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13"/>
  <fileSharing readOnlyRecommended="1"/>
  <workbookPr defaultThemeVersion="166925"/>
  <mc:AlternateContent xmlns:mc="http://schemas.openxmlformats.org/markup-compatibility/2006">
    <mc:Choice Requires="x15">
      <x15ac:absPath xmlns:x15ac="http://schemas.microsoft.com/office/spreadsheetml/2010/11/ac" url="https://mhhsprogramme.sharepoint.com/sites/Market-wideHalfHourlySettlement/Design Documents/"/>
    </mc:Choice>
  </mc:AlternateContent>
  <xr:revisionPtr revIDLastSave="2165" documentId="8_{4DAE5228-3C40-4FE5-9FE8-8B27FAD3DFB6}" xr6:coauthVersionLast="47" xr6:coauthVersionMax="47" xr10:uidLastSave="{73B564C6-0F08-430C-A033-CD20398A1891}"/>
  <bookViews>
    <workbookView xWindow="28800" yWindow="-1660" windowWidth="38400" windowHeight="21600" firstSheet="8" activeTab="8" xr2:uid="{71820915-12BB-447E-B836-238DABA75D31}"/>
  </bookViews>
  <sheets>
    <sheet name="Backup 220923" sheetId="21" state="hidden" r:id="rId1"/>
    <sheet name="DIN Log (2)" sheetId="39" state="hidden" r:id="rId2"/>
    <sheet name="DIN Log 181024" sheetId="42" state="hidden" r:id="rId3"/>
    <sheet name="Introduction" sheetId="4" r:id="rId4"/>
    <sheet name="Change History" sheetId="10" r:id="rId5"/>
    <sheet name="Design Update Process" sheetId="5" r:id="rId6"/>
    <sheet name="Release Timeline" sheetId="6" r:id="rId7"/>
    <sheet name="DIN Log 230824" sheetId="41" state="hidden" r:id="rId8"/>
    <sheet name="DIN Log" sheetId="40" r:id="rId9"/>
    <sheet name="DIN Compare 051023" sheetId="23" state="hidden" r:id="rId10"/>
    <sheet name="DIN Compare 021123" sheetId="26" state="hidden" r:id="rId11"/>
    <sheet name="DIN Compare 190124 (2)" sheetId="31" state="hidden" r:id="rId12"/>
    <sheet name="DIN Compare 200224" sheetId="34" state="hidden" r:id="rId13"/>
    <sheet name="DIN Compare 150324" sheetId="37" state="hidden" r:id="rId14"/>
    <sheet name="DIN Compare 280324" sheetId="38" state="hidden" r:id="rId15"/>
    <sheet name="DIN Compare 080324" sheetId="36" state="hidden" r:id="rId16"/>
    <sheet name="DIN Compare 010324" sheetId="35" state="hidden" r:id="rId17"/>
    <sheet name="DIN Compare 090224" sheetId="33" state="hidden" r:id="rId18"/>
    <sheet name="DIN Compare 020224" sheetId="32" state="hidden" r:id="rId19"/>
    <sheet name="DIN Compare 260124" sheetId="30" state="hidden" r:id="rId20"/>
    <sheet name="DIN Compare 120124" sheetId="29" state="hidden" r:id="rId21"/>
    <sheet name="DIN Compare 141223" sheetId="28" state="hidden" r:id="rId22"/>
    <sheet name="DIN Compare 301123" sheetId="27" state="hidden" r:id="rId23"/>
    <sheet name="DIN Compare 181023" sheetId="25" state="hidden" r:id="rId24"/>
    <sheet name="DIN Compare 111023" sheetId="24" state="hidden" r:id="rId25"/>
    <sheet name="DIN Compare 220923" sheetId="22" state="hidden" r:id="rId26"/>
    <sheet name="DIN Compare 150923" sheetId="20" state="hidden" r:id="rId27"/>
    <sheet name="DIN Compare 170723" sheetId="14" state="hidden" r:id="rId28"/>
    <sheet name="DIN Compare 010823" sheetId="16" state="hidden" r:id="rId29"/>
    <sheet name="DIN Compare 310823" sheetId="18" state="hidden" r:id="rId30"/>
    <sheet name="Backup 150923" sheetId="19" state="hidden" r:id="rId31"/>
    <sheet name="DIN Compare 170823" sheetId="17" state="hidden" r:id="rId32"/>
    <sheet name="Backup 030723" sheetId="12" state="hidden" r:id="rId33"/>
    <sheet name="Backup 170723" sheetId="13" state="hidden" r:id="rId34"/>
    <sheet name="Backup" sheetId="11" state="hidden" r:id="rId35"/>
    <sheet name="St" sheetId="8" state="hidden" r:id="rId36"/>
    <sheet name="Backup 010823" sheetId="15" state="hidden" r:id="rId37"/>
    <sheet name="Metadata" sheetId="2" state="hidden" r:id="rId38"/>
  </sheets>
  <externalReferences>
    <externalReference r:id="rId39"/>
  </externalReferences>
  <definedNames>
    <definedName name="_xlnm._FilterDatabase" localSheetId="0" hidden="1">'Backup 220923'!$A$2:$Y$672</definedName>
    <definedName name="_xlnm._FilterDatabase" localSheetId="27" hidden="1">'DIN Compare 170723'!$A$4:$E$752</definedName>
    <definedName name="_xlnm._FilterDatabase" localSheetId="8" hidden="1">'DIN Log'!$A$2:$AC$1145</definedName>
    <definedName name="_xlnm._FilterDatabase" localSheetId="1" hidden="1">'DIN Log (2)'!$A$2:$AA$1045</definedName>
    <definedName name="_xlnm._FilterDatabase" localSheetId="2" hidden="1">'DIN Log 181024'!$A$2:$V$1145</definedName>
    <definedName name="_xlnm._FilterDatabase" localSheetId="7" hidden="1">'DIN Log 230824'!$A$2:$X$1145</definedName>
    <definedName name="Constituency">Metadata!$B$3:$B$12</definedName>
    <definedName name="CurrentStatus">Metadata!$C$3:$C$14</definedName>
    <definedName name="DAType">Metadata!$E$3:$E$5</definedName>
    <definedName name="p">[1]Metadata!$C$3:$C$15</definedName>
    <definedName name="pp">[1]Metadata!$B$3:$B$12</definedName>
    <definedName name="SIInitialAssessment">Metadata!$D$3:$D$10</definedName>
  </definedNames>
  <calcPr calcId="191028"/>
  <pivotCaches>
    <pivotCache cacheId="2522" r:id="rId40"/>
    <pivotCache cacheId="2523" r:id="rId4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77" i="40" l="1"/>
  <c r="S975" i="40"/>
  <c r="S974" i="40"/>
  <c r="S973" i="40"/>
  <c r="S970" i="40"/>
  <c r="S966" i="40"/>
  <c r="S962" i="40"/>
  <c r="S961" i="40"/>
  <c r="S957" i="40"/>
  <c r="S951" i="40"/>
  <c r="S950" i="40"/>
  <c r="S948" i="40"/>
  <c r="S940" i="40"/>
  <c r="S937" i="40"/>
  <c r="S931" i="40"/>
  <c r="S923" i="40"/>
  <c r="S920" i="40"/>
  <c r="S919" i="40"/>
  <c r="S916" i="40"/>
  <c r="S915" i="40"/>
  <c r="S912" i="40"/>
  <c r="S911" i="40"/>
  <c r="S910" i="40"/>
  <c r="S904" i="40"/>
  <c r="S898" i="40"/>
  <c r="S897" i="40"/>
  <c r="S894" i="40"/>
  <c r="S893" i="40"/>
  <c r="S892" i="40"/>
  <c r="S877" i="40"/>
  <c r="S868" i="40"/>
  <c r="S851" i="40"/>
  <c r="S850" i="40"/>
  <c r="S849" i="40"/>
  <c r="S848" i="40"/>
  <c r="S847" i="40"/>
  <c r="S845" i="40"/>
  <c r="S844" i="40"/>
  <c r="S841" i="40"/>
  <c r="S840" i="40"/>
  <c r="S835" i="40"/>
  <c r="S834" i="40"/>
  <c r="S832" i="40"/>
  <c r="S831" i="40"/>
  <c r="S830" i="40"/>
  <c r="S829" i="40"/>
  <c r="S828" i="40"/>
  <c r="S827" i="40"/>
  <c r="S826" i="40"/>
  <c r="S825" i="40"/>
  <c r="S824" i="40"/>
  <c r="S823" i="40"/>
  <c r="S821" i="40"/>
  <c r="S819" i="40"/>
  <c r="S809" i="40"/>
  <c r="S807" i="40"/>
  <c r="S805" i="40"/>
  <c r="S803" i="40"/>
  <c r="S801" i="40"/>
  <c r="S795" i="40"/>
  <c r="S794" i="40"/>
  <c r="S790" i="40"/>
  <c r="S789" i="40"/>
  <c r="S788" i="40"/>
  <c r="S787" i="40"/>
  <c r="S782" i="40"/>
  <c r="S781" i="40"/>
  <c r="S778" i="40"/>
  <c r="T775" i="40"/>
  <c r="T774" i="40"/>
  <c r="S773" i="40"/>
  <c r="S772" i="40"/>
  <c r="S771" i="40"/>
  <c r="S770" i="40"/>
  <c r="S769" i="40"/>
  <c r="S766" i="40"/>
  <c r="S765" i="40"/>
  <c r="S764" i="40"/>
  <c r="S762" i="40"/>
  <c r="S761" i="40"/>
  <c r="S760" i="40"/>
  <c r="S759" i="40"/>
  <c r="S758" i="40"/>
  <c r="S757" i="40"/>
  <c r="S756" i="40"/>
  <c r="S754" i="40"/>
  <c r="S753" i="40"/>
  <c r="S752" i="40"/>
  <c r="S751" i="40"/>
  <c r="S750" i="40"/>
  <c r="S749" i="40"/>
  <c r="S748" i="40"/>
  <c r="S747" i="40"/>
  <c r="S746" i="40"/>
  <c r="S745" i="40"/>
  <c r="S744" i="40"/>
  <c r="S743" i="40"/>
  <c r="S742" i="40"/>
  <c r="S741" i="40"/>
  <c r="S740" i="40"/>
  <c r="S738" i="40"/>
  <c r="S737" i="40"/>
  <c r="S736" i="40"/>
  <c r="S735" i="40"/>
  <c r="S734" i="40"/>
  <c r="S733" i="40"/>
  <c r="S732" i="40"/>
  <c r="S731" i="40"/>
  <c r="S730" i="40"/>
  <c r="S729" i="40"/>
  <c r="S728" i="40"/>
  <c r="S727" i="40"/>
  <c r="S726" i="40"/>
  <c r="S725" i="40"/>
  <c r="S724" i="40"/>
  <c r="S723" i="40"/>
  <c r="S722" i="40"/>
  <c r="S721" i="40"/>
  <c r="S720" i="40"/>
  <c r="S719" i="40"/>
  <c r="S718" i="40"/>
  <c r="S717" i="40"/>
  <c r="S716" i="40"/>
  <c r="S715" i="40"/>
  <c r="S714" i="40"/>
  <c r="S713" i="40"/>
  <c r="S712" i="40"/>
  <c r="S711" i="40"/>
  <c r="S710" i="40"/>
  <c r="S709" i="40"/>
  <c r="S708" i="40"/>
  <c r="S707" i="40"/>
  <c r="S706" i="40"/>
  <c r="S705" i="40"/>
  <c r="S704" i="40"/>
  <c r="S703" i="40"/>
  <c r="S702" i="40"/>
  <c r="S701" i="40"/>
  <c r="S700" i="40"/>
  <c r="S699" i="40"/>
  <c r="S698" i="40"/>
  <c r="S697" i="40"/>
  <c r="S696" i="40"/>
  <c r="S695" i="40"/>
  <c r="S694" i="40"/>
  <c r="S693" i="40"/>
  <c r="S692" i="40"/>
  <c r="S691" i="40"/>
  <c r="S690" i="40"/>
  <c r="S689" i="40"/>
  <c r="S686" i="40"/>
  <c r="S685" i="40"/>
  <c r="S684" i="40"/>
  <c r="S683" i="40"/>
  <c r="S682" i="40"/>
  <c r="S681" i="40"/>
  <c r="S680" i="40"/>
  <c r="S679" i="40"/>
  <c r="S678" i="40"/>
  <c r="S677" i="40"/>
  <c r="S676" i="40"/>
  <c r="S675" i="40"/>
  <c r="S674" i="40"/>
  <c r="S672" i="40"/>
  <c r="S671" i="40"/>
  <c r="S670" i="40"/>
  <c r="S669" i="40"/>
  <c r="S668" i="40"/>
  <c r="S667" i="40"/>
  <c r="S665" i="40"/>
  <c r="S664" i="40"/>
  <c r="S663" i="40"/>
  <c r="S662" i="40"/>
  <c r="S661" i="40"/>
  <c r="S660" i="40"/>
  <c r="S659" i="40"/>
  <c r="S658" i="40"/>
  <c r="S657" i="40"/>
  <c r="S656" i="40"/>
  <c r="S655" i="40"/>
  <c r="S654" i="40"/>
  <c r="S653" i="40"/>
  <c r="S652" i="40"/>
  <c r="S651" i="40"/>
  <c r="S650" i="40"/>
  <c r="S649" i="40"/>
  <c r="S648" i="40"/>
  <c r="S647" i="40"/>
  <c r="S646" i="40"/>
  <c r="S645" i="40"/>
  <c r="S643" i="40"/>
  <c r="S642" i="40"/>
  <c r="S641" i="40"/>
  <c r="S640" i="40"/>
  <c r="S639" i="40"/>
  <c r="S638" i="40"/>
  <c r="S637" i="40"/>
  <c r="S636" i="40"/>
  <c r="S635" i="40"/>
  <c r="S634" i="40"/>
  <c r="S633" i="40"/>
  <c r="S632" i="40"/>
  <c r="S631" i="40"/>
  <c r="S630" i="40"/>
  <c r="S629" i="40"/>
  <c r="S628" i="40"/>
  <c r="S627" i="40"/>
  <c r="S626" i="40"/>
  <c r="S625" i="40"/>
  <c r="S624" i="40"/>
  <c r="S623" i="40"/>
  <c r="S622" i="40"/>
  <c r="S621" i="40"/>
  <c r="S620" i="40"/>
  <c r="S619" i="40"/>
  <c r="S618" i="40"/>
  <c r="S617" i="40"/>
  <c r="S616" i="40"/>
  <c r="S615" i="40"/>
  <c r="S614" i="40"/>
  <c r="S613" i="40"/>
  <c r="S612" i="40"/>
  <c r="S611" i="40"/>
  <c r="S610" i="40"/>
  <c r="S609" i="40"/>
  <c r="S608" i="40"/>
  <c r="S607" i="40"/>
  <c r="S606" i="40"/>
  <c r="S605" i="40"/>
  <c r="S604" i="40"/>
  <c r="S603" i="40"/>
  <c r="S602" i="40"/>
  <c r="S601" i="40"/>
  <c r="S600" i="40"/>
  <c r="S599" i="40"/>
  <c r="S598" i="40"/>
  <c r="S597" i="40"/>
  <c r="S596" i="40"/>
  <c r="S595" i="40"/>
  <c r="S594" i="40"/>
  <c r="S593" i="40"/>
  <c r="S592" i="40"/>
  <c r="S591" i="40"/>
  <c r="S590" i="40"/>
  <c r="S589" i="40"/>
  <c r="S588" i="40"/>
  <c r="S587" i="40"/>
  <c r="S586" i="40"/>
  <c r="S584" i="40"/>
  <c r="S583" i="40"/>
  <c r="S582" i="40"/>
  <c r="S581" i="40"/>
  <c r="S580" i="40"/>
  <c r="S579" i="40"/>
  <c r="S578" i="40"/>
  <c r="S577" i="40"/>
  <c r="S576" i="40"/>
  <c r="S575" i="40"/>
  <c r="S574" i="40"/>
  <c r="S573" i="40"/>
  <c r="S572" i="40"/>
  <c r="S571" i="40"/>
  <c r="S570" i="40"/>
  <c r="S569" i="40"/>
  <c r="S568" i="40"/>
  <c r="S567" i="40"/>
  <c r="S566" i="40"/>
  <c r="S565" i="40"/>
  <c r="S564" i="40"/>
  <c r="S563" i="40"/>
  <c r="S562" i="40"/>
  <c r="S560" i="40"/>
  <c r="S559" i="40"/>
  <c r="S558" i="40"/>
  <c r="S557" i="40"/>
  <c r="S556" i="40"/>
  <c r="S555" i="40"/>
  <c r="S554" i="40"/>
  <c r="S553" i="40"/>
  <c r="S552" i="40"/>
  <c r="S549" i="40"/>
  <c r="S548" i="40"/>
  <c r="S547" i="40"/>
  <c r="S546" i="40"/>
  <c r="S545" i="40"/>
  <c r="S544" i="40"/>
  <c r="S543" i="40"/>
  <c r="S542" i="40"/>
  <c r="S541" i="40"/>
  <c r="S540" i="40"/>
  <c r="S539" i="40"/>
  <c r="S538" i="40"/>
  <c r="S537" i="40"/>
  <c r="S536" i="40"/>
  <c r="S535" i="40"/>
  <c r="S534" i="40"/>
  <c r="S533" i="40"/>
  <c r="S532" i="40"/>
  <c r="S531" i="40"/>
  <c r="S530" i="40"/>
  <c r="S529" i="40"/>
  <c r="S528" i="40"/>
  <c r="S527" i="40"/>
  <c r="S526" i="40"/>
  <c r="S525" i="40"/>
  <c r="S524" i="40"/>
  <c r="S522" i="40"/>
  <c r="S521" i="40"/>
  <c r="S520" i="40"/>
  <c r="S519" i="40"/>
  <c r="S518" i="40"/>
  <c r="S517" i="40"/>
  <c r="S516" i="40"/>
  <c r="S515" i="40"/>
  <c r="S514" i="40"/>
  <c r="S513" i="40"/>
  <c r="S512" i="40"/>
  <c r="S511" i="40"/>
  <c r="S510" i="40"/>
  <c r="S509" i="40"/>
  <c r="S508" i="40"/>
  <c r="S507" i="40"/>
  <c r="S506" i="40"/>
  <c r="S505" i="40"/>
  <c r="S504" i="40"/>
  <c r="S503" i="40"/>
  <c r="S502" i="40"/>
  <c r="S501" i="40"/>
  <c r="S500" i="40"/>
  <c r="S499" i="40"/>
  <c r="S498" i="40"/>
  <c r="S497" i="40"/>
  <c r="S496" i="40"/>
  <c r="S495" i="40"/>
  <c r="S494" i="40"/>
  <c r="S493" i="40"/>
  <c r="S492" i="40"/>
  <c r="S491" i="40"/>
  <c r="S490" i="40"/>
  <c r="S489" i="40"/>
  <c r="S488" i="40"/>
  <c r="S487" i="40"/>
  <c r="S486" i="40"/>
  <c r="S485" i="40"/>
  <c r="S484" i="40"/>
  <c r="S483" i="40"/>
  <c r="S482" i="40"/>
  <c r="S481" i="40"/>
  <c r="S480" i="40"/>
  <c r="S478" i="40"/>
  <c r="S477" i="40"/>
  <c r="S476" i="40"/>
  <c r="S475" i="40"/>
  <c r="S474" i="40"/>
  <c r="S473" i="40"/>
  <c r="S472" i="40"/>
  <c r="S471" i="40"/>
  <c r="S470" i="40"/>
  <c r="S469" i="40"/>
  <c r="S468" i="40"/>
  <c r="S467" i="40"/>
  <c r="S466" i="40"/>
  <c r="S465" i="40"/>
  <c r="S464" i="40"/>
  <c r="S463" i="40"/>
  <c r="S462" i="40"/>
  <c r="S461" i="40"/>
  <c r="S460" i="40"/>
  <c r="S459" i="40"/>
  <c r="S458" i="40"/>
  <c r="S457" i="40"/>
  <c r="S456" i="40"/>
  <c r="S455" i="40"/>
  <c r="S454" i="40"/>
  <c r="S453" i="40"/>
  <c r="S452" i="40"/>
  <c r="S451" i="40"/>
  <c r="S450" i="40"/>
  <c r="S449" i="40"/>
  <c r="S448" i="40"/>
  <c r="S447" i="40"/>
  <c r="S446" i="40"/>
  <c r="S445" i="40"/>
  <c r="S444" i="40"/>
  <c r="S443" i="40"/>
  <c r="S442" i="40"/>
  <c r="S441" i="40"/>
  <c r="S440" i="40"/>
  <c r="S439" i="40"/>
  <c r="S438" i="40"/>
  <c r="S437" i="40"/>
  <c r="S436" i="40"/>
  <c r="S435" i="40"/>
  <c r="S434" i="40"/>
  <c r="S433" i="40"/>
  <c r="S432" i="40"/>
  <c r="S431" i="40"/>
  <c r="S430" i="40"/>
  <c r="S429" i="40"/>
  <c r="S428" i="40"/>
  <c r="S427" i="40"/>
  <c r="S426" i="40"/>
  <c r="S425" i="40"/>
  <c r="S424" i="40"/>
  <c r="S423" i="40"/>
  <c r="S422" i="40"/>
  <c r="S421" i="40"/>
  <c r="S420" i="40"/>
  <c r="S419" i="40"/>
  <c r="S418" i="40"/>
  <c r="S417" i="40"/>
  <c r="S416" i="40"/>
  <c r="S415" i="40"/>
  <c r="S414" i="40"/>
  <c r="S413" i="40"/>
  <c r="S412" i="40"/>
  <c r="S411" i="40"/>
  <c r="S410" i="40"/>
  <c r="S409" i="40"/>
  <c r="S408" i="40"/>
  <c r="S407" i="40"/>
  <c r="S406" i="40"/>
  <c r="S405" i="40"/>
  <c r="S404" i="40"/>
  <c r="S403" i="40"/>
  <c r="S402" i="40"/>
  <c r="S401" i="40"/>
  <c r="S400" i="40"/>
  <c r="S399" i="40"/>
  <c r="S398" i="40"/>
  <c r="S397" i="40"/>
  <c r="S396" i="40"/>
  <c r="S395" i="40"/>
  <c r="S394" i="40"/>
  <c r="S393" i="40"/>
  <c r="S392" i="40"/>
  <c r="S391" i="40"/>
  <c r="S390" i="40"/>
  <c r="S389" i="40"/>
  <c r="S388" i="40"/>
  <c r="S387" i="40"/>
  <c r="S386" i="40"/>
  <c r="S385" i="40"/>
  <c r="S384" i="40"/>
  <c r="S383" i="40"/>
  <c r="S382" i="40"/>
  <c r="S381" i="40"/>
  <c r="S380" i="40"/>
  <c r="S379" i="40"/>
  <c r="S378" i="40"/>
  <c r="S377" i="40"/>
  <c r="S376" i="40"/>
  <c r="S375" i="40"/>
  <c r="S374" i="40"/>
  <c r="S373" i="40"/>
  <c r="S372" i="40"/>
  <c r="S371" i="40"/>
  <c r="S370" i="40"/>
  <c r="S369" i="40"/>
  <c r="S368" i="40"/>
  <c r="S367" i="40"/>
  <c r="S366" i="40"/>
  <c r="S365" i="40"/>
  <c r="S364" i="40"/>
  <c r="S363" i="40"/>
  <c r="S362" i="40"/>
  <c r="S361" i="40"/>
  <c r="S360" i="40"/>
  <c r="S359" i="40"/>
  <c r="S358" i="40"/>
  <c r="S357" i="40"/>
  <c r="S356" i="40"/>
  <c r="S355" i="40"/>
  <c r="S354" i="40"/>
  <c r="S353" i="40"/>
  <c r="S352" i="40"/>
  <c r="S351" i="40"/>
  <c r="S350" i="40"/>
  <c r="S349" i="40"/>
  <c r="S348" i="40"/>
  <c r="S347" i="40"/>
  <c r="S346" i="40"/>
  <c r="S345" i="40"/>
  <c r="S344" i="40"/>
  <c r="S343" i="40"/>
  <c r="S342" i="40"/>
  <c r="S341" i="40"/>
  <c r="S340" i="40"/>
  <c r="S339" i="40"/>
  <c r="S338" i="40"/>
  <c r="S337" i="40"/>
  <c r="S336" i="40"/>
  <c r="S335" i="40"/>
  <c r="S334" i="40"/>
  <c r="S333" i="40"/>
  <c r="S332" i="40"/>
  <c r="S331" i="40"/>
  <c r="S330" i="40"/>
  <c r="S329" i="40"/>
  <c r="S328" i="40"/>
  <c r="S327" i="40"/>
  <c r="S326" i="40"/>
  <c r="S325" i="40"/>
  <c r="S324" i="40"/>
  <c r="S323" i="40"/>
  <c r="S322" i="40"/>
  <c r="S321" i="40"/>
  <c r="S320" i="40"/>
  <c r="S318" i="40"/>
  <c r="S317" i="40"/>
  <c r="S316" i="40"/>
  <c r="S315" i="40"/>
  <c r="S314" i="40"/>
  <c r="S313" i="40"/>
  <c r="S312" i="40"/>
  <c r="S311" i="40"/>
  <c r="S310" i="40"/>
  <c r="S309" i="40"/>
  <c r="S308" i="40"/>
  <c r="S307" i="40"/>
  <c r="S306" i="40"/>
  <c r="S305" i="40"/>
  <c r="S304" i="40"/>
  <c r="S303" i="40"/>
  <c r="S302" i="40"/>
  <c r="S301" i="40"/>
  <c r="S300" i="40"/>
  <c r="S299" i="40"/>
  <c r="S298" i="40"/>
  <c r="S297" i="40"/>
  <c r="S296" i="40"/>
  <c r="S295" i="40"/>
  <c r="S294" i="40"/>
  <c r="S293" i="40"/>
  <c r="S292" i="40"/>
  <c r="S291" i="40"/>
  <c r="S290" i="40"/>
  <c r="S289" i="40"/>
  <c r="S288" i="40"/>
  <c r="S287" i="40"/>
  <c r="S286" i="40"/>
  <c r="S285" i="40"/>
  <c r="S284" i="40"/>
  <c r="S283" i="40"/>
  <c r="S282" i="40"/>
  <c r="S281" i="40"/>
  <c r="S280" i="40"/>
  <c r="S279" i="40"/>
  <c r="S278" i="40"/>
  <c r="S277" i="40"/>
  <c r="S276" i="40"/>
  <c r="S275" i="40"/>
  <c r="S274" i="40"/>
  <c r="S273" i="40"/>
  <c r="S272" i="40"/>
  <c r="S271" i="40"/>
  <c r="S270" i="40"/>
  <c r="S269" i="40"/>
  <c r="S268" i="40"/>
  <c r="S267" i="40"/>
  <c r="S266" i="40"/>
  <c r="S265" i="40"/>
  <c r="S264" i="40"/>
  <c r="S263" i="40"/>
  <c r="S262" i="40"/>
  <c r="S261" i="40"/>
  <c r="S260" i="40"/>
  <c r="S259" i="40"/>
  <c r="S258" i="40"/>
  <c r="S257" i="40"/>
  <c r="S256" i="40"/>
  <c r="S255" i="40"/>
  <c r="S254" i="40"/>
  <c r="S253" i="40"/>
  <c r="S252" i="40"/>
  <c r="S251" i="40"/>
  <c r="S250" i="40"/>
  <c r="S249" i="40"/>
  <c r="S248" i="40"/>
  <c r="S247" i="40"/>
  <c r="S246" i="40"/>
  <c r="S245" i="40"/>
  <c r="S244" i="40"/>
  <c r="S243" i="40"/>
  <c r="S242" i="40"/>
  <c r="S241" i="40"/>
  <c r="S240" i="40"/>
  <c r="S239" i="40"/>
  <c r="S238" i="40"/>
  <c r="S237" i="40"/>
  <c r="S236" i="40"/>
  <c r="S235" i="40"/>
  <c r="S234" i="40"/>
  <c r="S233" i="40"/>
  <c r="S232" i="40"/>
  <c r="S231" i="40"/>
  <c r="S230" i="40"/>
  <c r="S229" i="40"/>
  <c r="S228" i="40"/>
  <c r="S227" i="40"/>
  <c r="S226" i="40"/>
  <c r="S225" i="40"/>
  <c r="S224" i="40"/>
  <c r="S223" i="40"/>
  <c r="S222" i="40"/>
  <c r="S221" i="40"/>
  <c r="S220" i="40"/>
  <c r="S219" i="40"/>
  <c r="S218" i="40"/>
  <c r="S217" i="40"/>
  <c r="S216" i="40"/>
  <c r="S215" i="40"/>
  <c r="S214" i="40"/>
  <c r="S213" i="40"/>
  <c r="S212" i="40"/>
  <c r="S211" i="40"/>
  <c r="S210" i="40"/>
  <c r="S209" i="40"/>
  <c r="S208" i="40"/>
  <c r="S207" i="40"/>
  <c r="S206" i="40"/>
  <c r="S205" i="40"/>
  <c r="S204" i="40"/>
  <c r="S203" i="40"/>
  <c r="S201" i="40"/>
  <c r="S199" i="40"/>
  <c r="S198" i="40"/>
  <c r="S197" i="40"/>
  <c r="S196" i="40"/>
  <c r="S195" i="40"/>
  <c r="S194" i="40"/>
  <c r="S193" i="40"/>
  <c r="S192" i="40"/>
  <c r="S191" i="40"/>
  <c r="S190" i="40"/>
  <c r="S189" i="40"/>
  <c r="S188" i="40"/>
  <c r="S187" i="40"/>
  <c r="S186" i="40"/>
  <c r="S185" i="40"/>
  <c r="S184" i="40"/>
  <c r="S183" i="40"/>
  <c r="S182" i="40"/>
  <c r="S181" i="40"/>
  <c r="S180" i="40"/>
  <c r="S179" i="40"/>
  <c r="S178" i="40"/>
  <c r="S177" i="40"/>
  <c r="S176" i="40"/>
  <c r="S175" i="40"/>
  <c r="S174" i="40"/>
  <c r="S173" i="40"/>
  <c r="S172" i="40"/>
  <c r="S171" i="40"/>
  <c r="S170" i="40"/>
  <c r="S169" i="40"/>
  <c r="S168" i="40"/>
  <c r="S167" i="40"/>
  <c r="S166" i="40"/>
  <c r="S165" i="40"/>
  <c r="S164" i="40"/>
  <c r="S163" i="40"/>
  <c r="S162" i="40"/>
  <c r="S161" i="40"/>
  <c r="S160" i="40"/>
  <c r="S159" i="40"/>
  <c r="S158" i="40"/>
  <c r="S157" i="40"/>
  <c r="S156" i="40"/>
  <c r="S155" i="40"/>
  <c r="S154" i="40"/>
  <c r="S153" i="40"/>
  <c r="S152" i="40"/>
  <c r="S151" i="40"/>
  <c r="S150" i="40"/>
  <c r="S149" i="40"/>
  <c r="S148" i="40"/>
  <c r="S147" i="40"/>
  <c r="S146" i="40"/>
  <c r="S145" i="40"/>
  <c r="S144" i="40"/>
  <c r="S143" i="40"/>
  <c r="S142" i="40"/>
  <c r="S141" i="40"/>
  <c r="S140" i="40"/>
  <c r="S139" i="40"/>
  <c r="S138" i="40"/>
  <c r="S137" i="40"/>
  <c r="S136" i="40"/>
  <c r="S135" i="40"/>
  <c r="S134" i="40"/>
  <c r="S133" i="40"/>
  <c r="S132" i="40"/>
  <c r="S131" i="40"/>
  <c r="S130" i="40"/>
  <c r="S129" i="40"/>
  <c r="S128" i="40"/>
  <c r="S127" i="40"/>
  <c r="S126" i="40"/>
  <c r="S125" i="40"/>
  <c r="S124" i="40"/>
  <c r="S123" i="40"/>
  <c r="S122" i="40"/>
  <c r="S121" i="40"/>
  <c r="S120" i="40"/>
  <c r="S119" i="40"/>
  <c r="S118" i="40"/>
  <c r="S117" i="40"/>
  <c r="S116" i="40"/>
  <c r="S115" i="40"/>
  <c r="S114" i="40"/>
  <c r="S113" i="40"/>
  <c r="S112" i="40"/>
  <c r="S111" i="40"/>
  <c r="S110" i="40"/>
  <c r="S109" i="40"/>
  <c r="S108" i="40"/>
  <c r="S107" i="40"/>
  <c r="S106" i="40"/>
  <c r="S105" i="40"/>
  <c r="S104" i="40"/>
  <c r="S103" i="40"/>
  <c r="S102" i="40"/>
  <c r="S101" i="40"/>
  <c r="S100" i="40"/>
  <c r="S99" i="40"/>
  <c r="S98" i="40"/>
  <c r="S97" i="40"/>
  <c r="S96" i="40"/>
  <c r="S95" i="40"/>
  <c r="S94" i="40"/>
  <c r="S93" i="40"/>
  <c r="S92" i="40"/>
  <c r="S91" i="40"/>
  <c r="S89" i="40"/>
  <c r="S88" i="40"/>
  <c r="S87" i="40"/>
  <c r="S86" i="40"/>
  <c r="S85" i="40"/>
  <c r="S84" i="40"/>
  <c r="S83" i="40"/>
  <c r="S82" i="40"/>
  <c r="S81" i="40"/>
  <c r="S80" i="40"/>
  <c r="S79" i="40"/>
  <c r="S78" i="40"/>
  <c r="S77" i="40"/>
  <c r="S76" i="40"/>
  <c r="S75" i="40"/>
  <c r="S74" i="40"/>
  <c r="S73" i="40"/>
  <c r="S72" i="40"/>
  <c r="S71" i="40"/>
  <c r="S70" i="40"/>
  <c r="S69" i="40"/>
  <c r="S68" i="40"/>
  <c r="S67" i="40"/>
  <c r="S66" i="40"/>
  <c r="S65" i="40"/>
  <c r="S64" i="40"/>
  <c r="S63" i="40"/>
  <c r="S62" i="40"/>
  <c r="S61" i="40"/>
  <c r="S59" i="40"/>
  <c r="S57" i="40"/>
  <c r="S56" i="40"/>
  <c r="S55" i="40"/>
  <c r="S54" i="40"/>
  <c r="S53" i="40"/>
  <c r="S52" i="40"/>
  <c r="S51" i="40"/>
  <c r="S50" i="40"/>
  <c r="S49" i="40"/>
  <c r="S48" i="40"/>
  <c r="S47" i="40"/>
  <c r="S46" i="40"/>
  <c r="S45" i="40"/>
  <c r="S44" i="40"/>
  <c r="S43" i="40"/>
  <c r="S42" i="40"/>
  <c r="S41" i="40"/>
  <c r="S40" i="40"/>
  <c r="S39" i="40"/>
  <c r="S38" i="40"/>
  <c r="S37" i="40"/>
  <c r="S36" i="40"/>
  <c r="S35" i="40"/>
  <c r="S34" i="40"/>
  <c r="S33" i="40"/>
  <c r="S32" i="40"/>
  <c r="S31" i="40"/>
  <c r="S30" i="40"/>
  <c r="S29" i="40"/>
  <c r="S28" i="40"/>
  <c r="S27" i="40"/>
  <c r="S26" i="40"/>
  <c r="S25" i="40"/>
  <c r="S24" i="40"/>
  <c r="S23" i="40"/>
  <c r="S22" i="40"/>
  <c r="S21" i="40"/>
  <c r="S20" i="40"/>
  <c r="S19" i="40"/>
  <c r="S18" i="40"/>
  <c r="S17" i="40"/>
  <c r="S16" i="40"/>
  <c r="S15" i="40"/>
  <c r="S14" i="40"/>
  <c r="S13" i="40"/>
  <c r="S12" i="40"/>
  <c r="S11" i="40"/>
  <c r="S10" i="40"/>
  <c r="S9" i="40"/>
  <c r="S8" i="40"/>
  <c r="S7" i="40"/>
  <c r="S6" i="40"/>
  <c r="S5" i="40"/>
  <c r="S4" i="40"/>
  <c r="S3" i="40"/>
  <c r="Q977" i="42"/>
  <c r="Q975" i="42"/>
  <c r="Q974" i="42"/>
  <c r="Q973" i="42"/>
  <c r="Q970" i="42"/>
  <c r="Q966" i="42"/>
  <c r="Q962" i="42"/>
  <c r="Q961" i="42"/>
  <c r="Q957" i="42"/>
  <c r="Q951" i="42"/>
  <c r="Q950" i="42"/>
  <c r="Q948" i="42"/>
  <c r="Q940" i="42"/>
  <c r="Q937" i="42"/>
  <c r="Q931" i="42"/>
  <c r="Q923" i="42"/>
  <c r="Q920" i="42"/>
  <c r="Q919" i="42"/>
  <c r="Q916" i="42"/>
  <c r="Q915" i="42"/>
  <c r="Q912" i="42"/>
  <c r="Q911" i="42"/>
  <c r="Q910" i="42"/>
  <c r="Q904" i="42"/>
  <c r="Q898" i="42"/>
  <c r="Q897" i="42"/>
  <c r="Q894" i="42"/>
  <c r="Q893" i="42"/>
  <c r="Q892" i="42"/>
  <c r="Q877" i="42"/>
  <c r="Q868" i="42"/>
  <c r="Q851" i="42"/>
  <c r="Q850" i="42"/>
  <c r="Q849" i="42"/>
  <c r="Q848" i="42"/>
  <c r="Q847" i="42"/>
  <c r="Q845" i="42"/>
  <c r="Q844" i="42"/>
  <c r="Q841" i="42"/>
  <c r="Q840" i="42"/>
  <c r="Q835" i="42"/>
  <c r="Q834" i="42"/>
  <c r="Q832" i="42"/>
  <c r="Q831" i="42"/>
  <c r="Q830" i="42"/>
  <c r="Q829" i="42"/>
  <c r="Q828" i="42"/>
  <c r="Q827" i="42"/>
  <c r="Q826" i="42"/>
  <c r="Q825" i="42"/>
  <c r="Q824" i="42"/>
  <c r="Q823" i="42"/>
  <c r="Q821" i="42"/>
  <c r="Q819" i="42"/>
  <c r="Q809" i="42"/>
  <c r="Q807" i="42"/>
  <c r="Q805" i="42"/>
  <c r="Q803" i="42"/>
  <c r="Q801" i="42"/>
  <c r="Q795" i="42"/>
  <c r="Q794" i="42"/>
  <c r="Q790" i="42"/>
  <c r="Q789" i="42"/>
  <c r="Q788" i="42"/>
  <c r="Q787" i="42"/>
  <c r="Q782" i="42"/>
  <c r="Q781" i="42"/>
  <c r="Q778" i="42"/>
  <c r="R775" i="42"/>
  <c r="R774" i="42"/>
  <c r="Q773" i="42"/>
  <c r="Q772" i="42"/>
  <c r="Q771" i="42"/>
  <c r="Q770" i="42"/>
  <c r="Q769" i="42"/>
  <c r="Q766" i="42"/>
  <c r="Q765" i="42"/>
  <c r="Q764" i="42"/>
  <c r="Q762" i="42"/>
  <c r="Q761" i="42"/>
  <c r="Q760" i="42"/>
  <c r="Q759" i="42"/>
  <c r="Q758" i="42"/>
  <c r="Q757" i="42"/>
  <c r="Q756" i="42"/>
  <c r="Q754" i="42"/>
  <c r="Q753" i="42"/>
  <c r="Q752" i="42"/>
  <c r="Q751" i="42"/>
  <c r="Q750" i="42"/>
  <c r="Q749" i="42"/>
  <c r="Q748" i="42"/>
  <c r="Q747" i="42"/>
  <c r="Q746" i="42"/>
  <c r="Q745" i="42"/>
  <c r="Q744" i="42"/>
  <c r="Q743" i="42"/>
  <c r="Q742" i="42"/>
  <c r="Q741" i="42"/>
  <c r="Q740" i="42"/>
  <c r="Q738" i="42"/>
  <c r="Q737" i="42"/>
  <c r="Q736" i="42"/>
  <c r="Q735" i="42"/>
  <c r="Q734" i="42"/>
  <c r="Q733" i="42"/>
  <c r="Q732" i="42"/>
  <c r="Q731" i="42"/>
  <c r="Q730" i="42"/>
  <c r="Q729" i="42"/>
  <c r="Q728" i="42"/>
  <c r="Q727" i="42"/>
  <c r="Q726" i="42"/>
  <c r="Q725" i="42"/>
  <c r="Q724" i="42"/>
  <c r="Q723" i="42"/>
  <c r="Q722" i="42"/>
  <c r="Q721" i="42"/>
  <c r="Q720" i="42"/>
  <c r="Q719" i="42"/>
  <c r="Q718" i="42"/>
  <c r="Q717" i="42"/>
  <c r="Q716" i="42"/>
  <c r="Q715" i="42"/>
  <c r="Q714" i="42"/>
  <c r="Q713" i="42"/>
  <c r="Q712" i="42"/>
  <c r="Q711" i="42"/>
  <c r="Q710" i="42"/>
  <c r="Q709" i="42"/>
  <c r="Q708" i="42"/>
  <c r="Q707" i="42"/>
  <c r="Q706" i="42"/>
  <c r="Q705" i="42"/>
  <c r="Q704" i="42"/>
  <c r="Q703" i="42"/>
  <c r="Q702" i="42"/>
  <c r="Q701" i="42"/>
  <c r="Q700" i="42"/>
  <c r="Q699" i="42"/>
  <c r="Q698" i="42"/>
  <c r="Q697" i="42"/>
  <c r="Q696" i="42"/>
  <c r="Q695" i="42"/>
  <c r="Q694" i="42"/>
  <c r="Q693" i="42"/>
  <c r="Q692" i="42"/>
  <c r="Q691" i="42"/>
  <c r="Q690" i="42"/>
  <c r="Q689" i="42"/>
  <c r="Q686" i="42"/>
  <c r="Q685" i="42"/>
  <c r="Q684" i="42"/>
  <c r="Q683" i="42"/>
  <c r="Q682" i="42"/>
  <c r="Q681" i="42"/>
  <c r="Q680" i="42"/>
  <c r="Q679" i="42"/>
  <c r="Q678" i="42"/>
  <c r="Q677" i="42"/>
  <c r="Q676" i="42"/>
  <c r="Q675" i="42"/>
  <c r="Q674" i="42"/>
  <c r="Q672" i="42"/>
  <c r="Q671" i="42"/>
  <c r="Q670" i="42"/>
  <c r="Q669" i="42"/>
  <c r="Q668" i="42"/>
  <c r="Q667" i="42"/>
  <c r="Q665" i="42"/>
  <c r="Q664" i="42"/>
  <c r="Q663" i="42"/>
  <c r="Q662" i="42"/>
  <c r="Q661" i="42"/>
  <c r="Q660" i="42"/>
  <c r="Q659" i="42"/>
  <c r="Q658" i="42"/>
  <c r="Q657" i="42"/>
  <c r="Q656" i="42"/>
  <c r="Q655" i="42"/>
  <c r="Q654" i="42"/>
  <c r="Q653" i="42"/>
  <c r="Q652" i="42"/>
  <c r="Q651" i="42"/>
  <c r="Q650" i="42"/>
  <c r="Q649" i="42"/>
  <c r="Q648" i="42"/>
  <c r="Q647" i="42"/>
  <c r="Q646" i="42"/>
  <c r="Q645" i="42"/>
  <c r="Q643" i="42"/>
  <c r="Q642" i="42"/>
  <c r="Q641" i="42"/>
  <c r="Q640" i="42"/>
  <c r="Q639" i="42"/>
  <c r="Q638" i="42"/>
  <c r="Q637" i="42"/>
  <c r="Q636" i="42"/>
  <c r="Q635" i="42"/>
  <c r="Q634" i="42"/>
  <c r="Q633" i="42"/>
  <c r="Q632" i="42"/>
  <c r="Q631" i="42"/>
  <c r="Q630" i="42"/>
  <c r="Q629" i="42"/>
  <c r="Q628" i="42"/>
  <c r="Q627" i="42"/>
  <c r="Q626" i="42"/>
  <c r="Q625" i="42"/>
  <c r="Q624" i="42"/>
  <c r="Q623" i="42"/>
  <c r="Q622" i="42"/>
  <c r="Q621" i="42"/>
  <c r="Q620" i="42"/>
  <c r="Q619" i="42"/>
  <c r="Q618" i="42"/>
  <c r="Q617" i="42"/>
  <c r="Q616" i="42"/>
  <c r="Q615" i="42"/>
  <c r="Q614" i="42"/>
  <c r="Q613" i="42"/>
  <c r="Q612" i="42"/>
  <c r="Q611" i="42"/>
  <c r="Q610" i="42"/>
  <c r="Q609" i="42"/>
  <c r="Q608" i="42"/>
  <c r="Q607" i="42"/>
  <c r="Q606" i="42"/>
  <c r="Q605" i="42"/>
  <c r="Q604" i="42"/>
  <c r="Q603" i="42"/>
  <c r="Q602" i="42"/>
  <c r="Q601" i="42"/>
  <c r="Q600" i="42"/>
  <c r="Q599" i="42"/>
  <c r="Q598" i="42"/>
  <c r="Q597" i="42"/>
  <c r="Q596" i="42"/>
  <c r="Q595" i="42"/>
  <c r="Q594" i="42"/>
  <c r="Q593" i="42"/>
  <c r="Q592" i="42"/>
  <c r="Q591" i="42"/>
  <c r="Q590" i="42"/>
  <c r="Q589" i="42"/>
  <c r="Q588" i="42"/>
  <c r="Q587" i="42"/>
  <c r="Q586" i="42"/>
  <c r="Q584" i="42"/>
  <c r="Q583" i="42"/>
  <c r="Q582" i="42"/>
  <c r="Q581" i="42"/>
  <c r="Q580" i="42"/>
  <c r="Q579" i="42"/>
  <c r="Q578" i="42"/>
  <c r="Q577" i="42"/>
  <c r="Q576" i="42"/>
  <c r="Q575" i="42"/>
  <c r="Q574" i="42"/>
  <c r="Q573" i="42"/>
  <c r="Q572" i="42"/>
  <c r="Q571" i="42"/>
  <c r="Q570" i="42"/>
  <c r="Q569" i="42"/>
  <c r="Q568" i="42"/>
  <c r="Q567" i="42"/>
  <c r="Q566" i="42"/>
  <c r="Q565" i="42"/>
  <c r="Q564" i="42"/>
  <c r="Q563" i="42"/>
  <c r="Q562" i="42"/>
  <c r="Q560" i="42"/>
  <c r="Q559" i="42"/>
  <c r="Q558" i="42"/>
  <c r="Q557" i="42"/>
  <c r="Q556" i="42"/>
  <c r="Q555" i="42"/>
  <c r="Q554" i="42"/>
  <c r="Q553" i="42"/>
  <c r="Q552"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2" i="42"/>
  <c r="Q521"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429" i="42"/>
  <c r="Q428" i="42"/>
  <c r="Q427" i="42"/>
  <c r="Q426" i="42"/>
  <c r="Q425" i="42"/>
  <c r="Q424" i="42"/>
  <c r="Q423" i="42"/>
  <c r="Q422" i="42"/>
  <c r="Q421" i="42"/>
  <c r="Q420" i="42"/>
  <c r="Q419" i="42"/>
  <c r="Q418" i="42"/>
  <c r="Q417" i="42"/>
  <c r="Q416" i="42"/>
  <c r="Q415" i="42"/>
  <c r="Q414" i="42"/>
  <c r="Q413" i="42"/>
  <c r="Q412" i="42"/>
  <c r="Q411" i="42"/>
  <c r="Q410" i="42"/>
  <c r="Q409" i="42"/>
  <c r="Q408" i="42"/>
  <c r="Q407" i="42"/>
  <c r="Q406" i="42"/>
  <c r="Q405" i="42"/>
  <c r="Q404" i="42"/>
  <c r="Q403" i="42"/>
  <c r="Q402" i="42"/>
  <c r="Q401" i="42"/>
  <c r="Q400" i="42"/>
  <c r="Q399" i="42"/>
  <c r="Q398" i="42"/>
  <c r="Q397" i="42"/>
  <c r="Q396" i="42"/>
  <c r="Q395" i="42"/>
  <c r="Q394" i="42"/>
  <c r="Q393" i="42"/>
  <c r="Q392" i="42"/>
  <c r="Q391" i="42"/>
  <c r="Q390" i="42"/>
  <c r="Q389" i="42"/>
  <c r="Q388" i="42"/>
  <c r="Q387" i="42"/>
  <c r="Q386" i="42"/>
  <c r="Q385" i="42"/>
  <c r="Q384" i="42"/>
  <c r="Q383" i="42"/>
  <c r="Q382" i="42"/>
  <c r="Q381" i="42"/>
  <c r="Q380" i="42"/>
  <c r="Q379" i="42"/>
  <c r="Q378" i="42"/>
  <c r="Q377" i="42"/>
  <c r="Q376" i="42"/>
  <c r="Q375" i="42"/>
  <c r="Q374" i="42"/>
  <c r="Q373" i="42"/>
  <c r="Q372" i="42"/>
  <c r="Q371" i="42"/>
  <c r="Q370" i="42"/>
  <c r="Q369" i="42"/>
  <c r="Q368" i="42"/>
  <c r="Q367" i="42"/>
  <c r="Q366" i="42"/>
  <c r="Q365" i="42"/>
  <c r="Q364" i="42"/>
  <c r="Q363" i="42"/>
  <c r="Q362" i="42"/>
  <c r="Q361" i="42"/>
  <c r="Q360" i="42"/>
  <c r="Q359" i="42"/>
  <c r="Q358" i="42"/>
  <c r="Q357" i="42"/>
  <c r="Q356" i="42"/>
  <c r="Q355" i="42"/>
  <c r="Q354" i="42"/>
  <c r="Q353" i="42"/>
  <c r="Q352" i="42"/>
  <c r="Q351" i="42"/>
  <c r="Q350" i="42"/>
  <c r="Q349" i="42"/>
  <c r="Q348" i="42"/>
  <c r="Q347" i="42"/>
  <c r="Q346" i="42"/>
  <c r="Q345" i="42"/>
  <c r="Q344" i="42"/>
  <c r="Q343" i="42"/>
  <c r="Q342" i="42"/>
  <c r="Q341" i="42"/>
  <c r="Q340" i="42"/>
  <c r="Q339" i="42"/>
  <c r="Q338" i="42"/>
  <c r="Q337" i="42"/>
  <c r="Q336" i="42"/>
  <c r="Q335" i="42"/>
  <c r="Q334" i="42"/>
  <c r="Q333" i="42"/>
  <c r="Q332" i="42"/>
  <c r="Q331" i="42"/>
  <c r="Q330" i="42"/>
  <c r="Q329" i="42"/>
  <c r="Q328" i="42"/>
  <c r="Q327" i="42"/>
  <c r="Q326" i="42"/>
  <c r="Q325" i="42"/>
  <c r="Q324" i="42"/>
  <c r="Q323" i="42"/>
  <c r="Q322" i="42"/>
  <c r="Q321" i="42"/>
  <c r="Q320" i="42"/>
  <c r="Q318" i="42"/>
  <c r="Q317" i="42"/>
  <c r="Q316" i="42"/>
  <c r="Q315" i="42"/>
  <c r="Q314" i="42"/>
  <c r="Q313" i="42"/>
  <c r="Q312" i="42"/>
  <c r="Q311" i="42"/>
  <c r="Q310" i="42"/>
  <c r="Q309" i="42"/>
  <c r="Q308" i="42"/>
  <c r="Q307" i="42"/>
  <c r="Q306" i="42"/>
  <c r="Q305" i="42"/>
  <c r="Q304" i="42"/>
  <c r="Q303" i="42"/>
  <c r="Q302" i="42"/>
  <c r="Q301" i="42"/>
  <c r="Q300" i="42"/>
  <c r="Q299" i="42"/>
  <c r="Q298" i="42"/>
  <c r="Q297" i="42"/>
  <c r="Q296" i="42"/>
  <c r="Q295" i="42"/>
  <c r="Q294" i="42"/>
  <c r="Q293" i="42"/>
  <c r="Q292" i="42"/>
  <c r="Q291" i="42"/>
  <c r="Q290" i="42"/>
  <c r="Q289" i="42"/>
  <c r="Q288" i="42"/>
  <c r="Q287" i="42"/>
  <c r="Q286" i="42"/>
  <c r="Q285" i="42"/>
  <c r="Q284" i="42"/>
  <c r="Q283" i="42"/>
  <c r="Q282" i="42"/>
  <c r="Q281" i="42"/>
  <c r="Q280" i="42"/>
  <c r="Q279" i="42"/>
  <c r="Q278" i="42"/>
  <c r="Q277" i="42"/>
  <c r="Q276" i="42"/>
  <c r="Q275" i="42"/>
  <c r="Q274" i="42"/>
  <c r="Q273" i="42"/>
  <c r="Q272" i="42"/>
  <c r="Q271"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Q228" i="42"/>
  <c r="Q227" i="42"/>
  <c r="Q226" i="42"/>
  <c r="Q225" i="42"/>
  <c r="Q224" i="42"/>
  <c r="Q223" i="42"/>
  <c r="Q222" i="42"/>
  <c r="Q221" i="42"/>
  <c r="Q220" i="42"/>
  <c r="Q219" i="42"/>
  <c r="Q218" i="42"/>
  <c r="Q217" i="42"/>
  <c r="Q216" i="42"/>
  <c r="Q215" i="42"/>
  <c r="Q214" i="42"/>
  <c r="Q213" i="42"/>
  <c r="Q212" i="42"/>
  <c r="Q211" i="42"/>
  <c r="Q210" i="42"/>
  <c r="Q209" i="42"/>
  <c r="Q208" i="42"/>
  <c r="Q207" i="42"/>
  <c r="Q206" i="42"/>
  <c r="Q205" i="42"/>
  <c r="Q204" i="42"/>
  <c r="Q203" i="42"/>
  <c r="Q201" i="42"/>
  <c r="Q199" i="42"/>
  <c r="Q198" i="42"/>
  <c r="Q197" i="42"/>
  <c r="Q196" i="42"/>
  <c r="Q195" i="42"/>
  <c r="Q194" i="42"/>
  <c r="Q193" i="42"/>
  <c r="Q192" i="42"/>
  <c r="Q191" i="42"/>
  <c r="Q190" i="42"/>
  <c r="Q189" i="42"/>
  <c r="Q188" i="42"/>
  <c r="Q187" i="42"/>
  <c r="Q186" i="42"/>
  <c r="Q185" i="42"/>
  <c r="Q184" i="42"/>
  <c r="Q183" i="42"/>
  <c r="Q182" i="42"/>
  <c r="Q181" i="42"/>
  <c r="Q180" i="42"/>
  <c r="Q179" i="42"/>
  <c r="Q178" i="42"/>
  <c r="Q177" i="42"/>
  <c r="Q176" i="42"/>
  <c r="Q175" i="42"/>
  <c r="Q174" i="42"/>
  <c r="Q173" i="42"/>
  <c r="Q172" i="42"/>
  <c r="Q171" i="42"/>
  <c r="Q170" i="42"/>
  <c r="Q169" i="42"/>
  <c r="Q168" i="42"/>
  <c r="Q167" i="42"/>
  <c r="Q166" i="42"/>
  <c r="Q165" i="42"/>
  <c r="Q164" i="42"/>
  <c r="Q163" i="42"/>
  <c r="Q162" i="42"/>
  <c r="Q161" i="42"/>
  <c r="Q160" i="42"/>
  <c r="Q159" i="42"/>
  <c r="Q158" i="42"/>
  <c r="Q157" i="42"/>
  <c r="Q156" i="42"/>
  <c r="Q155" i="42"/>
  <c r="Q154" i="42"/>
  <c r="Q153" i="42"/>
  <c r="Q152" i="42"/>
  <c r="Q151" i="42"/>
  <c r="Q150" i="42"/>
  <c r="Q149" i="42"/>
  <c r="Q148" i="42"/>
  <c r="Q147" i="42"/>
  <c r="Q146" i="42"/>
  <c r="Q145" i="42"/>
  <c r="Q144" i="42"/>
  <c r="Q143" i="42"/>
  <c r="Q142" i="42"/>
  <c r="Q141" i="42"/>
  <c r="Q140" i="42"/>
  <c r="Q139" i="42"/>
  <c r="Q138" i="42"/>
  <c r="Q137" i="42"/>
  <c r="Q136" i="42"/>
  <c r="Q135" i="42"/>
  <c r="Q134" i="42"/>
  <c r="Q133" i="42"/>
  <c r="Q132" i="42"/>
  <c r="Q131" i="42"/>
  <c r="Q130" i="42"/>
  <c r="Q129" i="42"/>
  <c r="Q128" i="42"/>
  <c r="Q127" i="42"/>
  <c r="Q126" i="42"/>
  <c r="Q125" i="42"/>
  <c r="Q124" i="42"/>
  <c r="Q123" i="42"/>
  <c r="Q122" i="42"/>
  <c r="Q121" i="42"/>
  <c r="Q120" i="42"/>
  <c r="Q119" i="42"/>
  <c r="Q118" i="42"/>
  <c r="Q117" i="42"/>
  <c r="Q116" i="42"/>
  <c r="Q115" i="42"/>
  <c r="Q114" i="42"/>
  <c r="Q113" i="42"/>
  <c r="Q112" i="42"/>
  <c r="Q111" i="42"/>
  <c r="Q110" i="42"/>
  <c r="Q109" i="42"/>
  <c r="Q108" i="42"/>
  <c r="Q107" i="42"/>
  <c r="Q106" i="42"/>
  <c r="Q105" i="42"/>
  <c r="Q104" i="42"/>
  <c r="Q103" i="42"/>
  <c r="Q102" i="42"/>
  <c r="Q101" i="42"/>
  <c r="Q100" i="42"/>
  <c r="Q99" i="42"/>
  <c r="Q98" i="42"/>
  <c r="Q97" i="42"/>
  <c r="Q96" i="42"/>
  <c r="Q95" i="42"/>
  <c r="Q94" i="42"/>
  <c r="Q93" i="42"/>
  <c r="Q92" i="42"/>
  <c r="Q91" i="42"/>
  <c r="Q89" i="42"/>
  <c r="Q88" i="42"/>
  <c r="Q87" i="42"/>
  <c r="Q86" i="42"/>
  <c r="Q85" i="42"/>
  <c r="Q84" i="42"/>
  <c r="Q83" i="42"/>
  <c r="Q82" i="42"/>
  <c r="Q81" i="42"/>
  <c r="Q80" i="42"/>
  <c r="Q79" i="42"/>
  <c r="Q78" i="42"/>
  <c r="Q77" i="42"/>
  <c r="Q76" i="42"/>
  <c r="Q75" i="42"/>
  <c r="Q74" i="42"/>
  <c r="Q73" i="42"/>
  <c r="Q72" i="42"/>
  <c r="Q71" i="42"/>
  <c r="Q70" i="42"/>
  <c r="Q69" i="42"/>
  <c r="Q68" i="42"/>
  <c r="Q67" i="42"/>
  <c r="Q66" i="42"/>
  <c r="Q65" i="42"/>
  <c r="Q64" i="42"/>
  <c r="Q63" i="42"/>
  <c r="Q62" i="42"/>
  <c r="Q61" i="42"/>
  <c r="Q59" i="42"/>
  <c r="Q57" i="42"/>
  <c r="Q56" i="42"/>
  <c r="Q55" i="42"/>
  <c r="Q54" i="42"/>
  <c r="Q53" i="42"/>
  <c r="Q52" i="42"/>
  <c r="Q51" i="42"/>
  <c r="Q50" i="42"/>
  <c r="Q49" i="42"/>
  <c r="Q48" i="42"/>
  <c r="Q47" i="42"/>
  <c r="Q46" i="42"/>
  <c r="Q45" i="42"/>
  <c r="Q44" i="42"/>
  <c r="Q43" i="42"/>
  <c r="Q42" i="42"/>
  <c r="Q41" i="42"/>
  <c r="Q40" i="42"/>
  <c r="Q39" i="42"/>
  <c r="Q38" i="42"/>
  <c r="Q37" i="42"/>
  <c r="Q36" i="42"/>
  <c r="Q35" i="42"/>
  <c r="Q34" i="42"/>
  <c r="Q33" i="42"/>
  <c r="Q32" i="42"/>
  <c r="Q31" i="42"/>
  <c r="Q30" i="42"/>
  <c r="Q29" i="42"/>
  <c r="Q28" i="42"/>
  <c r="Q27" i="42"/>
  <c r="Q26" i="42"/>
  <c r="Q25" i="42"/>
  <c r="Q24" i="42"/>
  <c r="Q23" i="42"/>
  <c r="Q22" i="42"/>
  <c r="Q21" i="42"/>
  <c r="Q20" i="42"/>
  <c r="Q19" i="42"/>
  <c r="Q18" i="42"/>
  <c r="Q17" i="42"/>
  <c r="Q16" i="42"/>
  <c r="Q15" i="42"/>
  <c r="Q14" i="42"/>
  <c r="Q13" i="42"/>
  <c r="Q12" i="42"/>
  <c r="Q11" i="42"/>
  <c r="Q10" i="42"/>
  <c r="Q9" i="42"/>
  <c r="Q8" i="42"/>
  <c r="Q7" i="42"/>
  <c r="Q6" i="42"/>
  <c r="Q5" i="42"/>
  <c r="Q4" i="42"/>
  <c r="Q3" i="42"/>
  <c r="S977" i="41"/>
  <c r="S975" i="41"/>
  <c r="S974" i="41"/>
  <c r="S973" i="41"/>
  <c r="S970" i="41"/>
  <c r="S966" i="41"/>
  <c r="S962" i="41"/>
  <c r="S961" i="41"/>
  <c r="S957" i="41"/>
  <c r="S951" i="41"/>
  <c r="S950" i="41"/>
  <c r="S948" i="41"/>
  <c r="S940" i="41"/>
  <c r="S937" i="41"/>
  <c r="S931" i="41"/>
  <c r="S923" i="41"/>
  <c r="S920" i="41"/>
  <c r="S919" i="41"/>
  <c r="S916" i="41"/>
  <c r="S915" i="41"/>
  <c r="S912" i="41"/>
  <c r="S911" i="41"/>
  <c r="S910" i="41"/>
  <c r="S904" i="41"/>
  <c r="S898" i="41"/>
  <c r="S897" i="41"/>
  <c r="S894" i="41"/>
  <c r="S893" i="41"/>
  <c r="S892" i="41"/>
  <c r="S877" i="41"/>
  <c r="S868" i="41"/>
  <c r="S851" i="41"/>
  <c r="S850" i="41"/>
  <c r="S849" i="41"/>
  <c r="S848" i="41"/>
  <c r="S847" i="41"/>
  <c r="S845" i="41"/>
  <c r="S844" i="41"/>
  <c r="S841" i="41"/>
  <c r="S840" i="41"/>
  <c r="S835" i="41"/>
  <c r="S834" i="41"/>
  <c r="S832" i="41"/>
  <c r="S831" i="41"/>
  <c r="S830" i="41"/>
  <c r="S829" i="41"/>
  <c r="S828" i="41"/>
  <c r="S827" i="41"/>
  <c r="S826" i="41"/>
  <c r="S825" i="41"/>
  <c r="S824" i="41"/>
  <c r="S823" i="41"/>
  <c r="S821" i="41"/>
  <c r="S819" i="41"/>
  <c r="S809" i="41"/>
  <c r="S807" i="41"/>
  <c r="S805" i="41"/>
  <c r="S803" i="41"/>
  <c r="S801" i="41"/>
  <c r="S795" i="41"/>
  <c r="S794" i="41"/>
  <c r="S790" i="41"/>
  <c r="S789" i="41"/>
  <c r="S788" i="41"/>
  <c r="S787" i="41"/>
  <c r="S782" i="41"/>
  <c r="S781" i="41"/>
  <c r="S778" i="41"/>
  <c r="T775" i="41"/>
  <c r="T774" i="41"/>
  <c r="S773" i="41"/>
  <c r="S772" i="41"/>
  <c r="S771" i="41"/>
  <c r="S770" i="41"/>
  <c r="S769" i="41"/>
  <c r="S766" i="41"/>
  <c r="S765" i="41"/>
  <c r="S764" i="41"/>
  <c r="S762" i="41"/>
  <c r="S761" i="41"/>
  <c r="S760" i="41"/>
  <c r="S759" i="41"/>
  <c r="S758" i="41"/>
  <c r="S757" i="41"/>
  <c r="S756" i="41"/>
  <c r="S754" i="41"/>
  <c r="S753" i="41"/>
  <c r="S752" i="41"/>
  <c r="S751" i="41"/>
  <c r="S750" i="41"/>
  <c r="S749" i="41"/>
  <c r="S748" i="41"/>
  <c r="S747" i="41"/>
  <c r="S746" i="41"/>
  <c r="S745" i="41"/>
  <c r="S744" i="41"/>
  <c r="S743" i="41"/>
  <c r="S742" i="41"/>
  <c r="S741" i="41"/>
  <c r="S740" i="41"/>
  <c r="S738" i="41"/>
  <c r="S737" i="41"/>
  <c r="S736" i="41"/>
  <c r="S735" i="41"/>
  <c r="S734" i="41"/>
  <c r="S733" i="41"/>
  <c r="S732" i="41"/>
  <c r="S731" i="41"/>
  <c r="S730" i="41"/>
  <c r="S729" i="41"/>
  <c r="S728" i="41"/>
  <c r="S727" i="41"/>
  <c r="S726" i="41"/>
  <c r="S725" i="41"/>
  <c r="S724" i="41"/>
  <c r="S723" i="41"/>
  <c r="S722" i="41"/>
  <c r="S721" i="41"/>
  <c r="S720" i="41"/>
  <c r="S719" i="41"/>
  <c r="S718" i="41"/>
  <c r="S717" i="41"/>
  <c r="S716" i="41"/>
  <c r="S715" i="41"/>
  <c r="S714" i="41"/>
  <c r="S713" i="41"/>
  <c r="S712" i="41"/>
  <c r="S711" i="41"/>
  <c r="S710" i="41"/>
  <c r="S709" i="41"/>
  <c r="S708" i="41"/>
  <c r="S707" i="41"/>
  <c r="S706" i="41"/>
  <c r="S705" i="41"/>
  <c r="S704" i="41"/>
  <c r="S703" i="41"/>
  <c r="S702" i="41"/>
  <c r="S701" i="41"/>
  <c r="S700" i="41"/>
  <c r="S699" i="41"/>
  <c r="S698" i="41"/>
  <c r="S697" i="41"/>
  <c r="S696" i="41"/>
  <c r="S695" i="41"/>
  <c r="S694" i="41"/>
  <c r="S693" i="41"/>
  <c r="S692" i="41"/>
  <c r="S691" i="41"/>
  <c r="S690" i="41"/>
  <c r="S689" i="41"/>
  <c r="S686" i="41"/>
  <c r="S685" i="41"/>
  <c r="S684" i="41"/>
  <c r="S683" i="41"/>
  <c r="S682" i="41"/>
  <c r="S681" i="41"/>
  <c r="S680" i="41"/>
  <c r="S679" i="41"/>
  <c r="S678" i="41"/>
  <c r="S677" i="41"/>
  <c r="S676" i="41"/>
  <c r="S675" i="41"/>
  <c r="S674" i="41"/>
  <c r="S672" i="41"/>
  <c r="S671" i="41"/>
  <c r="S670" i="41"/>
  <c r="S669" i="41"/>
  <c r="S668" i="41"/>
  <c r="S667" i="41"/>
  <c r="S665" i="41"/>
  <c r="S664" i="41"/>
  <c r="S663" i="41"/>
  <c r="S662" i="41"/>
  <c r="S661" i="41"/>
  <c r="S660" i="41"/>
  <c r="S659" i="41"/>
  <c r="S658" i="41"/>
  <c r="S657" i="41"/>
  <c r="S656" i="41"/>
  <c r="S655" i="41"/>
  <c r="S654" i="41"/>
  <c r="S653" i="41"/>
  <c r="S652" i="41"/>
  <c r="S651" i="41"/>
  <c r="S650" i="41"/>
  <c r="S649" i="41"/>
  <c r="S648" i="41"/>
  <c r="S647" i="41"/>
  <c r="S646" i="41"/>
  <c r="S645" i="41"/>
  <c r="S643" i="41"/>
  <c r="S642" i="41"/>
  <c r="S641" i="41"/>
  <c r="S640" i="41"/>
  <c r="S639" i="41"/>
  <c r="S638" i="41"/>
  <c r="S637" i="41"/>
  <c r="S636" i="41"/>
  <c r="S635" i="41"/>
  <c r="S634" i="41"/>
  <c r="S633" i="41"/>
  <c r="S632" i="41"/>
  <c r="S631" i="41"/>
  <c r="S630" i="41"/>
  <c r="S629" i="41"/>
  <c r="S628" i="41"/>
  <c r="S627" i="41"/>
  <c r="S626" i="41"/>
  <c r="S625" i="41"/>
  <c r="S624" i="41"/>
  <c r="S623" i="41"/>
  <c r="S622" i="41"/>
  <c r="S621" i="41"/>
  <c r="S620" i="41"/>
  <c r="S619" i="41"/>
  <c r="S618" i="41"/>
  <c r="S617" i="41"/>
  <c r="S616" i="41"/>
  <c r="S615" i="41"/>
  <c r="S614" i="41"/>
  <c r="S613" i="41"/>
  <c r="S612" i="41"/>
  <c r="S611" i="41"/>
  <c r="S610" i="41"/>
  <c r="S609" i="41"/>
  <c r="S608" i="41"/>
  <c r="S607" i="41"/>
  <c r="S606" i="41"/>
  <c r="S605" i="41"/>
  <c r="S604" i="41"/>
  <c r="S603" i="41"/>
  <c r="S602" i="41"/>
  <c r="S601" i="41"/>
  <c r="S600" i="41"/>
  <c r="S599" i="41"/>
  <c r="S598" i="41"/>
  <c r="S597" i="41"/>
  <c r="S596" i="41"/>
  <c r="S595" i="41"/>
  <c r="S594" i="41"/>
  <c r="S593" i="41"/>
  <c r="S592" i="41"/>
  <c r="S591" i="41"/>
  <c r="S590" i="41"/>
  <c r="S589" i="41"/>
  <c r="S588" i="41"/>
  <c r="S587" i="41"/>
  <c r="S586" i="41"/>
  <c r="S584" i="41"/>
  <c r="S583" i="41"/>
  <c r="S582" i="41"/>
  <c r="S581" i="41"/>
  <c r="S580" i="41"/>
  <c r="S579" i="41"/>
  <c r="S578" i="41"/>
  <c r="S577" i="41"/>
  <c r="S576" i="41"/>
  <c r="S575" i="41"/>
  <c r="S574" i="41"/>
  <c r="S573" i="41"/>
  <c r="S572" i="41"/>
  <c r="S571" i="41"/>
  <c r="S570" i="41"/>
  <c r="S569" i="41"/>
  <c r="S568" i="41"/>
  <c r="S567" i="41"/>
  <c r="S566" i="41"/>
  <c r="S565" i="41"/>
  <c r="S564" i="41"/>
  <c r="S563" i="41"/>
  <c r="S562" i="41"/>
  <c r="S560" i="41"/>
  <c r="S559" i="41"/>
  <c r="S558" i="41"/>
  <c r="S557" i="41"/>
  <c r="S556" i="41"/>
  <c r="S555" i="41"/>
  <c r="S554" i="41"/>
  <c r="S553" i="41"/>
  <c r="S552" i="41"/>
  <c r="S549" i="41"/>
  <c r="S548" i="41"/>
  <c r="S547" i="41"/>
  <c r="S546" i="41"/>
  <c r="S545" i="41"/>
  <c r="S544" i="41"/>
  <c r="S543" i="41"/>
  <c r="S542" i="41"/>
  <c r="S541" i="41"/>
  <c r="S540" i="41"/>
  <c r="S539" i="41"/>
  <c r="S538" i="41"/>
  <c r="S537" i="41"/>
  <c r="S536" i="41"/>
  <c r="S535" i="41"/>
  <c r="S534" i="41"/>
  <c r="S533" i="41"/>
  <c r="S532" i="41"/>
  <c r="S531" i="41"/>
  <c r="S530" i="41"/>
  <c r="S529" i="41"/>
  <c r="S528" i="41"/>
  <c r="S527" i="41"/>
  <c r="S526" i="41"/>
  <c r="S525" i="41"/>
  <c r="S524" i="41"/>
  <c r="S522" i="41"/>
  <c r="S521" i="41"/>
  <c r="S520" i="41"/>
  <c r="S519" i="41"/>
  <c r="S518" i="41"/>
  <c r="S517" i="41"/>
  <c r="S516" i="41"/>
  <c r="S515" i="41"/>
  <c r="S514" i="41"/>
  <c r="S513" i="41"/>
  <c r="S512" i="41"/>
  <c r="S511" i="41"/>
  <c r="S510" i="41"/>
  <c r="S509" i="41"/>
  <c r="S508" i="41"/>
  <c r="S507" i="41"/>
  <c r="S506" i="41"/>
  <c r="S505" i="41"/>
  <c r="S504" i="41"/>
  <c r="S503" i="41"/>
  <c r="S502" i="41"/>
  <c r="S501" i="41"/>
  <c r="S500" i="41"/>
  <c r="S499" i="41"/>
  <c r="S498" i="41"/>
  <c r="S497" i="41"/>
  <c r="S496" i="41"/>
  <c r="S495" i="41"/>
  <c r="S494" i="41"/>
  <c r="S493" i="41"/>
  <c r="S492" i="41"/>
  <c r="S491" i="41"/>
  <c r="S490" i="41"/>
  <c r="S489" i="41"/>
  <c r="S488" i="41"/>
  <c r="S487" i="41"/>
  <c r="S486" i="41"/>
  <c r="S485" i="41"/>
  <c r="S484" i="41"/>
  <c r="S483" i="41"/>
  <c r="S482" i="41"/>
  <c r="S481" i="41"/>
  <c r="S480" i="41"/>
  <c r="S478" i="41"/>
  <c r="S477" i="41"/>
  <c r="S476" i="41"/>
  <c r="S475" i="41"/>
  <c r="S474" i="41"/>
  <c r="S473" i="41"/>
  <c r="S472" i="41"/>
  <c r="S471" i="41"/>
  <c r="S470" i="41"/>
  <c r="S469" i="41"/>
  <c r="S468" i="41"/>
  <c r="S467" i="41"/>
  <c r="S466" i="41"/>
  <c r="S465" i="41"/>
  <c r="S464" i="41"/>
  <c r="S463" i="41"/>
  <c r="S462" i="41"/>
  <c r="S461" i="41"/>
  <c r="S460" i="41"/>
  <c r="S459" i="41"/>
  <c r="S458" i="41"/>
  <c r="S457" i="41"/>
  <c r="S456" i="41"/>
  <c r="S455" i="41"/>
  <c r="S454" i="41"/>
  <c r="S453" i="41"/>
  <c r="S452" i="41"/>
  <c r="S451" i="41"/>
  <c r="S450" i="41"/>
  <c r="S449" i="41"/>
  <c r="S448" i="41"/>
  <c r="S447" i="41"/>
  <c r="S446" i="41"/>
  <c r="S445" i="41"/>
  <c r="S444" i="41"/>
  <c r="S443" i="41"/>
  <c r="S442" i="41"/>
  <c r="S441" i="41"/>
  <c r="S440" i="41"/>
  <c r="S439" i="41"/>
  <c r="S438" i="41"/>
  <c r="S437" i="41"/>
  <c r="S436" i="41"/>
  <c r="S435" i="41"/>
  <c r="S434" i="41"/>
  <c r="S433" i="41"/>
  <c r="S432" i="41"/>
  <c r="S431" i="41"/>
  <c r="S430" i="41"/>
  <c r="S429" i="41"/>
  <c r="S428" i="41"/>
  <c r="S427" i="41"/>
  <c r="S426" i="41"/>
  <c r="S425" i="41"/>
  <c r="S424" i="41"/>
  <c r="S423" i="41"/>
  <c r="S422" i="41"/>
  <c r="S421" i="41"/>
  <c r="S420" i="41"/>
  <c r="S419" i="41"/>
  <c r="S418" i="41"/>
  <c r="S417" i="41"/>
  <c r="S416" i="41"/>
  <c r="S415" i="41"/>
  <c r="S414" i="41"/>
  <c r="S413" i="41"/>
  <c r="S412" i="41"/>
  <c r="S411" i="41"/>
  <c r="S410" i="41"/>
  <c r="S409" i="41"/>
  <c r="S408" i="41"/>
  <c r="S407" i="41"/>
  <c r="S406" i="41"/>
  <c r="S405" i="41"/>
  <c r="S404" i="41"/>
  <c r="S403" i="41"/>
  <c r="S402" i="41"/>
  <c r="S401" i="41"/>
  <c r="S400" i="41"/>
  <c r="S399" i="41"/>
  <c r="S398" i="41"/>
  <c r="S397" i="41"/>
  <c r="S396" i="41"/>
  <c r="S395" i="41"/>
  <c r="S394" i="41"/>
  <c r="S393" i="41"/>
  <c r="S392" i="41"/>
  <c r="S391" i="41"/>
  <c r="S390" i="41"/>
  <c r="S389" i="41"/>
  <c r="S388" i="41"/>
  <c r="S387" i="41"/>
  <c r="S386" i="41"/>
  <c r="S385" i="41"/>
  <c r="S384" i="41"/>
  <c r="S383" i="41"/>
  <c r="S382" i="41"/>
  <c r="S381" i="41"/>
  <c r="S380" i="41"/>
  <c r="S379" i="41"/>
  <c r="S378" i="41"/>
  <c r="S377" i="41"/>
  <c r="S376" i="41"/>
  <c r="S375" i="41"/>
  <c r="S374" i="41"/>
  <c r="S373" i="41"/>
  <c r="S372" i="41"/>
  <c r="S371" i="41"/>
  <c r="S370" i="41"/>
  <c r="S369" i="41"/>
  <c r="S368" i="41"/>
  <c r="S367" i="41"/>
  <c r="S366" i="41"/>
  <c r="S365" i="41"/>
  <c r="S364" i="41"/>
  <c r="S363" i="41"/>
  <c r="S362" i="41"/>
  <c r="S361" i="41"/>
  <c r="S360" i="41"/>
  <c r="S359" i="41"/>
  <c r="S358" i="41"/>
  <c r="S357" i="41"/>
  <c r="S356" i="41"/>
  <c r="S355" i="41"/>
  <c r="S354" i="41"/>
  <c r="S353" i="41"/>
  <c r="S352" i="41"/>
  <c r="S351" i="41"/>
  <c r="S350" i="41"/>
  <c r="S349" i="41"/>
  <c r="S348" i="41"/>
  <c r="S347" i="41"/>
  <c r="S346" i="41"/>
  <c r="S345" i="41"/>
  <c r="S344" i="41"/>
  <c r="S343" i="41"/>
  <c r="S342" i="41"/>
  <c r="S341" i="41"/>
  <c r="S340" i="41"/>
  <c r="S339" i="41"/>
  <c r="S338" i="41"/>
  <c r="S337" i="41"/>
  <c r="S336" i="41"/>
  <c r="S335" i="41"/>
  <c r="S334" i="41"/>
  <c r="S333" i="41"/>
  <c r="S332" i="41"/>
  <c r="S331" i="41"/>
  <c r="S330" i="41"/>
  <c r="S329" i="41"/>
  <c r="S328" i="41"/>
  <c r="S327" i="41"/>
  <c r="S326" i="41"/>
  <c r="S325" i="41"/>
  <c r="S324" i="41"/>
  <c r="S323" i="41"/>
  <c r="S322" i="41"/>
  <c r="S321" i="41"/>
  <c r="S320" i="41"/>
  <c r="S319" i="41"/>
  <c r="S318" i="41"/>
  <c r="S317" i="41"/>
  <c r="S316" i="41"/>
  <c r="S315" i="41"/>
  <c r="S314" i="41"/>
  <c r="S313" i="41"/>
  <c r="S312" i="41"/>
  <c r="S311" i="41"/>
  <c r="S310" i="41"/>
  <c r="S309" i="41"/>
  <c r="S308" i="41"/>
  <c r="S307" i="41"/>
  <c r="S306" i="41"/>
  <c r="S305" i="41"/>
  <c r="S304" i="41"/>
  <c r="S303" i="41"/>
  <c r="S302" i="41"/>
  <c r="S301" i="41"/>
  <c r="S300" i="41"/>
  <c r="S299" i="41"/>
  <c r="S298" i="41"/>
  <c r="S297" i="41"/>
  <c r="S296" i="41"/>
  <c r="S295" i="41"/>
  <c r="S294" i="41"/>
  <c r="S293" i="41"/>
  <c r="S292" i="41"/>
  <c r="S291" i="41"/>
  <c r="S290" i="41"/>
  <c r="S289" i="41"/>
  <c r="S288" i="41"/>
  <c r="S287" i="41"/>
  <c r="S286" i="41"/>
  <c r="S285" i="41"/>
  <c r="S284" i="41"/>
  <c r="S283" i="41"/>
  <c r="S282" i="41"/>
  <c r="S281" i="41"/>
  <c r="S280" i="41"/>
  <c r="S279" i="41"/>
  <c r="S278" i="41"/>
  <c r="S277" i="41"/>
  <c r="S276" i="41"/>
  <c r="S275" i="41"/>
  <c r="S274" i="41"/>
  <c r="S273" i="41"/>
  <c r="S272" i="41"/>
  <c r="S271" i="41"/>
  <c r="S270" i="41"/>
  <c r="S269" i="41"/>
  <c r="S268" i="41"/>
  <c r="S267" i="41"/>
  <c r="S266" i="41"/>
  <c r="S265" i="41"/>
  <c r="S264" i="41"/>
  <c r="S263" i="41"/>
  <c r="S262" i="41"/>
  <c r="S261" i="41"/>
  <c r="S260" i="41"/>
  <c r="S259" i="41"/>
  <c r="S258" i="41"/>
  <c r="S257" i="41"/>
  <c r="S256" i="41"/>
  <c r="S255" i="41"/>
  <c r="S254" i="41"/>
  <c r="S253" i="41"/>
  <c r="S252" i="41"/>
  <c r="S251" i="41"/>
  <c r="S250" i="41"/>
  <c r="S249" i="41"/>
  <c r="S248" i="41"/>
  <c r="S247" i="41"/>
  <c r="S246" i="41"/>
  <c r="S245" i="41"/>
  <c r="S244" i="41"/>
  <c r="S243" i="41"/>
  <c r="S242" i="41"/>
  <c r="S241" i="41"/>
  <c r="S240" i="41"/>
  <c r="S239" i="41"/>
  <c r="S238" i="41"/>
  <c r="S237" i="41"/>
  <c r="S236" i="41"/>
  <c r="S235" i="41"/>
  <c r="S234" i="41"/>
  <c r="S233" i="41"/>
  <c r="S232" i="41"/>
  <c r="S231" i="41"/>
  <c r="S230" i="41"/>
  <c r="S229" i="41"/>
  <c r="S228" i="41"/>
  <c r="S227" i="41"/>
  <c r="S226" i="41"/>
  <c r="S225" i="41"/>
  <c r="S224" i="41"/>
  <c r="S223" i="41"/>
  <c r="S222" i="41"/>
  <c r="S221" i="41"/>
  <c r="S220" i="41"/>
  <c r="S219" i="41"/>
  <c r="S218" i="41"/>
  <c r="S217" i="41"/>
  <c r="S216" i="41"/>
  <c r="S215" i="41"/>
  <c r="S214" i="41"/>
  <c r="S213" i="41"/>
  <c r="S212" i="41"/>
  <c r="S211" i="41"/>
  <c r="S210" i="41"/>
  <c r="S209" i="41"/>
  <c r="S208" i="41"/>
  <c r="S207" i="41"/>
  <c r="S206" i="41"/>
  <c r="S205" i="41"/>
  <c r="S204" i="41"/>
  <c r="S203" i="41"/>
  <c r="S201" i="41"/>
  <c r="S199" i="41"/>
  <c r="S198" i="41"/>
  <c r="S197" i="41"/>
  <c r="S196" i="41"/>
  <c r="S195" i="41"/>
  <c r="S194" i="41"/>
  <c r="S193" i="41"/>
  <c r="S192" i="41"/>
  <c r="S191" i="41"/>
  <c r="S190" i="41"/>
  <c r="S189" i="41"/>
  <c r="S188" i="41"/>
  <c r="S187" i="41"/>
  <c r="S186" i="41"/>
  <c r="S185" i="41"/>
  <c r="S184" i="41"/>
  <c r="S183" i="41"/>
  <c r="S182" i="41"/>
  <c r="S181" i="41"/>
  <c r="S180" i="41"/>
  <c r="S179" i="41"/>
  <c r="S178" i="41"/>
  <c r="S177" i="41"/>
  <c r="S176" i="41"/>
  <c r="S175" i="41"/>
  <c r="S174" i="41"/>
  <c r="S173" i="41"/>
  <c r="S172" i="41"/>
  <c r="S171" i="41"/>
  <c r="S170" i="41"/>
  <c r="S169" i="41"/>
  <c r="S168" i="41"/>
  <c r="S167" i="41"/>
  <c r="S166" i="41"/>
  <c r="S165" i="41"/>
  <c r="S164" i="41"/>
  <c r="S163" i="41"/>
  <c r="S162" i="41"/>
  <c r="S161" i="41"/>
  <c r="S160" i="41"/>
  <c r="S159" i="41"/>
  <c r="S158" i="41"/>
  <c r="S157" i="41"/>
  <c r="S156" i="41"/>
  <c r="S155" i="41"/>
  <c r="S154" i="41"/>
  <c r="S153" i="41"/>
  <c r="S152" i="41"/>
  <c r="S151" i="41"/>
  <c r="S150" i="41"/>
  <c r="S149" i="41"/>
  <c r="S148" i="41"/>
  <c r="S147" i="41"/>
  <c r="S146" i="41"/>
  <c r="S145" i="41"/>
  <c r="S144" i="41"/>
  <c r="S143" i="41"/>
  <c r="S142" i="41"/>
  <c r="S141" i="41"/>
  <c r="S140" i="41"/>
  <c r="S139" i="41"/>
  <c r="S138" i="41"/>
  <c r="S137" i="41"/>
  <c r="S136" i="41"/>
  <c r="S135" i="41"/>
  <c r="S134" i="41"/>
  <c r="S133" i="41"/>
  <c r="S132" i="41"/>
  <c r="S131" i="41"/>
  <c r="S130" i="41"/>
  <c r="S129" i="41"/>
  <c r="S128" i="41"/>
  <c r="S127" i="41"/>
  <c r="S126" i="41"/>
  <c r="S125" i="41"/>
  <c r="S124" i="41"/>
  <c r="S123" i="41"/>
  <c r="S122" i="41"/>
  <c r="S121" i="41"/>
  <c r="S120" i="41"/>
  <c r="S119" i="41"/>
  <c r="S118" i="41"/>
  <c r="S117" i="41"/>
  <c r="S116" i="41"/>
  <c r="S115" i="41"/>
  <c r="S114" i="41"/>
  <c r="S113" i="41"/>
  <c r="S112" i="41"/>
  <c r="S111" i="41"/>
  <c r="S110" i="41"/>
  <c r="S109" i="41"/>
  <c r="S108" i="41"/>
  <c r="S107" i="41"/>
  <c r="S106" i="41"/>
  <c r="S105" i="41"/>
  <c r="S104" i="41"/>
  <c r="S103" i="41"/>
  <c r="S102" i="41"/>
  <c r="S101" i="41"/>
  <c r="S100" i="41"/>
  <c r="S99" i="41"/>
  <c r="S98" i="41"/>
  <c r="S97" i="41"/>
  <c r="S96" i="41"/>
  <c r="S95" i="41"/>
  <c r="S94" i="41"/>
  <c r="S93" i="41"/>
  <c r="S92" i="41"/>
  <c r="S91" i="41"/>
  <c r="S89" i="41"/>
  <c r="S88" i="41"/>
  <c r="S87" i="41"/>
  <c r="S86" i="41"/>
  <c r="S85" i="41"/>
  <c r="S84" i="41"/>
  <c r="S83" i="41"/>
  <c r="S82" i="41"/>
  <c r="S81" i="41"/>
  <c r="S80" i="41"/>
  <c r="S79" i="41"/>
  <c r="S78" i="41"/>
  <c r="S77" i="41"/>
  <c r="S76" i="41"/>
  <c r="S75" i="41"/>
  <c r="S74" i="41"/>
  <c r="S73" i="41"/>
  <c r="S72" i="41"/>
  <c r="S71" i="41"/>
  <c r="S70" i="41"/>
  <c r="S69" i="41"/>
  <c r="S68" i="41"/>
  <c r="S67" i="41"/>
  <c r="S66" i="41"/>
  <c r="S65" i="41"/>
  <c r="S64" i="41"/>
  <c r="S63" i="41"/>
  <c r="S62" i="41"/>
  <c r="S61" i="41"/>
  <c r="S59" i="41"/>
  <c r="S57" i="41"/>
  <c r="S56" i="41"/>
  <c r="S55" i="41"/>
  <c r="S54" i="41"/>
  <c r="S53" i="41"/>
  <c r="S52" i="41"/>
  <c r="S51" i="41"/>
  <c r="S50" i="41"/>
  <c r="S49" i="41"/>
  <c r="S48" i="41"/>
  <c r="S47" i="41"/>
  <c r="S46" i="41"/>
  <c r="S45" i="41"/>
  <c r="S44" i="41"/>
  <c r="S43" i="41"/>
  <c r="S42" i="41"/>
  <c r="S41" i="41"/>
  <c r="S40" i="41"/>
  <c r="S39" i="41"/>
  <c r="S38" i="41"/>
  <c r="S37" i="41"/>
  <c r="S36" i="41"/>
  <c r="S35" i="41"/>
  <c r="S34" i="41"/>
  <c r="S33" i="41"/>
  <c r="S32" i="41"/>
  <c r="S31" i="41"/>
  <c r="S30" i="41"/>
  <c r="S29" i="41"/>
  <c r="S28" i="41"/>
  <c r="S27" i="41"/>
  <c r="S26" i="41"/>
  <c r="S25" i="41"/>
  <c r="S24" i="41"/>
  <c r="S23" i="41"/>
  <c r="S22" i="41"/>
  <c r="S21" i="41"/>
  <c r="S20" i="41"/>
  <c r="S19" i="41"/>
  <c r="S18" i="41"/>
  <c r="S17" i="41"/>
  <c r="S16" i="41"/>
  <c r="S15" i="41"/>
  <c r="S14" i="41"/>
  <c r="S13" i="41"/>
  <c r="S12" i="41"/>
  <c r="S11" i="41"/>
  <c r="S10" i="41"/>
  <c r="S9" i="41"/>
  <c r="S8" i="41"/>
  <c r="S7" i="41"/>
  <c r="S6" i="41"/>
  <c r="S5" i="41"/>
  <c r="S4" i="41"/>
  <c r="S3" i="41"/>
  <c r="Q977" i="39"/>
  <c r="Q975" i="39"/>
  <c r="Q974" i="39"/>
  <c r="Q973" i="39"/>
  <c r="Q970" i="39"/>
  <c r="Q966" i="39"/>
  <c r="Q962" i="39"/>
  <c r="Q961" i="39"/>
  <c r="Q957" i="39"/>
  <c r="Q951" i="39"/>
  <c r="Q950" i="39"/>
  <c r="Q948" i="39"/>
  <c r="Q940" i="39"/>
  <c r="Q937" i="39"/>
  <c r="Q931" i="39"/>
  <c r="Q923" i="39"/>
  <c r="Q920" i="39"/>
  <c r="Q919" i="39"/>
  <c r="Q916" i="39"/>
  <c r="Q915" i="39"/>
  <c r="Q912" i="39"/>
  <c r="Q911" i="39"/>
  <c r="Q910" i="39"/>
  <c r="Q904" i="39"/>
  <c r="Q898" i="39"/>
  <c r="Q897" i="39"/>
  <c r="Q894" i="39"/>
  <c r="Q893" i="39"/>
  <c r="Q892" i="39"/>
  <c r="Q877" i="39"/>
  <c r="Q868" i="39"/>
  <c r="Q851" i="39"/>
  <c r="Q850" i="39"/>
  <c r="Q849" i="39"/>
  <c r="Q848" i="39"/>
  <c r="Q847" i="39"/>
  <c r="Q845" i="39"/>
  <c r="Q844" i="39"/>
  <c r="Q841" i="39"/>
  <c r="Q840" i="39"/>
  <c r="Q835" i="39"/>
  <c r="Q834" i="39"/>
  <c r="Q832" i="39"/>
  <c r="Q831" i="39"/>
  <c r="Q830" i="39"/>
  <c r="Q829" i="39"/>
  <c r="Q828" i="39"/>
  <c r="Q827" i="39"/>
  <c r="Q826" i="39"/>
  <c r="Q825" i="39"/>
  <c r="Q824" i="39"/>
  <c r="Q823" i="39"/>
  <c r="Q821" i="39"/>
  <c r="Q819" i="39"/>
  <c r="Q809" i="39"/>
  <c r="Q807" i="39"/>
  <c r="Q805" i="39"/>
  <c r="Q803" i="39"/>
  <c r="Q801" i="39"/>
  <c r="Q795" i="39"/>
  <c r="Q794" i="39"/>
  <c r="Q790" i="39"/>
  <c r="Q789" i="39"/>
  <c r="Q788" i="39"/>
  <c r="Q787" i="39"/>
  <c r="Q782" i="39"/>
  <c r="Q781" i="39"/>
  <c r="Q778" i="39"/>
  <c r="R775" i="39"/>
  <c r="R774" i="39"/>
  <c r="Q773" i="39"/>
  <c r="Q772" i="39"/>
  <c r="Q771" i="39"/>
  <c r="Q770" i="39"/>
  <c r="Q769" i="39"/>
  <c r="Q766" i="39"/>
  <c r="Q765" i="39"/>
  <c r="Q764" i="39"/>
  <c r="Q762" i="39"/>
  <c r="Q761" i="39"/>
  <c r="Q760" i="39"/>
  <c r="Q759" i="39"/>
  <c r="Q758" i="39"/>
  <c r="Q757" i="39"/>
  <c r="Q756" i="39"/>
  <c r="Q754" i="39"/>
  <c r="Q753" i="39"/>
  <c r="Q752" i="39"/>
  <c r="Q751" i="39"/>
  <c r="Q750" i="39"/>
  <c r="Q749" i="39"/>
  <c r="Q748" i="39"/>
  <c r="Q747" i="39"/>
  <c r="Q746" i="39"/>
  <c r="Q745" i="39"/>
  <c r="Q744" i="39"/>
  <c r="Q743" i="39"/>
  <c r="Q742" i="39"/>
  <c r="Q741" i="39"/>
  <c r="Q740" i="39"/>
  <c r="Q738" i="39"/>
  <c r="Q737" i="39"/>
  <c r="Q736" i="39"/>
  <c r="Q735" i="39"/>
  <c r="Q734" i="39"/>
  <c r="Q733" i="39"/>
  <c r="Q732" i="39"/>
  <c r="Q731" i="39"/>
  <c r="Q730" i="39"/>
  <c r="Q729" i="39"/>
  <c r="Q728" i="39"/>
  <c r="Q727" i="39"/>
  <c r="Q726" i="39"/>
  <c r="Q725" i="39"/>
  <c r="Q724" i="39"/>
  <c r="Q723" i="39"/>
  <c r="Q722" i="39"/>
  <c r="Q721" i="39"/>
  <c r="Q720" i="39"/>
  <c r="Q719" i="39"/>
  <c r="Q718" i="39"/>
  <c r="Q717" i="39"/>
  <c r="Q716" i="39"/>
  <c r="Q715" i="39"/>
  <c r="Q714" i="39"/>
  <c r="Q713" i="39"/>
  <c r="Q712" i="39"/>
  <c r="Q711" i="39"/>
  <c r="Q710" i="39"/>
  <c r="Q709" i="39"/>
  <c r="Q708" i="39"/>
  <c r="Q707" i="39"/>
  <c r="Q706" i="39"/>
  <c r="Q705" i="39"/>
  <c r="Q704" i="39"/>
  <c r="Q703" i="39"/>
  <c r="Q702" i="39"/>
  <c r="Q701" i="39"/>
  <c r="Q700" i="39"/>
  <c r="Q699" i="39"/>
  <c r="Q698" i="39"/>
  <c r="Q697" i="39"/>
  <c r="Q696" i="39"/>
  <c r="Q695" i="39"/>
  <c r="Q694" i="39"/>
  <c r="Q693" i="39"/>
  <c r="Q692" i="39"/>
  <c r="Q691" i="39"/>
  <c r="Q690" i="39"/>
  <c r="Q689" i="39"/>
  <c r="Q686" i="39"/>
  <c r="Q685" i="39"/>
  <c r="Q684" i="39"/>
  <c r="Q683" i="39"/>
  <c r="Q682" i="39"/>
  <c r="Q681" i="39"/>
  <c r="Q680" i="39"/>
  <c r="Q679" i="39"/>
  <c r="Q678" i="39"/>
  <c r="Q677" i="39"/>
  <c r="Q676" i="39"/>
  <c r="Q675" i="39"/>
  <c r="Q674" i="39"/>
  <c r="Q672" i="39"/>
  <c r="Q671" i="39"/>
  <c r="Q670" i="39"/>
  <c r="Q669" i="39"/>
  <c r="Q668" i="39"/>
  <c r="Q667" i="39"/>
  <c r="Q665" i="39"/>
  <c r="Q664" i="39"/>
  <c r="Q663" i="39"/>
  <c r="Q662" i="39"/>
  <c r="Q661" i="39"/>
  <c r="Q660" i="39"/>
  <c r="Q659" i="39"/>
  <c r="Q658" i="39"/>
  <c r="Q657" i="39"/>
  <c r="Q656" i="39"/>
  <c r="Q655" i="39"/>
  <c r="Q654" i="39"/>
  <c r="Q653" i="39"/>
  <c r="Q652" i="39"/>
  <c r="Q651" i="39"/>
  <c r="Q650" i="39"/>
  <c r="Q649" i="39"/>
  <c r="Q648" i="39"/>
  <c r="Q647" i="39"/>
  <c r="Q646" i="39"/>
  <c r="Q645" i="39"/>
  <c r="Q643" i="39"/>
  <c r="Q642" i="39"/>
  <c r="Q641" i="39"/>
  <c r="Q640" i="39"/>
  <c r="Q639" i="39"/>
  <c r="Q638" i="39"/>
  <c r="Q637" i="39"/>
  <c r="Q636" i="39"/>
  <c r="Q635" i="39"/>
  <c r="Q634" i="39"/>
  <c r="Q633" i="39"/>
  <c r="Q632" i="39"/>
  <c r="Q631" i="39"/>
  <c r="Q630" i="39"/>
  <c r="Q629" i="39"/>
  <c r="Q628" i="39"/>
  <c r="Q627" i="39"/>
  <c r="Q626" i="39"/>
  <c r="Q625" i="39"/>
  <c r="Q624" i="39"/>
  <c r="Q623" i="39"/>
  <c r="Q622" i="39"/>
  <c r="Q621" i="39"/>
  <c r="Q620" i="39"/>
  <c r="Q619" i="39"/>
  <c r="Q618" i="39"/>
  <c r="Q617" i="39"/>
  <c r="Q616" i="39"/>
  <c r="Q615" i="39"/>
  <c r="Q614" i="39"/>
  <c r="Q613" i="39"/>
  <c r="Q612" i="39"/>
  <c r="Q611" i="39"/>
  <c r="Q610" i="39"/>
  <c r="Q609" i="39"/>
  <c r="Q608" i="39"/>
  <c r="Q607" i="39"/>
  <c r="Q606" i="39"/>
  <c r="Q605" i="39"/>
  <c r="Q604" i="39"/>
  <c r="Q603" i="39"/>
  <c r="Q602" i="39"/>
  <c r="Q601" i="39"/>
  <c r="Q600" i="39"/>
  <c r="Q599" i="39"/>
  <c r="Q598" i="39"/>
  <c r="Q597" i="39"/>
  <c r="Q596" i="39"/>
  <c r="Q595" i="39"/>
  <c r="Q594" i="39"/>
  <c r="Q593" i="39"/>
  <c r="Q592" i="39"/>
  <c r="Q591" i="39"/>
  <c r="Q590" i="39"/>
  <c r="Q589" i="39"/>
  <c r="Q588" i="39"/>
  <c r="Q587" i="39"/>
  <c r="Q586" i="39"/>
  <c r="Q584" i="39"/>
  <c r="Q583" i="39"/>
  <c r="Q582" i="39"/>
  <c r="Q581" i="39"/>
  <c r="Q580" i="39"/>
  <c r="Q579" i="39"/>
  <c r="Q578" i="39"/>
  <c r="Q577" i="39"/>
  <c r="Q576" i="39"/>
  <c r="Q575" i="39"/>
  <c r="Q574" i="39"/>
  <c r="Q573" i="39"/>
  <c r="Q572" i="39"/>
  <c r="Q571" i="39"/>
  <c r="Q570" i="39"/>
  <c r="Q569" i="39"/>
  <c r="Q568" i="39"/>
  <c r="Q567" i="39"/>
  <c r="Q566" i="39"/>
  <c r="Q565" i="39"/>
  <c r="Q564" i="39"/>
  <c r="Q563" i="39"/>
  <c r="Q562" i="39"/>
  <c r="Q560" i="39"/>
  <c r="Q559" i="39"/>
  <c r="Q558" i="39"/>
  <c r="Q557" i="39"/>
  <c r="Q556" i="39"/>
  <c r="Q555" i="39"/>
  <c r="Q554" i="39"/>
  <c r="Q553" i="39"/>
  <c r="Q552" i="39"/>
  <c r="Q549" i="39"/>
  <c r="Q548" i="39"/>
  <c r="Q547" i="39"/>
  <c r="Q546" i="39"/>
  <c r="Q545" i="39"/>
  <c r="Q544" i="39"/>
  <c r="Q543" i="39"/>
  <c r="Q542" i="39"/>
  <c r="Q541" i="39"/>
  <c r="Q540" i="39"/>
  <c r="Q539" i="39"/>
  <c r="Q538" i="39"/>
  <c r="Q537" i="39"/>
  <c r="Q536" i="39"/>
  <c r="Q535" i="39"/>
  <c r="Q534" i="39"/>
  <c r="Q533" i="39"/>
  <c r="Q532" i="39"/>
  <c r="Q531" i="39"/>
  <c r="Q530" i="39"/>
  <c r="Q529" i="39"/>
  <c r="Q528" i="39"/>
  <c r="Q527" i="39"/>
  <c r="Q526" i="39"/>
  <c r="Q525" i="39"/>
  <c r="Q524" i="39"/>
  <c r="Q522" i="39"/>
  <c r="Q521" i="39"/>
  <c r="Q520" i="39"/>
  <c r="Q519" i="39"/>
  <c r="Q518" i="39"/>
  <c r="Q517" i="39"/>
  <c r="Q516" i="39"/>
  <c r="Q515" i="39"/>
  <c r="Q514" i="39"/>
  <c r="Q513" i="39"/>
  <c r="Q512" i="39"/>
  <c r="Q511" i="39"/>
  <c r="Q510" i="39"/>
  <c r="Q509" i="39"/>
  <c r="Q508" i="39"/>
  <c r="Q507" i="39"/>
  <c r="Q506" i="39"/>
  <c r="Q505" i="39"/>
  <c r="Q504" i="39"/>
  <c r="Q503" i="39"/>
  <c r="Q502" i="39"/>
  <c r="Q501" i="39"/>
  <c r="Q500" i="39"/>
  <c r="Q499" i="39"/>
  <c r="Q498" i="39"/>
  <c r="Q497" i="39"/>
  <c r="Q496" i="39"/>
  <c r="Q495" i="39"/>
  <c r="Q494" i="39"/>
  <c r="Q493" i="39"/>
  <c r="Q492" i="39"/>
  <c r="Q491" i="39"/>
  <c r="Q490" i="39"/>
  <c r="Q489" i="39"/>
  <c r="Q488" i="39"/>
  <c r="Q487" i="39"/>
  <c r="Q486" i="39"/>
  <c r="Q485" i="39"/>
  <c r="Q484" i="39"/>
  <c r="Q483" i="39"/>
  <c r="Q482" i="39"/>
  <c r="Q481" i="39"/>
  <c r="Q480" i="39"/>
  <c r="Q478" i="39"/>
  <c r="Q477" i="39"/>
  <c r="Q476" i="39"/>
  <c r="Q475" i="39"/>
  <c r="Q474" i="39"/>
  <c r="Q473" i="39"/>
  <c r="Q472" i="39"/>
  <c r="Q471" i="39"/>
  <c r="Q470" i="39"/>
  <c r="Q469" i="39"/>
  <c r="Q468" i="39"/>
  <c r="Q467" i="39"/>
  <c r="Q466" i="39"/>
  <c r="Q465" i="39"/>
  <c r="Q464" i="39"/>
  <c r="Q463" i="39"/>
  <c r="Q462" i="39"/>
  <c r="Q461" i="39"/>
  <c r="Q460" i="39"/>
  <c r="Q459" i="39"/>
  <c r="Q458" i="39"/>
  <c r="Q457" i="39"/>
  <c r="Q456" i="39"/>
  <c r="Q455" i="39"/>
  <c r="Q454" i="39"/>
  <c r="Q453" i="39"/>
  <c r="Q452" i="39"/>
  <c r="Q451" i="39"/>
  <c r="Q450" i="39"/>
  <c r="Q449" i="39"/>
  <c r="Q448" i="39"/>
  <c r="Q447" i="39"/>
  <c r="Q446" i="39"/>
  <c r="Q445" i="39"/>
  <c r="Q444" i="39"/>
  <c r="Q443" i="39"/>
  <c r="Q442" i="39"/>
  <c r="Q441" i="39"/>
  <c r="Q440" i="39"/>
  <c r="Q439" i="39"/>
  <c r="Q438" i="39"/>
  <c r="Q437" i="39"/>
  <c r="Q436" i="39"/>
  <c r="Q435" i="39"/>
  <c r="Q434" i="39"/>
  <c r="Q433" i="39"/>
  <c r="Q432" i="39"/>
  <c r="Q431" i="39"/>
  <c r="Q430" i="39"/>
  <c r="Q429" i="39"/>
  <c r="Q428" i="39"/>
  <c r="Q427" i="39"/>
  <c r="Q426" i="39"/>
  <c r="Q425" i="39"/>
  <c r="Q424" i="39"/>
  <c r="Q423" i="39"/>
  <c r="Q422" i="39"/>
  <c r="Q421" i="39"/>
  <c r="Q420" i="39"/>
  <c r="Q419" i="39"/>
  <c r="Q418" i="39"/>
  <c r="Q417" i="39"/>
  <c r="Q416" i="39"/>
  <c r="Q415" i="39"/>
  <c r="Q414" i="39"/>
  <c r="Q413" i="39"/>
  <c r="Q412" i="39"/>
  <c r="Q411" i="39"/>
  <c r="Q410" i="39"/>
  <c r="Q409" i="39"/>
  <c r="Q408" i="39"/>
  <c r="Q407" i="39"/>
  <c r="Q406" i="39"/>
  <c r="Q405" i="39"/>
  <c r="Q404" i="39"/>
  <c r="Q403" i="39"/>
  <c r="Q402" i="39"/>
  <c r="Q401" i="39"/>
  <c r="Q400" i="39"/>
  <c r="Q399" i="39"/>
  <c r="Q398" i="39"/>
  <c r="Q397" i="39"/>
  <c r="Q396" i="39"/>
  <c r="Q395" i="39"/>
  <c r="Q394" i="39"/>
  <c r="Q393" i="39"/>
  <c r="Q392" i="39"/>
  <c r="Q391" i="39"/>
  <c r="Q390" i="39"/>
  <c r="Q389" i="39"/>
  <c r="Q388" i="39"/>
  <c r="Q387" i="39"/>
  <c r="Q386" i="39"/>
  <c r="Q385" i="39"/>
  <c r="Q384" i="39"/>
  <c r="Q383" i="39"/>
  <c r="Q382" i="39"/>
  <c r="Q381" i="39"/>
  <c r="Q380" i="39"/>
  <c r="Q379" i="39"/>
  <c r="Q378" i="39"/>
  <c r="Q377" i="39"/>
  <c r="Q376" i="39"/>
  <c r="Q375" i="39"/>
  <c r="Q374" i="39"/>
  <c r="Q373" i="39"/>
  <c r="Q372" i="39"/>
  <c r="Q371" i="39"/>
  <c r="Q370" i="39"/>
  <c r="Q369" i="39"/>
  <c r="Q368" i="39"/>
  <c r="Q367" i="39"/>
  <c r="Q366" i="39"/>
  <c r="Q365" i="39"/>
  <c r="Q364" i="39"/>
  <c r="Q363" i="39"/>
  <c r="Q362" i="39"/>
  <c r="Q361" i="39"/>
  <c r="Q360" i="39"/>
  <c r="Q359" i="39"/>
  <c r="Q358" i="39"/>
  <c r="Q357" i="39"/>
  <c r="Q356" i="39"/>
  <c r="Q355" i="39"/>
  <c r="Q354" i="39"/>
  <c r="Q353" i="39"/>
  <c r="Q352" i="39"/>
  <c r="Q351" i="39"/>
  <c r="Q350" i="39"/>
  <c r="Q349" i="39"/>
  <c r="Q348" i="39"/>
  <c r="Q347" i="39"/>
  <c r="Q346" i="39"/>
  <c r="Q345" i="39"/>
  <c r="Q344" i="39"/>
  <c r="Q343" i="39"/>
  <c r="Q342" i="39"/>
  <c r="Q341" i="39"/>
  <c r="Q340" i="39"/>
  <c r="Q339" i="39"/>
  <c r="Q338" i="39"/>
  <c r="Q337" i="39"/>
  <c r="Q336" i="39"/>
  <c r="Q335" i="39"/>
  <c r="Q334" i="39"/>
  <c r="Q333" i="39"/>
  <c r="Q332" i="39"/>
  <c r="Q331" i="39"/>
  <c r="Q330" i="39"/>
  <c r="Q329" i="39"/>
  <c r="Q328" i="39"/>
  <c r="Q327" i="39"/>
  <c r="Q326" i="39"/>
  <c r="Q325" i="39"/>
  <c r="Q324" i="39"/>
  <c r="Q323" i="39"/>
  <c r="Q322" i="39"/>
  <c r="Q321" i="39"/>
  <c r="Q320" i="39"/>
  <c r="Q319" i="39"/>
  <c r="Q318" i="39"/>
  <c r="Q317" i="39"/>
  <c r="Q316" i="39"/>
  <c r="Q315" i="39"/>
  <c r="Q314" i="39"/>
  <c r="Q313" i="39"/>
  <c r="Q312" i="39"/>
  <c r="Q311" i="39"/>
  <c r="Q310" i="39"/>
  <c r="Q309" i="39"/>
  <c r="Q308" i="39"/>
  <c r="Q307" i="39"/>
  <c r="Q306" i="39"/>
  <c r="Q305" i="39"/>
  <c r="Q304" i="39"/>
  <c r="Q303" i="39"/>
  <c r="Q302" i="39"/>
  <c r="Q301" i="39"/>
  <c r="Q300" i="39"/>
  <c r="Q299" i="39"/>
  <c r="Q298" i="39"/>
  <c r="Q297" i="39"/>
  <c r="Q296" i="39"/>
  <c r="Q295" i="39"/>
  <c r="Q294" i="39"/>
  <c r="Q293" i="39"/>
  <c r="Q292" i="39"/>
  <c r="Q291" i="39"/>
  <c r="Q290" i="39"/>
  <c r="Q289" i="39"/>
  <c r="Q288" i="39"/>
  <c r="Q287" i="39"/>
  <c r="Q286" i="39"/>
  <c r="Q285" i="39"/>
  <c r="Q284" i="39"/>
  <c r="Q283" i="39"/>
  <c r="Q282" i="39"/>
  <c r="Q281" i="39"/>
  <c r="Q280" i="39"/>
  <c r="Q279" i="39"/>
  <c r="Q278" i="39"/>
  <c r="Q277" i="39"/>
  <c r="Q276" i="39"/>
  <c r="Q275" i="39"/>
  <c r="Q274" i="39"/>
  <c r="Q273" i="39"/>
  <c r="Q272" i="39"/>
  <c r="Q271" i="39"/>
  <c r="Q270" i="39"/>
  <c r="Q269" i="39"/>
  <c r="Q268" i="39"/>
  <c r="Q267" i="39"/>
  <c r="Q266" i="39"/>
  <c r="Q265" i="39"/>
  <c r="Q264" i="39"/>
  <c r="Q263" i="39"/>
  <c r="Q262" i="39"/>
  <c r="Q261" i="39"/>
  <c r="Q260" i="39"/>
  <c r="Q259" i="39"/>
  <c r="Q258" i="39"/>
  <c r="Q257" i="39"/>
  <c r="Q256" i="39"/>
  <c r="Q255" i="39"/>
  <c r="Q254" i="39"/>
  <c r="Q253" i="39"/>
  <c r="Q252" i="39"/>
  <c r="Q251" i="39"/>
  <c r="Q250" i="39"/>
  <c r="Q249" i="39"/>
  <c r="Q248" i="39"/>
  <c r="Q247" i="39"/>
  <c r="Q246" i="39"/>
  <c r="Q245" i="39"/>
  <c r="Q244" i="39"/>
  <c r="Q243" i="39"/>
  <c r="Q242" i="39"/>
  <c r="Q241" i="39"/>
  <c r="Q240" i="39"/>
  <c r="Q239" i="39"/>
  <c r="Q238" i="39"/>
  <c r="Q237" i="39"/>
  <c r="Q236" i="39"/>
  <c r="Q235" i="39"/>
  <c r="Q234" i="39"/>
  <c r="Q233" i="39"/>
  <c r="Q232" i="39"/>
  <c r="Q231" i="39"/>
  <c r="Q230" i="39"/>
  <c r="Q229" i="39"/>
  <c r="Q228" i="39"/>
  <c r="Q227" i="39"/>
  <c r="Q226" i="39"/>
  <c r="Q225" i="39"/>
  <c r="Q224" i="39"/>
  <c r="Q223" i="39"/>
  <c r="Q222" i="39"/>
  <c r="Q221" i="39"/>
  <c r="Q220" i="39"/>
  <c r="Q219" i="39"/>
  <c r="Q218" i="39"/>
  <c r="Q217" i="39"/>
  <c r="Q216" i="39"/>
  <c r="Q215" i="39"/>
  <c r="Q214" i="39"/>
  <c r="Q213" i="39"/>
  <c r="Q212" i="39"/>
  <c r="Q211" i="39"/>
  <c r="Q210" i="39"/>
  <c r="Q209" i="39"/>
  <c r="Q208" i="39"/>
  <c r="Q207" i="39"/>
  <c r="Q206" i="39"/>
  <c r="Q205" i="39"/>
  <c r="Q204" i="39"/>
  <c r="Q203" i="39"/>
  <c r="Q201" i="39"/>
  <c r="Q199" i="39"/>
  <c r="Q198" i="39"/>
  <c r="Q197" i="39"/>
  <c r="Q196" i="39"/>
  <c r="Q195" i="39"/>
  <c r="Q194" i="39"/>
  <c r="Q193" i="39"/>
  <c r="Q192" i="39"/>
  <c r="Q191" i="39"/>
  <c r="Q190" i="39"/>
  <c r="Q189" i="39"/>
  <c r="Q188" i="39"/>
  <c r="Q187" i="39"/>
  <c r="Q186" i="39"/>
  <c r="Q185" i="39"/>
  <c r="Q184" i="39"/>
  <c r="Q183" i="39"/>
  <c r="Q182" i="39"/>
  <c r="Q181" i="39"/>
  <c r="Q180" i="39"/>
  <c r="Q179" i="39"/>
  <c r="Q178" i="39"/>
  <c r="Q177" i="39"/>
  <c r="Q176" i="39"/>
  <c r="Q175" i="39"/>
  <c r="Q174" i="39"/>
  <c r="Q173" i="39"/>
  <c r="Q172" i="39"/>
  <c r="Q171" i="39"/>
  <c r="Q170" i="39"/>
  <c r="Q169" i="39"/>
  <c r="Q168" i="39"/>
  <c r="Q167" i="39"/>
  <c r="Q166" i="39"/>
  <c r="Q165" i="39"/>
  <c r="Q164" i="39"/>
  <c r="Q163" i="39"/>
  <c r="Q162" i="39"/>
  <c r="Q161" i="39"/>
  <c r="Q160" i="39"/>
  <c r="Q159" i="39"/>
  <c r="Q158" i="39"/>
  <c r="Q157" i="39"/>
  <c r="Q156" i="39"/>
  <c r="Q155" i="39"/>
  <c r="Q154" i="39"/>
  <c r="Q153" i="39"/>
  <c r="Q152" i="39"/>
  <c r="Q151" i="39"/>
  <c r="Q150" i="39"/>
  <c r="Q149" i="39"/>
  <c r="Q148" i="39"/>
  <c r="Q147" i="39"/>
  <c r="Q146" i="39"/>
  <c r="Q145" i="39"/>
  <c r="Q144" i="39"/>
  <c r="Q143" i="39"/>
  <c r="Q142" i="39"/>
  <c r="Q141" i="39"/>
  <c r="Q140" i="39"/>
  <c r="Q139" i="39"/>
  <c r="Q138" i="39"/>
  <c r="Q137" i="39"/>
  <c r="Q136" i="39"/>
  <c r="Q135" i="39"/>
  <c r="Q134" i="39"/>
  <c r="Q133" i="39"/>
  <c r="Q132" i="39"/>
  <c r="Q131" i="39"/>
  <c r="Q130" i="39"/>
  <c r="Q129" i="39"/>
  <c r="Q128" i="39"/>
  <c r="Q127" i="39"/>
  <c r="Q126" i="39"/>
  <c r="Q125" i="39"/>
  <c r="Q124" i="39"/>
  <c r="Q123" i="39"/>
  <c r="Q122" i="39"/>
  <c r="Q121" i="39"/>
  <c r="Q120" i="39"/>
  <c r="Q119" i="39"/>
  <c r="Q118" i="39"/>
  <c r="Q117" i="39"/>
  <c r="Q116" i="39"/>
  <c r="Q115" i="39"/>
  <c r="Q114" i="39"/>
  <c r="Q113" i="39"/>
  <c r="Q112" i="39"/>
  <c r="Q111" i="39"/>
  <c r="Q110" i="39"/>
  <c r="Q109" i="39"/>
  <c r="Q108" i="39"/>
  <c r="Q107" i="39"/>
  <c r="Q106" i="39"/>
  <c r="Q105" i="39"/>
  <c r="Q104" i="39"/>
  <c r="Q103" i="39"/>
  <c r="Q102" i="39"/>
  <c r="Q101" i="39"/>
  <c r="Q100" i="39"/>
  <c r="Q99" i="39"/>
  <c r="Q98" i="39"/>
  <c r="Q97" i="39"/>
  <c r="Q96" i="39"/>
  <c r="Q95" i="39"/>
  <c r="Q94" i="39"/>
  <c r="Q93" i="39"/>
  <c r="Q92" i="39"/>
  <c r="Q91" i="39"/>
  <c r="Q89" i="39"/>
  <c r="Q88" i="39"/>
  <c r="Q87" i="39"/>
  <c r="Q86" i="39"/>
  <c r="Q85" i="39"/>
  <c r="Q84" i="39"/>
  <c r="Q83" i="39"/>
  <c r="Q82" i="39"/>
  <c r="Q81" i="39"/>
  <c r="Q80" i="39"/>
  <c r="Q79" i="39"/>
  <c r="Q78" i="39"/>
  <c r="Q77" i="39"/>
  <c r="Q76" i="39"/>
  <c r="Q75" i="39"/>
  <c r="Q74" i="39"/>
  <c r="Q73" i="39"/>
  <c r="Q72" i="39"/>
  <c r="Q71" i="39"/>
  <c r="Q70" i="39"/>
  <c r="Q69" i="39"/>
  <c r="Q68" i="39"/>
  <c r="Q67" i="39"/>
  <c r="Q66" i="39"/>
  <c r="Q65" i="39"/>
  <c r="Q64" i="39"/>
  <c r="Q63" i="39"/>
  <c r="Q62" i="39"/>
  <c r="Q61" i="39"/>
  <c r="Q59" i="39"/>
  <c r="Q57" i="39"/>
  <c r="Q56" i="39"/>
  <c r="Q55" i="39"/>
  <c r="Q54" i="39"/>
  <c r="Q53" i="39"/>
  <c r="Q52" i="39"/>
  <c r="Q51" i="39"/>
  <c r="Q50" i="39"/>
  <c r="Q49" i="39"/>
  <c r="Q48" i="39"/>
  <c r="Q47" i="39"/>
  <c r="Q46" i="39"/>
  <c r="Q45" i="39"/>
  <c r="Q44" i="39"/>
  <c r="Q43" i="39"/>
  <c r="Q42" i="39"/>
  <c r="Q41" i="39"/>
  <c r="Q40" i="39"/>
  <c r="Q39" i="39"/>
  <c r="Q38" i="39"/>
  <c r="Q37" i="39"/>
  <c r="Q36" i="39"/>
  <c r="Q35" i="39"/>
  <c r="Q34" i="39"/>
  <c r="Q33" i="39"/>
  <c r="Q32" i="39"/>
  <c r="Q31" i="39"/>
  <c r="Q30" i="39"/>
  <c r="Q29" i="39"/>
  <c r="Q28" i="39"/>
  <c r="Q27" i="39"/>
  <c r="Q26" i="39"/>
  <c r="Q25" i="39"/>
  <c r="Q24" i="39"/>
  <c r="Q23" i="39"/>
  <c r="Q22" i="39"/>
  <c r="Q21" i="39"/>
  <c r="Q20" i="39"/>
  <c r="Q19" i="39"/>
  <c r="Q18" i="39"/>
  <c r="Q17" i="39"/>
  <c r="Q16" i="39"/>
  <c r="Q15" i="39"/>
  <c r="Q14" i="39"/>
  <c r="Q13" i="39"/>
  <c r="Q12" i="39"/>
  <c r="Q11" i="39"/>
  <c r="Q10" i="39"/>
  <c r="Q9" i="39"/>
  <c r="Q8" i="39"/>
  <c r="Q7" i="39"/>
  <c r="Q6" i="39"/>
  <c r="Q5" i="39"/>
  <c r="Q4" i="39"/>
  <c r="Q3" i="39"/>
  <c r="O672" i="21" l="1"/>
  <c r="O671" i="21"/>
  <c r="O670" i="21"/>
  <c r="O669" i="21"/>
  <c r="O668" i="21"/>
  <c r="O667" i="21"/>
  <c r="O666" i="21"/>
  <c r="O665" i="21"/>
  <c r="O664" i="21"/>
  <c r="O663" i="21"/>
  <c r="O662" i="21"/>
  <c r="O661" i="21"/>
  <c r="O660" i="21"/>
  <c r="O659" i="21"/>
  <c r="O658" i="21"/>
  <c r="O657" i="21"/>
  <c r="O656" i="21"/>
  <c r="O655" i="21"/>
  <c r="O654" i="21"/>
  <c r="O653" i="21"/>
  <c r="O652" i="21"/>
  <c r="O651" i="21"/>
  <c r="O649" i="21"/>
  <c r="O648" i="21"/>
  <c r="O647" i="21"/>
  <c r="O646" i="21"/>
  <c r="O645" i="21"/>
  <c r="O644" i="21"/>
  <c r="O643" i="21"/>
  <c r="O642" i="21"/>
  <c r="O641" i="21"/>
  <c r="O640" i="21"/>
  <c r="O639" i="21"/>
  <c r="O638" i="21"/>
  <c r="O637" i="21"/>
  <c r="O636" i="21"/>
  <c r="O635" i="21"/>
  <c r="O634" i="21"/>
  <c r="O633" i="21"/>
  <c r="O632" i="21"/>
  <c r="O631" i="21"/>
  <c r="O630" i="21"/>
  <c r="O629" i="21"/>
  <c r="O628" i="21"/>
  <c r="O627" i="21"/>
  <c r="O626" i="21"/>
  <c r="O625" i="21"/>
  <c r="O624" i="21"/>
  <c r="O623" i="21"/>
  <c r="O622" i="21"/>
  <c r="O621" i="21"/>
  <c r="O620" i="21"/>
  <c r="O619" i="21"/>
  <c r="O618" i="21"/>
  <c r="O617" i="21"/>
  <c r="O616" i="21"/>
  <c r="O615" i="21"/>
  <c r="O614" i="21"/>
  <c r="O613" i="21"/>
  <c r="O612" i="21"/>
  <c r="O611" i="21"/>
  <c r="O610" i="21"/>
  <c r="O609" i="21"/>
  <c r="O608" i="21"/>
  <c r="O607" i="21"/>
  <c r="O606" i="21"/>
  <c r="O605" i="21"/>
  <c r="O604" i="21"/>
  <c r="O603" i="21"/>
  <c r="O602" i="21"/>
  <c r="O601" i="21"/>
  <c r="O600" i="21"/>
  <c r="O599" i="21"/>
  <c r="O598" i="21"/>
  <c r="O597" i="21"/>
  <c r="O596" i="21"/>
  <c r="O595" i="21"/>
  <c r="O594" i="21"/>
  <c r="O593" i="21"/>
  <c r="O592" i="21"/>
  <c r="O591" i="21"/>
  <c r="O590" i="21"/>
  <c r="O589" i="21"/>
  <c r="O588" i="21"/>
  <c r="O587" i="21"/>
  <c r="O586" i="21"/>
  <c r="O585" i="21"/>
  <c r="O584" i="21"/>
  <c r="O583" i="21"/>
  <c r="O582" i="21"/>
  <c r="O581" i="21"/>
  <c r="O580" i="21"/>
  <c r="O579" i="21"/>
  <c r="O578" i="21"/>
  <c r="O577" i="21"/>
  <c r="O576" i="21"/>
  <c r="O575" i="21"/>
  <c r="O574" i="21"/>
  <c r="O573" i="21"/>
  <c r="O572" i="21"/>
  <c r="O571" i="21"/>
  <c r="O570" i="21"/>
  <c r="O569" i="21"/>
  <c r="O568" i="21"/>
  <c r="O567" i="21"/>
  <c r="O566" i="21"/>
  <c r="O565" i="21"/>
  <c r="O564" i="21"/>
  <c r="O563" i="21"/>
  <c r="O562" i="21"/>
  <c r="O560" i="21"/>
  <c r="O559" i="21"/>
  <c r="O558" i="21"/>
  <c r="O557" i="21"/>
  <c r="O556" i="21"/>
  <c r="O555" i="21"/>
  <c r="O554" i="21"/>
  <c r="O553" i="21"/>
  <c r="O552" i="21"/>
  <c r="O551" i="21"/>
  <c r="O550" i="21"/>
  <c r="O549" i="21"/>
  <c r="O548" i="21"/>
  <c r="O547" i="21"/>
  <c r="O546" i="21"/>
  <c r="O545" i="21"/>
  <c r="O544" i="21"/>
  <c r="O543" i="21"/>
  <c r="O542" i="21"/>
  <c r="O541" i="21"/>
  <c r="O540" i="21"/>
  <c r="O539" i="21"/>
  <c r="O538" i="21"/>
  <c r="O537" i="21"/>
  <c r="O536" i="21"/>
  <c r="O535" i="21"/>
  <c r="O534" i="21"/>
  <c r="O533" i="21"/>
  <c r="O532" i="21"/>
  <c r="O531" i="21"/>
  <c r="O530" i="21"/>
  <c r="O529" i="21"/>
  <c r="O528" i="21"/>
  <c r="O527" i="21"/>
  <c r="O526" i="21"/>
  <c r="O525" i="21"/>
  <c r="O524" i="21"/>
  <c r="O522" i="21"/>
  <c r="O521" i="21"/>
  <c r="O520" i="21"/>
  <c r="O519" i="21"/>
  <c r="O518" i="21"/>
  <c r="O517" i="21"/>
  <c r="O516" i="21"/>
  <c r="O515" i="21"/>
  <c r="O514" i="21"/>
  <c r="O513" i="21"/>
  <c r="O512" i="21"/>
  <c r="O511" i="21"/>
  <c r="O510" i="21"/>
  <c r="O509" i="21"/>
  <c r="O508" i="21"/>
  <c r="O507" i="21"/>
  <c r="O506" i="21"/>
  <c r="O505" i="21"/>
  <c r="O504" i="21"/>
  <c r="O503" i="21"/>
  <c r="O502" i="21"/>
  <c r="O501" i="21"/>
  <c r="O500" i="21"/>
  <c r="O499" i="21"/>
  <c r="O498" i="21"/>
  <c r="O497" i="21"/>
  <c r="O496" i="21"/>
  <c r="O495" i="21"/>
  <c r="O494" i="21"/>
  <c r="O493" i="21"/>
  <c r="O492" i="21"/>
  <c r="O491" i="21"/>
  <c r="O490" i="21"/>
  <c r="O489" i="21"/>
  <c r="O488" i="21"/>
  <c r="O487" i="21"/>
  <c r="O486" i="21"/>
  <c r="O485" i="21"/>
  <c r="O484" i="21"/>
  <c r="O483" i="21"/>
  <c r="O482" i="21"/>
  <c r="O481" i="21"/>
  <c r="O480" i="21"/>
  <c r="O479" i="21"/>
  <c r="O478" i="21"/>
  <c r="O477" i="21"/>
  <c r="O476" i="21"/>
  <c r="O475" i="21"/>
  <c r="O474" i="21"/>
  <c r="O473" i="21"/>
  <c r="O472" i="21"/>
  <c r="O471" i="21"/>
  <c r="O470" i="21"/>
  <c r="O469" i="21"/>
  <c r="O468" i="21"/>
  <c r="O467" i="21"/>
  <c r="O466" i="21"/>
  <c r="O465" i="21"/>
  <c r="O464" i="21"/>
  <c r="O463" i="21"/>
  <c r="O462" i="21"/>
  <c r="O461" i="21"/>
  <c r="O460" i="21"/>
  <c r="O459" i="21"/>
  <c r="O458" i="21"/>
  <c r="O457" i="21"/>
  <c r="O456" i="21"/>
  <c r="O455" i="21"/>
  <c r="O454" i="21"/>
  <c r="O453" i="21"/>
  <c r="O452" i="21"/>
  <c r="O451" i="21"/>
  <c r="O450" i="21"/>
  <c r="O449" i="21"/>
  <c r="O448" i="21"/>
  <c r="O447" i="21"/>
  <c r="O446" i="21"/>
  <c r="O445" i="21"/>
  <c r="O444" i="21"/>
  <c r="O443" i="21"/>
  <c r="O442" i="21"/>
  <c r="O441" i="21"/>
  <c r="O440" i="21"/>
  <c r="O439" i="21"/>
  <c r="O438" i="21"/>
  <c r="O437" i="21"/>
  <c r="O436" i="21"/>
  <c r="O435" i="21"/>
  <c r="O434" i="21"/>
  <c r="O433" i="21"/>
  <c r="O432" i="21"/>
  <c r="O431" i="21"/>
  <c r="O430" i="21"/>
  <c r="O429" i="21"/>
  <c r="O428" i="21"/>
  <c r="O427" i="21"/>
  <c r="O426" i="21"/>
  <c r="O425" i="21"/>
  <c r="O424" i="21"/>
  <c r="O423" i="21"/>
  <c r="O422" i="21"/>
  <c r="O421" i="21"/>
  <c r="O420" i="21"/>
  <c r="O419" i="21"/>
  <c r="O418" i="21"/>
  <c r="O417" i="21"/>
  <c r="O416" i="21"/>
  <c r="O415" i="21"/>
  <c r="O414" i="21"/>
  <c r="O413" i="21"/>
  <c r="O412" i="21"/>
  <c r="O411" i="21"/>
  <c r="O410" i="21"/>
  <c r="O409" i="21"/>
  <c r="O408" i="21"/>
  <c r="O407" i="21"/>
  <c r="O406" i="21"/>
  <c r="O405" i="21"/>
  <c r="O404" i="21"/>
  <c r="O403" i="21"/>
  <c r="O402" i="21"/>
  <c r="O401" i="21"/>
  <c r="O400" i="21"/>
  <c r="O399" i="21"/>
  <c r="O398" i="21"/>
  <c r="O397" i="21"/>
  <c r="O396" i="21"/>
  <c r="O395" i="21"/>
  <c r="O394" i="21"/>
  <c r="O393" i="21"/>
  <c r="O392" i="21"/>
  <c r="O391" i="21"/>
  <c r="O390" i="21"/>
  <c r="O389" i="21"/>
  <c r="O388" i="21"/>
  <c r="O387" i="21"/>
  <c r="O386" i="21"/>
  <c r="O385" i="21"/>
  <c r="O384" i="21"/>
  <c r="O383" i="21"/>
  <c r="O382" i="21"/>
  <c r="O381" i="21"/>
  <c r="O380" i="21"/>
  <c r="O379" i="21"/>
  <c r="O378" i="21"/>
  <c r="O377" i="21"/>
  <c r="O376" i="21"/>
  <c r="O375" i="21"/>
  <c r="O374" i="21"/>
  <c r="O373" i="21"/>
  <c r="O372" i="21"/>
  <c r="O371" i="21"/>
  <c r="O370" i="21"/>
  <c r="O369" i="21"/>
  <c r="O368" i="21"/>
  <c r="O367" i="21"/>
  <c r="O366" i="21"/>
  <c r="O365" i="21"/>
  <c r="O364" i="21"/>
  <c r="O363" i="21"/>
  <c r="O362" i="21"/>
  <c r="O361" i="21"/>
  <c r="O360" i="21"/>
  <c r="O359" i="21"/>
  <c r="O358" i="21"/>
  <c r="O357" i="21"/>
  <c r="O356" i="21"/>
  <c r="O355" i="21"/>
  <c r="O354" i="21"/>
  <c r="O353" i="21"/>
  <c r="O352" i="21"/>
  <c r="O351" i="21"/>
  <c r="O350" i="21"/>
  <c r="O349" i="21"/>
  <c r="O348" i="21"/>
  <c r="O347" i="21"/>
  <c r="O346" i="21"/>
  <c r="O345" i="21"/>
  <c r="O344" i="21"/>
  <c r="O343" i="21"/>
  <c r="O342" i="21"/>
  <c r="O341" i="21"/>
  <c r="O340" i="21"/>
  <c r="O339" i="21"/>
  <c r="O338" i="21"/>
  <c r="O337" i="21"/>
  <c r="O336" i="21"/>
  <c r="O335" i="21"/>
  <c r="O334" i="21"/>
  <c r="O333" i="21"/>
  <c r="O332" i="21"/>
  <c r="O331" i="21"/>
  <c r="O330" i="21"/>
  <c r="O329" i="21"/>
  <c r="O328" i="21"/>
  <c r="O327" i="21"/>
  <c r="O326" i="21"/>
  <c r="O325" i="21"/>
  <c r="O324" i="21"/>
  <c r="O323" i="21"/>
  <c r="O322" i="21"/>
  <c r="O321" i="21"/>
  <c r="O320" i="21"/>
  <c r="O319" i="21"/>
  <c r="O318" i="21"/>
  <c r="O317" i="21"/>
  <c r="O316" i="21"/>
  <c r="O315" i="21"/>
  <c r="O314" i="21"/>
  <c r="O313" i="21"/>
  <c r="O312" i="21"/>
  <c r="O311" i="21"/>
  <c r="O310" i="21"/>
  <c r="O309" i="21"/>
  <c r="O308" i="21"/>
  <c r="O307" i="21"/>
  <c r="O306" i="21"/>
  <c r="O305" i="21"/>
  <c r="O304" i="21"/>
  <c r="O303" i="21"/>
  <c r="O302" i="21"/>
  <c r="O301" i="21"/>
  <c r="O300" i="21"/>
  <c r="O299" i="21"/>
  <c r="O298" i="21"/>
  <c r="O297" i="21"/>
  <c r="O296" i="21"/>
  <c r="O295" i="21"/>
  <c r="O294" i="21"/>
  <c r="O293" i="21"/>
  <c r="O292" i="21"/>
  <c r="O291" i="21"/>
  <c r="O290" i="21"/>
  <c r="O289" i="21"/>
  <c r="O288" i="21"/>
  <c r="O287" i="21"/>
  <c r="O286" i="21"/>
  <c r="O285" i="21"/>
  <c r="O284" i="21"/>
  <c r="O283" i="21"/>
  <c r="O282" i="21"/>
  <c r="O281" i="21"/>
  <c r="O280" i="21"/>
  <c r="O279" i="21"/>
  <c r="O278" i="21"/>
  <c r="O277" i="21"/>
  <c r="O276" i="21"/>
  <c r="O275" i="21"/>
  <c r="O274" i="21"/>
  <c r="O273" i="21"/>
  <c r="O272" i="21"/>
  <c r="O271" i="21"/>
  <c r="O270" i="21"/>
  <c r="O269" i="21"/>
  <c r="O268" i="21"/>
  <c r="O267" i="21"/>
  <c r="O266" i="21"/>
  <c r="O265" i="21"/>
  <c r="O264" i="21"/>
  <c r="O263" i="21"/>
  <c r="O262" i="21"/>
  <c r="O261" i="21"/>
  <c r="O260" i="2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N681" i="19" l="1"/>
  <c r="N680" i="19"/>
  <c r="N679" i="19"/>
  <c r="N678" i="19"/>
  <c r="N677" i="19"/>
  <c r="N676" i="19"/>
  <c r="N675" i="19"/>
  <c r="N674" i="19"/>
  <c r="N673" i="19"/>
  <c r="N672" i="19"/>
  <c r="N671" i="19"/>
  <c r="N670" i="19"/>
  <c r="N669" i="19"/>
  <c r="N668" i="19"/>
  <c r="N667" i="19"/>
  <c r="N666" i="19"/>
  <c r="N665" i="19"/>
  <c r="N664" i="19"/>
  <c r="N663" i="19"/>
  <c r="N662" i="19"/>
  <c r="N661" i="19"/>
  <c r="N660" i="19"/>
  <c r="N659" i="19"/>
  <c r="N658" i="19"/>
  <c r="N657" i="19"/>
  <c r="N656" i="19"/>
  <c r="N655" i="19"/>
  <c r="N654" i="19"/>
  <c r="N653" i="19"/>
  <c r="N652" i="19"/>
  <c r="N651" i="19"/>
  <c r="N650" i="19"/>
  <c r="N649" i="19"/>
  <c r="N648" i="19"/>
  <c r="N647" i="19"/>
  <c r="N646" i="19"/>
  <c r="N645" i="19"/>
  <c r="N644" i="19"/>
  <c r="N643" i="19"/>
  <c r="N642" i="19"/>
  <c r="N641" i="19"/>
  <c r="N640" i="19"/>
  <c r="N639" i="19"/>
  <c r="N638" i="19"/>
  <c r="N637" i="19"/>
  <c r="N636" i="19"/>
  <c r="N635" i="19"/>
  <c r="N634" i="19"/>
  <c r="N633" i="19"/>
  <c r="N632" i="19"/>
  <c r="N631" i="19"/>
  <c r="N630" i="19"/>
  <c r="N629" i="19"/>
  <c r="N628" i="19"/>
  <c r="N627" i="19"/>
  <c r="N626" i="19"/>
  <c r="N625" i="19"/>
  <c r="N624" i="19"/>
  <c r="N623" i="19"/>
  <c r="N622" i="19"/>
  <c r="N621" i="19"/>
  <c r="N620" i="19"/>
  <c r="N619" i="19"/>
  <c r="N618" i="19"/>
  <c r="N617" i="19"/>
  <c r="N616" i="19"/>
  <c r="N615" i="19"/>
  <c r="N614" i="19"/>
  <c r="N613" i="19"/>
  <c r="N612" i="19"/>
  <c r="N611" i="19"/>
  <c r="N610" i="19"/>
  <c r="N609" i="19"/>
  <c r="N608" i="19"/>
  <c r="N607" i="19"/>
  <c r="N606" i="19"/>
  <c r="N605" i="19"/>
  <c r="N604" i="19"/>
  <c r="N603" i="19"/>
  <c r="N602" i="19"/>
  <c r="N601" i="19"/>
  <c r="N600" i="19"/>
  <c r="N599" i="19"/>
  <c r="N598" i="19"/>
  <c r="N597" i="19"/>
  <c r="N596" i="19"/>
  <c r="N595" i="19"/>
  <c r="N594" i="19"/>
  <c r="N593" i="19"/>
  <c r="N592" i="19"/>
  <c r="N591" i="19"/>
  <c r="N590" i="19"/>
  <c r="N589" i="19"/>
  <c r="N588" i="19"/>
  <c r="N587" i="19"/>
  <c r="N586" i="19"/>
  <c r="N585" i="19"/>
  <c r="N584" i="19"/>
  <c r="N583" i="19"/>
  <c r="N582" i="19"/>
  <c r="N581" i="19"/>
  <c r="N580" i="19"/>
  <c r="N579" i="19"/>
  <c r="N578" i="19"/>
  <c r="N577" i="19"/>
  <c r="N576" i="19"/>
  <c r="N575" i="19"/>
  <c r="N574" i="19"/>
  <c r="N573" i="19"/>
  <c r="N572" i="19"/>
  <c r="N571" i="19"/>
  <c r="N570" i="19"/>
  <c r="N569" i="19"/>
  <c r="N568" i="19"/>
  <c r="N567" i="19"/>
  <c r="N566" i="19"/>
  <c r="N565" i="19"/>
  <c r="N564" i="19"/>
  <c r="N563" i="19"/>
  <c r="N562" i="19"/>
  <c r="N560" i="19"/>
  <c r="N559" i="19"/>
  <c r="N558" i="19"/>
  <c r="N557" i="19"/>
  <c r="N556" i="19"/>
  <c r="N555" i="19"/>
  <c r="N554" i="19"/>
  <c r="N553" i="19"/>
  <c r="N552" i="19"/>
  <c r="N551" i="19"/>
  <c r="N550" i="19"/>
  <c r="N549" i="19"/>
  <c r="N548" i="19"/>
  <c r="N547" i="19"/>
  <c r="N546" i="19"/>
  <c r="N545" i="19"/>
  <c r="N544" i="19"/>
  <c r="N543" i="19"/>
  <c r="N542" i="19"/>
  <c r="N541" i="19"/>
  <c r="N540" i="19"/>
  <c r="N539" i="19"/>
  <c r="N538" i="19"/>
  <c r="N537" i="19"/>
  <c r="N536" i="19"/>
  <c r="N535" i="19"/>
  <c r="N534" i="19"/>
  <c r="N533" i="19"/>
  <c r="N532" i="19"/>
  <c r="N531" i="19"/>
  <c r="N530" i="19"/>
  <c r="N529" i="19"/>
  <c r="N528" i="19"/>
  <c r="N527" i="19"/>
  <c r="N526" i="19"/>
  <c r="N525" i="19"/>
  <c r="N524" i="19"/>
  <c r="N522" i="19"/>
  <c r="N521" i="19"/>
  <c r="N520" i="19"/>
  <c r="N519" i="19"/>
  <c r="N518" i="19"/>
  <c r="N517" i="19"/>
  <c r="N516" i="19"/>
  <c r="N515" i="19"/>
  <c r="N514" i="19"/>
  <c r="N513" i="19"/>
  <c r="N512" i="19"/>
  <c r="N511" i="19"/>
  <c r="N510" i="19"/>
  <c r="N509" i="19"/>
  <c r="N508" i="19"/>
  <c r="N507" i="19"/>
  <c r="N506" i="19"/>
  <c r="N505" i="19"/>
  <c r="N504" i="19"/>
  <c r="N503" i="19"/>
  <c r="N502" i="19"/>
  <c r="N501" i="19"/>
  <c r="N500" i="19"/>
  <c r="N499" i="19"/>
  <c r="N498" i="19"/>
  <c r="N497" i="19"/>
  <c r="N496" i="19"/>
  <c r="N495" i="19"/>
  <c r="N494" i="19"/>
  <c r="N493" i="19"/>
  <c r="N492" i="19"/>
  <c r="N491" i="19"/>
  <c r="N490" i="19"/>
  <c r="N489" i="19"/>
  <c r="N488" i="19"/>
  <c r="N487" i="19"/>
  <c r="N486" i="19"/>
  <c r="N485" i="19"/>
  <c r="N484" i="19"/>
  <c r="N483" i="19"/>
  <c r="N482" i="19"/>
  <c r="N481" i="19"/>
  <c r="N480" i="19"/>
  <c r="N479" i="19"/>
  <c r="N478" i="19"/>
  <c r="N477" i="19"/>
  <c r="N476" i="19"/>
  <c r="N475" i="19"/>
  <c r="N474" i="19"/>
  <c r="N473" i="19"/>
  <c r="N472" i="19"/>
  <c r="N471" i="19"/>
  <c r="N470" i="19"/>
  <c r="N469" i="19"/>
  <c r="N468" i="19"/>
  <c r="N467" i="19"/>
  <c r="N466" i="19"/>
  <c r="N465" i="19"/>
  <c r="N464" i="19"/>
  <c r="N463" i="19"/>
  <c r="N462" i="19"/>
  <c r="N461" i="19"/>
  <c r="N460" i="19"/>
  <c r="N459" i="19"/>
  <c r="N458" i="19"/>
  <c r="N457" i="19"/>
  <c r="N456" i="19"/>
  <c r="N455" i="19"/>
  <c r="N454" i="19"/>
  <c r="N453" i="19"/>
  <c r="N452" i="19"/>
  <c r="N451" i="19"/>
  <c r="N450" i="19"/>
  <c r="N449" i="19"/>
  <c r="N448" i="19"/>
  <c r="N447" i="19"/>
  <c r="N446" i="19"/>
  <c r="N445" i="19"/>
  <c r="N444" i="19"/>
  <c r="N443" i="19"/>
  <c r="N442" i="19"/>
  <c r="N441" i="19"/>
  <c r="N440" i="19"/>
  <c r="N439" i="19"/>
  <c r="N438" i="19"/>
  <c r="N437" i="19"/>
  <c r="N436" i="19"/>
  <c r="N435" i="19"/>
  <c r="N434" i="19"/>
  <c r="N433" i="19"/>
  <c r="N432" i="19"/>
  <c r="N431" i="19"/>
  <c r="N430" i="19"/>
  <c r="N429" i="19"/>
  <c r="N428" i="19"/>
  <c r="N427" i="19"/>
  <c r="N426" i="19"/>
  <c r="N425" i="19"/>
  <c r="N424" i="19"/>
  <c r="N423" i="19"/>
  <c r="N422" i="19"/>
  <c r="N421" i="19"/>
  <c r="N420" i="19"/>
  <c r="N419" i="19"/>
  <c r="N418" i="19"/>
  <c r="N417" i="19"/>
  <c r="N416" i="19"/>
  <c r="N415" i="19"/>
  <c r="N414" i="19"/>
  <c r="N413" i="19"/>
  <c r="N412" i="19"/>
  <c r="N411" i="19"/>
  <c r="N410" i="19"/>
  <c r="N409" i="19"/>
  <c r="N408" i="19"/>
  <c r="N407" i="19"/>
  <c r="N406" i="19"/>
  <c r="N405" i="19"/>
  <c r="N404" i="19"/>
  <c r="N403" i="19"/>
  <c r="N402" i="19"/>
  <c r="N401" i="19"/>
  <c r="N400" i="19"/>
  <c r="N399" i="19"/>
  <c r="N398" i="19"/>
  <c r="N397" i="19"/>
  <c r="N396" i="19"/>
  <c r="N395" i="19"/>
  <c r="N394" i="19"/>
  <c r="N393" i="19"/>
  <c r="N392" i="19"/>
  <c r="N391" i="19"/>
  <c r="N390" i="19"/>
  <c r="N389" i="19"/>
  <c r="N388" i="19"/>
  <c r="N387" i="19"/>
  <c r="N386" i="19"/>
  <c r="N385" i="19"/>
  <c r="N384" i="19"/>
  <c r="N383" i="19"/>
  <c r="N382" i="19"/>
  <c r="N381" i="19"/>
  <c r="N380" i="19"/>
  <c r="N379" i="19"/>
  <c r="N378" i="19"/>
  <c r="N377" i="19"/>
  <c r="N376" i="19"/>
  <c r="N375" i="19"/>
  <c r="N374" i="19"/>
  <c r="N373" i="19"/>
  <c r="N372" i="19"/>
  <c r="N371" i="19"/>
  <c r="N370" i="19"/>
  <c r="N369" i="19"/>
  <c r="N368" i="19"/>
  <c r="N367" i="19"/>
  <c r="N366" i="19"/>
  <c r="N365" i="19"/>
  <c r="N364" i="19"/>
  <c r="N363" i="19"/>
  <c r="N362" i="19"/>
  <c r="N361" i="19"/>
  <c r="N360" i="19"/>
  <c r="N359" i="19"/>
  <c r="N358" i="19"/>
  <c r="N357" i="19"/>
  <c r="N356" i="19"/>
  <c r="N355" i="19"/>
  <c r="N354" i="19"/>
  <c r="N353" i="19"/>
  <c r="N352" i="19"/>
  <c r="N351" i="19"/>
  <c r="N350" i="19"/>
  <c r="N349" i="19"/>
  <c r="N348" i="19"/>
  <c r="N347" i="19"/>
  <c r="N346" i="19"/>
  <c r="N345" i="19"/>
  <c r="N344" i="19"/>
  <c r="N343" i="19"/>
  <c r="N342" i="19"/>
  <c r="N341" i="19"/>
  <c r="N340" i="19"/>
  <c r="N339" i="19"/>
  <c r="N338" i="19"/>
  <c r="N337" i="19"/>
  <c r="N336" i="19"/>
  <c r="N335" i="19"/>
  <c r="N334" i="19"/>
  <c r="N333" i="19"/>
  <c r="N332" i="19"/>
  <c r="N331" i="19"/>
  <c r="N330" i="19"/>
  <c r="N329" i="19"/>
  <c r="N328" i="19"/>
  <c r="N327" i="19"/>
  <c r="N326" i="19"/>
  <c r="N325" i="19"/>
  <c r="N324" i="19"/>
  <c r="N323" i="19"/>
  <c r="N322" i="19"/>
  <c r="N321" i="19"/>
  <c r="N320" i="19"/>
  <c r="N319" i="19"/>
  <c r="N318" i="19"/>
  <c r="N317" i="19"/>
  <c r="N316" i="19"/>
  <c r="N315" i="19"/>
  <c r="N314" i="19"/>
  <c r="N313" i="19"/>
  <c r="N312" i="19"/>
  <c r="N311" i="19"/>
  <c r="N310" i="19"/>
  <c r="N309" i="19"/>
  <c r="N308" i="19"/>
  <c r="N307" i="19"/>
  <c r="N306" i="19"/>
  <c r="N305" i="19"/>
  <c r="N304" i="19"/>
  <c r="N303" i="19"/>
  <c r="N302" i="19"/>
  <c r="N301" i="19"/>
  <c r="N300" i="19"/>
  <c r="N299" i="19"/>
  <c r="N298" i="19"/>
  <c r="N297" i="19"/>
  <c r="N296" i="19"/>
  <c r="N295" i="19"/>
  <c r="N294" i="19"/>
  <c r="N293" i="19"/>
  <c r="N292" i="19"/>
  <c r="N291" i="19"/>
  <c r="N290" i="19"/>
  <c r="N289" i="19"/>
  <c r="N288" i="19"/>
  <c r="N287" i="19"/>
  <c r="N286" i="19"/>
  <c r="N285" i="19"/>
  <c r="N284" i="19"/>
  <c r="N283" i="19"/>
  <c r="N282" i="19"/>
  <c r="N281" i="19"/>
  <c r="N280" i="19"/>
  <c r="N279" i="19"/>
  <c r="N278" i="19"/>
  <c r="N277" i="19"/>
  <c r="N276" i="19"/>
  <c r="N275" i="19"/>
  <c r="N274" i="19"/>
  <c r="N273" i="19"/>
  <c r="N272" i="19"/>
  <c r="N271" i="19"/>
  <c r="N270" i="19"/>
  <c r="N269" i="19"/>
  <c r="N268" i="19"/>
  <c r="N267" i="19"/>
  <c r="N266" i="19"/>
  <c r="N265" i="19"/>
  <c r="N264" i="19"/>
  <c r="N263" i="19"/>
  <c r="N262" i="19"/>
  <c r="N261" i="19"/>
  <c r="N260" i="19"/>
  <c r="N259" i="19"/>
  <c r="N258" i="19"/>
  <c r="N257" i="19"/>
  <c r="N256" i="19"/>
  <c r="N255" i="19"/>
  <c r="N254" i="19"/>
  <c r="N253" i="19"/>
  <c r="N252" i="19"/>
  <c r="N251" i="19"/>
  <c r="N250" i="19"/>
  <c r="N249" i="19"/>
  <c r="N248" i="19"/>
  <c r="N247" i="19"/>
  <c r="N246" i="19"/>
  <c r="N245" i="19"/>
  <c r="N244" i="19"/>
  <c r="N243" i="19"/>
  <c r="N242" i="19"/>
  <c r="N241" i="19"/>
  <c r="N240" i="19"/>
  <c r="N239" i="19"/>
  <c r="N238" i="19"/>
  <c r="N237" i="19"/>
  <c r="N236" i="19"/>
  <c r="N235" i="19"/>
  <c r="N234" i="19"/>
  <c r="N233" i="19"/>
  <c r="N232" i="19"/>
  <c r="N231" i="19"/>
  <c r="N230" i="19"/>
  <c r="N229" i="19"/>
  <c r="N228" i="19"/>
  <c r="N227" i="19"/>
  <c r="N226" i="19"/>
  <c r="N225" i="19"/>
  <c r="N224" i="19"/>
  <c r="N223" i="19"/>
  <c r="N222" i="19"/>
  <c r="N221" i="19"/>
  <c r="N220" i="19"/>
  <c r="N219" i="19"/>
  <c r="N218" i="19"/>
  <c r="N217" i="19"/>
  <c r="N216" i="19"/>
  <c r="N215" i="19"/>
  <c r="N214" i="19"/>
  <c r="N213" i="19"/>
  <c r="N212" i="19"/>
  <c r="N211" i="19"/>
  <c r="N210" i="19"/>
  <c r="N209" i="19"/>
  <c r="N208" i="19"/>
  <c r="N207" i="19"/>
  <c r="N206" i="19"/>
  <c r="N205" i="19"/>
  <c r="N204" i="19"/>
  <c r="N203" i="19"/>
  <c r="N201" i="19"/>
  <c r="N200" i="19"/>
  <c r="N199" i="19"/>
  <c r="N198" i="19"/>
  <c r="N197" i="19"/>
  <c r="N196" i="19"/>
  <c r="N195" i="19"/>
  <c r="N194" i="19"/>
  <c r="N193" i="19"/>
  <c r="N192" i="19"/>
  <c r="N191" i="19"/>
  <c r="N190" i="19"/>
  <c r="N189" i="19"/>
  <c r="N188" i="19"/>
  <c r="N187" i="19"/>
  <c r="N186" i="19"/>
  <c r="N185" i="19"/>
  <c r="N184" i="19"/>
  <c r="N183" i="19"/>
  <c r="N182" i="19"/>
  <c r="N181" i="19"/>
  <c r="N180" i="19"/>
  <c r="N179" i="19"/>
  <c r="N178" i="19"/>
  <c r="N177" i="19"/>
  <c r="N176" i="19"/>
  <c r="N175" i="19"/>
  <c r="N174" i="19"/>
  <c r="N173" i="19"/>
  <c r="N172" i="19"/>
  <c r="N171" i="19"/>
  <c r="N170" i="19"/>
  <c r="N169" i="19"/>
  <c r="N168" i="19"/>
  <c r="N167" i="19"/>
  <c r="N166" i="19"/>
  <c r="N165" i="19"/>
  <c r="N164" i="19"/>
  <c r="N163" i="19"/>
  <c r="N162" i="19"/>
  <c r="N161" i="19"/>
  <c r="N160" i="19"/>
  <c r="N159" i="19"/>
  <c r="N158" i="19"/>
  <c r="N157" i="19"/>
  <c r="N156" i="19"/>
  <c r="N155" i="19"/>
  <c r="N154" i="19"/>
  <c r="N153" i="19"/>
  <c r="N152" i="19"/>
  <c r="N151" i="19"/>
  <c r="N150" i="19"/>
  <c r="N149" i="19"/>
  <c r="N148" i="19"/>
  <c r="N147" i="19"/>
  <c r="N146" i="19"/>
  <c r="N145" i="19"/>
  <c r="N144" i="19"/>
  <c r="N143" i="19"/>
  <c r="N142" i="19"/>
  <c r="N141" i="19"/>
  <c r="N140" i="19"/>
  <c r="N139" i="19"/>
  <c r="N138" i="19"/>
  <c r="N137" i="19"/>
  <c r="N136" i="19"/>
  <c r="N135" i="19"/>
  <c r="N134" i="19"/>
  <c r="N133" i="19"/>
  <c r="N132" i="19"/>
  <c r="N131" i="19"/>
  <c r="N130" i="19"/>
  <c r="N129" i="19"/>
  <c r="N128" i="19"/>
  <c r="N127" i="19"/>
  <c r="N126" i="19"/>
  <c r="N125" i="19"/>
  <c r="N124" i="19"/>
  <c r="N123" i="19"/>
  <c r="N122" i="19"/>
  <c r="N121" i="19"/>
  <c r="N120" i="19"/>
  <c r="N119" i="19"/>
  <c r="N118" i="19"/>
  <c r="N117" i="19"/>
  <c r="N116" i="19"/>
  <c r="N115" i="19"/>
  <c r="N114" i="19"/>
  <c r="N113" i="19"/>
  <c r="N112" i="19"/>
  <c r="N111" i="19"/>
  <c r="N110" i="19"/>
  <c r="N109" i="19"/>
  <c r="N108" i="19"/>
  <c r="N107" i="19"/>
  <c r="N106" i="19"/>
  <c r="N105" i="19"/>
  <c r="N104" i="19"/>
  <c r="N103" i="19"/>
  <c r="N102" i="19"/>
  <c r="N101" i="19"/>
  <c r="N100" i="19"/>
  <c r="N99" i="19"/>
  <c r="N98" i="19"/>
  <c r="N97" i="19"/>
  <c r="N96" i="19"/>
  <c r="N95" i="19"/>
  <c r="N94" i="19"/>
  <c r="N93" i="19"/>
  <c r="N92" i="19"/>
  <c r="N91" i="19"/>
  <c r="N89" i="19"/>
  <c r="N88" i="19"/>
  <c r="N87" i="19"/>
  <c r="N86" i="19"/>
  <c r="N85" i="19"/>
  <c r="N84" i="19"/>
  <c r="N83" i="19"/>
  <c r="N82" i="19"/>
  <c r="N81" i="19"/>
  <c r="N80" i="19"/>
  <c r="N79" i="19"/>
  <c r="N78" i="19"/>
  <c r="N77" i="19"/>
  <c r="N76" i="19"/>
  <c r="N75" i="19"/>
  <c r="N74" i="19"/>
  <c r="N73" i="19"/>
  <c r="N72" i="19"/>
  <c r="N71" i="19"/>
  <c r="N70" i="19"/>
  <c r="N69"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B2" i="8" l="1"/>
</calcChain>
</file>

<file path=xl/sharedStrings.xml><?xml version="1.0" encoding="utf-8"?>
<sst xmlns="http://schemas.openxmlformats.org/spreadsheetml/2006/main" count="192913" uniqueCount="17199">
  <si>
    <t>DIN ITEM DETAILS</t>
  </si>
  <si>
    <t>Scheduling</t>
  </si>
  <si>
    <t>DIN IMPACT ASSESSMENT</t>
  </si>
  <si>
    <t>DIN OUTCOME</t>
  </si>
  <si>
    <t>Reference</t>
  </si>
  <si>
    <t>Created BY</t>
  </si>
  <si>
    <t>other Reference(s)</t>
  </si>
  <si>
    <t>Date 
Raised</t>
  </si>
  <si>
    <t>Organisation</t>
  </si>
  <si>
    <t>Freshdesk Ticket #</t>
  </si>
  <si>
    <t>Contact Name</t>
  </si>
  <si>
    <t>Constituency</t>
  </si>
  <si>
    <t>Title</t>
  </si>
  <si>
    <t>Design Issue Notification Details (as notified by participant)</t>
  </si>
  <si>
    <t>Related CR</t>
  </si>
  <si>
    <t>Current Status</t>
  </si>
  <si>
    <t>Target working Group Date
(If Required)</t>
  </si>
  <si>
    <t>Target Release</t>
  </si>
  <si>
    <t>Objection Cut-off Date</t>
  </si>
  <si>
    <t>Design Issue Proposed solution</t>
  </si>
  <si>
    <t>Justification/Type of Change</t>
  </si>
  <si>
    <t>Design Area</t>
  </si>
  <si>
    <t>Design Area - L2</t>
  </si>
  <si>
    <t>Artefact(s) Impacted</t>
  </si>
  <si>
    <t>DAG Review Date</t>
  </si>
  <si>
    <t>DAG Outcome</t>
  </si>
  <si>
    <t>Reason for Rejection/Accept caveats</t>
  </si>
  <si>
    <t>Design Change Reference Number</t>
  </si>
  <si>
    <t>Internal Freeze Date</t>
  </si>
  <si>
    <t>MHHS-DIN-1</t>
  </si>
  <si>
    <t>T4-COM-1744</t>
  </si>
  <si>
    <t>St Clements</t>
  </si>
  <si>
    <t>Madison Layton</t>
  </si>
  <si>
    <t>Software Provider</t>
  </si>
  <si>
    <t xml:space="preserve">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
</t>
  </si>
  <si>
    <t>Implemented</t>
  </si>
  <si>
    <t>Interim Release 1</t>
  </si>
  <si>
    <t xml:space="preserve">Discussed with SCS and agreed to add new requirement on Registration Service not to send SMSO and IHD information on non Smart segments (MHHS-BR-RS-004.2)
Added requirements into BRS003. SCS to raise a potential data cleanse. </t>
  </si>
  <si>
    <t>Requirement correction</t>
  </si>
  <si>
    <t>MPAN Ownership</t>
  </si>
  <si>
    <t>SCS Validation</t>
  </si>
  <si>
    <t>MHHSP-BRS003-Registration Requirements</t>
  </si>
  <si>
    <t>MHHS-DIN-2</t>
  </si>
  <si>
    <t>T4-COM-1745</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</si>
  <si>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</si>
  <si>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Closed</t>
  </si>
  <si>
    <t>This appears to have been missed in v4.6 - the arrow on BP-010B from step435 to Step 440 shows DB005 (not DB05, assume that’s a minor typo in the comment) - and this is the Energy Direction Information (EDI) which is wrong.  It  has cbeen onfirmed that this was updated in v4.7 to go into v5.0 baseline.</t>
  </si>
  <si>
    <t>No Change</t>
  </si>
  <si>
    <t>None</t>
  </si>
  <si>
    <t>MHHS-DIN-3</t>
  </si>
  <si>
    <t>T4-COM-1752</t>
  </si>
  <si>
    <t>Originally raised as T4-COM-1752  on 15th Sept 2022:
MHHS-BR-RS-020:  "Retro" (Service Appointment start date = Previous Service Appointment End Date +1 AND Service Appointment start date&lt; processing date AND Existing Supplier = Requesting Supplier )
In the D0205 the Supplier can cancel out the current Agent Appointment by setting the EFD to equal the currently stored Appointment EFD. Is this no longer allowed? All Services must be appointed for at least one day valid or not?
SCS raised objection to comment response on 7th October 2022 with following explanation:
Objection: removing the ability for Suppliers to Correct Invalid Service Appointments may not be understood by suppliers. We want to avoid a later Design CR to add this functionality in.
SCS has not had a response, feel this is important discuss with Suppliers to avoid later CRs</t>
  </si>
  <si>
    <t>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St Clements had requested that we build in a rule saying that you cannot submit a Change of Service Provider (CSP) request for the same Service Provider. It is a bit of a work-around, but we believe sending it as SEG should work, or alternatively a CR would be required to re-look at the interface validation.
Closing, as this doesn't require further action - point noted.   We have already spoken to a number of suppliers, and will continue to engage to ensure the functionality of the baselined design is understood and any issues picked up as early as possible.
Documentation for LDSOs to point at.  Pick up in Code Drafting as well.</t>
  </si>
  <si>
    <t>MHHS-DIN-4</t>
  </si>
  <si>
    <t>T4-COM-1755</t>
  </si>
  <si>
    <t xml:space="preserve">Originally raised as T4-COM-1755  on 15th Sept 2022:
MHHS-BR-RS-071.2
REC CP R062 has been raised to remove the restriction on the number of EDI changes.
Will this cause any downstream MHHS issues?
SCS raised objection to comment response on 7th October 2022 with following explanation:
Objection: Needs to be aligned with REC Change
No responses </t>
  </si>
  <si>
    <t>As per original SRO response, the impacts of the REC change need to be dealt with through the REC change process and impact assessment.</t>
  </si>
  <si>
    <t>MHHS-DIN-5</t>
  </si>
  <si>
    <t>T4-COM-1760</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</si>
  <si>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</si>
  <si>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r>
      <rPr>
        <sz val="9"/>
        <color rgb="FF000000"/>
        <rFont val="Calibri"/>
        <family val="2"/>
      </rPr>
      <t xml:space="preserve">Who is raising these requirements?  What happens today?  Possibly CC issues
</t>
    </r>
    <r>
      <rPr>
        <b/>
        <sz val="9"/>
        <color rgb="FF000000"/>
        <rFont val="Calibri"/>
        <family val="2"/>
      </rPr>
      <t xml:space="preserve">
</t>
    </r>
    <r>
      <rPr>
        <sz val="9"/>
        <color rgb="FF000000"/>
        <rFont val="Calibri"/>
        <family val="2"/>
      </rPr>
      <t>Agreed with SCS that reporting requirements will be introduced via the CR process.
Reporting requirements are to be added to the programme RAID log</t>
    </r>
  </si>
  <si>
    <t>MHHS-DIN-6</t>
  </si>
  <si>
    <t>T4-COM-1761
DI-7</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</si>
  <si>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</si>
  <si>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 xml:space="preserve">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must be in chronological order
Added new REG1014 Validation Rule to MeterInstall and MeterExchange events to ensure only 1 MAP block is provided
</t>
  </si>
  <si>
    <t>Data interface correction</t>
  </si>
  <si>
    <t>MHHSP-DES138-Interface Catalogue</t>
  </si>
  <si>
    <t>MHHS-DIN-7</t>
  </si>
  <si>
    <t>DI-8, DI-11, DI-12, DI-14</t>
  </si>
  <si>
    <t>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</si>
  <si>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See Comments
Revised CSS Registration Request ID validation on IF-031, 034 and 025
picked up as part of IF-005 User Guide review, will be approved by DA as a single update, rather than individual comments.</t>
  </si>
  <si>
    <t>Missing/incorrect validation rule</t>
  </si>
  <si>
    <t>IF General</t>
  </si>
  <si>
    <t>MHHS-DIN-8</t>
  </si>
  <si>
    <t>N/A</t>
  </si>
  <si>
    <t>Elexon</t>
  </si>
  <si>
    <t>Sedef Kiris</t>
  </si>
  <si>
    <t>Central Body</t>
  </si>
  <si>
    <t>We have had the following comment ........... Also just found out that “Metering Service Id” have “MPID” in brackets afterwards, and not “MSID”. We believe it should be MSID</t>
  </si>
  <si>
    <t>MPID is the correct term here, it is the metering service MPID. MHHSP_EDI012_ISD_Entities v4.6 Section M8</t>
  </si>
  <si>
    <t>MHHS-DIN-9</t>
  </si>
  <si>
    <t>Comment sent on 11th Jan: [UpdateSiteTechnicalInfoMS] is not included in the interface catalogue and is not utilised by MPRS. Assume this is related to Issue 99 and needs removing? (raised as DI ID 9)</t>
  </si>
  <si>
    <t>Removed from IF-005 Guide Section 4.1</t>
  </si>
  <si>
    <t>Meter to Bank</t>
  </si>
  <si>
    <t>IF005 User Guide</t>
  </si>
  <si>
    <t>MHHSP-DES229-IF005_UseCaseguide</t>
  </si>
  <si>
    <t>MHHS-DIN-10</t>
  </si>
  <si>
    <t>2799/2670</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</si>
  <si>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</si>
  <si>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BP009 only talks about the Metering Service, not the current or prospective Metering Service, and it appears only the registration service receive metering service MTD details, not the current MS.
Refer to SRO - what is the assumption here, as the alternative route is for registration to update the current MS
The design is based on PUB-006, with the Updated Meter details, being sent to the current Metering Service ( BP011A step 280 ) as well as the Prospective Metering Service (Step 275). It is built into the routing rules in PUB-006.</t>
  </si>
  <si>
    <t>MHHS-DIN-11</t>
  </si>
  <si>
    <r>
      <t>Comment on Section 5.1 "•	Metering activity, as determined by the Install / Remove Date(s) takes place within the Metering Services period of ownership (</t>
    </r>
    <r>
      <rPr>
        <b/>
        <sz val="9"/>
        <color theme="1"/>
        <rFont val="Calibri"/>
        <family val="2"/>
        <scheme val="minor"/>
      </rPr>
      <t>or proposed period of ownership for in the case of a prospective SEG appointment</t>
    </r>
    <r>
      <rPr>
        <sz val="9"/>
        <color theme="1"/>
        <rFont val="Calibri"/>
        <family val="2"/>
        <scheme val="minor"/>
      </rPr>
      <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r>
  </si>
  <si>
    <t xml:space="preserve">Added change of segment scenario's to IF005 USE CASE Guide. </t>
  </si>
  <si>
    <t>Refer back to SCS as additional comentary needed on the issue  and bring to next meeting</t>
  </si>
  <si>
    <t>MHHS-DIN-12</t>
  </si>
  <si>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</si>
  <si>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
SEG scenario's added to IF005 Use case guide
Picked up as part of IF-005 User Guide review, will be approved by DA as a single update, rather than individual comments.</t>
  </si>
  <si>
    <t>MHHS-DIN-13</t>
  </si>
  <si>
    <t>Comment on Section 5.1 "validation allows for meter removal at a point following Disconnection if required)"
Sent on 11th Jan: This rule prevents this REG1001 - MPAN [DI-073/DI-074] is at [REG.MPStatus]/[REG.RMPStatus] not status Created/Operational (raised as DI ID 13)</t>
  </si>
  <si>
    <t>This statement doesn't appear to be a convention.  There is no mention of this in E2E001 End to End Solution Architecture.  Believe this statement needs to be amended or removed.
picked up as part of IF-005 User Guide review, will be approved by DA as a single update, rather than individual comments. IF-005 validation Rule changed to include meter removal at status Disconnected</t>
  </si>
  <si>
    <t>MHHSP-DES138-Interface Catalogue, E2E001 End to End Solution Architecture</t>
  </si>
  <si>
    <t>MHHS-DIN-14</t>
  </si>
  <si>
    <t>Comment on Section 3.2 "Apart from a small window, currently defined as [10] days, at the end of a Metering Service’s appointment, to allow for recent or delayed metering updates, it is only the ‘currently appointed’ Metering Service that may make updates to the current and/or historic metering history stored in the Registration Service. "
Statement is misleading- the 10 day period is only permitted for install, remove and exchange events, it is not listed for meterUpdate/meterHistoryUpdate in interface catalogue
Also the prospective MS should be able to make changes for SEG to enable a market segment change to complete  (raised as DI ID 14)</t>
  </si>
  <si>
    <t>Validation rule(s) updated to constrain 10 day window to non-update events. Test in 3.2 reworded to remove ambiguity.</t>
  </si>
  <si>
    <t>Refer back to SCS for additional clarity on the requirement and include RecCo and bring to next meeting</t>
  </si>
  <si>
    <t>MHHS-DIN-15</t>
  </si>
  <si>
    <t>Comment raised in guide, sent on 11th Jan, that the JSON examples use MPID when it should use DIP ID e.g."distributorID": "SWAL" (raised as DI ID 15)</t>
  </si>
  <si>
    <t>Corrected to use Dist DIP ID</t>
  </si>
  <si>
    <t>MHHS-DIN-16</t>
  </si>
  <si>
    <t>Comment on Section 9 " Albeit that these transactions can be ‘clubbed together’ and send as a group in single overarching message/API transaction. "
Sent on 11th Jan: As DIP does not protect the sequencing of events (FIFO), is there a risk that the ordering of these updates might arrive out of sequence resulting in the wrong end state? If MS space out their updates it would reduce this risk (raised as DI ID 16)</t>
  </si>
  <si>
    <t>Clairifcation added to Sec 9.2 to reference Time-Stamps rather than 'clubbing'</t>
  </si>
  <si>
    <t>MHHS-DIN-17</t>
  </si>
  <si>
    <t>DI-017</t>
  </si>
  <si>
    <t>MAP History availability to Metering Service</t>
  </si>
  <si>
    <t>Section 9 says "a supporting MAP history commencing in line with the revised Installation Date must also be provided" Will the MS know the full MAP history? Risk they could destroy the data. Potential MAP billing issues?</t>
  </si>
  <si>
    <t>Interim Release 3</t>
  </si>
  <si>
    <t>Solution agreed at DRG on what MAP updates are required. 
Various document updates required to align with DRG decision to only maintain latest MAP.
Removed section 13 from IF005 user guide plus other corrections to doc. Updated DES138 IF005 validation rules.</t>
  </si>
  <si>
    <t>Supporting Docs</t>
  </si>
  <si>
    <t>Various Documents</t>
  </si>
  <si>
    <t>IF-005 Use Case guide
MHHSP-DES138-Interface Catalogue</t>
  </si>
  <si>
    <t>14//7</t>
  </si>
  <si>
    <t>MHHS-DIN-18</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</si>
  <si>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</si>
  <si>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</si>
  <si>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MHHS-DIN-19</t>
  </si>
  <si>
    <t>Comment on Section 10 "E2E Architecture convention states that all data items are provided in each message even where these data items are not changing or are null"
Sent on 11th Jan: Some of the items are optional not mandatory which conflicts with this statement. Not all data items need to be provided (raised as DI ID 19)</t>
  </si>
  <si>
    <t>Update of E2E Doc to allow for Nullable values.</t>
  </si>
  <si>
    <t>MHHSP-E2E001 End-to-End Solution Architecture</t>
  </si>
  <si>
    <t xml:space="preserve">Defer as a E2E clarification may be needed
</t>
  </si>
  <si>
    <t>MHHS-DIN-20</t>
  </si>
  <si>
    <t>Comment on Section 13, sent on 11th Jan: What should MPRS do if it holds a MAP not included in the MAPHistory block? (raised as DI ID 20)</t>
  </si>
  <si>
    <t>Update "all existing history will be replaced by that contained within the message"</t>
  </si>
  <si>
    <t>MHHS-DIN-21</t>
  </si>
  <si>
    <t>Comment on Section 15.2 "It is understood that currently there a numerous instances of duplicated Meter ID’s, some of which may have overlapping installation dates. "
Sent on Jan 11th: Meter id is only unique at mpan. Should not be any instances of conflicted MSNs at MPAN. Can you verify with ECOES? Or  we can do a RFI to DNOs but will take time  (raised as DI ID 21)</t>
  </si>
  <si>
    <t>All references to duplicated MSN IDs has been removed from the document</t>
  </si>
  <si>
    <t>MHHS-DIN-22</t>
  </si>
  <si>
    <t>Comment on Seciton 15.3 "add some kind of suffix (X1, X2) to the existing Meter ID."
Sent on Jan 11th: This can take the meter ID over the allowable string length (string 10), in this example it would take it to string(12) and so would be rejected (raised as DI ID 22)</t>
  </si>
  <si>
    <t>As above, Section 15.3 removed from IF-005 User Guide.</t>
  </si>
  <si>
    <t>CSC Validation Rules</t>
  </si>
  <si>
    <t>MHHS-DIN-23</t>
  </si>
  <si>
    <t>Comment on Section 16.3 Sent on Jan 11th: Cancelled Flag Set. Only a logical deletion. Still held in MPRS but not visible to EES/MEM
The section implies the record would be fully deleted from MPRS, however this is not correct, MPRS would set a cancellation flag that would indicate the record has effectively been cancelled/logically deleted. It would however remain in the systems database (raised as DI ID 23)</t>
  </si>
  <si>
    <t xml:space="preserve">Added  a statement at the end of the table in 16.3 to say "NB the registration service will only logically delete the MAP entry with a flag, it will not be deleted from the database."
</t>
  </si>
  <si>
    <t>Accepted</t>
  </si>
  <si>
    <t>MHHS-DIN-24</t>
  </si>
  <si>
    <t>Comment on Section 17.2 "situations where multiple existing meters are identified, the selection process should be extended to include Meter Removal date (if provided) else;"
Sent on Jan 11th: Shouldn’t be possible, can run an EES or MPRS RFI to confirm. Noting that MSN is only unique at an MPAN level not a databse level
Related to DI-21 (raised as DI ID 24)</t>
  </si>
  <si>
    <r>
      <rPr>
        <sz val="9"/>
        <color rgb="FF000000"/>
        <rFont val="Calibri"/>
        <family val="2"/>
      </rPr>
      <t xml:space="preserve">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t>
    </r>
    <r>
      <rPr>
        <b/>
        <sz val="9"/>
        <color rgb="FF000000"/>
        <rFont val="Calibri"/>
        <family val="2"/>
      </rPr>
      <t xml:space="preserve">
</t>
    </r>
    <r>
      <rPr>
        <sz val="9"/>
        <color rgb="FF000000"/>
        <rFont val="Calibri"/>
        <family val="2"/>
      </rPr>
      <t xml:space="preserve">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r>
  </si>
  <si>
    <t>MHHS-DIN-25</t>
  </si>
  <si>
    <t>Comment on Section 17.2 "where multiple meters still exist even after matching on all three data items should be rejected and require manual intervention (i.e. request to LDSO to intervene) ."
Sent on Jan 11th: There's no super user functionality for this so how could the LDSO intervene?
The LDSO is not able to manually intervene in regards to MTDs, they can for some other data items such as registration data but not MTDs. (raised as DI ID 25)</t>
  </si>
  <si>
    <t xml:space="preserve">Reference to LDSO User Removed -  agreed with SCS that scenario should not arise provided existing SCS data rules are met </t>
  </si>
  <si>
    <t>Guidance Document</t>
  </si>
  <si>
    <t>MHHS-DIN-26</t>
  </si>
  <si>
    <t>Comment on Section 17.2 "If the MAP segment is not provided, the existing MAP history should be maintained to greatest degree possible, with ‘trimming’ to align to any revised Install / Remove Dates provided"
Sent on Jan 11th: Risk that changing of the Meter Lifespan could result in MAPs being logically deleted. The MS would need to re-apply the MAP history to fit into the new meter Lifespan
MS would need to understand this process/constraint (raised as DI ID 26)</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</si>
  <si>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</si>
  <si>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MHHS-DIN-27</t>
  </si>
  <si>
    <t>Comment on Section 19.2 "Currently it is assumed that amendments to asset history, using IF-005 [MeterUpdate] and [MeterHistoryUpdate] transactions, may result in the permanent deletion of data, mirroring the existing functionality associated with the use of the D0312."
Sent on Jan 11th: Only logically deleted, still visible in the MPRS History. Just not visible to MEM or EES
Existing functionality on D0312 utilises cancellation flags not permanent deletion (raised as DI ID 27)</t>
  </si>
  <si>
    <t>Reword to reflect the logical deletion.  See MHHS-DIN-23
Reword this paragraph to: "Currently it is assumed that amendments to asset history, using IF-005 [MeterUpdate] and [MeterHistoryUpdate] transactions, may result in the removal of a MAP from a meters MAP history using a logical flag, mirroring the existing functionality associated with the use of the D0312."
NB Main section header is incorrect - should be updated to section 19, rather than a duplicate of section 18.
picked up as part of IF-005 User Guide review, will be approved by DA as a single update, rather than individual comments.</t>
  </si>
  <si>
    <t>Accepted but note there is another DIN already raised</t>
  </si>
  <si>
    <t>MHHS-DIN-28</t>
  </si>
  <si>
    <t>Comment on Section 19.4 "MHHS Design Team also recognises that EES may also have a role to play in maintaining and providing visibility of asset and asset change histories. However, this would be considered to be a ‘Consequential Change’, for consideration of EES/REC stakeholders, and outside of the direct scope of the MHHS Design."
Sent on Jan 11th: This functionality already exists with the MPAN History Report showing who changed what when for all MPRS data items. Will be extended to include DIP transactional information (raised as DI ID 28)</t>
  </si>
  <si>
    <r>
      <rPr>
        <b/>
        <sz val="9"/>
        <color rgb="FF000000"/>
        <rFont val="Calibri"/>
        <family val="2"/>
      </rPr>
      <t xml:space="preserve">Proposed Change
</t>
    </r>
    <r>
      <rPr>
        <sz val="9"/>
        <color rgb="FF000000"/>
        <rFont val="Calibri"/>
        <family val="2"/>
      </rPr>
      <t xml:space="preserv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r>
  </si>
  <si>
    <t>Not discussed at meeting carry to next meeting</t>
  </si>
  <si>
    <t>MHHS-DIN-29</t>
  </si>
  <si>
    <t>There should be an additional rule for USP, if DI-830/DI-833 is populated, the MS/DS Proposed Effective From Date must equal the currently held EFD for the MS/DS appointment in MPRS (raised as DI 29)</t>
  </si>
  <si>
    <t>Added rule for USP scenario in IF-031 to check SP Effective from date. Proposing SCS have flexibility on error codes - requires industry Working Group.
Picked up as part of Change of Service Provider review, will be approved by DA as a single update, rather than individual comments.</t>
  </si>
  <si>
    <t>Interface Catalogue</t>
  </si>
  <si>
    <t xml:space="preserve">MHHSP-DES138-Interface Catalogue </t>
  </si>
  <si>
    <t>MHHS-DIN-30</t>
  </si>
  <si>
    <t>The IF-035 does not provide the opportunity for MPRS to populate a lapsed reason. Will need to be able to provide a reason for a lapsed appointment, otherwise there'll be a higher volume of unecessary supplier enquries to DNOs which will require more resource and cost. (raised as DI 30)</t>
  </si>
  <si>
    <t>Additional Data Item on IF-035 for a reason comment - what reasons would these be other than gone beyond the date?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</si>
  <si>
    <t>MHHS-DIN-31</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</si>
  <si>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</si>
  <si>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</si>
  <si>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MHHSP-BP002-Change of Service - Metering service, BPD002,MHHSP-BRS003-Registration Service requirements
MHHSP-DES138-Interface Catalogue, MHHSP-BP003,
MHHSP-DEL963-BPM002 (forward migration),
MHHSP-DEL964-BPM003 (forward migration), MHHS-DEL969-BPD002 (forward migration)</t>
  </si>
  <si>
    <t>MHHS-DIN-32</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</si>
  <si>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</si>
  <si>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r>
      <rPr>
        <sz val="9"/>
        <color rgb="FF000000"/>
        <rFont val="Calibri"/>
        <family val="2"/>
      </rPr>
      <t xml:space="preserve">The definition of a [MeterUpdate] event code is:
</t>
    </r>
    <r>
      <rPr>
        <i/>
        <sz val="9"/>
        <color rgb="FF000000"/>
        <rFont val="Calibri"/>
        <family val="2"/>
      </rPr>
      <t xml:space="preserve">Allows currently appointed Metering Service to amend the details associated with a currently installed meter. 
</t>
    </r>
    <r>
      <rPr>
        <sz val="9"/>
        <color rgb="FF000000"/>
        <rFont val="Calibri"/>
        <family val="2"/>
      </rPr>
      <t>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 rule to ensure MeterUpdate is not used to remove meters in current period of ownership
picked up as part of IF-005 User Guide review, will be approved by DA as a single update, rather than individual comments.</t>
    </r>
  </si>
  <si>
    <t>MHHSP-DES138-Interface Catalogue
MHHSP-DELS229-IF-005 Use Case Guide</t>
  </si>
  <si>
    <t>MHHS-DIN-33</t>
  </si>
  <si>
    <t>T4-COM-1759</t>
  </si>
  <si>
    <t>Originally raised as T4-COM-1759 on 15th Sept 2022:
IF-005, REG1011
Install date must be &gt; Creation date, should this REG1011 rule apply also to meter Exchange not just meter install
SCS raised as a design blocker on 7th October 2022
Still no resolution, should this rule apply to meterHistoryUpdate at least as this allows for meter installations (raised as DI 34)</t>
  </si>
  <si>
    <t>An exchange will not be a creation date, and the validation already in place ensures that future installation dates will all follow each other, which means this rule isn't required.
​This shouldn't be needed for exchanges, as its covered by REG1008 (install date &gt;= remove date), as an exchange would replace an existing meter, which at first install would be validated against creation date.
Moved REG1011 to cover all scenarios in IF005
picked up as part of IF-005 User Guide review, will be approved by DA as a single update, rather than individual comments.</t>
  </si>
  <si>
    <t>MHHS-DIN-34</t>
  </si>
  <si>
    <t>T4-COM-1774</t>
  </si>
  <si>
    <t>Originally raised as T4-COM-1774 on 15th Sept 2022:
IF-005, REG1011
"REG1009 - MAP ID [DI_055] is not valid for MAP Effective Date [DI-054]
REG1011 - Install Date [DI-057] for MeterID [DI-056] is prior to MPAN Creation Date
There are many meters in MPRS that pre-date the existence of the MAP and also MPRS install dates of 1980 etc. these will break a number of rules. should these be cleansed before MHHS start? If they are valid, then the rules need adjusting"l
SCS raised as a design blocker on 7th October 2022
Still no resolution (raised as DI 35)</t>
  </si>
  <si>
    <t>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
Closed 27/2 - picked up as part of IF-005 User Guide review, will be approved by DA as a single update, rather than individual comments.</t>
  </si>
  <si>
    <t>MHHS-DIN-35</t>
  </si>
  <si>
    <t>On the IF-005, should REG1028 (Install date cannot be null or blank) apply to meterinstall, meter exchange and meterupdate too? (raised as DI 36)</t>
  </si>
  <si>
    <t>Requires amendment to interface validation -  look at alternative validation
Agree the rule should also apply for those events. Note we believe validation would fail for another reason. Eg REG1019
Picked up as part of IF-005 User Guide review, will be approved by DA as a single update, rather than individual comments</t>
  </si>
  <si>
    <t>MHHS-DIN-36</t>
  </si>
  <si>
    <t>DI-37</t>
  </si>
  <si>
    <t>Re-alignment of rejection reasons to main block</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</si>
  <si>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</si>
  <si>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Will be revisited once SCS provide definative Error Code Texts</t>
  </si>
  <si>
    <t>23/2/23 - Not discussed at meeting carry to next meeting</t>
  </si>
  <si>
    <t>MHHS-DIN-37</t>
  </si>
  <si>
    <t>REG1015 (cannot be removed meter) is listed for meterHistoryUpdate in interface catalogue for IF-005. This should actually apply to meterUpdate not meterHistoryUpdate, REG1018 (cannot be installed meter) applies to metering history update  (raised as DI 38)</t>
  </si>
  <si>
    <t>Change accepted</t>
  </si>
  <si>
    <t>MHHS-DIN-38</t>
  </si>
  <si>
    <t>In the interface catalogue, the IHD block B030 for IF-005 should also be optional for meterUpdate according to the IF-005 guide Section 16 Development Notes "The IHD segment, if provided as part of [MeterUpdate], relating to any currently installed meter should replace/update the IHD details currently held at the MPAN to which that Meter is associated." (raised as DI 39)</t>
  </si>
  <si>
    <r>
      <rPr>
        <sz val="9"/>
        <color rgb="FF000000"/>
        <rFont val="Calibri"/>
        <family val="2"/>
      </rPr>
      <t>Small change to schema operation
IHD information may be updated as part of the [MeterUpdate] event.  The change is to add [MeterUpdate] event to block B030, so it now reads "</t>
    </r>
    <r>
      <rPr>
        <b/>
        <sz val="9"/>
        <color rgb="FF000000"/>
        <rFont val="Calibri"/>
        <family val="2"/>
      </rPr>
      <t xml:space="preserve">B030 - MPAN IHD Information (Optional &amp; may only be used with [MeterInstall],[MeterExchange],[MeterUpdate])
</t>
    </r>
    <r>
      <rPr>
        <sz val="9"/>
        <color rgb="FF000000"/>
        <rFont val="Calibri"/>
        <family val="2"/>
      </rPr>
      <t>NB this also standardises the use of commas between event codes, rather than using the &amp; symbol.
picked up as part of IF-005 User Guide review, will be approved by DA as a single update, rather than individual comments.</t>
    </r>
  </si>
  <si>
    <t>MHHS-DIN-39</t>
  </si>
  <si>
    <t>In interface catalogue for IF-005, there needs to be a rule that if event code MeterInstall is used, then modified meter ID cannot be populated (raised as DI 40)</t>
  </si>
  <si>
    <t>Update agreed</t>
  </si>
  <si>
    <t>MHHS-DIN-40</t>
  </si>
  <si>
    <t>SI Design</t>
  </si>
  <si>
    <t>Not used - raised as duplicate in error</t>
  </si>
  <si>
    <t>MHHS-DIN-41</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</si>
  <si>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</si>
  <si>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r>
      <rPr>
        <i/>
        <sz val="9"/>
        <color rgb="FF000000"/>
        <rFont val="Calibri"/>
        <family val="2"/>
      </rPr>
      <t xml:space="preserve">Having looked through IF-005
Dates should be within the appointment date, and current deign does give the ability to go outside this
</t>
    </r>
    <r>
      <rPr>
        <b/>
        <sz val="9"/>
        <color rgb="FF000000"/>
        <rFont val="Calibri"/>
        <family val="2"/>
      </rPr>
      <t xml:space="preserve">
</t>
    </r>
    <r>
      <rPr>
        <sz val="9"/>
        <color rgb="FF000000"/>
        <rFont val="Calibri"/>
        <family val="2"/>
      </rPr>
      <t>Change the validation rule for REG1003 on events [MeterExchange], [MeterInstall] and [MeterRemoval] to "</t>
    </r>
    <r>
      <rPr>
        <i/>
        <sz val="9"/>
        <color rgb="FF000000"/>
        <rFont val="Calibri"/>
        <family val="2"/>
      </rPr>
      <t>If Metering Service [S0.SenderID] holds valid previous appointment then [system date] &lt; [REG.App End Date] + 10"
Picked up as part of IF-005 User Guide review, will be approved by DA as a single update, rather than individual comments.
Rule amended after review by SCS, to remove second "if"</t>
    </r>
  </si>
  <si>
    <t>MHHS-DIN-42</t>
  </si>
  <si>
    <t>In interface catalogue IF-005: Meter Update should apply validation REG1027 (current MS or prospective MS) not REG1012 (current MS only) to allow the prospective queued MS to update the Meter Type on a SEG change and therfore complete the market segment change and appointment. MHHS-BR-RS-132 . If the SEG prospective appointment was not allowed to update on meterUpdate event code then they would not be able to update the meter type to completed change of market segment, and would not meet the conditions needed to then be appointed in MPRS, their appointment would then lapse and market segment would remain invalid. (Raised as DI 42)</t>
  </si>
  <si>
    <t>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t>
  </si>
  <si>
    <t>MHHS-DIN-43</t>
  </si>
  <si>
    <t>In Interface Catalogue, on If-005, REG1002 and REG1019 are duplicates (install/removal dates should be within MS period of ownership). We can only use one of the rejection codes and descriptions, programme should choose which one to keep and remove the other. (Raised as DI 43)</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</si>
  <si>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
</t>
  </si>
  <si>
    <t>MHHS-DIN-44</t>
  </si>
  <si>
    <t>Should the new rule for meter update in IF-005 also apply to meter history update?	If no MAP entries provided, and revised Meter Install / Remove Dates result in no valid MAM History then reject with REGE1014 – MAP Eff From Sequence Error (Raised as DI 44)</t>
  </si>
  <si>
    <t>Added REG1014 ( MAP History ) to IF-005 MeterHistoryUpdate event</t>
  </si>
  <si>
    <t>MHHS-DIN-45</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</si>
  <si>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</si>
  <si>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r>
      <rPr>
        <sz val="9"/>
        <color rgb="FF000000"/>
        <rFont val="Calibri"/>
        <family val="2"/>
      </rPr>
      <t xml:space="preserve">Clarification of existing design rule
</t>
    </r>
    <r>
      <rPr>
        <b/>
        <sz val="9"/>
        <color rgb="FF000000"/>
        <rFont val="Calibri"/>
        <family val="2"/>
      </rPr>
      <t xml:space="preserve">
</t>
    </r>
    <r>
      <rPr>
        <sz val="9"/>
        <color rgb="FF000000"/>
        <rFont val="Calibri"/>
        <family val="2"/>
      </rPr>
      <t>Change the validation rule for REG1017 to: "</t>
    </r>
    <r>
      <rPr>
        <i/>
        <sz val="9"/>
        <color rgb="FF000000"/>
        <rFont val="Calibri"/>
        <family val="2"/>
      </rPr>
      <t>If [DI-60] is not null AND (Meter Install Date [DI-057] &lt;&gt;  {Reg.InstallDate} for Meter [DI-59] AND/OR Meter Removal Date [DI-058] &lt;&gt; {Reg.RemoveDate} for Meter [DI-059] (noting that Removal date could be null))</t>
    </r>
    <r>
      <rPr>
        <sz val="9"/>
        <color rgb="FF000000"/>
        <rFont val="Calibri"/>
        <family val="2"/>
      </rPr>
      <t>"
picked up as part of IF-005 User Guide review, will be approved by DA as a single update, rather than individual comments.</t>
    </r>
  </si>
  <si>
    <t>MHHS-DIN-46</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</si>
  <si>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</si>
  <si>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r>
      <rPr>
        <sz val="9"/>
        <color rgb="FF000000"/>
        <rFont val="Calibri"/>
        <family val="2"/>
      </rPr>
      <t xml:space="preserve">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t>
    </r>
    <r>
      <rPr>
        <b/>
        <sz val="9"/>
        <color rgb="FF000000"/>
        <rFont val="Calibri"/>
        <family val="2"/>
      </rPr>
      <t xml:space="preserve">
</t>
    </r>
    <r>
      <rPr>
        <sz val="9"/>
        <color rgb="FF000000"/>
        <rFont val="Calibri"/>
        <family val="2"/>
      </rPr>
      <t xml:space="preserve">DIN-46 – On review we agree, the date test should always be true if REG1019 is satisfied ( with minor clarification update ), so validation rules should be updated as below: 
Proposed changes: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
</t>
    </r>
  </si>
  <si>
    <t xml:space="preserve"> Not discussed at meeting carry to next meeting</t>
  </si>
  <si>
    <t>MHHS-DIN-47</t>
  </si>
  <si>
    <t>REG1001 on IF-005 does not allow for meters to be removed after a disconnection. Instead should restrict for allow other event codes but allow Status Terminated for MeterRemoval. DES204 CCR-0556 
Linked to DI-13</t>
  </si>
  <si>
    <t>Rule update required picked up as part of IF-005 User Guide review, will be approved by DA as a single update, rather than individual comments.</t>
  </si>
  <si>
    <t>MHHS-DIN-48</t>
  </si>
  <si>
    <t>DI-048</t>
  </si>
  <si>
    <t>CSS failure to apply CoS to related secondary MPANs</t>
  </si>
  <si>
    <t>Unhappy path scenario:-
What happens if, for whatever reason, CSS fails to apply CoS to all the related secondary MPANs
MPRS receives IF-031 on primary RMP to change agent, MPRS applies this to all seocndary MPANs too
But if the CoS was not received from CSS for secondary MPANs that the secondary MPANs would still currently be held for the wrong supplier
Would this cause any issues downstream? (Raised as DI 48)</t>
  </si>
  <si>
    <t>Initial Assessment/Updating</t>
  </si>
  <si>
    <t>Interim Release 6</t>
  </si>
  <si>
    <t>CSS Defects issue. Agreed that Risk would be raised and all CSS related issued assessed at a later date</t>
  </si>
  <si>
    <t>Other</t>
  </si>
  <si>
    <t>Related MPANs</t>
  </si>
  <si>
    <t>MHHS-DIN-49</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</si>
  <si>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</si>
  <si>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 xml:space="preserve">There is a requirement for the Supplier to monitor for any delayed responses and request an update if not received in expected timescales. 
Reviewed with SCS and agreed ticket can be closed
</t>
  </si>
  <si>
    <t>MHHS-DIN-50</t>
  </si>
  <si>
    <t>We need clear rules to define what a valid Consent granularity looks like. Current rules don’t mention any validation around EDI. (Raised as DI 50)</t>
  </si>
  <si>
    <t>Updated consent validation rules in IF-025 (REG1001, REG1022 and1019) and IF-031 (REG1022)
picked up as part of CoSP review, will be approved by DA as a single update, rather than individual comments.</t>
  </si>
  <si>
    <t>MHHS-DES138-Interface Catalogue</t>
  </si>
  <si>
    <t>MHHS-DIN-51</t>
  </si>
  <si>
    <t>DI-51</t>
  </si>
  <si>
    <t>St Clements Design Query - DI 51</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</si>
  <si>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</si>
  <si>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Refresh Functionality was rejected by the Working Groups so not in current design.  Internal Design Discussion Required on if Programme position has changed on this given CSS Issue / EES Fed via DIP ??</t>
  </si>
  <si>
    <t>Refresh Process?</t>
  </si>
  <si>
    <t>MHHS-DIN-52</t>
  </si>
  <si>
    <t>DI-52</t>
  </si>
  <si>
    <t>For IF-005, REG-1006 and REG1013, would it make sense to include the installation date of the MPAN already in the system in the rejection description too to help MS with triage?</t>
  </si>
  <si>
    <t>DIN closed as instructed by St Clements.
Old comments:
Discussed with SCS potential for them to have flexibility on error messages. Industry agreement required.
Participant Discussion Required</t>
  </si>
  <si>
    <t>MHHS-DIN-53</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</si>
  <si>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</si>
  <si>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Looked through the Registration Services Requirements spreadsheet v4.6 and it looks like DUoS Tariff ID is there - MHHS-BR-RS-091.1, MHHS-BR-RS-121 and MHHS-BR-RS-122</t>
  </si>
  <si>
    <t>MHHS-DIN-54</t>
  </si>
  <si>
    <t>Originally raised as T4-COM-1699 on 15th Sept 2022:
On the IF-031 and IF-035 there are a number of "Proposed" Data items. Should MPRS load these and updated the stored data items. Or are these data items only for passing through to Supplier and Service?
SCS raised as a design blocker on 7th October 2022
We have some clarity verbally on this but nothing has been formally documented in the design artefacts. This needs to be reflected somewhere in the requirements.</t>
  </si>
  <si>
    <t xml:space="preserve">
Added "Appoinments - Data" section in REG Notes to highlight what data becomes effective with the appointment. 
picked up as part of CoSP review, will be approved by DA as a single update, rather than individual comments.</t>
  </si>
  <si>
    <t>MHHS-DIN-55</t>
  </si>
  <si>
    <t>T4-COM-1738</t>
  </si>
  <si>
    <t>Originally raised as T4-COM-1738 on 15th Sept 2022:
the DB02 flow updates multiple data items on the IF-018 in one event.
Can multiple EventCode be  included in one IF-018 or will MPRS need to generate an individual IF-018 for each EventCode?
SCS received a blank response and raised as a design blocker on 7th October 2022</t>
  </si>
  <si>
    <t>Original response was that clarification was to be provided on 24th Oct - is this available?  Which document?   One at a time</t>
  </si>
  <si>
    <t>MHHS-DIN-56</t>
  </si>
  <si>
    <t>T4-COM-1742</t>
  </si>
  <si>
    <t>Manual Correction to MHHS data items</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</si>
  <si>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
</t>
  </si>
  <si>
    <t>Internal review required</t>
  </si>
  <si>
    <t>CSS Defects</t>
  </si>
  <si>
    <t>MHHS-BPD005 Data Processing, MHHS-BRS005 LDSO overview</t>
  </si>
  <si>
    <t>MHHS-DIN-57</t>
  </si>
  <si>
    <t>T4-COM-1748</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</si>
  <si>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t>
  </si>
  <si>
    <t>Change to the data catalogue included in the 4.7 baseline</t>
  </si>
  <si>
    <t>MHHS-DIN-58</t>
  </si>
  <si>
    <t>T4-COM-1789</t>
  </si>
  <si>
    <t>Valid combinations of ISD data for MPRS validation development</t>
  </si>
  <si>
    <t>Originally raised as T4-COM-1789 on 15th Sept 2022:
"Valid combinations of data in ISD are critical to the MPRS validation development, we must have these defined and agreed before we can start development"
SCS raised as a design blocker on 7th October 2022</t>
  </si>
  <si>
    <t>Interim Release 5</t>
  </si>
  <si>
    <t xml:space="preserve">Elexon is defining the valid combinations of data in the ISD. Parties need to define their own data.
</t>
  </si>
  <si>
    <t>ISD</t>
  </si>
  <si>
    <t>MHHSP-EM021 ISD Entity Map</t>
  </si>
  <si>
    <t>MHHS-DIN-59</t>
  </si>
  <si>
    <t>T4-COM-1707</t>
  </si>
  <si>
    <t xml:space="preserve">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
</t>
  </si>
  <si>
    <r>
      <rPr>
        <sz val="9"/>
        <color rgb="FF000000"/>
        <rFont val="Calibri"/>
        <family val="2"/>
      </rPr>
      <t xml:space="preserve">This seems a valid issue.  REG 1039 on linked meters should be allowed for trad meters (eg economy 7)
</t>
    </r>
    <r>
      <rPr>
        <b/>
        <sz val="9"/>
        <color rgb="FF000000"/>
        <rFont val="Calibri"/>
        <family val="2"/>
      </rPr>
      <t xml:space="preserve">Proposed Change:
</t>
    </r>
    <r>
      <rPr>
        <sz val="9"/>
        <color rgb="FF000000"/>
        <rFont val="Calibri"/>
        <family val="2"/>
      </rPr>
      <t>The logic issue here is that REG1039 caters for related meters, which are applicable to trad as well as smart meters.
Remove REG1039 from this validation
Change the validation to: "</t>
    </r>
    <r>
      <rPr>
        <i/>
        <sz val="9"/>
        <color rgb="FF000000"/>
        <rFont val="Calibri"/>
        <family val="2"/>
      </rPr>
      <t>If (event type = [MSApp] OR event type [DSApp]) &amp; MPAN Segment is not 'Smart'</t>
    </r>
    <r>
      <rPr>
        <sz val="9"/>
        <color rgb="FF000000"/>
        <rFont val="Calibri"/>
        <family val="2"/>
      </rPr>
      <t>"
Updated heading above REG1038 and added heading above REG1039 to clarify the validation rule in IF-031
picked up as part of CoSP review, will be approved by DA as a single update, rather than individual comments.</t>
    </r>
  </si>
  <si>
    <t>MHHS-DIN-60</t>
  </si>
  <si>
    <t>T4-COM-1708</t>
  </si>
  <si>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t>
  </si>
  <si>
    <r>
      <rPr>
        <sz val="9"/>
        <color rgb="FF000000"/>
        <rFont val="Calibri"/>
        <family val="2"/>
      </rPr>
      <t xml:space="preserve">Original response to 1708: </t>
    </r>
    <r>
      <rPr>
        <i/>
        <sz val="9"/>
        <color rgb="FF000000"/>
        <rFont val="Calibri"/>
        <family val="2"/>
      </rPr>
      <t xml:space="preserve">New rules added to cover all scenarios
</t>
    </r>
    <r>
      <rPr>
        <sz val="9"/>
        <color rgb="FF000000"/>
        <rFont val="Calibri"/>
        <family val="2"/>
      </rPr>
      <t xml:space="preserve">Original response to 1776: </t>
    </r>
    <r>
      <rPr>
        <i/>
        <sz val="9"/>
        <color rgb="FF000000"/>
        <rFont val="Calibri"/>
        <family val="2"/>
      </rPr>
      <t xml:space="preserve">Change to be incorporated into design artefact
</t>
    </r>
    <r>
      <rPr>
        <sz val="9"/>
        <color rgb="FF000000"/>
        <rFont val="Calibri"/>
        <family val="2"/>
      </rPr>
      <t>Updated REG 1032 validation in IF-031, original single rule, split into 2 separate rules
picked up as part of CoSP review, will be approved by DA as a single update, rather than individual comments.</t>
    </r>
  </si>
  <si>
    <t>MHHS-DIN-61</t>
  </si>
  <si>
    <t>T4-COM-1445</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</si>
  <si>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</si>
  <si>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See also DIN-58, need to find out who is defining ISD validation
Updated Interface notes in IF-025 to confirm that there is no Profile Class/ SSC combination checks</t>
  </si>
  <si>
    <t>Data Interface correction</t>
  </si>
  <si>
    <t>MHHS-DIN-62</t>
  </si>
  <si>
    <t xml:space="preserve">DI-062 </t>
  </si>
  <si>
    <t>In the business process diagram for Registration Updates MHHSP-BP010-Change of Registation Data - v4.5, the MPL update section, the C0300 has been changed to C0400 which is incorrect, C0400 is for MAP updates. Address updates are actually sent in the C0600. (Raised as DI 62)
Change raised 30 March:-
The CSS reference for address location changes are CSS0600, not CSS0400.  Please change accordingly.</t>
  </si>
  <si>
    <t>Also in the BPD.  MHHS-BR-RS-114 also confirms this should be C0300, this appears to be a straightforward typo.
Amend label between Step 20 and Step 30 on BP010A to CSS0300, and update the corresponding BPD description on step 30
Update required:-
The CSS reference for address location changes are CSS0600, not CSS0400.  Please change accordingly in BP010A, BPD010 and in MHHS-BR-RS-114.</t>
  </si>
  <si>
    <t>Process model correction</t>
  </si>
  <si>
    <t>Metering Changes</t>
  </si>
  <si>
    <t>MPAN Updates</t>
  </si>
  <si>
    <t>MHHSP-BP010-Change of Registration Data
MHHSP-BPD010
MHHSP-BRS003</t>
  </si>
  <si>
    <t>MHHS-DIN-63</t>
  </si>
  <si>
    <t>DI-063</t>
  </si>
  <si>
    <t>In the business process diag for Disconnections MHHSP-BP007- Disconnection-v4.5 the C0300 has been changed to C0700 which is incorrect, a C0700 message does not exist. It should be C0300 (Raised as DI 63)</t>
  </si>
  <si>
    <t xml:space="preserve">SCS have now confirmed that C0700 is the correct reference - no need to change documentation - agreed to close </t>
  </si>
  <si>
    <t>Disconnection</t>
  </si>
  <si>
    <t>MHHSP-BP007-Disconnection
MHHSP-BPD007</t>
  </si>
  <si>
    <t>MHHS-DIN-64</t>
  </si>
  <si>
    <t>In business process diag for change of data service MHHSP-BP003-Change of Service- Data Service-v4.5 and MHHSP-BP002-Change of Service- Metering Service v3.5, this still makes reference to D0386 in the purple note boxes. This should now have changed to IF-019 (Raised as DI 64)</t>
  </si>
  <si>
    <t>Update notes on BP002 and BP003 from D0386 to IF-019, and for BPM002 &amp; BPM003 (forward migration)</t>
  </si>
  <si>
    <t>Change of DS</t>
  </si>
  <si>
    <t>MHHSP-BP002-Change of Service - Metering Service
MHHSP-BP003-Change of Service - Change of Data Service
MHHSP-DEL963-BPM002 (forward migration),
MHHSP-DEL964-BPM003 (forward migration)</t>
  </si>
  <si>
    <t>MHHS-DIN-65</t>
  </si>
  <si>
    <t>The business process diagram for change to connection type/market segment has been amended to name only DB01, connection type is set on DB01 but it can then be changed on DB02 (Raised as DI 65)</t>
  </si>
  <si>
    <t xml:space="preserve">
Update label between step 220 and 225 from "DB-001" to "DB02"</t>
  </si>
  <si>
    <t>Market Segement</t>
  </si>
  <si>
    <t>MHHSP-BP011-Change of Connection Type or Mkt Segment</t>
  </si>
  <si>
    <t>MHHS-DIN-66</t>
  </si>
  <si>
    <t>In interface catalogue, on IF-031, shouldn't rule REG1036 (MDR app EFD must be after DS app EFD),  be applicable to all scenarios including SEG? Currently under section for if not SEG (Raised as DI 66)</t>
  </si>
  <si>
    <t>Updated validation rule for REG1036 and made applicable to all scenario's in IF-031
picked up as part of CoSP review, will be approved by DA as a single update, rather than individual comments.</t>
  </si>
  <si>
    <t>MHHS-DIN-67</t>
  </si>
  <si>
    <t>Currently no rule on IF-031 that the SP appointment has to be within the prospective suppliers registration period - just that it can't be past dated. This rule will need to be added. (Raised as DI 67)</t>
  </si>
  <si>
    <t>Reviewed with SCS and agreed that this validation is covered by existing rules. Close</t>
  </si>
  <si>
    <t>MHHS-DIN-68</t>
  </si>
  <si>
    <t>If-031 business rule missing 
If the Scenario is USP, the consent granularity must be the same as the existing consent granularity held within MPRS (Updates should be through IF-025 not through IF-031) (Raised as DI 68)</t>
  </si>
  <si>
    <t>picked up as part of CoSP review, will be approved by DA as a single update, rather than individual comments.
Updated Interface notes in IF-031 to clarify that Registration Service will ignore any differences in Domestic Premise Indicator/ Consent Granularity sent on IF-031 (USP scenario)</t>
  </si>
  <si>
    <t>MHHS-DIN-69</t>
  </si>
  <si>
    <t>ESG Global</t>
  </si>
  <si>
    <t>Luke Speakes</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</si>
  <si>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</si>
  <si>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Concludes this can be resolved by a minor wording change to the block title</t>
  </si>
  <si>
    <t>MHHS-DIN-70</t>
  </si>
  <si>
    <t>Anna Millar</t>
  </si>
  <si>
    <t>Regulatory</t>
  </si>
  <si>
    <t xml:space="preserve">Addition of MDR validation rule </t>
  </si>
  <si>
    <t>Elexon is required to maintain a valid list of Meter Data Retrievers in Industry Standing Data, to allow RegService to validate they're suitably qualified (DCC and SEC) MDRs are being appointed.</t>
  </si>
  <si>
    <t xml:space="preserve">Design Agreement is to utilise M16 for this purpose. ISD document updated with details and examples to this effect. </t>
  </si>
  <si>
    <t xml:space="preserve">MHHS-EDI-021-ISD_Entities </t>
  </si>
  <si>
    <t>MHHS-DIN-71</t>
  </si>
  <si>
    <t>When would event code [MSDeAppUpdate] and [DSDeAppUpdate] be used for on an IF-037? (Raised as DI 69)</t>
  </si>
  <si>
    <t>Reviewed with SCS and it is used to notify the incoming Service Providers when de-appointing and not origanally known.  In case of Linked/Related MPANs individual MPANs move through the process. RS need to apply the logic for sending the updated IF-037 to all MPANs. Agreed to close</t>
  </si>
  <si>
    <t>MHHS-DIN-72</t>
  </si>
  <si>
    <t>Block B018 on IF-034 and IF-035 should not be mandatory - it will only be provided for smart meters. This needs to be set to mandatory for SDS-MDRUpdate only, optional for DSAppSPResponse  (Raised as DI 70)</t>
  </si>
  <si>
    <t xml:space="preserve">Updated B018 block to be optional for non Smart on IF-034
</t>
  </si>
  <si>
    <t>MHHS-DIN-73</t>
  </si>
  <si>
    <t>IF-026/IF-025, added new event code [SSCandProfileClass], but still kept in original [SSC] and [ProfileClass] event codes, should the original two have been removed? Particularly as the B032 group says it's madatory where event code is [SSCandProfileClass] and does not refer to [SSC] or [ProfileClass] individual event codes  (Raised as DI 71)</t>
  </si>
  <si>
    <t>Updated B032 block in IF-025/IF-026 to just allow [SSCandProfileClass] and to clarify optionality. Removed [SSC] and [ProfileClass] events from IF-025 and IF-026. Removed SSC and Profile Class validation from IF-025 and IF-026
Picked up as part of CoSP review, will be approved by DA as a single update, rather than individual comments.</t>
  </si>
  <si>
    <t>MHHS-DIN-74</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</si>
  <si>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</si>
  <si>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r>
      <rPr>
        <sz val="9"/>
        <color rgb="FF000000"/>
        <rFont val="Calibri"/>
        <family val="2"/>
      </rPr>
      <t xml:space="preserve">This appears to be the reciprical change to MHHS-DIN-60 for the response interface
</t>
    </r>
    <r>
      <rPr>
        <b/>
        <sz val="9"/>
        <color rgb="FF000000"/>
        <rFont val="Calibri"/>
        <family val="2"/>
      </rPr>
      <t xml:space="preserve">
</t>
    </r>
    <r>
      <rPr>
        <sz val="9"/>
        <color rgb="FF000000"/>
        <rFont val="Calibri"/>
        <family val="2"/>
      </rPr>
      <t>Update description to "</t>
    </r>
    <r>
      <rPr>
        <i/>
        <sz val="9"/>
        <color rgb="FF000000"/>
        <rFont val="Calibri"/>
        <family val="2"/>
      </rPr>
      <t xml:space="preserve">Check if MDR Eff Date = SSD OR on or after existing MDR Eff From + 1" 
</t>
    </r>
    <r>
      <rPr>
        <sz val="9"/>
        <color rgb="FF000000"/>
        <rFont val="Calibri"/>
        <family val="2"/>
      </rPr>
      <t>Update rule to "If [DI-841] &lt;&gt;SSD OR &lt;MDR Eff Date + 1"</t>
    </r>
  </si>
  <si>
    <t>MHHS-DIN-75</t>
  </si>
  <si>
    <t>On IF-035, overidden the description for Data Item 836 incorrectly with the description for Data Item 838  (Raised as DI 73)</t>
  </si>
  <si>
    <r>
      <rPr>
        <sz val="9"/>
        <color rgb="FF000000"/>
        <rFont val="Calibri"/>
        <family val="2"/>
      </rPr>
      <t>Update the definition field based on the description in the data catalogue for DI-836 on IF-035 (</t>
    </r>
    <r>
      <rPr>
        <i/>
        <sz val="9"/>
        <color rgb="FF000000"/>
        <rFont val="Calibri"/>
        <family val="2"/>
      </rPr>
      <t>Date From which Supplier would like Nominated MDR to take effect</t>
    </r>
    <r>
      <rPr>
        <sz val="9"/>
        <color rgb="FF000000"/>
        <rFont val="Calibri"/>
        <family val="2"/>
      </rPr>
      <t>)</t>
    </r>
  </si>
  <si>
    <t>MHHS-DIN-76</t>
  </si>
  <si>
    <t>Data catalogue - changed the estimation reason code authoritative source to Registration Service, this data item is not received by, sent by or held by registration services and so the authoritative sourse cannot be Registration Service  (Raised as DI 74)</t>
  </si>
  <si>
    <t>The authoriative source has changed between v4.0 (from Data Service) to 4.7 (Registration Service) - have asked why the change was made, and what the authoritative source should actually be.
Source updated to SDS/MDS</t>
  </si>
  <si>
    <t>Estimation</t>
  </si>
  <si>
    <t>MHHS-DIN-77</t>
  </si>
  <si>
    <t>Data catalogue - Added issue 99 items (CT Ratio, Phases etc) DI-170 - DI-180. Was agreed in work off meeting these items are not within the scope of MHHS, to introduce these would require a CR  (Raised as DI 75)</t>
  </si>
  <si>
    <t xml:space="preserve"> these data items don't appear to be used in any interfaces so this could be a relatively simple change to remove 11 items from the data catalogue.</t>
  </si>
  <si>
    <t>MHHS-DIN-78</t>
  </si>
  <si>
    <t>British Gas</t>
  </si>
  <si>
    <t>Neil Strange</t>
  </si>
  <si>
    <t>Supplier</t>
  </si>
  <si>
    <t>MHHS-E2E002 Requirements v2.2 - E2E0404 requirement is blank - row needs to be deleted</t>
  </si>
  <si>
    <t>This update was already incorporated into version 5.0 closing it here</t>
  </si>
  <si>
    <t>All Areas</t>
  </si>
  <si>
    <t>Technical Artefact</t>
  </si>
  <si>
    <t>MHHS-E2E002 Requirements</t>
  </si>
  <si>
    <t>MHHS-DIN-79</t>
  </si>
  <si>
    <t>MHHS-E2E002 Requirements v2.2 - E2E21114 typo - should be VAS Output Retention</t>
  </si>
  <si>
    <t>change as per description</t>
  </si>
  <si>
    <t>Technical corrrection</t>
  </si>
  <si>
    <t>MHHS-DIN-80</t>
  </si>
  <si>
    <t>MHHSP-DES138-Interface Catalogue v4.6 -  DI-846 Issuing Data Service EZ Name should be scored through in IF/ PUB21 definition</t>
  </si>
  <si>
    <t>Completed in V5.0, part can review change as part of Interim Release 2</t>
  </si>
  <si>
    <t>MHHS-DIN-81</t>
  </si>
  <si>
    <t>Correction of step in BP020</t>
  </si>
  <si>
    <t>MHHSP - BP020 - Volume Allocation Service (ECS) v4.6 - Step 75 to Step 80 references report “REP-00” - needs correcting</t>
  </si>
  <si>
    <t>Interim Release 2</t>
  </si>
  <si>
    <t xml:space="preserve">BP020 step 75 to step 80 process flow REP list correction 
BPD020 step 75 &amp; step 80 detail list of REP's correction </t>
  </si>
  <si>
    <t>Process Model correction</t>
  </si>
  <si>
    <t xml:space="preserve">Volume Allocation Service </t>
  </si>
  <si>
    <t>MHHSP-BP020 Volume Allocation Service, MHHS-BPD020 Volume Allocation Service process descriptions</t>
  </si>
  <si>
    <t>MHHS-DIN-82</t>
  </si>
  <si>
    <t>Rob Short</t>
  </si>
  <si>
    <t>Missing listed number of reports in BPD002</t>
  </si>
  <si>
    <t xml:space="preserve">Related to DIN-81 - BPD002 lists number of reports at step 75, BP002 does not reflect this list, missing PO275, PO214 and PO213 </t>
  </si>
  <si>
    <t>This relates to BP020 (not BP002), similar to DIN81, reconcile REP list correction on BP020 at step 75 and 80 and reconcile with BPD020 list of REPs</t>
  </si>
  <si>
    <t>MHHS-DIN-83</t>
  </si>
  <si>
    <t>CGI</t>
  </si>
  <si>
    <t>Dave Webster</t>
  </si>
  <si>
    <t>BP011 missing PUB-044 flow</t>
  </si>
  <si>
    <t>A discrepancy with the Interface Catalogue - IF_LIST states MHHSP-IF-044 is sent to Central Settlements, DS, MS, Supplier, LDSO. IF-044 tab states it is sent to Supplier, MDS, LDSO In BP011 the PUB-044 is not sent to DS only Supplier, Settlements and EES</t>
  </si>
  <si>
    <t>Add Manage change of segment in LDSO  lane on business process BP011C with a PUB-044 flow from step 570
Add new step to BPD011
Interface catalogue is already updated</t>
  </si>
  <si>
    <t>MHHSP-BP011 Change of ConType andor Mkt Segment
MHHSP-BPD011
MHHSP-DES138-Interface Catalogue</t>
  </si>
  <si>
    <t>MHHS-DIN-84</t>
  </si>
  <si>
    <t>DES-138 IF List Tab Consistency</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</si>
  <si>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</si>
  <si>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Updated parties receiving PUB-020 in the IF_LIST, updated PUB-020 routing to include MDS for Related MPANs</t>
  </si>
  <si>
    <t>MHHS-DIN-85</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</si>
  <si>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</si>
  <si>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To be handled as part of the Placing Reliance document</t>
  </si>
  <si>
    <t>Qualification</t>
  </si>
  <si>
    <t>New Process - DIP Qualification for New Users</t>
  </si>
  <si>
    <t>MHHS-DIN-86</t>
  </si>
  <si>
    <t>RECCo</t>
  </si>
  <si>
    <t>Sarah Jones</t>
  </si>
  <si>
    <r>
      <rPr>
        <b/>
        <sz val="9"/>
        <color theme="1"/>
        <rFont val="Calibri"/>
        <family val="2"/>
        <scheme val="minor"/>
      </rPr>
      <t>Invalid Market Segment</t>
    </r>
    <r>
      <rPr>
        <sz val="9"/>
        <color theme="1"/>
        <rFont val="Calibri"/>
        <family val="2"/>
        <scheme val="minor"/>
      </rPr>
      <t xml:space="preserve">
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
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t>
    </r>
  </si>
  <si>
    <r>
      <rPr>
        <sz val="9"/>
        <color rgb="FF000000"/>
        <rFont val="Calibri"/>
        <family val="2"/>
      </rPr>
      <t xml:space="preserve">Part of ongoing discussions with Code Drafting team
20/4//23 Code Drafting believe an update needs to be made to the design to update Market Segment via IF-25. 
</t>
    </r>
    <r>
      <rPr>
        <b/>
        <sz val="9"/>
        <color rgb="FF000000"/>
        <rFont val="Calibri"/>
        <family val="2"/>
      </rPr>
      <t xml:space="preserve">
</t>
    </r>
    <r>
      <rPr>
        <sz val="9"/>
        <color rgb="FF000000"/>
        <rFont val="Calibri"/>
        <family val="2"/>
      </rPr>
      <t>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r>
  </si>
  <si>
    <t>Change of Connection Type and/or Market Segment</t>
  </si>
  <si>
    <t>MHHSP-BP011, MHHSP-BPD011</t>
  </si>
  <si>
    <t>MHHS-DIN-87</t>
  </si>
  <si>
    <t>Process clarification for meter removal 
and de-energisation on same job</t>
  </si>
  <si>
    <r>
      <rPr>
        <b/>
        <sz val="9"/>
        <color rgb="FF000000"/>
        <rFont val="Calibri"/>
        <family val="2"/>
      </rPr>
      <t xml:space="preserve">Energisation Process Clarification
</t>
    </r>
    <r>
      <rPr>
        <sz val="9"/>
        <color rgb="FF000000"/>
        <rFont val="Calibri"/>
        <family val="2"/>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</si>
  <si>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</si>
  <si>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Change of Metering</t>
  </si>
  <si>
    <t>MHHSP-BP009 
MHHSP-BP008</t>
  </si>
  <si>
    <t>MHHS-DIN-88</t>
  </si>
  <si>
    <t>Update to Incumbent MS provider for Lapsed
 Appointments</t>
  </si>
  <si>
    <r>
      <rPr>
        <b/>
        <sz val="9"/>
        <color rgb="FF000000"/>
        <rFont val="Calibri"/>
        <family val="2"/>
      </rPr>
      <t xml:space="preserve">Update to Incumbent MS provider for Lapsed Appointments
</t>
    </r>
    <r>
      <rPr>
        <sz val="9"/>
        <color rgb="FF000000"/>
        <rFont val="Calibri"/>
        <family val="2"/>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</si>
  <si>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</si>
  <si>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MHHS-DIN-89</t>
  </si>
  <si>
    <r>
      <rPr>
        <b/>
        <sz val="9"/>
        <color theme="1"/>
        <rFont val="Calibri"/>
        <family val="2"/>
        <scheme val="minor"/>
      </rPr>
      <t>Customer Details on De-Appointment</t>
    </r>
    <r>
      <rPr>
        <sz val="9"/>
        <color theme="1"/>
        <rFont val="Calibri"/>
        <family val="2"/>
        <scheme val="minor"/>
      </rPr>
      <t xml:space="preserve">
The MHHS design currently allows for customer data to be deleted or obfuscated by MS on de-appointment. Has obfuscation been confirmed as acceptable under GDPR?</t>
    </r>
  </si>
  <si>
    <t>Programme has called out the need for data management wrt GDPR. It is for each participant to determine the action required based on their own GDPR Guidelines and policies.</t>
  </si>
  <si>
    <t>MHHS-DIN-90</t>
  </si>
  <si>
    <r>
      <rPr>
        <b/>
        <sz val="9"/>
        <color theme="1"/>
        <rFont val="Calibri"/>
        <family val="2"/>
        <scheme val="minor"/>
      </rPr>
      <t>MS Appointment for Associated Export Metering Points</t>
    </r>
    <r>
      <rPr>
        <sz val="9"/>
        <color theme="1"/>
        <rFont val="Calibri"/>
        <family val="2"/>
        <scheme val="minor"/>
      </rPr>
      <t xml:space="preserve">
How will an initial MEM be appointed for a new export MPAN, created post MHHS go live?</t>
    </r>
  </si>
  <si>
    <t>Part of ongoing discussions with Code Drafting team - this is not a Design Issue. Design will operate as described below:
The daily process monitoring (BP011C) would pick up any [new] Linked Export MPANs and ensure that the same Metering Service is appointed as the Import MPAN. If the Export MPAN is not linked, then the BAU appointment process can be followed.</t>
  </si>
  <si>
    <t>Change of Connection Type / Market Segment</t>
  </si>
  <si>
    <t>MHHS-DIN-91</t>
  </si>
  <si>
    <t>AWS</t>
  </si>
  <si>
    <t>Duncan Parsons</t>
  </si>
  <si>
    <r>
      <rPr>
        <sz val="9"/>
        <color rgb="FF000000"/>
        <rFont val="Calibri"/>
        <family val="2"/>
      </rPr>
      <t xml:space="preserve">Document MHHS-E2E001 section 3.6 Actor Workflows Summary - Typo in the MSA Outbound. States IF-04, this should be </t>
    </r>
    <r>
      <rPr>
        <b/>
        <sz val="9"/>
        <color rgb="FF000000"/>
        <rFont val="Calibri"/>
        <family val="2"/>
      </rPr>
      <t>IF-041</t>
    </r>
  </si>
  <si>
    <t>Reference Corrected</t>
  </si>
  <si>
    <t>Doc Ref correction</t>
  </si>
  <si>
    <t>MHHS-E2E001 End-to-End Solution Architecture</t>
  </si>
  <si>
    <t>MHHS-DIN-92</t>
  </si>
  <si>
    <t>2903, 2805, 2911</t>
  </si>
  <si>
    <t>Customer Direct Contract Flag (D053)
Multiple tickets - RECCo, ESG and National Grid - all highlighting the same problem. The 4.7 artefacts do not consistently reflect the agreed position that the Customer Direct Contract flag can only be set by the incumbent Metering Service provider.
The validation rules on the IF-038 should be updated
The requirements for MS (013) and DS (34) in the respective BRS artefacts should be aligned</t>
  </si>
  <si>
    <t>Added validation rule REG1075 to IF-038 in the interface catalogue
Updated requirements in MS-013 and DS-034 in BRS to reflect the agreed position for D053
1/3 - ticket #3035 - SCS supportive of this change, need more detail.</t>
  </si>
  <si>
    <t>MHHSP-DES138-Interface Catalogue, BRS001, BRS002</t>
  </si>
  <si>
    <t xml:space="preserve"> Accepted but split these into two DINs one of the updates to the BRS and deal with as a minor chnge, the other as a major for the Interface Specification change </t>
  </si>
  <si>
    <t>MHHS-DIN-93</t>
  </si>
  <si>
    <t>Power Data Associates</t>
  </si>
  <si>
    <t>Tom</t>
  </si>
  <si>
    <t>Data Service Provider</t>
  </si>
  <si>
    <t>Work off Plan D-034D updates for exceptions to Unmetered Supplies</t>
  </si>
  <si>
    <t xml:space="preserve">Work off Plan D-034D updates for exceptions to Unmetered Supplies </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</si>
  <si>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Distributor Id
•	DUoS
•	LLF Data
•	Domestic Premise Indicator
•	Metered Indicator</t>
  </si>
  <si>
    <t>Method statement correction</t>
  </si>
  <si>
    <t>MHHSP-METH004-UMSDS
MHHSP-METH001- SDS
MHHSP-METH002- ADS
MHHSP-METH009 - UMSO</t>
  </si>
  <si>
    <t>23/2/23 - Accepted</t>
  </si>
  <si>
    <t>MHHS-DIN-94</t>
  </si>
  <si>
    <t>ESG</t>
  </si>
  <si>
    <t>Patricia</t>
  </si>
  <si>
    <t>IF-005 rejections</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</si>
  <si>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</si>
  <si>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Question 1. Supplier will receive both events as outlined in BP007 (See DIN 294)
Question 2. A decision was made at the DRG on 29th June to leave the messaging in BPD009 step 145 and instead update the business process model in BPD009 to give Supplier's the option to subscribe to rejections.</t>
  </si>
  <si>
    <t xml:space="preserve">MHHSP-BP009 – Change of Metering (Install / Remove / Exchange) , MHHSP-BPD009
MHHSP-DES138-Interface Catalogue 
</t>
  </si>
  <si>
    <t>MHHS-DIN-95</t>
  </si>
  <si>
    <t>NA</t>
  </si>
  <si>
    <t>Simon Harrison</t>
  </si>
  <si>
    <t>Programme</t>
  </si>
  <si>
    <t>Typo in the Note box about Auto Alignment of Related/Linked MPANs on the BP002 and BP003 process maps. Change 'Regisatration' to 'Registration'</t>
  </si>
  <si>
    <t>Update BP002  (&amp; BP003) call out box, also for BPM002 and BPM003 (Forward Migration)</t>
  </si>
  <si>
    <t>Change of Service</t>
  </si>
  <si>
    <t>MHHS-DIN-96</t>
  </si>
  <si>
    <t>Arif Jagot</t>
  </si>
  <si>
    <t>Test-078 - SUPPI -Primary - Means SUPI?</t>
  </si>
  <si>
    <t>Update Interface Catalogue</t>
  </si>
  <si>
    <t>MHHS-DIN-97</t>
  </si>
  <si>
    <t>Missing wording in MHHS-METH001 in section 5.4</t>
  </si>
  <si>
    <r>
      <rPr>
        <sz val="9"/>
        <color rgb="FF000000"/>
        <rFont val="Calibri"/>
        <family val="2"/>
      </rPr>
      <t xml:space="preserve">Typo in MHHS-METH001-5.4c
"and less than 90 days </t>
    </r>
    <r>
      <rPr>
        <sz val="9"/>
        <color rgb="FFFF0000"/>
        <rFont val="Calibri"/>
        <family val="2"/>
      </rPr>
      <t>months</t>
    </r>
    <r>
      <rPr>
        <sz val="9"/>
        <color rgb="FF000000"/>
        <rFont val="Calibri"/>
        <family val="2"/>
      </rPr>
      <t> different from the UTC Date" - propose removal of months</t>
    </r>
  </si>
  <si>
    <r>
      <t xml:space="preserve">Update Method Statement i.e This needs to be 90 days </t>
    </r>
    <r>
      <rPr>
        <b/>
        <sz val="9"/>
        <color theme="1"/>
        <rFont val="Calibri"/>
        <family val="2"/>
        <scheme val="minor"/>
      </rPr>
      <t>not 90 months</t>
    </r>
    <r>
      <rPr>
        <sz val="9"/>
        <color theme="1"/>
        <rFont val="Calibri"/>
        <family val="2"/>
        <scheme val="minor"/>
      </rPr>
      <t xml:space="preserve"> the artefact needs to be updated</t>
    </r>
  </si>
  <si>
    <t>SDS Validation / Estimation</t>
  </si>
  <si>
    <t>MHHS-METH001 - SDS Validation and Estimation Method Statement</t>
  </si>
  <si>
    <t>MHHS-DIN-98</t>
  </si>
  <si>
    <t>Missing wording in MHHS-METH001 in section 5.5</t>
  </si>
  <si>
    <r>
      <rPr>
        <sz val="9"/>
        <color rgb="FF000000"/>
        <rFont val="Calibri"/>
        <family val="2"/>
      </rPr>
      <t>Typo in MHHS-METH001 - 5.5
SDS shall use the most recent data </t>
    </r>
    <r>
      <rPr>
        <sz val="9"/>
        <color rgb="FFFF0000"/>
        <rFont val="Calibri"/>
        <family val="2"/>
      </rPr>
      <t>a</t>
    </r>
    <r>
      <rPr>
        <sz val="9"/>
        <color rgb="FF000000"/>
        <rFont val="Calibri"/>
        <family val="2"/>
      </rPr>
      <t> based on the event that triggered the</t>
    </r>
  </si>
  <si>
    <t>Typo error on clause 5.5 within MHHSP-METH001-SDS Validation Estimation v5.0</t>
  </si>
  <si>
    <t>MHHS-DIN-99</t>
  </si>
  <si>
    <t>Working days correction</t>
  </si>
  <si>
    <t>Clarify that Step 105 in the CoS Transfer read process is Working Days. Currently states 5 days</t>
  </si>
  <si>
    <t>Checked with SRO - 5 Working days for Step 105 in process, BPD003C, BR-DS-024.1 and BR-DS-024.2</t>
  </si>
  <si>
    <t>Data Services</t>
  </si>
  <si>
    <t>MHHSP-BRS001 - SDS Requirements
MHHSP-BP003C - Transfer of Reads
MHHSP-BPD003C - Transfer of Reads</t>
  </si>
  <si>
    <t>MHHS-DIN-100</t>
  </si>
  <si>
    <t>BP002 to include LDSO as recipient</t>
  </si>
  <si>
    <t>Step 180 in BP002 and BPD002 does not include LDSO as recipient of traditional meter details as per the wording of the step or the BRS (BR-MS-024)
(Code Drafting Log Reference CDD-29)</t>
  </si>
  <si>
    <t>Update BP &amp; BPD to align with BRS and add LDSO as recipient of MTDs
Updates to BP &amp; BPD002 Forward migration for consistency</t>
  </si>
  <si>
    <t>MHHSP-BP002-Change of Metering Service
MHHSP-BPD002 
Forward Migration BP002 and BPD002</t>
  </si>
  <si>
    <t>MHHS-DIN-101</t>
  </si>
  <si>
    <t>DI-120</t>
  </si>
  <si>
    <t>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(Raised as DI 120)</t>
  </si>
  <si>
    <t>Included within CSS validation rule update.
DUPLICATE See DIN-172</t>
  </si>
  <si>
    <t>MHHS-DIN-102</t>
  </si>
  <si>
    <t xml:space="preserve">St Clements </t>
  </si>
  <si>
    <t>SCS raised the following under MHHS-DIN-7
"MPRS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
They have followed up with:
Just found the change that corresponds to this one in v4.7 interface catalogue – REG0005 in IF-031.
Could this also be added to IF-034 so that we can apply the same validation on MDR updates?</t>
  </si>
  <si>
    <r>
      <rPr>
        <b/>
        <sz val="9"/>
        <color rgb="FF000000"/>
        <rFont val="Calibri"/>
        <family val="2"/>
      </rPr>
      <t xml:space="preserve">Proposed Change:
</t>
    </r>
    <r>
      <rPr>
        <sz val="9"/>
        <color rgb="FF000000"/>
        <rFont val="Calibri"/>
        <family val="2"/>
      </rPr>
      <t>Add validation "CSS Registration Request ID [DI-849] is valid for Registration Service", with error REG0005 - "CSS Registration Request ID [DI-849] is invalid or unknown"
This mirrors a change made in v4.7 to IF-031, agreed as part of the DAG baseline of v4.7</t>
    </r>
  </si>
  <si>
    <t>MHHS-DIN-103</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</si>
  <si>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</si>
  <si>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Amend Steps 10, 21, 22 to explicitly use the D0381 rather than current wording</t>
  </si>
  <si>
    <t>Change of Registration Data</t>
  </si>
  <si>
    <t>MHHSP-BP010-Change of Registration Data
MHHSP-BPD010</t>
  </si>
  <si>
    <t>MHHS-DIN-104</t>
  </si>
  <si>
    <t>Impact of MHHS on SoLR arrangements</t>
  </si>
  <si>
    <t>Impact of MHHS on SoLR arrangements - possibly needs an Issue Resolution Group discussion to undertake evaluation &amp; impact assessment
(Code Drafting Log Reference CDD-23)</t>
  </si>
  <si>
    <t xml:space="preserve">Extensive discussions have been held with Elexon (DIP Manager) to ensure that there is flexibility within the DIP Design to accomdate varied SoLR scenarios. These involve the existing process(s) around change of BMUnits and the ability to transfer ownership of DIP Market Participants. As the solr process does not involve any mass movement / reassignment of MP Identifiers at the MPAN level the core MHHS design is not impacted by Solr per se. </t>
  </si>
  <si>
    <t>MHHS-DIN-105</t>
  </si>
  <si>
    <t>Related MPAN Business Rules</t>
  </si>
  <si>
    <t>1) IF-019 suggests RMP status can be Created or Operational - proposed this can only be Operational for subsidiary MPAN
2) Add validation rule to IF-019 requiring related MPANs to have consistent classification as domestic or non-domestic (reflecting the existing requirements)
3) Clarify what Registration Services should do when MPANs are related/linked and have different MS/MEM providers - is the IF-019 rejected or the MEM for the secondary MEM auto-deappointed?
4) What happens if the IF-019 fails validation by Reg Service at Step 330 in BP010? Design provides no guidance</t>
  </si>
  <si>
    <t xml:space="preserve">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
</t>
  </si>
  <si>
    <t>MHHS-DIN-106</t>
  </si>
  <si>
    <t>Kate Goodman</t>
  </si>
  <si>
    <t>Testing</t>
  </si>
  <si>
    <t>IF Routing</t>
  </si>
  <si>
    <t xml:space="preserve">Inconsistency in DES138 for UMSO Routing
00-Introduction logs UMSO as the single routing option for Unmetered Service provision, as there can only be one UMSO related to an MPAN
PUB-008 provides UMSC, UMSP and UMSI as options for secondary routing
This inconsitency needs to be corrected </t>
  </si>
  <si>
    <t>IF-008 - Secondary routing rules updated following review with Avanade (see DIN268)</t>
  </si>
  <si>
    <t>MHHS-DIN-107</t>
  </si>
  <si>
    <t>Progamme</t>
  </si>
  <si>
    <t>Update to definition of DI-301 LLF ID in the ESC Reporting Data Catalogue</t>
  </si>
  <si>
    <t>Definition of DI-301 in the ECS Reporting Data Catalogue needs to be updated as follows 'The Unique Identifier of a set of Line Loss Factors'</t>
  </si>
  <si>
    <t>Update to be made in the ECS Internal &amp; External Reports - Data Catalogue tab against DI-301 LLF ID it should read as 'The Unique Identifier of a set of Line Loss Factors'</t>
  </si>
  <si>
    <t>Reporting Catalogue</t>
  </si>
  <si>
    <t>MHHSP - ERI011A - ECS Reports - Internal v5.2
MHHSP - ERI011B - ECS Reports - Enternal</t>
  </si>
  <si>
    <t>MHHS-DIN-108</t>
  </si>
  <si>
    <t>Ref:MHHSP-DES138-Interface Catalogue v4.7, IF-038, PUB-020, PUB-039.
Document says that UM is relevant to these messages but UM thinks it is not relevant. Please clarify what the situation is.
Raised in review of MHHSP-872 by Power Data.</t>
  </si>
  <si>
    <t>Covered by Secondary routing updates (See DIN268), changes to IF-020 and IF-039 routing.
No changes were required to IF-038. The design allows for Customer Direct flags to be set for any Data Service/ Metering Service (ie Including unmetered).</t>
  </si>
  <si>
    <t>MHHS-DIN-109</t>
  </si>
  <si>
    <t>Call out box in BP002/BP003 on Linked/Related MPANs needs to be updated as it includes reference to email/SDEP rather IF-019 as shown in BP010</t>
  </si>
  <si>
    <t>Confirmed  - the call out box on BP002/003 needs to be updated
Duplicate of DIN-64</t>
  </si>
  <si>
    <t>MHHSP-BP002-Change of Service - Metering Service
MHHSP-BP003-Change of Service - Change of Data Service</t>
  </si>
  <si>
    <t>MHHS-DIN-110</t>
  </si>
  <si>
    <t xml:space="preserve">MHHSP-BP005-Data Processing-v4.6, Step 50-160
UMSDS is referencing Submit Required UTC period level consumption data (Step 50) with a arrow going to Receive UTC period level consumption data (Step 160) but no reference of IF-021 on the connection between both - reference should be added? </t>
  </si>
  <si>
    <t>On Process map requires arrow to be labelled as IF-021 from step 50 to step 160</t>
  </si>
  <si>
    <t>Data Processing</t>
  </si>
  <si>
    <t>MHHSP-BP005-Data Processing</t>
  </si>
  <si>
    <t>MHHS-DIN-111</t>
  </si>
  <si>
    <t>Originally raised as T4-COM-1691 on 15th Sept 2022:
"MHHS-BR-RS-131 rule is in conflict with the change of Segment diagram, the rule says wait 5 days beyond the appointment date, but the Business process Diagram says 2 days "
Whilst the MHHS-BR-RS-131 rule was updated to 2 days in the MHHSP-BRS003-Registration Service requirements, the Interface Catalogue, under IF-031 REG1037 for SEG still reads 5
Interface catalogue needs updating to reflect +2 not +5 (Raised as DI-76)</t>
  </si>
  <si>
    <t>Updated to 2 working days</t>
  </si>
  <si>
    <t>MHHS-BRS003-Registration Service requirements</t>
  </si>
  <si>
    <t>MHHS-DIN-112</t>
  </si>
  <si>
    <t>On a succesful implementation of DS App, MPRS applies consent granularity, should it also apply the change to all child MPANs?
Linked to DI-54 (Raised as DI-77)</t>
  </si>
  <si>
    <t xml:space="preserve">Added note to clarify </t>
  </si>
  <si>
    <t>MHHS-DIN-113</t>
  </si>
  <si>
    <t>Can the supplier change the EFD of the MS/DS. Assume not? 
If IF-031received with USP and the EFD is different to the current MS/DS EFD, how should MPRS respond? Reject? Update SP EFD in MPRs? (Raised as DI-78)</t>
  </si>
  <si>
    <t>Agreed duplicate of DIN-29 and can clsoe</t>
  </si>
  <si>
    <t>MHHS-DIN-114</t>
  </si>
  <si>
    <t>EES does not appear to have been added to the routing rules tables on the interface tabs(Raised as DI-79)</t>
  </si>
  <si>
    <t>Already present in v5</t>
  </si>
  <si>
    <t>MHHS-DIN-115</t>
  </si>
  <si>
    <t>On IF-050, this includes linked MPANs in it, but I don’t think these would ever be populated as you cannot link MPAN at MPAN creation. So EES would only ever get Linkage updates on the IF-20
Is there any value of having this therefore in IF-050?(Raised as DI-80)</t>
  </si>
  <si>
    <t xml:space="preserve">Removed Linked MPANs and Related MPANs from IF-050 and added explanatory note </t>
  </si>
  <si>
    <t>MHHS-DIN-116</t>
  </si>
  <si>
    <t>For IF-025, block B032 it states it is "MPAN Legacy Info (Mandatory where event is [SSCandProfileClass], and for Traditional Meters / Optional for other Meters)"
It should just read mandtory for event code [SSCandProfileClass] and nothing else, it should not be optional for any of the other event codes(Raised as DI-81)</t>
  </si>
  <si>
    <t xml:space="preserve">Updated B032 block in IF-025/IF-026 to just allow [SSCandProfileClass] and to clarify optionality. Removed [SSC] and [ProfileClass] events from IF-025 and IF-026. Removed SSC and Profile Class validation from IF-025 and IF-026
</t>
  </si>
  <si>
    <t>MHHS-DIN-117</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</si>
  <si>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t>
  </si>
  <si>
    <t>Discussed with SCS and confirmed it is a limitation of swagger output but should be array of MPAN followed by array of meters followed by array of MAPs repeated per MPAN. Awaiting confirmation can close</t>
  </si>
  <si>
    <t>IF-005 JSON</t>
  </si>
  <si>
    <t>JSON, YAML, MHHSP-DES138-Interface Catalogue</t>
  </si>
  <si>
    <t>MHHS-DIN-118</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</si>
  <si>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t>
  </si>
  <si>
    <t>This is to send a unique reference and is used for auditing purposes. Please note the length of the Sender Unique Reference has been increased at the request of Avanade in 5.1.1.
Examples updated</t>
  </si>
  <si>
    <t>MHHS-DIN-119</t>
  </si>
  <si>
    <t>in swagger hub under IF-002 B907 list the B036 block, this is missing numberOfDigitsCumulativeRegister data item(Raised as DI-84)</t>
  </si>
  <si>
    <t>Updated DI-091 to Number Of Displayed Register Digits in the Data Catalogue. Swagger will be updated</t>
  </si>
  <si>
    <t>MHHS-DIN-120</t>
  </si>
  <si>
    <t>Inconsistency in naming of data item DI-091
In swagger hub: Number-Of-Digits-Cumulative-Register
In interface catalogue IF tabs (E.g. IF-002) : Number of Displayed Register Digits
In interface catalogue data catalogue tab: Number Of Displayed Register Digits (Cumulative Register)(Raised as DI-85)</t>
  </si>
  <si>
    <t xml:space="preserve">Updated DI-091 to Number Of Displayed Register Digits in the Data Catalogue and updated YAML accordingly
</t>
  </si>
  <si>
    <t>MHHS-DIN-121</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</si>
  <si>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</si>
  <si>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Agreed to provide SEG scenario's in IF-005 Use Case guide. currently under review</t>
  </si>
  <si>
    <t>Change of Segment</t>
  </si>
  <si>
    <t>MHHS-DIN-122</t>
  </si>
  <si>
    <t>DI-87</t>
  </si>
  <si>
    <t>WOA-0084 comment raised on 12/01/2023 following the introduction of IF-019 and respective changes in the latest set of released artefacts
MHHSP-BP010-Change of Registration Data -v4.5 "Shows Supplier Mastering Import Export Linkage. BSC CP1558 introduced changes to MPRS for the LDSO to manage this via the DB05. IF-019 should go to LDSO who should then produce a DB05 into MPRS."
The process diagrams and requirement spreadsheets have been amended to show MPRS loading DB05 as a IF-019 response. DB05 is not a IF-019 response, it is a request from DNO/iDNO to create, amend or remove a import/export linkage. It does not currently have any capacity to include a IF-019 rejection response to trigger a IF-020 rejection response to DIP. (Raised as DI-87)</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</si>
  <si>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</si>
  <si>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MHHSP-BP010-Change of Registration Data
MHHSP-BPD010,
MHHSP-BRS005,
Traceability Matrix</t>
  </si>
  <si>
    <t>MHHS-DIN-123</t>
  </si>
  <si>
    <t>WOA-0083 comment raised on 12/01/2023 following the introduction of a new business rule on MPRS in the latest set of released artefacts
MHHS-BR-RS-078 "MPRS cannot control how messages are sequenced at CSS and DSP. IF MPRS waits until the DSP responds before sending the Appointment message this could take hours (as this is a batch process) this will result in a delay in the appointment of the MDR. Sequencing requirements should be placed on CSS &amp; DSP to ensure the correct MDR is appointed based on Effective dates provided from MPRS. However, they may not be necessary due to the way this interface works:
The C0200 interface uses the PUT Method, which will replace the data held at CSS. Explicit ending of an Appointment is only required for a future dated appointment, this will be sent as one message with the Old and New MDR appointments. For Same Day or Retrospective the new MDR Appointment will Replace the currently set value. This implicitly ends the previous MDR Appointment.
On a CoS, the MDR is linked to a Registration not a Metering Point. The previous MDR will end naturally when the Previous Registration becomes securedInactive. An explicit message to end the MDR appointment on the Previous Registration is not required .
MPRS will only send two separate updates to CSS when there is a gap in MDR (SDS) appointments. For Example a change of segment to Advanced and then back to Smart. This would need to happen over a short period to generate two messages that could go out of sequence"
The MHHS design team rejected with comment "The MHHS design is based upon what was agreed as part of the R044 consultation. This scenario does not reflect our understanding of how the CSS/DCC/DSP interface will work as set out under R044. "
This is how C0200 currently works today and the interface is unchanged in R0044. This will put a signfiicant requirement on MPRS that will reduce time available time for other core MHHS development activities with no benefit to industry.(Raised as DI-87)</t>
  </si>
  <si>
    <t>No Change - updated in v5.0</t>
  </si>
  <si>
    <t>MHHS-DIN-124</t>
  </si>
  <si>
    <t>WOA-0089 comment raised on 12/01/2023
"D-021 was meant to give more detail on how L1-L4 validation should be used and provide more error codes for use. This has not been done as far as I can see
Blocking resolution to this T4-COM-1749, T4-COM-1769 and T4-COM-1768"
Comment was closed as clarified however none of these items have been resolved and we have no dates as to when they will be.
comments blocked that were raised initially on 15/09/22
Comment T4-COM-1749:  "The Registration Service, as part of its L3/L4 validation should ensure that there is consistency between the data content of the IF-033 issued to the Service Provider and the [returned] content in IF-034 - if this isn't so then message should be returned to Service Provider using ""MSGStatus Message"" mechanism." Does MPRS only need to validate consistency in the data it loads on the IF-033, not the data that is not loaded"
Comment T4-COM-1769: "We need validation rules to be defined for this flow, Does not match IF-031, content of the PUB-034 does not match the IF-031. No Proposed Appointment Found, PUB-034, does not link to any  Pending IF031s. Define Validation Rules for PUB-034
The 034 content must match the original if-031 content
the 034 must have a corresponding IF031
the 034 has already been received for the IF-031
Generic Standard Validation, MPAN exists valid in ISD ETC"
Comment T4-COM-2768: "We need some generic codes for standard validation rules such as:
Service/Supplier is valid in ISD
MPAN exists in MPRS
MPAN is not Disconnected
Service/Supplier is Valid in MDD (so CSS doesn’t reject updates)"
(Raised as DI-89)</t>
  </si>
  <si>
    <t xml:space="preserve">Added RMP status check to IF-034 and refined validation rule notes regarding different values received from IF-033
</t>
  </si>
  <si>
    <t>MHHS-DIN-125</t>
  </si>
  <si>
    <t>WOA-0091 comment raised on 12/01/23
D-030 "how routing will work in the DIP has not been updated this information is required for our development"
MHHS Design Team has closed as clarified however there is still uncertainty around the DIP routing, and there are not dates provided for when the detailed DIP design will be released. This will clock certain elements of development (Raised as DI-90)</t>
  </si>
  <si>
    <t>Secondary routing rules updated following review with Avanade (see DIN268)</t>
  </si>
  <si>
    <t>MHHS-DIN-126</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</si>
  <si>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
Incumbent Service Providers is still mandatory on IF-002 for CoS
Again as MS is not required to be traded, CSS will accept a CoS request with or without a current MS, and so MPRS will not be able to provide an incumbent MS in these cases. It must be changed to optional or the definition of what is needed to be traded should include MS.
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
(Raised as DI-91)</t>
  </si>
  <si>
    <t xml:space="preserve">Discussed with SCS. Covered by clarification on nullable and interface notes- All these issues are resolved by the Mandatory Nullable Solution. Confirmed Annual Consumption block will only be provided where available in Registration Service
</t>
  </si>
  <si>
    <t>MHHS-DIN-127</t>
  </si>
  <si>
    <t>WOA-0094 raised on 12/01/23 for a comment still unresolved that was raised 15/09/22
"DI-022 T4-COM-1717 which is linked to D-022 has not yet been resolved
It is possible for a Traded Import to be associated with an Untraded Export and vice versa. In this case the Untraded Associated MPAN may not be registered to a Supplier and therefore won't have an Aligned MS and DS. This MPAN will be Invalid as it must be Registered and Traded.
I think we need an Extra IF045  Event Code to cover this scenario where the Associated Import or Export is not Traded
this scenario is not possible for Related MPANs, as the Supplier must be the Same Supplier for the Primary and Secondary therefore they must both be at least "Registered", if no  DS is appointed then there is already an appropriate Event Code"
This was rejected by MHHS Design Team under the M5 work off items but should still be tracked and resolved as a design issue outside of the M5 milestone
(Raised as DI-92)</t>
  </si>
  <si>
    <t>Agreed no functionality required. Close</t>
  </si>
  <si>
    <t>MHHS-DIN-128</t>
  </si>
  <si>
    <t>DI-93</t>
  </si>
  <si>
    <t>Raised as WOA-0095 comment on 12/01/23
"D-009 This is blocking closure of T4-COM-1730. There is a lack of clarity around the treatment of rejection from CSS, between both R044 and the MHHS design artefacts e.g. MHHs-BR-RS-088.1 and MHHS-BR-RS-079 both suggest MPRS would still load the new MDR record and appoint in MPRS despite a rejection from DCC/CSS. Our assumption would be that we do not load a MDR appointment that is rejected from DCC/CSS and we send the IF-035 rejection to notify the DS/Supply of this. However no clarity on what to do if DCC/CSS rejects a MDR end date on a de-appointment
T4-COM-1730 was raiseed on 15/09/22
MHHS Design Team Rejected the comment with a statement this is outside of MHHS Scope. How MPRS treats the MS/DS appointment and how it responds over hte DIP is within MHHS design. The requirements we are enquiring about are already included in the MHHS design documents as in scope also. This is a major blocker to MPRS design on MDR appointment processes (Raised as DI-93)</t>
  </si>
  <si>
    <t>Discussed with SCS this is a REC requirement. Agreed no error codes will be received, just use a generic response.</t>
  </si>
  <si>
    <t>MHHSP-BRS003-Registration Service requirements</t>
  </si>
  <si>
    <t>MHHS-DIN-129</t>
  </si>
  <si>
    <t>DI-94</t>
  </si>
  <si>
    <t>Raised as WOA-0086 comment on 12/01/23 following the release of the first draft of IF-050 in the revised interface catalogue artefact
"Related MPANs and Linked Import Export are not set at MPAN Creation. EES can get these on the IF020
Remove these blocks from IF-050 as they would never be populated"
MHHS design team marked as accepted and changed but the blocks still exist in IF-050, these blocks will never be populated and so should be removed from the IF-050 interface(Raised as DI-94)</t>
  </si>
  <si>
    <t>Closed - duplicate of DIN-115</t>
  </si>
  <si>
    <t>MHHS-DIN-130</t>
  </si>
  <si>
    <t>DI-95</t>
  </si>
  <si>
    <t>Raised as WOA-0088 on 12/01/23
"D-011 &amp; D-050 it is still unclear how LLFC and DUoS Tariff ID will be stored and managed in MPRS. DUoS should be an Alias of LLFC and not have its own data item in MPRS. LLFC will be renamed to DUoS Tariff when the old arrangements have ended. LDSO impacts having to maintain two items which will lead to  billing issues"
Marked as clarified and closed witih a clarification statement to be issued on tuesday 24th January, this clarification statement was not received. Awaiting clarification(Raised as DI-95)</t>
  </si>
  <si>
    <t>Email to Madison to check can close</t>
  </si>
  <si>
    <t>MHHS-DIN-131</t>
  </si>
  <si>
    <t>DI-96</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</si>
  <si>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</si>
  <si>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Updated consent validation rules in IF-025 (REG1001, REG1022 and1019) and IF-031 (REG1022)</t>
  </si>
  <si>
    <t>MHHS-DIN-132</t>
  </si>
  <si>
    <t>DI-97</t>
  </si>
  <si>
    <t>IF-025 IHD update does not include validation rule 1019, does this mean IHD EFD can be prior to current and effectively cancel out the current IHD status completely, or is it just an error and the rule should be added to interface catalogue for IHD?(Raised as DI-97)</t>
  </si>
  <si>
    <t>Amendment accepted</t>
  </si>
  <si>
    <t>MHHS-DIN-133</t>
  </si>
  <si>
    <t>DI-98</t>
  </si>
  <si>
    <t>IF-025 will not allow a SMSO to be set for a non smart meter "REG1022 - SMSO ID Cannot be set where Market Segment is [Reg.Segement]", would a non smart supplier be able to send a B031 SMSO block, they will need to be able to if they are required to clear an old SMSO by populating SMSO as null(Raised as DI-98)</t>
  </si>
  <si>
    <t xml:space="preserve">Added new requirement on Registration Service not to send SMSO and IHD information on non Smart segments (MHHS-BR-RS-004.2)
</t>
  </si>
  <si>
    <t>MHHS-DIN-134</t>
  </si>
  <si>
    <t>DI-99</t>
  </si>
  <si>
    <t>IF-025 "SSC must be valid in ISD. Rejection reason: REG1044  - SSC must be a valid value in ISD"
SSC are not yet populated in ISD(Raised as DI-99)</t>
  </si>
  <si>
    <t>Clarified that SSC validation will be based on Frozen MDD. Seperate DIN to cover availability of ISD</t>
  </si>
  <si>
    <t>MHHSP-EM021 ISD Entity Data Map, MHHSP-DES138-Interface Catalogue</t>
  </si>
  <si>
    <t>MHHS-DIN-135</t>
  </si>
  <si>
    <t>DI-100</t>
  </si>
  <si>
    <t>Should B032 PC and SSC block on IF-025 only be permitted when theres a traditional meter fitted at the MPAN?(Raised as DI-100)</t>
  </si>
  <si>
    <t>MHHS-DIN-136</t>
  </si>
  <si>
    <t>DI-101</t>
  </si>
  <si>
    <t>How is the Green Deal Exists defined. Does this mean there's a green deal linked to the MPAN regardless of dates, does it mean there's a green deal currently active or due to become active, or does it mean there is a currently active green deal assigned to the MPAN? (Raised as DI-101)</t>
  </si>
  <si>
    <t>Remove Green Deal exists (DI-110) from Data Catalogue and IF-050</t>
  </si>
  <si>
    <t>MHHS-DIN-137</t>
  </si>
  <si>
    <t>DI-102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</si>
  <si>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</si>
  <si>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REG1003 validation rule updated in IF-007 to constrain energisation updates to 10 days after the MS appointment period</t>
  </si>
  <si>
    <t>MHHS-DIN-138</t>
  </si>
  <si>
    <t>DI-103</t>
  </si>
  <si>
    <t>IF-034 Submitted rule: if event = [SDS-MDRUpdate] and [DI-841] &gt; SYSDATE + 5
This should apply to DS Response event code too, not only MDR Update code, as this would also include a MDR EFD</t>
  </si>
  <si>
    <t>Duplicate of DIN-176</t>
  </si>
  <si>
    <t>MHHS-DIN-139</t>
  </si>
  <si>
    <t>DI-104</t>
  </si>
  <si>
    <t>Need clarity on what role code should be used in C0200 for MS and MDR appointments
Linked to comment T4-COM-1790 which was accepted as design issue raised but then moved to a work off item
"We would like to see some indicative Role Codes and DIP IDs so we can populate development systems with this data "</t>
  </si>
  <si>
    <t>Send "MDR" as role code as per Registration requirement. Allocation of DTN MPIDs is a seperate issue</t>
  </si>
  <si>
    <t>Registration</t>
  </si>
  <si>
    <t>Existing EMAR I/F</t>
  </si>
  <si>
    <t>MHHS-DIN-140</t>
  </si>
  <si>
    <t>DI-105</t>
  </si>
  <si>
    <t xml:space="preserve">Is IF-035 required on a de-appointment of MDR 
Diagram MHHSP-BP003A-CSSandDCC Update - v4.5.pdf suggests an IF-035 is not required on De-Appointment but the Registration Service requirements say send an IF-035 for every response from DSP MHHS-BR-RS-080 </t>
  </si>
  <si>
    <t>Discussed with SCS the IF-035 is used to confirm the outcome of the new MDR not the deappointment of the old MDR. Agreed to close</t>
  </si>
  <si>
    <t>MHHSP-BP003A, MHHSP-BRS003 Registration service requirements</t>
  </si>
  <si>
    <t>MHHS-DIN-141</t>
  </si>
  <si>
    <t>DI-106</t>
  </si>
  <si>
    <t>Missing a requirement to send MS updates to CSS on C0200 like there is for MDR MHHS-BR-RS-078</t>
  </si>
  <si>
    <t>RECCo consequential change</t>
  </si>
  <si>
    <t>MHHS-DIN-142</t>
  </si>
  <si>
    <t>DI-107</t>
  </si>
  <si>
    <t>There currently aren't sufficient rules to ensure that a principal primary MPAN is not also a linked export subsidiary MPAN or that a subsidiary secondary MPAN is not also a principal import linked MPAN. The MHHS design either should accommodate both (would need clarity on how to treat cases where MPANs are BOTH principal and subsidiary) OR new rules should be introduced to prevent this occuring AND cleanse existing cases ahead of migration</t>
  </si>
  <si>
    <t>Validation rules updated for IF-019</t>
  </si>
  <si>
    <t>MHHS-DIN-143</t>
  </si>
  <si>
    <t>DI-108</t>
  </si>
  <si>
    <t>Requirements were uplifted in v4.5 to include logic around market segment on related MPANs
MHHS-BR-RS-124.1: Registration Service must, in the case of Related MPANs and following derivation of Market Segment for individual MPANs, update the Market Segment for the Primary MPAN and all the Secondary MPANs based on the following rule: 1. If any MPAN in the Related MPAN Group has a (derived) Market Segment of Advanced, then set the Market Segment for all the MPANs to Advanced and set the Market Segment Valid Flag to "Yes" for all the MPANs
This specifically cites related primary/secondary and does not mention linked import/export associations at all. But then another requirement implies maybe it should have done:
MHHS-BR-RS-127: Registration Service must , in circumstances where the derived market segment is invalid (and has not been overridden by Linked/Related MPAN logic )
Should MHHS-BR-RS-124.1 have applied to linked import/export associations too or is it intended solely for primary/secondary related MPANs?</t>
  </si>
  <si>
    <t>This should only apply to Related MPANs. Updated RS-127</t>
  </si>
  <si>
    <t>MHHS-DIN-144</t>
  </si>
  <si>
    <t>DI-109</t>
  </si>
  <si>
    <r>
      <rPr>
        <sz val="9"/>
        <color rgb="FF000000"/>
        <rFont val="Calibri"/>
        <family val="2"/>
      </rPr>
      <t xml:space="preserve">MHHS-BR-RS-131
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
Registration Service must, where the  Appointment reason is SEG, </t>
    </r>
    <r>
      <rPr>
        <strike/>
        <sz val="11"/>
        <color rgb="FFFF0000"/>
        <rFont val="Calibri"/>
        <family val="2"/>
      </rPr>
      <t>only</t>
    </r>
    <r>
      <rPr>
        <sz val="11"/>
        <color rgb="FF000000"/>
        <rFont val="Calibri"/>
        <family val="2"/>
      </rPr>
      <t xml:space="preserve"> send a lapsed/rejected appointment notification to the Service Provider if it is  2 working days (configurable) beyond the appointment date</t>
    </r>
    <r>
      <rPr>
        <strike/>
        <sz val="11"/>
        <color rgb="FFFF0000"/>
        <rFont val="Calibri"/>
        <family val="2"/>
      </rPr>
      <t>, unless the appointment date is less than the system date and the Supplier requesting the appointment does not match the current Supplier.</t>
    </r>
  </si>
  <si>
    <t>Duplicate See DIN-169</t>
  </si>
  <si>
    <t>MHHS-DIN-145</t>
  </si>
  <si>
    <t>DI-110</t>
  </si>
  <si>
    <t>IF-035 response block B007 is currently stated as mandatory. This can't be populated for event code [MSAppLapsed] or [DSAppLapsed].</t>
  </si>
  <si>
    <t xml:space="preserve">Added L as valid value for DI-979 in IF-035/ Data Catalogue. Added validation rule that L cannot be provided with IF-034 and added new error code. Updated DI-143 to be called Proposed Appointment Response Code in IF-034, IF-035 and Data Catalogue. Added Lapsed value error codes in IF-035.
</t>
  </si>
  <si>
    <t>MHHS-DIN-146</t>
  </si>
  <si>
    <t>DI-111</t>
  </si>
  <si>
    <t xml:space="preserve">On IF-035 The Service Provider Proposed Appointment Response Code population notes currently states this should be populated with IF-034 response provided by service provider but the IF-034 could have been initiated by DS to update MDR and therefore not have a response block. </t>
  </si>
  <si>
    <t>Agreed with SCS to reuse STD Error Response Section in IF035 to communicate Lapsed Reason . See DIN-145 for summary of updates</t>
  </si>
  <si>
    <t>MHHS-DIN-147</t>
  </si>
  <si>
    <t>DI-112</t>
  </si>
  <si>
    <t xml:space="preserve">IF-008 response block is listed as mandatory, however on disconnection the MPAN is de-energised by MPRS automatically. The supplier cannot de-energise after disconnection on the IF-007, it must be automatic at MPRS as per  The de-energisation needs to be communicated on the IF-008 but it is not in response to an IF-007 and so we cannot populate the response block. </t>
  </si>
  <si>
    <t>Data interface change agreed.
Added Interface note to IF-008 to cover forced de-energisation changes by Registration Service</t>
  </si>
  <si>
    <t>MHHS-DIN-148</t>
  </si>
  <si>
    <t>DI-113</t>
  </si>
  <si>
    <t>As requested just sending the last three DI’s we have individually through.
This one is DI-113 in our log
Artefact: MHHSP-DES138-Interface Catalogue v4.6
IF-035 B066 DI-980 The Message we receive back from CSS does not contain any further information other than the outcome of the MDR Appointment. Therefore B066 DI-980 will never be populated.
Here is what we get from CSS:
ContextType: ERDA
SupplierArrangedAppointmentUpdateNotification
Data:
{
"confirmingMpid": "string", --*
"registrationId": "string" --*,
"updateSucceeded": boolean --*
}
Suggest that DI-0980 is removed from B066</t>
  </si>
  <si>
    <t>Discussed with SCS and agreed to close - note no error codes returned from CSS so will provide generic error code</t>
  </si>
  <si>
    <t>MHHSP-DES138-Interface Catalogue, JSON, YAML</t>
  </si>
  <si>
    <t>MHHS-DIN-149</t>
  </si>
  <si>
    <t>DI-114</t>
  </si>
  <si>
    <t xml:space="preserve">As requested just sending the last three DI’s we have individually through.
This one is DI-114 in our log
Artefact: MHHSP-DES138-Interface Catalogue v4.6
On IF-038 validation "REG1073 - Customer Direct Contract already exists for MPAN [DI-063] for that period"
The respective validation rule for this states: If Contract End Date [DI-145] &lt;= Max existing active MS contract end dates [Reg.MAX_DCMS_Enddate], EXCEPT IF requesting MS [S1.SenderID] = Currently Active Direct MS [Reg.CurrentActiveDC_MS_DIPID] AND Contract End Date [DI-145] &lt;= existing active MS contract end date [Reg.CurrentDCMS_Enddate]
This rule doesn't fully prevent overlapping appointments as does not cover where the MS is not currently contracted MS and ETD &gt; current ETD which should also be rejected.
Think a simpler rule would cover this scenario more fully e.g.
If there is an active contracted MS/DS, and the submitting MS/DS does not match then reject
And then ETD can be greater or later than current ETD for the currently contracts MS/DS anyway so doesn't need specifying?
 </t>
  </si>
  <si>
    <t>SRO Team do not believe that a change is required. 
Linked to DIN-554</t>
  </si>
  <si>
    <t>MHHS-DIN-150</t>
  </si>
  <si>
    <t>DI-115</t>
  </si>
  <si>
    <t>As requested just sending the last three DI’s we have individually through.
This one is DI-115 in our log
In some place on IF-038 tab there is reference to a future customer direct contract e.g.
"OR requesting MS [S1.SenderID] &lt;&gt; Any future Direct MS [Reg.FutureDC_MS_DIPID] "
"extended dates will be subject to checking if another Service Provider has registered a separate Customer Direct Contract covering the same period" - this can only happen if there's a future appointment
"AND ALSO removing all future periods which may or may not have been accepted and recorded previously."
As there is no Effective From Date included in the flow MPRS will store an Effective From Date of the system date at the time of creation of the customer contract indicator. It will not be possible to set one to start in the future as the IF-038 does not include effective from date. Is this the same understanding as the MHHS Design Team?</t>
  </si>
  <si>
    <t>As per DI-149 above SRO Design Team do not belive that any changes are required</t>
  </si>
  <si>
    <t>MHHS-DIN-151</t>
  </si>
  <si>
    <t>DI-116</t>
  </si>
  <si>
    <t>Just spotted a change in v4.7 and raised in our log as DI-116
Artefact: MHHSP-BP010-Change of Registration Data -v4.7
under MPL and GSP Group amendment section, DB02 has been amended in v4.7 to DB002.
DB002 is not correct, DB02 was the correct name
For reference the DB flows only ever have one 0 in, there is DB01 (MPAN creation), DB02 (MP updates), DB03 (Disconnection) and DB05 (Import/Export Linkages)</t>
  </si>
  <si>
    <t>BP010A step 10 flow name change to DB02, BP010B step250,step440, Step560  flow name change to DB02, and update BPD descriptions to DB02.</t>
  </si>
  <si>
    <t>MHHS-DIN-152</t>
  </si>
  <si>
    <t>DI-117</t>
  </si>
  <si>
    <t>On looking more closely at the validation rules for IF-019 spotted a few issues.
IF-019 REG-1061 rule for Related Create event code appears to be written incorrectly. The rule and rejection description don't quite align.
Rule: If Event = [RelatedCreate] and (MPAN [DI-073] or MPAN [DI-074]) are not currently part of an import/export relationship
Rejection reason: REG1061 - Prosposed MPAN(s) [DI-073] / [DI-074] are already part of a Related MPAN Relationship
Should the rule read: If Event = [RelatedCreate] and (MPAN [DI-073] or MPAN [DI-074]) is currently part of a related primary/secondary relationship?
The rule and descriptions also don't appear to fully align for some in import/export section too - REG1052, REG1055, REG1057 and might need some minor tweaks to correct.</t>
  </si>
  <si>
    <t>REG1061, 1052 and 1055 rules updated.</t>
  </si>
  <si>
    <t>MHHS-DIN-153</t>
  </si>
  <si>
    <t>DI-118</t>
  </si>
  <si>
    <t>On working on detailed design for Related MPANs, noticed the IF-019 interface is missing a rule that the Secondary MPAN must not be a Primary in another Relationship. You could expand REG1064 to include this as the description sounds like it should have been covered here.
Rule: If Event = [RelatedAdd] and [DI-074] is linked to a different primary mpan ie [DI-073] &lt;&gt; Primary MPAN
Description: REG1064 - Proposed Secondary MPAN [DI-074] is already part of a different MPAN Relationship
Could amend rule to: If Event = [RelatedAdd] and [DI-074] is linked to a different primary mpan ie [DI-073] &lt;&gt; Primary MPAN OR [DI-074] is already in a relationship as a Primary MPAN</t>
  </si>
  <si>
    <t xml:space="preserve">REG1064 validation rule updated </t>
  </si>
  <si>
    <t>MHHS-DIN-154</t>
  </si>
  <si>
    <t>DI-119</t>
  </si>
  <si>
    <t>IF-019 validation gap on primary and subsidiary MPAN</t>
  </si>
  <si>
    <t>On further detailed design we’ve spotted a potential design gap. Currently it is possible to enter a state where an MPAN is both a primary and subsidiary MPAN at the same time (e.g. Primary but also export linked or Secondary but also import linked). The current MHHS doesn't accommodate an MPAN being in both states at the same time.
We’ve already looked to add rules to try to mitigate this on DB02/DB05 internal flows but would need additional rules on IF-019 to fully prevent this scenario occurring. Rules we think are required:
1. On receipt of IF-019 with event code RelatedCreate or RelatedAdd, the primary MPAN must not have energy direction of Export
2. On receipt of a IF-019 with event code RelatedCreate or RelatedAdd, any listed secondary MPAN must not in an active Import/Export relationship as the Import MPAN
3. On receipt of a IF-019 with event code LinkedImportExportCreate or LinkedImportExportAdd, the Import MPAN must not be in an active relationship as the secondary MPAN
4. On receipt of a IF-019 with event code LinkedImportExportCreate or LinkedImportExportAdd, the Export MPAN must not be in an active relationship as the primary MPAN</t>
  </si>
  <si>
    <t xml:space="preserve">Agreed with SCS that changes to IF-19 tab would be made to support Rules 1 and 4. Validation Rules updated accordingly with new Error codes (REG1067/1068) created to support. </t>
  </si>
  <si>
    <t>MHHS-DIN-155</t>
  </si>
  <si>
    <t>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t>
  </si>
  <si>
    <t>see also DIN-172/173. Included in 5.1 DUPLICATE See DIN-172</t>
  </si>
  <si>
    <t>MHHS-DIN-156</t>
  </si>
  <si>
    <t>DI-121</t>
  </si>
  <si>
    <t>We have logged a new design issue under DI-121.
IF-031 is missing validation to ensure on SEG scenario the Supplier is either the current Supplier or the Pending supplier. Previous Suppliers should not be able to amend the SP</t>
  </si>
  <si>
    <t>Duplicate of DIN-173</t>
  </si>
  <si>
    <t>MHHS-DIN-157</t>
  </si>
  <si>
    <t>DI-122</t>
  </si>
  <si>
    <t>New design issue (SCC Ref DI-122) for the IF-005 related to REC CP R0032.
The current v5.0 validation in the IF-005 does not include the new validation introduced with REC CP R0032 (R0032 is approved and being implemented in the D0312 this June):
NEW REC CP R0032 Validation:
V          Rejected – ESME ID already exists within MRPS and does not match Removed Meter, Associated Import/Export MSID or Related MPAN
W         Rejected -  MSN relates to a Smart Meter Type and the ESME ID is NULL
X          Rejected – ESME ID Format is Invalid
Y          Rejected – Number of Displayed Register Digits is NULL and the MSN relates to a Smart Meter Type
Z          Rejected – Non-Smart Meter Type with Number of Displayed Register Digits populated
AA       Rejected – Meter Location is invalid
AB       Rejected – Non-Smart Meter Type with ESME ID populated
AC       Rejected – Number of Displayed Register Digits is incorrect
IF-005 Validation:
V not covered, needs to be added as a Level 5 Validation Rule
W is already covered by DI-085 Optionality Rules (Level 4 validation RCP1021     Msg Mandatory Data Item Missing)
X is already covered in DI-085 population notes (Level 4 validation RCP1023        Msg Contains Invalid Valid Value Combination(s))
Y is already covered in DI-091 Optionality Rules (Level 4 validation RCP1021       Msg Mandatory Data Item Missing)
Z is not explicitly covered, suggestion: add to DI-091 population notes to say Smart Items on non smart meters will be rejected with RECP1023)
AA is covered in the population notes
AB is not explicitly covered, suggestion: add to DI-085 population notes to say Smart Items on non smart meters will be rejected with RECP1023)
AC not covered, Suggestion: add the following population note from R0032 to DI-091: Where the Meter Type is S1, the value should be populated as per the manufacturer specification. Where the Meter Type is S2AD, S2ADE, S2B, S2BD or S2BDE the value should be “5”. Where the Meter Type is prefixed with “S2C” the value should be “6”
Summary
Please add the following Changes to the IF-005 to align it with the D0312 validation and maintain the same level of Smart Meter data quality in the Registration Service:
New Level 5 Validation rule for DI-085 implementing V from the D0312. ESME ID must be unique within MPRS unless it’s a Linked MPAN where the same Smart Meter can be shared across Linked MPANs
New population note for DI-091, only to be included for Smart Meter Types
New population note for DI-085 , only to be included for Smart Meter Types
New population note for DI-091, Where the Meter Type is S1, the value should be populated as per the manufacturer specification. Where the Meter Type is S2AD, S2ADE, S2B, S2BD or S2BDE the value should be “5”. Where the Meter Type is prefixed with “S2C” the value should be “6”</t>
  </si>
  <si>
    <t xml:space="preserve">New Validation Rules added to IF doc to ensure full coverage and alignment with CP Error codes described </t>
  </si>
  <si>
    <t>MHHS-DIN-158</t>
  </si>
  <si>
    <t>Derek Weaving</t>
  </si>
  <si>
    <t>Use of CCCs to categorise the data for future charges</t>
  </si>
  <si>
    <t xml:space="preserve">As part of the Performance Assurance Working Group discussions on Supplier Charges, we are exploring the use of CCCs to categorise the data for future charges.
It is noted that Settlement Period Quality Indicator referenced in the VAS Method statement is for illustrative purposes and would welcome clarity on the following:
·         What is the intended process to populate the Settlement Period Quality Indicator in the initial ISD Table?
·         What would be the process to be involved in those activities to determine the categorisations should additional CCCs be required?
 </t>
  </si>
  <si>
    <t>Ready for Internal Review</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</si>
  <si>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
Proposed changes have been reverted to the initial state. Data item Settlement Period Quality Indicator, with a field length of 5. This is due to the agreed solution for DIN409 following DRG where it was agreed the list element would be removed in favour of individual row(s). The word 'Illustrative' will also remain within the Method Statements</t>
  </si>
  <si>
    <t>Volume Allocation Service</t>
  </si>
  <si>
    <t xml:space="preserve">MHHSP-METH006_VAS_Method_Statement
MHHSP-METH007_MDS_Method_Statement v5.1
ED021 ISD Entity spec
MHHSP-DES138-Interface Catalogue
</t>
  </si>
  <si>
    <t>MHHS-DIN-159</t>
  </si>
  <si>
    <t>ENWL</t>
  </si>
  <si>
    <t>Paul Band</t>
  </si>
  <si>
    <t>Network Business</t>
  </si>
  <si>
    <t>Interfaces for UMSO</t>
  </si>
  <si>
    <t>DES-138 Interface Inconsistencies vs BSCP7XX for UMSO
Discussions with ENWL have highlighted a number of inconsistencies in the Interface Catalogue when it comes to routing for UMSO's. DIN-106 also refers.
UMSO is not listed as a recipient in DES-138 for the PUB-008, but this is in the draft BSCP and should be added to the PUB
UMSO is not listed as a recipient in DES-138 for the PUB-020, but this is in the draft BSCP - this is not needed in the BSCP as there are no unmetered Related MPANs
UMSO is not listed as a recipient in DES-138 for the PUB-035, but this is in the draft BSCP - view that it is unlikely for this flow ever to be used as the appointment will not trigger any processes to need a subsequent update
UMSO Is listed as UMSI, not UMSO in PUB-036 in DES-138
UMSO is listed as UMSC, not UMSO in PUB-018 in DES-138
The IF_LIST tab should be reviewed for consistency</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</si>
  <si>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(see DIN268)
Design to check requirements in BSCP and MHHS BPs and ensure the interface catalogue reflects a consistent approach</t>
  </si>
  <si>
    <t>MHHSP-DES138-Interface Catalogue and possibly related business processes and descriptions
E2E001</t>
  </si>
  <si>
    <t>MHHS-DIN-160</t>
  </si>
  <si>
    <t>Ovo Energy</t>
  </si>
  <si>
    <t>David Morley</t>
  </si>
  <si>
    <t>BP009 flow addition</t>
  </si>
  <si>
    <t>Steps 205 and 210 in BP009 wont be completable in the event that theres no comms. I think the process would be workable if there was an exception route here - see red arrow below.</t>
  </si>
  <si>
    <t>Update Steps 205 and 210 in BP009 with "Comms Available" line label
add flow from step 205 to step 215 with “Not Commissioned / No Comms” line label</t>
  </si>
  <si>
    <t>MHHS-BP009</t>
  </si>
  <si>
    <t>MHHS-DIN-161</t>
  </si>
  <si>
    <t>Consultancy</t>
  </si>
  <si>
    <t>METHOD001 requirement correction</t>
  </si>
  <si>
    <t>MHHS-METH001-5.4c
Please confirm the requirement:
“where daily advance records are available [either in the past or future] and less than 90 days months different from the UTC Date requiring a daily advance - use the mean actual Meter advance from the closest [4] weeks for the same Day Type (as defined in ISD).”</t>
  </si>
  <si>
    <t>Duplicate of DIN 97.</t>
  </si>
  <si>
    <t>MHHS-DIN-162</t>
  </si>
  <si>
    <t>METHOD001 typo</t>
  </si>
  <si>
    <t>MHHS-METH001-5.5 typo
“Where DAEs are required to be calculated the SDS shall use the most recent data a based on the event that triggered the estimation.”</t>
  </si>
  <si>
    <t>Duplicate of DIN 98.</t>
  </si>
  <si>
    <t>MHHS-DIN-163</t>
  </si>
  <si>
    <t>DI-82</t>
  </si>
  <si>
    <t>Conditionality Rule for B037</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</si>
  <si>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it is unclear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
</t>
  </si>
  <si>
    <t xml:space="preserve">Updated conditionality rule for Block B037 in IF-001, IF-002, IF-033, IF-036: to show that Either DI-075 (Primary MPAN) or DI-079 (Secondary), and not both, should be populated where MPAN (DI-063 above) is part of a group of Related MPAN.
</t>
  </si>
  <si>
    <t>MHHS-DIN-164</t>
  </si>
  <si>
    <t>DI-86</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</si>
  <si>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</si>
  <si>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</si>
  <si>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MHHSP-DES138-Interface Catalogue
MHHSP-DES229-IF005_UseCaseguide</t>
  </si>
  <si>
    <t>MHHS-DIN-165</t>
  </si>
  <si>
    <t>See separate sheet
Duplicate of DIN-157</t>
  </si>
  <si>
    <t>CR required to add rules in line with CP R0032
Added Miscellaneous Data Validation to IF-005 to cover REC CP R0032 validation rules
Wrapped up into design teams main CR Doesn't need to be raised by SCS</t>
  </si>
  <si>
    <t>MHHS-DIN-166</t>
  </si>
  <si>
    <t>DI-77</t>
  </si>
  <si>
    <t>"On a succesful implementation of DS App, MPRS applies consent granularity, should it also apply the change to all child MPANs?
Linked to DI-54"</t>
  </si>
  <si>
    <t>Added clarification to REG Notes re Consent and Related MPANs</t>
  </si>
  <si>
    <t>MHHS-DIN-167</t>
  </si>
  <si>
    <t>DI-78
DI-86</t>
  </si>
  <si>
    <t>"Can the supplier change the EFD of the MS/DS. Assume not? 
If IF-031received with USP and the EFD is different to the current MS/DS EFD, how should MPRS respond? Reject? Update SP EFD in MPRs? "</t>
  </si>
  <si>
    <t>Agree you can't. Could update 1032 rule for USP?
Duplicate see DI-29</t>
  </si>
  <si>
    <t>MHHS-DIN-168</t>
  </si>
  <si>
    <t>DI-92</t>
  </si>
  <si>
    <t>"WOA-0094 raised on 12/01/23 for a comment still unresolved that was raised 15/09/22
""DI-022 T4-COM-1717 which is linked to D-022 has not yet been resolved
It is possible for a Traded Import to be associated with an Untraded Export and vice versa. In this case the Untraded Associated MPAN may not be registered to a Supplier and therefore won't have an Aligned MS and DS. This MPAN will be Invalid as it must be Registered and Traded.
I think we need an Extra IF045  Event Code to cover this scenario where the Associated Import or Export is not Traded
this scenario is not possible for Related MPANs, as the Supplier must be the Same Supplier for the Primary and Secondary therefore they must both be at least ""Registered"", if no  DS is appointed then there is already an appropriate Event Code""
This was rejected by MHHS Design Team under the M5 work off items but should still be tracked and resolved as a design issue outside of the M5 milestone</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</si>
  <si>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</si>
  <si>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MHHS-DIN-169</t>
  </si>
  <si>
    <t>MHHS-BR-RS-131This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t>
  </si>
  <si>
    <t xml:space="preserve">
Simplified MHHS-BR-RS-131 on when to lapse a SEG appointment
</t>
  </si>
  <si>
    <t>MHHSP- BRS003, MHHS-BR-RS-131</t>
  </si>
  <si>
    <t>MHHS-DIN-170</t>
  </si>
  <si>
    <t>Duplicate of DIN-145</t>
  </si>
  <si>
    <t>MHHS-DIN-171</t>
  </si>
  <si>
    <t>"Artefact: MHHSP-DES138-Interface Catalogue v4.6
IF-035 B066 DI-980 The Message we receive back from CSS does not contain any further information other than the outcome of the MDR Appointment. Therefore B066 DI-980 will never be populated.
Here is what we get from CSS:
ContextType: ERDA
SupplierArrangedAppointmentUpdateNotification
Data:
{
""confirmingMpid"": ""string"", --*
""registrationId"": ""string"" --*,
""updateSucceeded"": boolean --*
}
Suggest that DI-0980 is removed from B066"</t>
  </si>
  <si>
    <t>Agreed with SCS being retained but due to optionality may have to populate text e.g. contact DSP. Close</t>
  </si>
  <si>
    <t>MHHS-DIN-172</t>
  </si>
  <si>
    <t>Validation rules updated to better match App Secnario with Supplier/SP. Requesting flexiblity on error messages</t>
  </si>
  <si>
    <t>MHHS-DIN-173</t>
  </si>
  <si>
    <t>IF-031 is missing validation to ensure on SEG scenario the Supplier is either the current Supplier or the Pending supplier. Previous Suppliers should not be able to amend the SP</t>
  </si>
  <si>
    <t>Validation rules updated to better match App Secnario with Supplier/SP.  Requesting flexiblity on error messages</t>
  </si>
  <si>
    <t>MHHS-DIN-174</t>
  </si>
  <si>
    <t>DI-72</t>
  </si>
  <si>
    <t>"A new rule has been added in v4.5, for IF-034, where the MDR EFD must = either SSD or existing MDR EFD + 1 
It should be possible to set a Submitted MDR EFD &gt; existing MDR EFD (not just = existing MDR EFD + 1)
This should have read &gt;= not = 
Supect this is linked to DI-60"</t>
  </si>
  <si>
    <t>"Agreed- doc updates
MDR can have gaps between DS EFD and MDR EFD"
Updated REG1083 validation in IF-034 so that it allows MDR Effective from dates &gt;= SSD/ DS Eff From date/Existing MDR Eff from date</t>
  </si>
  <si>
    <t>MHHS-DIN-175</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</si>
  <si>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
</t>
  </si>
  <si>
    <t>Duplicate entry</t>
  </si>
  <si>
    <t>MHHS-DIN-176</t>
  </si>
  <si>
    <t>"IF-034 new rule: if event = [SDS-MDRUpdate] and [DI-841] &gt; SYSDATE + 5
This should apply to DS Response event code too, not only MDR Update code, as this would also include a MDR EFD"</t>
  </si>
  <si>
    <t>Agreed -doc updates
Updated REG1082 to apply for both [SDS-MDRUpdate] and [DSAppSPRepsonse] events in IF-034</t>
  </si>
  <si>
    <t>MHHS-DIN-177</t>
  </si>
  <si>
    <t>"Is IF-035 required on a de-appointment of MDR 
Diagram MHHSP-BP003A-CSSandDCC Update - v4.5.pdf suggests an IF-035 is not required on De-Appointment but the Registration Service requirements say send an IF-035 for every response from DSP MHHS-BR-RS-080 "</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</si>
  <si>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</si>
  <si>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MHHSP-BP003A</t>
  </si>
  <si>
    <t>MHHS-DIN-178</t>
  </si>
  <si>
    <t>MS missing a requirement to send MS updates to CSS</t>
  </si>
  <si>
    <t>Closed as discussed with SCS that this is out of scope for MHHS Programme.</t>
  </si>
  <si>
    <t>MHHS-DIN-179</t>
  </si>
  <si>
    <t>Duplicate of DIN-146</t>
  </si>
  <si>
    <t>MHHS-DIN-180</t>
  </si>
  <si>
    <t>DI-125</t>
  </si>
  <si>
    <t xml:space="preserve">On If-005 the Meter Removal is currently not permitted for a prospective MS
Is it possible for the MS to need to remove two meters and replace it with one? In which case meterexchange would only allow them to do part of this process (remove 1 and add 1) but not complete it, so SEG could not complete.
Should meter removals therefore be allowed for prospective MS?  (REG1019) </t>
  </si>
  <si>
    <t xml:space="preserve">Revised REG1019 and added REG1027 for MeterRemoval event in IF-005
</t>
  </si>
  <si>
    <t>MHHS-DIN-181</t>
  </si>
  <si>
    <t>DI-126</t>
  </si>
  <si>
    <t>Missing Rule on If-005:
MAP EFD must not be &gt; removal date</t>
  </si>
  <si>
    <t xml:space="preserve">Added new rule for MeterUpdate and MeterHistoryUpdate events so that MAP EFD must not be &gt; removal date
</t>
  </si>
  <si>
    <t>MHHS-DIN-182</t>
  </si>
  <si>
    <t>DI-127</t>
  </si>
  <si>
    <t>On If-005 On exchange - the MAP and IHD groups are for new installation not removed meter - does this need to be clarified?</t>
  </si>
  <si>
    <t xml:space="preserve">New note added to IF-005 to clarify that only the newly installed MAP and IHD information is required on MeterExchange
</t>
  </si>
  <si>
    <t>MHHS-DIN-183</t>
  </si>
  <si>
    <t>DI-128</t>
  </si>
  <si>
    <t>IF-005, IHD EFD missing validation in IF-005 (Between install and removal date)</t>
  </si>
  <si>
    <t>Covered Release 5.1, IF-005, IHD EFD missing validation added</t>
  </si>
  <si>
    <t>MHHS-DIN-184</t>
  </si>
  <si>
    <t>DI-129</t>
  </si>
  <si>
    <t>"IF-005 incorrect validation rule:
REG1010: On event code Meter exchange and Meter Install rule states MAP EFD &gt;= Install date, it should be = not &gt;="</t>
  </si>
  <si>
    <t xml:space="preserve">IF-005:
Updated to REG1010 (MAP Eff from date check ) to = install date for MeterInstall and MeterExchange
</t>
  </si>
  <si>
    <t>MHHS-DIN-185</t>
  </si>
  <si>
    <t>DI-130</t>
  </si>
  <si>
    <t>It should not be possible to change MDR EFD once set. Need validation rules to enable MPRS to reject if IF-034 is submitted with current MDR but a different EFD.</t>
  </si>
  <si>
    <t>Agreed - doc updates
Covered by L3/4 validation as per updated Validation rule notes</t>
  </si>
  <si>
    <t>Design Ambiguous</t>
  </si>
  <si>
    <t>MHHS-DIN-186</t>
  </si>
  <si>
    <t>DI-131</t>
  </si>
  <si>
    <t>On If-031, there is currently not enough validation to ensure on a SEG, that the same SP isn't appointed for the current registration. Need additional validation rule: If scenario SEG and current supplier, then SP must not be current SP.</t>
  </si>
  <si>
    <t>Agreed - doc updates
Updated validation rule
Added REG1095 in IF-031 to check different Data Service proposed for SEG appointment</t>
  </si>
  <si>
    <t>MHHS-DIN-187</t>
  </si>
  <si>
    <t>DI-132</t>
  </si>
  <si>
    <t>Supplier inability to appoint MS/DS for Principal and Subsidiary MPAN</t>
  </si>
  <si>
    <t>Unhappy Path Scenario: Receive IF-031 for MPAN that is both Principal and Subsidiary MPAN at the same time. This will be rejected as per REG1038/REG1039
Supplier will be unable to appoint MS/DS for the MPAN or any related/linked subsidiary MPANS.</t>
  </si>
  <si>
    <t xml:space="preserve">Closed, there is an existing to prevent this scenario happening going forward. Agreed with SCS to raise examples in the Data Cleanse Forum.
</t>
  </si>
  <si>
    <t>MHHS-DIN-188</t>
  </si>
  <si>
    <t>DI-133</t>
  </si>
  <si>
    <t>On If-031 the rule REG1030 reads [DI0-828] in not a valid UMSO in DNO [DI-108]/[DI-109]
This should read LDSO not DNO</t>
  </si>
  <si>
    <r>
      <rPr>
        <sz val="9"/>
        <color rgb="FF000000"/>
        <rFont val="Calibri"/>
        <family val="2"/>
      </rPr>
      <t xml:space="preserve">Tied up with If-005 rejection description flexibility action
Change REG1030 to read: REG1030 - [DI0-828] in not a valid UMSO in </t>
    </r>
    <r>
      <rPr>
        <b/>
        <sz val="9"/>
        <color rgb="FFFF0000"/>
        <rFont val="Calibri"/>
        <family val="2"/>
      </rPr>
      <t>LDSO</t>
    </r>
    <r>
      <rPr>
        <sz val="9"/>
        <color rgb="FF000000"/>
        <rFont val="Calibri"/>
        <family val="2"/>
      </rPr>
      <t>[DI-108]/[DI-109]
SC change incorporated into 5.1.1</t>
    </r>
  </si>
  <si>
    <t>MHHS-DIN-189</t>
  </si>
  <si>
    <t>DI-134</t>
  </si>
  <si>
    <t>"On IF-031, REG1036 is written to only apply to USP when it should apply to all scenarios?
""Proposed MDR Date [DI-836] &gt;= [REG.MPAN_SUP_SSD]
However don't think this rule is required at all as this is already covered under the REG1036 rule that MDR Date &lt; DS EFD?
 Linked to DI-66"</t>
  </si>
  <si>
    <t>Agreed - doc updates
Updated validation rules</t>
  </si>
  <si>
    <t>MHHS-DIN-190</t>
  </si>
  <si>
    <t>DI-135</t>
  </si>
  <si>
    <t>On IF-034 missing validation rule REG1001 - MPAN [DI-073/DI-074] is at [REG.MPStatus]/[REG.RMPStatus] not status Created/Operational</t>
  </si>
  <si>
    <t>MHHS-DIN-191</t>
  </si>
  <si>
    <t>DI-136</t>
  </si>
  <si>
    <t>Addition of validation rules to MPRS to restrict Retrospective changes</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</si>
  <si>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</si>
  <si>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Internal review has taken place as to whether DUOS Tariff ID updates should be retrospective. SC to create PPT Review Internally &amp; with ScS then  agree DRG discussion date.
LINKED TO DIN-056 above</t>
  </si>
  <si>
    <t>MHHS-DIN-192</t>
  </si>
  <si>
    <t>DI-137</t>
  </si>
  <si>
    <t>For If-031, scenario SEG, the business process diagram/requirements only describe the appointment lapsing once reaching it's SSD if no SA is received. If we receive a cancellation we would like to lapse the appointment at that point in time (it cannot become secured active after being cancelled) and not wait until the SSD to do this.</t>
  </si>
  <si>
    <t>Added new requirements to BRS003, MHHS-BR-RS-24.1 and 58.1</t>
  </si>
  <si>
    <t>MHHS-DIN-193</t>
  </si>
  <si>
    <t>DI-138</t>
  </si>
  <si>
    <t>The YAML name for metered indicator (Data Item 127) is meteredUnmeteredIndicator. This is then set to true of false. It isn't clear whether true means it's metered or unmetered due to the naming convention. It should be named meteredIndicator instead to make it clear true means metered, false unmetered.</t>
  </si>
  <si>
    <t>Updated YAML details in the Data Catalogue for DI-127 Metered Indicator. Updated YAML accordingly
Updated data catalogue/ YAML</t>
  </si>
  <si>
    <t>MHHS-DIN-194</t>
  </si>
  <si>
    <t>DI-1</t>
  </si>
  <si>
    <t>For IF-035 what is Event Code [IMS-SendMTD] intended for? If intended for sending to old MS then this should be done via secondary routing on the original IF-035, not via another separate IF-035 message produced by MPRS with different event code.</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</si>
  <si>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</si>
  <si>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MHHS-DIN-195</t>
  </si>
  <si>
    <t>DI-76</t>
  </si>
  <si>
    <t>"Originally raised as T4-COM-1691 on 15th Sept 2022:
""MHHS-BR-RS-131 rule is in conflict with the change of Segment diagram, the rule says wait 5 days beyond the appointment date, but the Business process Diagram says 2 days ""
Whilst the MHHS-BR-RS-131 rule was updated to 2 days in the MHHSP-BRS003-Registration Service requirements, the Interface Catalogue, under IF-031 REG1037 for SEG still reads 5
Interface catalogue needs updating to reflect +2 not +5"</t>
  </si>
  <si>
    <t>Agreed doc update
Also in Reg Notes tab
Updated validation rules and Reg notes
Updated REG1037 in IF-031 to 2 workings days and updated REG notes, to align with process and requirements</t>
  </si>
  <si>
    <t>MHHS-DIN-196</t>
  </si>
  <si>
    <t>Avanade/ Design Team</t>
  </si>
  <si>
    <t>Paul Pettitt</t>
  </si>
  <si>
    <t>Updates are required to clarify nullable fields</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</si>
  <si>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</si>
  <si>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MHHS-DES138-Interface Catalogue,
MHHSP-E2E001 End-to-End Solution Architecture
MHHSP - ERI011A - ECS Reports - Internal
MHHSP - ERI011B - ECS Reports - External</t>
  </si>
  <si>
    <t>MHHS-DIN-197</t>
  </si>
  <si>
    <t xml:space="preserve">Decision taken to document digital signing of interfaces outside of the interface document. </t>
  </si>
  <si>
    <t>Remove Z0 and ZI blocks from all interfaces. Signing process will be documented in the Code of Connection document.</t>
  </si>
  <si>
    <t>MHHS-DES138-Interface Catalogue
Code of Connection</t>
  </si>
  <si>
    <t>MHHS-DIN-198</t>
  </si>
  <si>
    <t>Large Suppliers</t>
  </si>
  <si>
    <t>Haz Elmamon</t>
  </si>
  <si>
    <t>Complex Meter Site</t>
  </si>
  <si>
    <t>Clarification on complex meter site, passed down from DAG as part of the work off plan, Haz to gather concerns for discussion at DA. LSC Rep provided information to the issue on 22-Mar-23</t>
  </si>
  <si>
    <t>Requires Industry Work Group review</t>
  </si>
  <si>
    <t>MHHS-DIN-199</t>
  </si>
  <si>
    <t>BGAS</t>
  </si>
  <si>
    <t>large Suppliers</t>
  </si>
  <si>
    <t>Participant wishes to see the use of standardisation in the interfactions between the SDS and sub roles MDR PSS</t>
  </si>
  <si>
    <t>Closed based on recommendation for programme CR to be raised by the Large Supplier Rep</t>
  </si>
  <si>
    <t>SDS Validation / Extimation</t>
  </si>
  <si>
    <t>MHHS-DIN-200</t>
  </si>
  <si>
    <t>Chris Beard</t>
  </si>
  <si>
    <t xml:space="preserve">Hierarchy definition for selecting correct register reading in the case of multiple readings for the same settlement period
</t>
  </si>
  <si>
    <t>If there are multiple register readings available for the same Settlement Day, where is the hierarchy defined for selecting which should be used?  Is this solely based on Reading Method (i.e. 1. A – Actual, 2. C – Customer, 3. E – Estimated by SDS, 4. S – Estimated by Supplier) or is it dependent on other factors such as the Event Code in the IF-041 ([ReadingRemv], [ReadingInstl], [ReadingEnergisationChg], [ReadingCOR], [ReadingOnSite], [ReadingCOS], [DSEstimate], [SupplierAgreedCOS], [ReadingOverride], [ReadingRemote])?</t>
  </si>
  <si>
    <t>Reading methods do not apply to Register Readings - recommendation for DIN to be closed.</t>
  </si>
  <si>
    <t>MHHS-DIN-201</t>
  </si>
  <si>
    <t>Patricia Parker</t>
  </si>
  <si>
    <t xml:space="preserve"> IF-033 Validation for population into the IF-034
The receiving party business validation rules state “Each Service Provider will need to determine their own validation criteria when processing Appointment Requests. The list below is intended to cover a number of potential possibilities based on the data items made available,  and not to suggest that Service Providers needs or should perform such validations.” But should the DI-143 ‘Service Provider Proposed Appointment Response Code’ not form a valid set list (ENUM Vals) in the Data Catalogue so that all parties are working to the same list of applicable codes, rather than this field being a string with a length of 200 field?</t>
  </si>
  <si>
    <t>IF-033 has been updated as part of Interim Release 1 and the ENUM Vals will not be updated this is because we will have dynamic error messages which cannot be enumerated.</t>
  </si>
  <si>
    <t>MHHS-DIN-202</t>
  </si>
  <si>
    <t>Operational Choreography 60 minute turnaround</t>
  </si>
  <si>
    <t xml:space="preserve">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
</t>
  </si>
  <si>
    <t xml:space="preserve">Added suggested text to Ops Choreography. Suggested text is "It is noted that some requests may require manual work and may be as a result of incorrect appointments from the Supplier. The expectation will be 90% of requests are systemically processed within 60 minutes with the residual being processed by the end of the following working day". </t>
  </si>
  <si>
    <t>Operational Choreography</t>
  </si>
  <si>
    <t>MHHS_OPC001_Operational_Choreography</t>
  </si>
  <si>
    <t>MHHS-DIN-203</t>
  </si>
  <si>
    <t>mapping of Estimation Reason Codes to estimation Methods</t>
  </si>
  <si>
    <t xml:space="preserve">MHHSP-METH001 
M-13.  Can you provide a definitive mapping of Estimation Reason Codes to estimation Methods?  For example, LTV to Method 11.  When should an SDS use Estimation Codes such as Opt Out, Comms. Fault. </t>
  </si>
  <si>
    <t>Updated METH001  section 7.3 to reflect Estimated Methods to Estimated reason codes</t>
  </si>
  <si>
    <t>MHHSP-METH001</t>
  </si>
  <si>
    <t>MHHS-DIN-204</t>
  </si>
  <si>
    <t>De-energised sites</t>
  </si>
  <si>
    <t xml:space="preserve">MHHSP-METH001
M-3.     Which estimation Method should an SDS use for de-energised MPANs that would result in an estimation code of ‘De-Energised’?  Without a specific Method statement to cover de-energisation, we will end up estimating consumption. </t>
  </si>
  <si>
    <t xml:space="preserve">Added Method 13 to reflect de-energised sites within METH001 and updated section 2.29 on METH002. </t>
  </si>
  <si>
    <t>MHHS-DIN-205</t>
  </si>
  <si>
    <t>Removal of Estimation Reason Code "Disconnected"</t>
  </si>
  <si>
    <t xml:space="preserve">Can you confirm that the Estimation Reason Code ‘Disconnected’ will be removed from the table in 7.3? </t>
  </si>
  <si>
    <t>Removed "Disconnected" from Table 7.3</t>
  </si>
  <si>
    <t>MHHS-DIN-206</t>
  </si>
  <si>
    <t>Anna Davis</t>
  </si>
  <si>
    <t>Within the MHHS-E2E001 - End-to-End Solution Architecture, there is reference to MHHS-E2E003-Physical Interface Specifications in 1.3 References section
This should be labelled as MHHSP-DES138-Interface Catalogue</t>
  </si>
  <si>
    <t>Updated 1.3 reference section</t>
  </si>
  <si>
    <t>MHHS-DIN-207</t>
  </si>
  <si>
    <t>Migration Design</t>
  </si>
  <si>
    <t>Matthew Breen</t>
  </si>
  <si>
    <t>Clarity on when agent appointments should become effective</t>
  </si>
  <si>
    <t>There is ambiguity within the design on when agent appointments should become effective, which means that different participants have a different view on when agent appointments should become active.</t>
  </si>
  <si>
    <t>At the DRG held on 4th August it was agreed that Appointments need to become active in UTC. References to local time removed
Old solution: Appointments become active at midnight local time. Participants raised objections against the old solution therefore this DIN went to a DRG on 4th Aug for discussion.</t>
  </si>
  <si>
    <t>MHHS-DIN-208</t>
  </si>
  <si>
    <t>Registration Service rejection of Legacy messages for an MPAN</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</si>
  <si>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t>
  </si>
  <si>
    <t xml:space="preserve">Closed following internal review with Design, Migration and Code Team. Agreed that current design will stand in that all legacy messages will be rejected following the point the IF-031 is issued. Reaffirm existing guidance that  migration should be timed to avoid any planned work. Unplanned work/change occuring during migration should be communicated using an MHHS IF Message once migration has been completed. </t>
  </si>
  <si>
    <t>Migration</t>
  </si>
  <si>
    <t xml:space="preserve">Migration Design 
Migration Requirement </t>
  </si>
  <si>
    <t>MHHS-DIN-209</t>
  </si>
  <si>
    <t>Design Team</t>
  </si>
  <si>
    <t>Sean Cooper</t>
  </si>
  <si>
    <t>SRO Design Team</t>
  </si>
  <si>
    <t>~ Level 1/2 Error Code "MSG0000 - Success" Added to Interface Intro Section 
~ MSG0018 - Timestamp cannot be future removed and explainatory note added to IF Notes Section of DIP Common</t>
  </si>
  <si>
    <t>Updated actioned in v5.1.1 of IF Doc. This relates to MSG1008 not MSG0018 as originally given in the design issue. MSG0000 Success added.</t>
  </si>
  <si>
    <t>MHHS-DIN-210</t>
  </si>
  <si>
    <t xml:space="preserve">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
Therefore, I think the decision on exactly what information is shared ‘pre-acquisition’ to participants probably sits with yourselves (RECCo) to finalise as part of your ECS Design / DP Assessment.
All information in relation to CDC’s will be passed/made available to ECS via receipt of a copy of PUB-039, so what item(s) are displayed and to what parties I think would get covered off as part of that ECS Design activity. </t>
  </si>
  <si>
    <t>Closed, as per discussions with RECCo that no design changes are required.</t>
  </si>
  <si>
    <t>MHHS-DIN-211</t>
  </si>
  <si>
    <t>DI-139</t>
  </si>
  <si>
    <t>IF-009 Event Code is referred to as [CSSDeRegistration] in the population notes and swagger open API spec but then B042 block title references event code CSS Deactivation, B042 should reference CSSDeRegistration.</t>
  </si>
  <si>
    <t>Update  B042 to reference CSSDeRegistration</t>
  </si>
  <si>
    <t>MHHS-DIN-212</t>
  </si>
  <si>
    <t>DI-140</t>
  </si>
  <si>
    <t>MHHSP-BP007-Disconnection-v5.0 is missing IF-050 being sent out on a change to MPAN/RMP Status</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</si>
  <si>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</si>
  <si>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MHHSP-BP007-Disconnection,
MHHSP-BPD007-Disconnection</t>
  </si>
  <si>
    <t>MHHS-DIN-213</t>
  </si>
  <si>
    <t>DI-141</t>
  </si>
  <si>
    <t>Data item 997 in S1 common block is senderId in swagger hub, but senderDIPID in data catalogue</t>
  </si>
  <si>
    <t>Update swagger to reflect senderDIPID to align to data catalague</t>
  </si>
  <si>
    <t>Swagger</t>
  </si>
  <si>
    <t>JSON,YAML</t>
  </si>
  <si>
    <t>MHHS-DIN-214</t>
  </si>
  <si>
    <t>DI-142</t>
  </si>
  <si>
    <t xml:space="preserve">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
</t>
  </si>
  <si>
    <t>Update to align with validation rule</t>
  </si>
  <si>
    <t>MHHS-DIN-215</t>
  </si>
  <si>
    <t>DI-143</t>
  </si>
  <si>
    <t>IF-005 for event code [MeterRemoval] rule REG1002
Sending Metering Service ID [SO.SenderID] is currently appointed OR held a valid appointment for Meter Installation Date [DI-057]
This should read removal date not installation date</t>
  </si>
  <si>
    <t>Updated validation rule REG1002 in IF-005 for event code [MeterRemoval] to refer to Meter Removal Date (DI-058)</t>
  </si>
  <si>
    <t>MHHS-DIN-216</t>
  </si>
  <si>
    <t>DI-144</t>
  </si>
  <si>
    <t xml:space="preserve">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
</t>
  </si>
  <si>
    <t>Agreed with SCS that no further change is required</t>
  </si>
  <si>
    <t>MHHS-DIN-217</t>
  </si>
  <si>
    <t>DI-145</t>
  </si>
  <si>
    <t>On IF-005 REG1019 should also include validation that the installation/removal date concerned is &lt;=Effective to date (ETD) of MS period of ownership</t>
  </si>
  <si>
    <t xml:space="preserve">Updated IF-005 validation rule REG1019 to include validation that the removal/install date must be &lt;=Effective to date (ETD) where the update is being provided by previous Metering Service (using their 10 day window) for MeterRemoval, MeterInstall and MeterExchange events.
</t>
  </si>
  <si>
    <t>MHHS-DIN-218</t>
  </si>
  <si>
    <t>DI-146</t>
  </si>
  <si>
    <t>IF-005 REG1005 for event codes [MeterExchange] and [MeterRemoval], the rule should not reference DI-056 which is the meter ID in the installation block, it should should referenced DI-053 which is the meterId in the removal block</t>
  </si>
  <si>
    <t>Rule updated not to reference DI-056 which is the meter ID in the installation block, it now references DI-053 which is the meterId in the removal block</t>
  </si>
  <si>
    <t>MHHS-DIN-219</t>
  </si>
  <si>
    <t>DI-147</t>
  </si>
  <si>
    <t>IF-005 REG1005 - for other event codes removal date must be &gt;= to Install date but for [MeterUpdate] the rule states &gt; meter install date. Should be &gt;=</t>
  </si>
  <si>
    <t>Update rule for [MeterUpdate] to align to other removal date  event codes</t>
  </si>
  <si>
    <t>MHHS-DIN-220</t>
  </si>
  <si>
    <t>DI-148</t>
  </si>
  <si>
    <t>IF-005 REG1007 unecessary and will never be triggered, it is already covered under REG1001 cannot submit meter install if MPAN is disconnected</t>
  </si>
  <si>
    <t>Valid rule to left in as-is but noted cannot be SIT tested</t>
  </si>
  <si>
    <t>MHHS-DIN-221</t>
  </si>
  <si>
    <t>DI-149</t>
  </si>
  <si>
    <t>In the IF-005 guide it states:
"When amending the Installation and/or Removal date of a Meter, a supporting MAP history commencing in line with the revised Installation Date must also be provided. Any additional MAPs should be provided in chronological order, each with a ‘MAP Effective From Date’ greater, by at least one day, than the previous."
MPRS will accept if the install/removal date is changing AND the MAP History has not been included, there is no requirement in Interface Catalogue or Registration Requirements to reject if MAP history is not provided.</t>
  </si>
  <si>
    <t>Believe covered by MeterHistoryUpdate rules, but hopefully won't be an issue pending agreement on MAP discussion… IF-005 use case guide will be updated with outcome.
DRG has agreed to remove MAP history therefore in lieu of this decision, this change will not be required. Closed</t>
  </si>
  <si>
    <t>MHHS-DIN-222</t>
  </si>
  <si>
    <t>DI-150</t>
  </si>
  <si>
    <t>sarah</t>
  </si>
  <si>
    <t>Updated wording to match existing validation. Guidance only now provided</t>
  </si>
  <si>
    <t>MHHS-DIN-223</t>
  </si>
  <si>
    <t>DI-151</t>
  </si>
  <si>
    <t>IF-005: Need REG1006 to apply to all event codes, e.g. Meter Update on a change to removal date, will need to check that the removal date does not lead to non unique Meter IDs (overlapping dates) MPRS will reject with REG1006 in this scenario</t>
  </si>
  <si>
    <t xml:space="preserve">Added REG1006 validation checks to MeterHistoryUpdate and MeterUpdate events. </t>
  </si>
  <si>
    <t>MHHS-DIN-224</t>
  </si>
  <si>
    <t>DI-152</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</si>
  <si>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</si>
  <si>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Updated</t>
  </si>
  <si>
    <t>MHHS-DIN-225</t>
  </si>
  <si>
    <t>DI-153</t>
  </si>
  <si>
    <t xml:space="preserve">DI-849 CSS Registration Request Id does not have a YAML name in the interface catalogue
In the swagger hub, the corresponding name is CSSSwitchID which is misspelt
</t>
  </si>
  <si>
    <t>Updated Data Catalogue to CSSRegistrationRequestID, Swagger to follow</t>
  </si>
  <si>
    <t>Interface Catalogue
Swagger</t>
  </si>
  <si>
    <t>MHHS-DIN-226</t>
  </si>
  <si>
    <t>DI-154</t>
  </si>
  <si>
    <t xml:space="preserve">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
</t>
  </si>
  <si>
    <t>No plans to change step numbers as long as they are unique</t>
  </si>
  <si>
    <t>BPD007</t>
  </si>
  <si>
    <t>MHHS-DIN-227</t>
  </si>
  <si>
    <t>DI-155</t>
  </si>
  <si>
    <t>Within MHHSP-DES138-Interface Catalogue v5.1.xlsb, the validation for REG1003 – “Metering Service ID [S0.SenderID] post appointment update period for MPAN [DI-063] has expired” is currently set to “Metering Service [S0.SenderID] holds valid previous appointment then [System Date] should be &lt; [REG.App End Date] + 10 working days”.  Should this be &lt;= to allow for the full 10 days?</t>
  </si>
  <si>
    <t>Changed to &lt;=</t>
  </si>
  <si>
    <t>MHHS-DIN-228</t>
  </si>
  <si>
    <t>DI-156</t>
  </si>
  <si>
    <t xml:space="preserve">Within MHHSP-DES138-Interface Catalogue v5.1  - IF-005 has the following error for [MeterExchange] &amp; [MeterInstall]:-
“REG1020 - MAP Effective Date [DI-054] cannot take place in the future”
Should this validation also be valid for [MeterUpdate] and [MeterHistoryUpdate]?
</t>
  </si>
  <si>
    <t>Added to meter update for removal date. Added to MeterUpdate and MeterHistoryUpdate for MAP effective date</t>
  </si>
  <si>
    <t>MHHS-DIN-229</t>
  </si>
  <si>
    <t>DI-157</t>
  </si>
  <si>
    <t xml:space="preserve">Within MHHSP-DES138-Interface Catalogue v5.1, IF-025 does not have a rule that the SMSO EFD must not be prior to the latest SMSO EFD.
We are implementing this rule with error code REG1019         
</t>
  </si>
  <si>
    <t xml:space="preserve">We are implementing this rule with error code REG1019  
Make consistent with others ( PC and ssc  + 1 ). Review IHD and SMSO </t>
  </si>
  <si>
    <t>MHHS-DIN-230</t>
  </si>
  <si>
    <t>DI-158</t>
  </si>
  <si>
    <t>Within MHHSP-DES138-Interface Catalogue v5.1, IF-025 &amp; IF-005 do not have a rejection code where the IHD is invalid.</t>
  </si>
  <si>
    <t xml:space="preserve">DIP will reject non-valid values - no change to docs required </t>
  </si>
  <si>
    <t>MHHS-DIN-231</t>
  </si>
  <si>
    <t>DI-159</t>
  </si>
  <si>
    <t>Within MHHSP-DES138-Interface Catalogue v5.1, IF-005 - There is no validation on Meter Removal date [DI-58].  This should be mandatory non nullable for [MeterRemoval],[MeterExchange],[MeterUpdate], but mandatory nullable for [MeterHistoryUpdate] to allow for reinstating a previously removed meter.
Currently in redlined v5.1, this data item is optional and non nullable.</t>
  </si>
  <si>
    <t>Meter Removal changed to nullable, block conditionality updated</t>
  </si>
  <si>
    <t>MHHS-DIN-232</t>
  </si>
  <si>
    <t>DI-160</t>
  </si>
  <si>
    <t xml:space="preserve">We’ve raised DI-160 on the interface catalogue
DCC Service Flag validation rules are specified in IF-025, but DCC Service Flag is not received in this interface. Needs removing.
</t>
  </si>
  <si>
    <t>not needed rules removed.</t>
  </si>
  <si>
    <t>MHHS-DIN-233</t>
  </si>
  <si>
    <t>DI-161</t>
  </si>
  <si>
    <t xml:space="preserve">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
</t>
  </si>
  <si>
    <t>Updated to &lt;=</t>
  </si>
  <si>
    <t>MHHS-DIN-234</t>
  </si>
  <si>
    <t>DI-162</t>
  </si>
  <si>
    <t xml:space="preserve">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pending queued appointment per registration,  so could have a queued appoint on current registration AND queued appointment on CoS registration at the same time.
</t>
  </si>
  <si>
    <t>Updated MHHS-BR-RS-021 to refer to CSS Registration Request ID. Added REG1089 - Subsequent appointment received as an error code in the interface spec</t>
  </si>
  <si>
    <t>MHHS-DIN-235</t>
  </si>
  <si>
    <t>DI-63</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</si>
  <si>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</si>
  <si>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DUPLICATE OF MHHS-DIN-63</t>
  </si>
  <si>
    <t>MHHS-DIN-236</t>
  </si>
  <si>
    <t>DI-163</t>
  </si>
  <si>
    <t>Within MHHSP-DES138-Interface Catalogue v5.1,  02-DIP-COMMON - R0 response - DI-980 Response Message has been updated in Swaggerhub to be an array, but this is not clarified in Interface Spec.
DI-979 Response Code should not be an array.</t>
  </si>
  <si>
    <t>Added note in Introduction section to confirm that DI-980 can be an array
Agreed DI-979 Response Code is not an array</t>
  </si>
  <si>
    <t>MHHS-DIN-237</t>
  </si>
  <si>
    <t>DI-164</t>
  </si>
  <si>
    <t xml:space="preserve">Within MHHSP-DES138-Interface Catalogue v5.1, IF-034 S0 DI-999 Event Code option of [DSAppSPRepsonse] is misspelt.  This is also misspelt in Swaggerhub.
This could cause differences between systems and should be corrected to [DSAppSPResponse]
</t>
  </si>
  <si>
    <t xml:space="preserve">Updated typo in IF-034 DI-999.  </t>
  </si>
  <si>
    <t>MHHS-DIN-238</t>
  </si>
  <si>
    <t>DI-165</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</si>
  <si>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</si>
  <si>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28 Day in advance rule added to if-031</t>
  </si>
  <si>
    <t>MHHS-DIN-239</t>
  </si>
  <si>
    <t>DI-166</t>
  </si>
  <si>
    <t>Requirement MHHS-BR-RS-134 states MPRS must automatically de-appoint the MS &amp; DS when the Market Segment Indicator changes to NO. Is this the intended design?</t>
  </si>
  <si>
    <t>Removed reference to Market Segment Indicator from the requirement MHHS-BR-RS-134.</t>
  </si>
  <si>
    <t>Market Segment</t>
  </si>
  <si>
    <t>MHHS-DIN-240</t>
  </si>
  <si>
    <t>DI-167</t>
  </si>
  <si>
    <t xml:space="preserve">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
</t>
  </si>
  <si>
    <t>Introduction of Lapsed Response Codes and Rules in IF-035</t>
  </si>
  <si>
    <t>MHHS-DIN-241</t>
  </si>
  <si>
    <t>RS</t>
  </si>
  <si>
    <t>C&amp;C</t>
  </si>
  <si>
    <t>Graham King</t>
  </si>
  <si>
    <t>Routing rules via the PUB-018</t>
  </si>
  <si>
    <t>IF/PUB-018 message with event codes [AddressChg] and [DUOSTariffIDChg].
According to Interface Catalogue routing rules, these events are not communicated to the LDSO role via the PUB-018. We assume that the assumption here is that because these data items are mastered by the LDSO that all internal LDSO systems share this data. This is unlikely to be the case. DUoS billing systems co-exist alongside other LDSO management software and are often supplied by different vendors. They do not and cannot share data sets. Given this real-world separation, would it be possible to make the PUB-018 message available to LDSO in the list of Secondary Routing paths? The alternative would mean developing communication channels between disparate systems, from potentially different software vendors in order to pass information from one to the other.</t>
  </si>
  <si>
    <t xml:space="preserve">Closed - Linked to expected LDSO CR26 on DIP Message Optionality - Update as part of wider CR review </t>
  </si>
  <si>
    <t>MHHS-DIN-242</t>
  </si>
  <si>
    <t xml:space="preserve">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t>
  </si>
  <si>
    <t>Close - changes to Secondary routing make this DIN Moot - Ref DIN-268</t>
  </si>
  <si>
    <t>MHHS-DIN-243</t>
  </si>
  <si>
    <t>Change Request</t>
  </si>
  <si>
    <t>CR-015 E7/E10 Off Peak Consumption Solution</t>
  </si>
  <si>
    <t>CR015 - Differential Settlement for E7 / E10 Meters for Smart Opt-out customers</t>
  </si>
  <si>
    <t>CR015</t>
  </si>
  <si>
    <t>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
Addition of new B-Block BXXX Off-Peak Declaration​</t>
  </si>
  <si>
    <r>
      <rPr>
        <sz val="9"/>
        <color rgb="FF000000"/>
        <rFont val="Calibri"/>
        <family val="2"/>
      </rPr>
      <t xml:space="preserve">MHHSP-DES138-Interface Catalogue
METH001
</t>
    </r>
    <r>
      <rPr>
        <sz val="9"/>
        <color rgb="FFFF0000"/>
        <rFont val="Calibri"/>
        <family val="2"/>
      </rPr>
      <t xml:space="preserve">BRS001
</t>
    </r>
    <r>
      <rPr>
        <sz val="9"/>
        <color rgb="FF000000"/>
        <rFont val="Calibri"/>
        <family val="2"/>
      </rPr>
      <t>BRS004
BP004</t>
    </r>
  </si>
  <si>
    <t>CR15</t>
  </si>
  <si>
    <t>MHHS-DIN-244</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</si>
  <si>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</si>
  <si>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Alignment with D0275
D0275 is not part of of the baseline design requirements. If you require this, it is by mutual agreement between parties. NO change required, only clarification.</t>
  </si>
  <si>
    <t>MHHS-DIN-245</t>
  </si>
  <si>
    <t>Grant Sutcliffe</t>
  </si>
  <si>
    <t>Transaction ID and Correlation ID increase field length to 60</t>
  </si>
  <si>
    <t>Transaction Id
Could the length specification of the TransactionId be increased to be a max length of 60.
The need for this is to cater for  a 16 character length hex value (increasing from current length of 6 characters].
This would ensure that we achieve uniqueness.
It will also provide headroom for any length increase in other Transaction Id constituents, such as Role.
Length specified in MHHSP-DES138-Interface Catalogue v5.0.xlsb:  String50
Example we generate:                                 T-041-1234567890123-SUP-20230220-619C1F6967838002        [Length = 50]
Example from DES138 spreadsheet:           T-006-1234567890123-SUP-20220401-1234CC                  [Length = 40]
Correlation Id
Could CorrelationId length also be increased to 60 max length of 60 - for the same reason.
Length specified in MHHSP-DES138-Interface Catalogue v5.0.xlsb:  String50
Example we generate:                                CI-BP-011-20230222-619E0BD1D1FD9000                      [Length = 35]
Example from DES138 spreadsheet:           CI-BP-011-20230222-1234567890123                         [Length = 32]</t>
  </si>
  <si>
    <t>Updated DIP Transaction ID and DIP Correlation ID to String 60 in Interim Release 1. The examples have been updated to reflected  MHHSP-DES138-Interface Catalogue.</t>
  </si>
  <si>
    <t>MHHS-DIN-246</t>
  </si>
  <si>
    <t>DCUSA</t>
  </si>
  <si>
    <t>CR-019 Replacement of D0242 D0315 for MHHS</t>
  </si>
  <si>
    <t>CR019 - Replacement of D0242 D0315 for MHHS</t>
  </si>
  <si>
    <t>CR019</t>
  </si>
  <si>
    <t xml:space="preserve">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
  </si>
  <si>
    <t>MHHS-DIN-247</t>
  </si>
  <si>
    <t>Update to the Core Design Interface Catalogue (MHHSP-DES138) is required to include the addition of IF-003</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</si>
  <si>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</si>
  <si>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MHHS-DIN-248</t>
  </si>
  <si>
    <t>Updates to the ISD Entities document (EDI021, v5.0)</t>
  </si>
  <si>
    <t>To be picked up as part of Migration IA - - new DIN will be raised as required.</t>
  </si>
  <si>
    <t>EDI021</t>
  </si>
  <si>
    <t>MHHS-DIN-249</t>
  </si>
  <si>
    <t>Discussion around the use of BST/UTC during Migration</t>
  </si>
  <si>
    <t>DIN is not specific enough.</t>
  </si>
  <si>
    <t>MHHS-DIN-250</t>
  </si>
  <si>
    <t>Steve Weston</t>
  </si>
  <si>
    <t>Participant ID 10 digit number</t>
  </si>
  <si>
    <t>This is related to ticket 3764, to update the Interface Specification to ensure the Participant ID is clearly defined as a 10 digit number [0-9] only, and the examples in the Interface Specification align to this, including where this is used as part of the sender unique reference and the examples shows 11 digits, not 10 digits for Participant ID.</t>
  </si>
  <si>
    <t>In E2E001 doc
Section 4.2.3.2
Section 4.4.4.2 example code for Sender unique Ref and in Transaction ID
Section 4.5.5.3 as above
DES138 doc
Data Catalogue tab: DI-990 example  and DI995 Example
DIP common tabl DI995 example and the example JSON block
(the above easy to change)
ALL the IF tabs the JSON block example the Sender Unique Ref contains Participant ID and in every example its longer than 10.
JSON/YAML Files:
Update JSON examples where Sender Unique Ref and Transaction ID contain a Participant ID example longer than 10.</t>
  </si>
  <si>
    <t>MHHSP-E2E001 Solution Architecture
MHHSP-DES138-Interface Catalogue
JSON/YAML files</t>
  </si>
  <si>
    <t>MHHS-DIN-251</t>
  </si>
  <si>
    <t xml:space="preserve">IF-041 Population </t>
  </si>
  <si>
    <t xml:space="preserve">This is related to ticket 3860, to update the Interface Specification to provide more clarity / notes on the optionality of B064 and B065 blocks in the IF-041 interface.  This is in relation to notes / detail about which blocks are mandatory (from a contractual perspective) versus what should be included in the message if the data exists.  </t>
  </si>
  <si>
    <t>Updates the notes section of IF-041 in order to provide guidance on the minimum population of B064/B065 blocks. This clarifies "When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 "</t>
  </si>
  <si>
    <t>MHHS-DIN-252</t>
  </si>
  <si>
    <t>Centrica</t>
  </si>
  <si>
    <t>We believe there is a Design Gap at Change of Agent and Change of Supplier for Smart Meters which also impacts Migration.
Neither the Registration Service, Metering Service nor Data Service will know how the registers are set up and specifically which are active.
Consequently the Data Service will not know which registers to send on the IF-041, nor will there be able to calculate consumption correctly without knowing the register set up. The interface catalogue for IF-041 states in respect to this “B065 Block Below Repeated for each set of Configured Register(s) for each Meter” – we do not believe there is a way to give the DS this information.
The supplier will set up the smart meter configuration to enable the registers to capture the usage for certain time periods. There is currently no way for the supplier to inform the DS which registers are active at what time of the day - the DS cannot accurately calculate the consumption breakdown based on the reads when there are multiple registers configured.</t>
  </si>
  <si>
    <t>DIN closed, Design Team to send email recommending for a CR to be raised.</t>
  </si>
  <si>
    <t>MHHS-DIN-253</t>
  </si>
  <si>
    <t>David Hipwell</t>
  </si>
  <si>
    <t>Large Supplier</t>
  </si>
  <si>
    <t>Volumetrics</t>
  </si>
  <si>
    <t xml:space="preserve">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be useful these need show also at perhaps for a million MPANs in each role. Only then will all parties be working on a single set of figures.  A line in the sand.
The NFRs that exist appear to have moved away from any form of technical calculation towards business process figures.  But these figures need to go as an input into technical sizing’s, and should have done for DIP – can these be produced and published ?
</t>
  </si>
  <si>
    <t>Volumetrics analysis was presented to DRG on 13th September with some minor comments (see DRG meeting minutes).  Updated volumetrics document will be issued as part of IR5.</t>
  </si>
  <si>
    <t>E2E Architecture Document</t>
  </si>
  <si>
    <t>E2E001 E2E Architecture Document</t>
  </si>
  <si>
    <t>MHHS-DIN-254</t>
  </si>
  <si>
    <t>Siemens</t>
  </si>
  <si>
    <t>Tony Mason</t>
  </si>
  <si>
    <t>Metering Service</t>
  </si>
  <si>
    <t>Update of Consent, DPI, etc.</t>
  </si>
  <si>
    <t>this does surprise me and doesn’t seem to correspond to the routing rules in the Interface Specification.  A proposed Data Service is not included in the routing tables for the receipt of a PUB-018, for example.  I would therefore expect that if a change to DPI occurs between PUB-033 and PUB-036 the proposed Data Service could only be notified on a revised PUB-033 with the Appointment Scenario set to whatever the original scenario was set to – “SEG”, “CSP”, or “COS”.</t>
  </si>
  <si>
    <t xml:space="preserve">Ref notes on the maintenance of these data items in the Regi Info Section of the I/F document. Prospective SPs are not notified of changes to these data items during their prospective period. If these Data items change then the supplier should re-evaluate the SP they have proposed and change the appointments as required. If an SP takes on a supply with different elements/factors to those suggested by the supplier at appointment this is a contractual issue between the SP and the Supplier. </t>
  </si>
  <si>
    <t>MHHS-DIN-255</t>
  </si>
  <si>
    <t>Consumption on De-Energised MPAN (IF-013/IF-014)</t>
  </si>
  <si>
    <t>ConsumptionOnDeEnergised is an Event Code mentioned in the list of data items but is not present in header where the routing info is held - needs to be added to header</t>
  </si>
  <si>
    <t>ConsumptiononDeEnergised event moved from IF-013 to IF-014 and added in routing rules.
See also DIN332</t>
  </si>
  <si>
    <t>MHHS-DIN-256</t>
  </si>
  <si>
    <t xml:space="preserve">IF-014 Block B067 </t>
  </si>
  <si>
    <t>DI-015 is mentioned in the header wrt routing but is not present in the message itself. It either needs to be removed from header or added into message.</t>
  </si>
  <si>
    <t>Block B067 added to IF-014</t>
  </si>
  <si>
    <t>MHHS-DIN-257</t>
  </si>
  <si>
    <t>B053 repeating block</t>
  </si>
  <si>
    <t xml:space="preserve">B051 is a block which repeats for each combination of Load Shape Criteria (denoted with single chevron to show repeat). B053 is another repeating block which is denoted by two chevrons, implying it is nested below B051. But in fact it also repeats for each combination of Load Shape Criteria. Should this just have a single chevron or is there further information that needs to be added to make its double chevron make sense? </t>
  </si>
  <si>
    <t>No change required as there will be multiple B053 in each B051 block.</t>
  </si>
  <si>
    <t>none</t>
  </si>
  <si>
    <t>MHHS-DIN-258</t>
  </si>
  <si>
    <t>Network Operator</t>
  </si>
  <si>
    <t>LDSO use of DIP vs internal for Specific messages</t>
  </si>
  <si>
    <t xml:space="preserve">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t>
  </si>
  <si>
    <t xml:space="preserve">CR26 has been raised to covere this
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</si>
  <si>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MHHS-DIN-259</t>
  </si>
  <si>
    <t>BP003C correction</t>
  </si>
  <si>
    <t>On BP003C under the CoR section there is a note which states that the readings that pass validation should have Meter Reading Status (J0047) set to ‘T’ and when it has failed set it to ‘F’. However as per the REC the group which houses the J0047 group (032 – screenshot below) should only be present where the Meter Reading Flag (J0045) is set to ‘F’. I have checked DES196 and cannot see that the conditionality for that group is changing in the D0010 therefore I can only assume that the note on the process map is incorrect, and it should be talking about the J0045 value instead. Please can you confirm?</t>
  </si>
  <si>
    <t>Modification to Note on process to refer to "Meter Reading Flag (J0045)", modify flow label to step230 to "(Read Flag = "T")"
Modification to the process note to advise the J0047 would not be present if the meter reading flag (J0045) is set to "T". It will only be present in case the J0045 is set to "F".</t>
  </si>
  <si>
    <t>MHHSP-BP003C-Transfer of Reads</t>
  </si>
  <si>
    <t>MHHS-DIN-260</t>
  </si>
  <si>
    <t>Swagger definition does not match DES-138 in version 1.0 or 1.1.</t>
  </si>
  <si>
    <t>No specific detail provided, however comparison exercise undertaken in swagger 1.2 vs Data Catalogue 5.2.1, therefore closed</t>
  </si>
  <si>
    <t>MHHS-DIN-261</t>
  </si>
  <si>
    <t xml:space="preserve">Utiliteam </t>
  </si>
  <si>
    <t>Richard Palmer</t>
  </si>
  <si>
    <t>Swagger Alignment to DES-138</t>
  </si>
  <si>
    <t>Swagger definition does not match DES-138 in version 1.0 or 1.1.  Configurable Register Reading Date/Time is missing.</t>
  </si>
  <si>
    <t>Comparison exercise undertaken in swagger 1.2 vs Data Catalogue 5.2.1</t>
  </si>
  <si>
    <t>Interface Catalogue/Swagger</t>
  </si>
  <si>
    <t>MHHSP-DES138-Interface Catalogue
JSON/YAML Files</t>
  </si>
  <si>
    <t>MHHS-DIN-262</t>
  </si>
  <si>
    <t>Swagger definition does not match DES-138 in version 1.0 or 1.1.  B070 for IF-031 is wrong.  It contains the word DIP in the Swagger, which is not included in DES-138.</t>
  </si>
  <si>
    <t>JSON/YAMl Files</t>
  </si>
  <si>
    <t>MHHS-DIN-263</t>
  </si>
  <si>
    <t>Swagger definition does not match DES-138 in version 1.0 or 1.1.  DI-122-Profile-Class is defined as an integer, but in DES138 it is defined as a string length 2.  Needs to be updated in the Swagger.</t>
  </si>
  <si>
    <t xml:space="preserve">Swagger and Data Catalogue aligned to String 2 for DI-122 </t>
  </si>
  <si>
    <t>MHHS-DIN-264</t>
  </si>
  <si>
    <t>Rashmi Radhakrishnan</t>
  </si>
  <si>
    <t>Update to CCC Method Statement</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</si>
  <si>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</si>
  <si>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Method Statements (MDS &amp; VAS) will be updated for "W" to be replaced by "U"within ISD Table - MHHS Consumption Component Class. 
Please note: ISD entity M5 file has already  been updates to reflect the fact that unmetered supplies have a connection type of "U". </t>
  </si>
  <si>
    <t>Method Statement</t>
  </si>
  <si>
    <t xml:space="preserve">MDS Method Statement 
VAS Method Statement </t>
  </si>
  <si>
    <t>MHHS-DIN-265</t>
  </si>
  <si>
    <t>Validity of Settlement Period quality indicator data set</t>
  </si>
  <si>
    <t>ISD entity M5 has a filed Settlement Period quality indicator. Is this the complete valid data set for the field Settlement Period quality indicator? I took this below list from interface catalogue v5.0.
A = Actual,
E= Estimate (UMS Only)
A1,A2,A3, AAE1,AAE2,AAE3,EAE1,EAE2,EAE3 (ADV Only)
E0 --&gt; E9 = Estimation Method 1 - 9
ZE = De-Energised
ZE1--&gt; ZE3 = Zero Estimation Method 1 -3
but the Advanced Data Service Estimation Method Statement  has data flags EA1 till EA13 which is not mentioned in the above list.  Also, the ISD entity spec M5 example below shows a different data item that is not in the list at all for Unmetered(104 &amp;105). Is this a mistake?</t>
  </si>
  <si>
    <t xml:space="preserve">
Interface document will be updated with the full list of settlement period qulity indicators. </t>
  </si>
  <si>
    <t>MHHS-DIN-266</t>
  </si>
  <si>
    <t>3899/
925</t>
  </si>
  <si>
    <t>If the D0300 process is not changing then we believe that DES196 is incorrect and should show added routes to allow the Supplier to send a D0300 to the Data Service
Matt M has confirmed - We are working through the exchange of CoS readings as the code drafting has raised some questions about the extent to which the SDS is involved in the D0300 process.
For smart meters, the SDS will not have any use for the billing register readings so D0300 process should not apply, or at most could only be missing the total cumulative. However, it likely will still be required for traditional meters.
On that basis, I think we can acknowledge that the D0300 will be retained and SVs created for Supplier to SDS for traditional meters. The process for smart meters is being discussed internally as the SDS does not retrieve tariff register readings.
There will be an updated version of DES196 issued in the next few weeks to reflect feedback from the DTN flow part 2 consultation issued in late March which will reflect the retention of the D0300.</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</si>
  <si>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</si>
  <si>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MHHSP-DES196- D-Flow and Interface Mapping</t>
  </si>
  <si>
    <t>MHHS-DIN-267</t>
  </si>
  <si>
    <t>RegX Validation Issue</t>
  </si>
  <si>
    <t>RegExpression on the DI-148-Annual-Consumption use of DT-016-Decimal-9-3 in the 1.1 swagger spec. This needs to be updated to align with DES-138 example of 123456789.123.  Regex should be ^-?[0-9]\d{8}(\.\d{3})?$ instead of ^-?[0-9]\d{7}(\.\d{3})?$</t>
  </si>
  <si>
    <t>Swagger v1.2 has been updated accordingly</t>
  </si>
  <si>
    <t>MHHS-DIN-268</t>
  </si>
  <si>
    <t>SRO Design</t>
  </si>
  <si>
    <t>Secondary Routing</t>
  </si>
  <si>
    <t xml:space="preserve">It was always the intention to revisit and revise all of the Secondary Routing configuration as part of DIP Detailed Design. Completion of this exercise has also resulted in some changes to other routing parameters. 
</t>
  </si>
  <si>
    <t xml:space="preserve">Following discussion with Avanade the Secondary routing short codes have been simplified and the routing of each IF revisited based on these revised short codes. These are shown highlighted in BLUE in the routing section of each of the individual IF pages. </t>
  </si>
  <si>
    <t>MHHS-DIN-269</t>
  </si>
  <si>
    <t>We have also realised that there are a large number of discrepancies for each interface between the data item name in Swagger vs the YAML name in the Interface Catalogue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</si>
  <si>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Updated inconsistencies in the Interface 01-Data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</si>
  <si>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MHHS-DIN-270</t>
  </si>
  <si>
    <t>Rob Golding</t>
  </si>
  <si>
    <t>Correlation ID</t>
  </si>
  <si>
    <t>Provide further clarity on how Correlation ID's work. This will impact numerous artefacts including DES-138 and E2E001</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</si>
  <si>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</si>
  <si>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MHHSP-DES138-Interface Catalogue.  E2E001.</t>
  </si>
  <si>
    <t>MHHS-DIN-271</t>
  </si>
  <si>
    <t>S0 and S1 is Mandatory in DES-138 v5.1.1, but is not marked as mandatory in the Swagger 1.1.  Swagger needs to be updated to align with DES-138.</t>
  </si>
  <si>
    <t>Swagger 1.2 updated so all SO and S1 blocks are mandatory as per DES-138</t>
  </si>
  <si>
    <t>Swagger 1.2 and JSON/YAML</t>
  </si>
  <si>
    <t>MHHS-DIN-272</t>
  </si>
  <si>
    <t>Required to DIP Channel Publication (v1.2 of the swagger) that will allow DCPs to register webhooks on behalf of their clients</t>
  </si>
  <si>
    <t>Duplicate of DIN-375</t>
  </si>
  <si>
    <t>MHHS-DIN-273</t>
  </si>
  <si>
    <t>New MSN Data Type</t>
  </si>
  <si>
    <t>MHHS Data Type (DT-029) - for Meter ID / Serial number for DI-053, DI-056 and DI-060 added to DES138 01-Data Catalogue, Swagger updated.</t>
  </si>
  <si>
    <t>New Data Type created in Swagger v1.2</t>
  </si>
  <si>
    <t>MHHS-DIN-274</t>
  </si>
  <si>
    <t>Missing YAML in DES-138 - DI-073, DI-074, DI-080, DI-111, DI-112, DI-190-194, DI-300, DI-021, DI-022, DI-060, DI-076</t>
  </si>
  <si>
    <t>Missing YAML names for Data Items confirmed and added to 01 - Data Catalogue
Note:All DI's upsated except DI-076 has not required a changed. Other DI chnages not listed are picked up as part of DIN261</t>
  </si>
  <si>
    <t>MHHS-DIN-275</t>
  </si>
  <si>
    <t xml:space="preserve">DI-093 / DI-120 - Data length 2,000 not 200.  </t>
  </si>
  <si>
    <t>All additional info data items set to len 2000 in Swagger v1.2, DES138 DI-093/120 length updated in 01-Data Catalogue</t>
  </si>
  <si>
    <t>MHHS-DIN-276</t>
  </si>
  <si>
    <t>Data Classifications</t>
  </si>
  <si>
    <t xml:space="preserve">MHHS Data Classification - ensure all columns are populated for Public and Restricted ie, MPAN &amp; Address (removall all NULLS). </t>
  </si>
  <si>
    <t>Data Classifications added in v5.2.1 where previously there was no entry ( Column I in the Data Catalogue )</t>
  </si>
  <si>
    <t>MHHS-DIN-277</t>
  </si>
  <si>
    <t>Data Owners in Data Catalouge</t>
  </si>
  <si>
    <t xml:space="preserve">MHHS Data Owner - where there are NULL's, this should be updated so all columns provide an owner, mark as N/A (remove all NULLS). </t>
  </si>
  <si>
    <t xml:space="preserve">Metering Service added as Authoritative Source and MHHS Owner in v5.2.1 of DES138 Data Catalogue for DI-190 to DI-195. Previously there was no entry. </t>
  </si>
  <si>
    <t>MHHS-DIN-278</t>
  </si>
  <si>
    <t>Addition of indicator for each IF within DES138</t>
  </si>
  <si>
    <t>Please can DES138 Interfaces spreadsheet be updated to provide an indicator against each interface (or is it interface &amp; event code) as to whether it can be opted in/out by a recipient.</t>
  </si>
  <si>
    <t>Pending CR-29 approval</t>
  </si>
  <si>
    <t xml:space="preserve">Design Team to add optionality matrix to DES138 </t>
  </si>
  <si>
    <t>MHHS-DIN-279</t>
  </si>
  <si>
    <t>Event Code clarifiction for DS when sending back validated customer read on PUB-041</t>
  </si>
  <si>
    <t>The BP005 – Data Processing – Process map shows that when a Customer Own Read has been sent to the Data Service from the Supplier in the IF-041, EventCode = ReadingCoR, the Data Service will perform reading validation and issue the PUB-041 back to the Supplier, in the Read Sharing column of the process map. When the Data Service send back the validated customer own read in the PUB-041, what eventcode will they use and where can I find this documented?
The previous response says “There is no IF-041 response, check consumption is as expected in PUB-021” is this correct for Customer Own Reads on Smart meters? The map shows otherwise so please can you confirm if the answer or map is correct and if the map is correct, provide information on what event code will be used.</t>
  </si>
  <si>
    <t xml:space="preserve">This is a query not a DIN. Previous response provided is correct .... There is no IF-041 response, check consumption is as expected in PUB-021” </t>
  </si>
  <si>
    <t>MHHS-DIN-280</t>
  </si>
  <si>
    <t>DES196 lists the D0386 (Manage Metering Points) as ‘not impacted’ owned by the REC however BP010 shows that the method of maintaining Related MPANs is via the IF_019 / PUB_020 process. Can you confirm whether the D0386 is going to be removed post- MHHS. If not, could you please clarify what process a Supplier should follow post- MHHS.</t>
  </si>
  <si>
    <t>D0386 will not be used post migration to MHHS Regime. Management of MPAN relationships will be under taken using IF-019/IF-020</t>
  </si>
  <si>
    <t>MHHS-DIN-281</t>
  </si>
  <si>
    <t>DI-172</t>
  </si>
  <si>
    <t>BP003 IF-35 flow</t>
  </si>
  <si>
    <t>MHHS-BR-RS-053 for the incumbent MS to be notified on If-035 DSAppAccepted where meter is advanced or traditional is missing from BP003 business process diagram and steps.
Also updates to BP003 and BPD003 forward migration for consistency</t>
  </si>
  <si>
    <t>IF-35 flow from step 85 (if accepted where meter is advanced or traditional to Meter Service (incumbent) and additional step 86 to receive appointment response to BP003, and added step 86 and BR-RS-053 ref and details to step 85 to the BPD003</t>
  </si>
  <si>
    <t>MHHSP-BP003-Change of Service - Data Service, BPD003
Forward Migration BP003 and BPD</t>
  </si>
  <si>
    <t>MHHS-DIN-282</t>
  </si>
  <si>
    <t>SIMS</t>
  </si>
  <si>
    <t>Martin Freeman</t>
  </si>
  <si>
    <t>Status code removal</t>
  </si>
  <si>
    <t>Status Code is included in the E2E001 design response body (4.4.4.2), when this is HTTP Response code and should be removed as this is defined in the callback response.</t>
  </si>
  <si>
    <t>Removed from section 4.4.4.2 from the E2E001 design document as this is not required.  This now aligns in Swagger 1.2.</t>
  </si>
  <si>
    <t>MHHS-DIN-283</t>
  </si>
  <si>
    <t>ID Capitalisation</t>
  </si>
  <si>
    <t>ID should be capitalised in all places in the Swagger.</t>
  </si>
  <si>
    <t>All JSON names now have capitalised ID fields for Swagger 1.2.</t>
  </si>
  <si>
    <t>MHHS-DIN-284</t>
  </si>
  <si>
    <t>HTTP Response Code</t>
  </si>
  <si>
    <t xml:space="preserve">HTTP Response code for success should be 201 in E2E001 as per Swagger.  </t>
  </si>
  <si>
    <t>Update made to E2E001 design document in section 4.4.4.1, 4.5.5.1 and 5.3 to align with Swagger 1.2.</t>
  </si>
  <si>
    <t>MHHS-DIN-285</t>
  </si>
  <si>
    <t>Add replay / requeue API for Swagger 1.2 to align with existing E2E001 Design.  Add additional information / clarity in the E2E001 for Interim Release 2 to align changes between design and Swagger.</t>
  </si>
  <si>
    <t>Duplicate of DIN-374</t>
  </si>
  <si>
    <t>MHHS-DIN-286</t>
  </si>
  <si>
    <t>Issue clarification to Participants through DRG that all ECS Reports will be issues via Pattern B. Update of ECS Report Catalouge to reflect this.</t>
  </si>
  <si>
    <t>The ECS reports will be via Pattern A. No change is required to the ECS reports</t>
  </si>
  <si>
    <t>MHHS-DIN-287</t>
  </si>
  <si>
    <t>Guidance notes for distribution of ECS reports</t>
  </si>
  <si>
    <t>Create &amp; Issue guidance document on the distribution of ECS Reports. To Contain :
- overview of Pattern B Process
- Guidance on population of IF-047 
- Update of IF-047 Event Codes</t>
  </si>
  <si>
    <t>Solution yet to be defined
No longer required as pattern B will not be implemented for ECS reports</t>
  </si>
  <si>
    <t>MHHS-DIN-288</t>
  </si>
  <si>
    <t>Update of Swagger with ECS Reporting Structures</t>
  </si>
  <si>
    <t>These interfaces are in place from Swagger 1.1.</t>
  </si>
  <si>
    <t>MHHS-DIN-289</t>
  </si>
  <si>
    <t>Interfaces for consumption replay</t>
  </si>
  <si>
    <t>IF-015 / IF-016 - updates to E2E001 to provide clarification on design pattern.  Alignments between DES-138 &amp; Swagger alongside this.</t>
  </si>
  <si>
    <t>E2E001 design updated (Section 5.1.7) to provide additional information / clarity on these interfaces in relation to Consumption Replay.</t>
  </si>
  <si>
    <t>MHHS-DIN-290</t>
  </si>
  <si>
    <t xml:space="preserve">Proposal to change all / subset of ECS Reports to Pattern B </t>
  </si>
  <si>
    <t>Duplicate</t>
  </si>
  <si>
    <t>MHHS-DIN-291</t>
  </si>
  <si>
    <t xml:space="preserve">As a result of DIN-290 -- Where should the reporting assets be hosted?? DIP solution specified, but what are the other options are availible. Final solution option to be ratified and documentation updated. </t>
  </si>
  <si>
    <t>Not hosted as via Pattern A</t>
  </si>
  <si>
    <t>MHHS-DIN-292</t>
  </si>
  <si>
    <t>ISD Entity M17</t>
  </si>
  <si>
    <t xml:space="preserve">Change required to ISD Entity M17 to add in Market Segment into the table - otherwise it cannot be used to derive consent values which was its original purposes </t>
  </si>
  <si>
    <t xml:space="preserve">1. Update Table name to "Consent Granularity Valid Combinations"
2. Added Market Segment as new table column 
3. Update table to show all valid combinations </t>
  </si>
  <si>
    <t>MHHSP_EDI021_ISD_Entities</t>
  </si>
  <si>
    <t>MHHS-DIN-293</t>
  </si>
  <si>
    <t>Paul Petitt</t>
  </si>
  <si>
    <t>Retrospective DIN raised to ensure that any changes that are made in multiple downstream documents (for example CoCo, DIP Logical Design, DIP Physical Design &amp; DIP Security Design) are reflected / updated in LDP assured documents to ensure e2e design / requirements alignment.  This was agreed in a DRG Meeting in March 2023.</t>
  </si>
  <si>
    <t>design changes to E2E001 End-to-End Solution covering points described in DIN details</t>
  </si>
  <si>
    <t>MHHS-DIN-294</t>
  </si>
  <si>
    <t xml:space="preserve">BP007  PUB009 flow </t>
  </si>
  <si>
    <t xml:space="preserve">What I need to know is if the supplier will receive a PUB_009 with the Event code of [CSSDeRegistration] because nowhere on the BP007 process map does it show the supplier receiving the PUB_009 following a deactivation but on DES138 it shows the supplier as being a recipient of this event code.
Step 95 (ringed below) shows the supplier as receiving the PUB_009 off the back of the Disconnection (event code [MPANDisconnection]) but then no where else on the process map does it have the supplier receiving a subsequent PUB_009 following the successful deactivation.
Additional step required from step 130 (maybe 137?) to show both PUB-009 Mpan Disconnection and PUB-009 Deactivation going to supplier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</si>
  <si>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</si>
  <si>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MHHSP-BP007-Disconnection,
BPD007</t>
  </si>
  <si>
    <t>MHHS-DIN-295</t>
  </si>
  <si>
    <t>L1/L2 Error Codes</t>
  </si>
  <si>
    <t>Error code detail updates in DES-138 for Level 1 and Level 2 validation needs to be clarified</t>
  </si>
  <si>
    <t>Updates made to Introduction Tab of DES138 in order to clarify Lev1 vs Lev2 error codes. Design is such that participants should expect error code(s) at either level. Further ammendments could be made following Avanade clarifications.</t>
  </si>
  <si>
    <t>DES138 Data interface Definition</t>
  </si>
  <si>
    <t>MHHS-DIN-296</t>
  </si>
  <si>
    <t>It is envisioned that Configuration Management of ISD will largely follow the existing customs, practices and processes as are currently in place for managing MDD changes. However, DIN is required to formally confirm the Owner(s) and allowable update mechanisms (Standard or FastTrack) for each of the new ISD Entities outlined in the DIN.</t>
  </si>
  <si>
    <t>This is a Code Drafting issue not a Design / DIN issue. 
Code drafting team will be covering ISD maintenance processes</t>
  </si>
  <si>
    <t>MHHS-DIN-297</t>
  </si>
  <si>
    <t xml:space="preserve"> What Participants are recognised in the existing / new ISD Participant tables…. How does this link in with the parties recognised by the DIP (and assigned DIP Roles / IDs …. Or Not) …. In particular how are MDRs referenced in ISD? Does this reference need to identify the ‘type’ of MDR?
Also, there is a need to  provide clarification on which market roles and DIP roles will be covered in the new ISD entities #45 &amp; M16</t>
  </si>
  <si>
    <t>These issues are covered in Release 3 updates (DIN372 &amp; DIN 070) . 
ISD updated to confirm participants recorded in M16, a new table M18 "DIP Participant Roles" was added.</t>
  </si>
  <si>
    <t>MHHS-DIN-298</t>
  </si>
  <si>
    <t>Richard French</t>
  </si>
  <si>
    <t>Update to UMSDS method statement.</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</si>
  <si>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</si>
  <si>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Interim Release 4</t>
  </si>
  <si>
    <t xml:space="preserve">Table provided by PDA and SRO Design has been updated in section 10, Publish and Data Flags within the UMSDS Method Statement. </t>
  </si>
  <si>
    <t>METH004_UMSDS Method Statement</t>
  </si>
  <si>
    <t>MHHS-DIN-299</t>
  </si>
  <si>
    <t>IF-013 update to include UMSO recipient</t>
  </si>
  <si>
    <t>Further to this (DIN-298), the cause of this IF-013 being issued can only be that the UMSO has not provided the UMSDS with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</si>
  <si>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</si>
  <si>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DES138</t>
  </si>
  <si>
    <t>MHHS-DIN-300</t>
  </si>
  <si>
    <t>Clarification of rejection of IF-021</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</si>
  <si>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</si>
  <si>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Table provided by PDA and SRO Design has been updated in section 10, Publish and Data Flags within the UMSDS Method Statement. See DIN 506 which has updated DES138 to show that IF-014 also contains warnings for MPANs with consumption on de-energised sites.</t>
  </si>
  <si>
    <t>MHHS-DIN-301</t>
  </si>
  <si>
    <t>the corrective action on this scenario (DIN-300) occurring will be if/when the UMSO provides the UMSDS with a D0388 UMS Inventory – then the UMSDS will stop using and submitting the Load Shape data.  There does not seem to be a mechanism in the Design for the UMSO to be made aware of this issue that would be of their making, so again needs raising as a DIN please.</t>
  </si>
  <si>
    <t>Table provided by PDA and SRO Design has been updated in section 10, Publish and Data Flags within the UMSDS Method Statement. See DIN 506 which has updated DES138 to show that IF-014 also contains warnings for MPANs on de-energised sites.</t>
  </si>
  <si>
    <t>MHHS-DIN-302</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</si>
  <si>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</si>
  <si>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Table provided by PDA and SRO Design has been updated in section 10, Publish and Data Flags within the UMSDS Method Statement.</t>
  </si>
  <si>
    <t xml:space="preserve">METH004_UMSDS Method Statement
</t>
  </si>
  <si>
    <t>MHHS-DIN-303</t>
  </si>
  <si>
    <t>E2E001 - section 4.2.3 - Changes to Data formatting to align with Swagger / DES-138</t>
  </si>
  <si>
    <t>MHHS-DIN-304</t>
  </si>
  <si>
    <t xml:space="preserve">E2E001 - section 4.4.3 - Case Sensitivity - additional information added to provide clarity on approach </t>
  </si>
  <si>
    <t>MHHS-DIN-305</t>
  </si>
  <si>
    <t>E2E001 - section 5.1.7 - Additional Detail required for IF-47 / ISD to provide clarity on approach / steps</t>
  </si>
  <si>
    <t>MHHS-DIN-306</t>
  </si>
  <si>
    <t>Tym Huckin</t>
  </si>
  <si>
    <t>Clarification/examples for DI-101 for BST/UTC cross over period</t>
  </si>
  <si>
    <t xml:space="preserve">Further clarity / worked examples for UTC Settlement Date (DI-101) for BST / UTC cross over period.  </t>
  </si>
  <si>
    <t xml:space="preserve">This is not a design change it is a Question/Clarification . </t>
  </si>
  <si>
    <t>MHHS-DIN-307</t>
  </si>
  <si>
    <t>Status code incorrectly included in required, although not in Standard Response Body Type.  This is in Swagger 1.2.</t>
  </si>
  <si>
    <t>Duplicate of DIN-282</t>
  </si>
  <si>
    <t>MHHS-DIN-308</t>
  </si>
  <si>
    <t>S0 Block required property</t>
  </si>
  <si>
    <t>Add required property to all the S0 blocks in the interface definition</t>
  </si>
  <si>
    <t>Update made to Swagger for all Interfaces to mark 3 fields in the S0 block as mandatory.</t>
  </si>
  <si>
    <t>MHHS-DIN-309</t>
  </si>
  <si>
    <t>Define Transaction ID (DI-990) with no Min Length to align with DES-138.  This is DT-014.</t>
  </si>
  <si>
    <t>Update made to Swagger to align with DES-138 (DIP Transaction ID min length removed)</t>
  </si>
  <si>
    <t>MHHS-DIN-310</t>
  </si>
  <si>
    <t>ELEXON</t>
  </si>
  <si>
    <t>Guidance on how the Effective From Date {MM2DPM} &amp; Effective To Date {MM2DPM} in ISD M16</t>
  </si>
  <si>
    <t>Guidance on how the  Effective From Date {MM2DPM} &amp; Effective To Date {MM2DPM} in ISD M16 are to be applied (if at all),
i.e. does the DIP need to consider the effective period and only accept messages on the production system when the message falls within this period? And if so what date within the message should be used as a check? Or the physical date/time of message receipt?
Or doesn’t the DIP need to consider these dates at all and no check needs to be applied?</t>
  </si>
  <si>
    <t>This DIN requires an internal workshop with the Design/Technical team.
Holding statement to be added to DES138. Validation rules to be added</t>
  </si>
  <si>
    <t>MHHS-DIN-311</t>
  </si>
  <si>
    <t>DI-985 / DI987 both String 60.  Swagger Min and Max Lengths aligned</t>
  </si>
  <si>
    <t>Updates made to DES-138 for Length alignment to 60.  Updates to Swagger to remove min length for DI-985 and DI-987.</t>
  </si>
  <si>
    <t>MHHS-DIN-312</t>
  </si>
  <si>
    <t xml:space="preserve">DI-984 / DT-009 needs to be updated to be min 3 / max 5 length.  </t>
  </si>
  <si>
    <t>Sender Role - change on 01 Data Catalogue DI-984 as per description</t>
  </si>
  <si>
    <t>MHHS-DES138 Data interface</t>
  </si>
  <si>
    <t>MHHS-DIN-313</t>
  </si>
  <si>
    <t>S1 - Sender Timestamp updated correctly (from sent timestamp) in Swagger to align with DES-138</t>
  </si>
  <si>
    <t>Update made to Swagger to align with DES-138 (renamed to Sender Timestamp)</t>
  </si>
  <si>
    <t>MHHS-DIN-314</t>
  </si>
  <si>
    <t>D0 - Publication ID Min Length updated in Swagger 1.2 to be 6 to align with DES-138 (rather than 7)</t>
  </si>
  <si>
    <t>Update made to Swagger to align with DES-138 (Publication ID Min Length now 7, not 6)</t>
  </si>
  <si>
    <t>MHHS-DIN-315</t>
  </si>
  <si>
    <t>D0 - DIP Correlation ID should have no min length to align with DES-138 (rather than min length of 1)</t>
  </si>
  <si>
    <t>Update made to Swagger to align with DES-138 (DIP Correlation ID has no min length)</t>
  </si>
  <si>
    <t>MHHS-DIN-316</t>
  </si>
  <si>
    <t>In DES-138, all DT-006 and DT-006N should have min length 10 &amp; max length 10 to be consistent.</t>
  </si>
  <si>
    <t>Updated DES-138  01-Data Catalogue to align Data Type and provide consistency to Swagger. Removed DI-095 which is no longer used.</t>
  </si>
  <si>
    <t>MHHS-DIN-317</t>
  </si>
  <si>
    <t xml:space="preserve">SRO Design </t>
  </si>
  <si>
    <t>B9xx array references within Swagger to be updated within DES138</t>
  </si>
  <si>
    <t>Update DES138 IF document to include reference to the B9XX Array references held in Swagger</t>
  </si>
  <si>
    <t>Interim Release 7</t>
  </si>
  <si>
    <t>Solution yet to be defined</t>
  </si>
  <si>
    <t>MHHS-DIN-318</t>
  </si>
  <si>
    <t>REC</t>
  </si>
  <si>
    <t>Jonny Moore</t>
  </si>
  <si>
    <t>Addition of 'Effective from date' data items to RMP Status (regi) and MP Status in IF-050</t>
  </si>
  <si>
    <t>While completing the design phase for EES we noted that the following items with the IF-050 do not have an effective from date.
 - RMP Status (Registration)
 - MP Status
 These items currently have an effective from date held in EES and not including this in the IF-050 would have the effect of removing these items from EES.</t>
  </si>
  <si>
    <t>REF DIN-508</t>
  </si>
  <si>
    <t>MHHS-DIN-319</t>
  </si>
  <si>
    <t>S0 - EventCode to marked as required to align with DES-138</t>
  </si>
  <si>
    <t>Update made to Swagger to align with DES-138 (Event Code marked as required)</t>
  </si>
  <si>
    <t>MHHS-DIN-320</t>
  </si>
  <si>
    <t>In DES-138, S1 - Environment (DT-013) should have min length 3 &amp; max length 10 to be consistent with values.</t>
  </si>
  <si>
    <t>01-Data Catalogue DI-991 Environment Set Min to 3. However, string length is 10, so max length should be set to 10</t>
  </si>
  <si>
    <t>MHHS-DES138 Data interface definition</t>
  </si>
  <si>
    <t>MHHS-DIN-321</t>
  </si>
  <si>
    <t>B005 add to IF-036</t>
  </si>
  <si>
    <t xml:space="preserve">Consider adding B005 to IF-036 so that incoming SP knows who previous SP were </t>
  </si>
  <si>
    <t>Added B005 to IF-036 so that incoming SP knows who previous SP were. Updated block name to B005 - Incumbent/Outgoing Service Providers</t>
  </si>
  <si>
    <t>MHHS-DIN-322</t>
  </si>
  <si>
    <t>B002 - Incoming Supplier MPID - Swagger aligned to DES-138 for min / max lengths</t>
  </si>
  <si>
    <t>Update made to Swagger to align with DES-138 (Incoming supplier MPIDs min / max lengths updated)</t>
  </si>
  <si>
    <t>MHHS-DIN-323</t>
  </si>
  <si>
    <t>B003 - Ougoing Supplier MPID - Swagger aligned to DES-138 for min / max lengths</t>
  </si>
  <si>
    <t>Update made to Swagger to align with DES-138 (Outgoing supplier MPIDs min / max lengths updated)</t>
  </si>
  <si>
    <t>MHHS-DIN-324</t>
  </si>
  <si>
    <t>EDF</t>
  </si>
  <si>
    <t>Paul Saker</t>
  </si>
  <si>
    <t xml:space="preserve">NHHSP-BPM00C- Transfer of Reads on Change of Data Service process steps and messages clarification </t>
  </si>
  <si>
    <t xml:space="preserve">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
•        Timing/Operational Choreography – for example it is not clear exactly when losing and gaining suppliers would be expected to attempt to communicate with the meter, or the timescales for sending data obtained between suppliers.
•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
Additional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</si>
  <si>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</si>
  <si>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MHHS-DIN-325</t>
  </si>
  <si>
    <t>Status Code Missing from MsgBody</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</si>
  <si>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'https://api.swaggerhub.com/domains/MHHSPROGRAMME/DataTypes/1.2#/components/schemas/DT-006-DIPParticipantID'
        recipientID :
            # indended (logical) recipient of the message, i.e sender of the original event message
            $ref: 'https://api.swaggerhub.com/domains/MHHSPROGRAMME/DataTypes/1.2#/components/schemas/DT-006-DIPParticipantID'
        DIPConnectionProviderId :
            # physical recipient of the message (if different to recipient Id)
            $ref: 'https://api.swaggerhub.com/domains/MHHSPROGRAMME/DataTypes/1.2#/components/schemas/DT-006-DIPParticipantID'
       message:
          $ref: 'https://api.swaggerhub.com/domains/MHHSPROGRAMME/DataTypes/1.2#/components/schemas/DT-005-StatusErrorMessage'
        help: 
          $ref: 'https://api.swaggerhub.com/domains/MHHSPROGRAMME/DataTypes/1.2#/components/schemas/DT-019-HelpText'
        serviceTicketURL: 
          $ref: 'https://api.swaggerhub.com/domains/MHHSPROGRAMME/DataTypes/1.2#/components/schemas/DT-018-URL'
      required: 
        - transactionId
        - sentTimestamp
        - senderId
        - recipientId
        - statusCode
        - message
        - help
        - serviceTicketURL</t>
  </si>
  <si>
    <t>This has now been updated in V1.2 of Swagger StatusCode Added to the ResponseBody.</t>
  </si>
  <si>
    <t>JSON/YAML files</t>
  </si>
  <si>
    <t>MHHS-DIN-326</t>
  </si>
  <si>
    <t>RECCO</t>
  </si>
  <si>
    <t xml:space="preserve">Changes required to DES-138 / interface catalogue given changes in Migration Design e.g. the addition of interface IF003 and potentially ISD. </t>
  </si>
  <si>
    <t>Duplicate of 247</t>
  </si>
  <si>
    <t>MHHS-DIN-327</t>
  </si>
  <si>
    <t>IF-005 User Guide</t>
  </si>
  <si>
    <t>The IF005 User Guide explains how the IF005 should be populated. We have a request for clarification on whether the IF006 will be populated identically or if the Meter ID in the IF006 will reflect the Modified Meter Id in the IF005.  Is IF-005 identical to IF-006, or is it with updated MTD's.</t>
  </si>
  <si>
    <t>IF-006 should be a facsimile of IF-005. In the case of change of MSN... MSN field will reference the (old) MSN and Modified MSN will be populated with new/revised MSN. All subsequent flows following the IF-006 will only reference the NEW/REVISED MSN.  We further clarified this in a change to the Note(s) section on IF-006.</t>
  </si>
  <si>
    <t>MHHS-DIN-328</t>
  </si>
  <si>
    <t>Operational Choreography Update: Addition of SLA for RS end appointment data to the CSS</t>
  </si>
  <si>
    <t>The operational choreography does not include an SLA for the RS to send appointment data to the CSS or the timings by which the CSS and DSP should deliver their roles within the process. These need to be added to the operational choreography for clarity, noting the interaction with CR018.</t>
  </si>
  <si>
    <t>CR018</t>
  </si>
  <si>
    <t>RECCo confirmed closure of DIN following review of amendments to the Operational Choreography for CR018.
ALL Updates between RS and CSS/DSP are existing interactions, covered by existig SLA's document in RECCO documentation. OPSC document was updated per Recco comment to highlight existing RECCO SLA in this area and to ensure primacy of the RECCO documented timings.</t>
  </si>
  <si>
    <t>MHHS-DIN-329</t>
  </si>
  <si>
    <t>Approach on a business rule where the ERDS does not send a MEM de appointment / appointment for an MHHS migration where the same MEM is being appointed under MHHS arrangements e.g. they have the same MPID. The expectation is that smart and advanced MEMs will use the M role code for the interaction with CSS so from their perspective there should be no change.</t>
  </si>
  <si>
    <t xml:space="preserve">ERDS Interfaces are ouf of scope of MHHS. If a change to ERDS interface is required or efficiencies in its existing operation are possible to align with MHHS Design - this would be a consquential change. </t>
  </si>
  <si>
    <t>MHHS-DIN-330</t>
  </si>
  <si>
    <t xml:space="preserve">Long Term Vacant </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</si>
  <si>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</si>
  <si>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 xml:space="preserve">BSCP is responsible for revising the code specification, there are no changes to design specified.
Code team will get in touch with the participant. </t>
  </si>
  <si>
    <t>MHHS-DIN-331</t>
  </si>
  <si>
    <t>MHHS</t>
  </si>
  <si>
    <t>Secondary routing for IF-013 is specified as being conditional upon the value of DI-015. However, DI-015 (Connection Type Indicator) is a property of a repeating block, and there is no constraint in place to suggest that each element in the repeating block must have the same value for this (or any other) property, in which case multiple rules in the routing table could apply simultaneously.
The routing table design seems to suggest that only a single rule should apply at a time and that routing should not be derived by blending multiple rules. If this is so, and a message is received where different elements in the B050 have a different Connection Type Indicator then there is no coherent way to implement this in conformance with the routing table.</t>
  </si>
  <si>
    <t xml:space="preserve">Agree there was a routing contradiction for scenarios/periods where a different connection type was in effect. Interface notes section has been updated to direct the use of 'separate' IF-013 messages in such circumstances. Note also makes clear that repeating B050 blocks are acceptable where other elements (not Connection Type) of the CCC vary over the period to be defaulted. </t>
  </si>
  <si>
    <t>Default Consumption</t>
  </si>
  <si>
    <t>MHHS-DIN-332</t>
  </si>
  <si>
    <t>IF-013 Routing</t>
  </si>
  <si>
    <t>In the routing table for IF-013 all rules are conditional upon S0.Eventcode == [ActivePowerDefaulted], which means that for IF-013 message where Eventcode == [ConsumptionOnDeEnergisedMPAN] there is no routing at all, which means when this message is sent to the DIP it will not be routed anywhere and will simply disappear.
That's almost certainly an error.</t>
  </si>
  <si>
    <t>Event code [ConsumptionReceivedonDeEnMPAN] has been moved from IF-013 to IF-014. The valid event code list and routing rules have now been updated for both interfaces to reflect the move. 
v1.2 of Swagger also updated to reflect this change 
Duplicate of DIN 255</t>
  </si>
  <si>
    <t>Consumption</t>
  </si>
  <si>
    <t>MHHS-DIN-333</t>
  </si>
  <si>
    <t>Connection Type Required to Support Routing of IF-014</t>
  </si>
  <si>
    <t>All of the routing rules specified for IF-014 are conditional upon DI-015 (Connection Type Indicator). But IF-014 does not have any blocks with this property, which means this message won't get routed anywhere.</t>
  </si>
  <si>
    <t xml:space="preserve">Block B067 - Connection Type Added to IF-014 in order to support routing requirements. Swagger v1.2 updated to reflect this change. (Duplicate of DIN256)
</t>
  </si>
  <si>
    <t>MHHS-DIN-334</t>
  </si>
  <si>
    <t>The routing table for IF-018 specifies roles AMSC, UMSC, UMDC for Secondary routing. There are no such roles in either the DES138 nor the E2E001.</t>
  </si>
  <si>
    <t>Secondary Routing Review/Changes have superceded this issue - Ref DIN-268</t>
  </si>
  <si>
    <t>MHHS-DIN-335</t>
  </si>
  <si>
    <t>British Gas/Engage Consulting</t>
  </si>
  <si>
    <t>Neil Strange/ Haz Elmamoum</t>
  </si>
  <si>
    <t>Four questions on IF004</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</si>
  <si>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</si>
  <si>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Updated BP009 Change of Metering to include the "optional" sending of IF-004 from MS via DIP to Supplier, if changes to Comms Hub need to be notified.
Included same updated to BPD009 to reflect new BP steps.
Other comments have been addressed previously and are reflected in DES138 IF-004</t>
  </si>
  <si>
    <t>IF-004</t>
  </si>
  <si>
    <t xml:space="preserve">BP009 Change oF Metering
BPD009 Change of Metering </t>
  </si>
  <si>
    <t>MHHS-DIN-336</t>
  </si>
  <si>
    <t>Rob Topley/ Zak Hussain</t>
  </si>
  <si>
    <t>Requirements clean up in iServer</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</si>
  <si>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traceability matrix)
BP05	315	BP05 - 315	Issue Reading Data	MHHS-IF-041	Data Service	DIP	MHHS-BR-DS098.2		#N/A	DAT315 – Issue Reading Data	Missing (only on BPD and traceability matrix)
BP05	340	BP05 - 340	Process Reading Data	PUB-041	DIP	Supplier	MHHS-BR-SU047.1		#N/A	SUP340 Process Reading Data	Missing (only on BPD and traceability matrix)
BP05	350	BP05 - 350	Process Reading Data	PUB-041	DIP	LDSO	MHHS-BR-LD009.1		#N/A	LDSO350 Process Reading Data	Missing (only on BPD and traceability matrix)
BP010D	1055	BP010D - 1055	Receive updated Legacy information  	PUB-026	DIP	Central Settlements	MHHS-BR-RD-018.1		#N/A	ECS1055 Receive updated Legacy information	Missing (only on BPD and traceability matrix)
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 
</t>
  </si>
  <si>
    <t>Requirements have been found in BRS001, BRS004, BRS005, BRS014. Models have the correct steps identified. Unable to identify whats missing, checking with the originator. Confirmed with originator no further changes needed</t>
  </si>
  <si>
    <t>BRS001, BRS004, BRS005, BRS014</t>
  </si>
  <si>
    <t>MHHS-DIN-337</t>
  </si>
  <si>
    <t>Swagger alignment to DES-138</t>
  </si>
  <si>
    <t>R0 - Response Message Min length updated to align with DES-138</t>
  </si>
  <si>
    <t>Updated R0 - Response in Swagger to align with DES-138</t>
  </si>
  <si>
    <t>MHHS-DIN-338</t>
  </si>
  <si>
    <t>BP003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</si>
  <si>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 to be updated to clearly show IF-036 going to both Import &amp; Export supplier</t>
  </si>
  <si>
    <t>BP003 from Step 255 relable "PUB-36" flow to Step 260 for the Supplier (prospective/incumbent) to state "PUB-036 for Import &amp; Export Supplier". Change Also to be reflected in the BPM-003 for forward migration</t>
  </si>
  <si>
    <t>Process Models</t>
  </si>
  <si>
    <t>BP003
DEL964 BPM-003 forward migration</t>
  </si>
  <si>
    <t>MHHS-DIN-339</t>
  </si>
  <si>
    <t>IF-001 to be updated to be additionally sent to the Export supplier rather than just the import</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</si>
  <si>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IF-001 to be updated to be additionally sent to the Export supplier rather than just the import</t>
  </si>
  <si>
    <t>See 338 as well,
Assuming referring to IF031 not IF001, 
BP003 from step from step 030 new flow to Supplier (prospectice/incumbent)  for PUB-031 for import &amp; Export Supplier  to new step  Receive Initial DS Appointment request. Update  BPD003 with new step. Also change to BP003 has to be reflected in BPM-003 for forward migration.</t>
  </si>
  <si>
    <t>BP003
BPD003
DEL964 BPM-003 forward migration</t>
  </si>
  <si>
    <t>MHHS-DIN-340</t>
  </si>
  <si>
    <t>UKPN</t>
  </si>
  <si>
    <t>Neal Medley</t>
  </si>
  <si>
    <t>ELEX-REP-02/02A report</t>
  </si>
  <si>
    <t>The reports ELEX-REP-02/02A will only contain aggregated data for  A(General LLF Class Import and  C (General LLF Class Export). The I/F021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I/014 Rejected Consumption Data Submission and I/F MDS Defaults Applied to any I/F021 data to ensure you are not using rejected data or are missing I/F 021 data in respect of an MPAN.
MDS Method Statement to be updated to reflect</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</si>
  <si>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</si>
  <si>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MDS Method Statement</t>
  </si>
  <si>
    <t>MHHS-DIN-341</t>
  </si>
  <si>
    <t>Ayo Ojo</t>
  </si>
  <si>
    <t>MUM Event not required by MDS</t>
  </si>
  <si>
    <t>For IF-018 the event [MUMIndicator] is routed to MDS and indicates metered/unmetered. This event is not required by MDS as they can infer this from the Market Segment (Advanced, Smart and Unmetered). DIN raised to remove the routing</t>
  </si>
  <si>
    <t>MDS Removed as Always Recipiant for Event [MUMIndicator] on IF-018 Routing rules</t>
  </si>
  <si>
    <t>IF-018</t>
  </si>
  <si>
    <t>MHHS-DIN-342</t>
  </si>
  <si>
    <t xml:space="preserve">ELEX-REP-02/02A Consumption data clarification </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</si>
  <si>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</si>
  <si>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Updated full list of actuals with the MDS Method Statement.
The amended list added to the Method statement: A, A1, A2, A3, AAE1, AAE2, AAE3, E2 or E6.</t>
  </si>
  <si>
    <t>MHHS-DIN-343</t>
  </si>
  <si>
    <t>Routing rules table</t>
  </si>
  <si>
    <t>The routing rules on the IF-037 sheet state that MDS will 'always' receive the DSDeApp event code, however the 'Always' column on the IF_LIST does not state Central Settlements for MHHSP-IF-037.
IF list needs updating to reflect that the DSDeApp event always routes to MDS</t>
  </si>
  <si>
    <t>Decision taken to remove Recipiants (COLs G,H &amp;I)   from the IF_list - as just duplication of information contained within each of the IF spreadsheets.</t>
  </si>
  <si>
    <t>Interfaces</t>
  </si>
  <si>
    <t>MHHS-DIN-344</t>
  </si>
  <si>
    <t>IF-001 - B005 Custom Block update Swagger to align with DES-138.  Current Metering Service MPID Length removed.</t>
  </si>
  <si>
    <t>Updated Swagger to align with DES-138.  Current Metering Service MPID Length removed.</t>
  </si>
  <si>
    <t>MHHS-DIN-345</t>
  </si>
  <si>
    <t>IF-001 - B024 Custom Block update Swagger to align with DES-138.  DUOS Min Length removed.</t>
  </si>
  <si>
    <t>Updated Swagger to align with DES-138.  DUOS Min Length removed.</t>
  </si>
  <si>
    <t>MHHS-DIN-346</t>
  </si>
  <si>
    <t>IF-001 - B032 Custom Block update DES-138 to align with Swagger.  Update DI-122 (Profile Class) to Integer from String-2.</t>
  </si>
  <si>
    <t>DI-122 remains as String 2 for Profile Class to support requirements for enumerations.</t>
  </si>
  <si>
    <t>MHHS-DIN-347</t>
  </si>
  <si>
    <t>IF-001 - B035 Custom Block - update Swagger to align with DES-138.  Remove min length.</t>
  </si>
  <si>
    <t>Updated Swagger to align with DES-138</t>
  </si>
  <si>
    <t>MHHS-DIN-348</t>
  </si>
  <si>
    <t>IF002 correction</t>
  </si>
  <si>
    <t>IF-002 - B074 Custom Block.  Clarification on DI-091.  DES-138 says this is 1 digit to the left of the decimal point.  Swagger says 5 to 6.  DES-138 to be updated to the correct value.</t>
  </si>
  <si>
    <t>Updated Swagger to be an Integer (1), Min of 1, Max of 1, example of 5.  This now aligns with DES-138.</t>
  </si>
  <si>
    <t>MHHS-DIN-349</t>
  </si>
  <si>
    <t>Correlation ID Issue IF-006</t>
  </si>
  <si>
    <t>Routing Rules in DES-138 do not always correctly identity where Correlation ID == Copy ie, it's missing for IF-005 / IF-006 so this needs to be updated correctly across all interfaces.</t>
  </si>
  <si>
    <t>Updated IF-006/IF-008/IF-039/If-028/IF-026/IF-016  routing rules to show use of a "Copy" in Correlation ID (ie copied from the preceeding IF txn pairing)</t>
  </si>
  <si>
    <t>MHHS-DIN-350</t>
  </si>
  <si>
    <t>Align IF-005 B033 to align Swagger with DES-138 (Postcode removal, mandatory modified meter id)</t>
  </si>
  <si>
    <t>Updated Swagger to align with DES-138 (Postcode removal, mandatory modified meter id)</t>
  </si>
  <si>
    <t>MHHS-DIN-351</t>
  </si>
  <si>
    <t xml:space="preserve">Align IF-033 B071 to align Swagger with DES-138 </t>
  </si>
  <si>
    <t>MHHS-DIN-353</t>
  </si>
  <si>
    <t>Align IF-033 B032 to align Swagger with DES-138 (SSC Min Length should be 4)</t>
  </si>
  <si>
    <t>Updated Swagger to align with DES-138 (Updated SSC Min Length to be 4)</t>
  </si>
  <si>
    <t>MHHS-DIN-354</t>
  </si>
  <si>
    <t>SJW</t>
  </si>
  <si>
    <t>Design team confirmation for sending of IF-037 and not IF-037 to losing MEM</t>
  </si>
  <si>
    <t>Please see below details of a new design query related to the Registration Tranche of Code Drafting.
We note that in BP011C there is a process whereby the Registration Service will auto de-appoint / appoint agents for secondary related metering points and linked export metering points as part of their validation.
The business process only includes the sending of the IF037 to the Losing MEM and not the IF035. Please could you confirm that this is correct and that in this instance the Losing MEM would not receive an IF-035. If this is the case, we think there should be a change to Metering Service requirements MS-018 and 019 to clarify that where the Losing Metering Service receives an IF-037 with no preceding IF-035 then they should send the MTDs at this point. The alternative would be to include the sending of an IF-035 as well as an IF-037 accepting that these would arrive at a similar time. This would align to the process for managing retrospective MEM appointments where we understand that the Losing MEM would receive both the IF-035 and the IF-037.
We also suggest amending MS-008, 008.1, 009 and 009.1 to recognise this nuance as follows: MSA/MSS must obtain Export MPAN de-appointments via the appropriate interface on the Data Integration Platform and maintain records accordingly. MSA/MSS should note this message will be automatically triggered when a change of Metering Service has successfully completed for the linked import MPAN or a new MPAN linkage has been put in place where the [linked import / primary related] MPAN has a different appointed Metering Service.
Presumably there is a similar impact on the data service requirements that would need to be considered.</t>
  </si>
  <si>
    <t>Solution options discussed with SCS. Closed as covered under DIN 560</t>
  </si>
  <si>
    <t>MHHS-DIN-355</t>
  </si>
  <si>
    <t>DI-179</t>
  </si>
  <si>
    <t xml:space="preserve">Number of Register Digits </t>
  </si>
  <si>
    <t>Revisit and confirm IF-005 Cumulative Digits validation rule against latest version of the CP</t>
  </si>
  <si>
    <t>All instances  of DI-091 (IF-002,IF005,IF-006,IF-033,IF-036) updated to reflect updated logic. IF-005 validation rules updated also to reflect new guidance.</t>
  </si>
  <si>
    <t>MHHS-DIN-356</t>
  </si>
  <si>
    <t>IF-027 B073 - update Swagger to align with DES-138 (consumptionAmendmentSupplierReference max length)</t>
  </si>
  <si>
    <t>Updated Swagger to align with DES-138 (Updated consumptionAmendmentSupplierReference max length)</t>
  </si>
  <si>
    <t>MHHS-DIN-357</t>
  </si>
  <si>
    <t>IF-027 B902 - update Swagger to align with DES-138 (supplierConsumptionAmendmentRequests typo update)</t>
  </si>
  <si>
    <t>Updated Swagger to align with DES-138 (Updated supplierConsumptionAmendmentRequests - remove typo)</t>
  </si>
  <si>
    <t>MHHS-DIN-358</t>
  </si>
  <si>
    <t>IF-034 B070 - update Swagger to align with DES-138 (contractReferenceMeteringService max length 10)</t>
  </si>
  <si>
    <t>Updated Swagger to align with DES-138 (Updated contractReferenceMeteringService max length 10)</t>
  </si>
  <si>
    <t>MHHS-DIN-359</t>
  </si>
  <si>
    <t>Kevin Spencer</t>
  </si>
  <si>
    <t>AC Method Statement</t>
  </si>
  <si>
    <t>We need to raise a DIN on the AC method Statement and AC requirements:
The method statement states that “The Market-wide Data Service should calculate an Annual Consumption for a newly created MPAN on notification of the set-up of that MPAN in MHHS-IF-001.”
However, it will be the MHHS-IF-036 Registration Service Notification of Service Appointment &amp; Supporting Info that will initially provide the fact that an MPAN has migrated to Central Settlements.</t>
  </si>
  <si>
    <r>
      <t xml:space="preserve">Annual Consumption Method Statement updated with following text in red: 
2.3	The Market-wide Data Service should calculate an Annual Consumption for a newly created MPAN </t>
    </r>
    <r>
      <rPr>
        <i/>
        <sz val="9"/>
        <color rgb="FFFF0000"/>
        <rFont val="Calibri"/>
        <family val="2"/>
      </rPr>
      <t>within 30 calendar days following</t>
    </r>
    <r>
      <rPr>
        <sz val="9"/>
        <color rgb="FF000000"/>
        <rFont val="Calibri"/>
        <family val="2"/>
      </rPr>
      <t xml:space="preserve"> notification of the set-up of that MPAN in MHHS-IF-0</t>
    </r>
    <r>
      <rPr>
        <i/>
        <sz val="9"/>
        <color rgb="FFFF0000"/>
        <rFont val="Calibri"/>
        <family val="2"/>
      </rPr>
      <t>36 'Registration Service Notification of Service Appointment &amp; Supporting information'  or MHHS-IF-001 ‘Notification of change of Supplier’.</t>
    </r>
  </si>
  <si>
    <t>METH010_Annual_Consumption</t>
  </si>
  <si>
    <t>MHHS-DIN-360</t>
  </si>
  <si>
    <t>We need to raise a DIN on the AC method Statement and AC requirements:
3.3. need amending to &gt;=75% to avoid an issue if it is exactly 75%:
 3.3 Where a years’ worth of data, &gt;=75% and &lt;100% of actual UTC Period Consumption data (where Settlement
Period Quality Indicator = A, A1, A2, A3, AAE1, AAE2, AAE3, E2 or E6) has been used to calculate the Annual
Consumption, the Annual Consumption Quality Indicator should be set to “1”.</t>
  </si>
  <si>
    <r>
      <rPr>
        <sz val="9"/>
        <color rgb="FF000000"/>
        <rFont val="Calibri"/>
        <family val="2"/>
      </rPr>
      <t>Annual Consumption Method Statement updated with following text in red:
3.3. need amending to &gt;</t>
    </r>
    <r>
      <rPr>
        <sz val="9"/>
        <color rgb="FFFF0000"/>
        <rFont val="Calibri"/>
        <family val="2"/>
      </rPr>
      <t>=</t>
    </r>
    <r>
      <rPr>
        <sz val="9"/>
        <color rgb="FF000000"/>
        <rFont val="Calibri"/>
        <family val="2"/>
      </rPr>
      <t>75% to avoid an issue if it is exactly 75%:</t>
    </r>
  </si>
  <si>
    <t>MHHS-DIN-361</t>
  </si>
  <si>
    <t xml:space="preserve">Greater than or equal to change for UTC Period Consumption Data </t>
  </si>
  <si>
    <t>We need to raise a DIN on the AC method Statement and AC requirements:
Likewise 3.6 needs to say greater than or equal to 182 days: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</si>
  <si>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r>
      <rPr>
        <sz val="9"/>
        <color rgb="FF000000"/>
        <rFont val="Calibri"/>
        <family val="2"/>
      </rPr>
      <t xml:space="preserve">Annual Consumption Method Statement updated with following text in red:
3.6 For each MPAN ‘k’ where fewer than 365 days and greater than </t>
    </r>
    <r>
      <rPr>
        <i/>
        <sz val="9"/>
        <color rgb="FFFF0000"/>
        <rFont val="Calibri"/>
        <family val="2"/>
      </rPr>
      <t>or equal to</t>
    </r>
    <r>
      <rPr>
        <sz val="9"/>
        <color rgb="FF000000"/>
        <rFont val="Calibri"/>
        <family val="2"/>
      </rPr>
      <t xml:space="preserve">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r>
  </si>
  <si>
    <t>MHHS-DIN-362</t>
  </si>
  <si>
    <t>Section Name change</t>
  </si>
  <si>
    <t>Section 5 incorrectly named Section 6 needs to be updated:
6. Transition and Next steps</t>
  </si>
  <si>
    <r>
      <rPr>
        <sz val="9"/>
        <color rgb="FF000000"/>
        <rFont val="Calibri"/>
        <family val="2"/>
        <scheme val="minor"/>
      </rPr>
      <t>Section 6 has been updated to Section 5 within AC Method Statement and old section 5.1</t>
    </r>
    <r>
      <rPr>
        <i/>
        <sz val="9"/>
        <color rgb="FF000000"/>
        <rFont val="Calibri"/>
        <family val="2"/>
        <scheme val="minor"/>
      </rPr>
      <t>The initial Annual Consumption calculation, as set out in section 3.7 above may change, depending on the consideration of the working groups during the MHHS Transition requirements work</t>
    </r>
    <r>
      <rPr>
        <sz val="9"/>
        <color rgb="FF000000"/>
        <rFont val="Calibri"/>
        <family val="2"/>
        <scheme val="minor"/>
      </rPr>
      <t>- has been removed</t>
    </r>
  </si>
  <si>
    <t>MHHS-DIN-363</t>
  </si>
  <si>
    <t xml:space="preserve">Load Shaping Service calculations </t>
  </si>
  <si>
    <t>We may also need to document how this  is calculated by the Load Shaping Service in the first year. I believe Helix have developed a calculation and this would need to go in the Load Shaping Method Statement and be referenced in the AC Method Statement.</t>
  </si>
  <si>
    <t>Kevin Spencer to arrange a session with Mike Ceney to discuss solution further.
Upon further discussion with Kevin Spencer on 4/8/23 it was confirmed this DIN could be closed as the change is in relationn the AC Method Statement. No changes required to the LSS Method Statement</t>
  </si>
  <si>
    <t>Annual Consumption Meth 10</t>
  </si>
  <si>
    <t>MHHS-DIN-364</t>
  </si>
  <si>
    <t>IF-035 - B066 - mark as mandatory in Swagger as per DES-138</t>
  </si>
  <si>
    <t>Updated Swagger to align with DES-138 (Updated so B066 is a mandatory for IF-035 custom block)</t>
  </si>
  <si>
    <t>MHHS-DIN-365</t>
  </si>
  <si>
    <t>IF-004 - B093 - update Swagger to align with DES-138 (min Length on commsHubGUID / GPF-GAS-GUID)</t>
  </si>
  <si>
    <t>Updated Swagger to align with DES-138 (Updated min Length on commsHubGUID / GPF-GAS-GUID)</t>
  </si>
  <si>
    <t>MHHS-DIN-366</t>
  </si>
  <si>
    <t>IF-025 - B032 custom block - SSC add min length to align with Swagger</t>
  </si>
  <si>
    <t>Updated Swagger to align with DES-138 (Updated B032 custom block - SSC add min length to align with Swagger)</t>
  </si>
  <si>
    <t>MHHS-DIN-367</t>
  </si>
  <si>
    <t>IF-025 - B032 Profile Class - updated Swagger to be a String to align with DES-138</t>
  </si>
  <si>
    <t>Updated Swagger to align with DES-138 (Updated B032 Profile Class Swagger to be a String to align with DES-138)</t>
  </si>
  <si>
    <t>MHHS-DIN-368</t>
  </si>
  <si>
    <t>IF-013 - B049 updated Swagger to  align with DES-138 (run Number optional)</t>
  </si>
  <si>
    <t>Updated Swagger to align with DES-138 (Updated B049 Swagger to  align with DES-138 (run Number now optional)</t>
  </si>
  <si>
    <t>MHHS-DIN-369</t>
  </si>
  <si>
    <t>Switch Cancellation Info Note</t>
  </si>
  <si>
    <t>Update BP002/003 to add informational note that Registration Cancelations will be processed as soon as they are received by SCS from CSS i.e. Apps Lapsed through switch cancelation sent immediatly not held until Proposed App Date. Also updates to Forward Migration BP002/003 for consistency. Changes to OPC  added the following words to OPC_190 in the Activity column (section 4.4) “(including Switch Status Updates e.g. Cancelled)”</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</si>
  <si>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</si>
  <si>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BP002, BP003, OPC001
Forward Migration BP002 &amp; BP003</t>
  </si>
  <si>
    <t>MHHS-DIN-370</t>
  </si>
  <si>
    <t>IF-005 Update Window Guidance for Prev MS</t>
  </si>
  <si>
    <t>Change IF-005 and Guidance Doc to allow Meter Updates within 10 day window for previous MS</t>
  </si>
  <si>
    <t xml:space="preserve">New validation rule added to IF-005/MeterUpdate to allow previous MS to submit if within 10 day post appointment period. IF-005 User Guide  section 9.3 updated to reflect same. </t>
  </si>
  <si>
    <t>DES138,
IF-005 User Guide</t>
  </si>
  <si>
    <t>MHHS-DIN-371</t>
  </si>
  <si>
    <t>Review design to ensure only Supression of IHD info for advanced segment and NOT "deactivation" of underlying IHD record.</t>
  </si>
  <si>
    <t>Confirmed that IHD details will be retained on Smart to Trad Exchange. Any IHD info present will be suppressed (ie not included in msg) if Segement is Advanced.
No change required to documentation. Possible data cleanse issue - Dan T. to raise in Data Forum.</t>
  </si>
  <si>
    <t>MHHS-DIN-372</t>
  </si>
  <si>
    <t>Mapping Roles</t>
  </si>
  <si>
    <t xml:space="preserve">There is a need to master the mapping of Market Participant Role to DIP Role within the MHHS solution. </t>
  </si>
  <si>
    <t xml:space="preserve">New entity M18 created to show the DIP market roles.
Minor corrections to M16 to clarify DIP ID field length. </t>
  </si>
  <si>
    <t>ISD Entities</t>
  </si>
  <si>
    <t>MHHS-DIN-373</t>
  </si>
  <si>
    <t>There is a need to  provide clarification on which market roles and DIP roles will be covered in the new ISD entities #45 &amp; M16</t>
  </si>
  <si>
    <t>Duplicate of DIN-297</t>
  </si>
  <si>
    <t>MHHS-DIN-374</t>
  </si>
  <si>
    <t>Message Replay &amp; Requeue functionality</t>
  </si>
  <si>
    <t>Message replay and requeue functionality needs to be added to the DIP API interfaces, which requires changes to the Swagger / YAML definitions.  Detail is required in the E2E design documentation to explain how the message replay and requeue functionality will work.</t>
  </si>
  <si>
    <t>Updates to the E2E001 design document to provide detail on how the replay and requeue will work.  There are updates to Swagger to support new interfaces for /dip-channel/{id}/replay and requeue respectively.  There is also a new MessageRequest Schema that is used to pass data into both of these interfaces.  To support these changes, section 4.8 has been updated in the E2E001.</t>
  </si>
  <si>
    <t>E2E001, Swagger 1.2 and associated JSON/YAML documents</t>
  </si>
  <si>
    <t>MHHS-DIN-375</t>
  </si>
  <si>
    <t>Interface webhook configuration</t>
  </si>
  <si>
    <t>Updates require to the pubconfig and webhook config to support per interface webhook configuration, alongside changes to support definition of recipient ID and role ID.</t>
  </si>
  <si>
    <t>Updates to the E2E001 design document to provide detail on how the webhook configuration will work, with information related to specific interface changes.  There are updates to Swagger to support new interfaces for /dip-channel/{id}/pubconfig (POST and DELETE) respectively to support changes defined in the E2E001 (Section 4.5 and 4.5.1 and 4.5.2have been updated to provide more clarity / information).</t>
  </si>
  <si>
    <t>MHHS-DIN-352</t>
  </si>
  <si>
    <t>Obsfucation Text</t>
  </si>
  <si>
    <t>What text should be used for data obfuscation ? for things like Boolean fields (True/false)</t>
  </si>
  <si>
    <t xml:space="preserve">Closed as this is already included in section 4.3.2 of the E2E001 design document.  </t>
  </si>
  <si>
    <t>MHHS-DIN-376</t>
  </si>
  <si>
    <t>DI-099 changes required to ensure DES-138 displays the correct YAML name / Swagger aligns to this.</t>
  </si>
  <si>
    <t>"Register" spelling in name has been corrected in DI099, and DI-099 name correction for IF041  in DES138</t>
  </si>
  <si>
    <t>MHHS-DIN-377</t>
  </si>
  <si>
    <t>DI-097</t>
  </si>
  <si>
    <t>DI-097 - In DES-138, this is defined as a string (2), but the existing data type is an Integer and this is an Integer enumeration.  Need to update this to an Integer in both DES-138 and Swagger 1.2.</t>
  </si>
  <si>
    <t>Rejected / closed as enumeration of values requires string (2) therefore this is retained to support buisness requirements.  No changes to DES-138 and no changes to Swagger.</t>
  </si>
  <si>
    <t>MHHS-DIN-378</t>
  </si>
  <si>
    <t>DI-195 - in DES-138, information is missing in relation to Definition, Nullable, Min Length, Max Length, Type, Enum, Vals and YAML information.</t>
  </si>
  <si>
    <t>DI-195 - in DES-138, information is missing in relation to Definition, Nullable, Min Length, Max Length, Type, Enum, Vals and YAML information.  This information has now been added to DES-138 5.2.1.</t>
  </si>
  <si>
    <t>MHHS-DIN-379</t>
  </si>
  <si>
    <t>DI-048 - clarity required on whether this is "meter manufacture make and type", rather than just "meter manufacturer".  The first is an existing data type and links to the J number, so providing further clarity / rename would quickly ensure alignment in DES-138 and then subsequently in Swagger.</t>
  </si>
  <si>
    <t>Rejected / closed as this was discussed as part of previous work off items and description has previously been approved / accepted as Meter Manufacturer.  No changes to DES-138 and no changes to Swagger.</t>
  </si>
  <si>
    <t>MHHS-DIN-380</t>
  </si>
  <si>
    <t>DI-052</t>
  </si>
  <si>
    <t>DI-052 in DES-138 currently has 4 enum values ie, - Active Import, Active Export, Reactive Import, Reactive Export.  In MDD there are currently 38 options documented.  Discussion around whether ISD Entity 47 should be referenced as the list of values allowed.  This can then be aligned / referenced in other other documents ie, EMAR will reference ISD Entity 47.</t>
  </si>
  <si>
    <t>Rejected / closed as this was discussed as part of previous work off items.  Only 4 values are required in MHHS / DIP, therefore only these values are referenced / used as part of the enumeration to avoid bringing data from existing systems into new systems when this is not required.  No changes to DES-138 and no changes to Swagger.</t>
  </si>
  <si>
    <t>MHHS-DIN-381</t>
  </si>
  <si>
    <t>DI-842</t>
  </si>
  <si>
    <t>DI-842 - Confirmation that MDR's have DIP ID's?  There has been discussion in various forums to understand whether they do and if not, then this data item needs to be removed in DES-138 and Swagger.</t>
  </si>
  <si>
    <t>Rejected / closed as MDR's do have DIP ID's, therefore this value will be retained.  No changes to DES-138 and no changes to Swagger.</t>
  </si>
  <si>
    <t>MHHS-DIN-382</t>
  </si>
  <si>
    <t xml:space="preserve">D0010 </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</si>
  <si>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</si>
  <si>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Supplier added as a Primary Recipient in the Routing Rules for IF-041 (DES138) -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t>
  </si>
  <si>
    <t>MHHSP-DES138-Interface Catalogue
BP-003C Transfer of Readings</t>
  </si>
  <si>
    <t>MHHS-DIN-383</t>
  </si>
  <si>
    <t>Change of Segment Scenario</t>
  </si>
  <si>
    <t>We cannot find anything in the design artefacts stating that the Metering Service is required to notify metering exchanges for change of segment within 2 WDs. We have found the following:
MS-094: MSA/MSS must be able to publish Change of Segment Meter Exchange details and reads via the appropriate interfaces, where it is not formally appointed as the Metering Service but does have an accepted prospective appointment (Appointment Scenario = "SEG"). The MSA/MSS must issue the work update to Registration at the earliest opportunity but within [x] days of completion at the latest.
OPC 240: Notification of works to be completed by D+3 Working Days (This should provide time for consumption to be provided using new MTDs ahead of the SF run.)
The BP011 references the connection type update being provided by LDSOs within 2 WDs. There is no equivalent for metering updates.
Will require DRG confirmation on if the 'x' should be 2 or 3 working days</t>
  </si>
  <si>
    <t xml:space="preserve">Updates to be made inline with DRG recommendation to reflect 3 working days
</t>
  </si>
  <si>
    <t>Business Process Documentation</t>
  </si>
  <si>
    <t>BP011 - Change of Segment
DES138-Interface Doc
BRS002- Metering Service Requirements
BRS003 - Registration Service Requirements
BRS005 - LDSO Overview
OPC001 - Operational Choreography
MHHSP-DES229-IF005_UseCaseguide</t>
  </si>
  <si>
    <t>MHHS-DIN-384</t>
  </si>
  <si>
    <t>DI-174</t>
  </si>
  <si>
    <t>IF-038 and IF-039 blocks not the same</t>
  </si>
  <si>
    <t>Block B020, B021 are not the same across interface IF-038 and IF-039. DI-140 and DI-138 (SP DIP ID) are in IF-039 but not in IF-038. Understanding was that with the DIP change that all data items in block are mandatory, the blocks were to be consistently defined across all interfaces. If extra DIP ID DI-138 and DI-140 data items are included in IF-038 then we need a new REG rejection code to allow us to reject where DIP ID is not the same as the sender DIP ID. Alternative is to separate the DI-140/DI-138 into their own blocks included on the IF-039 interface only.</t>
  </si>
  <si>
    <t>Block data items were aligned in release 2. New validation rule on IF-38 add to ensure that Sender ID matches MS/DS CDC ID. New Error code REG1076 added to support validation rule.</t>
  </si>
  <si>
    <t>MHHS-DIN-385</t>
  </si>
  <si>
    <t xml:space="preserve">Correlation ID </t>
  </si>
  <si>
    <t>S1 Common Block - Correlation ID is mandatory in Swagger, but Optional in DES-138.  Swagger should be updated to align.</t>
  </si>
  <si>
    <t>Updated S1 Common Block, Sender Correlation ID in Swagger, as this is Optional in DES-138 to support business process and requirements.</t>
  </si>
  <si>
    <t>JSON/YAML documents</t>
  </si>
  <si>
    <t>MHHS-DIN-386</t>
  </si>
  <si>
    <t>Register Digits</t>
  </si>
  <si>
    <t>REC Change R0102 has been approved by industry to amend the number of display digits validation
Where the Meter Type is S1 the Number of Displayed Register Digits value must be either 6 or 5
Where the Meter Type is S2A, S2AD, S2ADE, 2ADF, 2ADEF, 2AEF, 2AF, S2B, S2BD, S2BDE, 2BF,2BDF, 2BDEF or 2BEF the value must be “5”.
Where the Meter Type is prefixed with “S2C” the value must be “6”.
Where the Meter Type is 2CDEF, 2CF, 2CDF or 2CEF the value must be “6”
REG1097 validation on the IF-005 needs correcting with this change, and the population notes for data item DI-091 across multiple interfaces also needs correcting</t>
  </si>
  <si>
    <t>Duplicate of Register Digit DIN-355 listed above</t>
  </si>
  <si>
    <t xml:space="preserve"> Lis</t>
  </si>
  <si>
    <t>MHHS-DIN-387</t>
  </si>
  <si>
    <t>DI-180</t>
  </si>
  <si>
    <t>Uplift metered indicator requirements</t>
  </si>
  <si>
    <t>There are elements in the requirements that suggest that metered indicator would trigger a change to Market Segment. E.g.
MHHSP-BP011-Change of ConType andor Mkt Segment-v5.1 Step 102
MHHSP-BPD011 - Change of Con Type or Market Segment  v5.0 Step 102
Which states if there is a change to market segment RS would need to re-evaluate the market segment
And MHHS-BR-RS-124 which include in brackets: Change of Connection Type (Change of Unmetered Indicator)
MPRS will assess Market Segment against the ISD entity M7 which does not include Metered Indicator. Therefore a change in Metered Indicator in isolation of any other changes to data items in the M7 table/Related MPANs/Linked MPANs, will not trigger a change to Market Segment. As it will not trigger a change MPRS will not re-evaluate Market Segment base on a Metered Indicator change alone. The requirements need uplifting to reflect.</t>
  </si>
  <si>
    <t>Closed as discussed and agreed with SCS.</t>
  </si>
  <si>
    <t>MHHS-DIN-388</t>
  </si>
  <si>
    <t>IF-036 Custom Routing Rules</t>
  </si>
  <si>
    <t>Following discussions with SCS agreed that for reasons of complexity it would be better to adopt Primary rather than secondary routing to IF-036. New Requirement created for REGS to undertake the Primary Routing of IF-036.</t>
  </si>
  <si>
    <t xml:space="preserve">Ref DIN-507 </t>
  </si>
  <si>
    <t>MHHS-DIN-389</t>
  </si>
  <si>
    <t>Appointment Start Times</t>
  </si>
  <si>
    <t xml:space="preserve">Do we need a formal validation Rule to check that Appointment Start times are referenced as Midnight Local ?
Issue raised numerous times with SCS. Waiting for SCS to confirm their position. </t>
  </si>
  <si>
    <t>CLOSED - DUPLICATE OF DIN-207 ABOVE</t>
  </si>
  <si>
    <t>MHHS-DIN-390</t>
  </si>
  <si>
    <t>Metering Service Provider</t>
  </si>
  <si>
    <t>IF/PUB-018</t>
  </si>
  <si>
    <t>There appears an inconsistency in the Business Process Map, BP010, and the routing rules for the IF-018 where the Event Code = DUOSTariffIDChg.  This information is confirmed to SPs on the IF/PUB-036 and would then be updated where there is a change on the 018 according to the Secondary Routing Rules.  This notification is absent on the process diagram.  Could you confirm the position and update the documentation accordingly?</t>
  </si>
  <si>
    <t>Update BP010B to show Data Service and Metering Service receiving PUB-018 for DUoS Tariff ID updates in line with the routing rules in DES-138. Update BPD010 process description to includes steps to recieve PUB-018 for Data Service and Metering Service.</t>
  </si>
  <si>
    <t>MHHS-DIN-391</t>
  </si>
  <si>
    <t>DI-182</t>
  </si>
  <si>
    <t>IF-019 validation gap on principal and subsidiary MPAN</t>
  </si>
  <si>
    <t>IF-019 is missing validation rules to ensure an MPAN is only listed once in the IF-019, need rules to ensure the sender cannot repeat same Subsidiary MPAN twice in the repeating B090 block, and cannot list the same MPAN as both Principal and Subsidiary in the same IF-019 message</t>
  </si>
  <si>
    <t>Created x2 new rules to prevent duplicate MPANS within repeating B90 groups within a single message. Error Code REG1059 created to support validation checks</t>
  </si>
  <si>
    <t>MHHS-DIN-392</t>
  </si>
  <si>
    <t xml:space="preserve">Consent Fields </t>
  </si>
  <si>
    <t>Raised by SCS. B068/DI-017/DI-018 - This block had not undergone the same treatment as other blocks wrt to the Nullable fields update. Block B068 updated to be "must be provided" for smart meters. Data items set to mandatory non-nullable.</t>
  </si>
  <si>
    <t>Block text updated to show mandatory if smart meter present, and DI-017/D-018 updated to be mandatory non-nullable (applies to IF-026 only)</t>
  </si>
  <si>
    <t>MHHS-DES138-InterfaceSpecfiication</t>
  </si>
  <si>
    <t>MHHS-DIN-393</t>
  </si>
  <si>
    <t>DI-181</t>
  </si>
  <si>
    <t xml:space="preserve">De-appointment and re-appointment date order </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</si>
  <si>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</si>
  <si>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Can Close and SCS have agreed with the Requirement. Needs to be this was as work may have been arranged for the last day</t>
  </si>
  <si>
    <t>MHHS-DIN-394</t>
  </si>
  <si>
    <t>Annual Consumption Fields</t>
  </si>
  <si>
    <t>Raised by SCS. B059/B027/DI-0148 This block had not undergone the same treatment as other blocks wrt to the Nullable fields update. Block updated to be "must be provided" if available, however data items now need to be set to mandatory non-nullable.</t>
  </si>
  <si>
    <t xml:space="preserve">DI-0148 updated to be mandatory no-nulls and data type updated to DT-016 in Data Catalogue. Data Type corrected to DT-016 in IF-002 and IF-036. </t>
  </si>
  <si>
    <t>MHHS-DIN-395</t>
  </si>
  <si>
    <t>Vicki Holland</t>
  </si>
  <si>
    <t>Obfuscation of Connection Type Indicator in IF-021</t>
  </si>
  <si>
    <t>The DES138 interface catalogue specifies that the data item Connection Type Indicator will be obfuscated for all parties as it is required for routing only. Can this please be changed so that it is visible? The reason for this request is that suppliers often process data differently for the different connection types and therefore its important that they can internally validate or route data according to the connection type of the MPAN.</t>
  </si>
  <si>
    <t>Obfuscation of connection type removed from IF-021/IF-013</t>
  </si>
  <si>
    <t>MHHS-DIN-396</t>
  </si>
  <si>
    <t>DI-183</t>
  </si>
  <si>
    <t>Update IF-019 REG1001 to only apply to Create and Add event codes</t>
  </si>
  <si>
    <t>IF-019 REG1001 rule applies to all event codes. The MPAN could be disconnected with linkages still in place. If REG1001 is applied on remove event codes, then there will be not means by which the Supplier/DNO can remove the linkage after a disconnection. Suggest REG1001 rule should only apply to the Create and Add event codes. This would be consistent with the existing validation on the DB05 and D0386.</t>
  </si>
  <si>
    <t xml:space="preserve">IF-019 MPAN Status Validation Rule removed for all "Remove MPAN" Event Codes. i.e. I can still perform remove MPAN from group task if MPAN is disconnected. 
SCS rejected option of auto de-linkage as part of De-Registration Process. </t>
  </si>
  <si>
    <t>MHHS-DIN-397</t>
  </si>
  <si>
    <t>DI-184</t>
  </si>
  <si>
    <t>IF-019: REG0007 to only apply to Related event codes and not to Linked Import Export event codes</t>
  </si>
  <si>
    <t>REG0007 on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t>
  </si>
  <si>
    <t>Following discussions with SCS it has been agreed to prevent all changes to MPAN Linkages whilst an Active Switch is in progress. This is the safest approach when considering both CSS and Auto Alighment functionality considerations.  No change to existing Design Documentation required.</t>
  </si>
  <si>
    <t>MHHS-DIN-398</t>
  </si>
  <si>
    <t>ISD Stores LLF data</t>
  </si>
  <si>
    <r>
      <rPr>
        <sz val="9"/>
        <color rgb="FF000000"/>
        <rFont val="Calibri"/>
        <family val="2"/>
      </rPr>
      <t xml:space="preserve">Can we have an ISD entity ID for LLF data.  This would be required for the API used to retrive the data from ISD data store.  Are you happy for us to create and put it in the Guidance note.  
</t>
    </r>
    <r>
      <rPr>
        <sz val="9"/>
        <color rgb="FFFF0000"/>
        <rFont val="Calibri"/>
        <family val="2"/>
      </rPr>
      <t>What is the ask?</t>
    </r>
  </si>
  <si>
    <t>MHHS-DIN-399</t>
  </si>
  <si>
    <t>ISD publishes full data to Elexon Central Systems</t>
  </si>
  <si>
    <r>
      <rPr>
        <sz val="9"/>
        <color rgb="FF000000"/>
        <rFont val="Calibri"/>
        <family val="2"/>
      </rPr>
      <t xml:space="preserve">Requirement should be reworded to be "ISD must make available the data sets required by LSS, MDS and VAS. This includes the Master Settlement Timetable to all 3 services and LLF data to MDS.
</t>
    </r>
    <r>
      <rPr>
        <sz val="9"/>
        <color rgb="FFFF0000"/>
        <rFont val="Calibri"/>
        <family val="2"/>
      </rPr>
      <t>ISD must make available the entire current data set to LSS, MDS and VAS. This includes the Master Settlement Timetable to all 3 services and LLF data to MDS.</t>
    </r>
  </si>
  <si>
    <t>Agreed in a session with Elexon 26/07 that the requirements document will not be changed as the requirement has already been fufilled by Elexon in line with the current requirement.</t>
  </si>
  <si>
    <t>MHHS-DIN-400</t>
  </si>
  <si>
    <t xml:space="preserve">SEO Design </t>
  </si>
  <si>
    <t>REGS Validation Rule Clarification</t>
  </si>
  <si>
    <t xml:space="preserve">REG1089 conditions updated to provide more clarity. Existing wording refered only to a Subsequent App - this is now better defined as an Appointment with a prior/earlier Sender Timestamp. No functional change. </t>
  </si>
  <si>
    <t>For IF-031 Validation rule text updated to specifically reference Sender TimeStamps so as to provide more clarity on the nature of the val rule/when generated</t>
  </si>
  <si>
    <t>MHHS-DIN-401</t>
  </si>
  <si>
    <t>Mike Fensome</t>
  </si>
  <si>
    <t>IHD/SMSO Fields</t>
  </si>
  <si>
    <t>IHD Install Status and IHD Status Effective from Date fields should be optional (i.e. nullable) when providing an IHD update in IF-025/IF-026. 
SMSO and SMSO Effective from Date fields should be optional (i.e. nullable) when providing an SMSO update in IF-025/IF-026.</t>
  </si>
  <si>
    <t>DI-137/ DI-136 in block B030 updated to Optional (O) in IF-025 and IF-026
DI-134/ DI-135 in block B031 updated to Optional (O) in IF-025 and IF-026</t>
  </si>
  <si>
    <t>MHHS-DIN-402</t>
  </si>
  <si>
    <t>Import/Export Fields</t>
  </si>
  <si>
    <t>Linked Import/Export MPAN and Linked MPAN Energy Direction will always be provided so should not be nullable</t>
  </si>
  <si>
    <t>DI-038 updated to Mandatory No nulls and Data Type updated to DT-002
DI-151 updated to Mandatory No nulls 
On the 01-Data Catalogue</t>
  </si>
  <si>
    <t>MHHS-DIN-403</t>
  </si>
  <si>
    <t>Meter Manufacturer Field</t>
  </si>
  <si>
    <t>Meter Manufacturer is optional (ie nullable) when provided in IF-002, IF-006, IF-033, IF-036 as in IF-005</t>
  </si>
  <si>
    <t>DI-048 updated to Optional (O) in IF-002, IF-006, IF-033, IF-036</t>
  </si>
  <si>
    <t>MHHS-DIN-404</t>
  </si>
  <si>
    <t>Proposed Appointment Response Code Field</t>
  </si>
  <si>
    <t>For Response code A there may not be any text to populate for DI-143</t>
  </si>
  <si>
    <t>DI-143 updated to conditional (C) based on DI-979 = L or R in block B007 in IF-034 and IF-035</t>
  </si>
  <si>
    <t>MHHS-DIN-405</t>
  </si>
  <si>
    <t>Response Message Field</t>
  </si>
  <si>
    <t>For Response code A no text to populate for DI-980</t>
  </si>
  <si>
    <t>DI-980 updated to conditional (C) based on DI-979 = R in block R0 in 02-DIP Common Block tab</t>
  </si>
  <si>
    <t>MHHS-DIN-406</t>
  </si>
  <si>
    <t>Sender DIP ID Field</t>
  </si>
  <si>
    <t>Sender DIP ID should always be provided in S1 Common Block</t>
  </si>
  <si>
    <t>DI-997 updated to mandatory (M) in block S1 in 02- DIP - Common Block tab</t>
  </si>
  <si>
    <t>MHHS-DIN-407</t>
  </si>
  <si>
    <t>COS During SEG Issue</t>
  </si>
  <si>
    <t xml:space="preserve">Discuss with SCS the option of allowing non-appointed MS to update MTDs even if App has lapsed due to COS activity. If not then need to update process map to call out need for manual exchange of MTDs as Work MS could never submit if IF005 </t>
  </si>
  <si>
    <t>Closed, SCS unable to support alternative solution. Design Team have reviewed the existing process map note and believe this already provides enough information for participants.</t>
  </si>
  <si>
    <t>MHHS-DIN-408</t>
  </si>
  <si>
    <t>ISD is the master for data contained both within ISD and MDD during Transition</t>
  </si>
  <si>
    <t>The requirement is a bit ambiguous as could be read as all ISD and all MDD rather than just ISD data + overlapping MDD data.   We don't want to be the master for MDD only data</t>
  </si>
  <si>
    <t>MHHS-DIN-409</t>
  </si>
  <si>
    <t>ISD Entity M5 – Consumption Component Classes</t>
  </si>
  <si>
    <r>
      <rPr>
        <sz val="9"/>
        <color rgb="FF000000"/>
        <rFont val="Calibri"/>
        <family val="2"/>
      </rPr>
      <t xml:space="preserve">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t>
    </r>
    <r>
      <rPr>
        <sz val="9"/>
        <color rgb="FFFF0000"/>
        <rFont val="Calibri"/>
        <family val="2"/>
      </rPr>
      <t xml:space="preserve">{MS Id} </t>
    </r>
    <r>
      <rPr>
        <sz val="9"/>
        <color rgb="FF000000"/>
        <rFont val="Calibri"/>
        <family val="2"/>
      </rPr>
      <t>also in  ISD Entity M8</t>
    </r>
  </si>
  <si>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</si>
  <si>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Annual Consumption Meth 10
EDI021 ISD Entities</t>
  </si>
  <si>
    <t>MHHS-DIN-410</t>
  </si>
  <si>
    <t>DI-487</t>
  </si>
  <si>
    <t>Virginia Patey</t>
  </si>
  <si>
    <t>DI-487 definition incorrect for REP-002 on Swagger</t>
  </si>
  <si>
    <t xml:space="preserve">DI-487 energised MPANs is defined as an Integer in the Interface Specification, yet is defined as a String in Swagger.  </t>
  </si>
  <si>
    <t>DI-487 updated in Swagger 1.2 to align with Interface specification for REP-002</t>
  </si>
  <si>
    <t>Swagger 1.2</t>
  </si>
  <si>
    <t>MHHS-DIN-411</t>
  </si>
  <si>
    <t>Migration Segment Categorisation</t>
  </si>
  <si>
    <t xml:space="preserve">The Migration Design currently specifies that Market Segment needs to be recorded before the Migration phase. This should be changed so that it is no longer required. Until an MPAN is migrated, there is no way of maintaining the market segment between the RS and EES using the legacy interface between these two services. However, meter type and connection type will be available in both the EES and the RS, so Suppliers can use a combination of these values to derive the correct market segment. </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</si>
  <si>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</si>
  <si>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MHHS-DIN-412</t>
  </si>
  <si>
    <t>John Wiggins</t>
  </si>
  <si>
    <t>Update to MDD</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</si>
  <si>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</si>
  <si>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Industry CP Required</t>
  </si>
  <si>
    <t>As the Migration documentation was approved via DAG and following discusion with RecCo and BSC the updates are being documented inThis is being picked up in an update to DES196 Dflow interface</t>
  </si>
  <si>
    <t>MHHS-DIN-413</t>
  </si>
  <si>
    <t>Migration Meter Reading</t>
  </si>
  <si>
    <t>Reading Type (J0171) will be updated with three new values:
Forward Migration CoA
Forward Migration CoS
Reverse Migration CoS
Reading Type (J0171) will no longer use Initial or Final for migration reads between Suppliers or DC/DS but one of the above new codes will be used.
Meter Reading Reason Code (J0332) will no longer be used to identify migration reads, all reference to this will be amended to Reading Type (J0171) in the guidance document.</t>
  </si>
  <si>
    <t>DTN message changes to be added to DES196 as part of IR5” instead of “Industry CP required
Code Drafting Team/ Elexon will draft and raise a CP to cover these changes. Replaces DIN-442</t>
  </si>
  <si>
    <t>DES196 D-Flow and interface mapping</t>
  </si>
  <si>
    <t>MHHS-DIN-414</t>
  </si>
  <si>
    <t>Mohammad Amin Fuggawala</t>
  </si>
  <si>
    <t xml:space="preserve">D0275 in D-Flow Document </t>
  </si>
  <si>
    <t xml:space="preserve">Ref Previous DIN-244. In the "DES196 D-Flow Document" the D0275 is showing as redundant. This is misleading it should be marked as by agreement between contracting Supplier-DS. Document should be updated to reflect this.  </t>
  </si>
  <si>
    <t>Centrica have been notified on closure of DIN.
Update was delivered in the published V1.0 of DES-196 as part of July DAG and the updated version is available on the Collaboration Base.</t>
  </si>
  <si>
    <t>MHHS-DIN-415</t>
  </si>
  <si>
    <t>RT</t>
  </si>
  <si>
    <t>Mike Ceney</t>
  </si>
  <si>
    <t>Routing IF-026 to LSS</t>
  </si>
  <si>
    <t>IF_026- For Routing Rules it states for Event Code/Conditions [SSC], [ProfileClass] and [SSCandProfileClass] that this should be routed to MDS, is this incorrect as MDS does not use these items in any calculations or outputs, this should state LSS</t>
  </si>
  <si>
    <t>IF-026 [SSC] and [ProfileClass] have been removed as of Interim Release 1.  
Update DES138 IF-026 to route to LSS on event [SSCandProfileClassChange]</t>
  </si>
  <si>
    <t>MHHS-DIN-416</t>
  </si>
  <si>
    <t>SC</t>
  </si>
  <si>
    <t xml:space="preserve">Migration </t>
  </si>
  <si>
    <t>MIG-001 New App Scenario Code MCS (Migration Change of Supplier)</t>
  </si>
  <si>
    <t>Create new Appointment Scenario Code of MCS</t>
  </si>
  <si>
    <t>IF -031 New valued added to DI-800 data catalogue and Swagger 1.3 updated to reflect new value</t>
  </si>
  <si>
    <t>MHHS-DIN-417</t>
  </si>
  <si>
    <t>MIG-002 Validation Rules for Scenario MCS (Migration Change of Supplier)</t>
  </si>
  <si>
    <t>New Val rule to check MCS is only used for legacy non-migrated MPAN where Supplier is not current supplier (and not in past)</t>
  </si>
  <si>
    <t>New Validation Rule added to IF-031 with supporting Error Code.</t>
  </si>
  <si>
    <t>MHHS-DIN-418</t>
  </si>
  <si>
    <t>MIG-003 New App Scenario Code MCA (Migration Change of Agent [Service Provider])</t>
  </si>
  <si>
    <t>Create new Appointment Scenario Code of MCA</t>
  </si>
  <si>
    <t>IF-031 New valued added to DI-800 data catalogue and Swagger 1.3 updated to reflect new value</t>
  </si>
  <si>
    <t>MHHS-DIN-419</t>
  </si>
  <si>
    <t>MIG-004 Validation Rules for Scenario MCA (Migration Change of Agent [Service Provider])</t>
  </si>
  <si>
    <t>New Val rule to check MCA is only used for legacy non-migrated MPAN where Supplier is current supplier and now active Switch is in progress (and not in past)</t>
  </si>
  <si>
    <t>MHHS-DIN-420</t>
  </si>
  <si>
    <t>MIG-005 - IF-31 Check valid MHHS Supplier</t>
  </si>
  <si>
    <t>If MCS/MCA code used is Supplier a valid MHHS Approved/Registered Supplier</t>
  </si>
  <si>
    <t>MHHS-DIN-421</t>
  </si>
  <si>
    <t>MIG-006 - Prevent use of Migration Scenario IDs</t>
  </si>
  <si>
    <t>IF MCS/MCA code used for already migrated mpan - reject appointment for invalid Scenario code(s)</t>
  </si>
  <si>
    <t>MHHS-DIN-422</t>
  </si>
  <si>
    <t>MIG-007 Connection Type/Segment not yet Populated</t>
  </si>
  <si>
    <t>New error required if Connection Type, DUos Tariff ID or Segment is not set prior to migration.</t>
  </si>
  <si>
    <t>New Validation Rule created for IF-031 to check that MHHS Standing Data is present and aligned. REG0011 Error created to support this validation Rule.</t>
  </si>
  <si>
    <t>MHHS-DIN-423</t>
  </si>
  <si>
    <t>MIG-008 Auto Realign Functionality</t>
  </si>
  <si>
    <t xml:space="preserve">New REGS Requirement - Only action the auto-realign functionality on MPANs where both Linked MPANs are in a Migrated state. </t>
  </si>
  <si>
    <t>New Req RS-146 added to REGS Requirements Document to ensure that Auto-Align functionality is only executed if all MPANs in a related  and/or linked group have sucessfully migrated to MHHS Operation.</t>
  </si>
  <si>
    <t>Requirements Documents</t>
  </si>
  <si>
    <t>BRS-003-Registration Service Requirements</t>
  </si>
  <si>
    <t>MHHS-DIN-424</t>
  </si>
  <si>
    <t>DI-185</t>
  </si>
  <si>
    <t>MPRS access to correlation ID</t>
  </si>
  <si>
    <t>IF-019 is sent to the LDSO for LinkedImportExport event codes, if the LDSO approves the request they will submit an existing DB05 flow into MPRS. If the DB05 is accepted by MPRS, it will send an IF-020 to the Supplier to confirm the change to Linked Import Export association. However MPRS would not have access to the correlation ID that was received by the LDSO on the IF-019, and so would use a new correlation ID on the IF-020.</t>
  </si>
  <si>
    <t>IF20/IF19 Note amended explaining that it will not be possible to Link IF-019/IF020 messages together using Correlation ID , in the case of Linked MPANs.</t>
  </si>
  <si>
    <t>MHHS-DIN-425</t>
  </si>
  <si>
    <t>8.1.3 step 12 Migration Design Document : Validation Status (J0022) references will be updated to Meter Reading Flag (J0045)</t>
  </si>
  <si>
    <t>MHHS-DIN-426</t>
  </si>
  <si>
    <t>MIG-009 New Rejection Code for D0205/D0203</t>
  </si>
  <si>
    <t>Response to a D205 is a D0203. 
1. A New Rejection Condition/Code is required where D0205 is received following processing of IF-031. 
2. Proposed new D0203rejection code is 62 "MHHS Fwd Migration in Progress or Completed"</t>
  </si>
  <si>
    <t>DTN message changes to be added to DES196 as part of IR5” instead of “Industry CP required</t>
  </si>
  <si>
    <t>MHHS-DIN-427</t>
  </si>
  <si>
    <t>MIG-010 ISD Change M16</t>
  </si>
  <si>
    <t>No change Required - SCS can use ISD M16 - which contains MIPD/DIP Role and Effctive From date. This can be used to determine if a Supplier is MHHS qualified. This is better apporach that adding a transiant "Qualified Yes/No" field to this table. Therefore NO changes to documentation required.</t>
  </si>
  <si>
    <t>MHHS-DIN-428</t>
  </si>
  <si>
    <t>MEX before SSD scenario</t>
  </si>
  <si>
    <t>When a CoS is in progress and there is a  MEX before SSD, how will new supplier get the MEX details
As the incoming supplier has already received the IF36 - would there be a new IF36 or would it be a PUB006?
In addition how would the new MS and DS be made aware of this? - the old MS has X days after the job is completed to update the industry and a CoS could have happened before the old MS can update the other participants.</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</si>
  <si>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</si>
  <si>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MHHS-DIN-429</t>
  </si>
  <si>
    <t>MIG-011 Changes to D0170</t>
  </si>
  <si>
    <t xml:space="preserve">1. Change D0170 flow so that MPRS/Registration Service is valid Sender of this flow.
2. New value for "Request Action Code" is needed to denote a Migrating account and if its CoS or ChgOfSP method. </t>
  </si>
  <si>
    <t>DTN message changes to be added to DES196 as part of IR5” instead of “Industry CP required
Add new Scenario Variant FROM Electricity Retail Data Agent TO Electricity Supplier</t>
  </si>
  <si>
    <t>MHHS-DIN-430</t>
  </si>
  <si>
    <t>MIG-12 New Val Rule for IF-019</t>
  </si>
  <si>
    <t>Reject any changes to Related MPANs where any MPAN referenced (or in realted group) is subject to an active Migration SP Appointment Process</t>
  </si>
  <si>
    <t>New Validation Rules and Error Code created to prevent changes if MCA Appointment Type Exists (Note: prevention if MCS exists is realised through existing check on if Switch is in Progress)</t>
  </si>
  <si>
    <t>MHHS-DIN-431</t>
  </si>
  <si>
    <t>MIG-13 Change to D0386</t>
  </si>
  <si>
    <t>Change D0386 validation to reject changes to related MPANs if any related MPAN in group is subject to active Migration SP Appointment Process</t>
  </si>
  <si>
    <t>MHHS-DIN-432</t>
  </si>
  <si>
    <t>MIG-014 Appointment on Secondary Related MPAN</t>
  </si>
  <si>
    <t xml:space="preserve">Extend existing 1039 check to include MCS.MCA Appointment Scenarios. </t>
  </si>
  <si>
    <t>Existing Validation Rule(s) around REG1039 will already cover Migrating MPANs - No Documentation Change Required.</t>
  </si>
  <si>
    <t>MHHS-DIN-433</t>
  </si>
  <si>
    <t xml:space="preserve">MIG-015 Switch in Progress Mig Rejection </t>
  </si>
  <si>
    <t>New IF-031 validation to reject MCA/MCS DS and MS Appointments if an [any] active Switch is in progress with NEW Rejection Reason Code (note 1095 code referenced in Migration document has already been used elsewhere)</t>
  </si>
  <si>
    <t>New validation rules and REG9XXX Exception codes added to ensure correct usage of MCA/MCS Appointment Scenario Codes.</t>
  </si>
  <si>
    <t>MHHS-DIN-434</t>
  </si>
  <si>
    <t>MIG-016 New IF-003</t>
  </si>
  <si>
    <t>Previously DIN-247, Introduce IF-003, no changes from original proposal. 
1. Update DES138 new tab, update IF List. Update New Data Items 
2. Review E2E doc. 
3. Update secondary Routing Rules (Avenade Techncal Doc) to include 
4. Update Swagger</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</si>
  <si>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</si>
  <si>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MHHS-DIN-435</t>
  </si>
  <si>
    <t>MIG-017 D0304 &amp; D0303</t>
  </si>
  <si>
    <t>1. New D0304 Validation Rule 
2. NewD0304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</si>
  <si>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MHHS-DIN-436</t>
  </si>
  <si>
    <t>MIG0-018 D312</t>
  </si>
  <si>
    <t>1. New D03012 Validation Rule 
2. New Rejection Reason Code "AD - MPAN Fwd migration in progress or completed"</t>
  </si>
  <si>
    <t>MHHS-DIN-437</t>
  </si>
  <si>
    <t>MIG-019 IF-005 Validation Rule</t>
  </si>
  <si>
    <t>1. New val rule to prevent IF-005 while MCS/MCA Appointment is in progress 
2. New Error Code (REG9003)</t>
  </si>
  <si>
    <t xml:space="preserve">REG9003 - MHHS MTD Updates cannot be used until Migration has completed, Created and new validation rule added to IF-005 </t>
  </si>
  <si>
    <t>MHHS-DIN-438</t>
  </si>
  <si>
    <t xml:space="preserve">MIG-020 REGS Design Clarification </t>
  </si>
  <si>
    <t>SCS Should issue L1/L2 Msg Status message with RCP1061 for any MPAN at the incorrect status where a DIP Message is received</t>
  </si>
  <si>
    <t>This is a Migration Requirment which participants should take into account as part of their Migration Designs. However, for clarity a note has been added to RCP1061 entry in the Intoduction Section of the Interface Catalogue.</t>
  </si>
  <si>
    <t>MHHS-DIN-439</t>
  </si>
  <si>
    <t>MIG-021 No Supplier Updates during Rev MIgration (IF-025)</t>
  </si>
  <si>
    <t>1. New If-025 val rule to check if Rev Migration Switch is in progress
2. New error code</t>
  </si>
  <si>
    <t>REG9002 - Supplier Data Items Cannot be Maintained for Reverse Migration Account, Created and applied to IF-025</t>
  </si>
  <si>
    <t>MHHS-DIN-440</t>
  </si>
  <si>
    <t>MIG-022 No CDCs Updates during Rev MIgration (IF-038)</t>
  </si>
  <si>
    <t>1. New If-038 val rule to check if Rev Migration Switch is in progress
2. New error code</t>
  </si>
  <si>
    <t>"REG9001 - CDC Marker Cannot be applied to Reverse Migration Account", created and applied to IF-038.</t>
  </si>
  <si>
    <t>MHHS-DIN-441</t>
  </si>
  <si>
    <t>MIG-023 No AC Updates during Rev MIgration (IF-040)</t>
  </si>
  <si>
    <t>1. New If-040 val rule to check if Rev Migration Switch is in progress
2. New error code</t>
  </si>
  <si>
    <r>
      <rPr>
        <sz val="9"/>
        <color rgb="FF000000"/>
        <rFont val="Calibri"/>
        <family val="2"/>
        <scheme val="minor"/>
      </rPr>
      <t xml:space="preserve">Annual Consumption Method Statement section 5 has been updated with the text below in red:
</t>
    </r>
    <r>
      <rPr>
        <i/>
        <sz val="9"/>
        <color rgb="FFFF0000"/>
        <rFont val="Calibri"/>
        <family val="2"/>
        <scheme val="minor"/>
      </rPr>
      <t xml:space="preserve">Where an MPAN is no longer active under MHHS during the transition phase the Market-wide Data Service shall not calculate or submit an annual consumption on the IF/PUB-040. </t>
    </r>
  </si>
  <si>
    <t>MHHS-DIN-442</t>
  </si>
  <si>
    <t>MIG-024 D0010/D0086 New MR Reason Codes</t>
  </si>
  <si>
    <t xml:space="preserve">Three new MR Reason Codes for use in D0010: Forward Migration COS / Forward Migration COA /  Reverse Migration
</t>
  </si>
  <si>
    <t>Original migration design. Superceded by DIN-413.</t>
  </si>
  <si>
    <t>MHHS-DIN-443</t>
  </si>
  <si>
    <t>MIG-025 D0055 New Agent App Reason Codes</t>
  </si>
  <si>
    <t>1. New Valid value for service reference "REVM"
2. New valid value for Service Level "REVM"</t>
  </si>
  <si>
    <t>do not require a message change, as the two data items in question are free text CHAR(4) that will accept any string that conforms. It’s the recipients that will need to act off it.</t>
  </si>
  <si>
    <t>MHHS-DIN-444</t>
  </si>
  <si>
    <t xml:space="preserve">IF-01 Incoming supplier for Import/Export MPANs </t>
  </si>
  <si>
    <t>Clarification required with SCS. If it is known that an alternative MPAN has the same SSD then we do not want the old supplier ID as the linked supplier on the IF-01,  we want the new supplier to be populated</t>
  </si>
  <si>
    <t>Discussed with SCS and they have confirmed that where co-incidnet COS occurs they would look to populate the [new/incoming] Linked Supplier ID.... 
No change to documentation required.</t>
  </si>
  <si>
    <t>MHHS-DIN-445</t>
  </si>
  <si>
    <t>SB</t>
  </si>
  <si>
    <t>Spec of IF-024 in DES138 Interface Catalogue</t>
  </si>
  <si>
    <t>The Population Notes for DI D-000 in Group S0 has ‘IF-025’.  This error was in v5.0, and is still in v5.1.1</t>
  </si>
  <si>
    <t xml:space="preserve">The Population Notes for DI D-000 in Group S0 has been updated to ‘IF-024’ in IF-024. </t>
  </si>
  <si>
    <t>MHHS-DIN-446</t>
  </si>
  <si>
    <t>MIG-026 Migration DIP Reporting Reqs</t>
  </si>
  <si>
    <t>Reqs for x3 new Reports -- Flag at the next DIP DAG</t>
  </si>
  <si>
    <t>Awaiting further internal discussions re DIP Reporting Strategy</t>
  </si>
  <si>
    <t>MHHS-DIN-447</t>
  </si>
  <si>
    <t>SW</t>
  </si>
  <si>
    <t>Kraken</t>
  </si>
  <si>
    <t>Angelos Rizoyannis</t>
  </si>
  <si>
    <t>Conditional Mandatory not applied in Swagger correctly</t>
  </si>
  <si>
    <t>IF-041-CustomBlock: The field B065List is stated as optional in the comments, but the API schema does not reflect this.  This field that is conditionally optional in DES-138, but this is not defined as such in Swagger ie, OneOf, AnyOf.  This needs to be updated in Swagger to align correctly.</t>
  </si>
  <si>
    <t>In Swagger 1.3, updated IF-041-CustomBlock: The field B065List and B064List will be either / or as they are defined as conditionally mandatory in DES-138.  This uses AnyOf notation in Swagger.</t>
  </si>
  <si>
    <t>Interface Changes</t>
  </si>
  <si>
    <t>Swagger 1.3</t>
  </si>
  <si>
    <t>MHHS-DIN-448</t>
  </si>
  <si>
    <t>Mandatory fields not applied correctly in S1 block</t>
  </si>
  <si>
    <t>S1 Common Block: The 'properties' and 'required' sections of the API schema for the S1 common block have conflicting information. The 'properties' section includes fields like senderTimestamp and senderRoleID, while the 'required' section lists sentTimestamp and senderRole.</t>
  </si>
  <si>
    <t>Updated Swagger 1.3 to align properties  and required sections so that fields are called senderTimestamp and senderRoleID.</t>
  </si>
  <si>
    <t>MHHS-DIN-449</t>
  </si>
  <si>
    <t>Change to IF-037</t>
  </si>
  <si>
    <t>Include Block B002 into IF037 so that outgoing MS is aware of incoming Supplier on a COS. This will allow the SP to populate the D0303 to MAP.</t>
  </si>
  <si>
    <t xml:space="preserve">Block 002 added to IF-037  for use where event code is MSDeapp, this is so that the outgoing MS is informed of who the incoming supplier is so that D303 can be correctly population. </t>
  </si>
  <si>
    <t>MHHS-DIN-450</t>
  </si>
  <si>
    <t>DI-196</t>
  </si>
  <si>
    <t xml:space="preserve">Change to IF-005 Validation Rules </t>
  </si>
  <si>
    <t>Change made to IF-005 validation Rules to allow previous MS to update Meter Location only - during the 10 day post appointment period. This will allow for scenarios where there has been relocation only activity immediatly prior to a change in MS. All other MeterUpdate functions apart from Change of Meter Location shall be rejected per wider agreement that only active MS should have the ability to change the characteristics... This change originated from R1 Comments feedback from RECCO</t>
  </si>
  <si>
    <t>IF-005 Validation rules updated to include new "REG0008 - Amendment Requested cannot be undertaken by Previous Metering Service" error condition and code.</t>
  </si>
  <si>
    <t>MHHS-DIN-451</t>
  </si>
  <si>
    <t>CR-018</t>
  </si>
  <si>
    <t>CR - 018 Registration Service OOH Ops</t>
  </si>
  <si>
    <t>CR18 looks to specify Registration Service Out-Of-Hours Operations.</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</si>
  <si>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</si>
  <si>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MHHSP_OPC001_Operational_Choreography</t>
  </si>
  <si>
    <t>MHHS-DIN-452</t>
  </si>
  <si>
    <t>SCS</t>
  </si>
  <si>
    <t>Refine Consent Checking Rules on IF-031</t>
  </si>
  <si>
    <t xml:space="preserve">Further refine Consent checking rules so that SEG appointments are NOT validated as part of IF-031 but are checked as part of Queue Processing . Updates to IF-031 validation rules to reflect this change. </t>
  </si>
  <si>
    <t>IF-031 validation rules updated per the DIN Details. Consent checking rules added so that SEG appointments are NOT validated as part of IF-031 but are checked as part of Queue Processing.</t>
  </si>
  <si>
    <t>MHHS-DIN-453</t>
  </si>
  <si>
    <t>MF</t>
  </si>
  <si>
    <t>DI-124</t>
  </si>
  <si>
    <t>Issuing of IF-020's</t>
  </si>
  <si>
    <t xml:space="preserve">Highlighted that LDSO's could issue an IF-020 with details of import/export linkages without having received notification from the Supplier </t>
  </si>
  <si>
    <t xml:space="preserve">Added note to IF-019 and IF-020 to inform Suppliers that Import/Export linkages could be received via PUB-020 unprompted by the Supplier issuing IF-019. </t>
  </si>
  <si>
    <t>MHHS-DIN-454</t>
  </si>
  <si>
    <t>Update to ISD M7</t>
  </si>
  <si>
    <t xml:space="preserve">Added 'placeholder' row in this table for 'Unmetered' so as to support various validation processes to be undertaken by the Registration Service </t>
  </si>
  <si>
    <t>Added 'placeholder' row in this table for 'Unmetered' so as to support various validation processes to be undertaken by the Registration Service. added rule to support REG0011 logic in IF-031.</t>
  </si>
  <si>
    <t>ISD Document</t>
  </si>
  <si>
    <t>MHHSP-DES138-Interface Catalogue
MHHSP-EDI021-ISD Entities</t>
  </si>
  <si>
    <t>MHHS-DIN-455</t>
  </si>
  <si>
    <t>Update Op Choreography (Event Move from IF-013 to IF-014)</t>
  </si>
  <si>
    <t xml:space="preserve">Update Ops Choreography to take account of the movement of event [ConsumptionOnDeEnergisedMPAN] which was moved from IF-013 to IF-014 (DIN-255). </t>
  </si>
  <si>
    <t>IF-014 Deadline split into two. First [ActivePowerRejected] remains UNCHANGED. Deadline for [ConsumptionOnDeEnergisedMPAN] is also UNCHANGED but moved from IF-013 row into IF-014 Row, to mirror the change delivered by (DIN-255).  OPC_580 ID details updated in OPC001 Operational Choreography document.</t>
  </si>
  <si>
    <t>MHHSP-DES138-Interface Catalogue
MHHSP_OPC001_Operational_Choreography</t>
  </si>
  <si>
    <t>MHHS-DIN-456</t>
  </si>
  <si>
    <t>Swagger Correction - DI-844</t>
  </si>
  <si>
    <t>Corrected x2 invalid referenced to "AssignedMRDRequestEffectiveFromDate" should have been "AssignedMRDEffectiveFromDate" in Block 066</t>
  </si>
  <si>
    <t>MHHS-DIN-457</t>
  </si>
  <si>
    <t xml:space="preserve">Change to DTN Validation of D0350 </t>
  </si>
  <si>
    <t>Implement DTN Validation of D0350 to prevent future dates</t>
  </si>
  <si>
    <t>MHHS-DIN-458</t>
  </si>
  <si>
    <t>SR Design</t>
  </si>
  <si>
    <t>New IF-019 Related MPAN Validation Rule</t>
  </si>
  <si>
    <t>New Validation Rule required for IF-019 to ensure that only Import MPANs can be related. Add to Create and Add Related - this is per REC Shedulle 28</t>
  </si>
  <si>
    <t>New Rules added to IF-019, [RelatedAdd] and [Related Create] events to ensure only Import MPANs can be in a related Group. New Error code added to support these new rules REG1067 - Only Import MPANs can become Related</t>
  </si>
  <si>
    <t>MHHS-DIN-459</t>
  </si>
  <si>
    <t>Utiliteam</t>
  </si>
  <si>
    <t>Spec of IF-024 in DEL138 Interface Catalogue</t>
  </si>
  <si>
    <t>A further suggestion re the Interface Spec for the IF-024:
The Event Code list in DI D-999 in Group S0 contains [SN-RemoteEnabled] &amp; [SN-RemoteDisabled].  I would suggest that these are invalid for Segments Advanced and Unmetered.  Also [SN-Vacant] would appear to be irrelevant for Segment Unmetered, and I doubt that [SN-NoComms] would be valid either.
These existed in v5.0, and are still in v5.1.1.  Perhaps the routing rules need some improvement?</t>
  </si>
  <si>
    <t>No change Required. Useage of these evernt codes is obvious and is described in the Requirments documents as necessary</t>
  </si>
  <si>
    <t>MHHS-DIN-460</t>
  </si>
  <si>
    <t>PIF-019 structure &amp; Principle -&gt; Principal</t>
  </si>
  <si>
    <t>Also, in the relationships between MPANs, the ‘main’ one is the ‘Principal’ one – not the ‘Principle’. 
This will be embarrassing if left uncorrected.  It is still in v5.1.2 in IF-019, and it is in many other places.  If there is a chance of correction, please take it.</t>
  </si>
  <si>
    <t>Spelling mistake corrected in Data Catalogue, IF-019, IF-020. Note YAML name also corrected for DI-073.</t>
  </si>
  <si>
    <t>MHHSP-DES138-Interface Catalogue
Swagger 1.3</t>
  </si>
  <si>
    <t>MHHS-DIN-461</t>
  </si>
  <si>
    <t>Greenbird</t>
  </si>
  <si>
    <t>Fredrik Omland</t>
  </si>
  <si>
    <t>Misalignment between DES-138 and Swagger for DIP Connection Provider ID</t>
  </si>
  <si>
    <t>In DES-138, In the S1 block, DI-996 (Connection Provider DIP ID) is defined as Optional.  But in Swagger, this is defined as mandatory.</t>
  </si>
  <si>
    <t>Updated Swagger 1.3 so DI-996 in S1 block (Connection Provider DIP ID) is Optional to align with DES-138</t>
  </si>
  <si>
    <t>MHHS-DIN-462</t>
  </si>
  <si>
    <t>Schema Optionality incorrectly defined for some Interfaces</t>
  </si>
  <si>
    <t>In DES-138, there are are a number of Interfaces where the Schema Optionality is defined as Optional, rather than Mandatory.  The list of Interfaces are as follows - IF-050 / B022, IF-023 / B053 and IF-013 / B049</t>
  </si>
  <si>
    <t>Updated Schema optionality in DES138 to show that all data items must be present where the block is present in line with updated E2E Solution Architecture for IF-050 / B022, IF-023 / B053 and IF-013 / B049.</t>
  </si>
  <si>
    <t>DES138-InterfaceCatalouge</t>
  </si>
  <si>
    <t>MHHS-DIN-463</t>
  </si>
  <si>
    <t>Kyle Abraham</t>
  </si>
  <si>
    <t>No ability de-register from receiving Status messages in Swagger</t>
  </si>
  <si>
    <t>In Swagger, there is a POST method for /statusmessage/config, but there is no DELETE method, so you are unable to delete / de-register for any status messages.  Need to update Swagger to ensure this is possible.</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</si>
  <si>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</si>
  <si>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MHHS-DIN-464</t>
  </si>
  <si>
    <t xml:space="preserve">Clarity required on values expected for /dip-channel/{id} for submitEvents on Swagger </t>
  </si>
  <si>
    <t>The {id} in /dip-channel/{id} for submitEvents on Swagger should accepts values that are the same as the enumeration in DI-000 to ensure consistency.  At the moment, this is not clear in Swagger or E2E001 design, so this needs to be updated to make this clearer.</t>
  </si>
  <si>
    <t>Updates made to Swagger 1.3, so there the correct enumerations / values are available to align with values in DI-000 to ensure consistency and avoid any ambiguity between interfaces and reports.
Updated to remove PublicationConfig and RestConfig in favour of a single config WebhookConfig.</t>
  </si>
  <si>
    <t>MHHS-DIN-465</t>
  </si>
  <si>
    <t>Update to BP010 - Related MPANs</t>
  </si>
  <si>
    <t>The process MPAN for Related MPANs does not clear call out the Rejection pathway. Update Business Process to show rejection process.</t>
  </si>
  <si>
    <t>BP010B Related MPANs Process updated to show specific Rejection Route.</t>
  </si>
  <si>
    <t>BP010- Changes to MPAN Data</t>
  </si>
  <si>
    <t>MHHS-DIN-466</t>
  </si>
  <si>
    <t>DI-188</t>
  </si>
  <si>
    <t>Change of MPAN Status during Service Provider Appointment Process.</t>
  </si>
  <si>
    <t>How should a change of MPAN Status be dealt with whilst there is an ongoing SP Appointment that has not yet reached the stage of IF-034 processing !?
If an MPAN is disconnected between PUB-031 acceptance and receipt of PUB-034, the SP PUB-034 Response would be rejected by MPRS due to validation rule REG1001. The appointment would not be progressed but would be stuck in the MPRS queue at status Requested. Could resolve by amending REG1001 validation on IF-034, to not apply to event codes MSAppSPResponse or DSAppSPResponse.</t>
  </si>
  <si>
    <t xml:space="preserve">Resolved following discussion with SCS, Agreed that SCS will take no action until the IF-034 has been processes. A change to REG1001 validation on IF-034, to not apply to event codes MSAppSPResponse or DSAppSPResponse, is required to allow the IF-034 to processes normally (when where MPAN is disconnected)... Following processing of the IF-034 RESG will then immediatly issue an IF-035 with reason code of "1- Lapsed as MPAN Status is Disconnected" ... ... Agreed that this was best resolution both for REGS processing rules and participants as no change to currently expected message patterns/ordering. </t>
  </si>
  <si>
    <t>MHHS-DIN-467</t>
  </si>
  <si>
    <t xml:space="preserve">Review of IF-035/IF036 Data Item Obfuscation </t>
  </si>
  <si>
    <t xml:space="preserve">Review of IF-035/IF-036 Data Item Obfuscation </t>
  </si>
  <si>
    <t xml:space="preserve">Various updates to obfuscation on IF-036 to align with IF-035.
DI-019/DI-800/DI-809/DI-207 obfuscated for Data Service
DI-020/Di-800/DI-126/DI-842/DI-209/Di-844/DI-811/DI-208 /DI-018 obfuscated for Metering Service
</t>
  </si>
  <si>
    <t>MHHS-DES138-Interfaces</t>
  </si>
  <si>
    <t>MHHS-DIN-468</t>
  </si>
  <si>
    <t>Helix</t>
  </si>
  <si>
    <t>Routing of IF-020</t>
  </si>
  <si>
    <t>Helix have confirmed that they DO NOT need to receive Related/Linked MPAN information therefore an update is required to REMOVE MDS from the receipient list for this IF-020</t>
  </si>
  <si>
    <t>IF-020 Routing table has been updated to REMOVE MDS as being a recipient of any IF-020 messages.</t>
  </si>
  <si>
    <t>MHHS-DIN-469</t>
  </si>
  <si>
    <t>ME</t>
  </si>
  <si>
    <t>Removal of Z0 &amp; Z1 data items in 
ERI011B - ECS Reports External</t>
  </si>
  <si>
    <t>Z0 &amp; Z1 data items to be removed from from the each of the MHHS reports within ERI011B - ECS Reports External as they are no longer in the common block</t>
  </si>
  <si>
    <t>Removed Z0 &amp; Z1 data items from all MHHS reports in ECS external reporting artefact</t>
  </si>
  <si>
    <t>Minor</t>
  </si>
  <si>
    <t>ECS Reports</t>
  </si>
  <si>
    <t>ERI011B - ECS Reports External</t>
  </si>
  <si>
    <t>MHHS-DIN-470</t>
  </si>
  <si>
    <t>Callisto</t>
  </si>
  <si>
    <t>Seth Chapman</t>
  </si>
  <si>
    <t>Clarity on nullable fields</t>
  </si>
  <si>
    <t>Section 4.2.2 in the E2E design provides information on Optional / nullable fields, but worked examples would provide further clarity for each of the data types / link to JSON specification.</t>
  </si>
  <si>
    <t>Updated section 4.2.2 with worked examples for each data type to provide additional clarity.</t>
  </si>
  <si>
    <t>MHHS-DIN-471</t>
  </si>
  <si>
    <t>MH</t>
  </si>
  <si>
    <t>Update to REP-003 in ERI011B - ECS Reports External</t>
  </si>
  <si>
    <t>R019 parent should be R017 in the ECS Reports External and Swagger</t>
  </si>
  <si>
    <t>Updated R019 parent to R017 for REP-003 in ERI011B - ECS Reports External. Swagger v1.3 updated to align with changes within ECS reports artefact.</t>
  </si>
  <si>
    <t>ERI021 -ECS Reports External
Swagger 1.3</t>
  </si>
  <si>
    <t>MHHS-DIN-472</t>
  </si>
  <si>
    <t>Onboarding migration from Test to Production.</t>
  </si>
  <si>
    <t>“The programme is to implement a strong PKI policy but as per the diagram states that that on promotion, parties will be able to copy their Test setup and to use that for connecting to the Prod environment. - steps 1-8 - There are no steps in this sequence that test the connectivity to the Live DIP environment. To this point the only connectivity testing has been to the Test environments. This is a significant failure point / risk.
At this point Webhooks and certificates will change (mTLS and JSON signing) from those used in Test as well as potentially some of the PKI resources assigned to roles ( those used in test may not be applicable to Prod) we would expect that this would require a new Connectivity proving period with the Prod environment similar to that being developed for CIT.
Without such proving, how can the programme assume all parties will connect to the Prod environment successfully and ensure minimal impact to migration events”.</t>
  </si>
  <si>
    <t>Solution yet to be defined
This an Elexon/DIP Manager deliverable not a programme deliverable</t>
  </si>
  <si>
    <t>MHHS-DIN-473</t>
  </si>
  <si>
    <t>Jason Brogden</t>
  </si>
  <si>
    <t>Definition of Network Operations</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</si>
  <si>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Action to Resolve:
For the avoidance of doubt and to provide clarity to BRS005, it is proposed to change the “For Guidance Only” note at the top of BRS005 to the following description as per the above: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</si>
  <si>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LDSO Requirements document updated with the following text,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</si>
  <si>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Business Requirements Documentation</t>
  </si>
  <si>
    <t>BRS-005 LDSO Overview.xls</t>
  </si>
  <si>
    <t>MHHS-DIN-474</t>
  </si>
  <si>
    <t>Creation of new ECS data items and blocks across multiple reports and/or data catalogue</t>
  </si>
  <si>
    <t>Report definitions incorrect and require updates and new data items following internal review</t>
  </si>
  <si>
    <t>Addition of data items  DI-503, DI-505-DI-515 to data catalogue and across ECS reports artefact. MHHSP - ERI011B - ECS Reports - External and MHHSP - ERI011A - ECS Reports - Internal  
Missing data items added to data catalogue Di-403/DI-404/DI-514/DI-515</t>
  </si>
  <si>
    <t>Reporting correction</t>
  </si>
  <si>
    <t>MHHSP - ERI011B - ECS Reports - External v5.2
MHHSP - ERI011A - ECS Reports - Internal v5.2</t>
  </si>
  <si>
    <t>MHHS-DIN-475</t>
  </si>
  <si>
    <t>Update to block names,  data items and descriptions</t>
  </si>
  <si>
    <t>Update to block names, DTN references, data items, descriptions and reordering of data item blocks to exisiting reports in MHHSP - ERI011B - ECS Reports - External</t>
  </si>
  <si>
    <t>MHHS-DIN-476</t>
  </si>
  <si>
    <t>Inconsistency between enum fields and nullable definition</t>
  </si>
  <si>
    <t>Looking at DIP Interfaces Swagger 1.1 (also 1.2 + 1.3), the enum typed fields that are nullable may not comply with OpenAPI specification (for 3.0.x).
The topic around enum fields with nullable: true  has been clarified/answered by OAS project (amended in spec version 3.0.3 in 2021):
(Reference: https://github.com/OAI/OpenAPI-Specification/blob/main/proposals/2019-10-31-Clarify-Nullable.md )</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</si>
  <si>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 DI-166-Supplier-Consumption-Amendment-Reason-Code</t>
  </si>
  <si>
    <t xml:space="preserve">Interface Changes </t>
  </si>
  <si>
    <t>MHHS-DIN-477</t>
  </si>
  <si>
    <t>Swagger alignment to OpenAPI 3.1 specificiation</t>
  </si>
  <si>
    <t xml:space="preserve">Align with Open API specification 3.1 to remove nullable :true and replace with type declarion ie, type:[string:”null”]
</t>
  </si>
  <si>
    <t>Interim Release 8</t>
  </si>
  <si>
    <t>Further details of the solution are under discussion/review.</t>
  </si>
  <si>
    <t>Swagger 1.5</t>
  </si>
  <si>
    <t>MHHS-DIN-478</t>
  </si>
  <si>
    <t>IF-021 max number of days of consumption data</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</si>
  <si>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be done at the API level.</t>
  </si>
  <si>
    <t>Agreed to limit the number of MQ IDs per IF-021 submission to ONE only and limit settlement days to 200.  Swagger has been updated to limit the number of MQIDs to 1.  Swagger updated to limit the maximum number of Settlement Days to 200.
DES138 also updated to aligned with the above changes for IF-021.</t>
  </si>
  <si>
    <t>DES138 and Swagger</t>
  </si>
  <si>
    <t>DES-138 and Swagger 1.4</t>
  </si>
  <si>
    <t>MHHS-DIN-479</t>
  </si>
  <si>
    <t xml:space="preserve">Maddison </t>
  </si>
  <si>
    <t>Change to Consent Notification on IF-036</t>
  </si>
  <si>
    <t xml:space="preserve">SCS have suggested that B068 should only be required for DSApp Events. </t>
  </si>
  <si>
    <t>Block 068 on IF-036 amended to that it is only Mandatory for DSApp Events.</t>
  </si>
  <si>
    <t>Interface Change</t>
  </si>
  <si>
    <t>DES138-InterfaceCatalogue</t>
  </si>
  <si>
    <t>MHHS-DIN-480</t>
  </si>
  <si>
    <t>DI-195</t>
  </si>
  <si>
    <t>Reverse DIN-105</t>
  </si>
  <si>
    <t>SCS have confirmed that it is possible currently and should continue to be possible to manage MPAN Linkages whilst MPAN(s) are at Created Status. Therefore we have reversed the change implemented at part of DIN105 and now allow processing of IF-019 if mpan status = "Created"</t>
  </si>
  <si>
    <t>SCS have confirmed that it is possible currently and should continue to be possible to manage MPAN Linkages whilst MPAN(s) are at Created Status. Therefore we have reversed the change implemented as part of DIN105 and now allow processing of IF-019 if mpan status = "Created"</t>
  </si>
  <si>
    <t>MHHS-DIN-481</t>
  </si>
  <si>
    <t>Nigel Rees</t>
  </si>
  <si>
    <t>REP-003 inconsistency between DES-138</t>
  </si>
  <si>
    <t>We have a contradiction between the DT-023 and the swagger spec. As there is an example we will implement based on the example but it looks like the person who wrote the ECS report catalogue used the correct convention.
e.g. on REP-003 we have DT-023 as NUM (16,6). If we follow the convention used in the DIP interface spec, this would translate to 1234567890123456.123456, however the swagger suggests 123456789.123456
Screenshot from REP003 in external ECS reporting catalogue
https://app.swaggerhub.com/domains/MHHSPROGRAMME/DataTypes/1.3#/components/schemas/DT-023-Positive-Decimal-9-6
DT-023-Positive-Decimal-9-6:
      description: Number (9,6) format
      type: string
      pattern : ^[0-9]\d{8}(\.\d{6})?$
      example: 123456789.123456</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</si>
  <si>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
Reconciliation task has been completed which has resulted in updates to the MHHS Data Types within the ECS Reports data catalogue. MHHS data type references in Swagger have also been updated to align with these changes. An example of how MHHS data types should be interpreted: String 17 should be interpreted as NUM(±9.6) which can be physically represented in this way for a negative number -123456789.123456 or for a positive number it will be 1234567890.123456.
The objection has been removed.</t>
  </si>
  <si>
    <t>"MHHSP - ERI011B - ECS Reports - External v5.2
MHHSP - ERI011A - ECS Reports - Internal v5.2"
Swagger</t>
  </si>
  <si>
    <t>MHHS-DIN-482</t>
  </si>
  <si>
    <t>KH</t>
  </si>
  <si>
    <t>Hazel Cotman</t>
  </si>
  <si>
    <t>Interim Release 2 query - IF-018</t>
  </si>
  <si>
    <t>LDSO’s are not detailed as ‘To Parties’ within IF-018 flow, however, the LDSO is a secondary routing party for updates to the Domestic Premise, Energy Direction Indicator, and the Metered Indicator</t>
  </si>
  <si>
    <t>LDSO's added to the To party list of IF-018</t>
  </si>
  <si>
    <t>MHHS-DIN-483</t>
  </si>
  <si>
    <t>Neil Stranger</t>
  </si>
  <si>
    <t>MHHS Design Query - date/ time in DES138</t>
  </si>
  <si>
    <t>In DES138 there are a number of data items that are defined as having a date/time structure, but the name and description only refer to the date element whereas others refer to date and time. Therefore for those that make no reference to time we need to be 100% clear if the time should be when the event occur or should it be defaulted to say midnight. This is to ensure consistent population/use across the market.</t>
  </si>
  <si>
    <t>Related to a Design Principle and agreed as per E2E Architecture</t>
  </si>
  <si>
    <t>MHHS-DIN-484</t>
  </si>
  <si>
    <t xml:space="preserve">MHHS </t>
  </si>
  <si>
    <t>Clarity on RecipientId and SenderID in StandardResponseBodyType</t>
  </si>
  <si>
    <t>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
It is also important to note that a message can be received by multiple recipients, yet this recipientID is a scalar that only supports being set to a single value. So it isn't clear how that could work.</t>
  </si>
  <si>
    <t>Update section 4.6.1 in the E2E001 Design document to provide better clarity on how SenderID and RecipientID are populated in the StandardResponseBodyType.  Provided worked examples for L1-L6 to illustrate this as examples.
Updated Swagger 1.4 to align with the above.</t>
  </si>
  <si>
    <t>MHHS-DIN-485</t>
  </si>
  <si>
    <t>Unable to identify Recipient on DELETE and some POST methods</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</si>
  <si>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than just the DELETE methods, it also affects some of the POST methods where a recieipent ID is required</t>
  </si>
  <si>
    <t>Design changes required to Swagger 1.4 to support updates to API endpoints for DELETE   API verbs to ensure we are able to remove the correct StatusMessage or PublicationConfig for the appropriate recipient combination.  The issue also affects some of the POST methods where a recipient ID is required, e.g webhook config. A standard pattern is proposed where a recipeint id is specified in the path. Updates  to section 4.5.1 and 4.7 also made to E2E001 design document to ensure the document provides any clarity required.</t>
  </si>
  <si>
    <t>E2E Architecture Document
Swagger</t>
  </si>
  <si>
    <t>E2E001 E2E Architecture Document
Swagger 1.4</t>
  </si>
  <si>
    <t>MHHS-DIN-486</t>
  </si>
  <si>
    <t>DES138 and message addressing information</t>
  </si>
  <si>
    <t>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t>
  </si>
  <si>
    <t>Update the role codes in DES-138 for the From / To Parties for each of the Interfaces to align with other documents including E2E001.  No change to information in the Introductory section in DES-138 required.</t>
  </si>
  <si>
    <t>MHHS-DIN-487</t>
  </si>
  <si>
    <t>Clarity on schema vs data validation failures, with updated examples.</t>
  </si>
  <si>
    <t xml:space="preserve">In section 4.4.4.2, there are some examples that incorrectly return a 207 when they have failed schema validation.  </t>
  </si>
  <si>
    <t xml:space="preserve">In section 4.4.4.2, there are some examples that incorrectly return a 207 when they have failed schema validation.  E2E001 section 4.4.4.2 has been updated to illustrate 2 examples.  One that returns a 201 Created (2 messages as part of the HTTP Request, both pass validation) and another example that returns a 207 (2 messages part of the HTTP Request, but 1 does not pass validation).   </t>
  </si>
  <si>
    <t>MHHS-DIN-488</t>
  </si>
  <si>
    <t>Correct Reporting Cat vs Swagger</t>
  </si>
  <si>
    <t xml:space="preserve">Reinstated DI-484  "Settlement Period Duration" and added into R Groups as required </t>
  </si>
  <si>
    <t>Reinstated DI-484  "Settlement Period Duration" and added into R Groups as required  in Swagger 1.4</t>
  </si>
  <si>
    <t>Swagger 1.4</t>
  </si>
  <si>
    <t>MHHS-DIN-489</t>
  </si>
  <si>
    <t>Schema Optionality incorrectly defined for Common Block</t>
  </si>
  <si>
    <t>In DES-138, the Common Block shows some fields where the Schema Optionality is defined as Optional, rather than Mandatory.  The list of Blocks are as follows - Common Block: S1, D0, A0</t>
  </si>
  <si>
    <t>Update Schema optionality in DES138 to show that all data items must be present where the block is present in line with updated E2E Solution Architecture. Common Blocks impacted: S1, D0, A0</t>
  </si>
  <si>
    <t>MHHS-DIN-490</t>
  </si>
  <si>
    <t>Level 1 validation clarity for POST /statusmessage be the same as for POST /dip-channel/{id}</t>
  </si>
  <si>
    <t>The E2E001 v3.2 (section 4.4.3) describes how for the Send Messages API, when the DIP performs level 1 validation, if any message in the request fails validation then the entire request is rejected.  Section 4.6 Send Status Messages API does not describe the DIP validation for status messages at all.  Should validation for POST /statusmessage be the same as for POST /dip-channel/{id}, in that a level 1 validation  failure for any message should fail the entire request, or should messages that pass validation be accepted and messages that fail be rejected independently?</t>
  </si>
  <si>
    <t>This should be consistent across all interfaces in that a schema validation failure for any message should fail the entire request.  In the E2E001 design, sections 4.4.3 and 4.6 are to be updated to reflect this / provide the appropriate level of clarity.
This issue affects both  the http delete operations. Easy to fix, same fix as the post need to include the webconfigas a parameter</t>
  </si>
  <si>
    <t>MHHS-DIN-491</t>
  </si>
  <si>
    <t>Utilita</t>
  </si>
  <si>
    <t>Adam Barnes</t>
  </si>
  <si>
    <t>DES138 v5.2.1</t>
  </si>
  <si>
    <t xml:space="preserve"> IF-035 tab for the bottom 3 entries it still refers to the previous version definition of routing parties – we expect this to be a slight oversight as SDSS is no longer defined as a recognised party?</t>
  </si>
  <si>
    <t>Open - awaiting assessment</t>
  </si>
  <si>
    <t>MHHS-DIN-492</t>
  </si>
  <si>
    <t>Stark</t>
  </si>
  <si>
    <t>Matthew Peters</t>
  </si>
  <si>
    <t>IF-034 Proposed Appointment Response Code Formatting</t>
  </si>
  <si>
    <t xml:space="preserve">The data type within DI-143 block for IF-034 and IF-035 needs to change from String 200 to Array because there is a possibility of getting more than 1 rejection code. </t>
  </si>
  <si>
    <t>MHHS-DIN-493</t>
  </si>
  <si>
    <t xml:space="preserve">Changes to IF-019 Secondary MPAN validation </t>
  </si>
  <si>
    <t>SCS had originally suggested a validation rule to prevent Secondary (Related) MPANs being linked to an Export MPAN. However, RECCO and EON have highlighted there are a very small number of scenarios where this might be the case. Following further discussions with SCS they are now happy to remove this rule (REG1068)</t>
  </si>
  <si>
    <t xml:space="preserve">IF-019 - REG1068 check for Secondary MPAN Linkage to export REMOVED </t>
  </si>
  <si>
    <t>MHHS-DIN-494</t>
  </si>
  <si>
    <t>Neil Edney</t>
  </si>
  <si>
    <t>Incorrect Min and Max Values for DI-091-Number-Of-Displayed-Register-Digits</t>
  </si>
  <si>
    <t>DI-091-Number-Of-Displayed-Register-Digits currently has a minimum of 1 and maximum of 1, when this should be 5 and 6 respectively to align with DES-138 as this is an Integer.</t>
  </si>
  <si>
    <t>This DIN is now superseded by DIN-615 following on from DIN-574. Text against Number of Register Digits field amended to say "per the manufacturer specification". Swagger validation of this field updated to match SCS logical test ie value can be 0-9.
This DIN was to ensure there was consistency in Swagger 1.4 to align with DES-138 so that min and max was 5 and 6 respectievly.  This objection is related to the values in DES-138, to update from 5 and 6 to 0 and 9, and then align Swagger to the values in DES-138.</t>
  </si>
  <si>
    <t>MHHS-DIN-495</t>
  </si>
  <si>
    <t>Correction to BP003</t>
  </si>
  <si>
    <t>IF-035 for Trad/Advanced meters was previously shown as being direct interaction between REGS and MS ... Changed to show message as flowing via the DIP</t>
  </si>
  <si>
    <t>IF-035 for Trad/Advanced meters was previously shown as a flow being direct interaction between REGS and MS. Changed to show message as flowing via the DIP (at step 90). Also change applied to Forward migration process for consistency.</t>
  </si>
  <si>
    <t>BP003</t>
  </si>
  <si>
    <t>MHHSP-BP003-Change of Service - Data Service
MHHS-DEL964 BPM-003 - Change of Servie - Data Service - Forward Migration</t>
  </si>
  <si>
    <t>MHHS-DIN-496</t>
  </si>
  <si>
    <t>Correction to METH001</t>
  </si>
  <si>
    <t>MHHSP-METH001_SDS_Validation_Estimation 5.1 section 2.7
States "SDS shall inform the Supplier using the Meter Reading Reason Code on the IF-041/PUB-41" . There is no Meter Reading Reason Code on the IF-041 in DES138 v5.1.2. Therefore, either Meter Reading Reason Code should be included in DES138, or this requirement should be removed.</t>
  </si>
  <si>
    <r>
      <rPr>
        <sz val="9"/>
        <color rgb="FF000000"/>
        <rFont val="Calibri"/>
        <family val="2"/>
      </rPr>
      <t xml:space="preserve">Remove the following from METH001:
</t>
    </r>
    <r>
      <rPr>
        <i/>
        <sz val="9"/>
        <color rgb="FF000000"/>
        <rFont val="Calibri"/>
        <family val="2"/>
      </rPr>
      <t xml:space="preserve">'Where consumption data has been deemed invalid the SDS shall inform the Supplier using the Meter Reading 
Reason Code on the IF-041/PUB-41.'
</t>
    </r>
  </si>
  <si>
    <t>MHHS-DIN-497</t>
  </si>
  <si>
    <t xml:space="preserve">MHHSP-METH001_SDS_Validation_Estimation 5.1
Section 5.4
Where DA records are &lt; 90 days from UTC date this is inconsistent with Method 4, which states "DA is available [either in the past or future] and less than [3] months different from the UTC Date requiring a daily Meter advance". </t>
  </si>
  <si>
    <t>Be consistent - use either 90 days or three months within the document</t>
  </si>
  <si>
    <t>MHHS-DIN-498</t>
  </si>
  <si>
    <t>Correction to METH001 Method 13</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</si>
  <si>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</si>
  <si>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Alter wording of Method 13 to reflect we shouldn't be sending estimates for  Deenergised trad meters as well as Smart and Advanced, 
AND
'there is no need to submit zero consumption for de-energised MPAN's' needs changing to refer to 'zero ESTIMATED consumption'</t>
  </si>
  <si>
    <t>MHHS-DIN-499</t>
  </si>
  <si>
    <t>Alignemtn of Estimation Reason Codes</t>
  </si>
  <si>
    <t>METH001 refers to Estimation Reason Code 'Adjustment'.
DES138 refers to 'Consumption Amendment'
Assume these are the same thing and need to be aligned between both sets of documentation</t>
  </si>
  <si>
    <t>Align Method Statements to match the Estimation Reason Codes within DES138</t>
  </si>
  <si>
    <t>MHHS-DIN-500</t>
  </si>
  <si>
    <t>ISD Entity M17 Example Correction</t>
  </si>
  <si>
    <t>MHHSP_EDI021_ISD_Entities 5.1
Entity id M17
Industry Standing Data: MHHS Entities/Data Items v5.1 ISD Entity Id M17 - Valid Consent Granularity Combinations, includes combination I|F|S|D. According to Decision 2 in  "https://www.ofgem.gov.uk/sites/default/files/docs/2019/06/access_to_data_consultation_ofgem_response_0.pdf" a non-domestic customer is unable to opt out. The OFGEM document states "There will be no opt out possible for microbusinesses in relation to data for settlement purposes". Therefore, I | F | S | D is not a valid combination.</t>
  </si>
  <si>
    <t>Remove I | F | S | D  from the example list</t>
  </si>
  <si>
    <t>MHHS-DIN-501</t>
  </si>
  <si>
    <t>Addition of Method 13 to METH002</t>
  </si>
  <si>
    <t>MHHSP-METH002_ADS_Validation_Estimation 5.1
Section 3.16
States "The below estimation methods are based on those used in the Smart Data Service (SDS) Method Statement. For that reason, methods 0, 1, 6, 11 and 13 have been omitted as they are only applicable to Smart meters." However, method 13 is "Estimation for a Site where Supply is de-energised" and this is included in METH002 in section 2.29. The statement is wrong as some of the methods have been renumbered in METH001 since this was written.</t>
  </si>
  <si>
    <t>Update METH002 to add MEthod 13 back in</t>
  </si>
  <si>
    <t>MHHS-DIN-502</t>
  </si>
  <si>
    <t>SP Quality Indicator Clarification</t>
  </si>
  <si>
    <t>MHHSP-METH001_SDS_Validation_Estimation 5.1
It is our assumption that if NO estimation is required, the Settlement Period Quality Indicator should be set to "A". This is however, never explicitly mentioned. The only mention of using value "A" is for method 1.</t>
  </si>
  <si>
    <t>Update artefacts to clarify when to use A as the SEttlement Period Quality Indicator value</t>
  </si>
  <si>
    <t>MHHS-DIN-503</t>
  </si>
  <si>
    <t>S1.senderUniqueReference interface component is too small to identify the message interface</t>
  </si>
  <si>
    <t>DES138 and the E2E001 the S1.senderUniqueReference property has a 3 digit component that contains the interfaceID of the message. However since the reporting interfaces reuse the same interface numbers as the standard interfaces, and some reporting interfaces have 4 character interface identifiers, this means this component is not sufficiently large to unambiguously identify which interface a given senderUniqueReference was generated for.  This also applies for TransactionID.</t>
  </si>
  <si>
    <t>Update any Data Items that utilise InterfaceID to align with the enumeration of values defined for DI-000 so that this is unique across all interface / report types.  This is for data types SenderUniqueReference (DI-995) and TransactionID (DI-990).  This change will require updates in DES-138, E2E001 and Swagger 1.4.  In DES-138, DT-014 has been updated to String65 from String60 to support Interface being updated from 3 to 8 to align with DI-000 (so for IF-003, rather than 003 being included in the transactionID / senderUniqueReference, this will be IF003 with no hyphen).  In Swagger, DT-014 has been updated to max length 65, with examples updated.  E2E001 updated examples for senderUniqueReference and TransactionID to align with the above.</t>
  </si>
  <si>
    <t>DES-138, E2E001 and Swagger 1.4</t>
  </si>
  <si>
    <t>DES-138-interface catalogue, E2E001 E2E Architecture  document and Swagger 1.4</t>
  </si>
  <si>
    <t>MHHS-DIN-504</t>
  </si>
  <si>
    <t>Clarification of link between IF22/IF23</t>
  </si>
  <si>
    <t xml:space="preserve">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
</t>
  </si>
  <si>
    <t>Update BRS007 to show that a re-run of IF-022 will result in a rerun of IF-023</t>
  </si>
  <si>
    <t>MHHS-DIN-505</t>
  </si>
  <si>
    <t>BK</t>
  </si>
  <si>
    <t>DUoS Tariff ID to hold values from 1-3 in length</t>
  </si>
  <si>
    <t>The DUoS Tariff ID needs to be updated in Swagger and the Interface Catalogue so that it can hold values from 1 to 3 in length in order to align with ISD.</t>
  </si>
  <si>
    <t>Update DUoS Tariff ID to hold values from 1 to 3 in length in Swagger and Interface Catalogue</t>
  </si>
  <si>
    <t>Interface Catalogue and Swagger 1.4</t>
  </si>
  <si>
    <t>DES138-InterfaceCatalogue
Swagger 1.4</t>
  </si>
  <si>
    <t>MHHS-DIN-506</t>
  </si>
  <si>
    <t>Renaming of IF-014</t>
  </si>
  <si>
    <t>Rename IF-014 to clarify the purpose</t>
  </si>
  <si>
    <t>Changed to "UTC Settlement Period Consumption Data (Warnings &amp; Rejections)". Interface description and notes updated to reflect that IF-014 could also contain warnings for Consumption on De-enegised sites.</t>
  </si>
  <si>
    <t>MHHS-DIN-507</t>
  </si>
  <si>
    <t>DI-194</t>
  </si>
  <si>
    <t>Clarification of IF-036 Routing Requirements</t>
  </si>
  <si>
    <t>Update IF-036 to clarify / provide additional info on the routing destinations of IF-036</t>
  </si>
  <si>
    <t xml:space="preserve">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 Service in effect on the App Start Date of the DS Appointment – this could be either an ‘existing’ Metering Service in the case of an DS Only appointment OR the ‘incoming’ Metering Service with a coincident App Start Date to that of the [incoming] Data Service
•	Linked Supplier(s) – for Advanced Segment Meters only - (i.e. the Supplier(s) with responsibility for the Linked [Import/export] MPANs on the App Start Date of the Metering Service Appointment)
</t>
  </si>
  <si>
    <t>MHHS-DIN-508</t>
  </si>
  <si>
    <t>Addition of MP Status and RMP Status Effective From Dates to IF-050</t>
  </si>
  <si>
    <t>Addition of MP Status and RMP Status Effective From Dates to IF-050 ( Linked to DIN 318 )</t>
  </si>
  <si>
    <t>New Data Items Created and added to IF-050 in block B079 and the data catalogue tab: 
DI-167	RMP Status Effective From Date
DI-168	MP Status  Effective from Date
(DIN 318 Closed as duplicate)</t>
  </si>
  <si>
    <t>MHHS-DIN-509</t>
  </si>
  <si>
    <t>Missing Archival NFR Information</t>
  </si>
  <si>
    <t>There is no detailed non-functional requirements in relation to data archiving, retrieval, archival tiers, recovery from archival so we need to update the NFR's to ensure these are included.</t>
  </si>
  <si>
    <t>Clarification</t>
  </si>
  <si>
    <t>MHHS-DIN-510</t>
  </si>
  <si>
    <t>Properties on block B047</t>
  </si>
  <si>
    <t>The Swagger definition has the properties ‘sp’,’v’,’q’,’e’ and ‘arc’ which matches the items in red.  However the data catalogue has different YAML names. YAML Swagger names have to be updated in DES-138 to match the above characters.</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</si>
  <si>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</si>
  <si>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MHHS-DIN-511</t>
  </si>
  <si>
    <t>CR027</t>
  </si>
  <si>
    <t>Eastern Power Networks</t>
  </si>
  <si>
    <t>Peter Waymont</t>
  </si>
  <si>
    <t>DUoS E-Billing DIP Message for MHHS</t>
  </si>
  <si>
    <t xml:space="preserve">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 and receivers (suppliers) of the flows has identified the desired flow content and now wish to bring this to the Programme to ensure that it can be delivered in readiness for migration. </t>
  </si>
  <si>
    <t>Covered as part of CR019</t>
  </si>
  <si>
    <t>MHHS-DIN-512</t>
  </si>
  <si>
    <t>Amendments to Swagger and ECS data catalogue REP-002</t>
  </si>
  <si>
    <t>Max length for DI-345 DUoS Tariff Id to be updated in line with ECS data catalogue</t>
  </si>
  <si>
    <t>Swagger 1.4 updated to ensure DI-345 DUoS Tariff ID aligns with ECS Data Catalogue - max length of string = 3.</t>
  </si>
  <si>
    <t>MHHS-DIN-513</t>
  </si>
  <si>
    <t>Custom block correction REP-002</t>
  </si>
  <si>
    <t>Block name to be updated to tariffCharacteristics in Swagger.</t>
  </si>
  <si>
    <t>Swagger 1.4 updated for REP-002 custom block to fix typo from tarrifCharacteristics to tariffCharacteristics to align with ECS Interface Catalogue</t>
  </si>
  <si>
    <t>MHHS-DIN-514</t>
  </si>
  <si>
    <t>Amendments to Swagger and ECS data catalogue REP-002a</t>
  </si>
  <si>
    <t>MHHS-DIN-515</t>
  </si>
  <si>
    <t>Custom block correction REP-002a</t>
  </si>
  <si>
    <t>MHHS-DIN-516</t>
  </si>
  <si>
    <t>Update DI-300 with Minimum value REP-003</t>
  </si>
  <si>
    <t>DI-300 to be updated in swagger with a minimum value of 100 as per ECS data catalogue</t>
  </si>
  <si>
    <t>DI-300 updated in Swagger 1.4 with a minimum value of 100 as per ECS data catalogue</t>
  </si>
  <si>
    <t>MHHS-DIN-517</t>
  </si>
  <si>
    <t>Miriam Ellis</t>
  </si>
  <si>
    <t>Update data item type in ECS data catalogue REP-003</t>
  </si>
  <si>
    <t>DI-325 data type to be updated in data catalogue to (NUM 4,2) in line with swagger</t>
  </si>
  <si>
    <t>MHHS Data Type column of MHHS ECS data catalouge updated to NUM(4,2) for DI-325. Documents updated MHHSP - ERI011B - ECS Reports - External and MHHSP - ERI011A - ECS Reports - Internal</t>
  </si>
  <si>
    <t>Data Cataloue correction</t>
  </si>
  <si>
    <t>ECS Data Catalogue</t>
  </si>
  <si>
    <t>MHHS-DIN-518</t>
  </si>
  <si>
    <t>Inclusion of Max/Min value for DI-496-REP-003</t>
  </si>
  <si>
    <t>Update ECS data catalogue with Min value of 1 and Max value of 48</t>
  </si>
  <si>
    <t>MIn and Max Column of MHHS ECS data catalogue updated with 1 and 48 respectively. Documents updated MHHSP - ERI011B - ECS Reports - External and MHHSP - ERI011A - ECS Reports - Internal</t>
  </si>
  <si>
    <t>MHHS-DIN-519</t>
  </si>
  <si>
    <t>Max value change in swagger for DI-496</t>
  </si>
  <si>
    <t>Update Max value to 48 for DI-496 in swagger</t>
  </si>
  <si>
    <t xml:space="preserve">DI-496 in Swagger 1.4 updated to have a Max value of 48 </t>
  </si>
  <si>
    <t>MHHS-DIN-520</t>
  </si>
  <si>
    <t>Update to DI-359 data type REP003</t>
  </si>
  <si>
    <t>Update DI-359 data stype to String 16 in ECS data catalogue</t>
  </si>
  <si>
    <t>MHHS Data Type column of MHHS ECS data catalouge updated to String 16 for DI-359. Documents updated MHHSP - ERI011B - ECS Reports - External and MHHSP - ERI011A - ECS Reports - Internal</t>
  </si>
  <si>
    <t>MHHS-DIN-521</t>
  </si>
  <si>
    <t>Update to DI-360 data type REP003</t>
  </si>
  <si>
    <t>Update DI-360 data stype to String 16 in ECS data catalogue</t>
  </si>
  <si>
    <t>MHHS Data Type column of MHHS ECS data catalouge updated to String 16 for DI-360. Documents updated MHHSP - ERI011B - ECS Reports - External and MHHSP - ERI011A - ECS Reports - Internal</t>
  </si>
  <si>
    <t>MHHS-DIN-522</t>
  </si>
  <si>
    <t>Update to DI-362 data type REP003</t>
  </si>
  <si>
    <t>Update DI-362 data stype to String 16 in ECS data catalogue</t>
  </si>
  <si>
    <t>MHHS Data Type column of MHHS ECS data catalouge updated to String 16 for DI-362. Documents updated MHHSP - ERI011B - ECS Reports - External and MHHSP - ERI011A - ECS Reports - Internal</t>
  </si>
  <si>
    <t>MHHS-DIN-523</t>
  </si>
  <si>
    <t>Update to DI-324 data type REP003</t>
  </si>
  <si>
    <t>Update DI-324 data stype to String 16 in ECS data catalogue</t>
  </si>
  <si>
    <t>MHHS Data Type column of MHHS ECS data catalouge updated to String 16 for DI-324. Documents updated MHHSP - ERI011B - ECS Reports - External and MHHSP - ERI011A - ECS Reports - Internal</t>
  </si>
  <si>
    <t>MHHS-DIN-524</t>
  </si>
  <si>
    <t>DI-363 missing from ECS data catalogue</t>
  </si>
  <si>
    <t xml:space="preserve">Update ECS data catalogue by adding in missing DI-363 </t>
  </si>
  <si>
    <t>MHHS Data  catalogue updated with the addition of missing data item DI-363. Documents updated MHHSP - ERI011B - ECS Reports - External and MHHSP - ERI011A - ECS Reports - Internal</t>
  </si>
  <si>
    <t>MHHS-DIN-525</t>
  </si>
  <si>
    <t>Update to DI-364 data type in REP003</t>
  </si>
  <si>
    <t>Update DI-364 data stype to String 17 in ECS data catalogue</t>
  </si>
  <si>
    <t>MHHS Data Type column of MHHS ECS data catalouge updated to String 17 for DI-364. Documents updated MHHSP - ERI011B - ECS Reports - External and MHHSP - ERI011A - ECS Reports - Internal</t>
  </si>
  <si>
    <t>MHHS-DIN-526</t>
  </si>
  <si>
    <t>Update to DI-365 data type in REP003</t>
  </si>
  <si>
    <t>Update DI-365 data stype to String 17 in ECS data catalogue</t>
  </si>
  <si>
    <t>MHHS Data Type column of MHHS ECS data catalouge updated to String 17 for DI-365. Documents updated MHHSP - ERI011B - ECS Reports - External and MHHSP - ERI011A - ECS Reports - Internal</t>
  </si>
  <si>
    <t>MHHS-DIN-527</t>
  </si>
  <si>
    <t>Update to DI-366 data type in REP003</t>
  </si>
  <si>
    <t>Update DI-366 data stype to String 17 in ECS data catalogue</t>
  </si>
  <si>
    <t>MHHS Data Type column of MHHS ECS data catalouge updated to String 17 for DI-366. Documents updated MHHSP - ERI011B - ECS Reports - External and MHHSP - ERI011A - ECS Reports - Internal</t>
  </si>
  <si>
    <t>MHHS-DIN-528</t>
  </si>
  <si>
    <t>Update to DI-367 data type in REP003</t>
  </si>
  <si>
    <t>Update DI-367 data stype to String 17 in ECS data catalogue</t>
  </si>
  <si>
    <t>MHHS Data Type column of MHHS ECS data catalouge updated to String 17 for DI-367. Documents updated MHHSP - ERI011B - ECS Reports - External and MHHSP - ERI011A - ECS Reports - Internal</t>
  </si>
  <si>
    <t>MHHS-DIN-529</t>
  </si>
  <si>
    <t>Update to DI-368 data type in REP003</t>
  </si>
  <si>
    <t>Update DI-368 data stype to String 17 in ECS data catalogue</t>
  </si>
  <si>
    <t>MHHS Data Type column of MHHS ECS data catalouge updated to String 17 for DI-368. Documents updated MHHSP - ERI011B - ECS Reports - External and MHHSP - ERI011A - ECS Reports - Internal</t>
  </si>
  <si>
    <t>MHHS-DIN-530</t>
  </si>
  <si>
    <t>Wrong data item referenced in swagger</t>
  </si>
  <si>
    <t>Wrong data item referenced in R022. Daily Period BM Unit Total Allocated Volume must be changed to BM Unit Allocated Demand Disconnection Volume</t>
  </si>
  <si>
    <t>Swagger 1.4 has BM Unit Allocated Demand Disconnection Volume (DI-241) in R022</t>
  </si>
  <si>
    <t>MHHS-DIN-531</t>
  </si>
  <si>
    <t>Data type update in swagger for DI-341</t>
  </si>
  <si>
    <t>DI-341 data type to be changed to String 18 as per data catalogue</t>
  </si>
  <si>
    <t>Closed.  This is defined a Integer in the format 9,6 in Swagger.</t>
  </si>
  <si>
    <t>MHHS-DIN-532</t>
  </si>
  <si>
    <t>Wrong data item referenced in R022. settlementPeriodID must be changed to Settlement Period</t>
  </si>
  <si>
    <t>Updated Swagger 1.4 so that R022 references DI-946 (SettlementPeriod) rather than DI-307 (SettlementPeriodID)</t>
  </si>
  <si>
    <t>MHHS-DIN-533</t>
  </si>
  <si>
    <t>SRO Deisgn</t>
  </si>
  <si>
    <t>Update to DI-339 data type in REP-003</t>
  </si>
  <si>
    <t>Update DI-339 data stype to String 17 in ECS data catalogue</t>
  </si>
  <si>
    <t>MHHS Data Type column of MHHS ECS data catalouge updated to String 17 for DI-339. Documents updated MHHSP - ERI011B - ECS Reports - External and MHHSP - ERI011A - ECS Reports - Internal</t>
  </si>
  <si>
    <t>MHHS-DIN-534</t>
  </si>
  <si>
    <t>Update to DI-369 data type in REP-003</t>
  </si>
  <si>
    <t>Update DI-369 data stype to String 17 in ECS data catalogue</t>
  </si>
  <si>
    <t>MHHS Data Type column of MHHS ECS data catalouge updated to String 17 for DI-369. Documents updated MHHSP - ERI011B - ECS Reports - External and MHHSP - ERI011A - ECS Reports - Internal</t>
  </si>
  <si>
    <t>MHHS-DIN-535</t>
  </si>
  <si>
    <t>Update to DI-370 data type in REP-003</t>
  </si>
  <si>
    <t>Update DI-370 data stype to String 17 in ECS data catalogue</t>
  </si>
  <si>
    <t>MHHS Data Type column of MHHS ECS data catalouge updated to String 17 for DI-370. Documents updated MHHSP - ERI011B - ECS Reports - External and MHHSP - ERI011A - ECS Reports - Internal</t>
  </si>
  <si>
    <t>MHHS-DIN-536</t>
  </si>
  <si>
    <t>Update to DI-322 REP003</t>
  </si>
  <si>
    <t xml:space="preserve">Update Min column of ECS data catalogue with 0 </t>
  </si>
  <si>
    <t>DI-322 Minimum column of MHHS ECS data catalouge updated with 0 to align with swagger 1.3</t>
  </si>
  <si>
    <t>MHHS-DIN-537</t>
  </si>
  <si>
    <t>Update Max column of ECS data catalogue with 99.99</t>
  </si>
  <si>
    <t>DI-322 Maximum column of MHHS ECS data catalouge updated with 99.99 to align with swagger 1.3</t>
  </si>
  <si>
    <t>MHHS-DIN-538</t>
  </si>
  <si>
    <t>Update to DI-323 REP003</t>
  </si>
  <si>
    <t>DI-323 Minimum column of MHHS ECS data catalouge updated with 0 to align with swagger 1.3</t>
  </si>
  <si>
    <t>MHHS-DIN-539</t>
  </si>
  <si>
    <t>DI-323 Maximum column of MHHS ECS data catalouge updated with 99.99 to align with swagger 1.3</t>
  </si>
  <si>
    <t>MHHS-DIN-540</t>
  </si>
  <si>
    <t>IF-13 run number</t>
  </si>
  <si>
    <t>In DES-138, Run Number in IF-013 Interface is 3 chars, yet in Swagger and ECS Reports, this is 7 characters long.  We need to update DES-138 to align with Swagger and ECS reports.</t>
  </si>
  <si>
    <t>Updated IF-013 to show DI-161 (Run number) as number 7 to be consistent with Data Catalogue/ Swagger and Reports</t>
  </si>
  <si>
    <t>MHHS-DIN-541</t>
  </si>
  <si>
    <t>SSC and Profile Class validation</t>
  </si>
  <si>
    <t>Validation needs to be reviewed to enable the provision of just SSC or Profile Class updates as part of [SSCandProfileClass] event code updates in IF-025</t>
  </si>
  <si>
    <t>Updated conditionality on IF-025 and IF-026 for DI-122 (Profile Class) and DI-123 (SSC) to "Mandatory for Traditional Meters (if changing)" to allow just SSC or Profile class updates to be provided. Validation rules updated accordingly in IF-025.</t>
  </si>
  <si>
    <t>MHHS-DIN-542</t>
  </si>
  <si>
    <t>Update to DI-159 in data catalogue REP004</t>
  </si>
  <si>
    <t>Update Min column with 25 in data catalogue</t>
  </si>
  <si>
    <t>DI-159 Minimum column of MHHS ECS data catalouge updated with 25 to align with swagger 1.3</t>
  </si>
  <si>
    <t>MHHS-DIN-543</t>
  </si>
  <si>
    <t>IHD, SMSO, SSC and Profile Class conditional validation</t>
  </si>
  <si>
    <t>Update validation rules to ensure effective from date is provided when IHD, SMSO, SSC or Profile class are updated</t>
  </si>
  <si>
    <t>Added conditionality to IF-025 and IF-026 that DI-136 should be provided where DI-137 is not null and DI-135 should be provided wher DI-134 is not null. Added validation rules to IF-025 to ensure conditionality rules are applied for IHD, SMSO, Profile class and SSC with new error code of REG1088 -Effective from date must be provided</t>
  </si>
  <si>
    <t>MHHS-DIN-544</t>
  </si>
  <si>
    <t>Level 4 Validation - Multiple response codes</t>
  </si>
  <si>
    <t>Unclear from the current E2E design defined in E2E001 for a Level 4 Response code, whether a single transaction with concatenated Response codes be sent back to the DIP for notification to the publisher?  Or, would the expectation be that multiple messages be returned with each message quoting the published transaction number?  Or, is this at the discretion of the participant?  The E2E design should make this clearer, and also provide fleixbility for multiple messages to be returned against the same transaction ID with a response.</t>
  </si>
  <si>
    <t>This will require updates to the E2E design document to make Level 2 and 4 response code expectations clearer, as well as updated Swagger to allow for an array of messages, help and service tickets to be sent per error, per transaction ID.</t>
  </si>
  <si>
    <t>MHHS-DIN-545</t>
  </si>
  <si>
    <t>Update to DI-496 data type REP004</t>
  </si>
  <si>
    <t>Update swagger to show DI-496 as INT (2)</t>
  </si>
  <si>
    <t>Update to data type for DI-496 from INT(3) to INT(2) to align with swagger. Update made to MHHSP - ERI011B - ECS Reports - External and MHHSP - ERI011A - ECS Reports - Internal</t>
  </si>
  <si>
    <t>MHHS-DIN-546</t>
  </si>
  <si>
    <t>Incorrect data item referenced in swagger- REP004</t>
  </si>
  <si>
    <t>Incorrect data item referened in R026. SettlementPeriod ID must be replaced with Settlement Period (DI-496) in swagger</t>
  </si>
  <si>
    <t>Updated Swagger 1.4 so that R026 references DI-946 (SettlementPeriod) rather than DI-307 (SettlementPeriodID)</t>
  </si>
  <si>
    <t>MHHS-DIN-547</t>
  </si>
  <si>
    <t>Missing data item in swagger</t>
  </si>
  <si>
    <t>In R026, DI-327 missing from swagger v1.3. Should added and defined as per DT-22</t>
  </si>
  <si>
    <t>Updated Swagger 1.4 to include DI-327 (Deemed Supplier Take).  Updated R026 to include DI-327 and remove DI-325 so this aligns with ECS Data Catalogue.</t>
  </si>
  <si>
    <t>MHHS-DIN-548</t>
  </si>
  <si>
    <t>Clarification of ISD Transition Requirements</t>
  </si>
  <si>
    <t>Following MTDSG release of the BRS001 Transition approach and Parallel running requirements v2, ISD would like programme to consider rewording below requirement  for more clarity.
MHHTR-22
Original:
The ELEX-REP-005 Line Loss Factor report will be published at a location on the BSC website/ ELEXON Portal and the URI shall be notified using the Notification of the Publication of a Downloadable Asset IF-047 / PUB-047 to DIP Users prior to M10 and continue post M15.
MHHTR-27
Original:
The new ISD entities shall be updated be published at a location on the BSC website/ Elexon Portal and the URI shall be notified using the Notification of the Publication of a Downloadable Asset IF-047 / PUB-047 to DIP Users from M10.</t>
  </si>
  <si>
    <t xml:space="preserve">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</si>
  <si>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ISD Document EDI-021</t>
  </si>
  <si>
    <t>MHHS-DIN-549</t>
  </si>
  <si>
    <t>Incorrect data item referenced in R033</t>
  </si>
  <si>
    <t>SettlementPeriodID should be replaced with SettlementPeriod (DI-496), with a MIN value of 1 and Max of 48 in swagger</t>
  </si>
  <si>
    <t>Solution under review/discussion</t>
  </si>
  <si>
    <t>MHHS-DIN-550</t>
  </si>
  <si>
    <t>Missing R007 from REP007</t>
  </si>
  <si>
    <t>Include R007 within REP007 in swagger</t>
  </si>
  <si>
    <t>MHHS-DIN-551</t>
  </si>
  <si>
    <t>Update to DI-083</t>
  </si>
  <si>
    <t>Include Min Value of 1 and Max value of 5 to DI--083 in ECS data catalogue to align with swagger and IF data catalogue</t>
  </si>
  <si>
    <t>DI-083 Minimum and Maximum column updated with 1 and 5 respectively in MHHS ECS data catalouge Documents updated MHHSP - ERI011B - ECS Reports - External and MHHSP - ERI011A - ECS Reports - Internal</t>
  </si>
  <si>
    <t>MHHS-DIN-552</t>
  </si>
  <si>
    <t>IMServ</t>
  </si>
  <si>
    <t>Liam Lowey</t>
  </si>
  <si>
    <t>UTF-8 Encoding for JSON</t>
  </si>
  <si>
    <t>The E2E001 design document does not specify Encoding for JSON.  This needs to be updated to reflect UTF-8 as the JSON Encoding required.</t>
  </si>
  <si>
    <t>Add UTF-8 as the JSON encoding required in the E2E001 design document, creating a new section 4.2.5.</t>
  </si>
  <si>
    <t>MHHS-DIN-553</t>
  </si>
  <si>
    <t>Secondary routing for Export</t>
  </si>
  <si>
    <t>Secondary routing rules need to be updated to allow notification of work prgressed by the Import suppllier (eg disconnection).  review required of all related interfaces</t>
  </si>
  <si>
    <t>Following review no document changes required. Re Specific case of Disconnection the Link between Import and Export would need to be removed prior to any Disconnection request. If the link remains in place then the DIsconnection request will be rejected by LDSO/REGS.</t>
  </si>
  <si>
    <t>MHHS-DIN-554</t>
  </si>
  <si>
    <t>Validation on Customer Direct Contracts</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</si>
  <si>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</si>
  <si>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 xml:space="preserve">DIN moved to Interim Release 5 due to objection raised pending discussion to clarify solution.
Process map emailed to particpants - added to BP010E and validation rules for IF-038 updated accordingly
Agreed changes with SCS, &amp; RECCO 
</t>
  </si>
  <si>
    <t>BP10 Registration Updates
DES138 - Interface Catalogue</t>
  </si>
  <si>
    <t>MHHS-DIN-555</t>
  </si>
  <si>
    <t>Validation of MPID to DIP ID</t>
  </si>
  <si>
    <t xml:space="preserve">Carry out validation of MPID to DIP ID  during initial IF-031 validation only. </t>
  </si>
  <si>
    <t>Set REG1090, REG1091 and REG1092 validation in IF-031 to "No" for Queue processing so it only applies to IF-031 validation.</t>
  </si>
  <si>
    <t>MHHS-DIN-556</t>
  </si>
  <si>
    <t>James Murphy</t>
  </si>
  <si>
    <t>Cumulative/Total Consumption Comparison</t>
  </si>
  <si>
    <t xml:space="preserve">The “Cumulative/Total Consumption Comparison” that can be carried out instead of a MAR for meters with integral Outstations is not defined anywhere
In BSCP502 it is defined at 4.1.5 – I think this should be lifted and shifted into METH002
Interestingly it appears to be described in the SDS Validation &amp; Estimation Statement (METH001) at 3.12 – 3.16
ADS Method Statement (METH002) needs to be updated </t>
  </si>
  <si>
    <t xml:space="preserve">ADS Method Statement has been updated with "Reconciliation for smart Meter Advance Reconciliation" section 2.21 - 2.25. </t>
  </si>
  <si>
    <t>METH002 ADS Validation Estimation</t>
  </si>
  <si>
    <t>MHHS-DIN-557</t>
  </si>
  <si>
    <t>Consistency of the used of ID</t>
  </si>
  <si>
    <t>Version 5.1 ISD EDI021 Entity specification document, has discrepancies in the usage of ID, Id, id, etc. Inconsistencies to be addressed when updating the design artefact in the future.
ISD Entity M3
Usage of ID and Id - Market Participant ID in the table and description are different
ISD Entity ID 17 - DUoS Tariff Id
GSP Group Id -  ISD Entity ID 17 - DUoS Tariff Id table - GSP Group id is with lowercase "i" and  Entity Id M4 Load shape categories : GSP Group Id is mentioned as GSP Group ID
ISD Entity ID 17 - DUoS Tariff Id
Usage of DUoS Id and DUoS Tariff Id
ISD Entity Id 4 and 17 - has ID in capital letter
Usage if ID and Id to be consistent
Entity M4
GSP Group ID- but should be GSP Group Id
ISD Entity Id M5 - MHHS Consumption Component Classes
CCC ID - for consistency it should be CCC Id</t>
  </si>
  <si>
    <t>All instances of lower /mixed case id have been replaced with "ID" in caps</t>
  </si>
  <si>
    <t>Support Docs</t>
  </si>
  <si>
    <t>MHHS-DIN-558</t>
  </si>
  <si>
    <t>DI-189</t>
  </si>
  <si>
    <t>Update response codes in IF-035</t>
  </si>
  <si>
    <t>IF-035 routing rules references response codes AC and RJ, this should be A and R</t>
  </si>
  <si>
    <t>Updated Routing rules in IF-035 to refer to Response code of "R" and "A" for event code [SDS-MDROutcome] rather than "AC" and "RJ"</t>
  </si>
  <si>
    <t>MHHS-DIN-559</t>
  </si>
  <si>
    <t>Clarification of Appointment Scenario Code (Linked MPANs)</t>
  </si>
  <si>
    <t>Added clarification to IF-036 to confirm that the Appointment Scenario Code used for Secondary MPANs will mirror that applied to the Primary MPAN (eg COS/CSP/Etc). 
What will be applied in the case of Auto Alignment ?</t>
  </si>
  <si>
    <t xml:space="preserve">Added clarification to IF-036 to confirm that the (DI-800)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</si>
  <si>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 xml:space="preserve">Design Clarificarion </t>
  </si>
  <si>
    <t>MHHS-DIN-560</t>
  </si>
  <si>
    <t>Design Gap on Sharing MTD in the Case of AutoAlignment of Service Providers</t>
  </si>
  <si>
    <t>The Design allows for the Auto-Alignment of Service Providers in certain circumstances. However a design gap exists that there is currently no trigger for the outgoing MS to send MTDs to the incoming MS in the case of a pure Auto-Alignment (ie no other MPAN transaction eg. COS/CSP)</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</si>
  <si>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</si>
  <si>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BRS-002 Metering Service Requirements</t>
  </si>
  <si>
    <t>MHHS-DIN-561</t>
  </si>
  <si>
    <t>Disconnection of Linked MPANs</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</si>
  <si>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</si>
  <si>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 xml:space="preserve">No change Required - Clarification Only </t>
  </si>
  <si>
    <t>MHHS-DIN-562</t>
  </si>
  <si>
    <t>Clarification of IF-014 R0 Population for Event Code [ConsumptionOnDeEnergisedMPAN]</t>
  </si>
  <si>
    <t>Confirmation at an R0 will be required when issuing an IF-014 with Event Code [ConsumptionOnDeEnergisedMPAN]. 
DI-979 should be populated with value 'W', DI-980 would remain blank.</t>
  </si>
  <si>
    <t xml:space="preserve">IF-014 updated to clarify that DI-979 should be populated with W. 
Data Catalouge and Swagger v1.4 updated to reflect this. </t>
  </si>
  <si>
    <t>MHHS-DIN-563</t>
  </si>
  <si>
    <t>Ayo O (Helix)</t>
  </si>
  <si>
    <t xml:space="preserve">Clarification on Helix Treatment of IF-021 error condition data. </t>
  </si>
  <si>
    <r>
      <rPr>
        <sz val="9"/>
        <color rgb="FF000000"/>
        <rFont val="Calibri"/>
        <family val="2"/>
        <scheme val="minor"/>
      </rPr>
      <t xml:space="preserve">Clarification is required from Helix on exactly how they will manage and process IF-021 messages and how any resulting error/rejections will be managed. 
This is so that clear guidance can be drawn up on participants should expect to receive errored data etc.  </t>
    </r>
    <r>
      <rPr>
        <strike/>
        <sz val="9"/>
        <color rgb="FF000000"/>
        <rFont val="Calibri"/>
        <family val="2"/>
        <scheme val="minor"/>
      </rPr>
      <t xml:space="preserve">In any event design team are clear "the data returned in the IF-014 must only be that data which is rejected." </t>
    </r>
  </si>
  <si>
    <t>A response was provided to Ayo on 24/07 by design team. Follow up email has been sent for Ayo to confirm whether issue is resolved, thus closing the DIN or whether a call is required with Design team for further resolution.
DIN closed as no response received from Ayo. It is our assumption the feedback provided by the design team was sufficient.</t>
  </si>
  <si>
    <t>MHHS-DIN-564</t>
  </si>
  <si>
    <t>Mandatory Nullable on Swagger</t>
  </si>
  <si>
    <t>Is Mandatory Nullable (which is how 'optional' properties are described in the DES138)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</si>
  <si>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Need to update Swagger implementation so mandatory nullable is treated consistently across all Interfaces as this is not always consistent.  Need to updated E2E001 to provide additional clarity on how this applies to Swagger.  Need to ensure DES-138 is aligned.</t>
  </si>
  <si>
    <t>MHHS-DIN-565</t>
  </si>
  <si>
    <t xml:space="preserve">SW </t>
  </si>
  <si>
    <t>2763, 2713</t>
  </si>
  <si>
    <t>Version and Schema Interoperability across environments.</t>
  </si>
  <si>
    <t>Versioning is covered in Section 8.4 and 8.5 of the E2E001 design, that covers the differences between major, minor and patch versions of an API, the URL required as well as schema versions that are contained in the common block of an Interface.  There is confusion around how this will work across different environments so we need to provide additional clarity on the Swagger API versions / Schema versions that must be supported by the DIP and MP’s, alongside scenarios that are envisaged.  This will provide information on version uplifts, interoperability required and how long different versions of API / Schemas will be supported for.
This needs to covers scenarios where within an environment, we have multiple versions of an API within an environment ie, we may be required in some cases to be backwards compatible with previous versions -- for example -- if we received and processed earlier versions, we can respond with the latest live version. E.g. if we receive PUB-005 on version 1.0.0 we could respond with IF-006 on version 1.0.1 and would not be expected to respond with version 1.0.0.</t>
  </si>
  <si>
    <t>Need to provide updates to Section 8.4 and 8.5 to ensure we cover worked examples across different environments for both API versions and Schema versions, interoperabilty required, transition between versions, BAU vs Testing phases and expectations on DIP and MP's.</t>
  </si>
  <si>
    <t>E2E Architecture Document
Swagger 1.4</t>
  </si>
  <si>
    <t>MHHS-DIN-566</t>
  </si>
  <si>
    <t>E2E NFR's need to refined based on actual data</t>
  </si>
  <si>
    <t>Section 3.1 of MHHS DES001a MHHS Data Integration Platform – Functional Specification – Appendix A Transaction Volumes states that the indicative size of an IF-021 (single days' worth of UTC SP data) is between 1 and 2 KB.  The equivalent IF-021s we have successfully submitted to the DIP Simulator  are ~4.5 KB as observed in webhook.  Can you confirm that this increase in size has been factored into the non-functional requirements?</t>
  </si>
  <si>
    <t>Volumetrics document has been updated to reflect updated file sizing.  This is for guidance only and depends on IF-021 messages per transaction.</t>
  </si>
  <si>
    <t>MHHS Data Integration Platform – Functional Specification – Appendix A Transaction Volumes</t>
  </si>
  <si>
    <t>MHHS-DIN-567</t>
  </si>
  <si>
    <t>Mismatch between Swagger YAML definition in DES-138 and Swagger 1.4 - Swagger Incorrect</t>
  </si>
  <si>
    <t xml:space="preserve">Mismatch between Swagger YAML definition in DES-138 and Swagger 1.4.  Swagger 1.4 needs to be updated so that it aligns with DES-138.  DI-081 to be updated to periodDuration.  DI-086 to be updated to supplierEffectiveFromDate.    DI-121 to be updated to supplierEffectiveToDate.  </t>
  </si>
  <si>
    <t xml:space="preserve">Need to update mismatch between Swagger YAML definition in DES-138 and Swagger 1.4.  Swagger 1.4 needs to be updated so that it aligns with DES-138.  DI-081 to be updated to periodDuration.  DI-086 to be updated to supplierEffectiveFromDate.  DI-121 to be updated to supplierEffectiveToDate.  </t>
  </si>
  <si>
    <t>MHHS-DIN-568</t>
  </si>
  <si>
    <t>Mismatch between Swagger YAML definition in DES-138 and Swagger 1.4 - DES-138 incorrect</t>
  </si>
  <si>
    <t>DI-981 (secondaryRecipients) and DI-982 (primaryRecipients) shows in YAML as secondaryRecipientDIPID and primaryRecipientDIPID respectively and this should be updated in DES-138 YAML column so this aligns with Swagger 1.4 ie, DI-981 (secondaryRecipients) and DI-982 (primaryRecipients)</t>
  </si>
  <si>
    <t xml:space="preserve">DI-981 (secondaryRecipients) and DI-982 (primaryRecipients) shows in YAML as secondaryRecipientDIPID and primaryRecipientDIPID respectively and this has been updated in DES-138 YAML column so this aligns with Swagger 1.4 ie, DI-981 (secondaryRecipients) and DI-982 (primaryRecipients). </t>
  </si>
  <si>
    <t>MHHS-DIN-569</t>
  </si>
  <si>
    <t>DI-047, DI-049, DI-210, DI-211 and DI-820 are defined in the Data Catalogue, but not used in any Interfaces so need to be removed from the latest version of DES-138.</t>
  </si>
  <si>
    <t>DI-047, DI-049, DI-210, DI-211 and DI-820 are defined in the Data Catalogue, but not used in any Interfaces so need to be removed from the latest version of DES-138.  DES-138 needs to be updated to remove these items.</t>
  </si>
  <si>
    <t>MHHS-DIN-570</t>
  </si>
  <si>
    <t>IF-021 validation rules</t>
  </si>
  <si>
    <t>IF-021 validation rules need to be updated to align to the MDS and LSS Method statements which include validation for de-energised sites.</t>
  </si>
  <si>
    <t>IF-021 Added validation to align with MDS/LSS method statements where estimated data is provided on a de-energised site (ECS1008 - SP End Date/Time [DI-082] contains non-actual consumption for ECS De-Energised MPAN)</t>
  </si>
  <si>
    <t>MHHS-DIN-571</t>
  </si>
  <si>
    <t>Dave Peat</t>
  </si>
  <si>
    <t>Inconsistency for DI-980 Response Message(s)</t>
  </si>
  <si>
    <t>For DI-980, the YAML name is responseMessages, however in Swagger, there is inconsistencies:
R0.responseMessages - this is defined as array of DI-980 (responseMessages)
B066.responseMessage - but defined as responseMessages (defined as DI-980 - single)
B092.responseMessage - defined as responseMessage (defined as DI-980 - single)
We need to update DES-138 / Swagger so there is consistenct application of the words responseMessage (for single response) vs responseMessages (where there is an array of responses).</t>
  </si>
  <si>
    <t xml:space="preserve">I have updated Swagger 1.4 so that DI-980 definition is applied consistently for single response vs array of responses.  For single, it will be responseMessage.  For an array of messages, it will be responseMessages.  To this effect, B066.responseMessages has been updated to be responseMessage.  Also, B066 block has been updated to align with DES-138 to be conditionally mandatory, rather than mandatory.  </t>
  </si>
  <si>
    <t>MHHS-DIN-572</t>
  </si>
  <si>
    <t>Clarification of IF-013 Issuance (also Ref DIN610)</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</si>
  <si>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</si>
  <si>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Duplicate of DIN-610</t>
  </si>
  <si>
    <t>MHHS-DIN-573</t>
  </si>
  <si>
    <t>Update to step 40 of ISD BPM/BPD</t>
  </si>
  <si>
    <t>Step 40 of MHHSP-BP021 and BPD021 currently ambigious Can the intention of this step be made clearer.?</t>
  </si>
  <si>
    <t>Step 40 of ISD BPM and BPD have been updated to say 'Issue ISD Change Notification' to make ithe purpose of the step clearer.</t>
  </si>
  <si>
    <t>MHHSP-BP021 Industry Standing Data
MHHSP-BPD021 Industry Standing Data Business process Descriptions</t>
  </si>
  <si>
    <t>MHHS-DIN-574</t>
  </si>
  <si>
    <t>Madison</t>
  </si>
  <si>
    <t>Change Of Logic on Smets 1 Number of Digits</t>
  </si>
  <si>
    <t xml:space="preserve">Smets 1 Number of digits can be 0 - 9 Replaces previous logic. 
</t>
  </si>
  <si>
    <t>DIN CLOSED as agreed with St Clements and RECCo. DIN-615 supercedes this DIN.
The text has been updated as suggested below from RECCo, ‘Where the Meter Type is S1, the value should be populated as per the manufacturer specification.’ However, the logical test for SMETS1 in the DES-138 Interface Catalogue will remain unchanged.
DIN-615 also includes updating the Swagger validation of this field  to match SCS logical test i.e. value can be 0-9.</t>
  </si>
  <si>
    <t>MHHS-DIN-575</t>
  </si>
  <si>
    <t>Requirment for REGS to process IF-040</t>
  </si>
  <si>
    <t>SCS would prefer not to process IF-040 now that AC is provided to EES Directly via the DIP. 
In additional what is the IF-040 processing schedule?</t>
  </si>
  <si>
    <t>SCS to raise at DRG for initial feedback, ahead of raising formal CR</t>
  </si>
  <si>
    <t>MHHS-DIN-576</t>
  </si>
  <si>
    <t>Cancelling appointments in advance of receipt of PUB-034</t>
  </si>
  <si>
    <r>
      <rPr>
        <sz val="9"/>
        <color rgb="FF000000"/>
        <rFont val="Calibri"/>
        <family val="2"/>
      </rPr>
      <t>SCS have requested that the design is updated to allow for issuing of a PUB-035 'Lapsed' message, if a switch is 'Cancelled' or otherwise superseded, even prior to issuing / processing of a PUB-034 from the Metering Service or Data Service. </t>
    </r>
    <r>
      <rPr>
        <sz val="14"/>
        <color rgb="FF041425"/>
        <rFont val="Arial"/>
        <family val="2"/>
      </rPr>
      <t>​</t>
    </r>
  </si>
  <si>
    <t>Following DRG on 4th Aug, it was agreed that St Clements Services were to work-up the topics discussed, and a dedicated workshop would be arranged to discuss this further.
St Clements Services have advised the Programme that they will now not be pursuing proposals made at the DRG session and would be reverting to implement to the original design, therefore closure of this DIN.</t>
  </si>
  <si>
    <t>MHHS-DIN-577</t>
  </si>
  <si>
    <t>DT-983 and DT-000 are missing IF-040 / PUB-040</t>
  </si>
  <si>
    <t>DT-983 and DT-000 are missing IF-040 / PUB-040 in Swagger.  IF-003, 19, 20 and 50 also need to be added to align with DES_138.</t>
  </si>
  <si>
    <t>Need to update Swagger to include IF-040 and PUB-040 in DT-000 and DT-983.  I’ve added IF-003 / 019 / 020 / 040 / 050 to DT-000 in Swagger and PUB-003 / 019 / 020 / 040 / 050 to DT-983 in Swagger</t>
  </si>
  <si>
    <t>MHHS-DIN-578</t>
  </si>
  <si>
    <t>EFDs, ETDs and Supplier information for Related and Import/Export Linkages</t>
  </si>
  <si>
    <t>We’ve noticed through the design and build stage of EES that we are not being communicated the EFD and ETD of a Related MPAN set-up or an Import / Export Linkage. Nor are we being informed of the Supplier responsible for creating a Related MPAN relationship.
This information is not currently being published in the IF020/PUB020
However, this information is currently available for market participants to view on EES. We had some feedback in the REC MSAG that participants would like to continue to view these items in EES and wonder if this is worth a DWG discussion?</t>
  </si>
  <si>
    <t>RECCo notified on DIN closure.
The Effective From date is not currently shared on the D0386 which was the basis for the IF-019/PUB-020. If EES requires an EFD suggest that the transaction date from the header is used. These updates can only be made by the current Supplier.</t>
  </si>
  <si>
    <t>MHHS-DIN-579</t>
  </si>
  <si>
    <t>Paul Stancliffe</t>
  </si>
  <si>
    <t>PUB-043 Routing discrepancy</t>
  </si>
  <si>
    <t>Trying to map flow PUB-43 to our TO BE business processes as these flows are showing on the MHHS - Interface Data Item Catalogue as routing to LDSO. However when trying to align these to the Business Process Diagram BPM011- Change of Connection Type and / or Market Segment V5.0  PUB-43 is not routing to LDSO</t>
  </si>
  <si>
    <t>BP011B  from Step 542 new flow for PUB-043 to LDSO new step  Manage Change of Connection type Notification</t>
  </si>
  <si>
    <t>Supporting Document</t>
  </si>
  <si>
    <t>BP011B
BPD011</t>
  </si>
  <si>
    <t>MHHS-DIN-580</t>
  </si>
  <si>
    <t>Late or Missing Secured Active Messages</t>
  </si>
  <si>
    <t>understand the approach to managing CSS issues where secured active messages are not received within the expected secured active processing window. We understand the standard ‘happy path’ processing requires secured active notifications to be issued by CSS after the 5pm gate closure window the day before the registration effective from date. However, it was acknowledged when the MHHS design was originally baselined that some notifications may arrive late e.g. after 6pm, or not at all. Rather than developing operational provisions to deal with missing / late secure active notifications, this was highlighted as a risk for later consideration, on the basis the CSS arrangements were still new and the enduring BAU process was subject to change.
In light of the CR018 approval, we believe this is now the time to clarify the approach to be taken where CSS notifications are missing or late.</t>
  </si>
  <si>
    <t>The Design Team and SRO are actively engaged with St Clements on issues around problematic switches. The plan is for them to provide us with a list of of their issues. We will then go through a process of raising these directly with CSS. Dependent on outcomes we receive back, we will look to discuss this with St Clements with the possibility of raising a CR for a specified data correction tool to align the data and send out the appropriate MHHS flows.</t>
  </si>
  <si>
    <t>MHHS-DIN-581</t>
  </si>
  <si>
    <t>Meter Location in DES138</t>
  </si>
  <si>
    <t>Currently DI090 in DES138  states 'Values as Per ISD'.  These values are not held in ISD, therefore the reference should be changed to 'see Enum Values of the Data Catalogue' - example IF-005</t>
  </si>
  <si>
    <t>Updated population notes for DI-090 to refer to Data Catalogue</t>
  </si>
  <si>
    <t xml:space="preserve">Clarification </t>
  </si>
  <si>
    <t>DES-138 Interface Spec</t>
  </si>
  <si>
    <t>MHHS-DIN-582</t>
  </si>
  <si>
    <t>Ovo</t>
  </si>
  <si>
    <t>Chris Butterfiled</t>
  </si>
  <si>
    <t>Clarification following CR15</t>
  </si>
  <si>
    <t>Supplier Overview requirements v5.1: this refers specifically to Economy 7 / Economy 10 tariffs; we suggest this should be more general and refer to any Time of Use tariff / tariff with switched load to include other variants such as Smart Economy 9 etc.</t>
  </si>
  <si>
    <t>Updated SU-163, SU-164 and SU-165 to refer "for switched load tariff (eg. Economy 7/Economy 10) sites" rather than Economy 7/Economy 10 sites</t>
  </si>
  <si>
    <t>MHHS-DIN-583</t>
  </si>
  <si>
    <t>Jon Dennis</t>
  </si>
  <si>
    <t>BP005 Read Sharing for Data Service</t>
  </si>
  <si>
    <t>can you provide clarification around BP005 Read Sharing for the Data Service, in particular this section of MHHSP-BP005-Data Processing-v5.1  Question: Is the entry point to this section either:
Regular Data Collection, e.g. daily remote collection for ADS/SDS Smart?
Trigggered by an external process, e.g. Change of Energisation BP009?                                                                                                                                                                                                                                                                                                                                                                                                             To answer the above, please can you list all of the processes that lead to Step 170 in BP005. May I also suggest updating BP005 to include this information, perhaps by adding a Step description to the entry point from Data Collection as shown above. Related Question:  In BP009 the Data Service is expected to progress to BP005 Step 185.                                                                                                                                                                                                                                                                                                                                                                               However, unless I am mistaken, BP005 V5.2 does not include Step 185. Please update BP009 with a valid onward step.</t>
  </si>
  <si>
    <t>MHHS-DIN-584</t>
  </si>
  <si>
    <t>DI-511 Change of Data Type from String to Number in IF-024</t>
  </si>
  <si>
    <t>DI-511 Off Peak Declaration Proportion has been changed from String to Number so as to allow for improved Swagger validation of this data item. The new Number val will have a Minimum value = 0 and a Maximum Value = 100.</t>
  </si>
  <si>
    <t>DI-511 Off Peak Declaration Proportion has been changed from String to Number so as to allow for improved Swagger validation of this data item. The new Number value will have a Minimum value = 0 and a Maximum Value = 100. (IF-024). Data Catalogue updated accordingly.</t>
  </si>
  <si>
    <t>Improved Validation of Data Item</t>
  </si>
  <si>
    <t>DES-138 Interface Catalogue</t>
  </si>
  <si>
    <t>MHHS-DIN-585</t>
  </si>
  <si>
    <t>Clarification on IF-024</t>
  </si>
  <si>
    <t>Clarification update to confirm that B097 Off Peak Declaration is Mandatory only for Event Type [SN-OffPeakDec]</t>
  </si>
  <si>
    <t>MHHS-DIN-586</t>
  </si>
  <si>
    <t>DI-204</t>
  </si>
  <si>
    <t>Mis-alignment between D0 block YAML in Swagger and DES-138</t>
  </si>
  <si>
    <t>DES138, the D0 has the following YAML names which do not align
DIPCorrelationID, DIPTimeStamp, DIPTransationID
However, swagger has these:
initialCorrelationID, transactionTimestamp, transactionID</t>
  </si>
  <si>
    <t>Updated DES138 Data Catalogue D0 Common block data items so that YAML names in DES-138 now align with Swagger
initialCorrelationID (DI-987), transactionTimestamp (DI-989), transactionID (DI-990)</t>
  </si>
  <si>
    <t>MHHS-DIN-587</t>
  </si>
  <si>
    <t>Mis-alignment between R0 mandatory in Swagger vs DES-138</t>
  </si>
  <si>
    <t>In DES-138 in the following interfaces, R0 is marked as mandatory, but not mandatory in Swagger - IF-006, IF-008, IF-014, IF-020, IF-026, IF-028, IF-032, IF-039.</t>
  </si>
  <si>
    <t>In DES-138 in the following interfaces, R0 is marked as mandatory, but not mandatory in Swagger - IF-006, IF-008, IF-014, IF-020, IF-026, IF-028, IF-032, IF-039.  Update R0 to be mandatory in these interfaces.</t>
  </si>
  <si>
    <t>MHHS-DIN-588</t>
  </si>
  <si>
    <t>Update of ID to Id</t>
  </si>
  <si>
    <t>A request has come from Elexon to update the ISD Entities document. ID should be changed to Id</t>
  </si>
  <si>
    <t>All instances of ID have been changed to Id</t>
  </si>
  <si>
    <t>MHHSP_EDI021_ISD_Entities v5.3.2</t>
  </si>
  <si>
    <t>MHHS-DIN-589</t>
  </si>
  <si>
    <t>ADS and SDS Estimation Statements</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</si>
  <si>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</si>
  <si>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 xml:space="preserve">We will align the ADS method statement with the SDS method statement to keep it uniform. </t>
  </si>
  <si>
    <t xml:space="preserve">ADS Method Statement 
SDS Method Statement </t>
  </si>
  <si>
    <t>MHHS-DIN-590</t>
  </si>
  <si>
    <t>Update Role Codes in E2E001</t>
  </si>
  <si>
    <t>There is a mismatch between roles codes that are in DES-138 and those that are in E2E001.  Role code for Unmetered Supplies Data Services changed from UDS to UMSDS.  Need to ensure that all of the role codes referenced in DES-138 are included in E2E001 and that there is a full explanation of what these are.</t>
  </si>
  <si>
    <t>Update all the role codes referenced in DES-138 to ensure they are included in E2E001 and that there is a full explanation of what these are.</t>
  </si>
  <si>
    <t>MHHS-DIN-591</t>
  </si>
  <si>
    <t>Michael Ceney</t>
  </si>
  <si>
    <t>Update to MDS Method statement</t>
  </si>
  <si>
    <t>The MDS Method Statement Section 2.1 should read:
If today &gt; MDS Run Date (RF)  for SP End Date/Time [DI-082] in the Master Settlement Table in ISD
ECS1003 - SP End Date/Time [DI-082] has already passed "MDS Run Date (RF) [ISD.RunDate-RFDate]</t>
  </si>
  <si>
    <t>Update DES138 and MDS Method Statement Section 2.1 to read "If today &gt; MDS Run Date (RF)  for SP End Date/Time [DI-082] in the Master Settlement Table in ISD
ECS1003 - SP End Date/Time [DI-082] has already passed "MDS Run Date (RF) [ISD.RunDate-RFDate]"</t>
  </si>
  <si>
    <t>MDS Method Statement
DES138</t>
  </si>
  <si>
    <t>MHHS-DIN-592</t>
  </si>
  <si>
    <t>Update StatusMessage and StandardResponseBody in E2E001 to provide more clarity</t>
  </si>
  <si>
    <t xml:space="preserve">There are inconsistencies between StatusMessage / Standard Response body definitions for what is contained with E2E001 and Swagger, these need to be aligned.  Clarity needs to be provided on how TransactionID is populated in Status Message for Level 2 validation and Level 4 validation and for Level 4 validation, how this is sent to original sender.  </t>
  </si>
  <si>
    <t>Align inconsistencies between StatusMessage / Standard Response body definitions for what is contained with E2E001 and Swagger. Provide clariry on how TransactionID is populated in Status Message for Level 2 validation and Level 4 validation</t>
  </si>
  <si>
    <t>E2E001
MHHSP-DES138-Interface Catalogue</t>
  </si>
  <si>
    <t>MHHS-DIN-593</t>
  </si>
  <si>
    <t>Update to AC Method Statement</t>
  </si>
  <si>
    <t>Update required to the AC Method Statement to amend calculation where less than 365 days of data is available and a change to section 2.2 to allow calculations to be undertaken on Calendar days</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</si>
  <si>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first available working day following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Helix</t>
    </r>
  </si>
  <si>
    <t>MHHS-DIN-594</t>
  </si>
  <si>
    <t>SCS DI-207</t>
  </si>
  <si>
    <t>Correction to BP10 Related MPANs</t>
  </si>
  <si>
    <t>Rejection was incorrectly shown being sent direct from REGS rather than from REGS Via DIP.</t>
  </si>
  <si>
    <t>BP010-Registration Updates</t>
  </si>
  <si>
    <t>MHHS-DIN-595</t>
  </si>
  <si>
    <t>SCS DI-208</t>
  </si>
  <si>
    <t>Correction of Type in ISD Doc Table 16</t>
  </si>
  <si>
    <t>Correction of type in definition of subscript 3 for table M16 - "Market Participant ID" changed to "Market Participant Role"</t>
  </si>
  <si>
    <t>E2E001
MHHSP_EDI021_ISD_Entities</t>
  </si>
  <si>
    <t>MHHS-DIN-596</t>
  </si>
  <si>
    <t>Clarification of SP Appointment Time(s)</t>
  </si>
  <si>
    <t>Per DRG decision all SP Appointment times shall be effective from Midnight UTC Time. Clarification added to IF-031/If-036</t>
  </si>
  <si>
    <t xml:space="preserve">Added validation rule to IF-031 to ensure appointments are made at midnight UTC. Added clarification on Regs Notes tab. </t>
  </si>
  <si>
    <t>MHHS-DIN-597</t>
  </si>
  <si>
    <t>SCS DI-193</t>
  </si>
  <si>
    <t xml:space="preserve">IF-026 B068 Presence </t>
  </si>
  <si>
    <t>IF-026 / B068 - SCS requested removal of wording "must be required for smart meter removed" as this is inherent as part of the Event Type.</t>
  </si>
  <si>
    <t>IF-026 / B068 - SCS requested removal of wording "must be required for smart meter removed" as this is inherant as part of the Event Type.</t>
  </si>
  <si>
    <t>MHHS-DIN-598</t>
  </si>
  <si>
    <t>SCS DI-176</t>
  </si>
  <si>
    <t>Incoming Supplier Notifications - Clarification</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</si>
  <si>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</si>
  <si>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Any change in this area would require changes to the REGS Requirements to implemnt Primary Routing, as copying of such flows could not be performed by DIP Secondary Routing.
CR would be required to confirm new requirements and allow for IA on REGS and Suppiers design.  Design Team also note that no other issues/DIN raised on this issue, by suppliers or other participants.</t>
  </si>
  <si>
    <t>Clarification - No change Required</t>
  </si>
  <si>
    <t>MHHS-DIN-599</t>
  </si>
  <si>
    <t>SCS DI-198</t>
  </si>
  <si>
    <t>Data Cleansing required on IHD, SMSO and Installation Date</t>
  </si>
  <si>
    <t>SCS raised a a query on the three items below that are not under the Data Cleanse Plan that may need cleanse work.
1) IHD - Should be populated for smart meters, and only smart meters (not currently validated)
2) SMSO - Should be populated for smart meters and only smart meters (not currently validated)
3) Installation date - Should not be prior to MPAN Creation date (Legacy data integrity issues of meters migrated into MPRS)</t>
  </si>
  <si>
    <t>This change has been forwarded onto the Data Cleansing Working Group as it is not a design issue. Design Team also advised SCS to raise these issues within the working group.</t>
  </si>
  <si>
    <t>MHHS-DIN-600</t>
  </si>
  <si>
    <t>ISD Entity M18 Discrepancy</t>
  </si>
  <si>
    <t>In the ISD Entity Document the table shows {Effective From Date {DIPRole}  and {Effective To Date {DIPRole}, however the exmaple table  and column details have been titled as {Effective From Date {MP2DPM} and {Effective To Date {MP2DPM}. These should be changed to align with the first table in entity M18</t>
  </si>
  <si>
    <t>Corrected M18 Col Headings to read "DIPRole"</t>
  </si>
  <si>
    <t>MHHS-DIN-601</t>
  </si>
  <si>
    <t>Adrian Serban</t>
  </si>
  <si>
    <t>Incorrect on M0 common block in IF-018</t>
  </si>
  <si>
    <t>In Swagger, it appears the block is correct (M0), but the label is incorrect (M1) for IF-018.  The label needs to be updated to M0 to align with the block.  This needs to be updated in Swagger so the label is incorrect.  In IF-019 and IF-020, there is an inconsitency of use of M1 vs M0.</t>
  </si>
  <si>
    <t xml:space="preserve">M1 is used in IF-019 and IF-20. M0 is used in all other IFs where required. Swagger version 1.4 has been reviewed and correctly reflects this position. </t>
  </si>
  <si>
    <t>MHHS-DIN-602</t>
  </si>
  <si>
    <t>RG</t>
  </si>
  <si>
    <t>SRO</t>
  </si>
  <si>
    <t>Add Interface, Event Code enumeration to Swagger for interface blocks</t>
  </si>
  <si>
    <t>Interface and Event code validation and alloawable blocks is missing from the DIP. Rather then getting Avanade to code these dependencies the proposal is to intoduce the restrictions into the Swagger</t>
  </si>
  <si>
    <t>Update the swagger for the majority of interfaces where different event codes require different combinations of optionality for the blocks they reference. An example of this has been done already for IF-001 in the new swagger file Interface-001. Estimate 3/4 days effort to complete</t>
  </si>
  <si>
    <t>Improved error trapping at interface</t>
  </si>
  <si>
    <t>Swagger, possibly add clarification to DES138</t>
  </si>
  <si>
    <t>MHHS-DIN-603</t>
  </si>
  <si>
    <t>4022, 4700</t>
  </si>
  <si>
    <t>Clarity on A0 block being removed</t>
  </si>
  <si>
    <t>Section 4.2.1 of the E2E001 design has a diagram that shows that the A0 common block is removed by the DIP prior to sending out the message to onward particpants.  This is inconsistent with the rest of the design.  Section 4.2.1 needs to be updated so that this shows A0 not being removed.</t>
  </si>
  <si>
    <t>Update Section 4.2.1 of E2E001 so that this shows A0 not being removed</t>
  </si>
  <si>
    <t>MHHS-DIN-604</t>
  </si>
  <si>
    <t>Clarity on B066 mandatory on IF-035</t>
  </si>
  <si>
    <t>In DES-138, B066 block in IF-035 is shown as mandatory and also defined as mandatory in Swagger.  This should be conditionally mandatory as per B019, so this needs to be updated to conditionally mandatory in DES-138 and also in Swagger 1.5.</t>
  </si>
  <si>
    <t>Update B066 block in IF-035 to conditional mandatory in DES-138 and Swagger 1.5</t>
  </si>
  <si>
    <t>Swagger 1.5
MHHSP-DES138-Interface Catalogue</t>
  </si>
  <si>
    <t>MHHS-DIN-605</t>
  </si>
  <si>
    <t>Update "Switch Cancellation" Info Message Box of BP002 &amp; BP003</t>
  </si>
  <si>
    <t xml:space="preserve">Message updated to make it clearer that IF-035 will be issued prior to queue processing but only in cases where PUB-034 has already been processed. Cancellations will be held awaiting completion of PUB-34 processing. </t>
  </si>
  <si>
    <t>BP002 / BP003 Change of SP</t>
  </si>
  <si>
    <t>MHHS-DIN-606</t>
  </si>
  <si>
    <t>Update Ops C to include clarification on issuing of IF-035</t>
  </si>
  <si>
    <t xml:space="preserve"> make it clearer that IF-035 will be issued prior to queue processing but only in cases where PUB-034 has already been processed. Cancellations will be held awaiting completion of PUB-34 processing. </t>
  </si>
  <si>
    <t>Update OPS Choreography document to clarify processing of IF-035</t>
  </si>
  <si>
    <t>OPS Choreography</t>
  </si>
  <si>
    <t>MHHS-DIN-607</t>
  </si>
  <si>
    <t>Update IF-035 Lapsed Reason Code</t>
  </si>
  <si>
    <t>SCS  Request Update IF-035 Lapsed Reason Code from "Switch Cancelled" to "Registration Cancelled"</t>
  </si>
  <si>
    <t>DES-138 Interface Doc</t>
  </si>
  <si>
    <t>MHHS-DIN-608</t>
  </si>
  <si>
    <t>SCS DI-206</t>
  </si>
  <si>
    <t>Correction of Inaccuracy on BP003</t>
  </si>
  <si>
    <r>
      <rPr>
        <sz val="9"/>
        <color rgb="FF000000"/>
        <rFont val="Calibri"/>
        <family val="2"/>
      </rPr>
      <t>Steps 86,87,88 added to better reflect that REGS will actually send TWO IF-035 messages not just one. IF-035 [SendMTD] will be issued to Incumbent MS and [App</t>
    </r>
    <r>
      <rPr>
        <i/>
        <sz val="9"/>
        <color rgb="FF000000"/>
        <rFont val="Calibri"/>
        <family val="2"/>
      </rPr>
      <t>Outcome</t>
    </r>
    <r>
      <rPr>
        <sz val="9"/>
        <color rgb="FF000000"/>
        <rFont val="Calibri"/>
        <family val="2"/>
      </rPr>
      <t xml:space="preserve">] event will be issued to DS/Supplier. BP003 now mirrors the drafting in BP002. There is no change in underlying requirement here - redrafting is simply a more accurate representation of REGS activity. </t>
    </r>
  </si>
  <si>
    <r>
      <rPr>
        <sz val="9"/>
        <color rgb="FF000000"/>
        <rFont val="Calibri"/>
        <family val="2"/>
        <scheme val="minor"/>
      </rPr>
      <t>Steps 86,87,88 added to better reflect that REGS will actually send TWO IF-035 messages not just one. IF-035 [SendMTD] will be issued to Incumbent MS and [App</t>
    </r>
    <r>
      <rPr>
        <i/>
        <sz val="9"/>
        <color rgb="FF000000"/>
        <rFont val="Calibri"/>
        <family val="2"/>
        <scheme val="minor"/>
      </rPr>
      <t>Outcome</t>
    </r>
    <r>
      <rPr>
        <sz val="9"/>
        <color rgb="FF000000"/>
        <rFont val="Calibri"/>
        <family val="2"/>
        <scheme val="minor"/>
      </rPr>
      <t>] event will be issued to DS/Supplier. BP003 now mirrors the drafting in BP002.</t>
    </r>
  </si>
  <si>
    <t>MHHS-DIN-609</t>
  </si>
  <si>
    <t>Helix Issuing of IF-040 Annual Consumption Messages</t>
  </si>
  <si>
    <t xml:space="preserve">Discussion held with Helix on proposed approach to issuing IF-040 messages. Current design suggests that messages should only be issued on Working Days - Design Team are exploring why this is the case (risk of substantial peak esp on 4 day long weekends). preference would be for Helix to issue IF-040 on each calendar day. </t>
  </si>
  <si>
    <t>Update the OpsC document to set a 24hr rather than a 2hr limit around processing the IF-040 interfaces only</t>
  </si>
  <si>
    <t>MHHS-DIN-610</t>
  </si>
  <si>
    <t>Clarification of IF-013 Functionality (also ref 572)</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</si>
  <si>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</si>
  <si>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t>
  </si>
  <si>
    <t>DES-138 Interface Catalogue
MDS Method Statement</t>
  </si>
  <si>
    <t>MHHS-DIN-611</t>
  </si>
  <si>
    <t>Changes required to MDS Method Statement</t>
  </si>
  <si>
    <t>Following the release of DIN-332, changing EventCode [ConsumptionOnDe-energisedMpan], the MDS Method Statement needs updating to reflect this change.
Section 9.3 states that the an exception report will be provided using IF-013, this needs to show IF-014 is to be used. Please can a new DIN be raised.</t>
  </si>
  <si>
    <t>We will update section 9.3 to state that the report will be provided using IF-014.</t>
  </si>
  <si>
    <t>MHHS-DIN-612</t>
  </si>
  <si>
    <t>PDA Test Issues</t>
  </si>
  <si>
    <t>New IF-019 Validation Rules Re Unmetered Related MPANs</t>
  </si>
  <si>
    <t>Added x2 new validtion rules to prevent the creation / addition of Related MPANs with a Connection Type of "U - Unmetered". No validation applied to remove so as to allow for the resolution of any historically erroneous links</t>
  </si>
  <si>
    <t>Added x2 new validation rules to prevent the creation / addition of Related MPANs with a Connection Type of "U - Unmetered". No validation applied to remove so as to allow for the resolution of any historically erroneous links</t>
  </si>
  <si>
    <t>MHHS-DIN-613</t>
  </si>
  <si>
    <t>Remove Reference to SP Appointment Start Time(s)</t>
  </si>
  <si>
    <t>In line with DRG Decision on 4th Aug - it was agreed that ALL Service Provider Appointments should commence at Midnight UTC.  Text against DI-086 and DI-121 has been removed. A new section addressing the treatment of Time has been added to the Additional Information tab of DES-138</t>
  </si>
  <si>
    <t>In line with DRG Decision on 4th Aug - it was agreed that ALL Serive Provider Appointments should commence at Midnight UTC.  Text against DI-086 and DI-121 has been removed.
A new section addressing the treatment of Time will be added to the Additional Information tab of DES-138 as part of Interim Release 5 (DIN-614)</t>
  </si>
  <si>
    <t>Design Clarification</t>
  </si>
  <si>
    <t>MHHS-DIN-614</t>
  </si>
  <si>
    <t>Create new "Time" Advisory Notes in Registration Additional Info Section</t>
  </si>
  <si>
    <t xml:space="preserve">SC to create Treatment of Time section </t>
  </si>
  <si>
    <t>MHHS-DIN-615</t>
  </si>
  <si>
    <t>Number of Registers Validation</t>
  </si>
  <si>
    <t>Clarification following on from DIN-574. Text against Number of Register Digits fields amended to say "per the manufacturer specification" . Note text for SCS validation will remain unchanged.
Swagger validation of this field updated to match SCS logical test ie value can be 0-9</t>
  </si>
  <si>
    <t>Clarification following on from DIN-574. Text against Number of Register Digits field amended in IF-002, IF-005, IF-006, IF-033,  to say "per the manufacturer specification". Note text for SCS validation will remain unchanged.
Swagger validation of this field updated to match SCS logical test ie value can be 0-9.</t>
  </si>
  <si>
    <t>MHHS-DIN-616</t>
  </si>
  <si>
    <t xml:space="preserve">Review of COS Transfer of Readings Process Required in light of SP UTC Decision </t>
  </si>
  <si>
    <t xml:space="preserve">A Review of BP003C is required to impact assess implications of SP UTC Decision </t>
  </si>
  <si>
    <t>BP003C may need updating follow impact assessment</t>
  </si>
  <si>
    <t>MHHS-DIN-617</t>
  </si>
  <si>
    <t>Note on Discressionary Use of IF-023/IF-040 by Data Service</t>
  </si>
  <si>
    <t>Missing interface notes on Discretionary Use of IF-023/IF-040 by Data Service</t>
  </si>
  <si>
    <t>Added interface notes to clarify Annual Consumption usage in IF-040 and Load Shape Totals in IF-023</t>
  </si>
  <si>
    <t>MHHS-DIN-618</t>
  </si>
  <si>
    <t>Updating routing within DES138 - PUB-026</t>
  </si>
  <si>
    <t>Could you please clarify what updates the Metering Service will receive via the PUB_026. From the routing the only update is re the SCCandProfile Class. However, BP010C alludes to the MS receiving an update for the SMSO - could you please confirm which is correct?</t>
  </si>
  <si>
    <t xml:space="preserve">To update PUB-026 adding MS to the SMSO secondary routing. </t>
  </si>
  <si>
    <t>MHHS-DIN-619</t>
  </si>
  <si>
    <t>Draft Umetered Change of Energisation Status Business Process Map</t>
  </si>
  <si>
    <t xml:space="preserve">Update BP08 existing or draft Unmetered Specific version. </t>
  </si>
  <si>
    <t>Pending feedback from PDA on UMS process</t>
  </si>
  <si>
    <t>MHHS-DIN-620</t>
  </si>
  <si>
    <t>Test Issues</t>
  </si>
  <si>
    <t>Remove EES as a Recipient of IF-001</t>
  </si>
  <si>
    <t>CR028</t>
  </si>
  <si>
    <t>Removed EES as a Recipient of IF-001 - EES gets this info from CSS</t>
  </si>
  <si>
    <t>MHHS-DIN-621</t>
  </si>
  <si>
    <t>Changes to D303 DTN Flow</t>
  </si>
  <si>
    <t>Need to make "Manufacture and Type" non mandatory in the D303 flow. Follow migration to MHHS it is possible that this data item is not held in REGS and therefore not shared with all MHHS Participants incl. MS who currently would need to provided it on the D303. Discussions were held in Data Working group around back population of this data item but that proposal was REJECTED - therefore only other option is to make this field optional in D303</t>
  </si>
  <si>
    <t xml:space="preserve">Passed to Matt McC to add to existing industry CP changes. </t>
  </si>
  <si>
    <t>MHHS-DIN-622</t>
  </si>
  <si>
    <t xml:space="preserve">DIP Validation of Sender Correlation ID </t>
  </si>
  <si>
    <t xml:space="preserve">Implement DIP validation to check for incorrect population of Sender Correlation ID. </t>
  </si>
  <si>
    <t>Email sent to SCS. Design Team to share requirements with internal DIP Team</t>
  </si>
  <si>
    <t>MHHS-DIN-623</t>
  </si>
  <si>
    <t xml:space="preserve">Change IF-001 Routing </t>
  </si>
  <si>
    <t xml:space="preserve">Add SUPL (Linked Supplier) as an additional Primary Receipient of Inital Registration Event </t>
  </si>
  <si>
    <t>MHHS-DIN-624</t>
  </si>
  <si>
    <t>BP013 DDE Updates</t>
  </si>
  <si>
    <t>MHHS test team have identified discrepancies within the ECS BPM's that require updates to align with the ECS reports.
Updates are required to BPM13 DDE</t>
  </si>
  <si>
    <t>Updates to BPM013:
1. Update reference of MHHS-REP-001 to ELEX-REP-001 in BP header
2. Update reference of REP-005 to ELEX-REP-005 in BP header
3. Reference of MHHS-REP-002A included with BP header
4. Reference of REP-002 changed to ELEX-REP-001</t>
  </si>
  <si>
    <t>BPM013</t>
  </si>
  <si>
    <t>MHHS-DIN-625</t>
  </si>
  <si>
    <t>B092 should also be array to allow MPRS to populate multiple rejections</t>
  </si>
  <si>
    <t xml:space="preserve">Consider breaking out DI-980 into an array in B092 block of IF-035. </t>
  </si>
  <si>
    <t>MHHS-DIN-626</t>
  </si>
  <si>
    <t>Update Routing of IF-003</t>
  </si>
  <si>
    <t>Routing of this flow should match that of the IF-037 - in that a copy should also be sent to the Supplier. IF-003 Routing table updated to show Supplier as being a receipient of the iF-003</t>
  </si>
  <si>
    <t>MHHS-DIN-627</t>
  </si>
  <si>
    <t>ESC</t>
  </si>
  <si>
    <t xml:space="preserve">Update Interface Doc "Correlation ID Required" to "Correlation ID Created" </t>
  </si>
  <si>
    <t xml:space="preserve">Inconsistancy indentified in the column headings across different IFs. All should read "Correlation ID Created" as this column denotes if the DIP IF should create/copy  a DIP Correlation ID value or not. </t>
  </si>
  <si>
    <t>MHHS-DIN-628</t>
  </si>
  <si>
    <t>Add in Missing IF-021 Validation</t>
  </si>
  <si>
    <t xml:space="preserve">Add NEW validation to ensure that "UTC Settlement Date" has time of Midnight UTC. 
Added clarification to existing validation rule that time element of  "Settlement period end date time" should align with Settlement period duration </t>
  </si>
  <si>
    <t>MHHS-DIN-629</t>
  </si>
  <si>
    <t xml:space="preserve">Routing for SUPC on IF-037 </t>
  </si>
  <si>
    <t>To ensure that the outgoing Supplier are correctly notified of de-appointment of their Service Providers, routing rules for SUPC updated to Primary routing for IF-037</t>
  </si>
  <si>
    <t>SUPC routing moved from Secondary to Primary for IF-037 for all events</t>
  </si>
  <si>
    <t>MHHS-DIN-630</t>
  </si>
  <si>
    <t>Remove incorrect arrow on BP002</t>
  </si>
  <si>
    <t>Arrow incorrectly added into BPOO2 between steps 225 and steps 245</t>
  </si>
  <si>
    <t>Arrow between steps 225 and steps 245 on BP002 removed. Previously added in error.</t>
  </si>
  <si>
    <t>BP002</t>
  </si>
  <si>
    <t>MHHS-DIN-631</t>
  </si>
  <si>
    <t>Swagger Alignment - Block B051</t>
  </si>
  <si>
    <t xml:space="preserve">Required Data Items field names do not match those specfied in the defintion. </t>
  </si>
  <si>
    <t>loadShapeGSPGroup and loadShapeDomesticPremiseIndicator added to Required fields section to align with block definition.</t>
  </si>
  <si>
    <t>Correction</t>
  </si>
  <si>
    <t>DES-138 Interface Cat</t>
  </si>
  <si>
    <t>MHHS-DIN-632</t>
  </si>
  <si>
    <t>Header &amp; Footer Requirements for ISD Entity Files</t>
  </si>
  <si>
    <t xml:space="preserve">ISD Specification should be updated to include specification/definition of a standard Header and Footer to be applied to each ISD Entity CSV file. </t>
  </si>
  <si>
    <t>DRG to decide on exact content/structure of Header ... Is a footer required? If so what should it include (eg number of Entity entries)</t>
  </si>
  <si>
    <t>MHHS-DIN-633</t>
  </si>
  <si>
    <t>Update to ISD E45</t>
  </si>
  <si>
    <t>Update Entity 45 - Market Role code needs to allow Blanks in order to align with other tables in ISD and to provide for [new] Market Participants who dont have a legacy market particpant role code</t>
  </si>
  <si>
    <t>Update Entity 45 - Market Role code needs to allow Blanks in order to align with other tables in ISD and to provide for [new MHHS] Market Participants who dont have a legacy market participant role code</t>
  </si>
  <si>
    <t>ISD Entity</t>
  </si>
  <si>
    <t>MHHS-DIN-634</t>
  </si>
  <si>
    <t>Update UMSDS Method Statement with correct comments for Null value</t>
  </si>
  <si>
    <t xml:space="preserve">In row 2, where we have a "live" summary but it is de-energised, it says to put "A" actual data flag and use Estimation Reason Code "7", but the DI-076 column in that row says this should be Null. </t>
  </si>
  <si>
    <t>Reason code is Null and comments will be updated to:
If a D0388 has been received with load associated data and the MPAN is de-energised the load should be calculated, submitted as ‘A’ Flagged but with an Estimation Reason Code of Null</t>
  </si>
  <si>
    <t>UMSDS Method Statement</t>
  </si>
  <si>
    <t>MHHS-DIN-635</t>
  </si>
  <si>
    <t>Status Code needs tidying in StandardResponseBodyType</t>
  </si>
  <si>
    <t>4In the “StandardResponseBodyType” definition, there is a required property called "statusCode" that is not listed among the properties. Could you please address this inconsistency?</t>
  </si>
  <si>
    <t>Simple update</t>
  </si>
  <si>
    <t>MHHS-DIN-636</t>
  </si>
  <si>
    <t>Removal of YAML Name Fields from Data Catalogue</t>
  </si>
  <si>
    <t xml:space="preserve">Following discussions agreement to remove YAML fields from Data Catalouge. Swagger will be the definitive reference for the Jason/Yaml property labeling etc. </t>
  </si>
  <si>
    <t xml:space="preserve">Following discussions agreement to remove YAML fields from Data Catalogue. Swagger will be the definitive reference for the Json/Yaml property labelling etc. </t>
  </si>
  <si>
    <t>Interface catalogue</t>
  </si>
  <si>
    <t>MHHS-DIN-637</t>
  </si>
  <si>
    <t xml:space="preserve">Data Catalogue items incorrectly use maxiumim and minimum </t>
  </si>
  <si>
    <t>String need to be range bounded by maxLength &amp; minLength</t>
  </si>
  <si>
    <t>Update swagger</t>
  </si>
  <si>
    <t>Dat Interface correction</t>
  </si>
  <si>
    <t>MHHS-DIN-638</t>
  </si>
  <si>
    <t>Block: D0, Field: serviceTicketURL.  DES138 specifies 'string max 225', Swagger specifies 'string max 250'</t>
  </si>
  <si>
    <t>Set to 250 in DES 138</t>
  </si>
  <si>
    <t>DES138 update, Block: D0, Field: serviceTicketURL set to 250</t>
  </si>
  <si>
    <t>interface Catalogue</t>
  </si>
  <si>
    <t>MHHS-DIN-639</t>
  </si>
  <si>
    <t>DI-138-Customer-Direct-Contract-Data-Service-DIP-ID &amp; DI-140-Customer-Direct-Contract-Metering-Service-DIP-ID</t>
  </si>
  <si>
    <t>Update both to be nullable</t>
  </si>
  <si>
    <t>MHHS-DIN-640</t>
  </si>
  <si>
    <t>Custom Block: B022, Field: Metering Point Postcode.  Interface Catalogue specifies CMO as ‘M’ for IF-018, all other interfaces specify CMO as ‘O’.</t>
  </si>
  <si>
    <t>Update DES138 so that all versions are the same and marked as optional 
Custom Block: B022, Field: Metering Point Postcode.  Interface Catalogue specifies CMO as ‘M’ for IF-018, all other interfaces specify CMO as ‘O’.</t>
  </si>
  <si>
    <t>Update DES138 so that all versions are the same and marked as optional</t>
  </si>
  <si>
    <t>MHHS-DIN-641</t>
  </si>
  <si>
    <t>Custom Block: B022, Field: Metering Point Postcode.  Interface Catalogue specifies no min length, but min length of 6 specified in Swagger.</t>
  </si>
  <si>
    <t>Update swagger to align</t>
  </si>
  <si>
    <t>swagger</t>
  </si>
  <si>
    <t>MHHS-DIN-642</t>
  </si>
  <si>
    <t>NFR0045 Performance Efficiency</t>
  </si>
  <si>
    <t>this NFR does not clearly define how the DIP will throttle participants where connection are over a mutually shared mTLS connection.
Shared mTLS connections will be used by many parties such as  DIP Connection Providers, the requirement to use them being placed on parties that will be Placing Reliance on a Connection Provider.
Effectively, this means that multiple parties will use the mTLS connection and which, under certain circumstances could see significant increases over that mTLS if more than one party’s message volumes increased.</t>
  </si>
  <si>
    <t>MHHS-DIN-643</t>
  </si>
  <si>
    <t>B029 Fields marked as mandatory</t>
  </si>
  <si>
    <t>B029 Condtitonal mandatory marked as required. Block will be conditional</t>
  </si>
  <si>
    <t>Update DES138 &amp; swagger</t>
  </si>
  <si>
    <t>MHHSP-DES138-Interface Catalogue
Swagger</t>
  </si>
  <si>
    <t>MHHS-DIN-644</t>
  </si>
  <si>
    <t xml:space="preserve"> DI-123 Profile Class has a minLength of 2 in Swagger. </t>
  </si>
  <si>
    <t>add minLength clause</t>
  </si>
  <si>
    <t>MHHS-DIN-645</t>
  </si>
  <si>
    <t>Clarify 'AllRoles' for DIP routing for IF-047</t>
  </si>
  <si>
    <t>Update to include MSA, ADS, SDS, MSS, UMSO, UMSDS, REGS, SUP, LDSO, EES</t>
  </si>
  <si>
    <t>Update DES138</t>
  </si>
  <si>
    <t>MHHS-DIN-646</t>
  </si>
  <si>
    <t>DT-002N-MPAN requires a minLength of 13</t>
  </si>
  <si>
    <t>MHHS-DIN-647</t>
  </si>
  <si>
    <t>Replace reportId with interfaceId in the ECS reports</t>
  </si>
  <si>
    <t>Replace reportId with interfaceId in the ECS reports to make S0 block consistent across all reports/interfaces</t>
  </si>
  <si>
    <t>Update swagger &amp; MHHSP - ERI011B - ECS Reports - External v5.4</t>
  </si>
  <si>
    <t>MHHSP - ERI011B - ECS Reports - External
Swagger</t>
  </si>
  <si>
    <t>MHHS-DIN-648</t>
  </si>
  <si>
    <t>DI-496 data item</t>
  </si>
  <si>
    <t>This data item was given a max value of 48, however the max value should be 50 to allow for the clock change day in October which has 50 settlement periods.</t>
  </si>
  <si>
    <t>All settlement reports are in UTC and all days have 48 SPs</t>
  </si>
  <si>
    <t>MHHS-DIN-649</t>
  </si>
  <si>
    <t>REGS-EES 'Refresh' Flow - IF-051</t>
  </si>
  <si>
    <t>Following discussion with SCS and EEC - proposed definition of refresh message iF-051</t>
  </si>
  <si>
    <t xml:space="preserve">Inital draft reviewed by EES and SCS - revisions to follow. </t>
  </si>
  <si>
    <t>MHHS-DIN-650</t>
  </si>
  <si>
    <t>Introduction of Compressed Payloads into DIP Messages</t>
  </si>
  <si>
    <t xml:space="preserve">Detailed analysis of the some of the ECS reports, specifically REP003, has found that some of the reports can potentially grow to a very large size ~ 12MB. Within MHHS message design there is a notional upper limit for the size of messages which is 1MB, and hence these messages will exceed this constraint.  </t>
  </si>
  <si>
    <t>CR030</t>
  </si>
  <si>
    <t xml:space="preserve">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t>
  </si>
  <si>
    <t>E2E001 E2E Architecture Document
Swagger 1.5
MHHSP - ERI011A - ECS Reports - Internal v5.2</t>
  </si>
  <si>
    <t>MHHS-DIN-651</t>
  </si>
  <si>
    <t>Supplier Registration of ABMU/ MPAN mapping DIN</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</si>
  <si>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</si>
  <si>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MHHS-DIN-652</t>
  </si>
  <si>
    <t>DI-091-Number-Of-Displayed-Register-Digits update in DES138 to reflect the range 0-9</t>
  </si>
  <si>
    <t>max/min values on DI-091-Number-Of-Displayed-Register-Digits update in DES138 to reflect the range 0-9</t>
  </si>
  <si>
    <t>Update DI-091 in the data catalogue to have the correct min (0)/ max(9) values</t>
  </si>
  <si>
    <t>DES138 - Interface Doc</t>
  </si>
  <si>
    <t>MHHS-DIN-653</t>
  </si>
  <si>
    <t>MO block removed from IF-047</t>
  </si>
  <si>
    <t>MHHS-DIN-654</t>
  </si>
  <si>
    <t>RMP/MPO status maxlength</t>
  </si>
  <si>
    <t>Reduce maxlength to align with eumerated type (50-&gt;1)</t>
  </si>
  <si>
    <t>MHHS-DIN-655</t>
  </si>
  <si>
    <t>Add a set no addtional properties to false</t>
  </si>
  <si>
    <t>Adding a set no addtional properties condtion to the swagger objects improves the validation</t>
  </si>
  <si>
    <t xml:space="preserve">Add addtionalProperties: false to all schema objects in swagger </t>
  </si>
  <si>
    <t>MHHS-DIN-656</t>
  </si>
  <si>
    <t>All S1 properties to be mandatory</t>
  </si>
  <si>
    <t>Ensure all S1 properties are mandatory as per DES-138 in Swagger 1.5</t>
  </si>
  <si>
    <t>MHHS-DIN-657</t>
  </si>
  <si>
    <t>NEW ISD Entity</t>
  </si>
  <si>
    <t>A request has come in from St Clements requesting for a New ISD entity which lists settlement period quality indicators, with a mapping to an actual or estimate indicator.</t>
  </si>
  <si>
    <t>ISD Entity M19 Settlement Period Quality Indicators has been added to the ISD entity document.</t>
  </si>
  <si>
    <t>EDI021 ISD Entities</t>
  </si>
  <si>
    <t>MHHS-DIN-658</t>
  </si>
  <si>
    <t>Updates to ERI011B</t>
  </si>
  <si>
    <t xml:space="preserve">Following an internal review of the external ECS reports a few discrepancies have been highlighted that need to be amended </t>
  </si>
  <si>
    <t>Changes to ECS External Reports
1. MHHS-REP-006: Block R051 Demand Disconnection Event Details - parent updated to R032
2. Data Catalogue: Format of DI-492, 496, 487, 488, 484 updated to reflect MHHS Data Type</t>
  </si>
  <si>
    <t>Various documents</t>
  </si>
  <si>
    <t>MHHS-DIN-659</t>
  </si>
  <si>
    <t>Update REP007</t>
  </si>
  <si>
    <t>Update REP007 to include blocks R007</t>
  </si>
  <si>
    <t>ESC Reports</t>
  </si>
  <si>
    <t>MHHS-DIN-660</t>
  </si>
  <si>
    <t>Supplier version of REP-002</t>
  </si>
  <si>
    <t>St Clements are requesting for one report per supplier that covers all combinations of distributor and GSP group. The current solution for REP-002 is a supplier will receive a report per distributor id</t>
  </si>
  <si>
    <t>REP002 has been split into two separate reports. There is now a Supplier version (MHHS-REP-002) and an LDSO Version (MHHS-REP-002B). Due to this change the MDS BPM/BPD (019) and DDE BPM/BPD (013) have also been updated to include the reference of REP-002B</t>
  </si>
  <si>
    <t>MHHSP - ERI011B - ECS Reports - External v5.4
BP013 Demand Disconnection BPM/BPD v5.1
BP019 Market-wide Data Service BPM/BPD v5.1</t>
  </si>
  <si>
    <t>MHHS-DIN-661</t>
  </si>
  <si>
    <t>IMSERV</t>
  </si>
  <si>
    <t>Use of the term 'GUID' in messages</t>
  </si>
  <si>
    <t>Messages are referring to "Device ID" data items as "GUID".  For example "GPFGasGUID" in IF-004.  However, a Device ID is not a GUID which is 128 bit number with a specific format.  The Wikipedia article for GUID gives more information.  Instead, Device IDs are 64 bit.  This is misleading to implementors and maintainers.
Could the naming of the properties be changed to reflect the identifier better? For example this appears to be a collection of 8 bytes in hexidecimal, i.e. a 64-bit quantity or 8 octets. Much like a MAC address or EUI64 for DCC is. Do you have other identifiers like this that require definition could we standardise on a different name for all of them?</t>
  </si>
  <si>
    <t>MHHS-DIN-662</t>
  </si>
  <si>
    <t>Update SortCode and Account Number validation</t>
  </si>
  <si>
    <t>DT-035-Sortcode and DT-035-Bank Acount Number have incorrect min / max Lengths.  Sort Code should be min 6, max 6 with a regex applied for validation.  Account number should be min 8 and max 10, with a regex for extra validation</t>
  </si>
  <si>
    <t>DT-035-Sortcode and DT-035-Bank Acount Number have incorrect min / max Lengths.  Sort Code should be min 6, max 6 with a regex applied for validation.  Account number should be min 8 and max 10, with a regex for extra validation.  This needs to be updated in DES-138 and Swagger 1.5</t>
  </si>
  <si>
    <t>MHHS-DIN-663</t>
  </si>
  <si>
    <t>There are missing regular expressions that would improve the swagger schema validation</t>
  </si>
  <si>
    <t xml:space="preserve">There are various data types that would benefit from regex added to improve validation.  In addition, there could be new data types created / regex added to improve consistency and validation.  </t>
  </si>
  <si>
    <t>There are various data types that would benefit from regex added to improve validation.  In addition, there could be new data types created / regex added to improve consistency and validation.    This needs to be updated in DES-138 and Swagger 1.5</t>
  </si>
  <si>
    <t>MHHS-DIN-664</t>
  </si>
  <si>
    <t>St Clems</t>
  </si>
  <si>
    <t>Message [Error] Status Message Addressing</t>
  </si>
  <si>
    <t xml:space="preserve">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
</t>
  </si>
  <si>
    <t>E2E Architecture Doc</t>
  </si>
  <si>
    <t>MHHS-DIN-665</t>
  </si>
  <si>
    <t>Tidy up Of "where availible in Registration" usage</t>
  </si>
  <si>
    <t xml:space="preserve">IF-001 / IF-002 /IF-036 Block 5 - Block 5 &amp; IF-003 Blocks 095/096 &amp; IF-033 Block 072 &amp; IF-037 Block 10 and 11
heading had a note refering to Interface notes section which explained that block info may not always be availible. This was inconsistant with all other blocks which use the phrasing "Where Availible in the Regisration Service".... Block 5 updated to be consistant.  IF Notes on each of these IF remain unaffected. </t>
  </si>
  <si>
    <t>MHHS-DIN-666</t>
  </si>
  <si>
    <t>Data Type / Data Type Reference inconsistencies between DES-138 &amp; Swagger</t>
  </si>
  <si>
    <t>Fix any IR5 Data Type / Data Type Reference inconsistencies between DES-138 &amp; Swagger (between Data Catalogue Tab and IF / Common tabs)</t>
  </si>
  <si>
    <t>Fix any IR5 Data Type / Data Type Reference inconsistencies between DES-138 &amp; Swagger (between Data Catalogue Tab and IF / Common tabs).    This needs to be updated in DES-138 and Swagger 1.5</t>
  </si>
  <si>
    <t>MHHS-DIN-667</t>
  </si>
  <si>
    <t>Mandatory / Optional blocks inconsistencies between DES-138 &amp; Swagger</t>
  </si>
  <si>
    <t>Fix any IR5 Mandatory / Optional blocks inconsistencies between DES-138 &amp; Swagger</t>
  </si>
  <si>
    <t>Fix any IR5 Mandatory / Optional blocks inconsistencies between DES-138 &amp; Swagger.    This needs to be updated in DES-138 and Swagger 1.5</t>
  </si>
  <si>
    <t>MHHS-DIN-668</t>
  </si>
  <si>
    <t>Nullable / Optional Data Type / property inconsistencies between DES-138 &amp; Swagger</t>
  </si>
  <si>
    <t>Fix any IR5 Nullable / Optional Data Type / property inconsistencies between DES-138 &amp; Swagger</t>
  </si>
  <si>
    <t>Fix any IR5 Nullable / Optional Data Type / property inconsistencies between DES-138 &amp; Swagger.    This needs to be updated in DES-138 and Swagger 1.5</t>
  </si>
  <si>
    <t>MHHS-DIN-669</t>
  </si>
  <si>
    <t>Min / Max Values inconsistencies between DES-138 &amp; Swagger</t>
  </si>
  <si>
    <t>Fix any IR5 Min / Max Values inconsistencies between DES-138 &amp; Swagger</t>
  </si>
  <si>
    <t>Fix any IR5 Min / Max Values inconsistencies between DES-138 &amp; Swagger.    This needs to be updated in DES-138 and Swagger 1.5</t>
  </si>
  <si>
    <t>MHHS-DIN-670</t>
  </si>
  <si>
    <t>Unclear whether webhook URL's accept ports</t>
  </si>
  <si>
    <t>Need to make it clearer in E2E design and Swagger whether port numbers are allowed in webhook / URLs and any formatting / options for environments</t>
  </si>
  <si>
    <t>DIN Type</t>
  </si>
  <si>
    <t>Who is impacted?</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</si>
  <si>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</si>
  <si>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MPRS will reject any PUB-031 including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</si>
  <si>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 </t>
  </si>
  <si>
    <t>Design gap</t>
  </si>
  <si>
    <t>Change Request to be raised against this</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</si>
  <si>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</si>
  <si>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DNO (SCS), EES (RECCo), DIP</t>
  </si>
  <si>
    <t>Change Request will be raised against this DIN.
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</si>
  <si>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
</t>
  </si>
  <si>
    <t xml:space="preserve">Design misaligned </t>
  </si>
  <si>
    <t>LDSO, Supplier and SCS</t>
  </si>
  <si>
    <t>Covered in the retrospective changes discussion at DRG.</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</si>
  <si>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information field from string 2000 to string 200 in the interface catalogue data catalogue tab reintroducing the issue. For disconnection additional notes MPRS database holds 2000 characters so this field will need to be string 2000 in the IF interfaces (Raised as DI 57)</t>
  </si>
  <si>
    <t xml:space="preserve">Elexon has defined the valid combinations of ISD data and these files are available on this link https://mhhsprogramme.sharepoint.com/sites/Market-wideHalfHourlySettlement/SitePages/ISD.aspx
</t>
  </si>
  <si>
    <t>MHHSP-BP009
MHHSP-BP008</t>
  </si>
  <si>
    <t>MHHSP-BP009 – Change of Metering (Install / Remove / Exchange) , MHHSP-BPD009
MHHSP-DES138-Interface Catalogue</t>
  </si>
  <si>
    <t>MHHSP-BP002-Change of Metering Service
MHHSP-BPD002
Forward Migration BP002 and BPD002</t>
  </si>
  <si>
    <t xml:space="preserve">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
Proposed changes have been reverted to the initial state. Data item Settlement Period Quality Indicator, with a field length of 5. This is due to the agreed solution for DIN409 following DRG where it was agreed the list element would be removed in favour of individual row(s). The word 'Illustrative' will also remain within the Method Statements.
</t>
  </si>
  <si>
    <t xml:space="preserve">MHHSP-METH006_VAS_Method_Statement
MHHSP-METH007_MDS_Method_Statement v5.1
EDI021 ISD Entity spec
</t>
  </si>
  <si>
    <t>MHHSP-METH006_VAS_Method_Statement
MHHSP-METH007_MDS_Method_Statement v5.1
EDI021 ISD Entity spec</t>
  </si>
  <si>
    <t>LDSO (SCS)</t>
  </si>
  <si>
    <t>Further information required</t>
  </si>
  <si>
    <t xml:space="preserve">Large suppliers
</t>
  </si>
  <si>
    <t>At the DRG held on 4th August it was agreed that Appointments need to become active in UTC. Further workgroup discussions are being held to review impacts. References to local time removed pending agreement at Working Group/ DAG.
Old solution: Appointments become active at midnight local time. Participants raised objections against the old solution therefore this DIN went to a DRG on 4th Aug for discussion.</t>
  </si>
  <si>
    <t xml:space="preserve">Migration Design
Migration Requirement </t>
  </si>
  <si>
    <r>
      <t>MHHSP-DES138-Interface Catalogue
METH001</t>
    </r>
    <r>
      <rPr>
        <sz val="9"/>
        <color rgb="FFFF0000"/>
        <rFont val="Calibri"/>
        <family val="2"/>
      </rPr>
      <t xml:space="preserve">
BRS001</t>
    </r>
    <r>
      <rPr>
        <sz val="9"/>
        <color rgb="FF000000"/>
        <rFont val="Calibri"/>
        <family val="2"/>
      </rPr>
      <t xml:space="preserve">
BRS004
BP004</t>
    </r>
  </si>
  <si>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This also addresses CR27/DIN511</t>
  </si>
  <si>
    <t>MHHSP-ERI011B External Reports</t>
  </si>
  <si>
    <t>Updates Ready to Release</t>
  </si>
  <si>
    <t>Clarification - No change required</t>
  </si>
  <si>
    <t>DIP Users</t>
  </si>
  <si>
    <t>Post Go-live Release</t>
  </si>
  <si>
    <t xml:space="preserve">Volumetrics analysis was presented to DRG on 13th September with some minor comments (see DRG meeting minutes).  Updated volumetrics document will be issued as part of IR5.  The document has been updated to include the following information to support these requests:
 - Overview of assumptions that form the basis of the volumetrics document.  For the purposes of this volumetrics document, this includes things like number of meters, consumptions per day, settlement days per message, MPAN per message, breakdown of smart vs traditional, breakdown of SMETS1 vs 2, those providing Import / Export / Both etc.
 - There is breakdown of smart meter &amp; traditional meter split that inform actual / estimated reading, alongside patterns for message structure.  The 2 patterns explored provide a range used in the scenarios – these are consolidated and individual IF-021 messages.
 - Additional scenarios that include an average (best-case) distribution of IF-021 messages across a 24 period, as well as scenarios that cover a peak of peak (worst-case) distribution of messages across a 24-hour period.  These scenarios align with all NFRs.
-  The scenarios provide upper and lower message bounds across the day, as well as provide message throughput per hour / second.
-  Additional scenarios split into 2 sections – with a breakdown for the DIP plus a breakdown for an MP with a portfolio size of 1 million.
-  Graphs added to show / illustrate distribution of the messages for the scenarios for all traffic into the DIP.
Without firm guidance on how each Data Service are likely to submit IF-021 messages four different scenarios are used to help inform average / peak processing volumes as follows, which are detailed in the volumetrics document as follows:
-  Scenario 1 - Market Participant IF-021 messages equally distributed across a 24-hour period 
-  Scenario 2 - Market Participant IF-021 messages equally distributed across a 6-hour period 
-  Scenario 3 - Market Participant IF-021 messages unequally distributed across a 6-hour period
-  Scenario 4 - Market Participant IF-021 messages distributed unequally across a 24-hour period using a Monte Carlo simulation model 
Scenarios 2 &amp; 3 describe extreme patterns of data submission that are very unlikely to occur in reality; they present a worst-case scenario where the patterns of submissions follow the End-to-End requirements to the extreme and Data Services submit data almost simultaneously.  Scenario 4 presents a statistical approach where the volume of IF-021 is randomly distributed according to a Monte Carlo simulation.
Alternate scenarios, that are not considered BAU, are also presented and included in the Volumetrics document:
-  Submission after an unplanned Outage for 72 hours as per NFR.
-  Market Transition / Migration.
-  Change in Meter Population from 50% to 90% over time.
</t>
  </si>
  <si>
    <t>E2E004 E2E Architecture - Transaction Volumes</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</si>
  <si>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</si>
  <si>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 xml:space="preserve">MDS Method Statement
VAS Method Statement </t>
  </si>
  <si>
    <t xml:space="preserve">
Interface document updated with the full list of settlement period quality indicators for ADS and swagger updated accordingly. 
within DES138. 02-IF-016/14 and in the data cat. DI-083  "EA1--&gt;EA13 = ADS Estimation Methods" added.</t>
  </si>
  <si>
    <t>Programme Design</t>
  </si>
  <si>
    <t>CR029</t>
  </si>
  <si>
    <t>Design Team to add optionality matrix to DES138. Name of worksheet: 04_IF_Optout_Matrix</t>
  </si>
  <si>
    <t>DES138 Data interface specification</t>
  </si>
  <si>
    <t>This has been included in the DIP onboarding design.</t>
  </si>
  <si>
    <t>Design ambiguous</t>
  </si>
  <si>
    <t>DES138 Interface Catalogue</t>
  </si>
  <si>
    <t>BP003/BP002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</si>
  <si>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BP003/BP002 to be updated to clearly show IF-036 going to both Import &amp; Export supplier</t>
  </si>
  <si>
    <t>On an Export Supplier COS, the Service Providers will be de-appointed on notification of the Secured Active. As the Export Supplier is unable to appoint their own Service Providers (in the case of Linked Import/Export), the auto-aligmnment functionality (BP011C) will trigger the correct Service Providers to be appointed and the Service Providers will be notified of the Supplier in IF-036. However this DIN has highlighted the need for the export Supplier to be notified of the Service Provider changes. BP003/BP002 updated from Step 255/245 to re-label "PUB-36" flow to Step 260 for the Supplier (prospective/incumbent) to state "PUB-036 for Import &amp; Export Supplier". Change is not reflected in the BPM-003 for forward migration as linkages only become active when both Import/Export are migrated. See also 339</t>
  </si>
  <si>
    <t>BP003
BP002</t>
  </si>
  <si>
    <t>On an Export Supplier COS, the Service Providers will be de-appointed on notification of the Secured Active. As the Export Supplier is unable to appoint their own Service Providers (in the case of Linked Import/Export), the auto-aligmnment functionality (BP011C) will trigger the correct Service Providers to be appointed and the Service Providers will be notified of the Supplier in IF-036. However this DIN has highlighted the need for the export Supplier to be notified of a new Import Supplier. BP001 updated  to re-label "PUB-001" flow for the Supplier (prospective/incumbent) to state "PUB-001 for Import &amp; Export Supplier".  See also 338</t>
  </si>
  <si>
    <t>BP001</t>
  </si>
  <si>
    <t>Discussed with SCS and agreed to update Registration Service requirements to De-appoint on D (MHHS-BR-RS-128.4) and appoint on D+1 (MHHS-BR-RS-128.5) as part of auto-alignment process</t>
  </si>
  <si>
    <t>Auto-alignment</t>
  </si>
  <si>
    <t>BRS003</t>
  </si>
  <si>
    <t xml:space="preserve">Can we have an ISD entity ID for LLF data.  This would be required for the API used to retrive the data from ISD data store.  Are you happy for us to create and put it in the Guidance note.  </t>
  </si>
  <si>
    <r>
      <rPr>
        <sz val="9"/>
        <color rgb="FF000000"/>
        <rFont val="Calibri"/>
        <family val="2"/>
      </rPr>
      <t xml:space="preserve">EDI021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t>
    </r>
    <r>
      <rPr>
        <sz val="9"/>
        <color rgb="FFFF0000"/>
        <rFont val="Calibri"/>
        <family val="2"/>
      </rPr>
      <t xml:space="preserve">{MS Id} </t>
    </r>
    <r>
      <rPr>
        <sz val="9"/>
        <color rgb="FF000000"/>
        <rFont val="Calibri"/>
        <family val="2"/>
      </rPr>
      <t>also in  ISD Entity M8</t>
    </r>
  </si>
  <si>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</si>
  <si>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TBC</t>
  </si>
  <si>
    <t>As the Migration documentation was approved via DAG and following discusion with RecCo and BSC the updates are being documented in. This is being picked up in an update to DES196 Dflow interface</t>
  </si>
  <si>
    <t>DES196</t>
  </si>
  <si>
    <t>This DIN replaces DIN-442.
Introduction of a new worksheet called 'Migration Change' reflecting the D-Flows changes supporting migration.
Reading Type (J0171) has three new Reading Type values as follows:
V - Forward Migration CoA
X - Forward Migration CoS
Y - Reverse Migration CoS
For the other part of the DIN, "Reading Type (J0171) will no longer use Initial or Final for migration reads between Suppliers or DC/DS but one of the above new codes will be used." - This already exists in the Migration documentation therefore no change on this.</t>
  </si>
  <si>
    <t>8.1.3 step 12 Migration Design Document : Validation Status (J0022) references will be updated to Meter Reading Flag to T or F (J0045)</t>
  </si>
  <si>
    <t>Migration Design Document</t>
  </si>
  <si>
    <t>Point 1 already exists in the Migration documentation therefore no change on this.
Point 2 is satisfied by updates in DES-196. Introduction of a new worksheet called 'Migration Change' reflecting D-Flows supporting migration. (J0107) Rejection Reason Code  62 added with the following details "MHHS Fwd Migration in Progress or Completed"</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</si>
  <si>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</si>
  <si>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Update Migration Design Document  D0386 validation to reject changes to related MPANs if any related MPAN in group is subject to active Migration SP Appointment Process</t>
  </si>
  <si>
    <t xml:space="preserve">Migration Design Document </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</si>
  <si>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</si>
  <si>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 xml:space="preserve">Introduction of a new worksheet called 'Migration Change' reflecting the D-Flows changes supporting migration added in DES-196.
Point 1 already exists in the Migration documentation therefore no change on this.
Point 2 New Response Code Q "MPAN Fwd migration in progress or completed" added against J2255 MPAS D0304 Response Code as part of D0304.
Point 3  Change requirement to populate this date from Mandatory to Optional against J0049 Effective from Settlement Date {REGI} as part of D0303. </t>
  </si>
  <si>
    <t>Point 1 already exists in the Migration documentation therefore no change on this.
Point 2 is satisfied by DES-196. Introduction of a new worksheet called 'Migration Change' reflecting D-Flows supporting migration. against J2256	MOP Flow Response Code as part of D0312</t>
  </si>
  <si>
    <t>MIG-025 D0155 New Agent App Reason Codes</t>
  </si>
  <si>
    <t>D-Flow Ref D0155 updated for data items J0274 service reference "REVM" and  J0275 Service Level "REVM" in DES-196.</t>
  </si>
  <si>
    <t>Reqs for x4 new Reports -- Flag at the next DIP DAG</t>
  </si>
  <si>
    <t xml:space="preserve">Closed and for the Migration Team to pick up.
Awaiting further internal discussions re DIP Reporting Strategy. </t>
  </si>
  <si>
    <t>CP Required for further clarification</t>
  </si>
  <si>
    <t xml:space="preserve">Align with Open API specification 3.1 to remove nullable :true and replace with type declaration ie, type:[string:”null”]
</t>
  </si>
  <si>
    <t>CR049</t>
  </si>
  <si>
    <t>Align with Open API specification 3.1 to remove nullable :true and replace with type declaration ie, type:[string:”null”]</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</si>
  <si>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</si>
  <si>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 xml:space="preserve">E2E001 E2E Architecture Document
Swagger 1.5
</t>
  </si>
  <si>
    <t>E2E001 E2E Architecture Document
Swagger 1.5</t>
  </si>
  <si>
    <t xml:space="preserve">IF-035 - Update routing to show XDSS </t>
  </si>
  <si>
    <t>DES138 v5.2.1 - IF-035 tab for the bottom 3 entries it still refers to the previous version definition of routing parties – we expect this to be a slight oversight as SDSS is no longer defined as a recognised party?</t>
  </si>
  <si>
    <t>Error/Correction</t>
  </si>
  <si>
    <t>Update routing for IF-035 to show XDSS for consistency of the documentation, but it will only ever apply to MPANs in the Smart Segment so will in reality only ever be routed to an SDS.</t>
  </si>
  <si>
    <t>Closed - only 1 rejection code is required</t>
  </si>
  <si>
    <t>DIN-910</t>
  </si>
  <si>
    <t>Updated as part of DIN-910</t>
  </si>
  <si>
    <t xml:space="preserve">METH001 SDS Validation Estimation </t>
  </si>
  <si>
    <t>Be consistent - use either 90 days or three months within the document
Tend to agree – this describes the actual method of estimation so should be included before go-live</t>
  </si>
  <si>
    <r>
      <rPr>
        <sz val="9"/>
        <color rgb="FF000000"/>
        <rFont val="Calibri"/>
        <family val="2"/>
        <scheme val="minor"/>
      </rPr>
      <t xml:space="preserve">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t>
    </r>
    <r>
      <rPr>
        <b/>
        <sz val="9"/>
        <color rgb="FF000000"/>
        <rFont val="Calibri"/>
        <family val="2"/>
        <scheme val="minor"/>
      </rPr>
      <t>update should be made to clarify that Zero consumptions are required to be submitted, where encountered, for all MPANs that are not de-energised regardless of segment/meter type.</t>
    </r>
  </si>
  <si>
    <t>Alignment of Estimation Reason Codes</t>
  </si>
  <si>
    <t>In ISD Entity ID M17 we have removed  "I | F | S | D" from the example list</t>
  </si>
  <si>
    <t>Smart Data Services</t>
  </si>
  <si>
    <t>Update METH002 to add Method 13 back in</t>
  </si>
  <si>
    <t xml:space="preserve">ADS Method Statement </t>
  </si>
  <si>
    <t>Update artefacts to clarify when to use A as the Settlement Period Quality Indicator value</t>
  </si>
  <si>
    <t>BRS007</t>
  </si>
  <si>
    <t>Non-functional Requirements</t>
  </si>
  <si>
    <t>Duplicate - To be tracked under MHHS-DIN-754</t>
  </si>
  <si>
    <t>Incorrect data item referenced in R033 common block</t>
  </si>
  <si>
    <t>Incorrect data item referenced in R033 - SettlementPeriodID from MDS/VAS should be replaced with SettlementPeriod (DI-496) from ISD, with a MIN value of 1 and Max of 48 in swagger</t>
  </si>
  <si>
    <t>Closed- Swagger should keep the min of 1 and max of 50 settlement periods</t>
  </si>
  <si>
    <t>DIN-659</t>
  </si>
  <si>
    <t>DIP</t>
  </si>
  <si>
    <t>Update swagger: Include R007 within REP007</t>
  </si>
  <si>
    <t xml:space="preserve">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 
</t>
  </si>
  <si>
    <t>BP10 Registration Updates
DES138 - Interface Catalogue
BRS001 , BRS002</t>
  </si>
  <si>
    <t>Consistency of the use of ID</t>
  </si>
  <si>
    <t xml:space="preserve">All instances of lower /mixed case id have been replaced with "ID" in caps
Also see DIN588 </t>
  </si>
  <si>
    <t>E2E001 E2E Architecture Document
Swagger</t>
  </si>
  <si>
    <t>E2E NFR's need to be refined based on actual data</t>
  </si>
  <si>
    <t>Agreed to be closed.
Volumetrics document has been updated to reflect updated file sizing.  This is for guidance only and depends on IF-021 consumptions per transaction.</t>
  </si>
  <si>
    <t>MHHS E2E004 Solution Architecture -  Transaction Volumes</t>
  </si>
  <si>
    <t>MHHS E2E004 - End to End Solution Architecture– Transaction Volumes IF-021</t>
  </si>
  <si>
    <t>MHHS E2E004 - End to End Solution Archiecture– Transaction Volumes IF-021</t>
  </si>
  <si>
    <t>Requirement for REGS to process IF-040</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</si>
  <si>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</si>
  <si>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CR039</t>
  </si>
  <si>
    <t>LSDO (SCS), DIP</t>
  </si>
  <si>
    <t xml:space="preserve">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BP005 and BPD005 updated to remove REGS receiving Annual Consumption.
REGS removed from IF-040 secondary routing in DES-138.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 
</t>
  </si>
  <si>
    <t>DES138
BP003
BP005
BPD005
BRS012</t>
  </si>
  <si>
    <t>Updated population notes for DI-090 to refer to Data Catalogue, IF's 2,5,6,20.33.36,61,62</t>
  </si>
  <si>
    <t>supplier requirements</t>
  </si>
  <si>
    <t>MHHSP-BRS004 Supplier Overview</t>
  </si>
  <si>
    <t>Smart Data Services, Advanced Data Services</t>
  </si>
  <si>
    <t>BP005</t>
  </si>
  <si>
    <t>A request has come from Elexon to update the ISD Entities document. Id should be changed to ID</t>
  </si>
  <si>
    <t>All instances of Id have been changed to ID (see also DIN 557)</t>
  </si>
  <si>
    <t>Update DES138 and MDS Method Statement Section 2.1 to read "If today &gt; MDS Run Date (RF)  for SP End Date/Time [DI-082] in the Master Settlement Table in ISD
ECS1003 - SP End Date/Time [DI-082] has already passed "MDS Run Date (RF) [ISD.RunDate-RFDate]"
update ECS1003 in 00-introductions and IF-21</t>
  </si>
  <si>
    <t>MDS Method Statement
MHHSP-DES138-Interface Catalogue</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</si>
  <si>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day the day of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Helix</t>
    </r>
  </si>
  <si>
    <t>Rejection was incorrectly shown being sent direct from REGS rather than from REGS Via DIP. moved the starting point from step 340 to step 360 for rejections on BP010B</t>
  </si>
  <si>
    <t>supporting document</t>
  </si>
  <si>
    <t xml:space="preserve">Added validation rule to IF-031 to ensure appointments are made at midnight [UTC/Clock]. Pending agreement from Working Group and DAG. </t>
  </si>
  <si>
    <t>Corrected M18 Col Headings and column name references to read "DIPRole"</t>
  </si>
  <si>
    <t>Update the swagger for the majority of interfaces where different event codes require different combinations of optionality for the blocks they reference. An example of this has been done already for IF-001 in the new swagger file Interface-001.</t>
  </si>
  <si>
    <t xml:space="preserve">Swagger 1.5
</t>
  </si>
  <si>
    <t>Update Section 4.2.1 of E2E001 figure 4 so that this shows A0 not being removed</t>
  </si>
  <si>
    <t>Update B066 block in IF-035 to  mandatory where event code DCC-MDR Outcome  Swagger 1.5, no change in DES138</t>
  </si>
  <si>
    <t xml:space="preserve">Message updated to make it clearer that IF-035 will be issued prior to queue processing but only in cases where PUB-034 has already been processed. Cancellations received prior to PUB-34 processing will be managed by normal queue processing. </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</si>
  <si>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</si>
  <si>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process</t>
  </si>
  <si>
    <t xml:space="preserve"> Make it clearer that IF-035 will be issued prior to queue processing but only in cases where PUB-034 has already been processed. Cancellations received prior to PUB-34 processing will be managed by normal queue processing. </t>
  </si>
  <si>
    <t>Update OPS Choreography document (Foot-note to OPC-190) to clarify processing of IF-035 (See DIN-605)</t>
  </si>
  <si>
    <t>MHHSP-OPC001 Operational Choreography</t>
  </si>
  <si>
    <t>Updated IF-035 Lapsed Reason Code LP004 from "Switch Cancelled" to "Registration Cancelled"</t>
  </si>
  <si>
    <r>
      <rPr>
        <sz val="9"/>
        <color rgb="FF000000"/>
        <rFont val="Calibri"/>
        <family val="2"/>
        <scheme val="minor"/>
      </rPr>
      <t xml:space="preserve">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
    </r>
    <r>
      <rPr>
        <sz val="9"/>
        <color rgb="FFFF0000"/>
        <rFont val="Calibri"/>
        <family val="2"/>
        <scheme val="minor"/>
      </rPr>
      <t>The sending of IF-013 will be restricted until the SF Settlement Run</t>
    </r>
  </si>
  <si>
    <t>Add clarification on Regs Notes tab. around appointment time and Transfer read time.</t>
  </si>
  <si>
    <t>Note on Discretionary Use of IF-023/IF-040 by Data Service</t>
  </si>
  <si>
    <t xml:space="preserve">To update PUB-026 adding XMSC to the SMSO secondary routing. </t>
  </si>
  <si>
    <t>Pending feedback from PDA on UMS process. No feedback provided - closed</t>
  </si>
  <si>
    <t xml:space="preserve">Passed to Matt McK to add to existing industry CP changes. </t>
  </si>
  <si>
    <t>CR would be required for the DIP to implement Sender Correlation ID validation. Decision to implement Level 3/4 Sender Correlation ID validation is with the recipient.</t>
  </si>
  <si>
    <t>Add SUPL (Linked Supplier) as an additional Primary Receipient of Inital Registration Event  for IF001</t>
  </si>
  <si>
    <t>DI-210</t>
  </si>
  <si>
    <t>B092 should also be an array to allow MPRS to populate multiple rejections</t>
  </si>
  <si>
    <t>Consider breaking out DI-980 into an array in B092 block of IF-035.  Block B099 added containing DI-979 and DI-980</t>
  </si>
  <si>
    <t>MHHSP-DES138-Interface Catalogue
Swagger 1.5</t>
  </si>
  <si>
    <t>Helix, Suppliers</t>
  </si>
  <si>
    <t>Decision required on exact content/structure of Header ... Is a footer required? If so what should it include (eg number of Entity entries)</t>
  </si>
  <si>
    <t>ISD document</t>
  </si>
  <si>
    <t xml:space="preserve">ISD Entity </t>
  </si>
  <si>
    <t>Update Entity 45 - Market Participant Role code needs to allow Blanks (Optional) in order to align with other tables in ISD and to provide for [new MHHS] Market Participants who dont have a legacy market participant role code</t>
  </si>
  <si>
    <r>
      <rPr>
        <sz val="9"/>
        <color rgb="FF000000"/>
        <rFont val="Calibri"/>
        <family val="2"/>
      </rPr>
      <t xml:space="preserve">In 10.1 the table states in row two that the "Estimation Reason code" is Null and therefore the comments column will be updated to:
If a D0388 has been received with load associated data and the MPAN is de-energised the load should be calculated, submitted as ‘A’ Flagged but with an </t>
    </r>
    <r>
      <rPr>
        <b/>
        <sz val="9"/>
        <color rgb="FF000000"/>
        <rFont val="Calibri"/>
        <family val="2"/>
      </rPr>
      <t>Estimation Reason Code of Null</t>
    </r>
  </si>
  <si>
    <t xml:space="preserve">Data Catalogue items incorrectly use maximum and minimum </t>
  </si>
  <si>
    <t>Update swagger so that maxLength and minLength are used instead of maximum and minimum</t>
  </si>
  <si>
    <t>DES138 update, 01-Data Catalogue &amp; 02- DIP Common : Block: D0, Field: serviceTicketURL  (DI-978) set to 250</t>
  </si>
  <si>
    <t xml:space="preserve">DI-138-Customer-Direct-Contract-Data-Service-DIP-ID &amp; DI-140-Customer-Direct-Contract-Metering-Service-DIP-ID to be nullable </t>
  </si>
  <si>
    <t>Update swagger so that DI-138-Customer-Direct-Contract-Data-Service-DIP-ID &amp; DI-140-Customer-Direct-Contract-Metering-Service-DIP-ID are DT-006N, i.e. nullable</t>
  </si>
  <si>
    <t>Update DES138 so that all versions of B022 are the same and fields marked as optional</t>
  </si>
  <si>
    <t>Update swagger to align minlength removed from DT007(N)</t>
  </si>
  <si>
    <t>This item is being managed as part of the DIP work-off plan</t>
  </si>
  <si>
    <t xml:space="preserve"> DI-122 Profile Class has a minLength of 2 in Swagger. </t>
  </si>
  <si>
    <t>Update swagger DI-122 Profile Class to  minLength =2 in swagger</t>
  </si>
  <si>
    <t>Update DES138  IF-047 so that all roles are specified 
(MSA, ADS, SDS, MSS, UMSO, UMSDS, REGS, SUP, LDSO, EES)</t>
  </si>
  <si>
    <t>Update DT-002N-MPAN to min length &amp; max length 13 in swagger</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</si>
  <si>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
</t>
  </si>
  <si>
    <t>interface catalogue</t>
  </si>
  <si>
    <t>MHHSP - ERI011B - ECS Reports - External
MHHSP - ERI011A - ECS Reports - Internal
Swagger</t>
  </si>
  <si>
    <t>Initial draft reviewed by EES and SCS - revisions to follow. Closed as duplicate - refer to DIN-051</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</si>
  <si>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</si>
  <si>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Swagger 1.5
MHHSP - ERI011A - ECS Reports - Internal</t>
  </si>
  <si>
    <t>Supplier Registration of ABMU/ MPAN mapping</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</si>
  <si>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</si>
  <si>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Pending Helix raising a Change Request</t>
  </si>
  <si>
    <t>M0 block removed from IF-047</t>
  </si>
  <si>
    <t>DI-130 RMP and DI-131 MP status maxlength</t>
  </si>
  <si>
    <t xml:space="preserve">Max length updated to 1 in Swagger for DI-130 RMP and DI-131 MP status </t>
  </si>
  <si>
    <t>Add a set no additional properties to false</t>
  </si>
  <si>
    <t>Adding a set no additional properties condition to the swagger objects improves the validation</t>
  </si>
  <si>
    <t>Add "additionalProperties: false" to all schema objects in swagger so that no additional properties / fields can be attached to an object that are not specficied in the schema.</t>
  </si>
  <si>
    <t>Ensure all S1 properties are mandatory nullable as per DES-138 in Swagger 1.5</t>
  </si>
  <si>
    <t>St Clements are requesting for one report per supplier MPID that covers all combinations of distributor and GSP group. The current solution for REP-002 is a supplier will receive a report per distributor id</t>
  </si>
  <si>
    <t>No further action taken</t>
  </si>
  <si>
    <t>Update Sort Code and Account Number validation</t>
  </si>
  <si>
    <t>DT-035-Sortcode and DT-035-Bank Acount Number have incorrect min / max Lengths.  Sort Code should be min 6, max 8 with a regex applied for validation.  Account number should be min 8 and max 10, with a regex for extra validation</t>
  </si>
  <si>
    <t>DT-035-Sortcode and DT-035-Bank Acount Number have incorrect min / max Lengths.  Sort Code should be min 6, max 8 with a regex applied for validation.  Account number should be min 8 and max 10, with a regex for extra validation.  This needs to be updated in ER011B and Swagger 1.5</t>
  </si>
  <si>
    <t>Swagger 1.5
MHHSP-ERI011B- ECS Reports</t>
  </si>
  <si>
    <t xml:space="preserve">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
</t>
  </si>
  <si>
    <t>Clarified with SCS</t>
  </si>
  <si>
    <t>Supporting document</t>
  </si>
  <si>
    <t>E2E001 - E2E Architecture Doc</t>
  </si>
  <si>
    <t>Tidy up Of "where available in Registration" usage</t>
  </si>
  <si>
    <t>Data Type / Data Type Reference inconsistencies in DES-138.</t>
  </si>
  <si>
    <t xml:space="preserve">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 DT-016N to align with Swagger.
IF-023, B053, DI-044, DES-138 updated so Data Type is DT-016N to align with Swagger.
IF-023, B053, DI-045, DES-138 updated so Data Type is DT-016N to align with Swagger.
IF-033, B037, DI-075, DES-138 updated so Data Type is DT-002N to align with Swagger.
IF-033, B037, DI-079, DES-138 updated so Data Type is DT-002N to align with Swagger.
IF-050, B080, DI-111, DES-138 updated so Data Type is DT-003N to align with Swagger.
IF-051, B080, DI-111, DES-138 updated so Data Type is DT-003N to align with Swagger.
IF-050, B080, DI-112, DES-138 updated so Data Type is DT-003N to align with Swagger.
IF-051, B080, DI-112, DES-138 updated so Data Type is DT-003N to align with Swagger.
IF-014, B047, DI-147, DES-138 updated so Data Type is DT-016 to align with Swagger.
IF-013, B049, DI-159, DES-138 updated so Data Type is DT-003 to align with Swagger.
IF-003, B094, DI-159, DES-500 updated so Data Type is DT-003 to align with Swagger.
IF-003, B008, DI-159, DES-813 updated so Data Type is DT-006 to align with Swagger.
IF-003, B009, DI-159, DES-816 updated so Data Type is DT-006 to align with Swagger.
DIP Common, D0, DI-986 removed Data Type from DES-138 and Swagger.
Data Type Inconsistencies – Swagger updates
IF-036, B068, DI-018 Swagger updated so Data Type is DT003N to align with DES-138.
IF-051, B082, DI-023 Swagger updated so Data Type is DT003N to align with DES-138.
IF-038, B021, DI-138, Swagger updated so Data Type is DT-006 to align with DES-138.
IF-039, B021, DI-138, Swagger updated so Data Type is DT-006 to align with DES-138.
IF-001, B006, DI-139, Swagger updated so Data Type is DT-006 to align with DES-138.
IF-038, B020, DI-140, Swagger updated so Data Type is DT-006 to align with DES-138.
IF-039, B020, DI-140, Swagger updated so Data Type is DT-006 to align with DES-138.
IF-024, B058, DI-152, Swagger updated so Data Type is DT-016 to align with DES-138.
</t>
  </si>
  <si>
    <t xml:space="preserve">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
</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</si>
  <si>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</si>
  <si>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 xml:space="preserve">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
</t>
  </si>
  <si>
    <t>Need to make it clearer in E2E design and Swagger whether port numbers are allowed in webhook / URLs and any formatting / options for environments
E2E001 Section 4.5 updated</t>
  </si>
  <si>
    <t>Swagger 1.5
E2E001</t>
  </si>
  <si>
    <t>MHHS-DIN-671</t>
  </si>
  <si>
    <t>Updates to ISD Entities</t>
  </si>
  <si>
    <t>1. Make it clear what the data type/length is for Line Loss Factor Identifier. It is currently unclear as it reads 3 characters
2. Following consultation feedback of BSCP707, ISD Entity 23 requires an update to include the word 'Duration' and update to the character length and inclusion of date format</t>
  </si>
  <si>
    <r>
      <rPr>
        <sz val="9"/>
        <color rgb="FF000000"/>
        <rFont val="Calibri"/>
        <family val="2"/>
        <scheme val="minor"/>
      </rPr>
      <t xml:space="preserve">1. Update to ISD Entity M3 - update the length/data type of  Line Loss Factor Identifier. Now reads as </t>
    </r>
    <r>
      <rPr>
        <sz val="9"/>
        <color rgb="FFFF0000"/>
        <rFont val="Calibri"/>
        <family val="2"/>
        <scheme val="minor"/>
      </rPr>
      <t xml:space="preserve">Up to </t>
    </r>
    <r>
      <rPr>
        <sz val="9"/>
        <color rgb="FF000000"/>
        <rFont val="Calibri"/>
        <family val="2"/>
        <scheme val="minor"/>
      </rPr>
      <t xml:space="preserve"> 3 characters
2. Update to ISD Entity  23 - include the word 'Duration' to Settlement Period. This now reads Settlement Period </t>
    </r>
    <r>
      <rPr>
        <sz val="9"/>
        <color rgb="FFFF0000"/>
        <rFont val="Calibri"/>
        <family val="2"/>
        <scheme val="minor"/>
      </rPr>
      <t>Duration</t>
    </r>
    <r>
      <rPr>
        <sz val="9"/>
        <color rgb="FF000000"/>
        <rFont val="Calibri"/>
        <family val="2"/>
        <scheme val="minor"/>
      </rPr>
      <t xml:space="preserve"> (Description). Update the data type/length to </t>
    </r>
    <r>
      <rPr>
        <sz val="9"/>
        <color rgb="FFFF0000"/>
        <rFont val="Calibri"/>
        <family val="2"/>
        <scheme val="minor"/>
      </rPr>
      <t>50</t>
    </r>
    <r>
      <rPr>
        <sz val="9"/>
        <color rgb="FF000000"/>
        <rFont val="Calibri"/>
        <family val="2"/>
        <scheme val="minor"/>
      </rPr>
      <t xml:space="preserve"> characters and include a date format of </t>
    </r>
    <r>
      <rPr>
        <sz val="9"/>
        <color rgb="FFFF0000"/>
        <rFont val="Calibri"/>
        <family val="2"/>
        <scheme val="minor"/>
      </rPr>
      <t>YYYY-MM-DD</t>
    </r>
  </si>
  <si>
    <t>MHHSP_EDII021_ISD_Entites 5.3</t>
  </si>
  <si>
    <t>MHHS-DIN-672</t>
  </si>
  <si>
    <t>B033 has 9 required fields, but only available.  Naming is also inconsistent for some of the required fields that do not exist.</t>
  </si>
  <si>
    <t>B033 has 9 required fields, but only 8 are available.  Naming is also inconsistent for some of the required fields that do not exist.  Swagger needs to be updated to align with available fields and DES-138 mandatory values.</t>
  </si>
  <si>
    <t>Fix any values in Swagger than do not align with required fields and ensure number of required fields aligns with number of fields available.
-metering point postcode removed from required fields in B033</t>
  </si>
  <si>
    <t>MHHS-DIN-673</t>
  </si>
  <si>
    <t>Floating Point number regexes</t>
  </si>
  <si>
    <t>DIN 267 inadvertently updated regexes to a pattern which does not align to the agreed format as of Technical Design Working Group Work-Off Issue D-0408th November 2022. The regexes need to align to what was agreed.</t>
  </si>
  <si>
    <t xml:space="preserve">Update regex patterns for the following data types: DT-016, DT-022, DT-023, DT-024, DT-025, DT-030, DT-031, DT-032, DT-033 </t>
  </si>
  <si>
    <t>MHHS-DIN-674</t>
  </si>
  <si>
    <t>Kerry O'Donnell</t>
  </si>
  <si>
    <t>Inconsistent Text description for DI-086</t>
  </si>
  <si>
    <t>In the Data Catalogue, DI-086 has a Text Description of  "Supplier Effective From Date" but on IF-001 and IF-037, DI-086 has a text description of "Incoming Supplier Effective From Date"</t>
  </si>
  <si>
    <t>In the Data Catalogue, DI-086 has a Text Description of  "Supplier Effective From Date" but on IF-001 and IF-037, DI-086 has a text description of "Incoming Supplier Effective From Date".  IF-001, IF-037, IF-051 have been updated so that the text description for DI-086 now matches Data Catalogue and Swagger - "Supplier Effective From Date".</t>
  </si>
  <si>
    <t>MHHS-DIN-675</t>
  </si>
  <si>
    <t>IF-021 IF Consistency Validation Rules</t>
  </si>
  <si>
    <t xml:space="preserve">New IF-021 Validation Rules with supporting Error Codes created to ensure validity of IF-021. New Error codes are : ECS1015 - Estimation Reason Code Cannot be Null  &amp; ECS1016 - Consumption Amendment Reason Codes Cannot be Null </t>
  </si>
  <si>
    <t>MHHS-DIN-676</t>
  </si>
  <si>
    <t>CR-018 NFR Change - E2E1009</t>
  </si>
  <si>
    <t xml:space="preserve">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
</t>
  </si>
  <si>
    <t>DIP Users, DIP</t>
  </si>
  <si>
    <t>This DIN is superceded by CR039.</t>
  </si>
  <si>
    <t>MHHS-DIN-677</t>
  </si>
  <si>
    <t>Additional information added to IF-020 for Linked MPANs</t>
  </si>
  <si>
    <t xml:space="preserve">On linking MPAN's, information is missing in IF-020  ( as provided in IF-002 ) to allow participants to interpret the flow. This needs adding to IF-020. Swagger updated accordingly </t>
  </si>
  <si>
    <t xml:space="preserve">Agreed with SCS, for Import / Export Events ONLY, to add in the blocks that are present in the IF-002 namely B035 Linked MPANs / B-036 Linked Meter Info / B-075 MAP Info to IF-020. </t>
  </si>
  <si>
    <t>MHHS-DIN-678</t>
  </si>
  <si>
    <t>ISD Entities Updates</t>
  </si>
  <si>
    <t>1. Entity M14-  Master settlement time table Fields: LSS Run Date, Payment Date &amp; Notification Date  should be changed to an Optional field.
2. Entity M18- Inconsistencies between M16 field name “ DIP Role Code” and M18 Field name “DIP Market Role”. Two different Field name used.
3. Entity M9 and M10, it appears that the data type length specified in the ISD EDI021 document for Field Unit Description 1, 2, and Manufacturers Designation might not be sufficient based on the data samples. – Datatype/length of these fields needs increasing.</t>
  </si>
  <si>
    <r>
      <rPr>
        <sz val="9"/>
        <color rgb="FF000000"/>
        <rFont val="Calibri"/>
        <family val="2"/>
        <scheme val="minor"/>
      </rPr>
      <t xml:space="preserve">1. Entity M14-  Master settlement time table Fields LSS Run Date, Payment Date, Notification Date  all changed to </t>
    </r>
    <r>
      <rPr>
        <b/>
        <sz val="9"/>
        <color rgb="FF000000"/>
        <rFont val="Calibri"/>
        <family val="2"/>
        <scheme val="minor"/>
      </rPr>
      <t xml:space="preserve">Optional </t>
    </r>
    <r>
      <rPr>
        <sz val="9"/>
        <color rgb="FF000000"/>
        <rFont val="Calibri"/>
        <family val="2"/>
        <scheme val="minor"/>
      </rPr>
      <t xml:space="preserve">field.
2. DIP Role Code in Entity M16 updated to </t>
    </r>
    <r>
      <rPr>
        <b/>
        <sz val="9"/>
        <color rgb="FF000000"/>
        <rFont val="Calibri"/>
        <family val="2"/>
        <scheme val="minor"/>
      </rPr>
      <t xml:space="preserve">DIP Market Role
</t>
    </r>
    <r>
      <rPr>
        <sz val="9"/>
        <color rgb="FF000000"/>
        <rFont val="Calibri"/>
        <family val="2"/>
        <scheme val="minor"/>
      </rPr>
      <t xml:space="preserve">3. Entity M9 and M10, data type/length for Unit Description 1, 2, and Manufacturers Designation have been incresed to </t>
    </r>
    <r>
      <rPr>
        <b/>
        <sz val="9"/>
        <color rgb="FF000000"/>
        <rFont val="Calibri"/>
        <family val="2"/>
        <scheme val="minor"/>
      </rPr>
      <t xml:space="preserve">100 characters </t>
    </r>
  </si>
  <si>
    <t>MHHSP_EDII021_ISD_Entites</t>
  </si>
  <si>
    <t>MHHS-DIN-679</t>
  </si>
  <si>
    <t>MHHS Process for Additional BMU's Required</t>
  </si>
  <si>
    <t xml:space="preserve">Clarification is required around how Additional BMU's will be requested, created and managed under MHHS </t>
  </si>
  <si>
    <t>Duplicate of MHHS-DIN-651</t>
  </si>
  <si>
    <t>MHHS-DIN-680</t>
  </si>
  <si>
    <t>Update to DI-322/DI-323 MHHS data type</t>
  </si>
  <si>
    <t>The MHHS Data types for DI-322 and DI-323 requires an update to align with the SVA data catalogue as these 2 data items are reported to 9 decimal places. Swagger will also need to be updated to align with the ECS reports</t>
  </si>
  <si>
    <t>Updated MHHS data types and definitions for DI-322 and DI-323 within the ECS Data catalogue and where it appears in the reports. The Min and Max values have also been updated due to the change in data type. This change has been made in Swagger.
Data types have been updated to a String 20(±9.9).</t>
  </si>
  <si>
    <t>ECS Reports
Swagger
REP003 version 010</t>
  </si>
  <si>
    <t>MHHS-DIN-681</t>
  </si>
  <si>
    <t>DI-824 textual decsription in the Interfaces is inconsistent with the textual description in the Data Catalague</t>
  </si>
  <si>
    <t>DI-824 textual description (Column D) in the Interfaces is inconsistent with the textual description (Column D) in the Data Catalogue.  This DIN is to ensure the textual description is consistent in the Interfaces to the Data Catalogue and that found in Swagger.</t>
  </si>
  <si>
    <t>Interim Release 5.1</t>
  </si>
  <si>
    <t>Textual description corrected on IF-036 to align with other interfaces</t>
  </si>
  <si>
    <t>MHHS-DIN-682</t>
  </si>
  <si>
    <t>Remove commissioning flows sent to Data Service on BP009</t>
  </si>
  <si>
    <t>BP009 is misaligned with the Data Service requirements and incorrectly shows the Advanced Data Service receiving Commissioning Flows (D0383 and D0384)</t>
  </si>
  <si>
    <t>Removed commissioning flows sent to Data Service on BP009 (D0383 and D0384 into step 175). Note BPD was already correct. Updated BRS002 - MHHS-BR-MS-062 accordingly</t>
  </si>
  <si>
    <t>Process model correction
Business requirements</t>
  </si>
  <si>
    <t>BP009
BRS002</t>
  </si>
  <si>
    <t>MHHS-DIN-683</t>
  </si>
  <si>
    <t>Flui</t>
  </si>
  <si>
    <t>Jason Jackson</t>
  </si>
  <si>
    <t>E2E refers to T0 and Transaction Wrapper which are no longer required</t>
  </si>
  <si>
    <t>E2E refers to T0 (section 4.8.2) and Transaction Wrapper (section 5.5) which are no longer required. This needs to be updated in the E2E design and an update provided in relation to Swagger and how this works.</t>
  </si>
  <si>
    <t>E2E001 updated to reflect replay design</t>
  </si>
  <si>
    <t>E2E001</t>
  </si>
  <si>
    <t>MHHS-DIN-684</t>
  </si>
  <si>
    <t>Addition of REP-003A</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</si>
  <si>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</si>
  <si>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Inclusion of MHHS-REP-003A to the ECS reports. Swagger has been updated to align with ECS reports catalogue with new reports interface REP-003a and associated common block, custom block and data catalogue items as per reports catalogue.</t>
  </si>
  <si>
    <t>ECS Reports
Swagger
REP003A version 001</t>
  </si>
  <si>
    <t>MHHS-DIN-685</t>
  </si>
  <si>
    <t>Data Item Names and Descriptions</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</si>
  <si>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3)	The data item used to link to CSS registration activity has been incorrectly referenced as the CSS Registration Request Id. This should be amended to the CSS Registration Id (DI90043) to avoid confusion with the CSS Registration Request Id which is a separate data item (DI90050).
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5)	Correct minor typographical errors within the data item names and / or descriptions.</t>
  </si>
  <si>
    <t>CR024</t>
  </si>
  <si>
    <t>All Participants</t>
  </si>
  <si>
    <t>DES138
Swagger</t>
  </si>
  <si>
    <t>MHHS-DIN-686</t>
  </si>
  <si>
    <t>DIP Interface Name Changes</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</si>
  <si>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Registration / Registration Service with SMRS. To differentiate from the CSS and ERDS, following agreement with BSCCo that DIP interfaces fall under the scope of the SMRS.
4)	Replacement of references to CSS De-Registration with CSS Registration De-Activation to reflect REC code terminology.</t>
  </si>
  <si>
    <t>CR025</t>
  </si>
  <si>
    <t>MHHS-DIN-687</t>
  </si>
  <si>
    <t>ZH</t>
  </si>
  <si>
    <t>Zakir Hussain</t>
  </si>
  <si>
    <t>BP003 updates are missing on BPD003</t>
  </si>
  <si>
    <t>For DIN-608 changes there were new steps added to the diagram, these have not been covered in the relevant BPD doc. This includes the new steps being referenced, descriptions, flows etc.</t>
  </si>
  <si>
    <t>Add missing BP003 updates to BPD003</t>
  </si>
  <si>
    <t>BPD003</t>
  </si>
  <si>
    <t>MHHS-DIN-688</t>
  </si>
  <si>
    <t>BP010E updates are not included in BPD10</t>
  </si>
  <si>
    <t>BP10E has not been included in the relevant BPD10 doc.</t>
  </si>
  <si>
    <t>BP010E updates are not included in BPD010</t>
  </si>
  <si>
    <t xml:space="preserve"> BPD010</t>
  </si>
  <si>
    <t>MHHS-DIN-689</t>
  </si>
  <si>
    <t>Minor updates to DES138/Swagger for Sims&amp; Ems audit</t>
  </si>
  <si>
    <t>Minor differences between DES138 &amp; swagger from sims &amp; ems audit</t>
  </si>
  <si>
    <t>Incorporate differences between DES138 &amp; swagger from sims &amp; ems audit</t>
  </si>
  <si>
    <t>MHHS-DIN-690</t>
  </si>
  <si>
    <t>IF Optionality Matrix - MDR</t>
  </si>
  <si>
    <t>Updated MDR IF Optionality Matrix to reflect correct values per current CR23 Design. Existing Values were not correct</t>
  </si>
  <si>
    <t>Updated MDR IF Optionality Matrix to reflect correct values per current CR23 Design. Existing Values were not correct for MDS</t>
  </si>
  <si>
    <t>MHHS-DIN-691</t>
  </si>
  <si>
    <t>DI-138 / DI-140 Customer Direct Contract Holder(s)</t>
  </si>
  <si>
    <t>DI-138 / DI-140 Customer Direct Contract Holder(s) - Changed to Data Type DT006N in DES138 to correctly align with Swagger</t>
  </si>
  <si>
    <t>MHHS-DIN-692</t>
  </si>
  <si>
    <t>DI-161 Settlement Run Number</t>
  </si>
  <si>
    <t>DI-161 Settlement Run Number - made mandatory in IF-013 to correctly align with Swagger</t>
  </si>
  <si>
    <t>MHHS-DIN-693</t>
  </si>
  <si>
    <t xml:space="preserve">DI838 Supplier Nominated Consent </t>
  </si>
  <si>
    <t>DI838 Supplier Nominated Consent  - DES138 Updated to show as Nullable (Swagger already aligned)</t>
  </si>
  <si>
    <t>MHHS-DIN-694</t>
  </si>
  <si>
    <t>Update IF-007-EnergisationStatusChange event code</t>
  </si>
  <si>
    <t>Update event code [EnergisationStatusFailure] to [EnergisationStatusChange] for IF-007-EnergisationStatusChange</t>
  </si>
  <si>
    <t>MHHS-DIN-695</t>
  </si>
  <si>
    <t>IF Optionality Grid - LDSO</t>
  </si>
  <si>
    <t xml:space="preserve">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
</t>
  </si>
  <si>
    <t>MHHS-DIN-696</t>
  </si>
  <si>
    <t>IF-018 mandatory blocks for Energy Direction &amp; NUM Indicatory</t>
  </si>
  <si>
    <t>Add B023 is required for IF-018-EnergyDirection and IF-018-MUMIndicator</t>
  </si>
  <si>
    <t>Add B023 in IF-018-EnergyDirection and IF-018-MUMIndicator</t>
  </si>
  <si>
    <t>MHHS-DIN-697</t>
  </si>
  <si>
    <t>Add required fields to IF-023</t>
  </si>
  <si>
    <t>Add required field to custom block in IF-023</t>
  </si>
  <si>
    <t>MHHS-DIN-698</t>
  </si>
  <si>
    <t>Add required field to IF-040</t>
  </si>
  <si>
    <t>Add B059 to required field in IF-040</t>
  </si>
  <si>
    <t>MHHS-DIN-699</t>
  </si>
  <si>
    <t>IF-036 DSAppActive optional B068 block</t>
  </si>
  <si>
    <t>Remove B068 from required fields for IF-036 DSAppActive</t>
  </si>
  <si>
    <t>MHHS-DIN-700</t>
  </si>
  <si>
    <t>Recipient ID specified twice in replay/requeue API</t>
  </si>
  <si>
    <t>Remove recipient id from request body of API call as already specified on path</t>
  </si>
  <si>
    <t>Remove recipient id from request body (in the MessageRequest object) of API call as already specified on path.  This applies to replay and requeue API endpoints.</t>
  </si>
  <si>
    <t>MHHS-DIN-701</t>
  </si>
  <si>
    <t>Clarification on population of IF-036</t>
  </si>
  <si>
    <t>Clarification on population of IF-036 participant ID's</t>
  </si>
  <si>
    <t>Provided clarification on IF-036 Interface notes on how B005, B016 and B017 are populated by Registration Service</t>
  </si>
  <si>
    <t>MHHS-DIN-702</t>
  </si>
  <si>
    <t>Clarification on use of calendar days for validation rules in IF-025 and IF-034</t>
  </si>
  <si>
    <t>Update validation rules to clarify that days refer to calendar days in IF-025 and IF-034</t>
  </si>
  <si>
    <t>IF-025 and IF-034 validation rules updated to clarify using calendar days</t>
  </si>
  <si>
    <t>MHHS-DIN-703</t>
  </si>
  <si>
    <t>Clarify that B032 is only sent where available in Registration Service</t>
  </si>
  <si>
    <t>Clarify that B032 is only sent where available in Registration Service in IF-001, IF-002, IF-033 and IF-036</t>
  </si>
  <si>
    <t>Updated B032 to show as sent where available in Registration Service in IF-001, IF-002, IF-033 and IF-036</t>
  </si>
  <si>
    <t>MHHS-DIN-704</t>
  </si>
  <si>
    <t>Updated DI-135 and DI-136 to be set to Mandatory in IF-025/IF-026</t>
  </si>
  <si>
    <t>Update DI-135 and DI-136 to be set to Mandatory in IF-025/IF-026 and to be non-nullable, so that a date is always provided for SMSO and IHD even where setting the value to null.</t>
  </si>
  <si>
    <t>Updated DI-135 and DI-136 to be set to Mandatory in IF-025/IF-026 and to be non-nullable</t>
  </si>
  <si>
    <t>MHHS-DIN-705</t>
  </si>
  <si>
    <t>DI-214</t>
  </si>
  <si>
    <t>Clarify that sending of [IMS-SendMTD] event code on IF-035 should also apply in the case of SEG</t>
  </si>
  <si>
    <t>Clarified that SEG scenario applies for requirement MHHS-BR-RS-019 to send [IMS-SendMTD] event code on IF-035</t>
  </si>
  <si>
    <t>Added that SEG scenario applies for requirement MHHS-BR-RS-019 to send [IMS-SendMTD] event code on IF-035 in BRS003</t>
  </si>
  <si>
    <t>Business Requirements</t>
  </si>
  <si>
    <t>MHHS-DIN-706</t>
  </si>
  <si>
    <t>Remove Unmetered check for de-linking Linked Export MPANs (IF-019)</t>
  </si>
  <si>
    <t>Clarified that Unmetered check will not apply for [LinkedImportExportRemove] event in IF-019</t>
  </si>
  <si>
    <t xml:space="preserve">Updated validation rules so that Unmetered check will not apply for [LinkedImportExportRemove] event in IF-019.  </t>
  </si>
  <si>
    <t>MHHS-DIN-707</t>
  </si>
  <si>
    <t>Clarification on Primary routing for IF-033</t>
  </si>
  <si>
    <t>Updated IF-033 to show primary routing is to XMSP and XDSP</t>
  </si>
  <si>
    <t>MHHS-DIN-708</t>
  </si>
  <si>
    <t>IF-004 B093 block is mandatory</t>
  </si>
  <si>
    <t>Audit of swagger IF-004 B093 block is mandatory</t>
  </si>
  <si>
    <t>Update IF-004 B093 block to mandatory</t>
  </si>
  <si>
    <t>MHHS-DIN-709</t>
  </si>
  <si>
    <t>IF-021 and IF-014 custom block differences</t>
  </si>
  <si>
    <t>IF-021/14 have different structure, ideally they should be the same - the B045 block does not need to be an array</t>
  </si>
  <si>
    <t>Aligned IF-014 to IF-021 so that multiple B045 blocks are not allowed</t>
  </si>
  <si>
    <t>Interfaces
IF-014 version 010</t>
  </si>
  <si>
    <t>DES138, Swagger 1.6</t>
  </si>
  <si>
    <t>MHHS-DIN-710</t>
  </si>
  <si>
    <t>IF-016 requires update to include IF-013 variant</t>
  </si>
  <si>
    <t xml:space="preserve">IF-016 definition needs to include replayed IF-013 data. </t>
  </si>
  <si>
    <t>At present in DES-138 only the IF-021/14 variants are described in the IF-016 data, this needs to be extended to include the IF-013 variant. This change has been to be reflected in the Swagger. Added validation rules and response codes to IF-015 to be included in IF-016.</t>
  </si>
  <si>
    <t>Interfaces
IF-015 version 010, IF-016 version 010</t>
  </si>
  <si>
    <t>MHHS-DIN-711</t>
  </si>
  <si>
    <t>IF-035 Obsfucation/routing contradiction</t>
  </si>
  <si>
    <t xml:space="preserve">IF035 – MDS &amp; LDSO are mentioned in the  obfuscation column, however, there is no routing rule for these roles </t>
  </si>
  <si>
    <t>Removed LDSO and MDS from obsfuscation rules as LDSO/MDS do not receive IF-035</t>
  </si>
  <si>
    <t>MHHS-DIN-712</t>
  </si>
  <si>
    <t>Set de-appointment and re-appointment dates to D and D+1 for requirements RS-128.7 and RS-128.8 for Data Service appointments to align with DIN-383 (Metering Service appointments)</t>
  </si>
  <si>
    <t>Discussed with SCS and agreed to update Registration Service requirements to De-appoint on D (MHHS-BR-RS-128.7) and appoint on D+1 (MHHS-BR-RS-128.8) as part of auto-alignment process</t>
  </si>
  <si>
    <t>MHHS-DIN-713</t>
  </si>
  <si>
    <t>Rel 1.2.1 S1 updates in swagger</t>
  </si>
  <si>
    <t>SenderRoleId &amp; SenderTimestamp updated in required section in S1 object to fix problem introduced in v1.2</t>
  </si>
  <si>
    <t>Interim Release 2.1</t>
  </si>
  <si>
    <t>Update sentTimestamp to senderTimestamp, senderRole to senderRoleID in S1 block</t>
  </si>
  <si>
    <t>DES-138 Interface Catalogue
Swagger 1.2.1</t>
  </si>
  <si>
    <t>MHHS-DIN-714</t>
  </si>
  <si>
    <t>Rel 1.2.1. B033 updates in swagger</t>
  </si>
  <si>
    <t>Remove meteringPointPostcode from required section of B033 object</t>
  </si>
  <si>
    <t>Update B033 remove meteringPointPostCode from B033</t>
  </si>
  <si>
    <t>MHHS-DIN-715</t>
  </si>
  <si>
    <t xml:space="preserve">Rel 1.2.1. D091 update </t>
  </si>
  <si>
    <t>DI-091 update maximum: 1-&gt;9, minimum 1-&gt;0</t>
  </si>
  <si>
    <t>Update DI-091-Number-Of-Displayed-Digits to maximum 9 and minimum 0 in the Swagger. Including updates to 01-Data Catalogue, IF-002, IF-005, IF-006, IF-033 in the Interface Catalogue to align with  Swagger.</t>
  </si>
  <si>
    <t>MHHS-DIN-716</t>
  </si>
  <si>
    <t>Update to ISD entity 23</t>
  </si>
  <si>
    <t xml:space="preserve">Additional text provided within the Settlement Period Duration (Description) field requires removal as the correct text has been added </t>
  </si>
  <si>
    <r>
      <rPr>
        <sz val="9"/>
        <color rgb="FF000000"/>
        <rFont val="Calibri"/>
        <family val="2"/>
        <scheme val="minor"/>
      </rPr>
      <t xml:space="preserve">Desription within Settlement Period Duration (Description) has been updated. 
</t>
    </r>
    <r>
      <rPr>
        <strike/>
        <sz val="9"/>
        <color rgb="FFFF0000"/>
        <rFont val="Calibri"/>
        <family val="2"/>
        <scheme val="minor"/>
      </rPr>
      <t xml:space="preserve">The reference for a Settlement period, unique within Settlement Date. Periods ID s are assigned sequentially to each period in local time day 
</t>
    </r>
    <r>
      <rPr>
        <sz val="9"/>
        <color rgb="FF000000"/>
        <rFont val="Calibri"/>
        <family val="2"/>
        <scheme val="minor"/>
      </rPr>
      <t xml:space="preserve">The duration of a Settlement Period in minutes </t>
    </r>
  </si>
  <si>
    <t>MHHS-DIN-717</t>
  </si>
  <si>
    <t>LSS needs to be removed from the obsfucation column in DES138 - IF001</t>
  </si>
  <si>
    <t>LSS does not recieve IF-001 and therefore should not referenced in the obsfucation column</t>
  </si>
  <si>
    <t>Removed LSS from obsfucation rules in IF-001 as only issued to MDS which is already covered by obsfucation</t>
  </si>
  <si>
    <t>MHHS-DIN-718</t>
  </si>
  <si>
    <t>Derek Weavering</t>
  </si>
  <si>
    <t>MHHS-Rep-D0296 alignment with Ddddd Supplier BM Report</t>
  </si>
  <si>
    <t xml:space="preserve">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
</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</si>
  <si>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</si>
  <si>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ERI011B ECS Reports-External</t>
  </si>
  <si>
    <t>MHHS-DIN-719</t>
  </si>
  <si>
    <t xml:space="preserve">Update to DI-103 Configurable Register Id to min length of 1, max length of 2 </t>
  </si>
  <si>
    <t>Allow Configurable Register ID's (DI-103) to be provided with min length of 1 and max length of 2 in both swagger and DES138 so that, for example, either 1 or 01 are accepted.</t>
  </si>
  <si>
    <t>Updated Data Catalogue for DI-103 (Configurable Register ID) to Min length of 1 (from 2) and updated Swagger accordingly. Added REGEX to Swagger. Regex takes the form ^\d{1,2}$</t>
  </si>
  <si>
    <t>DES138, Swagger</t>
  </si>
  <si>
    <t>MHHS-DIN-720</t>
  </si>
  <si>
    <t xml:space="preserve">Update to DI-122 Profile Class to min length of 1, max length of 2 </t>
  </si>
  <si>
    <t>Allow Profile Class (DI-122) to be provided with min length of 1 and max length of 2 in both swagger and DES138 so that, for example, either 1 or 01 are accepted.</t>
  </si>
  <si>
    <t>Updated Data Catalogue for DI-122 (Profile Class) to Min length of 1 (from 2) and updated Swagger accordingly. Added REGEX to Swagger. Regex takes the form ^\d{1,2}$</t>
  </si>
  <si>
    <t>MHHS-DIN-721</t>
  </si>
  <si>
    <t>JW</t>
  </si>
  <si>
    <t>Control needed with MPID's associated to a metering role</t>
  </si>
  <si>
    <t>For a metering company, only one limited company can ever own an MPID related to one of the three metering roles. 
Elexon need a control to say that an MPID associated to a metering role can never be owned by more than one company</t>
  </si>
  <si>
    <t>Updated ISD Entity 45 with the following comment "Where an MPID is related to the following Market Roles: Meter Operator, Advanced MOA or Smart MOA, the MPID and Market Role combinations must always be assigned to the same Company ID."</t>
  </si>
  <si>
    <t>MHHS-DIN-722</t>
  </si>
  <si>
    <t>Remove Recipient Roles from A0.always object.</t>
  </si>
  <si>
    <t>Remove Recipient Roles from A0.always object as roles are always resolved to DIP Ids</t>
  </si>
  <si>
    <t>Update Swagger to remove Recipient Roles from A0.always</t>
  </si>
  <si>
    <t>MHHS-DIN-723</t>
  </si>
  <si>
    <t>OffPeakDeclarationProportion spelt on B097 spelt incorrect</t>
  </si>
  <si>
    <t>OffPeakDeclarationProportion spelt 'OffPeakDeclatationProportion' on B097.</t>
  </si>
  <si>
    <t>Updated spelling in Swagger so that 'OffPeakDeclarationProportion spelt 'OffPeakDeclatationProportion' on B097.</t>
  </si>
  <si>
    <t>MHHS-DIN-724</t>
  </si>
  <si>
    <t>DT-000 Interface ID to include REP-002A &amp; IF-004</t>
  </si>
  <si>
    <t>DT-000 Interface ID to include REP-002B &amp; IF-004 as they are missing</t>
  </si>
  <si>
    <t>Add REP-002B &amp; IF-004 to the enumerated list for DT-000</t>
  </si>
  <si>
    <t>MHHS-DIN-725</t>
  </si>
  <si>
    <t>Add individual interface endpoints into the swagger</t>
  </si>
  <si>
    <t>Add individual interface endpoints into the swagger as this would improve schema validation and better error messaging</t>
  </si>
  <si>
    <t>Following a review with the DIP Provider, these changes will not be made in Swagger and error handling will remain as per the IR5 design.</t>
  </si>
  <si>
    <t>Swagger 1.7</t>
  </si>
  <si>
    <t>MHHS-DIN-726</t>
  </si>
  <si>
    <t>DataType/Example errors in ECS reports data catalogue</t>
  </si>
  <si>
    <t>A number of errors have been highlighted by Elexon following a review of the updated ECS data catalogue V5.4. There are errors that require an update</t>
  </si>
  <si>
    <t>Updates to data types and examples for a number of data items have been made within the data catalogue as well as where the data items appear in each of the documented reports</t>
  </si>
  <si>
    <t>ER1011B ECS Reports External
ER1011A ECS Reports Internal</t>
  </si>
  <si>
    <t>MHHS-DIN-727</t>
  </si>
  <si>
    <t>Add new routing path for IF-041</t>
  </si>
  <si>
    <t>Added routing to give Data Service ability to send on-site read to Supplier</t>
  </si>
  <si>
    <t>Added [ReadingOnSite] to routing table for Data Service in IF-041</t>
  </si>
  <si>
    <t>MHHS-DIN-728</t>
  </si>
  <si>
    <t xml:space="preserve">13832
</t>
  </si>
  <si>
    <t>DES138 and ECS Reports misalignment</t>
  </si>
  <si>
    <t xml:space="preserve">As part of our work developing the interface code drafting, we have noticed that the S0 Block in the interfaces defined in the DES138 differ from those in the ECS Reporting Catalogue. Specifically, the DES138 includes Schema Version in the S0 block and the ECS Reporting Catalogue does not.
Our expectation was that blocks would be identical across the various interfaces. </t>
  </si>
  <si>
    <t>All new MHHS ECS reports now includes Schema Version in the S0 blocks.</t>
  </si>
  <si>
    <t>ERBI011B ECS Reports - External</t>
  </si>
  <si>
    <t>MHHS-DIN-729</t>
  </si>
  <si>
    <t>DI-838 to include null on the enum values</t>
  </si>
  <si>
    <t>DI-838 in Swagger is mandatory nullable and this is an enumerated list so needs to include null in the enumeration to ensure this aligns to DES_138.</t>
  </si>
  <si>
    <t>Updated Swagger DI-838 to ensure that null is a value in the enumerated list given this is a mandatory nullable field so that this now aligns to DES-138.</t>
  </si>
  <si>
    <t>Swagger 1.6</t>
  </si>
  <si>
    <t>MHHS-DIN-730</t>
  </si>
  <si>
    <t xml:space="preserve">13443
</t>
  </si>
  <si>
    <t>Update to Company name in Entity 1</t>
  </si>
  <si>
    <t>Within Entity 1 of ISD Entities - Market Participant ID there is a character limit of 100 for Registered Company Name but this is not sufficient and require this to be updated to allow up to 160 characters to align with company house.</t>
  </si>
  <si>
    <t>The character limit for Registered company name within Entity 1 of ISD Entities document has been increased to 160</t>
  </si>
  <si>
    <t>MHHS-DIN-731</t>
  </si>
  <si>
    <t xml:space="preserve">Swagger does not resolve ECS reports </t>
  </si>
  <si>
    <t xml:space="preserve">Since the ECS reports are now compressed in DIP messages the ECS report strcutre is not resolved in the swagger. </t>
  </si>
  <si>
    <t>Added a field to each ECS payload that defines the structure of the corresponding report. This will be an optional item, hence not populated, however it will present the resolved structure of the report.</t>
  </si>
  <si>
    <t>Interfaces
All REPs are now version 007</t>
  </si>
  <si>
    <t>Swagger 1.6, ER1011B ECS Reports External</t>
  </si>
  <si>
    <t>MHHS-DIN-732</t>
  </si>
  <si>
    <t xml:space="preserve">Routing update on IF-026 not updated </t>
  </si>
  <si>
    <t>DIN-415 was meant to correct the routing on IF-026 - its still incorrect. The routing for event code [SSCandProfileClass] points to EES, LLS- this should be LSS. The header also needs to align - it currently states Central Settlements (MDS), it should be Central Settlements (LSS)</t>
  </si>
  <si>
    <t>Typo corrected LLS changed to LSS</t>
  </si>
  <si>
    <t>MHHS-DIN-733</t>
  </si>
  <si>
    <t>Jonnny Moore</t>
  </si>
  <si>
    <t>Recco</t>
  </si>
  <si>
    <t xml:space="preserve">Update IF-026 Routing for Change of Consent </t>
  </si>
  <si>
    <t>EES does not hold consent information - changed routing to remove EES as a receipient of Consent Info</t>
  </si>
  <si>
    <t>EES does not hold consent information - changed routing to remove EES as a receipient of Consent Info in IF-026</t>
  </si>
  <si>
    <t>MHHS-DIN-734</t>
  </si>
  <si>
    <t>Update IF-018 Routing for Dom Premise Indicator</t>
  </si>
  <si>
    <t>EES does not hold consent information - changed routing to remove EES as a receipient of DPI Info</t>
  </si>
  <si>
    <t>EES gets DPI  information from CSS  - changed routing to remove EES as a receipient of DPI Info in IF-018</t>
  </si>
  <si>
    <t>MHHS-DIN-735</t>
  </si>
  <si>
    <t>Drax</t>
  </si>
  <si>
    <t>Georgina Mahoney</t>
  </si>
  <si>
    <t>Remove referene to BP007 as input into BP002 and BP003</t>
  </si>
  <si>
    <t xml:space="preserve">Disconnections is not an input into Change of Service Provider, BP007 should be removed from the entry processes. </t>
  </si>
  <si>
    <t>Removed BP007 as an entry process to BP002 and BP003. De-appointment of Service Providers is covered in BP007.</t>
  </si>
  <si>
    <t>BP002
BP003</t>
  </si>
  <si>
    <t>MHHS-DIN-736</t>
  </si>
  <si>
    <t>Removing step 36 from BP003</t>
  </si>
  <si>
    <t>Step 36 was included initially as part of an earlier DIN but is no longer relevant and therefore needs replacing.</t>
  </si>
  <si>
    <t>Remove Step 36 and flow from BP003, including any reference to the step in the latest BPD3 Doc</t>
  </si>
  <si>
    <t>BP003 and BPD003</t>
  </si>
  <si>
    <t>MHHS-DIN-737</t>
  </si>
  <si>
    <t>Custom Block: B022, Field: Metering Point Postcode min length in Swagger</t>
  </si>
  <si>
    <t>Interface Catalogue specifies no min length, but min length of 6 specified in Swagger. Min length should be 5 for areas such as Liverpool</t>
  </si>
  <si>
    <t>MHHS-DIN-738</t>
  </si>
  <si>
    <t xml:space="preserve">Sean </t>
  </si>
  <si>
    <t>Update Schema Version Data Item DI-992 Length</t>
  </si>
  <si>
    <t>Interfaces across DES-138 need updating to show Schema Version DI-992 as String 10  rather than string 3</t>
  </si>
  <si>
    <t>DES-138 updated in individual interface to show Schema Version DI-992 as String 10  rather than string 3</t>
  </si>
  <si>
    <t>MHHS-DIN-739</t>
  </si>
  <si>
    <t>Validation of Supplier DIP ID / MPID for IF-035 [SDS-MDRUpdate]</t>
  </si>
  <si>
    <t>Add validation in IF-034 to ensure that Supplier DIPID and MPID provided matches that of the current supplier held in the registration service - return new Error of REG1084 if this is not the case.</t>
  </si>
  <si>
    <t>MHHS-DIN-740</t>
  </si>
  <si>
    <t xml:space="preserve">IF-018 Routing </t>
  </si>
  <si>
    <t>DS added as a recipient of IF-018 [DCCEnrolment]</t>
  </si>
  <si>
    <t>DS (XDSC) added as a recipient of IF-018 [DCCEnrolment] in the Secondary Routing</t>
  </si>
  <si>
    <t>MHHS-DIN-741</t>
  </si>
  <si>
    <t>Mike</t>
  </si>
  <si>
    <t>Clarification on end dating MDR functionality</t>
  </si>
  <si>
    <t>Add clarification that the requirement to end date the MDR is fulfilled using existing CSS0200 functionality</t>
  </si>
  <si>
    <t>MHHS-BR-RS-078.1 notes updated to clarify that this requirement is fulfilled using existing CSS0200 functionality</t>
  </si>
  <si>
    <t>BRS003 Registration Service requirements</t>
  </si>
  <si>
    <t>MHHS-DIN-742</t>
  </si>
  <si>
    <t>As a result of DIN-589 which was to align the METH002 (ADS) with METH001 (SDS) method statements, the two documents are still misaligned.
“Method 0: ADS processes Supplier provided ‘Agreed’ or ‘Override’ Readings” is the equivalent of “Method 0: SDS processes Supplier provided ‘Agreed’ or ‘Override’ Readings and Consumption Amendments”. However, SDS uses flag E0, but ADS uses flag E8 (from the previous numbering of this method and now not intuitive to determine from the flag which method has been used for estimation).
Similar to (1), Method 8 (ADS) = Method 8 (SDS), but would be clearer if flag E9 (ADS) matched the method number and flag in SDS, E8.
Similar to (1), Method 9 (ADS) = Method 9 (SDS), but would be clearer if flag E10 (ADS) matched the method number and flag in SDS, E9.
“3.13 Where notified by a Supplier that a site is Long Term Vacant (LTV) the ADS shall use Method 12.” LTV check is now Method 11.
“3.16 The below estimation methods are based on those used in the Smart Data Service (SDS) Method Statement. For that reason, methods 0, 1, 6, 11 and 13 have been omitted as they are only applicable to Smart meters” – this statement is no longer correct as methods 0 and 11 are present</t>
  </si>
  <si>
    <t>Updates completed in method statement 002</t>
  </si>
  <si>
    <t>MHHS-DIN-743</t>
  </si>
  <si>
    <t>LDSO</t>
  </si>
  <si>
    <t>IF-036 Optionality Update</t>
  </si>
  <si>
    <t>IF-036 changed to optional for LDSO's in line with CR-029 within the Optionality Matrix</t>
  </si>
  <si>
    <t>IF-036 changed to optional for LDSO's inline with CR-029 within the within the Optionality Matrix (name of worksheet in DES-138: 04_IF_OptOut_Matrix)</t>
  </si>
  <si>
    <t>MHHS-DIN-744</t>
  </si>
  <si>
    <t>IF-036/037 Routing to MDS</t>
  </si>
  <si>
    <t>Show that MDS receive IF-036 and IF-037 on BP003 to align with Interface Catalogue</t>
  </si>
  <si>
    <t>Added note to BP003 to highlight that MDS will also receive IF-036 and IF-037. Similar note added to the Migration version BPM003 again just to reference the IF-003 being copied to MDS. Added MDS to IF-003 DSDeAppRM event in DES138</t>
  </si>
  <si>
    <t>BP003
BPM003
DES138</t>
  </si>
  <si>
    <t>MHHS-DIN-745</t>
  </si>
  <si>
    <t>DI-120 Additional Information should be mandatory nullable</t>
  </si>
  <si>
    <t>DI-120 was made non nullable in IR5.1 in Swagger.  This needs to be corrected  so that DI-120 is used in multiple places and needs to be mandatory nullable.</t>
  </si>
  <si>
    <t>Make DI-120 Additional Information Mandatory nullable in Swagger to align with DES-138.</t>
  </si>
  <si>
    <t xml:space="preserve">Swagger </t>
  </si>
  <si>
    <t>MHHS-DIN-746</t>
  </si>
  <si>
    <t>IMserv</t>
  </si>
  <si>
    <t>Swagger error - Response body doesn't match Sims&amp; Ems implementation</t>
  </si>
  <si>
    <t xml:space="preserve">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
</t>
  </si>
  <si>
    <t>IF we are going to release a 2.2 release then this should be fixed, this has been fixed on the main code thread. This has not been fixed in rel 1.5, hence not included in the 2.2 release. The design perpetuates  as described and the DIPSIM needs to align.</t>
  </si>
  <si>
    <t>MHHS-DIN-747</t>
  </si>
  <si>
    <t>OVO</t>
  </si>
  <si>
    <t>Brian Miller</t>
  </si>
  <si>
    <t>CR028 amendment</t>
  </si>
  <si>
    <t>Routing of the PUB-001  requires amending to reflect the removal of EES as recipient as per CR028 also the Change of Supply documentation redlining requires amending to reflect this</t>
  </si>
  <si>
    <t>Notify that this change already exists</t>
  </si>
  <si>
    <t>MHHS-DIN-748</t>
  </si>
  <si>
    <t>Schema Bug - DI-487-Total-Number-Energised-MPANs.maxLength</t>
  </si>
  <si>
    <t>Schema Bug - DI-487-Total-Number-Energised-MPANs.maxLength should not have a maxLength validation attribute as it is an integer type. This means the schema itself does not validate against the rules for these types of schemas.</t>
  </si>
  <si>
    <t>DI-487-Total-Number-Energised-MPANs maxLength attribute should be length as it is an integer type.</t>
  </si>
  <si>
    <t>MHHS-DIN-749</t>
  </si>
  <si>
    <t>SchemaBug - DipMessage.payload is not a required property</t>
  </si>
  <si>
    <t>SchemaBug - DipMessage.payload is not a required property, therefore different property names will pass validation without being checked - this means if you spell it "Payload" with a capital P instead it will effectively skip validation resulting in a false positive.</t>
  </si>
  <si>
    <t>‘payload’ needs to be a required attribute for the DIPMessage object.</t>
  </si>
  <si>
    <t>MHHS-DIN-750</t>
  </si>
  <si>
    <t>IF-019/020 Interface notes and REG1066 validation</t>
  </si>
  <si>
    <t>REG1068 was removed as part of IR4, however the neither related interface note in IF-019 and If-020 or REG1068 in the List of Registration error codes in the introduction tab have been updated. Also REG1066 should be removed for consistency.</t>
  </si>
  <si>
    <t>Remove statement 'where there are multiple Related Import MPANs, the Export MPAN will only be linked with the Primary MPAN in the relationship' from IF-019 and IF-020 Interface notes
Remove REG1066 validation rule from IF-019
Remove REG1066 and REG1068 from the List of Registration error codes in the introduction tab of DES138</t>
  </si>
  <si>
    <t>MHHS-DIN-751</t>
  </si>
  <si>
    <t>IF-019/020 Interface notes</t>
  </si>
  <si>
    <t>Interface note for IF-019 and IF-020 states that for the avoidance of doubt, in all cases it is the LDSO, that must determine if the request to create/modify an MPAN Relationship is valid or not. The ultimate decision to allow the linking or de-linking of a MPAN within a relationship rests with the LDSO.  This is correct for linked mpans but not related.  Interface note to be updates to be LDSO for linked and supplier for related</t>
  </si>
  <si>
    <t xml:space="preserve">Update Interface note for IF-19 and IF-20 to state that for the avoidance of doubt, for Import/Export linkages it is the LDSO, that must determine if the request to create/modify an MPAN Relationship is valid or not. The ultimate decision to allow the linking or de-linking of a MPAN within a relationship rests with the LDSO. Related Metering Point linkages are maintained by the Supplier </t>
  </si>
  <si>
    <t>MHHS-DIN-752</t>
  </si>
  <si>
    <t>Change of Data Service - Forward migration for Import/Export</t>
  </si>
  <si>
    <t>Yellow note box on DEL964 BPM003 Forward migration document states Export and Import MPANs will be migrated independently, this process is only relevant to Related MPANs. In addition post migration for Export and Import MPANs, the Registration Service will not automatically appoint both the MPANs to the same MS/DS but it will notify of exceptions. This should read PRE-Migration not Post migrations as per requirement MHHS-Migration-Mis-RS-022</t>
  </si>
  <si>
    <r>
      <rPr>
        <sz val="9"/>
        <color rgb="FF000000"/>
        <rFont val="Calibri"/>
        <family val="2"/>
      </rPr>
      <t xml:space="preserve">Amend wording to 'In addition </t>
    </r>
    <r>
      <rPr>
        <b/>
        <sz val="9"/>
        <color rgb="FF000000"/>
        <rFont val="Calibri"/>
        <family val="2"/>
      </rPr>
      <t>Pre</t>
    </r>
    <r>
      <rPr>
        <sz val="9"/>
        <color rgb="FF000000"/>
        <rFont val="Calibri"/>
        <family val="2"/>
      </rPr>
      <t xml:space="preserve"> migration for Export and Import MPANs, the Registration Service will not automatically appoint both the MPANs to the same MS/DS but it will notify of exceptions'.in DEL964 and DEL963</t>
    </r>
  </si>
  <si>
    <t>DEL964 BPM003
DEL963 BPM002</t>
  </si>
  <si>
    <t>MHHS-DIN-753</t>
  </si>
  <si>
    <t>Reconciliation for smart Meter Advance Reconciliation in METH001</t>
  </si>
  <si>
    <t>In METH001, v5.2, section 3.12 it states the MAR should be carried out "at a minimum of once a month". Section 3.15 states "The maximum levels are [±0.7%] where the check is carried out at least on a weekly basis for months data or [±5%] where the check is carried out on a daily basis using daily data." These are contradictory. What is the minimum frequency this check can be carried out, is it weekly or is monthly adequate? If monthly is acceptable, should the tolerance level be [±0.7%] as per a weekly check?</t>
  </si>
  <si>
    <t xml:space="preserve">Propose the statement in METH001 be updated to the following: Section 3.15 states "The maximum levels are [±0.7%] where the check is carried out at least on a weekly or monthly basis or [±5%] where the check is carried out on a daily basis using daily data." </t>
  </si>
  <si>
    <t>METH001</t>
  </si>
  <si>
    <t>MHHS-DIN-754</t>
  </si>
  <si>
    <t>PP</t>
  </si>
  <si>
    <t>Alignment of REP-005 and ISD entity</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</si>
  <si>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make relevant Design artefact changes to bring more clarity. </t>
  </si>
  <si>
    <t xml:space="preserve">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change  i.e   All effected Design Artefacts (BRS010, ERI011B ECS report and EDI021 ISD Entity Specification ) to be updated. 
 </t>
  </si>
  <si>
    <t>BRS010, BRS001 (Transition), ERI011B, EDI012</t>
  </si>
  <si>
    <t>MHHS-DIN-755</t>
  </si>
  <si>
    <t>Correction to IF-035 Routing Matrix</t>
  </si>
  <si>
    <t xml:space="preserve">Previous DIN created a new group B99 for SDS-MDRUpdate Rejections - this new B099 group was not updated in the Routing Matrix. This has now been corrected. </t>
  </si>
  <si>
    <t>MHHS-DIN-756</t>
  </si>
  <si>
    <t>Addition of IF-003 [ReverseMigration] to BPM-001</t>
  </si>
  <si>
    <t xml:space="preserve">Migration Business Process Map BPM-001 updated to include previously missing issuing of IF-003 [ReverseMigration] event from REGS to MDS, LDSO, and EES. This is triggered off the back of COS completion notice (Secured Active) from CSS to REGS.  Note this is required as a definitive reverse migration notification as IF-003 [DSApp] may not always be issued. This is not a change to the migration design - step had simply been ommited from BP map. </t>
  </si>
  <si>
    <t>Migration Business Process Map BPM-001 updated to include previously missing issuing of IF-003 [ReverseMigNotification] event from REGS to MDS, LDSO, Supplier and EES. This is triggered off the back of COS completion notice (Secured Active) from CSS to REGS.  Note this is required as a definative reverse migration notification as IF-003 [DSAppRM] may not always be issued. This is not a change to the migration design - step had simply been ommited from BP map. BPD-001 (Reverse Migration) updated accordingly</t>
  </si>
  <si>
    <t>BPM001
BPMD001</t>
  </si>
  <si>
    <t>MHHS-DIN-757</t>
  </si>
  <si>
    <t>Sean  Cooper</t>
  </si>
  <si>
    <t>Add BP003A Link to BP003M Reverse Migration Map.
Remove BP003A link from DEL963-BPM002 Forward migration</t>
  </si>
  <si>
    <t>Added Missing link to show update to CSS/DCC when SDS is de-appointed on Reverse Migration. Remove the link to BP003A from DEL963-BPM002 as this is only triggered for a Change of Data Service</t>
  </si>
  <si>
    <t>SDS</t>
  </si>
  <si>
    <t>New process link to BP003A added to BPM003 for Smart meters at step 1008.
Remove link to BP003A from DEL963-BPM002</t>
  </si>
  <si>
    <t>BPM003
BPM002</t>
  </si>
  <si>
    <t>BPM003</t>
  </si>
  <si>
    <t>MHHS-DIN-758</t>
  </si>
  <si>
    <t>5 day check on MDR App Date in IF-034</t>
  </si>
  <si>
    <t>Per feedback from SCS, five day check on MDR Eff From Date (DI-841) changed to only apply to SDSMDRUpdate event and NOT normal/regular DS Appointment events. Thus removes clash between this check and 28 day leadtime on regular DS Apps</t>
  </si>
  <si>
    <t>Per feedback from SCS, five day check on MDR Eff From Date (DI-841) changed to only apply to SDSMDRUpdate event and NOT normal/regular DS Appointment events. Thus removes clash between this check and 28 day leadtime on regular DS Apps. New Rule added specifically for DSSAppSPResonse</t>
  </si>
  <si>
    <t>MHHS-DIN-759</t>
  </si>
  <si>
    <t>Changes to Proposed Consent logic</t>
  </si>
  <si>
    <t>Proposed Consent (DI-838) Set to Mandatory, Updated allowable values in DI-838 and DI-017 to include N - No consent. Updated ISD M17 table to include meter group and added N value for all traditional meter combinations.</t>
  </si>
  <si>
    <t>DES138
ISD Entities</t>
  </si>
  <si>
    <t>MHHS-DIN-760</t>
  </si>
  <si>
    <t>UMSDS routing</t>
  </si>
  <si>
    <t>Updates to align Optionality Matrix and To Parties for UMSDS</t>
  </si>
  <si>
    <t>Updated IF-024 to remove UMSDS from To Parties. Updated Optionality Matrix to show IF-043 as N/A and IF-018 as Yes for events [DUOSTariffIDChg] and [DomPremInd] for UMSDS</t>
  </si>
  <si>
    <t>MHHS-DIN-761</t>
  </si>
  <si>
    <t>Matt Hall</t>
  </si>
  <si>
    <t>BP020 ver 5.1 redlined - REP D0354</t>
  </si>
  <si>
    <t>BP020 5.1 references the supplier receiving various VAS reports including REP-D0354, which isn't a VAS report at all, and isn't sent to suppliers, and REP-D0237 which should be REP-P0237 and is an internal report that doesn't go to suppliers</t>
  </si>
  <si>
    <t>Suppliers</t>
  </si>
  <si>
    <t xml:space="preserve">Review reports contained in BP020 and correct </t>
  </si>
  <si>
    <t xml:space="preserve">BP020 </t>
  </si>
  <si>
    <t>MHHS-DIN-762</t>
  </si>
  <si>
    <t>DEL961 IF-003 routing to MDS - Update Migration Document</t>
  </si>
  <si>
    <t>DEL961 needs updating to reflect the clarifications made in DIN-756 that IF-003 should be routed to MDS on [ReverseMigration] and [DSApp] events, not [MSApp]</t>
  </si>
  <si>
    <t>Section 8 of DES961 updated to remove LDSO and Elexon Central Systems receiving MS Deappointment in line with DES-138</t>
  </si>
  <si>
    <t>DEL961 - Migration Design Document</t>
  </si>
  <si>
    <t>MHHS-DIN-763</t>
  </si>
  <si>
    <t>Related Metering Points undergoing Migration</t>
  </si>
  <si>
    <t>Change to the Registration Service Requirements introduced through IR3 (DIN423). proposed change to RS-146 to remove 'and Related MPANs':
Registration must only carry out auto-alignment of Linked MPANs (Import/Export) and Related MPANs if all MPANs in the group have migrated to the MHHS operation.</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</si>
  <si>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</si>
  <si>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BRS003 - Registration Service Requirements</t>
  </si>
  <si>
    <t>MHHS-DIN-764</t>
  </si>
  <si>
    <t>DI-236</t>
  </si>
  <si>
    <t>Additional validation rule in IF-031 to ensure appointments are contiguos</t>
  </si>
  <si>
    <t>Add new validation rules in IF-031 to ensure that if there is no Service Provider appointed, the Proposed Service Provider Appointment Date is equal to SSD or Previous Service Provider De-appointment Date + 1</t>
  </si>
  <si>
    <t>Added two new validation rules in IF-031 to ensure that if there is no Data Service/ Metering Service currently appointed then the Proposed DS/ MS Appointment Date must equal SSD or Previous DS/MS De-appointment Date + 1. Error message of REG 1032 issued if the check fails.</t>
  </si>
  <si>
    <t>MHHS-DIN-765</t>
  </si>
  <si>
    <t>Inconsistencies in E2E001 JSON examples with Swagger</t>
  </si>
  <si>
    <t>There are some minor / non-consequential inconsistencies and spelling mistakes in some of the examples provided in the E2E001 design, that do not align with Swagger that need to be corrected in the E2E001 design document</t>
  </si>
  <si>
    <t xml:space="preserve">In section 4.5.6.3 example JSON, "receive" is incorrectly spelt "recieve" in both the header and payload body.  The JSON payload is malformed. There's an extra "{" which is not closed and a missing comma after the second "message.  These have both been amended in the E2E001 design to align with Swagger.
Section 4.5.6.2 says "Where a field is not written/available/optional, then a null value needs to be written". That's not done in the example, which just omits multiple fields.  This has been amended in the E2E001 design to align with Swagger.
Section 4.5.6.2 says "The response uses the common Standard Response body" but the example includes "recieveEventCallback", is missing "timestamp", and names the array of responses "events" rather than "messageArray". All of which differ from the Standard Response body defined in https://app.swaggerhub.com/apis/MHHSPROGRAMME/SubmitEvents/1.5.1#/StandardResponse.  This has been amended in the E2E001 design to align with Swagger.
Is the "message" field meant to contain one of a list of allowed responses? 
- Is the trailing whitespace in "DIP0000 ok ", no trailing whitespace is required, so this has been updated in all example JSON’s where this applies.  
- The "DIP0000 ok" value for the "message" field is different to the other success messages used in this doc. E.g section 4.4.4.2 uses "Message OK " to represent success and the DIP simulator uses "message": "MSG0000 - Success". Is one of those the correct one?  The message returned should align with the messages defined in the Introduction tab in the DES-138 Interface Catalogue.  The DIP simulator is returning the correct values, as is the DIP. In this instance, as above, the example is not quite aligned in the E2E001 design so the messages need to align with what is defined in the Introduction tab in the DES-138 Interface </t>
  </si>
  <si>
    <t>MHHS-DIN-766</t>
  </si>
  <si>
    <t>DIN-464</t>
  </si>
  <si>
    <t>The {id} in /dip-channel/{id} for submitEvents on Swagger should accept values that are the same as the enumeration in DI-000 to ensure consistency.  At the moment, this is not clear in Swagger, so this needs to be updated to make this clearer.</t>
  </si>
  <si>
    <t>Interim Release 2.2</t>
  </si>
  <si>
    <t>Updates made to Swagger 1.2.2, so the correct enumerations / values are available to align with values in DI-000 to ensure consistency and avoid any ambiguity between interfaces and reports.
Updated to remove PublicationConfig and RestConfig in favour of a single config WebhookConfig.</t>
  </si>
  <si>
    <t>Swagger 1.2.2</t>
  </si>
  <si>
    <t>MHHS-DIN-767</t>
  </si>
  <si>
    <t>DIN-772</t>
  </si>
  <si>
    <t>Chris Lenihan</t>
  </si>
  <si>
    <t>Swagger incorrect for IF-043</t>
  </si>
  <si>
    <t>For IF-043 the validation is failing due to the Custom Block.  The required property name is ‘CustomBlock’ but the actual name is  ‘IF-043-CustomBlock’ so Swagger needs to be updated to align to be CustomBlock.</t>
  </si>
  <si>
    <t>Update IF-043 so that it uses the required property name is ‘CustomBlock’ but the actual name is  ‘IF-043-CustomBlock’ so Swagger needs to be updated to align to be CustomBlock.</t>
  </si>
  <si>
    <t>MHHS-DIN-768</t>
  </si>
  <si>
    <t>John Edmonds-Bell</t>
  </si>
  <si>
    <t>Event Code inconsistency between Swagger and ECS Reports for REP-901</t>
  </si>
  <si>
    <t>On REP-901 report, the event code in the reports catalogue is defined [DUoS_EmbeddedLDSO_Agg_Inv_Data] and [DUoS_Supplier_Agg_Inv_Data] whereas on the Swagger Document it’s DUoSSupplierInvData.  Need to fix this inconsistency innSwagger.</t>
  </si>
  <si>
    <t>Update the ECS reports catalogue to align with Event Code naming standard (used in other Interfaces) and to align with Swagger.  On REP-901 report, the event code in the reports catalogue is defined [DUoS_EmbeddedLDSO_Agg_Inv_Data] and [DUoS_Supplier_Agg_Inv_Data] whereas on the Swagger Document it’s DUoSSupplierInvData.  Swagger has also been updated to align.</t>
  </si>
  <si>
    <t>ESC Report</t>
  </si>
  <si>
    <t>ECS Report
Swagger</t>
  </si>
  <si>
    <t>MHHS-DIN-769</t>
  </si>
  <si>
    <t>Updates to MHHSP-ERI011B (IR5) not reflected in the swagger</t>
  </si>
  <si>
    <t>There appears to be several updates to the reporting spreadsheet that did not have a corresponding update in the swagger. The R901-05 block in Swagger is missing an attribute; DI-613.
The spreadsheet has incorrect SVA data types for these two new items</t>
  </si>
  <si>
    <t>Helix, DIP, Suppliers, LDSOs</t>
  </si>
  <si>
    <t>Update R901-05 block in Swagger; DI-613.
Update MHHSP-ERI011B; the incorrect SVA data types for these two new items.</t>
  </si>
  <si>
    <t>MHHSP-ERI011B, Swagger</t>
  </si>
  <si>
    <t>MHHS-DIN-770</t>
  </si>
  <si>
    <t>DIN-773</t>
  </si>
  <si>
    <t>Swagger for IF-026 for variant IF-026-SSCandProfileClass contains incorrect enumeration for IF-025</t>
  </si>
  <si>
    <t>Swagger for IF-026 for variant IF-026-SSCandProfileClass contains incorrect enumeration for IF-025.  This needs to be updated in the list of enumerated value to be IF-026.</t>
  </si>
  <si>
    <t>Swagger for IF-026 for variant IF-026-SSCandProfileClass contains incorrect enumeration for IF-025.  This needs to be updated in the list of enumerated value to be IF-026 in Swagger.</t>
  </si>
  <si>
    <t>MHHS-DIN-771</t>
  </si>
  <si>
    <t>R900-03. listOfMPANSOnsite should be listOfMPANSOnSite</t>
  </si>
  <si>
    <t>Typo in swagger - R900-03. listOfMPANSOnsite should be listOfMPANSOnSite</t>
  </si>
  <si>
    <t>Update R900-03. listOfMPANSOnsite to listOfMPANSOnSite</t>
  </si>
  <si>
    <t>MHHS-DIN-772</t>
  </si>
  <si>
    <t>DIN-767</t>
  </si>
  <si>
    <t>Interim Release 5.2</t>
  </si>
  <si>
    <t>MHHS-DIN-773</t>
  </si>
  <si>
    <t>DIN-770</t>
  </si>
  <si>
    <t>MHHS-DIN-774</t>
  </si>
  <si>
    <t>IF-020 [LinkedImportExportRemove] &amp; [RelatedRemove]</t>
  </si>
  <si>
    <t>The B090 block needs to be optional to cope with the scenario where a linked/related meter is removed and it leaves the situation that there are no linked/related meters. Also, on line 64 it mentions a B074 block, however, there is no B074 block in the message</t>
  </si>
  <si>
    <t>Fix the swagger and DES138 to reflect this condition</t>
  </si>
  <si>
    <t>MHHS-DIN-775</t>
  </si>
  <si>
    <t>Remove Customer Direct Process from BP002/BP003</t>
  </si>
  <si>
    <t>The Customer Direct process has been set out in BP010 (DIN-554) so can be removed from BP002/BP003 to avoid any confusion</t>
  </si>
  <si>
    <t>Remove Customer Direct process steps from BP002/BP003</t>
  </si>
  <si>
    <t>MHHS-DIN-776</t>
  </si>
  <si>
    <t>LLF Data and Rep005</t>
  </si>
  <si>
    <t>There is some ambiguity within the Design Artefacts around how ISD should be delivering LLF Data and REP-005. ​
BRS010 implies ISD will publish it through a common delivery method as the Master Settlement Timetable and the rest of the ISD entities, but it does not mention REP-005.​
BRS001 (Transition) denotes that REP-005 will be published via the Elexon Portal and will utilise IF-047. ​
ERI011B denotes that the distribution pattern and the report format of REP-005 are to be defined by Elexon. ​
EDI021 does not include any ISD entities for LLF data. ​
REP-005 and the LLF data mentioned in the design artefacts are the same thing, and Helix intend to fulfil their requirements by delivering in line with requirements as laid out in the Transition BRS. ​
Impact: There is a potential lack of clarity amongst Participants around how they are going to receive REP-005, inconsistency in the overall solution of data coming from ISD.</t>
  </si>
  <si>
    <t>MHHS-DIN-777</t>
  </si>
  <si>
    <t>DIN-785</t>
  </si>
  <si>
    <t>20939
20723</t>
  </si>
  <si>
    <t>IF-001-ChangeOfSupplier required fields on CommonBlocks are incorrect</t>
  </si>
  <si>
    <t xml:space="preserve">The required fileds on the common block are set to commonblock and customblock, they need to be set to S1 etc. </t>
  </si>
  <si>
    <t>The required fileds on the common block are set to commonblock and customblock, they need to be set to S1 etc. This has been updated in Swagger so the common block in IF-001 now contains the correct required blocks.  Only an issue with 5.+ not 2.+</t>
  </si>
  <si>
    <t>MHHS-DIN-778</t>
  </si>
  <si>
    <t>Fix enumeration on the PUB domain for the following PUBs; PUB-004, PUB-019, PUB-020, PUB-040 and PUB-050 in DT-983.  Same IF's added for DT-000.</t>
  </si>
  <si>
    <t xml:space="preserve">There are a number of values missing from the enumeration in the DT-983 for the Interfaces defined.  These are PUB-004, PUB-019, PUB-020, PUB-040 and PUB-050.  There are a number of values missing from the enumeration in the DT-000 for the Interfaces defined.  These are IF-004, IF-019, IF-020, IF-040 and IF-050.  </t>
  </si>
  <si>
    <t>Interim Release 2.3</t>
  </si>
  <si>
    <t>PUB-004, PUB-019, PUB-020, PUB-040 and PUB-050 are missing from DT-983 that defines the enumeration of available values, so these have been added.  IF-004, IF-019, IF-020, IF-040 and IF-050 are missing from DT-000 that defines the enumeration of available values, so these have been added.</t>
  </si>
  <si>
    <t>MHHS-DIN-779</t>
  </si>
  <si>
    <t>Routing for IF-041</t>
  </si>
  <si>
    <t>Add Data Service to Primary Routing for SDS issued IF-041's to align with BP003C</t>
  </si>
  <si>
    <t>Added Data Service (where required) to Primary Routing in the SDS row of IF-041 routing table</t>
  </si>
  <si>
    <t>MHHS-DIN-780</t>
  </si>
  <si>
    <t>No longer providing examples within the Interface Catalogue</t>
  </si>
  <si>
    <t>Updates to the swagger and Interface Catalogue will no longer have examples detailed within the Interface catalogue</t>
  </si>
  <si>
    <t>Examples are now managed in Swagger</t>
  </si>
  <si>
    <t>MHHS-DIN-781</t>
  </si>
  <si>
    <t>DIN-748, DIN-783</t>
  </si>
  <si>
    <t>MHHS-DIN-782</t>
  </si>
  <si>
    <t>DIN-749, DIN-784</t>
  </si>
  <si>
    <t>MHHS-DIN-783</t>
  </si>
  <si>
    <t>DIN-748, DIN-781</t>
  </si>
  <si>
    <t>MHHS-DIN-784</t>
  </si>
  <si>
    <t>DIN-749, DIN-782</t>
  </si>
  <si>
    <t>Swagger updated so that ‘payload’ has been added as a required attribute for the DIPMessage object.</t>
  </si>
  <si>
    <t>MHHS-DIN-785</t>
  </si>
  <si>
    <t>DIN-777</t>
  </si>
  <si>
    <t xml:space="preserve">The required fields on the common block are set to commonblock and customblock, they need to be set to S1 etc. </t>
  </si>
  <si>
    <t>Update IF-001-ChangeOfSupplier required fields on CommonBlocks that are incorrect</t>
  </si>
  <si>
    <t>MHHS-DIN-786</t>
  </si>
  <si>
    <t>DI-238</t>
  </si>
  <si>
    <t>Determination of Market Segment Effective From Date</t>
  </si>
  <si>
    <t>Add clarification on how Registration Service will set Market Segment Effective From Date</t>
  </si>
  <si>
    <t xml:space="preserve">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Relationship ETD											
Association Created				Association EFD											
Association Deleted				Association ETD											
Where derived EFD is less than the current Market Segment EFD, the current Market Segment EFD will be cancelled to allow for the new one.																																									</t>
  </si>
  <si>
    <t>MHHS-DIN-787</t>
  </si>
  <si>
    <t>Typo in the data item name for DI20228 - DIP Roles / IDs Always Receipient ID (DI-993 in the Interface Catalogue)</t>
  </si>
  <si>
    <t>It has been noted that there is a typo in the data item name for DI20228 - DIP Roles / IDs Always Recipient ID</t>
  </si>
  <si>
    <t>Correction of spelling on the word 'Recipient' against DI-993 in the Interface Catalogue</t>
  </si>
  <si>
    <t>MHHS-DIN-788</t>
  </si>
  <si>
    <t>Reconnection of MPAN (provided that CSS DeRegistration has not completed)</t>
  </si>
  <si>
    <t>New BP009B - would need IF-009 Event Code. "Reconnected" to SUPC only and Re-issue of IF-50 to EES for MPRS Status code.
Current MHHS design does not cater for the re-connection of an MPAN that has previously been dis-connected​
Under current operation this is allowed for via a Manual amendment request by the LDSO (Covered by BSCP604) where the MPAN has not been Registration De-activated</t>
  </si>
  <si>
    <t>St Clements, Suppliers</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</si>
  <si>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 to add IF-009 MPANReconnection event code variant to Swagger.</t>
  </si>
  <si>
    <t>BP007, BR003, BR004, DES-138, Swagger</t>
  </si>
  <si>
    <t>MHHS-DIN-789</t>
  </si>
  <si>
    <t>DIN-673</t>
  </si>
  <si>
    <t>Update regex patterns for the following data types: DT-016, DT-022, DT-023, DT-024, DT-025, DT-030, DT-031, DT-032, DT-033</t>
  </si>
  <si>
    <t>MHHS-DIN-790</t>
  </si>
  <si>
    <t>DIN-791</t>
  </si>
  <si>
    <t>Number regex - DI-123</t>
  </si>
  <si>
    <t>Update regex patterns for the following data type: DI-123</t>
  </si>
  <si>
    <t>Update regex patterns for the following data type: DI-122</t>
  </si>
  <si>
    <t>MHHS-DIN-791</t>
  </si>
  <si>
    <t>DIN-790</t>
  </si>
  <si>
    <t>Added regex patterns for the following data type: DI-123 to use the following pattern: ^\d{4,4}$</t>
  </si>
  <si>
    <t>MHHS-DIN-792</t>
  </si>
  <si>
    <t>DIN-790, DIN-791</t>
  </si>
  <si>
    <t>MHHS-DIN-793</t>
  </si>
  <si>
    <t>DI-241 - SUPC routing on IF-037 incorrect, should be SUPS</t>
  </si>
  <si>
    <t>SUPC was moved to primary routing for IR5 release, as per attached. However it was clarified on a COS this would be the old Supplier not the current Supplier, so SUPC will not always be correct. Needs to be changed for clarity, SUPS could be used to indicate IF-037 will be sent to the Supplier that submitted the original SP appointment for the SP being de-appointed?</t>
  </si>
  <si>
    <t>Updated primary routing on IF-037 from SUPC to Supplier. On a COS, Registration Service will send to the old Supplier, on Change of Service Provider to the Current Supplier.</t>
  </si>
  <si>
    <t>MHHS-DIN-794</t>
  </si>
  <si>
    <t>DIN-409</t>
  </si>
  <si>
    <t>ISD Consumption Component Classes M5</t>
  </si>
  <si>
    <t>In the ISD entity, there was an adjustment made by DIN 409 to distinguish the settlement quality indicator with the same CCC ID. While the ISD Entities specification document has been appropriately updated, the corresponding changes have not been reflected in the MDS method statement Appendix 1. This inconsistency is causing confusion.</t>
  </si>
  <si>
    <t>The example provided in Appendix 1 in the METH007 is wrong and misleading.  As a correct example is provided in the ISD Entities document, we'll remove the one in METH007</t>
  </si>
  <si>
    <t>METH007</t>
  </si>
  <si>
    <t>MHHS-DIN-795</t>
  </si>
  <si>
    <t>DIN-678</t>
  </si>
  <si>
    <t>ISD M9 Clarification</t>
  </si>
  <si>
    <t>DIN-678 was to change the length of the following UMS data items in ISD: Unit description 1, 2 and Manufacturer's Designation. But Manufacturer's Designation was not changed  in both M9 and M10.  This iDIN is to complete that update.</t>
  </si>
  <si>
    <t>Elexon, UMSDS</t>
  </si>
  <si>
    <t>Update Manufacturer's Designation in ISD Entity M9 to  up to 100 characters</t>
  </si>
  <si>
    <t>MHHS-DIN-796</t>
  </si>
  <si>
    <t>DIN-234</t>
  </si>
  <si>
    <t>Clarification on validation of B018 block conditionality in IF-034</t>
  </si>
  <si>
    <t>Clarification that SCS will validate that a Smart Meter is present for Block B018 conditionality by checking that DCC Service Flag (DI-025) is A</t>
  </si>
  <si>
    <t>Note added to IF-034 interface to clarify that SCS will validate that a Smart Meter is present for Block B018 conditionality by checking that DCC Service Flag (DI-025) is A</t>
  </si>
  <si>
    <t>DES-138</t>
  </si>
  <si>
    <t>MHHS-DIN-797</t>
  </si>
  <si>
    <t xml:space="preserve">Capitalisation in Swagger </t>
  </si>
  <si>
    <t xml:space="preserve">E2E001 Architecture document will be updated to reflect the adherence to case sensitivity on the inbound messages, and the removal of the statement in Swagger relating to case insensitivity. </t>
  </si>
  <si>
    <t xml:space="preserve">Updating of the Swagger and E2E001 to align to Open API standards in relation to case sensitivity. The Section in the E2E001 is 4.4.3 and Swagger its the removal of a comment at the top of swagger file </t>
  </si>
  <si>
    <t>Swagger, E2E Architecture Document</t>
  </si>
  <si>
    <t>MHHS-DIN-798</t>
  </si>
  <si>
    <t>MHHS-DIN-799</t>
  </si>
  <si>
    <t>Swagger
E2E001 Architecture Document</t>
  </si>
  <si>
    <t>MHHS-DIN-800</t>
  </si>
  <si>
    <t>ECS Reports Inconsistency with Swagger</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</si>
  <si>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</si>
  <si>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R016 in Swagger, but in the ECS Catalogue, this is R013 &gt; R068.  Update R013 in Swagger to contain R068.
REP-900 -- R900-03 contains DI-345 in Swagger, when it should contain DI-612.  Also marked incorrectly as required.  Update Swagger to use DI-612.
Closed as decision made to only align ECS Reports changes to IR7.</t>
  </si>
  <si>
    <t>MHHS-DIN-801</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</si>
  <si>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R016 in Swagger, but in the ECS Catalogue, this is R013 &gt; R068.  Update R013 in Swagger to contain R068.
REP-900 -- R900-03 contains DI-345 in Swagger, when it should contain DI-612.  Also marked incorrectly as required.  Update Swagger to use DI-612.</t>
  </si>
  <si>
    <t>MHHS-DIN-802</t>
  </si>
  <si>
    <t>Naming standards are inconsistently applied in ECS reports catalogue for nested structures and lists.</t>
  </si>
  <si>
    <t>Naming standards are inconsistently applied in ECS reports catalogue for nested structures and lists, meaning it you have blocks that contain blocks with the same name, as there is no naming mechanism to easily link nested block name to contains, or back to ECS reports catalogue.</t>
  </si>
  <si>
    <t>Implement a new naming standard for ECS reports catalogue.  Closed as decision made to only align ECS Reports changes to IR7.</t>
  </si>
  <si>
    <t>MHHS-DIN-803</t>
  </si>
  <si>
    <t>Implement a new naming standard for ECS reports catalogue for nested structures and lists.</t>
  </si>
  <si>
    <t xml:space="preserve">ECS Reports Catalogue </t>
  </si>
  <si>
    <t>MHHS-DIN-804</t>
  </si>
  <si>
    <t>Migration clarification</t>
  </si>
  <si>
    <t xml:space="preserve">
Page 13 of the migration document states the following for Forward Migration CoA
14. The Registration Service will send the IF-036 at the Service Appointment effective from date. The sending of the IF-036 will act as the definitive indicator that a Forward Migration has completed.
Is the IF_036 not sent at the Service Appointment effective from date – 1 . Registration Service will have processed all Secured Active Messages and processed the Pending Appointment Queue
by 21:00. This will include the production and publication of all required IF-035, IF-036 and IF-037 messages.</t>
  </si>
  <si>
    <t>Already discussed and agreed for SDS to determine solution.</t>
  </si>
  <si>
    <t>MHHS-DIN-805</t>
  </si>
  <si>
    <t>Examples in swagger incorrectly resolved if have a leading 0</t>
  </si>
  <si>
    <t xml:space="preserve">Sims &amp; Ems noted that the example for DI-123-SSC was resolving to the value 83 when in fact it should be 0123. </t>
  </si>
  <si>
    <t>Tracked down a bug in swaggerhug, doesn't like leading zero on non-string delimted examples. Work around is to string delimit.  Also added regular expression pattern - ^\d{4,4}$.</t>
  </si>
  <si>
    <t>MHHS-DIN-806</t>
  </si>
  <si>
    <t>Electralink</t>
  </si>
  <si>
    <t>Roz Turner</t>
  </si>
  <si>
    <t>Details of the compression team are not defined in the E2E001 design document, only in CR030 at a high level</t>
  </si>
  <si>
    <t>There is currently no detail in the E2E001 of how data should be compressed and uncompressed for the ECS reports, this information is held in CR030 and DRG documentation.  This DIN is to update the E2E001 Architecture design document to add a section to explain this in more detail.</t>
  </si>
  <si>
    <t>Closed - will be picked up in IR7 as part of DIN-806</t>
  </si>
  <si>
    <t>MHHS-DIN-807</t>
  </si>
  <si>
    <t>Updated the E2E001 Architecture design document to add a section to explain how data should be compressed and uncompressed for the ECS reports.</t>
  </si>
  <si>
    <t>Technical Design</t>
  </si>
  <si>
    <t>E2E001 Architecture Document</t>
  </si>
  <si>
    <t>E2E Architecture</t>
  </si>
  <si>
    <t>MHHS-DIN-808</t>
  </si>
  <si>
    <t>Avanade</t>
  </si>
  <si>
    <t>IF-007 EnergisationStatusChange/Failure CustomBlocks  missing required attribute</t>
  </si>
  <si>
    <t>Missing required (mandatory) attribute in object (B025 and B040)</t>
  </si>
  <si>
    <t>Swagger update for inclusion of missing attribute in IF-007.  This was adding B025 block as required block in the EnergisationStatusChnage variant of IF-007 and adding B040 block as a required block in the EnergisationStatusFailure variant of IF-007.</t>
  </si>
  <si>
    <t>MHHS-DIN-809</t>
  </si>
  <si>
    <t>IF-008 EnergisationStatusChange, common block for R0 and CustomBlocks for B025 block missing required attribute</t>
  </si>
  <si>
    <t>Missing required (mandatory) attribute in object (R0 and B025)</t>
  </si>
  <si>
    <t>Swagger update for inclusion of missing attribute in IF-008.  This was adding R0 block as required block in the Common block of IF-008 and adding B025 block as a required block in the CustomBlock of IF-008.</t>
  </si>
  <si>
    <t>MHHS-DIN-810</t>
  </si>
  <si>
    <t>IF-004 common block M0 required attribute is missing</t>
  </si>
  <si>
    <t xml:space="preserve">Missing required attribute in object </t>
  </si>
  <si>
    <t>Swagger update for inclusion of missing attribute M0 in the required common block in IF-004</t>
  </si>
  <si>
    <t>MHHS-DIN-811</t>
  </si>
  <si>
    <t>IF-024 missing required attributes in blocks</t>
  </si>
  <si>
    <t>IF024 SNVacant CustomBlock required B057
IF024 SNRemoteEnabled CustomBlock required B057, B069
IF024 SNSupplierAC CustomBlock required B057, B058</t>
  </si>
  <si>
    <t>Swagger update for inclusion of missing attribute in IF-024</t>
  </si>
  <si>
    <t>MHHS-DIN-812</t>
  </si>
  <si>
    <t>DIN-699</t>
  </si>
  <si>
    <t>IF-036 missing required attributes for B068 block</t>
  </si>
  <si>
    <t>Swagger update for inclusion of missing attribute in IF-036</t>
  </si>
  <si>
    <t>MHHS-DIN-813</t>
  </si>
  <si>
    <t>IF-015 incorrect required Custom Block</t>
  </si>
  <si>
    <t>There is no customblock on IF-015</t>
  </si>
  <si>
    <t>Swagger update for removal of custom block in IF-015, as there is no CustomBlock on IF-015.</t>
  </si>
  <si>
    <t>MHHS-DIN-814</t>
  </si>
  <si>
    <t>IF-045 incorrect name on Custom block</t>
  </si>
  <si>
    <t>For IF-045 the validation is failing due to the Custom Block.  The required property name is ‘CustomBlock’ but the actual name is  ‘IF-045-CustomBlock’ so Swagger needs to be updated to align to be CustomBlock.</t>
  </si>
  <si>
    <t>Swagger update for incorrect name of custom block in IF-045, this has been renamed to CustomBlock.</t>
  </si>
  <si>
    <t>MHHS-DIN-815</t>
  </si>
  <si>
    <t>DI-838-Supplier-Proposed-Consent-Granularity requires a null enum</t>
  </si>
  <si>
    <t>This is to match nullable:true from DES-138.</t>
  </si>
  <si>
    <t>Swagger update for DI-838 to allow null in the enumerated list of values.</t>
  </si>
  <si>
    <t>MHHS-DIN-816</t>
  </si>
  <si>
    <t xml:space="preserve">IF-001 Custom Block missing addtional properties false attribute </t>
  </si>
  <si>
    <t>Swagger update for inclusion of missing attribute in IF-001</t>
  </si>
  <si>
    <t>MHHS-DIN-817</t>
  </si>
  <si>
    <t>Incorrect examples in Swagger for Integers that start with 0 (bug in Swagger Hub)</t>
  </si>
  <si>
    <t>There are incorrect examples provided for some properties, for example SSC (DI-123) in B032 in the Submit Events on SwaggerHub.  This is partly a bug in Swagger Hub where the properties should not start with a '0'.</t>
  </si>
  <si>
    <t>Duplicate of DIN-805</t>
  </si>
  <si>
    <t>MHHS-DIN-818</t>
  </si>
  <si>
    <t>IF-014 Payload does not implement B900 block correctly to align with IF-021.</t>
  </si>
  <si>
    <t>IF-014 should contain a B900 block, not a B900 array. This change was made in IR5 for IF-021, but was only applied to IF-014 in IR6.  This DIN is to align with IF-021 for IR5 and ensure that B900 used, not an array of B900's.</t>
  </si>
  <si>
    <t>Swagger update to IF-014 to align with IR6 implementation</t>
  </si>
  <si>
    <t>MHHS-DIN-819</t>
  </si>
  <si>
    <t>Typo in event code for REP-004</t>
  </si>
  <si>
    <t>In REP-004, the eventCode = [SuplierDemandTakeReport], and supplier is spelt incorrectly.  This needs to be updated in both the ECS reports catalogue and Swagger</t>
  </si>
  <si>
    <t xml:space="preserve">Update REP-004 and Swagger the eventCode = [SuplierDemandTakeReport], and supplier is spelt incorrectly.  </t>
  </si>
  <si>
    <t>Swagger, ECS Report</t>
  </si>
  <si>
    <t>MHHS-DIN-820</t>
  </si>
  <si>
    <t>Procode</t>
  </si>
  <si>
    <t>21898, 21073</t>
  </si>
  <si>
    <t>IF-041 contains B06465list that uses anyOf when this should be oneOf B064 or B065 to align with DES-138.</t>
  </si>
  <si>
    <t>IF-041 contains B06465list that uses anyOf when this should be one of either B064 or B065 to align with DES-138.  This needs to be updated so that this list contains wither a B064 list OR B065 list, not both / either.</t>
  </si>
  <si>
    <t>Swagger update to align IF-041 to DES-138. Any of has been removed from the Swagger.</t>
  </si>
  <si>
    <t>MHHS-DIN-821</t>
  </si>
  <si>
    <t>DIN-820</t>
  </si>
  <si>
    <t>IF-041 contains B064/65 list that uses anyOf when this should be oneOf B064 or B065 to align with DES-138.</t>
  </si>
  <si>
    <t xml:space="preserve">IF-041 contains B064/65 list that uses anyOf when this should be one of either B064 or B065 to align with DES-138. </t>
  </si>
  <si>
    <t>Swagger is aligned to DES-138 to allow one or both B064 and B065.</t>
  </si>
  <si>
    <t>MHHS-DIN-822</t>
  </si>
  <si>
    <t>Missing required attribute in object (B025 and B040 respectively are missing from IF-007 EnergisationStatusChange/Failure CustomBlocks.</t>
  </si>
  <si>
    <t>MHHS-DIN-823</t>
  </si>
  <si>
    <t>Swagger update for inclusion of missing attribute in IF-008 - IF-008 EnergisationStatusChange, common block for R0 and CustomBlocks for B025 block missing required attribute</t>
  </si>
  <si>
    <t>MHHS-DIN-824</t>
  </si>
  <si>
    <t>IF-004 common block M0 required attribute is missing, so this has been added in the Swagger.</t>
  </si>
  <si>
    <t>MHHS-DIN-825</t>
  </si>
  <si>
    <t>DIN-881</t>
  </si>
  <si>
    <t>IF024 SN-Vacant CustomBlock required B057
IF024 SN-NoComms CustomBlock required B057
IF024 SNRemoteEnabled CustomBlock required B057, B069
IF024 SNSupplierAC CustomBlock required B057, B058</t>
  </si>
  <si>
    <t>Swagger update for inclusion of missing attribute in IF-024
IF024 SN-Vacant CustomBlock required B057
IF024 SN-NoComms CustomBlock required B057
IF024 SNRemoteEnabled CustomBlock required B057, B069
IF024 SNSupplierAC CustomBlock required B057, B058</t>
  </si>
  <si>
    <t>MHHS-DIN-826</t>
  </si>
  <si>
    <t>Duplicate of DIN-699
Swagger update for inclusion of missing attribute in IF-036</t>
  </si>
  <si>
    <t>MHHS-DIN-827</t>
  </si>
  <si>
    <t>There is no customblock on IF-015, so this has been removed from this Interface on Swagger.</t>
  </si>
  <si>
    <t>MHHS-DIN-828</t>
  </si>
  <si>
    <t>For IF-045 the validation is failing due to the Custom Block.  The required property name is ‘CustomBlock’ but the actual name is  ‘IF-045-CustomBlock’ so Swagger needs to be updated to align to be CustomBlock.  This change has been made in Swagger.</t>
  </si>
  <si>
    <t>MHHS-DIN-829</t>
  </si>
  <si>
    <t>DI-838 and DI-017 - require an N - No Consent enum</t>
  </si>
  <si>
    <t>DI-838-Supplier-Proposed-Consent-Granularity and DI-017 Consent Granularity requires an N - No Consent enum in the list of allowable values. DI-838 needs to be Mandatory no nulls</t>
  </si>
  <si>
    <t>Swagger updated so that DI-838-Supplier-Proposed-Consent-Granularity and DI-017 Consent Granularity includes N - No Consent in the list of allowable values. DI-838 updated to be Mandatory no nulls</t>
  </si>
  <si>
    <t>MHHS-DIN-830</t>
  </si>
  <si>
    <t>IF-001 Custom Block missing addtional properties false attribute.  Swagger updated to include this.</t>
  </si>
  <si>
    <t>MHHS-DIN-831</t>
  </si>
  <si>
    <t>DIN-689</t>
  </si>
  <si>
    <t>DI-120 was made non nullable in IR5.1 in Swagger.  This needs to be corrected so that DI-120 is used in multiple places and needs to be mandatory nullable.</t>
  </si>
  <si>
    <t>MHHS-DIN-832</t>
  </si>
  <si>
    <t>DIN-840</t>
  </si>
  <si>
    <t>Henri Naef</t>
  </si>
  <si>
    <t>[MeterUpdate]) to be added to data item B039 heading for IF-006</t>
  </si>
  <si>
    <t>IF-005/IF-006 both contain data item B039, however a difference exists in the header. IF-005 contains "Optional for Event [MeterHistoryUpdate] &amp; [MeterUpdate])" whereas the IF-006 contains only "Optional for Event [MeterHistoryUpdate])</t>
  </si>
  <si>
    <t xml:space="preserve">DES-138 and Swagger updated to include [MeterUpdate] as Optional for B039 in IF-006. </t>
  </si>
  <si>
    <t>Swagger, DES138</t>
  </si>
  <si>
    <t>MHHS-DIN-833</t>
  </si>
  <si>
    <t>DIN-841</t>
  </si>
  <si>
    <t>Routing table to include LDSO for IF-018</t>
  </si>
  <si>
    <t>Optionality matrix shows that LDSOs can additionally receive Event Codes [AddressChg], [GSPChg] and [DUOSTariffIDChg].  LDSO to be added to IF-018 secondary routing for these three event codes in DES138</t>
  </si>
  <si>
    <t xml:space="preserve">DES-138 updated routing table for IF-018 updated to include LDSO for  Event Codes [AddressChg], [GSPChg] and [DUOSTariffIDChg]. </t>
  </si>
  <si>
    <t>MHHS-DIN-834</t>
  </si>
  <si>
    <t>DIN-818</t>
  </si>
  <si>
    <t xml:space="preserve">IF-014 - to align with IF-021 </t>
  </si>
  <si>
    <t>Update DES138 to match swagger</t>
  </si>
  <si>
    <t>Update IF-014 to match IF-021</t>
  </si>
  <si>
    <t>MHHS-DIN-835</t>
  </si>
  <si>
    <t>MHHS-DIN-836, 882</t>
  </si>
  <si>
    <t>Add additional error messages to DES138</t>
  </si>
  <si>
    <t xml:space="preserve">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</si>
  <si>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Add error codes into the DES-138 Interface Catalogue (00-Introduction Tab)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</si>
  <si>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MHHS-DIN-836</t>
  </si>
  <si>
    <t>MHHS-DIN-835, 882</t>
  </si>
  <si>
    <t>New swagger file ErrorCodes to describe MHHS error messages</t>
  </si>
  <si>
    <t>New swagger file (Response Codes schema) to capture all message and error codes from DES138.</t>
  </si>
  <si>
    <t>Swagger
E2E001</t>
  </si>
  <si>
    <t>MHHS-DIN-837</t>
  </si>
  <si>
    <t>Migration D0086 Clarification</t>
  </si>
  <si>
    <t>Page 51 of the migration design document shows the following for the D0086.
Data Item ‘Meter Reading Reason Code’ (J0332) related enumeration will include 3 additional values:-
a. Enumeration Value: 28; Enumeration Description: Forward Migration CoA
b. Enumeration Value: 29; Enumeration Description: Forward Migration CoS
c. Enumeration Value: 30; Enumeration Description: Reverse Migration
My understanding was that the values should reflect those in the D0010 for the migration so parties where aware of the migration process:-
Data Item ‘Reading Type’ (J0171) related enumeration will include 3 additional values:
a. Enumeration Value: U; Enumeration Description: Forward Migration CoA
b. Enumeration Value: V; Enumeration Description: Forward Migration CoS
c. Enumeration Value: Y; Enumeration Description: Reverse Migration</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</si>
  <si>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</si>
  <si>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MHHS-DIN-838</t>
  </si>
  <si>
    <t>BPD004 v5 - step 270 typo</t>
  </si>
  <si>
    <t>Can you confirm that the reference to SDS method statement in step 270 of the data collection process description is a typo and should be ADS?  This is in BPD004 v5.  Looks like a simple cut and paste mistake</t>
  </si>
  <si>
    <t>BPD004 - step 270 update typo from "SDS" to "ADS"</t>
  </si>
  <si>
    <t>Process Model description document</t>
  </si>
  <si>
    <t>BPD004</t>
  </si>
  <si>
    <t>MHHS-DIN-839</t>
  </si>
  <si>
    <t>Confirmation of DT016 data type</t>
  </si>
  <si>
    <t>Update all references of DT016 to show as string 14 to align with swagger</t>
  </si>
  <si>
    <t>DT016 updated in DES138 to show as String 14 as per swagger for the following data item references:  
DI-043 Load Shape 7 Day Rolling Total
DI-102 Load Shape Period Value
DI-104 Configurable Register Reading</t>
  </si>
  <si>
    <t>MHHS-DIN-840</t>
  </si>
  <si>
    <t>DIN-832</t>
  </si>
  <si>
    <t>MHHS-DIN-841</t>
  </si>
  <si>
    <t>DIN-833</t>
  </si>
  <si>
    <t>MHHS-DIN-842</t>
  </si>
  <si>
    <t>Tom Perryman</t>
  </si>
  <si>
    <t>REP901, Common Block and Compression</t>
  </si>
  <si>
    <t>Other REPs have the DIP Distribution Pattern and Report Format defined. This is not the case for the REP900 and REP901
Other REPs have the Routing Rules defined. This is not the case for the REP900 and REP901</t>
  </si>
  <si>
    <t>For REP-900 and REP-901
Add Distribution Pattern: A
Add report format: JSON
Add routing rules.  Updated schema for Swagger to include compressed schema information as per other ECS reports.</t>
  </si>
  <si>
    <t>ESC Report,
Swagger</t>
  </si>
  <si>
    <t>MHHS-DIN-843</t>
  </si>
  <si>
    <t>DIN-835,836, 882</t>
  </si>
  <si>
    <t>Add RCP0000 to DES138 and Swagger as a valid a response code</t>
  </si>
  <si>
    <t xml:space="preserve">A 'success'response code is required for MPs to provide a valid L3 response.  </t>
  </si>
  <si>
    <t>RCP0000 added to DES138 and Swagger as a valid a response code.</t>
  </si>
  <si>
    <t>DES138
Swagger
E2E001</t>
  </si>
  <si>
    <t>MHHS-DIN-844</t>
  </si>
  <si>
    <t>Graham Wood, Haz Elmamoun</t>
  </si>
  <si>
    <t>Standardisation of Interfaces within the Smart Data Services</t>
  </si>
  <si>
    <t xml:space="preserve">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
</t>
  </si>
  <si>
    <t>CR023</t>
  </si>
  <si>
    <t>Updated Business Requirements for parties (SDS/MDR) wishing to take advantage of the standard messages (BRS017)
Updated Business Process Diagram (BP017)
Updated Message Structures in DES-138 for IF-061, 062, 063, 064, 065.  Updated Swagger to align with DES-138 and add new Interfaces.
Updated E2E Solution Architect Document</t>
  </si>
  <si>
    <t>MHHSP-BP017- Optional SDS MDR Standard Interactions
BRS017
DES138
Swagger
E2E001 Architecture Document</t>
  </si>
  <si>
    <t>MHHSP-BP007- Optional SDS MDR Standard Interactions
BRS017
DES138
Swagger
E2E SA</t>
  </si>
  <si>
    <t>MHHS-DIN-845</t>
  </si>
  <si>
    <t>REP900 “List of MPANs” field should be mandatory</t>
  </si>
  <si>
    <t>The REP900 “List of MPANs” field. It is currently optional in the REP900, and should be mandatory.
We also believe that Zero should be added as a chargeType.</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</si>
  <si>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  Additional chargeType values have been added to DI-596 in both DES-138 and Swagger.</t>
  </si>
  <si>
    <t>ECS Report</t>
  </si>
  <si>
    <t>MHHS-DIN-847</t>
  </si>
  <si>
    <t>Add error code for IF-025 to validate if Null is provided and value is already Null</t>
  </si>
  <si>
    <t xml:space="preserve">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</si>
  <si>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 xml:space="preserve">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</si>
  <si>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MHHS-DIN-848</t>
  </si>
  <si>
    <t>Clarification on SP de-appointment effective from date in the case of Atomic Secured Active</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</si>
  <si>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</si>
  <si>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SCS, Service Providers, Suppliers</t>
  </si>
  <si>
    <t>Added clarification to IF-037 notes that In rare scenario's Atomic Secured Active messages could result in an Effective To-date which is equal to the Effective From Date of the Service Provider Appointment. And as such the appointment will be deemed as having never taken effect</t>
  </si>
  <si>
    <t>MHHS-DIN-846</t>
  </si>
  <si>
    <t>Chris Mingay</t>
  </si>
  <si>
    <t>B050 consumptionComponentClassID property inconsistency between ECS reports catalogue and Swagger</t>
  </si>
  <si>
    <t>B050 consumptionComponentClassID property inconsistency between ECS reports catalogue and Swagger.  In the ECS reports catalogue, in IR2 and IR5 this is an INT3, min 100 and max 999.  This was correct in Swagger 1.2, but in Swagger 1.5, this has reverted to a String3 with min / max values of 3, so does not align to ECS reports catalogue.</t>
  </si>
  <si>
    <t>Update Swagger to align with ECS reports catalogue for B050 consumptionComponentClassID  to be an Integer.</t>
  </si>
  <si>
    <t xml:space="preserve">
Swagger</t>
  </si>
  <si>
    <t>MHHS-DIN-849</t>
  </si>
  <si>
    <t>Change B099 to be a single block rather than a list in IF-035</t>
  </si>
  <si>
    <t>In IF035 SDS-MDROutcome variant, make B099 a single block in the swagger rather than a list.</t>
  </si>
  <si>
    <t>SCS, Service Providers, Suppliers, DIP</t>
  </si>
  <si>
    <t>Swagger updated so that for IF035 SDS-MDROutcome variant, B099 is a single block in the swagger rather than a list.</t>
  </si>
  <si>
    <t>Swagger
DES-138</t>
  </si>
  <si>
    <t>MHHS-DIN-850</t>
  </si>
  <si>
    <t>CR36 - Clock Time Reads and Appointments</t>
  </si>
  <si>
    <t>Implementation of the Design Changes required to support CR36</t>
  </si>
  <si>
    <t>CR036</t>
  </si>
  <si>
    <t>Update the artefacts as per CR36</t>
  </si>
  <si>
    <t>BP003, BP003C, DES138, BRS001, BRS003, METH005, METH007</t>
  </si>
  <si>
    <t>CR036 Artefacts</t>
  </si>
  <si>
    <t>MHHS-DIN-851</t>
  </si>
  <si>
    <t>25624/33640</t>
  </si>
  <si>
    <t>Outstanding Queries to Support Interface Code Drafting</t>
  </si>
  <si>
    <t>Update the data catalogue in DES-138 to show the correct data types and data type descriptions</t>
  </si>
  <si>
    <t>Clean up data catalogue in DES138</t>
  </si>
  <si>
    <t>MHHS-DIN-852</t>
  </si>
  <si>
    <t>ECS Report 006</t>
  </si>
  <si>
    <t>Within block R003- CCC Determined Data, the Domestic Premise Indicator (DI-030) is to be populated, I believe this to be incorrect and needs to be removed from the report. This data item is populated at an Mpan level but this report is at BMU level so therefore cannot be populated</t>
  </si>
  <si>
    <t>Remove Domestic Premise Indicator from REP 006</t>
  </si>
  <si>
    <t>MHHSP - ERI011B - ECS Reports - External</t>
  </si>
  <si>
    <t>MHHS-DIN-853</t>
  </si>
  <si>
    <t>Addition of new RetroSpective Date Validation Rules following DRG Review &amp; Sign Off</t>
  </si>
  <si>
    <t>Amended  IF-025 Validation rules for SSC&amp; Profile Class Eff From Date to include Migration Date per reviewed &amp; agreed RetroDates PPT. No changes rquired to any other data items as a result of RetroDates Functionality.</t>
  </si>
  <si>
    <t>Amended  IF-025 Validation rules for SSC&amp; Profile Class Eff From Date to include Migration Date in DES138.</t>
  </si>
  <si>
    <t>MHHS-DIN-854</t>
  </si>
  <si>
    <t xml:space="preserve">DI-085 GUID definition </t>
  </si>
  <si>
    <t xml:space="preserve">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
</t>
  </si>
  <si>
    <t>Update example in the DI-085 property to align with a EUI base 64 address, akin to an IP v6 address.</t>
  </si>
  <si>
    <t>MHHS-DIN-855</t>
  </si>
  <si>
    <t>Swagger required properties are not aligned with Swagger property names</t>
  </si>
  <si>
    <t xml:space="preserve">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
</t>
  </si>
  <si>
    <t>MHHS-DIN-856</t>
  </si>
  <si>
    <t>ADO Defect 19010</t>
  </si>
  <si>
    <t>DI-020 example incorrect Length</t>
  </si>
  <si>
    <t>DI-020 Contract Reference data service has a Max length of 10 chars, the example is 11</t>
  </si>
  <si>
    <t>Corrected in IR5.3 Maximum set to 50 and example is correct.</t>
  </si>
  <si>
    <t>MHHS-DIN-857</t>
  </si>
  <si>
    <t>Ensure all enumerated types have obfuscated values (where needed) (IR 5.3 Release)</t>
  </si>
  <si>
    <t>Ensure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</si>
  <si>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Interim Release 5.3</t>
  </si>
  <si>
    <t>Updated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t>
  </si>
  <si>
    <t>MHHS-DIN-858</t>
  </si>
  <si>
    <t>Ensure all enumerated types have obfuscated values (where needed) (IR 7 Release)</t>
  </si>
  <si>
    <t>Ensure all enumerated type that are obfuscated contain the obfuscated value in the enumerated list. This change affects the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</si>
  <si>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 xml:space="preserve">Swagger
</t>
  </si>
  <si>
    <t>MHHS-DIN-859</t>
  </si>
  <si>
    <t>REP900 invoice</t>
  </si>
  <si>
    <t>Currently, the REP900 has one or many invoices for each site / invoice data (R900-05 level).  This needs to be updated so that the REP900 contains one or many combinations of site and invoice data (R900-04 level).
Currently a single D2021 is sent to a supplier containing all their HH invoices produced on that billing day.</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</si>
  <si>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</si>
  <si>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Swagger
MHHSP - ERI011B - ECS Reports - External</t>
  </si>
  <si>
    <t>MHHS-DIN-860</t>
  </si>
  <si>
    <t>Clarification on Webhook callback responses</t>
  </si>
  <si>
    <t>At present the webhook callbacks are limited in their responses to 200 &amp; 207. The extent of the responses needs to align with the other DIP APIs</t>
  </si>
  <si>
    <t>Aligning participant systems with the DIP in terms of HTTP responses, added in a standard set of response codes to be used in the Swagger. Also described are how HTTP responses received from the DIP should be interpreted, and what HTTP responses the DIP is expecting back from participants webhooks in the E2E Architecture document.</t>
  </si>
  <si>
    <t>Swagger
E2E Architecture</t>
  </si>
  <si>
    <t>MHHS-DIN-861</t>
  </si>
  <si>
    <t>Swagger, E2E Architecure</t>
  </si>
  <si>
    <t>MHHS-DIN-862</t>
  </si>
  <si>
    <t>REP901 missing event code</t>
  </si>
  <si>
    <t>The eventcode on REP-901 need correcting to [DUoSEmbeddedLDSOAggInvData] &amp; 
[DUoSSupplierAggInvData] (or do we have two reports?)</t>
  </si>
  <si>
    <t>Update the following REP-901 data items as follows [DUoSEmbeddedLDSOAggInvData] &amp; [DUoSSupplierAggInvData] to ensure that ECS reports align with naming standards and ensure that Swagger aligns with ECS reports catalogue.</t>
  </si>
  <si>
    <t>MHHS-DIN-863</t>
  </si>
  <si>
    <t>IF-019/020 Discrepancy between E2E and Swagger</t>
  </si>
  <si>
    <t>It looks like in the e2e guide there’s no mention of an M1 block in the common block. However in the swagger documentation for IF019 and IF020 there is. What’s weirder is that for both of those there is no M0 block which the e2e guide says there should be."</t>
  </si>
  <si>
    <t>MHHS-DIN-864</t>
  </si>
  <si>
    <t>CR024 - Update of two data items</t>
  </si>
  <si>
    <t>As flagged at the last DAG and in our email on 21 Dec, RECCo believes there are two incorrect data items in the MHHS design:
Manufacturer Code should be Manufacturers Make and Type
CSS Registration Request Id should be CSS Registration Id.
We believe failure to correct these data item in line with approved CR024 (particularly the CSS Registration Id) may lead to parties including the wrong data items within their design, impacting testing outcomes (both SIT and Qualification) and leading to operational  issues post go live.</t>
  </si>
  <si>
    <t>Update the names of both data items in the Swagger and DES138, in the relevant areas.</t>
  </si>
  <si>
    <t>MHHS-DIN-865</t>
  </si>
  <si>
    <t>EMSE ID example has non-hexadecimal chars</t>
  </si>
  <si>
    <t>DES-138 and the swagger have a non-hex character in the example</t>
  </si>
  <si>
    <t>Update example to remove leading S character</t>
  </si>
  <si>
    <t>MHHS-DIN-866</t>
  </si>
  <si>
    <t>DIN-880</t>
  </si>
  <si>
    <t>DI-059 Contains “MAIN” in DI-059-Meter-Type enum, should be MAIN_ to align with ISD</t>
  </si>
  <si>
    <t>DI-059 Contains “MAIN” in DI-059-Meter-Type enum, should be MAIN_ to align with ISD. Swagger updated to align.</t>
  </si>
  <si>
    <t>MHHS-DIN-867</t>
  </si>
  <si>
    <t>PDA</t>
  </si>
  <si>
    <t>Remove all references to UDS &amp; UMDS in E2E SA doc</t>
  </si>
  <si>
    <t>Replace UMDS with UMSDS - multiple instances still exist</t>
  </si>
  <si>
    <t>E2E documentation still contains references to UMDS - this needs to be removed and replaced with UMSDS</t>
  </si>
  <si>
    <t>MHHS-DIN-868</t>
  </si>
  <si>
    <t>Correction of Advanced Data Service Validation and Estimation (Meth002)</t>
  </si>
  <si>
    <t>Following review and participant comments, multiple updates are required to correct SDS references in the ADS method statement</t>
  </si>
  <si>
    <t>Updates made to all sections of MHHSP-METH002_ADS_Validation_Estimation</t>
  </si>
  <si>
    <t>METH002</t>
  </si>
  <si>
    <t>MHHS-DIN-869</t>
  </si>
  <si>
    <t>19802/20645</t>
  </si>
  <si>
    <t>ADS Method Alignment</t>
  </si>
  <si>
    <t xml:space="preserve">Updates to the ADS estimation methods </t>
  </si>
  <si>
    <t>Update to section 3 of of MHHSP-METH002_ADS_Validation_Estimation</t>
  </si>
  <si>
    <t>MHHS-DIN-870</t>
  </si>
  <si>
    <t>IMS-SendMTD variant for IF-035 does not contain properties B070, B071 and B019 to align with DES-138</t>
  </si>
  <si>
    <t>IMS-SendMTD variant for IF-035 does not contain properties B070, B071 and B019 to align with DES-138 - which identifies this variant of a copy of the variants DSAppAccepted and MSAppAccepted</t>
  </si>
  <si>
    <t>Swagger 1.7 IF-035-IMS-SendMTD: should be updated to include B070, B071 and B019 as optional fields in this variant.</t>
  </si>
  <si>
    <t>MHHS-DIN-871</t>
  </si>
  <si>
    <t>Changes to E2E SA doc &amp; Swagger for replay message version support</t>
  </si>
  <si>
    <t>The E2E SA doc (&amp; swagger) needs to be updated to include message version support for replay</t>
  </si>
  <si>
    <t>E2E SA document include a description on message versioning for message replay.  This includes changes to section 4.9 and 8.5.2 of the E2E001 design document, removal of section 5.5 (it has been combined into section 4.9).  Also updates to Swagger to add version in the MessageRequest object.</t>
  </si>
  <si>
    <t>E2E001 Architecture Document
Swagger</t>
  </si>
  <si>
    <t>E2E</t>
  </si>
  <si>
    <t>MHHS-DIN-872</t>
  </si>
  <si>
    <t>Historic consumption data following the IF-015 request</t>
  </si>
  <si>
    <t>Conflicting information in the NOTES section: “The structure and content of this message will be subject to further discussion as part of the 'DIP Detailed Design', as the exact way in which this requirement/functionality is realised may depend on the DIP Solution option(s) chosen. The basis of the functionality is that participants will be 'REPLAYED' facsimiles of the previously submitted IF-021 (SP Consumption Submission)  / IF-013 (SP Defaulted) Records - however it may be possible that some kind of 'blended' response, as eluded to here, is also possible.”</t>
  </si>
  <si>
    <t>Removal of Interface note on IF-16</t>
  </si>
  <si>
    <t>MHHS-DIN-873</t>
  </si>
  <si>
    <t>Phil Milmine</t>
  </si>
  <si>
    <t>Correction to VAS Method Statement</t>
  </si>
  <si>
    <t>Amendment to section 3.28 around “VAS Defaulting” and the report linked to this process (REP-007) to reflect the manual steps that Elexon would need to take to enable this.</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</si>
  <si>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</si>
  <si>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METH006</t>
  </si>
  <si>
    <t>MHHS-DIN-874</t>
  </si>
  <si>
    <t>DIN-829</t>
  </si>
  <si>
    <t>Consent Granularity not nullable and N - no consent</t>
  </si>
  <si>
    <t>Implement DIN-829 in 5.x swagger and update DES138 accordingly</t>
  </si>
  <si>
    <t>Interim Release 5.4</t>
  </si>
  <si>
    <t>Swagger/ DES138 updated so that DI-838-Supplier-Proposed-Consent-Granularity and DI-017 Consent Granularity includes N - No Consent in the list of allowable values. DI-838 updated to be Mandatory no nulls. DI-838 description updated to align with the data item name in Swagger.</t>
  </si>
  <si>
    <t>MHHS-DIN-875</t>
  </si>
  <si>
    <t>Swagger objects and descriptions are missing</t>
  </si>
  <si>
    <t>Missing `type: object` - for the following blocks B079, B080, B081, B082, B083, B090, B091
- Missing `description: ...’ object for R901-08 
- Incorrect description
    - IF-004-Payload08, IF-006-MeterRemoval.CustomBlock, IF-006-MeterExchange.CustomBlock</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</si>
  <si>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</si>
  <si>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MHHS-DIN-876</t>
  </si>
  <si>
    <t>IF-003 LDSO routing is secondary not always</t>
  </si>
  <si>
    <t>DES138 has IF-003 LDSO routing incorrectly specified, the routing is secondary not always</t>
  </si>
  <si>
    <t>Update DES138, IF-003 LDSO routing is secondary not always</t>
  </si>
  <si>
    <t>MHHS-DIN-877</t>
  </si>
  <si>
    <t>DIN-620</t>
  </si>
  <si>
    <t>IF-001 Remove EES (CR023)</t>
  </si>
  <si>
    <t xml:space="preserve">DIN-620 was not fully implemented, EES is still mentioned in DES138 IF-001 </t>
  </si>
  <si>
    <t xml:space="preserve">EES removed DES138 IF-001 </t>
  </si>
  <si>
    <t>MHHS-DIN-878</t>
  </si>
  <si>
    <t>DIN-870</t>
  </si>
  <si>
    <t>Updated Swagger IF-035-IMS-SendMTD: to include B070, B071 and B019 as optional fields in this variant</t>
  </si>
  <si>
    <t>MHHS-DIN-879</t>
  </si>
  <si>
    <t>DIN-849</t>
  </si>
  <si>
    <t>Updated Swagger IF035 SDS-MDROutcome variant, and made B099 a single block rather than a list. This has also necessitated in an update to DES138 to the routing information for IF-035.</t>
  </si>
  <si>
    <t>MHHS-DIN-880</t>
  </si>
  <si>
    <t>DIN-866</t>
  </si>
  <si>
    <t>Updated  “MAIN” in DI-059-Meter-Type enum in swagger, to be "MAIN_" to align with ISD</t>
  </si>
  <si>
    <t>MHHS-DIN-881</t>
  </si>
  <si>
    <t>DIN-825, DIN-811</t>
  </si>
  <si>
    <t xml:space="preserve">
IF024 SN-NoComms CustomBlock required B057
IF-024-SN-RemoteDisabled required B069, B057
</t>
  </si>
  <si>
    <t>Update swagger with the following:
IF024 SN-Vacant CustomBlock required B057
IF024 SN-NoComms CustomBlock required B057
IF024 SNRemoteEnabled CustomBlock required B057, B069
IF024 SNSupplierAC CustomBlock required B057, B058</t>
  </si>
  <si>
    <t>MHHS-DIN-882</t>
  </si>
  <si>
    <t>DIN-835,836, 843</t>
  </si>
  <si>
    <t>New swagger file ErrorCodes to describe MHHS error messages and updates to error messages in DES138</t>
  </si>
  <si>
    <t xml:space="preserve">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</si>
  <si>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 xml:space="preserve">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</si>
  <si>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MHHS-DIN-883</t>
  </si>
  <si>
    <t>Matt McKeon</t>
  </si>
  <si>
    <t>Data item clashes between DES138 and ECS Reports</t>
  </si>
  <si>
    <t>We have noticed that there are some DI-REF numbers which have been used twice in DES138 and ERI011B. 
-       Specifically the newer data items introduced for migration start in the 500s, when these are also used in ECS Reports.</t>
  </si>
  <si>
    <t>ECS</t>
  </si>
  <si>
    <t>Move duplicated ECS numbers to an unused range</t>
  </si>
  <si>
    <t>ERI011B</t>
  </si>
  <si>
    <t>MHHS-DIN-884</t>
  </si>
  <si>
    <t>CR032: Replacement of REP080 to use the P210</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</si>
  <si>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</si>
  <si>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CR032</t>
  </si>
  <si>
    <t>Updates made to the following artefacts;
Amended METH006 section 3.7
Removal of REP080 in the ECS Report
Update wording in BP020 step 75 to reference the P0210 and subsequent BPD doc</t>
  </si>
  <si>
    <t>METH006
ESC Report
BP020 and BPD020</t>
  </si>
  <si>
    <t>MHHS-DIN-885</t>
  </si>
  <si>
    <t>Add URLs pointing to new DTC format definition documents in ERI011B</t>
  </si>
  <si>
    <t>Update four tabs of ERI011B to add a URL pointing to new DTC format definition documents for these reports</t>
  </si>
  <si>
    <t>Update MHHS-REP-D0369 to say ‘Defined in DTC format as D0401 at: https://mhhsprogramme.sharepoint.com/sites/Market-wideHalfHourlySettlement/SitePages/Data-Transfer-Network-flows.aspx
·         Update MHHS-REP-D0370 to say ‘Defined in DTC format as D0402 at: https://mhhsprogramme.sharepoint.com/sites/Market-wideHalfHourlySettlement/SitePages/Data-Transfer-Network-flows.aspx
·         Update MHHS-REP-D0373 to say ‘Defined in DTC format as D0403 at: https://mhhsprogramme.sharepoint.com/sites/Market-wideHalfHourlySettlement/SitePages/Data-Transfer-Network-flows.aspx
·         Update MHHS-REP-D0374 to say ‘Defined in DTC format as D0404 at: https://mhhsprogramme.sharepoint.com/sites/Market-wideHalfHourlySettlement/SitePages/Data-Transfer-Network-flows.aspx
Grey out all the reports specified above</t>
  </si>
  <si>
    <t>MHHS-DIN-886</t>
  </si>
  <si>
    <t>Addition of 905 existing meter listing block to all events in IF-006</t>
  </si>
  <si>
    <t>Add B905 (existing meter listing) block for all IF-006 event codes in Swagger</t>
  </si>
  <si>
    <t>MHHS-DIN-887</t>
  </si>
  <si>
    <t>MHHS-DIN-888</t>
  </si>
  <si>
    <t>Property "type: object" missing from IF-024 variants in Swagger</t>
  </si>
  <si>
    <t>Property "type: object" missing from IF-024 variants in Swagger.  This needs to be added to all variants where this is missing.</t>
  </si>
  <si>
    <t>MHHS-DIN-889</t>
  </si>
  <si>
    <t>MHHS-DIN-890</t>
  </si>
  <si>
    <t>DI-038 (LInked Import/Export Mpan) description</t>
  </si>
  <si>
    <t>Confusion over wording in DI-038. Where more than one import MPAN exists, this shall be populated with the Primary Import MPAN</t>
  </si>
  <si>
    <t>Remove wording 'Where more than one import MPAN exists, this shall be populated with the Primary Import MPAN' from all DI-038</t>
  </si>
  <si>
    <t>MHHS-DIN-891</t>
  </si>
  <si>
    <t xml:space="preserve">The primary routing for MSDeAppUpdate and DSDeAppUpdate is incorrect, XMSC and XDSC is the currently appoint SP but the flow needs to go to the already de-appointed SPs
 </t>
  </si>
  <si>
    <t xml:space="preserve">Update Primary Routing to show Previously de-appointed Data Service/ Metering Service </t>
  </si>
  <si>
    <t>MHHS-DIN-892</t>
  </si>
  <si>
    <t>RDG</t>
  </si>
  <si>
    <t>Message Versioning Support: Create DIPMessage variant for egress</t>
  </si>
  <si>
    <t>Split DipMessage in two, one for ingress (current version) and another for egress (new) in order to support multiversion messages on egress for replay/requeue</t>
  </si>
  <si>
    <t xml:space="preserve">Add new DIPEgressMessage to the swagger in order to split the incoming and outgoing APIs to allow multiversion support </t>
  </si>
  <si>
    <t>MHHS-DIN-893</t>
  </si>
  <si>
    <t>BJSS</t>
  </si>
  <si>
    <t>Soniya</t>
  </si>
  <si>
    <t>Regex for GSP Correction factor</t>
  </si>
  <si>
    <t xml:space="preserve">We want to check if the regex is correct for GSP Group Correction Factors: ^-?\d{1,9}\.\d{9}
The highlighted section suggests the – is optional but GCFs are always positive. Can the regex be updated to reflect this?
</t>
  </si>
  <si>
    <t>Interim Release 7.1</t>
  </si>
  <si>
    <t>Regex update in Swagger to enforce only positive numbers.</t>
  </si>
  <si>
    <t>MHHS-DIN-894</t>
  </si>
  <si>
    <t>SIMs &amp; Ems</t>
  </si>
  <si>
    <t>John</t>
  </si>
  <si>
    <t>DI-123-SSC is nullable in IR7, needs to be the same in IR5.x</t>
  </si>
  <si>
    <t>B032 eg on IF-002 has property SSC which was made non nullable in 1.5.2 or 1.5.3 has been left nullable in 1.7</t>
  </si>
  <si>
    <t xml:space="preserve">Update B032 eg on IF-002 has property SSC so that it is non nullable </t>
  </si>
  <si>
    <t>MHHS-DIN-895</t>
  </si>
  <si>
    <t>REP002s vs IF-21s for DUoS Billing. Follow up from DIN340</t>
  </si>
  <si>
    <t>Change required to MDS Method Statement...
DIN-340 was raised by UKPN to highlight the fact that while DNOs were to receive the correct IF-021 data, the data on the DUoS Report would also include meter data for most MPANs with a connection type &lt;&gt; ‘W’.
Additionally, given the fact that the DNOs require meter data for all sites via either the REP002s or the IF-021s, using different data items to determine the inclusion or exclusion from a particular delivery method risks DNOs not receiving data for some MPANs via either route and thereby negatively impacting their invoicing.
Please note that an MS Site Specific LLF Id indicator of ‘B’ (Site Specific Import) or ‘D’ (Site Specific Export) does NOT equate to a connection type &lt;&gt; ‘W’. In fact the MPANs with a MS Site Specific Indicator of ‘B’ or ‘D’ is a very small subset of those with a connection type &lt;&gt; ‘W’. For the avoidance of doubt, the use of the term ‘site specific’ for billing types and MS Site Specific LLF Id indicators are separate things and do not equate to one another.
Required Solution:
We require the rules for what should be included on the DUoS Report (i.e. the wording for 17.3) to be changed to:
The DUoS Report calculations shall only be undertaken for SPC data that is for MPANs with a connection type = ‘W’
17.4 is not required as DNOs should be using all IF-021 in site specific billing.</t>
  </si>
  <si>
    <t>ECS, DNOs</t>
  </si>
  <si>
    <t>Rules for what should be included on the DUoS Report (i.e. the wording for 17.3) to be changed to:
The DUoS Report calculations shall only be undertaken for SPC data that is for MPANs with a connection type = ‘W’
17.4 is not required as DNOs should be using all IF-021 in site specific billing.</t>
  </si>
  <si>
    <t>METH007
ERI011B - ECS Reports</t>
  </si>
  <si>
    <t>MHHS-DIN-896</t>
  </si>
  <si>
    <t>ISD v5.5 (Ref 265)</t>
  </si>
  <si>
    <t>The two new entities M20 &amp; M21 (DIN-754) do not appear in the table of contents. Can these be added?</t>
  </si>
  <si>
    <t>Update the table of contents to include two new entities M20 &amp; M21 (from DIN-754).</t>
  </si>
  <si>
    <t>MHHS-DIN-897</t>
  </si>
  <si>
    <t>IF-001 Change Of Supplier s0 block needs to mandatory</t>
  </si>
  <si>
    <t>s0 block needs to mandatory, DIN-785 missed off the S0 block, ok in 5.4 not 7. the A0 block is marked as mandatory, it should be S0. (the orignial published DIN stated this was the S1 block, this is an error, in fact it should be the s0 block)</t>
  </si>
  <si>
    <t>Minor swagger update to enforce a manadatory field</t>
  </si>
  <si>
    <t>MHHS-DIN-898</t>
  </si>
  <si>
    <t>REP-003 fields - Clarification Request</t>
  </si>
  <si>
    <t>DI-339 BM Unit Allocated Demand Disconnection Volume Losses should not be in the REP003 The DDE does not calculate losses separately and they are already included in DI-341 volume that sums across all CCCids including the ones for losses.</t>
  </si>
  <si>
    <t>Remove DI-339 and the DI-370 from the REP-003
Swagger update and ECS Report</t>
  </si>
  <si>
    <t>Swagger
ERI011B - ECS Reports</t>
  </si>
  <si>
    <t>MHHS-DIN-899</t>
  </si>
  <si>
    <t>IR7 Changes to ISD</t>
  </si>
  <si>
    <t>In IR7, DIN-759 included an update to ISD Entitiy M17.  tHis update was only partially completed.  This DIN is to correct it and to add Meter Group to the Entity and also to add N to M15 as previously agreed</t>
  </si>
  <si>
    <t>Add Meter Group to the Entity - M17
Add N - No Consent to M15</t>
  </si>
  <si>
    <t>MHHS-DIN-900</t>
  </si>
  <si>
    <t>IR7 E2E SA Obfuscation rules require updating</t>
  </si>
  <si>
    <t>Data items that are MPIDs need to be obfuscated to 'XXXX' rather than 'xxxx' so the regex remains unbroken</t>
  </si>
  <si>
    <t>MPIDs that are obfuscated will be 'XXXX'. Avanade change, PPs need to be aware.</t>
  </si>
  <si>
    <t>MHHS-DIN-901</t>
  </si>
  <si>
    <t>DES138 does not include CR23 opting in for MDRs</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</si>
  <si>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</si>
  <si>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Update DES138 to include the 'opting' information for MDRs in the following PUBS;
PUB-006 [MeterInstall], [MeterRemove], [MeterExchange], [MeterUpdate]
PUB-008 [EnergisationStatusChange]
PUB-026 [ConsentGranularity], [SMSO],
PUB-024 [SN-RemoteEnable], [SN-RemoteDisable], [SN-NoComms]</t>
  </si>
  <si>
    <t>MHHS-DIN-902</t>
  </si>
  <si>
    <t>Andrew Margan</t>
  </si>
  <si>
    <t>Reverse Migration Consistency</t>
  </si>
  <si>
    <t>Step 190 of  MHHS-DEL971 - BPD001 and DEL965 BPM001 - Change Of Supply - Reverse Migration suggest the incoming supplier has a choice of whether to reverse migrate or not.  This isn't the case; a reverse migration will only happen where the incoming supplier is not qualified on the MHHS TOM</t>
  </si>
  <si>
    <t>The Process step is showing the Incoming Supplier choosing whether to start reverse migration or not. In this scenario, the Incoming Supplier is not MHHS qualified. However, they will have to determine if it is a reverse migration scenario based on the info in the D0260/D0217. In that respect they must choose whether they need to follow reverse migration or legacy process</t>
  </si>
  <si>
    <t>MHHS-DIN-903</t>
  </si>
  <si>
    <t>34297, 34973</t>
  </si>
  <si>
    <t>Raina Jain</t>
  </si>
  <si>
    <t>Missing/ incorrect BPD011 step</t>
  </si>
  <si>
    <r>
      <rPr>
        <sz val="9"/>
        <color rgb="FF000000"/>
        <rFont val="Calibri"/>
        <family val="2"/>
        <scheme val="minor"/>
      </rPr>
      <t xml:space="preserve">Step 211 is missing from “(BP011A) MHHSP-BPD-011” tab in MHHSP-BPD011 - Change of Con Type or Market Segment  document." 
Correct step  275 to show that this applies for </t>
    </r>
    <r>
      <rPr>
        <b/>
        <sz val="9"/>
        <color rgb="FF000000"/>
        <rFont val="Calibri"/>
        <family val="2"/>
        <scheme val="minor"/>
      </rPr>
      <t>successful</t>
    </r>
    <r>
      <rPr>
        <sz val="9"/>
        <color rgb="FF000000"/>
        <rFont val="Calibri"/>
        <family val="2"/>
        <scheme val="minor"/>
      </rPr>
      <t xml:space="preserve"> meter exchanges </t>
    </r>
  </si>
  <si>
    <r>
      <rPr>
        <sz val="9"/>
        <color rgb="FF000000"/>
        <rFont val="Calibri"/>
        <family val="2"/>
        <scheme val="minor"/>
      </rPr>
      <t xml:space="preserve">Add step 211 to BPD011 to align with BP011. This shows the Metering Service receiving the Appointment Response (PUB-035) from Registration Service.
Update step  275 to show that this applies for </t>
    </r>
    <r>
      <rPr>
        <b/>
        <sz val="9"/>
        <color rgb="FF000000"/>
        <rFont val="Calibri"/>
        <family val="2"/>
        <scheme val="minor"/>
      </rPr>
      <t>successful</t>
    </r>
    <r>
      <rPr>
        <sz val="9"/>
        <color rgb="FF000000"/>
        <rFont val="Calibri"/>
        <family val="2"/>
        <scheme val="minor"/>
      </rPr>
      <t xml:space="preserve"> meter exchanges</t>
    </r>
  </si>
  <si>
    <t>Process Requirements Doc</t>
  </si>
  <si>
    <t>BPD011</t>
  </si>
  <si>
    <t>MHHS-DIN-904</t>
  </si>
  <si>
    <t>DIN-924</t>
  </si>
  <si>
    <t xml:space="preserve">Missing parameters in webhook callback  </t>
  </si>
  <si>
    <t>The definition in the webhook callback in swagger is missing the definition
                - $ref: '#/components/parameters/CommonSignatureHeader'
                - $ref: '#/components/parameters/CommonSignatureDateHeader'
                - $ref: '#/components/parameters/CommonSHA256Header'
                - $ref: '#/components/parameters/CommonSignatureCertifcateHeader'</t>
  </si>
  <si>
    <t>Interim Release 5.5</t>
  </si>
  <si>
    <t>Update to swagger to include missing parameters; aligns with CoCo</t>
  </si>
  <si>
    <t>MHHS-DIN-905</t>
  </si>
  <si>
    <t>DIN-864</t>
  </si>
  <si>
    <t>B033 block meterManufacturer IR7</t>
  </si>
  <si>
    <t>B033 block meterManufacturer was renamed to manufacturersMakeAndType it wasn't renamed in the 'required' properties</t>
  </si>
  <si>
    <t>Update B003 requried fields to include manufacturersMakeAndType</t>
  </si>
  <si>
    <t>MHHS-DIN-906</t>
  </si>
  <si>
    <t>DIN-925</t>
  </si>
  <si>
    <t xml:space="preserve">Add MPO Encrypted header parameter to callback </t>
  </si>
  <si>
    <t>Add a parameter to the callback so that the MTLS cert can be authenticated by the MTLS connection. No impact on MPs, Avanade improving the secuirty handshake on the callback</t>
  </si>
  <si>
    <t>MHHS-DIN-907</t>
  </si>
  <si>
    <t>DIN-926</t>
  </si>
  <si>
    <t>Response codes on delete operations</t>
  </si>
  <si>
    <t>Standardise response message for successful delete operations on API calls -204 needs to have the text 'No Content' . Need to add other response codes in-line with the other APIs</t>
  </si>
  <si>
    <t>MHHS-DIN-908</t>
  </si>
  <si>
    <t>DI-249</t>
  </si>
  <si>
    <t>Validation of Appointment start times</t>
  </si>
  <si>
    <t>Move REG1032 from Migration Only Validation Rules to BAU Validation Rules section in IF-031</t>
  </si>
  <si>
    <t>MHHS-DIN-909</t>
  </si>
  <si>
    <t>EDW</t>
  </si>
  <si>
    <t>Darren Kay</t>
  </si>
  <si>
    <t>Duplicate requirement reference used in MHHS-E2E002 Requirements v3.1 document</t>
  </si>
  <si>
    <t>E2E1009 requirement reference is used for Level 4 Processing Times (Asynchronous) and Unplanned Outages in MHHS-E2E002 Requirements v3.1 document.  Adjustment required to one of the references</t>
  </si>
  <si>
    <t>Remove duplicate reference to requirement in E2E002 doc.</t>
  </si>
  <si>
    <t>E2E002 Requirements</t>
  </si>
  <si>
    <t>MHHS-DIN-910</t>
  </si>
  <si>
    <t>Remove sending of IF-041 for invalid meter readings from SDS method statement</t>
  </si>
  <si>
    <t>SDS Method Statement 2.37 refers to SDS sending an IF-041 where reads are invalid. This is not allowed for in the design and should be removed</t>
  </si>
  <si>
    <t>MHHS-DIN-911</t>
  </si>
  <si>
    <t>Update B099 block to show that it is not an array</t>
  </si>
  <si>
    <t>Update B099 block (IF-035) in DES138 to align with swagger to show that it is not an array</t>
  </si>
  <si>
    <t>Updated B099 block (IF-035) in DES138 to show that it is not an array</t>
  </si>
  <si>
    <t>MHHS-DIN-912</t>
  </si>
  <si>
    <t>Incorrect 1.7 reference in 1.5.4 swagger</t>
  </si>
  <si>
    <t>There was a reference to a 1.7 object from 1.5.4. module which meant the 1.5.4. swagger wasaa not resolving correctly</t>
  </si>
  <si>
    <t>Swagger rebuilt</t>
  </si>
  <si>
    <t>MHHS-DIN-913</t>
  </si>
  <si>
    <t>DIN-503 DIN-780</t>
  </si>
  <si>
    <t>Missed Update to DES138</t>
  </si>
  <si>
    <t>There was a change in swagger in IR4 for senderUniqueReference and transactionID under DIN503. However this wasn’t folded into the Interface Catalogue examples. The examples should have been removed from The DES138 Examples as DIN-780 these still appear in the Interface catalogue</t>
  </si>
  <si>
    <t>Examples against senderUniqueReference and transactionID will be removed from DES138</t>
  </si>
  <si>
    <t>MHHS-DIN-914</t>
  </si>
  <si>
    <t>Darshun Chauhan</t>
  </si>
  <si>
    <t>Update DI-082 (Settlement Period Effective to Date/Time) validation rule on IF-021</t>
  </si>
  <si>
    <t>Align DI-082 validation rule to check for periods ending on the hour or half-hour to align with MDS requirements</t>
  </si>
  <si>
    <t>Update DI-082 (Settlement Period Effective to Date/Time) validation rule on IF-021 to check for periods ending on the hour or half-hour to align with MDS requirements/ build</t>
  </si>
  <si>
    <t>MHHS-DIN-915</t>
  </si>
  <si>
    <t>DIN-801, DIN-852</t>
  </si>
  <si>
    <t>Soniya Jakhu</t>
  </si>
  <si>
    <t xml:space="preserve">Missing swagger updates to align with DIN-801  - ECS reports REP006 </t>
  </si>
  <si>
    <t>1. DIN-801 updates not communicated - Add Supplier R015 block to REP006
2. DI-375 needs to be nullable
3. DI-364 needs to be nullable
4. DIN-852 Updates not communicated to Swagger REP-006 - R003 block</t>
  </si>
  <si>
    <t>Update Swagger to 
1. Add Supplier R015 block to REP006
2. DI-375 needs to be nullable
3. DI-364 needs to be nullable
4. REP-006 - R003 block</t>
  </si>
  <si>
    <t>MHHS-DIN-916</t>
  </si>
  <si>
    <t>IF-36 Obfuscation</t>
  </si>
  <si>
    <t>In the IF-036 flow it states that DI-800 Service Provider Appointment Scenario is obfuscated for MDS, can you please clarify why this is the case.
MDS needs this information to determine if this is for Migration (CoA or CoS lead), or a general CoA, it treats the interface differently based on the scenario</t>
  </si>
  <si>
    <t>Avanade, Helix</t>
  </si>
  <si>
    <t>Removed the obfuscation of DI-800 in Blocks B014 and B015 in IF-36</t>
  </si>
  <si>
    <t>DES138 &amp; Avanade change</t>
  </si>
  <si>
    <t>MHHS-DIN-917</t>
  </si>
  <si>
    <t>31823
36576</t>
  </si>
  <si>
    <t>Reverse Migration Process - Missing D0148</t>
  </si>
  <si>
    <t>In the reverse migration scenario there is a variation to the standard legacy process in that the D0148 groups for the old agent (271 to DC And 274 to MOP) would include the MHHS services rather than a previous "current world" agent.
The documents also do not mention that the new supplier will also appoint a DA</t>
  </si>
  <si>
    <t>Migration Design Document (DEL961) updated to include the D0148 for the new DC, DA and MOP.  Discussion required on if the old agent/service should be included as Participant believes it could be a bigger change to not include 
Following review, a CR would be required to make additional amendments to the existing D0148 to include old agents, response provided back to initiator</t>
  </si>
  <si>
    <t>DEL961</t>
  </si>
  <si>
    <t>MHHS-DIN-918</t>
  </si>
  <si>
    <t>DES-138 IF_LIST table incomplete</t>
  </si>
  <si>
    <t>IF_LIST tab does not include all the MDR interfaces</t>
  </si>
  <si>
    <t>Add interfaces IF-061, IF-062, IF-063, IF-064, IF-065 to Interface List in DES138</t>
  </si>
  <si>
    <t>MHHS-DIN-919</t>
  </si>
  <si>
    <t>DIN 247, DIN 434</t>
  </si>
  <si>
    <t>Bevis Rotherham</t>
  </si>
  <si>
    <t>Reverse Migration - IF003 missing supplier fields</t>
  </si>
  <si>
    <t>The MHHS-DEL961 - Migration Design Document states that IF-003 will be updated to include RevMig Incoming Supplier MPID and RevMig Incoming Supplier Effective From Date fields, however, even in the latest IR7 DES138 document these fields do not exist.
There was DIN-247 which specifically referenced these fields and the Business Rules and this was closed as supposedly captured as part of DIN-434, however, DIN-434 doesn't show these fields being implemented, and the latest DES138 doesn’t show these fields against the IF-003.</t>
  </si>
  <si>
    <t>Added B002 block to DES138  IF-003 to provide the Incoming Supplier DIP ID, MPID and Effective From Date on a Reverse Migration de-appointment. Note, all Suppliers will need to be allocated a DIP ID in advance of migration. Required fields in swagger equire update to align with DES-138</t>
  </si>
  <si>
    <t>Data interface and Swagger correction</t>
  </si>
  <si>
    <t>MHHS-DIN-920</t>
  </si>
  <si>
    <t>Daniel Tadecicco</t>
  </si>
  <si>
    <t>DI-250 IF-007 Migration Rejection Code</t>
  </si>
  <si>
    <t xml:space="preserve">Currently, the IF-007 can only be rejected using Level 4, MPRS other IFs use a reusable function to apply Migration rules with level 5 validation. We would like to use this function for the IF-007, using the current level 4 rejection would require a specific function for the IF-007 which would not be as maintainable and possibly confusing for receiving parties. </t>
  </si>
  <si>
    <t>Interim Release 8.1</t>
  </si>
  <si>
    <t>Added new validation REG9002 to IF-007 to reject if Reverse Migration is in progress</t>
  </si>
  <si>
    <t>MHHS-DIN-921</t>
  </si>
  <si>
    <t>DIN-913</t>
  </si>
  <si>
    <t>DES138 - Sender Unique reference example is incorrect</t>
  </si>
  <si>
    <t>The example sender Unique reference on the DIP_COMMON tab does not contain the full interface id in the string</t>
  </si>
  <si>
    <t>The senderUniqueReference example removed from DIP Common as per DIN 913</t>
  </si>
  <si>
    <t>MHHS-DIN-922</t>
  </si>
  <si>
    <t>Sergio Gomes</t>
  </si>
  <si>
    <t>IF-014 CustomBlock Required list needs updating</t>
  </si>
  <si>
    <t>Needs to align with properties, should be B900 not B900List</t>
  </si>
  <si>
    <t>Required properties should be B900 not B900List only wrong in v7, not v5.4)</t>
  </si>
  <si>
    <t>MHHS-DIN-923</t>
  </si>
  <si>
    <t>Clarification on Data Service sending consumption data for periods 47/48 during BST</t>
  </si>
  <si>
    <t>Clarification around who should send consumption data for settlement periods 47 and 48 in the case of New Connections, Migration and who will receive the IF-013 where no data is provided for HH47 and HH48 during BST</t>
  </si>
  <si>
    <t>In the case where no previous Data Service exists following a Change of  Data Service ( eg New Connection, Migration) , in BST the responsibility for providing the initial hour of consuption data for Settlement periods 47 and 48  sits with the newly Appointed Data Service. Note the IF-036 notifies whether there is a previous Data Service via Block B005. The Data Service should estimate these periods in line with the relevant Method Statement. The Incoming Data Service will be notified of default data via the IF-013 if no data is submitted for Settlement Periods 47 and 48.  However, the Incoming Data Service is not expected to provide data for these two settlement periods where a previous Data Service exists. Minor amendment to IF-021 validation rule to allow the incoming Data Service to send IF-021 for periods 47 and 48 where no previous Data Service exists</t>
  </si>
  <si>
    <t>MHHS-DIN-924</t>
  </si>
  <si>
    <t>DIN-904</t>
  </si>
  <si>
    <t>MHHS-DIN-925</t>
  </si>
  <si>
    <t>DIN-906</t>
  </si>
  <si>
    <t>Add extra parameter the webhook callback. No impact on PPs</t>
  </si>
  <si>
    <t>MHHS-DIN-926</t>
  </si>
  <si>
    <t>DIN-907</t>
  </si>
  <si>
    <t>Swagger update to include response body on codes where they are expected. Awating details.</t>
  </si>
  <si>
    <t>MHHS-DIN-927</t>
  </si>
  <si>
    <t>DIN-928</t>
  </si>
  <si>
    <t xml:space="preserve">Jon Dennis </t>
  </si>
  <si>
    <t>IF-037 mandatory block for [DS|MS]DeAppUpdate event codes</t>
  </si>
  <si>
    <t xml:space="preserve">the B010/B011 blocks are mandatory for the [DS|MS]DeAppUpdate event codes.
</t>
  </si>
  <si>
    <t>Update swagger to include required blocks for IF-037</t>
  </si>
  <si>
    <t>MHHS-DIN-928</t>
  </si>
  <si>
    <t>DIN-927</t>
  </si>
  <si>
    <t>MHHS-DIN-929</t>
  </si>
  <si>
    <t>David Yeoman</t>
  </si>
  <si>
    <t xml:space="preserve">Change to NFR E2E1009 for DNO &amp; IDNO roles (LDSO, UMSO, Registrations) </t>
  </si>
  <si>
    <t xml:space="preserve">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detailed in E2E1009. </t>
  </si>
  <si>
    <t>CR040</t>
  </si>
  <si>
    <t>iDNOs, DNOs</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</si>
  <si>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</si>
  <si>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E2E002 - Requirements</t>
  </si>
  <si>
    <t>MHHS-DIN-930</t>
  </si>
  <si>
    <t>MHHS-DIN-931</t>
  </si>
  <si>
    <t>Clarification of response codes that need an associated response body in Swagger</t>
  </si>
  <si>
    <t>Design need to catch up with implementaton and the 400 response needs a response body for   /dip-channel/{id} API</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</si>
  <si>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</si>
  <si>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Swagger, possibly E2E</t>
  </si>
  <si>
    <t>MHHS-DIN-932</t>
  </si>
  <si>
    <t>Replace references to /api.swaggerhub.com/domains/MHHSPROGRAMME with DIP Production URLs</t>
  </si>
  <si>
    <t>The move to the DIP Production system will require a repointing of the references to the Swagger modules to the production Swagger repository</t>
  </si>
  <si>
    <t>Replace references to /api.swaggerhub.com/domains/MHHSPROGRAMME with DIP Production URLs, awaiting on DIP</t>
  </si>
  <si>
    <t>MHHS-DIN-933</t>
  </si>
  <si>
    <t>Duplicate of DIN-930</t>
  </si>
  <si>
    <t>MHHS-DIN-934</t>
  </si>
  <si>
    <t>IF-001 Migration Change of Supplier (MCS Appointment Scenario)</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</si>
  <si>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Further request to widen this DIN to other Forward Migration IFs - these items are also on the IF-002, IF-033 &amp; IF-036</t>
  </si>
  <si>
    <t>Data</t>
  </si>
  <si>
    <t xml:space="preserve">Serveral solution options were discussed with SCS on how this might be resolved. Agreed solution is that REGS will populate a 'dummy DIP iD' ie. 9999999999  into the DIP ID field where required to populate a DIP ID but where the referenced party is not qualified.  (This impacts IF-003, IF-002, IF-001, IF-033, IF-036) 
Add new valid value of U - Undetermined to DI-033 to allow a value to be populated during Migration. This will be updated with the actual Energisation Status at the stage the IF-036 is issued and the value has been set in Registration Service </t>
  </si>
  <si>
    <t>MHHS-DIN-935</t>
  </si>
  <si>
    <t>correction of errors in DES240 (Transitional Scaling Weights)</t>
  </si>
  <si>
    <t xml:space="preserve">when recently reviewing the transitional scaling weights we have noticed some errors in the values listed in NewCCC_Weights and Existing_CCCs tabs for losses.
The scaling weight principles on first tab state that all losses should have a quality rating of 0.4, however on the NewCCC_Weight tab there are 19 Loss CCCs which have a Quality Rating (column G) of either 0.2 or 0.6 for losses - these should all be 0.4. This would change the Scaling Weight in column I. Similarly the scaling weights for losses, on the Existing_CCCs tab, for Measurement Classes F and G should 1.4 as these are equivalent to MC A (for losses). </t>
  </si>
  <si>
    <t>Update DES240 to amend Scaling weights for losses so all are 0.4 as detailed in ticket 34656</t>
  </si>
  <si>
    <t>DES240</t>
  </si>
  <si>
    <t>MHHS-DIN-936</t>
  </si>
  <si>
    <t>HTTP response code back off &amp; retry behaviour</t>
  </si>
  <si>
    <t>Align E2E SA doc with the regime for each response code</t>
  </si>
  <si>
    <t>MHHS-DIN-937</t>
  </si>
  <si>
    <t>John Wiggins/Matthew Breen</t>
  </si>
  <si>
    <t>Align Migration design with wider design changes made for CR028</t>
  </si>
  <si>
    <t>The COS Migration tests continue to show EES receiving the IF-001. The EES instance of the IF-001 was removed from the COS process map and the interface catalogue as part of CR028. As such EES will not be able to process the IF-001 and it is inappropriate to include it as part of the baselined test scenarios.</t>
  </si>
  <si>
    <t>Updates to be made to relevant Migration artefacts to align with the design changes to the COS process map and DES138 in relevance to EES not receiving IF-001.</t>
  </si>
  <si>
    <t>BPM001, BPD001</t>
  </si>
  <si>
    <t>MHHS-DIN-938</t>
  </si>
  <si>
    <t>Confirmation of dates to use in the D0388 UMS Inventory</t>
  </si>
  <si>
    <t>Confirm that the UMSO should populate the effective from date to align with the appointment date. So during BST, for example for a 1st July appointment the D0388 UMS Inventory should state 1 July (even though, where no previous Data Service exists, the UMSDS should calculate periods 47 &amp; 48 of the 30th June UTC Settlement Date ).</t>
  </si>
  <si>
    <t>METH009 UMSO Method Statement updated accordingly</t>
  </si>
  <si>
    <t>METH009</t>
  </si>
  <si>
    <t>MHHS-DIN-939</t>
  </si>
  <si>
    <t>Difference in lapse behavior for subsequent IF-031 Appointments between enduring and migration</t>
  </si>
  <si>
    <t>There is a difference in the logic for Migration and Enduring when it comes to lapsing Appointments. In Migration, it allows MPRS to lapse an IF-031 Migration immediately without a matching IF-034. For enduring MPRS must wait for the IF-034 before lapsing. We would like Migration to be aligned with enduring for ease of coding. This would require a change to  MHHS-Migration-Can-RS-005 to change the line "In this case, an IF-035 would be sent immediately to cancel the Migration. " to "Any earlier appointments should be lapsed."</t>
  </si>
  <si>
    <t>Note added to REGS Migration Requirment - MHHS-Migration-Can-RS-005 to confirm functionality</t>
  </si>
  <si>
    <t>Migration Requirements</t>
  </si>
  <si>
    <t>Migration Requirements Log</t>
  </si>
  <si>
    <t>MHHS-DIN-940</t>
  </si>
  <si>
    <t>M18 - ISD</t>
  </si>
  <si>
    <t>The M18 example table in EDI021 ISD Entities has values of N/A where the actual values should be blank.</t>
  </si>
  <si>
    <t>Update the example table to show blank fields where the DIP Role does not have an associated MP Role Code</t>
  </si>
  <si>
    <t>MHHS-DIN-941</t>
  </si>
  <si>
    <t>DIN-720</t>
  </si>
  <si>
    <t>Update 7.1 swagger to match 5.4 for DI-122</t>
  </si>
  <si>
    <t>MHHS-DIN-942</t>
  </si>
  <si>
    <t>Melissa Brocklehurst</t>
  </si>
  <si>
    <t>Errors in REP-901 in Swagger</t>
  </si>
  <si>
    <t>Blocks R901-07 &amp; R901-08 do not align with the defintion in ERI011B s/s. The fields chargeBand, dailyUncorrectedVolumeForChargeBand and totalVolumeChargeForChargeBand need to be removed from R901-07</t>
  </si>
  <si>
    <t>Interim Release 7.2</t>
  </si>
  <si>
    <t>Remove chargeBand, dailyUncorrectedVolumeForChargeBand and totalVolumeChargeForChargeBand  fields from R901-07</t>
  </si>
  <si>
    <t>MHHS-DIN-943</t>
  </si>
  <si>
    <t xml:space="preserve">CR034 - Delay to Elexon Level 4 validation response – NFR (1009) </t>
  </si>
  <si>
    <t xml:space="preserve">The change being proposed is that Helix does not meet the requirements of E2E1009 NFR. We request the description for E2E1009 be updated to read “All Services shall provide an asynchronous response (Level 4 validation) to a message within the following timeframes - 10minutes or less – excludes IF-021” </t>
  </si>
  <si>
    <t>CR034</t>
  </si>
  <si>
    <r>
      <rPr>
        <sz val="9"/>
        <color rgb="FF000000"/>
        <rFont val="Calibri"/>
        <family val="2"/>
        <scheme val="minor"/>
      </rPr>
      <t xml:space="preserve">Updated Level 4 Processing Times (Asynchronous) requirement as follows;
All Services </t>
    </r>
    <r>
      <rPr>
        <sz val="9"/>
        <color rgb="FFED7D31"/>
        <rFont val="Calibri"/>
        <family val="2"/>
        <scheme val="minor"/>
      </rPr>
      <t>with the exception of Helix (VAS,MDS,LSS,ISD) Services</t>
    </r>
    <r>
      <rPr>
        <sz val="9"/>
        <color rgb="FF000000"/>
        <rFont val="Calibri"/>
        <family val="2"/>
        <scheme val="minor"/>
      </rPr>
      <t xml:space="preserve">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t>
    </r>
    <r>
      <rPr>
        <sz val="9"/>
        <color rgb="FFED7D31"/>
        <rFont val="Calibri"/>
        <family val="2"/>
        <scheme val="minor"/>
      </rPr>
      <t xml:space="preserve">Helix Services (VAS,MDS,LSS,ISD) shall provide an Asynchronous response time of 10 minutes or less. </t>
    </r>
  </si>
  <si>
    <t>Requirements</t>
  </si>
  <si>
    <t>MHHS-DIN-944</t>
  </si>
  <si>
    <t>Service Provider appointment Process</t>
  </si>
  <si>
    <t xml:space="preserve">The Operational choreography does not align with the Design intent of flexibility with Service Provider Appointment. OP_120 requires clarification </t>
  </si>
  <si>
    <t>Closed - upholding the objection raised by ReCCo against this DIN</t>
  </si>
  <si>
    <t>MHHS-DIN-945</t>
  </si>
  <si>
    <t xml:space="preserve">CR46 - Change of Energy Direction </t>
  </si>
  <si>
    <t xml:space="preserve">Remove reference to 'one-time only' change and add guidance that Change of ED will not change hisotric consumption in MDS/Settlements - any changes to hisotric consumption for that MPAN should be via Consumption Ammendment or Trading Dispute </t>
  </si>
  <si>
    <t>CR046</t>
  </si>
  <si>
    <t xml:space="preserve">"One Time Change" reference removed from BP010B and BPD010B for "Change of Energy Direction" process, Registration Requirements (BRS003), Supplier Overview (BRS004) and LDSO Overview (BRS005). New note added to BP010B to highlight that any historic settlement data will not be amended, this would need to be via Consumption Amendment or Dispute process where required. </t>
  </si>
  <si>
    <t>Business Process Models/ Requirements</t>
  </si>
  <si>
    <t>BRS003, BRS004, BRS005, BP010 and BP010B</t>
  </si>
  <si>
    <t>MHHS-DIN-946</t>
  </si>
  <si>
    <t>39364
41047</t>
  </si>
  <si>
    <t xml:space="preserve">Use of LP006 - Migration Aborted, Pending Registration Received </t>
  </si>
  <si>
    <t>MHHS DEL974 has requirement MHHS-Migration-COA(MS)-RS-002 states two event codes MGR_Cancelled_MS and MGR_Cancelled_DS should be created, however this needs to be amended to confirm the use of LP006</t>
  </si>
  <si>
    <t>Update to MHHS-Migration-CoA(MS)-RS-002/MHHS-Migration-CoA(DS)-RS-002 in MHHS-DEL974 and Migration Design Document section 13.2.3</t>
  </si>
  <si>
    <t>MHHS-DEL974
Migration Design Document</t>
  </si>
  <si>
    <t>MHHS-DIN-947</t>
  </si>
  <si>
    <t>Changes to Swagger to support Implementation of JSON Error Checking End Points.</t>
  </si>
  <si>
    <t>Swagger to be updated to include facility for new JSON Message Error Checking End Points and response message.</t>
  </si>
  <si>
    <t>MHHS-DIN-948</t>
  </si>
  <si>
    <t>Error Code Description Text Updates</t>
  </si>
  <si>
    <t>Update Error code Text to align with confirmed text provided by SCS</t>
  </si>
  <si>
    <t>MHHS-DIN-949</t>
  </si>
  <si>
    <t>DIN-1021</t>
  </si>
  <si>
    <t>MHHS-Migration-CoA(MS)-RS-009 Alignment with IR7</t>
  </si>
  <si>
    <t>The IF-031 REG code in the Migration Requirements log for MHHS-Migration-CoA(MS)-RS-009 does not align with IR7
IR7
IF DI-800 = SEG or CSP, COS, USP and MPAN is not migrated (ie operating in old regime)
REG9008 - MHHS Scenario Codes cannot be used for UnMigrated MPAN</t>
  </si>
  <si>
    <t>Update Migration requirements doc to align with DES138 error code (REG9009) and updated Migration doc where relevant to align with DES138 error code (REG9009).</t>
  </si>
  <si>
    <t>Migration Requirements Log
Migration Design Document</t>
  </si>
  <si>
    <t>MHHS-DIN-950</t>
  </si>
  <si>
    <t>CR44 - IF-051 Refresh Message</t>
  </si>
  <si>
    <t>CR044 - Please refer to the change request documentation for details</t>
  </si>
  <si>
    <t>CR044</t>
  </si>
  <si>
    <t>~ Swagger changes to include new IF-051
~ Secondary routing treatment of If-051 [DONE]
~ Add IF-051 data strcutre to DES138 [DONE]</t>
  </si>
  <si>
    <t>MHHS-DIN-951</t>
  </si>
  <si>
    <t xml:space="preserve">CR45 - SSD Fix Tool </t>
  </si>
  <si>
    <t>CR045 - Please refer to the change request documentation for details</t>
  </si>
  <si>
    <t>CR045</t>
  </si>
  <si>
    <t xml:space="preserve">~ Swagger updates to include New De-App Reason Code
~ Swagger New IF-001 Event Codes 
~ Add IF-001 Event Codes to DES138 [DONE]
~ Changes to secondary Routing to Support  [DONE]
~ Possible SSD Fix Business Process Diagram </t>
  </si>
  <si>
    <t>DES138
Swagger
Potential - BPXXX</t>
  </si>
  <si>
    <t>MHHS-DIN-952</t>
  </si>
  <si>
    <t>Datamere</t>
  </si>
  <si>
    <t>Paul O'Neill</t>
  </si>
  <si>
    <t>Anomolies in DES138</t>
  </si>
  <si>
    <r>
      <t xml:space="preserve">DI-991 on 02_DIP_Common worksheet states the values can be TBC (eg PROD, PREPROD, </t>
    </r>
    <r>
      <rPr>
        <b/>
        <sz val="9"/>
        <color rgb="FF000000"/>
        <rFont val="Calibri"/>
        <family val="2"/>
        <scheme val="minor"/>
      </rPr>
      <t>UAT</t>
    </r>
    <r>
      <rPr>
        <sz val="9"/>
        <color rgb="FF000000"/>
        <rFont val="Calibri"/>
        <family val="2"/>
        <scheme val="minor"/>
      </rPr>
      <t>, SIT, DEV). Postman states the following:  "S1.environmentTag must be one of 'PROD,PREPROD,SIT,</t>
    </r>
    <r>
      <rPr>
        <b/>
        <sz val="9"/>
        <color rgb="FF000000"/>
        <rFont val="Calibri"/>
        <family val="2"/>
        <scheme val="minor"/>
      </rPr>
      <t>UIT</t>
    </r>
    <r>
      <rPr>
        <sz val="9"/>
        <color rgb="FF000000"/>
        <rFont val="Calibri"/>
        <family val="2"/>
        <scheme val="minor"/>
      </rPr>
      <t>,DEV'."
Q2 – DI-840 on 02_IF-031 worksheet states the data item is named CSS Registration ID. Postman states the following: property 'CSSRegistrationID' is unsupported for 'B013' block", B013.CSSRegistrationRequestID field is required.</t>
    </r>
  </si>
  <si>
    <t>MHHS-DIN-953</t>
  </si>
  <si>
    <t>New DTN Flows for Existing Retained Settlement D-Flows</t>
  </si>
  <si>
    <t>Update EDI001 Settlement Reporting Spec to reference New D-Flow References assigned to retained D-Flows</t>
  </si>
  <si>
    <t>MHHS-DIN-954</t>
  </si>
  <si>
    <t>Avande</t>
  </si>
  <si>
    <t>Piotr Penar</t>
  </si>
  <si>
    <t>Add validation endpoints into Swagger</t>
  </si>
  <si>
    <t>DUPE 954</t>
  </si>
  <si>
    <t>MHHS-DIN-955</t>
  </si>
  <si>
    <t>CR043 - MPAN/ABMU Mapping</t>
  </si>
  <si>
    <t>DIN to cover the changes required to Design folowing approval of CR043</t>
  </si>
  <si>
    <t>CR043</t>
  </si>
  <si>
    <t>Suppliers, MDS</t>
  </si>
  <si>
    <t>New requirements to be added to MDS and Suppliers' BRS documents to cover CR043</t>
  </si>
  <si>
    <t>BRS004-Supplier Overview
BRS008 MDS Requirements</t>
  </si>
  <si>
    <t>MHHS-DIN-956</t>
  </si>
  <si>
    <t>Rebranding of D-Flows - DES196 &amp; ERI011b</t>
  </si>
  <si>
    <t>DIN to align changes made in the DES196 document (latest D-flows added to the doc) to the relevant areas within design</t>
  </si>
  <si>
    <t>Update ERI011b and DES196 to reflect use of ECS DTN reports and New D-Flow References assigned to retained D-Flows</t>
  </si>
  <si>
    <t xml:space="preserve">
ECS Report External ERI011b
DES196</t>
  </si>
  <si>
    <t>MHHS-DIN-957</t>
  </si>
  <si>
    <t>Test defect 31009 
DIN-963
DIN-964</t>
  </si>
  <si>
    <t>Update swagger in IF-005</t>
  </si>
  <si>
    <t>Update swagger for events codes [MeterUpdate] and [MeterHistoryUpdate] so that B906a block is used rather than existing B906 (ie use 906a block rather than 906) . This will ensure the B034 block is optional for these events. Note, no change is required to IF-006 as this already uses 906a.</t>
  </si>
  <si>
    <t>MHHS-DIN-958</t>
  </si>
  <si>
    <t>BPM001, BPD001, Migration document</t>
  </si>
  <si>
    <t>MHHS-DIN-959</t>
  </si>
  <si>
    <t>MHHS-DIN-960</t>
  </si>
  <si>
    <t>Swagger updated to include facility for new JSON Message Error Checking End Points and response message</t>
  </si>
  <si>
    <t>MHHS-DIN-961</t>
  </si>
  <si>
    <t>Update Environment list to reflect those being delivered by Avanade</t>
  </si>
  <si>
    <t xml:space="preserve">Existing list:
        - PROD
        - PREPROD
        - SIT
        - UIT
        - DEV
Update to add SITB
</t>
  </si>
  <si>
    <t>Only SITB currently added</t>
  </si>
  <si>
    <t>MHHS-DIN-962</t>
  </si>
  <si>
    <t>DIN-1011</t>
  </si>
  <si>
    <t xml:space="preserve">Make MPAN optional on replay/requeue </t>
  </si>
  <si>
    <t>Removing MPAN from the mandatory list of parameters for DIP replay/requeue</t>
  </si>
  <si>
    <t>Removing MPAN from the mandatory list of parameters for DIP replay/requeue and introduce mandatory/null design pattern on input parameters</t>
  </si>
  <si>
    <t>Swagger, E2E SA</t>
  </si>
  <si>
    <t>MHHS-DIN-963</t>
  </si>
  <si>
    <t>Test defect 31009
DIN-964
DIN-957</t>
  </si>
  <si>
    <t>MHHS-DIN-964</t>
  </si>
  <si>
    <t>Test defect 31009
DIN-963
DIN-957</t>
  </si>
  <si>
    <t>MHHS-DIN-965</t>
  </si>
  <si>
    <t>Update Environment list to include SITB</t>
  </si>
  <si>
    <t>MHHS-DIN-966</t>
  </si>
  <si>
    <t>Test Defect 31336
DIN-1019</t>
  </si>
  <si>
    <t>Revision to the PUB-004 Secondary routing logic.</t>
  </si>
  <si>
    <t xml:space="preserve">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t>
  </si>
  <si>
    <t>Interim Release 7.3</t>
  </si>
  <si>
    <t xml:space="preserve">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DES138 - IF-004 routing table updated accordingly </t>
  </si>
  <si>
    <t>Secondary Routing
DES138</t>
  </si>
  <si>
    <t>MHHS-DIN-967</t>
  </si>
  <si>
    <t>Test Defect 31338</t>
  </si>
  <si>
    <t xml:space="preserve">SRO Designn </t>
  </si>
  <si>
    <t>Update BP010A to show that MPL address updates from UMSO are via "Agreed Communication Method"</t>
  </si>
  <si>
    <t xml:space="preserve">Update BP010A to show that MPL address updates from the UMSO are notified via "Agreed Communication Method" </t>
  </si>
  <si>
    <t>Updated BP010A and BPD010A to show that MPL address updates from the UMSO are notified via "Agreed Communication Method". This aligns with BR-MS-064 and reflects that the UMSO cannot currently use D0381 flow</t>
  </si>
  <si>
    <t>Business Process Models</t>
  </si>
  <si>
    <t>BP010A
BPD010A</t>
  </si>
  <si>
    <t>MHHS-DIN-968</t>
  </si>
  <si>
    <t xml:space="preserve">MDR Secondary Routing </t>
  </si>
  <si>
    <t>Following text added to interfaces where MDR is referenced as a Secondary Recipient .... .... "Reference to MDR above assumes that MDR is Qualified for DIP Operations &amp; is opt'ed in for SDS-MDR message exchange"</t>
  </si>
  <si>
    <t>Following text added to appropriate interfaces.... .... "Reference to MDR above assumes that MDR is Qualified for DIP Operations &amp; is opt'ed in for SDS-MDR message exchange"</t>
  </si>
  <si>
    <t>MHHS-DIN-969</t>
  </si>
  <si>
    <t>Implementation of REGS Calendar based RF Cut of Date Checking</t>
  </si>
  <si>
    <t>SCS have confirmed that RF Cut Off Date validation based on the ISD Settlement Calendar cannot be implemented until post go-live. SCS/Programme assessment is that given the other validation rule(s) in place principly the check around Migration Date that this is not an issue. This DIN is to formally record this issue - DIN will be differed.</t>
  </si>
  <si>
    <t xml:space="preserve">RF restrictions for MS, DS, MDR, Energisation Status EFDs. Differred DIN captured for reference </t>
  </si>
  <si>
    <t>MHHS-DIN-970</t>
  </si>
  <si>
    <t>SRO Deign</t>
  </si>
  <si>
    <t>Bypassing SSD Check where no SP's are appointed even beyond RF Cut Off Date</t>
  </si>
  <si>
    <t>Logic check required following implementation of DIN969 to allow for Retrospective Appointment of SP's prior to RF Cut off Date - where Supplier has failed to do this prior to RF cut off date for the SP Appointment Start Date</t>
  </si>
  <si>
    <t>Logic variation to allow Pre-RF Cut Off Retro Appointments - Differed DIN Captured for Reference</t>
  </si>
  <si>
    <t>MHHS-DIN-971</t>
  </si>
  <si>
    <t>Clarifcation of MPAN Linkage Request Rejection Codes</t>
  </si>
  <si>
    <t xml:space="preserve">Programme has been waiting for LDSO confirmation of these codes however this has not been forthcoming todate. In order to finalise the design for other participants the following codes will constitute the go-live design. 
IE000 - Proposed Linkage Change Accepted
IE001 - Proposed Linkage Change Rejected
IE099 - Please contact LDSO directly for further advice </t>
  </si>
  <si>
    <t xml:space="preserve">Programme has been waiting for LDSO confirmation of these codes however this has not been forthcoming todate. In order to finalise the design for other participants the following codes will constitue the go-live design. 
IE000 - Proposed Linkage Change Accepted
IE001 - Proposed Linkage Change Rejected
IE099 - Please contact LDSO directly for further advice </t>
  </si>
  <si>
    <t>MHHS-DIN-972</t>
  </si>
  <si>
    <t>Migration Reqs: Removal of Reference to IF-040 (Annual Consumption) from the REGS Migration Requirments</t>
  </si>
  <si>
    <t>Missed CR39 Update - Remove of Reference to IF-040 (Annual Consumption) from the REGS Migration Requirments</t>
  </si>
  <si>
    <t>MHHS-DIN-973</t>
  </si>
  <si>
    <t>Migration Reqs: Correct REGS treatment of D0312 where a Forward MIgration is in progress.</t>
  </si>
  <si>
    <t>Requirment updated to refeclt that IF-035 with Lapsed Reason Code of LP001 (MPAN Disconnected/deRegistered) will be issued for any Pending Service Provider Appointments on receipt of D0312</t>
  </si>
  <si>
    <t>Note added to RESG Migration Requirement  MHHS-Migration-Can-RS-006 - to confirm process</t>
  </si>
  <si>
    <t>MHHS-DIN-974</t>
  </si>
  <si>
    <t>DIN-1012</t>
  </si>
  <si>
    <t>EDW Technology</t>
  </si>
  <si>
    <t>Mark Kenney</t>
  </si>
  <si>
    <t>Align webhookresponse on /statusmessage to /dip-channel</t>
  </si>
  <si>
    <t>Status messages reponses from the PP systems and the DIP need to align</t>
  </si>
  <si>
    <t>Status messages responses from the PP systems and the DIP need to align, also standard message webhook response should return a standard response body on a 400</t>
  </si>
  <si>
    <t>MHHS-DIN-975</t>
  </si>
  <si>
    <t>Migration Reqs: Confirm REGS treatment of related MPANs in Reverse Migration Scenario</t>
  </si>
  <si>
    <t>Process is not "automatic" with the REGS per se. CSS will issue a switch request for each MPAN, REGS  will process each switch request -end result is the same</t>
  </si>
  <si>
    <t>Note added to RESG Migration Requirement  MHHS-RMigration-CoS-RS-002 to confirm process is not automatic - same end result is achived through CSS functionality</t>
  </si>
  <si>
    <t>MHHS-DIN-976</t>
  </si>
  <si>
    <t>Duplicate enumeration values for the DI-596 Charge Type enumeration</t>
  </si>
  <si>
    <t>Duplicate enumeration values for the DI-596 Charge Type enumeration, CAPAC appears twice</t>
  </si>
  <si>
    <t xml:space="preserve">DI-596 Charge Type enumeration, CAPAC appears twice - Need to remove duplicate charge type </t>
  </si>
  <si>
    <t>MHHS-DIN-977</t>
  </si>
  <si>
    <t>Update PROD to PRD in Environment Tag List</t>
  </si>
  <si>
    <t>Confirmation that Avanade have labeled the Production DIP environment PRD. The DT-013-EnvironmentTag will require updating: Change PROD to PRD and removed PREPROD. Add SITB</t>
  </si>
  <si>
    <t>The DT-013-EnvironmentTag will require updating: Change PROD to PRD and removed PREPROD.</t>
  </si>
  <si>
    <t>MHHS-DIN-978</t>
  </si>
  <si>
    <t>REP-003 and REP-006 have JSON label missing in ERI011b - ECS Reports</t>
  </si>
  <si>
    <t>REP-003 and REP-006 should have Distribution Pattern A and Report Format JSON in cell H7 as per the other MHHS-REP-XX (eg MHHS-REP-07)</t>
  </si>
  <si>
    <t>Update REP-003 and REP-006 in ERI011b to match include outlined box as per MHHS-REP-07</t>
  </si>
  <si>
    <t>MHHS-DIN-979</t>
  </si>
  <si>
    <t xml:space="preserve">DI-819 (De-appointment reason code) in IF-003 should not contain CSERV.  Only CSUPP should be used </t>
  </si>
  <si>
    <t>DES138, IF-003 has DI-819 has the option for CSERV Change of Service Provider in the Population notes column.  This should be greyed out leaving just CSUPP change of supplier</t>
  </si>
  <si>
    <t>Update IF-003 in DES138</t>
  </si>
  <si>
    <t>MHHS-DIN-980</t>
  </si>
  <si>
    <t>ISD versioning IR8</t>
  </si>
  <si>
    <t>IR8 version of ISD has not included the IR7.1 changes.  This needs to be resolved by adding the changes back in.  This is only DIN-899</t>
  </si>
  <si>
    <t>Helix, ISD users</t>
  </si>
  <si>
    <t>Add DIN-899 changes back in to the latest version of IR8. Updates required were covered by DIN-1033 and changing M15 to include N as No Consent</t>
  </si>
  <si>
    <t>MHHS-DIN-981</t>
  </si>
  <si>
    <t>David Baxendale</t>
  </si>
  <si>
    <t>Incorrect Load Shape Off Peak Period</t>
  </si>
  <si>
    <t>Most of the off-peak periods cover 14 UTC periods (7 Hours) – either 00:00 to 0700 OR 00:30 to 7:30
There is 1 anomaly in METH001  
GSP _C Profile Class 4 has 15 UTC periods – 00:00 to 07:30</t>
  </si>
  <si>
    <t>Method statement will need to be corrected to reflect 00:00 - 07:00  also remove minus sign after the 00:30 _K  Will also need to check the load shaping method statement as well (Also incorrect in LSS METH005)</t>
  </si>
  <si>
    <t>METH001
METH005</t>
  </si>
  <si>
    <t>MHHS-DIN-982</t>
  </si>
  <si>
    <t>DIN-575/1013</t>
  </si>
  <si>
    <t>CR039 implementation</t>
  </si>
  <si>
    <t xml:space="preserve">DES138 - IF040 requires removal of REGS in "To Parties" field </t>
  </si>
  <si>
    <t>REGS</t>
  </si>
  <si>
    <t>Update IF040 in DES138, removed "Registration Service (REGS)" from "To Parties" field</t>
  </si>
  <si>
    <t>MHHS-DIN-983</t>
  </si>
  <si>
    <t>LLFC Id mandated in retained DTC flow</t>
  </si>
  <si>
    <t>The Line Loss Factor Class Id is being replaced by the DUoS Tariff Id. The LLFC Id is present in various DTC flows, almost all of which are redundant post MHHS.
LLFC Id is an optional field in the D0311 which, according to DES196, is retained post MHHS with the MHHS Change “New rules to clarify that Profile Class and Meter Timeswitch Class [code] should be null if no value exists for MHHS MPANs, LLFC should be populated with the DUoS Tariff Id for MHHS MPANs and EACs should only be provided for non-MHHS MPANs. ”.
LLFC Id is a mandatory field in the D0387 which, according to DES196, is retained post MHHS with no changes.</t>
  </si>
  <si>
    <t>Replicating the rule in the D0311 in the D0387  seems appropriate. Will add a note to the D0387 and amend DES196. Propose to do this once SIT Cycle 2 has completed, as adding it now would impact DTN flow test scope.</t>
  </si>
  <si>
    <t>DFlow</t>
  </si>
  <si>
    <t>MHHS-DIN-984</t>
  </si>
  <si>
    <t>DIN-917</t>
  </si>
  <si>
    <t>D0148 use within Reverse Migration</t>
  </si>
  <si>
    <t>DEL961 Migration Document detail does not contain any detail of the use of the D0148 when completing a Reverse Migration as assumed to BAU. Need to reference the use of the New connection process for D0148 as per section 9 of Annex c</t>
  </si>
  <si>
    <t>Add reference to D0148 new connection process  (section 9 annex C) to DEL961 (Section 13.1)</t>
  </si>
  <si>
    <t>MHHS-DIN-985</t>
  </si>
  <si>
    <t>DIN-837</t>
  </si>
  <si>
    <t>Incorrect meter reading code in section 6.1.3 of DEL961 Migration Design</t>
  </si>
  <si>
    <t>Secftion 6.1.3 of DEL961 still states Meter Reading Reason Code = 28 (Forward Migration CoA) Instead of Reading Type = U.  This should match previously agreed updates of 
U - Forward Migration CoA
V - Forward Migration CoS
X - Supplier Agreed Switch Read
Y - Reverse Migration CoS
As per MHHS impacts to Data Transfer Network (DTN) Flows</t>
  </si>
  <si>
    <t>Section 6.1.3 of DEL961 to be updated with 
U - Forward Migration CoA
V - Forward Migration CoS
X - Supplier Agreed Switch Read
Y - Reverse Migration CoS
Remainder of ducument sections to be checked for same disparity</t>
  </si>
  <si>
    <t xml:space="preserve">Migration Design </t>
  </si>
  <si>
    <t>MHHS-DIN-986</t>
  </si>
  <si>
    <t>Test team</t>
  </si>
  <si>
    <t xml:space="preserve">Incorrect step assigned to migration requirement </t>
  </si>
  <si>
    <t>DEL974 requirements MHHS-Migration-CoA(MS)-RS-005 and MHHS-Migration-CoA(DS)-RS-005 refer to step 255 of BPM002.  No step 255 exists on BPM002.  Requirement to be amended to step 710</t>
  </si>
  <si>
    <t>Amend requirements MHHS-Migration-CoA(MS)-RS-005 and MHHS-Migration-CoA(DS)-RS-005 to step 710 in DEL947 (Registration Tab, row 19 and 39)</t>
  </si>
  <si>
    <t>DEL974</t>
  </si>
  <si>
    <t>MHHS-DIN-987</t>
  </si>
  <si>
    <t>DIN-676</t>
  </si>
  <si>
    <t>Missing text in NFRs - CR-018 implementation issues</t>
  </si>
  <si>
    <t xml:space="preserve">E2E002 was updated as per IR8 however it is missing text that specifies details around when they are applicable </t>
  </si>
  <si>
    <t>Duplicate of 993</t>
  </si>
  <si>
    <t>MHHS-DIN-988</t>
  </si>
  <si>
    <t xml:space="preserve">Migration design alignment </t>
  </si>
  <si>
    <t xml:space="preserve">DES138 requires some updates to align with the migration design documentation </t>
  </si>
  <si>
    <t xml:space="preserve">Updated IF-003 in DES138 to remove MSDeAppUdateRM &amp; DSDeAppUpdateRM events and removed the accompanying interface note as these events are not used in the case of Reverse Migration Design. Opt In/Out matrix updated accordingly. Swagger updated. </t>
  </si>
  <si>
    <t>DES138 &amp; Swagger</t>
  </si>
  <si>
    <t>MHHS-DIN-989</t>
  </si>
  <si>
    <t>DI-596-Charge-Type - CAPAC duplicated in Enum</t>
  </si>
  <si>
    <t>DI-596-Charge-Type - CAPAC duplicated in Enum -one of the entries needs to be removed</t>
  </si>
  <si>
    <t>remove second CAPAC from enumerated list</t>
  </si>
  <si>
    <t>MHHS-DIN-990</t>
  </si>
  <si>
    <t>Limit effective from updates to RF for appointments and energisation status changes</t>
  </si>
  <si>
    <t>Update validation rules in IF-031, IF-034 and IF-007 to not allow updates to appintment effective from dates and energisation status effective from dates beyond RF</t>
  </si>
  <si>
    <t>Suppliers, REGS</t>
  </si>
  <si>
    <t xml:space="preserve">Update validation rules in IF-031, IF-034 and IF-007 to not allow updates to appintment effective from dates and energisation status effective from dates beyond RF. Added note to REGS Notes to confirm that derived Market Segment Effective from Date cannot be beyond RF. </t>
  </si>
  <si>
    <t>MHHS-DIN-991</t>
  </si>
  <si>
    <t>DIN-939</t>
  </si>
  <si>
    <t xml:space="preserve">Confirm migration lapse behavior aligns with BAU operation </t>
  </si>
  <si>
    <t>Update note on MHHS-MIGRATION-CAN-RS-005 to confirm that lapse notification is only issued after receipt of IF-034</t>
  </si>
  <si>
    <t>Updated note on MHHS-MIGRATION-CAN-RS-005 to confirm that lapse notification is only issued after receipt of IF-034</t>
  </si>
  <si>
    <t>MHHS-DIN-992</t>
  </si>
  <si>
    <t>DIN-1014</t>
  </si>
  <si>
    <t>IF-016-ActivePowerRejected required incorrect</t>
  </si>
  <si>
    <t>IF-016-ActivePowerRejected required field B900List should be B900</t>
  </si>
  <si>
    <t>Advanced Data Service</t>
  </si>
  <si>
    <t>Update: IF-016-ActivePowerRejected required field B900List to B900</t>
  </si>
  <si>
    <t>MHHS-DIN-993</t>
  </si>
  <si>
    <t>DIN-929</t>
  </si>
  <si>
    <t>Confirmation of LDSO response times</t>
  </si>
  <si>
    <t>Update E2E1009 in line with CR040 and Operational Choreography to confirm repsonse times specified are within normal operating hours</t>
  </si>
  <si>
    <t>Updated E2E1009 in line with CR040 and Operational Choreography to confirm repsonse times specified are within normal operating hours</t>
  </si>
  <si>
    <t>E2E002 - Non-Functional Requirements</t>
  </si>
  <si>
    <t>MHHS-DIN-994</t>
  </si>
  <si>
    <t>Treatment of mixed meter sites</t>
  </si>
  <si>
    <t>Update registration notes to confirm treatment of mixed meter sites</t>
  </si>
  <si>
    <t>Update Reg Notes in DES138 to confirm that:
•	If a mix of Smart and Traditional meters then consider the Meter Group as Smart
•	If any Advanced meter is fitted then this should be considered as in the Advanced Segment so Meter Group as Advanced. 
Update REG1042 and REG1043 validation in IF-025 to clarify how mixed meters are validated</t>
  </si>
  <si>
    <t>MHHS-DIN-995</t>
  </si>
  <si>
    <t>Correlation ID removed from IF-037 AppUpdate events</t>
  </si>
  <si>
    <t>Remove Correlation ID from AppUpdate events on IF-037</t>
  </si>
  <si>
    <t>Removed Correlation ID from AppUpdate events on IF-037</t>
  </si>
  <si>
    <t>DES138 (No swagger change reqd)</t>
  </si>
  <si>
    <t>MHHS-DIN-996</t>
  </si>
  <si>
    <t>Update description of DI-028 (Reconnection Effective from Date)</t>
  </si>
  <si>
    <t>Update description of DI-028 to reflect that this is when the Metering Point is reconnected in Registration Service</t>
  </si>
  <si>
    <t>MHHS-DIN-997</t>
  </si>
  <si>
    <t>PUB-007 validation to allow de-energisation on a Disconnected MPAN</t>
  </si>
  <si>
    <t>Validation should be changed to allow a PUB-007 to De-energise a Disconnected MPAN (De-energise only, energisation would still not be permitted on disconnected MPAN)</t>
  </si>
  <si>
    <t>New Validation to allow a PUB-007 to De-energise a Disconnected MPAN (De-energise only, energisation would still not be permitted on disconnected MPAN) with error code of REG1001</t>
  </si>
  <si>
    <t>MHHS-DIN-998</t>
  </si>
  <si>
    <t>Clarification on sending error message on IF-034 where incorrect Service Provider responds</t>
  </si>
  <si>
    <t>Add note to IF-034 validation rules to confirm that REGS will respond with RCP1063 if the incorrect Service Provider responds</t>
  </si>
  <si>
    <t>Added note to IF-034 validation rules to confirm that REGS will respond with RCP1063 if the incorrect Service Provider responds</t>
  </si>
  <si>
    <t>MHHS-DIN-999</t>
  </si>
  <si>
    <t>DIN-788/1015</t>
  </si>
  <si>
    <t>Neil Madley</t>
  </si>
  <si>
    <t>Update routing for [MPANReconnection] and add event to Opt/In Out Matrix</t>
  </si>
  <si>
    <t xml:space="preserve">On IF-009 add LDSO as secondary routed. Add [MPANReconnection] to the Opt In/ Opt Out Matrix so that LDSO's can opt out of receiving this event.  </t>
  </si>
  <si>
    <t xml:space="preserve">On IF-009 added LDSO, SUPC as secondary routed. Added [MPANReconnection] to the Opt In/ Opt Out Matrix so that LDSO's can opt out of receiving this event.  </t>
  </si>
  <si>
    <t>MHHS-DIN-1000</t>
  </si>
  <si>
    <t>Update to error message REG1032 to refer to Local Time</t>
  </si>
  <si>
    <t>Update REG1032 validation on IF-031 in DES-138 to refer to Local Time</t>
  </si>
  <si>
    <t>Updated REG1032 error message on IF-031 in DES-138 to refer to Local Time, where previously referenced UTC.</t>
  </si>
  <si>
    <t>MHHS-DIN-1001</t>
  </si>
  <si>
    <t>Remove REGS requirement MHHS-BR-RS-014.1</t>
  </si>
  <si>
    <t>Supplier Nominated DPI is not provided on Metering Service Appointments, so this Requirement is not needed.</t>
  </si>
  <si>
    <t xml:space="preserve">Removed requirement MHHS-BR-RS-014.1 from BRS-003 to provide Supplier Nominated DPI for Metering Service Appointments. Requirement retained for Data Service Appointments. </t>
  </si>
  <si>
    <t>BRS003 - Registration Service requirements</t>
  </si>
  <si>
    <t>MHHS-DIN-1002</t>
  </si>
  <si>
    <t>ISD M11 and M12</t>
  </si>
  <si>
    <t>As per the UMSUG meeting that we attended,
For M12, its been agreed that we need to incorporate OFF  event to have “NEVER” where there is no OFF event.</t>
  </si>
  <si>
    <t>UMSDS</t>
  </si>
  <si>
    <t xml:space="preserve">Added a new permissable value of "NEVER" to the OFF Event data field in ISD Entity M12 </t>
  </si>
  <si>
    <t>MHHS-DIN-1003</t>
  </si>
  <si>
    <t>National Grid</t>
  </si>
  <si>
    <t>Rachael Prosser</t>
  </si>
  <si>
    <t>E2E Architecture Document to be updated to include Reference to LDSO and IF-20</t>
  </si>
  <si>
    <t>E2E Architecture Document does not include latest updates made to IF-20 for LDSO, review and update required</t>
  </si>
  <si>
    <t>LDSOs</t>
  </si>
  <si>
    <t>Add line advising for the latest representation refer to DES138.  RG to to complete review of document</t>
  </si>
  <si>
    <t>MHHS-DIN-1004</t>
  </si>
  <si>
    <t>DES138 OptOut Matrix for IF-003 Supplier</t>
  </si>
  <si>
    <t>The 04_IF_OptOut_Matrix sheet of DES138 v5.8.1 shows that IF-003 is not received by Supplier (“N/A”), but for all Event Codes the IF-003 message is Primary Routed to Supplier</t>
  </si>
  <si>
    <t>Changed IF-003 for Supplier to No from N/a in DES138 IF Opt out Matrix tab.</t>
  </si>
  <si>
    <t>MHHS-DIN-1005</t>
  </si>
  <si>
    <t>METH007 Section D clean up</t>
  </si>
  <si>
    <t>Currently SEction D in the METH007 doesn't clearly distinguish between REP002/2a and 2b.
This is causing some confusion and should be rectified</t>
  </si>
  <si>
    <t>Tidy up of Section D in MTH007 to clarify which reports are included, and to clarify which of the REP02 variants require non-W connections include (if any)</t>
  </si>
  <si>
    <t>MHHS-DIN-1006</t>
  </si>
  <si>
    <t>DIN-087</t>
  </si>
  <si>
    <t>Outstanding Design Query (DIN087)</t>
  </si>
  <si>
    <t xml:space="preserve">As part of the final code drafting checks, we are confirming that all consultation comments have been addressed. We have identified a comment from an early drafting tranche (CD-0558) which queries the requirements to issue a de-energisation notice for meter exchanges.
At the time, we were expecting a note to be added to BP008 to make it clear that that ‘DeEn did not need to be notified if meter works completed within same day (ie same rules as today)’ as stated in the DIN log against DIN087.
However, BP008 doesn’t appear to have this note included which means we have not been able to close out the code drafting query. </t>
  </si>
  <si>
    <t xml:space="preserve">Add a box to BPM008 to to reflect the proposed solution in DIN-087 </t>
  </si>
  <si>
    <t>Business Process Diagram</t>
  </si>
  <si>
    <t>BP008</t>
  </si>
  <si>
    <t>MHHS-DIN-1007</t>
  </si>
  <si>
    <t>DIN-1018</t>
  </si>
  <si>
    <t>Change request body on Validation Endpoints</t>
  </si>
  <si>
    <t>Avanade have reviewed the 1.7.1. endpoints and are requesting a chnage so that they are more flexible and align to the submission API</t>
  </si>
  <si>
    <t>Avanade have reviewed the 1.7.1. endpoints and are requesting a change so that they are more flexible and align to the submission API</t>
  </si>
  <si>
    <t>MHHS-DIN-1008</t>
  </si>
  <si>
    <t>BP-03C Transfer of Reads Clarification</t>
  </si>
  <si>
    <t>We’ve noticed that on PB03C the IF/PUB016 interface is TBC – looking at DES138 I believe this is confirmed – am I correct?  This is in the advanced meters section following successful appointment.</t>
  </si>
  <si>
    <t>Updating IF-016, to include DES138 information</t>
  </si>
  <si>
    <t>MHHS-DIN-1009</t>
  </si>
  <si>
    <t>Shaun Magee</t>
  </si>
  <si>
    <t>METH002 Issue with LTV Method statement</t>
  </si>
  <si>
    <t>Incorrect Method referenced in section 3.13 should be method 11 rather than 12</t>
  </si>
  <si>
    <t>Update: Incorrect Method referenced in section 3.13 should be method 11 rather than 12</t>
  </si>
  <si>
    <t>MHHS-DIN-1010</t>
  </si>
  <si>
    <t>TR</t>
  </si>
  <si>
    <t>DIN-762</t>
  </si>
  <si>
    <t>IF-003 - EES as Recipient</t>
  </si>
  <si>
    <t>EES not included within the 'To Parties' in DES138</t>
  </si>
  <si>
    <t>EES</t>
  </si>
  <si>
    <t>DES138 updated to include EES in the 'To Parties' field</t>
  </si>
  <si>
    <t>MHHS-DIN-1011</t>
  </si>
  <si>
    <t>DIN-962</t>
  </si>
  <si>
    <t>Only implement in IR8</t>
  </si>
  <si>
    <t>MHHS-DIN-1012</t>
  </si>
  <si>
    <t>DIN-974</t>
  </si>
  <si>
    <t>MHHS-DIN-1013</t>
  </si>
  <si>
    <t>DIN-575/982</t>
  </si>
  <si>
    <t>Update IF040 in DES138, remove "Registration Service (REGS)" from "To Parties" field</t>
  </si>
  <si>
    <t>MHHS-DIN-1014</t>
  </si>
  <si>
    <t>DIN-992</t>
  </si>
  <si>
    <t>MHHS-DIN-1015</t>
  </si>
  <si>
    <t>DIN-999</t>
  </si>
  <si>
    <t>MHHS-DIN-1016</t>
  </si>
  <si>
    <t>DIN-1017</t>
  </si>
  <si>
    <t>REP002 &amp; REP002B require update</t>
  </si>
  <si>
    <t>Swagger for REP-002 &amp; REP-002B needs to be updated to reflect the defns in ERI011B.
REP-002
The ERI011B – ECS Reports spreadsheet has the R027 – Distributor ID as a repeating block, meaning that Suppliers will receive 1 REP-002 for each combination of Distributor and GSP Group.
REP-002B
Similarly the REP-002B has R009 as a repeating block</t>
  </si>
  <si>
    <t>Update swagger to reflect ERI011B</t>
  </si>
  <si>
    <t xml:space="preserve">Swagger  </t>
  </si>
  <si>
    <t>MHHS-DIN-1017</t>
  </si>
  <si>
    <t>DIN-1016</t>
  </si>
  <si>
    <t>MHHS-DIN-1018</t>
  </si>
  <si>
    <t>DIN-1007</t>
  </si>
  <si>
    <t>MHHS-DIN-1019</t>
  </si>
  <si>
    <t>Test Defect 31336/ DIN-966</t>
  </si>
  <si>
    <t>SIT DEFECT - 31336 Currently distribution logic states delivery of PUB-004 to SUPC and XMSC. This results in the send of the message (IF-004) being unnecessrily copied in on the PUB-004. Secondary logic should reference sending party and issue to XMSC where sent by SUPC and SUPC where message sent by XMSC. DIP routing updated as part of IR7
DES138 - IF-004 routing table updated in IR8.1</t>
  </si>
  <si>
    <t>MHHS-DIN-1020</t>
  </si>
  <si>
    <t>DIN-851</t>
  </si>
  <si>
    <t>Code</t>
  </si>
  <si>
    <t>Queries from REC RTS which relate to either DES138 or ERI110B</t>
  </si>
  <si>
    <t>CD6-320 is pointing out that data item DI-218 has a different name in DES138 (Current Supplier DIP ID) and ERI011B (Daily Supplier MSID Count).
CD6-323 is referring to DI-030 and DI-031 in DES138, asking what the distinction is when they have the same name
CD6-325 is asking about a data item with the same name but different DI-refs in DES138 (DI-081) and ERI011B (DI-484)</t>
  </si>
  <si>
    <t>CD6-320 - DI-218 no update required not in ERI011B
CD6-325 - DI-484 to be corrected to DI-081 in ERI011b - Swagger to also be updated to reflect consistant use of DI-081</t>
  </si>
  <si>
    <t>ERI011B
Swagger</t>
  </si>
  <si>
    <t>MHHS-DIN-1021</t>
  </si>
  <si>
    <t>DIN-949</t>
  </si>
  <si>
    <t>Migration Error Code Alignment with DES138</t>
  </si>
  <si>
    <t>Update all the error codes in Migration Design Document and Migration Requirements to align with DES138</t>
  </si>
  <si>
    <t>Update Migration requirements doc to align with all DES138 migration error codes and update Migration doc where relevant to reflect the DES138 error codes
Updated DES138 error descriptions as follows:
REG9010 - Cannot Manage MPAN Relationships for an Unmigrated MPAN
REG9002 - Supplier Data Items Cannot be Maintained for an Unmigrated MPAN
REG9001 - CDC Marker Cannot be applied to an Unmigrated MPAN
Removal of reference to IF-040 and RCP1076 from migration design document</t>
  </si>
  <si>
    <t>Migration Requirements Log
Migration Design Document
DES138</t>
  </si>
  <si>
    <t>MHHS-DIN-1022</t>
  </si>
  <si>
    <t>Implementation of CR037 (Migration Message Processing Choreography Update)</t>
  </si>
  <si>
    <t>Please refer to the CR037 documentation for further details</t>
  </si>
  <si>
    <t>CR037</t>
  </si>
  <si>
    <t>Updated Change of Agent Migration Timings , as per CR037. This includes the Migration Requirements log, Migration Design Document and the E2E non-functional requirements.</t>
  </si>
  <si>
    <t>Migration Requirements Log
Migration Design Document
E2E002 - Non-functional requirements</t>
  </si>
  <si>
    <t>MHHS-DIN-1023</t>
  </si>
  <si>
    <t>Meter Location Data Quality</t>
  </si>
  <si>
    <t>The PUB-005 B033 block is mandatory on all event codes except for [MeterRemoval]. Within this block the Meter Location is mandatory, however F (not known) is permitted. Where MS is updating other MTDs, there is a risk that they will submit Meter Location F ‘not known’ despite Meter Location not having changed. This could lead to poor quality of meter location data within REGS.
Potential mitigation could be level 5 validation rule on REGS: if Meter Location held in REGS is not F or null, then DI-090 must not be F. This would ensure Meter Location couldn’t be reverted to F from a previously specified value.</t>
  </si>
  <si>
    <t>Potential mitigation could be level 5 validation rule on REGS: if Meter Location held in REGS is not F or null, then DI-090 must not be F. This would ensure Meter Location couldn’t be reverted to F from a previously specified value.</t>
  </si>
  <si>
    <t>MHHS-DIN-1024</t>
  </si>
  <si>
    <t>Test Defect 
31491</t>
  </si>
  <si>
    <t>Dave Mclean</t>
  </si>
  <si>
    <t>Use of Min items =1 to stop arrays with zero items</t>
  </si>
  <si>
    <t>Messages are being sent with arrays with zero items in, however an array with zero items  does not make sense. If minItems is set to 1, then schema validation would not allow arrays with zero items. Also,  to improve data validation for nullable strings the minLength needs to be set to 1.</t>
  </si>
  <si>
    <t>Add minItems = 1 to array where a zero item array is not allowed, Add to the folllowing objects:  B900
B901, B902, B920, B922, B921, B903, B906, B906a, B907, B908, B910, B911, B941</t>
  </si>
  <si>
    <t>MHHS-DIN-1025</t>
  </si>
  <si>
    <t>Update to ISD examples in MHHSP_EDI021_ISD_Entities</t>
  </si>
  <si>
    <t>Update the examples in M7, M17 and M18 tables to support SIT testing</t>
  </si>
  <si>
    <t>Updated the examples in M7, M17 and M18 tables ( MHHSP_EDI021_ISD_Entities v5.7 ) to support SIT testing</t>
  </si>
  <si>
    <t>MHHS-DIN-1026</t>
  </si>
  <si>
    <t>Remove DT-008 from data types</t>
  </si>
  <si>
    <t>The request is that as DT-008 is not use can it be removed from the swagger</t>
  </si>
  <si>
    <t>MHHS-DIN-1027</t>
  </si>
  <si>
    <t>Tom Chevalier via Kevin Spencer</t>
  </si>
  <si>
    <t>Remove reference to UMSDS on Consumption Amendment flow (IF-028) and Opt/In Out Matrix (IF-027)</t>
  </si>
  <si>
    <t>Currently Consumption Amendment is not utilised by UMSDS so removed reference in the Consumption amendment flows</t>
  </si>
  <si>
    <t>Remove UMSDS from "From parties" on IF-028.  Updated UMSDS as N/A for IF-027 in Opt/In Out Matrix</t>
  </si>
  <si>
    <t>MHHS-DIN-1028</t>
  </si>
  <si>
    <t>Update REG1040 description</t>
  </si>
  <si>
    <t>Update the description for REG1040 to cover both SSC and Profile Class error messages to align with validation rules in IF-025</t>
  </si>
  <si>
    <t>Update REG1040 to "REG1040 - SSD/ Profile Class Effective From Date must be later than existing" and remove REG1041 in the "Introduction" Tab of DES138</t>
  </si>
  <si>
    <t>MHHS-DIN-1029</t>
  </si>
  <si>
    <t>Make B032 block mandatory for [SSCandProfileClass] event in IF-025 and IF-026</t>
  </si>
  <si>
    <t>Update Swagger and DES138 to make B032 block mandatory for [SSCandProfileClass] event in IF-025 and IF-026.</t>
  </si>
  <si>
    <t>MHHS-DIN-1030</t>
  </si>
  <si>
    <t>DIN-850 (original IR7 DIN)</t>
  </si>
  <si>
    <t>Scott Parkinson</t>
  </si>
  <si>
    <t>IF037 DSDeApp CustomBlock requires B002 block</t>
  </si>
  <si>
    <t>Looks as though some of the CR36 changes did not make their way into swagger: the change to include the B002 block in the IF-037 DSDeApp custom block is missing</t>
  </si>
  <si>
    <t>Update swagger so that B002 block included in the IF-037 DSDeApp custom block</t>
  </si>
  <si>
    <t>MHHS-DIN-1031</t>
  </si>
  <si>
    <t>Mark Kenny-Jones</t>
  </si>
  <si>
    <t>Inconsistencies between E2E &amp; Swagger defn of Status Messages</t>
  </si>
  <si>
    <t>Regarding the SRB that contains empty strings (i.e. the one used to report schema validation errors), are you aware that this does not comply with the current API schema? And if so, are there any plans to either update the schema, or to change the structure of this response so that it does comply with the schema? Specifically, I’m referring to the fact that there are a number of fields in the SRB that have minimum lengths, which an empty string would violate. Similarly, none of the fields are marked as nullable, therefore replacing an empty string with an explicit null value would also violate the schema. Excluding the fields entirely also wouldn’t be an option, as some of the fields are mandatory, and this would also go against the advice in section 4.6.6.2 of the end to end architecture document (E2E001 v3.6) says that “Where a field is not written/available/optional, then a null value needs to be written”</t>
  </si>
  <si>
    <t xml:space="preserve">The standard Response body has been updated to follow the manadatroy/null design approach. </t>
  </si>
  <si>
    <t>MHHS-DIN-1032</t>
  </si>
  <si>
    <t>DI-103-Configurable-Register-ID  need to be alpahnumeric</t>
  </si>
  <si>
    <t>The REGEX in Swagger for DI-103-Configurable-Register-ID which requires numeric values only, the data element should just be a string(2), as per DES-138, to allow numeric or aphla characters.</t>
  </si>
  <si>
    <t xml:space="preserve">Update Swagger so the data element is string(2) to allow for numeric and alpha characters </t>
  </si>
  <si>
    <t>MHHS-DIN-1033</t>
  </si>
  <si>
    <t>Updates to ISD M17/ M7 tables</t>
  </si>
  <si>
    <t xml:space="preserve">Updated ISD M17 to add in Meter Group as Char 11 to align with M7 Meter Group. Added allowable values to cover Unmetered in M7 </t>
  </si>
  <si>
    <t xml:space="preserve">Updated the M17 table to include Meter Group as Char 11. 
Added Unmetered to Meter Group in both M7 and M17. 
Updated Meter Type in M7 to “Mandatory. Valid Set as per EMAR1 or U for Unmetered” 
</t>
  </si>
  <si>
    <t>MHHS-DIN-1034</t>
  </si>
  <si>
    <t>Mariana Mesaros</t>
  </si>
  <si>
    <t>REP900 &amp; RE901 are missing schema version ERI011B spreadsheet</t>
  </si>
  <si>
    <t>REP900 &amp; RE901 are missing schema version in S0 block in ERI011B spreadsheet. The swagger has the schema version</t>
  </si>
  <si>
    <t>Updated ER0I011B with schema version for REP-900/1</t>
  </si>
  <si>
    <t>MHHS-DIN-1035</t>
  </si>
  <si>
    <t>DIN-850 (original IR7 DIN)
DIN-1030 (7.3 DIN)</t>
  </si>
  <si>
    <t>MHHS-DIN-1036</t>
  </si>
  <si>
    <t>Ptior Penar</t>
  </si>
  <si>
    <t>DI-432-Period-Metering-System-Metered-Data requires clarification</t>
  </si>
  <si>
    <t>DI-432-Period-Metering-System-Metered-Data need to remove multiplier constraint</t>
  </si>
  <si>
    <t>Update swagger DI-432</t>
  </si>
  <si>
    <t>MHHS-DIN-1037</t>
  </si>
  <si>
    <t>Vicki Holland/Tom Perryman</t>
  </si>
  <si>
    <t>REP900 Changes</t>
  </si>
  <si>
    <t xml:space="preserve">Changes to be made to the REP900 are:
•	REP900-03 to be a parent of REP900-04 
•	Delete data item DI-563 (LDSO Billing Account Reference) as it is redundant with Site Id and Invoice Number also included in the message 
•	Move the following data items to REP900-04 as they can all change for a site and are specific to the invoice raised:
 - 612 (Site DUoS Tariff ID), 566 (List of MPANs), 567 (Misaligned multi MPAN site), 568 (Site Capacity) 
•	Update DI-565 LDSO Billing Site ID to data type of String(30) 
•	Add GSP Group ID to the REP900-03 site record 
</t>
  </si>
  <si>
    <t>Updates to Swagger &amp; ERI011B</t>
  </si>
  <si>
    <t>Swagger/ERI011B</t>
  </si>
  <si>
    <t>MHHS-DIN-1038</t>
  </si>
  <si>
    <t>DIN 973</t>
  </si>
  <si>
    <t>Clarify Migration Reqs re D0312</t>
  </si>
  <si>
    <t>Requirment updated to refeclt that IF-035 with Lapsed Reason Code of LP001 (MPAN Disconnected/deRegistered) will be issued for any Pending Service Provider Appointments on receipt of MPAN termination (not D0312)</t>
  </si>
  <si>
    <t>Remove reference to D0312 in the note added to REGS Migration Requirement  MHHS-Migration-Can-RS-006 as it is triggered by receipt of a  termination of the MPAN from the LDSO following receipt of D0132</t>
  </si>
  <si>
    <t>Migration Design Requirements</t>
  </si>
  <si>
    <t>MHHS-DIN-1039</t>
  </si>
  <si>
    <t>DIN-946</t>
  </si>
  <si>
    <t>Update Lapse codes scenario's in DES138</t>
  </si>
  <si>
    <t xml:space="preserve">update DES138 (IF-035) to show LP004 can also apply to MCS scenario and LP006 would only apply to MCA scenario </t>
  </si>
  <si>
    <t>MHHS-DIN-1040</t>
  </si>
  <si>
    <t>Dave MaClean</t>
  </si>
  <si>
    <t>Migration Deisgn: Missing B095 block in IF-003-MSDeAppRM &amp; missing B096 block in IF-003-DSDeAppRM</t>
  </si>
  <si>
    <t>Ticket noticed B095 is missing from the  IF-003-MSDeAppRM variant. On closer inspection the B096 is also missing from the  IF-003-DSDeAppRM</t>
  </si>
  <si>
    <t>Both DES138 and the Swagger both need updating: Missing B095 block in IF-003-MSDeAppRM &amp; missing B096 block in IF-003-DSDeAppRM</t>
  </si>
  <si>
    <t>MHHS-DIN-1041</t>
  </si>
  <si>
    <t>Alignment of DES138 to message version numbers</t>
  </si>
  <si>
    <t>The message version numbers in DES138 need to be aligned to the swagger versions, ie. version '011' for release 7.x. Also align IF-061/5 to the other interfaces</t>
  </si>
  <si>
    <t>Update DES138 to the correct version, update swagger for IF-061/If-062/If-063/IF-064/IF-065 to version '011' so consistent with other IFs</t>
  </si>
  <si>
    <t>MHHS-DIN-1042</t>
  </si>
  <si>
    <t>DI-830 (B070) Swagger/ DES138 descrepancy</t>
  </si>
  <si>
    <t>The MeteringServiceDIPEffectiveFromDate is from the Data Catalogue on DES138. In the defn of the  B070 block the term  proposedMeteringServiceEffectiveFromDate is used (ana probabaly the better term to use). However, too late to change, so an update to DES138 to align the B070 to the DC/Swagger is required</t>
  </si>
  <si>
    <t>Update B070 block in DES138 to align with swagger/data catalogue</t>
  </si>
  <si>
    <t>MHHS-DIN-1043</t>
  </si>
  <si>
    <t xml:space="preserve">Method Statement where site is disabled </t>
  </si>
  <si>
    <t>Method 12 in both SDS and ADS Method statement documents should state the reason code as Disabled, looks like currently a cut &amp; paste from method 11</t>
  </si>
  <si>
    <t xml:space="preserve">METH001 (SDS) and METH002 (ADS) to be updated with the following for Method 11 &amp; 12 (replacing SDS with ADS for METH002 - also amending 'Site' to lower case 
Method 11. Estimation for Long Term Vacant Sites
Where the Supplier has notified a Flag to identify that a site is LTV and in cases where no access to consumption data 
is available, then in the presence of this flag the SDS will estimate zero and set a LTV estimation reason code. This 
data will be recorded as “ZE2” and the estimation reason code ‘LTV’ should identify as LTV.
UTCPDj = 0
Method 12 Estimation where a site where Supply is disabled
Where the Supplier has notified a Flag to identify a site where the supply is disabled and in cases where no access to 
consumption data is possible, then in the presence of this flag the SDS will estimate zero.  This data will be recorded as “ZE3” and set the estimation reason code ‘Disabled’. </t>
  </si>
  <si>
    <t>METH001
METH002</t>
  </si>
  <si>
    <t>MHHS-DIN-1044</t>
  </si>
  <si>
    <t>Kerry O'Donnel</t>
  </si>
  <si>
    <t>IF-009-MPANReconnection has incorrect event code</t>
  </si>
  <si>
    <t>The event code for IF-009-MPANReconnection need to be [MPANReconnection] rather than [MPANDReconnection]</t>
  </si>
  <si>
    <t>MHHS-DIN-1045</t>
  </si>
  <si>
    <t>Tidy up of routing rules for IF-041</t>
  </si>
  <si>
    <t>The routing rules table for IF-041 requires updating</t>
  </si>
  <si>
    <t>The second and third rows in the routing table in DES138 need to be merged.</t>
  </si>
  <si>
    <t>MHHS-DIN-1046</t>
  </si>
  <si>
    <t>Clarifications to the ECS DTN Reports</t>
  </si>
  <si>
    <t xml:space="preserve">Retrospective changes made to 
D0397 - MHHS Supplier Half Hourly Demand Report (now v1.2)
D0401 - MHHS Aggregated Disconnected DUoS Report (now v1.1)
D0402 - MHHS Supplier Half Hourly Demand Disconnection Report (now v1.1)
D0403 - MHHS GSP Group Demand Disconnection Totals Report (now v1.1)
D0404 - MHHS Supplier BM Unit Demand Disconnection Report (now v1.1)
</t>
  </si>
  <si>
    <t>D0397 - Updated the Range of Group 02Z ‘Daily Totals Per Suppler’ from ‘1-1’ to ‘0-*’
D0401 - Amended MM Description to say “A report of Disconnected Volumes by Distributor. Where the report is sent to the Distributor it will contain data for all Suppliers impacted by the Demand Control Event, whereas where it is sent to the Supplier it will only contain data pertaining to that Supplier.”
             - Renamed DI20306 ‘DUoS Daily Supplier Demand Disconnection Volume’ to ‘DUoS Daily Smart and                 Unmetered Demand Disconnection Volume’
             - Renamed DI20307 ‘DUoS Daily Supplier Demand Disconnection Volume Losses’ to ‘DUoS Daily Smart and Unmetered Demand Disconnection Volume Losses’
             - Renamed DI20310 ‘DUoS Supplier Demand Disconnection Volume’ to ‘DUoS Smart and Unmetered Demand Disconnection Volume’
             - Renamed DI20311 ‘DUoS Supplier Demand Disconnection Volume Losses’ to ‘DUoS Smart and Unmetered Demand Disconnection Volume Losses’
              - Updated the Range of Group 79J ‘Demand Control Event Details‘ from ‘1-*’ to ‘1:1’, so that one report is produced per DDE.
D0402 - MHHS Supplier Half Hourly Demand Disconnection Report (now v1.1)
              - Updated the Range of Group 04K ‘Demand Control Event Details‘ from ‘1-*’ to ‘1:1’, so that one report is produced per DDE.
D0403 - Updated the Range of Group 36K ‘Demand Control Event Details‘ from ‘1-*’ to ‘1:1’, so that one report is produced per DDE.
D0404 - Updated the Range of Group 43K ‘Demand Control Event Details‘ from ‘1-*’ to ‘1:1’, so that one report is produced per DDE.</t>
  </si>
  <si>
    <t>D0397 - MHHS Supplier Half Hourly Demand Report
D0401 - MHHS Aggregated Disconnected DUoS Report
D0402 - MHHS Supplier Half Hourly Demand Disconnection Report
D0403 - MHHS GSP Group Demand Disconnection Totals Report 
D0404 - MHHS Supplier BM Unit Demand Disconnection Report</t>
  </si>
  <si>
    <t>MHHS-DIN-1047</t>
  </si>
  <si>
    <t>DIN-934</t>
  </si>
  <si>
    <t>Additional value of U for Energisation Status used during Migration</t>
  </si>
  <si>
    <t>Add new valid value of U - Undefined to DI-033 to allow a value to be populated during Migration. This will be updated with the actual Energisation Status at the stage the IF-036 is issued and the value has been set in Registration Service</t>
  </si>
  <si>
    <t>Add U - Undefined as an allowable value to be used for Energisation Status during Migration in DI-033 for IF-001, IF-002 and IF-033 in DES138/ swagger. Participants will be updated with the actual Energisation Status when the IF-036 is issued. Remove U as an allowable value from DI-033 in IF-007 in DES-138.</t>
  </si>
  <si>
    <t>MHHS-DIN-1048</t>
  </si>
  <si>
    <t>BRS002 requirements typo</t>
  </si>
  <si>
    <t>Business Requirements MHHS-BR-MS-071.1 and MHHS-BR-MS-071.2 should be documented within MHHSP-BRS002-Metering Service requirements v5.6 and should apply to both the MSS and MSA Roles. Unfortunately, there is a typo in the Bus Requirement and these are currently showing as DS versions in 3 tabs (all, MSS and MSA) i.e. MHHS-BR-DS-71.1 and MHHS-BR-DS-71.2 which is not aligned to the naming convention around them. </t>
  </si>
  <si>
    <t>Update BRS002-Metering Service Requirements - Change requirement "MHHS-BR-DS-071.1" and "MHHS-BR-DS-071.2" to "MHHS-BR-MS-071.1" and "MHHS-BR-MS-071.2"</t>
  </si>
  <si>
    <t>MHHSP-BRS002</t>
  </si>
  <si>
    <t>MHHS-DIN-1049</t>
  </si>
  <si>
    <t>An exemption has been made in the Qualification process for certain Suppliers.
Essentially if a Supplier commits to never supplying Unmetered MPANs they do not have to undertake the qualification tests pertaining to unmetered MPANs – largely as they would have to build capability they would never use.
Could I therefore request a DIN be raised to add the following the Supplier Requirements set:
·       a Supplier not Qualified for UMS shall not migrate UMS MPANs into the new MHHS arrangements. 
·       a Supplier not Qualified for UMS shall not register UMS MPANs in the new MHHS arrangements. 
This will allow traceability in Qualification assurance to allow qualifying bodies to ask suppliers what controls they have in place to restrict this.</t>
  </si>
  <si>
    <t xml:space="preserve">Add the following the Supplier Requirements set:
·       a Supplier not Qualified for UMS shall not migrate UMS MPANs into the new MHHS arrangements. 
·       a Supplier not Qualified for UMS shall not register UMS MPANs in the new MHHS arrangements. 
 </t>
  </si>
  <si>
    <t>Supplier Requirements Doc</t>
  </si>
  <si>
    <t>MHHS-DIN-1050</t>
  </si>
  <si>
    <t>DIN-211</t>
  </si>
  <si>
    <t>B042 - DI-077 Naming descrepancy</t>
  </si>
  <si>
    <t>DES-138 has DI-077 named as DI-077-CSS-RMP-DeActivation-Date whilst in swagger the corresponding filed name is CSSMPANDeRegistrationDate. Normally the two should align</t>
  </si>
  <si>
    <t>In swagger th ename of the field is incorrectly titled "CSSMPANDeRegistrationDate". The least change approach is to update DES</t>
  </si>
  <si>
    <t>MHHS-DIN-1051</t>
  </si>
  <si>
    <t>Tamsyn Robertson</t>
  </si>
  <si>
    <t>MHHS-REP-002B Description Field Update</t>
  </si>
  <si>
    <t xml:space="preserve">The Description field in the REP-002B spec is not correct. The reference to Suppliers needs to be removed. The 'To Parties' and 'Routing Rules' are correct. </t>
  </si>
  <si>
    <r>
      <t xml:space="preserve">Change 'Description' field in DES-138 to: 'The report provides aggregated Distribution Use of Systems data for LDSOs </t>
    </r>
    <r>
      <rPr>
        <strike/>
        <sz val="9"/>
        <color rgb="FFFF0000"/>
        <rFont val="Calibri"/>
        <family val="2"/>
        <scheme val="minor"/>
      </rPr>
      <t>or Suppliers</t>
    </r>
    <r>
      <rPr>
        <sz val="9"/>
        <color theme="1"/>
        <rFont val="Calibri"/>
        <family val="2"/>
        <scheme val="minor"/>
      </rPr>
      <t xml:space="preserve"> in Clock Time.'</t>
    </r>
  </si>
  <si>
    <t>Document Correction</t>
  </si>
  <si>
    <t>MHHS-DIN-1052</t>
  </si>
  <si>
    <t>ISD entity M2- Typo</t>
  </si>
  <si>
    <t>The latest version of the ISD spec currently lists M2 - Connection Type Description H as "High Voltage with Current transformer" with a lowercase "t" in "transformer.". BSCP707 Appendix 1 and Appendix 2 has been updated, so this DIN is to align with the correction to the code.</t>
  </si>
  <si>
    <r>
      <t xml:space="preserve">Update M2 - Connection Type Description H to: "High Voltage with Current </t>
    </r>
    <r>
      <rPr>
        <strike/>
        <sz val="9"/>
        <color rgb="FFFF0000"/>
        <rFont val="Calibri"/>
        <family val="2"/>
        <scheme val="minor"/>
      </rPr>
      <t>t</t>
    </r>
    <r>
      <rPr>
        <sz val="9"/>
        <color rgb="FFFF0000"/>
        <rFont val="Calibri"/>
        <family val="2"/>
        <scheme val="minor"/>
      </rPr>
      <t>T</t>
    </r>
    <r>
      <rPr>
        <sz val="9"/>
        <color theme="1"/>
        <rFont val="Calibri"/>
        <family val="2"/>
        <scheme val="minor"/>
      </rPr>
      <t xml:space="preserve">ransformer" </t>
    </r>
  </si>
  <si>
    <t xml:space="preserve">EDI021  ISD Entities </t>
  </si>
  <si>
    <t>MHHS-DIN-1053</t>
  </si>
  <si>
    <t>Opus</t>
  </si>
  <si>
    <t>Lee Eltherington</t>
  </si>
  <si>
    <t>D0397 - Consumption Component Indicator</t>
  </si>
  <si>
    <t xml:space="preserve">The  Data Item List at the top of the D0397 PDF does not contain the Consumption Component Indicator field that is showing in the dataflow structure.  </t>
  </si>
  <si>
    <t>Update the D0397 document to include the Consumption Component Indicator and link to J0162.</t>
  </si>
  <si>
    <t>D-Flow Documents</t>
  </si>
  <si>
    <t xml:space="preserve">D0397 </t>
  </si>
  <si>
    <t>MHHS-DIN-1054</t>
  </si>
  <si>
    <t>57833/58471</t>
  </si>
  <si>
    <t>D0149 - Missing SV</t>
  </si>
  <si>
    <t>Updates required for the D-flow documentation</t>
  </si>
  <si>
    <t>Need all three scenario variants (smart to smart, legacy to smart and smart to legacy). in DTC. Possible error in both the D0149 and D0150.</t>
  </si>
  <si>
    <t>DTC
D0149
D0150</t>
  </si>
  <si>
    <t>MHHS-DIN-1055</t>
  </si>
  <si>
    <t>Dave Maclean</t>
  </si>
  <si>
    <t>IF-006 S0 block missing required properties</t>
  </si>
  <si>
    <t>InterfaceID, schemaVersion &amp; eventCode fields should be marked as required on the S0 block on the  IF-006 interface</t>
  </si>
  <si>
    <t xml:space="preserve">Add required fileds to S0 blocks in all IF-006 variants - InterfaceID, schemaVersion &amp; eventCode </t>
  </si>
  <si>
    <t>MHHS-DIN-1056</t>
  </si>
  <si>
    <t>Gaurav Agrawal</t>
  </si>
  <si>
    <t>R900-04 block remove LDSOBillingSiteID from required list</t>
  </si>
  <si>
    <t>The R900-04 block still has LDSOBillingSiteID in the required parameters - it needs to be removed</t>
  </si>
  <si>
    <t>Interim Release 8.2</t>
  </si>
  <si>
    <t>Remove LDSOBillingSiteID from required field in R900-04</t>
  </si>
  <si>
    <t>MHHS-DIN-1057</t>
  </si>
  <si>
    <t>DIP L3 webhook response time set to 10 secs</t>
  </si>
  <si>
    <t>The DIP timeout on a synchronous response was set to 5 seconds, this will be updated to align with the NFRs</t>
  </si>
  <si>
    <t>Update E2E SA document &amp; requirements with value</t>
  </si>
  <si>
    <t>E2E001, E2E002</t>
  </si>
  <si>
    <t>MHHS-DIN-1058</t>
  </si>
  <si>
    <t>DI-260 Missing MDR and Consent Granularity in MHHS-BR-RS-074</t>
  </si>
  <si>
    <t>The Registration Service Requirements is missing the requirement to apply MDR and Consent Granularity to related secondary MPANs when confirming a new Data Service Appointment on a Primary MPAN. Suggested uplift below in red. Detail shown on the Fresh Desk Ticket</t>
  </si>
  <si>
    <t>Update MHHS-BR-RS-074</t>
  </si>
  <si>
    <t>REGS Requirements</t>
  </si>
  <si>
    <t>MHHS-DIN-1059</t>
  </si>
  <si>
    <t>EDW Tech</t>
  </si>
  <si>
    <t>Kavita Siddle</t>
  </si>
  <si>
    <t>IF-020-RelatedCreate has two unwanted Event Codes</t>
  </si>
  <si>
    <t xml:space="preserve">IF-020-RelatedCreate has two unwanted Event Codes [RelatedAdd] and [RelatedRemove]. </t>
  </si>
  <si>
    <t>Remove the two unwanted Event Codes from the IF-020-RelatedCreate message variant in swagger. Shouldn't affect testing as the messages resove to the same structure</t>
  </si>
  <si>
    <t>MHHS-DIN-1060</t>
  </si>
  <si>
    <t>API Key changes: Add MSG1015 to list of acceptable error codes</t>
  </si>
  <si>
    <t>Add "MSG1015: X-API Key does not match the sender" error message to Introduction tab on DES-138 and swagger</t>
  </si>
  <si>
    <t>Update DES138 to include the the new error condition where API key doesn't belong to message sender</t>
  </si>
  <si>
    <t>MHHS-DIN-1061</t>
  </si>
  <si>
    <t>Add MSG1039, MSG1040, MSG1041 to list of acceptable error codes</t>
  </si>
  <si>
    <t>MSG1039:Invalid MPAN
MSG1040:Not currently appointed
MSG1041:MPAN not known</t>
  </si>
  <si>
    <t xml:space="preserve">Update DES138 to include the the new error conditions </t>
  </si>
  <si>
    <t>MHHS-DIN-1062</t>
  </si>
  <si>
    <t>Wheatley Solutions</t>
  </si>
  <si>
    <t>Connection requests are missiing a User Agent which occassionally trigger FW rule</t>
  </si>
  <si>
    <t xml:space="preserve">Add User Agent Header to DIP http requests so that identification is clear on interfacing sysems. Avanade ADO ticket no 42340
</t>
  </si>
  <si>
    <t xml:space="preserve">Update CoCo (E2E) to add new http header info </t>
  </si>
  <si>
    <t>End to End Documentation</t>
  </si>
  <si>
    <t>E2E Code of connections document</t>
  </si>
  <si>
    <t>MHHS-DIN-1063</t>
  </si>
  <si>
    <t>Riccardo Lampini</t>
  </si>
  <si>
    <t>Measurement Quantity Naming Convention</t>
  </si>
  <si>
    <t>There are inconsistencies with the use of Measurement Quantity/Measurement Quantity ID within 3 entities as per the ISD Entity Spec and this is not aligned with Swagger/MDS Method Statement</t>
  </si>
  <si>
    <t xml:space="preserve">Update ISD Entity spec, MDS Method Statement to align the terminology with what is used in Swagger. MHHS Both Consumption Component Classes, Load Shape Categories to state 'Measurement Quantity ID'. This is correct in the Measurement Quantity Entity </t>
  </si>
  <si>
    <t>EDI021 ISD Entities, MDS Method Statement</t>
  </si>
  <si>
    <t>MHHS-DIN-1064</t>
  </si>
  <si>
    <t>PUB-045 for UMSDS</t>
  </si>
  <si>
    <t>According to DES138 5.8.2 sheet 04_IF_OptOut_Matrix, UMSDS can opt out of receiving an IF-045 [InvalidMarketSegment] message. However, according to sheet 02_IF-045, a UMSDS is not a valid recipient of an IF-045.</t>
  </si>
  <si>
    <t>Update 04_IF_OptOut_Matrix to remove UMSDS from IF-045 [InvalidMarketSegment]</t>
  </si>
  <si>
    <t>MHHS-DIN-1065</t>
  </si>
  <si>
    <t>Energisatio</t>
  </si>
  <si>
    <t>MHHS-DIN-1066</t>
  </si>
  <si>
    <t>EoN</t>
  </si>
  <si>
    <t>Cathy Mulliss</t>
  </si>
  <si>
    <t xml:space="preserve">Clarification on requirments for maintaining Customer and PSR data by the Data Service  </t>
  </si>
  <si>
    <t>Clarify that the Data Service only has to maintain Customer and PSR data where the data is provided by the Supplier. If the Supplier and Data Service have bilateral agreements whereby this is not required then this data does not have to be shared by the Supplier and maintained by the Data Service .</t>
  </si>
  <si>
    <t xml:space="preserve">A clarification has been issued as part of the Knowledge Base that Suppliers can make bilateral agreements with Data Services and Meter Reading Services for the provision of meter readings to the Data Service. Where the Data Service does not require Customer/ PSR data to meet their obligations for providing data to Settlements, the Supplier can elect not to share Customer and PSR data to the Data Service. Minor tweak to the requirments to make it clear that this information is only shared and maintained where required. </t>
  </si>
  <si>
    <t>Data Service requirments
Supplier Overview</t>
  </si>
  <si>
    <t>BRS001
BRS004</t>
  </si>
  <si>
    <t>MHHS-DIN-1067</t>
  </si>
  <si>
    <t>Ensure Correlation Id information in E2E001 E2E SA doc aligns to DES138</t>
  </si>
  <si>
    <t>Reviewing the E2ESA doc the corrleation Id info need to relect the infromation in DES138</t>
  </si>
  <si>
    <t>Minor update to E2ESA doc</t>
  </si>
  <si>
    <t>MHHS-DIN-1068</t>
  </si>
  <si>
    <t>Make the elements of the CommonBlock.S0 mandatory</t>
  </si>
  <si>
    <t>At present the 3 elements of the S0 block: Interface Id
Schema Version
Event Code are not marked as mandatory. Marking them as mandatory would block issues with missing fields at schema validation rather than causing the DIP to error</t>
  </si>
  <si>
    <t>Add required attributes to all S0 blocks to include the 3 fields (inerfaceId, eventCode &amp; schemaVesrion). Zero impact on PPs as not a structural change</t>
  </si>
  <si>
    <t>MHHS-DIN-1069</t>
  </si>
  <si>
    <t>Imserv</t>
  </si>
  <si>
    <t>Removal of oneOf statements in Swagger to faciliate validation at endpoints</t>
  </si>
  <si>
    <t>The oneOf statement used in the design of the DIP mesages proves to be an issue for using the swagger to validate with the current endpoint definition. Steps could be made to introduce a version alongside the existing one that removes the oneOfs.</t>
  </si>
  <si>
    <t>This could be achieved by PPS having endpoints defined for each IFor PUB Event Code combination as per the new valdiation endpoints</t>
  </si>
  <si>
    <t>Swagger/DIP</t>
  </si>
  <si>
    <t>MHHS-DIN-1070</t>
  </si>
  <si>
    <t>Provide replay of status messsages</t>
  </si>
  <si>
    <t>Request to provide Replay facility for Status Messages</t>
  </si>
  <si>
    <t>Woudl need to go into the Avanade backog and be prioiritised accordingly</t>
  </si>
  <si>
    <t>MHHS-DIN-1071</t>
  </si>
  <si>
    <t>Clarification on when migration appointments are lapsed</t>
  </si>
  <si>
    <t>Migration appointments will only be lapsed following an MPAN being confirmed as CSS de-activated. This is in line with MHHS BAU operation as outlined in MHHS-BR-RS-103. Therefore,  MHHS-Migration-Can-RS-006 is redundant and Migration Design should be aligned to the MHHS BAU operation.</t>
  </si>
  <si>
    <t>Remove MHHS-Migration-Can-RS-006 and clarify migration design (section 6.1.1 bullet 13) aligns to MHHS BAU operation for CSS de-activated MPANs.</t>
  </si>
  <si>
    <t>Migration design and requirements</t>
  </si>
  <si>
    <t>MHHS-DIN-1072</t>
  </si>
  <si>
    <t>Domestic Premise Indicator Data Type</t>
  </si>
  <si>
    <t>Data type currently states Boolean but also optional. Needs correcting to allow for null, T and F values</t>
  </si>
  <si>
    <t xml:space="preserve">Update Data Item to Char(1) optional. </t>
  </si>
  <si>
    <t>ISD Entities Document 
Swagger
DES-138
METHXXX</t>
  </si>
  <si>
    <t>MHHS-DIN-1073</t>
  </si>
  <si>
    <t>Energisation Status Enumerations</t>
  </si>
  <si>
    <t>While reviewing the changes made to DES138 for IR8.1 we’ve noticed a discrepancy around the new value of U introduced to the energisation status through DINs 934 and 1047.
While the new enumeration has been added in the population notes for the IFs where it will be used, the enumerations held in the data item catalogue have not been updated. As the Energy Market Data Specification (EMDS) stores the enumerations against the data item not the data population rules, we will need this added to the data item catalogue in order for it to be reflected in the EMDS valid set.
Without this the value of U will not be a valid value at go-live.
Please can the data item within the DES-138 Data Item Catalogue be updated appropriately so we can reflect this in code drafting.</t>
  </si>
  <si>
    <t>MHHS-DIN-1074</t>
  </si>
  <si>
    <t>DI-262 B013 CSS Registration ID Block Optionality in Swagger</t>
  </si>
  <si>
    <t xml:space="preserve">We’ve spotted an error in implementing DES-138 B013 optionality in swagger.
In DES-138 the B013(CSS Registration ID) block optionality is mandatory if available on a series of DIP messages
This has been interpreted to mean the block is optional in swagger for a number of the messages. However, for most of the DIP messages the CSS Registration ID is always available and therefore mandatory.
The B013 block must be mandatory on the
IF-025
IF-031
IF-034
The CSS Registration ID is always available to the Supplier and the Service Provider would always receive a CSS Registration ID in the IF-033 from MPRS. The CSS Registration ID is necessary for the processing of these messages in MPRS.
The B013 block should then also be mandatory on the subsequent messages from MPRS namely:
IF-026
IF-032
IF-033
IF-035
IF-036
IF-037
It is already mandatory on the IF-001 and IF-002 from MPRS in both DES-138 and Swagger. And for IF-018 the B013 CSS Registration ID block must remain as optional in swagger/mandatory if available in DES-138. IF-018 messages can be generated for MPANs that are not yet registered, and as such no CSS Registration ID would exist for the MPAN.
 </t>
  </si>
  <si>
    <t>MHHS-DIN-1075</t>
  </si>
  <si>
    <t>DI-261 - Level 5 Validation that proposed MS/DS is valid in ISD on EFD</t>
  </si>
  <si>
    <t xml:space="preserve">Hi Design Team,
We’ve raised DI-261. MPRS currently validates as a level 4 rule that the proposed MS/DS is valid in ISD at the point of receipt of the PUB-031 but there is no validation that the proposed MS/DS is valid on its proposed EFD. For this MPRS would need to validate as a level 5 validation rule.
We’ve raised a change for MPRS to validate MS/DS for their proposed EFD and to use REG1081 as this is the closest matching rule in DES-138 currently. DES-138 needs uplifting to amend REG1081 to apply more generally to MDR, MS and DS.
</t>
  </si>
  <si>
    <t>MHHS-DIN-1076</t>
  </si>
  <si>
    <t xml:space="preserve">Minor errors in the entties spec to be corrected for completeness. </t>
  </si>
  <si>
    <t>M17 - Valid /Consent Granularity Combinations is the title - should be updated to remove "/" - this aligns with BSCP707 drafting
M18 - Market Participant Role Code N/A in example should be null. 
DIP Market Role "LDSO" = DIP Role Description "Licenced Distribution System Operator " not "Licenced Distribution System Operation". DIP Market Role "UMSO" = DIP Role Description "Unmetered Supplies Operator " not "Unmetered Supplied Operator".</t>
  </si>
  <si>
    <t xml:space="preserve">ISD Entities Document </t>
  </si>
  <si>
    <t>MHHS-DIN-1077</t>
  </si>
  <si>
    <t>Design</t>
  </si>
  <si>
    <t>Missing 'II' value in the enumerated field for Di-160</t>
  </si>
  <si>
    <t>the 'II' run indicator value list needs to be included in the enumerated list</t>
  </si>
  <si>
    <r>
      <t>There is currently a workaroind inplace by C&amp;C where they added II to their local enumerated list, but ultimately the list should include II
'-</t>
    </r>
    <r>
      <rPr>
        <b/>
        <sz val="9"/>
        <color rgb="FF000000"/>
        <rFont val="Calibri"/>
        <family val="2"/>
        <scheme val="minor"/>
      </rPr>
      <t xml:space="preserve"> II - Interim Information
</t>
    </r>
    <r>
      <rPr>
        <sz val="9"/>
        <color rgb="FF000000"/>
        <rFont val="Calibri"/>
        <family val="2"/>
        <scheme val="minor"/>
      </rPr>
      <t>- SF  Initial Settlement
- R1  First Reconciliation
- R2  Second Reconciliation
- R3  Third Reconciliation
- RF  Final Reconciliation 
- DR  Dispute 
- DF  Final Dispute</t>
    </r>
  </si>
  <si>
    <t>DES-138, Swagger</t>
  </si>
  <si>
    <t>MHHS-DIN-1078</t>
  </si>
  <si>
    <t>Alexandre Townsend</t>
  </si>
  <si>
    <t>REP-002 event code correction</t>
  </si>
  <si>
    <t>REP-002 event code
This has an event code of “[DUOSSupplierAggData]”, but the ECS Reports document says the event code is “[DUoSSupplierAggData]” with a lower case o in DUoS. The Dip simulator also expects the lower case spelling.</t>
  </si>
  <si>
    <t>[DUOSSupplierAggData] is the correct representation of the event code - update ESC Reports document</t>
  </si>
  <si>
    <t>ESC Reporting</t>
  </si>
  <si>
    <t>ESC Reports Document</t>
  </si>
  <si>
    <t>MHHS-DIN-1079</t>
  </si>
  <si>
    <t>Sources of Correlation ID</t>
  </si>
  <si>
    <t>There are a number of Correlation IDs which are created, but I can’t spot where they are subsequently used.
IF-003 [ReverseMigNotification]
IF-003 [MSDeAppRM]
IF-003 [DSDeAppRM]
IF-020 [LinkedImportExportCreate]
IF-020 [LinkedImportExportAdd]
IF-020 [LinkedImportExportRemove]
IF-037 [MSDeApp]
IF-037 [DSDeApp]
IF-065 [MDRInstantaneous]
IF-065 [MDRTOU]
IF-065 [MDRConsumption]</t>
  </si>
  <si>
    <t>Update DES-138 Correlation ID Created field
IF-003 [ReverseMigNotification] &gt; No
IF-003 [MSDeAppRM] &gt; No
IF-003 [DSDeAppRM] &gt; No
IF-020 [LinkedImportExportCreate] this will contain either the PUB-019’s correlation ID if provided, or in absence of that it’ll contain an LDSO or MPRS generated correlation ID
IF-020 [LinkedImportExportAdd] this will contain either the PUB-019’s correlation ID if provided, or in absence of that it’ll contain an LDSO or MPRS generated correlation ID
IF-020 [LinkedImportExportRemove] this will contain either the PUB-019’s correlation ID if provided, or in absence of that it’ll contain an LDSO or MPRS generated correlation ID
IF-037 [MSDeApp] &gt; No
IF-037 [DSDeApp] &gt; No
IF-065 [ReadingRemote] &gt; No/Copy</t>
  </si>
  <si>
    <t>MHHS-DIN-1080</t>
  </si>
  <si>
    <t>Request for DIP API to provide message acceptance information</t>
  </si>
  <si>
    <t>To provide an API that we can query with a list of transaction IDs and/or Sender Unique Reference numbers, including the status of the messages and whether they were accepted by DIP or not.</t>
  </si>
  <si>
    <t>MHHS-DIN-1081</t>
  </si>
  <si>
    <t>MDS</t>
  </si>
  <si>
    <t>Vicky Gosar</t>
  </si>
  <si>
    <t>MDS/VAS Method Statement Misalignment - EA12 Flag</t>
  </si>
  <si>
    <t>MDS method statement refers to ‘E12’ flag while handling missing data. But this ‘E12’ flag doesn’t exist in the CCCs table in VAS method statement. Instead, VAS method statement has reference to ‘EA12’ flag. These need to be aligned - EA12 is correct and aligned to code drafting.</t>
  </si>
  <si>
    <t>Update Section 9 of MDS Method Statement to update 'E12' to 'EA12'. For clarity, 'EA12' is the correct representation for this flag</t>
  </si>
  <si>
    <t>MHHS-DIN-1082</t>
  </si>
  <si>
    <t>Code Drafting Alignment</t>
  </si>
  <si>
    <t xml:space="preserve">Most DIP IDs have enumeration as ISD. However
DI-108 has ‘no’ enumeration
DI-834 has ‘no’ enumeration
DI-847 has a blank enumeration. DIN needed to reflect ISD in enumerations column for these 3 data items. </t>
  </si>
  <si>
    <t>Update data items: DI-108, DI-834 and DI-847 with the correct enumeration as ISD states that they do have values, whereas DES-138 states they don't (Data catalogue tab)</t>
  </si>
  <si>
    <t>MHHS-DIN-1083</t>
  </si>
  <si>
    <t xml:space="preserve">DI-218 current supplier DIP ID has MHHS data type DT-027 which is the data type for MPID. The actual format is correct. DIN needed to correct data type to DT-006. </t>
  </si>
  <si>
    <t>Update DI-218 data type to "DT-006" rather than "DT-027"</t>
  </si>
  <si>
    <t>MHHS-DIN-1084</t>
  </si>
  <si>
    <t xml:space="preserve">
Swagger data catalogue doesn’t appear to have DI-218 or 219. DIN to be raised – swagger only change</t>
  </si>
  <si>
    <t>Update Swagger to include DI-218 and DI-219 from DES-138</t>
  </si>
  <si>
    <t>MHHS-DIN-1085</t>
  </si>
  <si>
    <t>DI-017 Consent Granularity is missing two enumerations in DES138:
x # obfuscated value #DIN-858           
  #- null # DIN-729 need to add null 
DIN to be raised for additional enumeration x to the list and also to classify Consent Granularity as mandatory nullable</t>
  </si>
  <si>
    <t>Update DES-138, Data item: DI-017 to include "X" as this is a missing enumeration</t>
  </si>
  <si>
    <t>MHHS-DIN-1086</t>
  </si>
  <si>
    <t>DI-021 / 22 Customer Direct Contract Metering / Data Service is Boolean. DES138 provides the example Y, Swagger provides example True. The EMDS standards doc defines Boolean as a true or false so assume this should be T or F. DIN to be raised to clarify the examples in both DES138 and Swagger. Not impacting code drafting as this correctly references T/F
DI-030 Domestic Premise Indicator - is Boolean. DES138 provides the example T, Swagger provides example True. The EMDS defines Boolean as T or F so swagger example is incorrect. DIN to be raised to clarify the example in Swagger.
DI-031 – Load Shape Domestic Premise Indicator – same as above. DIN to be raised to clarify the example in Swagger. EMDS is correct
DI-837 Supplier Proposed Domestic Indicator is Boolean but Swagger has example as False. DES138 correctly lists T – Domestic and F – Non Domestic</t>
  </si>
  <si>
    <t xml:space="preserve">Clarify Boolean data types examples used in swagger and DES-138, example: DI-021 and DI-022 show "Y" in DES-138 and "true" in swagger. Others also highlighted include: DI-030, DI-031, DI-837 </t>
  </si>
  <si>
    <t>DES-138
Swagger</t>
  </si>
  <si>
    <t>MHHS-DIN-1087</t>
  </si>
  <si>
    <t xml:space="preserve">DI-046 Load Shape Day Total has an MHHS Data Type of DT-016 in swagger. This is missing from DES138 but may not be an issue as not all data items have an MHHS data type. DIN to be raised to add data type DT-016. </t>
  </si>
  <si>
    <t>Update DI-046 to include the data type "DT-016" to align with swagger</t>
  </si>
  <si>
    <t>MHHS-DIN-1088</t>
  </si>
  <si>
    <t>DI-059 Meter Type lists the enumerations in swagger. DES138 points to ISD. Believe Swagger shouldn’t have the enumerations. DIN to be raised to update swagger to avoid future dual governance</t>
  </si>
  <si>
    <t>Update swagger to remove enumeration values and to point to ISD, as per DES-138</t>
  </si>
  <si>
    <t>MHHS-DIN-1089</t>
  </si>
  <si>
    <t>DI-080 Consumption Component Indicator has two enumerations in swagger C and L. No enumerations in DES138 however this is an existing data item which also has M (Metering System Specific Line Loss) as an enumeration. DIN to be raised to add missing enumerations to swagger</t>
  </si>
  <si>
    <t>Update data item: DI-080 to include "M" as an enumerated value in swagger and DES-138</t>
  </si>
  <si>
    <t>MHHS-DIN-1090</t>
  </si>
  <si>
    <t>DI-094 Reading Method has totally different enumerations in swagger compared to DES138 DIN to be raised to confirm which is correct</t>
  </si>
  <si>
    <t>Update DI-094 enumeration values in DES-138 to match swagger.</t>
  </si>
  <si>
    <t>MHHS-DIN-1091</t>
  </si>
  <si>
    <t>DI-126 Traditional / Fall Back Read Frequency is missing two enumerations in DES138:   DIN to be raised to add x as an enumeration in DES138. No issue with the null value as the DI is mandatory nullable
- x # Obfuscated value #DIN-858
- null # - DIN-476 - change for nullable enumeration</t>
  </si>
  <si>
    <t>Update DI-126 with enumeration values from swagger.</t>
  </si>
  <si>
    <t>MHHS-DIN-1092</t>
  </si>
  <si>
    <t>DI-800 Service Provider Appointment Scenario has a missing enumeration in DES138: xxx # Obfuscated value #DIN-858 DIN to be raised to add xxx as an enumeration in DES138.</t>
  </si>
  <si>
    <t>Update DI-800 enumeration values in DES-138 to match swagger.</t>
  </si>
  <si>
    <t>MHHS-DIN-1093</t>
  </si>
  <si>
    <t>DI-819 De Appointment Reason Code lists the enumerations in swagger. DES138 points to ISD. Believe Swagger shouldn’t have the enumerations. DIN to be raised to update swagger to avoid future dual governance</t>
  </si>
  <si>
    <t>MHHS-DIN-1094</t>
  </si>
  <si>
    <t>DI-838 – Supplier Proposed Consent Granularity has a missing enumeration in DES138: xxx # Obfuscated value #DIN-858 DIN to be raised to add xxx as an enumeration in DES138.</t>
  </si>
  <si>
    <t>Update DI-838 enumeration values in DES-138 to match swagger.</t>
  </si>
  <si>
    <t>MHHS-DIN-1095</t>
  </si>
  <si>
    <t>DI-979 Response code has a missing enumeration in DES138: xxx # Obfuscated value #DIN-858 DIN to be raised to add xxx as an enumeration in DES138.</t>
  </si>
  <si>
    <t>Update DI-979 enumeration values in DES-138 to match swagger.</t>
  </si>
  <si>
    <t>MHHS-DIN-1096</t>
  </si>
  <si>
    <t>DI-999 Event Code – DES138 is min 3, max 50. Swagger is min 1, max 50. DIN needed to correct DES138</t>
  </si>
  <si>
    <t>Update DI-999 min and max values in DES-138 to match swagger.</t>
  </si>
  <si>
    <t>MHHS-DIN-1097</t>
  </si>
  <si>
    <t>DT-016 MHHS data type has been defined differently in ECS and DES138. Is 9,3 string 13 or 14. DIN to be raised to align the definition or specify these as different data types. Note the example in swagger is 789.000 which aligns to neither.</t>
  </si>
  <si>
    <t>MHHS-DIN-1098</t>
  </si>
  <si>
    <t>DT032 data type differs in ECS RC compared to swagger. DIN to be raised against data type 032 which states it is string 18 but the example includes 17 characters: -nnnnnnnnn.nnnnnn. The example in swagger is completely different: -10987654321.12 which is string 15.</t>
  </si>
  <si>
    <t>MHHS-DIN-1099</t>
  </si>
  <si>
    <t>DI-545 – Distributor Bank Sort code is string 8 with an example of 6 characters in ECS RC but max 10 in swagger. DIN to be raised to align</t>
  </si>
  <si>
    <t>MHHS-DIN-1100</t>
  </si>
  <si>
    <t>DI-083 BSC Settlement Period Quality Indicator – different enumerations in ECS RC compared to DES138. We have used DES138 which has the fuller set. Din to be raised to add missing enumerations to swagger</t>
  </si>
  <si>
    <t>MHHS-DIN-1101</t>
  </si>
  <si>
    <t xml:space="preserve">
IF003 –  aligned although there is a lack of clarity in the B095 and B096 block which don’t say the events they are used in. Swagger has the B095 just for MSDeAppRM and B096 just for DSDeAppRM</t>
  </si>
  <si>
    <t>MHHS-DIN-1102</t>
  </si>
  <si>
    <t>IF013 – Swagger refers to B920 list which is not referenced in DES138. In the swagger common block B920 is defined. This references the B050, B046 and B048 blocks which makes sense but also references B045. B045 just includes Measurement Quantity Id (DI-052) which is on B050 in the IF013. Suggest raising DIN seeking confirmation on whether the B045 is needed as a separate block in the IF013.</t>
  </si>
  <si>
    <t>MHHS-DIN-1103</t>
  </si>
  <si>
    <t>IF016 has an event of consumption request rejected. This is not mentioned against any blocks in DES138 but there is a statement against B067 and B046 that its mandatory except replay request rejected – suggest the latter is an error in DES138 and should say ‘mandatory except consumptionrequestrejected</t>
  </si>
  <si>
    <t>MHHS-DIN-1104</t>
  </si>
  <si>
    <t>IF034 DS App event in swagger includes B070 which is the proposed metering service. DES138 only has this mandatory for MS App event. Looks like swagger error – row 5154</t>
  </si>
  <si>
    <t>MHHS-DIN-1105</t>
  </si>
  <si>
    <t>API Guidance</t>
  </si>
  <si>
    <t>Need to incorporate the guidance issued relating to the 1MB limits and message batching into the E2E001 Technical Architecture documents</t>
  </si>
  <si>
    <t>Pertanent sections from the guidance to be included in to the E2E001 solution Architecture document</t>
  </si>
  <si>
    <t>Internal Assessment</t>
  </si>
  <si>
    <t xml:space="preserve">
No longer required as pattern B will not be implemented for ECS reports</t>
  </si>
  <si>
    <t>Interface Documentation</t>
  </si>
  <si>
    <t>This an Elexon/DIP Manager deliverable not a programme deliverable</t>
  </si>
  <si>
    <t>can you provide clarification around BP005 Read Sharing for the Data Service, in particular this section of MHHSP-BP005-Data Processing-v5.1  Question: Is the entry point to this section either:
Regular Data Collection, e.g. daily remote collection for ADS/SDS Smart?
Trigggered by an external process, e.g. Change of Energisation BP008?                                                                                                                                                                                                                                                                                                                                                                                                             To answer the above, please can you list all of the processes that lead to Step 170 in BP005. May I also suggest updating BP005 to include this information, perhaps by adding a Step description to the entry point from Data Collection as shown above. Related Question:  In BP008 the Data Service is expected to progress to BP005 Step 185.                                                                                                                                                                                                                                                                                                                                                                               However, unless I am mistaken, BP005 V5.2 does not include Step 185. Please update BP008 with a valid onward step.</t>
  </si>
  <si>
    <t>Updates to be made to BP008:
- Update to clarify that step 185 is actually step185 of BP008 rather than step185 of BP005
- Update to include note with information around entry points etc.</t>
  </si>
  <si>
    <t>EDI021 ISD Entities Document</t>
  </si>
  <si>
    <t>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3)	The data item used to link to CSS registration activity has been incorrectly referenced as the CSS Registration Request Id. This should be amended to the CSS Registration Id (DI90043) to avoid confusion with the CSS Registration Request Id which is a separate data item (DI90050).
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5)	Correct minor typographical errors within the data item names and / or descriptions.</t>
  </si>
  <si>
    <t>DES-138
Swagger
ECS Reports</t>
  </si>
  <si>
    <t>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Registration / Registration Service with SMRS. To differentiate from the CSS and ERDS, following agreement with BSCCo that DIP interfaces fall under the scope of the SMRS.
4)	Replacement of references to CSS De-Registration with CSS Registration De-Activation to reflect REC code terminology.</t>
  </si>
  <si>
    <t>Business Process Description</t>
  </si>
  <si>
    <t>Closed as specific DIN's now raised.</t>
  </si>
  <si>
    <t>Update DES-138, data items: DI-991 and DI-840 to align them to swagger (please view DIN details notified)
DI-849 ( not DI-840 ): "CSS Registration ID" is correct in Swagger and DES138 as per DIN 864 - no change required
DI-991: Value need to be updated to match swagger, UAT needs to be changed to UIT</t>
  </si>
  <si>
    <t>ERI011B ESC Reports Document</t>
  </si>
  <si>
    <t>We’ve noticed that on BP03C the IF/PUB016 interface is TBC – looking at DES138 I believe this is confirmed – am I correct?  This is in the advanced meters section following successful appointment.</t>
  </si>
  <si>
    <t>Updating BP003C to remove TBC from IF/PUB-016 (Step 815 to Step 820)</t>
  </si>
  <si>
    <t>BP003C</t>
  </si>
  <si>
    <t xml:space="preserve">Remove UMSDS from "From parties" on IF-028.  Updated UMSDS as N/A for IF-027 in Opt/In Out Matrix. BP016 references UMSDS to be removed. </t>
  </si>
  <si>
    <t>DES-138
BP016</t>
  </si>
  <si>
    <t xml:space="preserve">The YAML DI name in Swagger is aligned with DES-138 and reflects CR024 ie DI-077-CSS-RMP-DeActivation-Date. However the YAML name of the field in swagger is titled "CSSMPANDeRegistrationDate". If required for consistency, the change would be to update the YAML name in swagger to be consistent with the YAML DI name ie CSSRMPDeActivationDate. </t>
  </si>
  <si>
    <t xml:space="preserve">Update ISD Entity spec and Method Statemenst to align the terminology with what is used in Swagger. MHHS Both Consumption Component Classes (M5) and Load Shape Categories (M4) to state 'Measurement Quantity ID'. This is correct in the Measurement Quantity Entity. Reference tables in Method Statements to be updated. </t>
  </si>
  <si>
    <t>EDI021 ISD Entities
METH001 (SDS)
METH002 (ADS)
METH004 (UMSDS)
METH005 (LSS)
METH006 (VAS)</t>
  </si>
  <si>
    <t>Energisation</t>
  </si>
  <si>
    <t>closed captured in 1073</t>
  </si>
  <si>
    <t>Domestic Premise Indicator Data Type (ISD and DI-031 Data Items)</t>
  </si>
  <si>
    <t>Both the ISD M4 Domestic Premise Indicator and DI-031 currently have a data type of Boolean but optional. Needs correcting to allow for null, T and F  values.</t>
  </si>
  <si>
    <t xml:space="preserve">The ISD Data Item (Domestic Premise Indicator) in ISD Entity M4 to be updated to 'Load Shape Domestic Premise Indicator', this is to align with the DES-138 Data Item DI-031. The ISD Entity Data Item must also be updated to Character (1) optional to allow null values for Advanced Load Shapes. For clarity, acceptable values for the 'Load Shape Domestic Premises Indicator' are 'T', 'F' or 'null'. All reference tables to be updated.
UMSDS LSC has a value of null in the Domestic Premise Indicator field - this is incorrect  (Unmetered should always be Non-domestic). The LSS Method Statement is correct. UMSDS Method Statement to be updated with 'F' as the LSC value associated to Unmetered. ISD Entity M17 to be updated to remove the row supporting Domestic Unmetered. </t>
  </si>
  <si>
    <t>ISD Entities Document 
Swagger
DES-138
METH001 (SDS)
METH002 (ADS)
METH004 (UMSDS)
METH005 (LSS)</t>
  </si>
  <si>
    <t>DES-138 data catalogue to be updated to include the value of "U" for the energisation status</t>
  </si>
  <si>
    <t xml:space="preserve">DES-138
</t>
  </si>
  <si>
    <t>Align DES-138 and swagger on the B013 block</t>
  </si>
  <si>
    <t xml:space="preserve">Update DES-138, REG1081 to apply more generally to MDR, MS and DS. </t>
  </si>
  <si>
    <t>There is currently a workaroind inplace by C&amp;C where they added II to their local enumerated list, but ultimately the list should include II
'- II - Interim Information
- SF  Initial Settlement
- R1  First Reconciliation
- R2  Second Reconciliation
- R3  Third Reconciliation
- RF  Final Reconciliation 
- DR  Dispute 
- DF  Final Dispute</t>
  </si>
  <si>
    <t>DES-138, Swagger, ERI011B</t>
  </si>
  <si>
    <t>Build an API that can be queried, with a list of transaction IDs and/or Sender Unique Reference numbers, including the status of the messages and whether they were accepted by DIP or not. Currently available manually, API requested for automation.</t>
  </si>
  <si>
    <t>Update Section 9 (and 14) of MDS Method Statement to update 'E12' to 'EA12'. For clarity, 'EA12' is the correct representation for this flag</t>
  </si>
  <si>
    <t>METH007 (MDS)</t>
  </si>
  <si>
    <t>Re-opened as post go-live fix. For consistency, update DES-138 Data Catalgue to show enumeration is taken from ISD for DI-108, DI-834 and DI-847.  No change to swagger.</t>
  </si>
  <si>
    <t>No update required as this data item is not used in MHHS Design (ie not referenced in any interfaces). DIN 1084 removes the Data items from DES138.</t>
  </si>
  <si>
    <t>DI-218 and DI-219 to be removed from DES138 as they are not referenced in any interfaces and not required for MHHS design</t>
  </si>
  <si>
    <t>Clarify Boolean data types examples used in swagger and DES-138, example: DI-021 and DI-022 show "Y" in DES-138 and "true" in swagger. Others also highlighted include: DI-030, DI-031, DI-837 
Following the implementation of DIN-1114 we are closing this DIN as a duplicate</t>
  </si>
  <si>
    <t>Registration Service validates that data entered is in line with ISD in IF-005 and therefore enumeration is not necessary for DI-059. Update swagger to remove enumeration values if required to avoid having to update swagger for any ISD updates to this data.</t>
  </si>
  <si>
    <t>The MHHS design does not require M as an enumerated value for DI-080. M is only required for legacy processes. No change to DES138 or swagger required as M should not be used in MHHS processes</t>
  </si>
  <si>
    <t>The X&amp;Y values were added to DES-138 as part of CR036 design when we were looking at deriving a read for midnight clock. These were removed from the design as part of the final changes on CR036, however was missed from DES-138 updates. Change should be to remove X and Y from DES138. Values to align with swagger ie A, C, E and S. The data catalogue should be updated to align as part of the DIN</t>
  </si>
  <si>
    <t>Update DI-126 in DES-138 Data Catalogue with enumeration values from swagger ( ie to include x ).</t>
  </si>
  <si>
    <t>Update DI-800 enumeration values in DES-138 to match swagger. 
Closed following implementation of DIN 1123 in IR8.3 which has removed the obfuscation from DI-800</t>
  </si>
  <si>
    <r>
      <rPr>
        <strike/>
        <sz val="9"/>
        <color rgb="FFFF0000"/>
        <rFont val="Calibri"/>
        <family val="2"/>
      </rPr>
      <t xml:space="preserve">Update swagger to remove enumeration values and to point to ISD, as per DES-138
</t>
    </r>
    <r>
      <rPr>
        <sz val="9"/>
        <color rgb="FF000000"/>
        <rFont val="Calibri"/>
        <family val="2"/>
      </rPr>
      <t>Deappointment reason codes are not held in ISD. Update DES138 Data Catalogue DI-819 to align with swagger and values outlined in population notes of IF-037</t>
    </r>
  </si>
  <si>
    <t>DT-016 data type to be aligned across DES-138 and swagger. 
Swagger allows "^-?\\d{1,9}\\.\\d{3}$". This is a maximum of string 14 and a minimum of string 5. The Regex determines this.
DES-138 Data Catalogue is string 14. Update to show Min and Max string length.
External reporting catalogue is string 13. Update External Reporting Catalogue to string 14</t>
  </si>
  <si>
    <t>DT-032 data type needs to be aligned across External Reports Catalogue and swagger. 
Swagger allows "^-?\\d{1,14}\\.\\d{2}$". This is a maximum of 18 and therefore agrees with External Reports.
External Reports Data Catalogue is String 18
Examples need to be updated to add quotes around them so they export correctly. Swagger example is fine.</t>
  </si>
  <si>
    <t>DI-545 needs to align across the ECS reports and swagger.
DI-545 is data type DT-035 Sort Code which is defined as Min/Max length 6 in swagger. ECS reports has as String 8 in line with DIN 662. Original CR027 requested string length 6. Need confirmation from LDSO's whether 6 or 8 is correct. If 8 required would expect as a defect in SIT.</t>
  </si>
  <si>
    <t>ECS Reports
Swagger</t>
  </si>
  <si>
    <t>DI-083 needs to be aligned across design:
DES138 and swagger align - no change required. 
ECS reports data catalogue to align with DES138 data catalogue. 
MHHS-REP-009 DI-083 population notes to be updated accordingly. 
Other References to DI-083 in the REPS highlight that examples are shown - No change required</t>
  </si>
  <si>
    <r>
      <rPr>
        <strike/>
        <sz val="9"/>
        <color rgb="FFFF0000"/>
        <rFont val="Calibri"/>
        <family val="2"/>
      </rPr>
      <t xml:space="preserve">This is defined already in DES138
</t>
    </r>
    <r>
      <rPr>
        <sz val="9"/>
        <color rgb="FF000000"/>
        <rFont val="Calibri"/>
        <family val="2"/>
      </rPr>
      <t xml:space="preserve">Re-opened as post go live release update to DES138: 
Block B095 to highlight the MOP Details are provided for [MSDeAppRM] where available in the Registration Service
Block B096 to highlight Incoming DC Details are provided for [DSDeAppRM] where available in the Registration Service </t>
    </r>
  </si>
  <si>
    <t>Re-opened as post go live release update.
The use of Blocks 9xx is used in swagger to define arrays, intentially not referenced in DES-138
However, there is an error in the description of the B920 block which refers to Block B045, this should reference Block B050. Recognise that the block is labelled incorrectly, but a change to the block would impact all participants.</t>
  </si>
  <si>
    <t>IF-016 needs updating in DES-138 to align with swagger.
Update conditions for B046 and B067 blocks to state "Mandatory except for [ConsumptionRequestRejected]"</t>
  </si>
  <si>
    <t>IF-034 would need updating in swagger to align with DES138 as the B070 block is not required for [DSAppSPResponse]. However, as the B070 block is optional for this event the swagger currently does work.</t>
  </si>
  <si>
    <t>Pertinent sections from the guidance to be included in to the E2E001 solution Architecture document</t>
  </si>
  <si>
    <t>MHHS-DIN-1106</t>
  </si>
  <si>
    <t>Defect 37835</t>
  </si>
  <si>
    <t xml:space="preserve">Design </t>
  </si>
  <si>
    <t>Amy Loder</t>
  </si>
  <si>
    <t xml:space="preserve">B907 Block requires mandatroy properties </t>
  </si>
  <si>
    <t>In the IF-002 interface the B907 is required for linked MPANs. In the B907 the fields are not marked as mandatory.
The issue also affects the B910, B908 &amp; B911 blocks</t>
  </si>
  <si>
    <t>Updates to swagger to mark elements required in these blocks.</t>
  </si>
  <si>
    <t>MHHS-DIN-1107</t>
  </si>
  <si>
    <t>72837 &amp; 78768</t>
  </si>
  <si>
    <t>Removal of requirement MHHS-Migration-Can-Sup-001</t>
  </si>
  <si>
    <t>Do not believe this requirement is needed.  For Forward Migration CoA we are only de-appointing the legacy agent when the migration is confirmed by Pub-036
Therefore this requirement is redundant – a cancellation due to CoS will mean that we will not have got this far and won’t receive PUB-036.</t>
  </si>
  <si>
    <t>Suggest removal of requirement</t>
  </si>
  <si>
    <t>Migration requirements</t>
  </si>
  <si>
    <t>DEL2430, BP-003, BPM-003</t>
  </si>
  <si>
    <t>MHHS-DIN-1108</t>
  </si>
  <si>
    <t>Removal of requirement MHHSP-BRS014-ECS-BR-RD-018 Meter Indicator is not sent to MDS as per DES138</t>
  </si>
  <si>
    <t>Update to process map and removal of requirement required as MDS do not need the [MUMIndicator] as shown in routing in DES138</t>
  </si>
  <si>
    <t>Removal of requirement MHHSP-BRS014-ECS-BR-RD-018 and update to BP010 to remove from swim lane</t>
  </si>
  <si>
    <t>ECS requirements</t>
  </si>
  <si>
    <t>BRS014
BP010B step 620
BPD010</t>
  </si>
  <si>
    <t>MHHS-DIN-1109</t>
  </si>
  <si>
    <t xml:space="preserve">Guidance Note Required </t>
  </si>
  <si>
    <t>Create Guidance note covering the population of the Consent granularity following defect 38353</t>
  </si>
  <si>
    <t>Guidance</t>
  </si>
  <si>
    <t>Guidance note</t>
  </si>
  <si>
    <t>MHHS-DIN-1110</t>
  </si>
  <si>
    <t>Incorrect version number</t>
  </si>
  <si>
    <t>Incorrect version number on IF-033, shows 009, should be 011 in DES-138</t>
  </si>
  <si>
    <t>Minor update in DES-138</t>
  </si>
  <si>
    <t>MHHS-DIN-1111</t>
  </si>
  <si>
    <t>Defect 37939/37984</t>
  </si>
  <si>
    <t>Further explaination regarding same day/retro appointment of MS/DS</t>
  </si>
  <si>
    <t>IF-036 has current statement  - Depending on the actions of the Supplier, Blocks B16/B17 may not always be known to the Registration Service at the time IF-036 is published. As there is no re-publication Service Providers may need to reference EES(Ecoes) or liaise with their appointing Supplier for confirmation of any missing Partner Service.</t>
  </si>
  <si>
    <t xml:space="preserve">Further explaination added to IF-036 note in DES138 </t>
  </si>
  <si>
    <t>MHHS-DIN-1112</t>
  </si>
  <si>
    <t>Defect 39963/38352/39202</t>
  </si>
  <si>
    <t>Steve Bradford</t>
  </si>
  <si>
    <t>Correlation ID for Related/Linked MPANS Within PUB-031</t>
  </si>
  <si>
    <t>The IF-036 does not have the ability to populate a correlation ID for a Linked/Related MPAN. New event codes maybe required for LINKED/Related scenarios additionally a similar issue has been identified with the IF-008</t>
  </si>
  <si>
    <t>Interim Release 8.4</t>
  </si>
  <si>
    <t>Discuss options with SCS with the potential to introduce new event codes  specifically to support Linked/Related MPANS</t>
  </si>
  <si>
    <t xml:space="preserve">DES-138
</t>
  </si>
  <si>
    <t>MHHS-DIN-1113</t>
  </si>
  <si>
    <t>Defect 39989</t>
  </si>
  <si>
    <t>REP-901 Error in the swagger Regex pattern</t>
  </si>
  <si>
    <t>When producing the report for an Export tariff the following field:
Data Block: R901-08
Data Item: totalVolumeChargeForChargeBand
is generating a negative number.
According to the RegEx pattern in the Schema a negative value is not allowed, despite the fact that the example value is a negative:</t>
  </si>
  <si>
    <t>Interim Release 8.3</t>
  </si>
  <si>
    <t xml:space="preserve">Amendement to Swagger to allow for the Data Block: R901-08 Data Item: totalVolumeChargeForChargeBand to be amended to include the ability for a negative to be allowed. Update the regex pattern for DT-032-Decimal-14-2, DT-031-Positive-Decimal-2-2 and DT-033N-Decimal-15-5 (unused at present) </t>
  </si>
  <si>
    <t>MHHS-DIN-1114</t>
  </si>
  <si>
    <t>Clarification On Boolean definitions</t>
  </si>
  <si>
    <t>Following a number of Defects being raised in SIT  Inconsistent applications of Boolean  have been idnetified in various parts of the design. The lack of consistency is causing implementation issues for Participants</t>
  </si>
  <si>
    <t xml:space="preserve">Amend design artefacts to align with the agreed Boolean definition as per Swagger and guidance documentation.
DI-021 = changes to DES-138 (IF-001 and IF-002)
DI-022 = changes to DES-138 (IF-001 and IF-002)
DI-030 = changes to DES-138 (IF-001, IF-013, IF-016, IF-018, IF036)  and ERI011b (REP-901)
DI-127 = changes to DES-138 (IF-001, IF-002, IF-018, IF-033, IF-036, IF-043, IF-044 and IF-050)
DI-357 = changes to ERI011b (R003 and R003A)
DI-486 = changes to ERI011b (REP-002, REP-002a and REP-002b)
DI-567 = changes to ERI011b (REP-900)
DI-837 = changes to DES-138 (IF-031, IF-032, IF-033, IF-034 and IF-035)
</t>
  </si>
  <si>
    <t>DES-138
Swagger
ECS Reporting</t>
  </si>
  <si>
    <t>MHHS-DIN-1115</t>
  </si>
  <si>
    <t>DI-988 Replay Indicator Amend to Mandatory No Nulls to align with DIN-1114</t>
  </si>
  <si>
    <t>The DI-988 is currently set to Mandatory Nullable, as part of the DIN-1114 alignment would be to amend this to Mandatory no nulls</t>
  </si>
  <si>
    <t>Amend DI-988 to be a Mandatory value rather than Mandatory no nulls. This impacts DES-138 and Swagger.</t>
  </si>
  <si>
    <t>MHHS-DIN-1116</t>
  </si>
  <si>
    <t>CR054 Updates to Non-Functional Requirement</t>
  </si>
  <si>
    <t>Updates to NF requirements to reflect the original volumes included GAS metering that needs to be removed, Removal of a duplicate requirements, and definition of 'All Service'</t>
  </si>
  <si>
    <t>CR054</t>
  </si>
  <si>
    <t>Update the Non-functional requirements document E2E002 with updates as approved in CR054</t>
  </si>
  <si>
    <t>Non-Functional Requirements Documentation</t>
  </si>
  <si>
    <t>E2E002</t>
  </si>
  <si>
    <t>MHHS-DIN-1117</t>
  </si>
  <si>
    <t>Duplicate consumption data for LSS and MDS roles</t>
  </si>
  <si>
    <t>We have come across an anomaly in our testing. We have registered for interfaces for both LSS and MDS including the Consumption interface. We are receiving duplicate consumption messages which will mean double the already significant consumption load in production.
We believe we need to register the interfaces for both LSS and MDS roles so people querying the DIP can audit flows for both roles. Obviously receiving duplicate data is inefficient and costly. It will also mean our performance tests at current levels are invalid.</t>
  </si>
  <si>
    <t>Update the Always routing of the IF-21 to only go to the Role LSS,  to amend DES138 IF-021</t>
  </si>
  <si>
    <t>MHHS-DIN-1118</t>
  </si>
  <si>
    <t>DES-138 Typo in IF-023</t>
  </si>
  <si>
    <t>The definition of an IF-023 in DES138 v5.8.2 has the following:
DI-045
Load Shape Day Peak Total 
The sum of Period Values (kWh) for settlement periods (15 to 48) or (1 and 16 to 48).
UTC times 7pm – Midnight
DI-044
Load Shape Day Off-Peak Total 
The sum of Period Values for settlement periods (kWh) (1 to 14) or (2 to 15). UTC times Midnight -7pm
These should say 7am rather than 7pm.</t>
  </si>
  <si>
    <t>Update DI-045 and DI-046 where it says "7pm" to "7am" in the description field for IF-023</t>
  </si>
  <si>
    <t>MHHS-DIN-1119</t>
  </si>
  <si>
    <t>DIN-1056</t>
  </si>
  <si>
    <t>GSP Group ID &amp; LDSOBillingSiteID should be mandated for the R900-03 block</t>
  </si>
  <si>
    <t>Previously LDSOBillingSiteID was removed from the required list for the R900-4 block (DIN-1056), the required field should have been moved to the R900-03 block. GSP Group Id needs to be marked as required too.</t>
  </si>
  <si>
    <t>Update swagger to include LDSOBillingSiteID in the required field for R900-03</t>
  </si>
  <si>
    <t>MHHS-DIN-1120</t>
  </si>
  <si>
    <t>Duplicate DT033</t>
  </si>
  <si>
    <t>At present there are two DT-033s defined in the Data Type Catalogue:  DT-033-Decimal-15-5 &amp; DT-033-Email. DT-033 E-mail will moved to DT-036. DI-600 on the REP-900 tab is not aligned with the Data Catalogue - REP-900 DI-600 to be updated to String19.</t>
  </si>
  <si>
    <t xml:space="preserve">Swagger update DT-033-Email to DT-036-Email. ERI011B has been updated to change DT-033 to DT-036 for DI-533. </t>
  </si>
  <si>
    <t>Swagger, ERI011B</t>
  </si>
  <si>
    <t>MHHS-DIN-1121</t>
  </si>
  <si>
    <t>Colin Berry</t>
  </si>
  <si>
    <t>No associated Enumeration Value for DI-143 'Proposed Appointment Response Code'</t>
  </si>
  <si>
    <t>The DI-143  ‘Proposed Appointment Response Code’ is defined in the ‘Data Catalogue’ tab in DES138 v5.8.2 as “String(200)”, with no associated Enumeration Values required (“ENUM Y/N” = N) and the “EXAMPLE” is given as ‘SP000’ and the “String Format” is given as ‘XXnn’, which is not consistent with “String(200)”.</t>
  </si>
  <si>
    <t>MHHS-DIN-1122</t>
  </si>
  <si>
    <t>Kamlesh Patel</t>
  </si>
  <si>
    <t>Duplicate requirement reference used in BRS003</t>
  </si>
  <si>
    <t>There are two requirements "MHHS-BR-RS-071.13" in the latest BRS003 document</t>
  </si>
  <si>
    <t>Update the requirement that references step 340 with a new number e.g. "XX.132"</t>
  </si>
  <si>
    <t>BRS003
BPD010</t>
  </si>
  <si>
    <t>MHHS-DIN-1123</t>
  </si>
  <si>
    <t>Dave McLean</t>
  </si>
  <si>
    <t>Removal of Obfuscation for IF-035 [IMS-SendMTD] in DI-800</t>
  </si>
  <si>
    <t>Remove the obfuscation for Service Provider Appointment Scenario (DI-800) from IF-035 so that the Metering Service can distinguish a Change of Segment Appointment when no MTDs are required.</t>
  </si>
  <si>
    <t>Remove DIP obfuscation from DI-800 in IF-035</t>
  </si>
  <si>
    <t>Swagger, DES-138</t>
  </si>
  <si>
    <t>MHHS-DIN-1124</t>
  </si>
  <si>
    <t>VPSR - Business Rule</t>
  </si>
  <si>
    <t>C05 and DF4 - As the Switch events are data type ‘Time’ you cannot have Timer (Off), PECUS (Off) in that field.</t>
  </si>
  <si>
    <t>Add the following Business Rule to ISD Entities Spec:
Where a Switch Event is ‘NULL’ but followed by a % Power Level that is not ‘NULL’ then it is deemed that a Switch Event has occurred driven by the Timer or PECUS.</t>
  </si>
  <si>
    <t>Missing validation rule</t>
  </si>
  <si>
    <t>ISD Entities Document</t>
  </si>
  <si>
    <t>MHHS-DIN-1125</t>
  </si>
  <si>
    <t>Natasha Tomic</t>
  </si>
  <si>
    <t>Incorrect requirement: MHHS-BR-MS-026</t>
  </si>
  <si>
    <t>The following requirement (MHHS-BR-MS-026) should be removed from the MHHSP-BRS002-Metering Service requirements v5.6.xlsx (sharepoint.com) on the UMSO tab as it is not applicable for UMSO role.</t>
  </si>
  <si>
    <t>Update Metering Service Requirments to remove MHHS-BR-MS-026 from the UMSO tab</t>
  </si>
  <si>
    <t>BRS002</t>
  </si>
  <si>
    <t>MHHS-DIN-1126</t>
  </si>
  <si>
    <t>Energy Assets</t>
  </si>
  <si>
    <t>Thomas Johnson</t>
  </si>
  <si>
    <t>Incorrect event code used in IF-015/16 - documentation update</t>
  </si>
  <si>
    <t>There is a descrpancy between the IF-015/016 design note and Swagger/DES-138. The design note has an event code of [RequestRejected] in DES138/Swagger [ConsumptionRequestRejected]. Design note needs to update to match swagger/des138</t>
  </si>
  <si>
    <t>Documentation update</t>
  </si>
  <si>
    <t>Design Note</t>
  </si>
  <si>
    <t xml:space="preserve">IF-015/016 Design note </t>
  </si>
  <si>
    <t>MHHS-DIN-1127</t>
  </si>
  <si>
    <t>Incorrect requirement: MHHS-Migration-CoA(MS)-RS-006</t>
  </si>
  <si>
    <t>The following requirement (MHHS-Migration-CoA(MS)-RS-006) should be removed from the Migration requirements (DEL974 Registartion Service tab)  as it is not applicable for REGS to send the MS variant to ECS</t>
  </si>
  <si>
    <t>DEL974 Migration Design requirements log</t>
  </si>
  <si>
    <t>MHHS-DIN-1128</t>
  </si>
  <si>
    <t>Defect 39963</t>
  </si>
  <si>
    <t>Null correlation ID's on IF-008</t>
  </si>
  <si>
    <t>Update Correlation ID section and notes for IF-008 to highlight that where an unsolicited IF-008 is issued the correlation ID will be null (ie not copied as there is no IF-007 to copy it from )</t>
  </si>
  <si>
    <t>Update DIP to allow Null correlation ID's for IF-008 and update DES138 to show that a null correlation ID may be issued where an unsolicited IF-008 is issued</t>
  </si>
  <si>
    <t>DES-138
DIP-050</t>
  </si>
  <si>
    <t>MHHS-DIN-1129</t>
  </si>
  <si>
    <t>Add validation end-points for all REPs</t>
  </si>
  <si>
    <t>Avanade have requested that the validation end-points are added to the swagger</t>
  </si>
  <si>
    <t>Update swagger to include the extra valdiation end-points</t>
  </si>
  <si>
    <t>MHHS-DIN-1130</t>
  </si>
  <si>
    <t>SDS Method 7 additional scenario coverage</t>
  </si>
  <si>
    <t xml:space="preserve">Method 7 should be used for non-smart meters with switched load, smart meters non-comms with switched load where historical data is available or opted out smart meters with switched load.Currently, the smart meters non-comms with switched load where historical data is available scenario is missing from Method 7. </t>
  </si>
  <si>
    <t>Add the smart meters non-comms with switched load where historical data is available scenario to Method 7</t>
  </si>
  <si>
    <t>Missing scenario</t>
  </si>
  <si>
    <t>SDS Method Statement</t>
  </si>
  <si>
    <t>METH001 (SDS)</t>
  </si>
  <si>
    <t>MHHS-DIN-1131</t>
  </si>
  <si>
    <t>Data Tye update - DUoS Tariff Domestic Premise Indicator</t>
  </si>
  <si>
    <t>An LDSO expressed concerns about including this, given they are not responsible for providing this data, it was agreed to raise a DIN to modify the "DUoS Tariff Domestic Premise Indicator" to a one character from Boolean to include True/False/NULL option. In cases where the data is unavailable, NULL can be used as the value, and agreed that this change can be developed after post-go-live (after M10). Supporting NULL as an option will be used for NHH export tariffs.</t>
  </si>
  <si>
    <t>"DUoS Tariff Domestic Premise Indicator" to be updated to an optional 1 Char Data Type. Acceptable values = T, F or NULL.</t>
  </si>
  <si>
    <t>ISD and Reporting</t>
  </si>
  <si>
    <t>ISD (Entity 17)
ERI011b</t>
  </si>
  <si>
    <t>MHHS-DIN-1132</t>
  </si>
  <si>
    <t>Christie Pace</t>
  </si>
  <si>
    <t>Migration requirement &amp; design Misalignment</t>
  </si>
  <si>
    <t>There appears to be a miss alignment with DEL974 Requirements v1.2 log and DEL961 Migration design document v1.4.  MHHS-RMigration-CoA(DS)-DC-005 still holds previous values for Reading Type and Meter reading Readon Code for the D0010. </t>
  </si>
  <si>
    <t>MHHS-DIN-1133</t>
  </si>
  <si>
    <t>Defect 41296</t>
  </si>
  <si>
    <t>BUUK</t>
  </si>
  <si>
    <t>Stuart Riding</t>
  </si>
  <si>
    <t>IF-020 event codes are duplicated in IF-020-RelatedCreate</t>
  </si>
  <si>
    <t>BUUK have a query against IF-020. 
Its's not causing an issue as all the messages for the event codes RelatedCreate, RelatedAdd, RelatedRemove  will all resolve to the same structure as they are all identical. However, it does not align to the design pattern we have adopted elsewhere in the swagger definitions where each event code is explicitly defined.</t>
  </si>
  <si>
    <t>Update swagger to remove the RelatedAdd &amp; RelatedRemove evenot codes from the IF-020-RelatedCreate variant</t>
  </si>
  <si>
    <t>MHHS-DIN-1134</t>
  </si>
  <si>
    <t>Invalid UMSO Requirements</t>
  </si>
  <si>
    <t>MHHS-BR-MS-041 and MHHS-BR-MS-042 are not applicable to Unmetered MPANs. These are to be removed from the UMSO requirement set.</t>
  </si>
  <si>
    <t>Update Metering Service Requirments to remove MHHS-BR-MS-041 and MHHS-BR-MS-042 from the UMSO tab</t>
  </si>
  <si>
    <t>Requirement Clarification</t>
  </si>
  <si>
    <t xml:space="preserve">Requirements </t>
  </si>
  <si>
    <t>Metering Service Requirements</t>
  </si>
  <si>
    <t>BRS002-Metering Service requirements</t>
  </si>
  <si>
    <t>MHHS-DIN-1135</t>
  </si>
  <si>
    <t>DIN1128</t>
  </si>
  <si>
    <t>Null correlation ID's on IF-035</t>
  </si>
  <si>
    <t xml:space="preserve">Update Correlation ID section and notes for IF-034 to highlight that where an unsolicited IF-035 is issued the correlation ID will be null </t>
  </si>
  <si>
    <t xml:space="preserve">Update DES-138: Correlation ID section and notes for IF-034 to highlight that where an unsolicited IF-035 is issued the correlation ID will be null </t>
  </si>
  <si>
    <t>MHHS-DIN-1136</t>
  </si>
  <si>
    <t>DIN 1106</t>
  </si>
  <si>
    <t>Incorrect update to B075 block in DES138</t>
  </si>
  <si>
    <t>In fixing defect 37835 under DIN 1106 an incorrect update was made to DES138. The MAP block will always be provided by the Registration Service and should be confirmed as mandatory</t>
  </si>
  <si>
    <t>Update DES138, B075 block in interfaces IF-002, IF-006, IF-020, IF-033 and IF-036 to state Mandatory for each Meter Provided</t>
  </si>
  <si>
    <t>MHHS-DIN-1137</t>
  </si>
  <si>
    <t>MHHS-DIN-1138</t>
  </si>
  <si>
    <t>MHHS-DIN-1139</t>
  </si>
  <si>
    <t>MHHS-DIN-1140</t>
  </si>
  <si>
    <t>MHHS-DIN-1141</t>
  </si>
  <si>
    <t>MHHS-DIN-1142</t>
  </si>
  <si>
    <t>MHHS-DIN-1143</t>
  </si>
  <si>
    <t>Design Issue Notification Log</t>
  </si>
  <si>
    <t>Summary Stats</t>
  </si>
  <si>
    <t>Change History</t>
  </si>
  <si>
    <t>Date</t>
  </si>
  <si>
    <t>Reason for Change</t>
  </si>
  <si>
    <t>Comments</t>
  </si>
  <si>
    <t>Refreshed spreadsheet adding in new TABs for Introduction, Process and Timeline</t>
  </si>
  <si>
    <t>Published to Collaboration Base</t>
  </si>
  <si>
    <t>Added DINs 254 - 258</t>
  </si>
  <si>
    <t>updated with latest view of DINs</t>
  </si>
  <si>
    <t>Updated with DIN 290 - 305</t>
  </si>
  <si>
    <t>Updated with DIN 306 -  368</t>
  </si>
  <si>
    <t>updated to include new Fast-Track Process, Realignment of Releases, Objection window dates added</t>
  </si>
  <si>
    <t>Updated with the latest DINs reflecting the proposed content of IR3</t>
  </si>
  <si>
    <t>Updated the Status of IR2 Dins to implmented following deployment on the 5/7/23</t>
  </si>
  <si>
    <t>Updated to include revised Objection dates and latest DINs.
An extra Tab has been included to show differences from the previous DIN log Version</t>
  </si>
  <si>
    <t>Updated to capture new DINs ahead of release of IR3, DIN log will be updated again on 3/8 folloing IR3 deployment</t>
  </si>
  <si>
    <t>Updated Status to reflect IR3 implementation</t>
  </si>
  <si>
    <t>Updated to reflect the current DIN status and closure of IR4 Objection window</t>
  </si>
  <si>
    <t>Updated Status to reflect IR4 implementation and the latest DINs reflecting the proposed content of IR5</t>
  </si>
  <si>
    <t>Update timeline to show release through to IR11</t>
  </si>
  <si>
    <t>Updated to reflect new DINs solutions and stats</t>
  </si>
  <si>
    <t>Updated to give the latest position following analysis on alignment of swagger and DES138 and update to the solution of a number of DINs</t>
  </si>
  <si>
    <t>Updated Status to reflect IR5 implementation</t>
  </si>
  <si>
    <t>Updated Status to reflect IR2.1 implementation</t>
  </si>
  <si>
    <t>Updated Status to reflect IR5.1 implementation</t>
  </si>
  <si>
    <t>Updated Status to reflect IR6 implementation</t>
  </si>
  <si>
    <t>Updated Status to reflect IR2.2 implementation</t>
  </si>
  <si>
    <t>Updated Release timeline Tab</t>
  </si>
  <si>
    <t>Updated Status to reflect IR2.3 implementation</t>
  </si>
  <si>
    <t>Updated Status to reflect IR5.2 implementation</t>
  </si>
  <si>
    <t>Updated to capture new DINs ahead of release of IR5.3 and IR7. DIN log will be updated again on following IR5.3 deployment.</t>
  </si>
  <si>
    <t>Updated Status to reflect IR5.3 implementation and to show latest view of DINs as part of the DIN Log new weekly publishing (every Friday).</t>
  </si>
  <si>
    <t>Update to show latest view of DINs as part of the DIN Log new weekly publishing (every Friday) and to reflect IR5.4 DINs.</t>
  </si>
  <si>
    <t>Updated Status to reflect IR7 implementation and to show latest view of DINs as part of the DIN Log new weekly publishing (every Friday).</t>
  </si>
  <si>
    <t>Updated Status to reflect IR5.4 implementation and to show latest view of DINs as part of the DIN Log new weekly publishing (every Friday).</t>
  </si>
  <si>
    <t>Update to show latest view of DINs as part of the DIN Log new weekly publishing (every Friday).</t>
  </si>
  <si>
    <t>Update to show latest view of DINs as part of the DIN Log new weekly publishing (every Friday) and to reflect IR5.5, IR7.1 and IR8 DINs.</t>
  </si>
  <si>
    <t>Update to show latest view of DINs as part of the DIN Log new weekly publishing (every Friday) and reflect IR8 DINs.</t>
  </si>
  <si>
    <t>Update to show latest view of DINs as part of the DIN Log new weekly publishing (every Friday)</t>
  </si>
  <si>
    <t>Update to show latest view of DINs as part of the DIN Log new weekly publishing (every Friday) and reflect IR8, IR5.5 and IR7.2 DINs.</t>
  </si>
  <si>
    <t>Update to show latest view of DINs as part of the DIN Log new weekly publishing (every Friday) and reflect implementation of IR8, IR5.5 and IR7.2 DINs.</t>
  </si>
  <si>
    <t>DIN-897: Description updated following discrepency found</t>
  </si>
  <si>
    <t xml:space="preserve">Update to show latest view of DINs as part of the DIN Log new weekly publishing (every Friday). </t>
  </si>
  <si>
    <t>Including two new columns; "Who is impacted?" and "DIN Type" which will provide more details on each DIN</t>
  </si>
  <si>
    <t>Update to show latest view of DINs as part of the DIN Log new weekly publishing (every Friday) and reflect latest updates to IR8.1.</t>
  </si>
  <si>
    <t>Update to show latest view of DINs as part of the DIN Log new weekly publishing.</t>
  </si>
  <si>
    <t>Update to show latest view of DINs as part of the DIN Log new weekly publishing and reflect latest updates to IR8.3.</t>
  </si>
  <si>
    <t>Testing Defect DIN?</t>
  </si>
  <si>
    <t>Testing Defect Reference #</t>
  </si>
  <si>
    <t>No</t>
  </si>
  <si>
    <t>Yes</t>
  </si>
  <si>
    <t xml:space="preserve">Update ISD Entity spec and method statement to align the terminology with what is used in Swagger. MHHS Both Consumption Component Classes, Load Shape Categories to state 'Measurement Quantity ID'. This is correct in the Measurement Quantity Entity </t>
  </si>
  <si>
    <t>The ISD Data Item (Domestic Premise Indicator) in ISD Entity M4 to be updated to 'Load Shape Domestic Premise Indicator', this is to align with the DES-138 Data Item DI-031. The ISD Entity Data Item must also be updated to Character (1) optional to allow null values for Advanced Load Shapes. For clarity, acceptable values for the 'Load Shape Domestic Premises Indicator' are 'T', 'F' or 'null'. All LSC tables to be updated. UMSDS LSC has a value of null in the Domestic Premise Indicator field - thsi is incorrect and not aligned to LSS Method statement - add F as the value.</t>
  </si>
  <si>
    <t>These do not require enumeration in swagger or DES-138 
No Action</t>
  </si>
  <si>
    <t>Need to be removed from DES138 as they are not referenced in any interfaces</t>
  </si>
  <si>
    <t>This is defined already in DES138</t>
  </si>
  <si>
    <t>The use of Blocks 9xx is used in swagger to define arrays, intentially not referenced in DES-138
No Action</t>
  </si>
  <si>
    <t>DEL2430</t>
  </si>
  <si>
    <t>Incremental Release 1</t>
  </si>
  <si>
    <t>closed</t>
  </si>
  <si>
    <t xml:space="preserve">Closed - NFR volumes have been agreed following implementation of CR054
</t>
  </si>
  <si>
    <t>B Blocks are oulined in the swagger definition and are utilised for managing nested arrays to translate the logical to phyiscal design. These are not maintained in EMDS.</t>
  </si>
  <si>
    <t>Assessment Complete / Implementation Deferred</t>
  </si>
  <si>
    <t>NFR requirements outline a two year archival requirement</t>
  </si>
  <si>
    <r>
      <rPr>
        <sz val="9"/>
        <color rgb="FF000000"/>
        <rFont val="Calibri"/>
        <family val="2"/>
        <scheme val="minor"/>
      </rPr>
      <t xml:space="preserve">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 to define effective from dates have been established for MHHS as a high resolution datetime data type. To avoid ambiguity / confusion for users, we are proposing to amend the data item description for MHHS date related data items to reflect that they are recording a data and time.
</t>
    </r>
    <r>
      <rPr>
        <sz val="9"/>
        <color rgb="FF00B050"/>
        <rFont val="Calibri"/>
        <family val="2"/>
        <scheme val="minor"/>
      </rPr>
      <t xml:space="preserve">3)	The data item used to link to CSS registration activity has been incorrectly referenced as the CSS Registration Request Id. This should be amended to the CSS Registration Id (DI90043) to avoid confusion with the CSS Registration Request Id which is a separate data item (DI90050). </t>
    </r>
    <r>
      <rPr>
        <b/>
        <sz val="9"/>
        <color rgb="FF00B050"/>
        <rFont val="Calibri"/>
        <family val="2"/>
        <scheme val="minor"/>
      </rPr>
      <t xml:space="preserve">Fixed under DIN-864
</t>
    </r>
    <r>
      <rPr>
        <sz val="9"/>
        <color rgb="FF000000"/>
        <rFont val="Calibri"/>
        <family val="2"/>
        <scheme val="minor"/>
      </rPr>
      <t xml:space="preserve">
</t>
    </r>
    <r>
      <rPr>
        <sz val="9"/>
        <color rgb="FF00B050"/>
        <rFont val="Calibri"/>
        <family val="2"/>
        <scheme val="minor"/>
      </rPr>
      <t xml:space="preserve">4)	The data item (MHHS DI-048) used to identify the meter manufacturer has been established with a different name and description from the existing data item (J0410). This should be amended to the Manufacturers Make and Type to avoid confusion. (Alternatively, if this is expected to be an entirely new data item, then the reference to J0410 should be removed and clarity provided on what data should be used to populate the field). </t>
    </r>
    <r>
      <rPr>
        <b/>
        <sz val="9"/>
        <color rgb="FF00B050"/>
        <rFont val="Calibri"/>
        <family val="2"/>
        <scheme val="minor"/>
      </rPr>
      <t xml:space="preserve">Fixed under DIN-864
</t>
    </r>
    <r>
      <rPr>
        <sz val="9"/>
        <color rgb="FF000000"/>
        <rFont val="Calibri"/>
        <family val="2"/>
        <scheme val="minor"/>
      </rPr>
      <t xml:space="preserve">
5)	Correct minor typographical errors within the data item names and / or descriptions.</t>
    </r>
  </si>
  <si>
    <t>Add BP010E updates to BPD010</t>
  </si>
  <si>
    <t>No material change required to design documents</t>
  </si>
  <si>
    <t>Update E2E solution architecture to align with Swagger/ DES138</t>
  </si>
  <si>
    <t>Target release 5.5 &amp; 7.1</t>
  </si>
  <si>
    <t xml:space="preserve">RF restrictions for MS, DS, MDR, Energisation Status EFDs. Deferred DIN captured for reference </t>
  </si>
  <si>
    <t>Logic variation to allow Pre-RF Cut Off Retro Appointments - Defered DIN Captured for Reference</t>
  </si>
  <si>
    <t xml:space="preserve">Remove requirement MHHS-BR-RS-014.1 from BRS-003 to provide Supplier Nominated DPI for Metering Service Appointments. Requirement retained for Data Service Appointments. </t>
  </si>
  <si>
    <t>Update MHHS-BR-RS-074 to include additional detail</t>
  </si>
  <si>
    <t>DIN-1133 (Defect 41296)</t>
  </si>
  <si>
    <t>Remove the two unwanted Event Codes from the IF-020-RelatedCreate message variant in swagger. Shouldn't affect testing as the messages resolve to the same structure</t>
  </si>
  <si>
    <t>Align error codes to final DIP design</t>
  </si>
  <si>
    <t>Interim Release 8.10</t>
  </si>
  <si>
    <t>Update DES138 Introduction Tab to include the final DIP design error codes and add an explanation for actions to take on receipt of these error messages. Corrected Error Codes documented in IF-015.</t>
  </si>
  <si>
    <t>Update swagger error codes to align with final DIP design</t>
  </si>
  <si>
    <t>Update the error codes documented in swagger to align with final DIP design. Note this is documentation change only as swagger is not used for generating the error codes</t>
  </si>
  <si>
    <t>Update documentation of error codes in swagger to align to the final DIP design. Note this is a documentation update only.</t>
  </si>
  <si>
    <t xml:space="preserve">Minor errors in the entities spec to be corrected for completeness. </t>
  </si>
  <si>
    <t>The MHHS design does not require M as an enumerated value for DI-080. M is only required for legacy processes. No change to DES138 or swagger required as M should not be used in MHHS processes.  M can continue to be used in D-flows for legacy purposes in the J0162 data item.</t>
  </si>
  <si>
    <r>
      <rPr>
        <sz val="9"/>
        <color rgb="FF000000"/>
        <rFont val="Calibri"/>
        <family val="2"/>
      </rPr>
      <t xml:space="preserve">DI-545 needs to align across the ECS reports and swagger.
DI-545 is data type DT-035 Sort Code which is defined as Min/Max length 6 in swagger. ECS reports has as String 8 in line with DIN 662. Original CR027 requested string length 6. LDSO's are providing as string 6 in SIT.
</t>
    </r>
    <r>
      <rPr>
        <b/>
        <sz val="9"/>
        <color rgb="FF000000"/>
        <rFont val="Calibri"/>
        <family val="2"/>
      </rPr>
      <t>Solution is to update DI-545 in the reporting catalogue to string 6</t>
    </r>
  </si>
  <si>
    <t>After discussion with JW, MF and REC input, DIN closed with no changes made as the requirement is still valid based on the IF-035 not the IF-036</t>
  </si>
  <si>
    <t>Closed as no further clarification required following resolution of defect 38353. The Metering Service receives the Consent Granularity effective from date obfuscated as per DES-138</t>
  </si>
  <si>
    <t xml:space="preserve">Further explaination to be added to IF-036 note in DES138 </t>
  </si>
  <si>
    <t>Correlation ID for Related/Linked MPANS Within PUB-036</t>
  </si>
  <si>
    <t xml:space="preserve">Updated DES138 routing table and population notes covering IF-036 to show the inheriting of correlation ID's for Related and Linked/Import MPANs
</t>
  </si>
  <si>
    <t>Add Enumeration values to DI-143 as outlined in IF-033</t>
  </si>
  <si>
    <t>Non SIT LDSO defect 48823</t>
  </si>
  <si>
    <t>Interim Release 8.9</t>
  </si>
  <si>
    <t>We do not update DIP Design Notes or release them to Participants</t>
  </si>
  <si>
    <t>Remove requirement MHHS-Migration-CoA(MS)-RS-006</t>
  </si>
  <si>
    <t>There appears to be a miss alignment with DEL974 Requirements v1.2 log and DEL961 Migration design document v1.4.  MHHS-RMigration-CoA(DS)-DC-005 still holds previous values for Reading Type and Meter reading Reason Code for the D0010. </t>
  </si>
  <si>
    <t>Update Migration Design requirements to align to Migration Design Document as per DIN-413.  (ie remove reference to Meter Reason Reading Code)</t>
  </si>
  <si>
    <t>Closed - duplicate of DIN-1059
Update swagger to remove the RelatedAdd &amp; RelatedRemove event codes from the IF-020-RelatedCreate variant</t>
  </si>
  <si>
    <t xml:space="preserve">Update Correlation ID section and notes for IF-035 to highlight that where an unsolicited IF-035 is issued the correlation ID will be null </t>
  </si>
  <si>
    <t xml:space="preserve">Update DES-138: Correlation ID section and notes for IF-035 to highlight that where an unsolicited IF-035 is issued the correlation ID will be null </t>
  </si>
  <si>
    <t xml:space="preserve">DIN 1106
Defect 37835
</t>
  </si>
  <si>
    <t>In fixing defect 37835 under DIN 1106 an incorrect update was made to DES138. The MAP block will always be provided by the Registration Service where a meter is provided.</t>
  </si>
  <si>
    <t>Interim Release 8.5</t>
  </si>
  <si>
    <t>Swagger update to enforce DIP validation on callbackURL</t>
  </si>
  <si>
    <t xml:space="preserve">The DIP will provde an error if the callbackURL is not included in DIP channel pubconfig and status message config messages ( schema type WebhookConfig ). Update swagger to enforce population of this data item </t>
  </si>
  <si>
    <t>Update swagger to make callbackURL as Mandatory in the API</t>
  </si>
  <si>
    <t xml:space="preserve">Batching of ERDS to CSS Agent Appointment Files </t>
  </si>
  <si>
    <t xml:space="preserve">An issue has been identifed whereby multithreading used by CSS Adaptors operated by Electricty Registration Data Agents (ERDAs) may switch the order of the messages and send the CSS00200 messages to the CSS in the incorrect order. There is no mechanism within the CSS to identify the order in which the messages should be received. </t>
  </si>
  <si>
    <t>CR056</t>
  </si>
  <si>
    <t xml:space="preserve">roposed Changes to Operational Choreography 
Update to table 4.4 ‘Activity Required at Secured Active Window. 
Remove the actions ‘Registration Service Issues CSS Sync Message updating MDR’ and ‘CSS updates DCC of MDR’ from 20.00 – 21.00 window. 
Add ‘Registration Issues single CSS Sync Message (CSS00200) updating MDR and / or MS’ and CSS updates Smart DSP of MDR and / or MS’ into 20.00 – 23.00 window. 
Update to Section 7.0 ‘Out of Hours Processing’  CSS Messages 
Requirement to be updated to ‘Required to be issued as a messge file in the Secured Active Processing window on all Calendar Days. </t>
  </si>
  <si>
    <t>Choreography Correction</t>
  </si>
  <si>
    <t>Andrew Ford</t>
  </si>
  <si>
    <t xml:space="preserve">ADS Meter Advance Reconciliation </t>
  </si>
  <si>
    <t>There are a couple of issues with both the Method and Code Drafting. There is no exchange between the ADS' so we need to redraft the wording in both documents.</t>
  </si>
  <si>
    <t>There is no exchange between the ADSs so we need to redraft the wording in both documents to say something like 'initial register reading from the meter' and not refer to 'on site' or old ADS. Also the Code drafting refers to below CoP 10 whereas the drafting is for CoP10 meters</t>
  </si>
  <si>
    <t>New Connections through Transition Period</t>
  </si>
  <si>
    <t>Section 8.1.1 of DEL-961  covers how MPRS will default data on the D0217 / D0260 if the MPAN had never been present in Trad arrangements (so a MHHS new connection) this section does not state that all new MPANs must be created as MHHS.</t>
  </si>
  <si>
    <t>Add clarification to the Migration design to confirm all New Connections are created in the MHHS environment post go-live</t>
  </si>
  <si>
    <t>Data types are inconsistent for DT024</t>
  </si>
  <si>
    <t xml:space="preserve">Examples and the actual Data Types are inconsisent in the Reporting Catalogue to swagger for items marked as DT024 in the Reporting Catalogue </t>
  </si>
  <si>
    <t>Update reporting catalogue to align with swagger for items marked as DT024 in the Reporting Catalogue. Update the examples to ensure they conform to the swagger definition</t>
  </si>
  <si>
    <t>Remove REGS validation for B018 block population</t>
  </si>
  <si>
    <t>During SIT, due to data quality issues, it has become apparent that Registration Service cannot validate that a smart meter is present for Block B018 conditionality by checking that the DCC Service Flag (DI-025) is A. This is blocking valid IF-034 requests. This validation needs to be removed from REGS. Data Services are responsbile for ensuring an MDR is submitted when required for a Smart Meter.</t>
  </si>
  <si>
    <t xml:space="preserve">Remove the following IF-034 Interface note:
Registration Service will validate that a smart meter is present for Block B018 conditionality by checking that DCC Service Flag (DI-025) is A </t>
  </si>
  <si>
    <t>Defect 42420</t>
  </si>
  <si>
    <t xml:space="preserve">D0398 alignment to code </t>
  </si>
  <si>
    <t>MDS Run Number (J2325) is no longer used and has been replaced in the D0398 by Run Number (J1087). This has been corrected in the code drafting, the design document needs to be brought into alignment</t>
  </si>
  <si>
    <t>Update required to the D0398. Run Number (J1087) to replace MDS Run Number (J2325).</t>
  </si>
  <si>
    <t>D0398</t>
  </si>
  <si>
    <t>MHHS-DIN-1144</t>
  </si>
  <si>
    <t>Jonathan Gill</t>
  </si>
  <si>
    <t>MDS Business Process - Minor Update</t>
  </si>
  <si>
    <t>Step 130 has a disconnected arrow, this needs to be updated</t>
  </si>
  <si>
    <t xml:space="preserve">Step 95 should connect to step 130 via the 'and' </t>
  </si>
  <si>
    <t>Business Process Model Correction</t>
  </si>
  <si>
    <t>Process Model</t>
  </si>
  <si>
    <t>MDS Business Process</t>
  </si>
  <si>
    <t>BP019</t>
  </si>
  <si>
    <t>MHHS-DIN-1145</t>
  </si>
  <si>
    <t>VAS Business Process - Minor Update</t>
  </si>
  <si>
    <t>Step 120 states "MDS produces performance assurance data" when it should be "VAS Produces Performance Assurance report. This is correct in the BPD</t>
  </si>
  <si>
    <t>Step 120 should state "VAS Produces Performance Assurance report"</t>
  </si>
  <si>
    <t>VAS Business Process</t>
  </si>
  <si>
    <t>BP020</t>
  </si>
  <si>
    <t>MHHS-DIN-1146</t>
  </si>
  <si>
    <t>Defect 42700</t>
  </si>
  <si>
    <t>Missing Scenario Variant - D0010</t>
  </si>
  <si>
    <t xml:space="preserve">DEL1712 does not include the Supplier&gt;ADS Scenario Variant. Consequently this is missing from the code drafting and not included within the DTC routing rules. </t>
  </si>
  <si>
    <t>Add Supplier&gt;ADS Scenario Variant to D0010 in the DEL1712 MHHS impacts to BSC owned Data Flows</t>
  </si>
  <si>
    <t>Dflow</t>
  </si>
  <si>
    <t>DEL1712</t>
  </si>
  <si>
    <t>MHHS-DIN-1147</t>
  </si>
  <si>
    <t>IF-033 - Clarity of the state of SEG being for existing segment not proposed</t>
  </si>
  <si>
    <t>This was a topic of conversation during the design phase and  agreement was reached that when an IF-033 is issued and the scenario is SEG the DI-050 Market Segment Indicator is the current not the to be, the fact that you are being appointed as a Smart or Advanced data service will be the tell as to what the segment is changing to, this will also be indicated by the DIP ID used in the appointment. A SEG will not change a smart to smart or advanced to advanced and should be rejected if that is the case. Similarly on the rare occasion of a unmetered the DIP ID being appointed will be one of a UMSDS.
As for guidance we can add a clarification into the DES138 IF-033 and knowledgebase.</t>
  </si>
  <si>
    <t>MHHS-DIN-1148</t>
  </si>
  <si>
    <t>Defect 42711</t>
  </si>
  <si>
    <t>Implementation of REGEX to REP003A</t>
  </si>
  <si>
    <t>Add that REGEX pattern to the DataTypes.yaml schema docs in future schema versions</t>
  </si>
  <si>
    <t>Add agreed REGEX as per discussion on ADO defect</t>
  </si>
  <si>
    <t>MHHS-DIN-1149</t>
  </si>
  <si>
    <t>Removal of Data Service receiving PUB-009 in the Operational Choreography document OPC_320</t>
  </si>
  <si>
    <t>PUB-009 is not routed to the data service as confirmed in DES138. Operational choreography document OPC_320 to be updated to remove reference to Data service as the Data service receive the PUB-037 to advise of disconnection</t>
  </si>
  <si>
    <t>MHHS-DIN-1150</t>
  </si>
  <si>
    <t>Joe Keogh</t>
  </si>
  <si>
    <t>Removal of statement regarding further updates for IF-019 LDSO Linked Import/Export Response Codes</t>
  </si>
  <si>
    <t xml:space="preserve"> Update to DES138 IF-019, removing the statement “This section will be populated further following the Code Drafting Requirements/Rules around Linking of Import and Export MPANs” This should of been removed under DIN-971 when codes agreed and put into design</t>
  </si>
  <si>
    <t>MHHS-DIN-1151</t>
  </si>
  <si>
    <t>DI-152 to be updated to include .nnn</t>
  </si>
  <si>
    <t>DI-155 currently has String format of nnnnnnnnn and example of 2500.000, however should follow MHHS Data type DT-016 string~14  nnnnnnnnn.nnn</t>
  </si>
  <si>
    <t>Update DI-155 to follow MHHS Data type DT-016 string~14  nnnnnnnnn.nnn in DES138</t>
  </si>
  <si>
    <t>MHHS-DIN-1152</t>
  </si>
  <si>
    <t>OPC001 IF-040 Routing Error</t>
  </si>
  <si>
    <t>Registrations Service does not consume IF-040 but it’s been listed in OPC_061</t>
  </si>
  <si>
    <t>Remove reference to REGS in OPC_061</t>
  </si>
  <si>
    <t xml:space="preserve">Operational Chorography </t>
  </si>
  <si>
    <t>OPC001</t>
  </si>
  <si>
    <t>MHHS-DIN-1153</t>
  </si>
  <si>
    <t>EON</t>
  </si>
  <si>
    <t>Helen Banks</t>
  </si>
  <si>
    <t>ERI011b End State Settlement Runs</t>
  </si>
  <si>
    <t>II (Interim Initial) is missing from the end state list</t>
  </si>
  <si>
    <t>ERI011b references to End State List to be updated to include II run</t>
  </si>
  <si>
    <t>Reporting Correction</t>
  </si>
  <si>
    <t>Reporting</t>
  </si>
  <si>
    <t>ERI011b</t>
  </si>
  <si>
    <t>MHHS-DIN-1154</t>
  </si>
  <si>
    <t>IF-005 IHD Advance segment validation</t>
  </si>
  <si>
    <t>Switch off REG1022 Advance segment IHD validation as this is preventing IF-005's being successfully submitted for a Smart Change of Segment</t>
  </si>
  <si>
    <t>Interim Release 8.6</t>
  </si>
  <si>
    <t>Remove REG1022 Advance segment IHD validation from IF-005 in DES138</t>
  </si>
  <si>
    <t>MHHS-DIN-1155</t>
  </si>
  <si>
    <t>Update to MHHSP-EM021 ISD Entity Map</t>
  </si>
  <si>
    <t>We identified the need to update the MHHS baseline document MHHSP-EM021 ISD Entity Map v5.0.xlsx as some of the entities listed as FROZEN but it shouldn’t be.
Currently, Annex S4 lists only four MDD entities that require updates between M10 and M16. However, Elexon believes there are additional MDD entities that may also fall into this category.</t>
  </si>
  <si>
    <t>Interim Release 8.7</t>
  </si>
  <si>
    <t xml:space="preserve">Updates to MHHSP-EM021:
Settlement Day, Yearly Season Details, Settlement Calendar, Settlement, Default Profile Coefficients and GSP Group Correction Scaling Facto MDD entities to be updated to be frozen at the end of migration. 
</t>
  </si>
  <si>
    <t>ISD Entity Mapping</t>
  </si>
  <si>
    <t>MHHSP-EM021 ISD Entity Map
MHHS-DEL1726-BSC-Section_
S_Annex_S-4v0.5 Transition_Rules</t>
  </si>
  <si>
    <t>MHHS-DIN-1156</t>
  </si>
  <si>
    <t>RecCo</t>
  </si>
  <si>
    <t>Jonny Moorw</t>
  </si>
  <si>
    <t>Missing CR056 update in Migration Threshhold Document</t>
  </si>
  <si>
    <t>As noted in the text of CR56, changes to the Migration Threshold Document are required to recognise that CSS will now only receive one CSS02000 message per migration rather than two.
This is important as the Migration Threshold Document will be designated as part of the ‘Migration Plan’ referenced in Code and the CSS Migration Requirements also point to this document.</t>
  </si>
  <si>
    <t>Migration Threshold Document will be updated to reflect that CSS will now only receive one CSS02000 message per migration rather than two.</t>
  </si>
  <si>
    <t>MHHS-DIN-1157</t>
  </si>
  <si>
    <t>Itron</t>
  </si>
  <si>
    <t>Gregg Stuart</t>
  </si>
  <si>
    <t>Advanced Load Shaping to be separated from Reactive Power within ADS Method Statement</t>
  </si>
  <si>
    <t xml:space="preserve">There is a section heading missing from the Method Statement (and BSCP702), which make it seem like 2.45 and 2.46 relate to Reactive Power - this is incorrect. Sections 2.45 and 2.46 should have their own heading 'Advanced Load Shapes'. Advanced Load Shaping is used in Standard Methods g and h. </t>
  </si>
  <si>
    <t>Sections 2.45 and 2.46 should have their own heading 'Advanced Load Shapes'.</t>
  </si>
  <si>
    <t>MHHS-DIN-1158</t>
  </si>
  <si>
    <t>Ensek</t>
  </si>
  <si>
    <t>Ed Hall</t>
  </si>
  <si>
    <t>Event Code DI-999 on PUB-041 in reply to the Suppliers COR</t>
  </si>
  <si>
    <t>Under the current design for the Data Service would need to populate the DI-999 with ReadingOnSite in reply to the Suppliers ReadingCOR, it is possible that the ReadingCOR should be made available for the DS event</t>
  </si>
  <si>
    <t>Include ReadingCOR for DS Event code for IF-041 in DES138</t>
  </si>
  <si>
    <t>MHHS-DIN-1159</t>
  </si>
  <si>
    <t>Validation Rule REG1044 States ‘SSC must be a valid value in ISD’ however the SSC is not included with the ISD data set.</t>
  </si>
  <si>
    <t>REG1044 should remove any reference to ISD in both the introduction tab and IF-025 in DES138</t>
  </si>
  <si>
    <r>
      <rPr>
        <sz val="9"/>
        <color rgb="FF000000"/>
        <rFont val="Calibri"/>
        <family val="2"/>
        <scheme val="minor"/>
      </rPr>
      <t xml:space="preserve">DES138 to be updated as follows:
The note on the IF-025 will state the following:
For the avoidance of doubt validation will be based </t>
    </r>
    <r>
      <rPr>
        <strike/>
        <sz val="9"/>
        <color rgb="FF000000"/>
        <rFont val="Calibri"/>
        <family val="2"/>
        <scheme val="minor"/>
      </rPr>
      <t>on the 'frozen MDD table' and will be</t>
    </r>
    <r>
      <rPr>
        <sz val="9"/>
        <color rgb="FF000000"/>
        <rFont val="Calibri"/>
        <family val="2"/>
        <scheme val="minor"/>
      </rPr>
      <t xml:space="preserve"> on Profile Class and SSC values in isolation (i.e. no PC-SSC Combination checks).
​REG1044 will state the following on both the IF-025 and the introduction: 
if [DI-123] does not exist in [</t>
    </r>
    <r>
      <rPr>
        <strike/>
        <sz val="9"/>
        <color rgb="FF000000"/>
        <rFont val="Calibri"/>
        <family val="2"/>
        <scheme val="minor"/>
      </rPr>
      <t>ISD.</t>
    </r>
    <r>
      <rPr>
        <sz val="9"/>
        <color rgb="FF000000"/>
        <rFont val="Calibri"/>
        <family val="2"/>
        <scheme val="minor"/>
      </rPr>
      <t xml:space="preserve">SSC_Valid_Set]          REG1044 - SSC must be a valid value </t>
    </r>
    <r>
      <rPr>
        <strike/>
        <sz val="9"/>
        <color rgb="FF000000"/>
        <rFont val="Calibri"/>
        <family val="2"/>
        <scheme val="minor"/>
      </rPr>
      <t xml:space="preserve">in ISD 
</t>
    </r>
  </si>
  <si>
    <t>MHHS-DIN-1160</t>
  </si>
  <si>
    <t>REP-900 structure (ERI011b and Swagger)</t>
  </si>
  <si>
    <t>The DI-587 postcode is expected to be nullable but incorrectly recorded as a DT-007.</t>
  </si>
  <si>
    <t>the Data Type associated with DI-578 should be DT-007N in ERI011b and Swagger</t>
  </si>
  <si>
    <t>ERI011b
Swagger</t>
  </si>
  <si>
    <t>MHHS-DIN-1161</t>
  </si>
  <si>
    <t>PUB_036 - DI-800 = ALG - Swagger not in line</t>
  </si>
  <si>
    <t>ALG is only applicable to DI-800 in the PUB-036 in DES138, however it is incorrectly listed under that field on Swagger for IF-031. The IF-031 ALG should not form part of DI-800 as the alignment is initiated by REGS</t>
  </si>
  <si>
    <t>Removal of ALG for DI-800 in IF-031 in swagger</t>
  </si>
  <si>
    <t>MHHS-DIN-1162</t>
  </si>
  <si>
    <t>Differences between BSCP502 &amp; 702 (and method statement 002)</t>
  </si>
  <si>
    <t>There is a discrepancy between the wording of BSCP502, BSCP702 &amp; Method statement 002.  
The first paragraph of 4.8.1 which is the established way of working with integral outstation meters. BSCP702 does not make this distinction and so potentially places an workload on the ADS to perform the on-site MAR depending on interpretation, one which is unjustifiable in terms of cost &amp; manpower to any market participant. BSCP502 further clarifies the comparison check tolerances under a different section.
Method statement 002, makes no distinction between (mini)-MAR (section 4.1.5 of BSCP502) which has a different set of tolerances or a site visit MAR, further confusing the situation.</t>
  </si>
  <si>
    <t>Interim Release 8.8</t>
  </si>
  <si>
    <t xml:space="preserve">Alignment with existing processes (BSCP 502). Wording to be confirmed. </t>
  </si>
  <si>
    <t>MHHS-DIN-1163</t>
  </si>
  <si>
    <t>UGP</t>
  </si>
  <si>
    <t>Ben Wetherill</t>
  </si>
  <si>
    <t>BP-011 Process Description and Diagram</t>
  </si>
  <si>
    <t xml:space="preserve"> BP-011 process indicates in Step 80, that the LDSO will issue commissioning D flows to the metering service, referencing both the D0383 and the D0384.  My understanding of the current world is that the LDSO should only be responsible for issuing the D0383.</t>
  </si>
  <si>
    <t>Remove reference to D0384 from BP-011 step 80 as this is incorrectly referenced as routing does not allow this to be sent from DNO to Metering Service. This has been checked in the code drafting which only references the D0383.</t>
  </si>
  <si>
    <t>MHHS-DIN-1164</t>
  </si>
  <si>
    <t>D0383 from MOP to MSA</t>
  </si>
  <si>
    <t>The Business Process Map for “MHHS-DEL963 - BPM-002 - Change of Service - Metering Service - Forward Migration v1.2 .pdf” show the D0383 being sent from “Metering Service (Old) / Outgoing MOP” to “Metering Service (New)”: There is no mention of the D0383 being sent in a forward migration scenario within the “MHHS-DEL961 - Migration Design Document v1.4.pdf”.
The “D0383 - Pre Transition Release - Notification of Commissioning Information.pdf” has new SVs but does not have one for MOP to MSA.
Please can you confirm whether the MOP should be sending D0383 to the MSA on a Forward Migration.
All the above is also relevant for the D0384, so please can you also confirm the same for D0384.</t>
  </si>
  <si>
    <t>Align DEL-963 with the business process map BPM-002 referencing the D0383/D0384 flows being required for forward migration. Also review the  Transition Release - Notification of Commissioning Information.pdf” to determine if this should also have the new SV for MOP to MSA</t>
  </si>
  <si>
    <t>MHHS-DIN-1165</t>
  </si>
  <si>
    <t>Testing Defect 46477</t>
  </si>
  <si>
    <t>Jothi Varutharajan</t>
  </si>
  <si>
    <t>CR-044 Alignment of data flows</t>
  </si>
  <si>
    <t>Following implementation of CR-043 it has been identified that changes that are required to D0294/D0295 &amp; D0297 have not been made to the DES-196 document. This was picked up as part of SIT testing</t>
  </si>
  <si>
    <t>Amend DES-196 to align with the CR-043 solution for D0294/D0295, D0297</t>
  </si>
  <si>
    <t>MHHS-DIN-1166</t>
  </si>
  <si>
    <t>CR059 updates to the design</t>
  </si>
  <si>
    <t>Following approval of CR059 updates to varios design artefacts to reflect the replacement of REP-020 with D0357</t>
  </si>
  <si>
    <t>CR059</t>
  </si>
  <si>
    <t>DEL196
DES138
Business Process Docs
ERI011b</t>
  </si>
  <si>
    <t>MHHS-DIN-1167</t>
  </si>
  <si>
    <t>DM</t>
  </si>
  <si>
    <t>401 certificate/API key errors</t>
  </si>
  <si>
    <t xml:space="preserve">The 401 response code is used to cover a range of different error conditions for the error around cert and authentication the ask is to programmatically differentiate between the scenarios as it observed  that the DIP does already provide a message that we could use to do this. However, it’s not documented as part of the design and so of course could be subject to change in future. </t>
  </si>
  <si>
    <t>Avanade to improve the information produced from a 401 message</t>
  </si>
  <si>
    <t>E2E Solution Architecure</t>
  </si>
  <si>
    <t>MHHS-DIN-1168</t>
  </si>
  <si>
    <t>Nicola Farley</t>
  </si>
  <si>
    <t>Operational Choreography discrepancy</t>
  </si>
  <si>
    <t>discrepancy in the Operational Choreography document. OPC_360 and OPC_370 both have LDSO listed as Processor but they don’t receive the IF-22 and IF-23.</t>
  </si>
  <si>
    <t>MHHS-DIN-1169</t>
  </si>
  <si>
    <t>Missing REP-008 reference in BPD019</t>
  </si>
  <si>
    <t>BPD015 is meeing the reference to REP-008 on Step 105</t>
  </si>
  <si>
    <t>Update to BPD-019 to include the reference to REP-008</t>
  </si>
  <si>
    <t>MHHS-DIN-1170</t>
  </si>
  <si>
    <t>Nigel Roberts</t>
  </si>
  <si>
    <t>Updates to CoCo</t>
  </si>
  <si>
    <t>Nigels reports the CoCo needs to be aligned with current practive re certificate handling- see freshdesk ticket for details</t>
  </si>
  <si>
    <t>Update CoCo and enduriong DIP Manger documents</t>
  </si>
  <si>
    <t>CoCo</t>
  </si>
  <si>
    <t>MHHS-DIN-1171</t>
  </si>
  <si>
    <t>Operational Choreography Duplication of references</t>
  </si>
  <si>
    <t>The following OPC's require reviewing as there appears to be some duplication in the operational choreography. OPC -120 &amp; OPC-390 appear to be duplicated.</t>
  </si>
  <si>
    <t>MHHS-DIN-1172</t>
  </si>
  <si>
    <t>IF-041 routing</t>
  </si>
  <si>
    <t>DES138 needs updating to show the IF-041 is secondary routed to the outgoing and incoming Supplier when sent by the Data Service to support sharing of COS reads where required. Also clarification on the sending of the IF-041 by Metering Service on a Change of Segment. Allow primary routing of IF-041 to the other Data Service where required when sent by a Data Service</t>
  </si>
  <si>
    <t>Update DES138 IF-041 routing rules for SDS/DS to highlight that both the incoming and outgoing Supplier will recieve the read where required for a COS. Added primary routing to Data Service where required to cover routing from a DS to another DS during a COS/ Change of Service Provider. For a change of segment, clarification on IF-041 routing that meter removal reads need to be sent by the Metering Service prior to the segment change and install reads need to be sent after the segment change.</t>
  </si>
  <si>
    <t>MHHS-DIN-1173</t>
  </si>
  <si>
    <t>BP-016 Consumption Amendment</t>
  </si>
  <si>
    <t xml:space="preserve">The step description in the BPD states that at step 110 the supplier may receive the PUB-027 (From the DS):However, the interface ID column for step 110 in the BPD references the PUB-028, as does the diagram (And the interface catalogue shows that the IF-027 routing is from Supplier to the DS).
</t>
  </si>
  <si>
    <t>PUB-027 requires amending to PUB-028 in the instances identified in the BPD-016  step 110</t>
  </si>
  <si>
    <t>MHHS-DIN-1174</t>
  </si>
  <si>
    <t xml:space="preserve">Data Item Correction </t>
  </si>
  <si>
    <t xml:space="preserve">The DES138 contain two data items for additional information – DI-093 and DI-120.  Both are used in Swagger. DI-093 is Additional Information SiteVisit and DI-120 is Additional Information. </t>
  </si>
  <si>
    <t xml:space="preserve">update the reporting catalogue to refer to DI-093 as Additional Information Site Visit as per existing Swagger definition. </t>
  </si>
  <si>
    <t>MHHS-DIN-1175</t>
  </si>
  <si>
    <t>DIN-898</t>
  </si>
  <si>
    <t>REP-003 ECS/Swagger Alignment</t>
  </si>
  <si>
    <t xml:space="preserve">DIN-898 was not successfully implemented. Only a change was made to ESC Report spec, Swagger was not updated. ECS and Swagger need to be aligned. </t>
  </si>
  <si>
    <t xml:space="preserve">Add DI-339 and DI-370 back into the respective blocks in the ECS. </t>
  </si>
  <si>
    <t>MHHS-DIN-1176</t>
  </si>
  <si>
    <t>REP-080 (CR032 clarification)</t>
  </si>
  <si>
    <t>ELEX REP-080 has been replaced by the revised P210 (CR032). This needs to be clear in the ECS document as it is currently confusing participants</t>
  </si>
  <si>
    <t>ELEX REP-080 has been replaced by the revised P210 (CR032). ECS needs to be updated to signpost to the revised P210</t>
  </si>
  <si>
    <t>MHHS-DIN-1177</t>
  </si>
  <si>
    <t>108951, 109443, 110877</t>
  </si>
  <si>
    <t xml:space="preserve">Microbusiness Consent </t>
  </si>
  <si>
    <t>ISD only allows a non-domestic customer to be settled HH in the combinations. Micro business customers may opt out of sharing HH data for settlement purposes if they do not take an agreed contract out as that makes them an “!old system Customer” under  condition 47.4 (b), so for non-domestic suppliers not being able to do so will have an impact on our ability comply with this condition where requested</t>
  </si>
  <si>
    <t>Update ISD Enties to note that non-domestic/import/opt out combinations only apply to micro businesses, otherwise it could be deemed to apply to any non-domestic site.</t>
  </si>
  <si>
    <t>Requirement Clarfication</t>
  </si>
  <si>
    <t>MHHS-DIN-1178</t>
  </si>
  <si>
    <t>ESC Solution Documents and ERI011b alignment</t>
  </si>
  <si>
    <t>There are a number of misalignements between what has been documented in the Solution Documents(D0397, D0398, D0399, D0400, D0401, D0402, D0403, D0404) and ERI011b. This DIN seeks to cover the updates to the solution documents only.</t>
  </si>
  <si>
    <t>Update ECS Solution Documents to align with ERI011b</t>
  </si>
  <si>
    <t>D0397, D0398, D0399, D0400, D0401, D0402, D0403, D0404</t>
  </si>
  <si>
    <t>MHHS-DIN-1179</t>
  </si>
  <si>
    <t>Update to Service Provider Response Codes</t>
  </si>
  <si>
    <t>Update to the service provider response codes -
SP012 and SP013 have been added as Service Provider Response Codes on the IF-033 tab.</t>
  </si>
  <si>
    <t>Update to IF-033</t>
  </si>
  <si>
    <t>MHHS-DIN-1180</t>
  </si>
  <si>
    <t>Domestic Premise indicator being sent to incorrect Data Service on COS</t>
  </si>
  <si>
    <t>Currently as part of the COS processes the IF-018 is being sent at the same time as secured active whenever a change of the DPI occurs.  this could mean that the IF-018 is processed prior to the new agent being appointed meaning it is sent to the old de-appointed agent.  The new DPI detail is included in the IF-001 and IF-36 for the incoming party</t>
  </si>
  <si>
    <t>Removal of the IF-018 being sent in the COS scenario, placing reliance solely on the IF-001 and IF-036.  Requirement MHHS-BR-RS-117 (registration requirement) to be updated to stipulate not to be included in COS</t>
  </si>
  <si>
    <t>MHHS-DIN-1181</t>
  </si>
  <si>
    <t>Update to validation rules for IF-031 Linked and related</t>
  </si>
  <si>
    <t>REG1038 and REG1039 are currently marked as NO for repeat for queue.  As part ofthe defect triage is was noted by St Clements that both of these should be updated to a YES</t>
  </si>
  <si>
    <t>Update REG1038 and 1039 Repeat for queue indicators to YES in IF-031</t>
  </si>
  <si>
    <t>MHHS-DIN-1182</t>
  </si>
  <si>
    <t>VAS Method Statement Update</t>
  </si>
  <si>
    <t>clarify sign convention to be used in performing calculation in Section 14, point 3.24 of the VAS Method Statement</t>
  </si>
  <si>
    <t>Add the following statement: "Where data is summed over all Consumption Component Classes ‘N’, where, in such summation, values associated with Consumption Component Classes associated with Third Party Generating Plant (AE) comprised in MPANs shall be subtracted and values associated with all other Consumption Component Classes shall be added."</t>
  </si>
  <si>
    <t>VAS</t>
  </si>
  <si>
    <t>MHHS-DIN-1183</t>
  </si>
  <si>
    <t>D0036 requires ADS SV</t>
  </si>
  <si>
    <t>As part of the migration design (section 6.3.3) the D0036 is sent to the ADS on forward migration. This is also confirmed in Migration requirement MHHS-Migration-CoA(DS)-DC-001.   There is currently no SV for ADS in the DTN for D0036 and DES196 also states not required post go-live</t>
  </si>
  <si>
    <t>New SV to be added to DTN for D0036, DES196 to be updated to reflect D0036 continues for Migration</t>
  </si>
  <si>
    <t>MHHS-DIN-1184</t>
  </si>
  <si>
    <t>114155/114811</t>
  </si>
  <si>
    <t>DES-196 Clarifications</t>
  </si>
  <si>
    <t xml:space="preserve">DES-196 does show the new Scenario Variants (SV) for the D0170. 
It also shows that the D0265 is being replaced by REP-005. This is no longer the case, as LLF data now forms part of ISD. </t>
  </si>
  <si>
    <t>New SVs to be added to D0170 on REC change tab. D0265 to be updated to reference ISD</t>
  </si>
  <si>
    <t>MHHS-DIN-1185</t>
  </si>
  <si>
    <t>Steve Thomas</t>
  </si>
  <si>
    <t>IF-026 Events for Unmetered</t>
  </si>
  <si>
    <t xml:space="preserve">DES138 shows certain Event codes being secondary routed to XDSC and XMSC for IF-026. The 'To Parties' include UMSDS and UMSO within this, however as unmetered, these events would not be applicable to UMSDS and UMSO </t>
  </si>
  <si>
    <t>Removal of UMSDS and UMSO from 'To Parties' row in IF-026 Des138. ADS/SDS, MSA/MSS to remain
Remove MS requirement MHHS-BR-MS-066.6 in UMSO tab and adjust  MHHS-BR-MS-066.6 to MSS/MSA in all MS requirements tab
Remove DS requirement MHHS-BR-DS-130.6 in UMSDS tab and adjust  MHHS-BR-DS-130.6 to ADS/SDS in all DS requirements tab</t>
  </si>
  <si>
    <t>MHHS-DIN-1186</t>
  </si>
  <si>
    <t>IF-020 Error Codes</t>
  </si>
  <si>
    <t>Update DES138 IE001 error code in IF-019 to correct typo and allow flexible response to provide explanation for the rejection</t>
  </si>
  <si>
    <t>Update IE001 error message documented in IF-019 from: 
IE001 - Proposed Linkge Change Rejected
to:
IE001 - Proposed Linkage Change Rejected - &lt;Explanation of why rejected&gt;       </t>
  </si>
  <si>
    <t>MHHS-DIN-1187</t>
  </si>
  <si>
    <t xml:space="preserve">MHHSP ERI011B </t>
  </si>
  <si>
    <t xml:space="preserve">Hi Design Team
The ECS reports artefact
​xlsx icon MHHSP - ERI011B - ECS Reports - External v5.9.xlsx
has the following link on worksheets MHHS-Rep-D0081 onwards (all DTN distribution pattern reports)
https://mhhs-support.freshdesk.com/Market-wideHalfHourlySettlement/SitePages/Data-Transfer-Network-flows.aspx - this is broken – you get a 403 error – can you update/ correct please?
</t>
  </si>
  <si>
    <t>https://www.mhhsprogramme.co.uk/design/baselined-design-artefacts/mhhs-impacts-to-data-transfer-network-dtn-flows</t>
  </si>
  <si>
    <t>MHHS-DIN-1188</t>
  </si>
  <si>
    <t>Sending of IF-035 [IMS-SendMTD] on Change of Segment</t>
  </si>
  <si>
    <t>Update BP011 to add clarification that the IF-035 [IMS-SendMTD] message is sent by Registration for a Change of Segment. Confirm that Metering Services are not required to send MTDs when the scenario is SEG.</t>
  </si>
  <si>
    <t>Change the wording on BP011A between steps 155 to 160 from "Not Required for SEG" to "Although the IF-035 [IMS-SendMTD] message is sent by Registration Service, Metering Services are not required to issue MTD's for a SEG scenario."</t>
  </si>
  <si>
    <t>MHHS-DIN-1189</t>
  </si>
  <si>
    <t>Inconsistencies in the Migration Thresholds Document</t>
  </si>
  <si>
    <t xml:space="preserve">Inconsistencies as follows:
The CSS Table states that two CSS02900 'Smart Metering RMP Synchronisation' messages are sent from the CSS into the DSP. Whereas the DSP is only receiving one message. The DSP table is correct and the CSS table requires updating to reflect only one CSS02900 message being sent.
The DSP Table states that a CSS07000 message is received. This message is a confirmation of the CSS02900 and should be sent to the CSS. The Sent/Received column requires updating to show the message being sent. This is reflected in the CSS07000 message being received by CSS.
The Registration Service (SMRS) sends the CSS00200 into CSS and also receives the CSS07000 acknowledgement. Neither of these messages are reflected in the Registration Service Table.
</t>
  </si>
  <si>
    <t>Amend the  MHHS Migration Thresholds Document section 9.6/9.7 as detailed.</t>
  </si>
  <si>
    <t>Differences</t>
  </si>
  <si>
    <t>Sheet</t>
  </si>
  <si>
    <t>DIN Reference</t>
  </si>
  <si>
    <t>Range</t>
  </si>
  <si>
    <t>Old Value</t>
  </si>
  <si>
    <t>New Value</t>
  </si>
  <si>
    <t>Description</t>
  </si>
  <si>
    <t>Log</t>
  </si>
  <si>
    <t>DIN-675</t>
  </si>
  <si>
    <t>B677</t>
  </si>
  <si>
    <t/>
  </si>
  <si>
    <t>Entered Value Added.</t>
  </si>
  <si>
    <t>B678</t>
  </si>
  <si>
    <t>DIN-677</t>
  </si>
  <si>
    <t>B679</t>
  </si>
  <si>
    <t>B680</t>
  </si>
  <si>
    <t>DIN-679</t>
  </si>
  <si>
    <t>B681</t>
  </si>
  <si>
    <t>DIN-680</t>
  </si>
  <si>
    <t>B682</t>
  </si>
  <si>
    <t>DIN-681</t>
  </si>
  <si>
    <t>B683</t>
  </si>
  <si>
    <t>DIN-682</t>
  </si>
  <si>
    <t>B684</t>
  </si>
  <si>
    <t>DIN-683</t>
  </si>
  <si>
    <t>B685</t>
  </si>
  <si>
    <t>DIN-684</t>
  </si>
  <si>
    <t>B686</t>
  </si>
  <si>
    <t>DIN-685</t>
  </si>
  <si>
    <t>B687</t>
  </si>
  <si>
    <t>DIN-686</t>
  </si>
  <si>
    <t>B688</t>
  </si>
  <si>
    <t>DIN-687</t>
  </si>
  <si>
    <t>B689</t>
  </si>
  <si>
    <t>DIN-688</t>
  </si>
  <si>
    <t>B690</t>
  </si>
  <si>
    <t>B691</t>
  </si>
  <si>
    <t>D677</t>
  </si>
  <si>
    <t>25/09/2023 (25/09/2023 00:00:00)</t>
  </si>
  <si>
    <t>D678</t>
  </si>
  <si>
    <t>D679</t>
  </si>
  <si>
    <t>26/09/2023 (26/09/2023 00:00:00)</t>
  </si>
  <si>
    <t>D680</t>
  </si>
  <si>
    <t>27/09/2023 (27/09/2023 00:00:00)</t>
  </si>
  <si>
    <t>D681</t>
  </si>
  <si>
    <t>D682</t>
  </si>
  <si>
    <t>D683</t>
  </si>
  <si>
    <t>28/09/2023 (28/09/2023 00:00:00)</t>
  </si>
  <si>
    <t>D684</t>
  </si>
  <si>
    <t>D685</t>
  </si>
  <si>
    <t>D686</t>
  </si>
  <si>
    <t>03/10/2023 (03/10/2023 00:00:00)</t>
  </si>
  <si>
    <t>D687</t>
  </si>
  <si>
    <t>04/10/2023 (04/10/2023 00:00:00)</t>
  </si>
  <si>
    <t>D688</t>
  </si>
  <si>
    <t>D689</t>
  </si>
  <si>
    <t>D690</t>
  </si>
  <si>
    <t>D691</t>
  </si>
  <si>
    <t>05/10/2023 (05/10/2023 00:00:00)</t>
  </si>
  <si>
    <t>E677</t>
  </si>
  <si>
    <t>E678</t>
  </si>
  <si>
    <t>E679</t>
  </si>
  <si>
    <t>E680</t>
  </si>
  <si>
    <t>E681</t>
  </si>
  <si>
    <t>E682</t>
  </si>
  <si>
    <t>E683</t>
  </si>
  <si>
    <t>E684</t>
  </si>
  <si>
    <t>E685</t>
  </si>
  <si>
    <t>E686</t>
  </si>
  <si>
    <t>E687</t>
  </si>
  <si>
    <t>E688</t>
  </si>
  <si>
    <t>E689</t>
  </si>
  <si>
    <t>E690</t>
  </si>
  <si>
    <t>E691</t>
  </si>
  <si>
    <t>F678</t>
  </si>
  <si>
    <t>11291</t>
  </si>
  <si>
    <t>F680</t>
  </si>
  <si>
    <t>11684</t>
  </si>
  <si>
    <t>F682</t>
  </si>
  <si>
    <t>11538</t>
  </si>
  <si>
    <t>F683</t>
  </si>
  <si>
    <t>11492</t>
  </si>
  <si>
    <t>F685</t>
  </si>
  <si>
    <t>11487</t>
  </si>
  <si>
    <t>G677</t>
  </si>
  <si>
    <t>G678</t>
  </si>
  <si>
    <t>G679</t>
  </si>
  <si>
    <t>G680</t>
  </si>
  <si>
    <t>G681</t>
  </si>
  <si>
    <t>G682</t>
  </si>
  <si>
    <t>G683</t>
  </si>
  <si>
    <t>G684</t>
  </si>
  <si>
    <t>G685</t>
  </si>
  <si>
    <t>G686</t>
  </si>
  <si>
    <t>G687</t>
  </si>
  <si>
    <t>G688</t>
  </si>
  <si>
    <t>G689</t>
  </si>
  <si>
    <t>G690</t>
  </si>
  <si>
    <t>G691</t>
  </si>
  <si>
    <t>H677</t>
  </si>
  <si>
    <t>H678</t>
  </si>
  <si>
    <t>H679</t>
  </si>
  <si>
    <t>H680</t>
  </si>
  <si>
    <t>H681</t>
  </si>
  <si>
    <t>H682</t>
  </si>
  <si>
    <t>H683</t>
  </si>
  <si>
    <t>H684</t>
  </si>
  <si>
    <t>H685</t>
  </si>
  <si>
    <t>H686</t>
  </si>
  <si>
    <t>H687</t>
  </si>
  <si>
    <t>H688</t>
  </si>
  <si>
    <t>H689</t>
  </si>
  <si>
    <t>H690</t>
  </si>
  <si>
    <t>H691</t>
  </si>
  <si>
    <t>DIN-443</t>
  </si>
  <si>
    <t>I445</t>
  </si>
  <si>
    <t>Entered Value Changed.</t>
  </si>
  <si>
    <t>DIN-557</t>
  </si>
  <si>
    <t>I559</t>
  </si>
  <si>
    <t>DIN-566</t>
  </si>
  <si>
    <t>I568</t>
  </si>
  <si>
    <t>DIN-617</t>
  </si>
  <si>
    <t>I619</t>
  </si>
  <si>
    <t>DIN-625</t>
  </si>
  <si>
    <t>I627</t>
  </si>
  <si>
    <t>DIN-637</t>
  </si>
  <si>
    <t>I639</t>
  </si>
  <si>
    <t>DIN-655</t>
  </si>
  <si>
    <t>I657</t>
  </si>
  <si>
    <t>DIN-662</t>
  </si>
  <si>
    <t>I664</t>
  </si>
  <si>
    <t>DIN-665</t>
  </si>
  <si>
    <t>I667</t>
  </si>
  <si>
    <t>I677</t>
  </si>
  <si>
    <t>I678</t>
  </si>
  <si>
    <t>I679</t>
  </si>
  <si>
    <t>I680</t>
  </si>
  <si>
    <t>I681</t>
  </si>
  <si>
    <t>I682</t>
  </si>
  <si>
    <t>I683</t>
  </si>
  <si>
    <t>DI-824 textual decsription in the Interfaces is incosistent with the textual description in the Data Catalague</t>
  </si>
  <si>
    <t>I684</t>
  </si>
  <si>
    <t>I685</t>
  </si>
  <si>
    <t>I686</t>
  </si>
  <si>
    <t>I687</t>
  </si>
  <si>
    <t>I688</t>
  </si>
  <si>
    <t>I689</t>
  </si>
  <si>
    <t>I690</t>
  </si>
  <si>
    <t>I691</t>
  </si>
  <si>
    <t>DIN-2</t>
  </si>
  <si>
    <t>J4</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</si>
  <si>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</si>
  <si>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</si>
  <si>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J411</t>
  </si>
  <si>
    <t>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{MS Id} also in  ISD Entity M8</t>
  </si>
  <si>
    <t>EDI021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 Metering Service ID MPID is incorrect and must be changed to {MS Id} also in  ISD Entity M8</t>
  </si>
  <si>
    <t>DIN-435</t>
  </si>
  <si>
    <t>J437</t>
  </si>
  <si>
    <t>1. New D0304 Validation Rule  2. NewD0304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</si>
  <si>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</si>
  <si>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J677</t>
  </si>
  <si>
    <t>J678</t>
  </si>
  <si>
    <t xml:space="preserve">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 </t>
  </si>
  <si>
    <t>J679</t>
  </si>
  <si>
    <t>J680</t>
  </si>
  <si>
    <t>1. Entity M14-  Master settlement time table Fields: LSS Run Date, Payment Date &amp; Notification Date  should be changed to an Optional field. 2. Entity M18- Inconsistencies between M16 field name “ DIP Role Code” and M18 Field name “DIP Market Role”. Two different Field name used. 3. Entity M9 and M10, it appears that the data type length specified in the ISD EDI021 document for Field Unit Description 1, 2, and Manufacturers Designation might not be sufficient based on the data samples. – Datatype/length of these fields needs increasing.</t>
  </si>
  <si>
    <t>J681</t>
  </si>
  <si>
    <t>J682</t>
  </si>
  <si>
    <t>The MHHS Data types for DI-322 and DI-323 requires an update to align with the SVA data catlaogue as these 2 data items are reported to 9 decimal places. Swagger will also need to be updated to align with the ECS reports</t>
  </si>
  <si>
    <t>J683</t>
  </si>
  <si>
    <t>DI-824 textual decsription (Column D) in the Interfaces is inconsistent with the textual description (Column D) in the Data Catalague.  This DIN is to ensure the textual descripton is consistent in the Interfaces to the Data Catalogue and that found in Swagger.</t>
  </si>
  <si>
    <t>J684</t>
  </si>
  <si>
    <t>J685</t>
  </si>
  <si>
    <t>J686</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</si>
  <si>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</si>
  <si>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J687</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</si>
  <si>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t>
  </si>
  <si>
    <t>J688</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</si>
  <si>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t>
  </si>
  <si>
    <t>J689</t>
  </si>
  <si>
    <t>J690</t>
  </si>
  <si>
    <t>J691</t>
  </si>
  <si>
    <t>DIN-278</t>
  </si>
  <si>
    <t>K280</t>
  </si>
  <si>
    <t>K687</t>
  </si>
  <si>
    <t>K688</t>
  </si>
  <si>
    <t>DIN-158</t>
  </si>
  <si>
    <t>L160</t>
  </si>
  <si>
    <t>DIN-207</t>
  </si>
  <si>
    <t>L209</t>
  </si>
  <si>
    <t>DIN-246</t>
  </si>
  <si>
    <t>L248</t>
  </si>
  <si>
    <t>DIN-253</t>
  </si>
  <si>
    <t>L255</t>
  </si>
  <si>
    <t>DIN-264</t>
  </si>
  <si>
    <t>L266</t>
  </si>
  <si>
    <t>DIN-265</t>
  </si>
  <si>
    <t>L267</t>
  </si>
  <si>
    <t>L280</t>
  </si>
  <si>
    <t>DIN-338</t>
  </si>
  <si>
    <t>L340</t>
  </si>
  <si>
    <t>DIN-339</t>
  </si>
  <si>
    <t>L341</t>
  </si>
  <si>
    <t>DIN-340</t>
  </si>
  <si>
    <t>L342</t>
  </si>
  <si>
    <t>DIN-342</t>
  </si>
  <si>
    <t>L344</t>
  </si>
  <si>
    <t>DIN-393</t>
  </si>
  <si>
    <t>L395</t>
  </si>
  <si>
    <t>L411</t>
  </si>
  <si>
    <t>DIN-413</t>
  </si>
  <si>
    <t>L415</t>
  </si>
  <si>
    <t>DIN-426</t>
  </si>
  <si>
    <t>L428</t>
  </si>
  <si>
    <t>DIN-429</t>
  </si>
  <si>
    <t>L431</t>
  </si>
  <si>
    <t>DIN-431</t>
  </si>
  <si>
    <t>L433</t>
  </si>
  <si>
    <t>L437</t>
  </si>
  <si>
    <t>DIN-436</t>
  </si>
  <si>
    <t>L438</t>
  </si>
  <si>
    <t>L445</t>
  </si>
  <si>
    <t>DIN-457</t>
  </si>
  <si>
    <t>L459</t>
  </si>
  <si>
    <t>DIN-481</t>
  </si>
  <si>
    <t>L483</t>
  </si>
  <si>
    <t>DIN-482</t>
  </si>
  <si>
    <t>L484</t>
  </si>
  <si>
    <t>DIN-484</t>
  </si>
  <si>
    <t>L486</t>
  </si>
  <si>
    <t>DIN-490</t>
  </si>
  <si>
    <t>L492</t>
  </si>
  <si>
    <t>DIN-544</t>
  </si>
  <si>
    <t>L546</t>
  </si>
  <si>
    <t>DIN-554</t>
  </si>
  <si>
    <t>L556</t>
  </si>
  <si>
    <t>L559</t>
  </si>
  <si>
    <t>DIN-564</t>
  </si>
  <si>
    <t>L566</t>
  </si>
  <si>
    <t>L568</t>
  </si>
  <si>
    <t>DIN-579</t>
  </si>
  <si>
    <t>L581</t>
  </si>
  <si>
    <t>DIN-581</t>
  </si>
  <si>
    <t>L583</t>
  </si>
  <si>
    <t>DIN-582</t>
  </si>
  <si>
    <t>L584</t>
  </si>
  <si>
    <t>DIN-587</t>
  </si>
  <si>
    <t>L589</t>
  </si>
  <si>
    <t>DIN-588</t>
  </si>
  <si>
    <t>L590</t>
  </si>
  <si>
    <t>DIN-589</t>
  </si>
  <si>
    <t>L591</t>
  </si>
  <si>
    <t>DIN-590</t>
  </si>
  <si>
    <t>L592</t>
  </si>
  <si>
    <t>DIN-591</t>
  </si>
  <si>
    <t>L593</t>
  </si>
  <si>
    <t>DIN-592</t>
  </si>
  <si>
    <t>L594</t>
  </si>
  <si>
    <t>DIN-593</t>
  </si>
  <si>
    <t>L595</t>
  </si>
  <si>
    <t>DIN-594</t>
  </si>
  <si>
    <t>L596</t>
  </si>
  <si>
    <t>DIN-595</t>
  </si>
  <si>
    <t>L597</t>
  </si>
  <si>
    <t>DIN-596</t>
  </si>
  <si>
    <t>L598</t>
  </si>
  <si>
    <t>DIN-600</t>
  </si>
  <si>
    <t>L602</t>
  </si>
  <si>
    <t>DIN-602</t>
  </si>
  <si>
    <t>L604</t>
  </si>
  <si>
    <t>DIN-603</t>
  </si>
  <si>
    <t>L605</t>
  </si>
  <si>
    <t>DIN-604</t>
  </si>
  <si>
    <t>L606</t>
  </si>
  <si>
    <t>DIN-605</t>
  </si>
  <si>
    <t>L607</t>
  </si>
  <si>
    <t>DIN-606</t>
  </si>
  <si>
    <t>L608</t>
  </si>
  <si>
    <t>DIN-607</t>
  </si>
  <si>
    <t>L609</t>
  </si>
  <si>
    <t>DIN-608</t>
  </si>
  <si>
    <t>L610</t>
  </si>
  <si>
    <t>DIN-609</t>
  </si>
  <si>
    <t>L611</t>
  </si>
  <si>
    <t>DIN-610</t>
  </si>
  <si>
    <t>L612</t>
  </si>
  <si>
    <t>DIN-611</t>
  </si>
  <si>
    <t>L613</t>
  </si>
  <si>
    <t>DIN-612</t>
  </si>
  <si>
    <t>L614</t>
  </si>
  <si>
    <t>DIN-614</t>
  </si>
  <si>
    <t>L616</t>
  </si>
  <si>
    <t>DIN-616</t>
  </si>
  <si>
    <t>L618</t>
  </si>
  <si>
    <t>L619</t>
  </si>
  <si>
    <t>DIN-618</t>
  </si>
  <si>
    <t>L620</t>
  </si>
  <si>
    <t>L622</t>
  </si>
  <si>
    <t>DIN-623</t>
  </si>
  <si>
    <t>L625</t>
  </si>
  <si>
    <t>DIN-624</t>
  </si>
  <si>
    <t>L626</t>
  </si>
  <si>
    <t>L627</t>
  </si>
  <si>
    <t>DIN-626</t>
  </si>
  <si>
    <t>L628</t>
  </si>
  <si>
    <t>DIN-627</t>
  </si>
  <si>
    <t>L629</t>
  </si>
  <si>
    <t>DIN-628</t>
  </si>
  <si>
    <t>L630</t>
  </si>
  <si>
    <t>DIN-629</t>
  </si>
  <si>
    <t>L631</t>
  </si>
  <si>
    <t>DIN-630</t>
  </si>
  <si>
    <t>L632</t>
  </si>
  <si>
    <t>DIN-633</t>
  </si>
  <si>
    <t>L635</t>
  </si>
  <si>
    <t>DIN-635</t>
  </si>
  <si>
    <t>L637</t>
  </si>
  <si>
    <t>DIN-636</t>
  </si>
  <si>
    <t>L638</t>
  </si>
  <si>
    <t>L639</t>
  </si>
  <si>
    <t>DIN-638</t>
  </si>
  <si>
    <t>L640</t>
  </si>
  <si>
    <t>DIN-639</t>
  </si>
  <si>
    <t>L641</t>
  </si>
  <si>
    <t>DIN-640</t>
  </si>
  <si>
    <t>L642</t>
  </si>
  <si>
    <t>DIN-641</t>
  </si>
  <si>
    <t>L643</t>
  </si>
  <si>
    <t>DIN-643</t>
  </si>
  <si>
    <t>L645</t>
  </si>
  <si>
    <t>DIN-644</t>
  </si>
  <si>
    <t>L646</t>
  </si>
  <si>
    <t>DIN-645</t>
  </si>
  <si>
    <t>L647</t>
  </si>
  <si>
    <t>DIN-646</t>
  </si>
  <si>
    <t>L648</t>
  </si>
  <si>
    <t>DIN-647</t>
  </si>
  <si>
    <t>L649</t>
  </si>
  <si>
    <t>DIN-648</t>
  </si>
  <si>
    <t>L650</t>
  </si>
  <si>
    <t>DIN-650</t>
  </si>
  <si>
    <t>L652</t>
  </si>
  <si>
    <t>DIN-652</t>
  </si>
  <si>
    <t>L654</t>
  </si>
  <si>
    <t>DIN-653</t>
  </si>
  <si>
    <t>L655</t>
  </si>
  <si>
    <t>DIN-654</t>
  </si>
  <si>
    <t>L656</t>
  </si>
  <si>
    <t>L657</t>
  </si>
  <si>
    <t>DIN-656</t>
  </si>
  <si>
    <t>L658</t>
  </si>
  <si>
    <t>DIN-657</t>
  </si>
  <si>
    <t>L659</t>
  </si>
  <si>
    <t>DIN-658</t>
  </si>
  <si>
    <t>L660</t>
  </si>
  <si>
    <t>L661</t>
  </si>
  <si>
    <t>DIN-660</t>
  </si>
  <si>
    <t>L662</t>
  </si>
  <si>
    <t>L664</t>
  </si>
  <si>
    <t>DIN-663</t>
  </si>
  <si>
    <t>L665</t>
  </si>
  <si>
    <t>L667</t>
  </si>
  <si>
    <t>DIN-666</t>
  </si>
  <si>
    <t>L668</t>
  </si>
  <si>
    <t>DIN-667</t>
  </si>
  <si>
    <t>L669</t>
  </si>
  <si>
    <t>DIN-668</t>
  </si>
  <si>
    <t>L670</t>
  </si>
  <si>
    <t>DIN-669</t>
  </si>
  <si>
    <t>L671</t>
  </si>
  <si>
    <t>DIN-670</t>
  </si>
  <si>
    <t>L672</t>
  </si>
  <si>
    <t>DIN-671</t>
  </si>
  <si>
    <t>L673</t>
  </si>
  <si>
    <t>DIN-672</t>
  </si>
  <si>
    <t>L674</t>
  </si>
  <si>
    <t>L675</t>
  </si>
  <si>
    <t>DIN-674</t>
  </si>
  <si>
    <t>L676</t>
  </si>
  <si>
    <t>L677</t>
  </si>
  <si>
    <t>L678</t>
  </si>
  <si>
    <t>L679</t>
  </si>
  <si>
    <t>L680</t>
  </si>
  <si>
    <t>L681</t>
  </si>
  <si>
    <t>L682</t>
  </si>
  <si>
    <t>L683</t>
  </si>
  <si>
    <t>L684</t>
  </si>
  <si>
    <t>L685</t>
  </si>
  <si>
    <t>L686</t>
  </si>
  <si>
    <t>L687</t>
  </si>
  <si>
    <t>L688</t>
  </si>
  <si>
    <t>L689</t>
  </si>
  <si>
    <t>L690</t>
  </si>
  <si>
    <t>L691</t>
  </si>
  <si>
    <t>DIN-198</t>
  </si>
  <si>
    <t>M200</t>
  </si>
  <si>
    <t>8/31/2023 (31/08/2023 00:00:00)</t>
  </si>
  <si>
    <t>Entered Value Deleted.</t>
  </si>
  <si>
    <t>M280</t>
  </si>
  <si>
    <t>N255</t>
  </si>
  <si>
    <t>N280</t>
  </si>
  <si>
    <t>DIN-412</t>
  </si>
  <si>
    <t>N414</t>
  </si>
  <si>
    <t>N431</t>
  </si>
  <si>
    <t>N445</t>
  </si>
  <si>
    <t>N459</t>
  </si>
  <si>
    <t>N568</t>
  </si>
  <si>
    <t>N677</t>
  </si>
  <si>
    <t>N679</t>
  </si>
  <si>
    <t>N680</t>
  </si>
  <si>
    <t>N682</t>
  </si>
  <si>
    <t>N683</t>
  </si>
  <si>
    <t>N684</t>
  </si>
  <si>
    <t>N685</t>
  </si>
  <si>
    <t>N686</t>
  </si>
  <si>
    <t>P414</t>
  </si>
  <si>
    <t>MM,JW</t>
  </si>
  <si>
    <t>P415</t>
  </si>
  <si>
    <t>SC,MF</t>
  </si>
  <si>
    <t>P428</t>
  </si>
  <si>
    <t>P431</t>
  </si>
  <si>
    <t>MM</t>
  </si>
  <si>
    <t>P437</t>
  </si>
  <si>
    <t>P438</t>
  </si>
  <si>
    <t>P445</t>
  </si>
  <si>
    <t>P459</t>
  </si>
  <si>
    <t>SC/MF</t>
  </si>
  <si>
    <t>MM,SC,MF</t>
  </si>
  <si>
    <t>P677</t>
  </si>
  <si>
    <t>P678</t>
  </si>
  <si>
    <t>P679</t>
  </si>
  <si>
    <t>SC, MF</t>
  </si>
  <si>
    <t>P680</t>
  </si>
  <si>
    <t>P682</t>
  </si>
  <si>
    <t>ME, RG</t>
  </si>
  <si>
    <t>P683</t>
  </si>
  <si>
    <t>SC / RG</t>
  </si>
  <si>
    <t>P684</t>
  </si>
  <si>
    <t>MF/SC</t>
  </si>
  <si>
    <t>P685</t>
  </si>
  <si>
    <t>P686</t>
  </si>
  <si>
    <t>Q160</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</si>
  <si>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catalogue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t>
  </si>
  <si>
    <t>Q209</t>
  </si>
  <si>
    <t>At the DRG held on 4th August it was agreed that Appointments need to become active in UTC. References to local time removed  Old solution: Appointments become active at midnight local time. Participants raised objections against the old solution therefore this DIN went to a DRG on 4th Aug for discussion.</t>
  </si>
  <si>
    <t>At the DRG held on 4th August it was agreed that Appointments need to become active in UTC. Further workgroup discussions are being held to review impacts. References to local time removed pending agreement at Working Group/ DAG.  Old solution: Appointments become active at midnight local time. Participants raised objections against the old solution therefore this DIN went to a DRG on 4th Aug for discussion.</t>
  </si>
  <si>
    <t>Q248</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</si>
  <si>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REP-900 and REP-901 added to reporting catalogue.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t>
  </si>
  <si>
    <t>Q266</t>
  </si>
  <si>
    <t xml:space="preserve">Method Statements (MDS &amp; VAS) will be updated for "W" to be replaced by "U"within ISD Table - MHHS Consumption Component Class.  Please note: ISD entity M5 file has already  been updates to reflect the fact that unmetered supplies have a connection type of "U". </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</si>
  <si>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</si>
  <si>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Q267</t>
  </si>
  <si>
    <t xml:space="preserve"> Interface document updated with the full list of settlement period quality indicators for ADS and swagger updated accordingly. </t>
  </si>
  <si>
    <t xml:space="preserve"> Interface document updated with the full list of settlement period quality indicators for ADS and swagger updated accordingly.  within DES138. 02-IF-016/14 and in the data cat. DI-083  "EA1--&gt;EA13 = ADS Estimation Methods" added.</t>
  </si>
  <si>
    <t>Q280</t>
  </si>
  <si>
    <t>Q411</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</si>
  <si>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</si>
  <si>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</si>
  <si>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Q415</t>
  </si>
  <si>
    <t>DTN message changes to be added to DES196 as part of IR5” instead of “Industry CP required Code Drafting Team/ Elexon will draft and raise a CP to cover these changes. Replaces DIN-442</t>
  </si>
  <si>
    <t>This DIN replaces DIN-442.  Introduction of a new worksheet called 'Migration Change' reflecting the D-Flows changes supporting migration.  Reading Type (J0171) has three new Reading Type values as follows: V - Forward Migration CoA X - Forward Migration CoS Y - Reverse Migration CoS  For the other part of the DIN, "Reading Type (J0171) will no longer use Initial or Final for migration reads between Suppliers or DC/DS but one of the above new codes will be used." - This already exists in the Migration documentation therefore no change on this.</t>
  </si>
  <si>
    <t>Q428</t>
  </si>
  <si>
    <t>Point 1 already exists in the Migration documentation therefore no change on this.  Point 2 is satisfied by updates in DES-196. Introduction of a new worksheet called 'Migration Change' reflecting D-Flows supporting migration. (J0107) Rejection Reason Code  62 added with the following details "MHHS Fwd Migration in Progress or Completed"</t>
  </si>
  <si>
    <t>Q431</t>
  </si>
  <si>
    <t>DTN message changes to be added to DES196 as part of IR5” instead of “Industry CP required Add new Scenario Variant FROM Electricity Retail Data Agent TO Electricity Supplier</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</si>
  <si>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</si>
  <si>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Q433</t>
  </si>
  <si>
    <t>Q437</t>
  </si>
  <si>
    <t xml:space="preserve">Introduction of a new worksheet called 'Migration Change' reflecting the D-Flows changes supporting migration added in DES-196.  Point 1 already exists in the Migration documentation therefore no change on this.  Point 2 New Response Code Q "MPAN Fwd migration in progress or completed" added against J2255 MPAS D0304 Response Code as part of D0304.  Point 3  Change requirement to populate this date from Mandatory to Optional against J0049 Effective from Settlement Date {REGI} as part of D0303. </t>
  </si>
  <si>
    <t>Q438</t>
  </si>
  <si>
    <t>Point 1 already exists in the Migration documentation therefore no change on this.  Point 2 is satisfied by DES-196. Introduction of a new worksheet called 'Migration Change' reflecting D-Flows supporting migration. against J2256	MOP Flow Response Code as part of D0312</t>
  </si>
  <si>
    <t>Q445</t>
  </si>
  <si>
    <t>Q459</t>
  </si>
  <si>
    <t>Requires further clarification</t>
  </si>
  <si>
    <t>Q486</t>
  </si>
  <si>
    <t>Update section 4.6.1 in the E2E001 Design document to provide better clarity on how SenderID and RecipientID are populated in the StandardResponseBodyType.  Provided worked examples for L1-L6 to illustrate this as examples. Updated Swagger 1.5 to align with the above.</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</si>
  <si>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Provided worked examples for L1-L6 to illustrate this as examples. Updated Swagger 1.5 to align with the above.</t>
  </si>
  <si>
    <t>Q559</t>
  </si>
  <si>
    <t xml:space="preserve">All instances of lower /mixed case id have been replaced with "ID" in caps Also see DIN588 </t>
  </si>
  <si>
    <t>Q583</t>
  </si>
  <si>
    <t>Q590</t>
  </si>
  <si>
    <t>All instances of Id have been changed to ID</t>
  </si>
  <si>
    <t>Q593</t>
  </si>
  <si>
    <t>Update DES138 and MDS Method Statement Section 2.1 to read "If today &gt; MDS Run Date (RF)  for SP End Date/Time [DI-082] in the Master Settlement Table in ISD  ECS1003 - SP End Date/Time [DI-082] has already passed "MDS Run Date (RF) [ISD.RunDate-RFDate]"</t>
  </si>
  <si>
    <t>Update DES138 and MDS Method Statement Section 2.1 to read "If today &gt; MDS Run Date (RF)  for SP End Date/Time [DI-082] in the Master Settlement Table in ISD  ECS1003 - SP End Date/Time [DI-082] has already passed "MDS Run Date (RF) [ISD.RunDate-RFDate]" update ECS1003 in 00-introductions and IF-21</t>
  </si>
  <si>
    <t>Q595</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</si>
  <si>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first available working day following the calculation. The recalculation shall be performed each month, for every MPAN and every 30 Calendar days +/- 5 Calendar days of the date of the previous calculation.   Changes to the calculation of less than 365 days available are no longer reuried as agreed with Helix</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</si>
  <si>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day the day of the calculation. The recalculation shall be performed each month, for every MPAN and every 30 Calendar days +/- 5 Calendar days of the date of the previous calculation.   Changes to the calculation of less than 365 days available are no longer reuried as agreed with Helix</t>
  </si>
  <si>
    <t>Q596</t>
  </si>
  <si>
    <t>Q598</t>
  </si>
  <si>
    <t>Q602</t>
  </si>
  <si>
    <t>Q605</t>
  </si>
  <si>
    <t>Q606</t>
  </si>
  <si>
    <t>Q608</t>
  </si>
  <si>
    <t>Update OPS Choreography document (Fooft-note to OPC-190) to clarify processing of IF-035 (See DIN-605)</t>
  </si>
  <si>
    <t>Q609</t>
  </si>
  <si>
    <t>Q616</t>
  </si>
  <si>
    <t>Q620</t>
  </si>
  <si>
    <t>Q625</t>
  </si>
  <si>
    <t>Q627</t>
  </si>
  <si>
    <t>Q635</t>
  </si>
  <si>
    <t>Q639</t>
  </si>
  <si>
    <t>Q640</t>
  </si>
  <si>
    <t>Q648</t>
  </si>
  <si>
    <t>Update DT-002N-MPAN to maxLength 2 in swagger</t>
  </si>
  <si>
    <t>Q652</t>
  </si>
  <si>
    <t xml:space="preserve">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</si>
  <si>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</si>
  <si>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Q664</t>
  </si>
  <si>
    <t>DT-035-Sortcode and DT-035-Bank Acount Number have incorrect min / max Lengths.  Sort Code should be min 6, max 8 with a regex applied for validation.  Account number should be min 8 and max 10, with a regex for extra validation.  This needs to be updated in DES-138 and Swagger 1.5</t>
  </si>
  <si>
    <t>Q665</t>
  </si>
  <si>
    <t xml:space="preserve">There are various data types that would benefit from regex added to improve validation.  In addition, there could be new data types created / regex added to improve consistency and validation.    This needs to be updated in DES-138 and Swagger 1.5. The proposed regexes are for the following data types/items: DT-002 MPAN - DT-026 Group Correction Factor DT-027 MPID </t>
  </si>
  <si>
    <t xml:space="preserve">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 </t>
  </si>
  <si>
    <t>Q670</t>
  </si>
  <si>
    <t xml:space="preserve">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</si>
  <si>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</si>
  <si>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Q672</t>
  </si>
  <si>
    <t>Need to make it clearer in E2E design and Swagger whether port numbers are allowed in webhook / URLs and any formatting / options for environments E2E001 Section 4.5 updated</t>
  </si>
  <si>
    <t>Q677</t>
  </si>
  <si>
    <t>Q679</t>
  </si>
  <si>
    <t>Q680</t>
  </si>
  <si>
    <t xml:space="preserve">1. Entity M14-  Master settlement time table Fields LSS Run Date, Payment Date, Notification Date  all changed to Optional field. 2. DIP Role Code in Entity M16 updated to DIP Market Role 3. Entity M9 and M10, data type/length for Unit Description 1, 2, and Manufacturers Designation have been incresed to 100 characters </t>
  </si>
  <si>
    <t>Q682</t>
  </si>
  <si>
    <t>Update MHHS data types and definitions for DI-322 and DI-323 within the ECS Data catalogue and where it appears in the reports. This change will also need to be made in swagger. Data types wil be updated to a String 20(±9.9)</t>
  </si>
  <si>
    <t>Q685</t>
  </si>
  <si>
    <t>Q686</t>
  </si>
  <si>
    <t>Inclusion of MHHS-REP-003A to the ECS reports. Swagger will also require an update to include this report</t>
  </si>
  <si>
    <t>R411</t>
  </si>
  <si>
    <t>R415</t>
  </si>
  <si>
    <t>R428</t>
  </si>
  <si>
    <t>R437</t>
  </si>
  <si>
    <t>R438</t>
  </si>
  <si>
    <t>R459</t>
  </si>
  <si>
    <t>R584</t>
  </si>
  <si>
    <t>R675</t>
  </si>
  <si>
    <t>R677</t>
  </si>
  <si>
    <t>R679</t>
  </si>
  <si>
    <t>R680</t>
  </si>
  <si>
    <t>R682</t>
  </si>
  <si>
    <t>R685</t>
  </si>
  <si>
    <t>R686</t>
  </si>
  <si>
    <t>S280</t>
  </si>
  <si>
    <t>S607</t>
  </si>
  <si>
    <t>S675</t>
  </si>
  <si>
    <t>S677</t>
  </si>
  <si>
    <t>S679</t>
  </si>
  <si>
    <t>S680</t>
  </si>
  <si>
    <t>S685</t>
  </si>
  <si>
    <t>S686</t>
  </si>
  <si>
    <t>T280</t>
  </si>
  <si>
    <t>T411</t>
  </si>
  <si>
    <t>T568</t>
  </si>
  <si>
    <t>T584</t>
  </si>
  <si>
    <t>T597</t>
  </si>
  <si>
    <t>T602</t>
  </si>
  <si>
    <t>T607</t>
  </si>
  <si>
    <t>T675</t>
  </si>
  <si>
    <t>T677</t>
  </si>
  <si>
    <t>T679</t>
  </si>
  <si>
    <t>T680</t>
  </si>
  <si>
    <t>T682</t>
  </si>
  <si>
    <t>ECS Reports Swagger</t>
  </si>
  <si>
    <t>T685</t>
  </si>
  <si>
    <t>T686</t>
  </si>
  <si>
    <t>U160</t>
  </si>
  <si>
    <t xml:space="preserve">MHHSP-METH006_VAS_Method_Statement MHHSP-METH007_MDS_Method_Statement v5.1 ED021 ISD Entity spec MHHSP-DES138-Interface Catalogue </t>
  </si>
  <si>
    <t xml:space="preserve">MHHSP-METH006_VAS_Method_Statement MHHSP-METH007_MDS_Method_Statement v5.1 EDI021 ISD Entity spec </t>
  </si>
  <si>
    <t>U248</t>
  </si>
  <si>
    <t>U255</t>
  </si>
  <si>
    <t>U280</t>
  </si>
  <si>
    <t>U411</t>
  </si>
  <si>
    <t>Annual Consumption Meth 10 EDI021 ISD Entities</t>
  </si>
  <si>
    <t>DIN-425</t>
  </si>
  <si>
    <t>U427</t>
  </si>
  <si>
    <t>U433</t>
  </si>
  <si>
    <t>U556</t>
  </si>
  <si>
    <t>BP10 Registration Updates DES138 - Interface Catalogue</t>
  </si>
  <si>
    <t>BP10 Registration Updates DES138 - Interface Catalogue BRS001 , BRS002</t>
  </si>
  <si>
    <t>U566</t>
  </si>
  <si>
    <t>E2E001 E2E Architecture Document Swagger 1.5</t>
  </si>
  <si>
    <t>U568</t>
  </si>
  <si>
    <t>U584</t>
  </si>
  <si>
    <t>U592</t>
  </si>
  <si>
    <t>MHHSP-DES138-Interface Catalogue E2E001 E2E Architecture Document</t>
  </si>
  <si>
    <t>U593</t>
  </si>
  <si>
    <t>MDS Method Statement DES138</t>
  </si>
  <si>
    <t>MDS Method Statement MHHSP-DES138-Interface Catalogue</t>
  </si>
  <si>
    <t>U597</t>
  </si>
  <si>
    <t>E2E001 MHHSP_EDI021_ISD_Entities</t>
  </si>
  <si>
    <t>U602</t>
  </si>
  <si>
    <t>U604</t>
  </si>
  <si>
    <t>Swagger 1.5 MHHSP-DES138-Interface Catalogue</t>
  </si>
  <si>
    <t xml:space="preserve">Swagger 1.5 </t>
  </si>
  <si>
    <t>U606</t>
  </si>
  <si>
    <t>U608</t>
  </si>
  <si>
    <t>U635</t>
  </si>
  <si>
    <t>U652</t>
  </si>
  <si>
    <t>E2E001 E2E Architecture Document Swagger 1.5 MHHSP - ERI011A - ECS Reports - Internal v5.2</t>
  </si>
  <si>
    <t>Swagger 1.5 MHHSP - ERI011A - ECS Reports - Internal</t>
  </si>
  <si>
    <t>U655</t>
  </si>
  <si>
    <t>U661</t>
  </si>
  <si>
    <t>U664</t>
  </si>
  <si>
    <t>Swagger 1.5 MHHSP-ERI011B- ECS Reports</t>
  </si>
  <si>
    <t>U665</t>
  </si>
  <si>
    <t>U674</t>
  </si>
  <si>
    <t>U675</t>
  </si>
  <si>
    <t>U677</t>
  </si>
  <si>
    <t>U679</t>
  </si>
  <si>
    <t>MHHSP-DES138-Interface Catalogue Swagger 1.5</t>
  </si>
  <si>
    <t>U680</t>
  </si>
  <si>
    <t>U682</t>
  </si>
  <si>
    <t>MHHSP - ERI011B - ECS Reports - External MHHSP - ERI011A - ECS Reports - Internal Swagger</t>
  </si>
  <si>
    <t>U685</t>
  </si>
  <si>
    <t>U686</t>
  </si>
  <si>
    <t>MHHSP - ERI011B - ECS Reports - External Swagger</t>
  </si>
  <si>
    <t>AC160</t>
  </si>
  <si>
    <t>Needs a proper owner Kevin Spencer/Kas ???   Either away SC disagrees with proposed solution as it is a fudge - better way would be to have unique rows in the ISD table for each valid combination</t>
  </si>
  <si>
    <t>Needs a proper owner Kevin Spencer/Kas ???   Either away SC disagrees with proposed solution as it is a fudge - better way would be to have unique rows in the ISD table for each valid combination  Clarify if DES138 has changed for this DIN or not? no changes within DES138. 02-IF-016/14 and in the data cat.required.</t>
  </si>
  <si>
    <t>AC209</t>
  </si>
  <si>
    <t>details of DES138 changes not included in solution.</t>
  </si>
  <si>
    <t>AC248</t>
  </si>
  <si>
    <t xml:space="preserve">For CR19 and CR27 there is no detail for the DES138 changes and this mentions REP900/901 added to reporting catalogue but these were added in ERI001B in release 4? </t>
  </si>
  <si>
    <t>AC255</t>
  </si>
  <si>
    <t>SW to update DIN solution</t>
  </si>
  <si>
    <t>SW to update DIN solution Change not specified in E2E001 docu to be clarified?</t>
  </si>
  <si>
    <t>AC411</t>
  </si>
  <si>
    <t>Linked to DIN-158, internal meeting required to discuss solution</t>
  </si>
  <si>
    <t>Linked to DIN-158, internal meeting required to discuss solution Is METH10 impacted .</t>
  </si>
  <si>
    <t>AC415</t>
  </si>
  <si>
    <t>Check if v1.0 of DES196 needs updating? v1.1 supplied but changes are not clearly specified  DTN message changes to be added to DES196 as part of IR5” instead of “Industry CP required Code Drafting Team/ Elexon will draft and raise a CP to cover these changes.</t>
  </si>
  <si>
    <t>AC428</t>
  </si>
  <si>
    <t xml:space="preserve">changes cannot be identified  DTN message changes to be added to DES196 as part of IR5” instead of “Industry CP required </t>
  </si>
  <si>
    <t>AC437</t>
  </si>
  <si>
    <t>AC438</t>
  </si>
  <si>
    <t>AC445</t>
  </si>
  <si>
    <t>Old note: Does not require a message change, as the two data items in question are free text CHAR(4) that will accept any string that conforms. It’s the recipients that will need to act off it.</t>
  </si>
  <si>
    <t>AC459</t>
  </si>
  <si>
    <t>AC556</t>
  </si>
  <si>
    <t>clean up and identification of BP010 needed.</t>
  </si>
  <si>
    <t>AC583</t>
  </si>
  <si>
    <t>references to IF's affected added</t>
  </si>
  <si>
    <t>AC584</t>
  </si>
  <si>
    <t>impacted documents corrected</t>
  </si>
  <si>
    <t>AC593</t>
  </si>
  <si>
    <t>DES138 changes not identified, is in 00-introductions, and IF21 (resolved)</t>
  </si>
  <si>
    <t>AC596</t>
  </si>
  <si>
    <t>cannot identify changes please clarify?</t>
  </si>
  <si>
    <t>AC602</t>
  </si>
  <si>
    <t>wrong artefact identified not DEs138, is EDI021 ISD Entities (updated)</t>
  </si>
  <si>
    <t>AC604</t>
  </si>
  <si>
    <t>Is this a Swagger only change not impacting DES138?</t>
  </si>
  <si>
    <t>AC627</t>
  </si>
  <si>
    <t>SC to review with RG</t>
  </si>
  <si>
    <t>AC629</t>
  </si>
  <si>
    <t>If 41,39,38,24,23,20,19,18,9,2 identified</t>
  </si>
  <si>
    <t>AC632</t>
  </si>
  <si>
    <t>cant show arrow removal as a redline(absence)</t>
  </si>
  <si>
    <t>AC638</t>
  </si>
  <si>
    <t>Has been removed not redlined/strikethrough so no redline change version</t>
  </si>
  <si>
    <t>AC645</t>
  </si>
  <si>
    <t>check with SC if to be marked as optional as per swagger</t>
  </si>
  <si>
    <t>AC652</t>
  </si>
  <si>
    <t>Related to DIN-660</t>
  </si>
  <si>
    <t>Related to DIN-660 No changes to E2E001 identified? I think this is reffering to ERI011B reports</t>
  </si>
  <si>
    <t>AC655</t>
  </si>
  <si>
    <t>cannot identify changes in IF47?</t>
  </si>
  <si>
    <t>AC661</t>
  </si>
  <si>
    <t>This block already exists?</t>
  </si>
  <si>
    <t>AC664</t>
  </si>
  <si>
    <t>cannot find DT-035 in DEs138 please identify changes made?</t>
  </si>
  <si>
    <t>AC665</t>
  </si>
  <si>
    <t>RG to update</t>
  </si>
  <si>
    <t>RG to update, No DT-26 in Des138, confirmed no change to DES138</t>
  </si>
  <si>
    <t>AC668</t>
  </si>
  <si>
    <t>found the Common DO DI-986 still has data type DT-983 (that is correct)</t>
  </si>
  <si>
    <t>AC669</t>
  </si>
  <si>
    <t>no changes to DES138 identified</t>
  </si>
  <si>
    <t>AC670</t>
  </si>
  <si>
    <t>DI-018, DI-138 already correct found DI-23 DI-026</t>
  </si>
  <si>
    <t>AC671</t>
  </si>
  <si>
    <t>Missing changes to DI-167, 168, 990 and 992 in DES138? values are correct.</t>
  </si>
  <si>
    <t>AC674</t>
  </si>
  <si>
    <t>swagger only change, checked DES138 B033 no changes, removed</t>
  </si>
  <si>
    <t>DIN Log</t>
  </si>
  <si>
    <t>DIN-709</t>
  </si>
  <si>
    <t>I711</t>
  </si>
  <si>
    <t>If-021 and IF-014 custom block differences</t>
  </si>
  <si>
    <t>DIN-7</t>
  </si>
  <si>
    <t>J9</t>
  </si>
  <si>
    <t>MPRS will reject any PUB-031 inlcuding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</si>
  <si>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MPRS will reject any PUB-031 including those with Scenario CoS where the Registration Request ID (CSS Reg ID) cannot be found in MPRS with “CSS Registration Request Id (registrationId) does not exist" This is not currently reflected in the design artefacts, interface catalgoue should be updated to include this rule (raised as DI ID 8)</t>
  </si>
  <si>
    <t>DIN-446</t>
  </si>
  <si>
    <t>J448</t>
  </si>
  <si>
    <t>DIN-707</t>
  </si>
  <si>
    <t>J709</t>
  </si>
  <si>
    <t>Updated IF-033 to show primary routing is to XDSP and XDMP</t>
  </si>
  <si>
    <t>DIN-710</t>
  </si>
  <si>
    <t>J712</t>
  </si>
  <si>
    <t xml:space="preserve">IF-016 defintion needs to include  replayed IF-013 data. </t>
  </si>
  <si>
    <t>DIN-729</t>
  </si>
  <si>
    <t>J731</t>
  </si>
  <si>
    <t xml:space="preserve">There is an enum on DI-838 that allows nullable values, but does not include null in the list of vales in the enumeration.  </t>
  </si>
  <si>
    <t>L427</t>
  </si>
  <si>
    <t>DIN-500</t>
  </si>
  <si>
    <t>L502</t>
  </si>
  <si>
    <t>DIN-634</t>
  </si>
  <si>
    <t>L636</t>
  </si>
  <si>
    <t>DIN-690</t>
  </si>
  <si>
    <t>L692</t>
  </si>
  <si>
    <t>DIN-691</t>
  </si>
  <si>
    <t>L693</t>
  </si>
  <si>
    <t>DIN-692</t>
  </si>
  <si>
    <t>L694</t>
  </si>
  <si>
    <t>DIN-693</t>
  </si>
  <si>
    <t>L695</t>
  </si>
  <si>
    <t>DIN-694</t>
  </si>
  <si>
    <t>L696</t>
  </si>
  <si>
    <t>DIN-695</t>
  </si>
  <si>
    <t>L697</t>
  </si>
  <si>
    <t>DIN-696</t>
  </si>
  <si>
    <t>L698</t>
  </si>
  <si>
    <t>DIN-697</t>
  </si>
  <si>
    <t>L699</t>
  </si>
  <si>
    <t>DIN-698</t>
  </si>
  <si>
    <t>L700</t>
  </si>
  <si>
    <t>L701</t>
  </si>
  <si>
    <t>DIN-700</t>
  </si>
  <si>
    <t>L702</t>
  </si>
  <si>
    <t>DIN-701</t>
  </si>
  <si>
    <t>L703</t>
  </si>
  <si>
    <t>DIN-702</t>
  </si>
  <si>
    <t>L704</t>
  </si>
  <si>
    <t>DIN-703</t>
  </si>
  <si>
    <t>L705</t>
  </si>
  <si>
    <t>DIN-704</t>
  </si>
  <si>
    <t>L706</t>
  </si>
  <si>
    <t>DIN-705</t>
  </si>
  <si>
    <t>L707</t>
  </si>
  <si>
    <t>DIN-706</t>
  </si>
  <si>
    <t>L708</t>
  </si>
  <si>
    <t>L709</t>
  </si>
  <si>
    <t>DIN-708</t>
  </si>
  <si>
    <t>L710</t>
  </si>
  <si>
    <t>L711</t>
  </si>
  <si>
    <t>L712</t>
  </si>
  <si>
    <t>DIN-711</t>
  </si>
  <si>
    <t>L713</t>
  </si>
  <si>
    <t>DIN-712</t>
  </si>
  <si>
    <t>L714</t>
  </si>
  <si>
    <t>DIN-716</t>
  </si>
  <si>
    <t>L718</t>
  </si>
  <si>
    <t>DIN-717</t>
  </si>
  <si>
    <t>L719</t>
  </si>
  <si>
    <t>DIN-718</t>
  </si>
  <si>
    <t>L720</t>
  </si>
  <si>
    <t>DIN-719</t>
  </si>
  <si>
    <t>L721</t>
  </si>
  <si>
    <t>L722</t>
  </si>
  <si>
    <t>DIN-721</t>
  </si>
  <si>
    <t>L723</t>
  </si>
  <si>
    <t>DIN-722</t>
  </si>
  <si>
    <t>L724</t>
  </si>
  <si>
    <t>DIN-723</t>
  </si>
  <si>
    <t>L725</t>
  </si>
  <si>
    <t>DIN-724</t>
  </si>
  <si>
    <t>L726</t>
  </si>
  <si>
    <t>DIN-725</t>
  </si>
  <si>
    <t>L727</t>
  </si>
  <si>
    <t>DIN-726</t>
  </si>
  <si>
    <t>L728</t>
  </si>
  <si>
    <t>DIN-727</t>
  </si>
  <si>
    <t>L729</t>
  </si>
  <si>
    <t>DIN-728</t>
  </si>
  <si>
    <t>L730</t>
  </si>
  <si>
    <t>L731</t>
  </si>
  <si>
    <t>DIN-730</t>
  </si>
  <si>
    <t>L732</t>
  </si>
  <si>
    <t>DIN-29</t>
  </si>
  <si>
    <t>M31</t>
  </si>
  <si>
    <t>4/27/2023 (27/04/2023 00:00:00)</t>
  </si>
  <si>
    <t>####</t>
  </si>
  <si>
    <t>DIN-172</t>
  </si>
  <si>
    <t>M174</t>
  </si>
  <si>
    <t>DIN-173</t>
  </si>
  <si>
    <t>M175</t>
  </si>
  <si>
    <t>M255</t>
  </si>
  <si>
    <t>9/13/2023 (13/09/2023 00:00:00)</t>
  </si>
  <si>
    <t>DIN-572</t>
  </si>
  <si>
    <t>M574</t>
  </si>
  <si>
    <t>M611</t>
  </si>
  <si>
    <t>M612</t>
  </si>
  <si>
    <t>N433</t>
  </si>
  <si>
    <t>DIN-664</t>
  </si>
  <si>
    <t>N666</t>
  </si>
  <si>
    <t>N689</t>
  </si>
  <si>
    <t>N690</t>
  </si>
  <si>
    <t>N723</t>
  </si>
  <si>
    <t>O433</t>
  </si>
  <si>
    <t>10/18/2023 (18/10/2023 00:00:00)</t>
  </si>
  <si>
    <t>11/22/2023 (22/11/2023 00:00:00)</t>
  </si>
  <si>
    <t>O666</t>
  </si>
  <si>
    <t>O689</t>
  </si>
  <si>
    <t>O690</t>
  </si>
  <si>
    <t>12/20/2023 (20/12/2023 00:00:00)</t>
  </si>
  <si>
    <t>O723</t>
  </si>
  <si>
    <t>P427</t>
  </si>
  <si>
    <t>P502</t>
  </si>
  <si>
    <t>P636</t>
  </si>
  <si>
    <t>Reason code is Null and comments will be updated to: If a D0388 has been received with load associated data and the MPAN is de-energised the load should be calculated, submitted as ‘A’ Flagged but with an Estimation Reason Code of Null</t>
  </si>
  <si>
    <t>In 10.1 the table states in row two that the "Estimation Reason code" is Null and therefore the comments column will be updated to: If a D0388 has been received with load associated data and the MPAN is de-energised the load should be calculated, submitted as ‘A’ Flagged but with an Estimation Reason Code of Null</t>
  </si>
  <si>
    <t>Updated MHHS data types and definitions for DI-322 and DI-323 within the ECS Data catalogue and where it appears in the reports. The Min and Max values have also been updated due to the change in data type. This change has been made in Swagger.  Data types have been updated to a String 20(±9.9).</t>
  </si>
  <si>
    <t>Remove commissioning flows sent to Data Service on BP009  (D0383 and D0384</t>
  </si>
  <si>
    <t>P703</t>
  </si>
  <si>
    <t>P707</t>
  </si>
  <si>
    <t>Add that SEG scenario applies for requirement MHHS-BR-RS-019 to send [IMS-SendMTD] event code on IF-035 in BRS003</t>
  </si>
  <si>
    <t>P709</t>
  </si>
  <si>
    <t>P711</t>
  </si>
  <si>
    <t>Align IF-014 to IF-021 and not multiple B045 blocks allowed</t>
  </si>
  <si>
    <t>P712</t>
  </si>
  <si>
    <t>At present in DES138 only the IF-021/14 varaints are described in the IF-016 data, needs to be extended to include the IF-013 variant. This change then needs to be relected in the Swagger</t>
  </si>
  <si>
    <t>P713</t>
  </si>
  <si>
    <t>Remove LDSO and MDS from obsfuscation rules as LDSO/MDS do not receive IF-035</t>
  </si>
  <si>
    <t>DIN-715</t>
  </si>
  <si>
    <t>P717</t>
  </si>
  <si>
    <t>Update DI-091-Number-Of-Displayed-Digits to maximum 9 and minimum 1 in the Swagger. Including updates to 01-Data Catalogue, IF-002, IF-005, IF-006, IF-033 in the Interface Catalogue to align with  Swagger.</t>
  </si>
  <si>
    <t>P719</t>
  </si>
  <si>
    <t>Remove LSS from obsfucation rules in IF-001 as only issued to MDS which is already covered by obsfucation</t>
  </si>
  <si>
    <t>P723</t>
  </si>
  <si>
    <t>P727</t>
  </si>
  <si>
    <t>P731</t>
  </si>
  <si>
    <t>Update Swagger DI-838 to ensure that null is a value in the enumerated list given this is a nullable field.</t>
  </si>
  <si>
    <t>Q723</t>
  </si>
  <si>
    <t>Q727</t>
  </si>
  <si>
    <t>Q731</t>
  </si>
  <si>
    <t>R636</t>
  </si>
  <si>
    <t>R723</t>
  </si>
  <si>
    <t>R727</t>
  </si>
  <si>
    <t>R731</t>
  </si>
  <si>
    <t>S682</t>
  </si>
  <si>
    <t>ECS Reports Swagger REP003 version 010</t>
  </si>
  <si>
    <t>S684</t>
  </si>
  <si>
    <t>Process model correction Business requirements</t>
  </si>
  <si>
    <t>ECS Reports Swagger REP003A version 001</t>
  </si>
  <si>
    <t>S711</t>
  </si>
  <si>
    <t>Interfaces IF-014 version 010</t>
  </si>
  <si>
    <t>S712</t>
  </si>
  <si>
    <t>Interfaces IF-015 version 010, IF-016 version 010</t>
  </si>
  <si>
    <t>S723</t>
  </si>
  <si>
    <t>S727</t>
  </si>
  <si>
    <t>S728</t>
  </si>
  <si>
    <t>ER1011B ECS Reports External ER1011A ECS Reports Internal</t>
  </si>
  <si>
    <t>S731</t>
  </si>
  <si>
    <t>T666</t>
  </si>
  <si>
    <t>T684</t>
  </si>
  <si>
    <t>BP009</t>
  </si>
  <si>
    <t>BP009 BRS002</t>
  </si>
  <si>
    <t>T723</t>
  </si>
  <si>
    <t>T727</t>
  </si>
  <si>
    <t>T731</t>
  </si>
  <si>
    <t>DIN-799</t>
  </si>
  <si>
    <t>B801</t>
  </si>
  <si>
    <t>DIN-787</t>
  </si>
  <si>
    <t>I789</t>
  </si>
  <si>
    <t>Typo in the data item name for DI20228 - DIP Roles / IDs Always Receipient ID</t>
  </si>
  <si>
    <t>DIN-771</t>
  </si>
  <si>
    <t>J773</t>
  </si>
  <si>
    <t>typo in swagger - R900-03. listOfMPANSOnsite should be listOfMPANSOnSite</t>
  </si>
  <si>
    <t>DIN-822</t>
  </si>
  <si>
    <t>J824</t>
  </si>
  <si>
    <t>DIN-823</t>
  </si>
  <si>
    <t>J825</t>
  </si>
  <si>
    <t>DIN-824</t>
  </si>
  <si>
    <t>J826</t>
  </si>
  <si>
    <t>DIN-827</t>
  </si>
  <si>
    <t>J829</t>
  </si>
  <si>
    <t>J831</t>
  </si>
  <si>
    <t>to match nullable:true</t>
  </si>
  <si>
    <t>DI-838-Supplier-Proposed-Consent-Granularity requires a null enum in the list of allowable values.</t>
  </si>
  <si>
    <t>J851</t>
  </si>
  <si>
    <t>Make B099 a single block in the swagger</t>
  </si>
  <si>
    <t>DIN-48</t>
  </si>
  <si>
    <t>L50</t>
  </si>
  <si>
    <t>DIN-51</t>
  </si>
  <si>
    <t>L53</t>
  </si>
  <si>
    <t>DIN-56</t>
  </si>
  <si>
    <t>L58</t>
  </si>
  <si>
    <t>DIN-191</t>
  </si>
  <si>
    <t>L193</t>
  </si>
  <si>
    <t>L200</t>
  </si>
  <si>
    <t>DIN-501</t>
  </si>
  <si>
    <t>L503</t>
  </si>
  <si>
    <t>DIN-642</t>
  </si>
  <si>
    <t>L644</t>
  </si>
  <si>
    <t>DIN-651</t>
  </si>
  <si>
    <t>L653</t>
  </si>
  <si>
    <t>L666</t>
  </si>
  <si>
    <t>DIN-742</t>
  </si>
  <si>
    <t>L744</t>
  </si>
  <si>
    <t>DIN-745</t>
  </si>
  <si>
    <t>L747</t>
  </si>
  <si>
    <t>DIN-754</t>
  </si>
  <si>
    <t>L756</t>
  </si>
  <si>
    <t>DIN-757</t>
  </si>
  <si>
    <t>L759</t>
  </si>
  <si>
    <t>DIN-760</t>
  </si>
  <si>
    <t>L762</t>
  </si>
  <si>
    <t>L769</t>
  </si>
  <si>
    <t>DIN-768</t>
  </si>
  <si>
    <t>L770</t>
  </si>
  <si>
    <t>DIN-769</t>
  </si>
  <si>
    <t>L771</t>
  </si>
  <si>
    <t>L772</t>
  </si>
  <si>
    <t>L773</t>
  </si>
  <si>
    <t>DIN-780</t>
  </si>
  <si>
    <t>L782</t>
  </si>
  <si>
    <t>L787</t>
  </si>
  <si>
    <t>L789</t>
  </si>
  <si>
    <t>DIN-788</t>
  </si>
  <si>
    <t>L790</t>
  </si>
  <si>
    <t>DIN-792</t>
  </si>
  <si>
    <t>L794</t>
  </si>
  <si>
    <t>DIN-793</t>
  </si>
  <si>
    <t>L795</t>
  </si>
  <si>
    <t>DIN-794</t>
  </si>
  <si>
    <t>L796</t>
  </si>
  <si>
    <t>DIN-795</t>
  </si>
  <si>
    <t>L797</t>
  </si>
  <si>
    <t>DIN-796</t>
  </si>
  <si>
    <t>L798</t>
  </si>
  <si>
    <t>DIN-801</t>
  </si>
  <si>
    <t>L803</t>
  </si>
  <si>
    <t>DIN-803</t>
  </si>
  <si>
    <t>L805</t>
  </si>
  <si>
    <t>DIN-804</t>
  </si>
  <si>
    <t>L806</t>
  </si>
  <si>
    <t>DIN-805</t>
  </si>
  <si>
    <t>L807</t>
  </si>
  <si>
    <t>DIN-821</t>
  </si>
  <si>
    <t>L823</t>
  </si>
  <si>
    <t>L824</t>
  </si>
  <si>
    <t>L825</t>
  </si>
  <si>
    <t>L826</t>
  </si>
  <si>
    <t>DIN-825</t>
  </si>
  <si>
    <t>L827</t>
  </si>
  <si>
    <t>L829</t>
  </si>
  <si>
    <t>DIN-828</t>
  </si>
  <si>
    <t>L830</t>
  </si>
  <si>
    <t>L831</t>
  </si>
  <si>
    <t>DIN-830</t>
  </si>
  <si>
    <t>L832</t>
  </si>
  <si>
    <t>L834</t>
  </si>
  <si>
    <t>DIN-835</t>
  </si>
  <si>
    <t>L837</t>
  </si>
  <si>
    <t>DIN-836</t>
  </si>
  <si>
    <t>L838</t>
  </si>
  <si>
    <t>L839</t>
  </si>
  <si>
    <t>DIN-842</t>
  </si>
  <si>
    <t>L844</t>
  </si>
  <si>
    <t>DIN-843</t>
  </si>
  <si>
    <t>L845</t>
  </si>
  <si>
    <t>DIN-844</t>
  </si>
  <si>
    <t>L846</t>
  </si>
  <si>
    <t>DIN-845</t>
  </si>
  <si>
    <t>L847</t>
  </si>
  <si>
    <t>DIN-848</t>
  </si>
  <si>
    <t>L850</t>
  </si>
  <si>
    <t>L851</t>
  </si>
  <si>
    <t>DIN-850</t>
  </si>
  <si>
    <t>L852</t>
  </si>
  <si>
    <t>DIN-852</t>
  </si>
  <si>
    <t>L854</t>
  </si>
  <si>
    <t>DIN-857</t>
  </si>
  <si>
    <t>L859</t>
  </si>
  <si>
    <t>DIN-858</t>
  </si>
  <si>
    <t>L860</t>
  </si>
  <si>
    <t>DIN-859</t>
  </si>
  <si>
    <t>L861</t>
  </si>
  <si>
    <t>DIN-860</t>
  </si>
  <si>
    <t>L862</t>
  </si>
  <si>
    <t>DIN-861</t>
  </si>
  <si>
    <t>L863</t>
  </si>
  <si>
    <t>DIN-862</t>
  </si>
  <si>
    <t>L864</t>
  </si>
  <si>
    <t>L866</t>
  </si>
  <si>
    <t>DIN-865</t>
  </si>
  <si>
    <t>M867</t>
  </si>
  <si>
    <t>N50</t>
  </si>
  <si>
    <t>N53</t>
  </si>
  <si>
    <t>N58</t>
  </si>
  <si>
    <t>N193</t>
  </si>
  <si>
    <t>N200</t>
  </si>
  <si>
    <t>DIN-317</t>
  </si>
  <si>
    <t>N319</t>
  </si>
  <si>
    <t>DIN-496</t>
  </si>
  <si>
    <t>N498</t>
  </si>
  <si>
    <t>DIN-497</t>
  </si>
  <si>
    <t>N499</t>
  </si>
  <si>
    <t>DIN-498</t>
  </si>
  <si>
    <t>N500</t>
  </si>
  <si>
    <t>DIN-499</t>
  </si>
  <si>
    <t>N501</t>
  </si>
  <si>
    <t>N503</t>
  </si>
  <si>
    <t>DIN-502</t>
  </si>
  <si>
    <t>N504</t>
  </si>
  <si>
    <t>DIN-509</t>
  </si>
  <si>
    <t>N511</t>
  </si>
  <si>
    <t>DIN-565</t>
  </si>
  <si>
    <t>N567</t>
  </si>
  <si>
    <t>N644</t>
  </si>
  <si>
    <t>N653</t>
  </si>
  <si>
    <t>N678</t>
  </si>
  <si>
    <t>N687</t>
  </si>
  <si>
    <t>N688</t>
  </si>
  <si>
    <t>N744</t>
  </si>
  <si>
    <t>DIN-765</t>
  </si>
  <si>
    <t>N767</t>
  </si>
  <si>
    <t>N782</t>
  </si>
  <si>
    <t>N789</t>
  </si>
  <si>
    <t>N806</t>
  </si>
  <si>
    <t>DIN-826</t>
  </si>
  <si>
    <t>N828</t>
  </si>
  <si>
    <t>N853</t>
  </si>
  <si>
    <t>DIN-863</t>
  </si>
  <si>
    <t>N865</t>
  </si>
  <si>
    <t> TBC</t>
  </si>
  <si>
    <t>N867</t>
  </si>
  <si>
    <t>O50</t>
  </si>
  <si>
    <t>3/20/2024 (20/03/2024 00:00:00)</t>
  </si>
  <si>
    <t>O53</t>
  </si>
  <si>
    <t>O58</t>
  </si>
  <si>
    <t>O193</t>
  </si>
  <si>
    <t>O200</t>
  </si>
  <si>
    <t>O255</t>
  </si>
  <si>
    <t>00/01/1900</t>
  </si>
  <si>
    <t>O319</t>
  </si>
  <si>
    <t>O503</t>
  </si>
  <si>
    <t>1/19/2024 (19/01/2024 00:00:00)</t>
  </si>
  <si>
    <t>O511</t>
  </si>
  <si>
    <t>O567</t>
  </si>
  <si>
    <t>O644</t>
  </si>
  <si>
    <t>O653</t>
  </si>
  <si>
    <t>O678</t>
  </si>
  <si>
    <t>O744</t>
  </si>
  <si>
    <t>O767</t>
  </si>
  <si>
    <t>O782</t>
  </si>
  <si>
    <t>O789</t>
  </si>
  <si>
    <t>O806</t>
  </si>
  <si>
    <t>O828</t>
  </si>
  <si>
    <t>DIN-838</t>
  </si>
  <si>
    <t>O840</t>
  </si>
  <si>
    <t>3/24/2024 (24/03/2024 00:00:00)</t>
  </si>
  <si>
    <t>O867</t>
  </si>
  <si>
    <t>DIN-1</t>
  </si>
  <si>
    <t>P3</t>
  </si>
  <si>
    <t xml:space="preserve">Discussed with SCS and agreed to add new requirement on Registration Service not to send SMSO and IHD information on non Smart segments (MHHS-BR-RS-004.2) Added requirements into BRS003. SCS to raise a potential data cleanse. </t>
  </si>
  <si>
    <t>P4</t>
  </si>
  <si>
    <t>DIN-3</t>
  </si>
  <si>
    <t>P5</t>
  </si>
  <si>
    <t>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St Clements had requested that we build i</t>
  </si>
  <si>
    <t>DIN-4</t>
  </si>
  <si>
    <t>P6</t>
  </si>
  <si>
    <t>DIN-5</t>
  </si>
  <si>
    <t>P7</t>
  </si>
  <si>
    <t>Who is raising these requirements?  What happens today?  Possibly CC issues  Agreed with SCS that reporting requirements will be introduced via the CR process. Reporting requirements are to be added to the programme RAID log</t>
  </si>
  <si>
    <t>DIN-6</t>
  </si>
  <si>
    <t>P8</t>
  </si>
  <si>
    <t xml:space="preserve">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t>
  </si>
  <si>
    <t>P9</t>
  </si>
  <si>
    <t>See Comments  Revised CSS Registration Request ID validation on IF-031, 034 and 025 picked up as part of IF-005 User Guide review, will be approved by DA as a single update, rather than individual comments.</t>
  </si>
  <si>
    <t>DIN-8</t>
  </si>
  <si>
    <t>P10</t>
  </si>
  <si>
    <t>DIN-9</t>
  </si>
  <si>
    <t>P11</t>
  </si>
  <si>
    <t>DIN-10</t>
  </si>
  <si>
    <t>P12</t>
  </si>
  <si>
    <t>BP009 only talks about the Metering Service, not the current or prospective Metering Service, and it appears only the registration service receive metering service MTD details, not the current MS.  Refer to SRO - what is the assumption here, as the alternative route is for registration to update the current MS  The design is based on PUB-006, with the Updated Meter details, being sent to the current Metering Service ( BP011A step 280 ) as well as the Prospective Metering Service (Step 275). It is built into the routing rules in PUB-006.</t>
  </si>
  <si>
    <t>DIN-11</t>
  </si>
  <si>
    <t>P13</t>
  </si>
  <si>
    <t>DIN-12</t>
  </si>
  <si>
    <t>P14</t>
  </si>
  <si>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 SEG scenario's added to IF005 Use case guide Picked up as part of IF-005 User Guide review, will be approved by DA as a single update, rather than individual comments.</t>
  </si>
  <si>
    <t>DIN-13</t>
  </si>
  <si>
    <t>P15</t>
  </si>
  <si>
    <t>This statement doesn't appear to be a convention.  There is no mention of this in E2E001 End to End Solution Architecture.  Believe this statement needs to be amended or removed.  picked up as part of IF-005 User Guide review, will be approved by DA as a single update, rather than individual comments. IF-005 validation Rule changed to include meter removal at status Disconnected</t>
  </si>
  <si>
    <t>DIN-14</t>
  </si>
  <si>
    <t>P16</t>
  </si>
  <si>
    <t>DIN-15</t>
  </si>
  <si>
    <t>P17</t>
  </si>
  <si>
    <t>DIN-16</t>
  </si>
  <si>
    <t>P18</t>
  </si>
  <si>
    <t>DIN-17</t>
  </si>
  <si>
    <t>P19</t>
  </si>
  <si>
    <t>Solution agreed at DRG on what MAP updates are required. Various document updates required to align with DRG decision to only maintain latest MAP. Removed section 13 from IF005 user guide plus other corrections to doc. Updated DES138 IF005 validation rules.</t>
  </si>
  <si>
    <t>BK, MF,SC</t>
  </si>
  <si>
    <t>DIN-18</t>
  </si>
  <si>
    <t>P20</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</si>
  <si>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</si>
  <si>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DIN-19</t>
  </si>
  <si>
    <t>P21</t>
  </si>
  <si>
    <t>DIN-20</t>
  </si>
  <si>
    <t>P22</t>
  </si>
  <si>
    <t>DIN-21</t>
  </si>
  <si>
    <t>P23</t>
  </si>
  <si>
    <t>DIN-22</t>
  </si>
  <si>
    <t>P24</t>
  </si>
  <si>
    <t>DIN-23</t>
  </si>
  <si>
    <t>P25</t>
  </si>
  <si>
    <t>Added  a statement at the end of the table in 16.3 to say "NB the registration service will only logically delete the MAP entry with a flag, it will not be deleted from the database."</t>
  </si>
  <si>
    <t>DIN-24</t>
  </si>
  <si>
    <t>P26</t>
  </si>
  <si>
    <t xml:space="preserve">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t>
  </si>
  <si>
    <t>DIN-25</t>
  </si>
  <si>
    <t>P27</t>
  </si>
  <si>
    <t>DIN-26</t>
  </si>
  <si>
    <t>P28</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</si>
  <si>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</si>
  <si>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DIN-27</t>
  </si>
  <si>
    <t>P29</t>
  </si>
  <si>
    <t>Reword to reflect the logical deletion.  See MHHS-DIN-23  Reword this paragraph to: "Currently it is assumed that amendments to asset history, using IF-005 [MeterUpdate] and [MeterHistoryUpdate] transactions, may result in the removal of a MAP from a meters MAP history using a logical flag, mirroring the existing functionality associated with the use of the D0312."  NB Main section header is incorrect - should be updated to section 19, rather than a duplicate of section 18.  picked up as part of IF-005 User Guide review, will be approved by DA as a single update, rather than individual comments.</t>
  </si>
  <si>
    <t>DIN-28</t>
  </si>
  <si>
    <t>P30</t>
  </si>
  <si>
    <t>Proposed Change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</si>
  <si>
    <t>P31</t>
  </si>
  <si>
    <t>Added rule for USP scenario in IF-031 to check SP Effective from date. Proposing SCS have flexibility on error codes - requires industry Working Group. Picked up as part of Change of Service Provider review, will be approved by DA as a single update, rather than individual comments.</t>
  </si>
  <si>
    <t>DIN-30</t>
  </si>
  <si>
    <t>P32</t>
  </si>
  <si>
    <t>Additional Data Item on IF-035 for a reason comment - what reasons would these be other than gone beyond the date?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</si>
  <si>
    <t>DIN-31</t>
  </si>
  <si>
    <t>P33</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</si>
  <si>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</si>
  <si>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DIN-32</t>
  </si>
  <si>
    <t>P34</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</si>
  <si>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t>
  </si>
  <si>
    <t>DIN-33</t>
  </si>
  <si>
    <t>P35</t>
  </si>
  <si>
    <t>An exchange will not be a creation date, and the validation already in place ensures that future installation dates will all follow each other, which means this rule isn't required.  ​This shouldn't be needed for exchanges, as its covered by REG1008 (install date &gt;= remove date), as an exchange would replace an existing meter, which at first install would be validated against creation date.  Moved REG1011 to cover all scenarios in IF005 picked up as part of IF-005 User Guide review, will be approved by DA as a single update, rather than individual comments.</t>
  </si>
  <si>
    <t>DIN-34</t>
  </si>
  <si>
    <t>P36</t>
  </si>
  <si>
    <t>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   Closed 27/2 - picked up as part of IF-005 User Guide review, will be approved by DA as a single update, rather than individual comments.</t>
  </si>
  <si>
    <t>DIN-35</t>
  </si>
  <si>
    <t>P37</t>
  </si>
  <si>
    <t>Requires amendment to interface validation -  look at alternative validation  Agree the rule should also apply for those events. Note we believe validation would fail for another reason. Eg REG1019  Picked up as part of IF-005 User Guide review, will be approved by DA as a single update, rather than individual comments</t>
  </si>
  <si>
    <t>DIN-36</t>
  </si>
  <si>
    <t>P38</t>
  </si>
  <si>
    <t>DIN-37</t>
  </si>
  <si>
    <t>P39</t>
  </si>
  <si>
    <t>DIN-38</t>
  </si>
  <si>
    <t>P40</t>
  </si>
  <si>
    <t>Small change to schema operation  IHD information may be updated as part of the [MeterUpdate] event.  The change is to add [MeterUpdate] event to block B030, so it now reads "B030 - MPAN IHD Information (Optional &amp; may only be used with [MeterInstall],[MeterExchange],[MeterUpdate])  NB this also standardises the use of commas between event codes, rather than using the &amp; symbol. picked up as part of IF-005 User Guide review, will be approved by DA as a single update, rather than individual comments.</t>
  </si>
  <si>
    <t>DIN-39</t>
  </si>
  <si>
    <t>P41</t>
  </si>
  <si>
    <t>DIN-41</t>
  </si>
  <si>
    <t>P43</t>
  </si>
  <si>
    <t>Having looked through IF-005 Dates should be within the appointment date, and current deign does give the ability to go outside this  Change the validation rule for REG1003 on events [MeterExchange], [MeterInstall] and [MeterRemoval] to "If Metering Service [S0.SenderID] holds valid previous appointment then [system date] &lt; [REG.App End Date] + 10"  Picked up as part of IF-005 User Guide review, will be approved by DA as a single update, rather than individual comments.  Rule amended after review by SCS, to remove second "if"</t>
  </si>
  <si>
    <t>DIN-42</t>
  </si>
  <si>
    <t>P44</t>
  </si>
  <si>
    <t>DIN-43</t>
  </si>
  <si>
    <t>P45</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</si>
  <si>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t>
  </si>
  <si>
    <t>DIN-44</t>
  </si>
  <si>
    <t>P46</t>
  </si>
  <si>
    <t>DIN-45</t>
  </si>
  <si>
    <t>P47</t>
  </si>
  <si>
    <t>Clarification of existing design rule  Change the validation rule for REG1017 to: "If [DI-60] is not null AND (Meter Install Date [DI-057] &lt;&gt;  {Reg.InstallDate} for Meter [DI-59] AND/OR Meter Removal Date [DI-058] &lt;&gt; {Reg.RemoveDate} for Meter [DI-059] (noting that Removal date could be null))"  picked up as part of IF-005 User Guide review, will be approved by DA as a single update, rather than individual comments.</t>
  </si>
  <si>
    <t>DIN-46</t>
  </si>
  <si>
    <t>P48</t>
  </si>
  <si>
    <t xml:space="preserve">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currently </t>
  </si>
  <si>
    <t>DIN-47</t>
  </si>
  <si>
    <t>P49</t>
  </si>
  <si>
    <t>P50</t>
  </si>
  <si>
    <t>DIN-49</t>
  </si>
  <si>
    <t>P51</t>
  </si>
  <si>
    <t>There is a requirement for the Supplier to monitor for any delayed responses and request an update if not received in expected timescales. Reviewed with SCS and agreed ticket can be closed</t>
  </si>
  <si>
    <t>DIN-50</t>
  </si>
  <si>
    <t>P52</t>
  </si>
  <si>
    <t>Updated consent validation rules in IF-025 (REG1001, REG1022 and1019) and IF-031 (REG1022) picked up as part of CoSP review, will be approved by DA as a single update, rather than individual comments.</t>
  </si>
  <si>
    <t>P53</t>
  </si>
  <si>
    <t>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</si>
  <si>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DIN-52</t>
  </si>
  <si>
    <t>P54</t>
  </si>
  <si>
    <t>DIN closed as instructed by St Clements.  Old comments: Discussed with SCS potential for them to have flexibility on error messages. Industry agreement required. Participant Discussion Required</t>
  </si>
  <si>
    <t>DIN-53</t>
  </si>
  <si>
    <t>P55</t>
  </si>
  <si>
    <t>DIN-54</t>
  </si>
  <si>
    <t>P56</t>
  </si>
  <si>
    <t xml:space="preserve"> Added "Appoinments - Data" section in REG Notes to highlight what data becomes effective with the appointment. picked up as part of CoSP review, will be approved by DA as a single update, rather than individual comments.</t>
  </si>
  <si>
    <t>DIN-55</t>
  </si>
  <si>
    <t>P57</t>
  </si>
  <si>
    <t>P58</t>
  </si>
  <si>
    <t>Review SCS feedback</t>
  </si>
  <si>
    <t>DIN-57</t>
  </si>
  <si>
    <t>P59</t>
  </si>
  <si>
    <t>DIN-58</t>
  </si>
  <si>
    <t>P60</t>
  </si>
  <si>
    <t>Elexon has defined the valid combinations of ISD data and these files are available on this link https://mhhsprogramme.sharepoint.com/sites/Market-wideHalfHourlySettlement/SitePages/ISD.aspx</t>
  </si>
  <si>
    <t>DIN-59</t>
  </si>
  <si>
    <t>P61</t>
  </si>
  <si>
    <t>This seems a valid issue.  REG 1039 on linked meters should be allowed for trad meters (eg economy 7)  Proposed Change:  The logic issue here is that REG1039 caters for related meters, which are applicable to trad as well as smart meters.  Remove REG1039 from this validation Change the validation to: "If (event type = [MSApp] OR event type [DSApp]) &amp; MPAN Segment is not 'Smart'"  Updated heading above REG1038 and added heading above REG1039 to clarify the validation rule in IF-031 picked up as part of CoSP review, will be approved by DA as a single update, rather than individual comments.</t>
  </si>
  <si>
    <t>DIN-60</t>
  </si>
  <si>
    <t>P62</t>
  </si>
  <si>
    <t>Original response to 1708: New rules added to cover all scenarios  Original response to 1776: Change to be incorporated into design artefact  Updated REG 1032 validation in IF-031, original single rule, split into 2 separate rules picked up as part of CoSP review, will be approved by DA as a single update, rather than individual comments.</t>
  </si>
  <si>
    <t>DIN-61</t>
  </si>
  <si>
    <t>P63</t>
  </si>
  <si>
    <t>See also DIN-58, need to find out who is defining ISD validation Updated Interface notes in IF-025 to confirm that there is no Profile Class/ SSC combination checks</t>
  </si>
  <si>
    <t>DIN-62</t>
  </si>
  <si>
    <t>P64</t>
  </si>
  <si>
    <t>Also in the BPD.  MHHS-BR-RS-114 also confirms this should be C0300, this appears to be a straightforward typo.  Amend label between Step 20 and Step 30 on BP010A to CSS0300, and update the corresponding BPD description on step 30  Update required:- The CSS reference for address location changes are CSS0600, not CSS0400.  Please change accordingly in BP010A, BPD010 and in MHHS-BR-RS-114.</t>
  </si>
  <si>
    <t>DIN-63</t>
  </si>
  <si>
    <t>P65</t>
  </si>
  <si>
    <t>DIN-64</t>
  </si>
  <si>
    <t>P66</t>
  </si>
  <si>
    <t>DIN-65</t>
  </si>
  <si>
    <t>P67</t>
  </si>
  <si>
    <t xml:space="preserve"> Update label between step 220 and 225 from "DB-001" to "DB02"</t>
  </si>
  <si>
    <t>DIN-66</t>
  </si>
  <si>
    <t>P68</t>
  </si>
  <si>
    <t>Updated validation rule for REG1036 and made applicable to all scenario's in IF-031 picked up as part of CoSP review, will be approved by DA as a single update, rather than individual comments.</t>
  </si>
  <si>
    <t>DIN-67</t>
  </si>
  <si>
    <t>P69</t>
  </si>
  <si>
    <t>DIN-68</t>
  </si>
  <si>
    <t>P70</t>
  </si>
  <si>
    <t>picked up as part of CoSP review, will be approved by DA as a single update, rather than individual comments. Updated Interface notes in IF-031 to clarify that Registration Service will ignore any differences in Domestic Premise Indicator/ Consent Granularity sent on IF-031 (USP scenario)</t>
  </si>
  <si>
    <t>DIN-69</t>
  </si>
  <si>
    <t>P71</t>
  </si>
  <si>
    <t>DIN-70</t>
  </si>
  <si>
    <t>P72</t>
  </si>
  <si>
    <t>MF,SC,ME</t>
  </si>
  <si>
    <t>DIN-71</t>
  </si>
  <si>
    <t>P73</t>
  </si>
  <si>
    <t>DIN-72</t>
  </si>
  <si>
    <t>P74</t>
  </si>
  <si>
    <t>Updated B018 block to be optional for non Smart on IF-034</t>
  </si>
  <si>
    <t>DIN-73</t>
  </si>
  <si>
    <t>P75</t>
  </si>
  <si>
    <t>Updated B032 block in IF-025/IF-026 to just allow [SSCandProfileClass] and to clarify optionality. Removed [SSC] and [ProfileClass] events from IF-025 and IF-026. Removed SSC and Profile Class validation from IF-025 and IF-026 Picked up as part of CoSP review, will be approved by DA as a single update, rather than individual comments.</t>
  </si>
  <si>
    <t>DIN-74</t>
  </si>
  <si>
    <t>P76</t>
  </si>
  <si>
    <t>This appears to be the reciprical change to MHHS-DIN-60 for the response interface  Update description to "Check if MDR Eff Date = SSD OR on or after existing MDR Eff From + 1" Update rule to "If [DI-841] &lt;&gt;SSD OR &lt;MDR Eff Date + 1"</t>
  </si>
  <si>
    <t>DIN-75</t>
  </si>
  <si>
    <t>P77</t>
  </si>
  <si>
    <t>Update the definition field based on the description in the data catalogue for DI-836 on IF-035 (Date From which Supplier would like Nominated MDR to take effect)</t>
  </si>
  <si>
    <t>DIN-76</t>
  </si>
  <si>
    <t>P78</t>
  </si>
  <si>
    <t>The authoriative source has changed between v4.0 (from Data Service) to 4.7 (Registration Service) - have asked why the change was made, and what the authoritative source should actually be. Source updated to SDS/MDS</t>
  </si>
  <si>
    <t>DIN-77</t>
  </si>
  <si>
    <t>P79</t>
  </si>
  <si>
    <t>DIN-78</t>
  </si>
  <si>
    <t>P80</t>
  </si>
  <si>
    <t>DIN-79</t>
  </si>
  <si>
    <t>P81</t>
  </si>
  <si>
    <t>DIN-80</t>
  </si>
  <si>
    <t>P82</t>
  </si>
  <si>
    <t>DIN-81</t>
  </si>
  <si>
    <t>P83</t>
  </si>
  <si>
    <t xml:space="preserve">BP020 step 75 to step 80 process flow REP list correction BPD020 step 75 &amp; step 80 detail list of REP's correction </t>
  </si>
  <si>
    <t>DIN-82</t>
  </si>
  <si>
    <t>P84</t>
  </si>
  <si>
    <t>DIN-83</t>
  </si>
  <si>
    <t>P85</t>
  </si>
  <si>
    <t>Add Manage change of segment in LDSO  lane on business process BP011C with a PUB-044 flow from step 570 Add new step to BPD011 Interface catalogue is already updated</t>
  </si>
  <si>
    <t>DIN-84</t>
  </si>
  <si>
    <t>P86</t>
  </si>
  <si>
    <t>DIN-85</t>
  </si>
  <si>
    <t>P87</t>
  </si>
  <si>
    <t>DIN-86</t>
  </si>
  <si>
    <t>P88</t>
  </si>
  <si>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</si>
  <si>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t>DIN-87</t>
  </si>
  <si>
    <t>P89</t>
  </si>
  <si>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</si>
  <si>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DIN-88</t>
  </si>
  <si>
    <t>P90</t>
  </si>
  <si>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</si>
  <si>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DIN-89</t>
  </si>
  <si>
    <t>P91</t>
  </si>
  <si>
    <t>DIN-90</t>
  </si>
  <si>
    <t>P92</t>
  </si>
  <si>
    <t>Part of ongoing discussions with Code Drafting team - this is not a Design Issue. Design will operate as described below:  The daily process monitoring (BP011C) would pick up any [new] Linked Export MPANs and ensure that the same Metering Service is appointed as the Import MPAN. If the Export MPAN is not linked, then the BAU appointment process can be followed.</t>
  </si>
  <si>
    <t>DIN-91</t>
  </si>
  <si>
    <t>P93</t>
  </si>
  <si>
    <t>DIN-92</t>
  </si>
  <si>
    <t>P94</t>
  </si>
  <si>
    <t>Added validation rule REG1075 to IF-038 in the interface catalogue  Updated requirements in MS-013 and DS-034 in BRS to reflect the agreed position for D053  1/3 - ticket #3035 - SCS supportive of this change, need more detail.</t>
  </si>
  <si>
    <t>DIN-93</t>
  </si>
  <si>
    <t>P95</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</si>
  <si>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
  </si>
  <si>
    <t>DIN-94</t>
  </si>
  <si>
    <t>P96</t>
  </si>
  <si>
    <t>Question 1. Supplier will receive both events as outlined in BP007 (See DIN 294) Question 2. A decision was made at the DRG on 29th June to leave the messaging in BPD009 step 145 and instead update the business process model in BPD009 to give Supplier's the option to subscribe to rejections.</t>
  </si>
  <si>
    <t>DIN-95</t>
  </si>
  <si>
    <t>P97</t>
  </si>
  <si>
    <t>DIN-96</t>
  </si>
  <si>
    <t>P98</t>
  </si>
  <si>
    <t>DIN-97</t>
  </si>
  <si>
    <t>P99</t>
  </si>
  <si>
    <t>Update Method Statement i.e This needs to be 90 days not 90 months the artefact needs to be updated</t>
  </si>
  <si>
    <t>DIN-98</t>
  </si>
  <si>
    <t>P100</t>
  </si>
  <si>
    <t>DIN-99</t>
  </si>
  <si>
    <t>P101</t>
  </si>
  <si>
    <t>DIN-100</t>
  </si>
  <si>
    <t>P102</t>
  </si>
  <si>
    <t>Update BP &amp; BPD to align with BRS and add LDSO as recipient of MTDs Updates to BP &amp; BPD002 Forward migration for consistency</t>
  </si>
  <si>
    <t>DIN-101</t>
  </si>
  <si>
    <t>P103</t>
  </si>
  <si>
    <t>Included within CSS validation rule update. DUPLICATE See DIN-172</t>
  </si>
  <si>
    <t>DIN-102</t>
  </si>
  <si>
    <t>P104</t>
  </si>
  <si>
    <t>Proposed Change:  Add validation "CSS Registration Request ID [DI-849] is valid for Registration Service", with error REG0005 - "CSS Registration Request ID [DI-849] is invalid or unknown"  This mirrors a change made in v4.7 to IF-031, agreed as part of the DAG baseline of v4.7</t>
  </si>
  <si>
    <t>DIN-103</t>
  </si>
  <si>
    <t>P105</t>
  </si>
  <si>
    <t>DIN-104</t>
  </si>
  <si>
    <t>P106</t>
  </si>
  <si>
    <t>DIN-105</t>
  </si>
  <si>
    <t>P107</t>
  </si>
  <si>
    <t>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t>
  </si>
  <si>
    <t>DIN-106</t>
  </si>
  <si>
    <t>P108</t>
  </si>
  <si>
    <t>BK,MF,SC</t>
  </si>
  <si>
    <t>DIN-107</t>
  </si>
  <si>
    <t>P109</t>
  </si>
  <si>
    <t>BK,ME</t>
  </si>
  <si>
    <t>DIN-108</t>
  </si>
  <si>
    <t>P110</t>
  </si>
  <si>
    <t>Covered by Secondary routing updates (See DIN268), changes to IF-020 and IF-039 routing. No changes were required to IF-038. The design allows for Customer Direct flags to be set for any Data Service/ Metering Service (ie Including unmetered).</t>
  </si>
  <si>
    <t>DIN-109</t>
  </si>
  <si>
    <t>P111</t>
  </si>
  <si>
    <t>Confirmed  - the call out box on BP002/003 needs to be updated Duplicate of DIN-64</t>
  </si>
  <si>
    <t>DIN-110</t>
  </si>
  <si>
    <t>P112</t>
  </si>
  <si>
    <t>DIN-111</t>
  </si>
  <si>
    <t>P113</t>
  </si>
  <si>
    <t>DIN-112</t>
  </si>
  <si>
    <t>P114</t>
  </si>
  <si>
    <t>DIN-113</t>
  </si>
  <si>
    <t>P115</t>
  </si>
  <si>
    <t>DIN-114</t>
  </si>
  <si>
    <t>P116</t>
  </si>
  <si>
    <t>DIN-115</t>
  </si>
  <si>
    <t>P117</t>
  </si>
  <si>
    <t>DIN-116</t>
  </si>
  <si>
    <t>P118</t>
  </si>
  <si>
    <t>Updated B032 block in IF-025/IF-026 to just allow [SSCandProfileClass] and to clarify optionality. Removed [SSC] and [ProfileClass] events from IF-025 and IF-026. Removed SSC and Profile Class validation from IF-025 and IF-026</t>
  </si>
  <si>
    <t>DIN-117</t>
  </si>
  <si>
    <t>P119</t>
  </si>
  <si>
    <t>DIN-118</t>
  </si>
  <si>
    <t>P120</t>
  </si>
  <si>
    <t>This is to send a unique reference and is used for auditing purposes. Please note the length of the Sender Unique Reference has been increased at the request of Avanade in 5.1.1. Examples updated</t>
  </si>
  <si>
    <t>DIN-119</t>
  </si>
  <si>
    <t>P121</t>
  </si>
  <si>
    <t>DIN-120</t>
  </si>
  <si>
    <t>P122</t>
  </si>
  <si>
    <t>Updated DI-091 to Number Of Displayed Register Digits in the Data Catalogue and updated YAML accordingly</t>
  </si>
  <si>
    <t>DIN-121</t>
  </si>
  <si>
    <t>P123</t>
  </si>
  <si>
    <t>DIN-122</t>
  </si>
  <si>
    <t>P124</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</si>
  <si>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</si>
  <si>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DIN-123</t>
  </si>
  <si>
    <t>P125</t>
  </si>
  <si>
    <t>DIN-124</t>
  </si>
  <si>
    <t>P126</t>
  </si>
  <si>
    <t>Added RMP status check to IF-034 and refined validation rule notes regarding different values received from IF-033</t>
  </si>
  <si>
    <t>DIN-125</t>
  </si>
  <si>
    <t>P127</t>
  </si>
  <si>
    <t>DIN-126</t>
  </si>
  <si>
    <t>P128</t>
  </si>
  <si>
    <t>Discussed with SCS. Covered by clarification on nullable and interface notes- All these issues are resolved by the Mandatory Nullable Solution. Confirmed Annual Consumption block will only be provided where available in Registration Service</t>
  </si>
  <si>
    <t>DIN-127</t>
  </si>
  <si>
    <t>P129</t>
  </si>
  <si>
    <t>DIN-128</t>
  </si>
  <si>
    <t>P130</t>
  </si>
  <si>
    <t>DIN-129</t>
  </si>
  <si>
    <t>P131</t>
  </si>
  <si>
    <t>DIN-130</t>
  </si>
  <si>
    <t>P132</t>
  </si>
  <si>
    <t>DIN-131</t>
  </si>
  <si>
    <t>P133</t>
  </si>
  <si>
    <t>DIN-132</t>
  </si>
  <si>
    <t>P134</t>
  </si>
  <si>
    <t>DIN-133</t>
  </si>
  <si>
    <t>P135</t>
  </si>
  <si>
    <t>Added new requirement on Registration Service not to send SMSO and IHD information on non Smart segments (MHHS-BR-RS-004.2)</t>
  </si>
  <si>
    <t>DIN-134</t>
  </si>
  <si>
    <t>P136</t>
  </si>
  <si>
    <t>DIN-135</t>
  </si>
  <si>
    <t>P137</t>
  </si>
  <si>
    <t>DIN-136</t>
  </si>
  <si>
    <t>P138</t>
  </si>
  <si>
    <t>DIN-137</t>
  </si>
  <si>
    <t>P139</t>
  </si>
  <si>
    <t>DIN-138</t>
  </si>
  <si>
    <t>P140</t>
  </si>
  <si>
    <t>DIN-139</t>
  </si>
  <si>
    <t>P141</t>
  </si>
  <si>
    <t>DIN-140</t>
  </si>
  <si>
    <t>P142</t>
  </si>
  <si>
    <t>DIN-141</t>
  </si>
  <si>
    <t>P143</t>
  </si>
  <si>
    <t>DIN-142</t>
  </si>
  <si>
    <t>P144</t>
  </si>
  <si>
    <t>DIN-143</t>
  </si>
  <si>
    <t>P145</t>
  </si>
  <si>
    <t>DIN-144</t>
  </si>
  <si>
    <t>P146</t>
  </si>
  <si>
    <t>DIN-145</t>
  </si>
  <si>
    <t>P147</t>
  </si>
  <si>
    <t>Added L as valid value for DI-979 in IF-035/ Data Catalogue. Added validation rule that L cannot be provided with IF-034 and added new error code. Updated DI-143 to be called Proposed Appointment Response Code in IF-034, IF-035 and Data Catalogue. Added Lapsed value error codes in IF-035.</t>
  </si>
  <si>
    <t>DIN-146</t>
  </si>
  <si>
    <t>P148</t>
  </si>
  <si>
    <t>DIN-147</t>
  </si>
  <si>
    <t>P149</t>
  </si>
  <si>
    <t>Data interface change agreed. Added Interface note to IF-008 to cover forced de-energisation changes by Registration Service</t>
  </si>
  <si>
    <t>DIN-148</t>
  </si>
  <si>
    <t>P150</t>
  </si>
  <si>
    <t>DIN-149</t>
  </si>
  <si>
    <t>P151</t>
  </si>
  <si>
    <t>SRO Team do not believe that a change is required.  Linked to DIN-554</t>
  </si>
  <si>
    <t>DIN-150</t>
  </si>
  <si>
    <t>P152</t>
  </si>
  <si>
    <t>DIN-151</t>
  </si>
  <si>
    <t>P153</t>
  </si>
  <si>
    <t>DIN-152</t>
  </si>
  <si>
    <t>P154</t>
  </si>
  <si>
    <t>DIN-153</t>
  </si>
  <si>
    <t>P155</t>
  </si>
  <si>
    <t>DIN-154</t>
  </si>
  <si>
    <t>P156</t>
  </si>
  <si>
    <t>DIN-155</t>
  </si>
  <si>
    <t>P157</t>
  </si>
  <si>
    <t>DIN-156</t>
  </si>
  <si>
    <t>P158</t>
  </si>
  <si>
    <t>DIN-157</t>
  </si>
  <si>
    <t>P159</t>
  </si>
  <si>
    <t>P160</t>
  </si>
  <si>
    <t>SC, ME</t>
  </si>
  <si>
    <t>DIN-159</t>
  </si>
  <si>
    <t>P161</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</si>
  <si>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(see DIN268)  Design to check requirements in BSCP and MHHS BPs and ensure the interface catalogue reflects a consistent approach</t>
  </si>
  <si>
    <t>DIN-160</t>
  </si>
  <si>
    <t>P162</t>
  </si>
  <si>
    <t>Update Steps 205 and 210 in BP009 with "Comms Available" line label add flow from step 205 to step 215 with “Not Commissioned / No Comms” line label</t>
  </si>
  <si>
    <t>DIN-161</t>
  </si>
  <si>
    <t>P163</t>
  </si>
  <si>
    <t>DIN-162</t>
  </si>
  <si>
    <t>P164</t>
  </si>
  <si>
    <t>DIN-163</t>
  </si>
  <si>
    <t>P165</t>
  </si>
  <si>
    <t>Updated conditionality rule for Block B037 in IF-001, IF-002, IF-033, IF-036: to show that Either DI-075 (Primary MPAN) or DI-079 (Secondary), and not both, should be populated where MPAN (DI-063 above) is part of a group of Related MPAN.</t>
  </si>
  <si>
    <t>DIN-164</t>
  </si>
  <si>
    <t>P166</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</si>
  <si>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</si>
  <si>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DIN-165</t>
  </si>
  <si>
    <t>P167</t>
  </si>
  <si>
    <t>CR required to add rules in line with CP R0032 Added Miscellaneous Data Validation to IF-005 to cover REC CP R0032 validation rules Wrapped up into design teams main CR Doesn't need to be raised by SCS</t>
  </si>
  <si>
    <t>DIN-166</t>
  </si>
  <si>
    <t>P168</t>
  </si>
  <si>
    <t>DIN-167</t>
  </si>
  <si>
    <t>P169</t>
  </si>
  <si>
    <t>Agree you can't. Could update 1032 rule for USP? Duplicate see DI-29</t>
  </si>
  <si>
    <t>DIN-168</t>
  </si>
  <si>
    <t>P170</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</si>
  <si>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</si>
  <si>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DIN-169</t>
  </si>
  <si>
    <t>P171</t>
  </si>
  <si>
    <t xml:space="preserve"> Simplified MHHS-BR-RS-131 on when to lapse a SEG appointment</t>
  </si>
  <si>
    <t>DIN-170</t>
  </si>
  <si>
    <t>P172</t>
  </si>
  <si>
    <t>DIN-171</t>
  </si>
  <si>
    <t>P173</t>
  </si>
  <si>
    <t>P174</t>
  </si>
  <si>
    <t>P175</t>
  </si>
  <si>
    <t>DIN-174</t>
  </si>
  <si>
    <t>P176</t>
  </si>
  <si>
    <t>Agreed- doc updates MDR can have gaps between DS EFD and MDR EFD Updated REG1083 validation in IF-034 so that it allows MDR Effective from dates &gt;= SSD/ DS Eff From date/Existing MDR Eff from date</t>
  </si>
  <si>
    <t>DIN-175</t>
  </si>
  <si>
    <t>P177</t>
  </si>
  <si>
    <t>DIN-176</t>
  </si>
  <si>
    <t>P178</t>
  </si>
  <si>
    <t>Agreed -doc updates Updated REG1082 to apply for both [SDS-MDRUpdate] and [DSAppSPRepsonse] events in IF-034</t>
  </si>
  <si>
    <t>DIN-177</t>
  </si>
  <si>
    <t>P179</t>
  </si>
  <si>
    <t>Reason for IF-035 is to trigger when SDScan send the Meter info &amp; The IF-035 is used to confirm the outcome of the new MDR not the deappointment of the old MDR Agreed with SCS no changes are required, they now understand the context agreed to CLOSE</t>
  </si>
  <si>
    <t>DIN-178</t>
  </si>
  <si>
    <t>P180</t>
  </si>
  <si>
    <t>DIN-179</t>
  </si>
  <si>
    <t>P181</t>
  </si>
  <si>
    <t>DIN-180</t>
  </si>
  <si>
    <t>P182</t>
  </si>
  <si>
    <t>Revised REG1019 and added REG1027 for MeterRemoval event in IF-005</t>
  </si>
  <si>
    <t>DIN-181</t>
  </si>
  <si>
    <t>P183</t>
  </si>
  <si>
    <t>Added new rule for MeterUpdate and MeterHistoryUpdate events so that MAP EFD must not be &gt; removal date</t>
  </si>
  <si>
    <t>DIN-182</t>
  </si>
  <si>
    <t>P184</t>
  </si>
  <si>
    <t>New note added to IF-005 to clarify that only the newly installed MAP and IHD information is required on MeterExchange</t>
  </si>
  <si>
    <t>DIN-183</t>
  </si>
  <si>
    <t>P185</t>
  </si>
  <si>
    <t>DIN-184</t>
  </si>
  <si>
    <t>P186</t>
  </si>
  <si>
    <t>IF-005: Updated to REG1010 (MAP Eff from date check ) to = install date for MeterInstall and MeterExchange</t>
  </si>
  <si>
    <t>DIN-185</t>
  </si>
  <si>
    <t>P187</t>
  </si>
  <si>
    <t>Agreed - doc updates Covered by L3/4 validation as per updated Validation rule notes</t>
  </si>
  <si>
    <t>DIN-186</t>
  </si>
  <si>
    <t>P188</t>
  </si>
  <si>
    <t>Agreed - doc updates Updated validation rule Added REG1095 in IF-031 to check different Data Service proposed for SEG appointment</t>
  </si>
  <si>
    <t>DIN-187</t>
  </si>
  <si>
    <t>P189</t>
  </si>
  <si>
    <t>Closed, there is an existing to prevent this scenario happening going forward. Agreed with SCS to raise examples in the Data Cleanse Forum.</t>
  </si>
  <si>
    <t>DIN-188</t>
  </si>
  <si>
    <t>P190</t>
  </si>
  <si>
    <t>Tied up with If-005 rejection description flexibility action Change REG1030 to read: REG1030 - [DI0-828] in not a valid UMSO in LDSO[DI-108]/[DI-109] SC change incorporated into 5.1.1</t>
  </si>
  <si>
    <t>DIN-189</t>
  </si>
  <si>
    <t>P191</t>
  </si>
  <si>
    <t>Agreed - doc updates Updated validation rules</t>
  </si>
  <si>
    <t>DIN-190</t>
  </si>
  <si>
    <t>P192</t>
  </si>
  <si>
    <t>P193</t>
  </si>
  <si>
    <t>Internal review has taken place as to whether DUOS Tariff ID updates should be retrospective. SC to create PPT Review Internally &amp; with ScS then  agree DRG discussion date. LINKED TO DIN-056 above</t>
  </si>
  <si>
    <t>DIN-192</t>
  </si>
  <si>
    <t>P194</t>
  </si>
  <si>
    <t>DIN-193</t>
  </si>
  <si>
    <t>P195</t>
  </si>
  <si>
    <t>Updated YAML details in the Data Catalogue for DI-127 Metered Indicator. Updated YAML accordingly Updated data catalogue/ YAML</t>
  </si>
  <si>
    <t>DIN-194</t>
  </si>
  <si>
    <t>P196</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</si>
  <si>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</si>
  <si>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DIN-195</t>
  </si>
  <si>
    <t>P197</t>
  </si>
  <si>
    <t>Agreed doc update Also in Reg Notes tab Updated validation rules and Reg notes Updated REG1037 in IF-031 to 2 workings days and updated REG notes, to align with process and requirements</t>
  </si>
  <si>
    <t>DIN-196</t>
  </si>
  <si>
    <t>P198</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</si>
  <si>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</si>
  <si>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DIN-197</t>
  </si>
  <si>
    <t>P199</t>
  </si>
  <si>
    <t>P200</t>
  </si>
  <si>
    <t>PP, MM</t>
  </si>
  <si>
    <t>DIN-199</t>
  </si>
  <si>
    <t>P201</t>
  </si>
  <si>
    <t>DIN-200</t>
  </si>
  <si>
    <t>P202</t>
  </si>
  <si>
    <t>DIN-201</t>
  </si>
  <si>
    <t>P203</t>
  </si>
  <si>
    <t>DIN-202</t>
  </si>
  <si>
    <t>P204</t>
  </si>
  <si>
    <t>DIN-203</t>
  </si>
  <si>
    <t>P205</t>
  </si>
  <si>
    <t>DIN-204</t>
  </si>
  <si>
    <t>P206</t>
  </si>
  <si>
    <t>DIN-205</t>
  </si>
  <si>
    <t>P207</t>
  </si>
  <si>
    <t>DIN-206</t>
  </si>
  <si>
    <t>P208</t>
  </si>
  <si>
    <t>P209</t>
  </si>
  <si>
    <t>DIN-208</t>
  </si>
  <si>
    <t>P210</t>
  </si>
  <si>
    <t>DIN-209</t>
  </si>
  <si>
    <t>P211</t>
  </si>
  <si>
    <t>DIN-210</t>
  </si>
  <si>
    <t>P212</t>
  </si>
  <si>
    <t>P213</t>
  </si>
  <si>
    <t>DIN-212</t>
  </si>
  <si>
    <t>P214</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</si>
  <si>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</si>
  <si>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DIN-213</t>
  </si>
  <si>
    <t>P215</t>
  </si>
  <si>
    <t>DIN-214</t>
  </si>
  <si>
    <t>P216</t>
  </si>
  <si>
    <t>DIN-215</t>
  </si>
  <si>
    <t>P217</t>
  </si>
  <si>
    <t>DIN-216</t>
  </si>
  <si>
    <t>P218</t>
  </si>
  <si>
    <t>DIN-217</t>
  </si>
  <si>
    <t>P219</t>
  </si>
  <si>
    <t>Updated IF-005 validation rule REG1019 to include validation that the removal/install date must be &lt;=Effective to date (ETD) where the update is being provided by previous Metering Service (using their 10 day window) for MeterRemoval, MeterInstall and MeterExchange events.</t>
  </si>
  <si>
    <t>DIN-218</t>
  </si>
  <si>
    <t>P220</t>
  </si>
  <si>
    <t>DIN-219</t>
  </si>
  <si>
    <t>P221</t>
  </si>
  <si>
    <t>DIN-220</t>
  </si>
  <si>
    <t>P222</t>
  </si>
  <si>
    <t>DIN-221</t>
  </si>
  <si>
    <t>P223</t>
  </si>
  <si>
    <t>Believe covered by MeterHistoryUpdate rules, but hopefully won't be an issue pending agreement on MAP discussion… IF-005 use case guide will be updated with outcome. DRG has agreed to remove MAP history therefore in lieu of this decision, this change will not be required. Closed</t>
  </si>
  <si>
    <t>DIN-222</t>
  </si>
  <si>
    <t>P224</t>
  </si>
  <si>
    <t>DIN-223</t>
  </si>
  <si>
    <t>P225</t>
  </si>
  <si>
    <t>DIN-224</t>
  </si>
  <si>
    <t>P226</t>
  </si>
  <si>
    <t>DIN-225</t>
  </si>
  <si>
    <t>P227</t>
  </si>
  <si>
    <t>DIN-226</t>
  </si>
  <si>
    <t>P228</t>
  </si>
  <si>
    <t>DIN-227</t>
  </si>
  <si>
    <t>P229</t>
  </si>
  <si>
    <t>DIN-228</t>
  </si>
  <si>
    <t>P230</t>
  </si>
  <si>
    <t>DIN-229</t>
  </si>
  <si>
    <t>P231</t>
  </si>
  <si>
    <t xml:space="preserve">We are implementing this rule with error code REG1019   Make consistent with others ( PC and ssc  + 1 ). Review IHD and SMSO </t>
  </si>
  <si>
    <t>DIN-230</t>
  </si>
  <si>
    <t>P232</t>
  </si>
  <si>
    <t>DIN-231</t>
  </si>
  <si>
    <t>P233</t>
  </si>
  <si>
    <t>DIN-232</t>
  </si>
  <si>
    <t>P234</t>
  </si>
  <si>
    <t>DIN-233</t>
  </si>
  <si>
    <t>P235</t>
  </si>
  <si>
    <t>P236</t>
  </si>
  <si>
    <t>DIN-235</t>
  </si>
  <si>
    <t>P237</t>
  </si>
  <si>
    <t>DIN-236</t>
  </si>
  <si>
    <t>P238</t>
  </si>
  <si>
    <t>Added note in Introduction section to confirm that DI-980 can be an array  Agreed DI-979 Response Code is not an array</t>
  </si>
  <si>
    <t>DIN-237</t>
  </si>
  <si>
    <t>P239</t>
  </si>
  <si>
    <t>DIN-238</t>
  </si>
  <si>
    <t>P240</t>
  </si>
  <si>
    <t>DIN-239</t>
  </si>
  <si>
    <t>P241</t>
  </si>
  <si>
    <t>DIN-240</t>
  </si>
  <si>
    <t>P242</t>
  </si>
  <si>
    <t>DIN-241</t>
  </si>
  <si>
    <t>P243</t>
  </si>
  <si>
    <t>DIN-242</t>
  </si>
  <si>
    <t>P244</t>
  </si>
  <si>
    <t>DIN-243</t>
  </si>
  <si>
    <t>P245</t>
  </si>
  <si>
    <t>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 Addition of new B-Block BXXX Off-Peak Declaration​</t>
  </si>
  <si>
    <t>SC/MF / KH</t>
  </si>
  <si>
    <t>DIN-244</t>
  </si>
  <si>
    <t>P246</t>
  </si>
  <si>
    <t>Alignment with D0275 D0275 is not part of of the baseline design requirements. If you require this, it is by mutual agreement between parties. NO change required, only clarification.</t>
  </si>
  <si>
    <t>DIN-245</t>
  </si>
  <si>
    <t>P247</t>
  </si>
  <si>
    <t>P248</t>
  </si>
  <si>
    <t>DIN-247</t>
  </si>
  <si>
    <t>P249</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</si>
  <si>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</si>
  <si>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DIN-248</t>
  </si>
  <si>
    <t>P250</t>
  </si>
  <si>
    <t>DIN-249</t>
  </si>
  <si>
    <t>P251</t>
  </si>
  <si>
    <t>DIN-250</t>
  </si>
  <si>
    <t>P252</t>
  </si>
  <si>
    <t>In E2E001 doc Section 4.2.3.2 Section 4.4.4.2 example code for Sender unique Ref and in Transaction ID Section 4.5.5.3 as above  DES138 doc Data Catalogue tab: DI-990 example  and DI995 Example DIP common tabl DI995 example and the example JSON block (the above easy to change)  ALL the IF tabs the JSON block example the Sender Unique Ref contains Participant ID and in every example its longer than 10. JSON/YAML Files: Update JSON examples where Sender Unique Ref and Transaction ID contain a Participant ID example longer than 10.</t>
  </si>
  <si>
    <t>RT, SW</t>
  </si>
  <si>
    <t>DIN-251</t>
  </si>
  <si>
    <t>P253</t>
  </si>
  <si>
    <t>DIN-252</t>
  </si>
  <si>
    <t>P254</t>
  </si>
  <si>
    <t>P255</t>
  </si>
  <si>
    <t>Volumetrics analysis was presented to DRG on 13th September with some minor comments (see DRG meeting minutes).  Updated volumetrics document will be issued as part of IR5.  The document has been updated to include the following information to support these requests:   - Overview of assumptions that form the basis of the volumetrics document.  For the purposes of this volumetrics document, this includes things like number of meters, consumptions per day, settlement days per message, MPAN per message, breakdown of smart vs traditional, breakdown of SMETS1 vs 2, those providing Import / Export / Both etc.  - There is breakdown of smart meter &amp; traditional meter split that inform actual / estimated reading, alongside patterns for message structure.  The 2 patterns explored provide a range used in the scenarios – these are consolidated and individual IF-021 messages.  - Additional scenarios that include an average (best-case) distribution of IF-021 messages across a 24 period, as well as scenarios that cover a p</t>
  </si>
  <si>
    <t>DIN-254</t>
  </si>
  <si>
    <t>P256</t>
  </si>
  <si>
    <t>DIN-255</t>
  </si>
  <si>
    <t>P257</t>
  </si>
  <si>
    <t>ConsumptiononDeEnergised event moved from IF-013 to IF-014 and added in routing rules. See also DIN332</t>
  </si>
  <si>
    <t>DIN-256</t>
  </si>
  <si>
    <t>P258</t>
  </si>
  <si>
    <t>DIN-257</t>
  </si>
  <si>
    <t>P259</t>
  </si>
  <si>
    <t>DIN-258</t>
  </si>
  <si>
    <t>P260</t>
  </si>
  <si>
    <t xml:space="preserve">CR26 has been raised to covere this  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</si>
  <si>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DIN-259</t>
  </si>
  <si>
    <t>P261</t>
  </si>
  <si>
    <t>Modification to Note on process to refer to "Meter Reading Flag (J0045)", modify flow label to step230 to "(Read Flag = "T")" Modification to the process note to advise the J0047 would not be present if the meter reading flag (J0045) is set to "T". It will only be present in case the J0045 is set to "F".</t>
  </si>
  <si>
    <t>MF/RT</t>
  </si>
  <si>
    <t>DIN-260</t>
  </si>
  <si>
    <t>P262</t>
  </si>
  <si>
    <t>DIN-261</t>
  </si>
  <si>
    <t>P263</t>
  </si>
  <si>
    <t>DIN-262</t>
  </si>
  <si>
    <t>P264</t>
  </si>
  <si>
    <t>DIN-263</t>
  </si>
  <si>
    <t>P265</t>
  </si>
  <si>
    <t>P266</t>
  </si>
  <si>
    <t xml:space="preserve">Method Statements (MDS &amp; VAS) will be updated for "W" to be replaced by "U"within ISD Table - MHHS Consumption Component Class. Please note: ISD entity M5 file has already  been updated to reflect the fact that unmetered supplies have a connection type of "U". </t>
  </si>
  <si>
    <t>P267</t>
  </si>
  <si>
    <t xml:space="preserve"> Interface document updated with the full list of settlement period quality indicators for ADS and swagger updated accordingly. within DES138. 02-IF-016/14 and in the data cat. DI-083  "EA1--&gt;EA13 = ADS Estimation Methods" added.</t>
  </si>
  <si>
    <t>KH, MF, SC</t>
  </si>
  <si>
    <t>DIN-266</t>
  </si>
  <si>
    <t>P268</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</si>
  <si>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</si>
  <si>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DIN-267</t>
  </si>
  <si>
    <t>P269</t>
  </si>
  <si>
    <t>DIN-268</t>
  </si>
  <si>
    <t>P270</t>
  </si>
  <si>
    <t xml:space="preserve">SC </t>
  </si>
  <si>
    <t>DIN-269</t>
  </si>
  <si>
    <t>P271</t>
  </si>
  <si>
    <t>Updated inconsistencies in the Interface 01-Data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</si>
  <si>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BK, SC, MF</t>
  </si>
  <si>
    <t>DIN-270</t>
  </si>
  <si>
    <t>P272</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</si>
  <si>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</si>
  <si>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SW, RG</t>
  </si>
  <si>
    <t>DIN-271</t>
  </si>
  <si>
    <t>P273</t>
  </si>
  <si>
    <t>DIN-272</t>
  </si>
  <si>
    <t>P274</t>
  </si>
  <si>
    <t>SW / RG</t>
  </si>
  <si>
    <t>DIN-273</t>
  </si>
  <si>
    <t>P275</t>
  </si>
  <si>
    <t>DIN-274</t>
  </si>
  <si>
    <t>P276</t>
  </si>
  <si>
    <t>Missing YAML names for Data Items confirmed and added to 01 - Data Catalogue Note:All DI's upsated except DI-076 has not required a changed. Other DI chnages not listed are picked up as part of DIN261</t>
  </si>
  <si>
    <t>DIN-275</t>
  </si>
  <si>
    <t>P277</t>
  </si>
  <si>
    <t>DIN-276</t>
  </si>
  <si>
    <t>P278</t>
  </si>
  <si>
    <t>DIN-277</t>
  </si>
  <si>
    <t>P279</t>
  </si>
  <si>
    <t>P280</t>
  </si>
  <si>
    <t>SC, MF, Rob G</t>
  </si>
  <si>
    <t>DIN-279</t>
  </si>
  <si>
    <t>P281</t>
  </si>
  <si>
    <t>DIN-280</t>
  </si>
  <si>
    <t>P282</t>
  </si>
  <si>
    <t>RT, Matt McK</t>
  </si>
  <si>
    <t>DIN-281</t>
  </si>
  <si>
    <t>P283</t>
  </si>
  <si>
    <t>DIN-282</t>
  </si>
  <si>
    <t>P284</t>
  </si>
  <si>
    <t>DIN-283</t>
  </si>
  <si>
    <t>P285</t>
  </si>
  <si>
    <t>DIN-284</t>
  </si>
  <si>
    <t>P286</t>
  </si>
  <si>
    <t>DIN-285</t>
  </si>
  <si>
    <t>P287</t>
  </si>
  <si>
    <t>DIN-286</t>
  </si>
  <si>
    <t>P288</t>
  </si>
  <si>
    <t>DIN-287</t>
  </si>
  <si>
    <t>P289</t>
  </si>
  <si>
    <t>Solution yet to be defined No longer required as pattern B will not be implemented for ECS reports</t>
  </si>
  <si>
    <t>DIN-288</t>
  </si>
  <si>
    <t>P290</t>
  </si>
  <si>
    <t>DIN-289</t>
  </si>
  <si>
    <t>P291</t>
  </si>
  <si>
    <t>DIN-290</t>
  </si>
  <si>
    <t>P292</t>
  </si>
  <si>
    <t>DIN-291</t>
  </si>
  <si>
    <t>P293</t>
  </si>
  <si>
    <t>DIN-292</t>
  </si>
  <si>
    <t>P294</t>
  </si>
  <si>
    <t xml:space="preserve">1. Update Table name to "Consent Granularity Valid Combinations" 2. Added Market Segment as new table column 3. Update table to show all valid combinations </t>
  </si>
  <si>
    <t>KH/MH</t>
  </si>
  <si>
    <t>DIN-293</t>
  </si>
  <si>
    <t>P295</t>
  </si>
  <si>
    <t>SW, Rob G</t>
  </si>
  <si>
    <t>DIN-294</t>
  </si>
  <si>
    <t>P296</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</si>
  <si>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</si>
  <si>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DIN-295</t>
  </si>
  <si>
    <t>P297</t>
  </si>
  <si>
    <t>DIN-296</t>
  </si>
  <si>
    <t>P298</t>
  </si>
  <si>
    <t>This is a Code Drafting issue not a Design / DIN issue. Code drafting team will be covering ISD maintenance processes</t>
  </si>
  <si>
    <t>DIN-297</t>
  </si>
  <si>
    <t>P299</t>
  </si>
  <si>
    <t>These issues are covered in Release 3 updates (DIN372 &amp; DIN 070) . ISD updated to confirm participants recorded in M16, a new table M18 "DIP Participant Roles" was added.</t>
  </si>
  <si>
    <t>DIN-298</t>
  </si>
  <si>
    <t>P300</t>
  </si>
  <si>
    <t>KH, ME</t>
  </si>
  <si>
    <t>DIN-299</t>
  </si>
  <si>
    <t>P301</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</si>
  <si>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</si>
  <si>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DIN-300</t>
  </si>
  <si>
    <t>P302</t>
  </si>
  <si>
    <t>KH,KS, SC, MF</t>
  </si>
  <si>
    <t>DIN-301</t>
  </si>
  <si>
    <t>P303</t>
  </si>
  <si>
    <t>KH,KS, MF</t>
  </si>
  <si>
    <t>DIN-302</t>
  </si>
  <si>
    <t>P304</t>
  </si>
  <si>
    <t>KH,KS</t>
  </si>
  <si>
    <t>DIN-303</t>
  </si>
  <si>
    <t>P305</t>
  </si>
  <si>
    <t>DIN-304</t>
  </si>
  <si>
    <t>P306</t>
  </si>
  <si>
    <t>DIN-305</t>
  </si>
  <si>
    <t>P307</t>
  </si>
  <si>
    <t>DIN-306</t>
  </si>
  <si>
    <t>P308</t>
  </si>
  <si>
    <t>DIN-307</t>
  </si>
  <si>
    <t>P309</t>
  </si>
  <si>
    <t>DIN-308</t>
  </si>
  <si>
    <t>P310</t>
  </si>
  <si>
    <t>DIN-309</t>
  </si>
  <si>
    <t>P311</t>
  </si>
  <si>
    <t>DIN-310</t>
  </si>
  <si>
    <t>P312</t>
  </si>
  <si>
    <t>MF,SC</t>
  </si>
  <si>
    <t>DIN-311</t>
  </si>
  <si>
    <t>P313</t>
  </si>
  <si>
    <t>SW, SC, MF</t>
  </si>
  <si>
    <t>DIN-312</t>
  </si>
  <si>
    <t>P314</t>
  </si>
  <si>
    <t>DIN-313</t>
  </si>
  <si>
    <t>P315</t>
  </si>
  <si>
    <t>DIN-314</t>
  </si>
  <si>
    <t>P316</t>
  </si>
  <si>
    <t>DIN-315</t>
  </si>
  <si>
    <t>P317</t>
  </si>
  <si>
    <t>DIN-316</t>
  </si>
  <si>
    <t>P318</t>
  </si>
  <si>
    <t>P319</t>
  </si>
  <si>
    <t>DIN-318</t>
  </si>
  <si>
    <t>P320</t>
  </si>
  <si>
    <t>DIN-319</t>
  </si>
  <si>
    <t>P321</t>
  </si>
  <si>
    <t>DIN-320</t>
  </si>
  <si>
    <t>P322</t>
  </si>
  <si>
    <t>DIN-321</t>
  </si>
  <si>
    <t>P323</t>
  </si>
  <si>
    <t>DIN-322</t>
  </si>
  <si>
    <t>P324</t>
  </si>
  <si>
    <t>DIN-323</t>
  </si>
  <si>
    <t>P325</t>
  </si>
  <si>
    <t>DIN-324</t>
  </si>
  <si>
    <t>P326</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</si>
  <si>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</si>
  <si>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MF. KH</t>
  </si>
  <si>
    <t>DIN-325</t>
  </si>
  <si>
    <t>P327</t>
  </si>
  <si>
    <t>DIN-326</t>
  </si>
  <si>
    <t>P328</t>
  </si>
  <si>
    <t>DIN-327</t>
  </si>
  <si>
    <t>P329</t>
  </si>
  <si>
    <t>DIN-328</t>
  </si>
  <si>
    <t>P330</t>
  </si>
  <si>
    <t>RECCo confirmed closure of DIN following review of amendments to the Operational Choreography for CR018.  ALL Updates between RS and CSS/DSP are existing interactions, covered by existig SLA's document in RECCO documentation. OPSC document was updated per Recco comment to highlight existing RECCO SLA in this area and to ensure primacy of the RECCO documented timings.</t>
  </si>
  <si>
    <t>DIN-329</t>
  </si>
  <si>
    <t>P331</t>
  </si>
  <si>
    <t>DIN-330</t>
  </si>
  <si>
    <t>P332</t>
  </si>
  <si>
    <t xml:space="preserve">BSCP is responsible for revising the code specification, there are no changes to design specified. Code team will get in touch with the participant. </t>
  </si>
  <si>
    <t>DIN-331</t>
  </si>
  <si>
    <t>P333</t>
  </si>
  <si>
    <t>DIN-332</t>
  </si>
  <si>
    <t>P334</t>
  </si>
  <si>
    <t>Event code [ConsumptionReceivedonDeEnMPAN] has been moved from IF-013 to IF-014. The valid event code list and routing rules have now been updated for both interfaces to reflect the move.  v1.2 of Swagger also updated to reflect this change Duplicate of DIN 255</t>
  </si>
  <si>
    <t>DIN-333</t>
  </si>
  <si>
    <t>P335</t>
  </si>
  <si>
    <t>Block B067 - Connection Type Added to IF-014 in order to support routing requirements. Swagger v1.2 updated to reflect this change. (Duplicate of DIN256)</t>
  </si>
  <si>
    <t>DIN-334</t>
  </si>
  <si>
    <t>P336</t>
  </si>
  <si>
    <t>DIN-335</t>
  </si>
  <si>
    <t>P337</t>
  </si>
  <si>
    <t>Updated BP009 Change of Metering to include the "optional" sending of IF-004 from MS via DIP to Supplier, if changes to Comms Hub need to be notified. Included same updated to BPD009 to reflect new BP steps.  Other comments have been addressed previously and are reflected in DES138 IF-004</t>
  </si>
  <si>
    <t>DIN-336</t>
  </si>
  <si>
    <t>P338</t>
  </si>
  <si>
    <t>DIN-337</t>
  </si>
  <si>
    <t>P339</t>
  </si>
  <si>
    <t>P340</t>
  </si>
  <si>
    <t>P341</t>
  </si>
  <si>
    <t>P342</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</si>
  <si>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</si>
  <si>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DIN-341</t>
  </si>
  <si>
    <t>P343</t>
  </si>
  <si>
    <t>P344</t>
  </si>
  <si>
    <t>Updated full list of actuals with the MDS Method Statement. The amended list added to the Method statement: A, A1, A2, A3, AAE1, AAE2, AAE3, E2 or E6.</t>
  </si>
  <si>
    <t>DIN-343</t>
  </si>
  <si>
    <t>P345</t>
  </si>
  <si>
    <t>DIN-344</t>
  </si>
  <si>
    <t>P346</t>
  </si>
  <si>
    <t>DIN-345</t>
  </si>
  <si>
    <t>P347</t>
  </si>
  <si>
    <t>DIN-346</t>
  </si>
  <si>
    <t>P348</t>
  </si>
  <si>
    <t>DIN-347</t>
  </si>
  <si>
    <t>P349</t>
  </si>
  <si>
    <t>DIN-348</t>
  </si>
  <si>
    <t>P350</t>
  </si>
  <si>
    <t>DIN-349</t>
  </si>
  <si>
    <t>P351</t>
  </si>
  <si>
    <t>DIN-350</t>
  </si>
  <si>
    <t>P352</t>
  </si>
  <si>
    <t>DIN-351</t>
  </si>
  <si>
    <t>P353</t>
  </si>
  <si>
    <t>DIN-352</t>
  </si>
  <si>
    <t>P354</t>
  </si>
  <si>
    <t>DIN-353</t>
  </si>
  <si>
    <t>P355</t>
  </si>
  <si>
    <t>DIN-354</t>
  </si>
  <si>
    <t>P356</t>
  </si>
  <si>
    <t>DIN-355</t>
  </si>
  <si>
    <t>P357</t>
  </si>
  <si>
    <t>DIN-356</t>
  </si>
  <si>
    <t>P358</t>
  </si>
  <si>
    <t>DIN-357</t>
  </si>
  <si>
    <t>P359</t>
  </si>
  <si>
    <t>DIN-358</t>
  </si>
  <si>
    <t>P360</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</si>
  <si>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</si>
  <si>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DIN-359</t>
  </si>
  <si>
    <t>P361</t>
  </si>
  <si>
    <t>Annual Consumption Method Statement updated with following text in red: 3.3. need amending to &gt;=75% to avoid an issue if it is exactly 75%:</t>
  </si>
  <si>
    <t>DIN-360</t>
  </si>
  <si>
    <t>P362</t>
  </si>
  <si>
    <t>Annual Consumption Method Statement updated with following text in red: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</si>
  <si>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t>DIN-361</t>
  </si>
  <si>
    <t>P363</t>
  </si>
  <si>
    <t>Section 6 has been updated to Section 5 within AC Method Statement and old section 5.1The initial Annual Consumption calculation, as set out in section 3.7 above may change, depending on the consideration of the working groups during the MHHS Transition requirements work- has been removed</t>
  </si>
  <si>
    <t>DIN-362</t>
  </si>
  <si>
    <t>P364</t>
  </si>
  <si>
    <t>Kevin Spencer to arrange a session with Mike Ceney to discuss solution further. Upon further discussion with Kevin Spencer on 4/8/23 it was confirmed this DIN could be closed as the change is in relationn the AC Method Statement. No changes required to the LSS Method Statement</t>
  </si>
  <si>
    <t>DIN-363</t>
  </si>
  <si>
    <t>P365</t>
  </si>
  <si>
    <t>DIN-364</t>
  </si>
  <si>
    <t>P366</t>
  </si>
  <si>
    <t>DIN-365</t>
  </si>
  <si>
    <t>P367</t>
  </si>
  <si>
    <t>DIN-366</t>
  </si>
  <si>
    <t>P368</t>
  </si>
  <si>
    <t>DIN-367</t>
  </si>
  <si>
    <t>P369</t>
  </si>
  <si>
    <t>DIN-368</t>
  </si>
  <si>
    <t>P370</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</si>
  <si>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</si>
  <si>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DIN-369</t>
  </si>
  <si>
    <t>P371</t>
  </si>
  <si>
    <t>DIN-370</t>
  </si>
  <si>
    <t>P372</t>
  </si>
  <si>
    <t>Confirmed that IHD details will be retained on Smart to Trad Exchange. Any IHD info present will be suppressed (ie not included in msg) if Segement is Advanced. No change required to documentation. Possible data cleanse issue - Dan T. to raise in Data Forum.</t>
  </si>
  <si>
    <t>DIN-371</t>
  </si>
  <si>
    <t>P373</t>
  </si>
  <si>
    <t xml:space="preserve">New entity M18 created to show the DIP market roles. Minor corrections to M16 to clarify DIP ID field length. </t>
  </si>
  <si>
    <t>KH,MH,SC,MF</t>
  </si>
  <si>
    <t>DIN-372</t>
  </si>
  <si>
    <t>P374</t>
  </si>
  <si>
    <t>DIN-373</t>
  </si>
  <si>
    <t>P375</t>
  </si>
  <si>
    <t>DIN-374</t>
  </si>
  <si>
    <t>P376</t>
  </si>
  <si>
    <t>DIN-375</t>
  </si>
  <si>
    <t>P377</t>
  </si>
  <si>
    <t>DIN-376</t>
  </si>
  <si>
    <t>P378</t>
  </si>
  <si>
    <t>Register spelling in name has been corrected in DI099, and DI-099 name correction for IF041  in DES138</t>
  </si>
  <si>
    <t>DIN-377</t>
  </si>
  <si>
    <t>P379</t>
  </si>
  <si>
    <t>DIN-378</t>
  </si>
  <si>
    <t>P380</t>
  </si>
  <si>
    <t>SW, RG, SC, MF</t>
  </si>
  <si>
    <t>DIN-379</t>
  </si>
  <si>
    <t>P381</t>
  </si>
  <si>
    <t>DIN-380</t>
  </si>
  <si>
    <t>P382</t>
  </si>
  <si>
    <t>DIN-381</t>
  </si>
  <si>
    <t>P383</t>
  </si>
  <si>
    <t>DIN-382</t>
  </si>
  <si>
    <t>P384</t>
  </si>
  <si>
    <t>DIN-383</t>
  </si>
  <si>
    <t>P385</t>
  </si>
  <si>
    <t>Updates to be made inline with DRG recommendation to reflect 3 working days</t>
  </si>
  <si>
    <t>DIN-384</t>
  </si>
  <si>
    <t>P386</t>
  </si>
  <si>
    <t>DIN-385</t>
  </si>
  <si>
    <t>P387</t>
  </si>
  <si>
    <t>DIN-386</t>
  </si>
  <si>
    <t>P388</t>
  </si>
  <si>
    <t>DIN-387</t>
  </si>
  <si>
    <t>P389</t>
  </si>
  <si>
    <t>DIN-388</t>
  </si>
  <si>
    <t>P390</t>
  </si>
  <si>
    <t>DIN-389</t>
  </si>
  <si>
    <t>P391</t>
  </si>
  <si>
    <t>DIN-390</t>
  </si>
  <si>
    <t>P392</t>
  </si>
  <si>
    <t>DIN-391</t>
  </si>
  <si>
    <t>P393</t>
  </si>
  <si>
    <t>DIN-392</t>
  </si>
  <si>
    <t>P394</t>
  </si>
  <si>
    <t>P395</t>
  </si>
  <si>
    <t>DIN-394</t>
  </si>
  <si>
    <t>P396</t>
  </si>
  <si>
    <t>DIN-395</t>
  </si>
  <si>
    <t>P397</t>
  </si>
  <si>
    <t>DIN-396</t>
  </si>
  <si>
    <t>P398</t>
  </si>
  <si>
    <t xml:space="preserve">IF-019 MPAN Status Validation Rule removed for all "Remove MPAN" Event Codes. i.e. I can still perform remove MPAN from group task if MPAN is disconnected. SCS rejected option of auto de-linkage as part of De-Registration Process. </t>
  </si>
  <si>
    <t>DIN-397</t>
  </si>
  <si>
    <t>P399</t>
  </si>
  <si>
    <t>DIN-398</t>
  </si>
  <si>
    <t>P400</t>
  </si>
  <si>
    <t>MH,SB</t>
  </si>
  <si>
    <t>DIN-399</t>
  </si>
  <si>
    <t>P401</t>
  </si>
  <si>
    <t>DIN-400</t>
  </si>
  <si>
    <t>P402</t>
  </si>
  <si>
    <t>SC.MF</t>
  </si>
  <si>
    <t>DIN-401</t>
  </si>
  <si>
    <t>P403</t>
  </si>
  <si>
    <t>DI-137/ DI-136 in block B030 updated to Optional (O) in IF-025 and IF-026 DI-134/ DI-135 in block B031 updated to Optional (O) in IF-025 and IF-026</t>
  </si>
  <si>
    <t>DIN-402</t>
  </si>
  <si>
    <t>P404</t>
  </si>
  <si>
    <t>DI-038 updated to Mandatory No nulls and Data Type updated to DT-002 DI-151 updated to Mandatory No nulls On the 01-Data Catalogue</t>
  </si>
  <si>
    <t>DIN-403</t>
  </si>
  <si>
    <t>P405</t>
  </si>
  <si>
    <t>DIN-404</t>
  </si>
  <si>
    <t>P406</t>
  </si>
  <si>
    <t>DIN-405</t>
  </si>
  <si>
    <t>P407</t>
  </si>
  <si>
    <t>DIN-406</t>
  </si>
  <si>
    <t>P408</t>
  </si>
  <si>
    <t>DIN-407</t>
  </si>
  <si>
    <t>P409</t>
  </si>
  <si>
    <t>P411</t>
  </si>
  <si>
    <t>Amendments relating to “Valid Settlement Period Quality Indicator Set” wording and field length  in section M5 of EDI021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 Option 2 changes have been implemented to section M5 of  EDI021 ISD Entities. Following the change to the layout the amendments to the data item will revert back to its initial name of Settlement Period Quality Indicator. and a data type length of 5 characters</t>
  </si>
  <si>
    <t>DIN-410</t>
  </si>
  <si>
    <t>P412</t>
  </si>
  <si>
    <t>DIN-411</t>
  </si>
  <si>
    <t>P413</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</si>
  <si>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</si>
  <si>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DIN-414</t>
  </si>
  <si>
    <t>P416</t>
  </si>
  <si>
    <t>Centrica have been notified on closure of DIN.  Update was delivered in the published V1.0 of DES-196 as part of July DAG and the updated version is available on the Collaboration Base.</t>
  </si>
  <si>
    <t>BK, MM</t>
  </si>
  <si>
    <t>DIN-415</t>
  </si>
  <si>
    <t>P417</t>
  </si>
  <si>
    <t>IF-026 [SSC] and [ProfileClass] have been removed as of Interim Release 1.  Update DES138 IF-026 to route to LSS on event [SSCandProfileClassChange]</t>
  </si>
  <si>
    <t>DIN-416</t>
  </si>
  <si>
    <t>P418</t>
  </si>
  <si>
    <t>DIN-417</t>
  </si>
  <si>
    <t>P419</t>
  </si>
  <si>
    <t>DIN-418</t>
  </si>
  <si>
    <t>P420</t>
  </si>
  <si>
    <t>DIN-419</t>
  </si>
  <si>
    <t>P421</t>
  </si>
  <si>
    <t>DIN-420</t>
  </si>
  <si>
    <t>P422</t>
  </si>
  <si>
    <t>DIN-421</t>
  </si>
  <si>
    <t>P423</t>
  </si>
  <si>
    <t>DIN-422</t>
  </si>
  <si>
    <t>P424</t>
  </si>
  <si>
    <t>DIN-423</t>
  </si>
  <si>
    <t>P425</t>
  </si>
  <si>
    <t>DIN-424</t>
  </si>
  <si>
    <t>P426</t>
  </si>
  <si>
    <t>DIN-427</t>
  </si>
  <si>
    <t>P429</t>
  </si>
  <si>
    <t>DIN-428</t>
  </si>
  <si>
    <t>P430</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</si>
  <si>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</si>
  <si>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Introduction of a new worksheet called 'Migration Change' reflecting the D-Flows changes supporting migration added in DES-196.  Point 1. D-Flow ID (D0170) Request for Metering System Related Details new Scenario Variant FROM Electricity Retail Data Agent TO Electricity Supplier added.  Point 2. Introduce two new Requested Action Code values as follows:  24 - Migrated Metering Point (CoA) 25 - Migrated Metering Point (CoS)</t>
  </si>
  <si>
    <t>DIN-430</t>
  </si>
  <si>
    <t>P432</t>
  </si>
  <si>
    <t>P433</t>
  </si>
  <si>
    <t>DIN-432</t>
  </si>
  <si>
    <t>P434</t>
  </si>
  <si>
    <t>DIN-433</t>
  </si>
  <si>
    <t>P435</t>
  </si>
  <si>
    <t>DIN-434</t>
  </si>
  <si>
    <t>P436</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</si>
  <si>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</si>
  <si>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Point 1 already exists in the Migration documentation therefore no change on this.  Point 2 is satisfied by DES-196. Introduction of a new worksheet called 'Migration Change' reflecting D-Flows supporting migration. against J2256 MOP Flow Response Code as part of D0312</t>
  </si>
  <si>
    <t>DIN-437</t>
  </si>
  <si>
    <t>P439</t>
  </si>
  <si>
    <t>DIN-438</t>
  </si>
  <si>
    <t>P440</t>
  </si>
  <si>
    <t>DIN-439</t>
  </si>
  <si>
    <t>P441</t>
  </si>
  <si>
    <t>DIN-440</t>
  </si>
  <si>
    <t>P442</t>
  </si>
  <si>
    <t>REG9001 - CDC Marker Cannot be applied to Reverse Migration Account, created and applied to IF-038.</t>
  </si>
  <si>
    <t>DIN-441</t>
  </si>
  <si>
    <t>P443</t>
  </si>
  <si>
    <t xml:space="preserve">Annual Consumption Method Statement section 5 has been updated with the text below in red: Where an MPAN is no longer active under MHHS during the transition phase the Market-wide Data Service shall not calculate or submit an annual consumption on the IF/PUB-040. </t>
  </si>
  <si>
    <t>DIN-442</t>
  </si>
  <si>
    <t>P444</t>
  </si>
  <si>
    <t>DIN-444</t>
  </si>
  <si>
    <t>P446</t>
  </si>
  <si>
    <t>Discussed with SCS and they have confirmed that where co-incidnet COS occurs they would look to populate the [new/incoming] Linked Supplier ID.... No change to documentation required.</t>
  </si>
  <si>
    <t>DIN-445</t>
  </si>
  <si>
    <t>P447</t>
  </si>
  <si>
    <t>P448</t>
  </si>
  <si>
    <t xml:space="preserve">Closed and for the Migration Team to pick up.  Awaiting further internal discussions re DIP Reporting Strategy. </t>
  </si>
  <si>
    <t>DIN-447</t>
  </si>
  <si>
    <t>P449</t>
  </si>
  <si>
    <t>DIN-448</t>
  </si>
  <si>
    <t>P450</t>
  </si>
  <si>
    <t>DIN-449</t>
  </si>
  <si>
    <t>P451</t>
  </si>
  <si>
    <t>DIN-450</t>
  </si>
  <si>
    <t>P452</t>
  </si>
  <si>
    <t>DIN-451</t>
  </si>
  <si>
    <t>P453</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</si>
  <si>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</si>
  <si>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DIN-452</t>
  </si>
  <si>
    <t>P454</t>
  </si>
  <si>
    <t>DIN-453</t>
  </si>
  <si>
    <t>P455</t>
  </si>
  <si>
    <t>DIN-454</t>
  </si>
  <si>
    <t>P456</t>
  </si>
  <si>
    <t>DIN-455</t>
  </si>
  <si>
    <t>P457</t>
  </si>
  <si>
    <t>DIN-456</t>
  </si>
  <si>
    <t>P458</t>
  </si>
  <si>
    <t>DIN-458</t>
  </si>
  <si>
    <t>P460</t>
  </si>
  <si>
    <t>DIN-459</t>
  </si>
  <si>
    <t>P461</t>
  </si>
  <si>
    <t>DIN-460</t>
  </si>
  <si>
    <t>P462</t>
  </si>
  <si>
    <t>DIN-461</t>
  </si>
  <si>
    <t>P463</t>
  </si>
  <si>
    <t>DIN-462</t>
  </si>
  <si>
    <t>P464</t>
  </si>
  <si>
    <t>DIN-463</t>
  </si>
  <si>
    <t>P465</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</si>
  <si>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</si>
  <si>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P466</t>
  </si>
  <si>
    <t>Updates made to Swagger 1.3, so there the correct enumerations / values are available to align with values in DI-000 to ensure consistency and avoid any ambiguity between interfaces and reports.  Updated to remove PublicationConfig and RestConfig in favour of a single config WebhookConfig.</t>
  </si>
  <si>
    <t>DIN-465</t>
  </si>
  <si>
    <t>P467</t>
  </si>
  <si>
    <t>DIN-466</t>
  </si>
  <si>
    <t>P468</t>
  </si>
  <si>
    <t>DIN-467</t>
  </si>
  <si>
    <t>P469</t>
  </si>
  <si>
    <t>Various updates to obfuscation on IF-036 to align with IF-035. DI-019/DI-800/DI-809/DI-207 obfuscated for Data Service DI-020/Di-800/DI-126/DI-842/DI-209/Di-844/DI-811/DI-208 /DI-018 obfuscated for Metering Service</t>
  </si>
  <si>
    <t>DIN-468</t>
  </si>
  <si>
    <t>P470</t>
  </si>
  <si>
    <t>DIN-469</t>
  </si>
  <si>
    <t>P471</t>
  </si>
  <si>
    <t>DIN-470</t>
  </si>
  <si>
    <t>P472</t>
  </si>
  <si>
    <t>DIN-471</t>
  </si>
  <si>
    <t>P473</t>
  </si>
  <si>
    <t>ME / SW / RG</t>
  </si>
  <si>
    <t>DIN-472</t>
  </si>
  <si>
    <t>P474</t>
  </si>
  <si>
    <t>Solution yet to be defined This an Elexon/DIP Manager deliverable not a programme deliverable</t>
  </si>
  <si>
    <t>RG / KG</t>
  </si>
  <si>
    <t>DIN-473</t>
  </si>
  <si>
    <t>P475</t>
  </si>
  <si>
    <t>DIN-474</t>
  </si>
  <si>
    <t>P476</t>
  </si>
  <si>
    <t>Addition of data items  DI-503, DI-505-DI-515 to data catalogue and across ECS reports artefact. MHHSP - ERI011B - ECS Reports - External and MHHSP - ERI011A - ECS Reports - Internal  Missing data items added to data catalogue Di-403/DI-404/DI-514/DI-515</t>
  </si>
  <si>
    <t>DIN-475</t>
  </si>
  <si>
    <t>P477</t>
  </si>
  <si>
    <t>DIN-476</t>
  </si>
  <si>
    <t>P478</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</si>
  <si>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t>
  </si>
  <si>
    <t>DIN-477</t>
  </si>
  <si>
    <t>P479</t>
  </si>
  <si>
    <t>DIN-478</t>
  </si>
  <si>
    <t>P480</t>
  </si>
  <si>
    <t>Agreed to limit the number of MQ IDs per IF-021 submission to ONE only and limit settlement days to 200.  Swagger has been updated to limit the number of MQIDs to 1.  Swagger updated to limit the maximum number of Settlement Days to 200.  DES138 also updated to aligned with the above changes for IF-021.</t>
  </si>
  <si>
    <t>RG, SC</t>
  </si>
  <si>
    <t>DIN-479</t>
  </si>
  <si>
    <t>P481</t>
  </si>
  <si>
    <t>DIN-480</t>
  </si>
  <si>
    <t>P482</t>
  </si>
  <si>
    <t>P483</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</si>
  <si>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  Reconciliation task has been completed which has resulted in updates to the MHHS Data Types within the ECS Reports data catalogue. MHHS data type references in Swagger have also been updated to align with these changes. An example of how MHHS data types should be interpreted: String 17 should be interpreted as NUM(±9.6) which can be physically represented in this way for a negative number -123456789.123456 or for a positive number it will be 1234567890.123456. The objection has been removed.</t>
  </si>
  <si>
    <t>P484</t>
  </si>
  <si>
    <t>DIN-483</t>
  </si>
  <si>
    <t>P485</t>
  </si>
  <si>
    <t>P486</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</si>
  <si>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</si>
  <si>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DIN-485</t>
  </si>
  <si>
    <t>P487</t>
  </si>
  <si>
    <t xml:space="preserve">RG   </t>
  </si>
  <si>
    <t>DIN-486</t>
  </si>
  <si>
    <t>P488</t>
  </si>
  <si>
    <t>DIN-487</t>
  </si>
  <si>
    <t>P489</t>
  </si>
  <si>
    <t>DIN-488</t>
  </si>
  <si>
    <t>P490</t>
  </si>
  <si>
    <t xml:space="preserve">ME, SC </t>
  </si>
  <si>
    <t>DIN-489</t>
  </si>
  <si>
    <t>P491</t>
  </si>
  <si>
    <t>P492</t>
  </si>
  <si>
    <t>This should be consistent across all interfaces in that a schema validation failure for any message should fail the entire request.  In the E2E001 design, sections 4.4.3 and 4.6 are to be updated to reflect this / provide the appropriate level of clarity. This issue affects both  the http delete operations. Easy to fix, same fix as the post need to include the webconfigas a parameter</t>
  </si>
  <si>
    <t>DIN-491</t>
  </si>
  <si>
    <t>P493</t>
  </si>
  <si>
    <t>DIN-492</t>
  </si>
  <si>
    <t>P494</t>
  </si>
  <si>
    <t>DIN-493</t>
  </si>
  <si>
    <t>P495</t>
  </si>
  <si>
    <t>DIN-494</t>
  </si>
  <si>
    <t>P496</t>
  </si>
  <si>
    <t>This DIN is now superseded by DIN-615 following on from DIN-574. Text against Number of Register Digits field amended to say "per the manufacturer specification". Swagger validation of this field updated to match SCS logical test ie value can be 0-9.  This DIN was to ensure there was consistency in Swagger 1.4 to align with DES-138 so that min and max was 5 and 6 respectievly.  This objection is related to the values in DES-138, to update from 5 and 6 to 0 and 9, and then align Swagger to the values in DES-138.</t>
  </si>
  <si>
    <t>DIN-495</t>
  </si>
  <si>
    <t>P497</t>
  </si>
  <si>
    <t>P498</t>
  </si>
  <si>
    <t>Remove the following from METH001: 'Where consumption data has been deemed invalid the SDS shall inform the Supplier using the Meter Reading Reason Code on the IF-041/PUB-41.'</t>
  </si>
  <si>
    <t>P499</t>
  </si>
  <si>
    <t>P500</t>
  </si>
  <si>
    <t>Alter wording of Method 13 to reflect we shouldn't be sending estimates for  Deenergised trad meters as well as Smart and Advanced,  AND  'there is no need to submit zero consumption for de-energised MPAN's' needs changing to refer to 'zero ESTIMATED consumption'</t>
  </si>
  <si>
    <t>P501</t>
  </si>
  <si>
    <t>P503</t>
  </si>
  <si>
    <t>P504</t>
  </si>
  <si>
    <t>DIN-503</t>
  </si>
  <si>
    <t>P505</t>
  </si>
  <si>
    <t>DIN-504</t>
  </si>
  <si>
    <t>P506</t>
  </si>
  <si>
    <t>DIN-505</t>
  </si>
  <si>
    <t>P507</t>
  </si>
  <si>
    <t>DIN-506</t>
  </si>
  <si>
    <t>P508</t>
  </si>
  <si>
    <t>DIN-507</t>
  </si>
  <si>
    <t>P509</t>
  </si>
  <si>
    <t xml:space="preserve">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 </t>
  </si>
  <si>
    <t>DIN-508</t>
  </si>
  <si>
    <t>P510</t>
  </si>
  <si>
    <t>New Data Items Created and added to IF-050 in block B079 and the data catalogue tab: DI-167 RMP Status Effective From Date DI-168 MP Status  Effective from Date (DIN 318 Closed as duplicate)</t>
  </si>
  <si>
    <t>P511</t>
  </si>
  <si>
    <t xml:space="preserve">SW   </t>
  </si>
  <si>
    <t>DIN-510</t>
  </si>
  <si>
    <t>P512</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</si>
  <si>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</si>
  <si>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DIN-511</t>
  </si>
  <si>
    <t>P513</t>
  </si>
  <si>
    <t>DIN-512</t>
  </si>
  <si>
    <t>P514</t>
  </si>
  <si>
    <t>DIN-513</t>
  </si>
  <si>
    <t>P515</t>
  </si>
  <si>
    <t>DIN-514</t>
  </si>
  <si>
    <t>P516</t>
  </si>
  <si>
    <t>DIN-515</t>
  </si>
  <si>
    <t>P517</t>
  </si>
  <si>
    <t>DIN-516</t>
  </si>
  <si>
    <t>P518</t>
  </si>
  <si>
    <t>DIN-517</t>
  </si>
  <si>
    <t>P519</t>
  </si>
  <si>
    <t>DIN-518</t>
  </si>
  <si>
    <t>P520</t>
  </si>
  <si>
    <t>DIN-519</t>
  </si>
  <si>
    <t>P521</t>
  </si>
  <si>
    <t>DIN-520</t>
  </si>
  <si>
    <t>P522</t>
  </si>
  <si>
    <t>DIN-521</t>
  </si>
  <si>
    <t>P523</t>
  </si>
  <si>
    <t>DIN-522</t>
  </si>
  <si>
    <t>P524</t>
  </si>
  <si>
    <t>DIN-523</t>
  </si>
  <si>
    <t>P525</t>
  </si>
  <si>
    <t>DIN-524</t>
  </si>
  <si>
    <t>P526</t>
  </si>
  <si>
    <t>DIN-525</t>
  </si>
  <si>
    <t>P527</t>
  </si>
  <si>
    <t>DIN-526</t>
  </si>
  <si>
    <t>P528</t>
  </si>
  <si>
    <t>DIN-527</t>
  </si>
  <si>
    <t>P529</t>
  </si>
  <si>
    <t>DIN-528</t>
  </si>
  <si>
    <t>P530</t>
  </si>
  <si>
    <t>DIN-529</t>
  </si>
  <si>
    <t>P531</t>
  </si>
  <si>
    <t>DIN-530</t>
  </si>
  <si>
    <t>P532</t>
  </si>
  <si>
    <t>DIN-531</t>
  </si>
  <si>
    <t>P533</t>
  </si>
  <si>
    <t>DIN-532</t>
  </si>
  <si>
    <t>P534</t>
  </si>
  <si>
    <t>DIN-533</t>
  </si>
  <si>
    <t>P535</t>
  </si>
  <si>
    <t>DIN-534</t>
  </si>
  <si>
    <t>P536</t>
  </si>
  <si>
    <t>DIN-535</t>
  </si>
  <si>
    <t>P537</t>
  </si>
  <si>
    <t>DIN-536</t>
  </si>
  <si>
    <t>P538</t>
  </si>
  <si>
    <t>DIN-537</t>
  </si>
  <si>
    <t>P539</t>
  </si>
  <si>
    <t>DIN-538</t>
  </si>
  <si>
    <t>P540</t>
  </si>
  <si>
    <t>DIN-539</t>
  </si>
  <si>
    <t>P541</t>
  </si>
  <si>
    <t>DIN-540</t>
  </si>
  <si>
    <t>P542</t>
  </si>
  <si>
    <t>DIN-541</t>
  </si>
  <si>
    <t>P543</t>
  </si>
  <si>
    <t>DIN-542</t>
  </si>
  <si>
    <t>P544</t>
  </si>
  <si>
    <t>DIN-543</t>
  </si>
  <si>
    <t>P545</t>
  </si>
  <si>
    <t>P546</t>
  </si>
  <si>
    <t>DIN-545</t>
  </si>
  <si>
    <t>P547</t>
  </si>
  <si>
    <t>DIN-546</t>
  </si>
  <si>
    <t>P548</t>
  </si>
  <si>
    <t>DIN-547</t>
  </si>
  <si>
    <t>P549</t>
  </si>
  <si>
    <t>DIN-548</t>
  </si>
  <si>
    <t>P550</t>
  </si>
  <si>
    <t>DIN-549</t>
  </si>
  <si>
    <t>P551</t>
  </si>
  <si>
    <t>DIN-550</t>
  </si>
  <si>
    <t>P552</t>
  </si>
  <si>
    <t>DIN-551</t>
  </si>
  <si>
    <t>P553</t>
  </si>
  <si>
    <t>DIN-552</t>
  </si>
  <si>
    <t>P554</t>
  </si>
  <si>
    <t>DIN-553</t>
  </si>
  <si>
    <t>P555</t>
  </si>
  <si>
    <t>P556</t>
  </si>
  <si>
    <t>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t>
  </si>
  <si>
    <t>DIN-555</t>
  </si>
  <si>
    <t>P557</t>
  </si>
  <si>
    <t>DIN-556</t>
  </si>
  <si>
    <t>P558</t>
  </si>
  <si>
    <t>P559</t>
  </si>
  <si>
    <t>DIN-558</t>
  </si>
  <si>
    <t>P560</t>
  </si>
  <si>
    <t>DIN-559</t>
  </si>
  <si>
    <t>P561</t>
  </si>
  <si>
    <t xml:space="preserve">Added clarification to IF-036 to confirm that the (DI-800)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</si>
  <si>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DIN-560</t>
  </si>
  <si>
    <t>P562</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</si>
  <si>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</si>
  <si>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DIN-561</t>
  </si>
  <si>
    <t>P563</t>
  </si>
  <si>
    <t>DIN-562</t>
  </si>
  <si>
    <t>P564</t>
  </si>
  <si>
    <t xml:space="preserve">IF-014 updated to clarify that DI-979 should be populated with W. Data Catalouge and Swagger v1.4 updated to reflect this. </t>
  </si>
  <si>
    <t>DIN-563</t>
  </si>
  <si>
    <t>P565</t>
  </si>
  <si>
    <t>A response was provided to Ayo on 24/07 by design team. Follow up email has been sent for Ayo to confirm whether issue is resolved, thus closing the DIN or whether a call is required with Design team for further resolution. DIN closed as no response received from Ayo. It is our assumption the feedback provided by the design team was sufficient.</t>
  </si>
  <si>
    <t>P566</t>
  </si>
  <si>
    <t>P567</t>
  </si>
  <si>
    <t>P568</t>
  </si>
  <si>
    <t>Volumetrics document has been updated to reflect updated file sizing.  This is for guidance only and depends on IF-021 consumptions per transaction.</t>
  </si>
  <si>
    <t>DIN-567</t>
  </si>
  <si>
    <t>P569</t>
  </si>
  <si>
    <t>DIN-568</t>
  </si>
  <si>
    <t>P570</t>
  </si>
  <si>
    <t>DIN-569</t>
  </si>
  <si>
    <t>P571</t>
  </si>
  <si>
    <t>SW / SC / MF</t>
  </si>
  <si>
    <t>DIN-570</t>
  </si>
  <si>
    <t>P572</t>
  </si>
  <si>
    <t>DIN-571</t>
  </si>
  <si>
    <t>P573</t>
  </si>
  <si>
    <t>P574</t>
  </si>
  <si>
    <t>DIN-573</t>
  </si>
  <si>
    <t>P575</t>
  </si>
  <si>
    <t>DIN-574</t>
  </si>
  <si>
    <t>P576</t>
  </si>
  <si>
    <t>DIN CLOSED as agreed with St Clements and RECCo. DIN-615 supercedes this DIN.  The text has been updated as suggested below from RECCo, ‘Where the Meter Type is S1, the value should be populated as per the manufacturer specification.’ However, the logical test for SMETS1 in the DES-138 Interface Catalogue will remain unchanged.  DIN-615 also includes updating the Swagger validation of this field  to match SCS logical test i.e. value can be 0-9.</t>
  </si>
  <si>
    <t>DIN-575</t>
  </si>
  <si>
    <t>P577</t>
  </si>
  <si>
    <t>SCS raised this at DRG for initial feedback, ahead of raising formal CR</t>
  </si>
  <si>
    <t>SC, MF, RG</t>
  </si>
  <si>
    <t>DIN-576</t>
  </si>
  <si>
    <t>P578</t>
  </si>
  <si>
    <t>Following DRG on 4th Aug, it was agreed that St Clements Services were to work-up the topics discussed, and a dedicated workshop would be arranged to discuss this further.  St Clements Services have advised the Programme that they will now not be pursuing proposals made at the DRG session and would be reverting to implement to the original design, therefore closure of this DIN.</t>
  </si>
  <si>
    <t>DIN-577</t>
  </si>
  <si>
    <t>P579</t>
  </si>
  <si>
    <t>DIN-578</t>
  </si>
  <si>
    <t>P580</t>
  </si>
  <si>
    <t>RECCo notified on DIN closure.  The Effective From date is not currently shared on the D0386 which was the basis for the IF-019/PUB-020. If EES requires an EFD suggest that the transaction date from the header is used. These updates can only be made by the current Supplier.</t>
  </si>
  <si>
    <t>BK, SC</t>
  </si>
  <si>
    <t>P581</t>
  </si>
  <si>
    <t>DIN-580</t>
  </si>
  <si>
    <t>P582</t>
  </si>
  <si>
    <t>P583</t>
  </si>
  <si>
    <t>P584</t>
  </si>
  <si>
    <t>DIN-583</t>
  </si>
  <si>
    <t>P585</t>
  </si>
  <si>
    <t>DIN-584</t>
  </si>
  <si>
    <t>P586</t>
  </si>
  <si>
    <t>DIN-585</t>
  </si>
  <si>
    <t>P587</t>
  </si>
  <si>
    <t>DIN-586</t>
  </si>
  <si>
    <t>P588</t>
  </si>
  <si>
    <t>Updated DES138 Data Catalogue D0 Common block data items so that YAML names in DES-138 now align with Swagger  initialCorrelationID (DI-987), transactionTimestamp (DI-989), transactionID (DI-990)</t>
  </si>
  <si>
    <t>P589</t>
  </si>
  <si>
    <t>P590</t>
  </si>
  <si>
    <t>P591</t>
  </si>
  <si>
    <t>P592</t>
  </si>
  <si>
    <t>P593</t>
  </si>
  <si>
    <t>KH, SC , MF</t>
  </si>
  <si>
    <t>P594</t>
  </si>
  <si>
    <t xml:space="preserve">RG    </t>
  </si>
  <si>
    <t>P595</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</si>
  <si>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day the day of the calculation. The recalculation shall be performed each month, for every MPAN and every 30 Calendar days +/- 5 Calendar days of the date of the previous calculation.  Changes to the calculation of less than 365 days available are no longer reuried as agreed with Helix</t>
  </si>
  <si>
    <t>P596</t>
  </si>
  <si>
    <t>P597</t>
  </si>
  <si>
    <t>P598</t>
  </si>
  <si>
    <t>SC, MH</t>
  </si>
  <si>
    <t>DIN-597</t>
  </si>
  <si>
    <t>P599</t>
  </si>
  <si>
    <t>DIN-598</t>
  </si>
  <si>
    <t>P600</t>
  </si>
  <si>
    <t>Any change in this area would require changes to the REGS Requirements to implemnt Primary Routing, as copying of such flows could not be performed by DIP Secondary Routing. CR would be required to confirm new requirements and allow for IA on REGS and Suppiers design.  Design Team also note that no other issues/DIN raised on this issue, by suppliers or other participants.</t>
  </si>
  <si>
    <t>DIN-599</t>
  </si>
  <si>
    <t>P601</t>
  </si>
  <si>
    <t>P602</t>
  </si>
  <si>
    <t>DIN-601</t>
  </si>
  <si>
    <t>P603</t>
  </si>
  <si>
    <t>P604</t>
  </si>
  <si>
    <t>P605</t>
  </si>
  <si>
    <t>P606</t>
  </si>
  <si>
    <t>P607</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</si>
  <si>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</si>
  <si>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P608</t>
  </si>
  <si>
    <t>P609</t>
  </si>
  <si>
    <t>P610</t>
  </si>
  <si>
    <t>Steps 86,87,88 added to better reflect that REGS will actually send TWO IF-035 messages not just one. IF-035 [SendMTD] will be issued to Incumbent MS and [AppOutcome] event will be issued to DS/Supplier. BP003 now mirrors the drafting in BP002.</t>
  </si>
  <si>
    <t>P611</t>
  </si>
  <si>
    <t>P612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</si>
  <si>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The sending of IF-013 will be restricted until the SF Settlement Run</t>
  </si>
  <si>
    <t>P613</t>
  </si>
  <si>
    <t>P614</t>
  </si>
  <si>
    <t>DIN-613</t>
  </si>
  <si>
    <t>P615</t>
  </si>
  <si>
    <t>In line with DRG Decision on 4th Aug - it was agreed that ALL Serive Provider Appointments should commence at Midnight UTC.  Text against DI-086 and DI-121 has been removed. A new section addressing the treatment of Time will be added to the Additional Information tab of DES-138 as part of Interim Release 5 (DIN-614)</t>
  </si>
  <si>
    <t>P616</t>
  </si>
  <si>
    <t>DIN-615</t>
  </si>
  <si>
    <t>P617</t>
  </si>
  <si>
    <t>Clarification following on from DIN-574. Text against Number of Register Digits field amended in IF-002, IF-005, IF-006, IF-033,  to say "per the manufacturer specification". Note text for SCS validation will remain unchanged.  Swagger validation of this field updated to match SCS logical test ie value can be 0-9.</t>
  </si>
  <si>
    <t>P618</t>
  </si>
  <si>
    <t>P619</t>
  </si>
  <si>
    <t>P620</t>
  </si>
  <si>
    <t>DIN-619</t>
  </si>
  <si>
    <t>P621</t>
  </si>
  <si>
    <t>P622</t>
  </si>
  <si>
    <t>DIN-621</t>
  </si>
  <si>
    <t>P623</t>
  </si>
  <si>
    <t>DIN-622</t>
  </si>
  <si>
    <t>P624</t>
  </si>
  <si>
    <t>SC,RG</t>
  </si>
  <si>
    <t>P625</t>
  </si>
  <si>
    <t>P626</t>
  </si>
  <si>
    <t>Updates to BPM013: 1. Update reference of MHHS-REP-001 to ELEX-REP-001 in BP header 2. Update reference of REP-005 to ELEX-REP-005 in BP header 3. Reference of MHHS-REP-002A included with BP header 4. Reference of REP-002 changed to ELEX-REP-001</t>
  </si>
  <si>
    <t>P627</t>
  </si>
  <si>
    <t>SC/RG</t>
  </si>
  <si>
    <t>P628</t>
  </si>
  <si>
    <t>P629</t>
  </si>
  <si>
    <t>P630</t>
  </si>
  <si>
    <t xml:space="preserve">Add NEW validation to ensure that "UTC Settlement Date" has time of Midnight UTC. Added clarification to existing validation rule that time element of  "Settlement period end date time" should align with Settlement period duration </t>
  </si>
  <si>
    <t>P631</t>
  </si>
  <si>
    <t>P632</t>
  </si>
  <si>
    <t>MF, SC</t>
  </si>
  <si>
    <t>DIN-631</t>
  </si>
  <si>
    <t>P633</t>
  </si>
  <si>
    <t>DIN-632</t>
  </si>
  <si>
    <t>P634</t>
  </si>
  <si>
    <t>P635</t>
  </si>
  <si>
    <t>P637</t>
  </si>
  <si>
    <t>P638</t>
  </si>
  <si>
    <t>P639</t>
  </si>
  <si>
    <t>P640</t>
  </si>
  <si>
    <t>P641</t>
  </si>
  <si>
    <t>P642</t>
  </si>
  <si>
    <t>P643</t>
  </si>
  <si>
    <t>P644</t>
  </si>
  <si>
    <t>P645</t>
  </si>
  <si>
    <t>P646</t>
  </si>
  <si>
    <t>P647</t>
  </si>
  <si>
    <t>Update DES138  IF-047 so that all roles are specified (MSA, ADS, SDS, MSS, UMSO, UMSDS, REGS, SUP, LDSO, EES)</t>
  </si>
  <si>
    <t>P648</t>
  </si>
  <si>
    <t>P649</t>
  </si>
  <si>
    <t>P650</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</si>
  <si>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t>
  </si>
  <si>
    <t>ME, KH</t>
  </si>
  <si>
    <t>DIN-649</t>
  </si>
  <si>
    <t>P651</t>
  </si>
  <si>
    <t>P652</t>
  </si>
  <si>
    <t>The proposal is that the Sender (ECS) compresses the report and base64 encodes the data into the CustomBlock. The recipient will know that a specific message flow is compressed, and hence will need to decompress the payload.   The proposal is to use gzip for the compression.  This new pattern for compressed payloads will be initially introduced for the following reports:  REP-002   LDSO report for DUoS – aggregated data  REP-002A  Embedded Network report for DUoS – aggregated data  REP-003   BM Unit Allocated Demand Volumes to Market Participants  REP-004   Supplier Deemed Take Report  REP-006   Aggregated Uncorrected volumes by CCC to Market Participants  REP-007   VAS Exception Report to Suppliers and BSCCo  REP-008   MDS Exception Report to LDSOs  REP-009   EMRS Report for Suppliers  A covering statement has been included within the Introduction tab of ECS reports which highlights the changes made to Swagger.</t>
  </si>
  <si>
    <t>P653</t>
  </si>
  <si>
    <t>P654</t>
  </si>
  <si>
    <t>P655</t>
  </si>
  <si>
    <t>P656</t>
  </si>
  <si>
    <t>P657</t>
  </si>
  <si>
    <t>P658</t>
  </si>
  <si>
    <t>P659</t>
  </si>
  <si>
    <t>ME, KS</t>
  </si>
  <si>
    <t>P660</t>
  </si>
  <si>
    <t>Changes to ECS External Reports 1. MHHS-REP-006: Block R051 Demand Disconnection Event Details - parent updated to R032 2. Data Catalogue: Format of DI-492, 496, 487, 488, 484 updated to reflect MHHS Data Type</t>
  </si>
  <si>
    <t>P661</t>
  </si>
  <si>
    <t>P662</t>
  </si>
  <si>
    <t>DIN-661</t>
  </si>
  <si>
    <t>P663</t>
  </si>
  <si>
    <t>P664</t>
  </si>
  <si>
    <t>SC, RG</t>
  </si>
  <si>
    <t>P665</t>
  </si>
  <si>
    <t>There are various data types that would benefit from regex added to improve validation.  In addition, there could be new data types created / regex added to improve consistency and validation.    This needs to be updated in Swagger 1.5. The proposed regexes are for the following data types/items: DT-002 MPAN - DT-026 Group Correction Factor DT-027 MPID</t>
  </si>
  <si>
    <t>P666</t>
  </si>
  <si>
    <t>E2E001 design updated to improve clarity around SenderID and scenarios supported.</t>
  </si>
  <si>
    <t>P667</t>
  </si>
  <si>
    <t xml:space="preserve">IF-001 / IF-002 /IF-036 Block 5 - Block 5 &amp; IF-003 Blocks 095/096 &amp; IF-033 Block 072 &amp; IF-037 Block 10 and 11  heading had a note refering to Interface notes section which explained that block info may not always be availible. This was inconsistant with all other blocks which use the phrasing "Where Availible in the Regisration Service".... Block 5 updated to be consistant.  IF Notes on each of these IF remain unaffected. </t>
  </si>
  <si>
    <t>P668</t>
  </si>
  <si>
    <t xml:space="preserve">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 </t>
  </si>
  <si>
    <t>P669</t>
  </si>
  <si>
    <t>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t>
  </si>
  <si>
    <t>P670</t>
  </si>
  <si>
    <t>Fix any IR5 Nullable / Optional Data Type / property inconsistencies between DES-138 &amp; Swagger.     Nullable / No nulls Inconsistencies DI-988 is nullable in DES-138 but no nulls in Swagger, so Swagger to be updated so it is nullable to align with DES-138. DI-123 is nullable in DES-138 but no nulls in Swagger, so Swagger to be updated so it is nullable to align with DES-138. DI-150 is nullable in Swagger, to be updated in Swagger so this is Mandatory no nulls to align with DES-138.  DI-018, update DES-138 so value is Mandatory nullable to align with Swagger. DI-138, update DES-138 so value is Mandatory nullable to align with Swagger. DI-023, DI-026 update DES-138 so value is Mandatory nullable to align with Swagger.</t>
  </si>
  <si>
    <t>P671</t>
  </si>
  <si>
    <t>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t>
  </si>
  <si>
    <t>P672</t>
  </si>
  <si>
    <t>P673</t>
  </si>
  <si>
    <t>1. Update to ISD Entity M3 - update the length/data type of  Line Loss Factor Identifier. Now reads as Up to  3 characters 2. Update to ISD Entity  23 - include the word 'Duration' to Settlement Period. This now reads Settlement Period Duration (Description). Update the data type/length to 50 characters and include a date format of YYYY-MM-DD</t>
  </si>
  <si>
    <t>P674</t>
  </si>
  <si>
    <t>Fix any values in Swagger than do not align with required fields and ensure number of required fields aligns with number of fields available. -metering point postcode removed from required fields in B033</t>
  </si>
  <si>
    <t>P675</t>
  </si>
  <si>
    <t>P676</t>
  </si>
  <si>
    <t>SW / SC</t>
  </si>
  <si>
    <t>The Request and emple given to realign requirment E2E1009 moving it to a 60 minute response is wider than the scope of CR018 and would require a Programme CR</t>
  </si>
  <si>
    <t>RG,SW</t>
  </si>
  <si>
    <t>P681</t>
  </si>
  <si>
    <t>P687</t>
  </si>
  <si>
    <t>P689</t>
  </si>
  <si>
    <t>P690</t>
  </si>
  <si>
    <t>P691</t>
  </si>
  <si>
    <t>P692</t>
  </si>
  <si>
    <t>P693</t>
  </si>
  <si>
    <t>P694</t>
  </si>
  <si>
    <t>P695</t>
  </si>
  <si>
    <t>P696</t>
  </si>
  <si>
    <t>P697</t>
  </si>
  <si>
    <t>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t>
  </si>
  <si>
    <t>P698</t>
  </si>
  <si>
    <t>P699</t>
  </si>
  <si>
    <t>P700</t>
  </si>
  <si>
    <t>P701</t>
  </si>
  <si>
    <t>P702</t>
  </si>
  <si>
    <t>P704</t>
  </si>
  <si>
    <t>P705</t>
  </si>
  <si>
    <t>P706</t>
  </si>
  <si>
    <t>P708</t>
  </si>
  <si>
    <t>P710</t>
  </si>
  <si>
    <t>P714</t>
  </si>
  <si>
    <t>DIN-713</t>
  </si>
  <si>
    <t>P715</t>
  </si>
  <si>
    <t>DIN-714</t>
  </si>
  <si>
    <t>P716</t>
  </si>
  <si>
    <t>P718</t>
  </si>
  <si>
    <t xml:space="preserve">Desription within Settlement Period Duration (Description) has been updated. The reference for a Settlement period, unique within Settlement Date. Periods ID s are assigned sequentially to each period in local time day The duration of a Settlement Period in minutes </t>
  </si>
  <si>
    <t>P720</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</si>
  <si>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</si>
  <si>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P721</t>
  </si>
  <si>
    <t>MF,SC,RG</t>
  </si>
  <si>
    <t>P722</t>
  </si>
  <si>
    <t>P724</t>
  </si>
  <si>
    <t>P725</t>
  </si>
  <si>
    <t>P726</t>
  </si>
  <si>
    <t>P728</t>
  </si>
  <si>
    <t>P729</t>
  </si>
  <si>
    <t>P730</t>
  </si>
  <si>
    <t>P732</t>
  </si>
  <si>
    <t>DIN-731</t>
  </si>
  <si>
    <t>P733</t>
  </si>
  <si>
    <t>DIN-732</t>
  </si>
  <si>
    <t>P734</t>
  </si>
  <si>
    <t>DIN-733</t>
  </si>
  <si>
    <t>P735</t>
  </si>
  <si>
    <t>DIN-734</t>
  </si>
  <si>
    <t>P736</t>
  </si>
  <si>
    <t>DIN-735</t>
  </si>
  <si>
    <t>P737</t>
  </si>
  <si>
    <t>DIN-736</t>
  </si>
  <si>
    <t>P738</t>
  </si>
  <si>
    <t>ZH, MF</t>
  </si>
  <si>
    <t>DIN-738</t>
  </si>
  <si>
    <t>P740</t>
  </si>
  <si>
    <t>DIN-739</t>
  </si>
  <si>
    <t>P741</t>
  </si>
  <si>
    <t>DIN-740</t>
  </si>
  <si>
    <t>P742</t>
  </si>
  <si>
    <t>DIN-741</t>
  </si>
  <si>
    <t>P743</t>
  </si>
  <si>
    <t>DIN-743</t>
  </si>
  <si>
    <t>P745</t>
  </si>
  <si>
    <t>DIN-744</t>
  </si>
  <si>
    <t>P746</t>
  </si>
  <si>
    <t>P747</t>
  </si>
  <si>
    <t>DIN-746</t>
  </si>
  <si>
    <t>P748</t>
  </si>
  <si>
    <t>DIN-747</t>
  </si>
  <si>
    <t>P749</t>
  </si>
  <si>
    <t>DIN-748</t>
  </si>
  <si>
    <t>P750</t>
  </si>
  <si>
    <t>DIN-749</t>
  </si>
  <si>
    <t>P751</t>
  </si>
  <si>
    <t>DIN-750</t>
  </si>
  <si>
    <t>P752</t>
  </si>
  <si>
    <t>Remove statement 'where there are multiple Related Import MPANs, the Export MPAN will only be linked with the Primary MPAN in the relationship' from IF-019 and IF-020 Interface notes Remove REG1068 from the List of Registration error codes in the introduction tab of DES138</t>
  </si>
  <si>
    <t>DIN-751</t>
  </si>
  <si>
    <t>P753</t>
  </si>
  <si>
    <t>DIN-752</t>
  </si>
  <si>
    <t>P754</t>
  </si>
  <si>
    <t>Amend wording to 'In addition Pre migration for Export and Import MPANs, the Registration Service will not automatically appoint both the MPANs to the same MS/DS but it will notify of exceptions'.in DEL964</t>
  </si>
  <si>
    <t>DIN-753</t>
  </si>
  <si>
    <t>P755</t>
  </si>
  <si>
    <t>P756</t>
  </si>
  <si>
    <t>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t>
  </si>
  <si>
    <t>DIN-755</t>
  </si>
  <si>
    <t>P757</t>
  </si>
  <si>
    <t>DIN-756</t>
  </si>
  <si>
    <t>P758</t>
  </si>
  <si>
    <t>P759</t>
  </si>
  <si>
    <t>New process link to BP003A added to BPM003 for Smart meters at step 1008. Remove link to BP003A from DEL963-BPM002</t>
  </si>
  <si>
    <t>DIN-758</t>
  </si>
  <si>
    <t>P760</t>
  </si>
  <si>
    <t>DIN-759</t>
  </si>
  <si>
    <t>P761</t>
  </si>
  <si>
    <t>DI-838 Proposed Consent - Set to Conditional - only required if Meter is not Traditional. Added SP012 ( Consent Granularity not provided when expected/ required ) to IF-033 error messages</t>
  </si>
  <si>
    <t>P762</t>
  </si>
  <si>
    <t>DIN-761</t>
  </si>
  <si>
    <t>P763</t>
  </si>
  <si>
    <t>P764</t>
  </si>
  <si>
    <t>Section 8 of DES961 to be updated</t>
  </si>
  <si>
    <t>MB, JW, ZH</t>
  </si>
  <si>
    <t>DIN-763</t>
  </si>
  <si>
    <t>P765</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</si>
  <si>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</si>
  <si>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DIN-764</t>
  </si>
  <si>
    <t>P766</t>
  </si>
  <si>
    <t>P767</t>
  </si>
  <si>
    <t>In section 4.5.6.3 example JSON, "receive" is incorrectly spelt "recieve" in both the header and payload body.  The JSON payload is malformed. There's an extra "{" which is not closed and a missing comma after the second "message.  These have both been amended in the E2E001 design to align with Swagger. Section 4.5.6.2 says "Where a field is not written/available/optional, then a null value needs to be written". That's not done in the example, which just omits multiple fields.  This has been amended in the E2E001 design to align with Swagger. Section 4.5.6.2 says "The response uses the common Standard Response body" but the example includes "recieveEventCallback", is missing "timestamp", and names the array of responses "events" rather than "messageArray". All of which differ from the Standard Response body defined in https://app.swaggerhub.com/apis/MHHSPROGRAMME/SubmitEvents/1.5.1#/StandardResponse.  This has been amended in the E2E001 design to align with Swagger.  Is the "message" field meant to contain o</t>
  </si>
  <si>
    <t>DIN-766</t>
  </si>
  <si>
    <t>P768</t>
  </si>
  <si>
    <t>Updates made to Swagger 1.2.2, so the correct enumerations / values are available to align with values in DI-000 to ensure consistency and avoid any ambiguity between interfaces and reports.  Updated to remove PublicationConfig and RestConfig in favour of a single config WebhookConfig.</t>
  </si>
  <si>
    <t>P769</t>
  </si>
  <si>
    <t>P770</t>
  </si>
  <si>
    <t>Update the ECS reports catalogue to align with Event Code naming standard (used in other Interfaces) and to align with Swagger - DUoSSupplierInvData.</t>
  </si>
  <si>
    <t>P771</t>
  </si>
  <si>
    <t>Update R901-05 block in Swagger; DI-613. and DI-612.  Update MHHSP-ERI011B; the incorrect SVA data types for these two new items.</t>
  </si>
  <si>
    <t>P772</t>
  </si>
  <si>
    <t>P773</t>
  </si>
  <si>
    <t>P774</t>
  </si>
  <si>
    <t>P775</t>
  </si>
  <si>
    <t>DIN-774</t>
  </si>
  <si>
    <t>P776</t>
  </si>
  <si>
    <t>SC, RG, MF</t>
  </si>
  <si>
    <t>DIN-775</t>
  </si>
  <si>
    <t>P777</t>
  </si>
  <si>
    <t>DIN-776</t>
  </si>
  <si>
    <t>P778</t>
  </si>
  <si>
    <t>P779</t>
  </si>
  <si>
    <t>DIN-778</t>
  </si>
  <si>
    <t>P780</t>
  </si>
  <si>
    <t>DIN-779</t>
  </si>
  <si>
    <t>P781</t>
  </si>
  <si>
    <t>DIN-781</t>
  </si>
  <si>
    <t>P783</t>
  </si>
  <si>
    <t>DIN-782</t>
  </si>
  <si>
    <t>P784</t>
  </si>
  <si>
    <t>DIN-783</t>
  </si>
  <si>
    <t>P785</t>
  </si>
  <si>
    <t>DIN-784</t>
  </si>
  <si>
    <t>P786</t>
  </si>
  <si>
    <t>P787</t>
  </si>
  <si>
    <t>DIN-786</t>
  </si>
  <si>
    <t>P788</t>
  </si>
  <si>
    <t>Added new section to REGS_Notes to clarify how Market Segment EFD is set by Registration Service</t>
  </si>
  <si>
    <t>P790</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</si>
  <si>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t>
  </si>
  <si>
    <t>MF, SC, RG</t>
  </si>
  <si>
    <t>DIN-789</t>
  </si>
  <si>
    <t>P791</t>
  </si>
  <si>
    <t>P792</t>
  </si>
  <si>
    <t>P793</t>
  </si>
  <si>
    <t>P794</t>
  </si>
  <si>
    <t>P795</t>
  </si>
  <si>
    <t>Update DI-241 - SUPC routing on IF-037 to SUPS</t>
  </si>
  <si>
    <t>P796</t>
  </si>
  <si>
    <t>The example provided in Appendix 1 in the METH007 is wrong and misleading.  As a correct example is provided in the ISD Entities document, we'll remove the one in METH007 and point readers to the corect location</t>
  </si>
  <si>
    <t>P797</t>
  </si>
  <si>
    <t>P798</t>
  </si>
  <si>
    <t>DIN-797</t>
  </si>
  <si>
    <t>P799</t>
  </si>
  <si>
    <t>DIN-798</t>
  </si>
  <si>
    <t>P800</t>
  </si>
  <si>
    <t>P801</t>
  </si>
  <si>
    <t>DIN-800</t>
  </si>
  <si>
    <t>P802</t>
  </si>
  <si>
    <t>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R</t>
  </si>
  <si>
    <t>P803</t>
  </si>
  <si>
    <t>DIN-802</t>
  </si>
  <si>
    <t>P804</t>
  </si>
  <si>
    <t>P805</t>
  </si>
  <si>
    <t>P807</t>
  </si>
  <si>
    <t>Tracked down a bug in swaggerhug, doesn't like leading zero on non-string delimted examples. Work around is to string delimit</t>
  </si>
  <si>
    <t>DIN-806</t>
  </si>
  <si>
    <t>P808</t>
  </si>
  <si>
    <t>DIN-807</t>
  </si>
  <si>
    <t>P809</t>
  </si>
  <si>
    <t>DIN-808</t>
  </si>
  <si>
    <t>P810</t>
  </si>
  <si>
    <t>DIN-809</t>
  </si>
  <si>
    <t>P811</t>
  </si>
  <si>
    <t>DIN-810</t>
  </si>
  <si>
    <t>P812</t>
  </si>
  <si>
    <t>DIN-811</t>
  </si>
  <si>
    <t>P813</t>
  </si>
  <si>
    <t>DIN-812</t>
  </si>
  <si>
    <t>P814</t>
  </si>
  <si>
    <t>DIN-813</t>
  </si>
  <si>
    <t>P815</t>
  </si>
  <si>
    <t>DIN-814</t>
  </si>
  <si>
    <t>P816</t>
  </si>
  <si>
    <t>DIN-815</t>
  </si>
  <si>
    <t>P817</t>
  </si>
  <si>
    <t>DIN-816</t>
  </si>
  <si>
    <t>P818</t>
  </si>
  <si>
    <t>DIN-817</t>
  </si>
  <si>
    <t>P819</t>
  </si>
  <si>
    <t>P820</t>
  </si>
  <si>
    <t>DIN-819</t>
  </si>
  <si>
    <t>P821</t>
  </si>
  <si>
    <t>P822</t>
  </si>
  <si>
    <t>P823</t>
  </si>
  <si>
    <t>Update IF-041 so that this list contains whether a B064 list OR B065 list</t>
  </si>
  <si>
    <t>P824</t>
  </si>
  <si>
    <t xml:space="preserve">Swagger update for inclusion of missing attribute in IF-007 </t>
  </si>
  <si>
    <t>P825</t>
  </si>
  <si>
    <t>Swagger update for inclusion of missing attribute in IF-008</t>
  </si>
  <si>
    <t>P826</t>
  </si>
  <si>
    <t>Swagger update for inclusion of missing attribute in IF-004</t>
  </si>
  <si>
    <t>P827</t>
  </si>
  <si>
    <t>P828</t>
  </si>
  <si>
    <t>P829</t>
  </si>
  <si>
    <t>Swagger update for inclusion of missing custom block in IF-015</t>
  </si>
  <si>
    <t>P830</t>
  </si>
  <si>
    <t>Swagger update for incorrect name of custom block in IF-045</t>
  </si>
  <si>
    <t>P831</t>
  </si>
  <si>
    <t>Swagger updated for DI-838 to allow null enum</t>
  </si>
  <si>
    <t>RG,SC</t>
  </si>
  <si>
    <t>P832</t>
  </si>
  <si>
    <t>DIN-831</t>
  </si>
  <si>
    <t>P833</t>
  </si>
  <si>
    <t>P834</t>
  </si>
  <si>
    <t>RG, SC,MF</t>
  </si>
  <si>
    <t>P835</t>
  </si>
  <si>
    <t>DIN-834</t>
  </si>
  <si>
    <t>P836</t>
  </si>
  <si>
    <t>P837</t>
  </si>
  <si>
    <t>Add error codes into the DES-138 Interface Catalogue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</si>
  <si>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P838</t>
  </si>
  <si>
    <t>Document all error codes from DES138 into Swagger</t>
  </si>
  <si>
    <t>RG, SW</t>
  </si>
  <si>
    <t>P839</t>
  </si>
  <si>
    <t>Data Item ‘Reading Type’ (J0171) related enumeration will include 3 additional values: a. Enumeration Value: U; Enumeration Description: Forward Migration CoA b. Enumeration Value: V; Enumeration Description: Forward Migration CoS c. Enumeration Value: Y; Enumeration Description: Reverse Migration</t>
  </si>
  <si>
    <t>MF,SC, MM</t>
  </si>
  <si>
    <t>DIN-839</t>
  </si>
  <si>
    <t>P841</t>
  </si>
  <si>
    <t>DT016 updated in DES138 to show as String 14 as per swagger for the following data item references:   DI-043 Load Shape 7 Day Rolling Total DI-102 Load Shape Period Value DI-104 Configurable Register Reading</t>
  </si>
  <si>
    <t>P842</t>
  </si>
  <si>
    <t>SC,MF, RG</t>
  </si>
  <si>
    <t>P843</t>
  </si>
  <si>
    <t>P844</t>
  </si>
  <si>
    <t>For REP-900 and REP-901  Add Distribution Pattern: A Add report format: JSON  Add routing rules</t>
  </si>
  <si>
    <t>MH, RG</t>
  </si>
  <si>
    <t>P845</t>
  </si>
  <si>
    <t>RCP0000 added to DES138 and Swagger as a valid a response code</t>
  </si>
  <si>
    <t>SC, MF, RG, SW</t>
  </si>
  <si>
    <t>P846</t>
  </si>
  <si>
    <t>Updated Business Requirements for parties (SDS/MDR) wishing to take advantage of the standard messages (BRS017) Updated Business Process Diagram (BP017) Updated Message Structures in DES-138</t>
  </si>
  <si>
    <t>P847</t>
  </si>
  <si>
    <t>Upon further review, the Programme will leave the REP900 “List of MPANs” field as optional.  Charge Type  will be added as zero in REP900.</t>
  </si>
  <si>
    <t>DIN-846</t>
  </si>
  <si>
    <t>P848</t>
  </si>
  <si>
    <t>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t>
  </si>
  <si>
    <t>DIN-847</t>
  </si>
  <si>
    <t>P849</t>
  </si>
  <si>
    <t>Added clarification to IF-037 notes that In rare scenario's Atomic Secured Active messages could result in an Effective To-date which is before the Effective From Date of the Service Provider Appointment. And as such the appointment will be deemed as having never taken effect</t>
  </si>
  <si>
    <t>P850</t>
  </si>
  <si>
    <t>Update Swagger to align with ECS reports catalogue.</t>
  </si>
  <si>
    <t>P851</t>
  </si>
  <si>
    <t>Note added to IF-035 to clarify the use of the B099 block. Swagger to be updated</t>
  </si>
  <si>
    <t>P852</t>
  </si>
  <si>
    <t>MH, MF, SC</t>
  </si>
  <si>
    <t>P854</t>
  </si>
  <si>
    <t>Remove Domestic Premise Indicator from MHHSP - ERI011B - ECS Reports - External</t>
  </si>
  <si>
    <t>DIN-853</t>
  </si>
  <si>
    <t>P855</t>
  </si>
  <si>
    <t>DIN-854</t>
  </si>
  <si>
    <t>P856</t>
  </si>
  <si>
    <t>DIN-855</t>
  </si>
  <si>
    <t>P857</t>
  </si>
  <si>
    <t>DIN-856</t>
  </si>
  <si>
    <t>P858</t>
  </si>
  <si>
    <t>P859</t>
  </si>
  <si>
    <t>Updated all enumerated type that are obfuscated contain the obfuscated value in the enumerated list.  This change affects the following: IF-035 DI-979 Response Code DI-800 Service Provider Appointment Scenario DI-838 Supplier Proposed Consent Granularity DI-126 Traditional Fall Back Read Frequency IF-036 DI-017 Consent Granularity</t>
  </si>
  <si>
    <t>P860</t>
  </si>
  <si>
    <t>Ensure all enumerated type that are obfuscated contain the obfuscated value in the enumerated list. This change affects the the following: IF-035 DI-979 Response Code DI-800 Service Provider Appointment Scenario DI-838 Supplier Proposed Consent Granularity DI-126 Traditional Fall Back Read Frequency IF-036 DI-017 Consent Granularity    Obfuscated DIP IDs wil be 9999999999 as the regex dictates it needs to be a 10 character numeric string</t>
  </si>
  <si>
    <t>P861</t>
  </si>
  <si>
    <t>Solution under investigation</t>
  </si>
  <si>
    <t>P862</t>
  </si>
  <si>
    <t>P863</t>
  </si>
  <si>
    <t>P864</t>
  </si>
  <si>
    <t xml:space="preserve">Update the following REP-901 data items as follows [DUoSEmbeddedLDSOAggInvData] &amp; [DUoSSupplierAggInvData] </t>
  </si>
  <si>
    <t>P865</t>
  </si>
  <si>
    <t>P866</t>
  </si>
  <si>
    <t>P867</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</si>
  <si>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</si>
  <si>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</si>
  <si>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</si>
  <si>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</si>
  <si>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</si>
  <si>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</si>
  <si>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</si>
  <si>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</si>
  <si>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</si>
  <si>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</si>
  <si>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</si>
  <si>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</si>
  <si>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</si>
  <si>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</si>
  <si>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</si>
  <si>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</si>
  <si>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</si>
  <si>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</si>
  <si>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</si>
  <si>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</si>
  <si>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</si>
  <si>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</si>
  <si>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</si>
  <si>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</si>
  <si>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</si>
  <si>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</si>
  <si>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</si>
  <si>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</si>
  <si>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</si>
  <si>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</si>
  <si>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</si>
  <si>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</si>
  <si>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</si>
  <si>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</si>
  <si>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</si>
  <si>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</si>
  <si>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</si>
  <si>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</si>
  <si>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Q41</t>
  </si>
  <si>
    <t>Q43</t>
  </si>
  <si>
    <t>Q44</t>
  </si>
  <si>
    <t>Q45</t>
  </si>
  <si>
    <t>Q46</t>
  </si>
  <si>
    <t>Q47</t>
  </si>
  <si>
    <t>Q48</t>
  </si>
  <si>
    <t>Q49</t>
  </si>
  <si>
    <t>Q50</t>
  </si>
  <si>
    <t>Q51</t>
  </si>
  <si>
    <t>Q52</t>
  </si>
  <si>
    <t>Q53</t>
  </si>
  <si>
    <t>Change Request will be raised against this DIN.  Refresh Functionality was rejected by the Working Groups so not in current design.  Internal Design Discussion Required on if Programme position has changed on this given CSS Issue / EES Fed via DIP ??  Details provided by the Design Team to SCS and RECCo on the workings of the refresh functionality and get agreement on next steps.</t>
  </si>
  <si>
    <t>Q54</t>
  </si>
  <si>
    <t>Q55</t>
  </si>
  <si>
    <t>Q56</t>
  </si>
  <si>
    <t>Q57</t>
  </si>
  <si>
    <t>Q58</t>
  </si>
  <si>
    <t>Q59</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</si>
  <si>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</si>
  <si>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</si>
  <si>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</si>
  <si>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</si>
  <si>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</si>
  <si>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</si>
  <si>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</si>
  <si>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</si>
  <si>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</si>
  <si>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</si>
  <si>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</si>
  <si>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</si>
  <si>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</si>
  <si>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</si>
  <si>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</si>
  <si>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</si>
  <si>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</si>
  <si>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</si>
  <si>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</si>
  <si>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</si>
  <si>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</si>
  <si>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</si>
  <si>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</si>
  <si>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</si>
  <si>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</si>
  <si>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Q85</t>
  </si>
  <si>
    <t>Q86</t>
  </si>
  <si>
    <t>Q87</t>
  </si>
  <si>
    <t>Q88</t>
  </si>
  <si>
    <t>Q89</t>
  </si>
  <si>
    <t>Q90</t>
  </si>
  <si>
    <t>Q91</t>
  </si>
  <si>
    <t>Q92</t>
  </si>
  <si>
    <t>Q93</t>
  </si>
  <si>
    <t>Q94</t>
  </si>
  <si>
    <t>Q95</t>
  </si>
  <si>
    <t>Q96</t>
  </si>
  <si>
    <t>Q97</t>
  </si>
  <si>
    <t>Q98</t>
  </si>
  <si>
    <t>Q99</t>
  </si>
  <si>
    <t>Q100</t>
  </si>
  <si>
    <t>Q101</t>
  </si>
  <si>
    <t>Q102</t>
  </si>
  <si>
    <t>Q103</t>
  </si>
  <si>
    <t>Q104</t>
  </si>
  <si>
    <t>Q105</t>
  </si>
  <si>
    <t>Q106</t>
  </si>
  <si>
    <t>Q107</t>
  </si>
  <si>
    <t>Q108</t>
  </si>
  <si>
    <t>Q109</t>
  </si>
  <si>
    <t>Q110</t>
  </si>
  <si>
    <t>Q111</t>
  </si>
  <si>
    <t>Q112</t>
  </si>
  <si>
    <t>Q113</t>
  </si>
  <si>
    <t>Q114</t>
  </si>
  <si>
    <t>Q115</t>
  </si>
  <si>
    <t>Q116</t>
  </si>
  <si>
    <t>Q117</t>
  </si>
  <si>
    <t>Q118</t>
  </si>
  <si>
    <t>Q119</t>
  </si>
  <si>
    <t>Q120</t>
  </si>
  <si>
    <t>Q121</t>
  </si>
  <si>
    <t>Q122</t>
  </si>
  <si>
    <t>Q123</t>
  </si>
  <si>
    <t>Q124</t>
  </si>
  <si>
    <t>Q125</t>
  </si>
  <si>
    <t>Q126</t>
  </si>
  <si>
    <t>Q127</t>
  </si>
  <si>
    <t>Q128</t>
  </si>
  <si>
    <t>Q129</t>
  </si>
  <si>
    <t>Q130</t>
  </si>
  <si>
    <t>Q131</t>
  </si>
  <si>
    <t>Q132</t>
  </si>
  <si>
    <t>Q133</t>
  </si>
  <si>
    <t>Q134</t>
  </si>
  <si>
    <t>Q135</t>
  </si>
  <si>
    <t>Q136</t>
  </si>
  <si>
    <t>Q137</t>
  </si>
  <si>
    <t>Q138</t>
  </si>
  <si>
    <t>Q139</t>
  </si>
  <si>
    <t>Q140</t>
  </si>
  <si>
    <t>Q141</t>
  </si>
  <si>
    <t>Q142</t>
  </si>
  <si>
    <t>Q143</t>
  </si>
  <si>
    <t>Q144</t>
  </si>
  <si>
    <t>Q145</t>
  </si>
  <si>
    <t>Q146</t>
  </si>
  <si>
    <t>Q147</t>
  </si>
  <si>
    <t>Q148</t>
  </si>
  <si>
    <t>Q149</t>
  </si>
  <si>
    <t>Q150</t>
  </si>
  <si>
    <t>Q151</t>
  </si>
  <si>
    <t>Q152</t>
  </si>
  <si>
    <t>Q153</t>
  </si>
  <si>
    <t>Q154</t>
  </si>
  <si>
    <t>Q155</t>
  </si>
  <si>
    <t>Q156</t>
  </si>
  <si>
    <t>Q157</t>
  </si>
  <si>
    <t>Q158</t>
  </si>
  <si>
    <t>Q159</t>
  </si>
  <si>
    <t>Q161</t>
  </si>
  <si>
    <t>Q162</t>
  </si>
  <si>
    <t>Q163</t>
  </si>
  <si>
    <t>Q164</t>
  </si>
  <si>
    <t>Q165</t>
  </si>
  <si>
    <t>Q166</t>
  </si>
  <si>
    <t>Q167</t>
  </si>
  <si>
    <t>Q168</t>
  </si>
  <si>
    <t>Q169</t>
  </si>
  <si>
    <t>Q170</t>
  </si>
  <si>
    <t>Q171</t>
  </si>
  <si>
    <t>Q172</t>
  </si>
  <si>
    <t>Q173</t>
  </si>
  <si>
    <t>Q174</t>
  </si>
  <si>
    <t>Q175</t>
  </si>
  <si>
    <t>Q176</t>
  </si>
  <si>
    <t>Q177</t>
  </si>
  <si>
    <t>Q178</t>
  </si>
  <si>
    <t>Q179</t>
  </si>
  <si>
    <t>Q180</t>
  </si>
  <si>
    <t>Q181</t>
  </si>
  <si>
    <t>Q182</t>
  </si>
  <si>
    <t>Q183</t>
  </si>
  <si>
    <t>Q184</t>
  </si>
  <si>
    <t>Q185</t>
  </si>
  <si>
    <t>Q186</t>
  </si>
  <si>
    <t>Q187</t>
  </si>
  <si>
    <t>Q188</t>
  </si>
  <si>
    <t>Q189</t>
  </si>
  <si>
    <t>Q190</t>
  </si>
  <si>
    <t>Q191</t>
  </si>
  <si>
    <t>Q192</t>
  </si>
  <si>
    <t>Q193</t>
  </si>
  <si>
    <t>Q194</t>
  </si>
  <si>
    <t>Q195</t>
  </si>
  <si>
    <t>Q196</t>
  </si>
  <si>
    <t>Q197</t>
  </si>
  <si>
    <t>Q198</t>
  </si>
  <si>
    <t>Q199</t>
  </si>
  <si>
    <t>Q200</t>
  </si>
  <si>
    <t>Q201</t>
  </si>
  <si>
    <t>Q202</t>
  </si>
  <si>
    <t>Q203</t>
  </si>
  <si>
    <t>Q204</t>
  </si>
  <si>
    <t>Q205</t>
  </si>
  <si>
    <t>Q206</t>
  </si>
  <si>
    <t>Q207</t>
  </si>
  <si>
    <t>Q208</t>
  </si>
  <si>
    <t>Q210</t>
  </si>
  <si>
    <t>Q211</t>
  </si>
  <si>
    <t>Q212</t>
  </si>
  <si>
    <t>Q213</t>
  </si>
  <si>
    <t>Q214</t>
  </si>
  <si>
    <t>Q215</t>
  </si>
  <si>
    <t>Q216</t>
  </si>
  <si>
    <t>Q217</t>
  </si>
  <si>
    <t>Q218</t>
  </si>
  <si>
    <t>Q219</t>
  </si>
  <si>
    <t>Q220</t>
  </si>
  <si>
    <t>Q221</t>
  </si>
  <si>
    <t>Q222</t>
  </si>
  <si>
    <t>Q223</t>
  </si>
  <si>
    <t>Q224</t>
  </si>
  <si>
    <t>Q225</t>
  </si>
  <si>
    <t>Q226</t>
  </si>
  <si>
    <t>Q227</t>
  </si>
  <si>
    <t>Q228</t>
  </si>
  <si>
    <t>Q229</t>
  </si>
  <si>
    <t>Q230</t>
  </si>
  <si>
    <t>Q231</t>
  </si>
  <si>
    <t>Q232</t>
  </si>
  <si>
    <t>Q233</t>
  </si>
  <si>
    <t>Q234</t>
  </si>
  <si>
    <t>Q235</t>
  </si>
  <si>
    <t>Q236</t>
  </si>
  <si>
    <t>Q237</t>
  </si>
  <si>
    <t>Q238</t>
  </si>
  <si>
    <t>Q239</t>
  </si>
  <si>
    <t>Q240</t>
  </si>
  <si>
    <t>Q241</t>
  </si>
  <si>
    <t>Q242</t>
  </si>
  <si>
    <t>Q243</t>
  </si>
  <si>
    <t>Q244</t>
  </si>
  <si>
    <t>Q245</t>
  </si>
  <si>
    <t>Q246</t>
  </si>
  <si>
    <t>Q247</t>
  </si>
  <si>
    <t>Q249</t>
  </si>
  <si>
    <t>Q250</t>
  </si>
  <si>
    <t>Q251</t>
  </si>
  <si>
    <t>Q252</t>
  </si>
  <si>
    <t>Q253</t>
  </si>
  <si>
    <t>Q254</t>
  </si>
  <si>
    <t>Q255</t>
  </si>
  <si>
    <t>Q256</t>
  </si>
  <si>
    <t>Q257</t>
  </si>
  <si>
    <t>Q258</t>
  </si>
  <si>
    <t>Q259</t>
  </si>
  <si>
    <t>Q260</t>
  </si>
  <si>
    <t>Q261</t>
  </si>
  <si>
    <t>Q262</t>
  </si>
  <si>
    <t>Q263</t>
  </si>
  <si>
    <t>Q264</t>
  </si>
  <si>
    <t>Q265</t>
  </si>
  <si>
    <t>Q268</t>
  </si>
  <si>
    <t>Q269</t>
  </si>
  <si>
    <t>Q270</t>
  </si>
  <si>
    <t>Q271</t>
  </si>
  <si>
    <t>Q272</t>
  </si>
  <si>
    <t>Q273</t>
  </si>
  <si>
    <t>Q274</t>
  </si>
  <si>
    <t>Q275</t>
  </si>
  <si>
    <t>Q276</t>
  </si>
  <si>
    <t>Q277</t>
  </si>
  <si>
    <t>Q278</t>
  </si>
  <si>
    <t>Q279</t>
  </si>
  <si>
    <t>Q281</t>
  </si>
  <si>
    <t>Q282</t>
  </si>
  <si>
    <t>Q283</t>
  </si>
  <si>
    <t>Q284</t>
  </si>
  <si>
    <t>Q285</t>
  </si>
  <si>
    <t>Q286</t>
  </si>
  <si>
    <t>Q287</t>
  </si>
  <si>
    <t>Q288</t>
  </si>
  <si>
    <t>Q289</t>
  </si>
  <si>
    <t>Q290</t>
  </si>
  <si>
    <t>Q291</t>
  </si>
  <si>
    <t>Q292</t>
  </si>
  <si>
    <t>Q293</t>
  </si>
  <si>
    <t>Q294</t>
  </si>
  <si>
    <t>Q295</t>
  </si>
  <si>
    <t>Q296</t>
  </si>
  <si>
    <t>Q297</t>
  </si>
  <si>
    <t>Q298</t>
  </si>
  <si>
    <t>Q299</t>
  </si>
  <si>
    <t>Q300</t>
  </si>
  <si>
    <t>Q301</t>
  </si>
  <si>
    <t>Q302</t>
  </si>
  <si>
    <t>Q303</t>
  </si>
  <si>
    <t>Q304</t>
  </si>
  <si>
    <t>Q305</t>
  </si>
  <si>
    <t>Q306</t>
  </si>
  <si>
    <t>Q307</t>
  </si>
  <si>
    <t>Q308</t>
  </si>
  <si>
    <t>Q309</t>
  </si>
  <si>
    <t>Q310</t>
  </si>
  <si>
    <t>Q311</t>
  </si>
  <si>
    <t>Q312</t>
  </si>
  <si>
    <t>Q313</t>
  </si>
  <si>
    <t>Q314</t>
  </si>
  <si>
    <t>Q315</t>
  </si>
  <si>
    <t>Q316</t>
  </si>
  <si>
    <t>Q317</t>
  </si>
  <si>
    <t>Q318</t>
  </si>
  <si>
    <t>Q319</t>
  </si>
  <si>
    <t>Q320</t>
  </si>
  <si>
    <t>Q321</t>
  </si>
  <si>
    <t>Q322</t>
  </si>
  <si>
    <t>Q323</t>
  </si>
  <si>
    <t>Q324</t>
  </si>
  <si>
    <t>Q325</t>
  </si>
  <si>
    <t>Q326</t>
  </si>
  <si>
    <t>Q327</t>
  </si>
  <si>
    <t>Q328</t>
  </si>
  <si>
    <t>Q329</t>
  </si>
  <si>
    <t>Q330</t>
  </si>
  <si>
    <t>Q331</t>
  </si>
  <si>
    <t>Q332</t>
  </si>
  <si>
    <t>Q333</t>
  </si>
  <si>
    <t>Q334</t>
  </si>
  <si>
    <t>Q335</t>
  </si>
  <si>
    <t>Q336</t>
  </si>
  <si>
    <t>Q337</t>
  </si>
  <si>
    <t>Q338</t>
  </si>
  <si>
    <t>Q339</t>
  </si>
  <si>
    <t>Q340</t>
  </si>
  <si>
    <t>Q341</t>
  </si>
  <si>
    <t>Q342</t>
  </si>
  <si>
    <t>Q343</t>
  </si>
  <si>
    <t>Q344</t>
  </si>
  <si>
    <t>Q345</t>
  </si>
  <si>
    <t>Q346</t>
  </si>
  <si>
    <t>Q347</t>
  </si>
  <si>
    <t>Q348</t>
  </si>
  <si>
    <t>Q349</t>
  </si>
  <si>
    <t>Q350</t>
  </si>
  <si>
    <t>Q351</t>
  </si>
  <si>
    <t>Q352</t>
  </si>
  <si>
    <t>Q353</t>
  </si>
  <si>
    <t>Q354</t>
  </si>
  <si>
    <t>Q355</t>
  </si>
  <si>
    <t>Q356</t>
  </si>
  <si>
    <t>Q357</t>
  </si>
  <si>
    <t>Q358</t>
  </si>
  <si>
    <t>Q359</t>
  </si>
  <si>
    <t>Q360</t>
  </si>
  <si>
    <t>Q361</t>
  </si>
  <si>
    <t>Q362</t>
  </si>
  <si>
    <t>Q363</t>
  </si>
  <si>
    <t>Q364</t>
  </si>
  <si>
    <t>Q365</t>
  </si>
  <si>
    <t>Q366</t>
  </si>
  <si>
    <t>Q367</t>
  </si>
  <si>
    <t>Q368</t>
  </si>
  <si>
    <t>Q369</t>
  </si>
  <si>
    <t>Q370</t>
  </si>
  <si>
    <t>Q371</t>
  </si>
  <si>
    <t>Q372</t>
  </si>
  <si>
    <t>Q373</t>
  </si>
  <si>
    <t>Q374</t>
  </si>
  <si>
    <t>Q375</t>
  </si>
  <si>
    <t>Q376</t>
  </si>
  <si>
    <t>Q377</t>
  </si>
  <si>
    <t>Q378</t>
  </si>
  <si>
    <t>Q379</t>
  </si>
  <si>
    <t>Q380</t>
  </si>
  <si>
    <t>Q381</t>
  </si>
  <si>
    <t>Q382</t>
  </si>
  <si>
    <t>Q383</t>
  </si>
  <si>
    <t>Q384</t>
  </si>
  <si>
    <t>Q385</t>
  </si>
  <si>
    <t>Q386</t>
  </si>
  <si>
    <t>Q387</t>
  </si>
  <si>
    <t>Q388</t>
  </si>
  <si>
    <t>Q389</t>
  </si>
  <si>
    <t>Q390</t>
  </si>
  <si>
    <t>Q391</t>
  </si>
  <si>
    <t>Q392</t>
  </si>
  <si>
    <t>Q393</t>
  </si>
  <si>
    <t>Q394</t>
  </si>
  <si>
    <t>Q395</t>
  </si>
  <si>
    <t>Q396</t>
  </si>
  <si>
    <t>Q397</t>
  </si>
  <si>
    <t>Q398</t>
  </si>
  <si>
    <t>Q399</t>
  </si>
  <si>
    <t>Q401</t>
  </si>
  <si>
    <t>Q402</t>
  </si>
  <si>
    <t>Q403</t>
  </si>
  <si>
    <t>Q404</t>
  </si>
  <si>
    <t>Q405</t>
  </si>
  <si>
    <t>Q406</t>
  </si>
  <si>
    <t>Q407</t>
  </si>
  <si>
    <t>Q408</t>
  </si>
  <si>
    <t>Q409</t>
  </si>
  <si>
    <t>Q412</t>
  </si>
  <si>
    <t>Q413</t>
  </si>
  <si>
    <t>Q414</t>
  </si>
  <si>
    <t>Q416</t>
  </si>
  <si>
    <t>Q417</t>
  </si>
  <si>
    <t>Q418</t>
  </si>
  <si>
    <t>Q419</t>
  </si>
  <si>
    <t>Q420</t>
  </si>
  <si>
    <t>Q421</t>
  </si>
  <si>
    <t>Q422</t>
  </si>
  <si>
    <t>Q423</t>
  </si>
  <si>
    <t>Q424</t>
  </si>
  <si>
    <t>Q425</t>
  </si>
  <si>
    <t>Q426</t>
  </si>
  <si>
    <t>Q427</t>
  </si>
  <si>
    <t>Q430</t>
  </si>
  <si>
    <t>Q432</t>
  </si>
  <si>
    <t>Q434</t>
  </si>
  <si>
    <t>Q435</t>
  </si>
  <si>
    <t>Q436</t>
  </si>
  <si>
    <t>Q439</t>
  </si>
  <si>
    <t>Q440</t>
  </si>
  <si>
    <t>Q441</t>
  </si>
  <si>
    <t>Q442</t>
  </si>
  <si>
    <t>Q443</t>
  </si>
  <si>
    <t>Q444</t>
  </si>
  <si>
    <t>Q446</t>
  </si>
  <si>
    <t>Q447</t>
  </si>
  <si>
    <t>Q448</t>
  </si>
  <si>
    <t>Q449</t>
  </si>
  <si>
    <t>Q450</t>
  </si>
  <si>
    <t>Q451</t>
  </si>
  <si>
    <t>Q452</t>
  </si>
  <si>
    <t>Q453</t>
  </si>
  <si>
    <t>Q454</t>
  </si>
  <si>
    <t>Q455</t>
  </si>
  <si>
    <t>Q456</t>
  </si>
  <si>
    <t>Q457</t>
  </si>
  <si>
    <t>Q458</t>
  </si>
  <si>
    <t>Q460</t>
  </si>
  <si>
    <t>Q461</t>
  </si>
  <si>
    <t>Q462</t>
  </si>
  <si>
    <t>Q463</t>
  </si>
  <si>
    <t>Q464</t>
  </si>
  <si>
    <t>Q465</t>
  </si>
  <si>
    <t>Q466</t>
  </si>
  <si>
    <t>Q467</t>
  </si>
  <si>
    <t>Q468</t>
  </si>
  <si>
    <t>Q469</t>
  </si>
  <si>
    <t>Q470</t>
  </si>
  <si>
    <t>Q471</t>
  </si>
  <si>
    <t>Q472</t>
  </si>
  <si>
    <t>Q473</t>
  </si>
  <si>
    <t>Q474</t>
  </si>
  <si>
    <t>Q475</t>
  </si>
  <si>
    <t>Q476</t>
  </si>
  <si>
    <t>Q477</t>
  </si>
  <si>
    <t>Q478</t>
  </si>
  <si>
    <t>Q479</t>
  </si>
  <si>
    <t>Q480</t>
  </si>
  <si>
    <t>Q481</t>
  </si>
  <si>
    <t>Q482</t>
  </si>
  <si>
    <t>Q483</t>
  </si>
  <si>
    <t>Q484</t>
  </si>
  <si>
    <t>Q485</t>
  </si>
  <si>
    <t>Q487</t>
  </si>
  <si>
    <t>Q488</t>
  </si>
  <si>
    <t>Q489</t>
  </si>
  <si>
    <t>Q490</t>
  </si>
  <si>
    <t>Q491</t>
  </si>
  <si>
    <t>Q492</t>
  </si>
  <si>
    <t>Q494</t>
  </si>
  <si>
    <t>Q495</t>
  </si>
  <si>
    <t>Q496</t>
  </si>
  <si>
    <t>Q497</t>
  </si>
  <si>
    <t>Q498</t>
  </si>
  <si>
    <t>Remove the following from METH001: 'Where consumption data has been deemed invalid the SDS shall inform the Supplier using the Meter Reading Reason Code on the IF-041/PUB-41.'  I didn’t think we had the concept of ‘rejected IF-041s’ … in which case the requirement should be removed… However, suspect the path of least resistance would be to ADD MRRC to the IF041. Agree with Seth that this is a relatively small change (as small as the Sarah changes). CANDIDATE FOR IR8</t>
  </si>
  <si>
    <t>Q499</t>
  </si>
  <si>
    <t>Be consistent - use either 90 days or three months within the document  Tend to agree – this describes the actual method of estimation so should be included before go-live.  CANDIDATE for IR8.</t>
  </si>
  <si>
    <t>Q500</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</si>
  <si>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of all MPANs that are not de-energised regardless of segment/meter type. CANDIDATE for IR8.</t>
  </si>
  <si>
    <t>Q501</t>
  </si>
  <si>
    <t>Align Method Statements to match the Estimation Reason Codes within DES138  Clarification only so why delay? CANDIDATE for IR8.</t>
  </si>
  <si>
    <t>Q502</t>
  </si>
  <si>
    <t>Q503</t>
  </si>
  <si>
    <t>Q504</t>
  </si>
  <si>
    <t>Update artefacts to clarify when to use A as the SEttlement Period Quality Indicator value  again only a clarification of wording so why delay? CANDIDATE for IR8</t>
  </si>
  <si>
    <t>Q505</t>
  </si>
  <si>
    <t>Q506</t>
  </si>
  <si>
    <t>Q507</t>
  </si>
  <si>
    <t>Q508</t>
  </si>
  <si>
    <t>Q509</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</si>
  <si>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</si>
  <si>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</si>
  <si>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</si>
  <si>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</si>
  <si>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</si>
  <si>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</si>
  <si>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</si>
  <si>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</si>
  <si>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</si>
  <si>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</si>
  <si>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</si>
  <si>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</si>
  <si>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</si>
  <si>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</si>
  <si>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</si>
  <si>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</si>
  <si>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</si>
  <si>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</si>
  <si>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</si>
  <si>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</si>
  <si>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</si>
  <si>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</si>
  <si>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</si>
  <si>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Q533</t>
  </si>
  <si>
    <t>Q534</t>
  </si>
  <si>
    <t>Q535</t>
  </si>
  <si>
    <t>Q536</t>
  </si>
  <si>
    <t>Q537</t>
  </si>
  <si>
    <t>Q538</t>
  </si>
  <si>
    <t>Q539</t>
  </si>
  <si>
    <t>Q540</t>
  </si>
  <si>
    <t>Q541</t>
  </si>
  <si>
    <t>Q542</t>
  </si>
  <si>
    <t>Q543</t>
  </si>
  <si>
    <t>Q544</t>
  </si>
  <si>
    <t>Q545</t>
  </si>
  <si>
    <t>Q546</t>
  </si>
  <si>
    <t>Q547</t>
  </si>
  <si>
    <t>Q548</t>
  </si>
  <si>
    <t>Q549</t>
  </si>
  <si>
    <t>Q550</t>
  </si>
  <si>
    <t>Q551</t>
  </si>
  <si>
    <t>Q552</t>
  </si>
  <si>
    <t>Q553</t>
  </si>
  <si>
    <t>Q554</t>
  </si>
  <si>
    <t>Q555</t>
  </si>
  <si>
    <t>Q556</t>
  </si>
  <si>
    <t>Q557</t>
  </si>
  <si>
    <t>Q558</t>
  </si>
  <si>
    <t>Q560</t>
  </si>
  <si>
    <t>Q561</t>
  </si>
  <si>
    <t>Q562</t>
  </si>
  <si>
    <t>Q563</t>
  </si>
  <si>
    <t>Q564</t>
  </si>
  <si>
    <t>Q565</t>
  </si>
  <si>
    <t>Q566</t>
  </si>
  <si>
    <t>Q567</t>
  </si>
  <si>
    <t>Q568</t>
  </si>
  <si>
    <t>Q569</t>
  </si>
  <si>
    <t>Q570</t>
  </si>
  <si>
    <t>Q571</t>
  </si>
  <si>
    <t>Q572</t>
  </si>
  <si>
    <t>Q573</t>
  </si>
  <si>
    <t>Q574</t>
  </si>
  <si>
    <t>Q575</t>
  </si>
  <si>
    <t>Q576</t>
  </si>
  <si>
    <t>Q577</t>
  </si>
  <si>
    <t>Q578</t>
  </si>
  <si>
    <t>Q579</t>
  </si>
  <si>
    <t>Q580</t>
  </si>
  <si>
    <t>Q581</t>
  </si>
  <si>
    <t>Q582</t>
  </si>
  <si>
    <t>Q584</t>
  </si>
  <si>
    <t>Q586</t>
  </si>
  <si>
    <t>Q587</t>
  </si>
  <si>
    <t>Q588</t>
  </si>
  <si>
    <t>Q589</t>
  </si>
  <si>
    <t>Q591</t>
  </si>
  <si>
    <t>Q592</t>
  </si>
  <si>
    <t>Q594</t>
  </si>
  <si>
    <t>Q597</t>
  </si>
  <si>
    <t>Q599</t>
  </si>
  <si>
    <t>Q600</t>
  </si>
  <si>
    <t>Q601</t>
  </si>
  <si>
    <t>Q603</t>
  </si>
  <si>
    <t>Q604</t>
  </si>
  <si>
    <t>Q607</t>
  </si>
  <si>
    <t>Q610</t>
  </si>
  <si>
    <t>Q611</t>
  </si>
  <si>
    <t>Q612</t>
  </si>
  <si>
    <t>Q613</t>
  </si>
  <si>
    <t>Q614</t>
  </si>
  <si>
    <t>Q615</t>
  </si>
  <si>
    <t>Q617</t>
  </si>
  <si>
    <t>Q618</t>
  </si>
  <si>
    <t>Q619</t>
  </si>
  <si>
    <t>Q621</t>
  </si>
  <si>
    <t>Q622</t>
  </si>
  <si>
    <t>Q623</t>
  </si>
  <si>
    <t>Q624</t>
  </si>
  <si>
    <t>Q626</t>
  </si>
  <si>
    <t>Q628</t>
  </si>
  <si>
    <t>Q629</t>
  </si>
  <si>
    <t>Q630</t>
  </si>
  <si>
    <t>Q631</t>
  </si>
  <si>
    <t>Q632</t>
  </si>
  <si>
    <t>Q633</t>
  </si>
  <si>
    <t>Q634</t>
  </si>
  <si>
    <t>Q636</t>
  </si>
  <si>
    <t>Q637</t>
  </si>
  <si>
    <t>Q638</t>
  </si>
  <si>
    <t>Q641</t>
  </si>
  <si>
    <t>Q642</t>
  </si>
  <si>
    <t>Q643</t>
  </si>
  <si>
    <t>Q644</t>
  </si>
  <si>
    <t>Q645</t>
  </si>
  <si>
    <t>Q646</t>
  </si>
  <si>
    <t>Q647</t>
  </si>
  <si>
    <t>Q649</t>
  </si>
  <si>
    <t>Q650</t>
  </si>
  <si>
    <t>Q651</t>
  </si>
  <si>
    <t>Q653</t>
  </si>
  <si>
    <t>Q654</t>
  </si>
  <si>
    <t>Q655</t>
  </si>
  <si>
    <t>Q656</t>
  </si>
  <si>
    <t>Q657</t>
  </si>
  <si>
    <t>Q658</t>
  </si>
  <si>
    <t>Q659</t>
  </si>
  <si>
    <t>Q660</t>
  </si>
  <si>
    <t>Q661</t>
  </si>
  <si>
    <t>Q662</t>
  </si>
  <si>
    <t>Q663</t>
  </si>
  <si>
    <t>Q666</t>
  </si>
  <si>
    <t>Q667</t>
  </si>
  <si>
    <t>Q668</t>
  </si>
  <si>
    <t>Q669</t>
  </si>
  <si>
    <t>Q671</t>
  </si>
  <si>
    <t>Q673</t>
  </si>
  <si>
    <t>Q674</t>
  </si>
  <si>
    <t>Q675</t>
  </si>
  <si>
    <t>Q676</t>
  </si>
  <si>
    <t>Q678</t>
  </si>
  <si>
    <t>Q681</t>
  </si>
  <si>
    <t>Q683</t>
  </si>
  <si>
    <t>Q684</t>
  </si>
  <si>
    <t>Q689</t>
  </si>
  <si>
    <t>Q690</t>
  </si>
  <si>
    <t>Q691</t>
  </si>
  <si>
    <t>Q692</t>
  </si>
  <si>
    <t>Q693</t>
  </si>
  <si>
    <t>Q694</t>
  </si>
  <si>
    <t>Q695</t>
  </si>
  <si>
    <t>Q696</t>
  </si>
  <si>
    <t>Q697</t>
  </si>
  <si>
    <t>Q698</t>
  </si>
  <si>
    <t>Q699</t>
  </si>
  <si>
    <t>Q700</t>
  </si>
  <si>
    <t>Q701</t>
  </si>
  <si>
    <t>Q702</t>
  </si>
  <si>
    <t>Q703</t>
  </si>
  <si>
    <t>Q704</t>
  </si>
  <si>
    <t>Q705</t>
  </si>
  <si>
    <t>Q706</t>
  </si>
  <si>
    <t>Q707</t>
  </si>
  <si>
    <t>Q708</t>
  </si>
  <si>
    <t>Q709</t>
  </si>
  <si>
    <t>Q710</t>
  </si>
  <si>
    <t>Q711</t>
  </si>
  <si>
    <t>Q712</t>
  </si>
  <si>
    <t>Q713</t>
  </si>
  <si>
    <t>Q714</t>
  </si>
  <si>
    <t>Q715</t>
  </si>
  <si>
    <t>Q716</t>
  </si>
  <si>
    <t>Q717</t>
  </si>
  <si>
    <t>Q718</t>
  </si>
  <si>
    <t>Q719</t>
  </si>
  <si>
    <t>Q720</t>
  </si>
  <si>
    <t>Q721</t>
  </si>
  <si>
    <t>Q722</t>
  </si>
  <si>
    <t>Q724</t>
  </si>
  <si>
    <t>Q725</t>
  </si>
  <si>
    <t>Q726</t>
  </si>
  <si>
    <t>Q728</t>
  </si>
  <si>
    <t>Q729</t>
  </si>
  <si>
    <t>Q730</t>
  </si>
  <si>
    <t>Q732</t>
  </si>
  <si>
    <t>Q733</t>
  </si>
  <si>
    <t>Q734</t>
  </si>
  <si>
    <t>Q735</t>
  </si>
  <si>
    <t>Q736</t>
  </si>
  <si>
    <t>Q737</t>
  </si>
  <si>
    <t>Q738</t>
  </si>
  <si>
    <t>DIN-737</t>
  </si>
  <si>
    <t>Q739</t>
  </si>
  <si>
    <t>Q740</t>
  </si>
  <si>
    <t>Q741</t>
  </si>
  <si>
    <t>Q742</t>
  </si>
  <si>
    <t>Q743</t>
  </si>
  <si>
    <t>Q744</t>
  </si>
  <si>
    <t>Q745</t>
  </si>
  <si>
    <t>Q746</t>
  </si>
  <si>
    <t>Q747</t>
  </si>
  <si>
    <t>Q748</t>
  </si>
  <si>
    <t>Q749</t>
  </si>
  <si>
    <t>Q750</t>
  </si>
  <si>
    <t>Q751</t>
  </si>
  <si>
    <t>Q752</t>
  </si>
  <si>
    <t>Q753</t>
  </si>
  <si>
    <t>Q754</t>
  </si>
  <si>
    <t>Q755</t>
  </si>
  <si>
    <t>Q756</t>
  </si>
  <si>
    <t>Q757</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</si>
  <si>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</si>
  <si>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</si>
  <si>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</si>
  <si>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</si>
  <si>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</si>
  <si>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</si>
  <si>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</si>
  <si>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</si>
  <si>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</si>
  <si>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</si>
  <si>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</si>
  <si>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</si>
  <si>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</si>
  <si>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</si>
  <si>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</si>
  <si>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</si>
  <si>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</si>
  <si>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</si>
  <si>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</si>
  <si>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</si>
  <si>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</si>
  <si>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</si>
  <si>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</si>
  <si>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</si>
  <si>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</si>
  <si>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</si>
  <si>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</si>
  <si>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</si>
  <si>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</si>
  <si>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Q787</t>
  </si>
  <si>
    <t>Q788</t>
  </si>
  <si>
    <t>Q789</t>
  </si>
  <si>
    <t>Q790</t>
  </si>
  <si>
    <t>Q791</t>
  </si>
  <si>
    <t>Q792</t>
  </si>
  <si>
    <t>Q793</t>
  </si>
  <si>
    <t>Q794</t>
  </si>
  <si>
    <t>Q795</t>
  </si>
  <si>
    <t>Q796</t>
  </si>
  <si>
    <t>Q797</t>
  </si>
  <si>
    <t>Q798</t>
  </si>
  <si>
    <t>Q799</t>
  </si>
  <si>
    <t>Q800</t>
  </si>
  <si>
    <t>Q801</t>
  </si>
  <si>
    <t>Q802</t>
  </si>
  <si>
    <t>Q803</t>
  </si>
  <si>
    <t>Q804</t>
  </si>
  <si>
    <t>Q805</t>
  </si>
  <si>
    <t>Q806</t>
  </si>
  <si>
    <t>Q807</t>
  </si>
  <si>
    <t>Q808</t>
  </si>
  <si>
    <t>Q809</t>
  </si>
  <si>
    <t>Q810</t>
  </si>
  <si>
    <t>Q811</t>
  </si>
  <si>
    <t>Q812</t>
  </si>
  <si>
    <t>Q813</t>
  </si>
  <si>
    <t>Q814</t>
  </si>
  <si>
    <t>Q815</t>
  </si>
  <si>
    <t>Q816</t>
  </si>
  <si>
    <t>Q817</t>
  </si>
  <si>
    <t>Q818</t>
  </si>
  <si>
    <t>Q819</t>
  </si>
  <si>
    <t>Q820</t>
  </si>
  <si>
    <t>Q821</t>
  </si>
  <si>
    <t>Q822</t>
  </si>
  <si>
    <t>Q823</t>
  </si>
  <si>
    <t>Q824</t>
  </si>
  <si>
    <t>Q825</t>
  </si>
  <si>
    <t>Q826</t>
  </si>
  <si>
    <t>Q827</t>
  </si>
  <si>
    <t>Swagger update for inclusion of missing attribute in IF-024  IF024 SN-Vacant CustomBlock required B057 IF024 SN-NoComms CustomBlock required B057 IF024 SNRemoteEnabled CustomBlock required B057, B069 IF024 SNSupplierAC CustomBlock required B057, B058</t>
  </si>
  <si>
    <t>Q828</t>
  </si>
  <si>
    <t>Duplicate of DIN-699  Swagger update for inclusion of missing attribute in IF-036</t>
  </si>
  <si>
    <t>Q829</t>
  </si>
  <si>
    <t>Q830</t>
  </si>
  <si>
    <t>Q831</t>
  </si>
  <si>
    <t>DI-838-Supplier-Proposed-Consent-Granularity requires a null enum in the list of allowable values.  Swagger updated to align.</t>
  </si>
  <si>
    <t>Q832</t>
  </si>
  <si>
    <t>Q833</t>
  </si>
  <si>
    <t>Q834</t>
  </si>
  <si>
    <t>Q835</t>
  </si>
  <si>
    <t>Q836</t>
  </si>
  <si>
    <t>Q837</t>
  </si>
  <si>
    <t>Add error codes into the DES-138 Interface Catalogue (00-Introduction Tab)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</si>
  <si>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Q838</t>
  </si>
  <si>
    <t>Q839</t>
  </si>
  <si>
    <t>Q841</t>
  </si>
  <si>
    <t>Q842</t>
  </si>
  <si>
    <t>Q843</t>
  </si>
  <si>
    <t>Q844</t>
  </si>
  <si>
    <t>Q845</t>
  </si>
  <si>
    <t>Q846</t>
  </si>
  <si>
    <t>Q847</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</si>
  <si>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t>
  </si>
  <si>
    <t>Q848</t>
  </si>
  <si>
    <t>Q849</t>
  </si>
  <si>
    <t>Q850</t>
  </si>
  <si>
    <t>Q851</t>
  </si>
  <si>
    <t>Q852</t>
  </si>
  <si>
    <t>Q854</t>
  </si>
  <si>
    <t>Q855</t>
  </si>
  <si>
    <t>Q856</t>
  </si>
  <si>
    <t>Q857</t>
  </si>
  <si>
    <t>Q859</t>
  </si>
  <si>
    <t>Q860</t>
  </si>
  <si>
    <t>Q861</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</si>
  <si>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</si>
  <si>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Q862</t>
  </si>
  <si>
    <t>Q863</t>
  </si>
  <si>
    <t>Q864</t>
  </si>
  <si>
    <t>Q866</t>
  </si>
  <si>
    <t>Q867</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</si>
  <si>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</si>
  <si>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</si>
  <si>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</si>
  <si>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</si>
  <si>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</si>
  <si>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</si>
  <si>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</si>
  <si>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</si>
  <si>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</si>
  <si>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</si>
  <si>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</si>
  <si>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</si>
  <si>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</si>
  <si>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</si>
  <si>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</si>
  <si>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</si>
  <si>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</si>
  <si>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</si>
  <si>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</si>
  <si>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</si>
  <si>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</si>
  <si>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</si>
  <si>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</si>
  <si>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</si>
  <si>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</si>
  <si>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</si>
  <si>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</si>
  <si>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</si>
  <si>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</si>
  <si>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</si>
  <si>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</si>
  <si>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</si>
  <si>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</si>
  <si>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</si>
  <si>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</si>
  <si>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</si>
  <si>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</si>
  <si>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</si>
  <si>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</si>
  <si>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</si>
  <si>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</si>
  <si>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</si>
  <si>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</si>
  <si>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</si>
  <si>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</si>
  <si>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</si>
  <si>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</si>
  <si>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</si>
  <si>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</si>
  <si>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</si>
  <si>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</si>
  <si>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</si>
  <si>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</si>
  <si>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</si>
  <si>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</si>
  <si>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</si>
  <si>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</si>
  <si>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</si>
  <si>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</si>
  <si>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</si>
  <si>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</si>
  <si>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</si>
  <si>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</si>
  <si>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</si>
  <si>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</si>
  <si>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</si>
  <si>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</si>
  <si>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</si>
  <si>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</si>
  <si>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</si>
  <si>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</si>
  <si>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</si>
  <si>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</si>
  <si>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</si>
  <si>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</si>
  <si>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</si>
  <si>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</si>
  <si>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</si>
  <si>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</si>
  <si>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</si>
  <si>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</si>
  <si>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</si>
  <si>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</si>
  <si>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</si>
  <si>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</si>
  <si>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</si>
  <si>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</si>
  <si>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</si>
  <si>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</si>
  <si>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</si>
  <si>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</si>
  <si>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</si>
  <si>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</si>
  <si>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</si>
  <si>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</si>
  <si>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</si>
  <si>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</si>
  <si>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</si>
  <si>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</si>
  <si>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</si>
  <si>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</si>
  <si>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</si>
  <si>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</si>
  <si>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</si>
  <si>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</si>
  <si>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</si>
  <si>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</si>
  <si>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</si>
  <si>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</si>
  <si>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</si>
  <si>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</si>
  <si>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</si>
  <si>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</si>
  <si>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</si>
  <si>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</si>
  <si>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</si>
  <si>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</si>
  <si>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</si>
  <si>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</si>
  <si>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</si>
  <si>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</si>
  <si>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</si>
  <si>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</si>
  <si>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</si>
  <si>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</si>
  <si>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</si>
  <si>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</si>
  <si>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</si>
  <si>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</si>
  <si>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</si>
  <si>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</si>
  <si>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</si>
  <si>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</si>
  <si>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</si>
  <si>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</si>
  <si>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</si>
  <si>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</si>
  <si>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</si>
  <si>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</si>
  <si>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</si>
  <si>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</si>
  <si>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</si>
  <si>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</si>
  <si>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</si>
  <si>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</si>
  <si>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</si>
  <si>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</si>
  <si>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</si>
  <si>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</si>
  <si>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</si>
  <si>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</si>
  <si>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</si>
  <si>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</si>
  <si>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</si>
  <si>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</si>
  <si>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</si>
  <si>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</si>
  <si>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</si>
  <si>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</si>
  <si>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</si>
  <si>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</si>
  <si>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</si>
  <si>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</si>
  <si>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</si>
  <si>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</si>
  <si>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</si>
  <si>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</si>
  <si>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</si>
  <si>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</si>
  <si>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</si>
  <si>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</si>
  <si>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</si>
  <si>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</si>
  <si>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</si>
  <si>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</si>
  <si>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</si>
  <si>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</si>
  <si>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</si>
  <si>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</si>
  <si>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</si>
  <si>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</si>
  <si>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</si>
  <si>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</si>
  <si>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</si>
  <si>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</si>
  <si>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</si>
  <si>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</si>
  <si>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</si>
  <si>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</si>
  <si>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</si>
  <si>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</si>
  <si>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</si>
  <si>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</si>
  <si>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</si>
  <si>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</si>
  <si>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</si>
  <si>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</si>
  <si>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</si>
  <si>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</si>
  <si>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</si>
  <si>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</si>
  <si>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</si>
  <si>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</si>
  <si>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</si>
  <si>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</si>
  <si>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</si>
  <si>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</si>
  <si>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</si>
  <si>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</si>
  <si>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</si>
  <si>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</si>
  <si>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</si>
  <si>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</si>
  <si>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</si>
  <si>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</si>
  <si>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</si>
  <si>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</si>
  <si>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</si>
  <si>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</si>
  <si>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</si>
  <si>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</si>
  <si>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</si>
  <si>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</si>
  <si>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</si>
  <si>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</si>
  <si>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</si>
  <si>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</si>
  <si>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</si>
  <si>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</si>
  <si>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</si>
  <si>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</si>
  <si>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</si>
  <si>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</si>
  <si>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</si>
  <si>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</si>
  <si>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</si>
  <si>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</si>
  <si>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</si>
  <si>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</si>
  <si>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</si>
  <si>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</si>
  <si>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</si>
  <si>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</si>
  <si>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</si>
  <si>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</si>
  <si>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R252</t>
  </si>
  <si>
    <t>R253</t>
  </si>
  <si>
    <t>R255</t>
  </si>
  <si>
    <t>R257</t>
  </si>
  <si>
    <t>R258</t>
  </si>
  <si>
    <t>R259</t>
  </si>
  <si>
    <t>R261</t>
  </si>
  <si>
    <t>R263</t>
  </si>
  <si>
    <t>R264</t>
  </si>
  <si>
    <t>R265</t>
  </si>
  <si>
    <t>R266</t>
  </si>
  <si>
    <t>R267</t>
  </si>
  <si>
    <t>R268</t>
  </si>
  <si>
    <t>R269</t>
  </si>
  <si>
    <t>R270</t>
  </si>
  <si>
    <t>R271</t>
  </si>
  <si>
    <t>R272</t>
  </si>
  <si>
    <t>R273</t>
  </si>
  <si>
    <t>R275</t>
  </si>
  <si>
    <t>R276</t>
  </si>
  <si>
    <t>R277</t>
  </si>
  <si>
    <t>R278</t>
  </si>
  <si>
    <t>R279</t>
  </si>
  <si>
    <t>R280</t>
  </si>
  <si>
    <t>R283</t>
  </si>
  <si>
    <t>R284</t>
  </si>
  <si>
    <t>R285</t>
  </si>
  <si>
    <t>R286</t>
  </si>
  <si>
    <t>R291</t>
  </si>
  <si>
    <t>R292</t>
  </si>
  <si>
    <t>R293</t>
  </si>
  <si>
    <t>R294</t>
  </si>
  <si>
    <t>R295</t>
  </si>
  <si>
    <t>R296</t>
  </si>
  <si>
    <t>R297</t>
  </si>
  <si>
    <t>R300</t>
  </si>
  <si>
    <t>R302</t>
  </si>
  <si>
    <t>R303</t>
  </si>
  <si>
    <t>R304</t>
  </si>
  <si>
    <t>R305</t>
  </si>
  <si>
    <t>R306</t>
  </si>
  <si>
    <t>R307</t>
  </si>
  <si>
    <t>R310</t>
  </si>
  <si>
    <t>R311</t>
  </si>
  <si>
    <t>R313</t>
  </si>
  <si>
    <t>R314</t>
  </si>
  <si>
    <t>R315</t>
  </si>
  <si>
    <t>R316</t>
  </si>
  <si>
    <t>R317</t>
  </si>
  <si>
    <t>R318</t>
  </si>
  <si>
    <t>R319</t>
  </si>
  <si>
    <t>R320</t>
  </si>
  <si>
    <t>R321</t>
  </si>
  <si>
    <t>R322</t>
  </si>
  <si>
    <t>R323</t>
  </si>
  <si>
    <t>R324</t>
  </si>
  <si>
    <t>R325</t>
  </si>
  <si>
    <t>R327</t>
  </si>
  <si>
    <t>R328</t>
  </si>
  <si>
    <t>R329</t>
  </si>
  <si>
    <t>R331</t>
  </si>
  <si>
    <t>R333</t>
  </si>
  <si>
    <t>R334</t>
  </si>
  <si>
    <t>R335</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</si>
  <si>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</si>
  <si>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</si>
  <si>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</si>
  <si>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</si>
  <si>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</si>
  <si>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</si>
  <si>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</si>
  <si>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</si>
  <si>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</si>
  <si>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</si>
  <si>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</si>
  <si>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</si>
  <si>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</si>
  <si>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</si>
  <si>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</si>
  <si>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</si>
  <si>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</si>
  <si>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</si>
  <si>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</si>
  <si>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</si>
  <si>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</si>
  <si>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</si>
  <si>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</si>
  <si>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</si>
  <si>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</si>
  <si>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</si>
  <si>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</si>
  <si>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</si>
  <si>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</si>
  <si>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</si>
  <si>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</si>
  <si>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</si>
  <si>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</si>
  <si>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</si>
  <si>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</si>
  <si>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R373</t>
  </si>
  <si>
    <t>R375</t>
  </si>
  <si>
    <t>R376</t>
  </si>
  <si>
    <t>R378</t>
  </si>
  <si>
    <t>R380</t>
  </si>
  <si>
    <t>R384</t>
  </si>
  <si>
    <t>R385</t>
  </si>
  <si>
    <t>R386</t>
  </si>
  <si>
    <t>R387</t>
  </si>
  <si>
    <t>R388</t>
  </si>
  <si>
    <t>R389</t>
  </si>
  <si>
    <t>R392</t>
  </si>
  <si>
    <t>R393</t>
  </si>
  <si>
    <t>R394</t>
  </si>
  <si>
    <t>R395</t>
  </si>
  <si>
    <t>R396</t>
  </si>
  <si>
    <t>R397</t>
  </si>
  <si>
    <t>R398</t>
  </si>
  <si>
    <t>R402</t>
  </si>
  <si>
    <t>R403</t>
  </si>
  <si>
    <t>R404</t>
  </si>
  <si>
    <t>R405</t>
  </si>
  <si>
    <t>R406</t>
  </si>
  <si>
    <t>R407</t>
  </si>
  <si>
    <t>R408</t>
  </si>
  <si>
    <t>R409</t>
  </si>
  <si>
    <t>R412</t>
  </si>
  <si>
    <t>R416</t>
  </si>
  <si>
    <t>R417</t>
  </si>
  <si>
    <t>R418</t>
  </si>
  <si>
    <t>R419</t>
  </si>
  <si>
    <t>R420</t>
  </si>
  <si>
    <t>R421</t>
  </si>
  <si>
    <t>R422</t>
  </si>
  <si>
    <t>R423</t>
  </si>
  <si>
    <t>R424</t>
  </si>
  <si>
    <t>R425</t>
  </si>
  <si>
    <t>R426</t>
  </si>
  <si>
    <t>R427</t>
  </si>
  <si>
    <t>R431</t>
  </si>
  <si>
    <t>R432</t>
  </si>
  <si>
    <t>R433</t>
  </si>
  <si>
    <t>R435</t>
  </si>
  <si>
    <t>R436</t>
  </si>
  <si>
    <t>R439</t>
  </si>
  <si>
    <t>R440</t>
  </si>
  <si>
    <t>R441</t>
  </si>
  <si>
    <t>R442</t>
  </si>
  <si>
    <t>R443</t>
  </si>
  <si>
    <t>R445</t>
  </si>
  <si>
    <t>R447</t>
  </si>
  <si>
    <t>R449</t>
  </si>
  <si>
    <t>R450</t>
  </si>
  <si>
    <t>R451</t>
  </si>
  <si>
    <t>R452</t>
  </si>
  <si>
    <t>R453</t>
  </si>
  <si>
    <t>R454</t>
  </si>
  <si>
    <t>R455</t>
  </si>
  <si>
    <t>R456</t>
  </si>
  <si>
    <t>R457</t>
  </si>
  <si>
    <t>R458</t>
  </si>
  <si>
    <t>R460</t>
  </si>
  <si>
    <t>R462</t>
  </si>
  <si>
    <t>R463</t>
  </si>
  <si>
    <t>R464</t>
  </si>
  <si>
    <t>R465</t>
  </si>
  <si>
    <t>R466</t>
  </si>
  <si>
    <t>R467</t>
  </si>
  <si>
    <t>R468</t>
  </si>
  <si>
    <t>R469</t>
  </si>
  <si>
    <t>R470</t>
  </si>
  <si>
    <t>R471</t>
  </si>
  <si>
    <t>R472</t>
  </si>
  <si>
    <t>R473</t>
  </si>
  <si>
    <t>R475</t>
  </si>
  <si>
    <t>R476</t>
  </si>
  <si>
    <t>R477</t>
  </si>
  <si>
    <t>R478</t>
  </si>
  <si>
    <t>R479</t>
  </si>
  <si>
    <t>R480</t>
  </si>
  <si>
    <t>R481</t>
  </si>
  <si>
    <t>R482</t>
  </si>
  <si>
    <t>R483</t>
  </si>
  <si>
    <t>R484</t>
  </si>
  <si>
    <t>R486</t>
  </si>
  <si>
    <t>R487</t>
  </si>
  <si>
    <t>R488</t>
  </si>
  <si>
    <t>R489</t>
  </si>
  <si>
    <t>R490</t>
  </si>
  <si>
    <t>R491</t>
  </si>
  <si>
    <t>R492</t>
  </si>
  <si>
    <t>R495</t>
  </si>
  <si>
    <t>R496</t>
  </si>
  <si>
    <t>R497</t>
  </si>
  <si>
    <t>R502</t>
  </si>
  <si>
    <t>R505</t>
  </si>
  <si>
    <t>R507</t>
  </si>
  <si>
    <t>R508</t>
  </si>
  <si>
    <t>R509</t>
  </si>
  <si>
    <t>R510</t>
  </si>
  <si>
    <t>R511</t>
  </si>
  <si>
    <t>R512</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</si>
  <si>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</si>
  <si>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</si>
  <si>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</si>
  <si>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</si>
  <si>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</si>
  <si>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</si>
  <si>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</si>
  <si>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</si>
  <si>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</si>
  <si>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</si>
  <si>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</si>
  <si>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</si>
  <si>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</si>
  <si>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</si>
  <si>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</si>
  <si>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</si>
  <si>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</si>
  <si>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</si>
  <si>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</si>
  <si>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</si>
  <si>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</si>
  <si>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</si>
  <si>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</si>
  <si>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</si>
  <si>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</si>
  <si>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</si>
  <si>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</si>
  <si>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</si>
  <si>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</si>
  <si>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</si>
  <si>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</si>
  <si>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</si>
  <si>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</si>
  <si>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</si>
  <si>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</si>
  <si>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</si>
  <si>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</si>
  <si>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R552</t>
  </si>
  <si>
    <t>R553</t>
  </si>
  <si>
    <t>R554</t>
  </si>
  <si>
    <t>R556</t>
  </si>
  <si>
    <t>R557</t>
  </si>
  <si>
    <t>R558</t>
  </si>
  <si>
    <t>R559</t>
  </si>
  <si>
    <t>R560</t>
  </si>
  <si>
    <t>R561</t>
  </si>
  <si>
    <t>R562</t>
  </si>
  <si>
    <t>R564</t>
  </si>
  <si>
    <t>R565</t>
  </si>
  <si>
    <t>R566</t>
  </si>
  <si>
    <t>R567</t>
  </si>
  <si>
    <t>R568</t>
  </si>
  <si>
    <t>R569</t>
  </si>
  <si>
    <t>R570</t>
  </si>
  <si>
    <t>R571</t>
  </si>
  <si>
    <t>R572</t>
  </si>
  <si>
    <t>R573</t>
  </si>
  <si>
    <t>R574</t>
  </si>
  <si>
    <t>R575</t>
  </si>
  <si>
    <t>R576</t>
  </si>
  <si>
    <t>R579</t>
  </si>
  <si>
    <t>R580</t>
  </si>
  <si>
    <t>R581</t>
  </si>
  <si>
    <t>R582</t>
  </si>
  <si>
    <t>R583</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</si>
  <si>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</si>
  <si>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</si>
  <si>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</si>
  <si>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</si>
  <si>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</si>
  <si>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</si>
  <si>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</si>
  <si>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</si>
  <si>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</si>
  <si>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</si>
  <si>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</si>
  <si>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</si>
  <si>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</si>
  <si>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</si>
  <si>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</si>
  <si>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</si>
  <si>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</si>
  <si>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</si>
  <si>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</si>
  <si>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</si>
  <si>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</si>
  <si>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</si>
  <si>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</si>
  <si>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</si>
  <si>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</si>
  <si>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</si>
  <si>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</si>
  <si>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</si>
  <si>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</si>
  <si>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</si>
  <si>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</si>
  <si>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</si>
  <si>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</si>
  <si>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</si>
  <si>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</si>
  <si>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R622</t>
  </si>
  <si>
    <t>R624</t>
  </si>
  <si>
    <t>R625</t>
  </si>
  <si>
    <t>R626</t>
  </si>
  <si>
    <t>R627</t>
  </si>
  <si>
    <t>R628</t>
  </si>
  <si>
    <t>R629</t>
  </si>
  <si>
    <t>R630</t>
  </si>
  <si>
    <t>R631</t>
  </si>
  <si>
    <t>R632</t>
  </si>
  <si>
    <t>R633</t>
  </si>
  <si>
    <t>R635</t>
  </si>
  <si>
    <t>R637</t>
  </si>
  <si>
    <t>R638</t>
  </si>
  <si>
    <t>R639</t>
  </si>
  <si>
    <t>R640</t>
  </si>
  <si>
    <t>R641</t>
  </si>
  <si>
    <t>R642</t>
  </si>
  <si>
    <t>R643</t>
  </si>
  <si>
    <t>R645</t>
  </si>
  <si>
    <t>R646</t>
  </si>
  <si>
    <t>R647</t>
  </si>
  <si>
    <t>R648</t>
  </si>
  <si>
    <t>R649</t>
  </si>
  <si>
    <t>R650</t>
  </si>
  <si>
    <t>R652</t>
  </si>
  <si>
    <t>R654</t>
  </si>
  <si>
    <t>R655</t>
  </si>
  <si>
    <t>R656</t>
  </si>
  <si>
    <t>R657</t>
  </si>
  <si>
    <t>R658</t>
  </si>
  <si>
    <t>R659</t>
  </si>
  <si>
    <t>R660</t>
  </si>
  <si>
    <t>R661</t>
  </si>
  <si>
    <t>R662</t>
  </si>
  <si>
    <t>R664</t>
  </si>
  <si>
    <t>R665</t>
  </si>
  <si>
    <t>R666</t>
  </si>
  <si>
    <t>R667</t>
  </si>
  <si>
    <t>R668</t>
  </si>
  <si>
    <t>R669</t>
  </si>
  <si>
    <t>R670</t>
  </si>
  <si>
    <t>R671</t>
  </si>
  <si>
    <t>R672</t>
  </si>
  <si>
    <t>R673</t>
  </si>
  <si>
    <t>R674</t>
  </si>
  <si>
    <t>R676</t>
  </si>
  <si>
    <t>R681</t>
  </si>
  <si>
    <t>R683</t>
  </si>
  <si>
    <t>R684</t>
  </si>
  <si>
    <t>R689</t>
  </si>
  <si>
    <t>R690</t>
  </si>
  <si>
    <t>R691</t>
  </si>
  <si>
    <t>R692</t>
  </si>
  <si>
    <t>R693</t>
  </si>
  <si>
    <t>R694</t>
  </si>
  <si>
    <t>R695</t>
  </si>
  <si>
    <t>R696</t>
  </si>
  <si>
    <t>R697</t>
  </si>
  <si>
    <t>R698</t>
  </si>
  <si>
    <t>R699</t>
  </si>
  <si>
    <t>R700</t>
  </si>
  <si>
    <t>R701</t>
  </si>
  <si>
    <t>R702</t>
  </si>
  <si>
    <t>R703</t>
  </si>
  <si>
    <t>R704</t>
  </si>
  <si>
    <t>R705</t>
  </si>
  <si>
    <t>R706</t>
  </si>
  <si>
    <t>R707</t>
  </si>
  <si>
    <t>R708</t>
  </si>
  <si>
    <t>R709</t>
  </si>
  <si>
    <t>R710</t>
  </si>
  <si>
    <t>R711</t>
  </si>
  <si>
    <t>R712</t>
  </si>
  <si>
    <t>R713</t>
  </si>
  <si>
    <t>R714</t>
  </si>
  <si>
    <t>R715</t>
  </si>
  <si>
    <t>R716</t>
  </si>
  <si>
    <t>R717</t>
  </si>
  <si>
    <t>R718</t>
  </si>
  <si>
    <t>R719</t>
  </si>
  <si>
    <t>R720</t>
  </si>
  <si>
    <t>R721</t>
  </si>
  <si>
    <t>R722</t>
  </si>
  <si>
    <t>R724</t>
  </si>
  <si>
    <t>R725</t>
  </si>
  <si>
    <t>R726</t>
  </si>
  <si>
    <t>R728</t>
  </si>
  <si>
    <t>R730</t>
  </si>
  <si>
    <t>R732</t>
  </si>
  <si>
    <t>R733</t>
  </si>
  <si>
    <t>R734</t>
  </si>
  <si>
    <t>R735</t>
  </si>
  <si>
    <t>R736</t>
  </si>
  <si>
    <t>R737</t>
  </si>
  <si>
    <t>R738</t>
  </si>
  <si>
    <t>R740</t>
  </si>
  <si>
    <t>R741</t>
  </si>
  <si>
    <t>R742</t>
  </si>
  <si>
    <t>R743</t>
  </si>
  <si>
    <t>R744</t>
  </si>
  <si>
    <t>R745</t>
  </si>
  <si>
    <t>R746</t>
  </si>
  <si>
    <t>R747</t>
  </si>
  <si>
    <t>R748</t>
  </si>
  <si>
    <t>R750</t>
  </si>
  <si>
    <t>R751</t>
  </si>
  <si>
    <t>R752</t>
  </si>
  <si>
    <t>R753</t>
  </si>
  <si>
    <t>R756</t>
  </si>
  <si>
    <t>R757</t>
  </si>
  <si>
    <t>R758</t>
  </si>
  <si>
    <t>R759</t>
  </si>
  <si>
    <t>R760</t>
  </si>
  <si>
    <t>R761</t>
  </si>
  <si>
    <t>R762</t>
  </si>
  <si>
    <t>R766</t>
  </si>
  <si>
    <t>R767</t>
  </si>
  <si>
    <t>R768</t>
  </si>
  <si>
    <t>R769</t>
  </si>
  <si>
    <t>R770</t>
  </si>
  <si>
    <t>R771</t>
  </si>
  <si>
    <t>R772</t>
  </si>
  <si>
    <t>R773</t>
  </si>
  <si>
    <t>R774</t>
  </si>
  <si>
    <t>R775</t>
  </si>
  <si>
    <t>R776</t>
  </si>
  <si>
    <t>R777</t>
  </si>
  <si>
    <t>R779</t>
  </si>
  <si>
    <t>R780</t>
  </si>
  <si>
    <t>R781</t>
  </si>
  <si>
    <t>R783</t>
  </si>
  <si>
    <t>R784</t>
  </si>
  <si>
    <t>R785</t>
  </si>
  <si>
    <t>R786</t>
  </si>
  <si>
    <t>R787</t>
  </si>
  <si>
    <t>R788</t>
  </si>
  <si>
    <t>R790</t>
  </si>
  <si>
    <t>R791</t>
  </si>
  <si>
    <t>R792</t>
  </si>
  <si>
    <t>R793</t>
  </si>
  <si>
    <t>R794</t>
  </si>
  <si>
    <t>R795</t>
  </si>
  <si>
    <t>R796</t>
  </si>
  <si>
    <t>R797</t>
  </si>
  <si>
    <t>R798</t>
  </si>
  <si>
    <t>R799</t>
  </si>
  <si>
    <t>R800</t>
  </si>
  <si>
    <t>R801</t>
  </si>
  <si>
    <t>R802</t>
  </si>
  <si>
    <t>R803</t>
  </si>
  <si>
    <t>R804</t>
  </si>
  <si>
    <t>R805</t>
  </si>
  <si>
    <t>R807</t>
  </si>
  <si>
    <t>R808</t>
  </si>
  <si>
    <t>R809</t>
  </si>
  <si>
    <t>R810</t>
  </si>
  <si>
    <t>R811</t>
  </si>
  <si>
    <t>R812</t>
  </si>
  <si>
    <t>R813</t>
  </si>
  <si>
    <t>R814</t>
  </si>
  <si>
    <t>R815</t>
  </si>
  <si>
    <t>R816</t>
  </si>
  <si>
    <t>R817</t>
  </si>
  <si>
    <t>R818</t>
  </si>
  <si>
    <t>R820</t>
  </si>
  <si>
    <t>R821</t>
  </si>
  <si>
    <t>R822</t>
  </si>
  <si>
    <t>R823</t>
  </si>
  <si>
    <t>R824</t>
  </si>
  <si>
    <t>R825</t>
  </si>
  <si>
    <t>R826</t>
  </si>
  <si>
    <t>R827</t>
  </si>
  <si>
    <t>R828</t>
  </si>
  <si>
    <t>R829</t>
  </si>
  <si>
    <t>R830</t>
  </si>
  <si>
    <t>R831</t>
  </si>
  <si>
    <t>R832</t>
  </si>
  <si>
    <t>R833</t>
  </si>
  <si>
    <t>R834</t>
  </si>
  <si>
    <t>R835</t>
  </si>
  <si>
    <t>R836</t>
  </si>
  <si>
    <t>R837</t>
  </si>
  <si>
    <t>R838</t>
  </si>
  <si>
    <t>R839</t>
  </si>
  <si>
    <t>R841</t>
  </si>
  <si>
    <t>R842</t>
  </si>
  <si>
    <t>R843</t>
  </si>
  <si>
    <t>R844</t>
  </si>
  <si>
    <t>R845</t>
  </si>
  <si>
    <t>R846</t>
  </si>
  <si>
    <t>R847</t>
  </si>
  <si>
    <t>R848</t>
  </si>
  <si>
    <t>R849</t>
  </si>
  <si>
    <t>R850</t>
  </si>
  <si>
    <t>R851</t>
  </si>
  <si>
    <t>R852</t>
  </si>
  <si>
    <t>R854</t>
  </si>
  <si>
    <t>R855</t>
  </si>
  <si>
    <t>R856</t>
  </si>
  <si>
    <t>R857</t>
  </si>
  <si>
    <t>R859</t>
  </si>
  <si>
    <t>R860</t>
  </si>
  <si>
    <t>R861</t>
  </si>
  <si>
    <t>R862</t>
  </si>
  <si>
    <t>R863</t>
  </si>
  <si>
    <t>R864</t>
  </si>
  <si>
    <t>R866</t>
  </si>
  <si>
    <t>S3</t>
  </si>
  <si>
    <t>S8</t>
  </si>
  <si>
    <t>S9</t>
  </si>
  <si>
    <t>S11</t>
  </si>
  <si>
    <t>S13</t>
  </si>
  <si>
    <t>S14</t>
  </si>
  <si>
    <t>S15</t>
  </si>
  <si>
    <t>S16</t>
  </si>
  <si>
    <t>S17</t>
  </si>
  <si>
    <t>S18</t>
  </si>
  <si>
    <t>S19</t>
  </si>
  <si>
    <t>S21</t>
  </si>
  <si>
    <t>S22</t>
  </si>
  <si>
    <t>S23</t>
  </si>
  <si>
    <t>S24</t>
  </si>
  <si>
    <t>S25</t>
  </si>
  <si>
    <t>S26</t>
  </si>
  <si>
    <t>S27</t>
  </si>
  <si>
    <t>S28</t>
  </si>
  <si>
    <t>S29</t>
  </si>
  <si>
    <t>S30</t>
  </si>
  <si>
    <t>S31</t>
  </si>
  <si>
    <t>S32</t>
  </si>
  <si>
    <t>S33</t>
  </si>
  <si>
    <t>S34</t>
  </si>
  <si>
    <t>S35</t>
  </si>
  <si>
    <t>S37</t>
  </si>
  <si>
    <t>S39</t>
  </si>
  <si>
    <t>S40</t>
  </si>
  <si>
    <t>S41</t>
  </si>
  <si>
    <t>S43</t>
  </si>
  <si>
    <t>S46</t>
  </si>
  <si>
    <t>S47</t>
  </si>
  <si>
    <t>S48</t>
  </si>
  <si>
    <t>S49</t>
  </si>
  <si>
    <t>S50</t>
  </si>
  <si>
    <t>S52</t>
  </si>
  <si>
    <t>S53</t>
  </si>
  <si>
    <t>S56</t>
  </si>
  <si>
    <t>S58</t>
  </si>
  <si>
    <t>S61</t>
  </si>
  <si>
    <t>S62</t>
  </si>
  <si>
    <t>S63</t>
  </si>
  <si>
    <t>S64</t>
  </si>
  <si>
    <t>S65</t>
  </si>
  <si>
    <t>S66</t>
  </si>
  <si>
    <t>S67</t>
  </si>
  <si>
    <t>S68</t>
  </si>
  <si>
    <t>S70</t>
  </si>
  <si>
    <t>S71</t>
  </si>
  <si>
    <t>S72</t>
  </si>
  <si>
    <t>S74</t>
  </si>
  <si>
    <t>S75</t>
  </si>
  <si>
    <t>S76</t>
  </si>
  <si>
    <t>S77</t>
  </si>
  <si>
    <t>S78</t>
  </si>
  <si>
    <t>S79</t>
  </si>
  <si>
    <t>S80</t>
  </si>
  <si>
    <t>S81</t>
  </si>
  <si>
    <t>S82</t>
  </si>
  <si>
    <t>S83</t>
  </si>
  <si>
    <t>S84</t>
  </si>
  <si>
    <t>S85</t>
  </si>
  <si>
    <t>S86</t>
  </si>
  <si>
    <t>S88</t>
  </si>
  <si>
    <t>S89</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</si>
  <si>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</si>
  <si>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</si>
  <si>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</si>
  <si>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</si>
  <si>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</si>
  <si>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</si>
  <si>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</si>
  <si>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</si>
  <si>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</si>
  <si>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</si>
  <si>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</si>
  <si>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</si>
  <si>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</si>
  <si>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</si>
  <si>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</si>
  <si>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</si>
  <si>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</si>
  <si>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</si>
  <si>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</si>
  <si>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</si>
  <si>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</si>
  <si>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</si>
  <si>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</si>
  <si>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</si>
  <si>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S116</t>
  </si>
  <si>
    <t>S117</t>
  </si>
  <si>
    <t>S118</t>
  </si>
  <si>
    <t>S119</t>
  </si>
  <si>
    <t>S120</t>
  </si>
  <si>
    <t>S121</t>
  </si>
  <si>
    <t>S122</t>
  </si>
  <si>
    <t>S123</t>
  </si>
  <si>
    <t>S124</t>
  </si>
  <si>
    <t>S125</t>
  </si>
  <si>
    <t>S126</t>
  </si>
  <si>
    <t>S127</t>
  </si>
  <si>
    <t>S128</t>
  </si>
  <si>
    <t>S130</t>
  </si>
  <si>
    <t>S131</t>
  </si>
  <si>
    <t>S132</t>
  </si>
  <si>
    <t>S133</t>
  </si>
  <si>
    <t>S134</t>
  </si>
  <si>
    <t>S135</t>
  </si>
  <si>
    <t>S136</t>
  </si>
  <si>
    <t>S138</t>
  </si>
  <si>
    <t>S139</t>
  </si>
  <si>
    <t>S140</t>
  </si>
  <si>
    <t>S141</t>
  </si>
  <si>
    <t>S144</t>
  </si>
  <si>
    <t>S145</t>
  </si>
  <si>
    <t>S146</t>
  </si>
  <si>
    <t>S147</t>
  </si>
  <si>
    <t>S148</t>
  </si>
  <si>
    <t>S149</t>
  </si>
  <si>
    <t>S151</t>
  </si>
  <si>
    <t>S152</t>
  </si>
  <si>
    <t>S153</t>
  </si>
  <si>
    <t>S154</t>
  </si>
  <si>
    <t>S155</t>
  </si>
  <si>
    <t>S156</t>
  </si>
  <si>
    <t>S157</t>
  </si>
  <si>
    <t>S158</t>
  </si>
  <si>
    <t>S159</t>
  </si>
  <si>
    <t>S160</t>
  </si>
  <si>
    <t>S161</t>
  </si>
  <si>
    <t>S162</t>
  </si>
  <si>
    <t>S163</t>
  </si>
  <si>
    <t>S164</t>
  </si>
  <si>
    <t>S165</t>
  </si>
  <si>
    <t>S167</t>
  </si>
  <si>
    <t>S168</t>
  </si>
  <si>
    <t>S171</t>
  </si>
  <si>
    <t>S172</t>
  </si>
  <si>
    <t>S174</t>
  </si>
  <si>
    <t>S175</t>
  </si>
  <si>
    <t>S176</t>
  </si>
  <si>
    <t>S177</t>
  </si>
  <si>
    <t>S178</t>
  </si>
  <si>
    <t>S179</t>
  </si>
  <si>
    <t>S181</t>
  </si>
  <si>
    <t>S182</t>
  </si>
  <si>
    <t>S183</t>
  </si>
  <si>
    <t>S184</t>
  </si>
  <si>
    <t>S185</t>
  </si>
  <si>
    <t>S186</t>
  </si>
  <si>
    <t>S187</t>
  </si>
  <si>
    <t>S188</t>
  </si>
  <si>
    <t>S190</t>
  </si>
  <si>
    <t>S191</t>
  </si>
  <si>
    <t>S192</t>
  </si>
  <si>
    <t>S193</t>
  </si>
  <si>
    <t>S194</t>
  </si>
  <si>
    <t>S195</t>
  </si>
  <si>
    <t>S196</t>
  </si>
  <si>
    <t>S197</t>
  </si>
  <si>
    <t>S198</t>
  </si>
  <si>
    <t>S199</t>
  </si>
  <si>
    <t>S200</t>
  </si>
  <si>
    <t>S201</t>
  </si>
  <si>
    <t>S202</t>
  </si>
  <si>
    <t>S203</t>
  </si>
  <si>
    <t>S204</t>
  </si>
  <si>
    <t>S205</t>
  </si>
  <si>
    <t>S206</t>
  </si>
  <si>
    <t>S207</t>
  </si>
  <si>
    <t>S208</t>
  </si>
  <si>
    <t>S209</t>
  </si>
  <si>
    <t>S211</t>
  </si>
  <si>
    <t>S213</t>
  </si>
  <si>
    <t>S214</t>
  </si>
  <si>
    <t>S215</t>
  </si>
  <si>
    <t>S216</t>
  </si>
  <si>
    <t>S217</t>
  </si>
  <si>
    <t>S218</t>
  </si>
  <si>
    <t>S219</t>
  </si>
  <si>
    <t>S220</t>
  </si>
  <si>
    <t>S221</t>
  </si>
  <si>
    <t>S222</t>
  </si>
  <si>
    <t>S223</t>
  </si>
  <si>
    <t>S224</t>
  </si>
  <si>
    <t>S225</t>
  </si>
  <si>
    <t>S226</t>
  </si>
  <si>
    <t>S227</t>
  </si>
  <si>
    <t>Interface Catalogue Swagger</t>
  </si>
  <si>
    <t>S229</t>
  </si>
  <si>
    <t>S230</t>
  </si>
  <si>
    <t>S231</t>
  </si>
  <si>
    <t>S233</t>
  </si>
  <si>
    <t>S234</t>
  </si>
  <si>
    <t>S235</t>
  </si>
  <si>
    <t>S236</t>
  </si>
  <si>
    <t>S238</t>
  </si>
  <si>
    <t>S239</t>
  </si>
  <si>
    <t>S240</t>
  </si>
  <si>
    <t>S241</t>
  </si>
  <si>
    <t>S242</t>
  </si>
  <si>
    <t>S245</t>
  </si>
  <si>
    <t>S247</t>
  </si>
  <si>
    <t>S248</t>
  </si>
  <si>
    <t>S249</t>
  </si>
  <si>
    <t>S252</t>
  </si>
  <si>
    <t>S253</t>
  </si>
  <si>
    <t>S255</t>
  </si>
  <si>
    <t>S257</t>
  </si>
  <si>
    <t>S258</t>
  </si>
  <si>
    <t>S261</t>
  </si>
  <si>
    <t>S263</t>
  </si>
  <si>
    <t>S264</t>
  </si>
  <si>
    <t>S265</t>
  </si>
  <si>
    <t>S266</t>
  </si>
  <si>
    <t>S267</t>
  </si>
  <si>
    <t>S268</t>
  </si>
  <si>
    <t>S269</t>
  </si>
  <si>
    <t>S270</t>
  </si>
  <si>
    <t>S271</t>
  </si>
  <si>
    <t>S272</t>
  </si>
  <si>
    <t>S273</t>
  </si>
  <si>
    <t>S275</t>
  </si>
  <si>
    <t>S276</t>
  </si>
  <si>
    <t>S277</t>
  </si>
  <si>
    <t>S278</t>
  </si>
  <si>
    <t>S279</t>
  </si>
  <si>
    <t>S283</t>
  </si>
  <si>
    <t>S284</t>
  </si>
  <si>
    <t>S285</t>
  </si>
  <si>
    <t>S286</t>
  </si>
  <si>
    <t>S291</t>
  </si>
  <si>
    <t>S294</t>
  </si>
  <si>
    <t>S295</t>
  </si>
  <si>
    <t>S296</t>
  </si>
  <si>
    <t>S297</t>
  </si>
  <si>
    <t>S300</t>
  </si>
  <si>
    <t>S302</t>
  </si>
  <si>
    <t>S303</t>
  </si>
  <si>
    <t>S304</t>
  </si>
  <si>
    <t>S305</t>
  </si>
  <si>
    <t>S306</t>
  </si>
  <si>
    <t>S307</t>
  </si>
  <si>
    <t>S310</t>
  </si>
  <si>
    <t>S311</t>
  </si>
  <si>
    <t>S313</t>
  </si>
  <si>
    <t>S314</t>
  </si>
  <si>
    <t>S315</t>
  </si>
  <si>
    <t>S316</t>
  </si>
  <si>
    <t>S317</t>
  </si>
  <si>
    <t>S318</t>
  </si>
  <si>
    <t>S319</t>
  </si>
  <si>
    <t>S321</t>
  </si>
  <si>
    <t>S322</t>
  </si>
  <si>
    <t>S323</t>
  </si>
  <si>
    <t>S324</t>
  </si>
  <si>
    <t>S325</t>
  </si>
  <si>
    <t>S327</t>
  </si>
  <si>
    <t>S329</t>
  </si>
  <si>
    <t>S333</t>
  </si>
  <si>
    <t>S334</t>
  </si>
  <si>
    <t>S335</t>
  </si>
  <si>
    <t>S337</t>
  </si>
  <si>
    <t>S339</t>
  </si>
  <si>
    <t>S340</t>
  </si>
  <si>
    <t>S341</t>
  </si>
  <si>
    <t>S342</t>
  </si>
  <si>
    <t>S343</t>
  </si>
  <si>
    <t>S344</t>
  </si>
  <si>
    <t>S345</t>
  </si>
  <si>
    <t>S346</t>
  </si>
  <si>
    <t>S347</t>
  </si>
  <si>
    <t>S348</t>
  </si>
  <si>
    <t>S349</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</si>
  <si>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</si>
  <si>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</si>
  <si>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</si>
  <si>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</si>
  <si>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</si>
  <si>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</si>
  <si>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</si>
  <si>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</si>
  <si>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</si>
  <si>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</si>
  <si>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</si>
  <si>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</si>
  <si>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</si>
  <si>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</si>
  <si>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</si>
  <si>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</si>
  <si>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</si>
  <si>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</si>
  <si>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</si>
  <si>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</si>
  <si>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</si>
  <si>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S373</t>
  </si>
  <si>
    <t>S375</t>
  </si>
  <si>
    <t>S376</t>
  </si>
  <si>
    <t>S378</t>
  </si>
  <si>
    <t>S380</t>
  </si>
  <si>
    <t>S384</t>
  </si>
  <si>
    <t>S385</t>
  </si>
  <si>
    <t>S386</t>
  </si>
  <si>
    <t>S387</t>
  </si>
  <si>
    <t>S388</t>
  </si>
  <si>
    <t>S392</t>
  </si>
  <si>
    <t>S393</t>
  </si>
  <si>
    <t>S394</t>
  </si>
  <si>
    <t>S395</t>
  </si>
  <si>
    <t>S396</t>
  </si>
  <si>
    <t>S397</t>
  </si>
  <si>
    <t>S398</t>
  </si>
  <si>
    <t>S402</t>
  </si>
  <si>
    <t>S403</t>
  </si>
  <si>
    <t>S404</t>
  </si>
  <si>
    <t>S405</t>
  </si>
  <si>
    <t>S406</t>
  </si>
  <si>
    <t>S407</t>
  </si>
  <si>
    <t>S408</t>
  </si>
  <si>
    <t>S411</t>
  </si>
  <si>
    <t>S412</t>
  </si>
  <si>
    <t>S415</t>
  </si>
  <si>
    <t>S417</t>
  </si>
  <si>
    <t>S418</t>
  </si>
  <si>
    <t>S419</t>
  </si>
  <si>
    <t>S420</t>
  </si>
  <si>
    <t>S421</t>
  </si>
  <si>
    <t>S422</t>
  </si>
  <si>
    <t>S423</t>
  </si>
  <si>
    <t>S424</t>
  </si>
  <si>
    <t>S425</t>
  </si>
  <si>
    <t>S426</t>
  </si>
  <si>
    <t>S427</t>
  </si>
  <si>
    <t>S428</t>
  </si>
  <si>
    <t>S431</t>
  </si>
  <si>
    <t>S432</t>
  </si>
  <si>
    <t>S433</t>
  </si>
  <si>
    <t>S435</t>
  </si>
  <si>
    <t>S436</t>
  </si>
  <si>
    <t>S437</t>
  </si>
  <si>
    <t>S438</t>
  </si>
  <si>
    <t>S439</t>
  </si>
  <si>
    <t>S440</t>
  </si>
  <si>
    <t>S441</t>
  </si>
  <si>
    <t>S442</t>
  </si>
  <si>
    <t>S443</t>
  </si>
  <si>
    <t>S445</t>
  </si>
  <si>
    <t>S447</t>
  </si>
  <si>
    <t>S449</t>
  </si>
  <si>
    <t>S450</t>
  </si>
  <si>
    <t>S451</t>
  </si>
  <si>
    <t>S452</t>
  </si>
  <si>
    <t>S453</t>
  </si>
  <si>
    <t>S454</t>
  </si>
  <si>
    <t>S455</t>
  </si>
  <si>
    <t>S456</t>
  </si>
  <si>
    <t>S457</t>
  </si>
  <si>
    <t>S458</t>
  </si>
  <si>
    <t>S459</t>
  </si>
  <si>
    <t>S460</t>
  </si>
  <si>
    <t>S462</t>
  </si>
  <si>
    <t>S463</t>
  </si>
  <si>
    <t>S464</t>
  </si>
  <si>
    <t>S465</t>
  </si>
  <si>
    <t>S466</t>
  </si>
  <si>
    <t>S467</t>
  </si>
  <si>
    <t>S468</t>
  </si>
  <si>
    <t>S469</t>
  </si>
  <si>
    <t>S470</t>
  </si>
  <si>
    <t>S471</t>
  </si>
  <si>
    <t>S472</t>
  </si>
  <si>
    <t>S473</t>
  </si>
  <si>
    <t>S475</t>
  </si>
  <si>
    <t>S476</t>
  </si>
  <si>
    <t>S477</t>
  </si>
  <si>
    <t>S478</t>
  </si>
  <si>
    <t>S479</t>
  </si>
  <si>
    <t>S480</t>
  </si>
  <si>
    <t>S481</t>
  </si>
  <si>
    <t>S482</t>
  </si>
  <si>
    <t>S483</t>
  </si>
  <si>
    <t>S484</t>
  </si>
  <si>
    <t>S486</t>
  </si>
  <si>
    <t>S487</t>
  </si>
  <si>
    <t>E2E Architecture Document Swagger</t>
  </si>
  <si>
    <t>S488</t>
  </si>
  <si>
    <t>S489</t>
  </si>
  <si>
    <t>S490</t>
  </si>
  <si>
    <t>S491</t>
  </si>
  <si>
    <t>S492</t>
  </si>
  <si>
    <t>S495</t>
  </si>
  <si>
    <t>S497</t>
  </si>
  <si>
    <t>S502</t>
  </si>
  <si>
    <t>S505</t>
  </si>
  <si>
    <t>S507</t>
  </si>
  <si>
    <t>S508</t>
  </si>
  <si>
    <t>S509</t>
  </si>
  <si>
    <t>S510</t>
  </si>
  <si>
    <t>S512</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</si>
  <si>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</si>
  <si>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</si>
  <si>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</si>
  <si>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</si>
  <si>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</si>
  <si>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</si>
  <si>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</si>
  <si>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</si>
  <si>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</si>
  <si>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</si>
  <si>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</si>
  <si>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</si>
  <si>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</si>
  <si>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</si>
  <si>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</si>
  <si>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</si>
  <si>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</si>
  <si>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</si>
  <si>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</si>
  <si>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</si>
  <si>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</si>
  <si>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</si>
  <si>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</si>
  <si>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</si>
  <si>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</si>
  <si>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</si>
  <si>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</si>
  <si>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</si>
  <si>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</si>
  <si>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</si>
  <si>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</si>
  <si>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</si>
  <si>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</si>
  <si>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</si>
  <si>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</si>
  <si>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</si>
  <si>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</si>
  <si>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S552</t>
  </si>
  <si>
    <t>S553</t>
  </si>
  <si>
    <t>S554</t>
  </si>
  <si>
    <t>S557</t>
  </si>
  <si>
    <t>S558</t>
  </si>
  <si>
    <t>S559</t>
  </si>
  <si>
    <t>S560</t>
  </si>
  <si>
    <t>S561</t>
  </si>
  <si>
    <t>S562</t>
  </si>
  <si>
    <t>S564</t>
  </si>
  <si>
    <t>S566</t>
  </si>
  <si>
    <t>S567</t>
  </si>
  <si>
    <t>S568</t>
  </si>
  <si>
    <t>S569</t>
  </si>
  <si>
    <t>S570</t>
  </si>
  <si>
    <t>S571</t>
  </si>
  <si>
    <t>S572</t>
  </si>
  <si>
    <t>S573</t>
  </si>
  <si>
    <t>S575</t>
  </si>
  <si>
    <t>S579</t>
  </si>
  <si>
    <t>S581</t>
  </si>
  <si>
    <t>S583</t>
  </si>
  <si>
    <t>S584</t>
  </si>
  <si>
    <t>S586</t>
  </si>
  <si>
    <t>S587</t>
  </si>
  <si>
    <t>S588</t>
  </si>
  <si>
    <t>S589</t>
  </si>
  <si>
    <t>S590</t>
  </si>
  <si>
    <t>S591</t>
  </si>
  <si>
    <t>S592</t>
  </si>
  <si>
    <t>S594</t>
  </si>
  <si>
    <t>S595</t>
  </si>
  <si>
    <t>S596</t>
  </si>
  <si>
    <t>S597</t>
  </si>
  <si>
    <t>S598</t>
  </si>
  <si>
    <t>S599</t>
  </si>
  <si>
    <t>S600</t>
  </si>
  <si>
    <t>S601</t>
  </si>
  <si>
    <t>S602</t>
  </si>
  <si>
    <t>S604</t>
  </si>
  <si>
    <t>S605</t>
  </si>
  <si>
    <t>E2E Architecture Document Swagger 1.4</t>
  </si>
  <si>
    <t>S606</t>
  </si>
  <si>
    <t>S608</t>
  </si>
  <si>
    <t>S609</t>
  </si>
  <si>
    <t>S610</t>
  </si>
  <si>
    <t>S611</t>
  </si>
  <si>
    <t>S612</t>
  </si>
  <si>
    <t>S613</t>
  </si>
  <si>
    <t>S614</t>
  </si>
  <si>
    <t>S615</t>
  </si>
  <si>
    <t>S616</t>
  </si>
  <si>
    <t>S617</t>
  </si>
  <si>
    <t>S618</t>
  </si>
  <si>
    <t>S619</t>
  </si>
  <si>
    <t>S620</t>
  </si>
  <si>
    <t>S622</t>
  </si>
  <si>
    <t>S625</t>
  </si>
  <si>
    <t>S626</t>
  </si>
  <si>
    <t>S627</t>
  </si>
  <si>
    <t>S628</t>
  </si>
  <si>
    <t>S629</t>
  </si>
  <si>
    <t>S630</t>
  </si>
  <si>
    <t>S631</t>
  </si>
  <si>
    <t>S632</t>
  </si>
  <si>
    <t>S633</t>
  </si>
  <si>
    <t>S635</t>
  </si>
  <si>
    <t>S636</t>
  </si>
  <si>
    <t>S637</t>
  </si>
  <si>
    <t>S638</t>
  </si>
  <si>
    <t>S639</t>
  </si>
  <si>
    <t>S640</t>
  </si>
  <si>
    <t>S641</t>
  </si>
  <si>
    <t>S642</t>
  </si>
  <si>
    <t>S643</t>
  </si>
  <si>
    <t>S645</t>
  </si>
  <si>
    <t>S646</t>
  </si>
  <si>
    <t>S647</t>
  </si>
  <si>
    <t>S648</t>
  </si>
  <si>
    <t>S649</t>
  </si>
  <si>
    <t>S650</t>
  </si>
  <si>
    <t>S654</t>
  </si>
  <si>
    <t>S655</t>
  </si>
  <si>
    <t>S656</t>
  </si>
  <si>
    <t>S657</t>
  </si>
  <si>
    <t>S658</t>
  </si>
  <si>
    <t>S659</t>
  </si>
  <si>
    <t>S660</t>
  </si>
  <si>
    <t>S661</t>
  </si>
  <si>
    <t>S662</t>
  </si>
  <si>
    <t>S664</t>
  </si>
  <si>
    <t>S665</t>
  </si>
  <si>
    <t>S666</t>
  </si>
  <si>
    <t>S667</t>
  </si>
  <si>
    <t>S668</t>
  </si>
  <si>
    <t>S669</t>
  </si>
  <si>
    <t>S670</t>
  </si>
  <si>
    <t>S671</t>
  </si>
  <si>
    <t>S672</t>
  </si>
  <si>
    <t>S673</t>
  </si>
  <si>
    <t>S674</t>
  </si>
  <si>
    <t>S676</t>
  </si>
  <si>
    <t>S683</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</si>
  <si>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</si>
  <si>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</si>
  <si>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</si>
  <si>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</si>
  <si>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</si>
  <si>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</si>
  <si>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</si>
  <si>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</si>
  <si>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</si>
  <si>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</si>
  <si>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</si>
  <si>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</si>
  <si>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</si>
  <si>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</si>
  <si>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</si>
  <si>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</si>
  <si>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</si>
  <si>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</si>
  <si>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</si>
  <si>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</si>
  <si>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</si>
  <si>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</si>
  <si>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S713</t>
  </si>
  <si>
    <t>S714</t>
  </si>
  <si>
    <t>S715</t>
  </si>
  <si>
    <t>S716</t>
  </si>
  <si>
    <t>S717</t>
  </si>
  <si>
    <t>S718</t>
  </si>
  <si>
    <t>S719</t>
  </si>
  <si>
    <t>S720</t>
  </si>
  <si>
    <t>S721</t>
  </si>
  <si>
    <t>S722</t>
  </si>
  <si>
    <t>S724</t>
  </si>
  <si>
    <t>S725</t>
  </si>
  <si>
    <t>S726</t>
  </si>
  <si>
    <t>S730</t>
  </si>
  <si>
    <t>S732</t>
  </si>
  <si>
    <t>S733</t>
  </si>
  <si>
    <t>Interfaces All REPs are now version 007</t>
  </si>
  <si>
    <t>S734</t>
  </si>
  <si>
    <t>S735</t>
  </si>
  <si>
    <t>S736</t>
  </si>
  <si>
    <t>S737</t>
  </si>
  <si>
    <t>S738</t>
  </si>
  <si>
    <t>S740</t>
  </si>
  <si>
    <t>S741</t>
  </si>
  <si>
    <t>S742</t>
  </si>
  <si>
    <t>S743</t>
  </si>
  <si>
    <t>S744</t>
  </si>
  <si>
    <t>S745</t>
  </si>
  <si>
    <t>S746</t>
  </si>
  <si>
    <t>S747</t>
  </si>
  <si>
    <t>S748</t>
  </si>
  <si>
    <t>S750</t>
  </si>
  <si>
    <t>S751</t>
  </si>
  <si>
    <t>S752</t>
  </si>
  <si>
    <t>S753</t>
  </si>
  <si>
    <t>S756</t>
  </si>
  <si>
    <t>S757</t>
  </si>
  <si>
    <t>S758</t>
  </si>
  <si>
    <t>S759</t>
  </si>
  <si>
    <t>S760</t>
  </si>
  <si>
    <t>S761</t>
  </si>
  <si>
    <t>S762</t>
  </si>
  <si>
    <t>S766</t>
  </si>
  <si>
    <t>S767</t>
  </si>
  <si>
    <t>S768</t>
  </si>
  <si>
    <t>S769</t>
  </si>
  <si>
    <t>S770</t>
  </si>
  <si>
    <t>S771</t>
  </si>
  <si>
    <t>S772</t>
  </si>
  <si>
    <t>S773</t>
  </si>
  <si>
    <t>S774</t>
  </si>
  <si>
    <t>S775</t>
  </si>
  <si>
    <t>S776</t>
  </si>
  <si>
    <t>S777</t>
  </si>
  <si>
    <t>S779</t>
  </si>
  <si>
    <t>S780</t>
  </si>
  <si>
    <t>S781</t>
  </si>
  <si>
    <t>S783</t>
  </si>
  <si>
    <t>S784</t>
  </si>
  <si>
    <t>S785</t>
  </si>
  <si>
    <t>S786</t>
  </si>
  <si>
    <t>S787</t>
  </si>
  <si>
    <t>S788</t>
  </si>
  <si>
    <t>S790</t>
  </si>
  <si>
    <t>S791</t>
  </si>
  <si>
    <t>S792</t>
  </si>
  <si>
    <t>S793</t>
  </si>
  <si>
    <t>S794</t>
  </si>
  <si>
    <t>S795</t>
  </si>
  <si>
    <t>S796</t>
  </si>
  <si>
    <t>S797</t>
  </si>
  <si>
    <t>S798</t>
  </si>
  <si>
    <t>S799</t>
  </si>
  <si>
    <t>S800</t>
  </si>
  <si>
    <t>S801</t>
  </si>
  <si>
    <t>S802</t>
  </si>
  <si>
    <t>S803</t>
  </si>
  <si>
    <t>S804</t>
  </si>
  <si>
    <t>S805</t>
  </si>
  <si>
    <t>S807</t>
  </si>
  <si>
    <t>S808</t>
  </si>
  <si>
    <t>S809</t>
  </si>
  <si>
    <t>S810</t>
  </si>
  <si>
    <t>S811</t>
  </si>
  <si>
    <t>S812</t>
  </si>
  <si>
    <t>S813</t>
  </si>
  <si>
    <t>S814</t>
  </si>
  <si>
    <t>S815</t>
  </si>
  <si>
    <t>S816</t>
  </si>
  <si>
    <t>S817</t>
  </si>
  <si>
    <t>S818</t>
  </si>
  <si>
    <t>S820</t>
  </si>
  <si>
    <t>S821</t>
  </si>
  <si>
    <t>S822</t>
  </si>
  <si>
    <t>S823</t>
  </si>
  <si>
    <t>S824</t>
  </si>
  <si>
    <t>S825</t>
  </si>
  <si>
    <t>S826</t>
  </si>
  <si>
    <t>S827</t>
  </si>
  <si>
    <t>S828</t>
  </si>
  <si>
    <t>S829</t>
  </si>
  <si>
    <t>S830</t>
  </si>
  <si>
    <t>S831</t>
  </si>
  <si>
    <t>S832</t>
  </si>
  <si>
    <t>S833</t>
  </si>
  <si>
    <t>S834</t>
  </si>
  <si>
    <t>S835</t>
  </si>
  <si>
    <t>S836</t>
  </si>
  <si>
    <t>S837</t>
  </si>
  <si>
    <t>S838</t>
  </si>
  <si>
    <t>S839</t>
  </si>
  <si>
    <t>S841</t>
  </si>
  <si>
    <t>S842</t>
  </si>
  <si>
    <t>S843</t>
  </si>
  <si>
    <t>S844</t>
  </si>
  <si>
    <t>S845</t>
  </si>
  <si>
    <t>S846</t>
  </si>
  <si>
    <t>S847</t>
  </si>
  <si>
    <t>S848</t>
  </si>
  <si>
    <t>S849</t>
  </si>
  <si>
    <t>S850</t>
  </si>
  <si>
    <t>S851</t>
  </si>
  <si>
    <t>S852</t>
  </si>
  <si>
    <t>S854</t>
  </si>
  <si>
    <t>S855</t>
  </si>
  <si>
    <t>S856</t>
  </si>
  <si>
    <t>S857</t>
  </si>
  <si>
    <t>S859</t>
  </si>
  <si>
    <t>S860</t>
  </si>
  <si>
    <t>S861</t>
  </si>
  <si>
    <t>S862</t>
  </si>
  <si>
    <t>S863</t>
  </si>
  <si>
    <t>S864</t>
  </si>
  <si>
    <t>S866</t>
  </si>
  <si>
    <t>T3</t>
  </si>
  <si>
    <t>T4</t>
  </si>
  <si>
    <t>T5</t>
  </si>
  <si>
    <t>T6</t>
  </si>
  <si>
    <t>T7</t>
  </si>
  <si>
    <t>T8</t>
  </si>
  <si>
    <t>T9</t>
  </si>
  <si>
    <t>T10</t>
  </si>
  <si>
    <t>T11</t>
  </si>
  <si>
    <t>T12</t>
  </si>
  <si>
    <t>T13</t>
  </si>
  <si>
    <t>T14</t>
  </si>
  <si>
    <t>T15</t>
  </si>
  <si>
    <t>T16</t>
  </si>
  <si>
    <t>T17</t>
  </si>
  <si>
    <t>T18</t>
  </si>
  <si>
    <t>T19</t>
  </si>
  <si>
    <t>IF-005 Use Case guide MHHSP-DES138-Interface Catalogue</t>
  </si>
  <si>
    <t>T20</t>
  </si>
  <si>
    <t>T21</t>
  </si>
  <si>
    <t>T22</t>
  </si>
  <si>
    <t>T23</t>
  </si>
  <si>
    <t>T24</t>
  </si>
  <si>
    <t>T25</t>
  </si>
  <si>
    <t>T26</t>
  </si>
  <si>
    <t>T27</t>
  </si>
  <si>
    <t>T28</t>
  </si>
  <si>
    <t>T29</t>
  </si>
  <si>
    <t>T30</t>
  </si>
  <si>
    <t>T31</t>
  </si>
  <si>
    <t>T32</t>
  </si>
  <si>
    <t>T33</t>
  </si>
  <si>
    <t>MHHSP-BP002-Change of Service - Metering service, BPD002,MHHSP-BRS003-Registration Service requirements MHHSP-DES138-Interface Catalogue, MHHSP-BP003, MHHSP-DEL963-BPM002 (forward migration), MHHSP-DEL964-BPM003 (forward migration), MHHS-DEL969-BPD002 (forward migration)</t>
  </si>
  <si>
    <t>T34</t>
  </si>
  <si>
    <t>MHHSP-DES138-Interface Catalogue MHHSP-DELS229-IF-005 Use Case Guide</t>
  </si>
  <si>
    <t>T35</t>
  </si>
  <si>
    <t>T36</t>
  </si>
  <si>
    <t>T37</t>
  </si>
  <si>
    <t>T39</t>
  </si>
  <si>
    <t>T40</t>
  </si>
  <si>
    <t>T41</t>
  </si>
  <si>
    <t>T43</t>
  </si>
  <si>
    <t>T44</t>
  </si>
  <si>
    <t>T45</t>
  </si>
  <si>
    <t>T46</t>
  </si>
  <si>
    <t>T47</t>
  </si>
  <si>
    <t>T48</t>
  </si>
  <si>
    <t>T49</t>
  </si>
  <si>
    <t>T50</t>
  </si>
  <si>
    <t>T51</t>
  </si>
  <si>
    <t>T52</t>
  </si>
  <si>
    <t>T53</t>
  </si>
  <si>
    <t>T55</t>
  </si>
  <si>
    <t>T56</t>
  </si>
  <si>
    <t>T57</t>
  </si>
  <si>
    <t>T58</t>
  </si>
  <si>
    <t>T59</t>
  </si>
  <si>
    <t>T61</t>
  </si>
  <si>
    <t>T62</t>
  </si>
  <si>
    <t>T63</t>
  </si>
  <si>
    <t>T64</t>
  </si>
  <si>
    <t>MHHSP-BP010-Change of Registration Data MHHSP-BPD010 MHHSP-BRS003</t>
  </si>
  <si>
    <t>T65</t>
  </si>
  <si>
    <t>MHHSP-BP007-Disconnection MHHSP-BPD007</t>
  </si>
  <si>
    <t>T66</t>
  </si>
  <si>
    <t>MHHSP-BP002-Change of Service - Metering Service MHHSP-BP003-Change of Service - Change of Data Service MHHSP-DEL963-BPM002 (forward migration), MHHSP-DEL964-BPM003 (forward migration)</t>
  </si>
  <si>
    <t>T67</t>
  </si>
  <si>
    <t>T68</t>
  </si>
  <si>
    <t>T69</t>
  </si>
  <si>
    <t>T70</t>
  </si>
  <si>
    <t>T71</t>
  </si>
  <si>
    <t>T72</t>
  </si>
  <si>
    <t>T73</t>
  </si>
  <si>
    <t>T74</t>
  </si>
  <si>
    <t>T75</t>
  </si>
  <si>
    <t>T76</t>
  </si>
  <si>
    <t>T77</t>
  </si>
  <si>
    <t>T78</t>
  </si>
  <si>
    <t>T79</t>
  </si>
  <si>
    <t>T80</t>
  </si>
  <si>
    <t>T81</t>
  </si>
  <si>
    <t>T82</t>
  </si>
  <si>
    <t>T83</t>
  </si>
  <si>
    <t>T84</t>
  </si>
  <si>
    <t>T85</t>
  </si>
  <si>
    <t>MHHSP-BP011 Change of ConType andor Mkt Segment MHHSP-BPD011 MHHSP-DES138-Interface Catalogue</t>
  </si>
  <si>
    <t>T86</t>
  </si>
  <si>
    <t>T87</t>
  </si>
  <si>
    <t>T88</t>
  </si>
  <si>
    <t>T89</t>
  </si>
  <si>
    <t>MHHSP-BP009 MHHSP-BP008</t>
  </si>
  <si>
    <t>T92</t>
  </si>
  <si>
    <t>T93</t>
  </si>
  <si>
    <t>T94</t>
  </si>
  <si>
    <t>T95</t>
  </si>
  <si>
    <t>MHHSP-METH004-UMSDS MHHSP-METH001- SDS MHHSP-METH002- ADS MHHSP-METH009 - UMSO</t>
  </si>
  <si>
    <t>T96</t>
  </si>
  <si>
    <t>MHHSP-BP009 – Change of Metering (Install / Remove / Exchange) , MHHSP-BPD009 MHHSP-DES138-Interface Catalogue</t>
  </si>
  <si>
    <t>T97</t>
  </si>
  <si>
    <t>T98</t>
  </si>
  <si>
    <t>T99</t>
  </si>
  <si>
    <t>T100</t>
  </si>
  <si>
    <t>T101</t>
  </si>
  <si>
    <t>MHHSP-BRS001 - SDS Requirements MHHSP-BP003C - Transfer of Reads MHHSP-BPD003C - Transfer of Reads</t>
  </si>
  <si>
    <t>T102</t>
  </si>
  <si>
    <t>MHHSP-BP002-Change of Metering Service MHHSP-BPD002 Forward Migration BP002 and BPD002</t>
  </si>
  <si>
    <t>T103</t>
  </si>
  <si>
    <t>T104</t>
  </si>
  <si>
    <t>T105</t>
  </si>
  <si>
    <t>MHHSP-BP010-Change of Registration Data MHHSP-BPD010</t>
  </si>
  <si>
    <t>T107</t>
  </si>
  <si>
    <t>T108</t>
  </si>
  <si>
    <t>T109</t>
  </si>
  <si>
    <t>MHHSP - ERI011A - ECS Reports - Internal v5.2 MHHSP - ERI011B - ECS Reports - Enternal</t>
  </si>
  <si>
    <t>T110</t>
  </si>
  <si>
    <t>T111</t>
  </si>
  <si>
    <t>MHHSP-BP002-Change of Service - Metering Service MHHSP-BP003-Change of Service - Change of Data Service</t>
  </si>
  <si>
    <t>T112</t>
  </si>
  <si>
    <t>T113</t>
  </si>
  <si>
    <t>T114</t>
  </si>
  <si>
    <t>T116</t>
  </si>
  <si>
    <t>T117</t>
  </si>
  <si>
    <t>T118</t>
  </si>
  <si>
    <t>T119</t>
  </si>
  <si>
    <t>T121</t>
  </si>
  <si>
    <t>T122</t>
  </si>
  <si>
    <t>T123</t>
  </si>
  <si>
    <t>T124</t>
  </si>
  <si>
    <t>MHHSP-BP010-Change of Registration Data MHHSP-BPD010, MHHSP-BRS005, Traceability Matrix</t>
  </si>
  <si>
    <t>T126</t>
  </si>
  <si>
    <t>T127</t>
  </si>
  <si>
    <t>T128</t>
  </si>
  <si>
    <t>T129</t>
  </si>
  <si>
    <t>T130</t>
  </si>
  <si>
    <t>T131</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</si>
  <si>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</si>
  <si>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</si>
  <si>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</si>
  <si>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</si>
  <si>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</si>
  <si>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</si>
  <si>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</si>
  <si>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</si>
  <si>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</si>
  <si>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</si>
  <si>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</si>
  <si>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</si>
  <si>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</si>
  <si>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</si>
  <si>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</si>
  <si>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</si>
  <si>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</si>
  <si>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</si>
  <si>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</si>
  <si>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</si>
  <si>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</si>
  <si>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</si>
  <si>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</si>
  <si>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</si>
  <si>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</si>
  <si>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</si>
  <si>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</si>
  <si>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</si>
  <si>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MHHSP-METH006_VAS_Method_Statement MHHSP-METH007_MDS_Method_Statement v5.1 EDI021 ISD Entity spec</t>
  </si>
  <si>
    <t>T161</t>
  </si>
  <si>
    <t>MHHSP-DES138-Interface Catalogue and possibly related business processes and descriptions E2E001</t>
  </si>
  <si>
    <t>T162</t>
  </si>
  <si>
    <t>T163</t>
  </si>
  <si>
    <t>T164</t>
  </si>
  <si>
    <t>T165</t>
  </si>
  <si>
    <t>T166</t>
  </si>
  <si>
    <t>MHHSP-DES138-Interface Catalogue MHHSP-DES229-IF005_UseCaseguide</t>
  </si>
  <si>
    <t>T167</t>
  </si>
  <si>
    <t>T168</t>
  </si>
  <si>
    <t>T171</t>
  </si>
  <si>
    <t>T172</t>
  </si>
  <si>
    <t>T173</t>
  </si>
  <si>
    <t>T174</t>
  </si>
  <si>
    <t>T175</t>
  </si>
  <si>
    <t>T176</t>
  </si>
  <si>
    <t>T178</t>
  </si>
  <si>
    <t>T179</t>
  </si>
  <si>
    <t>T181</t>
  </si>
  <si>
    <t>T182</t>
  </si>
  <si>
    <t>T183</t>
  </si>
  <si>
    <t>T184</t>
  </si>
  <si>
    <t>T185</t>
  </si>
  <si>
    <t>T186</t>
  </si>
  <si>
    <t>T187</t>
  </si>
  <si>
    <t>T188</t>
  </si>
  <si>
    <t>T190</t>
  </si>
  <si>
    <t>T191</t>
  </si>
  <si>
    <t>T192</t>
  </si>
  <si>
    <t>T193</t>
  </si>
  <si>
    <t>T194</t>
  </si>
  <si>
    <t>T195</t>
  </si>
  <si>
    <t>T196</t>
  </si>
  <si>
    <t>T197</t>
  </si>
  <si>
    <t>T198</t>
  </si>
  <si>
    <t>MHHS-DES138-Interface Catalogue, MHHSP-E2E001 End-to-End Solution Architecture MHHSP - ERI011A - ECS Reports - Internal MHHSP - ERI011B - ECS Reports - External</t>
  </si>
  <si>
    <t>T199</t>
  </si>
  <si>
    <t>MHHS-DES138-Interface Catalogue Code of Connection</t>
  </si>
  <si>
    <t>T201</t>
  </si>
  <si>
    <t>T202</t>
  </si>
  <si>
    <t>T203</t>
  </si>
  <si>
    <t>T204</t>
  </si>
  <si>
    <t>T205</t>
  </si>
  <si>
    <t>T206</t>
  </si>
  <si>
    <t>T207</t>
  </si>
  <si>
    <t>T208</t>
  </si>
  <si>
    <t>T209</t>
  </si>
  <si>
    <t>T210</t>
  </si>
  <si>
    <t xml:space="preserve">Migration Design Migration Requirement </t>
  </si>
  <si>
    <t>T211</t>
  </si>
  <si>
    <t>T213</t>
  </si>
  <si>
    <t>T214</t>
  </si>
  <si>
    <t>MHHSP-BP007-Disconnection, MHHSP-BPD007-Disconnection</t>
  </si>
  <si>
    <t>T215</t>
  </si>
  <si>
    <t>T216</t>
  </si>
  <si>
    <t>T217</t>
  </si>
  <si>
    <t>T218</t>
  </si>
  <si>
    <t>T219</t>
  </si>
  <si>
    <t>T220</t>
  </si>
  <si>
    <t>T221</t>
  </si>
  <si>
    <t>T222</t>
  </si>
  <si>
    <t>T223</t>
  </si>
  <si>
    <t>T224</t>
  </si>
  <si>
    <t>T225</t>
  </si>
  <si>
    <t>T226</t>
  </si>
  <si>
    <t>T227</t>
  </si>
  <si>
    <t>T228</t>
  </si>
  <si>
    <t>T229</t>
  </si>
  <si>
    <t>T230</t>
  </si>
  <si>
    <t>T231</t>
  </si>
  <si>
    <t>T233</t>
  </si>
  <si>
    <t>T234</t>
  </si>
  <si>
    <t>T235</t>
  </si>
  <si>
    <t>T236</t>
  </si>
  <si>
    <t>T238</t>
  </si>
  <si>
    <t>T239</t>
  </si>
  <si>
    <t>T240</t>
  </si>
  <si>
    <t>T241</t>
  </si>
  <si>
    <t>T242</t>
  </si>
  <si>
    <t>T244</t>
  </si>
  <si>
    <t>T245</t>
  </si>
  <si>
    <t>MHHSP-DES138-Interface Catalogue METH001 BRS001 BRS004 BP004</t>
  </si>
  <si>
    <t>T247</t>
  </si>
  <si>
    <t>T248</t>
  </si>
  <si>
    <t>T249</t>
  </si>
  <si>
    <t>T250</t>
  </si>
  <si>
    <t>T252</t>
  </si>
  <si>
    <t>MHHSP-E2E001 Solution Architecture MHHSP-DES138-Interface Catalogue JSON/YAML files</t>
  </si>
  <si>
    <t>T253</t>
  </si>
  <si>
    <t>T255</t>
  </si>
  <si>
    <t>T257</t>
  </si>
  <si>
    <t>T258</t>
  </si>
  <si>
    <t>T259</t>
  </si>
  <si>
    <t>T261</t>
  </si>
  <si>
    <t>T263</t>
  </si>
  <si>
    <t>MHHSP-DES138-Interface Catalogue JSON/YAML Files</t>
  </si>
  <si>
    <t>T264</t>
  </si>
  <si>
    <t>T265</t>
  </si>
  <si>
    <t>T266</t>
  </si>
  <si>
    <t xml:space="preserve">MDS Method Statement VAS Method Statement </t>
  </si>
  <si>
    <t>T267</t>
  </si>
  <si>
    <t>T268</t>
  </si>
  <si>
    <t>T269</t>
  </si>
  <si>
    <t>T270</t>
  </si>
  <si>
    <t>T271</t>
  </si>
  <si>
    <t>T272</t>
  </si>
  <si>
    <t>T273</t>
  </si>
  <si>
    <t>T275</t>
  </si>
  <si>
    <t>T276</t>
  </si>
  <si>
    <t>T277</t>
  </si>
  <si>
    <t>T278</t>
  </si>
  <si>
    <t>T279</t>
  </si>
  <si>
    <t>T283</t>
  </si>
  <si>
    <t>MHHSP-BP003-Change of Service - Data Service, BPD003 Forward Migration BP003 and BPD</t>
  </si>
  <si>
    <t>T284</t>
  </si>
  <si>
    <t>T285</t>
  </si>
  <si>
    <t>T286</t>
  </si>
  <si>
    <t>T291</t>
  </si>
  <si>
    <t>T294</t>
  </si>
  <si>
    <t>T295</t>
  </si>
  <si>
    <t>T296</t>
  </si>
  <si>
    <t>MHHSP-BP007-Disconnection, BPD007</t>
  </si>
  <si>
    <t>T297</t>
  </si>
  <si>
    <t>T300</t>
  </si>
  <si>
    <t>T301</t>
  </si>
  <si>
    <t>T302</t>
  </si>
  <si>
    <t>T303</t>
  </si>
  <si>
    <t>T304</t>
  </si>
  <si>
    <t>T305</t>
  </si>
  <si>
    <t>T306</t>
  </si>
  <si>
    <t>T307</t>
  </si>
  <si>
    <t>T310</t>
  </si>
  <si>
    <t>T311</t>
  </si>
  <si>
    <t>T313</t>
  </si>
  <si>
    <t>T314</t>
  </si>
  <si>
    <t>T315</t>
  </si>
  <si>
    <t>T316</t>
  </si>
  <si>
    <t>T317</t>
  </si>
  <si>
    <t>T318</t>
  </si>
  <si>
    <t>T319</t>
  </si>
  <si>
    <t>T321</t>
  </si>
  <si>
    <t>T322</t>
  </si>
  <si>
    <t>T323</t>
  </si>
  <si>
    <t>T324</t>
  </si>
  <si>
    <t>T325</t>
  </si>
  <si>
    <t>T327</t>
  </si>
  <si>
    <t>T328</t>
  </si>
  <si>
    <t>T329</t>
  </si>
  <si>
    <t>T333</t>
  </si>
  <si>
    <t>T334</t>
  </si>
  <si>
    <t>T335</t>
  </si>
  <si>
    <t>T337</t>
  </si>
  <si>
    <t xml:space="preserve">BP009 Change oF Metering BPD009 Change of Metering </t>
  </si>
  <si>
    <t>T338</t>
  </si>
  <si>
    <t>T339</t>
  </si>
  <si>
    <t>T340</t>
  </si>
  <si>
    <t>BP003 BP002</t>
  </si>
  <si>
    <t>T341</t>
  </si>
  <si>
    <t>T342</t>
  </si>
  <si>
    <t>T343</t>
  </si>
  <si>
    <t>T344</t>
  </si>
  <si>
    <t>T345</t>
  </si>
  <si>
    <t>T346</t>
  </si>
  <si>
    <t>T347</t>
  </si>
  <si>
    <t>T348</t>
  </si>
  <si>
    <t>T349</t>
  </si>
  <si>
    <t>T350</t>
  </si>
  <si>
    <t>T351</t>
  </si>
  <si>
    <t>T352</t>
  </si>
  <si>
    <t>T353</t>
  </si>
  <si>
    <t>T354</t>
  </si>
  <si>
    <t>T356</t>
  </si>
  <si>
    <t>T357</t>
  </si>
  <si>
    <t>T358</t>
  </si>
  <si>
    <t>T359</t>
  </si>
  <si>
    <t>T360</t>
  </si>
  <si>
    <t>T361</t>
  </si>
  <si>
    <t>T362</t>
  </si>
  <si>
    <t>T363</t>
  </si>
  <si>
    <t>T364</t>
  </si>
  <si>
    <t>T365</t>
  </si>
  <si>
    <t>T366</t>
  </si>
  <si>
    <t>T367</t>
  </si>
  <si>
    <t>T368</t>
  </si>
  <si>
    <t>T369</t>
  </si>
  <si>
    <t>T370</t>
  </si>
  <si>
    <t>BP002, BP003, OPC001 Forward Migration BP002 &amp; BP003</t>
  </si>
  <si>
    <t>T371</t>
  </si>
  <si>
    <t>DES138, IF-005 User Guide</t>
  </si>
  <si>
    <t>T373</t>
  </si>
  <si>
    <t>T375</t>
  </si>
  <si>
    <t>T376</t>
  </si>
  <si>
    <t>T378</t>
  </si>
  <si>
    <t>T380</t>
  </si>
  <si>
    <t>T384</t>
  </si>
  <si>
    <t>MHHSP-DES138-Interface Catalogue BP-003C Transfer of Readings</t>
  </si>
  <si>
    <t>T385</t>
  </si>
  <si>
    <t>BP011 - Change of Segment DES138-Interface Doc BRS002- Metering Service Requirements BRS003 - Registration Service Requirements BRS005 - LDSO Overview OPC001 - Operational Choreography MHHSP-DES229-IF005_UseCaseguide</t>
  </si>
  <si>
    <t>T386</t>
  </si>
  <si>
    <t>T387</t>
  </si>
  <si>
    <t>T388</t>
  </si>
  <si>
    <t>T392</t>
  </si>
  <si>
    <t>T393</t>
  </si>
  <si>
    <t>T394</t>
  </si>
  <si>
    <t>T395</t>
  </si>
  <si>
    <t>T396</t>
  </si>
  <si>
    <t>T397</t>
  </si>
  <si>
    <t>T398</t>
  </si>
  <si>
    <t>T402</t>
  </si>
  <si>
    <t>T403</t>
  </si>
  <si>
    <t>T404</t>
  </si>
  <si>
    <t>T405</t>
  </si>
  <si>
    <t>T406</t>
  </si>
  <si>
    <t>T407</t>
  </si>
  <si>
    <t>T408</t>
  </si>
  <si>
    <t>T412</t>
  </si>
  <si>
    <t>T415</t>
  </si>
  <si>
    <t>T417</t>
  </si>
  <si>
    <t>T418</t>
  </si>
  <si>
    <t>T419</t>
  </si>
  <si>
    <t>T420</t>
  </si>
  <si>
    <t>T421</t>
  </si>
  <si>
    <t>T422</t>
  </si>
  <si>
    <t>T423</t>
  </si>
  <si>
    <t>T424</t>
  </si>
  <si>
    <t>T425</t>
  </si>
  <si>
    <t>T426</t>
  </si>
  <si>
    <t>T427</t>
  </si>
  <si>
    <t>T428</t>
  </si>
  <si>
    <t>T431</t>
  </si>
  <si>
    <t>T432</t>
  </si>
  <si>
    <t>T433</t>
  </si>
  <si>
    <t>T435</t>
  </si>
  <si>
    <t>T436</t>
  </si>
  <si>
    <t>T437</t>
  </si>
  <si>
    <t>T438</t>
  </si>
  <si>
    <t>T439</t>
  </si>
  <si>
    <t>T440</t>
  </si>
  <si>
    <t>T441</t>
  </si>
  <si>
    <t>T442</t>
  </si>
  <si>
    <t>T443</t>
  </si>
  <si>
    <t>T445</t>
  </si>
  <si>
    <t>T447</t>
  </si>
  <si>
    <t>T449</t>
  </si>
  <si>
    <t>T450</t>
  </si>
  <si>
    <t>T451</t>
  </si>
  <si>
    <t>T452</t>
  </si>
  <si>
    <t>T453</t>
  </si>
  <si>
    <t>T454</t>
  </si>
  <si>
    <t>T455</t>
  </si>
  <si>
    <t>T456</t>
  </si>
  <si>
    <t>MHHSP-DES138-Interface Catalogue MHHSP-EDI021-ISD Entities</t>
  </si>
  <si>
    <t>T457</t>
  </si>
  <si>
    <t>MHHSP-DES138-Interface Catalogue MHHSP_OPC001_Operational_Choreography</t>
  </si>
  <si>
    <t>T458</t>
  </si>
  <si>
    <t>T459</t>
  </si>
  <si>
    <t>T460</t>
  </si>
  <si>
    <t>T462</t>
  </si>
  <si>
    <t>MHHSP-DES138-Interface Catalogue Swagger 1.3</t>
  </si>
  <si>
    <t>T463</t>
  </si>
  <si>
    <t>T464</t>
  </si>
  <si>
    <t>T465</t>
  </si>
  <si>
    <t>T466</t>
  </si>
  <si>
    <t>T467</t>
  </si>
  <si>
    <t>T468</t>
  </si>
  <si>
    <t>T469</t>
  </si>
  <si>
    <t>T470</t>
  </si>
  <si>
    <t>T471</t>
  </si>
  <si>
    <t>T472</t>
  </si>
  <si>
    <t>T473</t>
  </si>
  <si>
    <t>ERI021 -ECS Reports External Swagger 1.3</t>
  </si>
  <si>
    <t>T475</t>
  </si>
  <si>
    <t>T476</t>
  </si>
  <si>
    <t>MHHSP - ERI011B - ECS Reports - External v5.2 MHHSP - ERI011A - ECS Reports - Internal v5.2</t>
  </si>
  <si>
    <t>T477</t>
  </si>
  <si>
    <t>T478</t>
  </si>
  <si>
    <t>T479</t>
  </si>
  <si>
    <t>T480</t>
  </si>
  <si>
    <t>T481</t>
  </si>
  <si>
    <t>T482</t>
  </si>
  <si>
    <t>T483</t>
  </si>
  <si>
    <t>MHHSP - ERI011B - ECS Reports - External v5.2 MHHSP - ERI011A - ECS Reports - Internal v5.2 Swagger</t>
  </si>
  <si>
    <t>T484</t>
  </si>
  <si>
    <t>T486</t>
  </si>
  <si>
    <t>T487</t>
  </si>
  <si>
    <t>E2E001 E2E Architecture Document Swagger 1.4</t>
  </si>
  <si>
    <t>T488</t>
  </si>
  <si>
    <t>T489</t>
  </si>
  <si>
    <t>T491</t>
  </si>
  <si>
    <t>T492</t>
  </si>
  <si>
    <t>T495</t>
  </si>
  <si>
    <t>T497</t>
  </si>
  <si>
    <t>MHHSP-BP003-Change of Service - Data Service MHHS-DEL964 BPM-003 - Change of Servie - Data Service - Forward Migration</t>
  </si>
  <si>
    <t>T505</t>
  </si>
  <si>
    <t>T507</t>
  </si>
  <si>
    <t>DES138-InterfaceCatalogue Swagger 1.4</t>
  </si>
  <si>
    <t>T508</t>
  </si>
  <si>
    <t>T509</t>
  </si>
  <si>
    <t>T510</t>
  </si>
  <si>
    <t>T512</t>
  </si>
  <si>
    <t>T519</t>
  </si>
  <si>
    <t>T520</t>
  </si>
  <si>
    <t>T522</t>
  </si>
  <si>
    <t>T523</t>
  </si>
  <si>
    <t>T524</t>
  </si>
  <si>
    <t>T525</t>
  </si>
  <si>
    <t>T526</t>
  </si>
  <si>
    <t>T527</t>
  </si>
  <si>
    <t>T528</t>
  </si>
  <si>
    <t>T529</t>
  </si>
  <si>
    <t>T530</t>
  </si>
  <si>
    <t>T531</t>
  </si>
  <si>
    <t>T535</t>
  </si>
  <si>
    <t>T536</t>
  </si>
  <si>
    <t>T537</t>
  </si>
  <si>
    <t>T538</t>
  </si>
  <si>
    <t>T539</t>
  </si>
  <si>
    <t>T540</t>
  </si>
  <si>
    <t>T541</t>
  </si>
  <si>
    <t>T542</t>
  </si>
  <si>
    <t>T543</t>
  </si>
  <si>
    <t>T544</t>
  </si>
  <si>
    <t>T545</t>
  </si>
  <si>
    <t>T546</t>
  </si>
  <si>
    <t>T547</t>
  </si>
  <si>
    <t>T550</t>
  </si>
  <si>
    <t>T553</t>
  </si>
  <si>
    <t>T554</t>
  </si>
  <si>
    <t>T556</t>
  </si>
  <si>
    <t>T557</t>
  </si>
  <si>
    <t>T558</t>
  </si>
  <si>
    <t>T559</t>
  </si>
  <si>
    <t>T560</t>
  </si>
  <si>
    <t>T561</t>
  </si>
  <si>
    <t>T562</t>
  </si>
  <si>
    <t>T564</t>
  </si>
  <si>
    <t>T566</t>
  </si>
  <si>
    <t>T567</t>
  </si>
  <si>
    <t>E2E001 E2E Architecture Document Swagger</t>
  </si>
  <si>
    <t>T570</t>
  </si>
  <si>
    <t>T571</t>
  </si>
  <si>
    <t>T572</t>
  </si>
  <si>
    <t>T573</t>
  </si>
  <si>
    <t>T575</t>
  </si>
  <si>
    <t>MHHSP-BP021 Industry Standing Data MHHSP-BPD021 Industry Standing Data Business process Descriptions</t>
  </si>
  <si>
    <t>T579</t>
  </si>
  <si>
    <t>T581</t>
  </si>
  <si>
    <t>BP011B BPD011</t>
  </si>
  <si>
    <t>T583</t>
  </si>
  <si>
    <t>T586</t>
  </si>
  <si>
    <t>T587</t>
  </si>
  <si>
    <t>T588</t>
  </si>
  <si>
    <t>T589</t>
  </si>
  <si>
    <t>T590</t>
  </si>
  <si>
    <t>T591</t>
  </si>
  <si>
    <t>T592</t>
  </si>
  <si>
    <t>T593</t>
  </si>
  <si>
    <t>T594</t>
  </si>
  <si>
    <t>E2E001 MHHSP-DES138-Interface Catalogue</t>
  </si>
  <si>
    <t>T595</t>
  </si>
  <si>
    <t>T596</t>
  </si>
  <si>
    <t>T598</t>
  </si>
  <si>
    <t>T599</t>
  </si>
  <si>
    <t>T604</t>
  </si>
  <si>
    <t>T605</t>
  </si>
  <si>
    <t>T606</t>
  </si>
  <si>
    <t>T608</t>
  </si>
  <si>
    <t>T609</t>
  </si>
  <si>
    <t>T610</t>
  </si>
  <si>
    <t>T611</t>
  </si>
  <si>
    <t>T612</t>
  </si>
  <si>
    <t>DES-138 Interface Catalogue MDS Method Statement</t>
  </si>
  <si>
    <t>T613</t>
  </si>
  <si>
    <t>T614</t>
  </si>
  <si>
    <t>T615</t>
  </si>
  <si>
    <t>T616</t>
  </si>
  <si>
    <t>T617</t>
  </si>
  <si>
    <t>T619</t>
  </si>
  <si>
    <t>T620</t>
  </si>
  <si>
    <t>T622</t>
  </si>
  <si>
    <t>T625</t>
  </si>
  <si>
    <t>T626</t>
  </si>
  <si>
    <t>T627</t>
  </si>
  <si>
    <t>T628</t>
  </si>
  <si>
    <t>T629</t>
  </si>
  <si>
    <t>T630</t>
  </si>
  <si>
    <t>T631</t>
  </si>
  <si>
    <t>T632</t>
  </si>
  <si>
    <t>T633</t>
  </si>
  <si>
    <t>T635</t>
  </si>
  <si>
    <t>T636</t>
  </si>
  <si>
    <t>T637</t>
  </si>
  <si>
    <t>T638</t>
  </si>
  <si>
    <t>T639</t>
  </si>
  <si>
    <t>T640</t>
  </si>
  <si>
    <t>T641</t>
  </si>
  <si>
    <t>T642</t>
  </si>
  <si>
    <t>T643</t>
  </si>
  <si>
    <t>T645</t>
  </si>
  <si>
    <t>MHHSP-DES138-Interface Catalogue Swagger</t>
  </si>
  <si>
    <t>T646</t>
  </si>
  <si>
    <t>T647</t>
  </si>
  <si>
    <t>T648</t>
  </si>
  <si>
    <t>T649</t>
  </si>
  <si>
    <t>T650</t>
  </si>
  <si>
    <t>T652</t>
  </si>
  <si>
    <t>T654</t>
  </si>
  <si>
    <t>T655</t>
  </si>
  <si>
    <t>T656</t>
  </si>
  <si>
    <t>T657</t>
  </si>
  <si>
    <t>T658</t>
  </si>
  <si>
    <t>T660</t>
  </si>
  <si>
    <t>T661</t>
  </si>
  <si>
    <t>T662</t>
  </si>
  <si>
    <t>MHHSP - ERI011B - ECS Reports - External v5.4 BP013 Demand Disconnection BPM/BPD v5.1 BP019 Market-wide Data Service BPM/BPD v5.1</t>
  </si>
  <si>
    <t>T664</t>
  </si>
  <si>
    <t>T665</t>
  </si>
  <si>
    <t>T667</t>
  </si>
  <si>
    <t>T668</t>
  </si>
  <si>
    <t>T669</t>
  </si>
  <si>
    <t>T670</t>
  </si>
  <si>
    <t>T671</t>
  </si>
  <si>
    <t>T672</t>
  </si>
  <si>
    <t>Swagger 1.5 E2E001</t>
  </si>
  <si>
    <t>T673</t>
  </si>
  <si>
    <t>T674</t>
  </si>
  <si>
    <t>T676</t>
  </si>
  <si>
    <t>T683</t>
  </si>
  <si>
    <t>T689</t>
  </si>
  <si>
    <t>T690</t>
  </si>
  <si>
    <t>T691</t>
  </si>
  <si>
    <t>DES138 Swagger</t>
  </si>
  <si>
    <t>T692</t>
  </si>
  <si>
    <t>T693</t>
  </si>
  <si>
    <t>T694</t>
  </si>
  <si>
    <t>T695</t>
  </si>
  <si>
    <t>T696</t>
  </si>
  <si>
    <t>T697</t>
  </si>
  <si>
    <t>T698</t>
  </si>
  <si>
    <t>T699</t>
  </si>
  <si>
    <t>T700</t>
  </si>
  <si>
    <t>T701</t>
  </si>
  <si>
    <t>T702</t>
  </si>
  <si>
    <t>T703</t>
  </si>
  <si>
    <t>T704</t>
  </si>
  <si>
    <t>T705</t>
  </si>
  <si>
    <t>T706</t>
  </si>
  <si>
    <t>T707</t>
  </si>
  <si>
    <t>T708</t>
  </si>
  <si>
    <t>T709</t>
  </si>
  <si>
    <t>T710</t>
  </si>
  <si>
    <t>T711</t>
  </si>
  <si>
    <t>T712</t>
  </si>
  <si>
    <t>T713</t>
  </si>
  <si>
    <t>T714</t>
  </si>
  <si>
    <t>T715</t>
  </si>
  <si>
    <t>DES-138 Interface Catalogue Swagger 1.2.1</t>
  </si>
  <si>
    <t>T716</t>
  </si>
  <si>
    <t>T717</t>
  </si>
  <si>
    <t>T719</t>
  </si>
  <si>
    <t>T721</t>
  </si>
  <si>
    <t>T722</t>
  </si>
  <si>
    <t>T724</t>
  </si>
  <si>
    <t>T725</t>
  </si>
  <si>
    <t>T726</t>
  </si>
  <si>
    <t>T729</t>
  </si>
  <si>
    <t>T733</t>
  </si>
  <si>
    <t>T734</t>
  </si>
  <si>
    <t>T735</t>
  </si>
  <si>
    <t>T736</t>
  </si>
  <si>
    <t>T737</t>
  </si>
  <si>
    <t>BP002 BP003</t>
  </si>
  <si>
    <t>T738</t>
  </si>
  <si>
    <t>T740</t>
  </si>
  <si>
    <t>T741</t>
  </si>
  <si>
    <t>T742</t>
  </si>
  <si>
    <t>T743</t>
  </si>
  <si>
    <t>T744</t>
  </si>
  <si>
    <t>T745</t>
  </si>
  <si>
    <t>T746</t>
  </si>
  <si>
    <t>BP003 BPM003 DES138</t>
  </si>
  <si>
    <t>T747</t>
  </si>
  <si>
    <t>T748</t>
  </si>
  <si>
    <t>T750</t>
  </si>
  <si>
    <t>T751</t>
  </si>
  <si>
    <t>T752</t>
  </si>
  <si>
    <t>T753</t>
  </si>
  <si>
    <t>T756</t>
  </si>
  <si>
    <t>T757</t>
  </si>
  <si>
    <t>T758</t>
  </si>
  <si>
    <t>BPM001 BPMD001</t>
  </si>
  <si>
    <t>T759</t>
  </si>
  <si>
    <t>T760</t>
  </si>
  <si>
    <t>T761</t>
  </si>
  <si>
    <t>T762</t>
  </si>
  <si>
    <t>T766</t>
  </si>
  <si>
    <t>T767</t>
  </si>
  <si>
    <t>T768</t>
  </si>
  <si>
    <t>T769</t>
  </si>
  <si>
    <t>T770</t>
  </si>
  <si>
    <t>T771</t>
  </si>
  <si>
    <t>T772</t>
  </si>
  <si>
    <t>T773</t>
  </si>
  <si>
    <t>T774</t>
  </si>
  <si>
    <t>T775</t>
  </si>
  <si>
    <t>T776</t>
  </si>
  <si>
    <t>T777</t>
  </si>
  <si>
    <t>T779</t>
  </si>
  <si>
    <t>T780</t>
  </si>
  <si>
    <t>T781</t>
  </si>
  <si>
    <t>T783</t>
  </si>
  <si>
    <t>T784</t>
  </si>
  <si>
    <t>T785</t>
  </si>
  <si>
    <t>T786</t>
  </si>
  <si>
    <t>T787</t>
  </si>
  <si>
    <t>T788</t>
  </si>
  <si>
    <t>T790</t>
  </si>
  <si>
    <t>T791</t>
  </si>
  <si>
    <t>T792</t>
  </si>
  <si>
    <t>T793</t>
  </si>
  <si>
    <t>T794</t>
  </si>
  <si>
    <t>T795</t>
  </si>
  <si>
    <t>T796</t>
  </si>
  <si>
    <t>T797</t>
  </si>
  <si>
    <t>T798</t>
  </si>
  <si>
    <t>T799</t>
  </si>
  <si>
    <t>T800</t>
  </si>
  <si>
    <t>T801</t>
  </si>
  <si>
    <t>T802</t>
  </si>
  <si>
    <t>T803</t>
  </si>
  <si>
    <t>T804</t>
  </si>
  <si>
    <t>T805</t>
  </si>
  <si>
    <t>T807</t>
  </si>
  <si>
    <t>T808</t>
  </si>
  <si>
    <t>T809</t>
  </si>
  <si>
    <t>T810</t>
  </si>
  <si>
    <t>T811</t>
  </si>
  <si>
    <t>T812</t>
  </si>
  <si>
    <t>T813</t>
  </si>
  <si>
    <t>T814</t>
  </si>
  <si>
    <t>T815</t>
  </si>
  <si>
    <t>T816</t>
  </si>
  <si>
    <t>T817</t>
  </si>
  <si>
    <t>T818</t>
  </si>
  <si>
    <t>T820</t>
  </si>
  <si>
    <t>T821</t>
  </si>
  <si>
    <t>T822</t>
  </si>
  <si>
    <t>T823</t>
  </si>
  <si>
    <t>T824</t>
  </si>
  <si>
    <t>T825</t>
  </si>
  <si>
    <t>T826</t>
  </si>
  <si>
    <t>T827</t>
  </si>
  <si>
    <t>T828</t>
  </si>
  <si>
    <t>T829</t>
  </si>
  <si>
    <t>T830</t>
  </si>
  <si>
    <t>T831</t>
  </si>
  <si>
    <t>T832</t>
  </si>
  <si>
    <t>T833</t>
  </si>
  <si>
    <t>T834</t>
  </si>
  <si>
    <t>T835</t>
  </si>
  <si>
    <t>T836</t>
  </si>
  <si>
    <t>T837</t>
  </si>
  <si>
    <t>T838</t>
  </si>
  <si>
    <t>T839</t>
  </si>
  <si>
    <t>T841</t>
  </si>
  <si>
    <t>T842</t>
  </si>
  <si>
    <t>T843</t>
  </si>
  <si>
    <t>T844</t>
  </si>
  <si>
    <t>T845</t>
  </si>
  <si>
    <t>T846</t>
  </si>
  <si>
    <t>MHHSP-BP007- Optional SDS MDR Standard Interactions BRS017 DES138 Swagger</t>
  </si>
  <si>
    <t>T847</t>
  </si>
  <si>
    <t>T848</t>
  </si>
  <si>
    <t>T849</t>
  </si>
  <si>
    <t>T850</t>
  </si>
  <si>
    <t xml:space="preserve"> Swagger</t>
  </si>
  <si>
    <t>T851</t>
  </si>
  <si>
    <t>Swagger DES-138</t>
  </si>
  <si>
    <t>T852</t>
  </si>
  <si>
    <t>T854</t>
  </si>
  <si>
    <t>T855</t>
  </si>
  <si>
    <t>T856</t>
  </si>
  <si>
    <t>T857</t>
  </si>
  <si>
    <t>T859</t>
  </si>
  <si>
    <t>T860</t>
  </si>
  <si>
    <t>T861</t>
  </si>
  <si>
    <t>T862</t>
  </si>
  <si>
    <t>Swagger E2E Architecture</t>
  </si>
  <si>
    <t>T863</t>
  </si>
  <si>
    <t>T864</t>
  </si>
  <si>
    <t>T866</t>
  </si>
  <si>
    <t>T867</t>
  </si>
  <si>
    <t>U3</t>
  </si>
  <si>
    <t>23-Mar (23/03/2023 00:00:00)</t>
  </si>
  <si>
    <t>U4</t>
  </si>
  <si>
    <t>U5</t>
  </si>
  <si>
    <t>U6</t>
  </si>
  <si>
    <t>U7</t>
  </si>
  <si>
    <t>U8</t>
  </si>
  <si>
    <t>U9</t>
  </si>
  <si>
    <t>U10</t>
  </si>
  <si>
    <t>U11</t>
  </si>
  <si>
    <t>U12</t>
  </si>
  <si>
    <t>U13</t>
  </si>
  <si>
    <t>23-Feb (23/02/2023 00:00:00)</t>
  </si>
  <si>
    <t>U14</t>
  </si>
  <si>
    <t>U15</t>
  </si>
  <si>
    <t>U16</t>
  </si>
  <si>
    <t>U17</t>
  </si>
  <si>
    <t>U18</t>
  </si>
  <si>
    <t>U19</t>
  </si>
  <si>
    <t>U20</t>
  </si>
  <si>
    <t>U21</t>
  </si>
  <si>
    <t>U22</t>
  </si>
  <si>
    <t>U23</t>
  </si>
  <si>
    <t>U24</t>
  </si>
  <si>
    <t>U25</t>
  </si>
  <si>
    <t>U26</t>
  </si>
  <si>
    <t>U27</t>
  </si>
  <si>
    <t>U28</t>
  </si>
  <si>
    <t>U29</t>
  </si>
  <si>
    <t>U30</t>
  </si>
  <si>
    <t>U31</t>
  </si>
  <si>
    <t>U32</t>
  </si>
  <si>
    <t>U33</t>
  </si>
  <si>
    <t>U34</t>
  </si>
  <si>
    <t>U35</t>
  </si>
  <si>
    <t>U36</t>
  </si>
  <si>
    <t>U37</t>
  </si>
  <si>
    <t>U38</t>
  </si>
  <si>
    <t>U39</t>
  </si>
  <si>
    <t>U40</t>
  </si>
  <si>
    <t>U41</t>
  </si>
  <si>
    <t>DIN-40</t>
  </si>
  <si>
    <t>U42</t>
  </si>
  <si>
    <t>U43</t>
  </si>
  <si>
    <t>U44</t>
  </si>
  <si>
    <t>U45</t>
  </si>
  <si>
    <t>U46</t>
  </si>
  <si>
    <t>U47</t>
  </si>
  <si>
    <t>U48</t>
  </si>
  <si>
    <t>U49</t>
  </si>
  <si>
    <t>U50</t>
  </si>
  <si>
    <t>U51</t>
  </si>
  <si>
    <t>U52</t>
  </si>
  <si>
    <t>U53</t>
  </si>
  <si>
    <t>U54</t>
  </si>
  <si>
    <t>U55</t>
  </si>
  <si>
    <t>U56</t>
  </si>
  <si>
    <t>U57</t>
  </si>
  <si>
    <t>U58</t>
  </si>
  <si>
    <t>U59</t>
  </si>
  <si>
    <t>U60</t>
  </si>
  <si>
    <t>U61</t>
  </si>
  <si>
    <t>U62</t>
  </si>
  <si>
    <t>U63</t>
  </si>
  <si>
    <t>U64</t>
  </si>
  <si>
    <t>U65</t>
  </si>
  <si>
    <t>U66</t>
  </si>
  <si>
    <t>U67</t>
  </si>
  <si>
    <t>U68</t>
  </si>
  <si>
    <t>U69</t>
  </si>
  <si>
    <t>U70</t>
  </si>
  <si>
    <t>U71</t>
  </si>
  <si>
    <t>U72</t>
  </si>
  <si>
    <t>U73</t>
  </si>
  <si>
    <t>U74</t>
  </si>
  <si>
    <t>U75</t>
  </si>
  <si>
    <t>U76</t>
  </si>
  <si>
    <t>U77</t>
  </si>
  <si>
    <t>U78</t>
  </si>
  <si>
    <t>U79</t>
  </si>
  <si>
    <t>U80</t>
  </si>
  <si>
    <t>U81</t>
  </si>
  <si>
    <t>U82</t>
  </si>
  <si>
    <t>U83</t>
  </si>
  <si>
    <t>U84</t>
  </si>
  <si>
    <t>U85</t>
  </si>
  <si>
    <t>U86</t>
  </si>
  <si>
    <t>U87</t>
  </si>
  <si>
    <t>U88</t>
  </si>
  <si>
    <t>U89</t>
  </si>
  <si>
    <t>U90</t>
  </si>
  <si>
    <t>U91</t>
  </si>
  <si>
    <t>U92</t>
  </si>
  <si>
    <t>U93</t>
  </si>
  <si>
    <t>U94</t>
  </si>
  <si>
    <t>U95</t>
  </si>
  <si>
    <t>U96</t>
  </si>
  <si>
    <t>U97</t>
  </si>
  <si>
    <t>U98</t>
  </si>
  <si>
    <t>U99</t>
  </si>
  <si>
    <t>U100</t>
  </si>
  <si>
    <t>U101</t>
  </si>
  <si>
    <t>U102</t>
  </si>
  <si>
    <t>U103</t>
  </si>
  <si>
    <t>U104</t>
  </si>
  <si>
    <t>U105</t>
  </si>
  <si>
    <t>U106</t>
  </si>
  <si>
    <t>U107</t>
  </si>
  <si>
    <t>U108</t>
  </si>
  <si>
    <t>U109</t>
  </si>
  <si>
    <t>U110</t>
  </si>
  <si>
    <t>U111</t>
  </si>
  <si>
    <t>U112</t>
  </si>
  <si>
    <t>U113</t>
  </si>
  <si>
    <t>U114</t>
  </si>
  <si>
    <t>U115</t>
  </si>
  <si>
    <t>U116</t>
  </si>
  <si>
    <t>U117</t>
  </si>
  <si>
    <t>U118</t>
  </si>
  <si>
    <t>U119</t>
  </si>
  <si>
    <t>U120</t>
  </si>
  <si>
    <t>U121</t>
  </si>
  <si>
    <t>U122</t>
  </si>
  <si>
    <t>U123</t>
  </si>
  <si>
    <t>U124</t>
  </si>
  <si>
    <t>U125</t>
  </si>
  <si>
    <t>U126</t>
  </si>
  <si>
    <t>U127</t>
  </si>
  <si>
    <t>U128</t>
  </si>
  <si>
    <t>U129</t>
  </si>
  <si>
    <t>U130</t>
  </si>
  <si>
    <t>U131</t>
  </si>
  <si>
    <t>U132</t>
  </si>
  <si>
    <t>U133</t>
  </si>
  <si>
    <t>U134</t>
  </si>
  <si>
    <t>U135</t>
  </si>
  <si>
    <t>U136</t>
  </si>
  <si>
    <t>U137</t>
  </si>
  <si>
    <t>U138</t>
  </si>
  <si>
    <t>U139</t>
  </si>
  <si>
    <t>U140</t>
  </si>
  <si>
    <t>U141</t>
  </si>
  <si>
    <t>U142</t>
  </si>
  <si>
    <t>U143</t>
  </si>
  <si>
    <t>U144</t>
  </si>
  <si>
    <t>U145</t>
  </si>
  <si>
    <t>U146</t>
  </si>
  <si>
    <t>U147</t>
  </si>
  <si>
    <t>U148</t>
  </si>
  <si>
    <t>U149</t>
  </si>
  <si>
    <t>U150</t>
  </si>
  <si>
    <t>U151</t>
  </si>
  <si>
    <t>U152</t>
  </si>
  <si>
    <t>U153</t>
  </si>
  <si>
    <t>U154</t>
  </si>
  <si>
    <t>U155</t>
  </si>
  <si>
    <t>U156</t>
  </si>
  <si>
    <t>U157</t>
  </si>
  <si>
    <t>U158</t>
  </si>
  <si>
    <t>U159</t>
  </si>
  <si>
    <t>U161</t>
  </si>
  <si>
    <t>U162</t>
  </si>
  <si>
    <t>U163</t>
  </si>
  <si>
    <t>U164</t>
  </si>
  <si>
    <t>U165</t>
  </si>
  <si>
    <t>U166</t>
  </si>
  <si>
    <t>U167</t>
  </si>
  <si>
    <t>U168</t>
  </si>
  <si>
    <t>U169</t>
  </si>
  <si>
    <t>U170</t>
  </si>
  <si>
    <t>U171</t>
  </si>
  <si>
    <t>U172</t>
  </si>
  <si>
    <t>U173</t>
  </si>
  <si>
    <t>U174</t>
  </si>
  <si>
    <t>U175</t>
  </si>
  <si>
    <t>U176</t>
  </si>
  <si>
    <t>U177</t>
  </si>
  <si>
    <t>U178</t>
  </si>
  <si>
    <t>U179</t>
  </si>
  <si>
    <t>U180</t>
  </si>
  <si>
    <t>U181</t>
  </si>
  <si>
    <t>U182</t>
  </si>
  <si>
    <t>U183</t>
  </si>
  <si>
    <t>U184</t>
  </si>
  <si>
    <t>U185</t>
  </si>
  <si>
    <t>U186</t>
  </si>
  <si>
    <t>U187</t>
  </si>
  <si>
    <t>U188</t>
  </si>
  <si>
    <t>U189</t>
  </si>
  <si>
    <t>U190</t>
  </si>
  <si>
    <t>U191</t>
  </si>
  <si>
    <t>U192</t>
  </si>
  <si>
    <t>U193</t>
  </si>
  <si>
    <t>U194</t>
  </si>
  <si>
    <t>U195</t>
  </si>
  <si>
    <t>U196</t>
  </si>
  <si>
    <t>U197</t>
  </si>
  <si>
    <t>U198</t>
  </si>
  <si>
    <t>U199</t>
  </si>
  <si>
    <t>U200</t>
  </si>
  <si>
    <t>U201</t>
  </si>
  <si>
    <t>U202</t>
  </si>
  <si>
    <t>U203</t>
  </si>
  <si>
    <t>U204</t>
  </si>
  <si>
    <t>U205</t>
  </si>
  <si>
    <t>U206</t>
  </si>
  <si>
    <t>U207</t>
  </si>
  <si>
    <t>U208</t>
  </si>
  <si>
    <t>U209</t>
  </si>
  <si>
    <t>U210</t>
  </si>
  <si>
    <t>U211</t>
  </si>
  <si>
    <t>U212</t>
  </si>
  <si>
    <t>U213</t>
  </si>
  <si>
    <t>U214</t>
  </si>
  <si>
    <t>U215</t>
  </si>
  <si>
    <t>U216</t>
  </si>
  <si>
    <t>U217</t>
  </si>
  <si>
    <t>U218</t>
  </si>
  <si>
    <t>U219</t>
  </si>
  <si>
    <t>U220</t>
  </si>
  <si>
    <t>U221</t>
  </si>
  <si>
    <t>U222</t>
  </si>
  <si>
    <t>U223</t>
  </si>
  <si>
    <t>U224</t>
  </si>
  <si>
    <t>U225</t>
  </si>
  <si>
    <t>U226</t>
  </si>
  <si>
    <t>U227</t>
  </si>
  <si>
    <t>U228</t>
  </si>
  <si>
    <t>U229</t>
  </si>
  <si>
    <t>U230</t>
  </si>
  <si>
    <t>U231</t>
  </si>
  <si>
    <t>U232</t>
  </si>
  <si>
    <t>U233</t>
  </si>
  <si>
    <t>U234</t>
  </si>
  <si>
    <t>U235</t>
  </si>
  <si>
    <t>U236</t>
  </si>
  <si>
    <t>U237</t>
  </si>
  <si>
    <t>U238</t>
  </si>
  <si>
    <t>U239</t>
  </si>
  <si>
    <t>U240</t>
  </si>
  <si>
    <t>U241</t>
  </si>
  <si>
    <t>U242</t>
  </si>
  <si>
    <t>U243</t>
  </si>
  <si>
    <t>U244</t>
  </si>
  <si>
    <t>U245</t>
  </si>
  <si>
    <t>U246</t>
  </si>
  <si>
    <t>U247</t>
  </si>
  <si>
    <t>U249</t>
  </si>
  <si>
    <t>U250</t>
  </si>
  <si>
    <t>U251</t>
  </si>
  <si>
    <t>U252</t>
  </si>
  <si>
    <t>U253</t>
  </si>
  <si>
    <t>U254</t>
  </si>
  <si>
    <t>U256</t>
  </si>
  <si>
    <t>U257</t>
  </si>
  <si>
    <t>U258</t>
  </si>
  <si>
    <t>U259</t>
  </si>
  <si>
    <t>U260</t>
  </si>
  <si>
    <t>U261</t>
  </si>
  <si>
    <t>U262</t>
  </si>
  <si>
    <t>U263</t>
  </si>
  <si>
    <t>U264</t>
  </si>
  <si>
    <t>U265</t>
  </si>
  <si>
    <t>U266</t>
  </si>
  <si>
    <t>U267</t>
  </si>
  <si>
    <t>U268</t>
  </si>
  <si>
    <t>U269</t>
  </si>
  <si>
    <t>U270</t>
  </si>
  <si>
    <t>U271</t>
  </si>
  <si>
    <t>U272</t>
  </si>
  <si>
    <t>U273</t>
  </si>
  <si>
    <t>U274</t>
  </si>
  <si>
    <t>U275</t>
  </si>
  <si>
    <t>U276</t>
  </si>
  <si>
    <t>U277</t>
  </si>
  <si>
    <t>U278</t>
  </si>
  <si>
    <t>U279</t>
  </si>
  <si>
    <t>U281</t>
  </si>
  <si>
    <t>U282</t>
  </si>
  <si>
    <t>U283</t>
  </si>
  <si>
    <t>U284</t>
  </si>
  <si>
    <t>U285</t>
  </si>
  <si>
    <t>U286</t>
  </si>
  <si>
    <t>U287</t>
  </si>
  <si>
    <t>U288</t>
  </si>
  <si>
    <t>U289</t>
  </si>
  <si>
    <t>U290</t>
  </si>
  <si>
    <t>U291</t>
  </si>
  <si>
    <t>U292</t>
  </si>
  <si>
    <t>U293</t>
  </si>
  <si>
    <t>U294</t>
  </si>
  <si>
    <t>U295</t>
  </si>
  <si>
    <t>U296</t>
  </si>
  <si>
    <t>U297</t>
  </si>
  <si>
    <t>U298</t>
  </si>
  <si>
    <t>U299</t>
  </si>
  <si>
    <t>U300</t>
  </si>
  <si>
    <t>U301</t>
  </si>
  <si>
    <t>U302</t>
  </si>
  <si>
    <t>U303</t>
  </si>
  <si>
    <t>U304</t>
  </si>
  <si>
    <t>U305</t>
  </si>
  <si>
    <t>U306</t>
  </si>
  <si>
    <t>U307</t>
  </si>
  <si>
    <t>U308</t>
  </si>
  <si>
    <t>U309</t>
  </si>
  <si>
    <t>U310</t>
  </si>
  <si>
    <t>U311</t>
  </si>
  <si>
    <t>U312</t>
  </si>
  <si>
    <t>U313</t>
  </si>
  <si>
    <t>U314</t>
  </si>
  <si>
    <t>U315</t>
  </si>
  <si>
    <t>U316</t>
  </si>
  <si>
    <t>U317</t>
  </si>
  <si>
    <t>U318</t>
  </si>
  <si>
    <t>U319</t>
  </si>
  <si>
    <t>U320</t>
  </si>
  <si>
    <t>U321</t>
  </si>
  <si>
    <t>U322</t>
  </si>
  <si>
    <t>U323</t>
  </si>
  <si>
    <t>U324</t>
  </si>
  <si>
    <t>U325</t>
  </si>
  <si>
    <t>U326</t>
  </si>
  <si>
    <t>U327</t>
  </si>
  <si>
    <t>U328</t>
  </si>
  <si>
    <t>U329</t>
  </si>
  <si>
    <t>U330</t>
  </si>
  <si>
    <t>U331</t>
  </si>
  <si>
    <t>U332</t>
  </si>
  <si>
    <t>U333</t>
  </si>
  <si>
    <t>U334</t>
  </si>
  <si>
    <t>U335</t>
  </si>
  <si>
    <t>U336</t>
  </si>
  <si>
    <t>U337</t>
  </si>
  <si>
    <t>U338</t>
  </si>
  <si>
    <t>U339</t>
  </si>
  <si>
    <t>U340</t>
  </si>
  <si>
    <t>U341</t>
  </si>
  <si>
    <t>U342</t>
  </si>
  <si>
    <t>U343</t>
  </si>
  <si>
    <t>U344</t>
  </si>
  <si>
    <t>U345</t>
  </si>
  <si>
    <t>U346</t>
  </si>
  <si>
    <t>U347</t>
  </si>
  <si>
    <t>U348</t>
  </si>
  <si>
    <t>U349</t>
  </si>
  <si>
    <t>U350</t>
  </si>
  <si>
    <t>U351</t>
  </si>
  <si>
    <t>U352</t>
  </si>
  <si>
    <t>U353</t>
  </si>
  <si>
    <t>U354</t>
  </si>
  <si>
    <t>U355</t>
  </si>
  <si>
    <t>U356</t>
  </si>
  <si>
    <t>U357</t>
  </si>
  <si>
    <t>U358</t>
  </si>
  <si>
    <t>U359</t>
  </si>
  <si>
    <t>U360</t>
  </si>
  <si>
    <t>U361</t>
  </si>
  <si>
    <t>U362</t>
  </si>
  <si>
    <t>U363</t>
  </si>
  <si>
    <t>U364</t>
  </si>
  <si>
    <t>U365</t>
  </si>
  <si>
    <t>U366</t>
  </si>
  <si>
    <t>U367</t>
  </si>
  <si>
    <t>U368</t>
  </si>
  <si>
    <t>U369</t>
  </si>
  <si>
    <t>U370</t>
  </si>
  <si>
    <t>U371</t>
  </si>
  <si>
    <t>U372</t>
  </si>
  <si>
    <t>U373</t>
  </si>
  <si>
    <t>U374</t>
  </si>
  <si>
    <t>U375</t>
  </si>
  <si>
    <t>U376</t>
  </si>
  <si>
    <t>U377</t>
  </si>
  <si>
    <t>U378</t>
  </si>
  <si>
    <t>U379</t>
  </si>
  <si>
    <t>U380</t>
  </si>
  <si>
    <t>U381</t>
  </si>
  <si>
    <t>U382</t>
  </si>
  <si>
    <t>U383</t>
  </si>
  <si>
    <t>U384</t>
  </si>
  <si>
    <t>U385</t>
  </si>
  <si>
    <t>U386</t>
  </si>
  <si>
    <t>U387</t>
  </si>
  <si>
    <t>U388</t>
  </si>
  <si>
    <t>U389</t>
  </si>
  <si>
    <t>U390</t>
  </si>
  <si>
    <t>U391</t>
  </si>
  <si>
    <t>U392</t>
  </si>
  <si>
    <t>U393</t>
  </si>
  <si>
    <t>U394</t>
  </si>
  <si>
    <t>U395</t>
  </si>
  <si>
    <t>U396</t>
  </si>
  <si>
    <t>U397</t>
  </si>
  <si>
    <t>U398</t>
  </si>
  <si>
    <t>U399</t>
  </si>
  <si>
    <t>U400</t>
  </si>
  <si>
    <t>U401</t>
  </si>
  <si>
    <t>U402</t>
  </si>
  <si>
    <t>U403</t>
  </si>
  <si>
    <t>U404</t>
  </si>
  <si>
    <t>U405</t>
  </si>
  <si>
    <t>U406</t>
  </si>
  <si>
    <t>U407</t>
  </si>
  <si>
    <t>U408</t>
  </si>
  <si>
    <t>U409</t>
  </si>
  <si>
    <t>DIN-408</t>
  </si>
  <si>
    <t>U410</t>
  </si>
  <si>
    <t>U412</t>
  </si>
  <si>
    <t>U413</t>
  </si>
  <si>
    <t>U414</t>
  </si>
  <si>
    <t>U415</t>
  </si>
  <si>
    <t>U416</t>
  </si>
  <si>
    <t>U417</t>
  </si>
  <si>
    <t>U418</t>
  </si>
  <si>
    <t>U419</t>
  </si>
  <si>
    <t>U420</t>
  </si>
  <si>
    <t>U421</t>
  </si>
  <si>
    <t>U422</t>
  </si>
  <si>
    <t>U423</t>
  </si>
  <si>
    <t>U424</t>
  </si>
  <si>
    <t>U425</t>
  </si>
  <si>
    <t>U426</t>
  </si>
  <si>
    <t>U428</t>
  </si>
  <si>
    <t>U429</t>
  </si>
  <si>
    <t>U430</t>
  </si>
  <si>
    <t>U431</t>
  </si>
  <si>
    <t>U432</t>
  </si>
  <si>
    <t>U434</t>
  </si>
  <si>
    <t>U435</t>
  </si>
  <si>
    <t>U436</t>
  </si>
  <si>
    <t>U437</t>
  </si>
  <si>
    <t>U438</t>
  </si>
  <si>
    <t>U439</t>
  </si>
  <si>
    <t>U440</t>
  </si>
  <si>
    <t>U441</t>
  </si>
  <si>
    <t>U442</t>
  </si>
  <si>
    <t>U443</t>
  </si>
  <si>
    <t>U444</t>
  </si>
  <si>
    <t>U445</t>
  </si>
  <si>
    <t>U446</t>
  </si>
  <si>
    <t>U447</t>
  </si>
  <si>
    <t>U448</t>
  </si>
  <si>
    <t>U449</t>
  </si>
  <si>
    <t>U450</t>
  </si>
  <si>
    <t>U451</t>
  </si>
  <si>
    <t>U452</t>
  </si>
  <si>
    <t>U453</t>
  </si>
  <si>
    <t>U454</t>
  </si>
  <si>
    <t>U455</t>
  </si>
  <si>
    <t>U456</t>
  </si>
  <si>
    <t>U457</t>
  </si>
  <si>
    <t>U458</t>
  </si>
  <si>
    <t>U459</t>
  </si>
  <si>
    <t>U460</t>
  </si>
  <si>
    <t>U461</t>
  </si>
  <si>
    <t>U462</t>
  </si>
  <si>
    <t>U463</t>
  </si>
  <si>
    <t>U464</t>
  </si>
  <si>
    <t>U465</t>
  </si>
  <si>
    <t>U466</t>
  </si>
  <si>
    <t>U467</t>
  </si>
  <si>
    <t>U468</t>
  </si>
  <si>
    <t>U469</t>
  </si>
  <si>
    <t>U470</t>
  </si>
  <si>
    <t>U471</t>
  </si>
  <si>
    <t>U472</t>
  </si>
  <si>
    <t>U473</t>
  </si>
  <si>
    <t>U474</t>
  </si>
  <si>
    <t>U475</t>
  </si>
  <si>
    <t>U476</t>
  </si>
  <si>
    <t>U477</t>
  </si>
  <si>
    <t>U478</t>
  </si>
  <si>
    <t>U479</t>
  </si>
  <si>
    <t>U480</t>
  </si>
  <si>
    <t>U481</t>
  </si>
  <si>
    <t>U482</t>
  </si>
  <si>
    <t>U483</t>
  </si>
  <si>
    <t>U484</t>
  </si>
  <si>
    <t>U485</t>
  </si>
  <si>
    <t>U486</t>
  </si>
  <si>
    <t>U487</t>
  </si>
  <si>
    <t>U488</t>
  </si>
  <si>
    <t>U489</t>
  </si>
  <si>
    <t>U490</t>
  </si>
  <si>
    <t>U491</t>
  </si>
  <si>
    <t>U492</t>
  </si>
  <si>
    <t>U493</t>
  </si>
  <si>
    <t>U494</t>
  </si>
  <si>
    <t>U495</t>
  </si>
  <si>
    <t>U496</t>
  </si>
  <si>
    <t>U497</t>
  </si>
  <si>
    <t>U498</t>
  </si>
  <si>
    <t>U499</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</si>
  <si>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</si>
  <si>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</si>
  <si>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</si>
  <si>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</si>
  <si>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</si>
  <si>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</si>
  <si>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</si>
  <si>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</si>
  <si>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</si>
  <si>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</si>
  <si>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</si>
  <si>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</si>
  <si>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</si>
  <si>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</si>
  <si>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</si>
  <si>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</si>
  <si>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</si>
  <si>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</si>
  <si>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</si>
  <si>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</si>
  <si>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</si>
  <si>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</si>
  <si>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</si>
  <si>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</si>
  <si>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</si>
  <si>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</si>
  <si>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</si>
  <si>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</si>
  <si>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</si>
  <si>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</si>
  <si>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</si>
  <si>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</si>
  <si>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</si>
  <si>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</si>
  <si>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</si>
  <si>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</si>
  <si>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</si>
  <si>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</si>
  <si>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</si>
  <si>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</si>
  <si>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</si>
  <si>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</si>
  <si>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</si>
  <si>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</si>
  <si>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</si>
  <si>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</si>
  <si>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</si>
  <si>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</si>
  <si>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</si>
  <si>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</si>
  <si>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</si>
  <si>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</si>
  <si>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</si>
  <si>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</si>
  <si>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</si>
  <si>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</si>
  <si>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U557</t>
  </si>
  <si>
    <t>U558</t>
  </si>
  <si>
    <t>U559</t>
  </si>
  <si>
    <t>U560</t>
  </si>
  <si>
    <t>U561</t>
  </si>
  <si>
    <t>U562</t>
  </si>
  <si>
    <t>U563</t>
  </si>
  <si>
    <t>U564</t>
  </si>
  <si>
    <t>U565</t>
  </si>
  <si>
    <t>U567</t>
  </si>
  <si>
    <t>U569</t>
  </si>
  <si>
    <t>U570</t>
  </si>
  <si>
    <t>U571</t>
  </si>
  <si>
    <t>U572</t>
  </si>
  <si>
    <t>U573</t>
  </si>
  <si>
    <t>U574</t>
  </si>
  <si>
    <t>U575</t>
  </si>
  <si>
    <t>U576</t>
  </si>
  <si>
    <t>U577</t>
  </si>
  <si>
    <t>U578</t>
  </si>
  <si>
    <t>U579</t>
  </si>
  <si>
    <t>U580</t>
  </si>
  <si>
    <t>U581</t>
  </si>
  <si>
    <t>U582</t>
  </si>
  <si>
    <t>U583</t>
  </si>
  <si>
    <t>U585</t>
  </si>
  <si>
    <t>U586</t>
  </si>
  <si>
    <t>U587</t>
  </si>
  <si>
    <t>U588</t>
  </si>
  <si>
    <t>U589</t>
  </si>
  <si>
    <t>U590</t>
  </si>
  <si>
    <t>U591</t>
  </si>
  <si>
    <t>U594</t>
  </si>
  <si>
    <t>U595</t>
  </si>
  <si>
    <t>U596</t>
  </si>
  <si>
    <t>U598</t>
  </si>
  <si>
    <t>U599</t>
  </si>
  <si>
    <t>U600</t>
  </si>
  <si>
    <t>U601</t>
  </si>
  <si>
    <t>U603</t>
  </si>
  <si>
    <t>U605</t>
  </si>
  <si>
    <t>U607</t>
  </si>
  <si>
    <t>U609</t>
  </si>
  <si>
    <t>U610</t>
  </si>
  <si>
    <t>U611</t>
  </si>
  <si>
    <t>U612</t>
  </si>
  <si>
    <t>U613</t>
  </si>
  <si>
    <t>U614</t>
  </si>
  <si>
    <t>U615</t>
  </si>
  <si>
    <t>U616</t>
  </si>
  <si>
    <t>U617</t>
  </si>
  <si>
    <t>U618</t>
  </si>
  <si>
    <t>U619</t>
  </si>
  <si>
    <t>U620</t>
  </si>
  <si>
    <t>U621</t>
  </si>
  <si>
    <t>U622</t>
  </si>
  <si>
    <t>U623</t>
  </si>
  <si>
    <t>U624</t>
  </si>
  <si>
    <t>U625</t>
  </si>
  <si>
    <t>U626</t>
  </si>
  <si>
    <t>U627</t>
  </si>
  <si>
    <t>U628</t>
  </si>
  <si>
    <t>U629</t>
  </si>
  <si>
    <t>U630</t>
  </si>
  <si>
    <t>U631</t>
  </si>
  <si>
    <t>U632</t>
  </si>
  <si>
    <t>U633</t>
  </si>
  <si>
    <t>U634</t>
  </si>
  <si>
    <t>U636</t>
  </si>
  <si>
    <t>U637</t>
  </si>
  <si>
    <t>U638</t>
  </si>
  <si>
    <t>U639</t>
  </si>
  <si>
    <t>U640</t>
  </si>
  <si>
    <t>U641</t>
  </si>
  <si>
    <t>U642</t>
  </si>
  <si>
    <t>U643</t>
  </si>
  <si>
    <t>U644</t>
  </si>
  <si>
    <t>U645</t>
  </si>
  <si>
    <t>U646</t>
  </si>
  <si>
    <t>U647</t>
  </si>
  <si>
    <t>U648</t>
  </si>
  <si>
    <t>U649</t>
  </si>
  <si>
    <t>U650</t>
  </si>
  <si>
    <t>U651</t>
  </si>
  <si>
    <t>U653</t>
  </si>
  <si>
    <t>U654</t>
  </si>
  <si>
    <t>U656</t>
  </si>
  <si>
    <t>U657</t>
  </si>
  <si>
    <t>U658</t>
  </si>
  <si>
    <t>U659</t>
  </si>
  <si>
    <t>U660</t>
  </si>
  <si>
    <t>U662</t>
  </si>
  <si>
    <t>U663</t>
  </si>
  <si>
    <t>U666</t>
  </si>
  <si>
    <t>U667</t>
  </si>
  <si>
    <t>U668</t>
  </si>
  <si>
    <t>U669</t>
  </si>
  <si>
    <t>U670</t>
  </si>
  <si>
    <t>U671</t>
  </si>
  <si>
    <t>U672</t>
  </si>
  <si>
    <t>U673</t>
  </si>
  <si>
    <t>U676</t>
  </si>
  <si>
    <t>U678</t>
  </si>
  <si>
    <t>U681</t>
  </si>
  <si>
    <t>U683</t>
  </si>
  <si>
    <t>U684</t>
  </si>
  <si>
    <t>U687</t>
  </si>
  <si>
    <t>U688</t>
  </si>
  <si>
    <t>U689</t>
  </si>
  <si>
    <t>U690</t>
  </si>
  <si>
    <t>U691</t>
  </si>
  <si>
    <t>U692</t>
  </si>
  <si>
    <t>U693</t>
  </si>
  <si>
    <t>U694</t>
  </si>
  <si>
    <t>U695</t>
  </si>
  <si>
    <t>U696</t>
  </si>
  <si>
    <t>U697</t>
  </si>
  <si>
    <t>U698</t>
  </si>
  <si>
    <t>U699</t>
  </si>
  <si>
    <t>U700</t>
  </si>
  <si>
    <t>U701</t>
  </si>
  <si>
    <t>U702</t>
  </si>
  <si>
    <t>U703</t>
  </si>
  <si>
    <t>U704</t>
  </si>
  <si>
    <t>U705</t>
  </si>
  <si>
    <t>U706</t>
  </si>
  <si>
    <t>U707</t>
  </si>
  <si>
    <t>U708</t>
  </si>
  <si>
    <t>U709</t>
  </si>
  <si>
    <t>U710</t>
  </si>
  <si>
    <t>U711</t>
  </si>
  <si>
    <t>U712</t>
  </si>
  <si>
    <t>U713</t>
  </si>
  <si>
    <t>U714</t>
  </si>
  <si>
    <t>U715</t>
  </si>
  <si>
    <t>U716</t>
  </si>
  <si>
    <t>U717</t>
  </si>
  <si>
    <t>U718</t>
  </si>
  <si>
    <t>U719</t>
  </si>
  <si>
    <t>U720</t>
  </si>
  <si>
    <t>U721</t>
  </si>
  <si>
    <t>U722</t>
  </si>
  <si>
    <t>U723</t>
  </si>
  <si>
    <t>U724</t>
  </si>
  <si>
    <t>U725</t>
  </si>
  <si>
    <t>U726</t>
  </si>
  <si>
    <t>U727</t>
  </si>
  <si>
    <t>U728</t>
  </si>
  <si>
    <t>U729</t>
  </si>
  <si>
    <t>U730</t>
  </si>
  <si>
    <t>U731</t>
  </si>
  <si>
    <t>U732</t>
  </si>
  <si>
    <t>U733</t>
  </si>
  <si>
    <t>U734</t>
  </si>
  <si>
    <t>U735</t>
  </si>
  <si>
    <t>U736</t>
  </si>
  <si>
    <t>U737</t>
  </si>
  <si>
    <t>U738</t>
  </si>
  <si>
    <t>U739</t>
  </si>
  <si>
    <t>U740</t>
  </si>
  <si>
    <t>U741</t>
  </si>
  <si>
    <t>U742</t>
  </si>
  <si>
    <t>U743</t>
  </si>
  <si>
    <t>U744</t>
  </si>
  <si>
    <t>U745</t>
  </si>
  <si>
    <t>U746</t>
  </si>
  <si>
    <t>U747</t>
  </si>
  <si>
    <t>U748</t>
  </si>
  <si>
    <t>U749</t>
  </si>
  <si>
    <t>U750</t>
  </si>
  <si>
    <t>U751</t>
  </si>
  <si>
    <t>U752</t>
  </si>
  <si>
    <t>U753</t>
  </si>
  <si>
    <t>U754</t>
  </si>
  <si>
    <t>U755</t>
  </si>
  <si>
    <t>U756</t>
  </si>
  <si>
    <t>U757</t>
  </si>
  <si>
    <t>U758</t>
  </si>
  <si>
    <t>U759</t>
  </si>
  <si>
    <t>U760</t>
  </si>
  <si>
    <t>U761</t>
  </si>
  <si>
    <t>U762</t>
  </si>
  <si>
    <t>U763</t>
  </si>
  <si>
    <t>U764</t>
  </si>
  <si>
    <t>U765</t>
  </si>
  <si>
    <t>U766</t>
  </si>
  <si>
    <t>U767</t>
  </si>
  <si>
    <t>U768</t>
  </si>
  <si>
    <t>U769</t>
  </si>
  <si>
    <t>U770</t>
  </si>
  <si>
    <t>U771</t>
  </si>
  <si>
    <t>U772</t>
  </si>
  <si>
    <t>U773</t>
  </si>
  <si>
    <t>U774</t>
  </si>
  <si>
    <t>U775</t>
  </si>
  <si>
    <t>U776</t>
  </si>
  <si>
    <t>U777</t>
  </si>
  <si>
    <t>U778</t>
  </si>
  <si>
    <t>U779</t>
  </si>
  <si>
    <t>U780</t>
  </si>
  <si>
    <t>U781</t>
  </si>
  <si>
    <t>U782</t>
  </si>
  <si>
    <t>U783</t>
  </si>
  <si>
    <t>U784</t>
  </si>
  <si>
    <t>U785</t>
  </si>
  <si>
    <t>U786</t>
  </si>
  <si>
    <t>U787</t>
  </si>
  <si>
    <t>U788</t>
  </si>
  <si>
    <t>U789</t>
  </si>
  <si>
    <t>U790</t>
  </si>
  <si>
    <t>U791</t>
  </si>
  <si>
    <t>U792</t>
  </si>
  <si>
    <t>U793</t>
  </si>
  <si>
    <t>U794</t>
  </si>
  <si>
    <t>U795</t>
  </si>
  <si>
    <t>U796</t>
  </si>
  <si>
    <t>U797</t>
  </si>
  <si>
    <t>U798</t>
  </si>
  <si>
    <t>U799</t>
  </si>
  <si>
    <t>U800</t>
  </si>
  <si>
    <t>U801</t>
  </si>
  <si>
    <t>U802</t>
  </si>
  <si>
    <t>U803</t>
  </si>
  <si>
    <t>U804</t>
  </si>
  <si>
    <t>U805</t>
  </si>
  <si>
    <t>U806</t>
  </si>
  <si>
    <t>U807</t>
  </si>
  <si>
    <t>U808</t>
  </si>
  <si>
    <t>U809</t>
  </si>
  <si>
    <t>U810</t>
  </si>
  <si>
    <t>U811</t>
  </si>
  <si>
    <t>U812</t>
  </si>
  <si>
    <t>U813</t>
  </si>
  <si>
    <t>U814</t>
  </si>
  <si>
    <t>U815</t>
  </si>
  <si>
    <t>U816</t>
  </si>
  <si>
    <t>U817</t>
  </si>
  <si>
    <t>U818</t>
  </si>
  <si>
    <t>U819</t>
  </si>
  <si>
    <t>U820</t>
  </si>
  <si>
    <t>U821</t>
  </si>
  <si>
    <t>U822</t>
  </si>
  <si>
    <t>U823</t>
  </si>
  <si>
    <t>U824</t>
  </si>
  <si>
    <t>U825</t>
  </si>
  <si>
    <t>U826</t>
  </si>
  <si>
    <t>U827</t>
  </si>
  <si>
    <t>U828</t>
  </si>
  <si>
    <t>U829</t>
  </si>
  <si>
    <t>U830</t>
  </si>
  <si>
    <t>U831</t>
  </si>
  <si>
    <t>U832</t>
  </si>
  <si>
    <t>U833</t>
  </si>
  <si>
    <t>U834</t>
  </si>
  <si>
    <t>U835</t>
  </si>
  <si>
    <t>U836</t>
  </si>
  <si>
    <t>U837</t>
  </si>
  <si>
    <t>U838</t>
  </si>
  <si>
    <t>Swagger E2E001</t>
  </si>
  <si>
    <t>U839</t>
  </si>
  <si>
    <t>U840</t>
  </si>
  <si>
    <t>U841</t>
  </si>
  <si>
    <t>U842</t>
  </si>
  <si>
    <t>U843</t>
  </si>
  <si>
    <t>U844</t>
  </si>
  <si>
    <t>U845</t>
  </si>
  <si>
    <t>DES138 Swagger E2E001</t>
  </si>
  <si>
    <t>U846</t>
  </si>
  <si>
    <t>U847</t>
  </si>
  <si>
    <t>U848</t>
  </si>
  <si>
    <t>U849</t>
  </si>
  <si>
    <t>U850</t>
  </si>
  <si>
    <t>U851</t>
  </si>
  <si>
    <t>U852</t>
  </si>
  <si>
    <t>U853</t>
  </si>
  <si>
    <t>U854</t>
  </si>
  <si>
    <t>U855</t>
  </si>
  <si>
    <t>U856</t>
  </si>
  <si>
    <t>U857</t>
  </si>
  <si>
    <t>U858</t>
  </si>
  <si>
    <t>U859</t>
  </si>
  <si>
    <t>U860</t>
  </si>
  <si>
    <t>U861</t>
  </si>
  <si>
    <t>U862</t>
  </si>
  <si>
    <t>U863</t>
  </si>
  <si>
    <t>U864</t>
  </si>
  <si>
    <t>U865</t>
  </si>
  <si>
    <t>U866</t>
  </si>
  <si>
    <t>U867</t>
  </si>
  <si>
    <t>F730</t>
  </si>
  <si>
    <t>F732</t>
  </si>
  <si>
    <t>F853</t>
  </si>
  <si>
    <t>I89</t>
  </si>
  <si>
    <t>Process clarification for meter removal  and de-energisation on same job</t>
  </si>
  <si>
    <t>Process clarification for meter removal and de-energisation on same job</t>
  </si>
  <si>
    <t>I202</t>
  </si>
  <si>
    <t xml:space="preserve">Hierarchy definition for selecting correct register reading in the case of multiple readings for the same settlement period </t>
  </si>
  <si>
    <t>Hierarchy definition for selecting correct register reading in the case of multiple readings for the same settlement period</t>
  </si>
  <si>
    <t>I471</t>
  </si>
  <si>
    <t>Removal of Z0 &amp; Z1 data items in  ERI011B - ECS Reports External</t>
  </si>
  <si>
    <t>Removal of Z0 &amp; Z1 data items in ERI011B - ECS Reports External</t>
  </si>
  <si>
    <t>I752</t>
  </si>
  <si>
    <t>J3</t>
  </si>
  <si>
    <t xml:space="preserve">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 </t>
  </si>
  <si>
    <t>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t>
  </si>
  <si>
    <t>Originally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</si>
  <si>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J7</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</si>
  <si>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</si>
  <si>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</si>
  <si>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J8</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</si>
  <si>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block"covers the subsequent overlapping MAPs. The second half of this First Block Rule must be removed. The First Block can only ever equal the install date  No responses, the rule has not been amended</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</si>
  <si>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</si>
  <si>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J12</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</si>
  <si>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</si>
  <si>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</si>
  <si>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t>J13</t>
  </si>
  <si>
    <t>Comment on Section 5.1 "•Metering activity, as determined by the Install / Remove Date(s) takes place within the Metering Services period of ownership (or proposed period of ownership for in the case of a prospective SEG appointment)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</si>
  <si>
    <t>Comment on Section 5.1 "• Metering activity, as determined by the Install / Remove Date(s) takes place within the Metering Services period of ownership (or proposed period of ownership for in the case of a prospective SEG appointment)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</si>
  <si>
    <t>J14</t>
  </si>
  <si>
    <t>Comment on Section 5.1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</si>
  <si>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</si>
  <si>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t>J20</t>
  </si>
  <si>
    <t>Comment on Section 9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</si>
  <si>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</si>
  <si>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J33</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</si>
  <si>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</si>
  <si>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</si>
  <si>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t>J34</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</si>
  <si>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</si>
  <si>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</si>
  <si>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t>J38</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</si>
  <si>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</si>
  <si>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</si>
  <si>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J43</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</si>
  <si>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</si>
  <si>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</si>
  <si>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t>J46</t>
  </si>
  <si>
    <t>Should the new rule for meter update in IF-005 also apply to meter history update?If no MAP entries provided, and revised Meter Install / Remove Dates result in no valid MAM History then reject with REGE1014 – MAP Eff From Sequence Error (Raised as DI 44)</t>
  </si>
  <si>
    <t>Should the new rule for meter update in IF-005 also apply to meter history update? If no MAP entries provided, and revised Meter Install / Remove Dates result in no valid MAM History then reject with REGE1014 – MAP Eff From Sequence Error (Raised as DI 44)</t>
  </si>
  <si>
    <t>J47</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</si>
  <si>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</si>
  <si>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</si>
  <si>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J48</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</si>
  <si>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</si>
  <si>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</si>
  <si>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J49</t>
  </si>
  <si>
    <t>REG1001 on IF-005 does not allow for meters to be removed after a disconnection. Instead should restrict for allow other event codes but allow Status Terminated for MeterRemoval. DES204 CCR-0556  Linked to DI-13</t>
  </si>
  <si>
    <t>REG1001 on IF-005 does not allow for meters to be removed after a disconnection. Instead should restrict for allow other event codes but allow Status Terminated for MeterRemoval. DES204 CCR-0556 Linked to DI-13</t>
  </si>
  <si>
    <t>J51</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</si>
  <si>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</si>
  <si>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</si>
  <si>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J55</t>
  </si>
  <si>
    <t>Requirement on LDSO requirements spreadsheet: MHHS-BR-LD-035LDSOMaintain DUoS Tariff IDLDSO must set Duos Tariff ID on MPAN creation and maintain DUoS Tariff ID's in line with their Charging Method Statement. This should include updating the Duos Tariff ID, as required, following any updates to Domestic Premise Indicator, Connection Type and Energy DirectionNote for MHHS, LLFC ID is being renamed as DUoS Tariff ID to make it clearer what this data item is used for. "BP010B Change of registration data"250 However missing the respective requirement for Registration Services in the Registration Services Requirements spreadsheet</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</si>
  <si>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</si>
  <si>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J58</t>
  </si>
  <si>
    <t xml:space="preserve">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 </t>
  </si>
  <si>
    <t>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example of this: If the MS/DS history is incorrect and cannot be amended via BAU, would the DNO be able to correct this via an exceptional error handling process?</t>
  </si>
  <si>
    <t>J61</t>
  </si>
  <si>
    <t xml:space="preserve">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 </t>
  </si>
  <si>
    <t>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t>
  </si>
  <si>
    <t>J62</t>
  </si>
  <si>
    <t xml:space="preserve">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t>
  </si>
  <si>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t>
  </si>
  <si>
    <t>J63</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</si>
  <si>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</si>
  <si>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</si>
  <si>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J70</t>
  </si>
  <si>
    <t>If-031 business rule missing  If the Scenario is USP, the consent granularity must be the same as the existing consent granularity held within MPRS (Updates should be through IF-025 not through IF-031) (Raised as DI 68)</t>
  </si>
  <si>
    <t>If-031 business rule missing If the Scenario is USP, the consent granularity must be the same as the existing consent granularity held within MPRS (Updates should be through IF-025 not through IF-031) (Raised as DI 68)</t>
  </si>
  <si>
    <t>J71</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</si>
  <si>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</si>
  <si>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</si>
  <si>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J76</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</si>
  <si>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</si>
  <si>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</si>
  <si>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t>J86</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</si>
  <si>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</si>
  <si>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</si>
  <si>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J87</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</si>
  <si>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</si>
  <si>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</si>
  <si>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t>J96</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</si>
  <si>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</si>
  <si>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</si>
  <si>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J105</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</si>
  <si>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</si>
  <si>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</si>
  <si>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J115</t>
  </si>
  <si>
    <t>Can the supplier change the EFD of the MS/DS. Assume not?  If IF-031received with USP and the EFD is different to the current MS/DS EFD, how should MPRS respond? Reject? Update SP EFD in MPRs? (Raised as DI-78)</t>
  </si>
  <si>
    <t>Can the supplier change the EFD of the MS/DS. Assume not? If IF-031received with USP and the EFD is different to the current MS/DS EFD, how should MPRS respond? Reject? Update SP EFD in MPRs? (Raised as DI-78)</t>
  </si>
  <si>
    <t>J119</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</si>
  <si>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</si>
  <si>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</si>
  <si>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J120</t>
  </si>
  <si>
    <t>In relation to the Sender Unique Reference, which is constructed as: S-&lt;Interface&gt;-&lt;Participant Id&gt;-&lt;Role Id&gt;-&lt;Date&gt;-&lt;Sequence&gt; (hex) I would like to comment as follows: •Why is the Unique Reference simply constructed using elements that are already contained in the message as distinct values? This just means the sender has to construct it and the receiver de-construct it? •Is the sequence number expected to be reset each day ? •It would be much easier and more logical for the Sequence to be a distinct item in the message? •Why is the sequence specified as hex?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</si>
  <si>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t>
  </si>
  <si>
    <t>J123</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</si>
  <si>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</si>
  <si>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</si>
  <si>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J128</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</si>
  <si>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t>
  </si>
  <si>
    <t xml:space="preserve">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t>
  </si>
  <si>
    <t>J133</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</si>
  <si>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</si>
  <si>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</si>
  <si>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J139</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</si>
  <si>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</si>
  <si>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</si>
  <si>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J142</t>
  </si>
  <si>
    <t xml:space="preserve">Is IF-035 required on a de-appointment of MDR  Diagram MHHSP-BP003A-CSSandDCC Update - v4.5.pdf suggests an IF-035 is not required on De-Appointment but the Registration Service requirements say send an IF-035 for every response from DSP MHHS-BR-RS-080 </t>
  </si>
  <si>
    <t xml:space="preserve">Is IF-035 required on a de-appointment of MDR Diagram MHHSP-BP003A-CSSandDCC Update - v4.5.pdf suggests an IF-035 is not required on De-Appointment but the Registration Service requirements say send an IF-035 for every response from DSP MHHS-BR-RS-080 </t>
  </si>
  <si>
    <t>J165</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</si>
  <si>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</si>
  <si>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It is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</si>
  <si>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J166</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</si>
  <si>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</si>
  <si>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</si>
  <si>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J169</t>
  </si>
  <si>
    <t xml:space="preserve">Can the supplier change the EFD of the MS/DS. Assume not?  If IF-031received with USP and the EFD is different to the current MS/DS EFD, how should MPRS respond? Reject? Update SP EFD in MPRs? </t>
  </si>
  <si>
    <t xml:space="preserve">Can the supplier change the EFD of the MS/DS. Assume not? If IF-031received with USP and the EFD is different to the current MS/DS EFD, how should MPRS respond? Reject? Update SP EFD in MPRs? </t>
  </si>
  <si>
    <t>J176</t>
  </si>
  <si>
    <t>A new rule has been added in v4.5, for IF-034, where the MDR EFD must = either SSD or existing MDR EFD + 1  It should be possible to set a Submitted MDR EFD &gt; existing MDR EFD (not just = existing MDR EFD + 1) This should have read &gt;= not =  Supect this is linked to DI-60</t>
  </si>
  <si>
    <t>A new rule has been added in v4.5, for IF-034, where the MDR EFD must = either SSD or existing MDR EFD + 1 It should be possible to set a Submitted MDR EFD &gt; existing MDR EFD (not just = existing MDR EFD + 1) This should have read &gt;= not = Supect this is linked to DI-60</t>
  </si>
  <si>
    <t>J177</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</si>
  <si>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</si>
  <si>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J179</t>
  </si>
  <si>
    <t>J204</t>
  </si>
  <si>
    <t xml:space="preserve">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 </t>
  </si>
  <si>
    <t>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t>
  </si>
  <si>
    <t>J205</t>
  </si>
  <si>
    <t xml:space="preserve">MHHSP-METH001  M-13.  Can you provide a definitive mapping of Estimation Reason Codes to estimation Methods?  For example, LTV to Method 11.  When should an SDS use Estimation Codes such as Opt Out, Comms. Fault. </t>
  </si>
  <si>
    <t xml:space="preserve">MHHSP-METH001 M-13.  Can you provide a definitive mapping of Estimation Reason Codes to estimation Methods?  For example, LTV to Method 11.  When should an SDS use Estimation Codes such as Opt Out, Comms. Fault. </t>
  </si>
  <si>
    <t>J211</t>
  </si>
  <si>
    <t>~ Level 1/2 Error Code "MSG0000 - Success" Added to Interface Intro Section  ~ MSG0018 - Timestamp cannot be future removed and explainatory note added to IF Notes Section of DIP Common</t>
  </si>
  <si>
    <t>~ Level 1/2 Error Code "MSG0000 - Success" Added to Interface Intro Section ~ MSG0018 - Timestamp cannot be future removed and explainatory note added to IF Notes Section of DIP Common</t>
  </si>
  <si>
    <t>J212</t>
  </si>
  <si>
    <t>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t>
  </si>
  <si>
    <t>Possible change flagged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t>
  </si>
  <si>
    <t>J216</t>
  </si>
  <si>
    <t xml:space="preserve">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 </t>
  </si>
  <si>
    <t>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t>
  </si>
  <si>
    <t>J218</t>
  </si>
  <si>
    <t xml:space="preserve">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 </t>
  </si>
  <si>
    <t>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t>
  </si>
  <si>
    <t>J226</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</si>
  <si>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</si>
  <si>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</si>
  <si>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J227</t>
  </si>
  <si>
    <t xml:space="preserve">DI-849 CSS Registration Request Id does not have a YAML name in the interface catalogue In the swagger hub, the corresponding name is CSSSwitchID which is misspelt </t>
  </si>
  <si>
    <t>DI-849 CSS Registration Request Id does not have a YAML name in the interface catalogue In the swagger hub, the corresponding name is CSSSwitchID which is misspelt</t>
  </si>
  <si>
    <t>J228</t>
  </si>
  <si>
    <t xml:space="preserve">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 </t>
  </si>
  <si>
    <t>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t>
  </si>
  <si>
    <t>J230</t>
  </si>
  <si>
    <t xml:space="preserve">Within MHHSP-DES138-Interface Catalogue v5.1  - IF-005 has the following error for [MeterExchange] &amp; [MeterInstall]:- “REG1020 - MAP Effective Date [DI-054] cannot take place in the future” Should this validation also be valid for [MeterUpdate] and [MeterHistoryUpdate]? </t>
  </si>
  <si>
    <t>Within MHHSP-DES138-Interface Catalogue v5.1  - IF-005 has the following error for [MeterExchange] &amp; [MeterInstall]:- “REG1020 - MAP Effective Date [DI-054] cannot take place in the future” Should this validation also be valid for [MeterUpdate] and [MeterHistoryUpdate]?</t>
  </si>
  <si>
    <t>J231</t>
  </si>
  <si>
    <t xml:space="preserve">Within MHHSP-DES138-Interface Catalogue v5.1, IF-025 does not have a rule that the SMSO EFD must not be prior to the latest SMSO EFD. We are implementing this rule with error code REG1019          </t>
  </si>
  <si>
    <t xml:space="preserve">Within MHHSP-DES138-Interface Catalogue v5.1, IF-025 does not have a rule that the SMSO EFD must not be prior to the latest SMSO EFD. We are implementing this rule with error code REG1019        </t>
  </si>
  <si>
    <t>J234</t>
  </si>
  <si>
    <t xml:space="preserve">We’ve raised DI-160 on the interface catalogue DCC Service Flag validation rules are specified in IF-025, but DCC Service Flag is not received in this interface. Needs removing. </t>
  </si>
  <si>
    <t>We’ve raised DI-160 on the interface catalogue DCC Service Flag validation rules are specified in IF-025, but DCC Service Flag is not received in this interface. Needs removing.</t>
  </si>
  <si>
    <t>J235</t>
  </si>
  <si>
    <t xml:space="preserve">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 </t>
  </si>
  <si>
    <t>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t>
  </si>
  <si>
    <t>J236</t>
  </si>
  <si>
    <t>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t>
  </si>
  <si>
    <t xml:space="preserve">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t>
  </si>
  <si>
    <t>J237</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</si>
  <si>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</si>
  <si>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</si>
  <si>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J239</t>
  </si>
  <si>
    <t xml:space="preserve">Within MHHSP-DES138-Interface Catalogue v5.1, IF-034 S0 DI-999 Event Code option of [DSAppSPRepsonse] is misspelt.  This is also misspelt in Swaggerhub. This could cause differences between systems and should be corrected to [DSAppSPResponse] </t>
  </si>
  <si>
    <t>Within MHHSP-DES138-Interface Catalogue v5.1, IF-034 S0 DI-999 Event Code option of [DSAppSPRepsonse] is misspelt.  This is also misspelt in Swaggerhub. This could cause differences between systems and should be corrected to [DSAppSPResponse]</t>
  </si>
  <si>
    <t>J240</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</si>
  <si>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</si>
  <si>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</si>
  <si>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J242</t>
  </si>
  <si>
    <t xml:space="preserve">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 </t>
  </si>
  <si>
    <t>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t>
  </si>
  <si>
    <t>J244</t>
  </si>
  <si>
    <t xml:space="preserve">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t>
  </si>
  <si>
    <t>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t>
  </si>
  <si>
    <t>J246</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</si>
  <si>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</si>
  <si>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</si>
  <si>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J255</t>
  </si>
  <si>
    <t>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t>
  </si>
  <si>
    <t xml:space="preserve">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t>
  </si>
  <si>
    <t>J260</t>
  </si>
  <si>
    <t xml:space="preserve">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t>
  </si>
  <si>
    <t>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t>
  </si>
  <si>
    <t>J266</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</si>
  <si>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100UAICW 101UAILW 102UAECW 103UAELW 104UAICW 105UAILW 106UAECW 107UAELW All 'W's' should be 'U's')</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</si>
  <si>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</si>
  <si>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J270</t>
  </si>
  <si>
    <t xml:space="preserve">It was always the intention to revisit and revise all of the Secondary Routing configuration as part of DIP Detailed Design. Completion of this exercise has also resulted in some changes to other routing parameters.   </t>
  </si>
  <si>
    <t>It was always the intention to revisit and revise all of the Secondary Routing configuration as part of DIP Detailed Design. Completion of this exercise has also resulted in some changes to other routing parameters.</t>
  </si>
  <si>
    <t>J289</t>
  </si>
  <si>
    <t>Create &amp; Issue guidance document on the distribution of ECS Reports. To Contain : - overview of Pattern B Process - Guidance on population of IF-047  - Update of IF-047 Event Codes</t>
  </si>
  <si>
    <t>Create &amp; Issue guidance document on the distribution of ECS Reports. To Contain : - overview of Pattern B Process - Guidance on population of IF-047 - Update of IF-047 Event Codes</t>
  </si>
  <si>
    <t>J300</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</si>
  <si>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</si>
  <si>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</si>
  <si>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J302</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</si>
  <si>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</si>
  <si>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</si>
  <si>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J304</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</si>
  <si>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</si>
  <si>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</si>
  <si>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J327</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</si>
  <si>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</si>
  <si>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t>
  </si>
  <si>
    <t>J332</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</si>
  <si>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</si>
  <si>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t>
  </si>
  <si>
    <t>J337</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</si>
  <si>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t>
  </si>
  <si>
    <t>J338</t>
  </si>
  <si>
    <t xml:space="preserve"> ProcessStep No.BP Step IDProcess Map wordingInterface IDSenderRecipient/ServiceTraceability RequirementTraceability Method StatementiServer Requirement Name iServer Step nameIssues Found BP01170BP01 - 170Send Site Tech Details on Metering Service RequestMHHS-RS-LD-012.1#N/ALDSO170a Send Site Tech Details on Metering Service RequestMissing (only on BPD and traceability matrix) BP01175BP01 - 175Receive Site Technical DetailsD0215LDSOMetering ServicesMHHS-RS-MS-037.1#N/AMET175 Receive Site Technical DetailsMissing (only on BPD and traceability matrix) BP03B95BP03B - 95Manage SP Appointment Amendment Request ResponsePUB-035DIPSupplierMHHS-BR-SU-35.1#N/ASUP095a - Manage SP Appointment Amendment Request ResponseMissing (only on BPD and traceability matrix) BP03B96BP03B - 96Manage SP Appointment Amendment Request ResponsePUB-035DIPData Services Metering ServicesMHHS-BR-DS-11.1#N/AESP96 – Manage SP Appointment Amendment Request ResponseMissing (only on BPD and </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</si>
  <si>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t>
  </si>
  <si>
    <t>J344</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</si>
  <si>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</si>
  <si>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</si>
  <si>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J384</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</si>
  <si>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</si>
  <si>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In BP003C, at CoS traditional  CoRs are transferred between suppliers via D0010. We believe this needs to be used for all meter types - as this will be needed for non-communicating smart and advanced meters – and BP003C needs to be amended accordingly. There is no mention of IF-041 and we do not believe that the DIP is expecting an IF/PUB-041 transaction between suppliers.</t>
  </si>
  <si>
    <t>J395</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</si>
  <si>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</si>
  <si>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Why do we need to apply the de-appointment and re-appointment in the future? Would we not be better to use the previous day (D-1) for the de-appointment MS/DS ETD and the current day (D) for the appointment EFD?</t>
  </si>
  <si>
    <t>J403</t>
  </si>
  <si>
    <t>IHD Install Status and IHD Status Effective from Date fields should be optional (i.e. nullable) when providing an IHD update in IF-025/IF-026.  SMSO and SMSO Effective from Date fields should be optional (i.e. nullable) when providing an SMSO update in IF-025/IF-026.</t>
  </si>
  <si>
    <t>IHD Install Status and IHD Status Effective from Date fields should be optional (i.e. nullable) when providing an IHD update in IF-025/IF-026. SMSO and SMSO Effective from Date fields should be optional (i.e. nullable) when providing an SMSO update in IF-025/IF-026.</t>
  </si>
  <si>
    <t>J414</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</si>
  <si>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</si>
  <si>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Migration request to ensure that Elexon add MHHS as a value to MDD.  Page 35 of the Design Document under Reverse Migration states that -A default MPID of ‘MHHS’ will be created for the DC, MOP, DA appointments.  Will MHHS be contained within MDD as a valid set as there is no reference in the document to update MDD with this value.</t>
  </si>
  <si>
    <t>J428</t>
  </si>
  <si>
    <t>Response to a D205 is a D0203.  1. A New Rejection Condition/Code is required where D0205 is received following processing of IF-031.  2. Proposed new D0203rejection code is 62 "MHHS Fwd Migration in Progress or Completed"</t>
  </si>
  <si>
    <t>Response to a D205 is a D0203. 1. A New Rejection Condition/Code is required where D0205 is received following processing of IF-031. 2. Proposed new D0203rejection code is 62 "MHHS Fwd Migration in Progress or Completed"</t>
  </si>
  <si>
    <t>J436</t>
  </si>
  <si>
    <t>Previously DIN-247, Introduce IF-003, no changes from original proposal.  1. Update DES138 new tab, update IF List. Update New Data Items  2. Review E2E doc.  3. Update secondary Routing Rules (Avenade Techncal Doc) to include  4. Update Swagger</t>
  </si>
  <si>
    <t>Previously DIN-247, Introduce IF-003, no changes from original proposal. 1. Update DES138 new tab, update IF List. Update New Data Items 2. Review E2E doc. 3. Update secondary Routing Rules (Avenade Techncal Doc) to include 4. Update Swagger</t>
  </si>
  <si>
    <t>1. New D0304 Validation Rule 2. New D0304 Rejection Reason Code "Q - MPAN Fwd migration in progress or completed" 3. Change D0303 so as to make "Eff From Settlement Date REGI" a non mandatory data item within the flow (an alternative to suggesting that outgoing MS no longer issues a D303, only the incoming MS would send)</t>
  </si>
  <si>
    <t>J438</t>
  </si>
  <si>
    <t>1. New D03012 Validation Rule  2. New Rejection Reason Code "AD - MPAN Fwd migration in progress or completed"</t>
  </si>
  <si>
    <t>1. New D03012 Validation Rule 2. New Rejection Reason Code "AD - MPAN Fwd migration in progress or completed"</t>
  </si>
  <si>
    <t>J439</t>
  </si>
  <si>
    <t>1. New val rule to prevent IF-005 while MCS/MCA Appointment is in progress  2. New Error Code (REG9003)</t>
  </si>
  <si>
    <t>1. New val rule to prevent IF-005 while MCS/MCA Appointment is in progress 2. New Error Code (REG9003)</t>
  </si>
  <si>
    <t>J444</t>
  </si>
  <si>
    <t xml:space="preserve">Three new MR Reason Codes for use in D0010: Forward Migration COS / Forward Migration COA /  Reverse Migration </t>
  </si>
  <si>
    <t>Three new MR Reason Codes for use in D0010: Forward Migration COS / Forward Migration COA /  Reverse Migration</t>
  </si>
  <si>
    <t>J462</t>
  </si>
  <si>
    <t>Also, in the relationships between MPANs, the ‘main’ one is the ‘Principal’ one – not the ‘Principle’.    This will be embarrassing if left uncorrected.  It is still in v5.1.2 in IF-019, and it is in many other places.  If there is a chance of correction, please take it.</t>
  </si>
  <si>
    <t>Also, in the relationships between MPANs, the ‘main’ one is the ‘Principal’ one – not the ‘Principle’.   This will be embarrassing if left uncorrected.  It is still in v5.1.2 in IF-019, and it is in many other places.  If there is a chance of correction, please take it.</t>
  </si>
  <si>
    <t>J475</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</si>
  <si>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</si>
  <si>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t>
  </si>
  <si>
    <t>J479</t>
  </si>
  <si>
    <t xml:space="preserve">Align with Open API specification 3.1 to remove nullable :true and replace with type declaration ie, type:[string:”null”] </t>
  </si>
  <si>
    <t>J500</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</si>
  <si>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</si>
  <si>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MHHSP-METH001_SDS_Validation_Estimation 5.1 Method 13 This describes the outcomes for Smart and Advanced meters. Does this imply that traditional meters should have zero consumption submitted to settlements, or should Method 13 text be adjusted to include trad meters? ALSO If actual data is recovered, or an Advance Meter Reading is received, and this indicates zero consumption, should this be submitted to settlements? The first part of the sentence implies it should be submitted, and the brackets imply it shouldn't.</t>
  </si>
  <si>
    <t>J506</t>
  </si>
  <si>
    <t xml:space="preserve">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 </t>
  </si>
  <si>
    <t>DES138 IF-022/023 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t>
  </si>
  <si>
    <t>J513</t>
  </si>
  <si>
    <t>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t>
  </si>
  <si>
    <t>A new flow needs to be introduced for e-billing of site-specific DUoS in the post Market-Wide Half-Hourly  Settlement (MHHS) environment because the existing flow uses the DTN and all other DUoS data will be DIP based. The change is required in order to continue to operate the site specific DUoS billing process in the MHHS environment.  MHHS introduces new data flows using the Data Integration Platform (DIP) and JavaScript Object Notation (JSON) format, including for the HH data sent by Data Services to the LDSO for use in DUoS billing, using IF-021/IF-013/IF-014. At present DUoS billing systems can send the D2021 data flow as a form of e-billing for site-specific DUoS, using the DTN. As DUoS billing systems will need to interact with the DIP for migrated site-specific billed customers, it is preferable that the outputs are also DIP messages, to enable the parties to move forward completely in the new environment.  A DCUSA change was raised and a working group, comprising the senders (LDSOs/distributors) and</t>
  </si>
  <si>
    <t>J556</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</si>
  <si>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</si>
  <si>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Revisions to CDC functionaility. - Amend validation to ensure that only one Customer Direct Contract can be applied against an MPAN at any moment in time - Move CDC process(s) onto a new BP10 process map so as to make it clearer that CDC is MPAN not appointment based - add supporting process info to new BP</t>
  </si>
  <si>
    <t>J561</t>
  </si>
  <si>
    <t>Added clarification to IF-036 to confirm that the Appointment Scenario Code used for Secondary MPANs will mirror that applied to the Primary MPAN (eg COS/CSP/Etc).   What will be applied in the case of Auto Alignment ?</t>
  </si>
  <si>
    <t>Added clarification to IF-036 to confirm that the Appointment Scenario Code used for Secondary MPANs will mirror that applied to the Primary MPAN (eg COS/CSP/Etc).  What will be applied in the case of Auto Alignment ?</t>
  </si>
  <si>
    <t>J563</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</si>
  <si>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</si>
  <si>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No change to desgin required. Design confirmation only.  SCS have confirmed that it will be necessary to de-link and MPRN before being able to action a disconnection on it. i.e. Disconnection cannot be performed on a linked MPAN until such time as all links have been removed via (IF-019/IF-020)</t>
  </si>
  <si>
    <t>J564</t>
  </si>
  <si>
    <t>Confirmation at an R0 will be required when issuing an IF-014 with Event Code [ConsumptionOnDeEnergisedMPAN].  DI-979 should be populated with value 'W', DI-980 would remain blank.</t>
  </si>
  <si>
    <t>Confirmation at an R0 will be required when issuing an IF-014 with Event Code [ConsumptionOnDeEnergisedMPAN]. DI-979 should be populated with value 'W', DI-980 would remain blank.</t>
  </si>
  <si>
    <t>J565</t>
  </si>
  <si>
    <t xml:space="preserve">Clarification is required from Helix on exactly how they will manage and process IF-021 messages and how any resulting error/rejections will be managed.   This is so that clear guidance can be drawn up on participants should expect to receive errored data etc.  In any event design team are clear "the data returned in the IF-014 must only be that data which is rejected." </t>
  </si>
  <si>
    <t xml:space="preserve">Clarification is required from Helix on exactly how they will manage and process IF-021 messages and how any resulting error/rejections will be managed.  This is so that clear guidance can be drawn up on participants should expect to receive errored data etc.  In any event design team are clear "the data returned in the IF-014 must only be that data which is rejected." </t>
  </si>
  <si>
    <t>J574</t>
  </si>
  <si>
    <t>DUPE WITH DIN-610 ~ Clarification is requiired on the circumstances when Helix will issue IF-013.   1.IF-013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2.The second view is that the IF-013 is issued on every settlement run undertaken for sites where no PUB-021 data has been received   DIP impact concerns wrt to volumes of IF-013 would need to be addressed if Option 2 is the position.</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</si>
  <si>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</si>
  <si>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J576</t>
  </si>
  <si>
    <t xml:space="preserve">Smets 1 Number of digits can be 0 - 9 Replaces previous logic.  </t>
  </si>
  <si>
    <t>Smets 1 Number of digits can be 0 - 9 Replaces previous logic.</t>
  </si>
  <si>
    <t>J577</t>
  </si>
  <si>
    <t>SCS would prefer not to process IF-040 now that AC is provided to EES Directly via the DIP.  In additional what is the IF-040 processing schedule?</t>
  </si>
  <si>
    <t>SCS would prefer not to process IF-040 now that AC is provided to EES Directly via the DIP. In additional what is the IF-040 processing schedule?</t>
  </si>
  <si>
    <t>J591</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</si>
  <si>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</si>
  <si>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 xml:space="preserve">I have been studying the following two documents: Advanced Data Service Validation and Estimation: Methodology Statement (MHHSP-METH002_ADS_Validation_Estimation v5.1) Smart Data Service Validation and Estimation: Methodology Statement (MHHSP-METH001_SDS_Validation_Estimation v5.1) In particular, Section 3 of the ADS_Validation_Estimation document details the estimation methods where the customer has opted-out of UTC Period consumption data. It references the SDS_Validation_Estimation document where Estimation methods are in Section 7. The 2 method statements have become misaligned when changes to the SDS method statement was updated. </t>
  </si>
  <si>
    <t>J600</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</si>
  <si>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</si>
  <si>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SCS raised a query around whether certain flows should be copied to an incomming Supplier (PUB-006, PUB008 etc. etc.) The current design does not include copying of these flows to an incoming supplier, (not represented in either Requirements or BP maps). IF-036 (and accompanying D-flows as required) provides suppliers with a clear starting point containing all the information they need to support servicing the customer. Design Team feel any change in this area would require a CR.</t>
  </si>
  <si>
    <t>J612</t>
  </si>
  <si>
    <t>1.IF-013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2.The second view is that the IF-013 is issued on every settlement run undertaken for sites where no PUB-021 data has been received   DIP impact concerns wrt to volumes of IF-013 would need to be addressed if Option 2 is the position.  Dupe with DIN-572</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</si>
  <si>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</si>
  <si>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J630</t>
  </si>
  <si>
    <t xml:space="preserve">Add NEW validation to ensure that "UTC Settlement Date" has time of Midnight UTC.  Added clarification to existing validation rule that time element of  "Settlement period end date time" should align with Settlement period duration </t>
  </si>
  <si>
    <t>J642</t>
  </si>
  <si>
    <t>Update DES138 so that all versions are the same and marked as optional   Custom Block: B022, Field: Metering Point Postcode.  Interface Catalogue specifies CMO as ‘M’ for IF-018, all other interfaces specify CMO as ‘O’.</t>
  </si>
  <si>
    <t>Update DES138 so that all versions are the same and marked as optional  Custom Block: B022, Field: Metering Point Postcode.  Interface Catalogue specifies CMO as ‘M’ for IF-018, all other interfaces specify CMO as ‘O’.</t>
  </si>
  <si>
    <t>J653</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</si>
  <si>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</si>
  <si>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</si>
  <si>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J666</t>
  </si>
  <si>
    <t xml:space="preserve">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 </t>
  </si>
  <si>
    <t>Based on feedback from SCS review the Message Status section of E2E to make it clearer that the "Sender ID is system sending the error, so if MPRS was sending an error it would be the REG DIP ID And Recipient ID would be who you are sending the error to – so would be the S1.senderDIPID on the original message"</t>
  </si>
  <si>
    <t>There are some NFRs that need tweaking post CR-018 Approval to align with the Registration Service Operating hours - Ie E2E1009. Given that MPRS sits behind an Adapter and does not operate 24/7 (as per CR-018) level 4 processing will operate in the same timeframes as Level 5. It needs tweaking to align with the CR-018 wording of:   DIP messages received by the SMRS will be processed between the hours of 05:00 to 18:00 and 21:00 to 23:00 Working Days only. Messages received outside of these hours will be held in a queue until the next processing window. Automated responses to inbound messages (including Level 4 Validation) are expected to be returned within 60 minutes of receipt during the specified operating hours.</t>
  </si>
  <si>
    <t>As part of the Tranche 1 Transition Design and following approval from  DAG a new report has been included within ECS Reports, MHHS-REP-003A. The intention is to retain the existing data flows in transition for the non-migrated MPANs and send the new DIP Flows or DTN flows for the migrated MPAN. This is due to the change in the CCCids which have different characteristics in the new world. The ELEX-REP-003A has been developed such that the CCC totals across migrated and non-migrated MPANS can be presented.   Suppliers with MPANs in both Legacy and MHHS can expect: D0296 – just legacy data – as now, pipe delimited dataflow received via the DTN REP-D0296 – just MHHS data – still a pipe delimited dataflow received via the DTN – will have a new Dxxxx identifier REP-003 – just MHHS data – a JSON message received via the DIP REP-003a – both legacy and MHHS data – a JSON message received via the DIP</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</si>
  <si>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1)In the MHHS data catalogue, a number of discrepancies have been identified where the data item name or description is slightly different to the Energy Market Data Specification. In response to this we are either proposing to: a.amend the existing Energy Market Data Specification data item name and / or description via the MHHS code drafting work, or  b.change to the data item name and / description in the MHHS data catalogue.   2)We have identified MHHS data items with the same name as existing data items, but a different data format. In particular, data items u</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</si>
  <si>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used</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</si>
  <si>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1)Removal of references to Metering Service within the interface name. Existing terminology will be retained e.g. MEM in the REC and MOA in the BSC.  2)Replacement of references to Service Providers with Supplier Agents within the interface name, Existing terminology will be retained with Data Services and Metering Services defined as Supplier Agents in both the BSC and REC.  3)Replacement of references to Reg</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</si>
  <si>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Regi</t>
  </si>
  <si>
    <t>J697</t>
  </si>
  <si>
    <t xml:space="preserve">LDSO IF Optionality -  PUB-009 Corrected from NonApplicable to Optional = YES PUB-013 Corrected from NonApplicable to Optional = YES PUB-026 SSCProfileClass Corrected from N/A to Optional = YES PUB-040 Corrected from N/A to Optional = YES REGS:  PUB019 Related MPAN Events corrected  from N/A to Optional = No </t>
  </si>
  <si>
    <t>J720</t>
  </si>
  <si>
    <t xml:space="preserve">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 </t>
  </si>
  <si>
    <t>A review of the DAG approved MHHS-DEL1613 DES-196 D-Flow and Interface Mapping Supplementary Documents has identified the following:   The current Supplier BM Unit Report (D0296) considers all the GSPs that the supplier operates in a single file). However the Ddddd specs in the ECS catalogue and D flow documentation suggest a single file for each supplier’s GSP.   We are building ( within Helix) using the current approach where all GSPs appear in the same file. Please can this be raised with the team to ensure the specs also reflect the same</t>
  </si>
  <si>
    <t>J723</t>
  </si>
  <si>
    <t>For a metering company, only one limited company can ever own an MPID related to one of the three metering roles.  Elexon need a control to say that an MPID associated to a metering role can never be owned by more than one company</t>
  </si>
  <si>
    <t>For a metering company, only one limited company can ever own an MPID related to one of the three metering roles. Elexon need a control to say that an MPID associated to a metering role can never be owned by more than one company</t>
  </si>
  <si>
    <t>J748</t>
  </si>
  <si>
    <t xml:space="preserve">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 </t>
  </si>
  <si>
    <t>Schema Bug - Different interpretation of the optional field DIPConnectionProviderID: The DIP Sim requires the property field is present, but allows for a NULL value if we are not using a connection provider. The interface spec, does not allow for a NULL value, but instead does make the field optional. So, it appears that the DipSim requires the property, even if NULL.  The schema (v1.2.1) does NOT require the property but will NOT permit NULL.  Please can you clarify the intention? This appears to be a blocker/breaking difference that means we will not be able to test the same code base against both DIP Sim and DIP.</t>
  </si>
  <si>
    <t>J752</t>
  </si>
  <si>
    <t>REG1068 was removed as part of IR4, however the neither related interface note in IF-019 and If-020 or REG1068 in the List of Registration error codes in the introduction tab have been updated</t>
  </si>
  <si>
    <t>J756</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</si>
  <si>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t>
  </si>
  <si>
    <t>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t>
  </si>
  <si>
    <t>J802</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</si>
  <si>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</si>
  <si>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 xml:space="preserve">Inconsistency between ECS Reports Catalogue and Swagger:  REP-002B -- R027 and R013 - Distributor and GSP blocks appear to be missing from REP-002B in Swagger.  REP-003 -- R024 contains DI-496 in the ECS reports, but in Swagger it contains DI-307.  REP-003 -- R9017 contains correctAndUncorrectComponent does not contain block R018 in the name.  REP-004 -- R025 and R026 should have parent of R009 according to ECS catalogue, but Swagger has these defined with no parent.  REP-006 -- R003 contains R033.  R033 should have DI-496, 374, 359, and 360, but in Swagger, contains 307, 374, 359 &amp; 360.  REP-006 -- R051 says parent is R032 in ECS reports catalogue, but R051 does not appear in the Swagger in R032.  As a result, R106 or R107 which should be part of R051 is missing.  REP-009 -- The R013 block contains R016 in Swagger, but in the ECS Catalogue, this is R013 &gt; R068.  REP-900 -- R900-03 contains DI-345 in Swagger, when it should contain DI-612.  Also marked incorrectly as required.  </t>
  </si>
  <si>
    <t>J803</t>
  </si>
  <si>
    <t>J833</t>
  </si>
  <si>
    <t>J837</t>
  </si>
  <si>
    <t xml:space="preserve">Avanade as part of their development work have generated some error codes that need to fed back into DES138: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</si>
  <si>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</si>
  <si>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J846</t>
  </si>
  <si>
    <t xml:space="preserve">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 </t>
  </si>
  <si>
    <t>This CR seeks to avoid cost and inconsistency in the design by adding OPTIONAL standardised messages to support the Meter Data Retriever SDS sub-role.  Parties would be able to choose to implement this or come to bilateral arrangements as currently designed.  Standardisation can be achieved by adding additional routing to current DIP messages and creating variants of existing messages.</t>
  </si>
  <si>
    <t>J848</t>
  </si>
  <si>
    <t xml:space="preserve">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</si>
  <si>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MPRS needs a level 5 validation rule to enable MPRS to reject the PUB-025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t>
  </si>
  <si>
    <t>J849</t>
  </si>
  <si>
    <t>In rare scenario's Atomic Secured Active messages could result in an Effective To-date which is before the Effective From Date of the Service Provider Appointment  1.Supplier A active at MPAN  2.CSP received for DS with EFD 8th December 3.CSP gets confirmed 4.MPRS receives an Atomic Secured Active for Supplier B (Atomic means there was no Pending notification) on 13th December with SSD 8th December (or earlier) 5.MPRS must de-appoint the DS with ETD = SSD – 1, in this scenario ETD = 7th December</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</si>
  <si>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</si>
  <si>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J856</t>
  </si>
  <si>
    <t xml:space="preserve">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 </t>
  </si>
  <si>
    <t>DI-085 GUID definition does not align with Industry definition of a GUID ie, 8 HEX, 4x3 HEX, then 12 HEX, but rather, this refers to an SME GUID that is not a true GUID but rather a EUI base 64 address, akin to an IP v6 address.  Need to update the example so that DI-085 provides clarity on whether HEX values are included.</t>
  </si>
  <si>
    <t>J857</t>
  </si>
  <si>
    <t xml:space="preserve">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 </t>
  </si>
  <si>
    <t>There are a number of blocks where the Swagger required properties are not aligned with Swagger property names which will cause a schema validation error incorrectly.  B051 - GPSGroupID and domesticPremiseIndicator - properties and required properties do not align. B014 - incomingMeteringServiceEffectiveDate and incomingMeteringServiceDIPEffectiveFromDate - properties and required properties do not align. B021 - customerDirectContractDataServiceEffectiveDIPID and customerDirectContractDataServiceDIPID - properties and required properties do not align.</t>
  </si>
  <si>
    <t>J864</t>
  </si>
  <si>
    <t>The eventcode on REP-901 need correcting to [DUoSEmbeddedLDSOAggInvData] &amp;  [DUoSSupplierAggInvData] (or do we have two reports?)</t>
  </si>
  <si>
    <t>The eventcode on REP-901 need correcting to [DUoSEmbeddedLDSOAggInvData] &amp; [DUoSSupplierAggInvData] (or do we have two reports?)</t>
  </si>
  <si>
    <t>DIN-875</t>
  </si>
  <si>
    <t>J877</t>
  </si>
  <si>
    <t>Missing `type: object` - for the following blocks - B075, B076, B079, B080, B081, B082, B090, B091 - Missing `description: ...’ object for R901-08  - Incorrect description     - IF-004-Payload08, IF-006-MeterRemoval.CustomBlock08, IF-006-MeterExchange.CustomBlock08</t>
  </si>
  <si>
    <t>Missing `type: object` - for the following blocks - B075, B076, B079, B080, B081, B082, B090, B091 - Missing `description: ...’ object for R901-08 - Incorrect description     - IF-004-Payload08, IF-006-MeterRemoval.CustomBlock08, IF-006-MeterExchange.CustomBlock08</t>
  </si>
  <si>
    <t>J883</t>
  </si>
  <si>
    <t xml:space="preserve"> IF024 SN-NoComms CustomBlock required B057 IF-024-SN-RemoteDisabled required B069, B057 </t>
  </si>
  <si>
    <t xml:space="preserve"> IF024 SN-NoComms CustomBlock required B057 IF-024-SN-RemoteDisabled required B069, B057</t>
  </si>
  <si>
    <t>DIN-882</t>
  </si>
  <si>
    <t>J884</t>
  </si>
  <si>
    <t xml:space="preserve">New swagger file (Response Codes schema) to capture all message and error codes from DES138 including RCP0000 (Message Success) and the following error codes: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</si>
  <si>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</si>
  <si>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DIN-883</t>
  </si>
  <si>
    <t>J885</t>
  </si>
  <si>
    <t>We have noticed that there are some DI-REF numbers which have been used twice in DES138 and ERI011B.  -       Specifically the newer data items introduced for migration start in the 500s, when these are also used in ECS Reports.</t>
  </si>
  <si>
    <t>We have noticed that there are some DI-REF numbers which have been used twice in DES138 and ERI011B. -       Specifically the newer data items introduced for migration start in the 500s, when these are also used in ECS Reports.</t>
  </si>
  <si>
    <t>DIN-884</t>
  </si>
  <si>
    <t>J886</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</si>
  <si>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</si>
  <si>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The revised design would require:  Elexon revise the build of the P0210 to include both non-migrated and migrated consumption.  The format and structure will not change.  The ESO ingest the P0210, ensuring that its integration and middleware systems can process the file. As per the the integration and middleware diagram, two systems (LIMS and CIS/MFT) will need configuration changes.  The ESO regression test its Revenue systems based on the revised P0210 to ensure it continues to meet the requirements for TNUoS and BSUoS reporting.   After the end of the Transition Period, if the ELEX-REP-080 report was developed, the existing P0210 file and associated processing of that file would become redundant.</t>
  </si>
  <si>
    <t>DIN-893</t>
  </si>
  <si>
    <t>J895</t>
  </si>
  <si>
    <t xml:space="preserve">We want to check if the regex is correct for GSP Group Correction Factors: ^-?\d{1,9}\.\d{9} The highlighted section suggests the – is optional but GCFs are always positive. Can the regex be updated to reflect this? </t>
  </si>
  <si>
    <t>We want to check if the regex is correct for GSP Group Correction Factors: ^-?\d{1,9}\.\d{9} The highlighted section suggests the – is optional but GCFs are always positive. Can the regex be updated to reflect this?</t>
  </si>
  <si>
    <t>DIN-901</t>
  </si>
  <si>
    <t>J903</t>
  </si>
  <si>
    <t>The IR7 version of DES138 does not include the 'opting' information for MDRs. The follwing needs to be icluded as opted in  PUB-006 [MeterInstall], [MeterRemove], [MeterExchange], [MeterUpdate] PUB-008 [EnergisationStatusChange] PUB-026 [ConsentGranularity], [SMSO], PUB-024 [SN-RemoteEnable], [SN-RemoteDisable], [SN-NoComms]</t>
  </si>
  <si>
    <t>The IR7 version of DES138 does not include the 'opting' information for MDRs. The follwing needs to be icluded as opted in PUB-006 [MeterInstall], [MeterRemove], [MeterExchange], [MeterUpdate] PUB-008 [EnergisationStatusChange] PUB-026 [ConsentGranularity], [SMSO], PUB-024 [SN-RemoteEnable], [SN-RemoteDisable], [SN-NoComms]</t>
  </si>
  <si>
    <t>O414</t>
  </si>
  <si>
    <t>O459</t>
  </si>
  <si>
    <t>O506</t>
  </si>
  <si>
    <t>O585</t>
  </si>
  <si>
    <t>O623</t>
  </si>
  <si>
    <t>O683</t>
  </si>
  <si>
    <t>O691</t>
  </si>
  <si>
    <t>O692</t>
  </si>
  <si>
    <t>O693</t>
  </si>
  <si>
    <t>O694</t>
  </si>
  <si>
    <t>O695</t>
  </si>
  <si>
    <t>O696</t>
  </si>
  <si>
    <t>O697</t>
  </si>
  <si>
    <t>O698</t>
  </si>
  <si>
    <t>O699</t>
  </si>
  <si>
    <t>O700</t>
  </si>
  <si>
    <t>O701</t>
  </si>
  <si>
    <t>O702</t>
  </si>
  <si>
    <t>O704</t>
  </si>
  <si>
    <t>O705</t>
  </si>
  <si>
    <t>O706</t>
  </si>
  <si>
    <t>O708</t>
  </si>
  <si>
    <t>O709</t>
  </si>
  <si>
    <t>O710</t>
  </si>
  <si>
    <t>O715</t>
  </si>
  <si>
    <t>O716</t>
  </si>
  <si>
    <t>O717</t>
  </si>
  <si>
    <t>O721</t>
  </si>
  <si>
    <t>O722</t>
  </si>
  <si>
    <t>O724</t>
  </si>
  <si>
    <t>O725</t>
  </si>
  <si>
    <t>O726</t>
  </si>
  <si>
    <t>O729</t>
  </si>
  <si>
    <t>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t>
  </si>
  <si>
    <t>Solution agreed at DRG on what MAP updates are required.  Various document updates required to align with DRG decision to only maintain latest MAP. Removed section 13 from IF005 user guide plus other corrections to doc. Updated DES138 IF005 validation rules.</t>
  </si>
  <si>
    <t xml:space="preserve">Clarify the wording to show [MSAppLapsed] in documentation    Proposed changes to clarify existing design is:   •To update BRS003, requirement MHHS-BR-RS-027 to add “Registration Service must lapse any appointments that fail this validation”  •Remove Rejected from Step 225 of BP002/BPD002  •Remove Rejected from label on line after step 215 of BP003. </t>
  </si>
  <si>
    <t xml:space="preserve">Added  a statement at the end of the table in 16.3 to say "NB the registration service will only logically delete the MAP entry with a flag, it will not be deleted from the database." </t>
  </si>
  <si>
    <t>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</si>
  <si>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</si>
  <si>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t>Clarify the wording to show [MSAppLapsed] in documentation  Proposed changes to clarify existing design is:   •Updated BRS003, requirement MHHS-BR-RS-032 and 66 to show that appointments will be lapsed (not rejected)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</si>
  <si>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•BAU transactions (Install/Exchange/Remove) that are in the Metering Services Period of ownership are covered by the Install/Exchange/Remove events •Changes to currently installed metering can be made by the Appointed Metering Service using the Meter Update event. Note this therefore includes, where required, removing the currently installed meter where it is prior to the current period of ownership. •Changes to metering history ( ie not the currently installed meter ) can be made by the Appointed Metering Service using the Meter History Update   Proposed changes:  Added MeterUpdate as Optional to B039 block in IF-005 and added validati</t>
  </si>
  <si>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 </t>
  </si>
  <si>
    <t>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t>
  </si>
  <si>
    <t xml:space="preserve">There is a requirement for the Supplier to monitor for any delayed responses and request an update if not received in expected timescales.  Reviewed with SCS and agreed ticket can be closed </t>
  </si>
  <si>
    <t xml:space="preserve"> Added "Appoinments - Data" section in REG Notes to highlight what data becomes effective with the appointment.  picked up as part of CoSP review, will be approved by DA as a single update, rather than individual comments.</t>
  </si>
  <si>
    <t xml:space="preserve">Elexon has defined the valid combinations of ISD data and these files are available on this link https://mhhsprogramme.sharepoint.com/sites/Market-wideHalfHourlySettlement/SitePages/ISD.aspx </t>
  </si>
  <si>
    <t xml:space="preserve">Updated B018 block to be optional for non Smart on IF-034 </t>
  </si>
  <si>
    <t>This appears to be the reciprical change to MHHS-DIN-60 for the response interface  Update description to "Check if MDR Eff Date = SSD OR on or after existing MDR Eff From + 1"  Update rule to "If [DI-841] &lt;&gt;SSD OR &lt;MDR Eff Date + 1"</t>
  </si>
  <si>
    <t xml:space="preserve">BP020 step 75 to step 80 process flow REP list correction  BPD020 step 75 &amp; step 80 detail list of REP's correction </t>
  </si>
  <si>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</si>
  <si>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t>New Purple Boxes added in BP009 and BP008 to make it clear that Remove/DeEn could still be requested and carried out but MS would need to send two interfaces.   Also that DeEn did not need to be notified if meter works completed within same day (ie same rules as today)</t>
  </si>
  <si>
    <t>Part of ongoing discussions with Code Drafting team. 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Incumbent Metering Service is a term used to refer to the MS appointed at the point another new SP Appointment is accepted (MS or DS), it shall be the Incumbent Metering Service's responsibility to share MTDs (ADV/Trad) to the incoming party.  No change recommend CLOSE</t>
  </si>
  <si>
    <t>1.Section 2.3 of MHHSP-METH004-UMSDS- EM Functions will be updated to make explicit that the following data items are not required by the UMSDS and as such will be ignored.  •Consent Granularity (T4-COM-1857) •Domestic/Non-domestic Indicator (T4-COM-1830/1850) •Distributer Id (T4-COM-1826/1842/1845/1858/1859/1864/1865/1871/1875) •DUoS (T4-COM-1856) •LLF Data (T4-COM-1856) •Domestic Premise Indicator (T4-COM-1830/1850) •Metered Indicator- (D-045)  2.MHHSP-METH001- SDS Validation &amp; Estimation will be updated to make explicit that the Metered Indicator data item is not required and should be ignored  3.MHHSP-METH002- ADS- Validation &amp; Estimation will be updated to make explicit that the Metered Indicator data item is not required and should be ignored  4.MHHSP-METH009- UMSO Method Statement should be updated to make explicit that the following data items are not required by the UMSO and should be ignored (list to be reviewed and validated). •Consent Granularity •Domestic/Non-domestic Indicator •Di</t>
  </si>
  <si>
    <t xml:space="preserve">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 </t>
  </si>
  <si>
    <t xml:space="preserve">Updated B032 block in IF-025/IF-026 to just allow [SSCandProfileClass] and to clarify optionality. Removed [SSC] and [ProfileClass] events from IF-025 and IF-026. Removed SSC and Profile Class validation from IF-025 and IF-026 </t>
  </si>
  <si>
    <t xml:space="preserve">Updated DI-091 to Number Of Displayed Register Digits in the Data Catalogue and updated YAML accordingly </t>
  </si>
  <si>
    <t>SCS reviewing preferred option with LDSO's The following changes would be required to the LDSO overview requirements:  MHHS-BR-LD-043.3LDSOSend Import/Export relationship updateLDSO must send accepted Import/Export relationship updates to the Registration Service via the appropriate interfaceDB05 file or other agreed mechanismBP010B Change of registration data900  MHHS-BR-LD-043.4LDSOSend Import/Export relationship rejectionLDSO must publish rejected Import/Export relationship updates on the Data Integration Platform using the appropriate interfaceMHHS-IF-020 to SupplierBP010B Change of registration data900   On BP-010 for Linked Import/Export MPANs the following would be required:  1.Need to add rejected leg from step 900 to DIP  2.Need to add PUB-020 going from the DIP to the Supplier  The BPD-010 will need updating accordingly.</t>
  </si>
  <si>
    <t xml:space="preserve">Added RMP status check to IF-034 and refined validation rule notes regarding different values received from IF-033 </t>
  </si>
  <si>
    <t xml:space="preserve">Discussed with SCS. Covered by clarification on nullable and interface notes- All these issues are resolved by the Mandatory Nullable Solution. Confirmed Annual Consumption block will only be provided where available in Registration Service </t>
  </si>
  <si>
    <t xml:space="preserve">Added new requirement on Registration Service not to send SMSO and IHD information on non Smart segments (MHHS-BR-RS-004.2) </t>
  </si>
  <si>
    <t xml:space="preserve">Added L as valid value for DI-979 in IF-035/ Data Catalogue. Added validation rule that L cannot be provided with IF-034 and added new error code. Updated DI-143 to be called Proposed Appointment Response Code in IF-034, IF-035 and Data Catalogue. Added Lapsed value error codes in IF-035. </t>
  </si>
  <si>
    <t>SRO Team do not believe that a change is required.   Linked to DIN-554</t>
  </si>
  <si>
    <t xml:space="preserve">Updated conditionality rule for Block B037 in IF-001, IF-002, IF-033, IF-036: to show that Either DI-075 (Primary MPAN) or DI-079 (Secondary), and not both, should be populated where MPAN (DI-063 above) is part of a group of Related MPAN. </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</si>
  <si>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</si>
  <si>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</si>
  <si>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 xml:space="preserve"> Simplified MHHS-BR-RS-131 on when to lapse a SEG appointment </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</si>
  <si>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</si>
  <si>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 xml:space="preserve">Revised REG1019 and added REG1027 for MeterRemoval event in IF-005 </t>
  </si>
  <si>
    <t xml:space="preserve">Added new rule for MeterUpdate and MeterHistoryUpdate events so that MAP EFD must not be &gt; removal date </t>
  </si>
  <si>
    <t xml:space="preserve">New note added to IF-005 to clarify that only the newly installed MAP and IHD information is required on MeterExchange </t>
  </si>
  <si>
    <t xml:space="preserve">IF-005: Updated to REG1010 (MAP Eff from date check ) to = install date for MeterInstall and MeterExchange </t>
  </si>
  <si>
    <t xml:space="preserve">Closed, there is an existing to prevent this scenario happening going forward. Agreed with SCS to raise examples in the Data Cleanse Forum. </t>
  </si>
  <si>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check and close</t>
  </si>
  <si>
    <t>Updates to Interface catalogue includes changes to interfaces and block data items which are present and can be null 1.MHHSP - ERI011A - ECS Reports - Internal v5.1: The data catalogue is the only tab that has been updated  2.MHHSP - ERI011B - ECS Reports - External v5.1: The data catalogue, DIP_Common, MHHS-REP-003 and MHHSP-REP-006 have been updated</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</si>
  <si>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</si>
  <si>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 xml:space="preserve">Updated IF-005 validation rule REG1019 to include validation that the removal/install date must be &lt;=Effective to date (ETD) where the update is being provided by previous Metering Service (using their 10 day window) for MeterRemoval, MeterInstall and MeterExchange events. </t>
  </si>
  <si>
    <t xml:space="preserve">We are implementing this rule with error code REG1019    Make consistent with others ( PC and ssc  + 1 ). Review IHD and SMSO </t>
  </si>
  <si>
    <t xml:space="preserve">Closed captured under DIN-434 as part of migration update review  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</si>
  <si>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Email comms sent to Patricia confirming the D0300 is a Supplier to Supplier flow. Therefore should there be a need to send readings to the DS, this would be done via a D0010/IF-041 with the correct data flags set in both.  Based on this there is no requirement to send D0300 to the DS.  Matt M confirmed when finalising DES196 he confirmed this in his comment response to ESG. The MSAG Consequential Change - Switch Meter Read Exceptions v1.0 22.06.23 provides a more comprehensive explanation of the MSAG conclusions.  No change required to DES196</t>
  </si>
  <si>
    <t>DES-138 Interfaces updated to reflect correct 'COPY' property on IF routing tables.  updated IF-008, 16, 20, 26, 28, 37, 39 and 50 for this DIN. Added *New to IF-020 showing a new correlation ID is needed to be created for these events, others events needed a COPY of the correlation ID. IF-050 had “No” added to show that a Correlation ID is not required. Updated the E2E001 design document with a more detailed worked example in section 5.4 that details how and where the Correlation ID is populated.</t>
  </si>
  <si>
    <t xml:space="preserve">1. Update Table name to "Consent Granularity Valid Combinations" 2. Added Market Segment as new table column  3. Update table to show all valid combinations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</si>
  <si>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 Addition of step 137 to BPD007</t>
  </si>
  <si>
    <t>This is a Code Drafting issue not a Design / DIN issue.  Code drafting team will be covering ISD maintenance processes</t>
  </si>
  <si>
    <t>These issues are covered in Release 3 updates (DIN372 &amp; DIN 070) .  ISD updated to confirm participants recorded in M16, a new table M18 "DIP Participant Roles" was added.</t>
  </si>
  <si>
    <t>No this is incorrect. UMSO is not involved with Consumption. If IF-021 submission is rejected this is an issue for the DS (incl. UMSDS) to address and Manage.  Any issues regarding the metering onsite/energisation status need to be managed by the DS (incl UMSDS) with their appointing Supplier and Partner Metering Service.</t>
  </si>
  <si>
    <t>This is not an MHHS Design Issue. D300 / Agree Reading SLAs are defined and set by RECCO.   We have replicated the existing 5 day window for capture / submission of a reading(s) all other D300 timescales still apply as per RECC process.   Register Readings can only be provided on the D0010 - where this is required [for smart meters] it would replicate the current as is process defined in the current DC BSCP</t>
  </si>
  <si>
    <t>Event code [ConsumptionReceivedonDeEnMPAN] has been moved from IF-013 to IF-014. The valid event code list and routing rules have now been updated for both interfaces to reflect the move.   v1.2 of Swagger also updated to reflect this change  Duplicate of DIN 255</t>
  </si>
  <si>
    <t xml:space="preserve">Block B067 - Connection Type Added to IF-014 in order to support routing requirements. Swagger v1.2 updated to reflect this change. (Duplicate of DIN256) </t>
  </si>
  <si>
    <t xml:space="preserve">Updated the below test to Section D within MDS Method statement:  17.4The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</si>
  <si>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Annual Consumption Method Statement updated with following text in red:  2.3The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</si>
  <si>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BP-002/003 updated to include new informational Note in Supplier swimlane relating to CSS Switch Cancellations.  OPC updated to make it clearer that Secured Active Processing includes Switch Status Update processing. to OPC_190 in the Activity column (section 4.4) “(including Switch Status Updates e.g. Cancelled)”</t>
  </si>
  <si>
    <t xml:space="preserve">Updates to be made inline with DRG recommendation to reflect 3 working days </t>
  </si>
  <si>
    <t xml:space="preserve">IF-019 MPAN Status Validation Rule removed for all "Remove MPAN" Event Codes. i.e. I can still perform remove MPAN from group task if MPAN is disconnected.  SCS rejected option of auto de-linkage as part of De-Registration Process. </t>
  </si>
  <si>
    <t>DI-038 updated to Mandatory No nulls and Data Type updated to DT-002 DI-151 updated to Mandatory No nulls  On the 01-Data Catalogue</t>
  </si>
  <si>
    <t>03/08: SCS confirmed in a session with SC that they agreed that Segment is a derived value based on Connection Type and MTR. There are validation rules that prevent the migration if Connection Type (and therefore segment) is not already defined in REGS. To address the original question Segment will always be known at the point of migration. Therefore, no changes are required to Migration document. 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</si>
  <si>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IF-026 [SSC] and [ProfileClass] have been removed as of Interim Release 1.   Update DES138 IF-026 to route to LSS on event [SSCandProfileClassChange]</t>
  </si>
  <si>
    <t>BAU Design deals with 'regular' MEX before COS type scenarios (note previous MS Update Period - PUB-006 would be issued to impacted parties).  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t>
  </si>
  <si>
    <t>Add data items DES138-Interface  data Cat and to IF-003.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</si>
  <si>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Point 1 already exists in the Migration documentation therefore no change on this.  Point 2 is satisfied by DES-196. Introduction of a new worksheet called 'Migration Change' reflecting D-Flows supporting migration. against J2256MOP Flow Response Code as part of D0312</t>
  </si>
  <si>
    <t>Discussed with SCS and they have confirmed that where co-incidnet COS occurs they would look to populate the [new/incoming] Linked Supplier ID....  No change to documentation required.</t>
  </si>
  <si>
    <t>Following feedback provided on the redlined version of the Operational Choreography, and following discussion on CR018 at PSG, the SRO maintained the DAG Chair’s decision to approve the implementation of CR018.  CR Contents incorporated into a new Section 7 of Ops Choreography Document. Updates to clarify low level processing details in Section 7 Out-Of-Hours Processes table.   Following feedback from DNO Review - Additional updates to replace the term ‘SLA’ with the phrase “target response time(s)”.  Changes to Column headings to ‘When’ across the Operational Choreography document to align with Code Drafting convention.    Addition of Intro text and removal of text “or Performance Regime” in Section 5.</t>
  </si>
  <si>
    <t xml:space="preserve">Updates made to Swagger 1.3, so there is a DELETE method for /statusmessage/config, so you are now able to delete / de-register for any status messages.    Updated so that all of the Interfaces accept the same 4 security headers required for message signature and validation.  </t>
  </si>
  <si>
    <t xml:space="preserve">Various updates to obfuscation on IF-036 to align with IF-035. DI-019/DI-800/DI-809/DI-207 obfuscated for Data Service DI-020/Di-800/DI-126/DI-842/DI-209/Di-844/DI-811/DI-208 /DI-018 obfuscated for Metering Service </t>
  </si>
  <si>
    <t>Addition of data items  DI-503, DI-505-DI-515 to data catalogue and across ECS reports artefact. MHHSP - ERI011B - ECS Reports - External and MHHSP - ERI011A - ECS Reports - Internal   Missing data items added to data catalogue Di-403/DI-404/DI-514/DI-515</t>
  </si>
  <si>
    <t xml:space="preserve">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follows:      --- DI-039-Load-Shape-GSP-Group-ID     --- DI-076-Estimation-Reason-Code     --- DI-096-Site-Visit-Check-Code     --- DI-126-Traditional-Fall-Back-Read-Frequency     --- DI-137-IHD-Install-Status     --- DI-150-Annual-Consumption-Quality-Indicator  </t>
  </si>
  <si>
    <t>The Sender of the messages becomes the Recipient of the Response this already outlined in the examples in the E2E SA doc. Update section 4.6.1 in the E2E001 Design document to provide better clarity on how SenderID and RecipientID are populated in the StandardResponseBodyType.   Updated Swagger 1.5 to align with the above.</t>
  </si>
  <si>
    <t xml:space="preserve">Remove the following from METH001: 'Where consumption data has been deemed invalid the SDS shall inform the Supplier using the Meter Reading  Reason Code on the IF-041/PUB-41.'  I didn’t think we had the concept of ‘rejected IF-041s’ … in which case the requirement should be removed… However, suspect the path of least resistance would be to ADD MRRC to the IF041. Agree with Seth that this is a relatively small change (as small as the Sarah changes). CANDIDATE FOR IR8 </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</si>
  <si>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of all MPANs that are not de-energised regardless of segment/meter type. CANDIDATE for IR8.</t>
  </si>
  <si>
    <t>Added following Text:  Primary Routing Participants for IF-036  MSAppActive  •Supplier  (i.e. the supplier who initiated the appointment, either current in the case of Change Of / Update to SP’s,  or incoming in the case of a COS) •Metering Service (i.e. the Metering Service being appointed)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•Linked Supplier(s) – (ie the Supplier(s) with responsibility for the Linked [Import/export] MPANs on the App Start Date of the Metering Service Appointment)  DSAppActive  •Supplier  (i.e. the supplier who initiated the appointment, either current in the case of Change Of / Update to SP’s,  or incoming in the case of a COS) •Data Service (i.e. the Data Service being appointed) •[Partner] Metering  Service (i.e. the Metering</t>
  </si>
  <si>
    <t>New Data Items Created and added to IF-050 in block B079 and the data catalogue tab:  DI-167RMP Status Effective From Date DI-168MP Status  Effective from Date (DIN 318 Closed as duplicate)</t>
  </si>
  <si>
    <t>This was done to reduce IF-021 content size, but the DES-138 5.4.1 YAML needs to be updated to align with Swagger 1.4 - the YAML names should be as follows  DI-082 ‘sp’ - B052 (IF-022), B047 (IF-021) DI-147 ’v’ - B047(IF-021, 4, 16) DI-083 ’q’ - B047 (IF-021, 14, 16) DI-076 ’e’ -  B047 (IF-021, 14, 16)  DI-166 ‘arc’ - B073 (IF-027 / 28)  Swagger 1.4 has been updated to align for the approrpiate blocks above to ensure consistency across the data catalogue.</t>
  </si>
  <si>
    <t xml:space="preserve">DIN moved to Interim Release 5 due to objection raised pending discussion to clarify solution. Process map emailed to particpants - added to BP010E and validation rules for IF-038 updated accordingly. Business requirements updated to align with process  Agreed changes with SCS, &amp; RECCO  </t>
  </si>
  <si>
    <t>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Issue does not arise for Smart sites as MTDs are fully convayed using the PUB-036. Also not a concern for UMSDS as no MTDs exist.</t>
  </si>
  <si>
    <t xml:space="preserve">IF-014 updated to clarify that DI-979 should be populated with W.  Data Catalouge and Swagger v1.4 updated to reflect this. </t>
  </si>
  <si>
    <t>CR39 raised - awaiting approval</t>
  </si>
  <si>
    <t xml:space="preserve">Message updated to make it clearer that IF-035 will be issued prior to queue processing but only in cases where PUB-034 has already been processed.   Where in the rare scenario a cancellation is received and accepted by the Registration Service before the PUB-034, the Registration Service will not lapse on receipt of the cancellation, instead re-validation the day prior to the appointment start date would trigger a lapse.  </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</si>
  <si>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  The following statement has been added to the MDS Method Statement section 9.2 The sending of IF-013 will be restricted until the SF Settlement Run</t>
  </si>
  <si>
    <t>Update DES138  IF-047 so that all roles are specified  (MSA, ADS, SDS, MSS, UMSO, UMSDS, REGS, SUP, LDSO, EES)</t>
  </si>
  <si>
    <t xml:space="preserve"> All settlements reports will be in clock time and can have 46, 48 or 50 Settlement Periods.  DI-496 is INT(3) to allow for a change to 15 minute Settlement Periods which would require a value of 100 for the Autumn Clock Change in the future. Maximum value in Swagger and ECS Reports to be updated to 50 for half hourly settlement periods.  </t>
  </si>
  <si>
    <t>Fix any IR5 Data Type / Data Type Reference inconsistencies between DES-138 &amp; Swagger (between Data Catalogue Tab and IF / Common tabs).      Data Type Inconsistencies - DES-138 updates DI-000 is defined as a String 8, but in IF-040 and IF-045 this is defined as a String 6, so DES-138 has been updated to align. DI-019 is defined as a string 50 in IF-032, but in IF-034 and 36, is defined as String 10.  In IF-035 this is blank.  Updated IF-034, 35 and 36 so that DI-019 is a String 50.  Swagger updated to align. DI-020 is defined as a string 50 in IF-032, but in IF-034 and 36, is defined as String 10.  In IF-035 this is blank.  Updated IF-034, 35 and 36 so that DI-020 is a String 50.  Swagger updated to align. IF-023, B029, DI-026, DES-138 updated so Data Type is DT-003 to align with Swagger. IF-023, B035, DI-038, DES-138 updated so Data Type is DT-002 to align with Swagger. IF-023, B053, DI-041, DES-138 updated so Data Type is DT-016N to align with Swagger. IF-023, B053, DI-042, DES-138 updated so Data Type is</t>
  </si>
  <si>
    <t xml:space="preserve">Fix any IR5 Mandatory / Optional blocks inconsistencies between DES-138 &amp; Swagger.      Mandatory / Optional / Nullable Inconsistencies DIP Common, S1, DI-985 is Optional in Swagger and has been updated to be Mandatory to align with DES-138. DIP Common, S1, DI-996 is Optional in Swagger and has been updated to be Mandatory to align with DES-138. IF-013, B049, DI-161 is Optional in Swagger and has been updated to be Mandatory to align with DES-138. </t>
  </si>
  <si>
    <t xml:space="preserve">Fix any IR5 Min / Max Values inconsistencies between DES-138 &amp; Swagger.      Min / Max Inconsistencies DI-019 update Swagger max length to be 50 to align with DES-138 DI-218 update Swagger to align with DES-138 min / max values. DI-300 update Swagger to align with DES-138 min / max values.  DI-081 update DES-138 to have a max of 30 to align with Swagger. DI-091 update DES-138 to have a max of 9 to align with Swagger. DI-152 update DES-138 to have a max length of 13 to align with Swagger. DI-161 update DES-138 to align with Swagger value of 9999999. DI-167 update DES-138 to align with Swagger min / max values. DI-168 update DES-138 to align with Swagger min / max values. DI-190 update DES-138 to align with Swagger max value of 50. DI-194 update DES-138 to align with Swagger max value of 50. DI-990 update DES-138 to align with Swagger max value of 65. DI-992 update DES-138 to align with Swagger max value of 10. DI-081 update DES-138 to have a min of 30 to align with Swagger. </t>
  </si>
  <si>
    <t xml:space="preserve">Desription within Settlement Period Duration (Description) has been updated.  The reference for a Settlement period, unique within Settlement Date. Periods ID s are assigned sequentially to each period in local time day  The duration of a Settlement Period in minutes </t>
  </si>
  <si>
    <t>MHHS-REP-D0296 has been updated to align with the Ddddd Supplier BM Report.  The following link: https://mhhsprogramme.sharepoint.com/sites/Market-wideHalfHourlySettlement/SitePages/Data-Transfer-Network-flows.aspx  has also been included to the following reports (D0081, D0266, D0276 and D0296) to direct participants to what should be used as the Master version of each report as defined in DTC format.</t>
  </si>
  <si>
    <t>Remove statement 'where there are multiple Related Import MPANs, the Export MPAN will only be linked with the Primary MPAN in the relationship' from IF-019 and IF-020 Interface notes Remove REG1066 validation rule from IF-019 Remove REG1066 and REG1068 from the List of Registration error codes in the introduction tab of DES138</t>
  </si>
  <si>
    <t>This was raised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t>
  </si>
  <si>
    <t>Amend wording to RS-146 from  Registration must only carry out auto-alignment of Linked MPANs (Import/Export) and Related MPANs if all MPANs in the group have migrated to the MHHS operation.   to  Registration must only carry out auto-alignment of Linked MPANs (Import/Export) if all MPANs in the group have migrated to the MHHS operation.</t>
  </si>
  <si>
    <t>Added new section to REGS_Notes to clarify how Market Segment EFD is set by Registration Service.  The table below outlines how the Registration Service will Derive Market Segment Effective From Date, following various 'trigger' events.  Market Segment Change TriggerDerived Market Segment EFDNotes Connection TypeConnection Type EFDIf triggers a change to related/associated MPANs SEG use the same derived EFD, except in the case this is prior to the relationship/association EFD in which case use relationship/association EFD instead Meter Added/Meter Type changedMeter Installation Date Meter RemovedMeter Removal DateIf trigger is a Meter Exchange use installation date not removal date Relationship CreatedRelationship EFDOnly amend SEG EFD for MPANs where the SEG is changing – SEG of some MPANs in the relationship/association will not be changing Relationship DeletedRelationsh</t>
  </si>
  <si>
    <t>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Relationship ETD Association Created Association EFD Association Deleted Association ETD  Where derived EFD is less than the current Marke</t>
  </si>
  <si>
    <t xml:space="preserve">Inconsistency between ECS Reports Catalogue and Swagger.  For all items below, Swagger is to be updated to align with the ECS Reports Catalogue:  REP-002B -- R027 and R013 - Distributor and GSP blocks are missing from REP-002B in Swagger.  Add missing blocks. REP-003 -- R024 contains DI-496 in the ECS reports, but in Swagger it contains DI-307.  Update to DI-496. REP-003 -- R9017 contains correctAndUncorrectComponent does not contain block R018 in the name.  Update naming. REP-004 -- R025 and R026 should have parent of R009 according to ECS catalogue, but Swagger has these defined with no parent.    Update Swagger to align. REP-006 -- R003 contains R033.  R033 should have DI-496, 374, 359, and 360, but in Swagger, contains 307, 374, 359 &amp; 360.   Update to DI-496.  REP-006 -- R051 says parent is R032 in ECS reports catalogue, but R051 does not appear in the Swagger in R032.  As a result, R106 or R107 which should be part of R051 is missing.  Add the missing blocks to align. REP-009 -- The R013 block contains </t>
  </si>
  <si>
    <t>Add error codes into the DES-138 Interface Catalogue (00-Introduction Tab)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</si>
  <si>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</si>
  <si>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 xml:space="preserve">Changes made to the Migration Design Document in section 13.1.4 (D0086) under point 2 (this now aligns with DES196) as follows;  Data Item ‘Reading Type’ (J0171) related enumeration will include 3 additional values: Enumeration Value: U; Enumeration Description: Forward Migration CoA Enumeration Value: V; Enumeration Description: Forward Migration CoS Enumeration Value: Y; Enumeration Description: Reverse Migration  </t>
  </si>
  <si>
    <t>DT016 updated in DES138 to show as String 14 as per swagger for the following data item references:    DI-043 Load Shape 7 Day Rolling Total DI-102 Load Shape Period Value DI-104 Configurable Register Reading</t>
  </si>
  <si>
    <t xml:space="preserve">Added REG0009 - Null Value cannot be set as Value held is already Null. Added validation rules to enable MPRS to reject the PUB-025 using REG0009 in the following cases: IHD null when there is no active IHD install status held to end date SMSO null when there is no active SMSO held to end date PC null and PC EFD not null, when there is no active PC held to end date SSC null and SSC EFD not null, where there is no active SSC held to end date </t>
  </si>
  <si>
    <t>Correct the REP900 record hierarchy to: Clarification of the record hierarchy to enable the inclusion of multiple invoices on a single REP900 R900-01 Distributor Info                     - a single Distributor on a REP900 R900-02 Supplier Info                         - a single Supplier on a REP900 &gt; R900-03 Site Info                             &gt; R900-04 Invoice Data                      - one or many combinations of Site and Invoice Data &gt;&gt; R900-05 Invoice Lines                  - one or many invoice lines for each combination of Site and Invoice Data</t>
  </si>
  <si>
    <t>DIN-873</t>
  </si>
  <si>
    <t>P875</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</si>
  <si>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</si>
  <si>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Amend text to 17. VAS Re-run where Initial VAR incomplete due to missing MDS or CDCA data 3.28 In the event that the VAS is unable to complete an Initial VAR due to missing data from MDS or CDCA, the VAS shall use replacement data at BSCCo’s discretion to re-run by BM Unit, as per a normal VAS run.  Substituted data must be reported to Market Participants.</t>
  </si>
  <si>
    <t>P877</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</si>
  <si>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</si>
  <si>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Missing `type: object` - for the following blocks - B075, B076, B079, B080, B081, B082, B090, B091 - Missing `description: ...’ object for R901-08 - Incorrect description     - IF-004-Payload08, IF-006-MeterRemoval.CustomBlock08, IF-006-MeterExchange.CustomBlock08  Update Swagger to fix above issues.</t>
  </si>
  <si>
    <t>P884</t>
  </si>
  <si>
    <t xml:space="preserve">New swagger file (Response Codes schema) to capture all message and error codes from DES138  DES138 updated with RCP0000 (Message Success) and the following error codes: Error CodeError Text MSG1013Invalid CertifcateIssuerName MSG1014Certificate has expired MSG1039Invalid MPAN MSG5001Internal server error MSG5002No data contained in request body MSG5003Unable to determine correlationId requirement. Server configuration error or sender request error MSG5004Internal server error.Payload not processed </t>
  </si>
  <si>
    <t>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</si>
  <si>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MHHSP-BP009  MHHSP-BP008</t>
  </si>
  <si>
    <t xml:space="preserve">MHHSP-BP009 – Change of Metering (Install / Remove / Exchange) , MHHSP-BPD009 MHHSP-DES138-Interface Catalogue  </t>
  </si>
  <si>
    <t>MHHSP-BP002-Change of Metering Service MHHSP-BPD002  Forward Migration BP002 and BPD002</t>
  </si>
  <si>
    <t xml:space="preserve">Migration Design  Migration Requirement </t>
  </si>
  <si>
    <t xml:space="preserve">MDS Method Statement  VAS Method Statement </t>
  </si>
  <si>
    <t xml:space="preserve">METH004_UMSDS Method Statement </t>
  </si>
  <si>
    <t xml:space="preserve">E2E001 E2E Architecture Document Swagger 1.5 </t>
  </si>
  <si>
    <t>DIN-895</t>
  </si>
  <si>
    <t>T897</t>
  </si>
  <si>
    <t>METH007 ERI011B - ECS Reports</t>
  </si>
  <si>
    <t>T900</t>
  </si>
  <si>
    <t>ERI011B - ECS Reports</t>
  </si>
  <si>
    <t>M653</t>
  </si>
  <si>
    <t>1/12/2024 (12/01/2024 00:00:00)</t>
  </si>
  <si>
    <t>DIN-945</t>
  </si>
  <si>
    <t>A947</t>
  </si>
  <si>
    <t>B947</t>
  </si>
  <si>
    <t>DIN-921</t>
  </si>
  <si>
    <t>C923</t>
  </si>
  <si>
    <t>C947</t>
  </si>
  <si>
    <t>D947</t>
  </si>
  <si>
    <t>3/13/2024 (13/03/2024 00:00:00)</t>
  </si>
  <si>
    <t>DIN-944</t>
  </si>
  <si>
    <t>E946</t>
  </si>
  <si>
    <t>E947</t>
  </si>
  <si>
    <t>F947</t>
  </si>
  <si>
    <t>G946</t>
  </si>
  <si>
    <t>G947</t>
  </si>
  <si>
    <t>H764</t>
  </si>
  <si>
    <t>H765</t>
  </si>
  <si>
    <t>H946</t>
  </si>
  <si>
    <t>H947</t>
  </si>
  <si>
    <t>I947</t>
  </si>
  <si>
    <t>J936</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</si>
  <si>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t>
  </si>
  <si>
    <t>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Further request to widen this DIN to other Forward Migration IFs - these items are also on the IF-002, IF-033 &amp; IF-036</t>
  </si>
  <si>
    <t>J947</t>
  </si>
  <si>
    <t>DIN-930</t>
  </si>
  <si>
    <t>K932</t>
  </si>
  <si>
    <t>K947</t>
  </si>
  <si>
    <t>L493</t>
  </si>
  <si>
    <t>L577</t>
  </si>
  <si>
    <t>L752</t>
  </si>
  <si>
    <t>L753</t>
  </si>
  <si>
    <t>L754</t>
  </si>
  <si>
    <t>L764</t>
  </si>
  <si>
    <t>L765</t>
  </si>
  <si>
    <t>DIN-890</t>
  </si>
  <si>
    <t>L892</t>
  </si>
  <si>
    <t>DIN-891</t>
  </si>
  <si>
    <t>L893</t>
  </si>
  <si>
    <t>DIN-902</t>
  </si>
  <si>
    <t>L904</t>
  </si>
  <si>
    <t>DIN-908</t>
  </si>
  <si>
    <t>L910</t>
  </si>
  <si>
    <t>L912</t>
  </si>
  <si>
    <t>L915</t>
  </si>
  <si>
    <t>DIN-914</t>
  </si>
  <si>
    <t>L916</t>
  </si>
  <si>
    <t>DIN-918</t>
  </si>
  <si>
    <t>L920</t>
  </si>
  <si>
    <t>L923</t>
  </si>
  <si>
    <t>DIN-937</t>
  </si>
  <si>
    <t>L939</t>
  </si>
  <si>
    <t>DIN-938</t>
  </si>
  <si>
    <t>L940</t>
  </si>
  <si>
    <t>L947</t>
  </si>
  <si>
    <t>M947</t>
  </si>
  <si>
    <t>N634</t>
  </si>
  <si>
    <t>N939</t>
  </si>
  <si>
    <t>N947</t>
  </si>
  <si>
    <t>O634</t>
  </si>
  <si>
    <t>O939</t>
  </si>
  <si>
    <t>O947</t>
  </si>
  <si>
    <t>Update routing to show XDSS for consistency of the documentation, but it will only ever apply to MPANs in the Smart Segment so will in reality only ever be routed to an SDS.</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</si>
  <si>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for all MPANs that are not de-energised regardless of segment/meter type. CANDIDATE for IR8.</t>
  </si>
  <si>
    <t xml:space="preserve">Proposed Change:  B027 Block removed from IF-001, IF-002 &amp; IF-036  On Appointment, Data Service and Supplier will receive the latest PUB-040 with their PUB-001/PUB-036. DIP will be changed to replay the PUB-040 from the Message Archive   MPRS no longer processes PUB-040     Proposed Delivery:  Early decision in February to allow for MPRS Scope Change  Change in IR5 SIT Scope to exclude B027 Block Loading for Supplier and Data Services. Remove testing of IF-040 Processing for MPRS  Change in IR8 SIT Scope to add DIP IF-040 Replay on Supplier and Data Service Appointment Confirmation  IR8 Change to IF-001, IF-002 &amp; IF-036 to remove B027 Block. </t>
  </si>
  <si>
    <t>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 BP005 and BPD005 updated to remove REGS receiving Annual Consumption. REGS removed from IF-040 secondary routing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t>
  </si>
  <si>
    <t>Amend wording to 'In addition Pre migration for Export and Import MPANs, the Registration Service will not automatically appoint both the MPANs to the same MS/DS but it will notify of exceptions'.in DEL964 and DEL963</t>
  </si>
  <si>
    <t>P840</t>
  </si>
  <si>
    <t>DIN-896</t>
  </si>
  <si>
    <t>P898</t>
  </si>
  <si>
    <t>The two new entities M20 &amp; M21 (DIN-754) do not appear in the table of contents, update the table of contents.</t>
  </si>
  <si>
    <t>P904</t>
  </si>
  <si>
    <t>Solution is still yet to be defined</t>
  </si>
  <si>
    <t>P920</t>
  </si>
  <si>
    <t>Add interfaces IF-061, IF-062, IF-063, IF-064, IF-065</t>
  </si>
  <si>
    <t>P923</t>
  </si>
  <si>
    <t>The senderUniqueReference in L21 needs to read: S-IF-005-0345890082-SUP-20222313-12345687A not S-005-0345890082-SUP-20222313-12345687A</t>
  </si>
  <si>
    <t>DIN-932</t>
  </si>
  <si>
    <t>P934</t>
  </si>
  <si>
    <t>Still under investigation - Need to understand when the move to Production is, and when</t>
  </si>
  <si>
    <t>P939</t>
  </si>
  <si>
    <t>Updates to be made to relevant Migration artefacts to align with the design changes to the COS process map and DES138 in relevance to EES receiving IF-001.</t>
  </si>
  <si>
    <t>P940</t>
  </si>
  <si>
    <t>P947</t>
  </si>
  <si>
    <t>Q947</t>
  </si>
  <si>
    <t>R947</t>
  </si>
  <si>
    <t>S947</t>
  </si>
  <si>
    <t>T940</t>
  </si>
  <si>
    <t>T947</t>
  </si>
  <si>
    <t>C498</t>
  </si>
  <si>
    <t>C552</t>
  </si>
  <si>
    <t>C906</t>
  </si>
  <si>
    <t>C908</t>
  </si>
  <si>
    <t>C909</t>
  </si>
  <si>
    <t>C929</t>
  </si>
  <si>
    <t>O936</t>
  </si>
  <si>
    <t>P936</t>
  </si>
  <si>
    <t xml:space="preserve">Serveral solution options were discussed with SCS on how this might be resolved. Agreed solution is that REGS will populate a 'dummy DIP iD' ie. 9999999999 or 0000000000 into the DIP ID field where required to populate a DIP ID but where the referenced party is not qualified.  (This only impacts the IF-003 Reverse Migration Message)   Add new valid value of U - Undetermined to DI-033 to allow a value to be populated during Migration. This will be updated with the actual Energisation Status at the stage the IF-036 is issued and the value has been set in Registration Service </t>
  </si>
  <si>
    <t>DIN-947</t>
  </si>
  <si>
    <t>P949</t>
  </si>
  <si>
    <t>Q936</t>
  </si>
  <si>
    <t>Q940</t>
  </si>
  <si>
    <t>Q948</t>
  </si>
  <si>
    <t>Q949</t>
  </si>
  <si>
    <t>R936</t>
  </si>
  <si>
    <t>R940</t>
  </si>
  <si>
    <t>R948</t>
  </si>
  <si>
    <t>R949</t>
  </si>
  <si>
    <t>S936</t>
  </si>
  <si>
    <t>S940</t>
  </si>
  <si>
    <t>DIN-942</t>
  </si>
  <si>
    <t>S944</t>
  </si>
  <si>
    <t>S948</t>
  </si>
  <si>
    <t>S949</t>
  </si>
  <si>
    <t>T936</t>
  </si>
  <si>
    <t>T948</t>
  </si>
  <si>
    <t>MHHS-DEL974 Migration Design Document</t>
  </si>
  <si>
    <t>T949</t>
  </si>
  <si>
    <t>N552</t>
  </si>
  <si>
    <t>N748</t>
  </si>
  <si>
    <t>N904</t>
  </si>
  <si>
    <t>N919</t>
  </si>
  <si>
    <t>N946</t>
  </si>
  <si>
    <t>O479</t>
  </si>
  <si>
    <t>E104</t>
  </si>
  <si>
    <t>E454</t>
  </si>
  <si>
    <t>E455</t>
  </si>
  <si>
    <t>E456</t>
  </si>
  <si>
    <t>E457</t>
  </si>
  <si>
    <t>E458</t>
  </si>
  <si>
    <t>E459</t>
  </si>
  <si>
    <t>E460</t>
  </si>
  <si>
    <t>E468</t>
  </si>
  <si>
    <t>E481</t>
  </si>
  <si>
    <t>E482</t>
  </si>
  <si>
    <t>E495</t>
  </si>
  <si>
    <t>E507</t>
  </si>
  <si>
    <t>E556</t>
  </si>
  <si>
    <t>E557</t>
  </si>
  <si>
    <t>E560</t>
  </si>
  <si>
    <t>E561</t>
  </si>
  <si>
    <t>E562</t>
  </si>
  <si>
    <t>E563</t>
  </si>
  <si>
    <t>E564</t>
  </si>
  <si>
    <t>E576</t>
  </si>
  <si>
    <t>E577</t>
  </si>
  <si>
    <t>E578</t>
  </si>
  <si>
    <t>E600</t>
  </si>
  <si>
    <t>E601</t>
  </si>
  <si>
    <t>E609</t>
  </si>
  <si>
    <t>E610</t>
  </si>
  <si>
    <t>E624</t>
  </si>
  <si>
    <t>E625</t>
  </si>
  <si>
    <t>E627</t>
  </si>
  <si>
    <t>E667</t>
  </si>
  <si>
    <t>E703</t>
  </si>
  <si>
    <t>E704</t>
  </si>
  <si>
    <t>E705</t>
  </si>
  <si>
    <t>E706</t>
  </si>
  <si>
    <t>E707</t>
  </si>
  <si>
    <t>E708</t>
  </si>
  <si>
    <t>E709</t>
  </si>
  <si>
    <t>E714</t>
  </si>
  <si>
    <t>E740</t>
  </si>
  <si>
    <t>E741</t>
  </si>
  <si>
    <t>E742</t>
  </si>
  <si>
    <t>E743</t>
  </si>
  <si>
    <t>E766</t>
  </si>
  <si>
    <t>E782</t>
  </si>
  <si>
    <t>E788</t>
  </si>
  <si>
    <t>E790</t>
  </si>
  <si>
    <t>E795</t>
  </si>
  <si>
    <t>E798</t>
  </si>
  <si>
    <t>E844</t>
  </si>
  <si>
    <t>E861</t>
  </si>
  <si>
    <t>E872</t>
  </si>
  <si>
    <t>St-Clements</t>
  </si>
  <si>
    <t>DIN-878</t>
  </si>
  <si>
    <t>E880</t>
  </si>
  <si>
    <t>DIN-886</t>
  </si>
  <si>
    <t>E888</t>
  </si>
  <si>
    <t>DIN-887</t>
  </si>
  <si>
    <t>E889</t>
  </si>
  <si>
    <t>E893</t>
  </si>
  <si>
    <t>E910</t>
  </si>
  <si>
    <t>DIN-911</t>
  </si>
  <si>
    <t>E913</t>
  </si>
  <si>
    <t>E915</t>
  </si>
  <si>
    <t>E948</t>
  </si>
  <si>
    <t>St Clement</t>
  </si>
  <si>
    <t>F948</t>
  </si>
  <si>
    <t>39364 41047</t>
  </si>
  <si>
    <t>I948</t>
  </si>
  <si>
    <t xml:space="preserve">Use of LP006 - Migration Aborted, Pending Registartion Received </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</si>
  <si>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</si>
  <si>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</si>
  <si>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 xml:space="preserve">"WOA-0093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t>
  </si>
  <si>
    <t>"Can the supplier change the EFD of the MS/DS. Assume not? If IF-031received with USP and the EFD is different to the current MS/DS EFD, how should MPRS respond? Reject? Update SP EFD in MPRs? "</t>
  </si>
  <si>
    <t>"Can the supplier change the EFD of the MS/DS. Assume not?  If IF-031received with USP and the EFD is different to the current MS/DS EFD, how should MPRS respond? Reject? Update SP EFD in MPRs? "</t>
  </si>
  <si>
    <t>"A new rule has been added in v4.5, for IF-034, where the MDR EFD must = either SSD or existing MDR EFD + 1 It should be possible to set a Submitted MDR EFD &gt; existing MDR EFD (not just = existing MDR EFD + 1) This should have read &gt;= not = Supect this is linked to DI-60"</t>
  </si>
  <si>
    <t>"A new rule has been added in v4.5, for IF-034, where the MDR EFD must = either SSD or existing MDR EFD + 1  It should be possible to set a Submitted MDR EFD &gt; existing MDR EFD (not just = existing MDR EFD + 1) This should have read &gt;= not =  Supect this is linked to DI-60"</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</si>
  <si>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</si>
  <si>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 xml:space="preserve">"I’m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t>
  </si>
  <si>
    <t>"Is IF-035 required on a de-appointment of MDR Diagram MHHSP-BP003A-CSSandDCC Update - v4.5.pdf suggests an IF-035 is not required on De-Appointment but the Registration Service requirements say send an IF-035 for every response from DSP MHHS-BR-RS-080 "</t>
  </si>
  <si>
    <t>"Is IF-035 required on a de-appointment of MDR  Diagram MHHSP-BP003A-CSSandDCC Update - v4.5.pdf suggests an IF-035 is not required on De-Appointment but the Registration Service requirements say send an IF-035 for every response from DSP MHHS-BR-RS-080 "</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</si>
  <si>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</si>
  <si>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</si>
  <si>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</si>
  <si>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</si>
  <si>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 xml:space="preserve">SCS would prefer not to process IF-040 now that AC is provided to EES Directly via the DIP.  In additional what is the IF-040 processing schedule?  IF-040 is only sent to appointed Suppliers and Data Services on a 30 day cycle. There could be a 30 day wait until the next MDS generated IF-040.    Programme Design: To fill this design gap the programme has made MPRS responsible to load the IF-040 by populating Annual Consumption in the B027 Block on IF-002, IF-001 &amp; IF-036   MPRS Issue: An IF-040 for every energised MPAN must be loaded adding significant overhead to processing. The 24 hr SLA could be difficult to meet without significant hardware investment. </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</si>
  <si>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</si>
  <si>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 In the MHHS data catalogue, a number of discrepancies have been identified where the data item name or description is slightly different to the Energy Market Data Specification. In response to this we are either proposing to: a. amend the existing Energy Market Data Specification data item name and / or description via the MHHS code drafting work, or  b. change to the data item name and / description in the MHHS data catalogue.   2) We have identified MHHS data items with the same name as existing data items, but a different data format. In particular, data items u</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</si>
  <si>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 Removal of references to Metering Service within the interface name. Existing terminology will be retained e.g. MEM in the REC and MOA in the BSC.  2) Replacement of references to Service Providers with Supplier Agents within the interface name, Existing terminology will be retained with Data Services and Metering Services defined as Supplier Agents in both the BSC and REC.  3) Replacement of references to Reg</t>
  </si>
  <si>
    <t xml:space="preserve">Avanade as part of their development work have generated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</si>
  <si>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In rare scenario's Atomic Secured Active messages could result in an Effective To-date which is before the Effective From Date of the Service Provider Appointment  1. Supplier A active at MPAN  2. CSP received for DS with EFD 8th December 3. CSP gets confirmed 4. MPRS receives an Atomic Secured Active for Supplier B (Atomic means there was no Pending notification) on 13th December with SSD 8th December (or earlier) 5. MPRS must de-appoint the DS with ETD = SSD – 1, in this scenario ETD = 7th December</t>
  </si>
  <si>
    <t>Missing `type: object` - for the following blocks B079, B080, B081, B082, B083, B090, B091 - Missing `description: ...’ object for R901-08  - Incorrect description     - IF-004-Payload08, IF-006-MeterRemoval.CustomBlock, IF-006-MeterExchange.CustomBlock</t>
  </si>
  <si>
    <t xml:space="preserve">New swagger file (Response Codes schema) to capture all message and error codes from DES138 including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</si>
  <si>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</si>
  <si>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The IR7 version of DES138 does not include the 'opting' information for MDRs. The following needs to be icluded as opted in  PUB-006 [MeterInstall], [MeterRemove], [MeterExchange], [MeterUpdate] PUB-008 [EnergisationStatusChange] PUB-026 [ConsentGranularity], [SMSO], PUB-024 [SN-RemoteEnable], [SN-RemoteDisable], [SN-NoComms]</t>
  </si>
  <si>
    <t>DIN-903</t>
  </si>
  <si>
    <t>J905</t>
  </si>
  <si>
    <t xml:space="preserve">Step 211 is missing from “(BP011A) MHHSP-BPD-011” tab in MHHSP-BPD011 - Change of Con Type or Market Segment  document." Correct step  275 to show that this applies for successful meter exchanges </t>
  </si>
  <si>
    <t xml:space="preserve">Step 211 is missing from “(BP011A) MHHSP-BPD-011” tab in MHHSP-BPD011 - Change of Con Type or Market Segment  document."  Correct step  275 to show that this applies for successful meter exchanges </t>
  </si>
  <si>
    <t>J920</t>
  </si>
  <si>
    <t>IF_LOST tab does not include all the MDR interfaces</t>
  </si>
  <si>
    <t>J929</t>
  </si>
  <si>
    <t>the B010/B011 blocks are mandatory for the [DS|MS]DeAppUpdate event codes.</t>
  </si>
  <si>
    <t xml:space="preserve">the B010/B011 blocks are mandatory for the [DS|MS]DeAppUpdate event codes.  </t>
  </si>
  <si>
    <t>J930</t>
  </si>
  <si>
    <t>J931</t>
  </si>
  <si>
    <t>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detailed in</t>
  </si>
  <si>
    <t>The programme has specified several Non-Functional Requirements that market participants must adhere to. Specifically, E2E1009 states:       All Services shall provide an asynchronous response (Level 4 validation) to a message within the following timeframes:    - up to average hourly volume, mean response time of 6s or less  - up to average hourly volume, 90th percentile response time of 12s or less  - from average hourly to peak hourly volume, mean response time of 10s or less  - from average hourly to peak hourly volume, 90th percentile response time of 16s or less    DNOs and iDNO’s intend to use a ‘DIP Adaptor’ to facilitate interfacing to the DIP. The DIP adaptor provides Level 3 validation.   Each ‘back office’ system that connects to the DIP Adaptor under each of the 3 DNO and iDNO roles of, Registration Services, UMSO &amp; LDSO is expected to perform Level 4 validation.   These DNO and iDNO systems cannot provide the requested Level 4 technical validation responses within 6, 10, 12 or 16 seconds as det</t>
  </si>
  <si>
    <t>L498</t>
  </si>
  <si>
    <t>L499</t>
  </si>
  <si>
    <t>L500</t>
  </si>
  <si>
    <t>L501</t>
  </si>
  <si>
    <t>L504</t>
  </si>
  <si>
    <t>L552</t>
  </si>
  <si>
    <t>L748</t>
  </si>
  <si>
    <t>L840</t>
  </si>
  <si>
    <t>L877</t>
  </si>
  <si>
    <t>DIN-892</t>
  </si>
  <si>
    <t>L894</t>
  </si>
  <si>
    <t>L897</t>
  </si>
  <si>
    <t>L898</t>
  </si>
  <si>
    <t>L906</t>
  </si>
  <si>
    <t>L908</t>
  </si>
  <si>
    <t>L909</t>
  </si>
  <si>
    <t>DIN-909</t>
  </si>
  <si>
    <t>L911</t>
  </si>
  <si>
    <t>L919</t>
  </si>
  <si>
    <t>L929</t>
  </si>
  <si>
    <t>L931</t>
  </si>
  <si>
    <t>L936</t>
  </si>
  <si>
    <t>DIN-935</t>
  </si>
  <si>
    <t>L937</t>
  </si>
  <si>
    <t>DIN-936</t>
  </si>
  <si>
    <t>L938</t>
  </si>
  <si>
    <t>L944</t>
  </si>
  <si>
    <t>L946</t>
  </si>
  <si>
    <t>L948</t>
  </si>
  <si>
    <t>L949</t>
  </si>
  <si>
    <t>DIN-948</t>
  </si>
  <si>
    <t>L950</t>
  </si>
  <si>
    <t>L951</t>
  </si>
  <si>
    <t>N479</t>
  </si>
  <si>
    <t>N934</t>
  </si>
  <si>
    <t>N936</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</si>
  <si>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</si>
  <si>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Clarify the wording to show [MSAppLapsed] in documentation  Proposed changes to clarify existing design is:   • Updated BRS003, requirement MHHS-BR-RS-032 and 66 to show that appointments will be lapsed (not rejected) • Remove Rejected from Step 225 of BP002/BPD002  Also on BP003 leading from step 215 should have the rejected removed.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 Corrections also to BPM002 &amp; BPM003 Forward Migration and BPD002 Froward Migration</t>
  </si>
  <si>
    <t>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t>
  </si>
  <si>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</si>
  <si>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</si>
  <si>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</si>
  <si>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 xml:space="preserve">"This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 </t>
  </si>
  <si>
    <t>"Reason for IF-035 is to trigger when SDScan send the Meter info" &amp; The IF-035 is used to confirm the outcome of the new MDR not the deappointment of the old MDR Agreed with SCS no changes are required, they now understand the context agreed to CLOSE</t>
  </si>
  <si>
    <t xml:space="preserve">"Reason for IF-035 is to trigger when SDScan send the Meter info" &amp; The IF-035 is used to confirm the outcome of the new MDR not the deappointment of the old MDR Agreed with SCS no changes are required, they now understand the context agreed to CLOSE </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</si>
  <si>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</si>
  <si>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</si>
  <si>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Alter wording of Method 13 to reflect we shouldn't be sending estimates for  Deenergised trad meters as well as Smart and Advanced,   AND  'there is no need to submit zero consumption for de-energised MPAN's' needs changing to refer to 'zero ESTIMATED consumption'  This should be a clarification of previously stated position but agree update should be made to clarify that Zero consumptions are required to be submitted, where encountered, for all MPANs that are not de-energised regardless of segment/meter type.</t>
  </si>
  <si>
    <t>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t>
  </si>
  <si>
    <t>New Data Items Created and added to IF-050 in block B079 and the data catalogue tab:  DI-167 RMP Status Effective From Date DI-168 MP Status  Effective from Date (DIN 318 Closed as duplicate)</t>
  </si>
  <si>
    <t>Agreed to be closed.  Volumetrics document has been updated to reflect updated file sizing.  This is for guidance only and depends on IF-021 consumptions per transaction.</t>
  </si>
  <si>
    <t xml:space="preserve">To minimise change and impact on all other participants B027 Block is retained in IF-001, IF-002 &amp; IF-036, but will never need to be provided by Registration Service as it is only required where the data exists in Registration Service. Annual consumption requirements document updated to remove the requirement for REGS to receive PUB-040 and maintain Annual Consumption.  BP005 and BPD005 updated to remove REGS receiving Annual Consumption.  REGS removed from IF-040 secondary routing in DES-138.  On Appointment, Data Service and Supplier will receive the latest PUB-040 with their PUB-036. DIP will be changed to replay the PUB-040 from the Message Archive. Note added to BP003.     Change in IR5 SIT Scope to exclude B027 Block Loading for Supplier and Data Services. Remove testing of IF-040 Processing for MPRS   Change in IR8 SIT Scope to add DIP IF-040 Replay on Supplier and Data Service Appointment Confirmation   </t>
  </si>
  <si>
    <t>Added new section to REGS_Notes to clarify how Market Segment EFD is set by Registration Service. The table below outlines how the Registration Service will Derive Market Segment Effective From Date, following various 'trigger' events. Market Segment Change Trigger Derived Market Segment EFD Notes Connection Type Connection Type EFD If triggers a change to related/associated MPANs SEG use the same derived EFD, except in the case this is prior to the relationship/association EFD in which case use relationship/association EFD instead Meter Added/Meter Type changed Meter Installation Date Meter Removed Meter Removal Date If trigger is a Meter Exchange use installation date not removal date Relationship Created Relationship EFD Only amend SEG EFD for MPANs where the SEG is changing – SEG of some MPANs in the relationship/association will not be changing Relationship Deleted Relationsh</t>
  </si>
  <si>
    <t xml:space="preserve">New swagger file (Response Codes schema) to capture all message and error codes from DES138  DES138 updated with RCP0000 (Message Success) and the following error codes: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 </t>
  </si>
  <si>
    <t>P915</t>
  </si>
  <si>
    <t>Examples will be removed from DES138</t>
  </si>
  <si>
    <t>DIN-915</t>
  </si>
  <si>
    <t>P917</t>
  </si>
  <si>
    <t>Update Swagger to 1. Add Supplier R015 block to REP006 2. DI-375 needs to be nullable 3. DI-364 needs to be nullable 4. REP-006 - R003 block</t>
  </si>
  <si>
    <t>Update Swagger to  1. Add Supplier R015 block to REP006 2. DI-375 needs to be nullable 3. DI-364 needs to be nullable 4. REP-006 - R003 block</t>
  </si>
  <si>
    <t>P919</t>
  </si>
  <si>
    <t xml:space="preserve">Migration Design Document (DEL961) updated to include the D0148 for the new DC, DA and MOP.  Discussion required on if the old agent/service should be included as Participant beleives it could be a bigger change to not include </t>
  </si>
  <si>
    <t>Migration Design Document (DEL961) updated to include the D0148 for the new DC, DA and MOP.  Discussion required on if the old agent/service should be included as Participant believes it could be a bigger change to not include   Following review, a CR would be required to make additional amendments to the existing D0148 to include old agents, response provided back to initiator</t>
  </si>
  <si>
    <t>P931</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</si>
  <si>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</si>
  <si>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The change being proposed is that all DNO and iDNO roles and systems are not required to meet the current specified asynchronous response timeframes of E2E1009 NFR. We request the description for E2E1009 be updated to read:   All roles under DNO and iDNOs, namely Registration Services, UMSO &amp; LDSO shall provide an asynchronous response (Level 4 validation) to a message within the following timeframes - 60 minutes or less. This should exclude IF-021 for which there is a separate NFR due to the anticipated volumes. This will ensure alignment with the Operational Choreography "</t>
  </si>
  <si>
    <t>P932</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</si>
  <si>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</si>
  <si>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StandardResponse is included for: 201 - StandardResponse includes an array of StandardResponseBodyType  207 - StandardResponse includes an array of StandardResponseBodyType  400 - if the response is generated by APIM. It has a single StandardResponseBodyType contained in the StandardResponse. (APIM does not deal with individual payloads contained in a request). If the response is generated inside the DIP (L1 errors), an array of StandardResponseBodyType will be returned in the StandardResponse - one for each payload in the request.  Responses for all other Status Codes do not contain StandardResponse.</t>
  </si>
  <si>
    <t>DIN-931</t>
  </si>
  <si>
    <t>P933</t>
  </si>
  <si>
    <t>P946</t>
  </si>
  <si>
    <t>P951</t>
  </si>
  <si>
    <t xml:space="preserve">Update Migration requirements doc to align with DES138 error codes </t>
  </si>
  <si>
    <t>Update Migration requirements doc to align with DES138 error codes and updated Migration doc where relevant to reflect align with DES138 error codes.</t>
  </si>
  <si>
    <t>Q944</t>
  </si>
  <si>
    <t>R944</t>
  </si>
  <si>
    <t>T577</t>
  </si>
  <si>
    <t>DES138 BP003 BP005 BPD005 BRS012</t>
  </si>
  <si>
    <t>T754</t>
  </si>
  <si>
    <t>DEL964 BPM003</t>
  </si>
  <si>
    <t>DEL964 BPM003 DEL963 BPM002</t>
  </si>
  <si>
    <t>T764</t>
  </si>
  <si>
    <t>T765</t>
  </si>
  <si>
    <t>Registration Service Requirements</t>
  </si>
  <si>
    <t>T920</t>
  </si>
  <si>
    <t>DES138 Method Statements</t>
  </si>
  <si>
    <t>T931</t>
  </si>
  <si>
    <t>E2E1009</t>
  </si>
  <si>
    <t>T939</t>
  </si>
  <si>
    <t>T951</t>
  </si>
  <si>
    <t>Migration Requirements Log Migration Design Document</t>
  </si>
  <si>
    <t>E18</t>
  </si>
  <si>
    <t xml:space="preserve">003.outgoingSupplierDIPID is defined as Mandatory but for an MHHS Migration the old Supplier may not be MHHS Qualified, so we cannot set this  B025.MPAN Energisation Status is defined as Mandatory but we will not have a value at the point we trigger the IF-001, which happens before the SP appointments are confirmed. The MHHS Energisation Status is created when the migration completes (IF-036 issued)  B035List.importExportMPANSupplierDIPID is defined as Mandatory but the Supplier of an associated MPAN may not be MHHS Qualified. </t>
  </si>
  <si>
    <t>E53</t>
  </si>
  <si>
    <t>E55</t>
  </si>
  <si>
    <t xml:space="preserve">Proposed Change:   B027 Block removed from IF-001, IF-002 &amp; IF-036   On Appointment, Data Service and Supplier will receive the latest PUB-040 with their PUB-001/PUB-036. DIP will be changed to replay the PUB-040 from the Message Archive    MPRS no longer processes PUB-040      Proposed Delivery:   Early decision in February to allow for MPRS Scope Change   Change in IR5 SIT Scope to exclude B027 Block Loading for Supplier and Data Services. Remove testing of IF-040 Processing for MPRS   Change in IR8 SIT Scope to add DIP IF-040 Replay on Supplier and Data Service Appointment Confirmation   IR8 Change to IF-001, IF-002 &amp; IF-036 to remove B027 Block. </t>
  </si>
  <si>
    <t>F18</t>
  </si>
  <si>
    <t>F53</t>
  </si>
  <si>
    <t>F55</t>
  </si>
  <si>
    <t>F919</t>
  </si>
  <si>
    <t>31823 36576</t>
  </si>
  <si>
    <t>L895</t>
  </si>
  <si>
    <t>DIN-897</t>
  </si>
  <si>
    <t>L899</t>
  </si>
  <si>
    <t>L900</t>
  </si>
  <si>
    <t>DIN-899</t>
  </si>
  <si>
    <t>L901</t>
  </si>
  <si>
    <t>DIN-900</t>
  </si>
  <si>
    <t>L902</t>
  </si>
  <si>
    <t>L903</t>
  </si>
  <si>
    <t>DIN-905</t>
  </si>
  <si>
    <t>L907</t>
  </si>
  <si>
    <t>L913</t>
  </si>
  <si>
    <t>L917</t>
  </si>
  <si>
    <t>DIN-916</t>
  </si>
  <si>
    <t>L918</t>
  </si>
  <si>
    <t>DIN-919</t>
  </si>
  <si>
    <t>L921</t>
  </si>
  <si>
    <t>DIN-922</t>
  </si>
  <si>
    <t>L924</t>
  </si>
  <si>
    <t>DIN-923</t>
  </si>
  <si>
    <t>L925</t>
  </si>
  <si>
    <t>L926</t>
  </si>
  <si>
    <t>L927</t>
  </si>
  <si>
    <t>L928</t>
  </si>
  <si>
    <t>L930</t>
  </si>
  <si>
    <t>L933</t>
  </si>
  <si>
    <t>N941</t>
  </si>
  <si>
    <t>TBD</t>
  </si>
  <si>
    <t>P901</t>
  </si>
  <si>
    <t>Add Meter Group to the Entity. Add N - No Consent to M15</t>
  </si>
  <si>
    <t>Add Meter Group to the Entity - M17 Add N - No Consent to M15</t>
  </si>
  <si>
    <t>Migration Design Document (DEL961) updated to include the D0148 for the new DC, DA and MOP</t>
  </si>
  <si>
    <t>T902</t>
  </si>
  <si>
    <t>Release note</t>
  </si>
  <si>
    <t>T921</t>
  </si>
  <si>
    <t>T925</t>
  </si>
  <si>
    <t>T933</t>
  </si>
  <si>
    <t>A932</t>
  </si>
  <si>
    <t>B932</t>
  </si>
  <si>
    <t>C926</t>
  </si>
  <si>
    <t>C927</t>
  </si>
  <si>
    <t>C928</t>
  </si>
  <si>
    <t>C930</t>
  </si>
  <si>
    <t>C932</t>
  </si>
  <si>
    <t>D932</t>
  </si>
  <si>
    <t>26/02/2024 (26/02/2024 00:00:00)</t>
  </si>
  <si>
    <t>G932</t>
  </si>
  <si>
    <t>H932</t>
  </si>
  <si>
    <t>I932</t>
  </si>
  <si>
    <t>In relation to the Sender Unique Reference, which is constructed as: S-&lt;Interface&gt;-&lt;Participant Id&gt;-&lt;Role Id&gt;-&lt;Date&gt;-&lt;Sequence&gt; (hex) I would like to comment as follows: •Why is the Unique Reference simply constructed using elements that are already contained in the message as distinct values? This just means the sender has to construct it and the receiver de-construct it? •Is the sequence number expected to be reset each day ? •It would be much easier and more logical for the Sequence to be a distinct item in the message? •Why is the sequence specified as hex?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t>
  </si>
  <si>
    <t xml:space="preserve"> ProcessStep No.BP Step IDProcess Map wordingInterface IDSenderRecipient/ServiceTraceability RequirementTraceability Method StatementiServer Requirement Name iServer Step nameIssues Found BP01170BP01 - 170Send Site Tech Details on Metering Service RequestMHHS-RS-LD-012.1#N/ALDSO170a Send Site Tech Details on Metering Service RequestMissing (only on BPD and traceability matrix) BP01175BP01 - 175Receive Site Technical DetailsD0215LDSOMetering ServicesMHHS-RS-MS-037.1#N/AMET175 Receive Site Technical DetailsMissing (only on BPD and traceability matrix) BP03B95BP03B - 95Manage SP Appointment Amendment Request ResponsePUB-035DIPSupplierMHHS-BR-SU-35.1#N/ASUP095a - Manage SP Appointment Amendment Request ResponseMissing (only on BPD and traceability matrix) BP03B96BP03B - 96Manage SP Appointment Amendment Request ResponsePUB-035DIPData Services Metering ServicesMHHS-BR-DS-11.1#N/AESP96 – Manage SP Appointment Amendment Request ResponseMissing (only on BPD and traceability matrix) BP05315BP05 - 315Issue Reading Dat</t>
  </si>
  <si>
    <t xml:space="preserve">As part of the interface tranche of MHHS code drafting, RECCo has reviewed the information contained within the MHHS Interface Catalogue (DES138) and the ECS Reporting Catalogue (ERI011B) and identified a number of areas where changes to the data item names and descriptions should be progressed in order that these better align to existing code terminology and data item descriptions.   We have identified five areas where changes should be made.  1)In the MHHS data catalogue, a number of discrepancies have been identified where the data item name or description is slightly different to the Energy Market Data Specification. In response to this we are either proposing to: a.amend the existing Energy Market Data Specification data item name and / or description via the MHHS code drafting work, or  b.change to the data item name and / description in the MHHS data catalogue.   2)We have identified MHHS data items with the same name as existing data items, but a different data format. In particular, data items used </t>
  </si>
  <si>
    <t xml:space="preserve"> As part of the interface tranche of MHHS code drafting, RECCo has reviewed the information contained within the MHHS Interface Catalogue (DES138) and identified a number of areas where changes to the DIP interface names should be progressed in order that these better align to enduring code terminology.  In order to translate the MHHS interface catalogue (in the DES138) into the Energy Market Data Specification, RECCo is seeking to align MHHS interface names to enduring code terminology to avoid future inconsistencies.    To meet this aim, we have identified four areas where changes should be made.  1)Removal of references to Metering Service within the interface name. Existing terminology will be retained e.g. MEM in the REC and MOA in the BSC.  2)Replacement of references to Service Providers with Supplier Agents within the interface name, Existing terminology will be retained with Data Services and Metering Services defined as Supplier Agents in both the BSC and REC.  3)Replacement of references to Regist</t>
  </si>
  <si>
    <t>J901</t>
  </si>
  <si>
    <t>In IR7, DIN-759 included an update to ISD Entitiy M17.  tHis update was only partially completed.  This DIN is to correct it and to add Meter Group to the Entity.</t>
  </si>
  <si>
    <t>J917</t>
  </si>
  <si>
    <t>1. DIN-801 updates not communicated - Add Supplier R015 block to REP006 2. DI-375 needs to be nullable 3. DI-364 needs to be nullable 4. DIN-852 Updates no communicated to Swagger REP-006 - R003 block</t>
  </si>
  <si>
    <t>1. DIN-801 updates not communicated - Add Supplier R015 block to REP006 2. DI-375 needs to be nullable 3. DI-364 needs to be nullable 4. DIN-852 Updates not communicated to Swagger REP-006 - R003 block</t>
  </si>
  <si>
    <t>J932</t>
  </si>
  <si>
    <t>L932</t>
  </si>
  <si>
    <t>N920</t>
  </si>
  <si>
    <t>N921</t>
  </si>
  <si>
    <t>N929</t>
  </si>
  <si>
    <t>N930</t>
  </si>
  <si>
    <t>N932</t>
  </si>
  <si>
    <t>O898</t>
  </si>
  <si>
    <t>O904</t>
  </si>
  <si>
    <t>O910</t>
  </si>
  <si>
    <t>O911</t>
  </si>
  <si>
    <t>O912</t>
  </si>
  <si>
    <t>O915</t>
  </si>
  <si>
    <t>20/03/2024 (20/03/2024 00:00:00)</t>
  </si>
  <si>
    <t>O916</t>
  </si>
  <si>
    <t>O919</t>
  </si>
  <si>
    <t>O920</t>
  </si>
  <si>
    <t>O923</t>
  </si>
  <si>
    <t>O931</t>
  </si>
  <si>
    <t xml:space="preserve">The definition of a [MeterUpdate] event code is:  Allows currently appointed Metering Service to amend the details associated with a currently installed meter.   Therefore the appointed Metering Service must be able to remove the meter as part of an update, this is an omission from the design and a small update to IF-005  The design principle that IF-005 works on is that:  •BAU transactions (Install/Exchange/Remove) that are in the Metering Services Period of ownership are covered by the Install/Exchange/Remove events •Changes to currently installed metering can be made by the Appointed Metering Service using the Meter Update event. Note this therefore includes, where required, removing the currently installed meter where it is prior to the current period of ownership. •Changes to metering history ( ie not the currently installed meter ) can be made by the Appointed Metering Service using the Meter History Update   Proposed changes:  Added MeterUpdate as Optional to B039 block in IF-005 and added validation </t>
  </si>
  <si>
    <t>1.Section 2.3 of MHHSP-METH004-UMSDS- EM Functions will be updated to make explicit that the following data items are not required by the UMSDS and as such will be ignored.  •Consent Granularity (T4-COM-1857) •Domestic/Non-domestic Indicator (T4-COM-1830/1850) •Distributer Id (T4-COM-1826/1842/1845/1858/1859/1864/1865/1871/1875) •DUoS (T4-COM-1856) •LLF Data (T4-COM-1856) •Domestic Premise Indicator (T4-COM-1830/1850) •Metered Indicator- (D-045)  2.MHHSP-METH001- SDS Validation &amp; Estimation will be updated to make explicit that the Metered Indicator data item is not required and should be ignored  3.MHHSP-METH002- ADS- Validation &amp; Estimation will be updated to make explicit that the Metered Indicator data item is not required and should be ignored  4.MHHSP-METH009- UMSO Method Statement should be updated to make explicit that the following data items are not required by the UMSO and should be ignored (list to be reviewed and validated). •Consent Granularity •Domestic/Non-domestic Indicator •Distributor Id •</t>
  </si>
  <si>
    <t>Added following Text:  Primary Routing Participants for IF-036  MSAppActive  •Supplier  (i.e. the supplier who initiated the appointment, either current in the case of Change Of / Update to SP’s,  or incoming in the case of a COS) •Metering Service (i.e. the Metering Service being appointed)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•Linked Supplier(s) – (ie the Supplier(s) with responsibility for the Linked [Import/export] MPANs on the App Start Date of the Metering Service Appointment)  DSAppActive  •Supplier  (i.e. the supplier who initiated the appointment, either current in the case of Change Of / Update to SP’s,  or incoming in the case of a COS) •Data Service (i.e. the Data Service being appointed) •[Partner] Metering  Service (i.e. the Metering Servic</t>
  </si>
  <si>
    <t>Added new section to REGS_Notes to clarify how Market Segment EFD is set by Registration Service.  The table below outlines how the Registration Service will Derive Market Segment Effective From Date, following various 'trigger' events.  Market Segment Change TriggerDerived Market Segment EFDNotes Connection TypeConnection Type EFDIf triggers a change to related/associated MPANs SEG use the same derived EFD, except in the case this is prior to the relationship/association EFD in which case use relationship/association EFD instead Meter Added/Meter Type changedMeter Installation Date Meter RemovedMeter Removal DateIf trigger is a Meter Exchange use installation date not removal date Relationship CreatedRelationship EFDOnly amend SEG EFD for MPANs where the SEG is changing – SEG of some MPANs in the relationship/association will not be changing Relationship DeletedRelationship ETD Association CreatedAssociation EFD Association DeletedAssociation ETD  Where derived EFD is less than the current Market Segment EF</t>
  </si>
  <si>
    <t>P900</t>
  </si>
  <si>
    <t>Swagger update and ECS Report</t>
  </si>
  <si>
    <t>Remove DI-339 and the DI-370 from the REP-003  Swagger update and ECS Report</t>
  </si>
  <si>
    <t>P913</t>
  </si>
  <si>
    <t>Minor update to DES138</t>
  </si>
  <si>
    <t>P918</t>
  </si>
  <si>
    <t>Remove the obfuscation of DI-800 in Blocks B014 and B015 in IF-36</t>
  </si>
  <si>
    <t>P921</t>
  </si>
  <si>
    <t>Items to be added to DES138  (IF003)</t>
  </si>
  <si>
    <t>P924</t>
  </si>
  <si>
    <t>Required properties should be B900 not B900List</t>
  </si>
  <si>
    <t>P925</t>
  </si>
  <si>
    <t>In the case where no previous Data Service exists following a Change of  Data Service ( eg New Connection, Migration) , in BST the responsibility for providing the initial hour of consuption data for Settlement periods 47 and 48  sits with the newly Appointed Data Service. Note the IF-036 notifies whether there is a previous Data Service via Block B005. The Data Service should estimate these periods in line with the relevant Method Statement. The Incoming Data Service will be notified of default data via the IF-013 if no data is submitted for Settlement Periods 47 and 48.  Minor amendment to IF-021 validation rule to allow the incoming Data Service to send IF-021 for periods 47 and 48 where no previous Data Service exists</t>
  </si>
  <si>
    <t>Q904</t>
  </si>
  <si>
    <t>Q905</t>
  </si>
  <si>
    <t>DIN-912</t>
  </si>
  <si>
    <t>Q914</t>
  </si>
  <si>
    <t>Q919</t>
  </si>
  <si>
    <t>Q920</t>
  </si>
  <si>
    <t>Q921</t>
  </si>
  <si>
    <t>Q932</t>
  </si>
  <si>
    <t>R904</t>
  </si>
  <si>
    <t>R905</t>
  </si>
  <si>
    <t>R914</t>
  </si>
  <si>
    <t>R919</t>
  </si>
  <si>
    <t>R920</t>
  </si>
  <si>
    <t>R921</t>
  </si>
  <si>
    <t>R932</t>
  </si>
  <si>
    <t>S904</t>
  </si>
  <si>
    <t>S905</t>
  </si>
  <si>
    <t>S914</t>
  </si>
  <si>
    <t>S919</t>
  </si>
  <si>
    <t>S920</t>
  </si>
  <si>
    <t>S921</t>
  </si>
  <si>
    <t>S932</t>
  </si>
  <si>
    <t>T905</t>
  </si>
  <si>
    <t>T918</t>
  </si>
  <si>
    <t>T919</t>
  </si>
  <si>
    <t>T932</t>
  </si>
  <si>
    <t>DIN-874</t>
  </si>
  <si>
    <t>L876</t>
  </si>
  <si>
    <t>L880</t>
  </si>
  <si>
    <t>DIN-879</t>
  </si>
  <si>
    <t>L881</t>
  </si>
  <si>
    <t>L882</t>
  </si>
  <si>
    <t>L883</t>
  </si>
  <si>
    <t>L884</t>
  </si>
  <si>
    <t>L889</t>
  </si>
  <si>
    <t>DIN-889</t>
  </si>
  <si>
    <t>L891</t>
  </si>
  <si>
    <t>DIN-894</t>
  </si>
  <si>
    <t>L896</t>
  </si>
  <si>
    <t>N857</t>
  </si>
  <si>
    <t>Interim Release 2.4</t>
  </si>
  <si>
    <t>Swagger is aligned to DES-138 to allow one or both B064 and B065 neither of them are mandatory.</t>
  </si>
  <si>
    <t>P876</t>
  </si>
  <si>
    <t>Swagger/ DES138 updated so that DI-838-Supplier-Proposed-Consent-Granularity and DI-017 Consent Granularity includes N - No Consent in the list of allowable values. DI-838 updated to be Mandatory no nulls</t>
  </si>
  <si>
    <t>P881</t>
  </si>
  <si>
    <t>Updated Swagger IF035 SDS-MDROutcome variant, and made B099 a single block rather than a list.</t>
  </si>
  <si>
    <t>T881</t>
  </si>
  <si>
    <t>C883</t>
  </si>
  <si>
    <t>J861</t>
  </si>
  <si>
    <t>It appears that it is one REP900 per invoice rather than per Supplier.   Currently a single D2021 is sent to a supplier containing all their HH invoices produced on that billing day.</t>
  </si>
  <si>
    <t>Currently, the REP900 has one or many invoices for each site / invoice data (R900-05 level).  This needs to be updated so that the REP900 contains one or many combinations of site and invoice data (R900-04 level).   Currently a single D2021 is sent to a supplier containing all their HH invoices produced on that billing day.</t>
  </si>
  <si>
    <t>IF024 SN-Vacant CustomBlock required B057 IF024 SN-NoComms CustomBlock required B057 IF024 SNRemoteEnabled CustomBlock required B057, B069 IF024 SNSupplierAC CustomBlock required B057, B058</t>
  </si>
  <si>
    <t>L746</t>
  </si>
  <si>
    <t>L757</t>
  </si>
  <si>
    <t>L758</t>
  </si>
  <si>
    <t>L760</t>
  </si>
  <si>
    <t>L761</t>
  </si>
  <si>
    <t>L766</t>
  </si>
  <si>
    <t>L781</t>
  </si>
  <si>
    <t>L788</t>
  </si>
  <si>
    <t>L801</t>
  </si>
  <si>
    <t>L809</t>
  </si>
  <si>
    <t>L821</t>
  </si>
  <si>
    <t>L835</t>
  </si>
  <si>
    <t>L841</t>
  </si>
  <si>
    <t>L848</t>
  </si>
  <si>
    <t>L849</t>
  </si>
  <si>
    <t>L855</t>
  </si>
  <si>
    <t>L856</t>
  </si>
  <si>
    <t>L868</t>
  </si>
  <si>
    <t>DIN-867</t>
  </si>
  <si>
    <t>L869</t>
  </si>
  <si>
    <t>DIN-868</t>
  </si>
  <si>
    <t>L870</t>
  </si>
  <si>
    <t>DIN-869</t>
  </si>
  <si>
    <t>L871</t>
  </si>
  <si>
    <t>L872</t>
  </si>
  <si>
    <t>DIN-871</t>
  </si>
  <si>
    <t>L873</t>
  </si>
  <si>
    <t>DIN-872</t>
  </si>
  <si>
    <t>L874</t>
  </si>
  <si>
    <t>L875</t>
  </si>
  <si>
    <t>DIN-876</t>
  </si>
  <si>
    <t>L878</t>
  </si>
  <si>
    <t>DIN-877</t>
  </si>
  <si>
    <t>L879</t>
  </si>
  <si>
    <t>L885</t>
  </si>
  <si>
    <t>L886</t>
  </si>
  <si>
    <t>DIN-885</t>
  </si>
  <si>
    <t>L887</t>
  </si>
  <si>
    <t>O498</t>
  </si>
  <si>
    <t>O499</t>
  </si>
  <si>
    <t>O500</t>
  </si>
  <si>
    <t>O501</t>
  </si>
  <si>
    <t>O504</t>
  </si>
  <si>
    <t>O877</t>
  </si>
  <si>
    <t>"Agreed- doc updates MDR can have gaps between DS EFD and MDR EFD" Updated REG1083 validation in IF-034 so that it allows MDR Effective from dates &gt;= SSD/ DS Eff From date/Existing MDR Eff from date</t>
  </si>
  <si>
    <t>Be consistent - use either 90 days or three months within the document  Tend to agree – this describes the actual method of estimation so should be included before go-live</t>
  </si>
  <si>
    <t>P744</t>
  </si>
  <si>
    <t>Update R901-05 block in Swagger; DI-613.  Update MHHSP-ERI011B; the incorrect SVA data types for these two new items.</t>
  </si>
  <si>
    <t>P782</t>
  </si>
  <si>
    <t>P789</t>
  </si>
  <si>
    <t>​Update to BP007 (Disconnection) to show the flows where an MPAN is re-connected ​  Update to BRS003 to add requirement for Registration Service triggering the IF-009 and IF-050 to inform of a re-connection​  Update to BRS004 to add requirement for Suppliers receiving PUB-009 [MPANReconnection]​  Update DES-138 to add new [MPANReconnection] event code to IF-009​  Update to Swagger to add IF-009 MPANReconnection event code variant to Swagger.</t>
  </si>
  <si>
    <t>P806</t>
  </si>
  <si>
    <t>For REP-900 and REP-901  Add Distribution Pattern: A Add report format: JSON  Add routing rules.  Updated schema for Swagger to include compressed schema information as per other ECS reports.</t>
  </si>
  <si>
    <t>Updated Business Requirements for parties (SDS/MDR) wishing to take advantage of the standard messages (BRS017) Updated Business Process Diagram (BP017) Updated Message Structures in DES-138 for IF-061, 062, 063, 064, 065.  Updated Swagger to align with DES-138 and add new Interfaces.  Updated E2E Solution Architect Document</t>
  </si>
  <si>
    <t>REP900 Changes DI-566 ‘List of MPANs on Site’ to be made a mandatory field to enable receivers of the REP900 to correctly identify the MPANs associated to a site. The population of this field is essential to allow the supplier to know what MPANs the DUoS invoice relates to, enabling them to validate the invoice Update to the possible values for DI-596 ‘Charge Type’ to include ZERO, and format all possible values to CAPS.  Additional chargeType values have been added to DI-596 in both DES-138 and Swagger.</t>
  </si>
  <si>
    <t>P868</t>
  </si>
  <si>
    <t>P869</t>
  </si>
  <si>
    <t>P870</t>
  </si>
  <si>
    <t>P871</t>
  </si>
  <si>
    <t>P872</t>
  </si>
  <si>
    <t>RG, SC, MF</t>
  </si>
  <si>
    <t>P873</t>
  </si>
  <si>
    <t>P874</t>
  </si>
  <si>
    <t>RS, MF, SC</t>
  </si>
  <si>
    <t>RG, MF, SC</t>
  </si>
  <si>
    <t>P878</t>
  </si>
  <si>
    <t>P879</t>
  </si>
  <si>
    <t>P880</t>
  </si>
  <si>
    <t>P882</t>
  </si>
  <si>
    <t>P883</t>
  </si>
  <si>
    <t>Update swagger with the following: IF024 SN-Vacant CustomBlock required B057 IF024 SN-NoComms CustomBlock required B057 IF024 SNRemoteEnabled CustomBlock required B057, B069 IF024 SNSupplierAC CustomBlock required B057, B058</t>
  </si>
  <si>
    <t>RG,MF,SC</t>
  </si>
  <si>
    <t>P885</t>
  </si>
  <si>
    <t>P886</t>
  </si>
  <si>
    <t>KS, ZH, BK</t>
  </si>
  <si>
    <t>Updates made to the following artefacts;  Amended METH006 section 3.7 Removal of REP080 in the ECS Report Update wording in BP020 step 75 to reference the P0210 and subsequent BPD doc</t>
  </si>
  <si>
    <t>P887</t>
  </si>
  <si>
    <t>Update MHHS-REP-D0369 to say ‘Defined in DTC format as D0401 at: https://mhhsprogramme.sharepoint.com/sites/Market-wideHalfHourlySettlement/SitePages/Data-Transfer-Network-flows.aspx ·         Update MHHS-REP-D0370 to say ‘Defined in DTC format as D0402 at: https://mhhsprogramme.sharepoint.com/sites/Market-wideHalfHourlySettlement/SitePages/Data-Transfer-Network-flows.aspx ·         Update MHHS-REP-D0373 to say ‘Defined in DTC format as D0403 at: https://mhhsprogramme.sharepoint.com/sites/Market-wideHalfHourlySettlement/SitePages/Data-Transfer-Network-flows.aspx ·         Update MHHS-REP-D0374 to say ‘Defined in DTC format as D0404 at: https://mhhsprogramme.sharepoint.com/sites/Market-wideHalfHourlySettlement/SitePages/Data-Transfer-Network-flows.aspx  Grey out all the reports specified above</t>
  </si>
  <si>
    <t>Q840</t>
  </si>
  <si>
    <t>Updated Business Requirements for parties (SDS/MDR) wishing to take advantage of the standard messages (BRS017) Updated Business Process Diagram (BP017) Updated Message Structures in DES-138  Updated E2E Solution Architect Document</t>
  </si>
  <si>
    <t>Q858</t>
  </si>
  <si>
    <t>Q865</t>
  </si>
  <si>
    <t>Q868</t>
  </si>
  <si>
    <t>Q869</t>
  </si>
  <si>
    <t>Q870</t>
  </si>
  <si>
    <t>Q871</t>
  </si>
  <si>
    <t>Q872</t>
  </si>
  <si>
    <t>Q873</t>
  </si>
  <si>
    <t>E2E SA document include a description on message versioning for message replay</t>
  </si>
  <si>
    <t>Q874</t>
  </si>
  <si>
    <t>Q875</t>
  </si>
  <si>
    <t>Q876</t>
  </si>
  <si>
    <t>Q877</t>
  </si>
  <si>
    <t>Q878</t>
  </si>
  <si>
    <t>Q879</t>
  </si>
  <si>
    <t>Q880</t>
  </si>
  <si>
    <t>Update Swagger, IF-035-IMS-SendMTD: to include B070, B071 and B019 as optional fields in this variant</t>
  </si>
  <si>
    <t>Q881</t>
  </si>
  <si>
    <t>Q882</t>
  </si>
  <si>
    <t>Update  “MAIN” in DI-059-Meter-Type enum in swagger, to be "MAIN_" to align with ISD</t>
  </si>
  <si>
    <t>Q883</t>
  </si>
  <si>
    <t>Q884</t>
  </si>
  <si>
    <t>Q885</t>
  </si>
  <si>
    <t>Q886</t>
  </si>
  <si>
    <t>Q887</t>
  </si>
  <si>
    <t>R498</t>
  </si>
  <si>
    <t>R499</t>
  </si>
  <si>
    <t>R500</t>
  </si>
  <si>
    <t>R501</t>
  </si>
  <si>
    <t>R503</t>
  </si>
  <si>
    <t>R504</t>
  </si>
  <si>
    <t>R634</t>
  </si>
  <si>
    <t>R754</t>
  </si>
  <si>
    <t>R755</t>
  </si>
  <si>
    <t>R763</t>
  </si>
  <si>
    <t>R764</t>
  </si>
  <si>
    <t>R765</t>
  </si>
  <si>
    <t>R789</t>
  </si>
  <si>
    <t>R840</t>
  </si>
  <si>
    <t>R865</t>
  </si>
  <si>
    <t>R868</t>
  </si>
  <si>
    <t>R869</t>
  </si>
  <si>
    <t>R870</t>
  </si>
  <si>
    <t>R871</t>
  </si>
  <si>
    <t>R872</t>
  </si>
  <si>
    <t>R873</t>
  </si>
  <si>
    <t>R874</t>
  </si>
  <si>
    <t>R875</t>
  </si>
  <si>
    <t>R876</t>
  </si>
  <si>
    <t>R877</t>
  </si>
  <si>
    <t>R878</t>
  </si>
  <si>
    <t>R879</t>
  </si>
  <si>
    <t>R880</t>
  </si>
  <si>
    <t>R881</t>
  </si>
  <si>
    <t>R882</t>
  </si>
  <si>
    <t>R883</t>
  </si>
  <si>
    <t>R884</t>
  </si>
  <si>
    <t>R885</t>
  </si>
  <si>
    <t>R886</t>
  </si>
  <si>
    <t>R887</t>
  </si>
  <si>
    <t>S498</t>
  </si>
  <si>
    <t>S499</t>
  </si>
  <si>
    <t>S500</t>
  </si>
  <si>
    <t>S501</t>
  </si>
  <si>
    <t>S503</t>
  </si>
  <si>
    <t>S504</t>
  </si>
  <si>
    <t>S634</t>
  </si>
  <si>
    <t>S754</t>
  </si>
  <si>
    <t>S755</t>
  </si>
  <si>
    <t>S763</t>
  </si>
  <si>
    <t>S764</t>
  </si>
  <si>
    <t>S765</t>
  </si>
  <si>
    <t>S789</t>
  </si>
  <si>
    <t>S840</t>
  </si>
  <si>
    <t>S865</t>
  </si>
  <si>
    <t>S868</t>
  </si>
  <si>
    <t>S869</t>
  </si>
  <si>
    <t>S870</t>
  </si>
  <si>
    <t>S871</t>
  </si>
  <si>
    <t>S872</t>
  </si>
  <si>
    <t>S873</t>
  </si>
  <si>
    <t>S874</t>
  </si>
  <si>
    <t>S875</t>
  </si>
  <si>
    <t>S876</t>
  </si>
  <si>
    <t>S877</t>
  </si>
  <si>
    <t>S878</t>
  </si>
  <si>
    <t>S879</t>
  </si>
  <si>
    <t>S880</t>
  </si>
  <si>
    <t>S881</t>
  </si>
  <si>
    <t>S882</t>
  </si>
  <si>
    <t>S883</t>
  </si>
  <si>
    <t>S884</t>
  </si>
  <si>
    <t>S885</t>
  </si>
  <si>
    <t>S886</t>
  </si>
  <si>
    <t>S887</t>
  </si>
  <si>
    <t>"MHHSP - ERI011B - ECS Reports - External v5.2 MHHSP - ERI011A - ECS Reports - Internal v5.2" Swagger</t>
  </si>
  <si>
    <t>T498</t>
  </si>
  <si>
    <t>T499</t>
  </si>
  <si>
    <t>T500</t>
  </si>
  <si>
    <t>T501</t>
  </si>
  <si>
    <t>T503</t>
  </si>
  <si>
    <t>T504</t>
  </si>
  <si>
    <t>T634</t>
  </si>
  <si>
    <t>T755</t>
  </si>
  <si>
    <t>BPM003 BPM002</t>
  </si>
  <si>
    <t>DES138 ISD Entities</t>
  </si>
  <si>
    <t>T763</t>
  </si>
  <si>
    <t>ECS Report Swagger</t>
  </si>
  <si>
    <t>T789</t>
  </si>
  <si>
    <t>Swagger E2E001 Architecture Document</t>
  </si>
  <si>
    <t>T840</t>
  </si>
  <si>
    <t>ESC Report, Swagger</t>
  </si>
  <si>
    <t>MHHSP-BP017- Optional SDS MDR Standard Interactions BRS017 DES138 Swagger E2E001 Architecture Document</t>
  </si>
  <si>
    <t>Swagger MHHSP - ERI011B - ECS Reports - External</t>
  </si>
  <si>
    <t>T865</t>
  </si>
  <si>
    <t>T868</t>
  </si>
  <si>
    <t>T869</t>
  </si>
  <si>
    <t>T870</t>
  </si>
  <si>
    <t>T871</t>
  </si>
  <si>
    <t>T872</t>
  </si>
  <si>
    <t>T873</t>
  </si>
  <si>
    <t>E2E001 Architecture Document Swagger</t>
  </si>
  <si>
    <t>T874</t>
  </si>
  <si>
    <t>T875</t>
  </si>
  <si>
    <t>T876</t>
  </si>
  <si>
    <t>T877</t>
  </si>
  <si>
    <t>T878</t>
  </si>
  <si>
    <t>T879</t>
  </si>
  <si>
    <t>T880</t>
  </si>
  <si>
    <t>T882</t>
  </si>
  <si>
    <t>T883</t>
  </si>
  <si>
    <t>T884</t>
  </si>
  <si>
    <t>T885</t>
  </si>
  <si>
    <t>T886</t>
  </si>
  <si>
    <t>METH006 ESC Report BP020 and BPD020</t>
  </si>
  <si>
    <t>T887</t>
  </si>
  <si>
    <t>C827</t>
  </si>
  <si>
    <t>C837</t>
  </si>
  <si>
    <t>C838</t>
  </si>
  <si>
    <t>C845</t>
  </si>
  <si>
    <t>C868</t>
  </si>
  <si>
    <t>I761</t>
  </si>
  <si>
    <t>Proposed Consent (DI-838) made conditional where meter is not Traditional</t>
  </si>
  <si>
    <t>I823</t>
  </si>
  <si>
    <t>I831</t>
  </si>
  <si>
    <t>J761</t>
  </si>
  <si>
    <t>Proposed Consent (DI-838) Set to Conditional - only required if Meter is not Traditional</t>
  </si>
  <si>
    <t>J770</t>
  </si>
  <si>
    <t>On REP-901 report, the event code in the reports catalogue is defined [DUoS_EmbeddedLDSO_Agg_Inv_Data] and [DUoS_Supplier_Agg_Inv_Data] whereas on the Swagger Document it’s DUoSSupplierInvData.  Need to fix this inconsistency.</t>
  </si>
  <si>
    <t>J771</t>
  </si>
  <si>
    <t>There appears to be several updates to the reporting spreadsheet that did not have a corresponding update in the swagger. The R901-05 block in Swagger is missing an attribute; DI-613. DI-612 is also missing. The spreadsheet has incorrect SVA data types for these two new items</t>
  </si>
  <si>
    <t>There appears to be several updates to the reporting spreadsheet that did not have a corresponding update in the swagger. The R901-05 block in Swagger is missing an attribute; DI-613. The spreadsheet has incorrect SVA data types for these two new items</t>
  </si>
  <si>
    <t>J823</t>
  </si>
  <si>
    <t>IF-041 contains B06465list that uses anyOf when this should be one of either B064 or B065 to align with DES-138.  This needs to be updated so that this list contains whether a B064 list OR B065 list, not both / either.</t>
  </si>
  <si>
    <t>J838</t>
  </si>
  <si>
    <t>New swagger file to capture all error codes from DES138</t>
  </si>
  <si>
    <t>J845</t>
  </si>
  <si>
    <t>A 'success'response code is required for MPs to provide a valid L3 response</t>
  </si>
  <si>
    <t>L857</t>
  </si>
  <si>
    <t>L858</t>
  </si>
  <si>
    <t>N858</t>
  </si>
  <si>
    <t>Updates made to all sections of MHHSP-METH002_ADS_Validation_Estimation v5.3</t>
  </si>
  <si>
    <t>Update to section 3 of of MHHSP-METH002_ADS_Validation_Estimation v5.3</t>
  </si>
  <si>
    <t>Removal of Interface note on IF-16, clarification to be provided to Participants</t>
  </si>
  <si>
    <t>MHHSP-BP007- Optional SDS MDR Standard Interactions BRS017 DES138 Swagger E2E SA</t>
  </si>
  <si>
    <t>U873</t>
  </si>
  <si>
    <t>E2E, Swagger</t>
  </si>
  <si>
    <t>C841</t>
  </si>
  <si>
    <t>E845</t>
  </si>
  <si>
    <t>SRO`</t>
  </si>
  <si>
    <t>H841</t>
  </si>
  <si>
    <t>I653</t>
  </si>
  <si>
    <t>I759</t>
  </si>
  <si>
    <t>Add BP003A Link to BP003M Reverse Migration Map</t>
  </si>
  <si>
    <t>Add BP003A Link to BP003M Reverse Migration Map. Remove BP003A link from DEL963-BPM002 Forward migration</t>
  </si>
  <si>
    <t>I845</t>
  </si>
  <si>
    <t>Add RCP0000 to DES138 as a valid a response code</t>
  </si>
  <si>
    <t>J759</t>
  </si>
  <si>
    <t>Added Missing link to show update to CSS/DCC when SDS is de-appointed on Reverse Migration</t>
  </si>
  <si>
    <t>J827</t>
  </si>
  <si>
    <t>IF024 SNVacant CustomBlock required B057 IF024 SNRemoteEnabled CustomBlock required B057, B069 IF024 SNSupplierAC CustomBlock required B057, B058</t>
  </si>
  <si>
    <t>Avanade as part of their development work have genrated some error codes that need to fed back into DES138: Error Code Error Text MSG1013 Invalid CertifcateIssuerName MSG1014 Certificate has expired MSG1039 Invalid MPAN MSG5001 Internal server error MSG5002 No data contained in request body MSG5003 Unable to determine correlationId requirement. Server configuration error or sender request error MSG5004 Internal server error.Payload not processed</t>
  </si>
  <si>
    <t>New swagger file to capture error codes from DES138</t>
  </si>
  <si>
    <t>K577</t>
  </si>
  <si>
    <t>N837</t>
  </si>
  <si>
    <t>N838</t>
  </si>
  <si>
    <t>N839</t>
  </si>
  <si>
    <t>N845</t>
  </si>
  <si>
    <t>O839</t>
  </si>
  <si>
    <t>O845</t>
  </si>
  <si>
    <t>O846</t>
  </si>
  <si>
    <t>New process link to BP003A added to BPM003 for Smart meters at step 1008</t>
  </si>
  <si>
    <t>Update Manufacturer's Designation in ISD Entity M9 to  up to100 characters</t>
  </si>
  <si>
    <t>Update the E2E001 Architecture design document to add a section to explain how data should be compressed and uncompressed for the ECS reports.</t>
  </si>
  <si>
    <t xml:space="preserve">DT016 updated in DES138 to show as String 14 as per swagger for the following data item references:  </t>
  </si>
  <si>
    <t>DES138 update</t>
  </si>
  <si>
    <t>Added clarification to IF-037 notes that the In rare scenario's Atomic Secured Active messages could result in an Effective To-date which is before the Effective From Date of the Service Provider Appointment. And as such the appointment will be deemed as having never taken effect</t>
  </si>
  <si>
    <t>Varioud documents</t>
  </si>
  <si>
    <t>BPM001</t>
  </si>
  <si>
    <t>C814</t>
  </si>
  <si>
    <t>C828</t>
  </si>
  <si>
    <t>C833</t>
  </si>
  <si>
    <t>IF032/IF-033 Proposed Consent (DI-838)</t>
  </si>
  <si>
    <t>J654</t>
  </si>
  <si>
    <t>IF032/IF-033 Proposed Consent (DI-838) Set to Conditional - only required if Smart Meter is present/installed.</t>
  </si>
  <si>
    <t>J810</t>
  </si>
  <si>
    <t>J811</t>
  </si>
  <si>
    <t>J817</t>
  </si>
  <si>
    <t>L774</t>
  </si>
  <si>
    <t>L775</t>
  </si>
  <si>
    <t>L779</t>
  </si>
  <si>
    <t>L785</t>
  </si>
  <si>
    <t>L786</t>
  </si>
  <si>
    <t>L793</t>
  </si>
  <si>
    <t>L800</t>
  </si>
  <si>
    <t>L808</t>
  </si>
  <si>
    <t>L810</t>
  </si>
  <si>
    <t>L811</t>
  </si>
  <si>
    <t>L812</t>
  </si>
  <si>
    <t>L813</t>
  </si>
  <si>
    <t>L814</t>
  </si>
  <si>
    <t>L815</t>
  </si>
  <si>
    <t>L816</t>
  </si>
  <si>
    <t>L817</t>
  </si>
  <si>
    <t>L818</t>
  </si>
  <si>
    <t>L820</t>
  </si>
  <si>
    <t>L822</t>
  </si>
  <si>
    <t>L828</t>
  </si>
  <si>
    <t>L833</t>
  </si>
  <si>
    <t>N808</t>
  </si>
  <si>
    <t>N813</t>
  </si>
  <si>
    <t>N814</t>
  </si>
  <si>
    <t>O769</t>
  </si>
  <si>
    <t>O771</t>
  </si>
  <si>
    <t>O772</t>
  </si>
  <si>
    <t>O787</t>
  </si>
  <si>
    <t>O794</t>
  </si>
  <si>
    <t>O798</t>
  </si>
  <si>
    <t>O815</t>
  </si>
  <si>
    <t>O823</t>
  </si>
  <si>
    <t>O824</t>
  </si>
  <si>
    <t>O825</t>
  </si>
  <si>
    <t>O826</t>
  </si>
  <si>
    <t>O827</t>
  </si>
  <si>
    <t>O829</t>
  </si>
  <si>
    <t>O830</t>
  </si>
  <si>
    <t>O831</t>
  </si>
  <si>
    <t>O832</t>
  </si>
  <si>
    <t>DI-838 Proposed Consent - Set to Conditional - only required if Smart Meter is present/installed. Added SP012 ( Consent Granularity not provided when expected/ required ) to IF-033 error messages</t>
  </si>
  <si>
    <t>Only an issue with 5.+ not 2.+</t>
  </si>
  <si>
    <t>Will update E2E document, in its own section, to include the details in CR030 and the relevant DRG papers.</t>
  </si>
  <si>
    <t>Swagger update for DI-838 to allow null enum</t>
  </si>
  <si>
    <t>Swagger update to align IF-041 to DES-138</t>
  </si>
  <si>
    <t>C707</t>
  </si>
  <si>
    <t>C714</t>
  </si>
  <si>
    <t>E280</t>
  </si>
  <si>
    <t>E428</t>
  </si>
  <si>
    <t>E431</t>
  </si>
  <si>
    <t>E437</t>
  </si>
  <si>
    <t>E438</t>
  </si>
  <si>
    <t>E445</t>
  </si>
  <si>
    <t>E486</t>
  </si>
  <si>
    <t>E492</t>
  </si>
  <si>
    <t>E592</t>
  </si>
  <si>
    <t>E594</t>
  </si>
  <si>
    <t>E595</t>
  </si>
  <si>
    <t>E596</t>
  </si>
  <si>
    <t>E597</t>
  </si>
  <si>
    <t>E598</t>
  </si>
  <si>
    <t>E604</t>
  </si>
  <si>
    <t>E605</t>
  </si>
  <si>
    <t>E606</t>
  </si>
  <si>
    <t>E607</t>
  </si>
  <si>
    <t>E608</t>
  </si>
  <si>
    <t>E614</t>
  </si>
  <si>
    <t>E616</t>
  </si>
  <si>
    <t>E618</t>
  </si>
  <si>
    <t>E619</t>
  </si>
  <si>
    <t>E622</t>
  </si>
  <si>
    <t>E626</t>
  </si>
  <si>
    <t>E630</t>
  </si>
  <si>
    <t>E631</t>
  </si>
  <si>
    <t>E632</t>
  </si>
  <si>
    <t>E637</t>
  </si>
  <si>
    <t>E638</t>
  </si>
  <si>
    <t>E639</t>
  </si>
  <si>
    <t>E640</t>
  </si>
  <si>
    <t>E641</t>
  </si>
  <si>
    <t>E642</t>
  </si>
  <si>
    <t>E643</t>
  </si>
  <si>
    <t>E645</t>
  </si>
  <si>
    <t>E646</t>
  </si>
  <si>
    <t>E647</t>
  </si>
  <si>
    <t>E648</t>
  </si>
  <si>
    <t>E649</t>
  </si>
  <si>
    <t>E652</t>
  </si>
  <si>
    <t>E654</t>
  </si>
  <si>
    <t>E655</t>
  </si>
  <si>
    <t>E656</t>
  </si>
  <si>
    <t>E657</t>
  </si>
  <si>
    <t>E658</t>
  </si>
  <si>
    <t>E659</t>
  </si>
  <si>
    <t>E660</t>
  </si>
  <si>
    <t>E661</t>
  </si>
  <si>
    <t>E664</t>
  </si>
  <si>
    <t>E665</t>
  </si>
  <si>
    <t>E668</t>
  </si>
  <si>
    <t>E669</t>
  </si>
  <si>
    <t>E670</t>
  </si>
  <si>
    <t>E671</t>
  </si>
  <si>
    <t>E672</t>
  </si>
  <si>
    <t>E674</t>
  </si>
  <si>
    <t>E675</t>
  </si>
  <si>
    <t>H280</t>
  </si>
  <si>
    <t>H428</t>
  </si>
  <si>
    <t>H431</t>
  </si>
  <si>
    <t>H437</t>
  </si>
  <si>
    <t>H438</t>
  </si>
  <si>
    <t>H445</t>
  </si>
  <si>
    <t>H590</t>
  </si>
  <si>
    <t>H595</t>
  </si>
  <si>
    <t>H596</t>
  </si>
  <si>
    <t>H597</t>
  </si>
  <si>
    <t>H598</t>
  </si>
  <si>
    <t>H604</t>
  </si>
  <si>
    <t>H607</t>
  </si>
  <si>
    <t>H608</t>
  </si>
  <si>
    <t>H609</t>
  </si>
  <si>
    <t>H610</t>
  </si>
  <si>
    <t>H611</t>
  </si>
  <si>
    <t>H612</t>
  </si>
  <si>
    <t>H614</t>
  </si>
  <si>
    <t>H616</t>
  </si>
  <si>
    <t>H618</t>
  </si>
  <si>
    <t>H619</t>
  </si>
  <si>
    <t>H622</t>
  </si>
  <si>
    <t>H625</t>
  </si>
  <si>
    <t>H626</t>
  </si>
  <si>
    <t>H627</t>
  </si>
  <si>
    <t>H628</t>
  </si>
  <si>
    <t>H629</t>
  </si>
  <si>
    <t>H630</t>
  </si>
  <si>
    <t>H631</t>
  </si>
  <si>
    <t>H632</t>
  </si>
  <si>
    <t>H635</t>
  </si>
  <si>
    <t>H637</t>
  </si>
  <si>
    <t>H638</t>
  </si>
  <si>
    <t>H639</t>
  </si>
  <si>
    <t>H640</t>
  </si>
  <si>
    <t>H641</t>
  </si>
  <si>
    <t>H642</t>
  </si>
  <si>
    <t>H643</t>
  </si>
  <si>
    <t>H645</t>
  </si>
  <si>
    <t>H646</t>
  </si>
  <si>
    <t>H647</t>
  </si>
  <si>
    <t>H648</t>
  </si>
  <si>
    <t>H649</t>
  </si>
  <si>
    <t>H652</t>
  </si>
  <si>
    <t>H654</t>
  </si>
  <si>
    <t>H655</t>
  </si>
  <si>
    <t>H656</t>
  </si>
  <si>
    <t>H659</t>
  </si>
  <si>
    <t>H660</t>
  </si>
  <si>
    <t>H661</t>
  </si>
  <si>
    <t>H664</t>
  </si>
  <si>
    <t>H665</t>
  </si>
  <si>
    <t>H667</t>
  </si>
  <si>
    <t>H668</t>
  </si>
  <si>
    <t>H669</t>
  </si>
  <si>
    <t>H670</t>
  </si>
  <si>
    <t>H671</t>
  </si>
  <si>
    <t>H672</t>
  </si>
  <si>
    <t>H674</t>
  </si>
  <si>
    <t>H675</t>
  </si>
  <si>
    <t>H757</t>
  </si>
  <si>
    <t>H758</t>
  </si>
  <si>
    <t>I501</t>
  </si>
  <si>
    <t>I551</t>
  </si>
  <si>
    <t>I577</t>
  </si>
  <si>
    <t>I748</t>
  </si>
  <si>
    <t>Release 2.1 Swagger error - Response body doesn't match Sims&amp; Ems implementation</t>
  </si>
  <si>
    <t>I756</t>
  </si>
  <si>
    <t>Alignement of REP-005 and ISD entity</t>
  </si>
  <si>
    <t>J53</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</si>
  <si>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</si>
  <si>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and if Refresh functionality should be built into MPRS for MHHS.</t>
  </si>
  <si>
    <t>J59</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</si>
  <si>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t>
  </si>
  <si>
    <t>Originally raised as T4-COM-1748 on 15th Sept 2022: "Additional information field DI-120 is String200, where the existing DB03 allows a free text field of 2000 characters"  SCS raised as a design blocker on 7th October 2022  This was corrected but then in v4.5 artefacts released there was a change back for DI-120 addition information field from string 2000 to string 200 in the interface catalogue data catalogue tab reintroducing the issue. For disconnection additional notes MPRS database holds 2000 characters so this field will need to be string 2000 in the IF interfaces (Raised as DI 57)</t>
  </si>
  <si>
    <t>Align with Open API specification 3.1 to remove nullable :true and replace with type declarion ie, type:[string:”null”]</t>
  </si>
  <si>
    <t>J551</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</si>
  <si>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</si>
  <si>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J747</t>
  </si>
  <si>
    <t>DI-120 was made non nullable in IR5.1 in Swagger.  This needs to be corrected in IR6 so that DI-120 is used in multiple places and needs to be mandatory nullable.</t>
  </si>
  <si>
    <t xml:space="preserve">Issue statement:  In TOM, Line Loss Factor (LLF) process is a new streamlined process identified with a hybrid solution combining the benefits of Salesforce and Azure to process LLF Data. However there are some ambiguity within the Design Artefacts around how ISD should be publishing LLF Data.     In the MHHS BRS10 document, the requirement from MHHS is to publish the full ISD dataset on the BSC Website in a manner that is available to the public access. The data will be available in 3 separate grouping  1. LLF data   2. Master Settlement timetable   3. ISD data including UMS data     However, the MHHS ERI011B ECS report document states that Line Loss Factors' specifics for Market Participants will be provided by Elexon as part of the ISD publication in the name of ELEX-REP-005    The LLF data referenced in MHHS BRS10 and ELEX REP 005, as mentioned in MHHS ERI011B, are identical but bear different names leading to confusion and ambiguity.   Helix WP3 has identified this ambiguity and would like MHHS to make </t>
  </si>
  <si>
    <t>J758</t>
  </si>
  <si>
    <t xml:space="preserve">Migration Business Process Map BPM-001 updated to include previously missing issuing of IF-003 [ReverseMigration] event from REGS to MDS, LDSO, and EES. This is triggered off the back of COS completion notice (Secured Active) from CSS to REGS.  Note this is required as a definative reverse migration notification as IF-003 [DSApp] may not always be issued. This is not a change to the migration design - step had simply been ommited from BP map. </t>
  </si>
  <si>
    <t>K64</t>
  </si>
  <si>
    <t>L448</t>
  </si>
  <si>
    <t>L494</t>
  </si>
  <si>
    <t>L550</t>
  </si>
  <si>
    <t>L551</t>
  </si>
  <si>
    <t>L567</t>
  </si>
  <si>
    <t>L634</t>
  </si>
  <si>
    <t>L749</t>
  </si>
  <si>
    <t>N448</t>
  </si>
  <si>
    <t>N494</t>
  </si>
  <si>
    <t>N506</t>
  </si>
  <si>
    <t>N550</t>
  </si>
  <si>
    <t>N551</t>
  </si>
  <si>
    <t>N577</t>
  </si>
  <si>
    <t>N585</t>
  </si>
  <si>
    <t>N623</t>
  </si>
  <si>
    <t>N681</t>
  </si>
  <si>
    <t>N739</t>
  </si>
  <si>
    <t>N752</t>
  </si>
  <si>
    <t>N753</t>
  </si>
  <si>
    <t>N754</t>
  </si>
  <si>
    <t>N755</t>
  </si>
  <si>
    <t>N756</t>
  </si>
  <si>
    <t>O448</t>
  </si>
  <si>
    <t>O493</t>
  </si>
  <si>
    <t>O494</t>
  </si>
  <si>
    <t>O550</t>
  </si>
  <si>
    <t>O551</t>
  </si>
  <si>
    <t>O552</t>
  </si>
  <si>
    <t>O568</t>
  </si>
  <si>
    <t>O577</t>
  </si>
  <si>
    <t>O681</t>
  </si>
  <si>
    <t>O687</t>
  </si>
  <si>
    <t>O688</t>
  </si>
  <si>
    <t>O746</t>
  </si>
  <si>
    <t>O747</t>
  </si>
  <si>
    <t>O748</t>
  </si>
  <si>
    <t>O752</t>
  </si>
  <si>
    <t>O753</t>
  </si>
  <si>
    <t>O754</t>
  </si>
  <si>
    <t>O755</t>
  </si>
  <si>
    <t>O756</t>
  </si>
  <si>
    <t>O757</t>
  </si>
  <si>
    <t>O758</t>
  </si>
  <si>
    <t>O759</t>
  </si>
  <si>
    <t>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</si>
  <si>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Inital draft reviewed by EES and SCS - revisions to follow. Closed as duplicate - refer to DIN-051</t>
  </si>
  <si>
    <t>Make DI-120 Additional Information Mandatory nullable in Swagger 1.6 / IR6 to align with DES-138.</t>
  </si>
  <si>
    <t>IF we are going to release a 2.2 release then this should be fixed, this has been fixed on the man code thread</t>
  </si>
  <si>
    <t xml:space="preserve">This was raied via the change board where a decision was made to push this through as a DIN  REP-005 and the LLF data referenced in the design artifacts are essentially one and the same. Helix aims to meet their requirements by adhering to the specifications outlined in the Transition BRS010. To accomplish this, MHHS needs to take the following changes into consideration.     Remove the mention of ELEX REP 005 from MHHS ERI011B ECS report document     To enable the ISD to release Line Loss Factor (LLF) data, the LLF data must be integrated into the MHHS EDI021 ISD Entity Specification document. (detailed below entity details)     MHHS then align the Transition and End State Design Artefacts to reflect this change  i.e   All effected Design Artefacts (BRS010, ERI011B ECS report and EDI021 ISD Entity Specification ) to be updated.   </t>
  </si>
  <si>
    <t>R551</t>
  </si>
  <si>
    <t>S551</t>
  </si>
  <si>
    <t>T551</t>
  </si>
  <si>
    <t>T552</t>
  </si>
  <si>
    <t>I697</t>
  </si>
  <si>
    <t>IF Optionality Grid</t>
  </si>
  <si>
    <t>J400</t>
  </si>
  <si>
    <t>Can we have an ISD entity ID for LLF data.  This would be required for the API used to retrive the data from ISD data store.  Are you happy for us to create and put it in the Guidance note.  What is the ask?</t>
  </si>
  <si>
    <t>J699</t>
  </si>
  <si>
    <t>Add required field to common block in IF-023</t>
  </si>
  <si>
    <t>J701</t>
  </si>
  <si>
    <t>Remove B069 from required fields for IF-036 DSAppActive</t>
  </si>
  <si>
    <t>Updated validation rules so that Unmetered check will not apply for [LinkedImportExportRemove] event in IF-019</t>
  </si>
  <si>
    <t>MHHS-REP-D0296 has been updated to align with the Ddddd Supplier BM Report</t>
  </si>
  <si>
    <t>Updated Data Catalogue for DI-103 (Configurable Register ID) to Min lenth of 1 (from 2) and updated Swagger accordingly. Added REGEX to Swagger.</t>
  </si>
  <si>
    <t>Updated Data Catalogue for DI-122 (Profile Class) to Min lenth of 1 (from 2) and updated Swagger accordingly. Added REGEX to Swagger.</t>
  </si>
  <si>
    <t>A697</t>
  </si>
  <si>
    <t>A698</t>
  </si>
  <si>
    <t>A699</t>
  </si>
  <si>
    <t>A700</t>
  </si>
  <si>
    <t>A701</t>
  </si>
  <si>
    <t>A702</t>
  </si>
  <si>
    <t>A703</t>
  </si>
  <si>
    <t>A704</t>
  </si>
  <si>
    <t>A705</t>
  </si>
  <si>
    <t>A706</t>
  </si>
  <si>
    <t>A707</t>
  </si>
  <si>
    <t>A708</t>
  </si>
  <si>
    <t>A709</t>
  </si>
  <si>
    <t>A710</t>
  </si>
  <si>
    <t>A711</t>
  </si>
  <si>
    <t>A712</t>
  </si>
  <si>
    <t>A713</t>
  </si>
  <si>
    <t>A714</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</si>
  <si>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</si>
  <si>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</si>
  <si>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</si>
  <si>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</si>
  <si>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</si>
  <si>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</si>
  <si>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</si>
  <si>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</si>
  <si>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</si>
  <si>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</si>
  <si>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</si>
  <si>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</si>
  <si>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</si>
  <si>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</si>
  <si>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</si>
  <si>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</si>
  <si>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</si>
  <si>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</si>
  <si>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</si>
  <si>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</si>
  <si>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</si>
  <si>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</si>
  <si>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</si>
  <si>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C692</t>
  </si>
  <si>
    <t>C693</t>
  </si>
  <si>
    <t>C694</t>
  </si>
  <si>
    <t>C695</t>
  </si>
  <si>
    <t>C696</t>
  </si>
  <si>
    <t>C697</t>
  </si>
  <si>
    <t>C698</t>
  </si>
  <si>
    <t>C699</t>
  </si>
  <si>
    <t>C700</t>
  </si>
  <si>
    <t>C701</t>
  </si>
  <si>
    <t>C702</t>
  </si>
  <si>
    <t>C703</t>
  </si>
  <si>
    <t>C704</t>
  </si>
  <si>
    <t>C705</t>
  </si>
  <si>
    <t>C706</t>
  </si>
  <si>
    <t>C708</t>
  </si>
  <si>
    <t>C709</t>
  </si>
  <si>
    <t>C710</t>
  </si>
  <si>
    <t>C711</t>
  </si>
  <si>
    <t>C712</t>
  </si>
  <si>
    <t>C713</t>
  </si>
  <si>
    <t>D692</t>
  </si>
  <si>
    <t>10/9/2023 (09/10/2023 00:00:00)</t>
  </si>
  <si>
    <t>D693</t>
  </si>
  <si>
    <t>10/6/2023 (06/10/2023 00:00:00)</t>
  </si>
  <si>
    <t>D694</t>
  </si>
  <si>
    <t>D695</t>
  </si>
  <si>
    <t>D696</t>
  </si>
  <si>
    <t>D697</t>
  </si>
  <si>
    <t>D698</t>
  </si>
  <si>
    <t>D699</t>
  </si>
  <si>
    <t>D700</t>
  </si>
  <si>
    <t>D701</t>
  </si>
  <si>
    <t>D702</t>
  </si>
  <si>
    <t>D703</t>
  </si>
  <si>
    <t>D704</t>
  </si>
  <si>
    <t>D705</t>
  </si>
  <si>
    <t>D706</t>
  </si>
  <si>
    <t>D707</t>
  </si>
  <si>
    <t>D708</t>
  </si>
  <si>
    <t>D709</t>
  </si>
  <si>
    <t>D710</t>
  </si>
  <si>
    <t>D711</t>
  </si>
  <si>
    <t>D712</t>
  </si>
  <si>
    <t>D713</t>
  </si>
  <si>
    <t>10/10/2023 (10/10/2023 00:00:00)</t>
  </si>
  <si>
    <t>D714</t>
  </si>
  <si>
    <t>E666</t>
  </si>
  <si>
    <t>E692</t>
  </si>
  <si>
    <t>E693</t>
  </si>
  <si>
    <t>E694</t>
  </si>
  <si>
    <t>E695</t>
  </si>
  <si>
    <t>E696</t>
  </si>
  <si>
    <t>E697</t>
  </si>
  <si>
    <t>E698</t>
  </si>
  <si>
    <t>E699</t>
  </si>
  <si>
    <t>E700</t>
  </si>
  <si>
    <t>E701</t>
  </si>
  <si>
    <t>E702</t>
  </si>
  <si>
    <t>E710</t>
  </si>
  <si>
    <t>E711</t>
  </si>
  <si>
    <t>E712</t>
  </si>
  <si>
    <t>E713</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</si>
  <si>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</si>
  <si>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</si>
  <si>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</si>
  <si>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</si>
  <si>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</si>
  <si>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</si>
  <si>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</si>
  <si>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</si>
  <si>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</si>
  <si>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</si>
  <si>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</si>
  <si>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</si>
  <si>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</si>
  <si>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</si>
  <si>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</si>
  <si>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</si>
  <si>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</si>
  <si>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</si>
  <si>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</si>
  <si>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</si>
  <si>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</si>
  <si>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</si>
  <si>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</si>
  <si>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G692</t>
  </si>
  <si>
    <t>G693</t>
  </si>
  <si>
    <t>G694</t>
  </si>
  <si>
    <t>G695</t>
  </si>
  <si>
    <t>G696</t>
  </si>
  <si>
    <t>G697</t>
  </si>
  <si>
    <t>G698</t>
  </si>
  <si>
    <t>G699</t>
  </si>
  <si>
    <t>G700</t>
  </si>
  <si>
    <t>G701</t>
  </si>
  <si>
    <t>G702</t>
  </si>
  <si>
    <t>G703</t>
  </si>
  <si>
    <t>G704</t>
  </si>
  <si>
    <t>G705</t>
  </si>
  <si>
    <t>G706</t>
  </si>
  <si>
    <t>G707</t>
  </si>
  <si>
    <t>G708</t>
  </si>
  <si>
    <t>G709</t>
  </si>
  <si>
    <t>G710</t>
  </si>
  <si>
    <t>G711</t>
  </si>
  <si>
    <t>G712</t>
  </si>
  <si>
    <t>G713</t>
  </si>
  <si>
    <t>G714</t>
  </si>
  <si>
    <t>H692</t>
  </si>
  <si>
    <t>H693</t>
  </si>
  <si>
    <t>H694</t>
  </si>
  <si>
    <t>H695</t>
  </si>
  <si>
    <t>H696</t>
  </si>
  <si>
    <t>H697</t>
  </si>
  <si>
    <t>H698</t>
  </si>
  <si>
    <t>H699</t>
  </si>
  <si>
    <t>H700</t>
  </si>
  <si>
    <t>H701</t>
  </si>
  <si>
    <t>H702</t>
  </si>
  <si>
    <t>H703</t>
  </si>
  <si>
    <t>H704</t>
  </si>
  <si>
    <t>H705</t>
  </si>
  <si>
    <t>H706</t>
  </si>
  <si>
    <t>H707</t>
  </si>
  <si>
    <t>H708</t>
  </si>
  <si>
    <t>H709</t>
  </si>
  <si>
    <t>H710</t>
  </si>
  <si>
    <t>H711</t>
  </si>
  <si>
    <t>H712</t>
  </si>
  <si>
    <t>H713</t>
  </si>
  <si>
    <t>H714</t>
  </si>
  <si>
    <t>I692</t>
  </si>
  <si>
    <t>I693</t>
  </si>
  <si>
    <t>I694</t>
  </si>
  <si>
    <t>I695</t>
  </si>
  <si>
    <t>I696</t>
  </si>
  <si>
    <t>I698</t>
  </si>
  <si>
    <t>I699</t>
  </si>
  <si>
    <t>I700</t>
  </si>
  <si>
    <t>I701</t>
  </si>
  <si>
    <t>I702</t>
  </si>
  <si>
    <t>I703</t>
  </si>
  <si>
    <t>I704</t>
  </si>
  <si>
    <t>I705</t>
  </si>
  <si>
    <t>I706</t>
  </si>
  <si>
    <t>I707</t>
  </si>
  <si>
    <t>I708</t>
  </si>
  <si>
    <t>I709</t>
  </si>
  <si>
    <t>I710</t>
  </si>
  <si>
    <t>I712</t>
  </si>
  <si>
    <t>I713</t>
  </si>
  <si>
    <t>I714</t>
  </si>
  <si>
    <t>Originally raised as T4-COM-1742 on 15th Sept 2022: BSCP604 currently allows LDSO and Suppliers to request manual corrections to Data Items held in MPRS.  Will this type of Manual Correction be allowed in MHHS, if yes then this should be added to the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t>
  </si>
  <si>
    <t>J692</t>
  </si>
  <si>
    <t>J693</t>
  </si>
  <si>
    <t>J694</t>
  </si>
  <si>
    <t>J695</t>
  </si>
  <si>
    <t>J696</t>
  </si>
  <si>
    <t>J698</t>
  </si>
  <si>
    <t>J700</t>
  </si>
  <si>
    <t>J702</t>
  </si>
  <si>
    <t>J703</t>
  </si>
  <si>
    <t>J704</t>
  </si>
  <si>
    <t>J705</t>
  </si>
  <si>
    <t>J706</t>
  </si>
  <si>
    <t>J707</t>
  </si>
  <si>
    <t>J708</t>
  </si>
  <si>
    <t>J710</t>
  </si>
  <si>
    <t>J711</t>
  </si>
  <si>
    <t>J713</t>
  </si>
  <si>
    <t>J714</t>
  </si>
  <si>
    <t>K692</t>
  </si>
  <si>
    <t>K693</t>
  </si>
  <si>
    <t>K694</t>
  </si>
  <si>
    <t>K695</t>
  </si>
  <si>
    <t>K696</t>
  </si>
  <si>
    <t>K697</t>
  </si>
  <si>
    <t>K698</t>
  </si>
  <si>
    <t>K699</t>
  </si>
  <si>
    <t>K700</t>
  </si>
  <si>
    <t>K701</t>
  </si>
  <si>
    <t>K702</t>
  </si>
  <si>
    <t>K703</t>
  </si>
  <si>
    <t>K704</t>
  </si>
  <si>
    <t>K705</t>
  </si>
  <si>
    <t>K706</t>
  </si>
  <si>
    <t>K707</t>
  </si>
  <si>
    <t>K708</t>
  </si>
  <si>
    <t>K709</t>
  </si>
  <si>
    <t>K710</t>
  </si>
  <si>
    <t>K711</t>
  </si>
  <si>
    <t>K712</t>
  </si>
  <si>
    <t>K713</t>
  </si>
  <si>
    <t>K714</t>
  </si>
  <si>
    <t>L312</t>
  </si>
  <si>
    <t>L413</t>
  </si>
  <si>
    <t>L621</t>
  </si>
  <si>
    <t>L624</t>
  </si>
  <si>
    <t>L651</t>
  </si>
  <si>
    <t>L663</t>
  </si>
  <si>
    <t>M692</t>
  </si>
  <si>
    <t>M693</t>
  </si>
  <si>
    <t>M694</t>
  </si>
  <si>
    <t>M695</t>
  </si>
  <si>
    <t>M696</t>
  </si>
  <si>
    <t>M697</t>
  </si>
  <si>
    <t>M698</t>
  </si>
  <si>
    <t>M699</t>
  </si>
  <si>
    <t>M700</t>
  </si>
  <si>
    <t>M701</t>
  </si>
  <si>
    <t>M702</t>
  </si>
  <si>
    <t>M703</t>
  </si>
  <si>
    <t>M704</t>
  </si>
  <si>
    <t>M705</t>
  </si>
  <si>
    <t>M706</t>
  </si>
  <si>
    <t>M707</t>
  </si>
  <si>
    <t>M708</t>
  </si>
  <si>
    <t>M709</t>
  </si>
  <si>
    <t>M710</t>
  </si>
  <si>
    <t>M711</t>
  </si>
  <si>
    <t>M712</t>
  </si>
  <si>
    <t>M713</t>
  </si>
  <si>
    <t>M714</t>
  </si>
  <si>
    <t>N312</t>
  </si>
  <si>
    <t>N413</t>
  </si>
  <si>
    <t>N493</t>
  </si>
  <si>
    <t>N621</t>
  </si>
  <si>
    <t>N624</t>
  </si>
  <si>
    <t>N651</t>
  </si>
  <si>
    <t>N663</t>
  </si>
  <si>
    <t>N691</t>
  </si>
  <si>
    <t>N692</t>
  </si>
  <si>
    <t>N693</t>
  </si>
  <si>
    <t>N694</t>
  </si>
  <si>
    <t>N695</t>
  </si>
  <si>
    <t>N696</t>
  </si>
  <si>
    <t>N697</t>
  </si>
  <si>
    <t>N698</t>
  </si>
  <si>
    <t>N699</t>
  </si>
  <si>
    <t>N700</t>
  </si>
  <si>
    <t>N701</t>
  </si>
  <si>
    <t>N702</t>
  </si>
  <si>
    <t>N703</t>
  </si>
  <si>
    <t>N704</t>
  </si>
  <si>
    <t>N705</t>
  </si>
  <si>
    <t>N706</t>
  </si>
  <si>
    <t>N707</t>
  </si>
  <si>
    <t>N708</t>
  </si>
  <si>
    <t>N709</t>
  </si>
  <si>
    <t>N710</t>
  </si>
  <si>
    <t>N711</t>
  </si>
  <si>
    <t>N712</t>
  </si>
  <si>
    <t>N713</t>
  </si>
  <si>
    <t>N714</t>
  </si>
  <si>
    <t>O312</t>
  </si>
  <si>
    <t>O413</t>
  </si>
  <si>
    <t>O621</t>
  </si>
  <si>
    <t>O624</t>
  </si>
  <si>
    <t>O651</t>
  </si>
  <si>
    <t>O663</t>
  </si>
  <si>
    <t>O684</t>
  </si>
  <si>
    <t>O685</t>
  </si>
  <si>
    <t>9/20/2023 (20/09/2023 00:00:00)</t>
  </si>
  <si>
    <t>O703</t>
  </si>
  <si>
    <t>O707</t>
  </si>
  <si>
    <t>O711</t>
  </si>
  <si>
    <t>O712</t>
  </si>
  <si>
    <t>O713</t>
  </si>
  <si>
    <t>O714</t>
  </si>
  <si>
    <t>This DIN requires an internal workshop with the Design/Technical team. Holding statement to be added to DES138. Validation rules to be added</t>
  </si>
  <si>
    <t>Awaiting response from Avanade</t>
  </si>
  <si>
    <t>T502</t>
  </si>
  <si>
    <t>C627</t>
  </si>
  <si>
    <t>F627</t>
  </si>
  <si>
    <t>6221</t>
  </si>
  <si>
    <t>I340</t>
  </si>
  <si>
    <t>I641</t>
  </si>
  <si>
    <t>I646</t>
  </si>
  <si>
    <t>I656</t>
  </si>
  <si>
    <t>I668</t>
  </si>
  <si>
    <t>J340</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</si>
  <si>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 to be updated to clearly show IF-036 going to both Import &amp; Export supplier</t>
  </si>
  <si>
    <t>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  BP003/BP002 to be updated to clearly show IF-036 going to both Import &amp; Export supplier</t>
  </si>
  <si>
    <t>J590</t>
  </si>
  <si>
    <t>J607</t>
  </si>
  <si>
    <t>J608</t>
  </si>
  <si>
    <t>J657</t>
  </si>
  <si>
    <t>J662</t>
  </si>
  <si>
    <t>J664</t>
  </si>
  <si>
    <t>L60</t>
  </si>
  <si>
    <t>N60</t>
  </si>
  <si>
    <t>N395</t>
  </si>
  <si>
    <t>N650</t>
  </si>
  <si>
    <t>N659</t>
  </si>
  <si>
    <t>O60</t>
  </si>
  <si>
    <t>20/09/2023 (20/09/2023 00:00:00)</t>
  </si>
  <si>
    <t xml:space="preserve">Elexon is defining the valid combinations of data in the ISD. Parties need to define their own data.  </t>
  </si>
  <si>
    <t xml:space="preserve"> Interface document will be updated with the full list of settlement period qulity indicators. </t>
  </si>
  <si>
    <t>See 338 as well, Assuming referring to IF031 not IF001,  BP003 from step from step 030 new flow to Supplier (prospectice/incumbent)  for PUB-031 for import &amp; Export Supplier  to new step  Receive Initial DS Appointment request. Update  BPD003 with new step. Also change to BP003 has to be reflected in BPM-003 for forward migration.</t>
  </si>
  <si>
    <t>Update section 4.6.1 in the E2E001 Design document to provide better clarity on how SenderID and RecipientID are populated in the StandardResponseBodyType.  Provided worked examples for L1-L6 to illustrate this as examples. Updated Swagger 1.4 to align with the above.</t>
  </si>
  <si>
    <t xml:space="preserve"> The recommended solution from Helix and MHHSP is to align the Transition and End State Design Artefacts to reflect LLF Data is a deliverable of ISD and add two new ISD Entities to reflect this and remove REP-005 from the list of ECS Reports – impacts BRS010, BRS001 (Transition), ERI011B and EDI012.</t>
  </si>
  <si>
    <t>Following Review at DRG meeting - agreement reached that IF-013 should NOT be sent for the II Run and should only be issued for SF and later Runs.   DES-138 IF-013 Additional notes updated to reflect this decision. ----- MDS Method statement also requires update to record this decision. The following text has been added to the Method Statement Restrict sending of IF-013 until the SF Settlement Run</t>
  </si>
  <si>
    <t>S60</t>
  </si>
  <si>
    <t>S624</t>
  </si>
  <si>
    <t>T60</t>
  </si>
  <si>
    <t>T624</t>
  </si>
  <si>
    <t>BP003 DEL964 BPM-003 forward migration</t>
  </si>
  <si>
    <t>BP003 BPD003 DEL964 BPM-003 forward migration</t>
  </si>
  <si>
    <t xml:space="preserve">ADS Method Statement  SDS Method Statement </t>
  </si>
  <si>
    <t>Objection Log</t>
  </si>
  <si>
    <t>D2</t>
  </si>
  <si>
    <t>Differences between 31/8/23 - 15/9/23</t>
  </si>
  <si>
    <t>IR2</t>
  </si>
  <si>
    <t>D3</t>
  </si>
  <si>
    <t>D4</t>
  </si>
  <si>
    <t>D5</t>
  </si>
  <si>
    <t>IR3</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</si>
  <si>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</si>
  <si>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</si>
  <si>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</si>
  <si>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</si>
  <si>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</si>
  <si>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</si>
  <si>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</si>
  <si>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</si>
  <si>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</si>
  <si>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</si>
  <si>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</si>
  <si>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</si>
  <si>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</si>
  <si>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</si>
  <si>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</si>
  <si>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</si>
  <si>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</si>
  <si>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</si>
  <si>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</si>
  <si>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</si>
  <si>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</si>
  <si>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</si>
  <si>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</si>
  <si>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</si>
  <si>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</si>
  <si>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</si>
  <si>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</si>
  <si>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</si>
  <si>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</si>
  <si>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</si>
  <si>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</si>
  <si>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</si>
  <si>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</si>
  <si>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</si>
  <si>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</si>
  <si>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</si>
  <si>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</si>
  <si>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</si>
  <si>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</si>
  <si>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</si>
  <si>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</si>
  <si>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</si>
  <si>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</si>
  <si>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</si>
  <si>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</si>
  <si>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</si>
  <si>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</si>
  <si>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</si>
  <si>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</si>
  <si>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</si>
  <si>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</si>
  <si>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</si>
  <si>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</si>
  <si>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</si>
  <si>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IR4</t>
  </si>
  <si>
    <t>D60</t>
  </si>
  <si>
    <t>D61</t>
  </si>
  <si>
    <t>IR5</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</si>
  <si>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</si>
  <si>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</si>
  <si>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</si>
  <si>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</si>
  <si>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</si>
  <si>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</si>
  <si>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</si>
  <si>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</si>
  <si>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</si>
  <si>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</si>
  <si>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</si>
  <si>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</si>
  <si>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</si>
  <si>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</si>
  <si>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</si>
  <si>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</si>
  <si>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</si>
  <si>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</si>
  <si>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</si>
  <si>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</si>
  <si>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</si>
  <si>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</si>
  <si>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</si>
  <si>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</si>
  <si>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</si>
  <si>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</si>
  <si>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</si>
  <si>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</si>
  <si>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</si>
  <si>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</si>
  <si>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</si>
  <si>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</si>
  <si>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</si>
  <si>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</si>
  <si>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E2</t>
  </si>
  <si>
    <t>E3</t>
  </si>
  <si>
    <t>DIN</t>
  </si>
  <si>
    <t>E4</t>
  </si>
  <si>
    <t>E5</t>
  </si>
  <si>
    <t>E6</t>
  </si>
  <si>
    <t>E7</t>
  </si>
  <si>
    <t>E8</t>
  </si>
  <si>
    <t>E9</t>
  </si>
  <si>
    <t>E10</t>
  </si>
  <si>
    <t>E11</t>
  </si>
  <si>
    <t>E12</t>
  </si>
  <si>
    <t>E13</t>
  </si>
  <si>
    <t>E14</t>
  </si>
  <si>
    <t>E15</t>
  </si>
  <si>
    <t>E16</t>
  </si>
  <si>
    <t>E17</t>
  </si>
  <si>
    <t>E19</t>
  </si>
  <si>
    <t>E20</t>
  </si>
  <si>
    <t>E21</t>
  </si>
  <si>
    <t>E22</t>
  </si>
  <si>
    <t>E23</t>
  </si>
  <si>
    <t>E24</t>
  </si>
  <si>
    <t>E25</t>
  </si>
  <si>
    <t>E26</t>
  </si>
  <si>
    <t>E27</t>
  </si>
  <si>
    <t>E28</t>
  </si>
  <si>
    <t>E29</t>
  </si>
  <si>
    <t>E30</t>
  </si>
  <si>
    <t>E31</t>
  </si>
  <si>
    <t>E32</t>
  </si>
  <si>
    <t>E33</t>
  </si>
  <si>
    <t>E34</t>
  </si>
  <si>
    <t>E35</t>
  </si>
  <si>
    <t>E36</t>
  </si>
  <si>
    <t>E37</t>
  </si>
  <si>
    <t>E38</t>
  </si>
  <si>
    <t>E39</t>
  </si>
  <si>
    <t>SMS</t>
  </si>
  <si>
    <t>E40</t>
  </si>
  <si>
    <t>E41</t>
  </si>
  <si>
    <t>E42</t>
  </si>
  <si>
    <t>E43</t>
  </si>
  <si>
    <t>E44</t>
  </si>
  <si>
    <t>E45</t>
  </si>
  <si>
    <t>E46</t>
  </si>
  <si>
    <t>E47</t>
  </si>
  <si>
    <t>E48</t>
  </si>
  <si>
    <t>E49</t>
  </si>
  <si>
    <t>E50</t>
  </si>
  <si>
    <t>E51</t>
  </si>
  <si>
    <t>E52</t>
  </si>
  <si>
    <t>E54</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</si>
  <si>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</si>
  <si>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</si>
  <si>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</si>
  <si>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</si>
  <si>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</si>
  <si>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</si>
  <si>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</si>
  <si>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</si>
  <si>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</si>
  <si>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</si>
  <si>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</si>
  <si>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</si>
  <si>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</si>
  <si>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</si>
  <si>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</si>
  <si>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</si>
  <si>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</si>
  <si>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</si>
  <si>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</si>
  <si>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</si>
  <si>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</si>
  <si>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</si>
  <si>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</si>
  <si>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</si>
  <si>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</si>
  <si>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</si>
  <si>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</si>
  <si>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</si>
  <si>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</si>
  <si>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</si>
  <si>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</si>
  <si>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</si>
  <si>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</si>
  <si>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</si>
  <si>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</si>
  <si>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</si>
  <si>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</si>
  <si>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</si>
  <si>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</si>
  <si>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</si>
  <si>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F2</t>
  </si>
  <si>
    <t>Our main concern is over DIN-150 which is around the Direct Contract Flag, there’s already some confusion around how this flag will be managed and although the change to be implemented is unclear on the DIN log, we’d like for any change to this process to be discussed in a DRG prior to implementation.</t>
  </si>
  <si>
    <t>F3</t>
  </si>
  <si>
    <t>Request for a CR</t>
  </si>
  <si>
    <t>F4</t>
  </si>
  <si>
    <t>B636</t>
  </si>
  <si>
    <t>We’re unsure what solution is being proposed on this one, but believe from the log that this would either be re-introducing the D0275 as an optional flow or amending the IF-021 to align with the D0275. As the IF-021 underpins the MHHS design we believe both these options could potentially be material.</t>
  </si>
  <si>
    <t>F5</t>
  </si>
  <si>
    <t>B637</t>
  </si>
  <si>
    <t>Request that this is a CR</t>
  </si>
  <si>
    <t>F6</t>
  </si>
  <si>
    <t>B638</t>
  </si>
  <si>
    <t>F7</t>
  </si>
  <si>
    <t>B639</t>
  </si>
  <si>
    <t>F8</t>
  </si>
  <si>
    <t>B640</t>
  </si>
  <si>
    <t>F9</t>
  </si>
  <si>
    <t>B641</t>
  </si>
  <si>
    <t xml:space="preserve">Request for Wider Industry discussion </t>
  </si>
  <si>
    <t>F10</t>
  </si>
  <si>
    <t>B642</t>
  </si>
  <si>
    <t>My concerns revolve around the response to point 3 listed in DIN-105, which the resolution response states that registration would perform auto alignment and de-appointment the Export MS and auto appoint the import MS. This isn’t correct in all instances of Mpan relationships, so whilst I’m not overly concerned regarding auto correction of MEM appointment for import/export Mpan pairings Mpan relationships are generally for 2+ import Mpan pairings only (i.E DUoS aggregated charging &amp; secondary meters on site) so the auto-correction  Related Mpan process proposed would not extend to import  only Mpan relationships so it’s not a full solution against the design in my mind as it’s not clear what happens in those instances.  MY suggested resolution to this DIN is that the IF-019 is rejected with a view that parties investigate and align the agent services through correction, as I am concerned that there is a need for investigations to be conducted particularly in the non-domestic space as changing the MEM’s could</t>
  </si>
  <si>
    <t>F11</t>
  </si>
  <si>
    <t>B643</t>
  </si>
  <si>
    <t>This DIN wasn’t really a DIN as was a work-off item that was agreed to be amended during that process, but this didn’t seem to occur.  This DIN log now shows that this is raising amendments to the UMSDS Method Statement (and you’ve added changes to some Smart and Advanced details here too).   This Method Statement has not been shared for review against this – but we just wanted to call out that we’ll need to review that once published – as these topics were an important point to the Unmetered arrangements that weren’t recorded correctly before.  So we’re not calling out any disagreement to the DIN, just calling out we can’t see the changes you’ve made yet so we may yet have comments to make once this has been provided for us to review.</t>
  </si>
  <si>
    <t>F12</t>
  </si>
  <si>
    <t>B644</t>
  </si>
  <si>
    <t>This DIN calls out inconsistency in the UMSO Routing, i.e. describing as UMSO, and not the standard format of UMSC, UMSP, UMSI.  This inconsistency remains and needs work to resolve it - reviewing the DES138 Interface Catalogue v5.1.2  IF-036 for example describes in the Secondary Routing UMSI. The Introduction Tab only calls out UMSO and doesn’t define UMSI.   Compared for example to the UMSDS, they have the following entries, to break out the Sending Party, Current, Previous/Outgoing, etc.    UDSS  Unmetered Data Service - Sending Party  UDSC  Unmetered Data Service - Current  UDSO  Unmetered Data Service - Previous/Outgoing  UDSI  Unmetered Data Service - Incoming /  Next  UDSP*  Unmetered Data Service – Prospective     The Unmetered Metering Service Role (UMSO) needs to be made consistent with all other roles. So would have UMSS, UMSC, UMSO, UMSI and UMSP.  So on the prospective appointment IF-033, what is currently entered as “UMSO” can be made consistent with all the other entries on this IF-033 (all e</t>
  </si>
  <si>
    <t>F13</t>
  </si>
  <si>
    <t>B645</t>
  </si>
  <si>
    <t>This DIN calls out that the Interface Catalogue for IF-038, PUB-020 and PUB-039 says they are relevant for Unmetered, but that we’ve said they are not.  The notes entered are incomplete and do not detail where comments are about the Data Service (UMSDS) or Metering Service (UMSO). So for clarification please note the following.      IF-038 will be sent by a UMSDS and is relevant to Unmetered.  It will not expected to be sent by a Unmetered Metering Service (UMSO) however, as they will not have Direct Contracts in the way as other roles do.  IF-039 will be received back by the UMSDS, and so is relevant to Unmetered.  Like the IF-038 though, it wouldn’t be expected to be received by an Unmetered Metering Service (UMSO) because they will never send a IF-038.    IF-020 has no use in the Unmetered segment. Neither the UMSDS nor UMSO are listed in the routing for this, correctly, though they could be confusion by listing “Data Service” and “Metering Service” in the To Parties field and could be made clearer to cal</t>
  </si>
  <si>
    <t>F14</t>
  </si>
  <si>
    <t>B646</t>
  </si>
  <si>
    <t>As your comments also suggest, this is related to DIN-106 amongst inconsistencies between the interface catalogue and routing for the Unmetered Metering Service (UMSO).  Like our comment with the DIN-0106.  You have commented that the draft BSCP includes PUB messages going to them that aren’t in the Catalogue.  We believe any discrepancies from the Code Drafting were picked up and resolved during the Code Drafting – the Design is the Design and so Code Drafting should and does reflect it.    Regarding the referenced PUB-008, PUB-020, PUB-035 in this DIN-159.   PUB-008 would be sent to the UMSO, PUB-020 would not, and PUB-035 would not.  The Routing Rules on the Interface Catalogue correctly reflect this – so don’t believe any change is needed for this DIN.</t>
  </si>
  <si>
    <t>F15</t>
  </si>
  <si>
    <t>B647</t>
  </si>
  <si>
    <t>This comment reflects a number of comments already made above, but this DIN is calling out a review is needed to revise the Secondary Routing. I’ve only looked at this in reference to comments above, but as per our comments on DIN-106 I believe this remains incorrect and requires further attention to correct and make consistent across the different IFs.   To be clear, we are not objecting to the review of secondary routing in DIN-268, but are objecting to the fact this is completed correctly based on the comments we’ve made against DIN-106 where inconsistencies remain.</t>
  </si>
  <si>
    <t>F16</t>
  </si>
  <si>
    <t>B648</t>
  </si>
  <si>
    <t>This DIN is removing the need for MDS to be informed of the MUMIndicator.  Whilst I have no comment on the MDS requirements, the MUMIndicator is a field that serves no purpose in the Unmetered arrangements, and the agreed changes in DIN-093 concur with this.  So as this is already agreed, the Unmetered Data Service should also be removed from the secondary routing for receiving this. For the same reason that this information is taken from the Market Segment, and not this Metered/Unmetered Indicator.   This logic probably applies to other roles, but we’re only providing this comment in respect of Unmetered here.  The alternate approach, is you have advised us previously with Data Items we don’t need that we will receive it, and we can just choose to ignore and do nothing with it. As per DIN-093 with all the Data Items not needed for the UMSDS, which you’re now changing the Method Statement to advise we will just ignore them.  This approach could equally be taken against this request from MDS to not receive it</t>
  </si>
  <si>
    <t>F17</t>
  </si>
  <si>
    <t>B649</t>
  </si>
  <si>
    <t>There are a number of DINs with a solution that references a update to secondary routing rules, what has been changed, this seems like it is a significant change that we have not seen any detail of. It would be good to at least get an understand of this, in for example a DRG meeting.</t>
  </si>
  <si>
    <t>B650</t>
  </si>
  <si>
    <t>We are unable to understand this change without more details so cannot tell if this needs reviewing at DRG.  More detail in the solution would greatly help as we are not seeing the redlining before release.</t>
  </si>
  <si>
    <t>F19</t>
  </si>
  <si>
    <t>B651</t>
  </si>
  <si>
    <t>Disagree, what scenarios could automed reprocessing work for? I suspect this needs a big change, possibly removing  this rrequirement or significantly changing it. Should be discussed at DRG.</t>
  </si>
  <si>
    <t>F20</t>
  </si>
  <si>
    <t>B652</t>
  </si>
  <si>
    <t>Object, we believe the current detail is correct and has the required amount of flexibilty to fully identify scenarios with the combination of estiamtion method and reason code. Would need to see proposed changes before agreeing</t>
  </si>
  <si>
    <t>F21</t>
  </si>
  <si>
    <t>B653</t>
  </si>
  <si>
    <t>As this is an ordered list of methods there needs to be a statement to use method 13 above other methods when meter is de-energised. Has the same amendment also been made to ADS method statement?</t>
  </si>
  <si>
    <t>F22</t>
  </si>
  <si>
    <t>B654</t>
  </si>
  <si>
    <t>We are unable to understand this change without more details so cannot tell if this needs reviewing at DRG. The update may be obvious once we see it or it could lead to more questions. More detail in the solution would greatly help as we are not seeing the redlining before release.</t>
  </si>
  <si>
    <t>F23</t>
  </si>
  <si>
    <t>B655</t>
  </si>
  <si>
    <t>disagree, it was expected this would be to part of dip routing data, not required in message</t>
  </si>
  <si>
    <t>F24</t>
  </si>
  <si>
    <t>B656</t>
  </si>
  <si>
    <t>object - this need to reflect physical setup of meter not what should have been set. If a meter is set wrongly this data item needs to reflect this.</t>
  </si>
  <si>
    <t>F25</t>
  </si>
  <si>
    <t>B657</t>
  </si>
  <si>
    <t>Object - is DES-138 correct, Profile class should be an interger/number?</t>
  </si>
  <si>
    <t>F26</t>
  </si>
  <si>
    <t>B658</t>
  </si>
  <si>
    <t>Object. This need to be discussed at DRG. Current interpretation is IF-041 is used for smart meters and D0010 is used for trad meters. Suggesting a D0010 can be optionally used completely changes current validation processing. Why can the COR not be sent in an IF-041?</t>
  </si>
  <si>
    <t>F27</t>
  </si>
  <si>
    <t>B659</t>
  </si>
  <si>
    <t>Helix feel we do not need IF-020.  MHHS need to confirm if MDS need this</t>
  </si>
  <si>
    <t>F28</t>
  </si>
  <si>
    <t>B660</t>
  </si>
  <si>
    <t>Unable to make these changes ahead of CIT but operational choreography not in scope for CIT.  The way we have currently built this will mean that sending back IF-014 within two hours will be challenging as the consumption data needs to be sent to MDS, MDS to run aggregations and send data back to DAH before it goes to the DIP</t>
  </si>
  <si>
    <t>F29</t>
  </si>
  <si>
    <t>B661</t>
  </si>
  <si>
    <t>We require visibility of the updated interface specification (v5.2) for IF-014, specifically where this block will be, by the 28th June in order to build in time for CIT.  This is a week before it is due to be published.</t>
  </si>
  <si>
    <t>F30</t>
  </si>
  <si>
    <t>B662</t>
  </si>
  <si>
    <t>Same as DIN-255.  Unable to make these changes ahead of CIT but operational choreography not in scope for CIT.  The way we have currently built this will mean that sending back IF-014 within two hours will be challenging as the consumption data needs to be sent to MDS, MDS to run aggregations and send data back to DAH before it goes to the DIP</t>
  </si>
  <si>
    <t>F31</t>
  </si>
  <si>
    <t>B663</t>
  </si>
  <si>
    <t>Message Replay &amp; Requeue functionality – High impact – New functionality for DAH to requeue and replay messages. Not priority for CIT</t>
  </si>
  <si>
    <t>F32</t>
  </si>
  <si>
    <t>B664</t>
  </si>
  <si>
    <t>Not required for MDS. LSS does not use profile class or SSC so not required either.  MHHS need to confirm requirement</t>
  </si>
  <si>
    <t>F33</t>
  </si>
  <si>
    <t>B665</t>
  </si>
  <si>
    <t xml:space="preserve">RECCo would like to raise a formal objection against DIN-473 which adds commentary to the DNO requirements to clarify that the document is for guidance only.   We believe that this reduces the level of clarity to DNO parties, with them being required to review multiple documents to understand their requirements. It would be preferable for the Programme to review the design and update the DNO requirement document so that it provides a summary of MHHS requirements for DNOs, with any requirement not judged to be mandatory either removed or called out as a requirement the party ‘could’ follow. This would be in line with the requirements on other parties such as MEMs and Data Services. In addition, we note that this DIN makes no reference to the Supplier Requirements which are similarly noted as ‘for guidance.’ We’d suggest a similar exercise was undertaken as to that we’re suggesting for DNOs, in order for requirements on all parties to be clear for code drafting.  </t>
  </si>
  <si>
    <t>F34</t>
  </si>
  <si>
    <t>B666</t>
  </si>
  <si>
    <t>My interpretation of the proposed solution is that only the most recent MAP will be maintained by the Registration Service. This is a different solution to our understanding of what was agreed at April’s DRG, which was to maintain the full MAP history but restrict MEM updates to the amending the currently appointed MAP or adding a new MAP. Can the design team confirm that changes implemented will be in line with the DRG decision?</t>
  </si>
  <si>
    <t>F35</t>
  </si>
  <si>
    <t>B667</t>
  </si>
  <si>
    <t>The MEM does not require to receive the DUOS Tariff ID for any process. A better solution here would be to remove the MEM routing from the DUOS Tariff update scenario within the IF-0018. We’ve no concern with the Data Service routing for this scenario.</t>
  </si>
  <si>
    <t>F36</t>
  </si>
  <si>
    <t>B668</t>
  </si>
  <si>
    <t>I would like to object to DIN243 (CR-015 E7/E10 Off Peak Consumption Solution) going into Release 3 - as we have not seen the red line documentation for this change come out post DRG on 15th June and 29th June. As such (and given this is a CR) we can not validate the design detail for this change to agree it can be released.</t>
  </si>
  <si>
    <t>F37</t>
  </si>
  <si>
    <t>B669</t>
  </si>
  <si>
    <t>Please can you add in an objection to DIN207 (Clarity on when agent appointments should become effective) on the basis that the change moves away from the use of UTC for agent appointments and will impact settlement - as it may mean that all settlement data is not gained by the new agent for the appointment.</t>
  </si>
  <si>
    <t>F38</t>
  </si>
  <si>
    <t>B670</t>
  </si>
  <si>
    <t>Service appointments should be made in UTC, not local time, in order to ensure alignment with other areas of the MHHS design (e.g. IF-021, data on meters, registration design principle).</t>
  </si>
  <si>
    <t>F39</t>
  </si>
  <si>
    <t>D636</t>
  </si>
  <si>
    <t>As outlined previously in the attached, main concern is that Data Services (and registration/appointment processes) will be expected to accommodate local time. All appointments and data services processing, as outlined in the artifacts, are in UTC and any change to this would need to be impact assessed.   I do not believe there is any ambiguity, the Design Principles are clear</t>
  </si>
  <si>
    <t>F40</t>
  </si>
  <si>
    <t>D637</t>
  </si>
  <si>
    <t>On process: The DIN correctly identifies that there is a difference of views.  But at no time has the Programme engaged with the industry, say through DRG, to highlight the difference of views and explore the rational for those views.  As a result the Design team have ‘picked’ one of the options - “Appointments become active at midnight local time”.   Rational: This is a major change to the TOM design.  There is a design principle that appointments for Services are done in UTC.  Access to data on Smart Meters for the Smart Data Service where access control is based on UTC, was one of the core reasons for this. We understand this DIN was raised owing to discussion in the Migration Working Group about the appointment process, and the answer not being known. We do not believe it is explicitly detailed anywhere about the effective time of appointments in the currently published design.   Service appointments were meant to be in UTC throughout the year, for the following reasons: HH data is stored in advanced met</t>
  </si>
  <si>
    <t>F41</t>
  </si>
  <si>
    <t>D638</t>
  </si>
  <si>
    <t>We object to this change, to add B005 to the IF-036 – which has the intention to show the Incoming Service the identity of the previous Service.   Rational:  The IF-037 Notice of Service De-appointment, already includes a block B010 (for Incoming Metering Service Details) and block B011 (for Incoming Data Service details). Therefore, the Service being de-appointed is already being made aware of the identity of the new Service. Any obligations for information to be shared between the old and the new service can therefore be instigated with this information being provided to the Service being de-appointed, who should have the business requirement already to take any necessary actions resulting from this occurring.  Adding extra blocks will become complex to fully cover change of Segment scenarios.   Suggested next steps: No change to the Interfaces. If investigations are needed to clarify the business requirements on Services being de-appointed are documented correctly, then this may need to occur.</t>
  </si>
  <si>
    <t>F42</t>
  </si>
  <si>
    <t>D639</t>
  </si>
  <si>
    <t>We object to this change, to remove the obfuscation of Connection Type from the IF-021/IF-013.   Rational: The rationale is said to be because [Supplier] process data differently for the different connection types. That may be so, but the Connection Type is a known data item to Suppliers (and others) at the time of receiving IF-021 data.  The Supplier (and others) would already know the Connection Type so can develop their own mechanisms for routing the data within their systems.  If they use the Connection Type stated in the IF-021 by a third party (the Data Service) they are at risk of mis-routing data where it is inconsistently reported.  The reason this data item being included, and then obfuscated, is because it was required for routing only, the recipient should always be using the source data of Connection Type communicated to them by the Registration Service.  This is why the data was obfuscated in the IF-021.   Suggested next steps: No alternate suggestion other than do not make this change.</t>
  </si>
  <si>
    <t>F43</t>
  </si>
  <si>
    <t>D640</t>
  </si>
  <si>
    <t>We are concerned that the change in this DIN and the prior associated DINs (DIN-255 in Interim Release 2), seems to have moved the reporting of consumption of a de-energised MPAN from the IF-013 to the IF-014.  This is a material change which has not been discussed.   Rational: We do not believe this design change is correct, and therefore need to raise either a new design issue against this, or include in response to this existing DIN.  The IF-014, where this scenario has been moved to, is for the Rejection of UTC Settlement Period Consumption Data by MDS – sent from MDS to Data Services &amp; Supplier.  The most likely reason for consumption being on a De-Energised MPAN would be because the Energisation Status has been incorrectly set by the Metering Service – however this reasoning should not lead to the UTC Settlement Period Consumption Data being rejected.  The Data Services have no control over the Energisation Status, and will calculate and submit UTC Settlement Period Consumption Data accordingly based o</t>
  </si>
  <si>
    <t>F44</t>
  </si>
  <si>
    <t>D641</t>
  </si>
  <si>
    <t>Rational: The BRS is intended as a set of Requirements. There are Requirements set against all roles. These Requirements will need to be translated into Code.  They are requirements that will need to be demonstrated in all qualification phases, PIT and SIT, and any enduring auditing process.  Defining anything as “guidance” could mean that it is not a requirement.  Defining anything as guidance means it would not be simple (or possible) to translate into Code requirements.    To further add to this – given the BRS005 seems to already have a statement on the heading of the page of “MHHS Overview of LDSO Requirements – For guidance only”, we would also like to raise an objection about the “For Guidance only” part of this statement.   We understand LDSOs have alternate methods to retrieve certain types of data, we are not raising any objection around this, and understand there are other CRs in progress to try and better define this.  But the Requirements to retrieve and use certain data items would not change a</t>
  </si>
  <si>
    <t>F45</t>
  </si>
  <si>
    <t>D642</t>
  </si>
  <si>
    <t>Strong Object (to the solution) - the intention of the TOM design has always been that agent appointments are effective in UTC, this is one of the design principle "Appointments will occur on a UTC basis". This was in the original TOM design work because access to data on smart meters via the DCC is on a UTC basis.</t>
  </si>
  <si>
    <t>F46</t>
  </si>
  <si>
    <t>D643</t>
  </si>
  <si>
    <t>Object - there is no need for the new agent to know who the old agent was. This introduces further changes, to an interface that is already in testing, to provide information that is not needed in any of the business processes.</t>
  </si>
  <si>
    <t>F47</t>
  </si>
  <si>
    <t>D644</t>
  </si>
  <si>
    <t>Object/New DIN - also ref DIN-332. The event of consupmtion on a de-energised meter in MDS should be sent back as a report/warning as this data should be being used in settlement, therefore it should no be on a message of rejected UTC data. The MDS method statement has "9.3 For MPANs that are de-energised any non-zero ‘A’ Flagged data (A, A1, A2, A3 or E6), the Settlement Period  Consumption (SPCkDj) will be processed and an exception report will be provided using the I/F 013". Therefore the IF-013 is the correct message, however this means the current name of the IF-013 is wrong/misleading as in this event the data is not being defaulted.</t>
  </si>
  <si>
    <t>F48</t>
  </si>
  <si>
    <t>D645</t>
  </si>
  <si>
    <t>Object/Correction - DES138 currently say a minimum of either B065 or B064, ie one or other or both, should swagger be updated to AnyOf not OneOf</t>
  </si>
  <si>
    <t>F49</t>
  </si>
  <si>
    <t>D646</t>
  </si>
  <si>
    <t>Object - this seems to overlay with an ongoing area of discussion at DRG (DIN-258) related to the requirements to use the DIP. These 2 DINs need to be consider together</t>
  </si>
  <si>
    <t>F50</t>
  </si>
  <si>
    <t>D647</t>
  </si>
  <si>
    <t>We do not feel this addresses the issue/concern raised. By having settlement data in UTC but Registration services in local time missing consumption periods  will occur in DS that will unnecessarily require estimation despite them being available in the meter.</t>
  </si>
  <si>
    <t>F51</t>
  </si>
  <si>
    <t>D648</t>
  </si>
  <si>
    <t>REG1014 validation on first MAP EFD must = Install date or &gt;= all existing MAP EFD has been removed. Need to add a rule though to replace this that if installing a meter on meterhistoryupdate, the MAP EFD is = Installation date, could use REG1010 to be consistent with meter install event code</t>
  </si>
  <si>
    <t>F52</t>
  </si>
  <si>
    <t>D649</t>
  </si>
  <si>
    <t>REG1067 is great - implements validation to ensure export MPAN is not in a primary/secondary relationship and comforms with existing REC Schedule 28.  REG1068 restricts a scenario RECCO raised as valid, where the secondary MPAN could be an import and linked to an export. We had been working to implementing REG1067 but were working on the assumption we could not implement REG1068 given RECCO's feedback. We can accomodate RECCOs higlighted scenario and design MRPS without the use of REG1068 if this is still required. We absolutely need REG1067 though.</t>
  </si>
  <si>
    <t>D650</t>
  </si>
  <si>
    <t>Unclear on what the change is we need to review?</t>
  </si>
  <si>
    <t>F54</t>
  </si>
  <si>
    <t>D651</t>
  </si>
  <si>
    <t>D652</t>
  </si>
  <si>
    <t>References to 2 working days need uplifting to 3 throughout the IF-005 guide, interface catalogue (incuding the REG notes tab and lapse reason codes on IF-035 tab) and requirements documentation</t>
  </si>
  <si>
    <t>F56</t>
  </si>
  <si>
    <t>D653</t>
  </si>
  <si>
    <t xml:space="preserve">This block can't be mandatory for MSDeApp, it should be either optional if exists or mandatory on Scenario CSUPP only. There's many cases where the MS will be de-appointed where there is no incoming Supplier </t>
  </si>
  <si>
    <t>F57</t>
  </si>
  <si>
    <t>D654</t>
  </si>
  <si>
    <t xml:space="preserve">Unclear on what the change is we need to review? Need more detailed description or to see redlined changes. </t>
  </si>
  <si>
    <t>F58</t>
  </si>
  <si>
    <t>D655</t>
  </si>
  <si>
    <t>F59</t>
  </si>
  <si>
    <t>D656</t>
  </si>
  <si>
    <t>My understanding of this DIN is that it will update the population notes of DI-091 ‘Number of Displayed Register Digits’ in IF-005 and IF-006 to read "Where the Meter Type is S1 the Number of Displayed Register Digits value must be between 0 - 9" This is inconsistent with the agreed REC legal text introduced under REC CP R0102 which reads ‘Where the Meter Type is S1, the value should be populated as per the manufacturer specification’   For consistency and to avoid confusion we would suggest that the existing agreed text for population of the item within the D0312 is used. Given the data type of integer 1, the population of values between 0-9 should already be clear.</t>
  </si>
  <si>
    <t>F60</t>
  </si>
  <si>
    <t>D657</t>
  </si>
  <si>
    <t>Objection to DIN Closure: RECCo would like to object to the closure of DIN 328. We are disappointed that this DIN has been closed with out first discussion with ourselves as the raiser.   The DIN response states that: 'ALL Updates between RS and CSS/DSP are existing interactions, covered by existing SLA's document in RECCO documentation. OPSC document was updated per Recco comment to highlight existing RECCO SLA in this area and to ensure primacy of the RECCO documented timings'   We disagree with this statement for two reasons:   The existing SLAs for sending messages to the CSS by the RS are: Data received by the ERDA shall be included within the ERDS Total Daily Processing on the basis that all data received prior to 23:00hrs is made available to the SMRAs, EES Provider or CSS Provider (as applicable) by 06:00hrs the following Working Day. Data received after 23:00hrs will be made available to the SMRAs, EES Provider or CSS Provider (as applicable) by the second Working Day.   The proposed drafting in the</t>
  </si>
  <si>
    <t>F61</t>
  </si>
  <si>
    <t>D658</t>
  </si>
  <si>
    <t>We’d like to raise an objection to DIN-207 which states that appointments become active at midnight local time. This is counter to the decision at DRG which was for appointments to be made in UTC.</t>
  </si>
  <si>
    <t>F62</t>
  </si>
  <si>
    <t>D659</t>
  </si>
  <si>
    <t>We’d like to raise an objection against DIN-451 which implements the changes to the Operational Choreography required for CR-018. Our objection is to the sentence held in the section 4.3 footnotes that state ‘where the ‘Processor’ is LDSO/Registration Service/UMSO then 60-minute response times are target times but are specifically excluded from any formal SLA.’ It is our belief that this statement exceeds the scope of CR-018 and should be excluded from the drafting.</t>
  </si>
  <si>
    <t>F63</t>
  </si>
  <si>
    <t>D660</t>
  </si>
  <si>
    <t>We propose that the fix is: A new ISD entity which lists valid settlement period quality indicators, with a mapping to an actual or estimate indicator and A change to M5 to replace the ‘valid settlement period quality indicator set’ with ‘actual estimate indicator</t>
  </si>
  <si>
    <t>F64</t>
  </si>
  <si>
    <t>D661</t>
  </si>
  <si>
    <t>This appears to introduce two definitions of how a NUM(16,6) should be interpreted depending on the type of interface. This could be difficult to replicate in the EMAR Data Spec. It would be useful to chat through the solution so we’re clear on what exactly’ s been proposed.</t>
  </si>
  <si>
    <t>F65</t>
  </si>
  <si>
    <t>D662</t>
  </si>
  <si>
    <t>The objection is for the following reasons. The solution is not fully described in the DIN Log and is not ready for implementation in IR4 We believe from conversation with Sean that the solution proposed would have a material impact on EES and should be raised through a CR</t>
  </si>
  <si>
    <t>F66</t>
  </si>
  <si>
    <t>D663</t>
  </si>
  <si>
    <t>agree with the CR-018 functionality but discussions are ongoing with the programme to determine when this functionality needs to be implemented in MPRS. CR-018 functionality will not be tested in functional SIT (it is likely to be tested in either non-functional or operational testing). Developing this change into MPRS for the start of functional SIT will have a negative impact on necessary MPRS functionality being delivered for functional SIT.</t>
  </si>
  <si>
    <t>F67</t>
  </si>
  <si>
    <t>D664</t>
  </si>
  <si>
    <t>Can't see change in redlined version - need to see redlined uplifts to fully assess</t>
  </si>
  <si>
    <t>F68</t>
  </si>
  <si>
    <t>D665</t>
  </si>
  <si>
    <t>Object as not enough information here to fully assess what changes are being made. Need redlined changes to understand change proposed.  Some additional notes on this DIN, we need information on how the DIP would respond and how we can identify which messages were those that failed validation in the bundle to help triage and resolution.</t>
  </si>
  <si>
    <t>F69</t>
  </si>
  <si>
    <t>D666</t>
  </si>
  <si>
    <t xml:space="preserve"> Object - should be 0 and 9</t>
  </si>
  <si>
    <t>F70</t>
  </si>
  <si>
    <t>D667</t>
  </si>
  <si>
    <t>Not in the draft docs yet, would be good to get a copy of redlined uplifts to double check before it's baselined</t>
  </si>
  <si>
    <t>F71</t>
  </si>
  <si>
    <t>D668</t>
  </si>
  <si>
    <t>F72</t>
  </si>
  <si>
    <t>D669</t>
  </si>
  <si>
    <t>Missing updates to DI-091 population notes on If-002 and min/max values in data catalogue</t>
  </si>
  <si>
    <t>F73</t>
  </si>
  <si>
    <t>D670</t>
  </si>
  <si>
    <t>We have an objection to raise against DIN 451 - As per our response to the CR018 assessment, we do not agree with the statement “the ‘Processor’ is LDSO/Registration Service/UMSO then 60-minute response times are target times but are specifically excluded from any formal SLA” and must be entirely removed, as set out in our redlining version of the Operational Choreography we provided to the Programme. The “when” column sets out the expected timings for all participants and is fair and equitable to all – allowing the Performance Assurance Board to set pragmatic and appropriate thresholds as the data is reviewed.   CR0018 scope was not to remove LDSOs from any operational timings other than over the weekend and this wording appears to extend the scope of the CR</t>
  </si>
  <si>
    <t>F74</t>
  </si>
  <si>
    <t xml:space="preserve">Object:  If being raised as a CR then this must be included in CR as opposed to as a DIN.   Need a stable and agreed decision on timezones and implementation before this is required to be developed. We do not have capacity to implement change and then subsequently rework that change if the decision was not stable.   If stable consensus before IR5 deadline then can remove objection. </t>
  </si>
  <si>
    <t>F75</t>
  </si>
  <si>
    <t>Object: DES196 is not sufficient, this will still need a CP. Also D0350 is transmitted over Gamma and not over the DTN</t>
  </si>
  <si>
    <t>F76</t>
  </si>
  <si>
    <t>Object  We have no objections to the principle of the DIN. We object as there is not enough information to review what the change proposed is.  Please provide information on the specific changes being proposed so that we can review and ideally then remove this objection</t>
  </si>
  <si>
    <t>F77</t>
  </si>
  <si>
    <t>E633</t>
  </si>
  <si>
    <t>F78</t>
  </si>
  <si>
    <t>F79</t>
  </si>
  <si>
    <t>F80</t>
  </si>
  <si>
    <t>Object - wording incorrect and does not reflect how MPRS will operate</t>
  </si>
  <si>
    <t>F81</t>
  </si>
  <si>
    <t>F82</t>
  </si>
  <si>
    <t>F83</t>
  </si>
  <si>
    <t>F84</t>
  </si>
  <si>
    <t>Object There's not a means by which we can track changes to YAML names within swagger as there is no redlining or change control to refer to. Currently we have to rely on 1. Swagger and Interface Catalogue being in sync  2. Where not in sync this being raised and addressed through a DIN 3. The Interface Catalogue being redlined so that we can monitor changes to the YAML name  If we remove YAML name from Interface Catalogue we will no longer be able to identify changes to YAML names and amend MPRS code appropriately. This will result in failures in SIT.  Agreed YAML would be better retained in only one place (swagger) however this must be coupled with a means by which participants can track changes to YAML.</t>
  </si>
  <si>
    <t>F85</t>
  </si>
  <si>
    <t>E644</t>
  </si>
  <si>
    <t>Comment:  SubText, Sender Correlation ID and Connection Provider DIP ID must remain nullable Provided this is the case no objections</t>
  </si>
  <si>
    <t>F86</t>
  </si>
  <si>
    <t>F87</t>
  </si>
  <si>
    <t>F88</t>
  </si>
  <si>
    <t>F89</t>
  </si>
  <si>
    <t>F90</t>
  </si>
  <si>
    <t>Specific DIN-582, We would like to reject this in its current form, I am not clear what is meant with the language used "for switched load tariff (e.g. Economy7/Economy 10) sites. Would this for example be using a "Switched Load Indicator" in the MDD. We would like to lock down the definition fully prior to agreeing.</t>
  </si>
  <si>
    <t>F91</t>
  </si>
  <si>
    <t>E650</t>
  </si>
  <si>
    <t>This states for RMP/MPO status ‘Reduce max length to align with enumerated type (50-&gt;1).’ I don’t understand what the description means but the Max Length of both the RMP and MPO status within DES-138 is currently 1 which is correct.</t>
  </si>
  <si>
    <t>F92</t>
  </si>
  <si>
    <t>E651</t>
  </si>
  <si>
    <t>This states ‘All S1 properties to be mandatory’ however there are items within the S1 group that can’t be made mandatory such as the ‘Subtext’ and ‘Connection Provider DIP ID’</t>
  </si>
  <si>
    <t>F93</t>
  </si>
  <si>
    <t>Any change to proposed Non-Functional Requirements for the DIP should be handled outside the DIN process and should not be tied to an Interim Release.  A detailed impact assessment is required by the DIP Service Provider and should be managed via the SRO team.  This is considered a high impact change (solution and commercial impacts) and, as DIP Service Provider, we consider that this should be handled outside the DIN process and should not be tied to an Interim Release.  We propose that any change in requirement of this nature should be managed via the SRO team to ensure that a full impact assessment can be undertaken.</t>
  </si>
  <si>
    <t>F94</t>
  </si>
  <si>
    <t>E653</t>
  </si>
  <si>
    <t>Any change to proposed Non-Functional Requirements for the DIP should be handled outside the DIN process and should not be tied to an Interim Release.  A detailed impact assessment is required by the DIP Service Provider and should be managed via the SRO team.  As DIP Service Provider, we consider that this should be handled outside the DIN process and should not be tied to an Interim Release.  We propose that any change in requirement of this nature should be managed via the SRO team to ensure that a full impact assessment can be undertaken.</t>
  </si>
  <si>
    <t>F95</t>
  </si>
  <si>
    <t>G2</t>
  </si>
  <si>
    <t xml:space="preserve">The customer direct flag DIN 150 has been closed following discussion with SCS, this will be reflected in the DIN Log update planned for later this week.  The programme produced and extensive slide deck on how the functionality is intended to operate providing worked examples – RecCo fed back comments at the time which were addressed and re-issued the PPT as part of the Work Off Item  </t>
  </si>
  <si>
    <t>G3</t>
  </si>
  <si>
    <t>This was raised by CGI and identified a lack of clarity around the estimation method to be used, this update added that clarity.</t>
  </si>
  <si>
    <t>G4</t>
  </si>
  <si>
    <t>This DIN has been closed with no further update to baseline artefacts is required, this will be reflected in the DIN Log update planned for later this week.</t>
  </si>
  <si>
    <t>G5</t>
  </si>
  <si>
    <t>DAG approved the Migration design including the addition on IF003 and detailed the updates required to other baseline artefacts, therefore a CR is not needed as these will be captured in a number of DINs are part of updating relevant design artefacts, which will not be in IR3</t>
  </si>
  <si>
    <t>G6</t>
  </si>
  <si>
    <t>These were captured under 3 different DINs as they were not all raised at the same time; however, it is our intention to update the artefacts in single release (IR2) for expediency of opening artefacts.</t>
  </si>
  <si>
    <t>G7</t>
  </si>
  <si>
    <t>G8</t>
  </si>
  <si>
    <t>G9</t>
  </si>
  <si>
    <t>29th June - DRG Decision made to leave the messaging in BPD009 step 145 and instead update the business process model in BPD009 to give Supplier's the option to subscribe to rejections.​  Being taken to DRG meeting on the 29th June.</t>
  </si>
  <si>
    <t>G10</t>
  </si>
  <si>
    <t>Following further clarification with EON and RECCO, EON agreed to withdraw objection.   Point 3 challenged in DIN-105, there is no change to the design; our response was a provision of clarity on how the existing design works.</t>
  </si>
  <si>
    <t>G11</t>
  </si>
  <si>
    <t>This is not an objection. This item will be reviewed as part of the existing query process.</t>
  </si>
  <si>
    <t>G12</t>
  </si>
  <si>
    <t>The updated redlined artefacts related to this DIN will be made available as part of Interim Release 2.  The roll-out is planned for the 5th of July 2023. Further to these artefacts being made available, if any errors or inconsistencies are found, please raise a call to the Design Mailbox.</t>
  </si>
  <si>
    <t>G13</t>
  </si>
  <si>
    <t>G14</t>
  </si>
  <si>
    <t>G15</t>
  </si>
  <si>
    <t>G16</t>
  </si>
  <si>
    <t>This objection is rejected based on previous agreement in the Working Group.  This maybe picked up in the future to remove this data item however at the moment, it has a wider impact in doing so. Power Data Associates can choose to ignore this message if not required.</t>
  </si>
  <si>
    <t>G17</t>
  </si>
  <si>
    <t>G18</t>
  </si>
  <si>
    <t>The solution section in the DIN Log has been updated to reflect the detail of the changes in the Interface Catalogue to reflect the following "Either DI-075 or DI-079 should be populated where MPAN (DI-063 above) is part of a group of Related MPANs."  This is a clarification change that was requested by SCS. SCS were concerned that the population rules did not make it clear that in B037 should only have one MPAN populated.</t>
  </si>
  <si>
    <t>G19</t>
  </si>
  <si>
    <t>The purpose of this DIN is to extend the same exemption currently given to Data Services to Suppliers.  Currently there is a caveat in PUB-033 processing to allow for a small minority of appointments that may require manual review or intervention in order to complete and therefore a response cannot be expected within the 60 minute Target Response period. The change proposes to apply the same exemption to suppliers when processing an IF-032 rejection, as Suppliers too may need to undertake a manual process or refer back to the customer before being able to resubmit a valid IF-031 replacement.</t>
  </si>
  <si>
    <t>G20</t>
  </si>
  <si>
    <t>The change was to ensure there is alignment between the methods and the reason code for clear traceability.  Some parties thought there was a degree of ambiguity in what Estimation Code(s) should be used in what conditions, as part of the Smart Method Statement. This change adds a new table to the SDS Method Statement which describes the mapping between specific tests/conditions and the Estimation Code to be used for each.</t>
  </si>
  <si>
    <t>G21</t>
  </si>
  <si>
    <t xml:space="preserve">The solution section in the DIN Log has been updated to reflect the detail of the changes in the Method Statement.  Participants wanted greater clarity on the treatment of De-Energised MPANs. The following text was added (at the appropriate points) to the SDS &amp; ADS Method Statements.  “In the absence of Actual data recovered from the Smart Meter or an Advance in Meter Reading received from the MRS or Supplier, Estimation should not be undertaken for sites where the SDS believes the MPAN Status to be de-energised. Instead zero consumption, with an Estimation Reason Code of “7 - De-Energised” and Settlement Period Quality Indicator of “ZE – De-Energised”, should be submitted into settlements in this case.  SDS’ should note that where Actual Data is submitted for a De-Energised meter; OR where Zero consumption is submitted with de-energised “codes” and the MDS believes the status to be Energised then an IF-014 will be issued back to the submitting SDS.” </t>
  </si>
  <si>
    <t>G22</t>
  </si>
  <si>
    <t>The solution section in the DIN Log has been updated to reflect the detail of the changes in the Interface Catalogue. This is a small change to provide clarity on the minimum population requirements for this interface "When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t>
  </si>
  <si>
    <t>G23</t>
  </si>
  <si>
    <t>We are rejecting this objection on the basis that it is not possible to carry out the routing if it is not in the messaging.</t>
  </si>
  <si>
    <t>G24</t>
  </si>
  <si>
    <t>We are rejecting this objection on the basis that this change was to align to an agreed BSC Change Proposal.</t>
  </si>
  <si>
    <t>G25</t>
  </si>
  <si>
    <t>We are rejecting this objection on the basis that this change is correct; it aligns to the wider design on the handling of integers and strings.</t>
  </si>
  <si>
    <t>G26</t>
  </si>
  <si>
    <t>This was a small addition to the Primary Routing rules, effectively to allow a Supplier to address/send an IF-041 (Cumulative Read) to another Supplier as part of the Agreed Reading process. There is no change to the circumstances when a D0010 vs an IF-041 should be sent - the principle that D0010 contains register reads and IF-041 contains Cumulative Reads remains un-altered.</t>
  </si>
  <si>
    <t>G27</t>
  </si>
  <si>
    <t>This is not an objection against the DIN as this issue around delivery focussed.</t>
  </si>
  <si>
    <t>G28</t>
  </si>
  <si>
    <t>As per your recent query DIN-455 Update Op Choreography (Event Move from IF-013 to IF-014) was raised to align the SLA to the exception event. Therefore this is not an objection against the DIN as this issue around delivery focussed.</t>
  </si>
  <si>
    <t>G29</t>
  </si>
  <si>
    <t>As part of the approved Fast Track Process, the redlined artefacts will be made available on the 5th of July as part of Interim Release 2.</t>
  </si>
  <si>
    <t>G30</t>
  </si>
  <si>
    <t>This DIN is a duplicate of DIN-255. As per your recent query DIN-455 Update Op Choreography (Event Move from IF-013 to IF-014) was raised to align the SLA to the exception event. Therefore this is not an objection against the DIN as this issue around delivery focussed.</t>
  </si>
  <si>
    <t>G31</t>
  </si>
  <si>
    <t>Observation noted, however this is not an objection against the DIN as this issue around delivery focussed.</t>
  </si>
  <si>
    <t>G32</t>
  </si>
  <si>
    <t>We assume that LSS will require the profile class for traditional meters as part of the Transition phase.</t>
  </si>
  <si>
    <t>G33</t>
  </si>
  <si>
    <t>The requirements have not been altered.  The operational details on how LDSO participants meet the requirements was previously agreed to be their responsibility.  The addition of the note that it is 'for guidance' previously existed and it was agreed to bring clarity to LDSOs as part of testing.</t>
  </si>
  <si>
    <t>G34</t>
  </si>
  <si>
    <t>We are implementing what was agreed at the DRG, to only maintain latest MAP.  Objection withdrawn by RECCo.</t>
  </si>
  <si>
    <t>G35</t>
  </si>
  <si>
    <t>The MEMs currently receive the DUOS Tariff ID.  The purpose of DIN-390 was to remove an inconsistency in the Business Process Map, BP010.   Objection withdrawn by RECCo.</t>
  </si>
  <si>
    <t>G36</t>
  </si>
  <si>
    <t>We are rejecting this objection on the basis that we are issuing the red lined artefacts for review this week to DAG members. The CR is still currently scheduled as part of Interim Release 3 but may be subject to change based on received feedback from participants.</t>
  </si>
  <si>
    <t>G37</t>
  </si>
  <si>
    <t>Appointments become active at midnight local time. The current solution follows the ISO 8601 standard and is represented as local time.  Design Team to share a worked example with industry to clarify existing solution. This DIN has been taken out of Interim Release 3.</t>
  </si>
  <si>
    <t>G38</t>
  </si>
  <si>
    <t>G39</t>
  </si>
  <si>
    <t>G40</t>
  </si>
  <si>
    <t>G41</t>
  </si>
  <si>
    <t>This was requested to help the Incoming  Service Provider to know who the previous Service Provider was.</t>
  </si>
  <si>
    <t>G42</t>
  </si>
  <si>
    <t>This DIN was requested by Suppliers.  We are unclear on what the impact is on Power Data Associates, and therefore rejecting this objection.</t>
  </si>
  <si>
    <t>G43</t>
  </si>
  <si>
    <t>DIN-455 was to align the Op Choreography to DIN-255 which was a change delivered in Interim Release 2, and therefore cannot accept an objection against it.  Design Team believes this data item is in the correct place to remove ambuigity.   Objection withdrawn by Power Data Associates on the basis that a new DIN is raised by Design Team to rename IF-014 to clarify the purpose. DIN-506 has been raised.</t>
  </si>
  <si>
    <t>G44</t>
  </si>
  <si>
    <t>G45</t>
  </si>
  <si>
    <t>G46</t>
  </si>
  <si>
    <t>It is required in order for the Metering Services to populate the D-304, this is inline with the existing process. This helps the Incoming  Service Provider to know who the previous Service Provider was.</t>
  </si>
  <si>
    <t>G47</t>
  </si>
  <si>
    <t xml:space="preserve">DIN-332 was a change delivered in Interim Release 2 and therefore cannot accept an objection against it.  New DIN has been raised (DIN-506) by Design Team to rename IF-014 to clarify the purpose. </t>
  </si>
  <si>
    <t>G48</t>
  </si>
  <si>
    <t>We acknowledge that this is an error and it will be be corrected in Swagger to 'AnyOf'.</t>
  </si>
  <si>
    <t>G49</t>
  </si>
  <si>
    <t>A Programme Change Request has been raised by the LDSOs for DIN-258.  DIN-473 is related to LDSOs however it is a separate issue from DIN-258.</t>
  </si>
  <si>
    <t>G50</t>
  </si>
  <si>
    <t>G51</t>
  </si>
  <si>
    <t>Solution discussed with St Clements and agreed to withdraw objection.</t>
  </si>
  <si>
    <t>G52</t>
  </si>
  <si>
    <t>G53</t>
  </si>
  <si>
    <t>G54</t>
  </si>
  <si>
    <t>G55</t>
  </si>
  <si>
    <t>G56</t>
  </si>
  <si>
    <t>G57</t>
  </si>
  <si>
    <t>G58</t>
  </si>
  <si>
    <t>G59</t>
  </si>
  <si>
    <t>We made the change as part of DIN-615. The text has been updated as suggested below from RECCo ‘Where the Meter Type is S1, the value should be populated as per the manufacturer specification.’  However, the logical test for SMETS1 in the DES-138 Interface Catalogue will remain unchanged.</t>
  </si>
  <si>
    <t>G60</t>
  </si>
  <si>
    <t>The Design Team previously engaged with RECCo in order to clarify queries related to DIN-328 therefore following the closure of this DIN.  CR-018 was approved by the SRO along with the redlining of the Operational Choreography document. Any further change to the specific updates made as part of CR-018 will require a Change Request.</t>
  </si>
  <si>
    <t>G61</t>
  </si>
  <si>
    <t>Agreed at previous DRG for Appointment Times to be in UTC. DIN-596 raised to update artefacts to reflect decision.</t>
  </si>
  <si>
    <t>G62</t>
  </si>
  <si>
    <t>The redlining was signed off by the SRO, the Design Team is not in a position to open this discussion up again. This CR will be implemented in IR4.  If you wish to change this, it would need a Change Request that clearly articulates the reason for change and the impacts  / materiality.</t>
  </si>
  <si>
    <t>G63</t>
  </si>
  <si>
    <t>DIN moved to Interim Release 5 based decision made at DRG to go with OPTION 2: Change Existing Layout – Remove list element in favour of individual row(s) for each valid combination for the Valid Settlement Period Quality Indicator Set.  DIN-158 is also related to DIN-409 and has been moved to Interim Release 5.</t>
  </si>
  <si>
    <t>G64</t>
  </si>
  <si>
    <t xml:space="preserve">We have moved this DIN to IR5 as we are having further discussions to review the proposed solution internally.  We will be in touch once the solution is confirmed. </t>
  </si>
  <si>
    <t>G65</t>
  </si>
  <si>
    <t>DIN moved to Interim Release 5 pending discussion to clarify solution.</t>
  </si>
  <si>
    <t>G66</t>
  </si>
  <si>
    <t>CR-018 was approved by the SRO along with the redlining of the Operational Choreography document. If you wish to change this, it would need a Change Request that clearly articulates the reason for change and the impacts  / materiality.  With regards to the scheduling of delivery, this functionality is not required for SIT functional. We understand that Richard Wareham is already in discussions with the Programme on the release of this functionality.</t>
  </si>
  <si>
    <t>G67</t>
  </si>
  <si>
    <t>As part of the approved Fast Track Process, the redlined artefacts will be made available on the 30th of August as part of Interim Release 4. In the event that the updates do not meet your requirements, please raise a new DIN or query via the Design Mailbox.</t>
  </si>
  <si>
    <t>G68</t>
  </si>
  <si>
    <t>G69</t>
  </si>
  <si>
    <t>G70</t>
  </si>
  <si>
    <t>G71</t>
  </si>
  <si>
    <t>Your objection is outside the scope of the original DIN.   We have raised new DIN, DIN-625 so that it can be assessed as part of the DIN review process.</t>
  </si>
  <si>
    <t>G72</t>
  </si>
  <si>
    <t xml:space="preserve">We made the change as part of DIN-615. </t>
  </si>
  <si>
    <t>G73</t>
  </si>
  <si>
    <t>The redlining was signed off by the SRO, the Design Team is not in a position to open this discussion up again. This CR will be implemented in IR4. If you wish to change this, it would need a Change Request that clearly articulates the reason for change and the impacts  / materiality.</t>
  </si>
  <si>
    <t>G74</t>
  </si>
  <si>
    <t>Awaiting working group</t>
  </si>
  <si>
    <t>G75</t>
  </si>
  <si>
    <t>Check with PP</t>
  </si>
  <si>
    <t>G76</t>
  </si>
  <si>
    <t>RG to engage with Avanade</t>
  </si>
  <si>
    <t>G77</t>
  </si>
  <si>
    <t>RG to engage with Avanade - moved to IR7</t>
  </si>
  <si>
    <t>G78</t>
  </si>
  <si>
    <t>G79</t>
  </si>
  <si>
    <t>G80</t>
  </si>
  <si>
    <t>Wording updated following suggestion from St Clements</t>
  </si>
  <si>
    <t>G81</t>
  </si>
  <si>
    <t>G82</t>
  </si>
  <si>
    <t>G83</t>
  </si>
  <si>
    <t>G84</t>
  </si>
  <si>
    <t xml:space="preserve">It was agreed at an FTIG session to remove the ambuigity between Swagger and the Data Catalogue. It was agreed that the YAML Name Fields in Swagger will be the single source of truth and removed from DES-138.  </t>
  </si>
  <si>
    <t>G85</t>
  </si>
  <si>
    <t xml:space="preserve">These fields are still mandatory nullable for these items SubText, Sender Correlation ID and Connection Provider DIP ID in Swagger. </t>
  </si>
  <si>
    <t>G86</t>
  </si>
  <si>
    <t>RG to add details against DIN solution</t>
  </si>
  <si>
    <t>G87</t>
  </si>
  <si>
    <t>Additional details have been added against this DIN</t>
  </si>
  <si>
    <t>G88</t>
  </si>
  <si>
    <t>G89</t>
  </si>
  <si>
    <t>G90</t>
  </si>
  <si>
    <t>There is no Switched Load Indicator, it was rejected by the working group. It is for the supplier to decide, for more information please use the rules defined in the MDD.</t>
  </si>
  <si>
    <t>G91</t>
  </si>
  <si>
    <t>The solution for this DIN has been updated to reflect that the Max Length of both the RMP and MP status are 1.</t>
  </si>
  <si>
    <t>G92</t>
  </si>
  <si>
    <t>G93</t>
  </si>
  <si>
    <t>There is no change to the Non-Functional Requirements, this is a clarification of queries raised by Participants. This DIN has been moved to Interim Release 7.</t>
  </si>
  <si>
    <t>G94</t>
  </si>
  <si>
    <t>G95</t>
  </si>
  <si>
    <t>H2</t>
  </si>
  <si>
    <t>Objection Withdrawn</t>
  </si>
  <si>
    <t>H3</t>
  </si>
  <si>
    <t>Rejected</t>
  </si>
  <si>
    <t>H4</t>
  </si>
  <si>
    <t>H5</t>
  </si>
  <si>
    <t>H6</t>
  </si>
  <si>
    <t>H7</t>
  </si>
  <si>
    <t>H8</t>
  </si>
  <si>
    <t>H9</t>
  </si>
  <si>
    <t>Upheld</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</si>
  <si>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</si>
  <si>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</si>
  <si>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</si>
  <si>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</si>
  <si>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</si>
  <si>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</si>
  <si>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</si>
  <si>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</si>
  <si>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</si>
  <si>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</si>
  <si>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</si>
  <si>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</si>
  <si>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</si>
  <si>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</si>
  <si>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</si>
  <si>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</si>
  <si>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</si>
  <si>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</si>
  <si>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</si>
  <si>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</si>
  <si>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</si>
  <si>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</si>
  <si>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</si>
  <si>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</si>
  <si>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</si>
  <si>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Withdrawn</t>
  </si>
  <si>
    <t>H35</t>
  </si>
  <si>
    <t>H36</t>
  </si>
  <si>
    <t>H37</t>
  </si>
  <si>
    <t>H38</t>
  </si>
  <si>
    <t>H39</t>
  </si>
  <si>
    <t>01/09/2023 (01/09/2023 00:00:00)</t>
  </si>
  <si>
    <t>H40</t>
  </si>
  <si>
    <t>04/09/2023 (04/09/2023 00:00:00)</t>
  </si>
  <si>
    <t>H41</t>
  </si>
  <si>
    <t>H42</t>
  </si>
  <si>
    <t>H43</t>
  </si>
  <si>
    <t>H44</t>
  </si>
  <si>
    <t>H45</t>
  </si>
  <si>
    <t>05/09/2023 (05/09/2023 00:00:00)</t>
  </si>
  <si>
    <t>H46</t>
  </si>
  <si>
    <t>H47</t>
  </si>
  <si>
    <t>H48</t>
  </si>
  <si>
    <t>H49</t>
  </si>
  <si>
    <t>H50</t>
  </si>
  <si>
    <t>H51</t>
  </si>
  <si>
    <t>H52</t>
  </si>
  <si>
    <t>06/09/2023 (06/09/2023 00:00:00)</t>
  </si>
  <si>
    <t>H53</t>
  </si>
  <si>
    <t>H54</t>
  </si>
  <si>
    <t>H55</t>
  </si>
  <si>
    <t>H56</t>
  </si>
  <si>
    <t>07/09/2023 (07/09/2023 00:00:00)</t>
  </si>
  <si>
    <t>H57</t>
  </si>
  <si>
    <t>H58</t>
  </si>
  <si>
    <t>H59</t>
  </si>
  <si>
    <t>H60</t>
  </si>
  <si>
    <t>08/09/2023 (08/09/2023 00:00:00)</t>
  </si>
  <si>
    <t>H61</t>
  </si>
  <si>
    <t>11/09/2023 (11/09/2023 00:00:00)</t>
  </si>
  <si>
    <t>H62</t>
  </si>
  <si>
    <t>H63</t>
  </si>
  <si>
    <t>12/09/2023 (12/09/2023 00:00:00)</t>
  </si>
  <si>
    <t>H64</t>
  </si>
  <si>
    <t>H65</t>
  </si>
  <si>
    <t>On Hold</t>
  </si>
  <si>
    <t>H66</t>
  </si>
  <si>
    <t>13/09/2023 (13/09/2023 00:00:00)</t>
  </si>
  <si>
    <t>H67</t>
  </si>
  <si>
    <t>14/09/2023 (14/09/2023 00:00:00)</t>
  </si>
  <si>
    <t>H68</t>
  </si>
  <si>
    <t>H69</t>
  </si>
  <si>
    <t>H70</t>
  </si>
  <si>
    <t>H71</t>
  </si>
  <si>
    <t>15/09/2023 (15/09/2023 00:00:00)</t>
  </si>
  <si>
    <t>H72</t>
  </si>
  <si>
    <t>16/09/2023 (16/09/2023 00:00:00)</t>
  </si>
  <si>
    <t>H73</t>
  </si>
  <si>
    <t>17/09/2023 (17/09/2023 00:00:00)</t>
  </si>
  <si>
    <t>H74</t>
  </si>
  <si>
    <t>H75</t>
  </si>
  <si>
    <t>H76</t>
  </si>
  <si>
    <t>H77</t>
  </si>
  <si>
    <t>H78</t>
  </si>
  <si>
    <t>H79</t>
  </si>
  <si>
    <t>H80</t>
  </si>
  <si>
    <t>H81</t>
  </si>
  <si>
    <t>H82</t>
  </si>
  <si>
    <t>H83</t>
  </si>
  <si>
    <t>H84</t>
  </si>
  <si>
    <t>H85</t>
  </si>
  <si>
    <t>H86</t>
  </si>
  <si>
    <t>H87</t>
  </si>
  <si>
    <t>H88</t>
  </si>
  <si>
    <t>H89</t>
  </si>
  <si>
    <t>H90</t>
  </si>
  <si>
    <t>H91</t>
  </si>
  <si>
    <t>H92</t>
  </si>
  <si>
    <t>H93</t>
  </si>
  <si>
    <t>H94</t>
  </si>
  <si>
    <t>H95</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</si>
  <si>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</si>
  <si>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</si>
  <si>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</si>
  <si>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</si>
  <si>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</si>
  <si>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</si>
  <si>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</si>
  <si>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</si>
  <si>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</si>
  <si>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</si>
  <si>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</si>
  <si>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</si>
  <si>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</si>
  <si>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</si>
  <si>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</si>
  <si>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</si>
  <si>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</si>
  <si>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</si>
  <si>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</si>
  <si>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</si>
  <si>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</si>
  <si>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</si>
  <si>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</si>
  <si>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</si>
  <si>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</si>
  <si>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</si>
  <si>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</si>
  <si>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</si>
  <si>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</si>
  <si>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</si>
  <si>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</si>
  <si>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</si>
  <si>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</si>
  <si>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</si>
  <si>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</si>
  <si>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</si>
  <si>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</si>
  <si>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</si>
  <si>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</si>
  <si>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</si>
  <si>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</si>
  <si>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</si>
  <si>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</si>
  <si>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</si>
  <si>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</si>
  <si>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</si>
  <si>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</si>
  <si>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</si>
  <si>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</si>
  <si>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</si>
  <si>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I52</t>
  </si>
  <si>
    <t>I53</t>
  </si>
  <si>
    <t>I54</t>
  </si>
  <si>
    <t>I55</t>
  </si>
  <si>
    <t>I56</t>
  </si>
  <si>
    <t>I57</t>
  </si>
  <si>
    <t>I58</t>
  </si>
  <si>
    <t>I59</t>
  </si>
  <si>
    <t>I60</t>
  </si>
  <si>
    <t>I61</t>
  </si>
  <si>
    <t>I62</t>
  </si>
  <si>
    <t>I63</t>
  </si>
  <si>
    <t>I64</t>
  </si>
  <si>
    <t>I65</t>
  </si>
  <si>
    <t>I66</t>
  </si>
  <si>
    <t>I67</t>
  </si>
  <si>
    <t>I68</t>
  </si>
  <si>
    <t>I69</t>
  </si>
  <si>
    <t>I70</t>
  </si>
  <si>
    <t>I71</t>
  </si>
  <si>
    <t>I72</t>
  </si>
  <si>
    <t>I73</t>
  </si>
  <si>
    <t>I74</t>
  </si>
  <si>
    <t>I75</t>
  </si>
  <si>
    <t>I76</t>
  </si>
  <si>
    <t>I77</t>
  </si>
  <si>
    <t>I78</t>
  </si>
  <si>
    <t>I79</t>
  </si>
  <si>
    <t>I80</t>
  </si>
  <si>
    <t>I81</t>
  </si>
  <si>
    <t>I82</t>
  </si>
  <si>
    <t>I83</t>
  </si>
  <si>
    <t>I84</t>
  </si>
  <si>
    <t>I85</t>
  </si>
  <si>
    <t>I86</t>
  </si>
  <si>
    <t>I87</t>
  </si>
  <si>
    <t>I88</t>
  </si>
  <si>
    <t>I90</t>
  </si>
  <si>
    <t>I91</t>
  </si>
  <si>
    <t>I92</t>
  </si>
  <si>
    <t>I93</t>
  </si>
  <si>
    <t>I94</t>
  </si>
  <si>
    <t>IR7</t>
  </si>
  <si>
    <t>I95</t>
  </si>
  <si>
    <t>Metadata</t>
  </si>
  <si>
    <t>B19</t>
  </si>
  <si>
    <t>Release Name</t>
  </si>
  <si>
    <t>B20</t>
  </si>
  <si>
    <t>B21</t>
  </si>
  <si>
    <t>B22</t>
  </si>
  <si>
    <t>B23</t>
  </si>
  <si>
    <t>B24</t>
  </si>
  <si>
    <t>B25</t>
  </si>
  <si>
    <t>B26</t>
  </si>
  <si>
    <t>B27</t>
  </si>
  <si>
    <t>B28</t>
  </si>
  <si>
    <t>Interim Release 9</t>
  </si>
  <si>
    <t>B29</t>
  </si>
  <si>
    <t>Interim Release 10</t>
  </si>
  <si>
    <t>B30</t>
  </si>
  <si>
    <t>Interim Release 11</t>
  </si>
  <si>
    <t>C3</t>
  </si>
  <si>
    <t>Initial Assessment</t>
  </si>
  <si>
    <t>C4</t>
  </si>
  <si>
    <t>Awaiting Impact Assessment</t>
  </si>
  <si>
    <t>C5</t>
  </si>
  <si>
    <t>Awaiting DA Decision</t>
  </si>
  <si>
    <t>C6</t>
  </si>
  <si>
    <t>To Confirm with Raiser</t>
  </si>
  <si>
    <t>C7</t>
  </si>
  <si>
    <t>Validate with SRO</t>
  </si>
  <si>
    <t>C8</t>
  </si>
  <si>
    <t>Approved by DAG</t>
  </si>
  <si>
    <t>C9</t>
  </si>
  <si>
    <t>Approved by DA</t>
  </si>
  <si>
    <t>Rejected by DAG</t>
  </si>
  <si>
    <t>C10</t>
  </si>
  <si>
    <t>Awaiting DAG Decision</t>
  </si>
  <si>
    <t>C11</t>
  </si>
  <si>
    <t>C12</t>
  </si>
  <si>
    <t>Awaiting Assignment to Release</t>
  </si>
  <si>
    <t>Participant Objection Raised</t>
  </si>
  <si>
    <t>C13</t>
  </si>
  <si>
    <t>Awaiting Implementation</t>
  </si>
  <si>
    <t>C14</t>
  </si>
  <si>
    <t>C19</t>
  </si>
  <si>
    <t>Release Date</t>
  </si>
  <si>
    <t>C20</t>
  </si>
  <si>
    <t>6/15/2023 (15/06/2023 00:00:00)</t>
  </si>
  <si>
    <t>C21</t>
  </si>
  <si>
    <t>7/5/2023 (05/07/2023 00:00:00)</t>
  </si>
  <si>
    <t>C22</t>
  </si>
  <si>
    <t>8/2/2023 (02/08/2023 00:00:00)</t>
  </si>
  <si>
    <t>C23</t>
  </si>
  <si>
    <t>8/30/2023 (30/08/2023 00:00:00)</t>
  </si>
  <si>
    <t>C24</t>
  </si>
  <si>
    <t>10/4/2023 (04/10/2023 00:00:00)</t>
  </si>
  <si>
    <t>C25</t>
  </si>
  <si>
    <t>11/1/2023 (01/11/2023 00:00:00)</t>
  </si>
  <si>
    <t>C26</t>
  </si>
  <si>
    <t>11/29/2023 (29/11/2023 00:00:00)</t>
  </si>
  <si>
    <t>C27</t>
  </si>
  <si>
    <t>1/10/2024 (10/01/2024 00:00:00)</t>
  </si>
  <si>
    <t>C28</t>
  </si>
  <si>
    <t>1/30/2024 (30/01/2024 00:00:00)</t>
  </si>
  <si>
    <t>C29</t>
  </si>
  <si>
    <t>2/28/2024 (28/02/2024 00:00:00)</t>
  </si>
  <si>
    <t>C30</t>
  </si>
  <si>
    <t>4/3/2024 (03/04/2024 00:00:00)</t>
  </si>
  <si>
    <t>Clarification - No Further Action</t>
  </si>
  <si>
    <t>Actioned</t>
  </si>
  <si>
    <t>Accept - Minor</t>
  </si>
  <si>
    <t>Major</t>
  </si>
  <si>
    <t>Accept - Major</t>
  </si>
  <si>
    <t>Reject</t>
  </si>
  <si>
    <t>Emergency</t>
  </si>
  <si>
    <t>6/23/2023 (23/06/2023 00:00:00)</t>
  </si>
  <si>
    <t>7/12/2023 (12/07/2023 00:00:00)</t>
  </si>
  <si>
    <t>8/16/2023 (16/08/2023 00:00:00)</t>
  </si>
  <si>
    <t>2/14/2024 (14/02/2024 00:00:00)</t>
  </si>
  <si>
    <t>Accepted- Minor</t>
  </si>
  <si>
    <t>Accepted - Major</t>
  </si>
  <si>
    <t>Escalated as CR</t>
  </si>
  <si>
    <t>Document Freeze Date</t>
  </si>
  <si>
    <t>7/21/2023 (21/07/2023 00:00:00)</t>
  </si>
  <si>
    <t>8/18/2023 (18/08/2023 00:00:00)</t>
  </si>
  <si>
    <t>9/22/2023 (22/09/2023 00:00:00)</t>
  </si>
  <si>
    <t>10/20/2023 (20/10/2023 00:00:00)</t>
  </si>
  <si>
    <t>Sheet1</t>
  </si>
  <si>
    <t>A2</t>
  </si>
  <si>
    <t>A3</t>
  </si>
  <si>
    <t>Total DIN Entries</t>
  </si>
  <si>
    <t>A4</t>
  </si>
  <si>
    <t>A5</t>
  </si>
  <si>
    <t>A6</t>
  </si>
  <si>
    <t>A7</t>
  </si>
  <si>
    <t>A8</t>
  </si>
  <si>
    <t>A9</t>
  </si>
  <si>
    <t>Count by Status</t>
  </si>
  <si>
    <t>A10</t>
  </si>
  <si>
    <t>Row Labels</t>
  </si>
  <si>
    <t>A11</t>
  </si>
  <si>
    <t>A12</t>
  </si>
  <si>
    <t>A13</t>
  </si>
  <si>
    <t>A14</t>
  </si>
  <si>
    <t>A15</t>
  </si>
  <si>
    <t>A16</t>
  </si>
  <si>
    <t>A17</t>
  </si>
  <si>
    <t>A18</t>
  </si>
  <si>
    <t>Grand Total</t>
  </si>
  <si>
    <t>A19</t>
  </si>
  <si>
    <t>A20</t>
  </si>
  <si>
    <t>A21</t>
  </si>
  <si>
    <t>A22</t>
  </si>
  <si>
    <t>A23</t>
  </si>
  <si>
    <t>Count by Release</t>
  </si>
  <si>
    <t>A24</t>
  </si>
  <si>
    <t>A25</t>
  </si>
  <si>
    <t>A26</t>
  </si>
  <si>
    <t>E662</t>
  </si>
  <si>
    <t>E663</t>
  </si>
  <si>
    <t>F636</t>
  </si>
  <si>
    <t>6616</t>
  </si>
  <si>
    <t>F644</t>
  </si>
  <si>
    <t>7382</t>
  </si>
  <si>
    <t>F662</t>
  </si>
  <si>
    <t>4513</t>
  </si>
  <si>
    <t>G636</t>
  </si>
  <si>
    <t>G637</t>
  </si>
  <si>
    <t>G638</t>
  </si>
  <si>
    <t>G639</t>
  </si>
  <si>
    <t>G640</t>
  </si>
  <si>
    <t>G641</t>
  </si>
  <si>
    <t>G642</t>
  </si>
  <si>
    <t>G643</t>
  </si>
  <si>
    <t>G644</t>
  </si>
  <si>
    <t>G645</t>
  </si>
  <si>
    <t>G646</t>
  </si>
  <si>
    <t>G647</t>
  </si>
  <si>
    <t>G648</t>
  </si>
  <si>
    <t>G649</t>
  </si>
  <si>
    <t>G650</t>
  </si>
  <si>
    <t>G651</t>
  </si>
  <si>
    <t>G652</t>
  </si>
  <si>
    <t>G653</t>
  </si>
  <si>
    <t>G654</t>
  </si>
  <si>
    <t>G655</t>
  </si>
  <si>
    <t>G656</t>
  </si>
  <si>
    <t>G657</t>
  </si>
  <si>
    <t>G658</t>
  </si>
  <si>
    <t>G659</t>
  </si>
  <si>
    <t>G660</t>
  </si>
  <si>
    <t>G661</t>
  </si>
  <si>
    <t>G662</t>
  </si>
  <si>
    <t>G663</t>
  </si>
  <si>
    <t>G664</t>
  </si>
  <si>
    <t>G665</t>
  </si>
  <si>
    <t>G666</t>
  </si>
  <si>
    <t>G667</t>
  </si>
  <si>
    <t>G668</t>
  </si>
  <si>
    <t>G669</t>
  </si>
  <si>
    <t>G670</t>
  </si>
  <si>
    <t>H636</t>
  </si>
  <si>
    <t>H644</t>
  </si>
  <si>
    <t>H650</t>
  </si>
  <si>
    <t>H651</t>
  </si>
  <si>
    <t>H653</t>
  </si>
  <si>
    <t>H657</t>
  </si>
  <si>
    <t>H658</t>
  </si>
  <si>
    <t>H662</t>
  </si>
  <si>
    <t>H663</t>
  </si>
  <si>
    <t>H666</t>
  </si>
  <si>
    <t>I330</t>
  </si>
  <si>
    <t>Operational Chorepgraphy Update: Addition of SLA for RS end appointment data to the CSS</t>
  </si>
  <si>
    <t>I574</t>
  </si>
  <si>
    <t>Clarification of IF-013 Issuance</t>
  </si>
  <si>
    <t>I612</t>
  </si>
  <si>
    <t>Clarification of IF-013 Functionality</t>
  </si>
  <si>
    <t>I636</t>
  </si>
  <si>
    <t>I637</t>
  </si>
  <si>
    <t>I638</t>
  </si>
  <si>
    <t>I640</t>
  </si>
  <si>
    <t>I642</t>
  </si>
  <si>
    <t>I643</t>
  </si>
  <si>
    <t>I644</t>
  </si>
  <si>
    <t>I645</t>
  </si>
  <si>
    <t>I647</t>
  </si>
  <si>
    <t>I648</t>
  </si>
  <si>
    <t>I649</t>
  </si>
  <si>
    <t>I650</t>
  </si>
  <si>
    <t>I651</t>
  </si>
  <si>
    <t>I652</t>
  </si>
  <si>
    <t>I654</t>
  </si>
  <si>
    <t>I655</t>
  </si>
  <si>
    <t>I658</t>
  </si>
  <si>
    <t>I659</t>
  </si>
  <si>
    <t>I660</t>
  </si>
  <si>
    <t>I661</t>
  </si>
  <si>
    <t>I662</t>
  </si>
  <si>
    <t>I663</t>
  </si>
  <si>
    <t>I665</t>
  </si>
  <si>
    <t>I666</t>
  </si>
  <si>
    <t>I669</t>
  </si>
  <si>
    <t>I670</t>
  </si>
  <si>
    <t xml:space="preserve">IHD Install Status and IHD Status Effective from Date fields should be optional (ie nullable) when providing an IHD update in IF-025/IF-026.  SMSO and SMSO Effective from Date fields should be optional (ie nullable) when providing an SMSO update in IF-025/IF-026. </t>
  </si>
  <si>
    <t>J566</t>
  </si>
  <si>
    <t>Is Mandatory Nullable (which is how 'optional' properties are described in the DES183)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</si>
  <si>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Is Mandatory Nullable (which is how 'optional' properties are described in the DES138)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</si>
  <si>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Clarification is requiired on the circumstances when Helix will issue IF-013.   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would need to be addressed if Option 2 is the position.</t>
  </si>
  <si>
    <t>DUPE WITH DIN-610 ~ Clarification is requiired on the circumstances when Helix will issue IF-013.   1.	IF-013 is only issued as part of the RF Run i.e. simply to notify Suppliers of what the default consumption for a period(s) is, where no data has been submitted by the DS come the point of RF.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wrt to volumes of IF-013 would need to be addressed if Option 2 is the position.</t>
  </si>
  <si>
    <t>J593</t>
  </si>
  <si>
    <t xml:space="preserve">The MDS Method Statement Section 2.1 should read: If SP End Date/Time [DI-082] &gt; MDS Run Date (RF)  as specified for the SP End Date/Time [DI-082] in the Master Settlement Table in ISD   ECS1003 - SP End Date/Time [DI-082] is older than/after to "MDS Run Date (RF) [ISD.RunDate-RFDate]" </t>
  </si>
  <si>
    <t>The MDS Method Statement Section 2.1 should read: If today &gt; MDS Run Date (RF)  for SP End Date/Time [DI-082] in the Master Settlement Table in ISD  ECS1003 - SP End Date/Time [DI-082] has already passed "MDS Run Date (RF) [ISD.RunDate-RFDate]</t>
  </si>
  <si>
    <t>Need to validate if IF-013 should be issued after each Settlement Run OR only after RF Run. Also need to validate the IF-10 shout NOT be issued after II Run.</t>
  </si>
  <si>
    <t>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Need to validate if IF-013 should be issued after each Settlement Run OR only after RF Run. Also need to validate the IF-10 should NOT be issued after II Run.  2.	The second view is that the IF-013 is issued on every settlement run undertaken for sites where no PUB-021 data has been received   DIP impact concerns wrt to volumes of IF-013 would need to be addressed if Option 2 is the position.  Dupe with DIN-572</t>
  </si>
  <si>
    <t>J636</t>
  </si>
  <si>
    <t>J637</t>
  </si>
  <si>
    <t>J638</t>
  </si>
  <si>
    <t>J639</t>
  </si>
  <si>
    <t>J640</t>
  </si>
  <si>
    <t>J641</t>
  </si>
  <si>
    <t>J643</t>
  </si>
  <si>
    <t>J644</t>
  </si>
  <si>
    <t>this NFR does not clearly define how the DIP will throttle participants where connection are over a mutually shared mTLS connection. Shared mTLS connections will be used by many parties such as  DIP Connection Providers, the requirement to use them being placed on parties that will be Placing Reliance on a Connection Provider. Effectively, this means that multiple parties will use the mTLS connection and which, under certain circumstances could see significant increases over that mTLS if more than one party’s message volumes increased.</t>
  </si>
  <si>
    <t>J645</t>
  </si>
  <si>
    <t>J646</t>
  </si>
  <si>
    <t>J647</t>
  </si>
  <si>
    <t>J648</t>
  </si>
  <si>
    <t>J649</t>
  </si>
  <si>
    <t>J650</t>
  </si>
  <si>
    <t>J651</t>
  </si>
  <si>
    <t>J652</t>
  </si>
  <si>
    <t xml:space="preserve">There is a design gap around Supplier ABMU Mapping held by ELEXON.   Suppliers will need to register their MPAN/ ABMU Mappings for MHHS. Currently, they send a D0297 to HHDAs to provide the Mapping and can populate the SVA Metering Service Register for MSID Pairs where they are used in the Balancing Mechanism using the P0278 and self-service via ELEXON Kinnect.   The issue is that for MHHS the export might be with one Supplier and the import with another. The validation in Kinnect only supports a pair being submitted mapping both import and export to the ABMU.   Likewise, the P0278 only supports the provision of MSID pairs.      We think a new flow may be needed or the D0297 re-routed to PMP. </t>
  </si>
  <si>
    <t>J655</t>
  </si>
  <si>
    <t>J656</t>
  </si>
  <si>
    <t>J658</t>
  </si>
  <si>
    <t>J659</t>
  </si>
  <si>
    <t>J660</t>
  </si>
  <si>
    <t>J661</t>
  </si>
  <si>
    <t>J663</t>
  </si>
  <si>
    <t>Messages are referring to "Device ID" data items as "GUID".  For example "GPFGasGUID" in IF-004.  However, a Device ID is not a GUID which is 128 bit number with a specific format.  The Wikipedia article for GUID gives more information.  Instead, Device IDs are 64 bit.  This is misleading to implementors and maintainers. Could the naming of the properties be changed to reflect the identifier better? For example this appears to be a collection of 8 bytes in hexidecimal, i.e. a 64-bit quantity or 8 octets. Much like a MAC address or EUI64 for DCC is. Do you have other identifiers like this that require definition could we standardise on a different name for all of them?</t>
  </si>
  <si>
    <t>J665</t>
  </si>
  <si>
    <t>J667</t>
  </si>
  <si>
    <t>J668</t>
  </si>
  <si>
    <t>J669</t>
  </si>
  <si>
    <t>J670</t>
  </si>
  <si>
    <t>L338</t>
  </si>
  <si>
    <t>L565</t>
  </si>
  <si>
    <t>L574</t>
  </si>
  <si>
    <t>N243</t>
  </si>
  <si>
    <t>N338</t>
  </si>
  <si>
    <t>N416</t>
  </si>
  <si>
    <t>N427</t>
  </si>
  <si>
    <t>N565</t>
  </si>
  <si>
    <t>N574</t>
  </si>
  <si>
    <t>N580</t>
  </si>
  <si>
    <t>N603</t>
  </si>
  <si>
    <t>N636</t>
  </si>
  <si>
    <t>N637</t>
  </si>
  <si>
    <t>N638</t>
  </si>
  <si>
    <t>N639</t>
  </si>
  <si>
    <t>N640</t>
  </si>
  <si>
    <t>N641</t>
  </si>
  <si>
    <t>N642</t>
  </si>
  <si>
    <t>N643</t>
  </si>
  <si>
    <t>N645</t>
  </si>
  <si>
    <t>N646</t>
  </si>
  <si>
    <t>N647</t>
  </si>
  <si>
    <t>N648</t>
  </si>
  <si>
    <t>N649</t>
  </si>
  <si>
    <t>N652</t>
  </si>
  <si>
    <t>N654</t>
  </si>
  <si>
    <t>N655</t>
  </si>
  <si>
    <t>N656</t>
  </si>
  <si>
    <t>N657</t>
  </si>
  <si>
    <t>N658</t>
  </si>
  <si>
    <t>N660</t>
  </si>
  <si>
    <t>N661</t>
  </si>
  <si>
    <t>N662</t>
  </si>
  <si>
    <t>N664</t>
  </si>
  <si>
    <t>N665</t>
  </si>
  <si>
    <t>N667</t>
  </si>
  <si>
    <t>N668</t>
  </si>
  <si>
    <t>N669</t>
  </si>
  <si>
    <t>N670</t>
  </si>
  <si>
    <t>O650</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</si>
  <si>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t>
  </si>
  <si>
    <t>Revised volumetric analysis is currently being prepared by the Technical Design Team. Expected to be shared with participants at a future DRG meeting.</t>
  </si>
  <si>
    <t xml:space="preserve">Method Statement will be updated for "W" to be replaced by "U". Please note: ISD entity M5 file has already  been updates to reflect the fact that unmetered supplies have a connection type of "U". </t>
  </si>
  <si>
    <t>Requirements have been found in BRS001, BRS004, BRS005, BRS014. Models have the correct steps identified. Unable to identify whats missing, checking with the originator.</t>
  </si>
  <si>
    <t>BP003 from Step 255 relable "PUB-36" flow to Step 260 for the Supplier (prospective/incumbent) to state "PUB-036 for Import &amp; Export Supplier"</t>
  </si>
  <si>
    <t>See 338 as well, Assuming referring to IF031 not IF001,  BP003 from step from step 030 new flow to Supplier (prospectice/incumbent)  for PUB-031 for import &amp; Export Supplier  to new step  |Receive Initial Appointment request</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</si>
  <si>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t>
  </si>
  <si>
    <t>Code Drafting Team/ Elexon will draft and raise a CP to cover these changes. Replaces DIN-442</t>
  </si>
  <si>
    <t>Code Drafting Team/ Elexon will draft and raise a CP to cover these changes.</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</si>
  <si>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t>
  </si>
  <si>
    <t>COvered as part of CR019</t>
  </si>
  <si>
    <t>Internal discussion required between Elexon, KS and MH to reword the requirements to reflect the baselined BAU requirements more closely. Session to be arranged once Transition requirements have been handed over to Elexon. 31/08: A session has been arranged with Elexon/MH/ME on Tuesday 5/09 to discuss this DIN and the rewording for the the requirements.</t>
  </si>
  <si>
    <t xml:space="preserve">DIN moved to Interim Release 5 due to objection raised pending discussion to clarify solution. Process map emailed to particpants - added to BP010E and validation rules for IF-038 updated accordingly  Agreed changes with SCS, awaiting feedback from RECCO  </t>
  </si>
  <si>
    <t xml:space="preserve">DIN moved to Interim Release 5 due to objection raised pending discussion to clarify solution. Process map emailed to particpants - added to BP010E and validation rules for IF-038 updated accordingly  Agreed changes with SCS, &amp; RECCO  </t>
  </si>
  <si>
    <t xml:space="preserve">A response was provided to Ayo on 24/07 by design team. Follow up email has been sent for Ayo to confirm whether issue is resolved, thus closing the DIN or whether a call is required with Design team for further resolution.. </t>
  </si>
  <si>
    <t>Need to update MHHS Data Integration Platform – Functional Specification – Appendix A Transaction Volumes and Non Functional Requirements to update message sizing based on actual numbers.</t>
  </si>
  <si>
    <t>THe Effective From date is not currently shared on the D0386 which was the basis for the IF-019/PUB-020. If EES requires an EFD suggest that the transaction date from the header is used. These updates can only be made by the current Supplier.</t>
  </si>
  <si>
    <t>Update MDS Method Statement Section 2.1 to read If SP End Date/Time [DI-082] &gt; MDS Run Date (RF)  as specified for the SP End Date/Time [DI-082] in the Master Settlement Table in ISD</t>
  </si>
  <si>
    <t>The following changes below in red have been made to section 2.2 of the AC Method Statement  The Market-wide Data Service (MDS) should schedule the calculation of MPANs requiring a new Annual Consumption for active MPANs evenly across each working day of the month and publish on the first available working day following the calculation. The recalculation shall be performed each month, for every MPAN and every 30 Calendar days +/- 5 Calendar days of the date of the previous calculation.   Changes to the calculation of less than 365 days available are no longer reuried as agreed with Heix</t>
  </si>
  <si>
    <t>Waiting feedback from Helix Package 1 Team</t>
  </si>
  <si>
    <t>Meeting held with Helix Team - Awaiting feedback before slides can be prepared for DRG meeting</t>
  </si>
  <si>
    <t>Updates to BPM013: 1. Removal of MHHS-REP-001 reference  2. Update reference of REP-005 to ELEX-REP-005 3. Reference of MHHS-REP-002A included with BP header 4. Reference of REP-002 changed to ELEX-REP-001</t>
  </si>
  <si>
    <t>S652</t>
  </si>
  <si>
    <t>MHHSP-METH006_VAS_Method_Statement MHHSP-METH007_MDS_Method_Statement v5.1 ED021 ISD Entity spec MHHSP-DES138-Interface Catalogue ECS report</t>
  </si>
  <si>
    <t>CCC Method Statement</t>
  </si>
  <si>
    <t>"MHHSP - ERI011B - ECS Reports - External v5.2 MHHSP - ERI011A - ECS Reports - Internal v5.2"</t>
  </si>
  <si>
    <t>BP011B</t>
  </si>
  <si>
    <t>T659</t>
  </si>
  <si>
    <t>Compare of DIN log from 6/7/23 to 17/7/23</t>
  </si>
  <si>
    <t>Cell Reference</t>
  </si>
  <si>
    <t>K102</t>
  </si>
  <si>
    <t>K106</t>
  </si>
  <si>
    <t>L106</t>
  </si>
  <si>
    <t>7/17/2023 (17/07/2023 00:00:00)</t>
  </si>
  <si>
    <t>M106</t>
  </si>
  <si>
    <t>N106</t>
  </si>
  <si>
    <t>09/08/2023 (09/08/2023 00:00:00)</t>
  </si>
  <si>
    <t>O106</t>
  </si>
  <si>
    <t>Consideration required on how to undertake an evaluation of the MHHS change impact on SoLR arrangements</t>
  </si>
  <si>
    <t>K107</t>
  </si>
  <si>
    <t>K108</t>
  </si>
  <si>
    <t>K110</t>
  </si>
  <si>
    <t>K127</t>
  </si>
  <si>
    <t>M160</t>
  </si>
  <si>
    <t>N160</t>
  </si>
  <si>
    <t>K161</t>
  </si>
  <si>
    <t>K162</t>
  </si>
  <si>
    <t>K165</t>
  </si>
  <si>
    <t>J193</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</si>
  <si>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</si>
  <si>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</si>
  <si>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16/08/2023 (16/08/2023 00:00:00)</t>
  </si>
  <si>
    <t>Internal review to take place as to whether DUOS Tariff ID updates should be retrospective.</t>
  </si>
  <si>
    <t>Internal review to take place as to whether DUOS Tariff ID updates should be retrospective. LINKED TO DIN-056 above</t>
  </si>
  <si>
    <t>18/10/2023 (18/10/2023 00:00:00)</t>
  </si>
  <si>
    <t>f</t>
  </si>
  <si>
    <t>K204</t>
  </si>
  <si>
    <t>K205</t>
  </si>
  <si>
    <t>K206</t>
  </si>
  <si>
    <t>K207</t>
  </si>
  <si>
    <t>K209</t>
  </si>
  <si>
    <t>8/4/2023 (04/08/2023 00:00:00)</t>
  </si>
  <si>
    <t>M209</t>
  </si>
  <si>
    <t>N209</t>
  </si>
  <si>
    <t>12/07/2023 (12/07/2023 00:00:00)</t>
  </si>
  <si>
    <t>O209</t>
  </si>
  <si>
    <t xml:space="preserve">Appointments become active at midnight local time. </t>
  </si>
  <si>
    <t>Participants have raised objections against the solution therefore this DIN will be taken to the next DRG to provide clarity.  Appointments become active at midnight local time.</t>
  </si>
  <si>
    <t>J210</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</si>
  <si>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t>
  </si>
  <si>
    <t>K210</t>
  </si>
  <si>
    <t>M210</t>
  </si>
  <si>
    <t>N210</t>
  </si>
  <si>
    <t>O210</t>
  </si>
  <si>
    <t>LINKED to DIN-056 and DIN-191 Above</t>
  </si>
  <si>
    <t>S210</t>
  </si>
  <si>
    <t>M243</t>
  </si>
  <si>
    <t>O243</t>
  </si>
  <si>
    <t>Linked to expected LDSO CR on DIP Message Optionality - Update as part of wider CR review</t>
  </si>
  <si>
    <t>F245</t>
  </si>
  <si>
    <t>G245</t>
  </si>
  <si>
    <t>K245</t>
  </si>
  <si>
    <t>O245</t>
  </si>
  <si>
    <t>Changes as agreed at DRG and slides circulated.</t>
  </si>
  <si>
    <t>Changes as agreed at DRG and slides circulated. Updated Method 2 and Method 7 within the SDS method statement (METH001)</t>
  </si>
  <si>
    <t>K247</t>
  </si>
  <si>
    <t>M248</t>
  </si>
  <si>
    <t>N248</t>
  </si>
  <si>
    <t>K252</t>
  </si>
  <si>
    <t>K253</t>
  </si>
  <si>
    <t>K255</t>
  </si>
  <si>
    <t>K257</t>
  </si>
  <si>
    <t>K258</t>
  </si>
  <si>
    <t>K260</t>
  </si>
  <si>
    <t>L260</t>
  </si>
  <si>
    <t>M260</t>
  </si>
  <si>
    <t>N260</t>
  </si>
  <si>
    <t>O260</t>
  </si>
  <si>
    <t xml:space="preserve">Discussion at the DRG of the 27/4/23 did not agree on the development of a New Design Principle, A further workshop with LDSOs needs to take place to discuss alternate options and confirm agreement amoungst all DNOs &amp; IDNO on the receipt of publication </t>
  </si>
  <si>
    <t xml:space="preserve">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</si>
  <si>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K261</t>
  </si>
  <si>
    <t>K263</t>
  </si>
  <si>
    <t>K264</t>
  </si>
  <si>
    <t>K265</t>
  </si>
  <si>
    <t>N266</t>
  </si>
  <si>
    <t>O266</t>
  </si>
  <si>
    <t>N267</t>
  </si>
  <si>
    <t>O267</t>
  </si>
  <si>
    <t>The Freshdesk ticket details redlined changes have been made to the DES240 document</t>
  </si>
  <si>
    <t>The Freshdesk ticket details redlined changes have been made to the DES240 document. Further details of the solution are under discussion/review.</t>
  </si>
  <si>
    <t>N268</t>
  </si>
  <si>
    <t>O268</t>
  </si>
  <si>
    <t>Check with Elexon/Code Drafting that latest version of DES196 contains the D0300</t>
  </si>
  <si>
    <t>K269</t>
  </si>
  <si>
    <t>K270</t>
  </si>
  <si>
    <t>K271</t>
  </si>
  <si>
    <t>K272</t>
  </si>
  <si>
    <t>K273</t>
  </si>
  <si>
    <t>K275</t>
  </si>
  <si>
    <t>K276</t>
  </si>
  <si>
    <t>K277</t>
  </si>
  <si>
    <t>K278</t>
  </si>
  <si>
    <t>K279</t>
  </si>
  <si>
    <t>I280</t>
  </si>
  <si>
    <t>O280</t>
  </si>
  <si>
    <t xml:space="preserve">Subject to ongoing discussion with Avanade. Should be accomodated witin Secondary Routing Solution </t>
  </si>
  <si>
    <t>K281</t>
  </si>
  <si>
    <t>M281</t>
  </si>
  <si>
    <t>N281</t>
  </si>
  <si>
    <t>O281</t>
  </si>
  <si>
    <t>Solution still yet to be defined</t>
  </si>
  <si>
    <t>K282</t>
  </si>
  <si>
    <t>M282</t>
  </si>
  <si>
    <t>N282</t>
  </si>
  <si>
    <t>O282</t>
  </si>
  <si>
    <t>C283</t>
  </si>
  <si>
    <t>K283</t>
  </si>
  <si>
    <t>K284</t>
  </si>
  <si>
    <t>K285</t>
  </si>
  <si>
    <t>K286</t>
  </si>
  <si>
    <t>K289</t>
  </si>
  <si>
    <t>M289</t>
  </si>
  <si>
    <t>N289</t>
  </si>
  <si>
    <t>O289</t>
  </si>
  <si>
    <t>K291</t>
  </si>
  <si>
    <t>K294</t>
  </si>
  <si>
    <t>K296</t>
  </si>
  <si>
    <t>K297</t>
  </si>
  <si>
    <t>K298</t>
  </si>
  <si>
    <t>M298</t>
  </si>
  <si>
    <t>N298</t>
  </si>
  <si>
    <t>O298</t>
  </si>
  <si>
    <t>K299</t>
  </si>
  <si>
    <t>M299</t>
  </si>
  <si>
    <t>N299</t>
  </si>
  <si>
    <t>O299</t>
  </si>
  <si>
    <t>M300</t>
  </si>
  <si>
    <t>N300</t>
  </si>
  <si>
    <t>K302</t>
  </si>
  <si>
    <t>N302</t>
  </si>
  <si>
    <t>O302</t>
  </si>
  <si>
    <t>Table provided by PDA has been updated and will be shown within section 10, Publish and Data Flags within the UMSDS Method Statement. IF-013 recipient list to be updated to include UMSO in DES138</t>
  </si>
  <si>
    <t>Table provided by PDA has been updated and will be shown within section 10, Publish and Data Flags within the UMSDS Method Statement.</t>
  </si>
  <si>
    <t>K303</t>
  </si>
  <si>
    <t>N303</t>
  </si>
  <si>
    <t>O303</t>
  </si>
  <si>
    <t>K304</t>
  </si>
  <si>
    <t>N304</t>
  </si>
  <si>
    <t>O304</t>
  </si>
  <si>
    <t xml:space="preserve">Table provided by PDA has been updated and will be shown within section 10, Publish and Data Flags within the UMSDS Method Statement.  IF-013 recipient list to be updated to include UMSO in DES138   &lt;--- Design SRO - this is not correct! UMSDS will receive a copy if his submission fails and is not replaced. UMSO/Metering Services are not concerned with Consumption </t>
  </si>
  <si>
    <t xml:space="preserve">Table provided by PDA has been updated and will be shown within section 10, Publish and Data Flags within the UMSDS Method Statement. </t>
  </si>
  <si>
    <t>K310</t>
  </si>
  <si>
    <t>K311</t>
  </si>
  <si>
    <t>This DIN requires an internal workshop with the Design/Technical team.</t>
  </si>
  <si>
    <t>K313</t>
  </si>
  <si>
    <t>K314</t>
  </si>
  <si>
    <t>K315</t>
  </si>
  <si>
    <t>K316</t>
  </si>
  <si>
    <t>K317</t>
  </si>
  <si>
    <t>K318</t>
  </si>
  <si>
    <t>N320</t>
  </si>
  <si>
    <t>O320</t>
  </si>
  <si>
    <t>Waiting on SCS Feedback</t>
  </si>
  <si>
    <t>K321</t>
  </si>
  <si>
    <t>K322</t>
  </si>
  <si>
    <t>F323</t>
  </si>
  <si>
    <t>K323</t>
  </si>
  <si>
    <t>O323</t>
  </si>
  <si>
    <t xml:space="preserve">Added B005 to IF-036 so that incoming SP knows who previous SP were </t>
  </si>
  <si>
    <t>K324</t>
  </si>
  <si>
    <t>K325</t>
  </si>
  <si>
    <t>K326</t>
  </si>
  <si>
    <t>M326</t>
  </si>
  <si>
    <t>N326</t>
  </si>
  <si>
    <t>O326</t>
  </si>
  <si>
    <t>K327</t>
  </si>
  <si>
    <t>K329</t>
  </si>
  <si>
    <t>K330</t>
  </si>
  <si>
    <t>M330</t>
  </si>
  <si>
    <t>N330</t>
  </si>
  <si>
    <t>O330</t>
  </si>
  <si>
    <t xml:space="preserve">ALL Updates between RS and CSS/DSP are existing interactions, covered by existig SLA's document in RECCO documentation. OPSC document was updated per Recco comment to highlight existing RECCO SLA in this area and to ensure primacy of the RECCO documented timings  </t>
  </si>
  <si>
    <t>K331</t>
  </si>
  <si>
    <t>N331</t>
  </si>
  <si>
    <t>O331</t>
  </si>
  <si>
    <t>M332</t>
  </si>
  <si>
    <t>K333</t>
  </si>
  <si>
    <t>K334</t>
  </si>
  <si>
    <t>K335</t>
  </si>
  <si>
    <t>K337</t>
  </si>
  <si>
    <t>M337</t>
  </si>
  <si>
    <t>N337</t>
  </si>
  <si>
    <t>23/06/2023 (23/06/2023 00:00:00)</t>
  </si>
  <si>
    <t>O337</t>
  </si>
  <si>
    <t xml:space="preserve">Optional flow not formally shown as part of the design. Spelling corrections updates, optionaility guidance also updated in the conditionality rule column on IF004 for DI-192, DI-193 and DI-194.  </t>
  </si>
  <si>
    <t>Update BPM to include sending of Optional Flow at correct point in process</t>
  </si>
  <si>
    <t>M338</t>
  </si>
  <si>
    <t>K339</t>
  </si>
  <si>
    <t>M340</t>
  </si>
  <si>
    <t>N340</t>
  </si>
  <si>
    <t>M341</t>
  </si>
  <si>
    <t>N341</t>
  </si>
  <si>
    <t>M342</t>
  </si>
  <si>
    <t>N342</t>
  </si>
  <si>
    <t>K343</t>
  </si>
  <si>
    <t>M344</t>
  </si>
  <si>
    <t>N344</t>
  </si>
  <si>
    <t>K345</t>
  </si>
  <si>
    <t>K346</t>
  </si>
  <si>
    <t>K347</t>
  </si>
  <si>
    <t>K349</t>
  </si>
  <si>
    <t>K350</t>
  </si>
  <si>
    <t>K351</t>
  </si>
  <si>
    <t>K352</t>
  </si>
  <si>
    <t>K353</t>
  </si>
  <si>
    <t>K354</t>
  </si>
  <si>
    <t>N355</t>
  </si>
  <si>
    <t>O355</t>
  </si>
  <si>
    <t>K356</t>
  </si>
  <si>
    <t>K357</t>
  </si>
  <si>
    <t>K358</t>
  </si>
  <si>
    <t>K359</t>
  </si>
  <si>
    <t>K360</t>
  </si>
  <si>
    <t>N360</t>
  </si>
  <si>
    <t>O360</t>
  </si>
  <si>
    <t>K361</t>
  </si>
  <si>
    <t>N361</t>
  </si>
  <si>
    <t>O361</t>
  </si>
  <si>
    <t>K362</t>
  </si>
  <si>
    <t>N362</t>
  </si>
  <si>
    <t>O362</t>
  </si>
  <si>
    <t>K363</t>
  </si>
  <si>
    <t>N363</t>
  </si>
  <si>
    <t>O363</t>
  </si>
  <si>
    <t>K364</t>
  </si>
  <si>
    <t>N364</t>
  </si>
  <si>
    <t>O364</t>
  </si>
  <si>
    <t>K365</t>
  </si>
  <si>
    <t>K366</t>
  </si>
  <si>
    <t>K367</t>
  </si>
  <si>
    <t>K368</t>
  </si>
  <si>
    <t>K369</t>
  </si>
  <si>
    <t>K370</t>
  </si>
  <si>
    <t>K371</t>
  </si>
  <si>
    <t>K373</t>
  </si>
  <si>
    <t>M373</t>
  </si>
  <si>
    <t>N373</t>
  </si>
  <si>
    <t>K375</t>
  </si>
  <si>
    <t>K376</t>
  </si>
  <si>
    <t>K378</t>
  </si>
  <si>
    <t>K380</t>
  </si>
  <si>
    <t>K384</t>
  </si>
  <si>
    <t>K385</t>
  </si>
  <si>
    <t>O385</t>
  </si>
  <si>
    <t>BP011</t>
  </si>
  <si>
    <t>BP011 - Change of Segment DES138-Interface Doc BRS002- Metering Service Requirements BRS001 - Registration Service Requirements BRS005 - LDSO Overview OPS001 - Operational Choreography MHHSP-DES229-IF005_UseCaseguide</t>
  </si>
  <si>
    <t>K387</t>
  </si>
  <si>
    <t>N390</t>
  </si>
  <si>
    <t>N391</t>
  </si>
  <si>
    <t>K394</t>
  </si>
  <si>
    <t>N394</t>
  </si>
  <si>
    <t>K396</t>
  </si>
  <si>
    <t>N396</t>
  </si>
  <si>
    <t>N397</t>
  </si>
  <si>
    <t>K400</t>
  </si>
  <si>
    <t>M400</t>
  </si>
  <si>
    <t>N400</t>
  </si>
  <si>
    <t>K401</t>
  </si>
  <si>
    <t>M401</t>
  </si>
  <si>
    <t>N401</t>
  </si>
  <si>
    <t>K402</t>
  </si>
  <si>
    <t>N402</t>
  </si>
  <si>
    <t>K403</t>
  </si>
  <si>
    <t>N403</t>
  </si>
  <si>
    <t>K404</t>
  </si>
  <si>
    <t>N404</t>
  </si>
  <si>
    <t>K405</t>
  </si>
  <si>
    <t>N405</t>
  </si>
  <si>
    <t>K406</t>
  </si>
  <si>
    <t>N406</t>
  </si>
  <si>
    <t>K407</t>
  </si>
  <si>
    <t>N407</t>
  </si>
  <si>
    <t>K408</t>
  </si>
  <si>
    <t>N408</t>
  </si>
  <si>
    <t>K410</t>
  </si>
  <si>
    <t>M410</t>
  </si>
  <si>
    <t>N410</t>
  </si>
  <si>
    <t>M411</t>
  </si>
  <si>
    <t>N411</t>
  </si>
  <si>
    <t>K412</t>
  </si>
  <si>
    <t>N412</t>
  </si>
  <si>
    <t>K413</t>
  </si>
  <si>
    <t>M413</t>
  </si>
  <si>
    <t>20/10/2023 (20/10/2023 00:00:00)</t>
  </si>
  <si>
    <t>SRO Team disgree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 .</t>
  </si>
  <si>
    <t>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</si>
  <si>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 xml:space="preserve">Migration request to ensure that Elexon add MHHS as a value to MDD. </t>
  </si>
  <si>
    <t>M414</t>
  </si>
  <si>
    <t>N415</t>
  </si>
  <si>
    <t>K417</t>
  </si>
  <si>
    <t>N417</t>
  </si>
  <si>
    <t>I418</t>
  </si>
  <si>
    <t>MIG-001 New App Scenario Code MCS</t>
  </si>
  <si>
    <t>I419</t>
  </si>
  <si>
    <t>MIG-002 Validation Rules for Scenario MCS</t>
  </si>
  <si>
    <t>I420</t>
  </si>
  <si>
    <t>MIG-003 New App Scenario Code MCA</t>
  </si>
  <si>
    <t>I421</t>
  </si>
  <si>
    <t>MIG-004 Validation Rules for Scenario MCA</t>
  </si>
  <si>
    <t>N428</t>
  </si>
  <si>
    <t>N437</t>
  </si>
  <si>
    <t>N438</t>
  </si>
  <si>
    <t xml:space="preserve">1. New val rule to prevent IF-005 while MCS/MCA Appointment is in progress  2. New Error Code </t>
  </si>
  <si>
    <t>N443</t>
  </si>
  <si>
    <t>N444</t>
  </si>
  <si>
    <t>N446</t>
  </si>
  <si>
    <t>C452</t>
  </si>
  <si>
    <t>M459</t>
  </si>
  <si>
    <t>N462</t>
  </si>
  <si>
    <t>K465</t>
  </si>
  <si>
    <t>O465</t>
  </si>
  <si>
    <t xml:space="preserve">Updates made to Swagger 1.3, so there is a DELETE method for /statusmessage/config, so you are now able to delete / de-register for any status messages.  </t>
  </si>
  <si>
    <t>K466</t>
  </si>
  <si>
    <t>O466</t>
  </si>
  <si>
    <t>Updates made to Swagger 1.3, so there the correct enumerations / values are available to align with values in DI-000 to ensure consistency and avoid any ambiguity between interfaces and reports.</t>
  </si>
  <si>
    <t>N469</t>
  </si>
  <si>
    <t>O469</t>
  </si>
  <si>
    <t>K474</t>
  </si>
  <si>
    <t>M474</t>
  </si>
  <si>
    <t>N474</t>
  </si>
  <si>
    <t>O474</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</si>
  <si>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I think it is important for us to show a united front as a Programme on this as a matter of clarity.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t>
  </si>
  <si>
    <t>N476</t>
  </si>
  <si>
    <t>N477</t>
  </si>
  <si>
    <t>H480</t>
  </si>
  <si>
    <t>I480</t>
  </si>
  <si>
    <t>K480</t>
  </si>
  <si>
    <t>L480</t>
  </si>
  <si>
    <t>M480</t>
  </si>
  <si>
    <t>N480</t>
  </si>
  <si>
    <t>O480</t>
  </si>
  <si>
    <t>DIN DETAILS TO BE UPDATED FOLLOWING DRG 17/07/2023</t>
  </si>
  <si>
    <t>D481</t>
  </si>
  <si>
    <t>03/07/2023 (03/07/2023 00:00:00)</t>
  </si>
  <si>
    <t>G481</t>
  </si>
  <si>
    <t>H481</t>
  </si>
  <si>
    <t>I481</t>
  </si>
  <si>
    <t>J481</t>
  </si>
  <si>
    <t>K481</t>
  </si>
  <si>
    <t>M481</t>
  </si>
  <si>
    <t>N481</t>
  </si>
  <si>
    <t>O481</t>
  </si>
  <si>
    <t>M50</t>
  </si>
  <si>
    <t>C482</t>
  </si>
  <si>
    <t>D482</t>
  </si>
  <si>
    <t>G482</t>
  </si>
  <si>
    <t>H482</t>
  </si>
  <si>
    <t>I482</t>
  </si>
  <si>
    <t>J482</t>
  </si>
  <si>
    <t>K482</t>
  </si>
  <si>
    <t>M482</t>
  </si>
  <si>
    <t>N482</t>
  </si>
  <si>
    <t>O482</t>
  </si>
  <si>
    <t>D483</t>
  </si>
  <si>
    <t>06/07/2023 (06/07/2023 00:00:00)</t>
  </si>
  <si>
    <t>E483</t>
  </si>
  <si>
    <t>F483</t>
  </si>
  <si>
    <t>2106</t>
  </si>
  <si>
    <t>G483</t>
  </si>
  <si>
    <t>H483</t>
  </si>
  <si>
    <t>I483</t>
  </si>
  <si>
    <t>J483</t>
  </si>
  <si>
    <t>We have a contradiction between the DT-023 and the swagger spec. As there is an example we will implement based on the example but it looks like the person who wrote the ECS report catalogue used the correct convention.   e.g. on REP-003 we have DT-023 as NUM (16,6). If we follow the convention used in the DIP interface spec, this would translate to 1234567890123456.123456, however the swagger suggests 123456789.123456   Screenshot from REP003 in external ECS reporting catalogue   https://app.swaggerhub.com/domains/MHHSPROGRAMME/DataTypes/1.3#/components/schemas/DT-023-Positive-Decimal-9-6 DT-023-Positive-Decimal-9-6:       description: Number (9,6) format       type: string       pattern : ^[0-9]\d{8}(\.\d{6})?$       example: 123456789.123456</t>
  </si>
  <si>
    <t>K483</t>
  </si>
  <si>
    <t>M483</t>
  </si>
  <si>
    <t>N483</t>
  </si>
  <si>
    <t>O483</t>
  </si>
  <si>
    <t>D484</t>
  </si>
  <si>
    <t>10/07/2023 (10/07/2023 00:00:00)</t>
  </si>
  <si>
    <t>E484</t>
  </si>
  <si>
    <t>F484</t>
  </si>
  <si>
    <t>2394</t>
  </si>
  <si>
    <t>G484</t>
  </si>
  <si>
    <t>H484</t>
  </si>
  <si>
    <t>I484</t>
  </si>
  <si>
    <t>J484</t>
  </si>
  <si>
    <t>K484</t>
  </si>
  <si>
    <t>M484</t>
  </si>
  <si>
    <t>N484</t>
  </si>
  <si>
    <t>O484</t>
  </si>
  <si>
    <t>D485</t>
  </si>
  <si>
    <t>E485</t>
  </si>
  <si>
    <t>F485</t>
  </si>
  <si>
    <t>2410</t>
  </si>
  <si>
    <t>G485</t>
  </si>
  <si>
    <t>H485</t>
  </si>
  <si>
    <t>I485</t>
  </si>
  <si>
    <t>J485</t>
  </si>
  <si>
    <t>K485</t>
  </si>
  <si>
    <t>O485</t>
  </si>
  <si>
    <t>D486</t>
  </si>
  <si>
    <t>F486</t>
  </si>
  <si>
    <t>2352</t>
  </si>
  <si>
    <t>G486</t>
  </si>
  <si>
    <t>H486</t>
  </si>
  <si>
    <t>I486</t>
  </si>
  <si>
    <t>J486</t>
  </si>
  <si>
    <t>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  It is also important to note that a message can be received by multiple recipients, yet this recipientID is a scalar that only supports being set to a single value. So it isn't clear how that could work.</t>
  </si>
  <si>
    <t>K486</t>
  </si>
  <si>
    <t>M486</t>
  </si>
  <si>
    <t>N486</t>
  </si>
  <si>
    <t>O486</t>
  </si>
  <si>
    <t>Update section 4.6.1 in the E2E001 Design document to provide better clarity on how SenderID and RecipientID are populated in the StandardResponseBodyType.  Provided worked examples for L1-L6 to illustrate this as examples.</t>
  </si>
  <si>
    <t>D487</t>
  </si>
  <si>
    <t>E487</t>
  </si>
  <si>
    <t>G487</t>
  </si>
  <si>
    <t>H487</t>
  </si>
  <si>
    <t>I487</t>
  </si>
  <si>
    <t>Unable to identify Recipient / Role on DELETE</t>
  </si>
  <si>
    <t>J487</t>
  </si>
  <si>
    <t>For the DELETE methods in Swagger for StatusMessage and PublicationConfig, need to update the method so you can identify the correct recipientID and roleID to be used for the method call.</t>
  </si>
  <si>
    <t>K487</t>
  </si>
  <si>
    <t>M487</t>
  </si>
  <si>
    <t>N487</t>
  </si>
  <si>
    <t>O487</t>
  </si>
  <si>
    <t>D488</t>
  </si>
  <si>
    <t>11/07/2023 (11/07/2023 00:00:00)</t>
  </si>
  <si>
    <t>E488</t>
  </si>
  <si>
    <t>F488</t>
  </si>
  <si>
    <t>2107</t>
  </si>
  <si>
    <t>G488</t>
  </si>
  <si>
    <t>H488</t>
  </si>
  <si>
    <t>I488</t>
  </si>
  <si>
    <t>J488</t>
  </si>
  <si>
    <t xml:space="preserve">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  </t>
  </si>
  <si>
    <t>K488</t>
  </si>
  <si>
    <t>D489</t>
  </si>
  <si>
    <t>E489</t>
  </si>
  <si>
    <t>F489</t>
  </si>
  <si>
    <t>2379</t>
  </si>
  <si>
    <t>G489</t>
  </si>
  <si>
    <t>H489</t>
  </si>
  <si>
    <t>I489</t>
  </si>
  <si>
    <t>J489</t>
  </si>
  <si>
    <t>In section 4.4.4.2, there are some examples that incorrectly return a 207 when they have failed schema validation.  E2E001 needs to be updated to provide different examples of schema vs data validation errors to illustrate how this will be handled correctly.</t>
  </si>
  <si>
    <t>K489</t>
  </si>
  <si>
    <t>M489</t>
  </si>
  <si>
    <t>N489</t>
  </si>
  <si>
    <t>O489</t>
  </si>
  <si>
    <t>D490</t>
  </si>
  <si>
    <t>E490</t>
  </si>
  <si>
    <t>G490</t>
  </si>
  <si>
    <t>H490</t>
  </si>
  <si>
    <t>I490</t>
  </si>
  <si>
    <t>J490</t>
  </si>
  <si>
    <t>K490</t>
  </si>
  <si>
    <t>M490</t>
  </si>
  <si>
    <t>N490</t>
  </si>
  <si>
    <t>O490</t>
  </si>
  <si>
    <t>D491</t>
  </si>
  <si>
    <t>E491</t>
  </si>
  <si>
    <t>G491</t>
  </si>
  <si>
    <t>H491</t>
  </si>
  <si>
    <t>I491</t>
  </si>
  <si>
    <t>J491</t>
  </si>
  <si>
    <t>K491</t>
  </si>
  <si>
    <t>M491</t>
  </si>
  <si>
    <t>N491</t>
  </si>
  <si>
    <t>O491</t>
  </si>
  <si>
    <t>D492</t>
  </si>
  <si>
    <t>F492</t>
  </si>
  <si>
    <t>2395</t>
  </si>
  <si>
    <t>G492</t>
  </si>
  <si>
    <t>H492</t>
  </si>
  <si>
    <t>I492</t>
  </si>
  <si>
    <t>J492</t>
  </si>
  <si>
    <t>K492</t>
  </si>
  <si>
    <t>M492</t>
  </si>
  <si>
    <t>N492</t>
  </si>
  <si>
    <t>O492</t>
  </si>
  <si>
    <t>This should be consistent across all interfaces in that a schema validation failure for any message should fail the entire request.  In the E2E001 design, sections 4.4.3 and 4.6 are to be updated to reflect this / provide the appropriate level of clarity.</t>
  </si>
  <si>
    <t>D493</t>
  </si>
  <si>
    <t>E493</t>
  </si>
  <si>
    <t>F493</t>
  </si>
  <si>
    <t>2408</t>
  </si>
  <si>
    <t>G493</t>
  </si>
  <si>
    <t>H493</t>
  </si>
  <si>
    <t>I493</t>
  </si>
  <si>
    <t>J493</t>
  </si>
  <si>
    <t>K493</t>
  </si>
  <si>
    <t>M493</t>
  </si>
  <si>
    <t>D494</t>
  </si>
  <si>
    <t>E494</t>
  </si>
  <si>
    <t>F494</t>
  </si>
  <si>
    <t>2125</t>
  </si>
  <si>
    <t>G494</t>
  </si>
  <si>
    <t>H494</t>
  </si>
  <si>
    <t>I494</t>
  </si>
  <si>
    <t>J494</t>
  </si>
  <si>
    <t>K494</t>
  </si>
  <si>
    <t>M494</t>
  </si>
  <si>
    <t>D495</t>
  </si>
  <si>
    <t>G495</t>
  </si>
  <si>
    <t>H495</t>
  </si>
  <si>
    <t>I495</t>
  </si>
  <si>
    <t>J495</t>
  </si>
  <si>
    <t>K495</t>
  </si>
  <si>
    <t>M495</t>
  </si>
  <si>
    <t>N495</t>
  </si>
  <si>
    <t>O495</t>
  </si>
  <si>
    <t>D496</t>
  </si>
  <si>
    <t>F496</t>
  </si>
  <si>
    <t>2462</t>
  </si>
  <si>
    <t>G496</t>
  </si>
  <si>
    <t>H496</t>
  </si>
  <si>
    <t>I496</t>
  </si>
  <si>
    <t>J496</t>
  </si>
  <si>
    <t>K496</t>
  </si>
  <si>
    <t>M496</t>
  </si>
  <si>
    <t>N496</t>
  </si>
  <si>
    <t>O496</t>
  </si>
  <si>
    <t>Swagger 1.4 to be updated for DI-091 minimum is 5 and maximum is 6.  Currently this is 1 and 1 respectively which is incorrect.</t>
  </si>
  <si>
    <t>S496</t>
  </si>
  <si>
    <t>D497</t>
  </si>
  <si>
    <t>G497</t>
  </si>
  <si>
    <t>H497</t>
  </si>
  <si>
    <t>I497</t>
  </si>
  <si>
    <t>J497</t>
  </si>
  <si>
    <t>K497</t>
  </si>
  <si>
    <t>M497</t>
  </si>
  <si>
    <t>N497</t>
  </si>
  <si>
    <t>O497</t>
  </si>
  <si>
    <t>IF-035 for Trad/Advanced meters was previously shown as being direct interaction between REGS and MS. Changed to show message as flowing via the DIP</t>
  </si>
  <si>
    <t>D498</t>
  </si>
  <si>
    <t>13/07/2023 (13/07/2023 00:00:00)</t>
  </si>
  <si>
    <t>E498</t>
  </si>
  <si>
    <t>F498</t>
  </si>
  <si>
    <t>2549</t>
  </si>
  <si>
    <t>G498</t>
  </si>
  <si>
    <t>H498</t>
  </si>
  <si>
    <t>I498</t>
  </si>
  <si>
    <t>J498</t>
  </si>
  <si>
    <t>MHHSP-METH001_SDS_Validation_Estimation 5.1 section 2.7 States "SDS shall inform the Supplier using the Meter Reading Reason Code on the IF-041/PUB-41" . There is no Meter Reading Reason Code on the IF-041 in DES138 v5.1.2. Therefore, either Meter Reading Reason Code should be included in DES138, or this requirement should be removed.</t>
  </si>
  <si>
    <t>K498</t>
  </si>
  <si>
    <t>M498</t>
  </si>
  <si>
    <t xml:space="preserve">Remove the following from METH001: 'Where consumption data has been deemed invalid the SDS shall inform the Supplier using the Meter Reading  Reason Code on the IF-041/PUB-41.' </t>
  </si>
  <si>
    <t>D499</t>
  </si>
  <si>
    <t>E499</t>
  </si>
  <si>
    <t>F499</t>
  </si>
  <si>
    <t>G499</t>
  </si>
  <si>
    <t>H499</t>
  </si>
  <si>
    <t>I499</t>
  </si>
  <si>
    <t>J499</t>
  </si>
  <si>
    <t xml:space="preserve">MHHSP-METH001_SDS_Validation_Estimation 5.1 Section 5.4 Where DA records are &lt; 90 days from UTC date this is inconsistent with Method 4, which states "DA is available [either in the past or future] and less than [3] months different from the UTC Date requiring a daily Meter advance". </t>
  </si>
  <si>
    <t>K499</t>
  </si>
  <si>
    <t>M499</t>
  </si>
  <si>
    <t>Be consistent - use either 90 days or trhee months within the document</t>
  </si>
  <si>
    <t>D500</t>
  </si>
  <si>
    <t>E500</t>
  </si>
  <si>
    <t>F500</t>
  </si>
  <si>
    <t>G500</t>
  </si>
  <si>
    <t>H500</t>
  </si>
  <si>
    <t>I500</t>
  </si>
  <si>
    <t>K500</t>
  </si>
  <si>
    <t>M500</t>
  </si>
  <si>
    <t>Alter wording of Method 13 to reflect we shouldn't be sending estimates for  Deenergised trad meters as well as Smart and Advanced,   AND  'there is no need to submit zero consumption for de-energised MPAN's' needs changing to refer to 'zero ESTIMATED consumption'</t>
  </si>
  <si>
    <t>D501</t>
  </si>
  <si>
    <t>E501</t>
  </si>
  <si>
    <t>F501</t>
  </si>
  <si>
    <t>G501</t>
  </si>
  <si>
    <t>H501</t>
  </si>
  <si>
    <t>J501</t>
  </si>
  <si>
    <t>METH001 refers to Estimation Reason Code 'Adjustment'. DES138 refers to 'Consumption Amendment' Assume these are the same thing and need to be aligned between both sets of documentation</t>
  </si>
  <si>
    <t>K501</t>
  </si>
  <si>
    <t>M501</t>
  </si>
  <si>
    <t>D502</t>
  </si>
  <si>
    <t>E502</t>
  </si>
  <si>
    <t>F502</t>
  </si>
  <si>
    <t>G502</t>
  </si>
  <si>
    <t>H502</t>
  </si>
  <si>
    <t>I502</t>
  </si>
  <si>
    <t>J502</t>
  </si>
  <si>
    <t>MHHSP_EDI021_ISD_Entities 5.1 Entity id M17 Industry Standing Data: MHHS Entities/Data Items v5.1 ISD Entity Id M17 - Valid Consent Granularity Combinations, includes combination I|F|S|D. According to Decision 2 in  "https://www.ofgem.gov.uk/sites/default/files/docs/2019/06/access_to_data_consultation_ofgem_response_0.pdf" a non-domestic customer is unable to opt out. The OFGEM document states "There will be no opt out possible for microbusinesses in relation to data for settlement purposes". Therefore, I | F | S | D is not a valid combination.</t>
  </si>
  <si>
    <t>K502</t>
  </si>
  <si>
    <t>M502</t>
  </si>
  <si>
    <t>N502</t>
  </si>
  <si>
    <t>O502</t>
  </si>
  <si>
    <t>A503</t>
  </si>
  <si>
    <t>D503</t>
  </si>
  <si>
    <t>E503</t>
  </si>
  <si>
    <t>F503</t>
  </si>
  <si>
    <t>G503</t>
  </si>
  <si>
    <t>H503</t>
  </si>
  <si>
    <t>I503</t>
  </si>
  <si>
    <t>J503</t>
  </si>
  <si>
    <t>MHHSP-METH002_ADS_Validation_Estimation 5.1 Section 3.16 States "The below estimation methods are based on those used in the Smart Data Service (SDS) Method Statement. For that reason, methods 0, 1, 6, 11 and 13 have been omitted as they are only applicable to Smart meters." However, method 13 is "Estimation for a Site where Supply is de-energised" and this is included in METH002 in section 2.29. The statement is wrong as some of the methods have been renumbered in METH001 since this was written.</t>
  </si>
  <si>
    <t>K503</t>
  </si>
  <si>
    <t>M503</t>
  </si>
  <si>
    <t>A504</t>
  </si>
  <si>
    <t>D504</t>
  </si>
  <si>
    <t>E504</t>
  </si>
  <si>
    <t>F504</t>
  </si>
  <si>
    <t>G504</t>
  </si>
  <si>
    <t>H504</t>
  </si>
  <si>
    <t>I504</t>
  </si>
  <si>
    <t>J504</t>
  </si>
  <si>
    <t>MHHSP-METH001_SDS_Validation_Estimation 5.1 It is our assumption that if NO estimation is required, the Settlement Period Quality Indicator should be set to "A". This is however, never explicitly mentioned. The only mention of using value "A" is for method 1.</t>
  </si>
  <si>
    <t>K504</t>
  </si>
  <si>
    <t>M504</t>
  </si>
  <si>
    <t>A505</t>
  </si>
  <si>
    <t>D505</t>
  </si>
  <si>
    <t>E505</t>
  </si>
  <si>
    <t>F505</t>
  </si>
  <si>
    <t>2439</t>
  </si>
  <si>
    <t>G505</t>
  </si>
  <si>
    <t>H505</t>
  </si>
  <si>
    <t>I505</t>
  </si>
  <si>
    <t>J505</t>
  </si>
  <si>
    <t>K505</t>
  </si>
  <si>
    <t>M505</t>
  </si>
  <si>
    <t>N505</t>
  </si>
  <si>
    <t>O505</t>
  </si>
  <si>
    <t>Update any Data Items that utilise InterfaceID to align with the enumeration of values defined for DI-000 to that this is unique across all interface / report types.  This includes data types like SenderUniqueReference (DI-995) and TransactionID (DI-990).  This change will require updates in DES-138, E2E001 and Swagger 1.4.</t>
  </si>
  <si>
    <t>A506</t>
  </si>
  <si>
    <t>D506</t>
  </si>
  <si>
    <t>E506</t>
  </si>
  <si>
    <t>F506</t>
  </si>
  <si>
    <t>G506</t>
  </si>
  <si>
    <t>H506</t>
  </si>
  <si>
    <t>I506</t>
  </si>
  <si>
    <t>K506</t>
  </si>
  <si>
    <t>M506</t>
  </si>
  <si>
    <t>A507</t>
  </si>
  <si>
    <t>D507</t>
  </si>
  <si>
    <t>G507</t>
  </si>
  <si>
    <t>H507</t>
  </si>
  <si>
    <t>I507</t>
  </si>
  <si>
    <t>J507</t>
  </si>
  <si>
    <t>K507</t>
  </si>
  <si>
    <t>M507</t>
  </si>
  <si>
    <t>N507</t>
  </si>
  <si>
    <t>O507</t>
  </si>
  <si>
    <t>A508</t>
  </si>
  <si>
    <t>D508</t>
  </si>
  <si>
    <t>E508</t>
  </si>
  <si>
    <t>G508</t>
  </si>
  <si>
    <t>H508</t>
  </si>
  <si>
    <t>I508</t>
  </si>
  <si>
    <t>J508</t>
  </si>
  <si>
    <t>K508</t>
  </si>
  <si>
    <t>M508</t>
  </si>
  <si>
    <t>N508</t>
  </si>
  <si>
    <t>O508</t>
  </si>
  <si>
    <t>Changed to "UTC Settlement Period Consumption Data (Warnings &amp; Rejections)"</t>
  </si>
  <si>
    <t>A509</t>
  </si>
  <si>
    <t>D509</t>
  </si>
  <si>
    <t>14/07/2023 (14/07/2023 00:00:00)</t>
  </si>
  <si>
    <t>E509</t>
  </si>
  <si>
    <t>G509</t>
  </si>
  <si>
    <t>Sean COoper</t>
  </si>
  <si>
    <t>H509</t>
  </si>
  <si>
    <t>I509</t>
  </si>
  <si>
    <t>J509</t>
  </si>
  <si>
    <t>K509</t>
  </si>
  <si>
    <t>M509</t>
  </si>
  <si>
    <t>N509</t>
  </si>
  <si>
    <t>O509</t>
  </si>
  <si>
    <t>Added following Text:  Primary Routing Participants for IF-036  MSAppActive  •	Supplier  (i.e. the supplier who initiated the appointment, either current in the case of Change Of / Update to SP’s,  or incoming in the case of a COS) •	Metering Service (i.e. the Metering Service being appointed) •	[Partner]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 •	Linked Supplier(s) – (ie the Supplier(s) with responsibility for the Linked [Import/export] MPANs on the App Start Date of the Metering Service Appointment)  DSAppActive  •	Supplier  (i.e. the supplier who initiated the appointment, either current in the case of Change Of / Update to SP’s,  or incoming in the case of a COS) •	Data Service (i.e. the Data Service being appointed) •	[Partner] Metering  Service (i.e. the Metering</t>
  </si>
  <si>
    <t>A510</t>
  </si>
  <si>
    <t>D510</t>
  </si>
  <si>
    <t>17/07/2023 (17/07/2023 00:00:00)</t>
  </si>
  <si>
    <t>E510</t>
  </si>
  <si>
    <t>G510</t>
  </si>
  <si>
    <t>H510</t>
  </si>
  <si>
    <t>I510</t>
  </si>
  <si>
    <t>J510</t>
  </si>
  <si>
    <t>K510</t>
  </si>
  <si>
    <t>M510</t>
  </si>
  <si>
    <t>N510</t>
  </si>
  <si>
    <t>O510</t>
  </si>
  <si>
    <t xml:space="preserve">New Data Items Created DI : DI-167	RMP Status (Registration) DI-168	MP Status </t>
  </si>
  <si>
    <t>A511</t>
  </si>
  <si>
    <t>M53</t>
  </si>
  <si>
    <t xml:space="preserve">Refresh Functionality was rejected by the Working Groups so not in current design.  Scenarios required. </t>
  </si>
  <si>
    <t>A512</t>
  </si>
  <si>
    <t>M54</t>
  </si>
  <si>
    <t>M58</t>
  </si>
  <si>
    <t xml:space="preserve">Original response was:  This has been raised as potential consequential change utilising SDEP  Nothing in design, would want updates via a flow to maintain sychronisation.  Requires a change to implement, request specific data items requested - needs to be related to settlement, needs to be updated via appropriate flow. </t>
  </si>
  <si>
    <t>K72</t>
  </si>
  <si>
    <t>O72</t>
  </si>
  <si>
    <t xml:space="preserve">Design Agreement is to utilise M16 for this purpose. Propose to update ISD document with details and examples to this effect. </t>
  </si>
  <si>
    <t>MHHSP-DES138-Interface Catalogue - probable updates to relevant BP/BPD/BRS</t>
  </si>
  <si>
    <t>K83</t>
  </si>
  <si>
    <t>K84</t>
  </si>
  <si>
    <t>K85</t>
  </si>
  <si>
    <t>K86</t>
  </si>
  <si>
    <t>K89</t>
  </si>
  <si>
    <t>O89</t>
  </si>
  <si>
    <t>New Purple Boxes to be added in BP009 and BP008 to make it clear that Remove/DeEn could still be requested and carried out but MS would need to send two interfaces.   Also that DeEn did not need to be notified if meter works completed within same day (ie same rules as today)</t>
  </si>
  <si>
    <t>MHHSP-BP009, MHHSP-BPD009</t>
  </si>
  <si>
    <t xml:space="preserve">MHHSP-BP009 </t>
  </si>
  <si>
    <t>2587</t>
  </si>
  <si>
    <t>O90</t>
  </si>
  <si>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</si>
  <si>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K91</t>
  </si>
  <si>
    <t>M91</t>
  </si>
  <si>
    <t>N91</t>
  </si>
  <si>
    <t>O91</t>
  </si>
  <si>
    <t>Part of ongoing discussions with Code Drafting team</t>
  </si>
  <si>
    <t>K92</t>
  </si>
  <si>
    <t>M92</t>
  </si>
  <si>
    <t>N92</t>
  </si>
  <si>
    <t>O92</t>
  </si>
  <si>
    <t>Part of ongoing discussions with Code Drafting team  to have a look at the process that Mpans are in the correct group  The daily process monitoring (BP011C) would pick up any linked Export MPANs and ensure that the same Metering Service is appointed as the Import MPAN. If the Export MPAN is not linked, then the BAU appointment process can be followed.</t>
  </si>
  <si>
    <t>K95</t>
  </si>
  <si>
    <t>K99</t>
  </si>
  <si>
    <t>K100</t>
  </si>
  <si>
    <t>K101</t>
  </si>
  <si>
    <t>Compare of DIN log from 17/7/23 to 010823</t>
  </si>
  <si>
    <t>J109</t>
  </si>
  <si>
    <t>Definition of DI-301 in the ESC Reporting Data Catalogue needs to be updated as follows 'The Unique Identifier of a set of Line Loss Factors'</t>
  </si>
  <si>
    <t>K109</t>
  </si>
  <si>
    <t>Update to be made in the ESC Reporting Data Catalogue against DI-301 LLF ID it should read as 'The Unique Identifier of a set of Line Loss Factors'</t>
  </si>
  <si>
    <t>ESC Reporting Catalogue</t>
  </si>
  <si>
    <t xml:space="preserve">SRO Team do not belive that a change is required. </t>
  </si>
  <si>
    <t>K156</t>
  </si>
  <si>
    <t xml:space="preserve">Agreed with SCS that, changes would be made to support Rules 1 and 4. Validation Rules updated accordingly with new Error codes (REG1067/1068) created to support. </t>
  </si>
  <si>
    <t>I160</t>
  </si>
  <si>
    <t>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t>
  </si>
  <si>
    <t xml:space="preserve">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t>
  </si>
  <si>
    <t>K19</t>
  </si>
  <si>
    <t>Solution agreed at DRG on what MAP updates are required.  Various document updates required to align with DRG decision to only maintain latest MAP</t>
  </si>
  <si>
    <t>M193</t>
  </si>
  <si>
    <t>K202</t>
  </si>
  <si>
    <t>M202</t>
  </si>
  <si>
    <t>N202</t>
  </si>
  <si>
    <t>I243</t>
  </si>
  <si>
    <t>I266</t>
  </si>
  <si>
    <t>M266</t>
  </si>
  <si>
    <t>I267</t>
  </si>
  <si>
    <t>M267</t>
  </si>
  <si>
    <t>F268</t>
  </si>
  <si>
    <t>3899</t>
  </si>
  <si>
    <t>3899/ 925</t>
  </si>
  <si>
    <t>K268</t>
  </si>
  <si>
    <t>M268</t>
  </si>
  <si>
    <t>K300</t>
  </si>
  <si>
    <t>Table provided by PDA has been updated and will be shown within section 10, Publish and Data Flags within the UMSDS Method Statement. UMS method statement updated with text to address query. Updated text below: If a D0388 has been received with load associated data and the MPAN is de-energised the load should be calculated, submitted as ‘A’ Flagged but with an Estimation Reason Code of De-energised.</t>
  </si>
  <si>
    <t>UMSDS Method Statement DES138</t>
  </si>
  <si>
    <t xml:space="preserve">UMSDS Method Statement </t>
  </si>
  <si>
    <t>K320</t>
  </si>
  <si>
    <t>M320</t>
  </si>
  <si>
    <t>I326</t>
  </si>
  <si>
    <t>M331</t>
  </si>
  <si>
    <t>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
  </si>
  <si>
    <t>I338</t>
  </si>
  <si>
    <t>I341</t>
  </si>
  <si>
    <t>I342</t>
  </si>
  <si>
    <t>I344</t>
  </si>
  <si>
    <t>K355</t>
  </si>
  <si>
    <t>M355</t>
  </si>
  <si>
    <t>C356</t>
  </si>
  <si>
    <t>Annual Consumption Method Statement updated with following text in red:  1.1	The Market-wide Data Service should calculate an Annual Consumption for a newly created MPAN within 30 calendar days following notification of the set-up of that MPAN in MHHS-IF-036 Registration Service Notification of Service Appointment &amp; Supporting information. .</t>
  </si>
  <si>
    <t>I362</t>
  </si>
  <si>
    <t>I363</t>
  </si>
  <si>
    <t>J363</t>
  </si>
  <si>
    <t>Section 5 incorrectly named Section 6 needs to be removed: 6. Transition and Next steps</t>
  </si>
  <si>
    <t>Section 5 incorrectly named Section 6 needs to be updated: 6. Transition and Next steps</t>
  </si>
  <si>
    <t>I364</t>
  </si>
  <si>
    <t>J364</t>
  </si>
  <si>
    <t>We may also need to document how the  is calculated by the Load Shaping Service in the first year. I believe Helix have developed a calculation and this would need to go in the Load Shaping Method Statement and be referenced in the AC Method Statement.</t>
  </si>
  <si>
    <t>M364</t>
  </si>
  <si>
    <t>Kevin Spencer to arrange a session with Mike Ceney to discuss solution further.</t>
  </si>
  <si>
    <t>This would seem to best fit within ISD. Specifically Entity #21.  Proposed solution is to add DIP Role ID into ISD Entity #21 We would also add validation into Entity M16 to ensure it always references the valid mappings in #21 when a new MPID to DIPID mapping is created</t>
  </si>
  <si>
    <t>K386</t>
  </si>
  <si>
    <t>Block data items aligned. New validation rule add to ensure that Sender ID matches MS/DS CDC ID. New Error code REG1076 added to support validation rule.</t>
  </si>
  <si>
    <t>K390</t>
  </si>
  <si>
    <t>M390</t>
  </si>
  <si>
    <t>To engage with SCS</t>
  </si>
  <si>
    <t>K391</t>
  </si>
  <si>
    <t>M391</t>
  </si>
  <si>
    <t>M392</t>
  </si>
  <si>
    <t>K393</t>
  </si>
  <si>
    <t>Created x2 new rules to prevent duplicate MPANS within repeating B90 groups within a single message. Error Code REG1079 created to support validation checks</t>
  </si>
  <si>
    <t>K397</t>
  </si>
  <si>
    <t>K398</t>
  </si>
  <si>
    <t>Can we have an ISD entity ID for LLF data.  This would be required for the API used to retrive the data from ISD data store.  Are you happy for us to create and put it in the Guidance note.   What is the ask?</t>
  </si>
  <si>
    <t>J401</t>
  </si>
  <si>
    <t>Requirement should be reworded to be "ISD must make available the data sets required by LSS, MDS and VAS. This includes the Master Settlement Timetable to all 3 services and LLF data to MDS.</t>
  </si>
  <si>
    <t>Requirement should be reworded to be "ISD must make available the data sets required by LSS, MDS and VAS. This includes the Master Settlement Timetable to all 3 services and LLF data to MDS.  ISD must make available the entire current data set to LSS, MDS and VAS. This includes the Master Settlement Timetable to all 3 services and LLF data to MDS.</t>
  </si>
  <si>
    <t>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t>
  </si>
  <si>
    <t>K411</t>
  </si>
  <si>
    <t>Amendments relating to “Valid Settlement Period Quality Indicator Set” wording and field length  in section M5 of EDI012 ISD entities document.   Change also made from Metering Service ID MPID  to Metering Service {MS Id} in Entitiy M8</t>
  </si>
  <si>
    <t>Agreed at meeting on 27/06/23 - MMcK will draft and raise a CP to cover these changes.</t>
  </si>
  <si>
    <t>K418</t>
  </si>
  <si>
    <t>New valued added to DI-800 Swagger 1.3 updated to reflect new value</t>
  </si>
  <si>
    <t>K419</t>
  </si>
  <si>
    <t>K420</t>
  </si>
  <si>
    <t>K421</t>
  </si>
  <si>
    <t>K422</t>
  </si>
  <si>
    <t>K423</t>
  </si>
  <si>
    <t>K424</t>
  </si>
  <si>
    <t>J425</t>
  </si>
  <si>
    <t xml:space="preserve">New REGS Requirment - Only action the auto-realign functionality on MPANs where both Linked MPANs are in a Migrated state. </t>
  </si>
  <si>
    <t>K425</t>
  </si>
  <si>
    <t>K426</t>
  </si>
  <si>
    <t>Note explaining that it will not be possible to Link IF-019/IF020 messages together using Correlation ID , in the case of Linked MPANs.</t>
  </si>
  <si>
    <t>K432</t>
  </si>
  <si>
    <t>K435</t>
  </si>
  <si>
    <t>K436</t>
  </si>
  <si>
    <t>Add IF-003 to DES138-Interface Cat.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</si>
  <si>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K439</t>
  </si>
  <si>
    <t>K440</t>
  </si>
  <si>
    <t>K441</t>
  </si>
  <si>
    <t>K442</t>
  </si>
  <si>
    <t>K443</t>
  </si>
  <si>
    <t xml:space="preserve">Design Team Discussion with SCS required. Design Team minded that this is an invalid requirement. Helix will produce AC provided the site has not completed Reverse Migration, these updated should be accepted, design does not allow for rejection of an AC update. </t>
  </si>
  <si>
    <t>K444</t>
  </si>
  <si>
    <t>M444</t>
  </si>
  <si>
    <t>K446</t>
  </si>
  <si>
    <t>M446</t>
  </si>
  <si>
    <t xml:space="preserve">Confirmation required from SCS </t>
  </si>
  <si>
    <t>K447</t>
  </si>
  <si>
    <t>K449</t>
  </si>
  <si>
    <t>In Swagger 1.3, updated IF-041-CustomBlock: The field B065List and B064List will be either / or as they are defined as conditionally mandatory in DES-138.  This uses oneOf notation in Swagger.</t>
  </si>
  <si>
    <t>K450</t>
  </si>
  <si>
    <t>K451</t>
  </si>
  <si>
    <t>K452</t>
  </si>
  <si>
    <t>C453</t>
  </si>
  <si>
    <t>E453</t>
  </si>
  <si>
    <t>K453</t>
  </si>
  <si>
    <t>M453</t>
  </si>
  <si>
    <t>CR Contents incorporated into a new Section 7 of Ops Choreography Document</t>
  </si>
  <si>
    <t>CR Contents incorporated into a new Section 7 of Ops Choreography Document. The redlining of the Ops Choreography document is still under review subject to approval.</t>
  </si>
  <si>
    <t>K454</t>
  </si>
  <si>
    <t>IF-031 alidation rules updated per the DIN Details. Consent checking rules added so that SEG appointments are NOT validated as part of IF-031 but are checked as part of Queue Processing.</t>
  </si>
  <si>
    <t>C455</t>
  </si>
  <si>
    <t>K455</t>
  </si>
  <si>
    <t>K456</t>
  </si>
  <si>
    <t>K457</t>
  </si>
  <si>
    <t>IF-014 Deadline split into two. First [ActivePowerRejected] remains UNCHANGED. Deadline for [ConsumptionOnDeEnergisedMPAN] is also UNCHANGED but moved from IF-013 row into IF-014 Row, to mirror the change delivered by (DIN-255)</t>
  </si>
  <si>
    <t>K458</t>
  </si>
  <si>
    <t>J460</t>
  </si>
  <si>
    <t>New Validation Rule required for IF-019 to ensure that only Import MPANs can be realted. Add to Create and Add Related - this is per REC Shedulle 28</t>
  </si>
  <si>
    <t>K460</t>
  </si>
  <si>
    <t>K462</t>
  </si>
  <si>
    <t>Spelling mistake corrected in Data Catallouge, IF-019, IF-020. Note YAML name also corrected for DI-073.</t>
  </si>
  <si>
    <t>K463</t>
  </si>
  <si>
    <t>K464</t>
  </si>
  <si>
    <t>K467</t>
  </si>
  <si>
    <t>BP010 Related MPANs Process updated to show specific Rejection Route.</t>
  </si>
  <si>
    <t>K468</t>
  </si>
  <si>
    <t>K469</t>
  </si>
  <si>
    <t>K470</t>
  </si>
  <si>
    <t>K471</t>
  </si>
  <si>
    <t>Remove Z0 &amp; Z1 data items from all MHHS reports in ECS external reporting artefact</t>
  </si>
  <si>
    <t>K472</t>
  </si>
  <si>
    <t>K473</t>
  </si>
  <si>
    <t>Update R019 parent to R017 for REP-003 in ERI011B - ECS Reports External. Swagger v1.3 updated to align with changes within ECS reports artefact.</t>
  </si>
  <si>
    <t>K475</t>
  </si>
  <si>
    <t xml:space="preserve">Addition of DI-503, DI-504, DI-505 data items across ECS reports artefact. MHHSP - ERI011B - ECS Reports - External v5.2 and MHHSP - ERI011A - ECS Reports - Internal v5.2 </t>
  </si>
  <si>
    <t xml:space="preserve">Addition of data items  DI-503-DI-513 to data catalogue and across ECS reports artefact. MHHSP - ERI011B - ECS Reports - External and MHHSP - ERI011A - ECS Reports - Internal  </t>
  </si>
  <si>
    <t>Update to block names, DTN references, data items and descriptions in MHHSP - ERI011B - ECS Reports - External v5.2</t>
  </si>
  <si>
    <t>K478</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</si>
  <si>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as follows:      --- DI-039-Load-Shape-GSP-Group-ID     --- DI-076-Estimation-Reason-Code     --- DI-096-Site-Visit-Check-Code     --- DI-126-Traditional-Fall-Back-Read-Frequency     --- DI-137-IHD-Install-Status     --- DI-150-Annual-Consumption-Quality-Indicato</t>
  </si>
  <si>
    <t>M479</t>
  </si>
  <si>
    <t>J480</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</si>
  <si>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and given ECS should reject consumption data if it over 194 days old,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</si>
  <si>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</si>
  <si>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 xml:space="preserve">Update DES138 so that it is clear that the minimum number of settlement days in a message is increasing from 150 to 194.  </t>
  </si>
  <si>
    <t>Two new data type references have been created DT-024 and DT-024N. For NUM(16,6) data type within ECS reports/ECS data catalogue replace DT-023/DT-023N with DT-024/DT-024N.</t>
  </si>
  <si>
    <t>F487</t>
  </si>
  <si>
    <t>2380</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</si>
  <si>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han just the DELETE methods, it also affects some of the POST methods where a recieipent ID is required</t>
  </si>
  <si>
    <t>Design changes required to Swagger 1.4 to support updates to API endpoints for DELETE   API verbs to ensure we are able to remove the correct StatusMessage or PublicationConfig for the appropriate recipient combination.  The isue also affects some of the POST methods where a recipient ID is required, e.g webhook config. A standard pattern is proposed where a recipeint id is specified in the path. Updates will also be made to E2E001 design document to ensure the document provides any clarity required.</t>
  </si>
  <si>
    <t>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t>
  </si>
  <si>
    <t>M488</t>
  </si>
  <si>
    <t>Update the role codes in DES-138 for the From / To Parties for each of the Interfaces to align with other documents including E2E001.  Update information in the Introductory section in DES-138 to aid understanding / clarity.</t>
  </si>
  <si>
    <t>DES-138, E2E001</t>
  </si>
  <si>
    <t>Updates required to E2E001 design section 4.4.4 to ensure we improve clarity on schema vs data validation errors, with updates to worked examples and JSON examples.</t>
  </si>
  <si>
    <t>F490</t>
  </si>
  <si>
    <t>1506</t>
  </si>
  <si>
    <t>E496</t>
  </si>
  <si>
    <t>E497</t>
  </si>
  <si>
    <t>Update any Data Items that utilise InterfaceID to align with the enumeration of values defined for DI-000 so that this is unique across all interface / report types.  This includes data types like SenderUniqueReference (DI-995) and TransactionID (DI-990).  This change will require updates in DES-138, E2E001 and Swagger 1.4.</t>
  </si>
  <si>
    <t>C509</t>
  </si>
  <si>
    <t>New Data Items Created and added to IF-050 in block B079:  DI-167	RMP Status Effective From Date DI-168	MP Status  Effective from Date (DIN 318 Closed as duplicate)</t>
  </si>
  <si>
    <t>B511</t>
  </si>
  <si>
    <t>D511</t>
  </si>
  <si>
    <t>18/07/2023 (18/07/2023 00:00:00)</t>
  </si>
  <si>
    <t>E511</t>
  </si>
  <si>
    <t>G511</t>
  </si>
  <si>
    <t>H511</t>
  </si>
  <si>
    <t>I511</t>
  </si>
  <si>
    <t>J511</t>
  </si>
  <si>
    <t>K511</t>
  </si>
  <si>
    <t>M511</t>
  </si>
  <si>
    <t>B512</t>
  </si>
  <si>
    <t>D512</t>
  </si>
  <si>
    <t>E512</t>
  </si>
  <si>
    <t>F512</t>
  </si>
  <si>
    <t>2675</t>
  </si>
  <si>
    <t>G512</t>
  </si>
  <si>
    <t>H512</t>
  </si>
  <si>
    <t>I512</t>
  </si>
  <si>
    <t>J512</t>
  </si>
  <si>
    <t>K512</t>
  </si>
  <si>
    <t>M512</t>
  </si>
  <si>
    <t>B513</t>
  </si>
  <si>
    <t>C513</t>
  </si>
  <si>
    <t>D513</t>
  </si>
  <si>
    <t>E513</t>
  </si>
  <si>
    <t>G513</t>
  </si>
  <si>
    <t>H513</t>
  </si>
  <si>
    <t>I513</t>
  </si>
  <si>
    <t>K513</t>
  </si>
  <si>
    <t>M513</t>
  </si>
  <si>
    <t>K90</t>
  </si>
  <si>
    <t>M90</t>
  </si>
  <si>
    <t>N90</t>
  </si>
  <si>
    <t>R90</t>
  </si>
  <si>
    <t>S90</t>
  </si>
  <si>
    <t>T90</t>
  </si>
  <si>
    <t xml:space="preserve">MHHSP-BP002-Change of Metering Service MHHSP-BPD002 </t>
  </si>
  <si>
    <t>K96</t>
  </si>
  <si>
    <t>Question 1. Supplier will receive both events as outlined in BP007 (See DIN 294) Question 2. BPD009 step 145 updated to show that Supplier cannot choose to receive rejections.  A decision was made at the DRG on 29th June to leave the messaging in BPD009 step 145 and instead update the business process model in BPD009 to give Supplier's the option to subscribe to rejections.</t>
  </si>
  <si>
    <t>Disconnection / Change of Metering</t>
  </si>
  <si>
    <t xml:space="preserve">MHHSP-BP007-Disconnection  MHHSP-BP009 – Change of Metering (Install / Remove / Exchange)  MHHSP-DES138-Interface Catalogue  </t>
  </si>
  <si>
    <t>DIN Log Compare between 17/08/23 and 31/08/23</t>
  </si>
  <si>
    <t>B623</t>
  </si>
  <si>
    <t>B624</t>
  </si>
  <si>
    <t>B625</t>
  </si>
  <si>
    <t>B626</t>
  </si>
  <si>
    <t>B627</t>
  </si>
  <si>
    <t>B628</t>
  </si>
  <si>
    <t>B629</t>
  </si>
  <si>
    <t>B630</t>
  </si>
  <si>
    <t>B631</t>
  </si>
  <si>
    <t>B632</t>
  </si>
  <si>
    <t>B633</t>
  </si>
  <si>
    <t>B634</t>
  </si>
  <si>
    <t>B635</t>
  </si>
  <si>
    <t>C624</t>
  </si>
  <si>
    <t>C625</t>
  </si>
  <si>
    <t>C628</t>
  </si>
  <si>
    <t>C629</t>
  </si>
  <si>
    <t>D623</t>
  </si>
  <si>
    <t>17/08/2023 (17/08/2023 00:00:00)</t>
  </si>
  <si>
    <t>D624</t>
  </si>
  <si>
    <t>D625</t>
  </si>
  <si>
    <t>D626</t>
  </si>
  <si>
    <t>18/08/2023 (18/08/2023 00:00:00)</t>
  </si>
  <si>
    <t>D627</t>
  </si>
  <si>
    <t>D628</t>
  </si>
  <si>
    <t>22/08/2023 (22/08/2023 00:00:00)</t>
  </si>
  <si>
    <t>D629</t>
  </si>
  <si>
    <t>D630</t>
  </si>
  <si>
    <t>23/08/2023 (23/08/2023 00:00:00)</t>
  </si>
  <si>
    <t>D631</t>
  </si>
  <si>
    <t>25/08/2023 (25/08/2023 00:00:00)</t>
  </si>
  <si>
    <t>D632</t>
  </si>
  <si>
    <t>D633</t>
  </si>
  <si>
    <t>29/08/2023 (29/08/2023 00:00:00)</t>
  </si>
  <si>
    <t>D634</t>
  </si>
  <si>
    <t>31/08/2023 (31/08/2023 00:00:00)</t>
  </si>
  <si>
    <t>D635</t>
  </si>
  <si>
    <t>E623</t>
  </si>
  <si>
    <t>E628</t>
  </si>
  <si>
    <t>E629</t>
  </si>
  <si>
    <t>E634</t>
  </si>
  <si>
    <t>E635</t>
  </si>
  <si>
    <t>F565</t>
  </si>
  <si>
    <t>2705</t>
  </si>
  <si>
    <t>F632</t>
  </si>
  <si>
    <t>F633</t>
  </si>
  <si>
    <t>F634</t>
  </si>
  <si>
    <t>F635</t>
  </si>
  <si>
    <t>G623</t>
  </si>
  <si>
    <t>G624</t>
  </si>
  <si>
    <t>G625</t>
  </si>
  <si>
    <t>G626</t>
  </si>
  <si>
    <t>G627</t>
  </si>
  <si>
    <t>G628</t>
  </si>
  <si>
    <t>G629</t>
  </si>
  <si>
    <t>G630</t>
  </si>
  <si>
    <t>G631</t>
  </si>
  <si>
    <t>G632</t>
  </si>
  <si>
    <t>G633</t>
  </si>
  <si>
    <t>G634</t>
  </si>
  <si>
    <t>G635</t>
  </si>
  <si>
    <t>H623</t>
  </si>
  <si>
    <t>H624</t>
  </si>
  <si>
    <t>H633</t>
  </si>
  <si>
    <t>H634</t>
  </si>
  <si>
    <t>Clearification of IF-013 Issuance</t>
  </si>
  <si>
    <t>I586</t>
  </si>
  <si>
    <t>DI-511 Change of Data Type from String to Number</t>
  </si>
  <si>
    <t>I599</t>
  </si>
  <si>
    <t xml:space="preserve">IF-026 B069 Presence </t>
  </si>
  <si>
    <t>I608</t>
  </si>
  <si>
    <t>Update Ops C to include clearification on issuing of IF-035</t>
  </si>
  <si>
    <t>I617</t>
  </si>
  <si>
    <t xml:space="preserve">Number of Registers Validation </t>
  </si>
  <si>
    <t>I623</t>
  </si>
  <si>
    <t>I624</t>
  </si>
  <si>
    <t>I625</t>
  </si>
  <si>
    <t>I626</t>
  </si>
  <si>
    <t>I628</t>
  </si>
  <si>
    <t>I629</t>
  </si>
  <si>
    <t>I630</t>
  </si>
  <si>
    <t>I631</t>
  </si>
  <si>
    <t>I632</t>
  </si>
  <si>
    <t>I633</t>
  </si>
  <si>
    <t>I634</t>
  </si>
  <si>
    <t>I635</t>
  </si>
  <si>
    <t>J416</t>
  </si>
  <si>
    <t xml:space="preserve">Ref Previous DIN-244. In the "DES196 D-Flow Document" the D0275 is showing as redundent. This is misleading it should be marked as by agreement between contracting Supplier-DS. Document should be updated to reflect this.  </t>
  </si>
  <si>
    <t>J547</t>
  </si>
  <si>
    <t>Update swagger to show DI-496 as INT (3)</t>
  </si>
  <si>
    <t xml:space="preserve">Smets 1 Number of digits can be 0 - 9 Replaces previous logic. </t>
  </si>
  <si>
    <t>J599</t>
  </si>
  <si>
    <t>IF-026 / B069 - SCS requested removal of wording "must be required for smart meter removed" as this is inherant as part of the Event Type.</t>
  </si>
  <si>
    <t>J615</t>
  </si>
  <si>
    <t>In line with DAG Decision on 4th Aug - it was agreed that ALL Serive Provider Appointments should commence at Midnight UTC.  Text against DI-086 and Di-121 has been removed. A new section addressing the treatment of Time has been added to the Additional Information tab of DES-138</t>
  </si>
  <si>
    <t>J617</t>
  </si>
  <si>
    <t>Clarification following on from DIN-574. Text against Number of Register Digits field ammended to say "per the manufacturer specification" . Note text for SCS validation will remain unchanged.</t>
  </si>
  <si>
    <t>Clarification following on from DIN-574. Text against Number of Register Digits fields amended to say "per the manufacturer specification" . Note text for SCS validation will remain unchanged. Swagger validation of this field updated to match SCS logical test ie value can be 0-9</t>
  </si>
  <si>
    <t>J619</t>
  </si>
  <si>
    <t>J623</t>
  </si>
  <si>
    <t>J624</t>
  </si>
  <si>
    <t>J625</t>
  </si>
  <si>
    <t>J626</t>
  </si>
  <si>
    <t>MHHS test team have identified discrepancies within the ECS BPM's that require updates to align with the ECS reports. Updates are required to BPM13 DDE</t>
  </si>
  <si>
    <t>J627</t>
  </si>
  <si>
    <t>J628</t>
  </si>
  <si>
    <t>J629</t>
  </si>
  <si>
    <t>J631</t>
  </si>
  <si>
    <t>J632</t>
  </si>
  <si>
    <t>J633</t>
  </si>
  <si>
    <t>J634</t>
  </si>
  <si>
    <t>J635</t>
  </si>
  <si>
    <t>K243</t>
  </si>
  <si>
    <t>K248</t>
  </si>
  <si>
    <t>K338</t>
  </si>
  <si>
    <t>K340</t>
  </si>
  <si>
    <t>K341</t>
  </si>
  <si>
    <t>K342</t>
  </si>
  <si>
    <t>K344</t>
  </si>
  <si>
    <t>K392</t>
  </si>
  <si>
    <t>K416</t>
  </si>
  <si>
    <t>K476</t>
  </si>
  <si>
    <t>K477</t>
  </si>
  <si>
    <t>K514</t>
  </si>
  <si>
    <t>K515</t>
  </si>
  <si>
    <t>K516</t>
  </si>
  <si>
    <t>K517</t>
  </si>
  <si>
    <t>K518</t>
  </si>
  <si>
    <t>K519</t>
  </si>
  <si>
    <t>K520</t>
  </si>
  <si>
    <t>K521</t>
  </si>
  <si>
    <t>K522</t>
  </si>
  <si>
    <t>K523</t>
  </si>
  <si>
    <t>K524</t>
  </si>
  <si>
    <t>K525</t>
  </si>
  <si>
    <t>K526</t>
  </si>
  <si>
    <t>K527</t>
  </si>
  <si>
    <t>K528</t>
  </si>
  <si>
    <t>K529</t>
  </si>
  <si>
    <t>K530</t>
  </si>
  <si>
    <t>K531</t>
  </si>
  <si>
    <t>K532</t>
  </si>
  <si>
    <t>K534</t>
  </si>
  <si>
    <t>K535</t>
  </si>
  <si>
    <t>K536</t>
  </si>
  <si>
    <t>K537</t>
  </si>
  <si>
    <t>K538</t>
  </si>
  <si>
    <t>K539</t>
  </si>
  <si>
    <t>K540</t>
  </si>
  <si>
    <t>K541</t>
  </si>
  <si>
    <t>K542</t>
  </si>
  <si>
    <t>K543</t>
  </si>
  <si>
    <t>K544</t>
  </si>
  <si>
    <t>K545</t>
  </si>
  <si>
    <t>K547</t>
  </si>
  <si>
    <t>K548</t>
  </si>
  <si>
    <t>K549</t>
  </si>
  <si>
    <t>K553</t>
  </si>
  <si>
    <t>K554</t>
  </si>
  <si>
    <t>K556</t>
  </si>
  <si>
    <t>K557</t>
  </si>
  <si>
    <t>K558</t>
  </si>
  <si>
    <t>K560</t>
  </si>
  <si>
    <t>K561</t>
  </si>
  <si>
    <t>K562</t>
  </si>
  <si>
    <t>K564</t>
  </si>
  <si>
    <t>K569</t>
  </si>
  <si>
    <t>K570</t>
  </si>
  <si>
    <t>K571</t>
  </si>
  <si>
    <t>K572</t>
  </si>
  <si>
    <t>K573</t>
  </si>
  <si>
    <t>K575</t>
  </si>
  <si>
    <t>K576</t>
  </si>
  <si>
    <t>K579</t>
  </si>
  <si>
    <t>K580</t>
  </si>
  <si>
    <t>K581</t>
  </si>
  <si>
    <t>K583</t>
  </si>
  <si>
    <t>K584</t>
  </si>
  <si>
    <t>K586</t>
  </si>
  <si>
    <t>K587</t>
  </si>
  <si>
    <t>K588</t>
  </si>
  <si>
    <t>K591</t>
  </si>
  <si>
    <t>K599</t>
  </si>
  <si>
    <t>K603</t>
  </si>
  <si>
    <t>K615</t>
  </si>
  <si>
    <t>K617</t>
  </si>
  <si>
    <t>K619</t>
  </si>
  <si>
    <t>K623</t>
  </si>
  <si>
    <t>K624</t>
  </si>
  <si>
    <t>K625</t>
  </si>
  <si>
    <t>K626</t>
  </si>
  <si>
    <t>K627</t>
  </si>
  <si>
    <t>K628</t>
  </si>
  <si>
    <t>K629</t>
  </si>
  <si>
    <t>K630</t>
  </si>
  <si>
    <t>K631</t>
  </si>
  <si>
    <t>K632</t>
  </si>
  <si>
    <t>K633</t>
  </si>
  <si>
    <t>K634</t>
  </si>
  <si>
    <t>K635</t>
  </si>
  <si>
    <t>M312</t>
  </si>
  <si>
    <t>M319</t>
  </si>
  <si>
    <t>M448</t>
  </si>
  <si>
    <t>M559</t>
  </si>
  <si>
    <t>M576</t>
  </si>
  <si>
    <t>M577</t>
  </si>
  <si>
    <t>M590</t>
  </si>
  <si>
    <t>M621</t>
  </si>
  <si>
    <t>M623</t>
  </si>
  <si>
    <t>M624</t>
  </si>
  <si>
    <t>M625</t>
  </si>
  <si>
    <t>M626</t>
  </si>
  <si>
    <t>M627</t>
  </si>
  <si>
    <t>M628</t>
  </si>
  <si>
    <t>M629</t>
  </si>
  <si>
    <t>M630</t>
  </si>
  <si>
    <t>M631</t>
  </si>
  <si>
    <t>M632</t>
  </si>
  <si>
    <t>M633</t>
  </si>
  <si>
    <t>M634</t>
  </si>
  <si>
    <t>M635</t>
  </si>
  <si>
    <t>O160</t>
  </si>
  <si>
    <t>This DIN has been moved to Interim Release 5 as it is related to DIN-409 which has an objection raised that is pending a discussion to clarify the solution.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t>
  </si>
  <si>
    <t>At the DRG held on 4th August it was agreed that Appointments need to become active in UTC. DIN- was raised to update the relevant artefacts to reflect this decision.  Old solution: Appointments become active at midnight local time. Participants raised objections against the old solution therefore this DIN went to a DRG on 4th Aug for discussion.</t>
  </si>
  <si>
    <t>O248</t>
  </si>
  <si>
    <t>A DCUSA change was raised and a working group, comprising the senders (LDSOs/distributors) and receivers (suppliers) of the flows has identified the desired flow content and now wish to bring this back to the program to ensure that it can be delivered in readiness for migration.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t>
  </si>
  <si>
    <t>O338</t>
  </si>
  <si>
    <t>O340</t>
  </si>
  <si>
    <t>O341</t>
  </si>
  <si>
    <t>See 338 as well</t>
  </si>
  <si>
    <t>O342</t>
  </si>
  <si>
    <t xml:space="preserve">Updated the below test to Section D within MDS Method statement:  17.4	The I/F021 ‘UTC Settlement Period Consumption Data’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I/F014 Rejected Consumption Data Submission and I/F ‘Notification of Defaulted UTC Settlement Period Consumption Data’ to any I/F021 data to ensure LDSO’s are not using rejected data or are missing I/F 021 data in respect of an MPAN. </t>
  </si>
  <si>
    <t>O344</t>
  </si>
  <si>
    <t>O416</t>
  </si>
  <si>
    <t>Update to DES196 required</t>
  </si>
  <si>
    <t>O453</t>
  </si>
  <si>
    <t>Two new data type references have been created DT-024 and DT-024N. For NUM(16,6) data type within ECS reports/ECS data catalogue replace DT-023/DT-023N with DT-024/DT-024N.  DIN moved to Interim Release 5 due to objection raised pending discussion to clarify solution.</t>
  </si>
  <si>
    <t>Design changes required to Swagger 1.4 to support updates to API endpoints for DELETE   API verbs to ensure we are able to remove the correct StatusMessage or PublicationConfig for the appropriate recipient combination.  The issue also affects some of the POST methods where a recipient ID is required, e.g webhook config. A standard pattern is proposed where a recipeint id is specified in the path. Updates will also be made to E2E001 design document to ensure the document provides any clarity required.</t>
  </si>
  <si>
    <t>O488</t>
  </si>
  <si>
    <t>Swagger 1.4 to be updated for DI-091 minimum is 5 and maximum is 6.  Currently this is 1 and 1 respectively which is incorrect.  DIN moved to Interim Release 5 due to objection raised pending discussion to clarify solution.</t>
  </si>
  <si>
    <t>New Data Items Created and added to IF-050 in block B079 and the data catalogue tab:  DI-167	RMP Status Effective From Date DI-168	MP Status  Effective from Date (DIN 318 Closed as duplicate)</t>
  </si>
  <si>
    <t>O535</t>
  </si>
  <si>
    <t>Internal discussion required between Elexon, KS and MH to reword the requirements to reflect the baselined BAU requirements more closely. Session to be arranged once Transition requirements have been handed over to Elexon.</t>
  </si>
  <si>
    <t>O553</t>
  </si>
  <si>
    <t>DI-082 Minimum and Maximum column updated with 1 and 5 respectively in MHHS ECS data catalouge Documents updated MHHSP - ERI011B - ECS Reports - External and MHHSP - ERI011A - ECS Reports - Internal</t>
  </si>
  <si>
    <t>O556</t>
  </si>
  <si>
    <t>DIN moved to Interim Release 5 due to objection raised pending discussion to clarify solution.  Agreed changes with SCS, awaiting feedback from RECCO   Linked to DIN-149.</t>
  </si>
  <si>
    <t>O558</t>
  </si>
  <si>
    <t xml:space="preserve">ADS Method Statement has been updated with "Reconciliation for smart Meter Advance Reconciliation" section. </t>
  </si>
  <si>
    <t>O561</t>
  </si>
  <si>
    <t xml:space="preserve">Added clarification to IF-036 to confirm that the Appointment Scenario Code used for Secondary MPANs will mirror that applied to the Primary MPAN (eg COS/CSP/Etc). In cases of Auto-Alignment of MPANs the Appointment Scenatio of (ALG - Auto Alignment of MPAN Service Providers) will be applied.  ALG added as allowable value in DI-800 ( Data Catalogue and Swagger ) </t>
  </si>
  <si>
    <t>O565</t>
  </si>
  <si>
    <t>O572</t>
  </si>
  <si>
    <t>Added validation to align with MDS/LSS method statements where estimated data is provided on a de-energised site (ECS1008 - SP End Date/Time [DI-082] contains non-actual consumption for ECS De-Energised MPAN)</t>
  </si>
  <si>
    <t>O574</t>
  </si>
  <si>
    <t>O576</t>
  </si>
  <si>
    <t xml:space="preserve">Text updated as follows: "Where the Meter Type is S1 the Number of Displayed Register Digits value must be between 0 - 9" </t>
  </si>
  <si>
    <t>O580</t>
  </si>
  <si>
    <t>O581</t>
  </si>
  <si>
    <t>O583</t>
  </si>
  <si>
    <t>O584</t>
  </si>
  <si>
    <t>O586</t>
  </si>
  <si>
    <t>DI-511 Off Peak Declaration Proportion has been changed from String to Number so as to allow for improved Swagger validation of this data item. The new Number value will have a Minimum value = 0 and a Maximum Value = 100.</t>
  </si>
  <si>
    <t>O588</t>
  </si>
  <si>
    <t>Updated DES138 D0 Common block so that YAML names in DES-138 now align with Swagger  initialCorrelationID (DI-987), transactionTimestamp (DI-989), transactionID (DI-990)</t>
  </si>
  <si>
    <t>O591</t>
  </si>
  <si>
    <t>Align the ADS method statement with the SDS method statement to resolve the discrepancy</t>
  </si>
  <si>
    <t>O592</t>
  </si>
  <si>
    <t>O593</t>
  </si>
  <si>
    <t>O594</t>
  </si>
  <si>
    <t>O598</t>
  </si>
  <si>
    <t>O599</t>
  </si>
  <si>
    <t>O603</t>
  </si>
  <si>
    <t>This is deliberate. Sean has the details</t>
  </si>
  <si>
    <t>O605</t>
  </si>
  <si>
    <t>O606</t>
  </si>
  <si>
    <t>O608</t>
  </si>
  <si>
    <t>Waiting for OPS C document to be copied to R5 folder</t>
  </si>
  <si>
    <t>O613</t>
  </si>
  <si>
    <t>O614</t>
  </si>
  <si>
    <t>O615</t>
  </si>
  <si>
    <t>In line with DAG Decision on 4th Aug - it was agreed that ALL Serive Provider Appointments should commence at Midnight UTC.  Text against DI-086 and Di-121 has been removed.  A new section addressing the treatment of Time will be added to the Additional Information tab of DES-138 as part of R5 (DIN-614)</t>
  </si>
  <si>
    <t>O616</t>
  </si>
  <si>
    <t>O617</t>
  </si>
  <si>
    <t>O618</t>
  </si>
  <si>
    <t>O619</t>
  </si>
  <si>
    <t>O625</t>
  </si>
  <si>
    <t>O626</t>
  </si>
  <si>
    <t>O627</t>
  </si>
  <si>
    <t>O628</t>
  </si>
  <si>
    <t>O629</t>
  </si>
  <si>
    <t>O630</t>
  </si>
  <si>
    <t>O631</t>
  </si>
  <si>
    <t>O632</t>
  </si>
  <si>
    <t>O633</t>
  </si>
  <si>
    <t>O635</t>
  </si>
  <si>
    <t>Operation Choreography</t>
  </si>
  <si>
    <t>BP001 &amp; BPD001 BP002 &amp; BPD002 BP003 &amp; BPD003 Migration Design</t>
  </si>
  <si>
    <t>S338</t>
  </si>
  <si>
    <t>S556</t>
  </si>
  <si>
    <t>ADS Validation METH002</t>
  </si>
  <si>
    <t>DES138-InterfaceCatalogue BRS-002 Metering Service Requirements</t>
  </si>
  <si>
    <t>Interface Catalogue Swagger 1.4</t>
  </si>
  <si>
    <t>S576</t>
  </si>
  <si>
    <t>DES-138 Interface Catalouge</t>
  </si>
  <si>
    <t>This DIN has been moved to Interim Release 5 as it is related to DIN-409 which has an objection raised that is pending a discussion to clarify the solution.
Name change and field length have been actioned. Reviewing whether any changes to Settlement reports are required
Recommending a change to this ISD Data Item:
Settlement Period Quality Indicator to be set as per Appendix 1 of MHHSP_METH007 MDS_Method_Statement v5.0
This data item need to be changed to something like ‘Valid Settlement Period Quality Indicator Set’ and the field size needs to be increased. The data catalugue will need the revised data item and the field length will need increasing from 20 to at least 100. This Item also appears in some interfaces that will need to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
Word 'Illustrative' to be removed  and will be updated to say Valid Settlement Quality Indicator  Set. Change to be made  across all impacted Method Statements. 
New CCC's will require a Modification to the BSC interface requirement.</t>
  </si>
  <si>
    <t>MHHSP-METH006_VAS_Method_Statement
MHHSP-METH007_MDS_Method_Statement v5.1
ED021 ISD Entity spec
MHHSP-DES138-Interface Catalogue
ECS report</t>
  </si>
  <si>
    <t xml:space="preserve">Method Statement will be updated for "W" to be replaced by "U".
Please note: ISD entity M5 file has already  been updates to reflect the fact that unmetered supplies have a connection type of "U". </t>
  </si>
  <si>
    <t>See 338 as well,
Assuming referring to IF031 not IF001, 
BP003 from step from step 030 new flow to Supplier (prospectice/incumbent)  for PUB-031 for import &amp; Export Supplier  to new step  |Receive Initial Appointment request</t>
  </si>
  <si>
    <t xml:space="preserve">IHD Install Status and IHD Status Effective from Date fields should be optional (ie nullable) when providing an IHD update in IF-025/IF-026. 
SMSO and SMSO Effective from Date fields should be optional (ie nullable) when providing an SMSO update in IF-025/IF-026. </t>
  </si>
  <si>
    <t>Amendments relating to “Valid Settlement Period Quality Indicator Set” wording and field length  in section M5 of EDI012 ISD entities document.  
Change also made from Metering Service ID MPID  to Metering Service {MS Id} in Entitiy M8.
An objection was raised against this DIN. Following discussion at the DRG about this DIN it has now been moved to Interim Release 5. A decision was made at DRG to go with OPTION 2: Change Existing Layout – Remove list element in favour of individual row(s) for each valid combination for the Valid Settlement Period Quality Indicator Set.</t>
  </si>
  <si>
    <t>Two new data type references have been created DT-024 and DT-024N. For NUM(16,6) data type within ECS reports/ECS data catalogue replace DT-023/DT-023N with DT-024/DT-024N.
DIN moved to Interim Release 5 due to objection raised pending discussion to clarify solution.
31/08: A reconciliation exercise is being carried out internally of the ECS data catalogue to assess data types. Further work may be required to swagger following the reconciliation.</t>
  </si>
  <si>
    <t>"MHHSP - ERI011B - ECS Reports - External v5.2
MHHSP - ERI011A - ECS Reports - Internal v5.2"</t>
  </si>
  <si>
    <t>Internal discussion required between Elexon, KS and MH to reword the requirements to reflect the baselined BAU requirements more closely. Session to be arranged once Transition requirements have been handed over to Elexon.
31/08: A session has been arranged with Elexon/MH/ME on Tuesday 5/09 to discuss this DIN and the rewording for the the requirements.</t>
  </si>
  <si>
    <t xml:space="preserve">DIN moved to Interim Release 5 due to objection raised pending discussion to clarify solution.
Process map emailed to particpants - added to BP010E and validation rules for IF-038 updated accordingly
Agreed changes with SCS, awaiting feedback from RECCO 
</t>
  </si>
  <si>
    <t>Is Mandatory Nullable (which is how 'optional' properties are described in the DES183) supposed to be marked as Required &amp; nullable in Swagger? Or should these Mandatory Nullable (optional) properties be marked 'not Required' in Swagger?
In some interfaces Mandatory Nullable properties are marked 'not required' in Swagger while in others they are 'nullable required'.  Need to ensure this is applied consistently across all Interfaces.</t>
  </si>
  <si>
    <t>Clarification is requiired on the circumstances when Helix will issue IF-013. 
1.	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
2.	The second view is that the IF-013 is issued on every settlement run undertaken for sites where no PUB-021 data has been received 
DIP impact concerns would need to be addressed if Option 2 is the position.</t>
  </si>
  <si>
    <t xml:space="preserve">The MDS Method Statement Section 2.1 should read:
If SP End Date/Time [DI-082] &gt; MDS Run Date (RF)  as specified for the SP End Date/Time [DI-082] in the Master Settlement Table in ISD
ECS1003 - SP End Date/Time [DI-082] is older than/after to "MDS Run Date (RF) [ISD.RunDate-RFDate]"
</t>
  </si>
  <si>
    <r>
      <rPr>
        <sz val="9"/>
        <color rgb="FF000000"/>
        <rFont val="Calibri"/>
        <family val="2"/>
        <scheme val="minor"/>
      </rPr>
      <t xml:space="preserve">The following changes below in red have been made to section 2.2 of the AC Method Statement
The Market-wide Data Service (MDS) should schedule the </t>
    </r>
    <r>
      <rPr>
        <sz val="9"/>
        <color rgb="FFFF0000"/>
        <rFont val="Calibri"/>
        <family val="2"/>
        <scheme val="minor"/>
      </rPr>
      <t xml:space="preserve">calculation of </t>
    </r>
    <r>
      <rPr>
        <strike/>
        <sz val="9"/>
        <color rgb="FFFF0000"/>
        <rFont val="Calibri"/>
        <family val="2"/>
        <scheme val="minor"/>
      </rPr>
      <t xml:space="preserve">MPANs requiring a new </t>
    </r>
    <r>
      <rPr>
        <sz val="9"/>
        <color rgb="FF000000"/>
        <rFont val="Calibri"/>
        <family val="2"/>
        <scheme val="minor"/>
      </rPr>
      <t xml:space="preserve">Annual Consumption </t>
    </r>
    <r>
      <rPr>
        <sz val="9"/>
        <color rgb="FFFF0000"/>
        <rFont val="Calibri"/>
        <family val="2"/>
        <scheme val="minor"/>
      </rPr>
      <t>for active MPANs</t>
    </r>
    <r>
      <rPr>
        <sz val="9"/>
        <color rgb="FF000000"/>
        <rFont val="Calibri"/>
        <family val="2"/>
        <scheme val="minor"/>
      </rPr>
      <t xml:space="preserve"> evenly across each </t>
    </r>
    <r>
      <rPr>
        <strike/>
        <sz val="9"/>
        <color rgb="FFFF0000"/>
        <rFont val="Calibri"/>
        <family val="2"/>
        <scheme val="minor"/>
      </rPr>
      <t>working day of the</t>
    </r>
    <r>
      <rPr>
        <sz val="9"/>
        <color rgb="FFFF0000"/>
        <rFont val="Calibri"/>
        <family val="2"/>
        <scheme val="minor"/>
      </rPr>
      <t xml:space="preserve"> </t>
    </r>
    <r>
      <rPr>
        <sz val="9"/>
        <color rgb="FF000000"/>
        <rFont val="Calibri"/>
        <family val="2"/>
        <scheme val="minor"/>
      </rPr>
      <t>month</t>
    </r>
    <r>
      <rPr>
        <sz val="9"/>
        <color rgb="FFFF0000"/>
        <rFont val="Calibri"/>
        <family val="2"/>
        <scheme val="minor"/>
      </rPr>
      <t xml:space="preserve"> and publish on the first available working day following the calculation.</t>
    </r>
    <r>
      <rPr>
        <sz val="9"/>
        <color rgb="FF000000"/>
        <rFont val="Calibri"/>
        <family val="2"/>
        <scheme val="minor"/>
      </rPr>
      <t xml:space="preserve"> The recalculation shall be performed each month, for every MPAN and every 30 Calendar days +/- 5 Calendar days of the date of the previous calculation. 
Changes to the calculation of less than 365 days available are no longer reuried as agreed with Heix</t>
    </r>
  </si>
  <si>
    <t>Need to validate if IF-013 should be issued after each Settlement Run OR only after RF Run.
Also need to validate the IF-10 shout NOT be issued after II Run.</t>
  </si>
  <si>
    <t>Updates to BPM013:
1. Removal of MHHS-REP-001 reference 
2. Update reference of REP-005 to ELEX-REP-005
3. Reference of MHHS-REP-002A included with BP header
4. Reference of REP-002 changed to ELEX-REP-001</t>
  </si>
  <si>
    <t xml:space="preserve">                                     </t>
  </si>
  <si>
    <t>DIN Log Compare between 03/08/23 and 17/08/23</t>
  </si>
  <si>
    <t>C588</t>
  </si>
  <si>
    <t>C596</t>
  </si>
  <si>
    <t>C597</t>
  </si>
  <si>
    <t>C599</t>
  </si>
  <si>
    <t>C600</t>
  </si>
  <si>
    <t>C601</t>
  </si>
  <si>
    <t>C610</t>
  </si>
  <si>
    <t>C614</t>
  </si>
  <si>
    <t>C619</t>
  </si>
  <si>
    <t>C621</t>
  </si>
  <si>
    <t>C622</t>
  </si>
  <si>
    <t>D463</t>
  </si>
  <si>
    <t>26/06/2023</t>
  </si>
  <si>
    <t>26/06/2023 (26/06/2023 00:00:00)</t>
  </si>
  <si>
    <t>D464</t>
  </si>
  <si>
    <t>27/06/2023</t>
  </si>
  <si>
    <t>27/06/2023 (27/06/2023 00:00:00)</t>
  </si>
  <si>
    <t>D465</t>
  </si>
  <si>
    <t>D466</t>
  </si>
  <si>
    <t>D472</t>
  </si>
  <si>
    <t>29/06/2023</t>
  </si>
  <si>
    <t>29/06/2023 (29/06/2023 00:00:00)</t>
  </si>
  <si>
    <t>D474</t>
  </si>
  <si>
    <t>D590</t>
  </si>
  <si>
    <t>02/08/2023 (02/08/2023 00:00:00)</t>
  </si>
  <si>
    <t>D591</t>
  </si>
  <si>
    <t>D592</t>
  </si>
  <si>
    <t>03/08/2023 (03/08/2023 00:00:00)</t>
  </si>
  <si>
    <t>D593</t>
  </si>
  <si>
    <t>D594</t>
  </si>
  <si>
    <t>D595</t>
  </si>
  <si>
    <t>04/08/2023 (04/08/2023 00:00:00)</t>
  </si>
  <si>
    <t>D596</t>
  </si>
  <si>
    <t>D597</t>
  </si>
  <si>
    <t>D598</t>
  </si>
  <si>
    <t>D599</t>
  </si>
  <si>
    <t>07/08/2023 (07/08/2023 00:00:00)</t>
  </si>
  <si>
    <t>D600</t>
  </si>
  <si>
    <t>D601</t>
  </si>
  <si>
    <t>D602</t>
  </si>
  <si>
    <t>D603</t>
  </si>
  <si>
    <t>D604</t>
  </si>
  <si>
    <t>08/08/2023 (08/08/2023 00:00:00)</t>
  </si>
  <si>
    <t>D605</t>
  </si>
  <si>
    <t>D606</t>
  </si>
  <si>
    <t>D607</t>
  </si>
  <si>
    <t>D608</t>
  </si>
  <si>
    <t>D609</t>
  </si>
  <si>
    <t>10/08/2023 (10/08/2023 00:00:00)</t>
  </si>
  <si>
    <t>D610</t>
  </si>
  <si>
    <t>D611</t>
  </si>
  <si>
    <t>D612</t>
  </si>
  <si>
    <t>D613</t>
  </si>
  <si>
    <t>11/08/2023 (11/08/2023 00:00:00)</t>
  </si>
  <si>
    <t>D614</t>
  </si>
  <si>
    <t>14/08/2021 (14/08/2021 00:00:00)</t>
  </si>
  <si>
    <t>D615</t>
  </si>
  <si>
    <t>D616</t>
  </si>
  <si>
    <t>D617</t>
  </si>
  <si>
    <t>D618</t>
  </si>
  <si>
    <t>D619</t>
  </si>
  <si>
    <t>D620</t>
  </si>
  <si>
    <t>15/08/2023 (15/08/2023 00:00:00)</t>
  </si>
  <si>
    <t>D621</t>
  </si>
  <si>
    <t>D622</t>
  </si>
  <si>
    <t>E590</t>
  </si>
  <si>
    <t>E591</t>
  </si>
  <si>
    <t>E593</t>
  </si>
  <si>
    <t>E599</t>
  </si>
  <si>
    <t>E602</t>
  </si>
  <si>
    <t>E603</t>
  </si>
  <si>
    <t>E611</t>
  </si>
  <si>
    <t>E612</t>
  </si>
  <si>
    <t>E613</t>
  </si>
  <si>
    <t>E615</t>
  </si>
  <si>
    <t>E617</t>
  </si>
  <si>
    <t>E620</t>
  </si>
  <si>
    <t>E621</t>
  </si>
  <si>
    <t>F591</t>
  </si>
  <si>
    <t>2466</t>
  </si>
  <si>
    <t>F592</t>
  </si>
  <si>
    <t>2717</t>
  </si>
  <si>
    <t>F593</t>
  </si>
  <si>
    <t>2974</t>
  </si>
  <si>
    <t>F594</t>
  </si>
  <si>
    <t>F602</t>
  </si>
  <si>
    <t>4566</t>
  </si>
  <si>
    <t>F603</t>
  </si>
  <si>
    <t>4485</t>
  </si>
  <si>
    <t>F605</t>
  </si>
  <si>
    <t>F606</t>
  </si>
  <si>
    <t>4945</t>
  </si>
  <si>
    <t>F613</t>
  </si>
  <si>
    <t>3986</t>
  </si>
  <si>
    <t>F620</t>
  </si>
  <si>
    <t>5859</t>
  </si>
  <si>
    <t>G590</t>
  </si>
  <si>
    <t>G591</t>
  </si>
  <si>
    <t>G592</t>
  </si>
  <si>
    <t>G593</t>
  </si>
  <si>
    <t>G594</t>
  </si>
  <si>
    <t>G595</t>
  </si>
  <si>
    <t>G596</t>
  </si>
  <si>
    <t>G597</t>
  </si>
  <si>
    <t>G598</t>
  </si>
  <si>
    <t>G599</t>
  </si>
  <si>
    <t>G600</t>
  </si>
  <si>
    <t>G601</t>
  </si>
  <si>
    <t>G602</t>
  </si>
  <si>
    <t>G603</t>
  </si>
  <si>
    <t>G604</t>
  </si>
  <si>
    <t>G605</t>
  </si>
  <si>
    <t>G606</t>
  </si>
  <si>
    <t>G607</t>
  </si>
  <si>
    <t>G608</t>
  </si>
  <si>
    <t>G609</t>
  </si>
  <si>
    <t>G610</t>
  </si>
  <si>
    <t>G611</t>
  </si>
  <si>
    <t>G612</t>
  </si>
  <si>
    <t>G613</t>
  </si>
  <si>
    <t>G614</t>
  </si>
  <si>
    <t>G615</t>
  </si>
  <si>
    <t>G616</t>
  </si>
  <si>
    <t>G617</t>
  </si>
  <si>
    <t>G618</t>
  </si>
  <si>
    <t>G619</t>
  </si>
  <si>
    <t>G620</t>
  </si>
  <si>
    <t>G621</t>
  </si>
  <si>
    <t>G622</t>
  </si>
  <si>
    <t>H591</t>
  </si>
  <si>
    <t>H592</t>
  </si>
  <si>
    <t>H593</t>
  </si>
  <si>
    <t>H594</t>
  </si>
  <si>
    <t>H599</t>
  </si>
  <si>
    <t>H600</t>
  </si>
  <si>
    <t>H601</t>
  </si>
  <si>
    <t>H602</t>
  </si>
  <si>
    <t>H603</t>
  </si>
  <si>
    <t>H605</t>
  </si>
  <si>
    <t>H606</t>
  </si>
  <si>
    <t>H613</t>
  </si>
  <si>
    <t>H615</t>
  </si>
  <si>
    <t>H617</t>
  </si>
  <si>
    <t>H620</t>
  </si>
  <si>
    <t>H621</t>
  </si>
  <si>
    <t>I565</t>
  </si>
  <si>
    <t xml:space="preserve">Clarificatioin on Helix Treatment of IF-021 error condition data. </t>
  </si>
  <si>
    <t>I590</t>
  </si>
  <si>
    <t>I591</t>
  </si>
  <si>
    <t>I592</t>
  </si>
  <si>
    <t>I593</t>
  </si>
  <si>
    <t>I594</t>
  </si>
  <si>
    <t>I595</t>
  </si>
  <si>
    <t>I596</t>
  </si>
  <si>
    <t>I597</t>
  </si>
  <si>
    <t>I598</t>
  </si>
  <si>
    <t>I600</t>
  </si>
  <si>
    <t>I601</t>
  </si>
  <si>
    <t>I602</t>
  </si>
  <si>
    <t>I603</t>
  </si>
  <si>
    <t>I604</t>
  </si>
  <si>
    <t>I605</t>
  </si>
  <si>
    <t>I606</t>
  </si>
  <si>
    <t>I607</t>
  </si>
  <si>
    <t>I609</t>
  </si>
  <si>
    <t>I610</t>
  </si>
  <si>
    <t>I611</t>
  </si>
  <si>
    <t>I613</t>
  </si>
  <si>
    <t>I614</t>
  </si>
  <si>
    <t>I615</t>
  </si>
  <si>
    <t>I616</t>
  </si>
  <si>
    <t>I618</t>
  </si>
  <si>
    <t>I620</t>
  </si>
  <si>
    <t>I621</t>
  </si>
  <si>
    <t>I622</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</si>
  <si>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be done at the API level.</t>
  </si>
  <si>
    <t>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"DELETE dip-channel/{id}/{role}/pubconfig". Which of course raises the question of whether the POST message should be refactored for consistency. The issue is more widespread than just the DELETE methods, it also affects some of the POST methods where a recieipent ID is required</t>
  </si>
  <si>
    <t>J592</t>
  </si>
  <si>
    <t>J594</t>
  </si>
  <si>
    <t>J595</t>
  </si>
  <si>
    <t>J596</t>
  </si>
  <si>
    <t>J597</t>
  </si>
  <si>
    <t>J598</t>
  </si>
  <si>
    <t>J601</t>
  </si>
  <si>
    <t>SCS raised a a query on the three items below that are not under the Data Cleanse Plan that may need cleanse work. 1) IHD - Should be populated for smart meters, and only smart meters (not currently validated) 2) SMSO - Should be populated for smart meters and only smart meters (not currently validated) 3) Installation date - Should not be prior to MPAN Creation date (Legacy data integrity issues of meters migrated into MPRS)</t>
  </si>
  <si>
    <t>J602</t>
  </si>
  <si>
    <t>J603</t>
  </si>
  <si>
    <t>J604</t>
  </si>
  <si>
    <t>J605</t>
  </si>
  <si>
    <t>J606</t>
  </si>
  <si>
    <t>J609</t>
  </si>
  <si>
    <t>J610</t>
  </si>
  <si>
    <t xml:space="preserve">Steps 86,87,88 added to better reflect that REGS will actually send TWO IF-035 messages not just one. IF-035 [SendMTD] will be issued to Incumbent MS and [AppOutcome] event will be issued to DS/Supplier. BP003 now mirrors the drafting in BP002. There is no change in underlying requirement here - redrafting is simply a more accurate representation of REGS activity. </t>
  </si>
  <si>
    <t>J611</t>
  </si>
  <si>
    <t>J613</t>
  </si>
  <si>
    <t>Following the release of DIN-332, changing EventCode [ConsumptionOnDe-energisedMpan], the MDS Method Statement needs updating to reflect this change.   Section 9.3 states that the an exception report will be provided using IF-013, this needs to show IF-014 is to be used. Please can a new DIN be raised.</t>
  </si>
  <si>
    <t>J614</t>
  </si>
  <si>
    <t>J616</t>
  </si>
  <si>
    <t>J618</t>
  </si>
  <si>
    <t>J620</t>
  </si>
  <si>
    <t>J621</t>
  </si>
  <si>
    <t>J622</t>
  </si>
  <si>
    <t>K550</t>
  </si>
  <si>
    <t>K578</t>
  </si>
  <si>
    <t>K582</t>
  </si>
  <si>
    <t>K590</t>
  </si>
  <si>
    <t>K592</t>
  </si>
  <si>
    <t>K593</t>
  </si>
  <si>
    <t>K594</t>
  </si>
  <si>
    <t>K595</t>
  </si>
  <si>
    <t>K596</t>
  </si>
  <si>
    <t>K597</t>
  </si>
  <si>
    <t>K598</t>
  </si>
  <si>
    <t>K600</t>
  </si>
  <si>
    <t>K601</t>
  </si>
  <si>
    <t>K602</t>
  </si>
  <si>
    <t>K604</t>
  </si>
  <si>
    <t>K605</t>
  </si>
  <si>
    <t>K606</t>
  </si>
  <si>
    <t>K607</t>
  </si>
  <si>
    <t>K608</t>
  </si>
  <si>
    <t>K609</t>
  </si>
  <si>
    <t>K610</t>
  </si>
  <si>
    <t>K611</t>
  </si>
  <si>
    <t>K612</t>
  </si>
  <si>
    <t>K613</t>
  </si>
  <si>
    <t>K614</t>
  </si>
  <si>
    <t>K616</t>
  </si>
  <si>
    <t>K618</t>
  </si>
  <si>
    <t>K620</t>
  </si>
  <si>
    <t>K621</t>
  </si>
  <si>
    <t>K622</t>
  </si>
  <si>
    <t>L54</t>
  </si>
  <si>
    <t>L578</t>
  </si>
  <si>
    <t>M546</t>
  </si>
  <si>
    <t>M556</t>
  </si>
  <si>
    <t>M578</t>
  </si>
  <si>
    <t>M580</t>
  </si>
  <si>
    <t>M591</t>
  </si>
  <si>
    <t>M592</t>
  </si>
  <si>
    <t>M593</t>
  </si>
  <si>
    <t>M594</t>
  </si>
  <si>
    <t>M595</t>
  </si>
  <si>
    <t>M596</t>
  </si>
  <si>
    <t>M597</t>
  </si>
  <si>
    <t>M598</t>
  </si>
  <si>
    <t>M599</t>
  </si>
  <si>
    <t>M602</t>
  </si>
  <si>
    <t>M603</t>
  </si>
  <si>
    <t>M604</t>
  </si>
  <si>
    <t>M605</t>
  </si>
  <si>
    <t>M606</t>
  </si>
  <si>
    <t>M607</t>
  </si>
  <si>
    <t>M608</t>
  </si>
  <si>
    <t>M609</t>
  </si>
  <si>
    <t>M610</t>
  </si>
  <si>
    <t>M613</t>
  </si>
  <si>
    <t>M614</t>
  </si>
  <si>
    <t>M615</t>
  </si>
  <si>
    <t>M616</t>
  </si>
  <si>
    <t>M617</t>
  </si>
  <si>
    <t>M618</t>
  </si>
  <si>
    <t>M619</t>
  </si>
  <si>
    <t>M620</t>
  </si>
  <si>
    <t>M622</t>
  </si>
  <si>
    <t>Annual Consumption Method Statement updated with following text in red:  2.3	The Market-wide Data Service should calculate an Annual Consumption for a newly created MPAN within 30 calendar days following notification of the set-up of that MPAN in MHHS-IF-036 'Registration Service Notification of Service Appointment &amp; Supporting information'  or MHHS-IF-001 ‘Notification of change of Supplier’.</t>
  </si>
  <si>
    <t>Update BP010B to show Data Service and Metering Service receiving IF-018 for DUoS Tariff ID updates in line with the routing rules in DES-138.</t>
  </si>
  <si>
    <t>Addition of data items  DI-503, DIDI-515 to data catalogue and across ECS reports artefact. MHHSP - ERI011B - ECS Reports - External and MHHSP - ERI011A - ECS Reports - Internal   Missing data items added to data catalogue Di-403/DI-404/DI-514/DI-515</t>
  </si>
  <si>
    <t>Reword the requirements to reflect the baselined BAU requirements more closely</t>
  </si>
  <si>
    <t>Add UTF-8 as the JSON encoding required in the E2E001 design document.</t>
  </si>
  <si>
    <t>Agreed changes with SCS, awaiting feedback from RECCO   Linked to DIN-149.</t>
  </si>
  <si>
    <t>DI-981 (secondaryRecipients) and DI-982 (primaryRecipients) shows in YAML as secondaryRecipientDIPID and primaryRecipientDIPID respectively and this should be updated in DES-138 YAML column so this aligns with Swagger 1.4 ie, DI-981 (secondaryRecipients) and DI-982 (primaryRecipients).  DES-138 needs to be updated to align with Swagger.</t>
  </si>
  <si>
    <t>Need to update DES-138 and Swagger to ensure DI-980 definition is applied consistently for single response vs array of responses.</t>
  </si>
  <si>
    <t>Feedback required from industry at next work-group</t>
  </si>
  <si>
    <t>MHHSP-METH006_VAS_Method_Statement ED021 ISD Entity spec MHHSP-DES138-Interface Catalogue ECS report</t>
  </si>
  <si>
    <t>Comment on Section 9 "a supporting MAP history commencing in line with the revised Installation Date must also be provided"
Sent on 11th Jan: Will the MS know the full MAP history? Risk they could destroy the data. Potential MAP billing issues? (raised as DI ID 17)
Ticket sent for background on how current design was reached (3/2/23)</t>
  </si>
  <si>
    <t>Solution agreed at DRG on what MAP updates are required</t>
  </si>
  <si>
    <t xml:space="preserve">Request flexibility for SCS in error messages provided 
 </t>
  </si>
  <si>
    <t>CSS Defects issue. Agreed that Risk would be raised and all CSS related issued assesed at a later date</t>
  </si>
  <si>
    <t>Emailed about Refresh functionality on 14th October From: Daniel Tadecicco 
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this, and if Refresh functionality should be built into MPRS for MHHS.
SCENARIO PROVIDED:
The most common scenario a refresh would be needed for is when making manual amendments (DI 56), this is needed to reflect the changes that were made back to participants (e.g Supplier, MS, DS, EES etc). 
Another scenario is if there’s invalid data in MPRS and a message containing this data is therefore rejected by an end participant, the message can’t just be replayed as it’ll continue to be rejected. Would need to correct the invalid data, and then the DNO/iDNO would need to manually trigger a refresh to be generated by MPRS to send the current MPAN information to that end participant. 
Example in context of MHHS
Rule REG1022 is not removed from Interface Catalogue (DI-2)
Cleansing to remove IHD Status on MPANs of non-smart segment IHD non smart
MPANs aren’t fully cleansed pre go live
Switch generated on an uncleansed MPAN
IF-002 sent to Supplier with IHD Install status where market segment is not smart
Supplier rejects PUB-002 as IHD install status populated
IHD status corrected
Supplier still can’t load the original IF-002 message as this contains the invalid data, so a refresh would be needed to communicate the MPAN information to Supplier
It’s probably unlikely in this example the supplier applies validation on IHD status but it’s just to give an idea of the type of scenario that can happen. 
As Dan said in his original message, refreshes are currently heavily relied upon since faster switching go live.</t>
  </si>
  <si>
    <t>Refresh Functionality was rejected by the Working Groups so not in current design.  Scenarios required.  Go back to St Clements for specific scenarios</t>
  </si>
  <si>
    <t xml:space="preserve">Originally raised as T4-COM-1742 on 15th Sept 2022:
BSCP604 currently allows LDSO and Suppliers to request manual corrections to Data Items held in MPRS.
Will this type of Manually Correction be allowed in MHHS, if yes then this should be added to this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
</t>
  </si>
  <si>
    <r>
      <rPr>
        <sz val="9"/>
        <color rgb="FF000000"/>
        <rFont val="Calibri"/>
        <family val="2"/>
      </rPr>
      <t xml:space="preserve">Original response was:
</t>
    </r>
    <r>
      <rPr>
        <i/>
        <sz val="9"/>
        <color rgb="FF000000"/>
        <rFont val="Calibri"/>
        <family val="2"/>
      </rPr>
      <t xml:space="preserve">This has been raised as potential consequential change utilising SDEP
</t>
    </r>
    <r>
      <rPr>
        <sz val="9"/>
        <color rgb="FF000000"/>
        <rFont val="Calibri"/>
        <family val="2"/>
      </rPr>
      <t xml:space="preserve">
Nothing in design, would want updates via a flow to maintain sychronisation.  Requires a change to implement, request specific data items requested - needs to be related to settlement, needs to be updated via appropriate flow.
</t>
    </r>
  </si>
  <si>
    <t xml:space="preserve">Who is defining valid combinations of data in the ISD?  Parties need to define their own data.  Currently not part of a plan.
</t>
  </si>
  <si>
    <t>Elexon is required to maintain a valid list of Meter Data Retrievers in Industry Standing Data, to allow RegService to validate that suitably qualified (DCC and SEC) MDRs are being appointed.
Detail is validation of DI-839 in the IF-031 - this is not a validation rule in v4.7 of the interface catalogue. 
Elexon can infer valid/qualified MDRs from the SECAS list of SEC parties and DCC users, but the public list does not include detail of the role they are qualified in.
Discussions with DCC and SECAS are continuing - the validation rule should be added to the catalogue</t>
  </si>
  <si>
    <r>
      <rPr>
        <sz val="9"/>
        <color rgb="FF000000"/>
        <rFont val="Calibri"/>
        <family val="2"/>
      </rPr>
      <t xml:space="preserve">The update to the interface catalogue is minor, but the implications for ISD are significant - how will it source and maintain the data relating to qualified MDRs - a role that will not be qualified under the BSC (it has been assumed that SEC/DCC accession provides sufficient assurance).
Frequency of update is expected to be intermittent and infrequent, but should cover new additions and periodic removal of redundant MDRs
Need to clarify where this will be captured and reported in ISD
1/3 - SCS  (ticket #3034) </t>
    </r>
    <r>
      <rPr>
        <i/>
        <sz val="9"/>
        <color rgb="FF000000"/>
        <rFont val="Calibri"/>
        <family val="2"/>
      </rPr>
      <t>We need valid list of MDRs in ISD for MPRS also. ISD is the only source of MPID Data for systems to load. SEC do not provide MPRS with Market Participant Domain Data.</t>
    </r>
  </si>
  <si>
    <t>Add Manage change of segement in LDSO  lane on business process BP011C with a PUB-044 flow from step 570
Add new step to BPD011
Interface catalogue is already updated</t>
  </si>
  <si>
    <t>DES-138 IF List Tab Consistancy</t>
  </si>
  <si>
    <r>
      <rPr>
        <b/>
        <sz val="9"/>
        <color theme="1"/>
        <rFont val="Calibri"/>
        <family val="2"/>
        <scheme val="minor"/>
      </rPr>
      <t>Energisation Process Clarification</t>
    </r>
    <r>
      <rPr>
        <sz val="9"/>
        <color theme="1"/>
        <rFont val="Calibri"/>
        <family val="2"/>
        <scheme val="minor"/>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</si>
  <si>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r>
      <rPr>
        <sz val="9"/>
        <color rgb="FF000000"/>
        <rFont val="Calibri"/>
        <family val="2"/>
      </rPr>
      <t xml:space="preserve">Part of ongoing discussions with Code Drafting team
</t>
    </r>
    <r>
      <rPr>
        <b/>
        <sz val="9"/>
        <color rgb="FF000000"/>
        <rFont val="Calibri"/>
        <family val="2"/>
      </rPr>
      <t xml:space="preserve">
</t>
    </r>
    <r>
      <rPr>
        <sz val="9"/>
        <color rgb="FF000000"/>
        <rFont val="Calibri"/>
        <family val="2"/>
      </rPr>
      <t>Under MHHS design this is two separate events that would require both IF005 and IF007 being sent by the Metering Service ( even if carried out as one job ) Agreed at meeting with SJ on Mo 27th Mar that we would add new Purple Boxes to BP009 and BO008 to make it clear that Remove/DeEn could still be requested and carried out but MS would need to send two interfaces. ALso that DeEn did not need to be notified if meter works completed within same day (ie same rules as today)</t>
    </r>
  </si>
  <si>
    <r>
      <rPr>
        <b/>
        <sz val="9"/>
        <color theme="1"/>
        <rFont val="Calibri"/>
        <family val="2"/>
        <scheme val="minor"/>
      </rPr>
      <t>Update to Incumbent MS provider for Lapsed Appointments</t>
    </r>
    <r>
      <rPr>
        <sz val="9"/>
        <color theme="1"/>
        <rFont val="Calibri"/>
        <family val="2"/>
        <scheme val="minor"/>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</si>
  <si>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</si>
  <si>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t xml:space="preserve">MHHSP-BP002-Change of Metering Service
MHHSP-BPD002 </t>
  </si>
  <si>
    <t xml:space="preserve">Part of ongoing discussions with Code Drafting team
PP 14/2- PP to check with Ian / Smitha </t>
  </si>
  <si>
    <t>Part of ongoing discussions with Code Drafting team
 to have a look at the process that Mpans are in the correct group
The daily process monitoring (BP011C) would pick up any linked Export MPANs and ensure that the same Metering Service is appointed as the Import MPAN. If the Export MPAN is not linked, then the BAU appointment process can be followed.</t>
  </si>
  <si>
    <t>IF-009 Process Map</t>
  </si>
  <si>
    <t>Question 1. Supplier will receive both events as outlined in BP007 (See DIN 294)
Question 2. BPD009 step 145 updated to show that Supplier cannot choose to receive rejections</t>
  </si>
  <si>
    <t xml:space="preserve">MHHSP-BP007-Disconnection 
MHHSP-BP009 – Change of Metering (Install / Remove / Exchange) 
MHHSP-DES138-Interface Catalogue 
</t>
  </si>
  <si>
    <t>Update BP &amp; BPD to align with BRS and add LDSO as recipient of MTDs</t>
  </si>
  <si>
    <t>Feels like DA needs to consider how to undertake an evaluation of the MHHS change impact on SoLR arrangements</t>
  </si>
  <si>
    <t>MHHSP-BP010-Change of Registration Data
BPD010 
MHHSP-DES138-Interface Catalogue</t>
  </si>
  <si>
    <t>Secondary routing rules updated following review with Avanade</t>
  </si>
  <si>
    <t>Definition of DI-301 in DES138 is incorrect - it should reflect the D0265 value for LLF ID, at the moment it has the same definition as DI-497 Line Loss Factor</t>
  </si>
  <si>
    <t>Confirmed as an error with Kevin in SRO. Only appears in Reporting Data Catalogue
DI-307 LLF ID should read as 'The Unique Identifier of a set of Line Loss Factors'</t>
  </si>
  <si>
    <t>Reporting catalogue</t>
  </si>
  <si>
    <t>Kate Goodbye</t>
  </si>
  <si>
    <t>Covered by Secondary routing updates</t>
  </si>
  <si>
    <t>Discuss with SCS</t>
  </si>
  <si>
    <t>Recommending a change to this ISD Data Item:
Settlement Period Quality Indicator to be set as per Appendix 1 of MHHSP_METH007 MDS_Method_Statement v5.0
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
 This is because  it represents a set of SPQIs. The initial intention is to populate as per the table and check if any new SPQIs have been introduced in the baseline design Method Statement that are not covered.
 If new CCCs are introduced the appropriate flags for each new CCC would need to be agreed.
 However, it is likely that another dimension to the table below would need to be introduced to facilitate new CCCs.</t>
  </si>
  <si>
    <t>MHHSP-METH006_VAS_Method_Statement
ED021 ISD Entity spec
MHHSP-DES138-Interface Catalogue
ECS report</t>
  </si>
  <si>
    <t>As with DIN-106, there are inconsistencies in the Interface Catalogue for UMSO routing. This has been compounded by a review of the draft BSCP for UMSO, which has added a number of PUB flows going to UMSO that aren't currently in the catalogue.
Covered by updated secondary routing rules
Design to check requirements in BSCP and MHHS BPs and ensure the interface catalogue reflects a consistent approach</t>
  </si>
  <si>
    <t>Update Steps 205 and 210 in BP009 with "Comms Availanble" line label
add flow from step 205 to step 215 with “Not Commissioned / No Comms” line label</t>
  </si>
  <si>
    <t>Updated conditionality rule for Block B037 in IF-001, IF-002, IF-033, IF-036</t>
  </si>
  <si>
    <t>"Should this be specified by RECCo not by MHHS Programme - Design Team were asked to remove this requirement previously
Assuming we use MEM Role code of M each time, do not send DS
Should it be part of consequential change?
Concern around assurance - we will build without a requirement to fulfill and may be aske to take it out by assurrance provider"</t>
  </si>
  <si>
    <t xml:space="preserve">"How will unhappy path scenarios be considered/impact assessed?
Not needed for PIT/SIT"
</t>
  </si>
  <si>
    <t>MPRS does not currently prevent Retrospective changes to DUoS Tariff ID or Connection Type. Should MPRS add new validation rules for these items to restrict Retrospective changes?
Updating the DIN with additional item at customers request (Updated on 22/05/23 by KH)
Please can you update DIN-191 to include Disconnection Date &amp; Export Association. We don't currently have any restriction on how far these data items (and the others in DIN-191) can be back dated.  This is a retrospective change through the DB interface and not a Manual Amendment</t>
  </si>
  <si>
    <t xml:space="preserve">Internal review for whether DUOS Tariff ID updates should be retro </t>
  </si>
  <si>
    <t>Reading methods do not apply to Register Readings - not sure if question is valid therefore recommendation for DIN to be closed.</t>
  </si>
  <si>
    <t xml:space="preserve">Added Method 13 to reflect de-energised sites. </t>
  </si>
  <si>
    <t>BP001 &amp; BPD001
BP002 &amp; BPD002
BP003 &amp; BPD003
Migration Design</t>
  </si>
  <si>
    <t>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 </t>
  </si>
  <si>
    <t xml:space="preserve">IF-003 defined as part of Migration baseline
The structure of the IF-003 will be updated to include ‘Incoming Supplier Details.’ 
The two new data items within the ‘Incoming Supplier Details’ will be: 
RevMig Incoming Supplier MPID 
RevMig Incoming Supplier Effective From Date 
Business Rules: 
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t>
  </si>
  <si>
    <t xml:space="preserve">Updates the notes section of IF-041 in order to provide guidance on the minimum population of B064/B065 blocks. </t>
  </si>
  <si>
    <t>Recommend Close - This is being picked up by the Migration and Transition working group</t>
  </si>
  <si>
    <t>ConsumptiononDeEnergised event moved from IF-013 to IF-014 and added in routing rules</t>
  </si>
  <si>
    <t>Modification to Note on process to refer to "Meter Reading Flag (J0045)", modify flow label to step230 to "(Read Flag = "T")"</t>
  </si>
  <si>
    <t xml:space="preserve">Following discussion with Avanade the Secondary routing short codes have been simplified and the routing of each IF revisited based in these revised short codes. These are shown highlighted in BLUE in the routing section of each of the individual IF pages. </t>
  </si>
  <si>
    <t>Updated inconsistencies in the Interface Data Catalogue and Swagger.
Examples are:-
Spelling mistakes  - Nominated vs Nominared / Prosposed vs Proposed / PremisesIndicator vs PremiseIndicator
Capitalisation – Id vs ID
Abbreviations – eg Eff or Effective / MS or Metering System / trad vs traditional
Inconsistent labelling – eg Proposed vs Prospective / Consent vs Consent Granularity</t>
  </si>
  <si>
    <t>DES-138 Interfaces updated to reflect correct 'COPY / CREATE' property on IF routing tables. Updated the E2E001 design document with a more detailed worked example in section 5.4 that details how and where the Correlation ID is populated.</t>
  </si>
  <si>
    <t>Dupe of DIN-375</t>
  </si>
  <si>
    <t>MHHS Data Type - for Meter ID / Serial number for DI-053, DI-056 and DI-060</t>
  </si>
  <si>
    <t>Missing YAML names for Data Items confirmed and added to data catalouge</t>
  </si>
  <si>
    <t>All additional info data items set to len 2000 in Swagger v1.2</t>
  </si>
  <si>
    <t>Data Classifications added v5.2.1</t>
  </si>
  <si>
    <t>Data Owners added v5.2.1</t>
  </si>
  <si>
    <t>MHHS-BR-RS-053 for the incumbent MS to be notified on If-035 DSAppAccepted where meter is advanced or traditional is missing from BP003 business process diagram and steps</t>
  </si>
  <si>
    <t>MHHSP-BP003-Change of Service - Data Service, BPD003</t>
  </si>
  <si>
    <t>Updates made to Intorduction Tab of DES138 in order to clarify Lev1 vs Lev2 error codes. Design is such that participants should expect error code(s) at either level. Further ammendments could be made following Avande clarifications.</t>
  </si>
  <si>
    <t>UMS method statement</t>
  </si>
  <si>
    <t>Further to this (DIN-298), the cause of this IF-013 being issued can only be that the UMSO has not provided the UMSDS will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t>
  </si>
  <si>
    <t>Requiring clarification dont think this is a Change</t>
  </si>
  <si>
    <t xml:space="preserve">same as 299 and 300 </t>
  </si>
  <si>
    <t>same as above</t>
  </si>
  <si>
    <t xml:space="preserve">Provide further clarity / worked examples for UTC Settlement Date (DI-101) for BST / UTC cross over period.  </t>
  </si>
  <si>
    <t>Please can you raise a DIN to provide some guidance on how the  Effective From Date {MM2DPM} &amp; Effective To Date {MM2DPM} in ISD M16 are to be applied (if at all),
i.e. does the DIP need to consider the effective period and only accept messages on the production system when the message falls within this period? And if so what date within the message should be used as a check? Or the physical date/time of message receipt?
Or doesn’t the DIP need to consider these dates at all and no check needs to be applied?</t>
  </si>
  <si>
    <t>Sender Role - change as per description</t>
  </si>
  <si>
    <t>Updated DES-138 to align Data Type and provide consistency to Swagger. Removed DI-095 which is no longer used.</t>
  </si>
  <si>
    <t>Set Min to 3. However, string length is 10, so max length should be set to 10</t>
  </si>
  <si>
    <t>BSCP is responsible for revising the code specification, there are no changes to design specified.</t>
  </si>
  <si>
    <t>Event code [ConsumptionReceivedonDeEnMPAN] has been moved from IF-013 to IF-014. The valid event code list and routing rules have now been updated for both interfaces to reflect the move. 
v1.2 of Swagger also updated to reflect this change</t>
  </si>
  <si>
    <t xml:space="preserve">Block B067 - Connection Type Added to IF-014 in order to support routing requirments. Swagger v1.2 updated to reflect this change.
</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</si>
  <si>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</si>
  <si>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 xml:space="preserve">Optional flow not formally shown as part of the design. Spelling corrections updates, optionaility guidance also updated. 
</t>
  </si>
  <si>
    <t>MDS Removed as Always Recipiant for Event [MUMIndicator]</t>
  </si>
  <si>
    <t>Decision taken to remove Recipiants from this list - as just duplication of information contained within each of the IF spreadsheets.</t>
  </si>
  <si>
    <t>Updated IF-006/IF-009/IF-039/If-028/IF-026/IF-016 to show use of a "Copied" Correlation ID (ie copied from the preceeding IF txn pairing)</t>
  </si>
  <si>
    <t>Revisit and confirm IF-005 Cumulative Digits validation rule against lastest version of the CP</t>
  </si>
  <si>
    <t>All instances  of DI-091 (IF-002,IF005,IF-033,IF-036) updated to reflect updated logic. IF-005 validation rules updated also to reflect new guidance.</t>
  </si>
  <si>
    <t>Section 5 incorrectly named Section 6 needs to be removed:
6. Transition and Next steps</t>
  </si>
  <si>
    <t>Update BP002/003 to add informational note that Registration Cancelations will be processed as soon as they are received by SCS from CSS i.e. Apps Lapsed through switch cancelation sent immediatly not held until Proposed App Date. Are changes to OPC also required ??</t>
  </si>
  <si>
    <t>BP-002/003 updated to include new informational Note in Supplier swimlane relating to CSS Switch Cancellations. 
OPC updated to make it clearer that Secured Active Processing includes Switch Status Update processing.</t>
  </si>
  <si>
    <t xml:space="preserve">New validation rule added to IF-005/MeterUpdate to allow previous MS to submit if within 10 day post appointment period. IF-005 User Guide updated to reflect same. </t>
  </si>
  <si>
    <t>Confirmed that IDH details will be retained on Smart to Trad Exchange. Any IHD info present will be suppressed (ie not included in msg) if Segement is Advanced.
No change required to documentation. Possible data clense issue - Dan T. to raise in Data Forum.</t>
  </si>
  <si>
    <t>This would seem to best fit within ISD. Specifically Entity #21.
Proposed solution is to add DIP Role ID into ISD Entity #21
We would also add validation into Entity M16 to ensure it always references the valid mappings in #21 when a new MPID to DIPID mapping is created</t>
  </si>
  <si>
    <t>"Register" spelling in name has been corrected in DI099 in DES138</t>
  </si>
  <si>
    <t>Supplier added as a Primary Recipient of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t>
  </si>
  <si>
    <t>DRG meeting agreed to align with 3WD SLA</t>
  </si>
  <si>
    <t xml:space="preserve">Do we need a formal validation Rule to check that Appointment Start times are referenced as Midnight Local ?
Issue raised numerous times with SCS. Waiting for Dan to confirm their position. </t>
  </si>
  <si>
    <t>Create a NEW rule to prevent duplicate MPANS within repeating B90 groups within a single message</t>
  </si>
  <si>
    <t>Raised by SCS. B086/DI-017/DI-018 - This block had not undergone the same treatment as other blocks wrt to the Nullable fields update. Block B086 updated to be "must be provided" for smart meters. Data items set to mandatory non-nullable.</t>
  </si>
  <si>
    <t>Block text updated to show mandatory if smart meter present, and DI-017/D-018 updated to be mandatory non-nullable</t>
  </si>
  <si>
    <t>Raised by SCS. B059/B027/DI-0148 This block had not undergone the same treatment as other blocks wrt to the Nullable fields update. Block updated to be "must be provided" if availible. Data items set to mandatory non-nullable.</t>
  </si>
  <si>
    <t>Block text updated to show mandatory if smart meter present, and DI-0148 updated to be mandatory non-nullable</t>
  </si>
  <si>
    <t>REG0007 on the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t>
  </si>
  <si>
    <t xml:space="preserve">Can we have an ISD enity ID for LLF data.  This would be required for the API used to retrive the data from ISD data store.  Are you happy for us to create and put it in the Guidance note.  </t>
  </si>
  <si>
    <t>Validation rule text updated to specifically reference Sender TimeStamps so as to provide more clarity on the nature of the val rule/when generated</t>
  </si>
  <si>
    <t xml:space="preserve">DI-038 updated to Mandatory No nulls and Data Type updated to DT-002
DI-151 updated to Mandatory No nulls </t>
  </si>
  <si>
    <t>DI-980 updated to conditional (C) based on DI-979 = R in block R0 in Common Block</t>
  </si>
  <si>
    <t>DI-997 updated to mandatory (M) in block S1 in Common Block</t>
  </si>
  <si>
    <t>IF_026- For Routing Rules it states for Event Code/Conditions [SSC], [ProfileClass] and [SSCandProfileClass] that this should be routed to MDS, is this correct as MDS does not use these items in any calculations or outputs, this should state LSS</t>
  </si>
  <si>
    <t xml:space="preserve">New Val rule to check MCS is only used for legacy non-migrated MPAN where Supplier is not current supplier </t>
  </si>
  <si>
    <t>New Val rule to check MCA is only used for legacy non-migrated MPAN where Supplier is current supplier and now active Switch is in progress</t>
  </si>
  <si>
    <t>New error if Connection Type / Segment is not set. Dusos Tariff id ??</t>
  </si>
  <si>
    <t>Solution agreed at DRG on what MAP updates are required. 
Various document updates required to align with DRG decision to only maintain latest MAP</t>
  </si>
  <si>
    <t>New Purple Boxes to be added in BP009 and BP008 to make it clear that Remove/DeEn could still be requested and carried out but MS would need to send two interfaces. 
Also that DeEn did not need to be notified if meter works completed within same day (ie same rules as today)</t>
  </si>
  <si>
    <t>Question 1. Supplier will receive both events as outlined in BP007 (See DIN 294)
Question 2. BPD009 step 145 updated to show that Supplier cannot choose to receive rejections.
A decision was made at the DRG on 29th June to leave the messaging in BPD009 step 145 and instead update the business process model in BPD009 to give Supplier's the option to subscribe to rejections.</t>
  </si>
  <si>
    <t>MPRS does not currently prevent Retrospective changes to DUoS Tariff ID or Connection Type. Should MPRS add new validation rules for these items to restrict Retrospective changes?
Please can you update DIN-191 to include Disconnection Date &amp; Export Association. We don't currently have any restriction on how far these data items (and the others in DIN-191) can be back dated.  This is a retrospective change through the DB interface and not a Manual Amendment.
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
- MDR EFD
- MS EFD
- DS EFD
- IHD Status EFD
- PC EFD
- SSC EFD
- Energisation Status EFD</t>
  </si>
  <si>
    <t xml:space="preserve">A DCUSA change was raised and a working group, comprising the senders (LDSOs/distributors) and receivers (suppliers) of the flows has identified the desired flow content and now wish to bring this back to the program to ensure that it can be delivered in readiness for migration.
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
The “MHHS Design: Reporting and Transition Sub Group” identified the need for a new DIP flow to replace the D0242/D0315 last summer but noted that these flows are under DCUSA ownership and so passed the development of the flow content to DCUSA.
More information including the proposed Interface can be found on the collaboration base under CR019
</t>
  </si>
  <si>
    <t>Table provided by PDA has been updated and will be shown within section 10, Publish and Data Flags within the UMSDS Method Statement. UMS method statement updated with text to address query. Updated text below:
If a D0388 has been received with load associated data and the MPAN is de-energised the load should be calculated, submitted as ‘A’ Flagged but with an Estimation Reason Code of De-energised.</t>
  </si>
  <si>
    <t>Table provided by PDA has been updated and will be shown within section 10, Publish and Data Flags within the UMSDS Method Statement.
IF-013 recipient list to be updated to include UMSO in DES138</t>
  </si>
  <si>
    <t>UMSDS Method Statement
DES138</t>
  </si>
  <si>
    <t xml:space="preserve">Table provided by PDA has been updated and will be shown within section 10, Publish and Data Flags within the UMSDS Method Statement.
IF-013 recipient list to be updated to include UMSO in DES138   &lt;--- Design SRO - this is not correct! UMSDS will receive a copy if his submission fails and is not replaced. UMSO/Metering Services are not concerned with Consumption </t>
  </si>
  <si>
    <t xml:space="preserve">Optional flow not formally shown as part of the design. Spelling corrections updates, optionaility guidance also updated in the conditionality rule column on IF004 for DI-192, DI-193 and DI-194. 
</t>
  </si>
  <si>
    <t>SRO Team disgree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 .</t>
  </si>
  <si>
    <t>Add IF-003 to DES138-Interface Cat. Created new Data items: 
DI-500 MHHS Regime End Date, DI-501 Rev Migration Incoming MOP MPID, DI-502, Rev Migration Incoming MOP Eff From Date, DI-503, Rev Migration Incoming DC MPID
DI-504 Rev Migration Incoming DC Eff From Date.  
Swagger v1.3 updated to reflect new IF-003, Blocks (B096/B095/B094) &amp; Data Items (as above).</t>
  </si>
  <si>
    <t xml:space="preserve">1. New val rule to prevent IF-005 while MCS/MCA Appointment is in progress 
2. New Error Code </t>
  </si>
  <si>
    <t>Issue: 
There is a lack of clarity in the scope of Network Operations activities in testing.
Action to Resolve:
Add a definition to the Programme Glossary that makes clear the scope of Network Operations (as referenced in Testing material) is equivalent to the scope of LDSO activities in the MHHS Design Baseline:
Network Operations systems and services are those that are required to deliver the elements of the MHHS Design Baseline that are allocated to the LDSO role.
Communicate this to the DNO and iDNO community and associated service and software providers.
I think it is important for us to show a united front as a Programme on this as a matter of clarity.
For the DIN Log, we can then focus on updates to the BRS to give the necessary clarity on the scope of MHHS Design.
Issue:
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Action to Resolve:
For the avoidance of doubt and to provide clarity to BRS005, it is proposed to change the “For Guidance Only” note at the top of BRS005 to the following description as per the above:
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t>
  </si>
  <si>
    <t>To align with Open API spec clarification at https://github.com/OAI/OpenAPI-Specification/blob/main/proposals/2019-10-31-Clarify-Nullable.md, we have updated all Data Types that are nullable and have an enum to align as follows:
Following discussion, have decided to align with OpenAPI 3.1
 DI-076-Estimation-Reason-Code:
        description : Used inconjunction with Settlement Period Quality Indicator to explain why data has been estimated
        type : string 
        nullable: true
        maxLength : 2
        example : '1' 
        enum:
          - '1' # OptOut
          - '2' # Missing 
..
          - '8' # Disconnected 
          - '9' # Consumption Amendment
          - '10' # NonSmart
          - null
The Data Types affected / updated as as follows:
    --- DI-039-Load-Shape-GSP-Group-ID
    --- DI-076-Estimation-Reason-Code
    --- DI-096-Site-Visit-Check-Code
    --- DI-126-Traditional-Fall-Back-Read-Frequency
    --- DI-137-IHD-Install-Status
    --- DI-150-Annual-Consumption-Quality-Indicator
    --- DI-166-Supplier-Consumption-Amendment-Reason-Code</t>
  </si>
  <si>
    <t>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and given ECS should reject consumption data if it over 194 days old, the proposal is to increase sizing from 150 to 194 day message and the size increases from 600KB to ~780KB for IF-021 message.
ECS will need to validate the message contents. However, rather than letting a ‘large’ IF-021 message traversing though the DIP, the proposal is to limit the IF-021 on ingress to the DIP and a single request will have a limit of 1MB – this will done at the API level.</t>
  </si>
  <si>
    <t>Date Raised</t>
  </si>
  <si>
    <t>Originally raised as T4-COM-1744 on 15th Sept 2022
MPRS does not currently restrict IHD Installs to Smart Meters, there maybe cases where there is an IHD present but the Meter is Trad (Not compatible with DCC and Customer Switched)
Either Allow IHD on all Market Segments
OR
Cleansing to ensure IHDs are only present on S2 and S1 Meters
SCS submitted an objection on 7th October 2022 to the closure of this comment following the comment responses, as this is still not resolved</t>
  </si>
  <si>
    <t>Updates Verified for Industry Review</t>
  </si>
  <si>
    <t>Orginally raised as T4-COM-1745 on 15th Sept 2022
DB002 is not the interface on which MPRS will be informed of a change to import/export relationship, it is DB05.
The wrong diagram was updated, the EDI was updated to DB05 not import/export. SCS submitted an objection on 7th October 2022 to the closure of this comment following the comment responses and artefact updates, to inform the wrong data item diagram was updated.
However the diagram for EDI updates is still incorrectly reading DB005 update instead of DB02</t>
  </si>
  <si>
    <t>Originally raised as T4-COM-1760  on 15th Sept 2022:
There are no Registration Service Reports defined in MHHSP-ERI011A.
Will there be a requirement for MPRS to produce any Industry Reports for MHHS?
SCS raised objection to comment response on 7th October 2022 with following explanation:
Objection: Design for the complete solution must be defined by M5. This is a DBT Design Start Blocker
No responses
This could significantly increase DBT time as development of reports can be costly and time consuming</t>
  </si>
  <si>
    <t>Who is raising these requirements?  What happens today?  Possibly CC issues
Agreed with SCS that reporting requirements will be introduced via the CR process.
Reporting requirements are to be added to the programme RAID log</t>
  </si>
  <si>
    <t>Originally raised as T4-COM-1761  on 15th Sept 2022:
IF-005, REG1014
First MAP Block, MAP Eff From Date [DI-054] in message,  must = MPAN Install date OR &gt;= Eff Form date of all existing MAP Effective From Dates held in Registration prior to first [DI-054] in message
I understand that the First MAP must equal the Install Date, I am unsure what the second condition is trying to say?
You can not have a Meter Without a MAP. (ignoring customer owned meters where CUST is used)
SCS raised objection to comment response on 7th October 2022 with following explanation:
Objection: response is incorrect. The Second Rule "Each subsequent MAP Effective From Date [DI-054] must be &gt; MAP Eff From Date in previous block" covers the subsequent overlapping MAPs. The second half of this First Block Rule must be removed. The First Block can only ever equal the install date
No responses, the rule has not been amended</t>
  </si>
  <si>
    <t>This appears valid - the first MAP block can only start at the creation date (assuming the MAP blocks are in chronological order, which they must be if each subsequent map block has an EFD &gt; the last)
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Added note to REG Notes that where a MAP history is provided it must be in chronological order
Added new REG1014 Validation Rule to MeterInstall and MeterExchange events to ensure only 1 MAP block is provided</t>
  </si>
  <si>
    <t>Comment sent on 11th Jan: Is the currently appointed Meter Service informed of Prospective MS changes?
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t>
  </si>
  <si>
    <r>
      <t>Comment on Section 5.1 "• Metering activity, as determined by the Install / Remove Date(s) takes place within the Metering Services period of ownership (</t>
    </r>
    <r>
      <rPr>
        <b/>
        <sz val="9"/>
        <color rgb="FF000000"/>
        <rFont val="Calibri"/>
        <family val="2"/>
      </rPr>
      <t>or proposed period of ownership for in the case of a prospective SEG appointment</t>
    </r>
    <r>
      <rPr>
        <sz val="9"/>
        <color rgb="FF000000"/>
        <rFont val="Calibri"/>
        <family val="2"/>
      </rPr>
      <t>) "
Sent on 11th Jan: Does not match business rules, as future dated installs are not allowed: "REG1020 - Meter Install Date [DI-057] cannot take place in the future. The proposed MS on a seg will have a future dated EFD, so they only have the +2 day lapse extension period for meter installs (raised as DI ID 11)</t>
    </r>
  </si>
  <si>
    <t>Comment on Section 5.1 "• Metering activity, as determined by the Install /Remove Date(s), cannot have taken place in the future"
Sent on 11th Jan: It would be useful to have the Change of Segment process covered in this guide. We are not sure how the Prospective MS can exchange meters when their appointment period is in the future (raised as DI ID 12)</t>
  </si>
  <si>
    <r>
      <t>Nomenclature issue - requires a reword of this statement to conform to the business rules.
Recommend the following update to section 3.2 of the IF005 Use Case Guide to confirm who can make Metering updates
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t>
    </r>
    <r>
      <rPr>
        <sz val="9"/>
        <color rgb="FFFF0000"/>
        <rFont val="Calibri"/>
        <family val="2"/>
      </rPr>
      <t xml:space="preserve">
SEG scenario's added to IF005 Use case guide</t>
    </r>
    <r>
      <rPr>
        <sz val="9"/>
        <color rgb="FF000000"/>
        <rFont val="Calibri"/>
        <family val="2"/>
      </rPr>
      <t xml:space="preserve">
Picked up as part of IF-005 User Guide review, will be approved by DA as a single update, rather than individual comments.</t>
    </r>
  </si>
  <si>
    <t>Comment on Section 9 "a supporting MAP history commencing in line with the revised Installation Date must also be provided"
Sent on 11th Jan: Will the MS know the full MAP history? Risk they could destroy the data. Potential MAP billing issues? (raised as DI ID 17)
Ticket sent to Mike Fensome for background on how current design was reached (3/2/23)</t>
  </si>
  <si>
    <t>Comment on Section 9  "• 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
Sent on 11th Jan: So it's possible to update ALL MAP history back to installation, or add a new MAP, but it's not possible to amend MAP history only part way back (have to go back to installation date instead every time to do this) (raised as DI ID 18)</t>
  </si>
  <si>
    <t xml:space="preserve">Clarify the wording to show [MSAppLapsed] in documentation
Proposed changes to clarify existing design is:
• To update BRS003, requirement MHHS-BR-RS-027 to add “Registration Service must lapse any appointments that fail this validation”
• Remove Rejected from Step 225 of BP002/BPD002
• Remove Rejected from label on line after step 215 of BP003. </t>
  </si>
  <si>
    <t>Defer as a E2E clarification may be needed</t>
  </si>
  <si>
    <t>Agree this could be worded better and also turned from being a negative test ( what is invalid ) to a positive test ( what is valid ) as per other validation rules in IF005.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</si>
  <si>
    <t>Section 17.2 of the guidance document updated. Also added new validation rule REG1014 for MeterHistoryUpdate in IF-005 to ensure MAP is provided when creating a new meter
picked up as part of IF-005 User Guide review, will be approved by DA as a single update, rather than individual comments.</t>
  </si>
  <si>
    <r>
      <t>Proposed Change</t>
    </r>
    <r>
      <rPr>
        <sz val="9"/>
        <color rgb="FF000000"/>
        <rFont val="Calibri"/>
        <family val="2"/>
      </rPr>
      <t xml:space="preserve">
Reword this paragraph to: "MHHS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
picked up as part of IF-005 User Guide review, will be approved by DA as a single update, rather than individual comments.</t>
    </r>
  </si>
  <si>
    <t>MHHS-BR-RS-027
"Registration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
It is not clear if MPRS would send MSAppRejected or MSAppLapsed if the appointment fails validation after it's been queued?
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t>
  </si>
  <si>
    <r>
      <t>Clarify the wording to show [MSAppLapsed] in documentation
Proposed changes to clarify existing design is:
• Updated BRS003, requirement MHHS-BR-RS-032 and 66 to show that appointments will be lapsed (not rejected)</t>
    </r>
    <r>
      <rPr>
        <sz val="9"/>
        <rFont val="Calibri"/>
        <family val="2"/>
      </rPr>
      <t xml:space="preserve">
• Remove Rejected from Step 225 of BP002/BPD002
Also on BP003 leading from step 215 should have the rejected removed.</t>
    </r>
    <r>
      <rPr>
        <sz val="9"/>
        <color rgb="FF000000"/>
        <rFont val="Calibri"/>
        <family val="2"/>
      </rPr>
      <t xml:space="preserve">
Added L as valid value for DI-979in IF-035/ Data Catalogue. Added validation rule that L cannot be provided with IF-034 and added new error code. Updated DI-143 to be called Proposed Appointment Response Code in IF-034, IF-035 and Data Catalogue. Added Lapsed value error codes in IF-035.
Picked up as part of CoSP review, will be approved by DA as a single update, rather than individual comments.</t>
    </r>
  </si>
  <si>
    <t>MHHSP-BP002-Change of Service - Metering service, MHHSP-BRS003-Registration Service requirements
MHHSP-DES138-Interface Catalogue, MHHSP-BP003</t>
  </si>
  <si>
    <t>The interface catalogue lists setting a removal date as an action that can be used with event code meterUpdate on IF-005, however in the interface catalogue, the block B039 does not list meterUpdate as a event code that can utilise this block.
Need greater clarity on whether meterUpdate and meterHistoryUpdate should apply meter installations and meter removals or not. (raised as DI 33)</t>
  </si>
  <si>
    <r>
      <t>The definition of a [MeterUpdate] event code is:</t>
    </r>
    <r>
      <rPr>
        <i/>
        <sz val="9"/>
        <color rgb="FF000000"/>
        <rFont val="Calibri"/>
        <family val="2"/>
      </rPr>
      <t xml:space="preserve">
Allows currently appointed Metering Service to amend the details associated with a currently installed meter.</t>
    </r>
    <r>
      <rPr>
        <sz val="9"/>
        <color rgb="FF000000"/>
        <rFont val="Calibri"/>
        <family val="2"/>
      </rPr>
      <t xml:space="preserve">
Therefore the appointed Metering Service must be able to remove the meter as part of an update, this is an omission from the design and a small update to IF-005
The design principle that IF-005 works on is that:
• BAU transactions (Install/Exchange/Remove) that are in the Metering Services Period of ownership are covered by the Install/Exchange/Remove events
• Changes to currently installed metering can be made by the Appointed Metering Service using the Meter Update event. Note this therefore includes, where required, removing the currently installed meter where it is prior to the current period of ownership.
• Changes to metering history ( ie not the currently installed meter ) can be made by the Appointed Metering Service using the Meter History Update
Proposed changes:
Added MeterUpdate as Optional to B039 block in IF-005 and added validation rule to ensure MeterUpdate is not used to remove meters in current period of ownership
picked up as part of IF-005 User Guide review, will be approved by DA as a single update, rather than individual comments.</t>
    </r>
  </si>
  <si>
    <t>In the summary of error codes box at the bottom of IF-005 tab the rejection reasons need re-aligning to the main block, e.g. REG1001 should read RMP stats must be Created or Operational, not just Operational
As a general note across all interfaces, the rejection codes are referenced in numerous places and the respective descriptions are in many places not consistent for the same rejection code (raised as DI 37)</t>
  </si>
  <si>
    <t xml:space="preserve">Request flexibility for SCS in error messages provided
 </t>
  </si>
  <si>
    <r>
      <t>Small change to schema operation
IHD information may be updated as part of the [MeterUpdate] event.  The change is to add [MeterUpdate] event to block B030, so it now reads "</t>
    </r>
    <r>
      <rPr>
        <b/>
        <sz val="9"/>
        <color rgb="FF000000"/>
        <rFont val="Calibri"/>
        <family val="2"/>
      </rPr>
      <t>B030 - MPAN IHD Information (Optional &amp; may only be used with [MeterInstall],[MeterExchange],[MeterUpdate])</t>
    </r>
    <r>
      <rPr>
        <sz val="9"/>
        <color rgb="FF000000"/>
        <rFont val="Calibri"/>
        <family val="2"/>
      </rPr>
      <t xml:space="preserve">
NB this also standardises the use of commas between event codes, rather than using the &amp; symbol.
picked up as part of IF-005 User Guide review, will be approved by DA as a single update, rather than individual comments.</t>
    </r>
  </si>
  <si>
    <t>In interface catalogue IF-005: The REG1003 reads Metering Service [S0.SenderID] holds valid previous appointment then Meter Install Date [DI-57] should be &lt; [REG.App End Date] + 10
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
Should it actually read:
If Metering Service [S0.SenderID] holds valid previous appointment then system date &lt; [REG.App End Date] + 10
and then REG1002/REG1019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(Raised as DI 41)</t>
  </si>
  <si>
    <r>
      <t>Having looked through IF-005
Dates should be within the appointment date, and current deign does give the ability to go outside this</t>
    </r>
    <r>
      <rPr>
        <sz val="9"/>
        <color rgb="FF000000"/>
        <rFont val="Calibri"/>
        <family val="2"/>
      </rPr>
      <t xml:space="preserve">
Change the validation rule for REG1003 on events [MeterExchange], [MeterInstall] and [MeterRemoval] to "</t>
    </r>
    <r>
      <rPr>
        <i/>
        <sz val="9"/>
        <color rgb="FF000000"/>
        <rFont val="Calibri"/>
        <family val="2"/>
      </rPr>
      <t>If Metering Service [S0.SenderID] holds valid previous appointment then [system date] &lt; [REG.App End Date] + 10"
Picked up as part of IF-005 User Guide review, will be approved by DA as a single update, rather than individual comments.
Rule amended after review by SCS, to remove second "if"</t>
    </r>
  </si>
  <si>
    <t xml:space="preserve">
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
Eg Today is 2nd Feb, Meter installed on 27th Jan, Sending MS was appointed on 1st Feb
REG1002 would pass as they are eligible as the currently appointed MS
REG1019 would fail as they are not appointed at the time of the install
Closed 27/2 - picked up as part of IF-005 User Guide review, will be approved by DA as a single update, rather than individual comments.</t>
  </si>
  <si>
    <t>New rule for IF-005 Meter Update REG1017 could be misinterpreted as it currently reads incorrectly - need brackets to correct to how the AND and AND/OR conditions are to be applied
If [DI-60] is not null AND Meter Install Date [DI-057] &lt;&gt;  {Reg.InstallDate} for Meter [DI-59] AND/OR Meter Removal Date [DI-058] &lt;&gt; {Reg.RemoveDate} for Meter [DI-059] (noting that Removal date could be null)
Should read
If [DI-60] is not null AND (Meter Install Date [DI-057] &lt;&gt;  {Reg.InstallDate} for Meter [DI-59] AND/OR Meter Removal Date [DI-058] &lt;&gt; {Reg.RemoveDate} for Meter [DI-059] (noting that Removal date could be null)) (Raised as DI 45)</t>
  </si>
  <si>
    <r>
      <t>Clarification of existing design rule
Change the validation rule for REG1017 to: "</t>
    </r>
    <r>
      <rPr>
        <i/>
        <sz val="9"/>
        <color rgb="FF000000"/>
        <rFont val="Calibri"/>
        <family val="2"/>
      </rPr>
      <t>If [DI-60] is not null AND (Meter Install Date [DI-057] &lt;&gt;  {Reg.InstallDate} for Meter [DI-59] AND/OR Meter Removal Date [DI-058] &lt;&gt; {Reg.RemoveDate} for Meter [DI-059] (noting that Removal date could be null))</t>
    </r>
    <r>
      <rPr>
        <sz val="9"/>
        <color rgb="FF000000"/>
        <rFont val="Calibri"/>
        <family val="2"/>
      </rPr>
      <t>"
picked up as part of IF-005 User Guide review, will be approved by DA as a single update, rather than individual comments.</t>
    </r>
  </si>
  <si>
    <t>on IF-005 for Meter Exchange and meter install the rule for REG1027 has been changed, but I'm not sure the wording implements the rule intended exactly? Currently it reads as
The MS must be the currently appoint MS AND the install date must be &gt; MS EFD AND the MS must not have proposed MS app with SEG scenario in the queue. If not then reject with REG1027 - Metering Service is not currently appointed and does not hold a Prospective SEG Appointment
SHould the rule actually read
The MS must be the current MS OR the MS must have a proposed MS App in the queue with SEG scenario
And then the other part of the rule about install date &gt; MS should be a separate rule (with REG1019 error code).
(Raised as DI 46)</t>
  </si>
  <si>
    <t>Sent to Mike F for validation - SI believe wording in current documentation is correct.
Agree this could be worded better and also turned from being a negative test ( what is invalid ) to a positive test ( what is valid ) as per other validation rules in IF005. I would suggest the wording could be clarified to:
Metering Service [SO.Sender] is NOT the currently appointed Metering Service ORAND (Meter Installation Date [DI-057] &gt; Current MS Eff From Date AND  MS [SO.Sender] does not have a Proposed MS App with Scenario "SEG" in the app queue)
In the case of the second test within brackets, it cannot equal the current MS Eff from Date as the new MS must be appointed and that cannot be on the same day, therefore you cannot rely on REG1019.
DIN-46 – On review we agree, the date test should always be true if REG1019 is satisfied ( with minor clarification update ), so validation rules should be updated as below:
Proposed changes:
REG1027 Validation Rule in IF005:
Metering Service [SO.Sender] is the currently appointed Metering Service OR MS [SO.Sender] does have a Proposed MS App with Scenario "SEG" in the appointment queue
REG1019 Validation Rule in IF005:
Meter Installation Date [DI-057] &gt;= Metering Service [SO.SendingPartyID] Appointment Effective From Date (Registration) OR Proposed Appointment Effective From date (In case of SEG, where MS [SO.Sender] does have a Proposed MS App with Scenario "SEG" in the appointment queue )
Meter Removal Date [DI-058] &gt;= Metering Service [SO.SendingPartyID] Appointment Effective From Date (Registration) OR Proposed Appointment Effective From date ( In case of SEG, where MS [SO.Sender] does have a Proposed MS App with Scenario "SEG" in the appointment queue )
picked up as part of IF-005 User Guide review, will be approved by DA as a single update, rather than individual comments.</t>
  </si>
  <si>
    <t>REG1001 on IF-005 does not allow for meters to be removed after a disconnection. Instead should restrict for allow other event codes but allow Status Terminated for MeterRemoval. DES204 CCR-0556
Linked to DI-13</t>
  </si>
  <si>
    <t>Unhappy path scenario:-
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t>
  </si>
  <si>
    <t>There is a requirement for the Supplier to monitor for any delayed responses and request an update if not received in expected timescales.
Reviewed with SCS and agreed ticket can be closed</t>
  </si>
  <si>
    <t>Emailed about Refresh functionality on 14th October From: Daniel Tadecicco
We have had some feedback from DNOs asking about how systems will recover from System Misalignment because of data errors or significant downtime?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
DNO’s are keen to understand the MHHS Programme’s position on this, and if Refresh functionality should be built into MPRS for MHHS.
SCENARIO PROVIDED:
The most common scenario a refresh would be needed for is when making manual amendments (DI 56), this is needed to reflect the changes that were made back to participants (e.g Supplier, MS, DS, EES etc).
Another scenario is if there’s invalid data in MPRS and a message containing this data is therefore rejected by an end participant, the message can’t just be replayed as it’ll continue to be rejected. Would need to correct the invalid data, and then the DNO/iDNO would need to manually trigger a refresh to be generated by MPRS to send the current MPAN information to that end participant.
Example in context of MHHS
Rule REG1022 is not removed from Interface Catalogue (DI-2)
Cleansing to remove IHD Status on MPANs of non-smart segment IHD non smart
MPANs aren’t fully cleansed pre go live
Switch generated on an uncleansed MPAN
IF-002 sent to Supplier with IHD Install status where market segment is not smart
Supplier rejects PUB-002 as IHD install status populated
IHD status corrected
Supplier still can’t load the original IF-002 message as this contains the invalid data, so a refresh would be needed to communicate the MPAN information to Supplier
It’s probably unlikely in this example the supplier applies validation on IHD status but it’s just to give an idea of the type of scenario that can happen.
As Dan said in his original message, refreshes are currently heavily relied upon since faster switching go live.</t>
  </si>
  <si>
    <t>Discussed with SCS potential for them to have flexibility on error messages. Industry agreement required
Pariticipant Discussion Required</t>
  </si>
  <si>
    <t>Requirement on LDSO requirements spreadsheet: MHHS-BR-LD-035 LDSO Maintain DUoS Tariff ID LDSO must set Duos Tariff ID on MPAN creation and maintain DUoS Tariff ID's in line with their Charging Method Statement. This should include updating the Duos Tariff ID, as required, following any updates to Domestic Premise Indicator, Connection Type and Energy Direction Note for MHHS, LLFC ID is being renamed as DUoS Tariff ID to make it clearer what this data item is used for. "BP010B
Change of registration data" 250
However missing the respective requirement for Registration Services in the Registration Services Requirements spreadsheet</t>
  </si>
  <si>
    <t xml:space="preserve">
Added "Appoinments - Data" section in REG Notes to highlight what data becomes effective with the appointment.
picked up as part of CoSP review, will be approved by DA as a single update, rather than individual comments.</t>
  </si>
  <si>
    <t>Originally raised as T4-COM-1742 on 15th Sept 2022:
BSCP604 currently allows LDSO and Suppliers to request manual corrections to Data Items held in MPRS.
Will this type of Manually Correction be allowed in MHHS, if yes then this should be added to this business process to capture manual amendments and how these changes are reflected back to DIP users (IF-018 &amp; IF-026, or a new Refresh Message?)
SCS received a blank response and raised as a design blocker on 7th October 2022
Another exaple of this: If the MS/DS history is incorrect and cannot be amended via BAU, would the DNO be able to correct this via an exceptional error handling process?</t>
  </si>
  <si>
    <r>
      <t>Original response was:</t>
    </r>
    <r>
      <rPr>
        <i/>
        <sz val="9"/>
        <color rgb="FF000000"/>
        <rFont val="Calibri"/>
        <family val="2"/>
      </rPr>
      <t xml:space="preserve">
This has been raised as potential consequential change utilising SDEP</t>
    </r>
    <r>
      <rPr>
        <sz val="9"/>
        <color rgb="FF000000"/>
        <rFont val="Calibri"/>
        <family val="2"/>
      </rPr>
      <t xml:space="preserve">
Nothing in design, would want updates via a flow to maintain sychronisation.  Requires a change to implement, request specific data items requested - needs to be related to settlement, needs to be updated via appropriate flow.</t>
    </r>
  </si>
  <si>
    <t>Who is defining valid combinations of data in the ISD?  Parties need to define their own data.  Currently not part of a plan.</t>
  </si>
  <si>
    <t>Originally raised as T4-COM-1707 on 15th Sept 2022:
"The Smart DS for Export and Secondary MPANs can be different to the Import/Primary DS as the Customer can choose their own DS for Export and Primary (Smart only)"
The IF-031 validation rules have been amended but they are still not corrrectly reflecting the rule. The heading above both rules REG1038 and REG1039 reads: "If event type = [MSApp] OR event type [DSApp] &amp; MPAN Segment is not 'Smart'"
This heading should ONLY apply to REG1038 for linked MPANs and should not apply to REG1039 concerning related MPANs
It should also have brackets to clarify the logic otherwise it could be misinterpreted e.g.
"If event type = [MSApp] OR (event type [DSApp] &amp; MPAN Segment is not 'Smart')"</t>
  </si>
  <si>
    <r>
      <t>This seems a valid issue.  REG 1039 on linked meters should be allowed for trad meters (eg economy 7)</t>
    </r>
    <r>
      <rPr>
        <b/>
        <sz val="9"/>
        <color rgb="FF000000"/>
        <rFont val="Calibri"/>
        <family val="2"/>
      </rPr>
      <t xml:space="preserve">
Proposed Change:</t>
    </r>
    <r>
      <rPr>
        <sz val="9"/>
        <color rgb="FF000000"/>
        <rFont val="Calibri"/>
        <family val="2"/>
      </rPr>
      <t xml:space="preserve">
The logic issue here is that REG1039 caters for related meters, which are applicable to trad as well as smart meters.
Remove REG1039 from this validation
Change the validation to: "</t>
    </r>
    <r>
      <rPr>
        <i/>
        <sz val="9"/>
        <color rgb="FF000000"/>
        <rFont val="Calibri"/>
        <family val="2"/>
      </rPr>
      <t>If (event type = [MSApp] OR event type [DSApp]) &amp; MPAN Segment is not 'Smart'</t>
    </r>
    <r>
      <rPr>
        <sz val="9"/>
        <color rgb="FF000000"/>
        <rFont val="Calibri"/>
        <family val="2"/>
      </rPr>
      <t>"
Updated heading above REG1038 and added heading above REG1039 to clarify the validation rule in IF-031
picked up as part of CoSP review, will be approved by DA as a single update, rather than individual comments.</t>
    </r>
  </si>
  <si>
    <t>Originally raised as T4-COM-1708 on 15th Sept 2022:
"The Service Appointment Date must be equal to the SSD or there will be a period with no Service"
And T4-COM-1776 also on 15th September 2022
"REG1032 - Metering Service Eff From Date [DI-830] is not contiguous - Appointment must be from [Max[Reg.MPAN_SSD] ,[Reg.ExistingMSAppFrmDate]] for a COS, it can only equal the SSD otherwise there will be a gap"
This has been applied incorrectly.
In IF031  rules REG1032 now reads that the MS/DS prop EFD must be = Max(SSD, existing MS/DS EFD + 1) 
This would restrict the MS/DS to setting the new EFD to either SSD or the day after the last MS/DS appointment, and all other dates would be rejected. It should read &gt;= not just =.
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t>
  </si>
  <si>
    <r>
      <t xml:space="preserve">Original response to 1708: </t>
    </r>
    <r>
      <rPr>
        <i/>
        <sz val="9"/>
        <color rgb="FF000000"/>
        <rFont val="Calibri"/>
        <family val="2"/>
      </rPr>
      <t>New rules added to cover all scenarios</t>
    </r>
    <r>
      <rPr>
        <sz val="9"/>
        <color rgb="FF000000"/>
        <rFont val="Calibri"/>
        <family val="2"/>
      </rPr>
      <t xml:space="preserve">
Original response to 1776: </t>
    </r>
    <r>
      <rPr>
        <i/>
        <sz val="9"/>
        <color rgb="FF000000"/>
        <rFont val="Calibri"/>
        <family val="2"/>
      </rPr>
      <t>Change to be incorporated into design artefact</t>
    </r>
    <r>
      <rPr>
        <sz val="9"/>
        <color rgb="FF000000"/>
        <rFont val="Calibri"/>
        <family val="2"/>
      </rPr>
      <t xml:space="preserve">
Updated REG 1032 validation in IF-031, original single rule, split into 2 separate rules
picked up as part of CoSP review, will be approved by DA as a single update, rather than individual comments.</t>
    </r>
  </si>
  <si>
    <t>Originally raised as T4-COM-1445 on 15th Sept 2022:
"There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
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(Raised as DI 61)</t>
  </si>
  <si>
    <t>Update notes on BP002 and BP003 from D0386 to IF-019</t>
  </si>
  <si>
    <t>If-031 business rule missing
If the Scenario is USP, the consent granularity must be the same as the existing consent granularity held within MPRS (Updates should be through IF-025 not through IF-031) (Raised as DI 68)</t>
  </si>
  <si>
    <t>PUB-033 - Block 029 is conditionally mandatory for DCC Commissioned Meters, but includes DI-025 DCC Service Flag with valid values of A-Active, I-Installed Not Commissioned, N - Non Active.
The title of the block, which should define whether it is mandatory or not, is not appropriate if a DCC meter has been installed and not commissioned, or is inactive.
Propose following SI and SRO design discussion that title of block 029 is revised to conditionally mandatory for 'DCC Smart Meters'</t>
  </si>
  <si>
    <t>Elexon is required to maintain a valid list of Meter Data Retrievers in Industry Standing Data, to allow RegService to validate that suitably qualified (DCC and SEC) MDRs are being appointed.
Detail is validation of DI-839 in the IF-031 - this is not a validation rule in v4.7 of the interface catalogue.
Elexon can infer valid/qualified MDRs from the SECAS list of SEC parties and DCC users, but the public list does not include detail of the role they are qualified in.
Discussions with DCC and SECAS are continuing - the validation rule should be added to the catalogue</t>
  </si>
  <si>
    <r>
      <t xml:space="preserve">The update to the interface catalogue is minor, but the implications for ISD are significant - how will it source and maintain the data relating to qualified MDRs - a role that will not be qualified under the BSC (it has been assumed that SEC/DCC accession provides sufficient assurance).
Frequency of update is expected to be intermittent and infrequent, but should cover new additions and periodic removal of redundant MDRs
Need to clarify where this will be captured and reported in ISD
1/3 - SCS  (ticket #3034) </t>
    </r>
    <r>
      <rPr>
        <i/>
        <sz val="9"/>
        <color rgb="FF000000"/>
        <rFont val="Calibri"/>
        <family val="2"/>
      </rPr>
      <t>We need valid list of MDRs in ISD for MPRS also. ISD is the only source of MPID Data for systems to load. SEC do not provide MPRS with Market Participant Domain Data.</t>
    </r>
  </si>
  <si>
    <t>A new rule has been added in v4.5, for IF-034, where the MDR EFD must = either SSD or existing MDR EFD + 1
It should be possible to set a new MDR EFD &gt; existing MDR EFD (not just = existing MDR EFD + 1)
This should have read &gt;= not =
Supect this is linked to DI-60  (Raised as DI 72)</t>
  </si>
  <si>
    <r>
      <t>This appears to be the reciprical change to MHHS-DIN-60 for the response interface
Update description to "</t>
    </r>
    <r>
      <rPr>
        <i/>
        <sz val="9"/>
        <color rgb="FF000000"/>
        <rFont val="Calibri"/>
        <family val="2"/>
      </rPr>
      <t>Check if MDR Eff Date = SSD OR on or after existing MDR Eff From + 1"</t>
    </r>
    <r>
      <rPr>
        <sz val="9"/>
        <color rgb="FF000000"/>
        <rFont val="Calibri"/>
        <family val="2"/>
      </rPr>
      <t xml:space="preserve">
Update rule to "If [DI-841] &lt;&gt;SSD OR &lt;MDR Eff Date + 1"</t>
    </r>
  </si>
  <si>
    <r>
      <t>Update the definition field based on the description in the data catalogue for DI-836 on IF-035 (</t>
    </r>
    <r>
      <rPr>
        <i/>
        <sz val="9"/>
        <color rgb="FF000000"/>
        <rFont val="Calibri"/>
        <family val="2"/>
      </rPr>
      <t>Date From which Supplier would like Nominated MDR to take effect</t>
    </r>
    <r>
      <rPr>
        <sz val="9"/>
        <color rgb="FF000000"/>
        <rFont val="Calibri"/>
        <family val="2"/>
      </rPr>
      <t>)</t>
    </r>
  </si>
  <si>
    <t xml:space="preserve">BP020 step 75 to step 80 process flow REP list correction
BPD020 step 75 &amp; step 80 detail list of REP's correction </t>
  </si>
  <si>
    <t>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IF-020 Updated to refect new agreed Routing</t>
  </si>
  <si>
    <t>Elexon see DIP qualification for new users being part of market entry post-programme, but want to understand how MHHSP will operate qualification during the programme. This is likely to cover the majority of participants.
Discussions with SRO colleagues indicate they are assuming this is a process for the Enduring Service Operator to define.
Challenge applies to non-BSC DIP participants (e.g. adaptor providers), and considerations under Issue Group 101.
SI design has spoken to at least 4 participants who are operating in this space and seeking to understand how they can engage with SIT and other programme activities as a DIP connection provider (E2E Architecture - 3.3.2)</t>
  </si>
  <si>
    <r>
      <t>Invalid Market Segment</t>
    </r>
    <r>
      <rPr>
        <sz val="9"/>
        <color rgb="FF000000"/>
        <rFont val="Calibri"/>
        <family val="2"/>
      </rPr>
      <t xml:space="preserve">
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
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t>
    </r>
  </si>
  <si>
    <t>Part of ongoing discussions with Code Drafting team
20/4//23 Code Drafting believe an update needs to be made to the design to update Market Segment via IF-25.
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t>
  </si>
  <si>
    <r>
      <t>Energisation Process Clarification</t>
    </r>
    <r>
      <rPr>
        <sz val="9"/>
        <color rgb="FF000000"/>
        <rFont val="Calibri"/>
        <family val="2"/>
      </rPr>
      <t xml:space="preserve">
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t>
    </r>
  </si>
  <si>
    <t>Part of ongoing discussions with Code Drafting team
Under MHHS design this is two separate events that would require both IF005 and IF007 being sent by the Metering Service ( even if carried out as one job ) Agreed at meeting with SJ on Mo 27th Mar that we would add new Purple Boxes to BP009 and BO008 to make it clear that Remove/DeEn could still be requested and carried out but MS would need to send two interfaces. ALso that DeEn did not need to be notified if meter works completed within same day (ie same rules as today)</t>
  </si>
  <si>
    <r>
      <t>Update to Incumbent MS provider for Lapsed Appointments</t>
    </r>
    <r>
      <rPr>
        <sz val="9"/>
        <color rgb="FF000000"/>
        <rFont val="Calibri"/>
        <family val="2"/>
      </rPr>
      <t xml:space="preserve">
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t>
    </r>
  </si>
  <si>
    <t>Part of ongoing discussions with Code Drafting team
why would the incumbant share the MTD via the IF-035 as early sight. IF-37 is the deappoint they code need to reflect . The Metering Service is appointed until they get de-appointed using a PUB-037. They are only receiving the PUB-035 as notification of who to send MTDs to, it is not intended as a notification of de-appointment.
SC= Incumbent Metering Service is a term used to refer to the MS appointed at the point another new SP Appointment is accepted (MS or DS), it shall be the Incumbent Metering Service's responsibility to share MTDs (ADV/Trad) to the incoming party.
No change recommend CLOSE</t>
  </si>
  <si>
    <r>
      <t>Customer Details on De-Appointment</t>
    </r>
    <r>
      <rPr>
        <sz val="9"/>
        <color rgb="FF000000"/>
        <rFont val="Calibri"/>
        <family val="2"/>
      </rPr>
      <t xml:space="preserve">
The MHHS design currently allows for customer data to be deleted or obfuscated by MS on de-appointment. Has obfuscation been confirmed as acceptable under GDPR?</t>
    </r>
  </si>
  <si>
    <r>
      <t>MS Appointment for Associated Export Metering Points</t>
    </r>
    <r>
      <rPr>
        <sz val="9"/>
        <color rgb="FF000000"/>
        <rFont val="Calibri"/>
        <family val="2"/>
      </rPr>
      <t xml:space="preserve">
How will an initial MEM be appointed for a new export MPAN, created post MHHS go live?</t>
    </r>
  </si>
  <si>
    <r>
      <t xml:space="preserve">Document MHHS-E2E001 section 3.6 Actor Workflows Summary - Typo in the MSA Outbound. States IF-04, this should be </t>
    </r>
    <r>
      <rPr>
        <b/>
        <sz val="9"/>
        <color rgb="FF000000"/>
        <rFont val="Calibri"/>
        <family val="2"/>
      </rPr>
      <t>IF-041</t>
    </r>
  </si>
  <si>
    <t>1. Section 2.3 of MHHSP-METH004-UMSDS- EM Functions will be updated to make explicit that the following data items are not required by the UMSDS and as such will be ignored.
• Consent Granularity (T4-COM-1857)
• Domestic/Non-domestic Indicator (T4-COM-1830/1850)
• Distributer Id (T4-COM-1826/1842/1845/1858/1859/1864/1865/1871/1875)
• DUoS (T4-COM-1856)
• LLF Data (T4-COM-1856)
• Domestic Premise Indicator (T4-COM-1830/1850)
• Metered Indicator- (D-045)
2. MHHSP-METH001- SDS Validation &amp; Estimation will be updated to make explicit that the Metered Indicator data item is not required and should be ignored
3. MHHSP-METH002- ADS- Validation &amp; Estimation will be updated to make explicit that the Metered Indicator data item is not required and should be ignored
4. MHHSP-METH009- UMSO Method Statement should be updated to make explicit that the following data items are not required by the UMSO and should be ignored (list to be reviewed and validated).
• Consent Granularity
• Domestic/Non-domestic Indicator
• Distributor Id
• DUoS
• LLF Data
• Domestic Premise Indicator
• Metered Indicator</t>
  </si>
  <si>
    <t>The IF_009 has 2 event codes: [MPANDisconnection] &amp; [CSSDeRegistration].
[CSSDeRegistration] is listed as having Supplier as Secondary routing however on BP007 there is only reference to the supplier receiving the [MPANDisconnection] flavour of the flow. Please can you clarify which artefact is accurate.
MHHSP – BPD009 step 145 states 
Where the Registration Service has rejected the metering update the DIP will publish the rejection to metering services. Supplier have the option to subscribe to this also.
Your response was:-  Our reading of this is that regservice will reject the PUB-006 back to sender if the IF-005 fails those rules. So just back to sender, not always meter service or supplier
Therefore, does the BPD009 step 145 need to be updated to reflect that as the IF005 can only be generated by Metering Service Smart (MSS) &amp; Metering Service Advanced (MSA) not the Supplier</t>
  </si>
  <si>
    <t>MHHSP-BP007-Disconnection
MHHSP-BP009 – Change of Metering (Install / Remove / Exchange)
MHHSP-DES138-Interface Catalogue</t>
  </si>
  <si>
    <t>Update BP002  (&amp; BP003) call out box</t>
  </si>
  <si>
    <r>
      <t xml:space="preserve">Typo in MHHS-METH001-5.4c
"and less than 90 days </t>
    </r>
    <r>
      <rPr>
        <sz val="9"/>
        <color rgb="FFFF0000"/>
        <rFont val="Calibri"/>
        <family val="2"/>
      </rPr>
      <t>months</t>
    </r>
    <r>
      <rPr>
        <sz val="9"/>
        <color rgb="FF000000"/>
        <rFont val="Calibri"/>
        <family val="2"/>
      </rPr>
      <t> different from the UTC Date" - propose removal of months</t>
    </r>
  </si>
  <si>
    <r>
      <t xml:space="preserve">Update Method Statement i.e This needs to be 90 days </t>
    </r>
    <r>
      <rPr>
        <b/>
        <sz val="9"/>
        <color rgb="FF000000"/>
        <rFont val="Calibri"/>
        <family val="2"/>
      </rPr>
      <t>not 90 months</t>
    </r>
    <r>
      <rPr>
        <sz val="9"/>
        <color rgb="FF000000"/>
        <rFont val="Calibri"/>
        <family val="2"/>
      </rPr>
      <t xml:space="preserve"> the artefact needs to be updated</t>
    </r>
  </si>
  <si>
    <r>
      <t>Typo in MHHS-METH001 - 5.5
SDS shall use the most recent data </t>
    </r>
    <r>
      <rPr>
        <sz val="9"/>
        <color rgb="FFFF0000"/>
        <rFont val="Calibri"/>
        <family val="2"/>
      </rPr>
      <t>a</t>
    </r>
    <r>
      <rPr>
        <sz val="9"/>
        <color rgb="FF000000"/>
        <rFont val="Calibri"/>
        <family val="2"/>
      </rPr>
      <t> based on the event that triggered the</t>
    </r>
  </si>
  <si>
    <r>
      <t>Proposed Change:</t>
    </r>
    <r>
      <rPr>
        <sz val="9"/>
        <color rgb="FF000000"/>
        <rFont val="Calibri"/>
        <family val="2"/>
      </rPr>
      <t xml:space="preserve">
Add validation "CSS Registration Request ID [DI-849] is valid for Registration Service", with error REG0005 - "CSS Registration Request ID [DI-849] is invalid or unknown"
This mirrors a change made in v4.7 to IF-031, agreed as part of the DAG baseline of v4.7</t>
    </r>
  </si>
  <si>
    <t>Confirm that D0381 will continue to be used for updates to MPL address.
BP010 &amp; BPD010 currently allow emails, SDEP and other agreed forms can be used by Supplier or UMSO to update this - propose that these artefacts are amended to reflect that the D0381 is to be retained
(Code Drafting Log Reference CDD-22)</t>
  </si>
  <si>
    <t>Related MPAN Business Rules
1) IF-019 suggests RMP status can be Created or Operational - proposed this can only be Operational for subsidiary MPAN
2) Add validation rule to IF-019 requiring related MPANs to have consistent classification as domestic or non-domestic (reflecting the existing requirements)
3) Clarify what Registration Services should do when MPANs are related/linked and have different MS/MEM providers - is the IF-019 rejected or the MEM for the secondary MEM auto-deappointed?
4) What happens if the IF-019 fails validation by Reg Service at Step 330 in BP010? Design provides no guidance</t>
  </si>
  <si>
    <t>1. Removed reference to Created in the REG1001 validation rule for IF-019
2. We understand there is no existing validation within MPRS and this is not being amended as a result of MHHS implementation. This would require a wider industry change impacting CSS as Domestic Premise Indicator is managed independently of Related MPANs.
3. It would not be rejected, auto-alignment would pick up the discrepancy at the next daily run and de-appoint the export MS and appoint the import MS.
4. As with other rejected flows, the sending party should investigate the error and re-submit as appropriate.</t>
  </si>
  <si>
    <t>MHHSP-BP010-Change of Registration Data
BPD010
MHHSP-DES138-Interface Catalogue</t>
  </si>
  <si>
    <t>Can the supplier change the EFD of the MS/DS. Assume not?
If IF-031received with USP and the EFD is different to the current MS/DS EFD, how should MPRS respond? Reject? Update SP EFD in MPRs? (Raised as DI-78)</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</si>
  <si>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t>
  </si>
  <si>
    <t>In relation to the Sender Unique Reference, which is constructed as:
S-&lt;Interface&gt;-&lt;Participant Id&gt;-&lt;Role Id&gt;-&lt;Date&gt;-&lt;Sequence&gt; (hex)
I would like to comment as follows:
• Why is the Unique Reference simply constructed using elements that are already contained in the message as distinct values? This just means the sender has to construct it and the receiver de-construct it?
• Is the sequence number expected to be reset each day ?
• It would be much easier and more logical for the Sequence to be a distinct item in the message?
• Why is the sequence specified as hex?
• 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</si>
  <si>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
(Raised as DI-86)</t>
  </si>
  <si>
    <t>SCS reviewing preferred option with LDSO's
The following changes would be required to the LDSO overview requirements:
MHHS-BR-LD-043.3 LDSO Send Import/Export relationship update LDSO must send accepted Import/Export relationship updates to the Registration Service via the appropriate interface DB05 file or other agreed mechanism BP010B
Change of registration data 900
MHHS-BR-LD-043.4 LDSO Send Import/Export relationship rejection LDSO must publish rejected Import/Export relationship updates on the Data Integration Platform using the appropriate interface MHHS-IF-020 to Supplier BP010B
Change of registration data 900
On BP-010 for Linked Import/Export MPANs the following would be required:
1. Need to add rejected leg from step 900 to DIP
2. Need to add PUB-020 going from the DIP to the Supplier
The BPD-010 will need updating accordingly.</t>
  </si>
  <si>
    <t>WOA-0092 comment raised on 12/01/23 following more infromation around D-022 being clarified
"D-022 Following the work off item being agreed on what is required for an MPAN to be traded - it has now been possible to fully assess the optionality of data items in the interfaces
Data items still mandatory in interfaces that must be changed to optional:
Annual Consumption (IF-001)
Incumbent Service Providers (IF-002, IF-033)
Incoming MS/DS (IF-037)
These are not required at creation, nor at traded, and therefore could be non existent in MPRS when MPRS generates this outgoing IF messages
Blocking resolution of T4-COM-1727 and T4-COM-1735"
Closed as clarified however none of the issues listed have been resolved
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
Incumbent Service Providers is still mandatory on IF-002 for CoS
Again as MS is not required to be traded, CSS will accept a CoS request with or without a current MS, and so MPRS will not be able to provide an incumbent MS in these cases. It must be changed to optional or the definition of what is needed to be traded should include MS.
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
(Raised as DI-91)</t>
  </si>
  <si>
    <t>IF-025 is missing business rules:
REG1001 - MPAN [DI-063] is at [REG.RMPStatus] not status Created/Operational. This should apply to IF-025.
IF-025 is missing a rule that consent granualiry EFD must not be earlier than supply start date.
Consent Granularity EFD must not be prior to current consent granularity EFD
The Consent Granularity Energy Direction Domestic Premise Indicator Combination must be valid in ISD(Raised as DI-96)</t>
  </si>
  <si>
    <t>IF-007 Validation rule "Metering Service [S0.SenderID] holds valid previous appointment then Energisation Status EffectiveFrom Date  [DI-034] should be &lt; [REG.App End Date] + 10"
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
Should it actually read:
If Metering Service [S0.SenderID] holds valid previous appointment then system date &lt; [REG.App End Date] + 10
and then a separate rule should then apply to ensure install/removal dates are withing period of ownership
This would then allow the previous MS to submit IF-005 only up to 10 days after their appointment period and not beyond it, and ensure install dates must still be within their appointment period, which assume is intention of the rule?
Linked to DI-41(Raised as DI-102)</t>
  </si>
  <si>
    <t xml:space="preserve">Is IF-035 required on a de-appointment of MDR
Diagram MHHSP-BP003A-CSSandDCC Update - v4.5.pdf suggests an IF-035 is not required on De-Appointment but the Registration Service requirements say send an IF-035 for every response from DSP MHHS-BR-RS-080 </t>
  </si>
  <si>
    <r>
      <t xml:space="preserve">MHHS-BR-RS-131
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
Registration Service must, where the  Appointment reason is SEG, </t>
    </r>
    <r>
      <rPr>
        <strike/>
        <sz val="11"/>
        <color rgb="FFFF0000"/>
        <rFont val="Calibri"/>
        <family val="2"/>
      </rPr>
      <t>only</t>
    </r>
    <r>
      <rPr>
        <sz val="11"/>
        <color rgb="FF000000"/>
        <rFont val="Calibri"/>
        <family val="2"/>
      </rPr>
      <t xml:space="preserve"> send a lapsed/rejected appointment notification to the Service Provider if it is  2 working days (configurable) beyond the appointment date</t>
    </r>
    <r>
      <rPr>
        <strike/>
        <sz val="11"/>
        <color rgb="FFFF0000"/>
        <rFont val="Calibri"/>
        <family val="2"/>
      </rPr>
      <t>, unless the appointment date is less than the system date and the Supplier requesting the appointment does not match the current Supplier.</t>
    </r>
  </si>
  <si>
    <t>See DIN-169</t>
  </si>
  <si>
    <t>Waiting Maddie feedback</t>
  </si>
  <si>
    <t>MHHSP-METH006_VAS_Method_Statement</t>
  </si>
  <si>
    <t>Duplicate of DIN 97?</t>
  </si>
  <si>
    <t>Duplicate of DIN 98?</t>
  </si>
  <si>
    <t>"I’m not clear what is expected in the B908List structure, which provides the Meter and MAP details for Related MPANs. The Swagger OpenAPI Specification, shows the following structure:
“B908List”: [
{“existingMeter”:
{ “primaryMPAN”: “&lt;MPAN 1&gt;”,
                 ”secondaryMPAN”: “&lt;MPAN 3&gt;”},
“historyMAP”: [
                                {“ existingMeter”:
{“meterID”: “LY4545T”,
  “meterType”: “S1”,
   “ESMEGUID”: “RT-67-FE-RT-54-FG-TR”,
    “meterLocation”: “T”,
    “numberOfDigitsCumulativeRegister”: 5,
    “meterInstallationDate”: “2022-03-21T19:05:00+00:00” },
                                                “historyMAP”: [
                                                                                {“meterAssetProvider”: “MAP1”,
                                                                                “meterAssetProviderEffectiveFromDate”:“2020-06-11T16:25:00+00:00” },
                                                                                {“meterAssetProvider”: “MAP2”,
                                                                                “meterAssetProviderEffectiveFromDate”:“2022-03-21T19:05:00+00:00” }
                                                                                ]
                                                }
                                }
                ]
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t>
  </si>
  <si>
    <t>"WOA-0093 comment raised on 12/01/2023
"" D-019
This document was not included as part of the M5 baselined work off item
Blocking resolution to T4-COM-1692""
Whilst the IF-005 guide has now been released it does not clarify and resolve the T4-COM-1692 which was raised on 15/09/2022
MHHS-BR-RS-132: ""It is not possible to future date a meter installation or removal, it is always retrospective, so it won't be possible for this activity to happen within the Prospective MS appointment period""
To enable MPRS to do this the validation rules reflected in the interface catalogue and IF-005 must allow the prospective appointment to make changes on a SEG scenario.
Linked to DI-42"</t>
  </si>
  <si>
    <t>"This requirement stands - review with SCS in light of SEG scenario.
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Reviewed with SCS and agreed to close</t>
  </si>
  <si>
    <t>"Can the supplier change the EFD of the MS/DS. Assume not?
If IF-031received with USP and the EFD is different to the current MS/DS EFD, how should MPRS respond? Reject? Update SP EFD in MPRs? "</t>
  </si>
  <si>
    <t>CR for new functionality.
"Already covered by no MS/DS appointed - MPRS would try to align MS/DS with principle and couldn't as there's no registration to align this to.
Need an extra check that can only autoappoint if there's a registration to prevent MPRS crashing
Maybe one for DRG?
Jon at RECCO for consequential change?
Agree not to build for this scenario as this would be an edge case and close</t>
  </si>
  <si>
    <t xml:space="preserve">
Simplified MHHS-BR-RS-131 on when to lapse a SEG appointment</t>
  </si>
  <si>
    <t>"A new rule has been added in v4.5, for IF-034, where the MDR EFD must = either SSD or existing MDR EFD + 1
It should be possible to set a Submitted MDR EFD &gt; existing MDR EFD (not just = existing MDR EFD + 1)
This should have read &gt;= not =
Supect this is linked to DI-60"</t>
  </si>
  <si>
    <t>"Is IF-035 required on a de-appointment of MDR
Diagram MHHSP-BP003A-CSSandDCC Update - v4.5.pdf suggests an IF-035 is not required on De-Appointment but the Registration Service requirements say send an IF-035 for every response from DSP MHHS-BR-RS-080 "</t>
  </si>
  <si>
    <t>"Reason for IF-035 is to trigger when SDScan send the Meter info" &amp; The IF-035 is used to confirm the outcome of the new MDR not the deappointment of the old MDR
Agreed with SCS no changes are required, they now understand the context agreed to CLOSE</t>
  </si>
  <si>
    <t>Covered Release 5.1</t>
  </si>
  <si>
    <t>IF-005:
Updated to REG1010 (MAP Eff from date check ) to = install date for MeterInstall and MeterExchange</t>
  </si>
  <si>
    <t>"How will unhappy path scenarios be considered/impact assessed?
Not needed for PIT/SIT"</t>
  </si>
  <si>
    <r>
      <t xml:space="preserve">Tied up with If-005 rejection description flexibility action
Change REG1030 to read: REG1030 - [DI0-828] in not a valid UMSO in </t>
    </r>
    <r>
      <rPr>
        <b/>
        <sz val="9"/>
        <color rgb="FFFF0000"/>
        <rFont val="Calibri"/>
        <family val="2"/>
      </rPr>
      <t>LDSO</t>
    </r>
    <r>
      <rPr>
        <sz val="9"/>
        <color rgb="FF000000"/>
        <rFont val="Calibri"/>
        <family val="2"/>
      </rPr>
      <t>[DI-108]/[DI-109]
SC change incorporated into 5.1.1</t>
    </r>
  </si>
  <si>
    <t>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Message to Maddie to check can close</t>
  </si>
  <si>
    <t>Updates to Interface catalogue includes changes to interfaces and block data items which are present and can be null
1. MHHSP - ERI011A - ECS Reports - Internal v5.1: The data catalogue is the only tab that has been updated
2. MHHSP - ERI011B - ECS Reports - External v5.1: The data catalogue, DIP_Common, MHHS-REP-003 and MHHSP-REP-006 have been updated</t>
  </si>
  <si>
    <t>Registration Responses in connection with the PUB-31 given the NFS requirement is a 60-minute turn-around time.
Within the Operational Choreography there is requirements OPC-140:
From our understanding this means that when suppliers receive the PUB_032 from the Reg Service rejecting the appointment Request suppliers then have 60 minutes to re-issue a fresh IF_031 appointment.
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t>
  </si>
  <si>
    <t>Added suggested text to Ops Choreography</t>
  </si>
  <si>
    <t>OPC-140</t>
  </si>
  <si>
    <t xml:space="preserve">MHHSP-METH001
M-13.  Can you provide a definitive mapping of Estimation Reason Codes to estimation Methods?  For example, LTV to Method 11.  When should an SDS use Estimation Codes such as Opt Out, Comms. Fault. </t>
  </si>
  <si>
    <t>Can you confirm that the Estimation Reason Code ‘Disconnected’ will be removed from the table in 7.3?
SRO have advised -  Can be removed</t>
  </si>
  <si>
    <t>~ Level 1/2 Error Code "MSG0000 - Success" Added to Interface Intro Section
~ MSG0018 - Timestamp cannot be future removed and explainatory note added to IF Notes Section of DIP Common</t>
  </si>
  <si>
    <t xml:space="preserve">Possible change flagged by Sean
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
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
Therefore, I think the decision on exactly what information is shared ‘pre-acquisition’ to participants probably sits with yourselves (RECCo) to finalise as part of your ECS Design / DP Assessment.
All information in relation to CDC’s will be passed/made available to ECS via receipt of a copy of PUB-039, so what item(s) are displayed and to what parties I think would get covered off as part of that ECS Design activity. </t>
  </si>
  <si>
    <t>To close, as already discussed with party</t>
  </si>
  <si>
    <t>to BP007 and BPD007
Requires a flow from Registration Service to EES (IF-050 to DIP, a Publish Change to MPAN/RMP Status process, a PUB-050 from DIP to EES process Receive Change to MPAN/RMP status) starting at step 70 (disconnection).
Plus add new step descriptions to the BPD and amend Step 70 description to include IF-050.</t>
  </si>
  <si>
    <t>REG Notes section Queuing of Prospective Appointments Rule 4
** Rule 4: If App Scenario = 'SEG' and Supplier ID + Appointment Service Start Date = Existing Supplier ID + Service Start Date &gt; (Service Start Date +2 working days)
&gt;&gt;  Appointments meeting Rule 4 have missed their opportunity, and will be 'Lapsed' (PUB-035)
This rule doesn't make logical sense, needs correcting. What is the intended logic to be applied here?</t>
  </si>
  <si>
    <t>We’ve raised DI-144
On IF-005 MPRS will validate
            Either current, queued SEG or previous MS
                        If previous and not within 10 working days will reject with REG1003
                        If not previous, and not current or queued, will reject with REG1027 
MPRS will then validate if install date/removal date is within MS period of ownership
            If not will reject with REG1019
REG1019 need correcting to also include &lt;ETD to apply for previous MS
It’s not possible to get a scenario where the If-005 passes the above rules (REG1003, REG1027 AND REG1019) but fails REG1002. Therefore REG1002 is not needed and will never be sent as a rejection code. (Add to DI-43)</t>
  </si>
  <si>
    <t>Believe covered by MeterHistoryUpdate rules, but hopefully won't be an issue pending agreement on MAP discussion… IF-005 use case guide will be updated with outcome.</t>
  </si>
  <si>
    <t xml:space="preserve">IF-005 Interface Note below could be read as MeterUpdate event code can be submitted by previous or prospective MS which is not correct
"Only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
 </t>
  </si>
  <si>
    <t>DI-849 CSS Registration Request Id does not have a YAML name in the interface catalogue
In the swagger hub, the corresponding name is CSSSwitchID which is misspelt</t>
  </si>
  <si>
    <t>In MHHSP-BPD007  - Disconnection v5.0, the ordering of the steps are out of order.
Steps 140, 145 and 150 are for parties receiving the de-appointment notification from the Registration Service, but this is not sent until Step 155.
Step 155 “De-Appoint Services” needs to be before Step 140 “DS De-appointment Notification”.
Also Step 145 “Receive De-Appointment Notification” is DIP receiving the de-appointment notification to send on, this needs to be after Step 155 and before Step 140 .
The ordering should be:
• De-appoint services (155)
• Receive De-Appointment Notification (145)
• DS De-Appointment Notification (140)
• MS De-Appointment Notification (150)</t>
  </si>
  <si>
    <t>Within MHHSP-DES138-Interface Catalogue v5.1  - IF-005 has the following error for [MeterExchange] &amp; [MeterInstall]:-
“REG1020 - MAP Effective Date [DI-054] cannot take place in the future”
Should this validation also be valid for [MeterUpdate] and [MeterHistoryUpdate]?</t>
  </si>
  <si>
    <t xml:space="preserve">Within MHHSP-DES138-Interface Catalogue v5.1, IF-025 does not have a rule that the SMSO EFD must not be prior to the latest SMSO EFD.
We are implementing this rule with error code REG1019        </t>
  </si>
  <si>
    <t xml:space="preserve">We are implementing this rule with error code REG1019 
Make consistent with others ( PC and ssc  + 1 ). Review IHD and SMSO </t>
  </si>
  <si>
    <t>We’ve raised DI-160 on the interface catalogue
DCC Service Flag validation rules are specified in IF-025, but DCC Service Flag is not received in this interface. Needs removing.</t>
  </si>
  <si>
    <t>Within MHHSP-DES138-Interface Catalogue v5.1 – IF-025, where the event type is [ConsentGranularity]
Error Code - REG1019 - Consent EffectiveFrom Date [DI-018] must be within Suppliers period of ownership
Test Condition - Consent Granularity EffectiveFromDate [DI-018} must be &lt; [Reg.CurrentSupplierEndDate] if exists
Should this be &lt;= as it could be on the end date?</t>
  </si>
  <si>
    <t>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
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This would still allow the Supplier to replace a queued appointment that's incorrect. The Supplier could submit further changes once the first change has completed, if there is a genuine case of multiple changes to SP in a short period of time.
It would not impact on CoS. Our proposal is to allow one pending queued appointment per registration,  so could have a queued appoint on current registration AND queued appointment on CoS registration at the same time.</t>
  </si>
  <si>
    <t xml:space="preserve">Original wording:-
In the business process diagram for Disconnections MHHSP-BP007- Disconnection-v4.5 the C0300 has been changed to C0700 which is incorrect, a C0700 message does not exist. It should be C0300
Update required:-
Please close this design issue as CSS0700 is the correct reference for update of status.
 </t>
  </si>
  <si>
    <t>Within MHHSP-DES138-Interface Catalogue v5.1, IF-034 S0 DI-999 Event Code option of [DSAppSPRepsonse] is misspelt.  This is also misspelt in Swaggerhub.
This could cause differences between systems and should be corrected to [DSAppSPResponse]</t>
  </si>
  <si>
    <t xml:space="preserve">IF-031 is missing validation on MS/DS EFD being within permitted advanced period. This is covered under migration document but not implemented as a validation rule for IF-031.
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
 </t>
  </si>
  <si>
    <t>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If there is a need to allow retrospective SEG changes, more than 2 working days after EFD, then the wording will need to be amended to apply to max(EFD+2 working days, MPRS system date on receipt of IF-034 + 2 working days)</t>
  </si>
  <si>
    <t>Hi
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
Kind regards
Patricia</t>
  </si>
  <si>
    <t>MSSC and MSAC will be added as recipients</t>
  </si>
  <si>
    <t>D0275: Until v0.3 of DES196 was released our understanding was that the D0275 would be retained and it’ use was optional.
We are feeding this back on the D-025 consultation but don’t want to lose sight of this.
Its removal will impact our billing systems and substantially drive up implementation costs. The baselined IF-021 also does not handle the clock change</t>
  </si>
  <si>
    <t>Alignment with D0275</t>
  </si>
  <si>
    <t>Transaction Id
As discussed at stand-up today, could the length specification of the TransactionId be increased to be a max length of 60.
The need for this is to cater for  a 16 character length hex value (increasing from current length of 6 characters].
This would ensure that we achieve uniqueness.
It will also provide headroom for any length increase in other Transaction Id constituents, such as Role.
Length specified in MHHSP-DES138-Interface Catalogue v5.0.xlsb:  String50
Example we generate:                                 T-041-1234567890123-SUP-20230220-619C1F6967838002        [Length = 50]
Example from DES138 spreadsheet:           T-006-1234567890123-SUP-20220401-1234CC                  [Length = 40]
Correlation Id
Could CorrelationId length also be increased to 60 max length of 60 - for the same reason.
Length specified in MHHSP-DES138-Interface Catalogue v5.0.xlsb:  String50
Example we generate:                                CI-BP-011-20230222-619E0BD1D1FD9000                      [Length = 35]
Example from DES138 spreadsheet:           CI-BP-011-20230222-1234567890123                         [Length = 32]</t>
  </si>
  <si>
    <t>Updated DIP Transaction ID and DIP Correlation ID to String 60 in Interim Release 1</t>
  </si>
  <si>
    <t>IF-003 defined as part of Migration baseline</t>
  </si>
  <si>
    <t>In E2E001 doc
Section 4.2.3.2
Section 4.4.4.2 example code for Sender unique Ref and in Transaction ID
Section 4.5.4.3 as above
DES138 doc
Data Catalogue tab: DI-990 example  and DI995 Example
DIP common tabl DI995 example and the example JSON block
(the above easy to change)
ALL the IF tabs the JSON block example the Sender Unique Ref contains Participant ID and in every example its longer than 10.</t>
  </si>
  <si>
    <t>MHHSP-E2E001 Solution Architecture
MHHSP-DES138-Interface Catalogue</t>
  </si>
  <si>
    <t>The latest E2E Functional and Non-Functional Requirements MHHS-E2E Requirements V3 which went to V3 on 16/02/2023 appears to focus on message counts and response times. 
For example:-
During transition all meter points (ca. 31M) will be transition between the old and new services. Therefore assuming a linear migration over the year this would result in the load below, hence services shall be capable of processing the following volumes:
- average daily volume of 680,000
- peak daily volume of 2.4M 5.0M
- annual volume of 248M 500M
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
Whilst some calculations can use the total number of MPANs, to be useful these need show also at perhaps for a million MPANs in each role. Only then will all parties be working on a single set of figures.  A line in the sand.
The NFRs that exist appear to have moved away from any form of technical calculation towards business process figures.  But these figures need to go as an input into technical sizing’s, and should have done for DIP – can these be produced and published ?</t>
  </si>
  <si>
    <t>This is being picked up by the Migration and Transition working group</t>
  </si>
  <si>
    <t>There are a number of requirements in the MHHS-BRS005-LDSO document which state that we must obtain various registration data via the DIP and maintain records accordingly such as: MHHS-BR-LD-001-005, MHHS-BR-LD-024, MHHS-BR-LD-030 and MHHS-BR-LD-034
Extrapolating these into requirements for our own systems suggests that we should build databases/tables to store this data and maintain it
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t>
  </si>
  <si>
    <t>No specific detail provided, however comparison exercise undertaken in swagger 1.2 vs Data Catalogue 5.2.1</t>
  </si>
  <si>
    <t>One of my colleague pointed out a typo in the CCC method statement attached, and I would like to draw your attention to it and requesting to make necessary amendments.
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
CCC ID Market Segment Indicator Measurement Quantity Consumption Component Indicator Connection Type Indicator
100 U AI C W
101 U AI L W
102 U AE C W
103 U AE L W
104 U AI C W
105 U AI L W
106 U AE C W
107 U AE L W
All 'W's' should be 'U's')</t>
  </si>
  <si>
    <t xml:space="preserve">ISD entity M5 has a filed Settlement Period quality indicator. Is this the complete valid data set for the field Settlement Period quality indicator? I took this below list from interface catalogue v5.0.
A = Actual,
E= Estimate (UMS Only)
A1,A2,A3, AAE1,AAE2,AAE3,EAE1,EAE2,EAE3 (ADV Only)
E0 --&gt; E9 = Estimation Method 1 - 9
ZE = De-Energised
ZE1--&gt; ZE3 = Zero Estimation Method 1 -3
but the Advanced Data Service Estimation Method Statement  has data flags EA1 till EA13 which is not mentioned in the above list.  Also, the ISD entity spec M5 example below shows a different data item that is not in the list at all for Unmetered(104 &amp;105). Is this a mistake?
 </t>
  </si>
  <si>
    <t>It was always the intention to revisit and revise all of the Secondary Routing configuration as part of DIP Detailed Design. Completion of this exercise has also resulted in so changes to other routing parameters.</t>
  </si>
  <si>
    <t xml:space="preserve">Following disucssion with Avanade the Secondary routing short codes have been simplified and the routing of each IF revisited based in these revised short codes. These are shown highlighted in BLUE in the routing section of each of the individual IF pages. </t>
  </si>
  <si>
    <t>Updated inconsistencies in Interface Data Catalogue and Swagger</t>
  </si>
  <si>
    <t>Rob Goulding</t>
  </si>
  <si>
    <t>Missing YAML in DES-138 - DI-073, DI-074, DI-080, DI-111, DI-112, DI-190-194, DI-300</t>
  </si>
  <si>
    <t>Create &amp; Issue guidance document on the distribution of ECS Reports. To Contain :
- overview of Patern B Process
- Guidance on population of IF-047
- Update of IF-047 Event Codes</t>
  </si>
  <si>
    <t xml:space="preserve">Madisson </t>
  </si>
  <si>
    <t>BP007 change :
There is already a flow from Step 85 to Step 95 for PUB009 for disconnection (no change)
But need to Add a new step (137) for Receive Deactivation  in Supplier lane from Step 130 for PUB-009 MPan deactivation in BP007
And there is already a PUB-037 flow from step 145 to Supplier step 157 for confirmation (so no change there)</t>
  </si>
  <si>
    <t xml:space="preserve"> What Participants are recognised in the existing / new ISD Participant tables…. How does this link in with the parties recognised by the DIP (and assigned DIP Roles / IDs …. Or Not) …. In particular how are MDRs referenced in ISD? Does this reference need to identify the ‘type’ of MDR?</t>
  </si>
  <si>
    <t>PowerData Associates</t>
  </si>
  <si>
    <t>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
But as you’ve stated, this means an IF-013 will be issued to us as UMSDS, because there is A data, against a De-Energised MPAN.
If this is the design/requirement then it is understood – but I would like to call out that this should be detailed within the UMSDS method statement – so I think a DIN is needed to get this requirement added?</t>
  </si>
  <si>
    <t>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Can you just confirm that the solution here is we just need to accept we will get these rejections to the IF-021, which we will then simply ignore? If that is the case – again a DIN needs to be raised to write this into the Design so the process is documented.</t>
  </si>
  <si>
    <t>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
Should this be included in the UMSDS Method Statement and if so, are you happy with the below. 
In Green are steps we understand.
In Red, these remain Unknown to us based on the Design and your answers given.
In Orange, these are answered based on your guidance on your email of 28 April – but are not specified in the written Design.</t>
  </si>
  <si>
    <t>Updates made to DES-138 for Length alignment to 60.  Updates to Swagger to remove min length.</t>
  </si>
  <si>
    <t>Update made to Swagger to align with DES-138</t>
  </si>
  <si>
    <t xml:space="preserve">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
•        Timing/Operational Choreography – for example it is not clear exactly when losing and gaining suppliers would be expected to attempt to communicate with the meter, or the timescales for sending data obtained between suppliers.
•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
Additioanal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t>
  </si>
  <si>
    <t>In the SubmitEvents StandardResponseBodyType object (SubmitEvents | 1.2 | MHHSPROGRAMME | SwaggerHub), it states that “statusCode” is a required field. Yet its’ definition does not exist in the properties of the object.
StandardResponseBodyType:
      type: object
      properties:
        transactionID:
          $ref: 'https://api.swaggerhub.com/domains/MHHSPROGRAMME/DataTypes/1.2#/components/schemas/DT-014-DIPTransactionID'
        senderUniqueReference :
          $ref: 'https://api.swaggerhub.com/domains/MHHSPROGRAMME/DataTypes/1.2#/components/schemas/DT-995-SenderUniqueReference'
        correlationId:
          $ref: 'https://api.swaggerhub.com/domains/MHHSPROGRAMME/DataTypes/1.2#/components/schemas/DT-011-CorrelationID'
        sentTimestamp:
          $ref: 'https://api.swaggerhub.com/domains/MHHSPROGRAMME/DataTypes/1.2#/components/schemas/DT-003-DateTime'
        senderId :
            # the sender of this message
            $ref: 'https://api.swaggerhub.com/domains/MHHSPROGRAMME/DataTypes/1.2#/components/schemas/DT-006-DIPParticipantID'
        recipientID :
            # indended (logical) recipient of the message, i.e sender of the original event message
            $ref: 'https://api.swaggerhub.com/domains/MHHSPROGRAMME/DataTypes/1.2#/components/schemas/DT-006-DIPParticipantID'
        DIPConnectionProviderId :
            # physical recipient of the message (if different to recipient Id)
            $ref: 'https://api.swaggerhub.com/domains/MHHSPROGRAMME/DataTypes/1.2#/components/schemas/DT-006-DIPParticipantID'
       message:
          $ref: 'https://api.swaggerhub.com/domains/MHHSPROGRAMME/DataTypes/1.2#/components/schemas/DT-005-StatusErrorMessage'
        help:
          $ref: 'https://api.swaggerhub.com/domains/MHHSPROGRAMME/DataTypes/1.2#/components/schemas/DT-019-HelpText'
        serviceTicketURL:
          $ref: 'https://api.swaggerhub.com/domains/MHHSPROGRAMME/DataTypes/1.2#/components/schemas/DT-018-URL'
      required:
        - transactionId
        - sentTimestamp
        - senderId
        - recipientId
        - statusCode
        - message
        - help
        - serviceTicketURL</t>
  </si>
  <si>
    <t xml:space="preserve">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
 </t>
  </si>
  <si>
    <t xml:space="preserve">IF/PUB-004 – DIP Common Blocks referencing MHHSP-DES138-Interface Catalogue v5.1.1
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
For IF-004 to be useful to participants DI-999 – Event Code needs to be elaborated e.g. 1- Installation
2- Removal; 3- Exchange; 4 - Found (Where installed by Gas supplier and Elec Supplier takes ownership)
C/M/O rules for DI-192, DI-193 and DI-194 need to be explained in the notes – presumably driven by event code
Available is spelled incorrectly (available) for DI-192 and DI-194
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Although it was formally agreed not  to include  and use bilaterally....from a Large Supplier Constituency perspective, my members are keen to ensure design clarity and how flows are to be used or not, regardless of their ad-hoc / bilateral nature.    </t>
  </si>
  <si>
    <t xml:space="preserve">
Process Step No. BP Step ID Process Map wording Interface ID Sender Recipient/Service Traceability Requirement Traceability Method Statement iServer Requirement Name iServer Step name Issues Found
BP01 170 BP01 - 170 Send Site Tech Details on Metering Service Request MHHS-RS-LD-012.1 #N/A LDSO170a Send Site Tech Details on Metering Service Request Missing (only on BPD and traceability matrix)
BP01 175 BP01 - 175 Receive Site Technical Details D0215 LDSO Metering Services MHHS-RS-MS-037.1 #N/A MET175 Receive Site Technical Details Missing (only on BPD and traceability matrix)
BP03B 95 BP03B - 95 Manage SP Appointment Amendment Request Response PUB-035 DIP Supplier MHHS-BR-SU-35.1 #N/A SUP095a - Manage SP Appointment Amendment Request Response Missing (only on BPD and traceability matrix)
BP03B 96 BP03B - 96 Manage SP Appointment Amendment Request Response PUB-035 DIP Data Services
Metering Services MHHS-BR-DS-11.1 #N/A ESP96 – Manage SP Appointment Amendment Request Response Missing (only on BPD and traceability matrix)
BP05 315 BP05 - 315 Issue Reading Data MHHS-IF-041 Data Service DIP MHHS-BR-DS098.2 #N/A DAT315 – Issue Reading Data Missing (only on BPD and traceability matrix)
BP05 340 BP05 - 340 Process Reading Data PUB-041 DIP Supplier MHHS-BR-SU047.1 #N/A SUP340 Process Reading Data Missing (only on BPD and traceability matrix)
BP05 350 BP05 - 350 Process Reading Data PUB-041 DIP LDSO MHHS-BR-LD009.1 #N/A LDSO350 Process Reading Data Missing (only on BPD and traceability matrix)
BP010D 1055 BP010D - 1055 Receive updated Legacy information  PUB-026 DIP Central Settlements MHHS-BR-RD-018.1 #N/A ECS1055 Receive updated Legacy information Missing (only on BPD and traceability matrix)
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t>
  </si>
  <si>
    <t>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
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DIN raised to correct the calculation</t>
  </si>
  <si>
    <t>IF-001 - B0232 Custom Block update DES-138 to align with Swagger.  Update to Integer from String-2.</t>
  </si>
  <si>
    <t>What text should be used for data obfuscation ?</t>
  </si>
  <si>
    <t xml:space="preserve">Align IF-033 B032 to align Swagger with DES-138 (SSC Min Length </t>
  </si>
  <si>
    <t>Revist and confirm IF-005 Cumulative Digits validation rule against lastest version of the CP</t>
  </si>
  <si>
    <t>We need to raise a DIN on the AC method Statement and AC requirements:
The method statement states that “The Market-wide Data Service should calculate an Annual Consumption for a newly created MPAN on
notification of the set-up of that MPAN in MHHS-IF-001.”
However, it will be the MHHS-IF-036 Registration Service Notification of Service Appointment &amp; Supporting Info that will initially provide the fact that an MPAN has migrated to Central Settlements.</t>
  </si>
  <si>
    <t>We need to raise a DIN on the AC method Statement and AC requirements:
3.3. need amending to &gt;=75% to avoid an issue if it is exactly 75%:
 3.3 Where a years’ worth of data, &gt;=75% and &lt;100% of actual UTC Period Consumption data (where Settlement
Period Quality Indicator = A, A1, A2, A3, AAE1, AAE2, AAE3, E2 or E6) has been used to calculate the Annual
Consumption, the Annual Consumption Quality Indicator should be set to “1”.</t>
  </si>
  <si>
    <t>We need to raise a DIN on the AC method Statement and AC requirements:
Likewise 3.6 needs to say greater than or equal to 182 days:
3.6 For each MPAN ‘k’ where fewer than 365 days and greater than or equal to 182 days of UTC Period Consumption data is
available, the Market-wide Data Service (MDS) will derive the Annual Consumption (ANN_CONY) by summing
the available consumption for each UTC Period and scale to 365 days the Annual Consumption the Annual
Consumption Quality Indicator should be set to ‘4’.</t>
  </si>
  <si>
    <t>IF-004- B093 - update Swagger to align with DES-138 (min Length on commsHubGUID / GPF-GAS-GUID)</t>
  </si>
  <si>
    <t>IF-025 - SSC add min length to align with Swagger</t>
  </si>
  <si>
    <t>IF-025 B032 Profile Class - updated Swagger to be a String to align with DES-138</t>
  </si>
  <si>
    <t>IF-013 B049 updated Swagger to  align with DES-138 (run Number optional)</t>
  </si>
  <si>
    <t>Count of Current Status</t>
  </si>
  <si>
    <t>Count of Target Release</t>
  </si>
  <si>
    <t>Count By Area by Release</t>
  </si>
  <si>
    <t>Internal review to take place as to whether DUOS Tariff ID updates should be retrospective.
LINKED TO DIN-056 above</t>
  </si>
  <si>
    <t>Participants have raised objections against the solution therefore this DIN will be taken to the next DRG to provide clarity.
Appointments become active at midnight local time.</t>
  </si>
  <si>
    <t xml:space="preserve">LDSOs have been advised to raise a Programme Change Request.
Discussion at the DRG of the 27/4/23 did not agree on the development of a New Design Principle, A further workshop with LDSOs needs to take place to discuss alternate options and confirm agreement amoungst all DNOs &amp; IDNO on the receipt of publication </t>
  </si>
  <si>
    <t xml:space="preserve">Table provided by PDA has been updated and will be shown within section 10, Publish and Data Flags within the UMSDS Method Statement.
</t>
  </si>
  <si>
    <t>BP011 - Change of Segment
DES138-Interface Doc
BRS002- Metering Service Requirements
BRS001 - Registration Service Requirements
BRS005 - LDSO Overview
OPS001 - Operational Choreography
MHHSP-DES229-IF005_UseCaseguide</t>
  </si>
  <si>
    <t>13/07: John Wiggins to have offline discussion with Sean C as DIN requires wider discussion at DRG to progress
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No change to baseline documentation Required.</t>
  </si>
  <si>
    <t xml:space="preserve">Please can you raise a DIN to cover the following request from Participant to clarify the From and To Parties at the top of each sheet to align with the role codes the programme is using and defined in the E2E Solution Architecture document.
And if these ‘pure’ roles code could be included in the introduction sheet that would certainly help. More detail can be seen in the Ticket
 </t>
  </si>
  <si>
    <t xml:space="preserve">New Data Items Created DI :
DI-167	RMP Status (Registration)
DI-168	MP Status </t>
  </si>
  <si>
    <t>SI Initial Assessment</t>
  </si>
  <si>
    <t>DA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</si>
</sst>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d/mm/yy;@"/>
  </numFmts>
  <fonts count="54">
    <font>
      <sz val="11"/>
      <color theme="1"/>
      <name val="Calibri"/>
      <family val="2"/>
      <scheme val="minor"/>
    </font>
    <font>
      <sz val="9"/>
      <color theme="1"/>
      <name val="Calibri"/>
      <family val="2"/>
      <scheme val="minor"/>
    </font>
    <font>
      <b/>
      <sz val="9"/>
      <color theme="0"/>
      <name val="Calibri"/>
      <family val="2"/>
      <scheme val="minor"/>
    </font>
    <font>
      <sz val="9"/>
      <color rgb="FF000000"/>
      <name val="Calibri"/>
      <family val="2"/>
    </font>
    <font>
      <b/>
      <sz val="9"/>
      <color rgb="FF000000"/>
      <name val="Calibri"/>
      <family val="2"/>
    </font>
    <font>
      <sz val="48"/>
      <color theme="1"/>
      <name val="Calibri"/>
      <family val="2"/>
      <scheme val="minor"/>
    </font>
    <font>
      <b/>
      <sz val="18"/>
      <color rgb="FFFFFFFF"/>
      <name val="Calibri"/>
      <family val="2"/>
      <scheme val="minor"/>
    </font>
    <font>
      <b/>
      <sz val="16"/>
      <color rgb="FF000000"/>
      <name val="Calibri"/>
      <family val="2"/>
      <scheme val="minor"/>
    </font>
    <font>
      <b/>
      <sz val="16"/>
      <color rgb="FFFFFFFF"/>
      <name val="Calibri"/>
      <family val="2"/>
      <scheme val="minor"/>
    </font>
    <font>
      <b/>
      <sz val="9"/>
      <color rgb="FFFFFFFF"/>
      <name val="Calibri"/>
      <family val="2"/>
      <scheme val="minor"/>
    </font>
    <font>
      <b/>
      <sz val="9"/>
      <color rgb="FF000000"/>
      <name val="Calibri"/>
      <family val="2"/>
      <scheme val="minor"/>
    </font>
    <font>
      <sz val="9"/>
      <color rgb="FF444444"/>
      <name val="Calibri"/>
      <family val="2"/>
      <charset val="1"/>
    </font>
    <font>
      <sz val="9"/>
      <color rgb="FFFF0000"/>
      <name val="Calibri"/>
      <family val="2"/>
    </font>
    <font>
      <b/>
      <sz val="11"/>
      <color theme="1"/>
      <name val="Calibri"/>
      <family val="2"/>
      <scheme val="minor"/>
    </font>
    <font>
      <strike/>
      <sz val="11"/>
      <color rgb="FFFF0000"/>
      <name val="Calibri"/>
      <family val="2"/>
    </font>
    <font>
      <sz val="11"/>
      <color rgb="FF000000"/>
      <name val="Calibri"/>
      <family val="2"/>
    </font>
    <font>
      <b/>
      <sz val="14"/>
      <color theme="1"/>
      <name val="Calibri"/>
      <family val="2"/>
      <scheme val="minor"/>
    </font>
    <font>
      <b/>
      <sz val="16"/>
      <color theme="1"/>
      <name val="Calibri"/>
      <family val="2"/>
      <scheme val="minor"/>
    </font>
    <font>
      <sz val="14"/>
      <color theme="1"/>
      <name val="Calibri"/>
      <family val="2"/>
      <scheme val="minor"/>
    </font>
    <font>
      <sz val="20"/>
      <color theme="1"/>
      <name val="Calibri"/>
      <family val="2"/>
      <scheme val="minor"/>
    </font>
    <font>
      <i/>
      <sz val="9"/>
      <color rgb="FF000000"/>
      <name val="Calibri"/>
      <family val="2"/>
    </font>
    <font>
      <sz val="9"/>
      <name val="Calibri"/>
      <family val="2"/>
    </font>
    <font>
      <b/>
      <sz val="9"/>
      <color rgb="FFFF0000"/>
      <name val="Calibri"/>
      <family val="2"/>
    </font>
    <font>
      <sz val="9"/>
      <color rgb="FF9C0006"/>
      <name val="Calibri"/>
      <family val="2"/>
    </font>
    <font>
      <sz val="11"/>
      <color rgb="FF444444"/>
      <name val="Calibri"/>
      <family val="2"/>
    </font>
    <font>
      <b/>
      <sz val="9"/>
      <color theme="1"/>
      <name val="Calibri"/>
      <family val="2"/>
      <scheme val="minor"/>
    </font>
    <font>
      <sz val="9"/>
      <color theme="1"/>
      <name val="Calibri"/>
      <family val="2"/>
    </font>
    <font>
      <sz val="9"/>
      <color rgb="FF000000"/>
      <name val="Calibri"/>
      <family val="2"/>
      <scheme val="minor"/>
    </font>
    <font>
      <i/>
      <sz val="9"/>
      <color theme="1"/>
      <name val="Calibri"/>
      <family val="2"/>
      <scheme val="minor"/>
    </font>
    <font>
      <sz val="9"/>
      <name val="Calibri"/>
      <family val="2"/>
      <scheme val="minor"/>
    </font>
    <font>
      <sz val="9"/>
      <color rgb="FFFF0000"/>
      <name val="Calibri"/>
      <family val="2"/>
      <scheme val="minor"/>
    </font>
    <font>
      <sz val="11"/>
      <color rgb="FF444444"/>
      <name val="Calibri"/>
      <family val="2"/>
      <scheme val="minor"/>
    </font>
    <font>
      <i/>
      <sz val="9"/>
      <color rgb="FF000000"/>
      <name val="Calibri"/>
      <family val="2"/>
      <scheme val="minor"/>
    </font>
    <font>
      <sz val="14"/>
      <color rgb="FF041425"/>
      <name val="Arial"/>
      <family val="2"/>
    </font>
    <font>
      <i/>
      <sz val="14"/>
      <name val="Verdana"/>
      <family val="2"/>
    </font>
    <font>
      <sz val="8"/>
      <name val="Verdana"/>
      <family val="2"/>
    </font>
    <font>
      <i/>
      <sz val="9"/>
      <color rgb="FFFF0000"/>
      <name val="Calibri"/>
      <family val="2"/>
    </font>
    <font>
      <i/>
      <sz val="9"/>
      <color rgb="FFFF0000"/>
      <name val="Calibri"/>
      <family val="2"/>
      <scheme val="minor"/>
    </font>
    <font>
      <strike/>
      <sz val="9"/>
      <color rgb="FF000000"/>
      <name val="Calibri"/>
      <family val="2"/>
      <scheme val="minor"/>
    </font>
    <font>
      <strike/>
      <sz val="9"/>
      <color rgb="FFFF0000"/>
      <name val="Calibri"/>
      <family val="2"/>
      <scheme val="minor"/>
    </font>
    <font>
      <sz val="18"/>
      <color theme="1"/>
      <name val="Calibri"/>
      <family val="2"/>
      <scheme val="minor"/>
    </font>
    <font>
      <sz val="10"/>
      <color rgb="FF1F497D"/>
      <name val="Arial"/>
      <family val="2"/>
    </font>
    <font>
      <sz val="9"/>
      <color rgb="FF444444"/>
      <name val="Calibri"/>
      <family val="2"/>
    </font>
    <font>
      <sz val="9"/>
      <color theme="1"/>
      <name val="Calibri"/>
      <family val="2"/>
      <charset val="1"/>
    </font>
    <font>
      <sz val="9"/>
      <color rgb="FFED7D31"/>
      <name val="Calibri"/>
      <family val="2"/>
      <scheme val="minor"/>
    </font>
    <font>
      <sz val="11"/>
      <color rgb="FF242424"/>
      <name val="Aptos Narrow"/>
      <family val="2"/>
    </font>
    <font>
      <sz val="12"/>
      <color rgb="FF183247"/>
      <name val="-Apple-System"/>
      <charset val="1"/>
    </font>
    <font>
      <strike/>
      <sz val="9"/>
      <color rgb="FFFF0000"/>
      <name val="Calibri"/>
      <family val="2"/>
    </font>
    <font>
      <b/>
      <sz val="16"/>
      <color theme="0"/>
      <name val="Calibri"/>
      <family val="2"/>
      <scheme val="minor"/>
    </font>
    <font>
      <sz val="11"/>
      <color rgb="FF000000"/>
      <name val="Calibri"/>
      <family val="2"/>
      <scheme val="minor"/>
    </font>
    <font>
      <sz val="11"/>
      <color rgb="FF183247"/>
      <name val="-Apple-System"/>
      <charset val="1"/>
    </font>
    <font>
      <sz val="9"/>
      <color rgb="FF00B050"/>
      <name val="Calibri"/>
      <family val="2"/>
      <scheme val="minor"/>
    </font>
    <font>
      <b/>
      <sz val="9"/>
      <color rgb="FF00B050"/>
      <name val="Calibri"/>
      <family val="2"/>
      <scheme val="minor"/>
    </font>
    <font>
      <u/>
      <sz val="11"/>
      <color theme="10"/>
      <name val="Calibri"/>
      <family val="2"/>
      <scheme val="minor"/>
    </font>
  </fonts>
  <fills count="29">
    <fill>
      <patternFill patternType="none"/>
    </fill>
    <fill>
      <patternFill patternType="gray125"/>
    </fill>
    <fill>
      <patternFill patternType="solid">
        <fgColor rgb="FF002060"/>
        <bgColor indexed="64"/>
      </patternFill>
    </fill>
    <fill>
      <patternFill patternType="solid">
        <fgColor rgb="FF00B050"/>
        <bgColor indexed="64"/>
      </patternFill>
    </fill>
    <fill>
      <patternFill patternType="solid">
        <fgColor rgb="FFFFD966"/>
        <bgColor indexed="64"/>
      </patternFill>
    </fill>
    <fill>
      <patternFill patternType="solid">
        <fgColor rgb="FFFFFFFF"/>
        <bgColor indexed="64"/>
      </patternFill>
    </fill>
    <fill>
      <patternFill patternType="solid">
        <fgColor rgb="FFED7D31"/>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92D050"/>
        <bgColor rgb="FF000000"/>
      </patternFill>
    </fill>
    <fill>
      <patternFill patternType="solid">
        <fgColor rgb="FFD9D9D9"/>
        <bgColor rgb="FF000000"/>
      </patternFill>
    </fill>
    <fill>
      <patternFill patternType="solid">
        <fgColor rgb="FFFFD966"/>
        <bgColor rgb="FF000000"/>
      </patternFill>
    </fill>
    <fill>
      <patternFill patternType="solid">
        <fgColor rgb="FFE2EFDA"/>
        <bgColor rgb="FF000000"/>
      </patternFill>
    </fill>
    <fill>
      <patternFill patternType="solid">
        <fgColor rgb="FFED7D31"/>
        <bgColor rgb="FF000000"/>
      </patternFill>
    </fill>
    <fill>
      <patternFill patternType="solid">
        <fgColor rgb="FFFFFF00"/>
        <bgColor rgb="FF000000"/>
      </patternFill>
    </fill>
    <fill>
      <patternFill patternType="solid">
        <fgColor rgb="FFFFC7CE"/>
        <bgColor rgb="FF000000"/>
      </patternFill>
    </fill>
    <fill>
      <patternFill patternType="solid">
        <fgColor rgb="FFFFFF00"/>
        <bgColor indexed="64"/>
      </patternFill>
    </fill>
    <fill>
      <patternFill patternType="solid">
        <fgColor rgb="FFFCE4D6"/>
        <bgColor indexed="64"/>
      </patternFill>
    </fill>
    <fill>
      <patternFill patternType="solid">
        <fgColor rgb="FFFFF2CC"/>
        <bgColor indexed="64"/>
      </patternFill>
    </fill>
    <fill>
      <patternFill patternType="solid">
        <fgColor theme="0"/>
        <bgColor indexed="64"/>
      </patternFill>
    </fill>
    <fill>
      <patternFill patternType="solid">
        <fgColor rgb="FFFF0000"/>
        <bgColor indexed="64"/>
      </patternFill>
    </fill>
    <fill>
      <patternFill patternType="solid">
        <fgColor rgb="FFD9D9D9"/>
        <bgColor indexed="64"/>
      </patternFill>
    </fill>
    <fill>
      <patternFill patternType="solid">
        <fgColor rgb="FFD0CECE"/>
        <bgColor indexed="64"/>
      </patternFill>
    </fill>
    <fill>
      <patternFill patternType="solid">
        <fgColor rgb="FF99CCFF"/>
        <bgColor indexed="64"/>
      </patternFill>
    </fill>
    <fill>
      <patternFill patternType="solid">
        <fgColor rgb="FFCCFFFF"/>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ck">
        <color rgb="FF000000"/>
      </right>
      <top style="thin">
        <color indexed="64"/>
      </top>
      <bottom style="thin">
        <color indexed="64"/>
      </bottom>
      <diagonal/>
    </border>
    <border>
      <left style="thin">
        <color indexed="64"/>
      </left>
      <right style="thin">
        <color rgb="FF000000"/>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rgb="FF000000"/>
      </right>
      <top/>
      <bottom/>
      <diagonal/>
    </border>
    <border>
      <left style="thin">
        <color indexed="64"/>
      </left>
      <right style="thin">
        <color rgb="FF000000"/>
      </right>
      <top/>
      <bottom style="thin">
        <color indexed="64"/>
      </bottom>
      <diagonal/>
    </border>
    <border>
      <left/>
      <right style="thin">
        <color indexed="64"/>
      </right>
      <top/>
      <bottom style="thin">
        <color indexed="64"/>
      </bottom>
      <diagonal/>
    </border>
    <border>
      <left style="thin">
        <color indexed="64"/>
      </left>
      <right style="thick">
        <color rgb="FF000000"/>
      </right>
      <top/>
      <bottom style="thin">
        <color indexed="64"/>
      </bottom>
      <diagonal/>
    </border>
    <border>
      <left style="thin">
        <color indexed="64"/>
      </left>
      <right style="thin">
        <color rgb="FF000000"/>
      </right>
      <top style="thin">
        <color indexed="64"/>
      </top>
      <bottom/>
      <diagonal/>
    </border>
    <border>
      <left/>
      <right style="thin">
        <color indexed="64"/>
      </right>
      <top style="thin">
        <color indexed="64"/>
      </top>
      <bottom/>
      <diagonal/>
    </border>
    <border>
      <left style="thin">
        <color indexed="64"/>
      </left>
      <right style="thick">
        <color rgb="FF000000"/>
      </right>
      <top style="thin">
        <color indexed="64"/>
      </top>
      <bottom/>
      <diagonal/>
    </border>
    <border>
      <left style="thin">
        <color rgb="FF000000"/>
      </left>
      <right style="thin">
        <color rgb="FF000000"/>
      </right>
      <top style="thin">
        <color rgb="FF000000"/>
      </top>
      <bottom style="thin">
        <color rgb="FF000000"/>
      </bottom>
      <diagonal/>
    </border>
    <border>
      <left/>
      <right style="thick">
        <color rgb="FF000000"/>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style="thin">
        <color rgb="FF000000"/>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rgb="FF000000"/>
      </left>
      <right style="thick">
        <color rgb="FF000000"/>
      </right>
      <top/>
      <bottom style="thin">
        <color rgb="FF000000"/>
      </bottom>
      <diagonal/>
    </border>
    <border>
      <left/>
      <right style="thick">
        <color rgb="FF000000"/>
      </right>
      <top/>
      <bottom style="thick">
        <color rgb="FF000000"/>
      </bottom>
      <diagonal/>
    </border>
    <border>
      <left style="thin">
        <color indexed="64"/>
      </left>
      <right style="thin">
        <color indexed="64"/>
      </right>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diagonal/>
    </border>
    <border>
      <left style="thin">
        <color rgb="FF000000"/>
      </left>
      <right style="thick">
        <color rgb="FF000000"/>
      </right>
      <top/>
      <bottom/>
      <diagonal/>
    </border>
    <border>
      <left style="thin">
        <color indexed="64"/>
      </left>
      <right/>
      <top/>
      <bottom/>
      <diagonal/>
    </border>
    <border>
      <left/>
      <right style="thin">
        <color rgb="FF000000"/>
      </right>
      <top style="thin">
        <color indexed="64"/>
      </top>
      <bottom style="thin">
        <color indexed="64"/>
      </bottom>
      <diagonal/>
    </border>
    <border>
      <left style="thin">
        <color rgb="FF000000"/>
      </left>
      <right style="thick">
        <color rgb="FF000000"/>
      </right>
      <top style="thin">
        <color rgb="FF000000"/>
      </top>
      <bottom/>
      <diagonal/>
    </border>
    <border>
      <left style="thin">
        <color rgb="FF000000"/>
      </left>
      <right/>
      <top/>
      <bottom style="thin">
        <color rgb="FF000000"/>
      </bottom>
      <diagonal/>
    </border>
    <border>
      <left style="thin">
        <color rgb="FF000000"/>
      </left>
      <right style="thick">
        <color rgb="FF000000"/>
      </right>
      <top style="thin">
        <color indexed="64"/>
      </top>
      <bottom style="thin">
        <color indexed="64"/>
      </bottom>
      <diagonal/>
    </border>
    <border>
      <left/>
      <right style="thin">
        <color rgb="FF000000"/>
      </right>
      <top/>
      <bottom style="medium">
        <color rgb="FF000000"/>
      </bottom>
      <diagonal/>
    </border>
    <border>
      <left/>
      <right/>
      <top/>
      <bottom style="medium">
        <color rgb="FF000000"/>
      </bottom>
      <diagonal/>
    </border>
    <border>
      <left style="thin">
        <color indexed="64"/>
      </left>
      <right style="thin">
        <color indexed="64"/>
      </right>
      <top style="thin">
        <color indexed="64"/>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style="thick">
        <color rgb="FF000000"/>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rgb="FF000000"/>
      </right>
      <top/>
      <bottom style="thin">
        <color rgb="FF000000"/>
      </bottom>
      <diagonal/>
    </border>
    <border>
      <left style="thin">
        <color indexed="64"/>
      </left>
      <right/>
      <top/>
      <bottom style="thin">
        <color rgb="FF000000"/>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n">
        <color indexed="64"/>
      </bottom>
      <diagonal/>
    </border>
    <border>
      <left/>
      <right/>
      <top style="thin">
        <color indexed="64"/>
      </top>
      <bottom/>
      <diagonal/>
    </border>
    <border>
      <left/>
      <right style="thin">
        <color indexed="64"/>
      </right>
      <top style="thin">
        <color rgb="FF000000"/>
      </top>
      <bottom style="thin">
        <color indexed="64"/>
      </bottom>
      <diagonal/>
    </border>
    <border>
      <left/>
      <right style="thick">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000000"/>
      </left>
      <right style="thick">
        <color rgb="FF000000"/>
      </right>
      <top/>
      <bottom style="thin">
        <color indexed="64"/>
      </bottom>
      <diagonal/>
    </border>
    <border>
      <left/>
      <right style="thick">
        <color rgb="FF000000"/>
      </right>
      <top/>
      <bottom style="thin">
        <color rgb="FF000000"/>
      </bottom>
      <diagonal/>
    </border>
    <border>
      <left style="thin">
        <color indexed="64"/>
      </left>
      <right style="thick">
        <color indexed="64"/>
      </right>
      <top/>
      <bottom style="thin">
        <color indexed="64"/>
      </bottom>
      <diagonal/>
    </border>
    <border>
      <left style="thick">
        <color rgb="FF00000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rgb="FF000000"/>
      </left>
      <right/>
      <top style="thin">
        <color indexed="64"/>
      </top>
      <bottom/>
      <diagonal/>
    </border>
    <border>
      <left style="thin">
        <color rgb="FF000000"/>
      </left>
      <right style="thin">
        <color indexed="64"/>
      </right>
      <top/>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rgb="FF000000"/>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thin">
        <color rgb="FF000000"/>
      </left>
      <right/>
      <top style="thin">
        <color rgb="FF000000"/>
      </top>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medium">
        <color indexed="64"/>
      </right>
      <top/>
      <bottom style="medium">
        <color indexed="64"/>
      </bottom>
      <diagonal/>
    </border>
    <border>
      <left/>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right style="thin">
        <color indexed="64"/>
      </right>
      <top style="thin">
        <color indexed="64"/>
      </top>
      <bottom style="medium">
        <color rgb="FF000000"/>
      </bottom>
      <diagonal/>
    </border>
    <border>
      <left/>
      <right style="thick">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indexed="64"/>
      </bottom>
      <diagonal/>
    </border>
  </borders>
  <cellStyleXfs count="2">
    <xf numFmtId="0" fontId="0" fillId="0" borderId="0"/>
    <xf numFmtId="0" fontId="53" fillId="0" borderId="0" applyNumberFormat="0" applyFill="0" applyBorder="0" applyAlignment="0" applyProtection="0"/>
  </cellStyleXfs>
  <cellXfs count="1383">
    <xf numFmtId="0" fontId="0" fillId="0" borderId="0" xfId="0"/>
    <xf numFmtId="0" fontId="1" fillId="0" borderId="0" xfId="0" applyFont="1"/>
    <xf numFmtId="0" fontId="2" fillId="2" borderId="0" xfId="0" applyFont="1" applyFill="1" applyAlignment="1">
      <alignment wrapText="1"/>
    </xf>
    <xf numFmtId="0" fontId="1" fillId="0" borderId="1" xfId="0" applyFont="1" applyBorder="1"/>
    <xf numFmtId="0" fontId="1" fillId="0" borderId="1" xfId="0" applyFont="1" applyBorder="1" applyAlignment="1">
      <alignment wrapText="1"/>
    </xf>
    <xf numFmtId="0" fontId="1" fillId="0" borderId="4" xfId="0" applyFont="1" applyBorder="1" applyAlignment="1">
      <alignment wrapText="1"/>
    </xf>
    <xf numFmtId="0" fontId="5" fillId="0" borderId="0" xfId="0" applyFont="1"/>
    <xf numFmtId="0" fontId="9" fillId="2" borderId="8" xfId="0" applyFont="1" applyFill="1" applyBorder="1" applyAlignment="1">
      <alignment wrapText="1"/>
    </xf>
    <xf numFmtId="0" fontId="9" fillId="2" borderId="4" xfId="0" applyFont="1" applyFill="1" applyBorder="1" applyAlignment="1">
      <alignment wrapText="1"/>
    </xf>
    <xf numFmtId="0" fontId="9" fillId="2" borderId="1" xfId="0" applyFont="1" applyFill="1" applyBorder="1" applyAlignment="1">
      <alignment wrapText="1"/>
    </xf>
    <xf numFmtId="0" fontId="10" fillId="4" borderId="4" xfId="0" applyFont="1" applyFill="1" applyBorder="1" applyAlignment="1">
      <alignment wrapText="1"/>
    </xf>
    <xf numFmtId="0" fontId="10" fillId="4" borderId="1" xfId="0" applyFont="1" applyFill="1" applyBorder="1" applyAlignment="1">
      <alignment wrapText="1"/>
    </xf>
    <xf numFmtId="0" fontId="2" fillId="3" borderId="4" xfId="0" applyFont="1" applyFill="1" applyBorder="1" applyAlignment="1">
      <alignment wrapText="1"/>
    </xf>
    <xf numFmtId="0" fontId="2" fillId="3" borderId="1" xfId="0" applyFont="1" applyFill="1" applyBorder="1" applyAlignment="1">
      <alignment wrapText="1"/>
    </xf>
    <xf numFmtId="0" fontId="1" fillId="5" borderId="1" xfId="0" applyFont="1" applyFill="1" applyBorder="1"/>
    <xf numFmtId="0" fontId="1" fillId="5" borderId="2" xfId="0" applyFont="1" applyFill="1" applyBorder="1"/>
    <xf numFmtId="0" fontId="1" fillId="0" borderId="8" xfId="0" applyFont="1" applyBorder="1"/>
    <xf numFmtId="0" fontId="1" fillId="0" borderId="4" xfId="0" applyFont="1" applyBorder="1"/>
    <xf numFmtId="14" fontId="9" fillId="2" borderId="1" xfId="0" applyNumberFormat="1" applyFont="1" applyFill="1" applyBorder="1" applyAlignment="1">
      <alignment horizontal="center" wrapText="1"/>
    </xf>
    <xf numFmtId="0" fontId="9" fillId="2" borderId="1" xfId="0" applyFont="1" applyFill="1" applyBorder="1" applyAlignment="1">
      <alignment horizontal="left" wrapText="1"/>
    </xf>
    <xf numFmtId="0" fontId="9" fillId="2" borderId="5" xfId="0" applyFont="1" applyFill="1" applyBorder="1" applyAlignment="1">
      <alignment wrapText="1"/>
    </xf>
    <xf numFmtId="0" fontId="9" fillId="6" borderId="1" xfId="0" applyFont="1" applyFill="1" applyBorder="1" applyAlignment="1">
      <alignment horizontal="center" wrapText="1"/>
    </xf>
    <xf numFmtId="0" fontId="1" fillId="0" borderId="9" xfId="0" applyFont="1" applyBorder="1" applyAlignment="1">
      <alignment horizontal="center" wrapText="1"/>
    </xf>
    <xf numFmtId="0" fontId="1" fillId="0" borderId="5" xfId="0" applyFont="1" applyBorder="1" applyAlignment="1">
      <alignment wrapText="1"/>
    </xf>
    <xf numFmtId="0" fontId="1" fillId="0" borderId="1" xfId="0" applyFont="1" applyBorder="1" applyAlignment="1">
      <alignment horizontal="left" wrapText="1"/>
    </xf>
    <xf numFmtId="14" fontId="1" fillId="0" borderId="1" xfId="0" applyNumberFormat="1" applyFont="1" applyBorder="1" applyAlignment="1">
      <alignment horizontal="center"/>
    </xf>
    <xf numFmtId="0" fontId="0" fillId="0" borderId="0" xfId="0" pivotButton="1"/>
    <xf numFmtId="0" fontId="0" fillId="0" borderId="0" xfId="0" applyAlignment="1">
      <alignment horizontal="left"/>
    </xf>
    <xf numFmtId="0" fontId="16" fillId="0" borderId="0" xfId="0" applyFont="1"/>
    <xf numFmtId="0" fontId="17" fillId="0" borderId="0" xfId="0" applyFont="1"/>
    <xf numFmtId="0" fontId="18" fillId="0" borderId="0" xfId="0" applyFont="1"/>
    <xf numFmtId="0" fontId="13" fillId="0" borderId="0" xfId="0" applyFont="1" applyAlignment="1">
      <alignment horizontal="center" vertical="center"/>
    </xf>
    <xf numFmtId="0" fontId="0" fillId="0" borderId="0" xfId="0" applyAlignment="1">
      <alignment wrapText="1"/>
    </xf>
    <xf numFmtId="0" fontId="13" fillId="0" borderId="0" xfId="0" applyFont="1" applyAlignment="1">
      <alignment horizontal="center" vertical="center" wrapText="1"/>
    </xf>
    <xf numFmtId="0" fontId="19" fillId="0" borderId="0" xfId="0" applyFont="1" applyAlignment="1">
      <alignment vertical="center"/>
    </xf>
    <xf numFmtId="14" fontId="0" fillId="0" borderId="0" xfId="0" applyNumberFormat="1" applyAlignment="1">
      <alignment horizontal="center" vertical="center"/>
    </xf>
    <xf numFmtId="0" fontId="0" fillId="0" borderId="0" xfId="0" applyAlignment="1">
      <alignment horizontal="center" vertical="center"/>
    </xf>
    <xf numFmtId="164" fontId="9" fillId="6" borderId="1" xfId="0" applyNumberFormat="1" applyFont="1" applyFill="1" applyBorder="1" applyAlignment="1">
      <alignment horizontal="center" wrapText="1"/>
    </xf>
    <xf numFmtId="164" fontId="1" fillId="0" borderId="1" xfId="0" applyNumberFormat="1" applyFont="1" applyBorder="1"/>
    <xf numFmtId="14" fontId="0" fillId="7" borderId="53" xfId="0" applyNumberFormat="1" applyFill="1" applyBorder="1" applyAlignment="1">
      <alignment horizontal="center" vertical="center"/>
    </xf>
    <xf numFmtId="0" fontId="0" fillId="7" borderId="54" xfId="0" applyFill="1" applyBorder="1" applyAlignment="1">
      <alignment wrapText="1"/>
    </xf>
    <xf numFmtId="0" fontId="3" fillId="8" borderId="17" xfId="0" applyFont="1" applyFill="1" applyBorder="1"/>
    <xf numFmtId="0" fontId="3" fillId="8" borderId="18" xfId="0" applyFont="1" applyFill="1" applyBorder="1" applyAlignment="1">
      <alignment wrapText="1"/>
    </xf>
    <xf numFmtId="0" fontId="3" fillId="8" borderId="18" xfId="0" applyFont="1" applyFill="1" applyBorder="1"/>
    <xf numFmtId="14" fontId="3" fillId="8" borderId="18" xfId="0" applyNumberFormat="1" applyFont="1" applyFill="1" applyBorder="1"/>
    <xf numFmtId="0" fontId="3" fillId="9" borderId="31" xfId="0" applyFont="1" applyFill="1" applyBorder="1" applyAlignment="1">
      <alignment wrapText="1"/>
    </xf>
    <xf numFmtId="0" fontId="3" fillId="8" borderId="1" xfId="0" applyFont="1" applyFill="1" applyBorder="1"/>
    <xf numFmtId="0" fontId="3" fillId="8" borderId="56" xfId="0" applyFont="1" applyFill="1" applyBorder="1" applyAlignment="1">
      <alignment wrapText="1"/>
    </xf>
    <xf numFmtId="0" fontId="3" fillId="10" borderId="8" xfId="0" applyFont="1" applyFill="1" applyBorder="1"/>
    <xf numFmtId="0" fontId="3" fillId="10" borderId="4" xfId="0" applyFont="1" applyFill="1" applyBorder="1"/>
    <xf numFmtId="0" fontId="3" fillId="10" borderId="1" xfId="0" applyFont="1" applyFill="1" applyBorder="1"/>
    <xf numFmtId="14" fontId="3" fillId="10" borderId="1" xfId="0" applyNumberFormat="1" applyFont="1" applyFill="1" applyBorder="1"/>
    <xf numFmtId="0" fontId="3" fillId="10" borderId="1" xfId="0" applyFont="1" applyFill="1" applyBorder="1" applyAlignment="1">
      <alignment wrapText="1"/>
    </xf>
    <xf numFmtId="0" fontId="3" fillId="10" borderId="5" xfId="0" applyFont="1" applyFill="1" applyBorder="1" applyAlignment="1">
      <alignment wrapText="1"/>
    </xf>
    <xf numFmtId="0" fontId="3" fillId="10" borderId="14" xfId="0" applyFont="1" applyFill="1" applyBorder="1"/>
    <xf numFmtId="0" fontId="3" fillId="10" borderId="15" xfId="0" applyFont="1" applyFill="1" applyBorder="1"/>
    <xf numFmtId="0" fontId="3" fillId="10" borderId="3" xfId="0" applyFont="1" applyFill="1" applyBorder="1"/>
    <xf numFmtId="14" fontId="3" fillId="10" borderId="3" xfId="0" applyNumberFormat="1" applyFont="1" applyFill="1" applyBorder="1"/>
    <xf numFmtId="0" fontId="3" fillId="10" borderId="3" xfId="0" applyFont="1" applyFill="1" applyBorder="1" applyAlignment="1">
      <alignment wrapText="1"/>
    </xf>
    <xf numFmtId="0" fontId="3" fillId="10" borderId="32" xfId="0" applyFont="1" applyFill="1" applyBorder="1" applyAlignment="1">
      <alignment wrapText="1"/>
    </xf>
    <xf numFmtId="0" fontId="3" fillId="8" borderId="10" xfId="0" applyFont="1" applyFill="1" applyBorder="1"/>
    <xf numFmtId="0" fontId="3" fillId="8" borderId="11" xfId="0" applyFont="1" applyFill="1" applyBorder="1" applyAlignment="1">
      <alignment wrapText="1"/>
    </xf>
    <xf numFmtId="0" fontId="3" fillId="8" borderId="11" xfId="0" applyFont="1" applyFill="1" applyBorder="1"/>
    <xf numFmtId="14" fontId="3" fillId="8" borderId="11" xfId="0" applyNumberFormat="1" applyFont="1" applyFill="1" applyBorder="1"/>
    <xf numFmtId="0" fontId="3" fillId="8" borderId="3" xfId="0" applyFont="1" applyFill="1" applyBorder="1"/>
    <xf numFmtId="0" fontId="3" fillId="8" borderId="0" xfId="0" applyFont="1" applyFill="1" applyAlignment="1">
      <alignment wrapText="1"/>
    </xf>
    <xf numFmtId="0" fontId="3" fillId="8" borderId="8" xfId="0" applyFont="1" applyFill="1" applyBorder="1"/>
    <xf numFmtId="0" fontId="3" fillId="9" borderId="5" xfId="0" applyFont="1" applyFill="1" applyBorder="1" applyAlignment="1">
      <alignment wrapText="1"/>
    </xf>
    <xf numFmtId="0" fontId="3" fillId="8" borderId="6" xfId="0" applyFont="1" applyFill="1" applyBorder="1" applyAlignment="1">
      <alignment wrapText="1"/>
    </xf>
    <xf numFmtId="0" fontId="3" fillId="10" borderId="0" xfId="0" applyFont="1" applyFill="1"/>
    <xf numFmtId="0" fontId="3" fillId="10" borderId="20" xfId="0" applyFont="1" applyFill="1" applyBorder="1"/>
    <xf numFmtId="14" fontId="3" fillId="10" borderId="20" xfId="0" applyNumberFormat="1" applyFont="1" applyFill="1" applyBorder="1"/>
    <xf numFmtId="0" fontId="3" fillId="10" borderId="20" xfId="0" applyFont="1" applyFill="1" applyBorder="1" applyAlignment="1">
      <alignment wrapText="1"/>
    </xf>
    <xf numFmtId="0" fontId="3" fillId="10" borderId="0" xfId="0" applyFont="1" applyFill="1" applyAlignment="1">
      <alignment wrapText="1"/>
    </xf>
    <xf numFmtId="0" fontId="3" fillId="8" borderId="15" xfId="0" applyFont="1" applyFill="1" applyBorder="1"/>
    <xf numFmtId="14" fontId="3" fillId="8" borderId="15" xfId="0" applyNumberFormat="1" applyFont="1" applyFill="1" applyBorder="1"/>
    <xf numFmtId="0" fontId="3" fillId="8" borderId="15" xfId="0" applyFont="1" applyFill="1" applyBorder="1" applyAlignment="1">
      <alignment wrapText="1"/>
    </xf>
    <xf numFmtId="0" fontId="3" fillId="10" borderId="22" xfId="0" applyFont="1" applyFill="1" applyBorder="1"/>
    <xf numFmtId="14" fontId="3" fillId="10" borderId="22" xfId="0" applyNumberFormat="1" applyFont="1" applyFill="1" applyBorder="1"/>
    <xf numFmtId="0" fontId="3" fillId="10" borderId="22" xfId="0" applyFont="1" applyFill="1" applyBorder="1" applyAlignment="1">
      <alignment wrapText="1"/>
    </xf>
    <xf numFmtId="0" fontId="3" fillId="8" borderId="4" xfId="0" applyFont="1" applyFill="1" applyBorder="1"/>
    <xf numFmtId="14" fontId="3" fillId="8" borderId="4" xfId="0" applyNumberFormat="1" applyFont="1" applyFill="1" applyBorder="1"/>
    <xf numFmtId="0" fontId="3" fillId="8" borderId="4" xfId="0" applyFont="1" applyFill="1" applyBorder="1" applyAlignment="1">
      <alignment wrapText="1"/>
    </xf>
    <xf numFmtId="0" fontId="3" fillId="8" borderId="22" xfId="0" applyFont="1" applyFill="1" applyBorder="1"/>
    <xf numFmtId="14" fontId="3" fillId="8" borderId="22" xfId="0" applyNumberFormat="1" applyFont="1" applyFill="1" applyBorder="1"/>
    <xf numFmtId="0" fontId="3" fillId="8" borderId="22" xfId="0" applyFont="1" applyFill="1" applyBorder="1" applyAlignment="1">
      <alignment wrapText="1"/>
    </xf>
    <xf numFmtId="0" fontId="3" fillId="9" borderId="0" xfId="0" applyFont="1" applyFill="1" applyAlignment="1">
      <alignment wrapText="1"/>
    </xf>
    <xf numFmtId="0" fontId="3" fillId="8" borderId="55" xfId="0" applyFont="1" applyFill="1" applyBorder="1" applyAlignment="1">
      <alignment wrapText="1"/>
    </xf>
    <xf numFmtId="0" fontId="3" fillId="8" borderId="14" xfId="0" applyFont="1" applyFill="1" applyBorder="1"/>
    <xf numFmtId="0" fontId="3" fillId="9" borderId="35" xfId="0" applyFont="1" applyFill="1" applyBorder="1" applyAlignment="1">
      <alignment wrapText="1"/>
    </xf>
    <xf numFmtId="0" fontId="3" fillId="8" borderId="36" xfId="0" applyFont="1" applyFill="1" applyBorder="1"/>
    <xf numFmtId="14" fontId="3" fillId="8" borderId="36" xfId="0" applyNumberFormat="1" applyFont="1" applyFill="1" applyBorder="1"/>
    <xf numFmtId="0" fontId="3" fillId="8" borderId="36" xfId="0" applyFont="1" applyFill="1" applyBorder="1" applyAlignment="1">
      <alignment wrapText="1"/>
    </xf>
    <xf numFmtId="0" fontId="3" fillId="9" borderId="4" xfId="0" applyFont="1" applyFill="1" applyBorder="1" applyAlignment="1">
      <alignment wrapText="1"/>
    </xf>
    <xf numFmtId="0" fontId="3" fillId="8" borderId="25" xfId="0" applyFont="1" applyFill="1" applyBorder="1"/>
    <xf numFmtId="14" fontId="3" fillId="8" borderId="25" xfId="0" applyNumberFormat="1" applyFont="1" applyFill="1" applyBorder="1"/>
    <xf numFmtId="0" fontId="3" fillId="8" borderId="25" xfId="0" applyFont="1" applyFill="1" applyBorder="1" applyAlignment="1">
      <alignment wrapText="1"/>
    </xf>
    <xf numFmtId="0" fontId="3" fillId="11" borderId="27" xfId="0" applyFont="1" applyFill="1" applyBorder="1" applyAlignment="1">
      <alignment wrapText="1"/>
    </xf>
    <xf numFmtId="14" fontId="3" fillId="8" borderId="3" xfId="0" applyNumberFormat="1" applyFont="1" applyFill="1" applyBorder="1"/>
    <xf numFmtId="0" fontId="3" fillId="8" borderId="27" xfId="0" applyFont="1" applyFill="1" applyBorder="1" applyAlignment="1">
      <alignment wrapText="1"/>
    </xf>
    <xf numFmtId="16" fontId="3" fillId="10" borderId="22" xfId="0" applyNumberFormat="1" applyFont="1" applyFill="1" applyBorder="1"/>
    <xf numFmtId="16" fontId="3" fillId="8" borderId="4" xfId="0" applyNumberFormat="1" applyFont="1" applyFill="1" applyBorder="1"/>
    <xf numFmtId="16" fontId="3" fillId="8" borderId="15" xfId="0" applyNumberFormat="1" applyFont="1" applyFill="1" applyBorder="1"/>
    <xf numFmtId="16" fontId="3" fillId="8" borderId="25" xfId="0" applyNumberFormat="1" applyFont="1" applyFill="1" applyBorder="1"/>
    <xf numFmtId="0" fontId="3" fillId="9" borderId="27" xfId="0" applyFont="1" applyFill="1" applyBorder="1" applyAlignment="1">
      <alignment wrapText="1"/>
    </xf>
    <xf numFmtId="16" fontId="3" fillId="8" borderId="22" xfId="0" applyNumberFormat="1" applyFont="1" applyFill="1" applyBorder="1"/>
    <xf numFmtId="0" fontId="3" fillId="8" borderId="24" xfId="0" applyFont="1" applyFill="1" applyBorder="1" applyAlignment="1">
      <alignment wrapText="1"/>
    </xf>
    <xf numFmtId="0" fontId="3" fillId="9" borderId="32" xfId="0" applyFont="1" applyFill="1" applyBorder="1" applyAlignment="1">
      <alignment wrapText="1"/>
    </xf>
    <xf numFmtId="16" fontId="3" fillId="10" borderId="1" xfId="0" applyNumberFormat="1" applyFont="1" applyFill="1" applyBorder="1"/>
    <xf numFmtId="0" fontId="3" fillId="8" borderId="0" xfId="0" applyFont="1" applyFill="1"/>
    <xf numFmtId="16" fontId="3" fillId="8" borderId="23" xfId="0" applyNumberFormat="1" applyFont="1" applyFill="1" applyBorder="1"/>
    <xf numFmtId="0" fontId="3" fillId="10" borderId="17" xfId="0" applyFont="1" applyFill="1" applyBorder="1"/>
    <xf numFmtId="0" fontId="3" fillId="10" borderId="18" xfId="0" applyFont="1" applyFill="1" applyBorder="1"/>
    <xf numFmtId="0" fontId="3" fillId="10" borderId="2" xfId="0" applyFont="1" applyFill="1" applyBorder="1"/>
    <xf numFmtId="14" fontId="3" fillId="10" borderId="2" xfId="0" applyNumberFormat="1" applyFont="1" applyFill="1" applyBorder="1"/>
    <xf numFmtId="0" fontId="3" fillId="10" borderId="2" xfId="0" applyFont="1" applyFill="1" applyBorder="1" applyAlignment="1">
      <alignment wrapText="1"/>
    </xf>
    <xf numFmtId="0" fontId="20" fillId="10" borderId="2" xfId="0" applyFont="1" applyFill="1" applyBorder="1" applyAlignment="1">
      <alignment wrapText="1"/>
    </xf>
    <xf numFmtId="0" fontId="3" fillId="10" borderId="31" xfId="0" applyFont="1" applyFill="1" applyBorder="1" applyAlignment="1">
      <alignment wrapText="1"/>
    </xf>
    <xf numFmtId="0" fontId="3" fillId="10" borderId="40" xfId="0" applyFont="1" applyFill="1" applyBorder="1"/>
    <xf numFmtId="16" fontId="3" fillId="10" borderId="40" xfId="0" applyNumberFormat="1" applyFont="1" applyFill="1" applyBorder="1"/>
    <xf numFmtId="0" fontId="3" fillId="10" borderId="40" xfId="0" applyFont="1" applyFill="1" applyBorder="1" applyAlignment="1">
      <alignment wrapText="1"/>
    </xf>
    <xf numFmtId="0" fontId="3" fillId="10" borderId="41" xfId="0" applyFont="1" applyFill="1" applyBorder="1" applyAlignment="1">
      <alignment wrapText="1"/>
    </xf>
    <xf numFmtId="0" fontId="3" fillId="10" borderId="42" xfId="0" applyFont="1" applyFill="1" applyBorder="1"/>
    <xf numFmtId="0" fontId="3" fillId="8" borderId="48" xfId="0" applyFont="1" applyFill="1" applyBorder="1"/>
    <xf numFmtId="0" fontId="3" fillId="10" borderId="36" xfId="0" applyFont="1" applyFill="1" applyBorder="1"/>
    <xf numFmtId="0" fontId="3" fillId="10" borderId="25" xfId="0" applyFont="1" applyFill="1" applyBorder="1"/>
    <xf numFmtId="16" fontId="3" fillId="10" borderId="25" xfId="0" applyNumberFormat="1" applyFont="1" applyFill="1" applyBorder="1"/>
    <xf numFmtId="0" fontId="3" fillId="10" borderId="25" xfId="0" applyFont="1" applyFill="1" applyBorder="1" applyAlignment="1">
      <alignment wrapText="1"/>
    </xf>
    <xf numFmtId="0" fontId="3" fillId="10" borderId="27" xfId="0" applyFont="1" applyFill="1" applyBorder="1" applyAlignment="1">
      <alignment wrapText="1"/>
    </xf>
    <xf numFmtId="0" fontId="3" fillId="11" borderId="0" xfId="0" applyFont="1" applyFill="1" applyAlignment="1">
      <alignment wrapText="1"/>
    </xf>
    <xf numFmtId="0" fontId="3" fillId="10" borderId="55" xfId="0" applyFont="1" applyFill="1" applyBorder="1" applyAlignment="1">
      <alignment wrapText="1"/>
    </xf>
    <xf numFmtId="16" fontId="3" fillId="8" borderId="11" xfId="0" applyNumberFormat="1" applyFont="1" applyFill="1" applyBorder="1"/>
    <xf numFmtId="0" fontId="3" fillId="11" borderId="31" xfId="0" applyFont="1" applyFill="1" applyBorder="1" applyAlignment="1">
      <alignment wrapText="1"/>
    </xf>
    <xf numFmtId="0" fontId="3" fillId="0" borderId="55" xfId="0" applyFont="1" applyBorder="1" applyAlignment="1">
      <alignment wrapText="1"/>
    </xf>
    <xf numFmtId="0" fontId="3" fillId="8" borderId="49" xfId="0" applyFont="1" applyFill="1" applyBorder="1"/>
    <xf numFmtId="0" fontId="3" fillId="8" borderId="26" xfId="0" applyFont="1" applyFill="1" applyBorder="1"/>
    <xf numFmtId="16" fontId="3" fillId="8" borderId="26" xfId="0" applyNumberFormat="1" applyFont="1" applyFill="1" applyBorder="1"/>
    <xf numFmtId="0" fontId="3" fillId="8" borderId="26" xfId="0" applyFont="1" applyFill="1" applyBorder="1" applyAlignment="1">
      <alignment wrapText="1"/>
    </xf>
    <xf numFmtId="0" fontId="3" fillId="11" borderId="5" xfId="0" applyFont="1" applyFill="1" applyBorder="1" applyAlignment="1">
      <alignment wrapText="1"/>
    </xf>
    <xf numFmtId="0" fontId="3" fillId="0" borderId="25" xfId="0" applyFont="1" applyBorder="1" applyAlignment="1">
      <alignment wrapText="1"/>
    </xf>
    <xf numFmtId="0" fontId="3" fillId="9" borderId="50" xfId="0" applyFont="1" applyFill="1" applyBorder="1" applyAlignment="1">
      <alignment wrapText="1"/>
    </xf>
    <xf numFmtId="0" fontId="3" fillId="10" borderId="50" xfId="0" applyFont="1" applyFill="1" applyBorder="1" applyAlignment="1">
      <alignment wrapText="1"/>
    </xf>
    <xf numFmtId="0" fontId="21" fillId="10" borderId="27" xfId="0" applyFont="1" applyFill="1" applyBorder="1" applyAlignment="1">
      <alignment wrapText="1"/>
    </xf>
    <xf numFmtId="0" fontId="3" fillId="12" borderId="27" xfId="0" applyFont="1" applyFill="1" applyBorder="1" applyAlignment="1">
      <alignment wrapText="1"/>
    </xf>
    <xf numFmtId="0" fontId="3" fillId="12" borderId="0" xfId="0" applyFont="1" applyFill="1" applyAlignment="1">
      <alignment wrapText="1"/>
    </xf>
    <xf numFmtId="0" fontId="3" fillId="12" borderId="5" xfId="0" applyFont="1" applyFill="1" applyBorder="1" applyAlignment="1">
      <alignment wrapText="1"/>
    </xf>
    <xf numFmtId="0" fontId="12" fillId="10" borderId="5" xfId="0" applyFont="1" applyFill="1" applyBorder="1" applyAlignment="1">
      <alignment wrapText="1"/>
    </xf>
    <xf numFmtId="0" fontId="4" fillId="8" borderId="15" xfId="0" applyFont="1" applyFill="1" applyBorder="1" applyAlignment="1">
      <alignment wrapText="1"/>
    </xf>
    <xf numFmtId="0" fontId="3" fillId="12" borderId="32" xfId="0" applyFont="1" applyFill="1" applyBorder="1" applyAlignment="1">
      <alignment wrapText="1"/>
    </xf>
    <xf numFmtId="0" fontId="3" fillId="13" borderId="5" xfId="0" applyFont="1" applyFill="1" applyBorder="1" applyAlignment="1">
      <alignment wrapText="1"/>
    </xf>
    <xf numFmtId="0" fontId="21" fillId="8" borderId="55" xfId="0" applyFont="1" applyFill="1" applyBorder="1" applyAlignment="1">
      <alignment wrapText="1"/>
    </xf>
    <xf numFmtId="0" fontId="3" fillId="0" borderId="14" xfId="0" applyFont="1" applyBorder="1"/>
    <xf numFmtId="0" fontId="3" fillId="0" borderId="15" xfId="0" applyFont="1" applyBorder="1"/>
    <xf numFmtId="16" fontId="3" fillId="0" borderId="15" xfId="0" applyNumberFormat="1" applyFont="1" applyBorder="1"/>
    <xf numFmtId="0" fontId="3" fillId="0" borderId="15" xfId="0" applyFont="1" applyBorder="1" applyAlignment="1">
      <alignment wrapText="1"/>
    </xf>
    <xf numFmtId="0" fontId="3" fillId="0" borderId="3" xfId="0" applyFont="1" applyBorder="1"/>
    <xf numFmtId="0" fontId="21" fillId="0" borderId="55" xfId="0" applyFont="1" applyBorder="1" applyAlignment="1">
      <alignment wrapText="1"/>
    </xf>
    <xf numFmtId="0" fontId="3" fillId="10" borderId="35" xfId="0" applyFont="1" applyFill="1" applyBorder="1" applyAlignment="1">
      <alignment wrapText="1"/>
    </xf>
    <xf numFmtId="0" fontId="21" fillId="0" borderId="6" xfId="0" applyFont="1" applyBorder="1" applyAlignment="1">
      <alignment wrapText="1"/>
    </xf>
    <xf numFmtId="0" fontId="3" fillId="0" borderId="6" xfId="0" applyFont="1" applyBorder="1" applyAlignment="1">
      <alignment wrapText="1"/>
    </xf>
    <xf numFmtId="0" fontId="3" fillId="10" borderId="4" xfId="0" applyFont="1" applyFill="1" applyBorder="1" applyAlignment="1">
      <alignment wrapText="1"/>
    </xf>
    <xf numFmtId="0" fontId="3" fillId="10" borderId="30" xfId="0" applyFont="1" applyFill="1" applyBorder="1" applyAlignment="1">
      <alignment wrapText="1"/>
    </xf>
    <xf numFmtId="0" fontId="3" fillId="10" borderId="30" xfId="0" applyFont="1" applyFill="1" applyBorder="1"/>
    <xf numFmtId="0" fontId="3" fillId="10" borderId="12" xfId="0" applyFont="1" applyFill="1" applyBorder="1" applyAlignment="1">
      <alignment wrapText="1"/>
    </xf>
    <xf numFmtId="0" fontId="3" fillId="0" borderId="4" xfId="0" applyFont="1" applyBorder="1"/>
    <xf numFmtId="14" fontId="3" fillId="0" borderId="15" xfId="0" applyNumberFormat="1" applyFont="1" applyBorder="1"/>
    <xf numFmtId="0" fontId="12" fillId="8" borderId="3" xfId="0" applyFont="1" applyFill="1" applyBorder="1"/>
    <xf numFmtId="0" fontId="12" fillId="10" borderId="1" xfId="0" applyFont="1" applyFill="1" applyBorder="1"/>
    <xf numFmtId="0" fontId="3" fillId="0" borderId="11" xfId="0" applyFont="1" applyBorder="1"/>
    <xf numFmtId="14" fontId="3" fillId="0" borderId="11" xfId="0" applyNumberFormat="1" applyFont="1" applyBorder="1"/>
    <xf numFmtId="0" fontId="12" fillId="10" borderId="1" xfId="0" applyFont="1" applyFill="1" applyBorder="1" applyAlignment="1">
      <alignment wrapText="1"/>
    </xf>
    <xf numFmtId="14" fontId="3" fillId="0" borderId="4" xfId="0" applyNumberFormat="1" applyFont="1" applyBorder="1"/>
    <xf numFmtId="14" fontId="3" fillId="0" borderId="3" xfId="0" applyNumberFormat="1" applyFont="1" applyBorder="1"/>
    <xf numFmtId="0" fontId="12" fillId="0" borderId="3" xfId="0" applyFont="1" applyBorder="1"/>
    <xf numFmtId="0" fontId="3" fillId="14" borderId="14" xfId="0" applyFont="1" applyFill="1" applyBorder="1"/>
    <xf numFmtId="0" fontId="3" fillId="0" borderId="55" xfId="0" applyFont="1" applyBorder="1"/>
    <xf numFmtId="0" fontId="3" fillId="10" borderId="5" xfId="0" applyFont="1" applyFill="1" applyBorder="1"/>
    <xf numFmtId="0" fontId="3" fillId="0" borderId="10" xfId="0" applyFont="1" applyBorder="1"/>
    <xf numFmtId="0" fontId="3" fillId="0" borderId="11" xfId="0" applyFont="1" applyBorder="1" applyAlignment="1">
      <alignment wrapText="1"/>
    </xf>
    <xf numFmtId="0" fontId="3" fillId="0" borderId="0" xfId="0" applyFont="1" applyAlignment="1">
      <alignment wrapText="1"/>
    </xf>
    <xf numFmtId="0" fontId="3" fillId="0" borderId="8" xfId="0" applyFont="1" applyBorder="1"/>
    <xf numFmtId="0" fontId="3" fillId="0" borderId="4" xfId="0" applyFont="1" applyBorder="1" applyAlignment="1">
      <alignment wrapText="1"/>
    </xf>
    <xf numFmtId="0" fontId="15" fillId="0" borderId="0" xfId="0" applyFont="1" applyAlignment="1">
      <alignment wrapText="1"/>
    </xf>
    <xf numFmtId="0" fontId="3" fillId="0" borderId="48" xfId="0" applyFont="1" applyBorder="1"/>
    <xf numFmtId="0" fontId="3" fillId="8" borderId="31" xfId="0" applyFont="1" applyFill="1" applyBorder="1" applyAlignment="1">
      <alignment wrapText="1"/>
    </xf>
    <xf numFmtId="0" fontId="3" fillId="8" borderId="9" xfId="0" applyFont="1" applyFill="1" applyBorder="1" applyAlignment="1">
      <alignment wrapText="1"/>
    </xf>
    <xf numFmtId="16" fontId="3" fillId="8" borderId="18" xfId="0" applyNumberFormat="1" applyFont="1" applyFill="1" applyBorder="1" applyAlignment="1">
      <alignment wrapText="1"/>
    </xf>
    <xf numFmtId="0" fontId="3" fillId="10" borderId="9" xfId="0" applyFont="1" applyFill="1" applyBorder="1" applyAlignment="1">
      <alignment wrapText="1"/>
    </xf>
    <xf numFmtId="0" fontId="3" fillId="10" borderId="16" xfId="0" applyFont="1" applyFill="1" applyBorder="1" applyAlignment="1">
      <alignment wrapText="1"/>
    </xf>
    <xf numFmtId="0" fontId="3" fillId="10" borderId="15" xfId="0" applyFont="1" applyFill="1" applyBorder="1" applyAlignment="1">
      <alignment wrapText="1"/>
    </xf>
    <xf numFmtId="0" fontId="3" fillId="8" borderId="35" xfId="0" applyFont="1" applyFill="1" applyBorder="1" applyAlignment="1">
      <alignment wrapText="1"/>
    </xf>
    <xf numFmtId="0" fontId="3" fillId="8" borderId="16" xfId="0" applyFont="1" applyFill="1" applyBorder="1" applyAlignment="1">
      <alignment wrapText="1"/>
    </xf>
    <xf numFmtId="16" fontId="3" fillId="8" borderId="11" xfId="0" applyNumberFormat="1" applyFont="1" applyFill="1" applyBorder="1" applyAlignment="1">
      <alignment wrapText="1"/>
    </xf>
    <xf numFmtId="0" fontId="3" fillId="8" borderId="5" xfId="0" applyFont="1" applyFill="1" applyBorder="1" applyAlignment="1">
      <alignment wrapText="1"/>
    </xf>
    <xf numFmtId="16" fontId="3" fillId="8" borderId="4" xfId="0" applyNumberFormat="1" applyFont="1" applyFill="1" applyBorder="1" applyAlignment="1">
      <alignment wrapText="1"/>
    </xf>
    <xf numFmtId="0" fontId="3" fillId="10" borderId="33" xfId="0" applyFont="1" applyFill="1" applyBorder="1" applyAlignment="1">
      <alignment wrapText="1"/>
    </xf>
    <xf numFmtId="0" fontId="3" fillId="10" borderId="34" xfId="0" applyFont="1" applyFill="1" applyBorder="1" applyAlignment="1">
      <alignment wrapText="1"/>
    </xf>
    <xf numFmtId="0" fontId="3" fillId="8" borderId="33" xfId="0" applyFont="1" applyFill="1" applyBorder="1" applyAlignment="1">
      <alignment wrapText="1"/>
    </xf>
    <xf numFmtId="0" fontId="3" fillId="8" borderId="32" xfId="0" applyFont="1" applyFill="1" applyBorder="1" applyAlignment="1">
      <alignment wrapText="1"/>
    </xf>
    <xf numFmtId="16" fontId="3" fillId="8" borderId="15" xfId="0" applyNumberFormat="1" applyFont="1" applyFill="1" applyBorder="1" applyAlignment="1">
      <alignment wrapText="1"/>
    </xf>
    <xf numFmtId="16" fontId="3" fillId="8" borderId="22" xfId="0" applyNumberFormat="1" applyFont="1" applyFill="1" applyBorder="1" applyAlignment="1">
      <alignment wrapText="1"/>
    </xf>
    <xf numFmtId="0" fontId="3" fillId="8" borderId="57" xfId="0" applyFont="1" applyFill="1" applyBorder="1" applyAlignment="1">
      <alignment wrapText="1"/>
    </xf>
    <xf numFmtId="0" fontId="3" fillId="8" borderId="48" xfId="0" applyFont="1" applyFill="1" applyBorder="1" applyAlignment="1">
      <alignment wrapText="1"/>
    </xf>
    <xf numFmtId="0" fontId="3" fillId="8" borderId="58" xfId="0" applyFont="1" applyFill="1" applyBorder="1" applyAlignment="1">
      <alignment wrapText="1"/>
    </xf>
    <xf numFmtId="0" fontId="3" fillId="10" borderId="18" xfId="0" applyFont="1" applyFill="1" applyBorder="1" applyAlignment="1">
      <alignment wrapText="1"/>
    </xf>
    <xf numFmtId="0" fontId="3" fillId="10" borderId="24" xfId="0" applyFont="1" applyFill="1" applyBorder="1" applyAlignment="1">
      <alignment wrapText="1"/>
    </xf>
    <xf numFmtId="0" fontId="3" fillId="8" borderId="34" xfId="0" applyFont="1" applyFill="1" applyBorder="1" applyAlignment="1">
      <alignment wrapText="1"/>
    </xf>
    <xf numFmtId="16" fontId="3" fillId="8" borderId="0" xfId="0" applyNumberFormat="1" applyFont="1" applyFill="1" applyAlignment="1">
      <alignment wrapText="1"/>
    </xf>
    <xf numFmtId="0" fontId="3" fillId="8" borderId="20" xfId="0" applyFont="1" applyFill="1" applyBorder="1"/>
    <xf numFmtId="0" fontId="3" fillId="8" borderId="59" xfId="0" applyFont="1" applyFill="1" applyBorder="1"/>
    <xf numFmtId="0" fontId="20" fillId="8" borderId="11" xfId="0" applyFont="1" applyFill="1" applyBorder="1" applyAlignment="1">
      <alignment wrapText="1"/>
    </xf>
    <xf numFmtId="0" fontId="3" fillId="8" borderId="37" xfId="0" applyFont="1" applyFill="1" applyBorder="1" applyAlignment="1">
      <alignment wrapText="1"/>
    </xf>
    <xf numFmtId="16" fontId="3" fillId="8" borderId="24" xfId="0" applyNumberFormat="1" applyFont="1" applyFill="1" applyBorder="1" applyAlignment="1">
      <alignment wrapText="1"/>
    </xf>
    <xf numFmtId="0" fontId="3" fillId="8" borderId="60" xfId="0" applyFont="1" applyFill="1" applyBorder="1"/>
    <xf numFmtId="0" fontId="3" fillId="8" borderId="38" xfId="0" applyFont="1" applyFill="1" applyBorder="1" applyAlignment="1">
      <alignment wrapText="1"/>
    </xf>
    <xf numFmtId="0" fontId="3" fillId="8" borderId="28" xfId="0" applyFont="1" applyFill="1" applyBorder="1" applyAlignment="1">
      <alignment wrapText="1"/>
    </xf>
    <xf numFmtId="16" fontId="3" fillId="8" borderId="25" xfId="0" applyNumberFormat="1" applyFont="1" applyFill="1" applyBorder="1" applyAlignment="1">
      <alignment wrapText="1"/>
    </xf>
    <xf numFmtId="0" fontId="3" fillId="8" borderId="51" xfId="0" applyFont="1" applyFill="1" applyBorder="1" applyAlignment="1">
      <alignment wrapText="1"/>
    </xf>
    <xf numFmtId="0" fontId="3" fillId="8" borderId="61" xfId="0" applyFont="1" applyFill="1" applyBorder="1" applyAlignment="1">
      <alignment wrapText="1"/>
    </xf>
    <xf numFmtId="0" fontId="3" fillId="10" borderId="19" xfId="0" applyFont="1" applyFill="1" applyBorder="1" applyAlignment="1">
      <alignment wrapText="1"/>
    </xf>
    <xf numFmtId="0" fontId="20" fillId="8" borderId="4" xfId="0" applyFont="1" applyFill="1" applyBorder="1" applyAlignment="1">
      <alignment wrapText="1"/>
    </xf>
    <xf numFmtId="0" fontId="3" fillId="10" borderId="43" xfId="0" applyFont="1" applyFill="1" applyBorder="1" applyAlignment="1">
      <alignment wrapText="1"/>
    </xf>
    <xf numFmtId="0" fontId="3" fillId="10" borderId="44" xfId="0" applyFont="1" applyFill="1" applyBorder="1" applyAlignment="1">
      <alignment wrapText="1"/>
    </xf>
    <xf numFmtId="0" fontId="3" fillId="8" borderId="20" xfId="0" applyFont="1" applyFill="1" applyBorder="1" applyAlignment="1">
      <alignment wrapText="1"/>
    </xf>
    <xf numFmtId="0" fontId="3" fillId="8" borderId="62" xfId="0" applyFont="1" applyFill="1" applyBorder="1" applyAlignment="1">
      <alignment wrapText="1"/>
    </xf>
    <xf numFmtId="0" fontId="3" fillId="8" borderId="60" xfId="0" applyFont="1" applyFill="1" applyBorder="1" applyAlignment="1">
      <alignment wrapText="1"/>
    </xf>
    <xf numFmtId="0" fontId="4" fillId="10" borderId="20" xfId="0" applyFont="1" applyFill="1" applyBorder="1" applyAlignment="1">
      <alignment wrapText="1"/>
    </xf>
    <xf numFmtId="0" fontId="3" fillId="10" borderId="38" xfId="0" applyFont="1" applyFill="1" applyBorder="1" applyAlignment="1">
      <alignment wrapText="1"/>
    </xf>
    <xf numFmtId="0" fontId="3" fillId="10" borderId="28" xfId="0" applyFont="1" applyFill="1" applyBorder="1" applyAlignment="1">
      <alignment wrapText="1"/>
    </xf>
    <xf numFmtId="0" fontId="3" fillId="8" borderId="1" xfId="0" applyFont="1" applyFill="1" applyBorder="1" applyAlignment="1">
      <alignment wrapText="1"/>
    </xf>
    <xf numFmtId="0" fontId="23" fillId="15" borderId="0" xfId="0" applyFont="1" applyFill="1" applyAlignment="1">
      <alignment wrapText="1"/>
    </xf>
    <xf numFmtId="0" fontId="3" fillId="0" borderId="48" xfId="0" applyFont="1" applyBorder="1" applyAlignment="1">
      <alignment wrapText="1"/>
    </xf>
    <xf numFmtId="0" fontId="3" fillId="10" borderId="36" xfId="0" applyFont="1" applyFill="1" applyBorder="1" applyAlignment="1">
      <alignment wrapText="1"/>
    </xf>
    <xf numFmtId="0" fontId="3" fillId="10" borderId="6" xfId="0" applyFont="1" applyFill="1" applyBorder="1" applyAlignment="1">
      <alignment wrapText="1"/>
    </xf>
    <xf numFmtId="0" fontId="3" fillId="10" borderId="46" xfId="0" applyFont="1" applyFill="1" applyBorder="1" applyAlignment="1">
      <alignment wrapText="1"/>
    </xf>
    <xf numFmtId="0" fontId="3" fillId="10" borderId="39" xfId="0" applyFont="1" applyFill="1" applyBorder="1" applyAlignment="1">
      <alignment wrapText="1"/>
    </xf>
    <xf numFmtId="0" fontId="3" fillId="10" borderId="47" xfId="0" applyFont="1" applyFill="1" applyBorder="1" applyAlignment="1">
      <alignment wrapText="1"/>
    </xf>
    <xf numFmtId="0" fontId="3" fillId="10" borderId="48" xfId="0" applyFont="1" applyFill="1" applyBorder="1"/>
    <xf numFmtId="0" fontId="23" fillId="15" borderId="31" xfId="0" applyFont="1" applyFill="1" applyBorder="1" applyAlignment="1">
      <alignment wrapText="1"/>
    </xf>
    <xf numFmtId="0" fontId="3" fillId="10" borderId="13" xfId="0" applyFont="1" applyFill="1" applyBorder="1" applyAlignment="1">
      <alignment wrapText="1"/>
    </xf>
    <xf numFmtId="0" fontId="3" fillId="8" borderId="13" xfId="0" applyFont="1" applyFill="1" applyBorder="1" applyAlignment="1">
      <alignment wrapText="1"/>
    </xf>
    <xf numFmtId="0" fontId="11" fillId="8" borderId="28" xfId="0" applyFont="1" applyFill="1" applyBorder="1"/>
    <xf numFmtId="0" fontId="3" fillId="8" borderId="63" xfId="0" applyFont="1" applyFill="1" applyBorder="1" applyAlignment="1">
      <alignment wrapText="1"/>
    </xf>
    <xf numFmtId="0" fontId="3" fillId="8" borderId="28" xfId="0" applyFont="1" applyFill="1" applyBorder="1"/>
    <xf numFmtId="0" fontId="21" fillId="10" borderId="25" xfId="0" applyFont="1" applyFill="1" applyBorder="1" applyAlignment="1">
      <alignment wrapText="1"/>
    </xf>
    <xf numFmtId="0" fontId="3" fillId="8" borderId="3" xfId="0" applyFont="1" applyFill="1" applyBorder="1" applyAlignment="1">
      <alignment wrapText="1"/>
    </xf>
    <xf numFmtId="0" fontId="24" fillId="0" borderId="3" xfId="0" applyFont="1" applyBorder="1"/>
    <xf numFmtId="0" fontId="3" fillId="8" borderId="52" xfId="0" applyFont="1" applyFill="1" applyBorder="1" applyAlignment="1">
      <alignment wrapText="1"/>
    </xf>
    <xf numFmtId="0" fontId="3" fillId="8" borderId="21" xfId="0" applyFont="1" applyFill="1" applyBorder="1" applyAlignment="1">
      <alignment wrapText="1"/>
    </xf>
    <xf numFmtId="0" fontId="4" fillId="10" borderId="4" xfId="0" applyFont="1" applyFill="1" applyBorder="1" applyAlignment="1">
      <alignment wrapText="1"/>
    </xf>
    <xf numFmtId="0" fontId="3" fillId="10" borderId="45" xfId="0" applyFont="1" applyFill="1" applyBorder="1" applyAlignment="1">
      <alignment wrapText="1"/>
    </xf>
    <xf numFmtId="16" fontId="3" fillId="10" borderId="4" xfId="0" applyNumberFormat="1" applyFont="1" applyFill="1" applyBorder="1" applyAlignment="1">
      <alignment wrapText="1"/>
    </xf>
    <xf numFmtId="0" fontId="3" fillId="10" borderId="29" xfId="0" applyFont="1" applyFill="1" applyBorder="1" applyAlignment="1">
      <alignment wrapText="1"/>
    </xf>
    <xf numFmtId="0" fontId="3" fillId="0" borderId="58" xfId="0" applyFont="1" applyBorder="1" applyAlignment="1">
      <alignment wrapText="1"/>
    </xf>
    <xf numFmtId="0" fontId="3" fillId="0" borderId="13" xfId="0" applyFont="1" applyBorder="1" applyAlignment="1">
      <alignment wrapText="1"/>
    </xf>
    <xf numFmtId="16" fontId="3" fillId="0" borderId="15" xfId="0" applyNumberFormat="1" applyFont="1" applyBorder="1" applyAlignment="1">
      <alignment wrapText="1"/>
    </xf>
    <xf numFmtId="0" fontId="3" fillId="0" borderId="3" xfId="0" applyFont="1" applyBorder="1" applyAlignment="1">
      <alignment wrapText="1"/>
    </xf>
    <xf numFmtId="0" fontId="3" fillId="0" borderId="16" xfId="0" applyFont="1" applyBorder="1" applyAlignment="1">
      <alignment wrapText="1"/>
    </xf>
    <xf numFmtId="0" fontId="3" fillId="0" borderId="38" xfId="0" applyFont="1" applyBorder="1" applyAlignment="1">
      <alignment wrapText="1"/>
    </xf>
    <xf numFmtId="0" fontId="3" fillId="0" borderId="21" xfId="0" applyFont="1" applyBorder="1" applyAlignment="1">
      <alignment wrapText="1"/>
    </xf>
    <xf numFmtId="0" fontId="3" fillId="0" borderId="9" xfId="0" applyFont="1" applyBorder="1" applyAlignment="1">
      <alignment wrapText="1"/>
    </xf>
    <xf numFmtId="0" fontId="3" fillId="0" borderId="5" xfId="0" applyFont="1" applyBorder="1" applyAlignment="1">
      <alignment wrapText="1"/>
    </xf>
    <xf numFmtId="0" fontId="3" fillId="0" borderId="32" xfId="0" applyFont="1" applyBorder="1" applyAlignment="1">
      <alignment wrapText="1"/>
    </xf>
    <xf numFmtId="0" fontId="15" fillId="0" borderId="0" xfId="0" applyFont="1"/>
    <xf numFmtId="0" fontId="21" fillId="8" borderId="15" xfId="0" applyFont="1" applyFill="1" applyBorder="1" applyAlignment="1">
      <alignment wrapText="1"/>
    </xf>
    <xf numFmtId="0" fontId="21" fillId="10" borderId="4" xfId="0" applyFont="1" applyFill="1" applyBorder="1" applyAlignment="1">
      <alignment wrapText="1"/>
    </xf>
    <xf numFmtId="0" fontId="24" fillId="0" borderId="0" xfId="0" applyFont="1"/>
    <xf numFmtId="0" fontId="3" fillId="0" borderId="64" xfId="0" applyFont="1" applyBorder="1" applyAlignment="1">
      <alignment wrapText="1"/>
    </xf>
    <xf numFmtId="0" fontId="3" fillId="0" borderId="26" xfId="0" applyFont="1" applyBorder="1" applyAlignment="1">
      <alignment wrapText="1"/>
    </xf>
    <xf numFmtId="0" fontId="3" fillId="0" borderId="35" xfId="0" applyFont="1" applyBorder="1" applyAlignment="1">
      <alignment wrapText="1"/>
    </xf>
    <xf numFmtId="0" fontId="3" fillId="0" borderId="56" xfId="0" applyFont="1" applyBorder="1" applyAlignment="1">
      <alignment wrapText="1"/>
    </xf>
    <xf numFmtId="0" fontId="3" fillId="0" borderId="31" xfId="0" applyFont="1" applyBorder="1" applyAlignment="1">
      <alignment wrapText="1"/>
    </xf>
    <xf numFmtId="14" fontId="1" fillId="5" borderId="1" xfId="0" applyNumberFormat="1" applyFont="1" applyFill="1" applyBorder="1"/>
    <xf numFmtId="14" fontId="1" fillId="5" borderId="1" xfId="0" applyNumberFormat="1" applyFont="1" applyFill="1" applyBorder="1" applyAlignment="1">
      <alignment horizontal="center" vertical="top"/>
    </xf>
    <xf numFmtId="0" fontId="1" fillId="5" borderId="1" xfId="0" applyFont="1" applyFill="1" applyBorder="1" applyAlignment="1">
      <alignment horizontal="left" vertical="top" wrapText="1"/>
    </xf>
    <xf numFmtId="0" fontId="1" fillId="5" borderId="1" xfId="0" applyFont="1" applyFill="1" applyBorder="1" applyAlignment="1">
      <alignment horizontal="left" vertical="center" wrapText="1"/>
    </xf>
    <xf numFmtId="0" fontId="1" fillId="5" borderId="1" xfId="0" applyFont="1" applyFill="1" applyBorder="1" applyAlignment="1">
      <alignment horizontal="left" wrapText="1"/>
    </xf>
    <xf numFmtId="0" fontId="3" fillId="5" borderId="1" xfId="0" applyFont="1" applyFill="1" applyBorder="1" applyAlignment="1">
      <alignment horizontal="left" wrapText="1"/>
    </xf>
    <xf numFmtId="0" fontId="1" fillId="5" borderId="1" xfId="0" applyFont="1" applyFill="1" applyBorder="1" applyAlignment="1">
      <alignment wrapText="1"/>
    </xf>
    <xf numFmtId="14" fontId="1" fillId="5" borderId="1" xfId="0" applyNumberFormat="1" applyFont="1" applyFill="1" applyBorder="1" applyAlignment="1">
      <alignment horizontal="center"/>
    </xf>
    <xf numFmtId="0" fontId="1" fillId="5" borderId="1" xfId="0" applyFont="1" applyFill="1" applyBorder="1" applyAlignment="1">
      <alignment horizontal="left"/>
    </xf>
    <xf numFmtId="0" fontId="1" fillId="5" borderId="1" xfId="0" applyFont="1" applyFill="1" applyBorder="1" applyAlignment="1">
      <alignment vertical="center" wrapText="1"/>
    </xf>
    <xf numFmtId="0" fontId="1" fillId="5" borderId="1" xfId="0" applyFont="1" applyFill="1" applyBorder="1" applyAlignment="1">
      <alignment horizontal="center" wrapText="1"/>
    </xf>
    <xf numFmtId="16" fontId="1" fillId="5" borderId="1" xfId="0" applyNumberFormat="1" applyFont="1" applyFill="1" applyBorder="1" applyAlignment="1">
      <alignment horizontal="center"/>
    </xf>
    <xf numFmtId="0" fontId="3" fillId="5" borderId="1" xfId="0" applyFont="1" applyFill="1" applyBorder="1" applyAlignment="1">
      <alignment wrapText="1"/>
    </xf>
    <xf numFmtId="16" fontId="1" fillId="5" borderId="1" xfId="0" applyNumberFormat="1" applyFont="1" applyFill="1" applyBorder="1" applyAlignment="1">
      <alignment horizontal="center" vertical="top"/>
    </xf>
    <xf numFmtId="0" fontId="1" fillId="5" borderId="1" xfId="0" applyFont="1" applyFill="1" applyBorder="1" applyAlignment="1">
      <alignment vertical="top" wrapText="1"/>
    </xf>
    <xf numFmtId="0" fontId="1" fillId="5" borderId="1" xfId="0" applyFont="1" applyFill="1" applyBorder="1" applyAlignment="1">
      <alignment vertical="top"/>
    </xf>
    <xf numFmtId="0" fontId="1" fillId="5" borderId="1" xfId="0" applyFont="1" applyFill="1" applyBorder="1" applyAlignment="1">
      <alignment horizontal="left" vertical="top"/>
    </xf>
    <xf numFmtId="0" fontId="1" fillId="5" borderId="1" xfId="0" applyFont="1" applyFill="1" applyBorder="1" applyAlignment="1">
      <alignment horizontal="left" vertical="center"/>
    </xf>
    <xf numFmtId="0" fontId="1" fillId="5" borderId="1" xfId="0" applyFont="1" applyFill="1" applyBorder="1" applyAlignment="1">
      <alignment vertical="center"/>
    </xf>
    <xf numFmtId="14" fontId="1" fillId="5" borderId="1" xfId="0" applyNumberFormat="1" applyFont="1" applyFill="1" applyBorder="1" applyAlignment="1">
      <alignment vertical="center" wrapText="1"/>
    </xf>
    <xf numFmtId="0" fontId="31" fillId="0" borderId="1" xfId="0" applyFont="1" applyBorder="1"/>
    <xf numFmtId="14" fontId="1" fillId="0" borderId="0" xfId="0" applyNumberFormat="1" applyFont="1"/>
    <xf numFmtId="14" fontId="1" fillId="5" borderId="1" xfId="0" applyNumberFormat="1" applyFont="1" applyFill="1" applyBorder="1" applyAlignment="1">
      <alignment vertical="center"/>
    </xf>
    <xf numFmtId="0" fontId="26" fillId="5" borderId="1" xfId="0" applyFont="1" applyFill="1" applyBorder="1" applyAlignment="1">
      <alignment vertical="center" wrapText="1"/>
    </xf>
    <xf numFmtId="0" fontId="26" fillId="5" borderId="1" xfId="0" applyFont="1" applyFill="1" applyBorder="1" applyAlignment="1">
      <alignment wrapText="1"/>
    </xf>
    <xf numFmtId="16" fontId="1" fillId="5" borderId="1" xfId="0" applyNumberFormat="1" applyFont="1" applyFill="1" applyBorder="1" applyAlignment="1">
      <alignment horizontal="center" vertical="center"/>
    </xf>
    <xf numFmtId="16" fontId="1" fillId="0" borderId="1" xfId="0" applyNumberFormat="1" applyFont="1" applyBorder="1" applyAlignment="1">
      <alignment horizontal="center"/>
    </xf>
    <xf numFmtId="0" fontId="1" fillId="0" borderId="1" xfId="0" applyFont="1" applyBorder="1" applyAlignment="1">
      <alignment horizontal="left"/>
    </xf>
    <xf numFmtId="14" fontId="1" fillId="0" borderId="1" xfId="0" applyNumberFormat="1" applyFont="1" applyBorder="1"/>
    <xf numFmtId="16" fontId="1" fillId="0" borderId="1" xfId="0" applyNumberFormat="1" applyFont="1" applyBorder="1" applyAlignment="1">
      <alignment horizontal="center" vertical="top"/>
    </xf>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 fontId="1" fillId="0" borderId="1" xfId="0" applyNumberFormat="1" applyFont="1" applyBorder="1" applyAlignment="1">
      <alignment horizontal="center" vertical="center"/>
    </xf>
    <xf numFmtId="14" fontId="1" fillId="0" borderId="1" xfId="0" applyNumberFormat="1" applyFont="1" applyBorder="1" applyAlignment="1">
      <alignment vertical="center"/>
    </xf>
    <xf numFmtId="0" fontId="1" fillId="0" borderId="1" xfId="0" applyFont="1" applyBorder="1" applyAlignment="1">
      <alignment vertical="top" wrapText="1"/>
    </xf>
    <xf numFmtId="0" fontId="1" fillId="0" borderId="1" xfId="0" applyFont="1" applyBorder="1" applyAlignment="1">
      <alignment vertical="center"/>
    </xf>
    <xf numFmtId="0" fontId="1" fillId="0" borderId="1" xfId="0" applyFont="1" applyBorder="1" applyAlignment="1">
      <alignment horizontal="left" vertical="center"/>
    </xf>
    <xf numFmtId="14" fontId="30" fillId="5" borderId="1" xfId="0" applyNumberFormat="1" applyFont="1" applyFill="1" applyBorder="1"/>
    <xf numFmtId="0" fontId="27" fillId="0" borderId="1" xfId="0" applyFont="1" applyBorder="1" applyAlignment="1">
      <alignment horizontal="left" vertical="top" wrapText="1"/>
    </xf>
    <xf numFmtId="0" fontId="30" fillId="0" borderId="1" xfId="0" applyFont="1" applyBorder="1" applyAlignment="1">
      <alignment horizontal="left" vertical="top" wrapText="1"/>
    </xf>
    <xf numFmtId="14" fontId="1" fillId="0" borderId="1" xfId="0" applyNumberFormat="1" applyFont="1" applyBorder="1" applyAlignment="1">
      <alignment horizontal="center" vertical="center"/>
    </xf>
    <xf numFmtId="14" fontId="12" fillId="0" borderId="1" xfId="0" applyNumberFormat="1" applyFont="1" applyBorder="1" applyAlignment="1">
      <alignment vertical="center"/>
    </xf>
    <xf numFmtId="14" fontId="1" fillId="21" borderId="1" xfId="0" applyNumberFormat="1" applyFont="1" applyFill="1" applyBorder="1" applyAlignment="1">
      <alignment horizontal="center" vertical="center"/>
    </xf>
    <xf numFmtId="0" fontId="1" fillId="21" borderId="1" xfId="0" applyFont="1" applyFill="1" applyBorder="1" applyAlignment="1">
      <alignment vertical="center" wrapText="1"/>
    </xf>
    <xf numFmtId="0" fontId="1" fillId="21" borderId="1" xfId="0" applyFont="1" applyFill="1" applyBorder="1" applyAlignment="1">
      <alignment horizontal="left" vertical="center" wrapText="1"/>
    </xf>
    <xf numFmtId="14" fontId="1" fillId="21" borderId="1" xfId="0" applyNumberFormat="1" applyFont="1" applyFill="1" applyBorder="1" applyAlignment="1">
      <alignment vertical="center"/>
    </xf>
    <xf numFmtId="14" fontId="1" fillId="19" borderId="1" xfId="0" applyNumberFormat="1" applyFont="1" applyFill="1" applyBorder="1" applyAlignment="1">
      <alignment vertical="center"/>
    </xf>
    <xf numFmtId="0" fontId="1" fillId="19" borderId="1" xfId="0" applyFont="1" applyFill="1" applyBorder="1" applyAlignment="1">
      <alignment vertical="center" wrapText="1"/>
    </xf>
    <xf numFmtId="0" fontId="27" fillId="0" borderId="1" xfId="0" applyFont="1" applyBorder="1" applyAlignment="1">
      <alignment vertical="center" wrapText="1"/>
    </xf>
    <xf numFmtId="0" fontId="1" fillId="0" borderId="0" xfId="0" applyFont="1" applyAlignment="1">
      <alignment vertical="center" wrapText="1"/>
    </xf>
    <xf numFmtId="14" fontId="1" fillId="21" borderId="1" xfId="0" applyNumberFormat="1" applyFont="1" applyFill="1" applyBorder="1" applyAlignment="1">
      <alignment horizontal="center"/>
    </xf>
    <xf numFmtId="0" fontId="1" fillId="21" borderId="1" xfId="0" applyFont="1" applyFill="1" applyBorder="1" applyAlignment="1">
      <alignment wrapText="1"/>
    </xf>
    <xf numFmtId="0" fontId="1" fillId="21" borderId="1" xfId="0" applyFont="1" applyFill="1" applyBorder="1" applyAlignment="1">
      <alignment horizontal="left" wrapText="1"/>
    </xf>
    <xf numFmtId="14" fontId="1" fillId="0" borderId="0" xfId="0" applyNumberFormat="1" applyFont="1" applyAlignment="1">
      <alignment horizontal="center"/>
    </xf>
    <xf numFmtId="0" fontId="1" fillId="0" borderId="0" xfId="0" applyFont="1" applyAlignment="1">
      <alignment wrapText="1"/>
    </xf>
    <xf numFmtId="0" fontId="1" fillId="0" borderId="0" xfId="0" applyFont="1" applyAlignment="1">
      <alignment horizontal="left" wrapText="1"/>
    </xf>
    <xf numFmtId="0" fontId="1" fillId="0" borderId="0" xfId="0" applyFont="1" applyAlignment="1">
      <alignment horizontal="center" vertical="center"/>
    </xf>
    <xf numFmtId="14" fontId="1" fillId="0" borderId="0" xfId="0" applyNumberFormat="1" applyFont="1" applyAlignment="1">
      <alignment vertical="center"/>
    </xf>
    <xf numFmtId="0" fontId="9" fillId="2" borderId="17" xfId="0" applyFont="1" applyFill="1" applyBorder="1" applyAlignment="1">
      <alignment wrapText="1"/>
    </xf>
    <xf numFmtId="0" fontId="9" fillId="2" borderId="18" xfId="0" applyFont="1" applyFill="1" applyBorder="1" applyAlignment="1">
      <alignment wrapText="1"/>
    </xf>
    <xf numFmtId="14" fontId="9" fillId="2" borderId="2" xfId="0" applyNumberFormat="1" applyFont="1" applyFill="1" applyBorder="1" applyAlignment="1">
      <alignment horizontal="center" wrapText="1"/>
    </xf>
    <xf numFmtId="0" fontId="9" fillId="2" borderId="2" xfId="0" applyFont="1" applyFill="1" applyBorder="1" applyAlignment="1">
      <alignment wrapText="1"/>
    </xf>
    <xf numFmtId="0" fontId="9" fillId="2" borderId="2" xfId="0" applyFont="1" applyFill="1" applyBorder="1" applyAlignment="1">
      <alignment horizontal="left" wrapText="1"/>
    </xf>
    <xf numFmtId="0" fontId="9" fillId="2" borderId="2" xfId="0" applyFont="1" applyFill="1" applyBorder="1" applyAlignment="1">
      <alignment vertical="center" wrapText="1"/>
    </xf>
    <xf numFmtId="0" fontId="9" fillId="2" borderId="31" xfId="0" applyFont="1" applyFill="1" applyBorder="1" applyAlignment="1">
      <alignment wrapText="1"/>
    </xf>
    <xf numFmtId="14" fontId="9" fillId="6" borderId="2" xfId="0" applyNumberFormat="1" applyFont="1" applyFill="1" applyBorder="1" applyAlignment="1">
      <alignment horizontal="center" wrapText="1"/>
    </xf>
    <xf numFmtId="0" fontId="9" fillId="6" borderId="31" xfId="0" applyFont="1" applyFill="1" applyBorder="1" applyAlignment="1">
      <alignment horizontal="center" wrapText="1"/>
    </xf>
    <xf numFmtId="14" fontId="9" fillId="6" borderId="66" xfId="0" applyNumberFormat="1" applyFont="1" applyFill="1" applyBorder="1" applyAlignment="1">
      <alignment vertical="center" wrapText="1"/>
    </xf>
    <xf numFmtId="0" fontId="10" fillId="4" borderId="18" xfId="0" applyFont="1" applyFill="1" applyBorder="1" applyAlignment="1">
      <alignment wrapText="1"/>
    </xf>
    <xf numFmtId="0" fontId="10" fillId="4" borderId="2" xfId="0" applyFont="1" applyFill="1" applyBorder="1" applyAlignment="1">
      <alignment wrapText="1"/>
    </xf>
    <xf numFmtId="14" fontId="27" fillId="5" borderId="1" xfId="0" applyNumberFormat="1" applyFont="1" applyFill="1" applyBorder="1"/>
    <xf numFmtId="0" fontId="20" fillId="5" borderId="1" xfId="0" applyFont="1" applyFill="1" applyBorder="1" applyAlignment="1">
      <alignment wrapText="1"/>
    </xf>
    <xf numFmtId="0" fontId="28" fillId="5" borderId="1" xfId="0" applyFont="1" applyFill="1" applyBorder="1" applyAlignment="1">
      <alignment wrapText="1"/>
    </xf>
    <xf numFmtId="0" fontId="1" fillId="0" borderId="1" xfId="0" applyFont="1" applyBorder="1" applyAlignment="1">
      <alignment horizontal="center" wrapText="1"/>
    </xf>
    <xf numFmtId="0" fontId="11" fillId="5" borderId="1" xfId="0" applyFont="1" applyFill="1" applyBorder="1"/>
    <xf numFmtId="0" fontId="3" fillId="5" borderId="1" xfId="0" applyFont="1" applyFill="1" applyBorder="1"/>
    <xf numFmtId="0" fontId="1" fillId="16" borderId="1" xfId="0" applyFont="1" applyFill="1" applyBorder="1" applyAlignment="1">
      <alignment horizontal="left"/>
    </xf>
    <xf numFmtId="0" fontId="27" fillId="16" borderId="1" xfId="0" applyFont="1" applyFill="1" applyBorder="1" applyAlignment="1">
      <alignment wrapText="1"/>
    </xf>
    <xf numFmtId="0" fontId="27" fillId="5" borderId="1" xfId="0" applyFont="1" applyFill="1" applyBorder="1" applyAlignment="1">
      <alignment wrapText="1"/>
    </xf>
    <xf numFmtId="0" fontId="29" fillId="5" borderId="1" xfId="0" applyFont="1" applyFill="1" applyBorder="1" applyAlignment="1">
      <alignment horizontal="center" wrapText="1"/>
    </xf>
    <xf numFmtId="14" fontId="29" fillId="5" borderId="1" xfId="0" applyNumberFormat="1" applyFont="1" applyFill="1" applyBorder="1"/>
    <xf numFmtId="0" fontId="21" fillId="5" borderId="1" xfId="0" applyFont="1" applyFill="1" applyBorder="1" applyAlignment="1">
      <alignment wrapText="1"/>
    </xf>
    <xf numFmtId="14" fontId="27" fillId="5" borderId="1" xfId="0" applyNumberFormat="1" applyFont="1" applyFill="1" applyBorder="1" applyAlignment="1">
      <alignment vertical="center"/>
    </xf>
    <xf numFmtId="0" fontId="1" fillId="16" borderId="1" xfId="0" applyFont="1" applyFill="1" applyBorder="1" applyAlignment="1">
      <alignment wrapText="1"/>
    </xf>
    <xf numFmtId="0" fontId="1" fillId="0" borderId="1" xfId="0" applyFont="1" applyBorder="1" applyAlignment="1">
      <alignment horizontal="center" vertical="center" wrapText="1"/>
    </xf>
    <xf numFmtId="0" fontId="1" fillId="5" borderId="1" xfId="0" applyFont="1" applyFill="1" applyBorder="1" applyAlignment="1">
      <alignment horizontal="center" vertical="center" wrapText="1"/>
    </xf>
    <xf numFmtId="0" fontId="1" fillId="17" borderId="1" xfId="0" applyFont="1" applyFill="1" applyBorder="1" applyAlignment="1">
      <alignment wrapText="1"/>
    </xf>
    <xf numFmtId="0" fontId="30" fillId="18" borderId="1" xfId="0" applyFont="1" applyFill="1" applyBorder="1" applyAlignment="1">
      <alignment horizontal="center" vertical="center" wrapText="1"/>
    </xf>
    <xf numFmtId="0" fontId="27" fillId="18" borderId="1" xfId="0" applyFont="1" applyFill="1" applyBorder="1" applyAlignment="1">
      <alignment wrapText="1"/>
    </xf>
    <xf numFmtId="0" fontId="26" fillId="5" borderId="1" xfId="0" applyFont="1" applyFill="1" applyBorder="1" applyAlignment="1">
      <alignment horizontal="left" vertical="center" wrapText="1"/>
    </xf>
    <xf numFmtId="0" fontId="1" fillId="19" borderId="1" xfId="0" applyFont="1" applyFill="1" applyBorder="1" applyAlignment="1">
      <alignment wrapText="1"/>
    </xf>
    <xf numFmtId="0" fontId="30" fillId="5" borderId="1" xfId="0" applyFont="1" applyFill="1" applyBorder="1" applyAlignment="1">
      <alignment horizontal="center" wrapText="1"/>
    </xf>
    <xf numFmtId="0" fontId="4" fillId="5" borderId="1" xfId="0" applyFont="1" applyFill="1" applyBorder="1" applyAlignment="1">
      <alignment wrapText="1"/>
    </xf>
    <xf numFmtId="0" fontId="3" fillId="5" borderId="1" xfId="0" applyFont="1" applyFill="1" applyBorder="1" applyAlignment="1">
      <alignment vertical="center" wrapText="1"/>
    </xf>
    <xf numFmtId="0" fontId="29" fillId="0" borderId="1" xfId="0" applyFont="1" applyBorder="1" applyAlignment="1">
      <alignment horizontal="center" wrapText="1"/>
    </xf>
    <xf numFmtId="0" fontId="1" fillId="0" borderId="1" xfId="0" applyFont="1" applyBorder="1" applyAlignment="1">
      <alignment horizontal="left" vertical="top"/>
    </xf>
    <xf numFmtId="0" fontId="3" fillId="0" borderId="1" xfId="0" applyFont="1" applyBorder="1" applyAlignment="1">
      <alignment horizontal="left" wrapText="1"/>
    </xf>
    <xf numFmtId="0" fontId="1" fillId="0" borderId="1" xfId="0" applyFont="1" applyBorder="1" applyAlignment="1">
      <alignment vertical="top"/>
    </xf>
    <xf numFmtId="0" fontId="29" fillId="0" borderId="1" xfId="0" applyFont="1" applyBorder="1" applyAlignment="1">
      <alignment horizontal="center" vertical="top" wrapText="1"/>
    </xf>
    <xf numFmtId="0" fontId="1" fillId="16" borderId="1" xfId="0" applyFont="1" applyFill="1" applyBorder="1" applyAlignment="1">
      <alignment horizontal="left" vertical="top" wrapText="1"/>
    </xf>
    <xf numFmtId="0" fontId="29" fillId="0" borderId="1" xfId="0" applyFont="1" applyBorder="1" applyAlignment="1">
      <alignment horizontal="center" vertical="center" wrapText="1"/>
    </xf>
    <xf numFmtId="0" fontId="26" fillId="0" borderId="1" xfId="0" applyFont="1" applyBorder="1" applyAlignment="1">
      <alignment wrapText="1"/>
    </xf>
    <xf numFmtId="0" fontId="0" fillId="0" borderId="1" xfId="0" applyBorder="1"/>
    <xf numFmtId="0" fontId="27" fillId="18" borderId="1" xfId="0" applyFont="1" applyFill="1" applyBorder="1" applyAlignment="1">
      <alignment horizontal="center" vertical="center" wrapText="1"/>
    </xf>
    <xf numFmtId="0" fontId="29" fillId="19" borderId="1" xfId="0" applyFont="1" applyFill="1" applyBorder="1" applyAlignment="1">
      <alignment wrapText="1"/>
    </xf>
    <xf numFmtId="0" fontId="27" fillId="0" borderId="1" xfId="0" applyFont="1" applyBorder="1" applyAlignment="1">
      <alignment wrapText="1"/>
    </xf>
    <xf numFmtId="14" fontId="30" fillId="19" borderId="1" xfId="0" applyNumberFormat="1" applyFont="1" applyFill="1" applyBorder="1"/>
    <xf numFmtId="0" fontId="30" fillId="0" borderId="1" xfId="0" applyFont="1" applyBorder="1" applyAlignment="1">
      <alignment wrapText="1"/>
    </xf>
    <xf numFmtId="0" fontId="1" fillId="20" borderId="1" xfId="0" applyFont="1" applyFill="1" applyBorder="1" applyAlignment="1">
      <alignment horizontal="left" wrapText="1"/>
    </xf>
    <xf numFmtId="0" fontId="27" fillId="0" borderId="1" xfId="0" applyFont="1" applyBorder="1" applyAlignment="1">
      <alignment horizontal="left" vertical="top"/>
    </xf>
    <xf numFmtId="14" fontId="27" fillId="0" borderId="1" xfId="0" applyNumberFormat="1" applyFont="1" applyBorder="1" applyAlignment="1">
      <alignment horizontal="center"/>
    </xf>
    <xf numFmtId="0" fontId="27" fillId="0" borderId="1" xfId="0" applyFont="1" applyBorder="1" applyAlignment="1">
      <alignment horizontal="left" vertical="center" wrapText="1"/>
    </xf>
    <xf numFmtId="0" fontId="27" fillId="5" borderId="1" xfId="0" applyFont="1" applyFill="1" applyBorder="1" applyAlignment="1">
      <alignment horizontal="left" wrapText="1"/>
    </xf>
    <xf numFmtId="0" fontId="1" fillId="0" borderId="1" xfId="0" applyFont="1" applyBorder="1" applyAlignment="1">
      <alignment horizontal="center" vertical="top" wrapText="1"/>
    </xf>
    <xf numFmtId="0" fontId="1" fillId="19" borderId="1" xfId="0" applyFont="1" applyFill="1" applyBorder="1" applyAlignment="1">
      <alignment horizontal="center" vertical="center" wrapText="1"/>
    </xf>
    <xf numFmtId="0" fontId="1" fillId="16" borderId="1" xfId="0" applyFont="1" applyFill="1" applyBorder="1" applyAlignment="1">
      <alignment vertical="center" wrapText="1"/>
    </xf>
    <xf numFmtId="0" fontId="1" fillId="21" borderId="1" xfId="0" applyFont="1" applyFill="1" applyBorder="1" applyAlignment="1">
      <alignment vertical="center"/>
    </xf>
    <xf numFmtId="0" fontId="1" fillId="21" borderId="1" xfId="0" applyFont="1" applyFill="1" applyBorder="1" applyAlignment="1">
      <alignment horizontal="center" vertical="center"/>
    </xf>
    <xf numFmtId="14" fontId="27" fillId="21" borderId="1" xfId="0" applyNumberFormat="1" applyFont="1" applyFill="1" applyBorder="1"/>
    <xf numFmtId="0" fontId="1" fillId="19" borderId="1" xfId="0" applyFont="1" applyFill="1" applyBorder="1" applyAlignment="1">
      <alignment horizontal="center" vertical="center"/>
    </xf>
    <xf numFmtId="0" fontId="1" fillId="0" borderId="1" xfId="0" applyFont="1" applyBorder="1" applyAlignment="1">
      <alignment horizontal="center" vertical="center"/>
    </xf>
    <xf numFmtId="14" fontId="30" fillId="0" borderId="1" xfId="0" applyNumberFormat="1" applyFont="1" applyBorder="1"/>
    <xf numFmtId="0" fontId="3" fillId="0" borderId="1" xfId="0" applyFont="1" applyBorder="1" applyAlignment="1">
      <alignment vertical="center"/>
    </xf>
    <xf numFmtId="14" fontId="1" fillId="0" borderId="1" xfId="0" applyNumberFormat="1" applyFont="1" applyBorder="1" applyAlignment="1">
      <alignment horizontal="left" vertical="center" wrapText="1"/>
    </xf>
    <xf numFmtId="14" fontId="27" fillId="0" borderId="1" xfId="0" applyNumberFormat="1" applyFont="1" applyBorder="1"/>
    <xf numFmtId="0" fontId="1" fillId="5" borderId="1" xfId="0" applyFont="1" applyFill="1" applyBorder="1" applyAlignment="1">
      <alignment horizontal="center" vertical="center"/>
    </xf>
    <xf numFmtId="14" fontId="27" fillId="0" borderId="1" xfId="0" applyNumberFormat="1" applyFont="1" applyBorder="1" applyAlignment="1">
      <alignment vertical="center"/>
    </xf>
    <xf numFmtId="0" fontId="8" fillId="3" borderId="6" xfId="0" applyFont="1" applyFill="1" applyBorder="1" applyAlignment="1">
      <alignment horizontal="center" wrapText="1"/>
    </xf>
    <xf numFmtId="0" fontId="9" fillId="2" borderId="6" xfId="0" applyFont="1" applyFill="1" applyBorder="1" applyAlignment="1">
      <alignment wrapText="1"/>
    </xf>
    <xf numFmtId="164" fontId="9" fillId="2" borderId="1" xfId="0" applyNumberFormat="1" applyFont="1" applyFill="1" applyBorder="1" applyAlignment="1">
      <alignment horizontal="center" wrapText="1"/>
    </xf>
    <xf numFmtId="0" fontId="9" fillId="2" borderId="1" xfId="0" applyFont="1" applyFill="1" applyBorder="1" applyAlignment="1">
      <alignment vertical="center" wrapText="1"/>
    </xf>
    <xf numFmtId="14" fontId="9" fillId="6" borderId="1" xfId="0" applyNumberFormat="1" applyFont="1" applyFill="1" applyBorder="1" applyAlignment="1">
      <alignment horizontal="center" wrapText="1"/>
    </xf>
    <xf numFmtId="0" fontId="9" fillId="6" borderId="5" xfId="0" applyFont="1" applyFill="1" applyBorder="1" applyAlignment="1">
      <alignment horizontal="center" vertical="center" wrapText="1"/>
    </xf>
    <xf numFmtId="164" fontId="9" fillId="6" borderId="20" xfId="0" applyNumberFormat="1" applyFont="1" applyFill="1" applyBorder="1" applyAlignment="1">
      <alignment vertical="center" wrapText="1"/>
    </xf>
    <xf numFmtId="0" fontId="1" fillId="5" borderId="17" xfId="0" applyFont="1" applyFill="1" applyBorder="1"/>
    <xf numFmtId="0" fontId="1" fillId="5" borderId="56" xfId="0" applyFont="1" applyFill="1" applyBorder="1"/>
    <xf numFmtId="0" fontId="1" fillId="5" borderId="67" xfId="0" applyFont="1" applyFill="1" applyBorder="1" applyAlignment="1">
      <alignment wrapText="1"/>
    </xf>
    <xf numFmtId="164" fontId="1" fillId="5" borderId="18" xfId="0" applyNumberFormat="1" applyFont="1" applyFill="1" applyBorder="1" applyAlignment="1">
      <alignment horizontal="center"/>
    </xf>
    <xf numFmtId="0" fontId="1" fillId="5" borderId="2" xfId="0" applyFont="1" applyFill="1" applyBorder="1" applyAlignment="1">
      <alignment horizontal="left"/>
    </xf>
    <xf numFmtId="0" fontId="1" fillId="5" borderId="2" xfId="0" applyFont="1" applyFill="1" applyBorder="1" applyAlignment="1">
      <alignment wrapText="1"/>
    </xf>
    <xf numFmtId="0" fontId="1" fillId="5" borderId="31" xfId="0" applyFont="1" applyFill="1" applyBorder="1" applyAlignment="1">
      <alignment wrapText="1"/>
    </xf>
    <xf numFmtId="0" fontId="1" fillId="5" borderId="31" xfId="0" applyFont="1" applyFill="1" applyBorder="1" applyAlignment="1">
      <alignment horizontal="center" vertical="center" wrapText="1"/>
    </xf>
    <xf numFmtId="164" fontId="1" fillId="5" borderId="38" xfId="0" applyNumberFormat="1" applyFont="1" applyFill="1" applyBorder="1"/>
    <xf numFmtId="0" fontId="3" fillId="5" borderId="4" xfId="0" applyFont="1" applyFill="1" applyBorder="1" applyAlignment="1">
      <alignment wrapText="1"/>
    </xf>
    <xf numFmtId="0" fontId="3" fillId="5" borderId="2" xfId="0" applyFont="1" applyFill="1" applyBorder="1" applyAlignment="1">
      <alignment wrapText="1"/>
    </xf>
    <xf numFmtId="0" fontId="1" fillId="5" borderId="9" xfId="0" applyFont="1" applyFill="1" applyBorder="1" applyAlignment="1">
      <alignment wrapText="1"/>
    </xf>
    <xf numFmtId="16" fontId="1" fillId="5" borderId="18" xfId="0" applyNumberFormat="1" applyFont="1" applyFill="1" applyBorder="1" applyAlignment="1">
      <alignment wrapText="1"/>
    </xf>
    <xf numFmtId="0" fontId="1" fillId="5" borderId="18" xfId="0" applyFont="1" applyFill="1" applyBorder="1"/>
    <xf numFmtId="0" fontId="1" fillId="5" borderId="8" xfId="0" applyFont="1" applyFill="1" applyBorder="1" applyAlignment="1">
      <alignment horizontal="left" vertical="top"/>
    </xf>
    <xf numFmtId="0" fontId="1" fillId="5" borderId="6" xfId="0" applyFont="1" applyFill="1" applyBorder="1" applyAlignment="1">
      <alignment horizontal="left" vertical="top"/>
    </xf>
    <xf numFmtId="0" fontId="1" fillId="5" borderId="45" xfId="0" applyFont="1" applyFill="1" applyBorder="1" applyAlignment="1">
      <alignment horizontal="left" vertical="top"/>
    </xf>
    <xf numFmtId="164" fontId="1" fillId="5" borderId="4" xfId="0" applyNumberFormat="1" applyFont="1" applyFill="1" applyBorder="1" applyAlignment="1">
      <alignment horizontal="center" vertical="top"/>
    </xf>
    <xf numFmtId="0" fontId="1" fillId="5" borderId="5" xfId="0" applyFont="1" applyFill="1" applyBorder="1" applyAlignment="1">
      <alignment horizontal="left" vertical="center" wrapText="1"/>
    </xf>
    <xf numFmtId="0" fontId="1" fillId="5" borderId="5" xfId="0" applyFont="1" applyFill="1" applyBorder="1" applyAlignment="1">
      <alignment horizontal="center" vertical="center" wrapText="1"/>
    </xf>
    <xf numFmtId="164" fontId="1" fillId="5" borderId="52" xfId="0" applyNumberFormat="1" applyFont="1" applyFill="1" applyBorder="1"/>
    <xf numFmtId="0" fontId="1" fillId="5" borderId="4" xfId="0" applyFont="1" applyFill="1" applyBorder="1" applyAlignment="1">
      <alignment horizontal="left" wrapText="1"/>
    </xf>
    <xf numFmtId="0" fontId="1" fillId="5" borderId="5" xfId="0" applyFont="1" applyFill="1" applyBorder="1" applyAlignment="1">
      <alignment wrapText="1"/>
    </xf>
    <xf numFmtId="0" fontId="1" fillId="5" borderId="4" xfId="0" applyFont="1" applyFill="1" applyBorder="1" applyAlignment="1">
      <alignment wrapText="1"/>
    </xf>
    <xf numFmtId="0" fontId="1" fillId="5" borderId="4" xfId="0" applyFont="1" applyFill="1" applyBorder="1"/>
    <xf numFmtId="0" fontId="1" fillId="5" borderId="14" xfId="0" applyFont="1" applyFill="1" applyBorder="1" applyAlignment="1">
      <alignment horizontal="left" vertical="top"/>
    </xf>
    <xf numFmtId="0" fontId="1" fillId="5" borderId="55" xfId="0" applyFont="1" applyFill="1" applyBorder="1" applyAlignment="1">
      <alignment horizontal="left" vertical="top"/>
    </xf>
    <xf numFmtId="0" fontId="1" fillId="5" borderId="51" xfId="0" applyFont="1" applyFill="1" applyBorder="1" applyAlignment="1">
      <alignment horizontal="left" vertical="top"/>
    </xf>
    <xf numFmtId="164" fontId="1" fillId="5" borderId="15" xfId="0" applyNumberFormat="1" applyFont="1" applyFill="1" applyBorder="1" applyAlignment="1">
      <alignment horizontal="center" vertical="top"/>
    </xf>
    <xf numFmtId="0" fontId="1" fillId="5" borderId="3" xfId="0" applyFont="1" applyFill="1" applyBorder="1" applyAlignment="1">
      <alignment horizontal="left" vertical="top" wrapText="1"/>
    </xf>
    <xf numFmtId="0" fontId="1" fillId="5" borderId="3" xfId="0" applyFont="1" applyFill="1" applyBorder="1" applyAlignment="1">
      <alignment horizontal="left" vertical="center" wrapText="1"/>
    </xf>
    <xf numFmtId="0" fontId="1" fillId="5" borderId="32" xfId="0" applyFont="1" applyFill="1" applyBorder="1" applyAlignment="1">
      <alignment horizontal="left" vertical="center" wrapText="1"/>
    </xf>
    <xf numFmtId="0" fontId="1" fillId="5" borderId="32" xfId="0" applyFont="1" applyFill="1" applyBorder="1" applyAlignment="1">
      <alignment horizontal="center" vertical="center" wrapText="1"/>
    </xf>
    <xf numFmtId="0" fontId="3" fillId="5" borderId="4" xfId="0" applyFont="1" applyFill="1" applyBorder="1" applyAlignment="1">
      <alignment horizontal="left" wrapText="1"/>
    </xf>
    <xf numFmtId="0" fontId="3" fillId="5" borderId="3" xfId="0" applyFont="1" applyFill="1" applyBorder="1" applyAlignment="1">
      <alignment horizontal="left" wrapText="1"/>
    </xf>
    <xf numFmtId="0" fontId="1" fillId="5" borderId="32" xfId="0" applyFont="1" applyFill="1" applyBorder="1" applyAlignment="1">
      <alignment wrapText="1"/>
    </xf>
    <xf numFmtId="0" fontId="1" fillId="5" borderId="16" xfId="0" applyFont="1" applyFill="1" applyBorder="1" applyAlignment="1">
      <alignment wrapText="1"/>
    </xf>
    <xf numFmtId="0" fontId="1" fillId="5" borderId="15" xfId="0" applyFont="1" applyFill="1" applyBorder="1" applyAlignment="1">
      <alignment wrapText="1"/>
    </xf>
    <xf numFmtId="0" fontId="1" fillId="5" borderId="3" xfId="0" applyFont="1" applyFill="1" applyBorder="1"/>
    <xf numFmtId="0" fontId="1" fillId="5" borderId="15" xfId="0" applyFont="1" applyFill="1" applyBorder="1"/>
    <xf numFmtId="0" fontId="1" fillId="5" borderId="5" xfId="0" applyFont="1" applyFill="1" applyBorder="1" applyAlignment="1">
      <alignment horizontal="left" vertical="top" wrapText="1"/>
    </xf>
    <xf numFmtId="164" fontId="1" fillId="5" borderId="6" xfId="0" applyNumberFormat="1" applyFont="1" applyFill="1" applyBorder="1"/>
    <xf numFmtId="164" fontId="1" fillId="5" borderId="46" xfId="0" applyNumberFormat="1" applyFont="1" applyFill="1" applyBorder="1"/>
    <xf numFmtId="0" fontId="1" fillId="5" borderId="2" xfId="0" applyFont="1" applyFill="1" applyBorder="1" applyAlignment="1">
      <alignment vertical="center" wrapText="1"/>
    </xf>
    <xf numFmtId="164" fontId="1" fillId="5" borderId="69" xfId="0" applyNumberFormat="1" applyFont="1" applyFill="1" applyBorder="1"/>
    <xf numFmtId="0" fontId="1" fillId="5" borderId="8" xfId="0" applyFont="1" applyFill="1" applyBorder="1"/>
    <xf numFmtId="0" fontId="1" fillId="5" borderId="67" xfId="0" applyFont="1" applyFill="1" applyBorder="1"/>
    <xf numFmtId="16" fontId="1" fillId="5" borderId="4" xfId="0" applyNumberFormat="1" applyFont="1" applyFill="1" applyBorder="1" applyAlignment="1">
      <alignment wrapText="1"/>
    </xf>
    <xf numFmtId="0" fontId="1" fillId="5" borderId="0" xfId="0" applyFont="1" applyFill="1"/>
    <xf numFmtId="0" fontId="1" fillId="5" borderId="20" xfId="0" applyFont="1" applyFill="1" applyBorder="1"/>
    <xf numFmtId="164" fontId="1" fillId="5" borderId="59" xfId="0" applyNumberFormat="1" applyFont="1" applyFill="1" applyBorder="1" applyAlignment="1">
      <alignment horizontal="center"/>
    </xf>
    <xf numFmtId="0" fontId="1" fillId="5" borderId="20" xfId="0" applyFont="1" applyFill="1" applyBorder="1" applyAlignment="1">
      <alignment wrapText="1"/>
    </xf>
    <xf numFmtId="0" fontId="1" fillId="5" borderId="20" xfId="0" applyFont="1" applyFill="1" applyBorder="1" applyAlignment="1">
      <alignment horizontal="left" wrapText="1"/>
    </xf>
    <xf numFmtId="0" fontId="1" fillId="5" borderId="0" xfId="0" applyFont="1" applyFill="1" applyAlignment="1">
      <alignment wrapText="1"/>
    </xf>
    <xf numFmtId="0" fontId="1" fillId="5" borderId="0" xfId="0" applyFont="1" applyFill="1" applyAlignment="1">
      <alignment horizontal="center" vertical="center" wrapText="1"/>
    </xf>
    <xf numFmtId="164" fontId="1" fillId="5" borderId="33" xfId="0" applyNumberFormat="1" applyFont="1" applyFill="1" applyBorder="1"/>
    <xf numFmtId="0" fontId="1" fillId="5" borderId="22" xfId="0" applyFont="1" applyFill="1" applyBorder="1" applyAlignment="1">
      <alignment wrapText="1"/>
    </xf>
    <xf numFmtId="0" fontId="1" fillId="5" borderId="33" xfId="0" applyFont="1" applyFill="1" applyBorder="1" applyAlignment="1">
      <alignment wrapText="1"/>
    </xf>
    <xf numFmtId="0" fontId="1" fillId="5" borderId="22" xfId="0" applyFont="1" applyFill="1" applyBorder="1"/>
    <xf numFmtId="0" fontId="1" fillId="5" borderId="55" xfId="0" applyFont="1" applyFill="1" applyBorder="1"/>
    <xf numFmtId="0" fontId="1" fillId="5" borderId="51" xfId="0" applyFont="1" applyFill="1" applyBorder="1"/>
    <xf numFmtId="164" fontId="1" fillId="5" borderId="15" xfId="0" applyNumberFormat="1" applyFont="1" applyFill="1" applyBorder="1" applyAlignment="1">
      <alignment horizontal="center"/>
    </xf>
    <xf numFmtId="0" fontId="1" fillId="5" borderId="3" xfId="0" applyFont="1" applyFill="1" applyBorder="1" applyAlignment="1">
      <alignment horizontal="left"/>
    </xf>
    <xf numFmtId="0" fontId="1" fillId="5" borderId="3" xfId="0" applyFont="1" applyFill="1" applyBorder="1" applyAlignment="1">
      <alignment vertical="center" wrapText="1"/>
    </xf>
    <xf numFmtId="0" fontId="1" fillId="5" borderId="22" xfId="0" applyFont="1" applyFill="1" applyBorder="1" applyAlignment="1">
      <alignment horizontal="left" vertical="top"/>
    </xf>
    <xf numFmtId="0" fontId="1" fillId="5" borderId="0" xfId="0" applyFont="1" applyFill="1" applyAlignment="1">
      <alignment horizontal="left" vertical="top"/>
    </xf>
    <xf numFmtId="0" fontId="1" fillId="5" borderId="23" xfId="0" applyFont="1" applyFill="1" applyBorder="1" applyAlignment="1">
      <alignment horizontal="left" vertical="top"/>
    </xf>
    <xf numFmtId="164" fontId="1" fillId="5" borderId="22" xfId="0" applyNumberFormat="1" applyFont="1" applyFill="1" applyBorder="1" applyAlignment="1">
      <alignment horizontal="center" vertical="top"/>
    </xf>
    <xf numFmtId="0" fontId="1" fillId="5" borderId="22" xfId="0" applyFont="1" applyFill="1" applyBorder="1" applyAlignment="1">
      <alignment horizontal="left" vertical="top" wrapText="1"/>
    </xf>
    <xf numFmtId="0" fontId="1" fillId="5" borderId="22" xfId="0" applyFont="1" applyFill="1" applyBorder="1" applyAlignment="1">
      <alignment horizontal="left" vertical="center" wrapText="1"/>
    </xf>
    <xf numFmtId="0" fontId="1" fillId="5" borderId="0" xfId="0" applyFont="1" applyFill="1" applyAlignment="1">
      <alignment horizontal="left" vertical="center" wrapText="1"/>
    </xf>
    <xf numFmtId="0" fontId="3" fillId="5" borderId="22" xfId="0" applyFont="1" applyFill="1" applyBorder="1" applyAlignment="1">
      <alignment horizontal="left" wrapText="1"/>
    </xf>
    <xf numFmtId="0" fontId="1" fillId="5" borderId="34" xfId="0" applyFont="1" applyFill="1" applyBorder="1" applyAlignment="1">
      <alignment wrapText="1"/>
    </xf>
    <xf numFmtId="0" fontId="1" fillId="5" borderId="6" xfId="0" applyFont="1" applyFill="1" applyBorder="1"/>
    <xf numFmtId="0" fontId="1" fillId="5" borderId="45" xfId="0" applyFont="1" applyFill="1" applyBorder="1"/>
    <xf numFmtId="164" fontId="1" fillId="5" borderId="4" xfId="0" applyNumberFormat="1" applyFont="1" applyFill="1" applyBorder="1" applyAlignment="1">
      <alignment horizontal="center"/>
    </xf>
    <xf numFmtId="0" fontId="26" fillId="5" borderId="4" xfId="0" applyFont="1" applyFill="1" applyBorder="1" applyAlignment="1">
      <alignment wrapText="1"/>
    </xf>
    <xf numFmtId="0" fontId="1" fillId="5" borderId="23" xfId="0" applyFont="1" applyFill="1" applyBorder="1"/>
    <xf numFmtId="164" fontId="1" fillId="5" borderId="22" xfId="0" applyNumberFormat="1" applyFont="1" applyFill="1" applyBorder="1" applyAlignment="1">
      <alignment horizontal="center"/>
    </xf>
    <xf numFmtId="0" fontId="1" fillId="5" borderId="22" xfId="0" applyFont="1" applyFill="1" applyBorder="1" applyAlignment="1">
      <alignment horizontal="left"/>
    </xf>
    <xf numFmtId="0" fontId="1" fillId="5" borderId="22" xfId="0" applyFont="1" applyFill="1" applyBorder="1" applyAlignment="1">
      <alignment vertical="center" wrapText="1"/>
    </xf>
    <xf numFmtId="0" fontId="26" fillId="5" borderId="11" xfId="0" applyFont="1" applyFill="1" applyBorder="1" applyAlignment="1">
      <alignment wrapText="1"/>
    </xf>
    <xf numFmtId="0" fontId="26" fillId="5" borderId="22" xfId="0" applyFont="1" applyFill="1" applyBorder="1" applyAlignment="1">
      <alignment wrapText="1"/>
    </xf>
    <xf numFmtId="0" fontId="1" fillId="5" borderId="10" xfId="0" applyFont="1" applyFill="1" applyBorder="1"/>
    <xf numFmtId="0" fontId="1" fillId="5" borderId="70" xfId="0" applyFont="1" applyFill="1" applyBorder="1"/>
    <xf numFmtId="164" fontId="1" fillId="5" borderId="11" xfId="0" applyNumberFormat="1" applyFont="1" applyFill="1" applyBorder="1" applyAlignment="1">
      <alignment horizontal="center"/>
    </xf>
    <xf numFmtId="0" fontId="1" fillId="5" borderId="12" xfId="0" applyFont="1" applyFill="1" applyBorder="1"/>
    <xf numFmtId="0" fontId="1" fillId="5" borderId="12" xfId="0" applyFont="1" applyFill="1" applyBorder="1" applyAlignment="1">
      <alignment horizontal="left"/>
    </xf>
    <xf numFmtId="0" fontId="1" fillId="5" borderId="12" xfId="0" applyFont="1" applyFill="1" applyBorder="1" applyAlignment="1">
      <alignment wrapText="1"/>
    </xf>
    <xf numFmtId="0" fontId="3" fillId="5" borderId="15" xfId="0" applyFont="1" applyFill="1" applyBorder="1" applyAlignment="1">
      <alignment wrapText="1"/>
    </xf>
    <xf numFmtId="16" fontId="1" fillId="5" borderId="15" xfId="0" applyNumberFormat="1" applyFont="1" applyFill="1" applyBorder="1" applyAlignment="1">
      <alignment wrapText="1"/>
    </xf>
    <xf numFmtId="0" fontId="1" fillId="5" borderId="36" xfId="0" applyFont="1" applyFill="1" applyBorder="1"/>
    <xf numFmtId="0" fontId="1" fillId="5" borderId="71" xfId="0" applyFont="1" applyFill="1" applyBorder="1"/>
    <xf numFmtId="164" fontId="1" fillId="5" borderId="36" xfId="0" applyNumberFormat="1" applyFont="1" applyFill="1" applyBorder="1" applyAlignment="1">
      <alignment horizontal="center"/>
    </xf>
    <xf numFmtId="0" fontId="1" fillId="5" borderId="36" xfId="0" applyFont="1" applyFill="1" applyBorder="1" applyAlignment="1">
      <alignment horizontal="left"/>
    </xf>
    <xf numFmtId="0" fontId="1" fillId="5" borderId="36" xfId="0" applyFont="1" applyFill="1" applyBorder="1" applyAlignment="1">
      <alignment vertical="center" wrapText="1"/>
    </xf>
    <xf numFmtId="14" fontId="1" fillId="5" borderId="4" xfId="0" applyNumberFormat="1" applyFont="1" applyFill="1" applyBorder="1"/>
    <xf numFmtId="0" fontId="3" fillId="5" borderId="0" xfId="0" applyFont="1" applyFill="1" applyAlignment="1">
      <alignment wrapText="1"/>
    </xf>
    <xf numFmtId="16" fontId="1" fillId="5" borderId="22" xfId="0" applyNumberFormat="1" applyFont="1" applyFill="1" applyBorder="1" applyAlignment="1">
      <alignment wrapText="1"/>
    </xf>
    <xf numFmtId="0" fontId="1" fillId="5" borderId="25" xfId="0" applyFont="1" applyFill="1" applyBorder="1" applyAlignment="1">
      <alignment horizontal="left" vertical="center"/>
    </xf>
    <xf numFmtId="0" fontId="1" fillId="5" borderId="27" xfId="0" applyFont="1" applyFill="1" applyBorder="1" applyAlignment="1">
      <alignment horizontal="left" vertical="center"/>
    </xf>
    <xf numFmtId="0" fontId="1" fillId="5" borderId="60" xfId="0" applyFont="1" applyFill="1" applyBorder="1" applyAlignment="1">
      <alignment horizontal="left" vertical="center"/>
    </xf>
    <xf numFmtId="164" fontId="1" fillId="5" borderId="25" xfId="0" applyNumberFormat="1" applyFont="1" applyFill="1" applyBorder="1" applyAlignment="1">
      <alignment horizontal="center" vertical="center"/>
    </xf>
    <xf numFmtId="0" fontId="1" fillId="5" borderId="25" xfId="0" applyFont="1" applyFill="1" applyBorder="1" applyAlignment="1">
      <alignment horizontal="left" vertical="center" wrapText="1"/>
    </xf>
    <xf numFmtId="0" fontId="1" fillId="5" borderId="27" xfId="0" applyFont="1" applyFill="1" applyBorder="1" applyAlignment="1">
      <alignment horizontal="left" vertical="center" wrapText="1"/>
    </xf>
    <xf numFmtId="0" fontId="1" fillId="5" borderId="27" xfId="0" applyFont="1" applyFill="1" applyBorder="1" applyAlignment="1">
      <alignment horizontal="center" vertical="center" wrapText="1"/>
    </xf>
    <xf numFmtId="164" fontId="27" fillId="5" borderId="33" xfId="0" applyNumberFormat="1" applyFont="1" applyFill="1" applyBorder="1" applyAlignment="1">
      <alignment vertical="center"/>
    </xf>
    <xf numFmtId="0" fontId="3" fillId="5" borderId="4" xfId="0" applyFont="1" applyFill="1" applyBorder="1" applyAlignment="1">
      <alignment horizontal="left" vertical="center" wrapText="1"/>
    </xf>
    <xf numFmtId="0" fontId="3" fillId="5" borderId="72" xfId="0" applyFont="1" applyFill="1" applyBorder="1" applyAlignment="1">
      <alignment horizontal="left" wrapText="1"/>
    </xf>
    <xf numFmtId="0" fontId="1" fillId="5" borderId="73" xfId="0" applyFont="1" applyFill="1" applyBorder="1" applyAlignment="1">
      <alignment wrapText="1"/>
    </xf>
    <xf numFmtId="0" fontId="1" fillId="5" borderId="71" xfId="0" applyFont="1" applyFill="1" applyBorder="1" applyAlignment="1">
      <alignment wrapText="1"/>
    </xf>
    <xf numFmtId="0" fontId="1" fillId="5" borderId="39" xfId="0" applyFont="1" applyFill="1" applyBorder="1" applyAlignment="1">
      <alignment wrapText="1"/>
    </xf>
    <xf numFmtId="0" fontId="1" fillId="5" borderId="25" xfId="0" applyFont="1" applyFill="1" applyBorder="1" applyAlignment="1">
      <alignment wrapText="1"/>
    </xf>
    <xf numFmtId="0" fontId="1" fillId="5" borderId="25" xfId="0" applyFont="1" applyFill="1" applyBorder="1"/>
    <xf numFmtId="0" fontId="3" fillId="5" borderId="18" xfId="0" applyFont="1" applyFill="1" applyBorder="1" applyAlignment="1">
      <alignment horizontal="left" wrapText="1"/>
    </xf>
    <xf numFmtId="0" fontId="1" fillId="5" borderId="24" xfId="0" applyFont="1" applyFill="1" applyBorder="1" applyAlignment="1">
      <alignment wrapText="1"/>
    </xf>
    <xf numFmtId="0" fontId="1" fillId="5" borderId="27" xfId="0" applyFont="1" applyFill="1" applyBorder="1"/>
    <xf numFmtId="0" fontId="1" fillId="5" borderId="60" xfId="0" applyFont="1" applyFill="1" applyBorder="1"/>
    <xf numFmtId="164" fontId="1" fillId="5" borderId="25" xfId="0" applyNumberFormat="1" applyFont="1" applyFill="1" applyBorder="1" applyAlignment="1">
      <alignment horizontal="center"/>
    </xf>
    <xf numFmtId="0" fontId="1" fillId="5" borderId="25" xfId="0" applyFont="1" applyFill="1" applyBorder="1" applyAlignment="1">
      <alignment horizontal="left"/>
    </xf>
    <xf numFmtId="0" fontId="1" fillId="5" borderId="25" xfId="0" applyFont="1" applyFill="1" applyBorder="1" applyAlignment="1">
      <alignment vertical="center" wrapText="1"/>
    </xf>
    <xf numFmtId="16" fontId="1" fillId="5" borderId="0" xfId="0" applyNumberFormat="1" applyFont="1" applyFill="1" applyAlignment="1">
      <alignment wrapText="1"/>
    </xf>
    <xf numFmtId="0" fontId="1" fillId="5" borderId="74" xfId="0" applyFont="1" applyFill="1" applyBorder="1"/>
    <xf numFmtId="0" fontId="1" fillId="5" borderId="24" xfId="0" applyFont="1" applyFill="1" applyBorder="1" applyAlignment="1">
      <alignment horizontal="center" vertical="center" wrapText="1"/>
    </xf>
    <xf numFmtId="0" fontId="20" fillId="5" borderId="18" xfId="0" applyFont="1" applyFill="1" applyBorder="1" applyAlignment="1">
      <alignment wrapText="1"/>
    </xf>
    <xf numFmtId="0" fontId="1" fillId="5" borderId="37" xfId="0" applyFont="1" applyFill="1" applyBorder="1" applyAlignment="1">
      <alignment wrapText="1"/>
    </xf>
    <xf numFmtId="16" fontId="1" fillId="5" borderId="24" xfId="0" applyNumberFormat="1" applyFont="1" applyFill="1" applyBorder="1" applyAlignment="1">
      <alignment wrapText="1"/>
    </xf>
    <xf numFmtId="0" fontId="1" fillId="5" borderId="3" xfId="0" applyFont="1" applyFill="1" applyBorder="1" applyAlignment="1">
      <alignment wrapText="1"/>
    </xf>
    <xf numFmtId="0" fontId="3" fillId="5" borderId="26" xfId="0" applyFont="1" applyFill="1" applyBorder="1" applyAlignment="1">
      <alignment wrapText="1"/>
    </xf>
    <xf numFmtId="0" fontId="3" fillId="5" borderId="25" xfId="0" applyFont="1" applyFill="1" applyBorder="1" applyAlignment="1">
      <alignment wrapText="1"/>
    </xf>
    <xf numFmtId="0" fontId="1" fillId="5" borderId="38" xfId="0" applyFont="1" applyFill="1" applyBorder="1" applyAlignment="1">
      <alignment wrapText="1"/>
    </xf>
    <xf numFmtId="0" fontId="1" fillId="5" borderId="28" xfId="0" applyFont="1" applyFill="1" applyBorder="1" applyAlignment="1">
      <alignment wrapText="1"/>
    </xf>
    <xf numFmtId="16" fontId="1" fillId="5" borderId="25" xfId="0" applyNumberFormat="1" applyFont="1" applyFill="1" applyBorder="1" applyAlignment="1">
      <alignment wrapText="1"/>
    </xf>
    <xf numFmtId="0" fontId="3" fillId="5" borderId="11" xfId="0" applyFont="1" applyFill="1" applyBorder="1" applyAlignment="1">
      <alignment wrapText="1"/>
    </xf>
    <xf numFmtId="0" fontId="3" fillId="5" borderId="22" xfId="0" applyFont="1" applyFill="1" applyBorder="1" applyAlignment="1">
      <alignment wrapText="1"/>
    </xf>
    <xf numFmtId="164" fontId="1" fillId="5" borderId="1" xfId="0" applyNumberFormat="1" applyFont="1" applyFill="1" applyBorder="1" applyAlignment="1">
      <alignment horizontal="center"/>
    </xf>
    <xf numFmtId="164" fontId="1" fillId="5" borderId="1" xfId="0" applyNumberFormat="1" applyFont="1" applyFill="1" applyBorder="1" applyAlignment="1">
      <alignment horizontal="center" vertical="top"/>
    </xf>
    <xf numFmtId="0" fontId="1" fillId="5" borderId="14" xfId="0" applyFont="1" applyFill="1" applyBorder="1"/>
    <xf numFmtId="164" fontId="1" fillId="5" borderId="3" xfId="0" applyNumberFormat="1" applyFont="1" applyFill="1" applyBorder="1" applyAlignment="1">
      <alignment horizontal="center"/>
    </xf>
    <xf numFmtId="0" fontId="3" fillId="5" borderId="3" xfId="0" applyFont="1" applyFill="1" applyBorder="1" applyAlignment="1">
      <alignment wrapText="1"/>
    </xf>
    <xf numFmtId="0" fontId="1" fillId="5" borderId="33" xfId="0" applyFont="1" applyFill="1" applyBorder="1"/>
    <xf numFmtId="164" fontId="1" fillId="5" borderId="23" xfId="0" applyNumberFormat="1" applyFont="1" applyFill="1" applyBorder="1" applyAlignment="1">
      <alignment horizontal="center"/>
    </xf>
    <xf numFmtId="0" fontId="1" fillId="5" borderId="45" xfId="0" applyFont="1" applyFill="1" applyBorder="1" applyAlignment="1">
      <alignment wrapText="1"/>
    </xf>
    <xf numFmtId="0" fontId="1" fillId="5" borderId="8" xfId="0" applyFont="1" applyFill="1" applyBorder="1" applyAlignment="1">
      <alignment vertical="center"/>
    </xf>
    <xf numFmtId="0" fontId="1" fillId="5" borderId="6" xfId="0" applyFont="1" applyFill="1" applyBorder="1" applyAlignment="1">
      <alignment vertical="center"/>
    </xf>
    <xf numFmtId="0" fontId="1" fillId="5" borderId="45" xfId="0" applyFont="1" applyFill="1" applyBorder="1" applyAlignment="1">
      <alignment vertical="center"/>
    </xf>
    <xf numFmtId="164" fontId="1" fillId="5" borderId="1" xfId="0" applyNumberFormat="1" applyFont="1" applyFill="1" applyBorder="1" applyAlignment="1">
      <alignment horizontal="center" vertical="center"/>
    </xf>
    <xf numFmtId="0" fontId="1" fillId="5" borderId="5" xfId="0" applyFont="1" applyFill="1" applyBorder="1" applyAlignment="1">
      <alignment vertical="center" wrapText="1"/>
    </xf>
    <xf numFmtId="164" fontId="1" fillId="5" borderId="46" xfId="0" applyNumberFormat="1" applyFont="1" applyFill="1" applyBorder="1" applyAlignment="1">
      <alignment vertical="center"/>
    </xf>
    <xf numFmtId="0" fontId="1" fillId="5" borderId="4" xfId="0" applyFont="1" applyFill="1" applyBorder="1" applyAlignment="1">
      <alignment vertical="center" wrapText="1"/>
    </xf>
    <xf numFmtId="0" fontId="1" fillId="5" borderId="51" xfId="0" applyFont="1" applyFill="1" applyBorder="1" applyAlignment="1">
      <alignment vertical="center" wrapText="1"/>
    </xf>
    <xf numFmtId="0" fontId="1" fillId="5" borderId="9" xfId="0" applyFont="1" applyFill="1" applyBorder="1" applyAlignment="1">
      <alignment vertical="center" wrapText="1"/>
    </xf>
    <xf numFmtId="0" fontId="1" fillId="5" borderId="4" xfId="0" applyFont="1" applyFill="1" applyBorder="1" applyAlignment="1">
      <alignment vertical="center"/>
    </xf>
    <xf numFmtId="164" fontId="1" fillId="5" borderId="2" xfId="0" applyNumberFormat="1" applyFont="1" applyFill="1" applyBorder="1" applyAlignment="1">
      <alignment horizontal="center"/>
    </xf>
    <xf numFmtId="0" fontId="1" fillId="5" borderId="2" xfId="0" applyFont="1" applyFill="1" applyBorder="1" applyAlignment="1">
      <alignment horizontal="left" wrapText="1"/>
    </xf>
    <xf numFmtId="0" fontId="28" fillId="5" borderId="2" xfId="0" applyFont="1" applyFill="1" applyBorder="1" applyAlignment="1">
      <alignment wrapText="1"/>
    </xf>
    <xf numFmtId="0" fontId="1" fillId="5" borderId="18" xfId="0" applyFont="1" applyFill="1" applyBorder="1" applyAlignment="1">
      <alignment wrapText="1"/>
    </xf>
    <xf numFmtId="0" fontId="1" fillId="5" borderId="19" xfId="0" applyFont="1" applyFill="1" applyBorder="1" applyAlignment="1">
      <alignment wrapText="1"/>
    </xf>
    <xf numFmtId="0" fontId="1" fillId="5" borderId="40" xfId="0" applyFont="1" applyFill="1" applyBorder="1" applyAlignment="1">
      <alignment horizontal="left" vertical="top"/>
    </xf>
    <xf numFmtId="164" fontId="1" fillId="5" borderId="40" xfId="0" applyNumberFormat="1" applyFont="1" applyFill="1" applyBorder="1" applyAlignment="1">
      <alignment horizontal="center" vertical="top"/>
    </xf>
    <xf numFmtId="0" fontId="1" fillId="5" borderId="40" xfId="0" applyFont="1" applyFill="1" applyBorder="1" applyAlignment="1">
      <alignment horizontal="left" vertical="top" wrapText="1"/>
    </xf>
    <xf numFmtId="0" fontId="1" fillId="5" borderId="40" xfId="0" applyFont="1" applyFill="1" applyBorder="1" applyAlignment="1">
      <alignment horizontal="left" vertical="center" wrapText="1"/>
    </xf>
    <xf numFmtId="0" fontId="1" fillId="5" borderId="41" xfId="0" applyFont="1" applyFill="1" applyBorder="1" applyAlignment="1">
      <alignment horizontal="left" vertical="center" wrapText="1"/>
    </xf>
    <xf numFmtId="14" fontId="1" fillId="5" borderId="42" xfId="0" applyNumberFormat="1" applyFont="1" applyFill="1" applyBorder="1"/>
    <xf numFmtId="0" fontId="1" fillId="5" borderId="41" xfId="0" applyFont="1" applyFill="1" applyBorder="1" applyAlignment="1">
      <alignment horizontal="center" vertical="center" wrapText="1"/>
    </xf>
    <xf numFmtId="164" fontId="1" fillId="5" borderId="43" xfId="0" applyNumberFormat="1" applyFont="1" applyFill="1" applyBorder="1"/>
    <xf numFmtId="0" fontId="3" fillId="5" borderId="40" xfId="0" applyFont="1" applyFill="1" applyBorder="1" applyAlignment="1">
      <alignment horizontal="left" wrapText="1"/>
    </xf>
    <xf numFmtId="0" fontId="1" fillId="5" borderId="41" xfId="0" applyFont="1" applyFill="1" applyBorder="1" applyAlignment="1">
      <alignment wrapText="1"/>
    </xf>
    <xf numFmtId="0" fontId="1" fillId="5" borderId="43" xfId="0" applyFont="1" applyFill="1" applyBorder="1" applyAlignment="1">
      <alignment wrapText="1"/>
    </xf>
    <xf numFmtId="0" fontId="1" fillId="5" borderId="44" xfId="0" applyFont="1" applyFill="1" applyBorder="1" applyAlignment="1">
      <alignment wrapText="1"/>
    </xf>
    <xf numFmtId="0" fontId="1" fillId="5" borderId="40" xfId="0" applyFont="1" applyFill="1" applyBorder="1" applyAlignment="1">
      <alignment wrapText="1"/>
    </xf>
    <xf numFmtId="0" fontId="1" fillId="5" borderId="40" xfId="0" applyFont="1" applyFill="1" applyBorder="1"/>
    <xf numFmtId="14" fontId="1" fillId="5" borderId="3" xfId="0" applyNumberFormat="1" applyFont="1" applyFill="1" applyBorder="1"/>
    <xf numFmtId="0" fontId="1" fillId="5" borderId="51" xfId="0" applyFont="1" applyFill="1" applyBorder="1" applyAlignment="1">
      <alignment wrapText="1"/>
    </xf>
    <xf numFmtId="0" fontId="1" fillId="5" borderId="71" xfId="0" applyFont="1" applyFill="1" applyBorder="1" applyAlignment="1">
      <alignment horizontal="left"/>
    </xf>
    <xf numFmtId="0" fontId="1" fillId="5" borderId="27" xfId="0" applyFont="1" applyFill="1" applyBorder="1" applyAlignment="1">
      <alignment wrapText="1"/>
    </xf>
    <xf numFmtId="0" fontId="1" fillId="5" borderId="75" xfId="0" applyFont="1" applyFill="1" applyBorder="1" applyAlignment="1">
      <alignment vertical="top"/>
    </xf>
    <xf numFmtId="0" fontId="1" fillId="5" borderId="25" xfId="0" applyFont="1" applyFill="1" applyBorder="1" applyAlignment="1">
      <alignment vertical="top"/>
    </xf>
    <xf numFmtId="164" fontId="1" fillId="5" borderId="25" xfId="0" applyNumberFormat="1" applyFont="1" applyFill="1" applyBorder="1" applyAlignment="1">
      <alignment horizontal="center" vertical="top"/>
    </xf>
    <xf numFmtId="0" fontId="1" fillId="5" borderId="25" xfId="0" applyFont="1" applyFill="1" applyBorder="1" applyAlignment="1">
      <alignment horizontal="left" vertical="top"/>
    </xf>
    <xf numFmtId="0" fontId="1" fillId="5" borderId="25" xfId="0" applyFont="1" applyFill="1" applyBorder="1" applyAlignment="1">
      <alignment vertical="top" wrapText="1"/>
    </xf>
    <xf numFmtId="0" fontId="1" fillId="5" borderId="27" xfId="0" applyFont="1" applyFill="1" applyBorder="1" applyAlignment="1">
      <alignment vertical="top" wrapText="1"/>
    </xf>
    <xf numFmtId="164" fontId="27" fillId="5" borderId="33" xfId="0" applyNumberFormat="1" applyFont="1" applyFill="1" applyBorder="1"/>
    <xf numFmtId="0" fontId="1" fillId="5" borderId="0" xfId="0" applyFont="1" applyFill="1" applyAlignment="1">
      <alignment vertical="center" wrapText="1"/>
    </xf>
    <xf numFmtId="0" fontId="1" fillId="5" borderId="5" xfId="0" applyFont="1" applyFill="1" applyBorder="1" applyAlignment="1">
      <alignment vertical="top" wrapText="1"/>
    </xf>
    <xf numFmtId="0" fontId="1" fillId="5" borderId="38" xfId="0" applyFont="1" applyFill="1" applyBorder="1" applyAlignment="1">
      <alignment vertical="top" wrapText="1"/>
    </xf>
    <xf numFmtId="0" fontId="1" fillId="5" borderId="28" xfId="0" applyFont="1" applyFill="1" applyBorder="1" applyAlignment="1">
      <alignment vertical="top" wrapText="1"/>
    </xf>
    <xf numFmtId="0" fontId="1" fillId="5" borderId="20" xfId="0" applyFont="1" applyFill="1" applyBorder="1" applyAlignment="1">
      <alignment vertical="top"/>
    </xf>
    <xf numFmtId="16" fontId="1" fillId="5" borderId="0" xfId="0" applyNumberFormat="1" applyFont="1" applyFill="1" applyAlignment="1">
      <alignment vertical="top"/>
    </xf>
    <xf numFmtId="0" fontId="1" fillId="5" borderId="36" xfId="0" applyFont="1" applyFill="1" applyBorder="1" applyAlignment="1">
      <alignment horizontal="left" vertical="top"/>
    </xf>
    <xf numFmtId="0" fontId="1" fillId="5" borderId="25" xfId="0" applyFont="1" applyFill="1" applyBorder="1" applyAlignment="1">
      <alignment horizontal="left" vertical="top" wrapText="1"/>
    </xf>
    <xf numFmtId="0" fontId="1" fillId="5" borderId="27" xfId="0" applyFont="1" applyFill="1" applyBorder="1" applyAlignment="1">
      <alignment horizontal="left" vertical="top" wrapText="1"/>
    </xf>
    <xf numFmtId="0" fontId="3" fillId="5" borderId="27" xfId="0" applyFont="1" applyFill="1" applyBorder="1" applyAlignment="1">
      <alignment horizontal="left" wrapText="1"/>
    </xf>
    <xf numFmtId="0" fontId="3" fillId="5" borderId="20" xfId="0" applyFont="1" applyFill="1" applyBorder="1" applyAlignment="1">
      <alignment horizontal="left" wrapText="1"/>
    </xf>
    <xf numFmtId="0" fontId="1" fillId="5" borderId="22" xfId="0" applyFont="1" applyFill="1" applyBorder="1" applyAlignment="1">
      <alignment vertical="top"/>
    </xf>
    <xf numFmtId="0" fontId="1" fillId="5" borderId="22" xfId="0" applyFont="1" applyFill="1" applyBorder="1" applyAlignment="1">
      <alignment vertical="top" wrapText="1"/>
    </xf>
    <xf numFmtId="0" fontId="1" fillId="5" borderId="22" xfId="0" quotePrefix="1" applyFont="1" applyFill="1" applyBorder="1" applyAlignment="1">
      <alignment vertical="top" wrapText="1"/>
    </xf>
    <xf numFmtId="0" fontId="1" fillId="5" borderId="0" xfId="0" applyFont="1" applyFill="1" applyAlignment="1">
      <alignment vertical="top" wrapText="1"/>
    </xf>
    <xf numFmtId="0" fontId="1" fillId="5" borderId="8" xfId="0" applyFont="1" applyFill="1" applyBorder="1" applyAlignment="1">
      <alignment vertical="top"/>
    </xf>
    <xf numFmtId="0" fontId="1" fillId="5" borderId="6" xfId="0" applyFont="1" applyFill="1" applyBorder="1" applyAlignment="1">
      <alignment vertical="top"/>
    </xf>
    <xf numFmtId="0" fontId="1" fillId="5" borderId="45" xfId="0" applyFont="1" applyFill="1" applyBorder="1" applyAlignment="1">
      <alignment vertical="top"/>
    </xf>
    <xf numFmtId="0" fontId="1" fillId="5" borderId="32" xfId="0" applyFont="1" applyFill="1" applyBorder="1" applyAlignment="1">
      <alignment vertical="top" wrapText="1"/>
    </xf>
    <xf numFmtId="0" fontId="1" fillId="5" borderId="45" xfId="0" applyFont="1" applyFill="1" applyBorder="1" applyAlignment="1">
      <alignment vertical="top" wrapText="1"/>
    </xf>
    <xf numFmtId="0" fontId="1" fillId="5" borderId="16" xfId="0" applyFont="1" applyFill="1" applyBorder="1" applyAlignment="1">
      <alignment vertical="top" wrapText="1"/>
    </xf>
    <xf numFmtId="16" fontId="1" fillId="5" borderId="4" xfId="0" applyNumberFormat="1" applyFont="1" applyFill="1" applyBorder="1" applyAlignment="1">
      <alignment vertical="top" wrapText="1"/>
    </xf>
    <xf numFmtId="0" fontId="3" fillId="0" borderId="76" xfId="0" applyFont="1" applyBorder="1" applyAlignment="1">
      <alignment vertical="top" wrapText="1"/>
    </xf>
    <xf numFmtId="0" fontId="1" fillId="5" borderId="4" xfId="0" applyFont="1" applyFill="1" applyBorder="1" applyAlignment="1">
      <alignment vertical="top"/>
    </xf>
    <xf numFmtId="0" fontId="1" fillId="5" borderId="55" xfId="0" applyFont="1" applyFill="1" applyBorder="1" applyAlignment="1">
      <alignment horizontal="center" vertical="center" wrapText="1"/>
    </xf>
    <xf numFmtId="0" fontId="3" fillId="5" borderId="36" xfId="0" applyFont="1" applyFill="1" applyBorder="1" applyAlignment="1">
      <alignment horizontal="left" wrapText="1"/>
    </xf>
    <xf numFmtId="0" fontId="1" fillId="5" borderId="6" xfId="0" applyFont="1" applyFill="1" applyBorder="1" applyAlignment="1">
      <alignment wrapText="1"/>
    </xf>
    <xf numFmtId="0" fontId="1" fillId="5" borderId="46" xfId="0" applyFont="1" applyFill="1" applyBorder="1" applyAlignment="1">
      <alignment wrapText="1"/>
    </xf>
    <xf numFmtId="0" fontId="1" fillId="5" borderId="47" xfId="0" applyFont="1" applyFill="1" applyBorder="1" applyAlignment="1">
      <alignment wrapText="1"/>
    </xf>
    <xf numFmtId="0" fontId="1" fillId="5" borderId="48" xfId="0" applyFont="1" applyFill="1" applyBorder="1"/>
    <xf numFmtId="0" fontId="1" fillId="0" borderId="5" xfId="0" applyFont="1" applyBorder="1" applyAlignment="1">
      <alignment horizontal="center" vertical="center" wrapText="1"/>
    </xf>
    <xf numFmtId="0" fontId="3" fillId="5" borderId="18" xfId="0" applyFont="1" applyFill="1" applyBorder="1" applyAlignment="1">
      <alignment wrapText="1"/>
    </xf>
    <xf numFmtId="0" fontId="1" fillId="0" borderId="31" xfId="0" applyFont="1" applyBorder="1" applyAlignment="1">
      <alignment wrapText="1"/>
    </xf>
    <xf numFmtId="16" fontId="1" fillId="5" borderId="18" xfId="0" applyNumberFormat="1" applyFont="1" applyFill="1" applyBorder="1"/>
    <xf numFmtId="0" fontId="1" fillId="5" borderId="35" xfId="0" applyFont="1" applyFill="1" applyBorder="1" applyAlignment="1">
      <alignment wrapText="1"/>
    </xf>
    <xf numFmtId="0" fontId="1" fillId="5" borderId="13" xfId="0" applyFont="1" applyFill="1" applyBorder="1" applyAlignment="1">
      <alignment wrapText="1"/>
    </xf>
    <xf numFmtId="0" fontId="1" fillId="5" borderId="49" xfId="0" applyFont="1" applyFill="1" applyBorder="1" applyAlignment="1">
      <alignment vertical="center"/>
    </xf>
    <xf numFmtId="0" fontId="1" fillId="5" borderId="27" xfId="0" applyFont="1" applyFill="1" applyBorder="1" applyAlignment="1">
      <alignment vertical="center"/>
    </xf>
    <xf numFmtId="0" fontId="1" fillId="5" borderId="77" xfId="0" applyFont="1" applyFill="1" applyBorder="1" applyAlignment="1">
      <alignment vertical="center"/>
    </xf>
    <xf numFmtId="164" fontId="1" fillId="5" borderId="30" xfId="0" applyNumberFormat="1" applyFont="1" applyFill="1" applyBorder="1" applyAlignment="1">
      <alignment horizontal="center" vertical="center"/>
    </xf>
    <xf numFmtId="0" fontId="1" fillId="5" borderId="30" xfId="0" applyFont="1" applyFill="1" applyBorder="1" applyAlignment="1">
      <alignment vertical="center" wrapText="1"/>
    </xf>
    <xf numFmtId="0" fontId="1" fillId="5" borderId="30" xfId="0" applyFont="1" applyFill="1" applyBorder="1" applyAlignment="1">
      <alignment horizontal="left" vertical="center" wrapText="1"/>
    </xf>
    <xf numFmtId="0" fontId="1" fillId="0" borderId="5" xfId="0" applyFont="1" applyBorder="1" applyAlignment="1">
      <alignment vertical="center" wrapText="1"/>
    </xf>
    <xf numFmtId="0" fontId="1" fillId="5" borderId="35" xfId="0" applyFont="1" applyFill="1" applyBorder="1" applyAlignment="1">
      <alignment horizontal="center" vertical="center" wrapText="1"/>
    </xf>
    <xf numFmtId="0" fontId="1" fillId="5" borderId="26" xfId="0" applyFont="1" applyFill="1" applyBorder="1" applyAlignment="1">
      <alignment vertical="center" wrapText="1"/>
    </xf>
    <xf numFmtId="0" fontId="1" fillId="5" borderId="30" xfId="0" applyFont="1" applyFill="1" applyBorder="1" applyAlignment="1">
      <alignment wrapText="1"/>
    </xf>
    <xf numFmtId="0" fontId="1" fillId="5" borderId="11" xfId="0" applyFont="1" applyFill="1" applyBorder="1" applyAlignment="1">
      <alignment wrapText="1"/>
    </xf>
    <xf numFmtId="16" fontId="1" fillId="5" borderId="11" xfId="0" applyNumberFormat="1" applyFont="1" applyFill="1" applyBorder="1"/>
    <xf numFmtId="0" fontId="1" fillId="5" borderId="25" xfId="0" applyFont="1" applyFill="1" applyBorder="1" applyAlignment="1">
      <alignment horizontal="left" wrapText="1"/>
    </xf>
    <xf numFmtId="0" fontId="1" fillId="0" borderId="25" xfId="0" applyFont="1" applyBorder="1" applyAlignment="1">
      <alignment vertical="center" wrapText="1"/>
    </xf>
    <xf numFmtId="0" fontId="1" fillId="0" borderId="25" xfId="0" applyFont="1" applyBorder="1" applyAlignment="1">
      <alignment wrapText="1"/>
    </xf>
    <xf numFmtId="0" fontId="1" fillId="5" borderId="75" xfId="0" applyFont="1" applyFill="1" applyBorder="1"/>
    <xf numFmtId="0" fontId="1" fillId="5" borderId="50" xfId="0" applyFont="1" applyFill="1" applyBorder="1" applyAlignment="1">
      <alignment horizontal="left" vertical="center" wrapText="1"/>
    </xf>
    <xf numFmtId="0" fontId="3" fillId="5" borderId="4" xfId="0" applyFont="1" applyFill="1" applyBorder="1" applyAlignment="1">
      <alignment vertical="center" wrapText="1"/>
    </xf>
    <xf numFmtId="16" fontId="1" fillId="5" borderId="4" xfId="0" applyNumberFormat="1" applyFont="1" applyFill="1" applyBorder="1" applyAlignment="1">
      <alignment vertical="center"/>
    </xf>
    <xf numFmtId="0" fontId="11" fillId="5" borderId="28" xfId="0" applyFont="1" applyFill="1" applyBorder="1"/>
    <xf numFmtId="0" fontId="3" fillId="5" borderId="28" xfId="0" applyFont="1" applyFill="1" applyBorder="1"/>
    <xf numFmtId="0" fontId="1" fillId="16" borderId="25" xfId="0" applyFont="1" applyFill="1" applyBorder="1" applyAlignment="1">
      <alignment horizontal="left"/>
    </xf>
    <xf numFmtId="0" fontId="27" fillId="16" borderId="25" xfId="0" applyFont="1" applyFill="1" applyBorder="1" applyAlignment="1">
      <alignment wrapText="1"/>
    </xf>
    <xf numFmtId="0" fontId="27" fillId="5" borderId="27" xfId="0" applyFont="1" applyFill="1" applyBorder="1" applyAlignment="1">
      <alignment wrapText="1"/>
    </xf>
    <xf numFmtId="0" fontId="29" fillId="5" borderId="0" xfId="0" applyFont="1" applyFill="1" applyAlignment="1">
      <alignment horizontal="center" vertical="center" wrapText="1"/>
    </xf>
    <xf numFmtId="164" fontId="29" fillId="5" borderId="38" xfId="0" applyNumberFormat="1" applyFont="1" applyFill="1" applyBorder="1"/>
    <xf numFmtId="0" fontId="21" fillId="5" borderId="25" xfId="0" applyFont="1" applyFill="1" applyBorder="1" applyAlignment="1">
      <alignment wrapText="1"/>
    </xf>
    <xf numFmtId="14" fontId="1" fillId="5" borderId="5" xfId="0" applyNumberFormat="1" applyFont="1" applyFill="1" applyBorder="1"/>
    <xf numFmtId="0" fontId="1" fillId="5" borderId="20" xfId="0" applyFont="1" applyFill="1" applyBorder="1" applyAlignment="1">
      <alignment horizontal="center" vertical="center" wrapText="1"/>
    </xf>
    <xf numFmtId="164" fontId="27" fillId="5" borderId="27" xfId="0" applyNumberFormat="1" applyFont="1" applyFill="1" applyBorder="1" applyAlignment="1">
      <alignment vertical="center"/>
    </xf>
    <xf numFmtId="16" fontId="1" fillId="5" borderId="0" xfId="0" applyNumberFormat="1" applyFont="1" applyFill="1"/>
    <xf numFmtId="0" fontId="1" fillId="5" borderId="78" xfId="0" applyFont="1" applyFill="1" applyBorder="1" applyAlignment="1">
      <alignment wrapText="1"/>
    </xf>
    <xf numFmtId="164" fontId="27" fillId="5" borderId="0" xfId="0" applyNumberFormat="1" applyFont="1" applyFill="1" applyAlignment="1">
      <alignment vertical="center"/>
    </xf>
    <xf numFmtId="0" fontId="1" fillId="0" borderId="20" xfId="0" applyFont="1" applyBorder="1" applyAlignment="1">
      <alignment horizontal="center" vertical="center" wrapText="1"/>
    </xf>
    <xf numFmtId="164" fontId="27" fillId="5" borderId="59" xfId="0" applyNumberFormat="1" applyFont="1" applyFill="1" applyBorder="1" applyAlignment="1">
      <alignment vertical="center"/>
    </xf>
    <xf numFmtId="0" fontId="1" fillId="5" borderId="22" xfId="0" applyFont="1" applyFill="1" applyBorder="1" applyAlignment="1">
      <alignment vertical="center"/>
    </xf>
    <xf numFmtId="164" fontId="1" fillId="5" borderId="22" xfId="0" applyNumberFormat="1" applyFont="1" applyFill="1" applyBorder="1" applyAlignment="1">
      <alignment horizontal="center" vertical="center"/>
    </xf>
    <xf numFmtId="0" fontId="1" fillId="5" borderId="5" xfId="0" applyFont="1" applyFill="1" applyBorder="1" applyAlignment="1">
      <alignment vertical="center"/>
    </xf>
    <xf numFmtId="16" fontId="1" fillId="5" borderId="0" xfId="0" applyNumberFormat="1" applyFont="1" applyFill="1" applyAlignment="1">
      <alignment vertical="center"/>
    </xf>
    <xf numFmtId="0" fontId="1" fillId="17" borderId="5" xfId="0" applyFont="1" applyFill="1" applyBorder="1" applyAlignment="1">
      <alignment wrapText="1"/>
    </xf>
    <xf numFmtId="0" fontId="30" fillId="18" borderId="32" xfId="0" applyFont="1" applyFill="1" applyBorder="1" applyAlignment="1">
      <alignment horizontal="center" vertical="center" wrapText="1"/>
    </xf>
    <xf numFmtId="0" fontId="27" fillId="18" borderId="4" xfId="0" applyFont="1" applyFill="1" applyBorder="1" applyAlignment="1">
      <alignment wrapText="1"/>
    </xf>
    <xf numFmtId="164" fontId="27" fillId="5" borderId="38" xfId="0" applyNumberFormat="1" applyFont="1" applyFill="1" applyBorder="1"/>
    <xf numFmtId="16" fontId="1" fillId="5" borderId="4" xfId="0" applyNumberFormat="1" applyFont="1" applyFill="1" applyBorder="1"/>
    <xf numFmtId="0" fontId="1" fillId="5" borderId="67" xfId="0" applyFont="1" applyFill="1" applyBorder="1" applyAlignment="1">
      <alignment vertical="center"/>
    </xf>
    <xf numFmtId="0" fontId="3" fillId="0" borderId="0" xfId="0" applyFont="1" applyAlignment="1">
      <alignment vertical="center" wrapText="1"/>
    </xf>
    <xf numFmtId="0" fontId="1" fillId="5" borderId="69" xfId="0" applyFont="1" applyFill="1" applyBorder="1" applyAlignment="1">
      <alignment wrapText="1"/>
    </xf>
    <xf numFmtId="164" fontId="1" fillId="0" borderId="38" xfId="0" applyNumberFormat="1" applyFont="1" applyBorder="1"/>
    <xf numFmtId="164" fontId="1" fillId="0" borderId="33" xfId="0" applyNumberFormat="1" applyFont="1" applyBorder="1"/>
    <xf numFmtId="0" fontId="1" fillId="5" borderId="52" xfId="0" applyFont="1" applyFill="1" applyBorder="1" applyAlignment="1">
      <alignment wrapText="1"/>
    </xf>
    <xf numFmtId="0" fontId="3" fillId="0" borderId="20" xfId="0" applyFont="1" applyBorder="1" applyAlignment="1">
      <alignment wrapText="1"/>
    </xf>
    <xf numFmtId="0" fontId="1" fillId="5" borderId="14" xfId="0" applyFont="1" applyFill="1" applyBorder="1" applyAlignment="1">
      <alignment vertical="center"/>
    </xf>
    <xf numFmtId="0" fontId="1" fillId="5" borderId="55" xfId="0" applyFont="1" applyFill="1" applyBorder="1" applyAlignment="1">
      <alignment vertical="center"/>
    </xf>
    <xf numFmtId="0" fontId="1" fillId="5" borderId="51" xfId="0" applyFont="1" applyFill="1" applyBorder="1" applyAlignment="1">
      <alignment vertical="center"/>
    </xf>
    <xf numFmtId="164" fontId="1" fillId="5" borderId="3" xfId="0" applyNumberFormat="1" applyFont="1" applyFill="1" applyBorder="1" applyAlignment="1">
      <alignment horizontal="center" vertical="center"/>
    </xf>
    <xf numFmtId="0" fontId="1" fillId="5" borderId="3" xfId="0" applyFont="1" applyFill="1" applyBorder="1" applyAlignment="1">
      <alignment vertical="center"/>
    </xf>
    <xf numFmtId="0" fontId="1" fillId="5" borderId="3" xfId="0" applyFont="1" applyFill="1" applyBorder="1" applyAlignment="1">
      <alignment horizontal="left" vertical="center"/>
    </xf>
    <xf numFmtId="0" fontId="1" fillId="6" borderId="32" xfId="0" applyFont="1" applyFill="1" applyBorder="1" applyAlignment="1">
      <alignment vertical="center" wrapText="1"/>
    </xf>
    <xf numFmtId="0" fontId="26" fillId="5" borderId="15" xfId="0" applyFont="1" applyFill="1" applyBorder="1" applyAlignment="1">
      <alignment horizontal="left" vertical="center" wrapText="1"/>
    </xf>
    <xf numFmtId="0" fontId="1" fillId="5" borderId="32" xfId="0" applyFont="1" applyFill="1" applyBorder="1" applyAlignment="1">
      <alignment vertical="center" wrapText="1"/>
    </xf>
    <xf numFmtId="0" fontId="1" fillId="5" borderId="52" xfId="0" applyFont="1" applyFill="1" applyBorder="1" applyAlignment="1">
      <alignment vertical="center" wrapText="1"/>
    </xf>
    <xf numFmtId="0" fontId="1" fillId="5" borderId="16" xfId="0" applyFont="1" applyFill="1" applyBorder="1" applyAlignment="1">
      <alignment vertical="center" wrapText="1"/>
    </xf>
    <xf numFmtId="0" fontId="1" fillId="5" borderId="21" xfId="0" applyFont="1" applyFill="1" applyBorder="1" applyAlignment="1">
      <alignment wrapText="1"/>
    </xf>
    <xf numFmtId="164" fontId="27" fillId="5" borderId="20" xfId="0" applyNumberFormat="1" applyFont="1" applyFill="1" applyBorder="1" applyAlignment="1">
      <alignment vertical="center"/>
    </xf>
    <xf numFmtId="0" fontId="1" fillId="19" borderId="4" xfId="0" applyFont="1" applyFill="1" applyBorder="1" applyAlignment="1">
      <alignment wrapText="1"/>
    </xf>
    <xf numFmtId="0" fontId="1" fillId="5" borderId="0" xfId="0" applyFont="1" applyFill="1" applyAlignment="1">
      <alignment horizontal="left" vertical="top" wrapText="1"/>
    </xf>
    <xf numFmtId="0" fontId="30" fillId="5" borderId="5" xfId="0" applyFont="1" applyFill="1" applyBorder="1" applyAlignment="1">
      <alignment horizontal="center" vertical="center" wrapText="1"/>
    </xf>
    <xf numFmtId="0" fontId="4" fillId="5" borderId="4" xfId="0" applyFont="1" applyFill="1" applyBorder="1" applyAlignment="1">
      <alignment wrapText="1"/>
    </xf>
    <xf numFmtId="164" fontId="27" fillId="5" borderId="38" xfId="0" applyNumberFormat="1" applyFont="1" applyFill="1" applyBorder="1" applyAlignment="1">
      <alignment vertical="center"/>
    </xf>
    <xf numFmtId="0" fontId="1" fillId="5" borderId="33" xfId="0" applyFont="1" applyFill="1" applyBorder="1" applyAlignment="1">
      <alignment vertical="center" wrapText="1"/>
    </xf>
    <xf numFmtId="164" fontId="27" fillId="5" borderId="20" xfId="0" applyNumberFormat="1" applyFont="1" applyFill="1" applyBorder="1"/>
    <xf numFmtId="0" fontId="1" fillId="5" borderId="29" xfId="0" applyFont="1" applyFill="1" applyBorder="1" applyAlignment="1">
      <alignment wrapText="1"/>
    </xf>
    <xf numFmtId="0" fontId="29" fillId="5" borderId="5" xfId="0" applyFont="1" applyFill="1" applyBorder="1" applyAlignment="1">
      <alignment horizontal="center" vertical="center" wrapText="1"/>
    </xf>
    <xf numFmtId="0" fontId="1" fillId="0" borderId="6" xfId="0" applyFont="1" applyBorder="1"/>
    <xf numFmtId="0" fontId="1" fillId="0" borderId="45" xfId="0" applyFont="1" applyBorder="1"/>
    <xf numFmtId="164" fontId="1" fillId="0" borderId="1" xfId="0" applyNumberFormat="1" applyFont="1" applyBorder="1" applyAlignment="1">
      <alignment horizontal="center"/>
    </xf>
    <xf numFmtId="0" fontId="29" fillId="0" borderId="5" xfId="0" applyFont="1" applyBorder="1" applyAlignment="1">
      <alignment horizontal="center" vertical="center" wrapText="1"/>
    </xf>
    <xf numFmtId="164" fontId="1" fillId="0" borderId="46" xfId="0" applyNumberFormat="1" applyFont="1" applyBorder="1"/>
    <xf numFmtId="0" fontId="1" fillId="0" borderId="8" xfId="0" applyFont="1" applyBorder="1" applyAlignment="1">
      <alignment horizontal="left" vertical="top"/>
    </xf>
    <xf numFmtId="0" fontId="1" fillId="0" borderId="6" xfId="0" applyFont="1" applyBorder="1" applyAlignment="1">
      <alignment horizontal="left" vertical="top"/>
    </xf>
    <xf numFmtId="0" fontId="1" fillId="0" borderId="45" xfId="0" applyFont="1" applyBorder="1" applyAlignment="1">
      <alignment horizontal="left" vertical="top"/>
    </xf>
    <xf numFmtId="164" fontId="1" fillId="0" borderId="1" xfId="0" applyNumberFormat="1" applyFont="1" applyBorder="1" applyAlignment="1">
      <alignment horizontal="center" vertical="top"/>
    </xf>
    <xf numFmtId="0" fontId="1" fillId="0" borderId="5" xfId="0" applyFont="1" applyBorder="1" applyAlignment="1">
      <alignment horizontal="left" vertical="center" wrapText="1"/>
    </xf>
    <xf numFmtId="0" fontId="1" fillId="0" borderId="4" xfId="0" applyFont="1" applyBorder="1" applyAlignment="1">
      <alignment horizontal="left" wrapText="1"/>
    </xf>
    <xf numFmtId="0" fontId="1" fillId="0" borderId="9" xfId="0" applyFont="1" applyBorder="1" applyAlignment="1">
      <alignment wrapText="1"/>
    </xf>
    <xf numFmtId="0" fontId="1" fillId="0" borderId="19" xfId="0" applyFont="1" applyBorder="1" applyAlignment="1">
      <alignment wrapText="1"/>
    </xf>
    <xf numFmtId="16" fontId="1" fillId="0" borderId="4" xfId="0" applyNumberFormat="1" applyFont="1" applyBorder="1" applyAlignment="1">
      <alignment wrapText="1"/>
    </xf>
    <xf numFmtId="0" fontId="1" fillId="0" borderId="31" xfId="0" applyFont="1" applyBorder="1" applyAlignment="1">
      <alignment horizontal="center" vertical="center" wrapText="1"/>
    </xf>
    <xf numFmtId="164" fontId="1" fillId="0" borderId="69" xfId="0" applyNumberFormat="1" applyFont="1" applyBorder="1"/>
    <xf numFmtId="14" fontId="1" fillId="0" borderId="5" xfId="0" applyNumberFormat="1" applyFont="1" applyBorder="1"/>
    <xf numFmtId="0" fontId="29" fillId="0" borderId="32" xfId="0" applyFont="1" applyBorder="1" applyAlignment="1">
      <alignment horizontal="center" vertical="center" wrapText="1"/>
    </xf>
    <xf numFmtId="0" fontId="3" fillId="0" borderId="0" xfId="0" applyFont="1" applyAlignment="1">
      <alignment horizontal="left" wrapText="1"/>
    </xf>
    <xf numFmtId="164" fontId="1" fillId="0" borderId="56" xfId="0" applyNumberFormat="1" applyFont="1" applyBorder="1"/>
    <xf numFmtId="0" fontId="1" fillId="0" borderId="18" xfId="0" applyFont="1" applyBorder="1" applyAlignment="1">
      <alignment horizontal="left" wrapText="1"/>
    </xf>
    <xf numFmtId="164" fontId="1" fillId="0" borderId="6" xfId="0" applyNumberFormat="1" applyFont="1" applyBorder="1"/>
    <xf numFmtId="0" fontId="1" fillId="0" borderId="45" xfId="0" applyFont="1" applyBorder="1" applyAlignment="1">
      <alignment horizontal="left"/>
    </xf>
    <xf numFmtId="164" fontId="1" fillId="0" borderId="52" xfId="0" applyNumberFormat="1" applyFont="1" applyBorder="1"/>
    <xf numFmtId="0" fontId="1" fillId="0" borderId="15" xfId="0" applyFont="1" applyBorder="1" applyAlignment="1">
      <alignment wrapText="1"/>
    </xf>
    <xf numFmtId="0" fontId="1" fillId="0" borderId="13" xfId="0" applyFont="1" applyBorder="1" applyAlignment="1">
      <alignment wrapText="1"/>
    </xf>
    <xf numFmtId="0" fontId="1" fillId="0" borderId="8" xfId="0" applyFont="1" applyBorder="1" applyAlignment="1">
      <alignment horizontal="left" vertical="center"/>
    </xf>
    <xf numFmtId="0" fontId="1" fillId="0" borderId="6" xfId="0" applyFont="1" applyBorder="1" applyAlignment="1">
      <alignment horizontal="left" vertical="center"/>
    </xf>
    <xf numFmtId="0" fontId="1" fillId="0" borderId="45" xfId="0" applyFont="1" applyBorder="1" applyAlignment="1">
      <alignment horizontal="left" vertical="center"/>
    </xf>
    <xf numFmtId="164" fontId="1" fillId="0" borderId="1" xfId="0" applyNumberFormat="1" applyFont="1" applyBorder="1" applyAlignment="1">
      <alignment horizontal="center" vertical="center"/>
    </xf>
    <xf numFmtId="0" fontId="1" fillId="0" borderId="4" xfId="0" applyFont="1" applyBorder="1" applyAlignment="1">
      <alignment horizontal="left" vertical="center" wrapText="1"/>
    </xf>
    <xf numFmtId="0" fontId="1" fillId="0" borderId="8" xfId="0" applyFont="1" applyBorder="1" applyAlignment="1">
      <alignment vertical="top"/>
    </xf>
    <xf numFmtId="0" fontId="1" fillId="0" borderId="6" xfId="0" applyFont="1" applyBorder="1" applyAlignment="1">
      <alignment vertical="top"/>
    </xf>
    <xf numFmtId="0" fontId="1" fillId="0" borderId="16" xfId="0" applyFont="1" applyBorder="1" applyAlignment="1">
      <alignment wrapText="1"/>
    </xf>
    <xf numFmtId="0" fontId="1" fillId="0" borderId="5" xfId="0" applyFont="1" applyBorder="1" applyAlignment="1">
      <alignment horizontal="left" vertical="top" wrapText="1"/>
    </xf>
    <xf numFmtId="0" fontId="1" fillId="0" borderId="32" xfId="0" applyFont="1" applyBorder="1" applyAlignment="1">
      <alignment horizontal="center" vertical="center" wrapText="1"/>
    </xf>
    <xf numFmtId="0" fontId="1" fillId="0" borderId="4" xfId="0" applyFont="1" applyBorder="1" applyAlignment="1">
      <alignment horizontal="left" vertical="top"/>
    </xf>
    <xf numFmtId="0" fontId="1" fillId="0" borderId="32" xfId="0" applyFont="1" applyBorder="1" applyAlignment="1">
      <alignment wrapText="1"/>
    </xf>
    <xf numFmtId="0" fontId="1" fillId="0" borderId="45" xfId="0" applyFont="1" applyBorder="1" applyAlignment="1">
      <alignment wrapText="1"/>
    </xf>
    <xf numFmtId="0" fontId="1" fillId="0" borderId="45" xfId="0" applyFont="1" applyBorder="1" applyAlignment="1">
      <alignment horizontal="left" vertical="top" wrapText="1"/>
    </xf>
    <xf numFmtId="0" fontId="1" fillId="0" borderId="6" xfId="0" applyFont="1" applyBorder="1" applyAlignment="1">
      <alignment horizontal="left" wrapText="1"/>
    </xf>
    <xf numFmtId="0" fontId="1" fillId="0" borderId="4" xfId="0" applyFont="1" applyBorder="1" applyAlignment="1">
      <alignment horizontal="left" vertical="top" wrapText="1"/>
    </xf>
    <xf numFmtId="0" fontId="26" fillId="0" borderId="1" xfId="0" applyFont="1" applyBorder="1" applyAlignment="1">
      <alignment horizontal="left" vertical="center" wrapText="1"/>
    </xf>
    <xf numFmtId="0" fontId="1" fillId="16" borderId="4" xfId="0" applyFont="1" applyFill="1" applyBorder="1" applyAlignment="1">
      <alignment horizontal="left" vertical="top" wrapText="1"/>
    </xf>
    <xf numFmtId="0" fontId="1" fillId="0" borderId="38" xfId="0" applyFont="1" applyBorder="1" applyAlignment="1">
      <alignment wrapText="1"/>
    </xf>
    <xf numFmtId="0" fontId="1" fillId="0" borderId="21" xfId="0" applyFont="1" applyBorder="1" applyAlignment="1">
      <alignment wrapText="1"/>
    </xf>
    <xf numFmtId="0" fontId="1" fillId="0" borderId="8" xfId="0" applyFont="1" applyBorder="1" applyAlignment="1">
      <alignment vertical="center"/>
    </xf>
    <xf numFmtId="0" fontId="1" fillId="0" borderId="6" xfId="0" applyFont="1" applyBorder="1" applyAlignment="1">
      <alignment vertical="center"/>
    </xf>
    <xf numFmtId="0" fontId="1" fillId="0" borderId="45" xfId="0" applyFont="1" applyBorder="1" applyAlignment="1">
      <alignment vertical="center" wrapText="1"/>
    </xf>
    <xf numFmtId="14" fontId="1" fillId="0" borderId="68" xfId="0" applyNumberFormat="1" applyFont="1" applyBorder="1" applyAlignment="1">
      <alignment vertical="center"/>
    </xf>
    <xf numFmtId="0" fontId="1" fillId="0" borderId="4" xfId="0" applyFont="1" applyBorder="1" applyAlignment="1">
      <alignment vertical="center" wrapText="1"/>
    </xf>
    <xf numFmtId="0" fontId="1" fillId="5" borderId="38" xfId="0" applyFont="1" applyFill="1" applyBorder="1" applyAlignment="1">
      <alignment vertical="center" wrapText="1"/>
    </xf>
    <xf numFmtId="0" fontId="1" fillId="0" borderId="9" xfId="0" applyFont="1" applyBorder="1" applyAlignment="1">
      <alignment vertical="center" wrapText="1"/>
    </xf>
    <xf numFmtId="0" fontId="1" fillId="0" borderId="5" xfId="0" applyFont="1" applyBorder="1" applyAlignment="1">
      <alignment vertical="top" wrapText="1"/>
    </xf>
    <xf numFmtId="0" fontId="1" fillId="0" borderId="4" xfId="0" applyFont="1" applyBorder="1" applyAlignment="1">
      <alignment vertical="top" wrapText="1"/>
    </xf>
    <xf numFmtId="0" fontId="1" fillId="0" borderId="45" xfId="0" applyFont="1" applyBorder="1" applyAlignment="1">
      <alignment vertical="center"/>
    </xf>
    <xf numFmtId="0" fontId="29" fillId="0" borderId="31" xfId="0" applyFont="1" applyBorder="1" applyAlignment="1">
      <alignment horizontal="center" vertical="center" wrapText="1"/>
    </xf>
    <xf numFmtId="0" fontId="1" fillId="5" borderId="12" xfId="0" applyFont="1" applyFill="1" applyBorder="1" applyAlignment="1">
      <alignment horizontal="left" vertical="center" wrapText="1"/>
    </xf>
    <xf numFmtId="0" fontId="1" fillId="5" borderId="30" xfId="0" applyFont="1" applyFill="1" applyBorder="1" applyAlignment="1">
      <alignment horizontal="left" vertical="top" wrapText="1"/>
    </xf>
    <xf numFmtId="0" fontId="1" fillId="5" borderId="50" xfId="0" applyFont="1" applyFill="1" applyBorder="1" applyAlignment="1">
      <alignment horizontal="left" vertical="top" wrapText="1"/>
    </xf>
    <xf numFmtId="0" fontId="1" fillId="5" borderId="12" xfId="0" applyFont="1" applyFill="1" applyBorder="1" applyAlignment="1">
      <alignment horizontal="left" vertical="top" wrapText="1"/>
    </xf>
    <xf numFmtId="0" fontId="1" fillId="5" borderId="30" xfId="0" applyFont="1" applyFill="1" applyBorder="1"/>
    <xf numFmtId="0" fontId="1" fillId="5" borderId="50" xfId="0" applyFont="1" applyFill="1" applyBorder="1"/>
    <xf numFmtId="0" fontId="1" fillId="5" borderId="35" xfId="0" applyFont="1" applyFill="1" applyBorder="1" applyAlignment="1">
      <alignment horizontal="left" vertical="top" wrapText="1"/>
    </xf>
    <xf numFmtId="0" fontId="1" fillId="5" borderId="2" xfId="0" applyFont="1" applyFill="1" applyBorder="1" applyAlignment="1">
      <alignment horizontal="left" vertical="top" wrapText="1"/>
    </xf>
    <xf numFmtId="0" fontId="1" fillId="16" borderId="8" xfId="0" applyFont="1" applyFill="1" applyBorder="1"/>
    <xf numFmtId="0" fontId="1" fillId="5" borderId="50" xfId="0" applyFont="1" applyFill="1" applyBorder="1" applyAlignment="1">
      <alignment wrapText="1"/>
    </xf>
    <xf numFmtId="0" fontId="26" fillId="0" borderId="4" xfId="0" applyFont="1" applyBorder="1" applyAlignment="1">
      <alignment wrapText="1"/>
    </xf>
    <xf numFmtId="0" fontId="1" fillId="0" borderId="5" xfId="0" applyFont="1" applyBorder="1"/>
    <xf numFmtId="0" fontId="1" fillId="0" borderId="79" xfId="0" applyFont="1" applyBorder="1"/>
    <xf numFmtId="0" fontId="1" fillId="0" borderId="55" xfId="0" applyFont="1" applyBorder="1" applyAlignment="1">
      <alignment horizontal="left" vertical="top"/>
    </xf>
    <xf numFmtId="0" fontId="27" fillId="18" borderId="5" xfId="0" applyFont="1" applyFill="1" applyBorder="1" applyAlignment="1">
      <alignment horizontal="center" vertical="center" wrapText="1"/>
    </xf>
    <xf numFmtId="0" fontId="29" fillId="19" borderId="4" xfId="0" applyFont="1" applyFill="1" applyBorder="1" applyAlignment="1">
      <alignment wrapText="1"/>
    </xf>
    <xf numFmtId="0" fontId="27" fillId="0" borderId="5" xfId="0" applyFont="1" applyBorder="1" applyAlignment="1">
      <alignment wrapText="1"/>
    </xf>
    <xf numFmtId="14" fontId="30" fillId="19" borderId="5" xfId="0" applyNumberFormat="1" applyFont="1" applyFill="1" applyBorder="1"/>
    <xf numFmtId="164" fontId="27" fillId="5" borderId="60" xfId="0" applyNumberFormat="1" applyFont="1" applyFill="1" applyBorder="1"/>
    <xf numFmtId="14" fontId="1" fillId="0" borderId="5" xfId="0" applyNumberFormat="1" applyFont="1" applyBorder="1" applyAlignment="1">
      <alignment vertical="center"/>
    </xf>
    <xf numFmtId="0" fontId="31" fillId="0" borderId="0" xfId="0" applyFont="1" applyAlignment="1">
      <alignment vertical="center"/>
    </xf>
    <xf numFmtId="0" fontId="31" fillId="0" borderId="0" xfId="0" applyFont="1"/>
    <xf numFmtId="164" fontId="27" fillId="5" borderId="66" xfId="0" applyNumberFormat="1" applyFont="1" applyFill="1" applyBorder="1"/>
    <xf numFmtId="0" fontId="1" fillId="16" borderId="8" xfId="0" applyFont="1" applyFill="1" applyBorder="1" applyAlignment="1">
      <alignment vertical="center"/>
    </xf>
    <xf numFmtId="0" fontId="1" fillId="0" borderId="2" xfId="0" applyFont="1" applyBorder="1" applyAlignment="1">
      <alignment vertical="center" wrapText="1"/>
    </xf>
    <xf numFmtId="0" fontId="1" fillId="19" borderId="5" xfId="0" applyFont="1" applyFill="1" applyBorder="1" applyAlignment="1">
      <alignment vertical="center" wrapText="1"/>
    </xf>
    <xf numFmtId="14" fontId="30" fillId="19" borderId="5" xfId="0" applyNumberFormat="1" applyFont="1" applyFill="1" applyBorder="1" applyAlignment="1">
      <alignment vertical="center"/>
    </xf>
    <xf numFmtId="0" fontId="27" fillId="0" borderId="4" xfId="0" applyFont="1" applyBorder="1" applyAlignment="1">
      <alignment vertical="center" wrapText="1"/>
    </xf>
    <xf numFmtId="164" fontId="1" fillId="0" borderId="2" xfId="0" applyNumberFormat="1" applyFont="1" applyBorder="1" applyAlignment="1">
      <alignment horizontal="center"/>
    </xf>
    <xf numFmtId="0" fontId="1" fillId="19" borderId="5" xfId="0" applyFont="1" applyFill="1" applyBorder="1" applyAlignment="1">
      <alignment wrapText="1"/>
    </xf>
    <xf numFmtId="0" fontId="1" fillId="19" borderId="9" xfId="0" applyFont="1" applyFill="1" applyBorder="1" applyAlignment="1">
      <alignment wrapText="1"/>
    </xf>
    <xf numFmtId="0" fontId="1" fillId="20" borderId="4" xfId="0" applyFont="1" applyFill="1" applyBorder="1" applyAlignment="1">
      <alignment horizontal="left" wrapText="1"/>
    </xf>
    <xf numFmtId="0" fontId="3" fillId="0" borderId="4" xfId="0" applyFont="1" applyBorder="1" applyAlignment="1">
      <alignment horizontal="left" wrapText="1"/>
    </xf>
    <xf numFmtId="0" fontId="27" fillId="0" borderId="8" xfId="0" applyFont="1" applyBorder="1" applyAlignment="1">
      <alignment horizontal="left" vertical="top"/>
    </xf>
    <xf numFmtId="0" fontId="27" fillId="0" borderId="6" xfId="0" applyFont="1" applyBorder="1" applyAlignment="1">
      <alignment horizontal="left" vertical="top"/>
    </xf>
    <xf numFmtId="0" fontId="27" fillId="0" borderId="45" xfId="0" applyFont="1" applyBorder="1" applyAlignment="1">
      <alignment horizontal="left" vertical="top"/>
    </xf>
    <xf numFmtId="164" fontId="27" fillId="0" borderId="2" xfId="0" applyNumberFormat="1" applyFont="1" applyBorder="1" applyAlignment="1">
      <alignment horizontal="center"/>
    </xf>
    <xf numFmtId="0" fontId="27" fillId="0" borderId="30" xfId="0" applyFont="1" applyBorder="1" applyAlignment="1">
      <alignment horizontal="left" vertical="top" wrapText="1"/>
    </xf>
    <xf numFmtId="0" fontId="27" fillId="0" borderId="50" xfId="0" applyFont="1" applyBorder="1" applyAlignment="1">
      <alignment horizontal="left" vertical="top" wrapText="1"/>
    </xf>
    <xf numFmtId="0" fontId="27" fillId="0" borderId="12" xfId="0" applyFont="1" applyBorder="1" applyAlignment="1">
      <alignment horizontal="left" vertical="top" wrapText="1"/>
    </xf>
    <xf numFmtId="0" fontId="27" fillId="0" borderId="4" xfId="0" applyFont="1" applyBorder="1" applyAlignment="1">
      <alignment horizontal="left" vertical="center" wrapText="1"/>
    </xf>
    <xf numFmtId="0" fontId="27" fillId="5" borderId="4" xfId="0" applyFont="1" applyFill="1" applyBorder="1" applyAlignment="1">
      <alignment horizontal="left" wrapText="1"/>
    </xf>
    <xf numFmtId="0" fontId="1" fillId="0" borderId="3" xfId="0" applyFont="1" applyBorder="1" applyAlignment="1">
      <alignment wrapText="1"/>
    </xf>
    <xf numFmtId="0" fontId="1" fillId="0" borderId="4" xfId="0" applyFont="1" applyBorder="1" applyAlignment="1">
      <alignment vertical="center"/>
    </xf>
    <xf numFmtId="0" fontId="1" fillId="0" borderId="79" xfId="0" applyFont="1" applyBorder="1" applyAlignment="1">
      <alignment horizontal="center" vertical="center" wrapText="1"/>
    </xf>
    <xf numFmtId="164" fontId="27" fillId="5" borderId="23" xfId="0" applyNumberFormat="1" applyFont="1" applyFill="1" applyBorder="1"/>
    <xf numFmtId="0" fontId="1" fillId="19" borderId="32" xfId="0" applyFont="1" applyFill="1" applyBorder="1" applyAlignment="1">
      <alignment horizontal="center" vertical="center" wrapText="1"/>
    </xf>
    <xf numFmtId="164" fontId="27" fillId="5" borderId="66" xfId="0" applyNumberFormat="1" applyFont="1" applyFill="1" applyBorder="1" applyAlignment="1">
      <alignment vertical="center"/>
    </xf>
    <xf numFmtId="0" fontId="1" fillId="16" borderId="5" xfId="0" applyFont="1" applyFill="1" applyBorder="1" applyAlignment="1">
      <alignment vertical="center" wrapText="1"/>
    </xf>
    <xf numFmtId="0" fontId="1" fillId="19" borderId="5" xfId="0" applyFont="1" applyFill="1" applyBorder="1" applyAlignment="1">
      <alignment horizontal="center" vertical="center" wrapText="1"/>
    </xf>
    <xf numFmtId="0" fontId="1" fillId="21" borderId="8" xfId="0" applyFont="1" applyFill="1" applyBorder="1" applyAlignment="1">
      <alignment vertical="center"/>
    </xf>
    <xf numFmtId="0" fontId="1" fillId="21" borderId="6" xfId="0" applyFont="1" applyFill="1" applyBorder="1" applyAlignment="1">
      <alignment vertical="center"/>
    </xf>
    <xf numFmtId="0" fontId="1" fillId="21" borderId="45" xfId="0" applyFont="1" applyFill="1" applyBorder="1" applyAlignment="1">
      <alignment vertical="center"/>
    </xf>
    <xf numFmtId="164" fontId="1" fillId="21" borderId="1" xfId="0" applyNumberFormat="1" applyFont="1" applyFill="1" applyBorder="1" applyAlignment="1">
      <alignment horizontal="center" vertical="center"/>
    </xf>
    <xf numFmtId="0" fontId="1" fillId="21" borderId="5" xfId="0" applyFont="1" applyFill="1" applyBorder="1" applyAlignment="1">
      <alignment horizontal="center" vertical="center"/>
    </xf>
    <xf numFmtId="164" fontId="27" fillId="21" borderId="33" xfId="0" applyNumberFormat="1" applyFont="1" applyFill="1" applyBorder="1"/>
    <xf numFmtId="0" fontId="1" fillId="21" borderId="4" xfId="0" applyFont="1" applyFill="1" applyBorder="1" applyAlignment="1">
      <alignment vertical="center" wrapText="1"/>
    </xf>
    <xf numFmtId="0" fontId="1" fillId="21" borderId="5" xfId="0" applyFont="1" applyFill="1" applyBorder="1" applyAlignment="1">
      <alignment vertical="center" wrapText="1"/>
    </xf>
    <xf numFmtId="0" fontId="1" fillId="21" borderId="9" xfId="0" applyFont="1" applyFill="1" applyBorder="1" applyAlignment="1">
      <alignment vertical="center" wrapText="1"/>
    </xf>
    <xf numFmtId="0" fontId="1" fillId="19" borderId="5" xfId="0" applyFont="1" applyFill="1" applyBorder="1" applyAlignment="1">
      <alignment horizontal="center" vertical="center"/>
    </xf>
    <xf numFmtId="0" fontId="1" fillId="0" borderId="31" xfId="0" applyFont="1" applyBorder="1" applyAlignment="1">
      <alignment horizontal="center" vertical="center"/>
    </xf>
    <xf numFmtId="164" fontId="1" fillId="21" borderId="1" xfId="0" applyNumberFormat="1" applyFont="1" applyFill="1" applyBorder="1" applyAlignment="1">
      <alignment horizontal="center"/>
    </xf>
    <xf numFmtId="14" fontId="30" fillId="0" borderId="5" xfId="0" applyNumberFormat="1" applyFont="1" applyBorder="1"/>
    <xf numFmtId="0" fontId="1" fillId="0" borderId="20" xfId="0" applyFont="1" applyBorder="1" applyAlignment="1">
      <alignment horizontal="center" vertical="center"/>
    </xf>
    <xf numFmtId="0" fontId="1" fillId="0" borderId="79" xfId="0" applyFont="1" applyBorder="1" applyAlignment="1">
      <alignment horizontal="center" vertical="center"/>
    </xf>
    <xf numFmtId="0" fontId="1" fillId="0" borderId="32" xfId="0" applyFont="1" applyBorder="1" applyAlignment="1">
      <alignment horizontal="center" vertical="center"/>
    </xf>
    <xf numFmtId="0" fontId="3" fillId="0" borderId="20" xfId="0" applyFont="1" applyBorder="1" applyAlignment="1">
      <alignment vertical="center"/>
    </xf>
    <xf numFmtId="0" fontId="1" fillId="0" borderId="5" xfId="0" applyFont="1" applyBorder="1" applyAlignment="1">
      <alignment horizontal="center" vertical="center"/>
    </xf>
    <xf numFmtId="14" fontId="1" fillId="0" borderId="68" xfId="0" applyNumberFormat="1" applyFont="1" applyBorder="1" applyAlignment="1">
      <alignment horizontal="left" vertical="center" wrapText="1"/>
    </xf>
    <xf numFmtId="0" fontId="1" fillId="0" borderId="80" xfId="0" applyFont="1" applyBorder="1" applyAlignment="1">
      <alignment wrapText="1"/>
    </xf>
    <xf numFmtId="0" fontId="1" fillId="0" borderId="35" xfId="0" applyFont="1" applyBorder="1" applyAlignment="1">
      <alignment horizontal="center" vertical="center"/>
    </xf>
    <xf numFmtId="164" fontId="27" fillId="5" borderId="60" xfId="0" applyNumberFormat="1" applyFont="1" applyFill="1" applyBorder="1" applyAlignment="1">
      <alignment vertical="center"/>
    </xf>
    <xf numFmtId="0" fontId="1" fillId="0" borderId="17" xfId="0" applyFont="1" applyBorder="1"/>
    <xf numFmtId="0" fontId="1" fillId="0" borderId="56" xfId="0" applyFont="1" applyBorder="1"/>
    <xf numFmtId="0" fontId="1" fillId="0" borderId="67" xfId="0" applyFont="1" applyBorder="1"/>
    <xf numFmtId="0" fontId="1" fillId="0" borderId="2" xfId="0" applyFont="1" applyBorder="1" applyAlignment="1">
      <alignment wrapText="1"/>
    </xf>
    <xf numFmtId="0" fontId="1" fillId="0" borderId="18" xfId="0" applyFont="1" applyBorder="1" applyAlignment="1">
      <alignment wrapText="1"/>
    </xf>
    <xf numFmtId="0" fontId="1" fillId="0" borderId="2" xfId="0" applyFont="1" applyBorder="1"/>
    <xf numFmtId="0" fontId="1" fillId="0" borderId="18" xfId="0" applyFont="1" applyBorder="1" applyAlignment="1">
      <alignment vertical="center" wrapText="1"/>
    </xf>
    <xf numFmtId="0" fontId="1" fillId="0" borderId="31" xfId="0" applyFont="1" applyBorder="1" applyAlignment="1">
      <alignment vertical="center" wrapText="1"/>
    </xf>
    <xf numFmtId="164" fontId="27" fillId="0" borderId="52" xfId="0" applyNumberFormat="1" applyFont="1" applyBorder="1"/>
    <xf numFmtId="164" fontId="27" fillId="0" borderId="46" xfId="0" applyNumberFormat="1" applyFont="1" applyBorder="1"/>
    <xf numFmtId="164" fontId="27" fillId="0" borderId="69" xfId="0" applyNumberFormat="1" applyFont="1" applyBorder="1"/>
    <xf numFmtId="0" fontId="1" fillId="16" borderId="17" xfId="0" applyFont="1" applyFill="1" applyBorder="1"/>
    <xf numFmtId="0" fontId="1" fillId="0" borderId="17" xfId="0" applyFont="1" applyBorder="1" applyAlignment="1">
      <alignment vertical="center"/>
    </xf>
    <xf numFmtId="0" fontId="1" fillId="0" borderId="56" xfId="0" applyFont="1" applyBorder="1" applyAlignment="1">
      <alignment vertical="center"/>
    </xf>
    <xf numFmtId="0" fontId="1" fillId="0" borderId="71" xfId="0" applyFont="1" applyBorder="1"/>
    <xf numFmtId="164" fontId="27" fillId="5" borderId="0" xfId="0" applyNumberFormat="1" applyFont="1" applyFill="1"/>
    <xf numFmtId="16" fontId="1" fillId="0" borderId="4" xfId="0" applyNumberFormat="1" applyFont="1" applyBorder="1" applyAlignment="1">
      <alignment vertical="center"/>
    </xf>
    <xf numFmtId="0" fontId="1" fillId="19" borderId="4" xfId="0" applyFont="1" applyFill="1" applyBorder="1" applyAlignment="1">
      <alignment vertical="center" wrapText="1"/>
    </xf>
    <xf numFmtId="0" fontId="1" fillId="5" borderId="5" xfId="0" applyFont="1" applyFill="1" applyBorder="1" applyAlignment="1">
      <alignment horizontal="center" vertical="center"/>
    </xf>
    <xf numFmtId="164" fontId="27" fillId="5" borderId="23" xfId="0" applyNumberFormat="1" applyFont="1" applyFill="1" applyBorder="1" applyAlignment="1">
      <alignment vertical="center"/>
    </xf>
    <xf numFmtId="0" fontId="1" fillId="0" borderId="66" xfId="0" applyFont="1" applyBorder="1" applyAlignment="1">
      <alignment horizontal="center" vertical="center"/>
    </xf>
    <xf numFmtId="0" fontId="0" fillId="0" borderId="20" xfId="0" applyBorder="1" applyAlignment="1">
      <alignment horizontal="center" vertical="center"/>
    </xf>
    <xf numFmtId="164" fontId="1" fillId="0" borderId="6" xfId="0" applyNumberFormat="1" applyFont="1" applyBorder="1" applyAlignment="1">
      <alignment vertical="center"/>
    </xf>
    <xf numFmtId="164" fontId="1" fillId="0" borderId="20" xfId="0" applyNumberFormat="1" applyFont="1" applyBorder="1" applyAlignment="1">
      <alignment vertical="center"/>
    </xf>
    <xf numFmtId="0" fontId="1" fillId="0" borderId="5" xfId="0" applyFont="1" applyBorder="1" applyAlignment="1">
      <alignment vertical="center"/>
    </xf>
    <xf numFmtId="0" fontId="1" fillId="20" borderId="5" xfId="0" applyFont="1" applyFill="1" applyBorder="1" applyAlignment="1">
      <alignment vertical="center" wrapText="1"/>
    </xf>
    <xf numFmtId="0" fontId="1" fillId="22" borderId="8" xfId="0" applyFont="1" applyFill="1" applyBorder="1" applyAlignment="1">
      <alignment vertical="center"/>
    </xf>
    <xf numFmtId="0" fontId="1" fillId="22" borderId="5" xfId="0" applyFont="1" applyFill="1" applyBorder="1" applyAlignment="1">
      <alignment vertical="center"/>
    </xf>
    <xf numFmtId="0" fontId="1" fillId="22" borderId="45" xfId="0" applyFont="1" applyFill="1" applyBorder="1" applyAlignment="1">
      <alignment vertical="center"/>
    </xf>
    <xf numFmtId="164" fontId="1" fillId="22" borderId="1" xfId="0" applyNumberFormat="1" applyFont="1" applyFill="1" applyBorder="1" applyAlignment="1">
      <alignment horizontal="center" vertical="center"/>
    </xf>
    <xf numFmtId="0" fontId="1" fillId="22" borderId="1" xfId="0" applyFont="1" applyFill="1" applyBorder="1" applyAlignment="1">
      <alignment vertical="center" wrapText="1"/>
    </xf>
    <xf numFmtId="0" fontId="1" fillId="22" borderId="1" xfId="0" applyFont="1" applyFill="1" applyBorder="1" applyAlignment="1">
      <alignment horizontal="left" vertical="center" wrapText="1"/>
    </xf>
    <xf numFmtId="164" fontId="1" fillId="0" borderId="46" xfId="0" applyNumberFormat="1" applyFont="1" applyBorder="1" applyAlignment="1">
      <alignment vertical="center"/>
    </xf>
    <xf numFmtId="0" fontId="29" fillId="0" borderId="4" xfId="0" applyFont="1" applyBorder="1" applyAlignment="1">
      <alignment vertical="center" wrapText="1"/>
    </xf>
    <xf numFmtId="164" fontId="1" fillId="0" borderId="0" xfId="0" applyNumberFormat="1" applyFont="1" applyAlignment="1">
      <alignment horizontal="center"/>
    </xf>
    <xf numFmtId="164" fontId="1" fillId="0" borderId="0" xfId="0" applyNumberFormat="1" applyFont="1" applyAlignment="1">
      <alignment vertical="center"/>
    </xf>
    <xf numFmtId="0" fontId="0" fillId="0" borderId="81" xfId="0" applyBorder="1"/>
    <xf numFmtId="0" fontId="0" fillId="0" borderId="82" xfId="0" applyBorder="1"/>
    <xf numFmtId="0" fontId="0" fillId="0" borderId="83" xfId="0" applyBorder="1"/>
    <xf numFmtId="0" fontId="0" fillId="0" borderId="84" xfId="0" applyBorder="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1" fillId="5" borderId="75" xfId="0" applyFont="1" applyFill="1" applyBorder="1" applyAlignment="1">
      <alignment vertical="center"/>
    </xf>
    <xf numFmtId="0" fontId="1" fillId="5" borderId="25" xfId="0" applyFont="1" applyFill="1" applyBorder="1" applyAlignment="1">
      <alignment vertical="center"/>
    </xf>
    <xf numFmtId="0" fontId="1" fillId="5" borderId="27" xfId="0" applyFont="1" applyFill="1" applyBorder="1" applyAlignment="1">
      <alignment vertical="center" wrapText="1"/>
    </xf>
    <xf numFmtId="0" fontId="1" fillId="5" borderId="20" xfId="0" applyFont="1" applyFill="1" applyBorder="1" applyAlignment="1">
      <alignment vertical="center" wrapText="1"/>
    </xf>
    <xf numFmtId="0" fontId="1" fillId="5" borderId="28" xfId="0" applyFont="1" applyFill="1" applyBorder="1" applyAlignment="1">
      <alignment vertical="center" wrapText="1"/>
    </xf>
    <xf numFmtId="0" fontId="1" fillId="5" borderId="20" xfId="0" applyFont="1" applyFill="1" applyBorder="1" applyAlignment="1">
      <alignment vertical="center"/>
    </xf>
    <xf numFmtId="14" fontId="1" fillId="5" borderId="20" xfId="0" applyNumberFormat="1" applyFont="1" applyFill="1" applyBorder="1" applyAlignment="1">
      <alignment vertical="center"/>
    </xf>
    <xf numFmtId="0" fontId="1" fillId="5" borderId="17" xfId="0" applyFont="1" applyFill="1" applyBorder="1" applyAlignment="1">
      <alignment vertical="center"/>
    </xf>
    <xf numFmtId="0" fontId="1" fillId="5" borderId="56" xfId="0" applyFont="1" applyFill="1" applyBorder="1" applyAlignment="1">
      <alignment vertical="center"/>
    </xf>
    <xf numFmtId="164" fontId="1" fillId="5" borderId="2" xfId="0" applyNumberFormat="1" applyFont="1" applyFill="1" applyBorder="1" applyAlignment="1">
      <alignment horizontal="center" vertical="center"/>
    </xf>
    <xf numFmtId="0" fontId="1" fillId="5" borderId="2" xfId="0" applyFont="1" applyFill="1" applyBorder="1" applyAlignment="1">
      <alignment horizontal="left" vertical="center" wrapText="1"/>
    </xf>
    <xf numFmtId="0" fontId="1" fillId="5" borderId="31" xfId="0" applyFont="1" applyFill="1" applyBorder="1" applyAlignment="1">
      <alignment vertical="center" wrapText="1"/>
    </xf>
    <xf numFmtId="0" fontId="3" fillId="5" borderId="18" xfId="0" applyFont="1" applyFill="1" applyBorder="1" applyAlignment="1">
      <alignment vertical="center" wrapText="1"/>
    </xf>
    <xf numFmtId="0" fontId="1" fillId="5" borderId="2" xfId="0" applyFont="1" applyFill="1" applyBorder="1" applyAlignment="1">
      <alignment vertical="center"/>
    </xf>
    <xf numFmtId="16" fontId="1" fillId="5" borderId="18" xfId="0" applyNumberFormat="1" applyFont="1" applyFill="1" applyBorder="1" applyAlignment="1">
      <alignment vertical="center"/>
    </xf>
    <xf numFmtId="0" fontId="3" fillId="5" borderId="5" xfId="0" applyFont="1" applyFill="1" applyBorder="1" applyAlignment="1">
      <alignment wrapText="1"/>
    </xf>
    <xf numFmtId="0" fontId="1" fillId="5" borderId="59" xfId="0" applyFont="1" applyFill="1" applyBorder="1" applyAlignment="1">
      <alignment wrapText="1"/>
    </xf>
    <xf numFmtId="164" fontId="1" fillId="5" borderId="4" xfId="0" applyNumberFormat="1" applyFont="1" applyFill="1" applyBorder="1" applyAlignment="1">
      <alignment horizontal="center" vertical="center"/>
    </xf>
    <xf numFmtId="0" fontId="1" fillId="5" borderId="70" xfId="0" applyFont="1" applyFill="1" applyBorder="1" applyAlignment="1">
      <alignment vertical="center"/>
    </xf>
    <xf numFmtId="14" fontId="1" fillId="5" borderId="5" xfId="0" applyNumberFormat="1" applyFont="1" applyFill="1" applyBorder="1" applyAlignment="1">
      <alignment vertical="center"/>
    </xf>
    <xf numFmtId="0" fontId="1" fillId="0" borderId="79" xfId="0" applyFont="1" applyBorder="1" applyAlignment="1">
      <alignment vertical="center"/>
    </xf>
    <xf numFmtId="0" fontId="1" fillId="5" borderId="50" xfId="0" applyFont="1" applyFill="1" applyBorder="1" applyAlignment="1">
      <alignment vertical="center" wrapText="1"/>
    </xf>
    <xf numFmtId="0" fontId="1" fillId="0" borderId="16" xfId="0" applyFont="1" applyBorder="1" applyAlignment="1">
      <alignment vertical="center" wrapText="1"/>
    </xf>
    <xf numFmtId="0" fontId="1" fillId="0" borderId="3" xfId="0" applyFont="1" applyBorder="1" applyAlignment="1">
      <alignment vertical="center" wrapText="1"/>
    </xf>
    <xf numFmtId="0" fontId="1" fillId="0" borderId="67" xfId="0" applyFont="1" applyBorder="1" applyAlignment="1">
      <alignment vertical="center"/>
    </xf>
    <xf numFmtId="0" fontId="1" fillId="0" borderId="2" xfId="0" applyFont="1" applyBorder="1" applyAlignment="1">
      <alignment vertical="center"/>
    </xf>
    <xf numFmtId="0" fontId="1" fillId="0" borderId="20" xfId="0" applyFont="1" applyBorder="1" applyAlignment="1">
      <alignment wrapText="1"/>
    </xf>
    <xf numFmtId="0" fontId="1" fillId="0" borderId="90" xfId="0" applyFont="1" applyBorder="1" applyAlignment="1">
      <alignment horizontal="center" vertical="center"/>
    </xf>
    <xf numFmtId="164" fontId="1" fillId="0" borderId="60" xfId="0" applyNumberFormat="1" applyFont="1" applyBorder="1" applyAlignment="1">
      <alignment vertical="center"/>
    </xf>
    <xf numFmtId="164" fontId="1" fillId="0" borderId="55" xfId="0" applyNumberFormat="1" applyFont="1" applyBorder="1" applyAlignment="1">
      <alignment vertical="center"/>
    </xf>
    <xf numFmtId="0" fontId="3" fillId="0" borderId="0" xfId="0" applyFont="1"/>
    <xf numFmtId="0" fontId="1" fillId="0" borderId="20" xfId="0" applyFont="1" applyBorder="1" applyAlignment="1">
      <alignment vertical="center" wrapText="1"/>
    </xf>
    <xf numFmtId="14" fontId="3" fillId="0" borderId="0" xfId="0" applyNumberFormat="1" applyFont="1"/>
    <xf numFmtId="0" fontId="3" fillId="0" borderId="4" xfId="0" applyFont="1" applyBorder="1" applyAlignment="1">
      <alignment vertical="center" wrapText="1"/>
    </xf>
    <xf numFmtId="0" fontId="13" fillId="0" borderId="0" xfId="0" applyFont="1"/>
    <xf numFmtId="164" fontId="1" fillId="5" borderId="38" xfId="0" applyNumberFormat="1" applyFont="1" applyFill="1" applyBorder="1" applyAlignment="1">
      <alignment vertical="center"/>
    </xf>
    <xf numFmtId="14" fontId="1" fillId="0" borderId="20" xfId="0" applyNumberFormat="1" applyFont="1" applyBorder="1" applyAlignment="1">
      <alignment vertical="center"/>
    </xf>
    <xf numFmtId="0" fontId="29" fillId="19" borderId="4" xfId="0" applyFont="1" applyFill="1" applyBorder="1" applyAlignment="1">
      <alignment vertical="center" wrapText="1"/>
    </xf>
    <xf numFmtId="164" fontId="1" fillId="5" borderId="20" xfId="0" applyNumberFormat="1" applyFont="1" applyFill="1" applyBorder="1" applyAlignment="1">
      <alignment vertical="center"/>
    </xf>
    <xf numFmtId="0" fontId="1" fillId="0" borderId="21" xfId="0" applyFont="1" applyBorder="1" applyAlignment="1">
      <alignment vertical="center" wrapText="1"/>
    </xf>
    <xf numFmtId="0" fontId="30" fillId="0" borderId="1" xfId="0" applyFont="1" applyBorder="1" applyAlignment="1">
      <alignment horizontal="left" vertical="center" wrapText="1"/>
    </xf>
    <xf numFmtId="0" fontId="26" fillId="0" borderId="1" xfId="0" applyFont="1" applyBorder="1" applyAlignment="1">
      <alignment vertical="center" wrapText="1"/>
    </xf>
    <xf numFmtId="0" fontId="1" fillId="19" borderId="45" xfId="0" applyFont="1" applyFill="1" applyBorder="1" applyAlignment="1">
      <alignment vertical="center"/>
    </xf>
    <xf numFmtId="164" fontId="1" fillId="19" borderId="1" xfId="0" applyNumberFormat="1" applyFont="1" applyFill="1" applyBorder="1" applyAlignment="1">
      <alignment horizontal="center" vertical="center"/>
    </xf>
    <xf numFmtId="0" fontId="1" fillId="19" borderId="1" xfId="0" applyFont="1" applyFill="1" applyBorder="1" applyAlignment="1">
      <alignment horizontal="left" vertical="center" wrapText="1"/>
    </xf>
    <xf numFmtId="0" fontId="3" fillId="0" borderId="0" xfId="0" applyFont="1" applyAlignment="1">
      <alignment vertical="center"/>
    </xf>
    <xf numFmtId="164" fontId="1" fillId="0" borderId="2" xfId="0" applyNumberFormat="1" applyFont="1" applyBorder="1" applyAlignment="1">
      <alignment horizontal="center" vertical="center"/>
    </xf>
    <xf numFmtId="0" fontId="1" fillId="0" borderId="2" xfId="0" applyFont="1" applyBorder="1" applyAlignment="1">
      <alignment horizontal="left" vertical="center" wrapText="1"/>
    </xf>
    <xf numFmtId="14" fontId="1" fillId="0" borderId="2" xfId="0" applyNumberFormat="1" applyFont="1" applyBorder="1" applyAlignment="1">
      <alignment vertical="center"/>
    </xf>
    <xf numFmtId="0" fontId="1" fillId="0" borderId="18" xfId="0" applyFont="1" applyBorder="1" applyAlignment="1">
      <alignment vertical="center"/>
    </xf>
    <xf numFmtId="0" fontId="1" fillId="0" borderId="20" xfId="0" applyFont="1" applyBorder="1" applyAlignment="1">
      <alignment vertical="center"/>
    </xf>
    <xf numFmtId="164" fontId="1" fillId="0" borderId="20" xfId="0" applyNumberFormat="1" applyFont="1" applyBorder="1" applyAlignment="1">
      <alignment horizontal="center" vertical="center"/>
    </xf>
    <xf numFmtId="0" fontId="1" fillId="0" borderId="20" xfId="0" applyFont="1" applyBorder="1" applyAlignment="1">
      <alignment horizontal="left" vertical="center" wrapText="1"/>
    </xf>
    <xf numFmtId="0" fontId="1" fillId="0" borderId="66" xfId="0" applyFont="1" applyBorder="1" applyAlignment="1">
      <alignment vertical="center"/>
    </xf>
    <xf numFmtId="164" fontId="1" fillId="0" borderId="66" xfId="0" applyNumberFormat="1" applyFont="1" applyBorder="1" applyAlignment="1">
      <alignment horizontal="center" vertical="center"/>
    </xf>
    <xf numFmtId="0" fontId="1" fillId="0" borderId="66" xfId="0" applyFont="1" applyBorder="1" applyAlignment="1">
      <alignment vertical="center" wrapText="1"/>
    </xf>
    <xf numFmtId="0" fontId="1" fillId="0" borderId="66" xfId="0" applyFont="1" applyBorder="1" applyAlignment="1">
      <alignment horizontal="left" vertical="center" wrapText="1"/>
    </xf>
    <xf numFmtId="14" fontId="1" fillId="0" borderId="66" xfId="0" applyNumberFormat="1" applyFont="1" applyBorder="1" applyAlignment="1">
      <alignment vertical="center"/>
    </xf>
    <xf numFmtId="164" fontId="1" fillId="5" borderId="33" xfId="0" applyNumberFormat="1" applyFont="1" applyFill="1" applyBorder="1" applyAlignment="1">
      <alignment vertical="center"/>
    </xf>
    <xf numFmtId="0" fontId="1" fillId="0" borderId="59" xfId="0" applyFont="1" applyBorder="1" applyAlignment="1">
      <alignment vertical="center" wrapText="1"/>
    </xf>
    <xf numFmtId="0" fontId="1" fillId="0" borderId="60" xfId="0" applyFont="1" applyBorder="1" applyAlignment="1">
      <alignment horizontal="left" vertical="center" wrapText="1"/>
    </xf>
    <xf numFmtId="0" fontId="1" fillId="0" borderId="0" xfId="0" applyFont="1" applyAlignment="1">
      <alignment vertical="center"/>
    </xf>
    <xf numFmtId="0" fontId="3" fillId="19" borderId="1" xfId="0" applyFont="1" applyFill="1" applyBorder="1" applyAlignment="1">
      <alignment horizontal="left" vertical="center" wrapText="1"/>
    </xf>
    <xf numFmtId="0" fontId="26" fillId="0" borderId="20" xfId="0" applyFont="1" applyBorder="1" applyAlignment="1">
      <alignment vertical="center" wrapText="1"/>
    </xf>
    <xf numFmtId="0" fontId="1" fillId="0" borderId="20" xfId="0" applyFont="1" applyBorder="1"/>
    <xf numFmtId="164" fontId="1" fillId="0" borderId="20" xfId="0" applyNumberFormat="1" applyFont="1" applyBorder="1" applyAlignment="1">
      <alignment horizontal="center"/>
    </xf>
    <xf numFmtId="0" fontId="1" fillId="0" borderId="20" xfId="0" applyFont="1" applyBorder="1" applyAlignment="1">
      <alignment horizontal="left" wrapText="1"/>
    </xf>
    <xf numFmtId="14" fontId="1" fillId="0" borderId="20" xfId="0" applyNumberFormat="1" applyFont="1" applyBorder="1"/>
    <xf numFmtId="0" fontId="1" fillId="0" borderId="20" xfId="0" applyFont="1" applyBorder="1" applyAlignment="1">
      <alignment vertical="top" wrapText="1"/>
    </xf>
    <xf numFmtId="0" fontId="35" fillId="24" borderId="0" xfId="0" applyFont="1" applyFill="1"/>
    <xf numFmtId="0" fontId="35" fillId="24" borderId="0" xfId="0" applyFont="1" applyFill="1" applyAlignment="1">
      <alignment wrapText="1"/>
    </xf>
    <xf numFmtId="0" fontId="35" fillId="0" borderId="0" xfId="0" applyFont="1"/>
    <xf numFmtId="0" fontId="35" fillId="0" borderId="0" xfId="0" applyFont="1" applyAlignment="1">
      <alignment wrapText="1"/>
    </xf>
    <xf numFmtId="0" fontId="3" fillId="0" borderId="1" xfId="0" applyFont="1" applyBorder="1" applyAlignment="1">
      <alignment wrapText="1"/>
    </xf>
    <xf numFmtId="0" fontId="3" fillId="0" borderId="1" xfId="0" applyFont="1" applyBorder="1"/>
    <xf numFmtId="0" fontId="26" fillId="5" borderId="9" xfId="0" applyFont="1" applyFill="1" applyBorder="1" applyAlignment="1">
      <alignment vertical="center" wrapText="1"/>
    </xf>
    <xf numFmtId="14" fontId="1" fillId="0" borderId="1" xfId="0" applyNumberFormat="1" applyFont="1" applyBorder="1" applyAlignment="1">
      <alignment vertical="center" wrapText="1"/>
    </xf>
    <xf numFmtId="0" fontId="26" fillId="0" borderId="4" xfId="0" applyFont="1" applyBorder="1" applyAlignment="1">
      <alignment vertical="center" wrapText="1"/>
    </xf>
    <xf numFmtId="0" fontId="3" fillId="0" borderId="20" xfId="0" applyFont="1" applyBorder="1" applyAlignment="1">
      <alignment vertical="center" wrapText="1"/>
    </xf>
    <xf numFmtId="0" fontId="27" fillId="0" borderId="20" xfId="0" applyFont="1" applyBorder="1" applyAlignment="1">
      <alignment vertical="center" wrapText="1"/>
    </xf>
    <xf numFmtId="0" fontId="1" fillId="19" borderId="20" xfId="0" applyFont="1" applyFill="1" applyBorder="1" applyAlignment="1">
      <alignment wrapText="1"/>
    </xf>
    <xf numFmtId="164" fontId="1" fillId="0" borderId="20" xfId="0" applyNumberFormat="1" applyFont="1" applyBorder="1" applyAlignment="1">
      <alignment horizontal="center" wrapText="1"/>
    </xf>
    <xf numFmtId="0" fontId="40" fillId="0" borderId="0" xfId="0" applyFont="1"/>
    <xf numFmtId="164" fontId="1" fillId="5" borderId="20" xfId="0" applyNumberFormat="1" applyFont="1" applyFill="1" applyBorder="1"/>
    <xf numFmtId="0" fontId="1" fillId="25" borderId="5" xfId="0" applyFont="1" applyFill="1" applyBorder="1" applyAlignment="1">
      <alignment wrapText="1"/>
    </xf>
    <xf numFmtId="0" fontId="1" fillId="25" borderId="5" xfId="0" applyFont="1" applyFill="1" applyBorder="1" applyAlignment="1">
      <alignment vertical="center" wrapText="1"/>
    </xf>
    <xf numFmtId="0" fontId="1" fillId="25" borderId="20" xfId="0" applyFont="1" applyFill="1" applyBorder="1" applyAlignment="1">
      <alignment vertical="center" wrapText="1"/>
    </xf>
    <xf numFmtId="0" fontId="1" fillId="0" borderId="79" xfId="0" applyFont="1" applyBorder="1" applyAlignment="1">
      <alignment vertical="center" wrapText="1"/>
    </xf>
    <xf numFmtId="0" fontId="1" fillId="0" borderId="27" xfId="0" applyFont="1" applyBorder="1" applyAlignment="1">
      <alignment vertical="center" wrapText="1"/>
    </xf>
    <xf numFmtId="0" fontId="1" fillId="0" borderId="59" xfId="0" applyFont="1" applyBorder="1" applyAlignment="1">
      <alignment wrapText="1"/>
    </xf>
    <xf numFmtId="0" fontId="1" fillId="0" borderId="60" xfId="0" applyFont="1" applyBorder="1" applyAlignment="1">
      <alignment wrapText="1"/>
    </xf>
    <xf numFmtId="0" fontId="9" fillId="2" borderId="5" xfId="0" applyFont="1" applyFill="1" applyBorder="1" applyAlignment="1">
      <alignment horizontal="center" vertical="center" wrapText="1"/>
    </xf>
    <xf numFmtId="0" fontId="1" fillId="5" borderId="35" xfId="0" applyFont="1" applyFill="1" applyBorder="1" applyAlignment="1">
      <alignment vertical="center" wrapText="1"/>
    </xf>
    <xf numFmtId="0" fontId="1" fillId="5" borderId="56" xfId="0" applyFont="1" applyFill="1" applyBorder="1" applyAlignment="1">
      <alignment vertical="center" wrapText="1"/>
    </xf>
    <xf numFmtId="0" fontId="1" fillId="5" borderId="31" xfId="0" applyFont="1" applyFill="1" applyBorder="1" applyAlignment="1">
      <alignment horizontal="left" vertical="top" wrapText="1"/>
    </xf>
    <xf numFmtId="0" fontId="28" fillId="5" borderId="31" xfId="0" applyFont="1" applyFill="1" applyBorder="1" applyAlignment="1">
      <alignment wrapText="1"/>
    </xf>
    <xf numFmtId="0" fontId="1" fillId="5" borderId="0" xfId="0" quotePrefix="1" applyFont="1" applyFill="1" applyAlignment="1">
      <alignment vertical="top" wrapText="1"/>
    </xf>
    <xf numFmtId="0" fontId="27" fillId="16" borderId="27" xfId="0" applyFont="1" applyFill="1" applyBorder="1" applyAlignment="1">
      <alignment wrapText="1"/>
    </xf>
    <xf numFmtId="0" fontId="3" fillId="5" borderId="5" xfId="0" applyFont="1" applyFill="1" applyBorder="1" applyAlignment="1">
      <alignment vertical="center" wrapText="1"/>
    </xf>
    <xf numFmtId="0" fontId="3" fillId="5" borderId="31" xfId="0" applyFont="1" applyFill="1" applyBorder="1" applyAlignment="1">
      <alignment wrapText="1"/>
    </xf>
    <xf numFmtId="0" fontId="1" fillId="5" borderId="31" xfId="0" applyFont="1" applyFill="1" applyBorder="1"/>
    <xf numFmtId="0" fontId="26" fillId="5" borderId="31" xfId="0" applyFont="1" applyFill="1" applyBorder="1" applyAlignment="1">
      <alignment vertical="center" wrapText="1"/>
    </xf>
    <xf numFmtId="0" fontId="26" fillId="5" borderId="31" xfId="0" applyFont="1" applyFill="1" applyBorder="1" applyAlignment="1">
      <alignment wrapText="1"/>
    </xf>
    <xf numFmtId="0" fontId="1" fillId="5" borderId="31" xfId="0" applyFont="1" applyFill="1" applyBorder="1" applyAlignment="1">
      <alignment horizontal="left" vertical="center" wrapText="1"/>
    </xf>
    <xf numFmtId="0" fontId="1" fillId="0" borderId="31" xfId="0" applyFont="1" applyBorder="1" applyAlignment="1">
      <alignment horizontal="left" vertical="top" wrapText="1"/>
    </xf>
    <xf numFmtId="0" fontId="1" fillId="0" borderId="31" xfId="0" applyFont="1" applyBorder="1" applyAlignment="1">
      <alignment horizontal="left" vertical="center" wrapText="1"/>
    </xf>
    <xf numFmtId="0" fontId="26"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6" xfId="0" applyFont="1" applyBorder="1" applyAlignment="1">
      <alignment wrapText="1"/>
    </xf>
    <xf numFmtId="0" fontId="1" fillId="0" borderId="56" xfId="0" applyFont="1" applyBorder="1" applyAlignment="1">
      <alignment wrapText="1"/>
    </xf>
    <xf numFmtId="0" fontId="1" fillId="0" borderId="6" xfId="0" applyFont="1" applyBorder="1" applyAlignment="1">
      <alignment horizontal="left" vertical="top" wrapText="1"/>
    </xf>
    <xf numFmtId="0" fontId="1" fillId="0" borderId="56" xfId="0" applyFont="1" applyBorder="1" applyAlignment="1">
      <alignment horizontal="left" vertical="center" wrapText="1"/>
    </xf>
    <xf numFmtId="0" fontId="1" fillId="0" borderId="56" xfId="0" applyFont="1" applyBorder="1" applyAlignment="1">
      <alignment horizontal="left" vertical="top" wrapText="1"/>
    </xf>
    <xf numFmtId="0" fontId="1" fillId="0" borderId="56" xfId="0" applyFont="1" applyBorder="1" applyAlignment="1">
      <alignment vertical="center" wrapText="1"/>
    </xf>
    <xf numFmtId="0" fontId="1" fillId="0" borderId="6" xfId="0" applyFont="1" applyBorder="1" applyAlignment="1">
      <alignment vertical="center" wrapText="1"/>
    </xf>
    <xf numFmtId="0" fontId="1" fillId="0" borderId="91" xfId="0" applyFont="1" applyBorder="1" applyAlignment="1">
      <alignment horizontal="center" vertical="center" wrapText="1"/>
    </xf>
    <xf numFmtId="164" fontId="1" fillId="5" borderId="92" xfId="0" applyNumberFormat="1" applyFont="1" applyFill="1" applyBorder="1" applyAlignment="1">
      <alignment horizontal="center"/>
    </xf>
    <xf numFmtId="0" fontId="1" fillId="5" borderId="92" xfId="0" applyFont="1" applyFill="1" applyBorder="1" applyAlignment="1">
      <alignment horizontal="left" vertical="top" wrapText="1"/>
    </xf>
    <xf numFmtId="164" fontId="1" fillId="5" borderId="12" xfId="0" applyNumberFormat="1" applyFont="1" applyFill="1" applyBorder="1" applyAlignment="1">
      <alignment horizontal="center"/>
    </xf>
    <xf numFmtId="0" fontId="27" fillId="0" borderId="6" xfId="0" applyFont="1" applyBorder="1" applyAlignment="1">
      <alignment horizontal="left" vertical="center" wrapText="1"/>
    </xf>
    <xf numFmtId="0" fontId="1" fillId="21" borderId="5" xfId="0" applyFont="1" applyFill="1" applyBorder="1" applyAlignment="1">
      <alignment wrapText="1"/>
    </xf>
    <xf numFmtId="0" fontId="27" fillId="0" borderId="5" xfId="0" applyFont="1" applyBorder="1" applyAlignment="1">
      <alignment vertical="center" wrapText="1"/>
    </xf>
    <xf numFmtId="0" fontId="26" fillId="0" borderId="5" xfId="0" applyFont="1" applyBorder="1" applyAlignment="1">
      <alignment vertical="center" wrapText="1"/>
    </xf>
    <xf numFmtId="0" fontId="1" fillId="22" borderId="5" xfId="0" applyFont="1" applyFill="1" applyBorder="1" applyAlignment="1">
      <alignment vertical="center" wrapText="1"/>
    </xf>
    <xf numFmtId="0" fontId="41" fillId="0" borderId="0" xfId="0" applyFont="1"/>
    <xf numFmtId="0" fontId="3" fillId="0" borderId="93" xfId="0" applyFont="1" applyBorder="1"/>
    <xf numFmtId="0" fontId="3" fillId="0" borderId="1" xfId="0" applyFont="1" applyBorder="1" applyAlignment="1">
      <alignment vertical="center" wrapText="1"/>
    </xf>
    <xf numFmtId="0" fontId="1" fillId="26" borderId="1" xfId="0" applyFont="1" applyFill="1" applyBorder="1" applyAlignment="1">
      <alignment vertical="center" wrapText="1"/>
    </xf>
    <xf numFmtId="164" fontId="1" fillId="5" borderId="1" xfId="0" applyNumberFormat="1" applyFont="1" applyFill="1" applyBorder="1"/>
    <xf numFmtId="164" fontId="1" fillId="5" borderId="1" xfId="0" applyNumberFormat="1" applyFont="1" applyFill="1" applyBorder="1" applyAlignment="1">
      <alignment vertical="center"/>
    </xf>
    <xf numFmtId="164" fontId="1" fillId="5" borderId="1" xfId="0" applyNumberFormat="1" applyFont="1" applyFill="1" applyBorder="1" applyAlignment="1">
      <alignment vertical="top"/>
    </xf>
    <xf numFmtId="164" fontId="1" fillId="0" borderId="1" xfId="0" applyNumberFormat="1" applyFont="1" applyBorder="1" applyAlignment="1">
      <alignment vertical="center"/>
    </xf>
    <xf numFmtId="164" fontId="1" fillId="19" borderId="1" xfId="0" applyNumberFormat="1" applyFont="1" applyFill="1" applyBorder="1" applyAlignment="1">
      <alignment vertical="center"/>
    </xf>
    <xf numFmtId="164" fontId="1" fillId="19" borderId="1" xfId="0" applyNumberFormat="1" applyFont="1" applyFill="1" applyBorder="1" applyAlignment="1">
      <alignment horizontal="left" vertical="center"/>
    </xf>
    <xf numFmtId="164" fontId="1" fillId="5" borderId="1" xfId="0" applyNumberFormat="1" applyFont="1" applyFill="1" applyBorder="1" applyAlignment="1">
      <alignment horizontal="right" vertical="center"/>
    </xf>
    <xf numFmtId="0" fontId="27" fillId="5" borderId="1" xfId="0" applyFont="1" applyFill="1" applyBorder="1" applyAlignment="1">
      <alignment vertical="center" wrapText="1"/>
    </xf>
    <xf numFmtId="164" fontId="1" fillId="0" borderId="1" xfId="0" applyNumberFormat="1" applyFont="1" applyBorder="1" applyAlignment="1">
      <alignment horizontal="right" vertical="center"/>
    </xf>
    <xf numFmtId="164" fontId="1" fillId="5" borderId="1" xfId="0" applyNumberFormat="1" applyFont="1" applyFill="1" applyBorder="1" applyAlignment="1">
      <alignment horizontal="left" vertical="center"/>
    </xf>
    <xf numFmtId="0" fontId="0" fillId="0" borderId="1" xfId="0" applyBorder="1" applyAlignment="1">
      <alignment vertical="center"/>
    </xf>
    <xf numFmtId="164" fontId="1" fillId="26" borderId="1" xfId="0" applyNumberFormat="1" applyFont="1" applyFill="1" applyBorder="1" applyAlignment="1">
      <alignment vertical="center"/>
    </xf>
    <xf numFmtId="164" fontId="1" fillId="0" borderId="1" xfId="0" applyNumberFormat="1" applyFont="1" applyBorder="1" applyAlignment="1">
      <alignment horizontal="left" vertical="center"/>
    </xf>
    <xf numFmtId="0" fontId="8" fillId="3" borderId="1" xfId="0" applyFont="1" applyFill="1" applyBorder="1" applyAlignment="1">
      <alignment horizontal="center" wrapText="1"/>
    </xf>
    <xf numFmtId="0" fontId="9" fillId="2"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164" fontId="9" fillId="6" borderId="1" xfId="0" applyNumberFormat="1" applyFont="1" applyFill="1" applyBorder="1" applyAlignment="1">
      <alignment vertical="center" wrapText="1"/>
    </xf>
    <xf numFmtId="16" fontId="1" fillId="5" borderId="1" xfId="0" applyNumberFormat="1" applyFont="1" applyFill="1" applyBorder="1" applyAlignment="1">
      <alignment vertical="center"/>
    </xf>
    <xf numFmtId="0" fontId="23" fillId="10" borderId="1" xfId="0" applyFont="1" applyFill="1" applyBorder="1" applyAlignment="1">
      <alignment wrapText="1"/>
    </xf>
    <xf numFmtId="16" fontId="1" fillId="5" borderId="1" xfId="0" applyNumberFormat="1" applyFont="1" applyFill="1" applyBorder="1" applyAlignment="1">
      <alignment vertical="top"/>
    </xf>
    <xf numFmtId="0" fontId="3" fillId="0" borderId="1" xfId="0" applyFont="1" applyBorder="1" applyAlignment="1">
      <alignment vertical="top" wrapText="1"/>
    </xf>
    <xf numFmtId="16" fontId="1" fillId="5" borderId="1" xfId="0" applyNumberFormat="1" applyFont="1" applyFill="1" applyBorder="1"/>
    <xf numFmtId="0" fontId="42" fillId="8" borderId="1" xfId="0" applyFont="1" applyFill="1" applyBorder="1"/>
    <xf numFmtId="0" fontId="24" fillId="0" borderId="1" xfId="0" applyFont="1" applyBorder="1"/>
    <xf numFmtId="14" fontId="1" fillId="0" borderId="1" xfId="0" applyNumberFormat="1" applyFont="1" applyBorder="1" applyAlignment="1">
      <alignment vertical="top"/>
    </xf>
    <xf numFmtId="16" fontId="1" fillId="0" borderId="1" xfId="0" applyNumberFormat="1" applyFont="1" applyBorder="1" applyAlignment="1">
      <alignment vertical="center"/>
    </xf>
    <xf numFmtId="0" fontId="1" fillId="20" borderId="1" xfId="0" applyFont="1" applyFill="1" applyBorder="1" applyAlignment="1">
      <alignment vertical="center" wrapText="1"/>
    </xf>
    <xf numFmtId="14" fontId="1" fillId="0" borderId="1" xfId="0" applyNumberFormat="1" applyFont="1" applyBorder="1" applyAlignment="1">
      <alignment horizontal="left" vertical="center"/>
    </xf>
    <xf numFmtId="164" fontId="1" fillId="0" borderId="1" xfId="0" applyNumberFormat="1" applyFont="1" applyBorder="1" applyAlignment="1">
      <alignment horizontal="right" vertical="top"/>
    </xf>
    <xf numFmtId="0" fontId="13" fillId="0" borderId="0" xfId="0" applyFont="1" applyAlignment="1">
      <alignment wrapText="1"/>
    </xf>
    <xf numFmtId="0" fontId="9" fillId="28" borderId="1" xfId="0" applyFont="1" applyFill="1" applyBorder="1" applyAlignment="1">
      <alignment vertical="top" wrapText="1"/>
    </xf>
    <xf numFmtId="164" fontId="1" fillId="5" borderId="18" xfId="0" applyNumberFormat="1" applyFont="1" applyFill="1" applyBorder="1" applyAlignment="1">
      <alignment horizontal="center" vertical="center"/>
    </xf>
    <xf numFmtId="164" fontId="1" fillId="5" borderId="6" xfId="0" applyNumberFormat="1" applyFont="1" applyFill="1" applyBorder="1" applyAlignment="1">
      <alignment horizontal="center" vertical="center"/>
    </xf>
    <xf numFmtId="0" fontId="1" fillId="5" borderId="4" xfId="0" applyFont="1" applyFill="1" applyBorder="1" applyAlignment="1">
      <alignment horizontal="left" vertical="top" wrapText="1"/>
    </xf>
    <xf numFmtId="164" fontId="1" fillId="5" borderId="15" xfId="0" applyNumberFormat="1" applyFont="1" applyFill="1" applyBorder="1" applyAlignment="1">
      <alignment horizontal="center" vertical="center"/>
    </xf>
    <xf numFmtId="0" fontId="1" fillId="5" borderId="79" xfId="0" applyFont="1" applyFill="1" applyBorder="1"/>
    <xf numFmtId="164" fontId="1" fillId="5" borderId="59" xfId="0" applyNumberFormat="1" applyFont="1" applyFill="1" applyBorder="1" applyAlignment="1">
      <alignment horizontal="center" vertical="center"/>
    </xf>
    <xf numFmtId="164" fontId="1" fillId="5" borderId="11" xfId="0" applyNumberFormat="1" applyFont="1" applyFill="1" applyBorder="1" applyAlignment="1">
      <alignment horizontal="center" vertical="center"/>
    </xf>
    <xf numFmtId="0" fontId="1" fillId="5" borderId="12" xfId="0" applyFont="1" applyFill="1" applyBorder="1" applyAlignment="1">
      <alignment vertical="center"/>
    </xf>
    <xf numFmtId="164" fontId="1" fillId="5" borderId="36" xfId="0" applyNumberFormat="1" applyFont="1" applyFill="1" applyBorder="1" applyAlignment="1">
      <alignment horizontal="center" vertical="center"/>
    </xf>
    <xf numFmtId="0" fontId="1" fillId="5" borderId="36" xfId="0" applyFont="1" applyFill="1" applyBorder="1" applyAlignment="1">
      <alignment vertical="center"/>
    </xf>
    <xf numFmtId="0" fontId="1" fillId="5" borderId="94" xfId="0" applyFont="1" applyFill="1" applyBorder="1" applyAlignment="1">
      <alignment vertical="center" wrapText="1"/>
    </xf>
    <xf numFmtId="0" fontId="1" fillId="5" borderId="79" xfId="0" applyFont="1" applyFill="1" applyBorder="1" applyAlignment="1">
      <alignment horizontal="left" vertical="center" wrapText="1"/>
    </xf>
    <xf numFmtId="0" fontId="1" fillId="5" borderId="56" xfId="0" applyFont="1" applyFill="1" applyBorder="1" applyAlignment="1">
      <alignment wrapText="1"/>
    </xf>
    <xf numFmtId="0" fontId="1" fillId="5" borderId="66" xfId="0" applyFont="1" applyFill="1" applyBorder="1" applyAlignment="1">
      <alignment wrapText="1"/>
    </xf>
    <xf numFmtId="164" fontId="1" fillId="5" borderId="23" xfId="0" applyNumberFormat="1" applyFont="1" applyFill="1" applyBorder="1" applyAlignment="1">
      <alignment horizontal="center" vertical="center"/>
    </xf>
    <xf numFmtId="0" fontId="1" fillId="5" borderId="79" xfId="0" applyFont="1" applyFill="1" applyBorder="1" applyAlignment="1">
      <alignment vertical="center" wrapText="1"/>
    </xf>
    <xf numFmtId="0" fontId="1" fillId="5" borderId="90" xfId="0" applyFont="1" applyFill="1" applyBorder="1" applyAlignment="1">
      <alignment wrapText="1"/>
    </xf>
    <xf numFmtId="164" fontId="1" fillId="5" borderId="40" xfId="0" applyNumberFormat="1" applyFont="1" applyFill="1" applyBorder="1" applyAlignment="1">
      <alignment horizontal="center" vertical="center"/>
    </xf>
    <xf numFmtId="0" fontId="1" fillId="5" borderId="90" xfId="0" applyFont="1" applyFill="1" applyBorder="1" applyAlignment="1">
      <alignment horizontal="left" vertical="center" wrapText="1"/>
    </xf>
    <xf numFmtId="0" fontId="1" fillId="5" borderId="90" xfId="0" applyFont="1" applyFill="1" applyBorder="1" applyAlignment="1">
      <alignment horizontal="left" vertical="top" wrapText="1"/>
    </xf>
    <xf numFmtId="0" fontId="1" fillId="5" borderId="25" xfId="0" quotePrefix="1" applyFont="1" applyFill="1" applyBorder="1" applyAlignment="1">
      <alignment vertical="top" wrapText="1"/>
    </xf>
    <xf numFmtId="0" fontId="1" fillId="5" borderId="27" xfId="0" quotePrefix="1" applyFont="1" applyFill="1" applyBorder="1" applyAlignment="1">
      <alignment vertical="top" wrapText="1"/>
    </xf>
    <xf numFmtId="0" fontId="1" fillId="5" borderId="79" xfId="0" applyFont="1" applyFill="1" applyBorder="1" applyAlignment="1">
      <alignment vertical="top" wrapText="1"/>
    </xf>
    <xf numFmtId="0" fontId="1" fillId="5" borderId="95" xfId="0" applyFont="1" applyFill="1" applyBorder="1" applyAlignment="1">
      <alignment vertical="center" wrapText="1"/>
    </xf>
    <xf numFmtId="0" fontId="1" fillId="5" borderId="96" xfId="0" applyFont="1" applyFill="1" applyBorder="1" applyAlignment="1">
      <alignment vertical="center" wrapText="1"/>
    </xf>
    <xf numFmtId="0" fontId="1" fillId="5" borderId="18" xfId="0" applyFont="1" applyFill="1" applyBorder="1" applyAlignment="1">
      <alignment vertical="center" wrapText="1"/>
    </xf>
    <xf numFmtId="0" fontId="1" fillId="5" borderId="66" xfId="0" applyFont="1" applyFill="1" applyBorder="1" applyAlignment="1">
      <alignment vertical="center" wrapText="1"/>
    </xf>
    <xf numFmtId="0" fontId="1" fillId="5" borderId="66" xfId="0" applyFont="1" applyFill="1" applyBorder="1" applyAlignment="1">
      <alignment horizontal="left" vertical="center" wrapText="1"/>
    </xf>
    <xf numFmtId="0" fontId="1" fillId="5" borderId="30" xfId="0" applyFont="1" applyFill="1" applyBorder="1" applyAlignment="1">
      <alignment vertical="center"/>
    </xf>
    <xf numFmtId="164" fontId="1" fillId="5" borderId="92" xfId="0" applyNumberFormat="1" applyFont="1" applyFill="1" applyBorder="1" applyAlignment="1">
      <alignment horizontal="center" vertical="center"/>
    </xf>
    <xf numFmtId="164" fontId="1" fillId="5" borderId="12" xfId="0" applyNumberFormat="1" applyFont="1" applyFill="1" applyBorder="1" applyAlignment="1">
      <alignment horizontal="center" vertical="center"/>
    </xf>
    <xf numFmtId="164" fontId="27" fillId="0" borderId="2" xfId="0" applyNumberFormat="1" applyFont="1" applyBorder="1" applyAlignment="1">
      <alignment horizontal="center" vertical="center"/>
    </xf>
    <xf numFmtId="0" fontId="27" fillId="0" borderId="30" xfId="0" applyFont="1" applyBorder="1" applyAlignment="1">
      <alignment horizontal="left" vertical="center" wrapText="1"/>
    </xf>
    <xf numFmtId="0" fontId="1" fillId="25" borderId="79" xfId="0" applyFont="1" applyFill="1" applyBorder="1" applyAlignment="1">
      <alignment vertical="center" wrapText="1"/>
    </xf>
    <xf numFmtId="0" fontId="1" fillId="0" borderId="79" xfId="0" applyFont="1" applyBorder="1" applyAlignment="1">
      <alignment wrapText="1"/>
    </xf>
    <xf numFmtId="164" fontId="1" fillId="0" borderId="20" xfId="0" applyNumberFormat="1" applyFont="1" applyBorder="1" applyAlignment="1">
      <alignment horizontal="center" vertical="center" wrapText="1"/>
    </xf>
    <xf numFmtId="0" fontId="1" fillId="0" borderId="60" xfId="0" applyFont="1" applyBorder="1" applyAlignment="1">
      <alignment vertical="center" wrapText="1"/>
    </xf>
    <xf numFmtId="0" fontId="1" fillId="0" borderId="38" xfId="0" applyFont="1" applyBorder="1" applyAlignment="1">
      <alignment vertical="center" wrapText="1"/>
    </xf>
    <xf numFmtId="0" fontId="1" fillId="0" borderId="60" xfId="0" applyFont="1" applyBorder="1"/>
    <xf numFmtId="164" fontId="1" fillId="0" borderId="60" xfId="0" applyNumberFormat="1" applyFont="1" applyBorder="1" applyAlignment="1">
      <alignment horizontal="center" vertical="center"/>
    </xf>
    <xf numFmtId="0" fontId="1" fillId="0" borderId="60" xfId="0" applyFont="1" applyBorder="1" applyAlignment="1">
      <alignment horizontal="left" wrapText="1"/>
    </xf>
    <xf numFmtId="0" fontId="1" fillId="0" borderId="66" xfId="0" applyFont="1" applyBorder="1"/>
    <xf numFmtId="0" fontId="1" fillId="0" borderId="66" xfId="0" applyFont="1" applyBorder="1" applyAlignment="1">
      <alignment horizontal="left" wrapText="1"/>
    </xf>
    <xf numFmtId="0" fontId="1" fillId="0" borderId="66" xfId="0" applyFont="1" applyBorder="1" applyAlignment="1">
      <alignment wrapText="1"/>
    </xf>
    <xf numFmtId="0" fontId="43" fillId="0" borderId="66" xfId="0" applyFont="1" applyBorder="1"/>
    <xf numFmtId="0" fontId="1" fillId="0" borderId="20" xfId="0" quotePrefix="1" applyFont="1" applyBorder="1" applyAlignment="1">
      <alignment wrapText="1"/>
    </xf>
    <xf numFmtId="0" fontId="1" fillId="0" borderId="79" xfId="0" quotePrefix="1" applyFont="1" applyBorder="1" applyAlignment="1">
      <alignment vertical="center" wrapText="1"/>
    </xf>
    <xf numFmtId="0" fontId="1" fillId="0" borderId="90" xfId="0" applyFont="1" applyBorder="1" applyAlignment="1">
      <alignment vertical="center" wrapText="1"/>
    </xf>
    <xf numFmtId="0" fontId="1" fillId="0" borderId="20" xfId="0" applyFont="1" applyBorder="1" applyAlignment="1">
      <alignment horizontal="left" vertical="center"/>
    </xf>
    <xf numFmtId="164" fontId="1" fillId="0" borderId="20" xfId="0" applyNumberFormat="1" applyFont="1" applyBorder="1" applyAlignment="1">
      <alignment horizontal="left" vertical="center"/>
    </xf>
    <xf numFmtId="0" fontId="1" fillId="0" borderId="79" xfId="0" applyFont="1" applyBorder="1" applyAlignment="1">
      <alignment horizontal="left" vertical="center" wrapText="1"/>
    </xf>
    <xf numFmtId="0" fontId="27" fillId="0" borderId="20" xfId="0" applyFont="1" applyBorder="1" applyAlignment="1">
      <alignment wrapText="1"/>
    </xf>
    <xf numFmtId="0" fontId="27" fillId="0" borderId="79" xfId="0" applyFont="1" applyBorder="1" applyAlignment="1">
      <alignment vertical="center" wrapText="1"/>
    </xf>
    <xf numFmtId="0" fontId="1" fillId="0" borderId="97" xfId="0" applyFont="1" applyBorder="1" applyAlignment="1">
      <alignment wrapText="1"/>
    </xf>
    <xf numFmtId="0" fontId="1" fillId="0" borderId="38" xfId="0" applyFont="1" applyBorder="1" applyAlignment="1">
      <alignment horizontal="left" vertical="center" wrapText="1"/>
    </xf>
    <xf numFmtId="0" fontId="27" fillId="0" borderId="20" xfId="0" applyFont="1" applyBorder="1"/>
    <xf numFmtId="164" fontId="27" fillId="0" borderId="20" xfId="0" applyNumberFormat="1" applyFont="1" applyBorder="1" applyAlignment="1">
      <alignment horizontal="left" vertical="center"/>
    </xf>
    <xf numFmtId="0" fontId="27" fillId="0" borderId="20" xfId="0" applyFont="1" applyBorder="1" applyAlignment="1">
      <alignment horizontal="left" wrapText="1"/>
    </xf>
    <xf numFmtId="0" fontId="1" fillId="0" borderId="78" xfId="0" applyFont="1" applyBorder="1" applyAlignment="1">
      <alignment vertical="center"/>
    </xf>
    <xf numFmtId="0" fontId="1" fillId="0" borderId="3" xfId="0" applyFont="1" applyBorder="1"/>
    <xf numFmtId="14" fontId="3" fillId="0" borderId="20" xfId="0" applyNumberFormat="1" applyFont="1" applyBorder="1"/>
    <xf numFmtId="0" fontId="3" fillId="0" borderId="59" xfId="0" applyFont="1" applyBorder="1" applyAlignment="1">
      <alignment wrapText="1"/>
    </xf>
    <xf numFmtId="0" fontId="3" fillId="0" borderId="59" xfId="0" applyFont="1" applyBorder="1" applyAlignment="1">
      <alignment horizontal="left" wrapText="1"/>
    </xf>
    <xf numFmtId="0" fontId="3" fillId="0" borderId="97" xfId="0" applyFont="1" applyBorder="1" applyAlignment="1">
      <alignment wrapText="1"/>
    </xf>
    <xf numFmtId="0" fontId="30" fillId="0" borderId="20" xfId="0" applyFont="1" applyBorder="1" applyAlignment="1">
      <alignment vertical="center" wrapText="1"/>
    </xf>
    <xf numFmtId="0" fontId="1" fillId="0" borderId="27" xfId="0" applyFont="1" applyBorder="1" applyAlignment="1">
      <alignment wrapText="1"/>
    </xf>
    <xf numFmtId="0" fontId="1" fillId="0" borderId="23" xfId="0" applyFont="1" applyBorder="1" applyAlignment="1">
      <alignment vertical="center" wrapText="1"/>
    </xf>
    <xf numFmtId="0" fontId="1" fillId="0" borderId="97" xfId="0" applyFont="1" applyBorder="1" applyAlignment="1">
      <alignment vertical="center" wrapText="1"/>
    </xf>
    <xf numFmtId="164" fontId="1" fillId="0" borderId="3" xfId="0" applyNumberFormat="1" applyFont="1" applyBorder="1" applyAlignment="1">
      <alignment horizontal="center" vertical="center"/>
    </xf>
    <xf numFmtId="0" fontId="1" fillId="0" borderId="3" xfId="0" applyFont="1" applyBorder="1" applyAlignment="1">
      <alignment horizontal="left" wrapText="1"/>
    </xf>
    <xf numFmtId="0" fontId="1" fillId="0" borderId="79" xfId="0" applyFont="1" applyBorder="1" applyAlignment="1">
      <alignment vertical="top" wrapText="1"/>
    </xf>
    <xf numFmtId="0" fontId="1" fillId="0" borderId="78"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27" fillId="0" borderId="20" xfId="0" applyFont="1" applyBorder="1" applyAlignment="1">
      <alignment vertical="center"/>
    </xf>
    <xf numFmtId="164" fontId="27" fillId="0" borderId="20" xfId="0" applyNumberFormat="1" applyFont="1" applyBorder="1" applyAlignment="1">
      <alignment horizontal="center" vertical="center"/>
    </xf>
    <xf numFmtId="0" fontId="27" fillId="0" borderId="60" xfId="0" applyFont="1" applyBorder="1"/>
    <xf numFmtId="164" fontId="27" fillId="0" borderId="60" xfId="0" applyNumberFormat="1" applyFont="1" applyBorder="1" applyAlignment="1">
      <alignment horizontal="center" vertical="center"/>
    </xf>
    <xf numFmtId="0" fontId="30" fillId="0" borderId="60" xfId="0" applyFont="1" applyBorder="1" applyAlignment="1">
      <alignment vertical="center" wrapText="1"/>
    </xf>
    <xf numFmtId="0" fontId="30" fillId="0" borderId="60" xfId="0" applyFont="1" applyBorder="1" applyAlignment="1">
      <alignment horizontal="left" wrapText="1"/>
    </xf>
    <xf numFmtId="0" fontId="1" fillId="26" borderId="79" xfId="0" applyFont="1" applyFill="1" applyBorder="1" applyAlignment="1">
      <alignment wrapText="1"/>
    </xf>
    <xf numFmtId="0" fontId="1" fillId="0" borderId="32" xfId="0" applyFont="1" applyBorder="1" applyAlignment="1">
      <alignment vertical="center" wrapText="1"/>
    </xf>
    <xf numFmtId="0" fontId="27" fillId="0" borderId="79" xfId="0" applyFont="1" applyBorder="1" applyAlignment="1">
      <alignment horizontal="left" vertical="center" wrapText="1"/>
    </xf>
    <xf numFmtId="0" fontId="1" fillId="0" borderId="97" xfId="0" applyFont="1" applyBorder="1" applyAlignment="1">
      <alignment horizontal="left" vertical="center" wrapText="1"/>
    </xf>
    <xf numFmtId="0" fontId="1" fillId="0" borderId="59" xfId="0" applyFont="1" applyBorder="1"/>
    <xf numFmtId="0" fontId="1" fillId="5" borderId="94" xfId="0" applyFont="1" applyFill="1" applyBorder="1" applyAlignment="1">
      <alignment wrapText="1"/>
    </xf>
    <xf numFmtId="0" fontId="1" fillId="5" borderId="31" xfId="0" applyFont="1" applyFill="1" applyBorder="1" applyAlignment="1">
      <alignment vertical="top" wrapText="1"/>
    </xf>
    <xf numFmtId="0" fontId="1" fillId="0" borderId="31" xfId="0" applyFont="1" applyBorder="1" applyAlignment="1">
      <alignment vertical="top" wrapText="1"/>
    </xf>
    <xf numFmtId="0" fontId="1" fillId="16" borderId="31" xfId="0" applyFont="1" applyFill="1" applyBorder="1" applyAlignment="1">
      <alignment wrapText="1"/>
    </xf>
    <xf numFmtId="0" fontId="1" fillId="5" borderId="91" xfId="0" applyFont="1" applyFill="1" applyBorder="1" applyAlignment="1">
      <alignment wrapText="1"/>
    </xf>
    <xf numFmtId="0" fontId="1" fillId="0" borderId="35" xfId="0" applyFont="1" applyBorder="1" applyAlignment="1">
      <alignment wrapText="1"/>
    </xf>
    <xf numFmtId="0" fontId="1" fillId="5" borderId="20" xfId="0" applyFont="1" applyFill="1" applyBorder="1" applyAlignment="1">
      <alignment vertical="top" wrapText="1"/>
    </xf>
    <xf numFmtId="0" fontId="1" fillId="5" borderId="91" xfId="0" applyFont="1" applyFill="1" applyBorder="1" applyAlignment="1">
      <alignment vertical="top" wrapText="1"/>
    </xf>
    <xf numFmtId="0" fontId="1" fillId="0" borderId="91" xfId="0" applyFont="1" applyBorder="1" applyAlignment="1">
      <alignment vertical="top" wrapText="1"/>
    </xf>
    <xf numFmtId="0" fontId="1" fillId="5" borderId="60" xfId="0" applyFont="1" applyFill="1" applyBorder="1" applyAlignment="1">
      <alignment wrapText="1"/>
    </xf>
    <xf numFmtId="0" fontId="1" fillId="5" borderId="92" xfId="0" applyFont="1" applyFill="1" applyBorder="1" applyAlignment="1">
      <alignment wrapText="1"/>
    </xf>
    <xf numFmtId="0" fontId="1" fillId="5" borderId="60" xfId="0" applyFont="1" applyFill="1" applyBorder="1" applyAlignment="1">
      <alignment vertical="top" wrapText="1"/>
    </xf>
    <xf numFmtId="0" fontId="1" fillId="5" borderId="35" xfId="0" applyFont="1" applyFill="1" applyBorder="1" applyAlignment="1">
      <alignment vertical="top" wrapText="1"/>
    </xf>
    <xf numFmtId="0" fontId="1" fillId="16" borderId="3" xfId="0" applyFont="1" applyFill="1" applyBorder="1" applyAlignment="1">
      <alignment vertical="top" wrapText="1"/>
    </xf>
    <xf numFmtId="0" fontId="27" fillId="5" borderId="91" xfId="0" applyFont="1" applyFill="1" applyBorder="1" applyAlignment="1">
      <alignment wrapText="1"/>
    </xf>
    <xf numFmtId="0" fontId="1" fillId="0" borderId="50" xfId="0" applyFont="1" applyBorder="1" applyAlignment="1">
      <alignment wrapText="1"/>
    </xf>
    <xf numFmtId="0" fontId="1" fillId="0" borderId="91" xfId="0" applyFont="1" applyBorder="1" applyAlignment="1">
      <alignment wrapText="1"/>
    </xf>
    <xf numFmtId="0" fontId="1" fillId="5" borderId="79" xfId="0" applyFont="1" applyFill="1" applyBorder="1" applyAlignment="1">
      <alignment wrapText="1"/>
    </xf>
    <xf numFmtId="0" fontId="1" fillId="5" borderId="72" xfId="0" applyFont="1" applyFill="1" applyBorder="1" applyAlignment="1">
      <alignment vertical="center" wrapText="1"/>
    </xf>
    <xf numFmtId="0" fontId="1" fillId="5" borderId="72" xfId="0" applyFont="1" applyFill="1" applyBorder="1" applyAlignment="1">
      <alignment wrapText="1"/>
    </xf>
    <xf numFmtId="0" fontId="1" fillId="5" borderId="98" xfId="0" applyFont="1" applyFill="1" applyBorder="1" applyAlignment="1">
      <alignment wrapText="1"/>
    </xf>
    <xf numFmtId="0" fontId="1" fillId="5" borderId="55" xfId="0" applyFont="1" applyFill="1" applyBorder="1" applyAlignment="1">
      <alignment wrapText="1"/>
    </xf>
    <xf numFmtId="0" fontId="1" fillId="5" borderId="99" xfId="0" applyFont="1" applyFill="1" applyBorder="1" applyAlignment="1">
      <alignment wrapText="1"/>
    </xf>
    <xf numFmtId="0" fontId="3" fillId="8" borderId="91" xfId="0" applyFont="1" applyFill="1" applyBorder="1" applyAlignment="1">
      <alignment wrapText="1"/>
    </xf>
    <xf numFmtId="0" fontId="3" fillId="0" borderId="91" xfId="0" applyFont="1" applyBorder="1" applyAlignment="1">
      <alignment wrapText="1"/>
    </xf>
    <xf numFmtId="0" fontId="1" fillId="5" borderId="67" xfId="0" applyFont="1" applyFill="1" applyBorder="1" applyAlignment="1">
      <alignment vertical="center" wrapText="1"/>
    </xf>
    <xf numFmtId="0" fontId="1" fillId="0" borderId="66" xfId="0" applyFont="1" applyBorder="1" applyAlignment="1">
      <alignment vertical="top" wrapText="1"/>
    </xf>
    <xf numFmtId="14" fontId="1" fillId="0" borderId="0" xfId="0" applyNumberFormat="1" applyFont="1" applyAlignment="1">
      <alignment vertical="top"/>
    </xf>
    <xf numFmtId="14" fontId="1" fillId="5" borderId="18" xfId="0" applyNumberFormat="1" applyFont="1" applyFill="1" applyBorder="1"/>
    <xf numFmtId="14" fontId="1" fillId="5" borderId="59" xfId="0" applyNumberFormat="1" applyFont="1" applyFill="1" applyBorder="1"/>
    <xf numFmtId="0" fontId="1" fillId="5" borderId="6" xfId="0" applyFont="1" applyFill="1" applyBorder="1" applyAlignment="1">
      <alignment horizontal="center" vertical="center" wrapText="1"/>
    </xf>
    <xf numFmtId="14" fontId="1" fillId="5" borderId="15" xfId="0" applyNumberFormat="1" applyFont="1" applyFill="1" applyBorder="1" applyAlignment="1">
      <alignment vertical="center"/>
    </xf>
    <xf numFmtId="14" fontId="1" fillId="5" borderId="4" xfId="0" applyNumberFormat="1" applyFont="1" applyFill="1" applyBorder="1" applyAlignment="1">
      <alignment vertical="center"/>
    </xf>
    <xf numFmtId="14" fontId="1" fillId="5" borderId="100" xfId="0" applyNumberFormat="1" applyFont="1" applyFill="1" applyBorder="1"/>
    <xf numFmtId="14" fontId="1" fillId="5" borderId="15" xfId="0" applyNumberFormat="1" applyFont="1" applyFill="1" applyBorder="1"/>
    <xf numFmtId="14" fontId="1" fillId="5" borderId="6" xfId="0" applyNumberFormat="1" applyFont="1" applyFill="1" applyBorder="1"/>
    <xf numFmtId="0" fontId="1" fillId="5" borderId="79" xfId="0" applyFont="1" applyFill="1" applyBorder="1" applyAlignment="1">
      <alignment horizontal="center" vertical="center" wrapText="1"/>
    </xf>
    <xf numFmtId="0" fontId="1" fillId="5" borderId="59" xfId="0" applyFont="1" applyFill="1" applyBorder="1" applyAlignment="1">
      <alignment vertical="center" wrapText="1"/>
    </xf>
    <xf numFmtId="14" fontId="1" fillId="5" borderId="6" xfId="0" applyNumberFormat="1" applyFont="1" applyFill="1" applyBorder="1" applyAlignment="1">
      <alignment vertical="center"/>
    </xf>
    <xf numFmtId="14" fontId="1" fillId="5" borderId="4" xfId="0" applyNumberFormat="1" applyFont="1" applyFill="1" applyBorder="1" applyAlignment="1">
      <alignment vertical="center" wrapText="1"/>
    </xf>
    <xf numFmtId="14" fontId="1" fillId="0" borderId="4" xfId="0" applyNumberFormat="1" applyFont="1" applyBorder="1"/>
    <xf numFmtId="14" fontId="1" fillId="0" borderId="6" xfId="0" applyNumberFormat="1" applyFont="1" applyBorder="1"/>
    <xf numFmtId="14" fontId="1" fillId="0" borderId="4" xfId="0" applyNumberFormat="1" applyFont="1" applyBorder="1" applyAlignment="1">
      <alignment vertical="center"/>
    </xf>
    <xf numFmtId="14" fontId="30" fillId="5" borderId="4" xfId="0" applyNumberFormat="1" applyFont="1" applyFill="1" applyBorder="1"/>
    <xf numFmtId="14" fontId="30" fillId="19" borderId="6" xfId="0" applyNumberFormat="1" applyFont="1" applyFill="1" applyBorder="1"/>
    <xf numFmtId="14" fontId="1" fillId="0" borderId="6" xfId="0" applyNumberFormat="1" applyFont="1" applyBorder="1" applyAlignment="1">
      <alignment vertical="center"/>
    </xf>
    <xf numFmtId="14" fontId="30" fillId="19" borderId="6" xfId="0" applyNumberFormat="1" applyFont="1" applyFill="1" applyBorder="1" applyAlignment="1">
      <alignment vertical="center"/>
    </xf>
    <xf numFmtId="14" fontId="12" fillId="0" borderId="4" xfId="0" applyNumberFormat="1" applyFont="1" applyBorder="1" applyAlignment="1">
      <alignment vertical="center"/>
    </xf>
    <xf numFmtId="14" fontId="1" fillId="0" borderId="4" xfId="0" applyNumberFormat="1" applyFont="1" applyBorder="1" applyAlignment="1">
      <alignment vertical="top"/>
    </xf>
    <xf numFmtId="0" fontId="1" fillId="19" borderId="5" xfId="0" applyFont="1" applyFill="1" applyBorder="1" applyAlignment="1">
      <alignment horizontal="center" vertical="top" wrapText="1"/>
    </xf>
    <xf numFmtId="14" fontId="1" fillId="21" borderId="4" xfId="0" applyNumberFormat="1" applyFont="1" applyFill="1" applyBorder="1" applyAlignment="1">
      <alignment vertical="center"/>
    </xf>
    <xf numFmtId="0" fontId="1" fillId="21" borderId="5" xfId="0" applyFont="1" applyFill="1" applyBorder="1" applyAlignment="1">
      <alignment horizontal="center" vertical="center" wrapText="1"/>
    </xf>
    <xf numFmtId="14" fontId="1" fillId="19" borderId="4" xfId="0" applyNumberFormat="1" applyFont="1" applyFill="1" applyBorder="1" applyAlignment="1">
      <alignment vertical="center"/>
    </xf>
    <xf numFmtId="14" fontId="30" fillId="0" borderId="6" xfId="0" applyNumberFormat="1" applyFont="1" applyBorder="1"/>
    <xf numFmtId="0" fontId="3" fillId="0" borderId="59" xfId="0" applyFont="1" applyBorder="1" applyAlignment="1">
      <alignment vertical="center"/>
    </xf>
    <xf numFmtId="14" fontId="1" fillId="0" borderId="101" xfId="0" applyNumberFormat="1" applyFont="1" applyBorder="1" applyAlignment="1">
      <alignment horizontal="left" vertical="center" wrapText="1"/>
    </xf>
    <xf numFmtId="14" fontId="1" fillId="0" borderId="4" xfId="0" applyNumberFormat="1" applyFont="1" applyBorder="1" applyAlignment="1">
      <alignment vertical="center" wrapText="1"/>
    </xf>
    <xf numFmtId="0" fontId="1" fillId="0" borderId="35" xfId="0" applyFont="1" applyBorder="1" applyAlignment="1">
      <alignment horizontal="center" vertical="center" wrapText="1"/>
    </xf>
    <xf numFmtId="0" fontId="1" fillId="0" borderId="90" xfId="0" applyFont="1" applyBorder="1" applyAlignment="1">
      <alignment horizontal="center" vertical="center" wrapText="1"/>
    </xf>
    <xf numFmtId="14" fontId="1" fillId="0" borderId="5" xfId="0" applyNumberFormat="1" applyFont="1" applyBorder="1" applyAlignment="1">
      <alignment vertical="center" wrapText="1"/>
    </xf>
    <xf numFmtId="0" fontId="0" fillId="0" borderId="79" xfId="0" applyBorder="1" applyAlignment="1">
      <alignment horizontal="center" vertical="center" wrapText="1"/>
    </xf>
    <xf numFmtId="14" fontId="1" fillId="0" borderId="56" xfId="0" applyNumberFormat="1" applyFont="1" applyBorder="1" applyAlignment="1">
      <alignment vertical="center"/>
    </xf>
    <xf numFmtId="164" fontId="1" fillId="5" borderId="2" xfId="0" applyNumberFormat="1" applyFont="1" applyFill="1" applyBorder="1" applyAlignment="1">
      <alignment vertical="center"/>
    </xf>
    <xf numFmtId="14" fontId="1" fillId="0" borderId="55" xfId="0" applyNumberFormat="1" applyFont="1" applyBorder="1" applyAlignment="1">
      <alignment vertical="center"/>
    </xf>
    <xf numFmtId="0" fontId="1" fillId="0" borderId="38" xfId="0" applyFont="1" applyBorder="1" applyAlignment="1">
      <alignment horizontal="center" vertical="center" wrapText="1"/>
    </xf>
    <xf numFmtId="164" fontId="1" fillId="5" borderId="3" xfId="0" applyNumberFormat="1" applyFont="1" applyFill="1" applyBorder="1" applyAlignment="1">
      <alignment vertical="center"/>
    </xf>
    <xf numFmtId="0" fontId="1" fillId="0" borderId="3" xfId="0" applyFont="1" applyBorder="1" applyAlignment="1">
      <alignment vertical="center"/>
    </xf>
    <xf numFmtId="0" fontId="3" fillId="0" borderId="59" xfId="0" applyFont="1" applyBorder="1" applyAlignment="1">
      <alignment vertical="center" wrapText="1"/>
    </xf>
    <xf numFmtId="0" fontId="1" fillId="5" borderId="19" xfId="0" applyFont="1" applyFill="1" applyBorder="1" applyAlignment="1">
      <alignment vertical="center" wrapText="1"/>
    </xf>
    <xf numFmtId="0" fontId="1" fillId="0" borderId="15" xfId="0" applyFont="1" applyBorder="1" applyAlignment="1">
      <alignment vertical="center" wrapText="1"/>
    </xf>
    <xf numFmtId="14" fontId="1" fillId="0" borderId="6" xfId="0" applyNumberFormat="1" applyFont="1" applyBorder="1" applyAlignment="1">
      <alignment vertical="top"/>
    </xf>
    <xf numFmtId="0" fontId="1" fillId="0" borderId="79" xfId="0" applyFont="1" applyBorder="1" applyAlignment="1">
      <alignment horizontal="center" vertical="top" wrapText="1"/>
    </xf>
    <xf numFmtId="14" fontId="1" fillId="0" borderId="18" xfId="0" applyNumberFormat="1" applyFont="1" applyBorder="1" applyAlignment="1">
      <alignment vertical="center"/>
    </xf>
    <xf numFmtId="14" fontId="1" fillId="0" borderId="15" xfId="0" applyNumberFormat="1" applyFont="1" applyBorder="1" applyAlignment="1">
      <alignment vertical="center"/>
    </xf>
    <xf numFmtId="0" fontId="29" fillId="0" borderId="18" xfId="0" applyFont="1" applyBorder="1" applyAlignment="1">
      <alignment vertical="center" wrapText="1"/>
    </xf>
    <xf numFmtId="0" fontId="26" fillId="0" borderId="15" xfId="0" applyFont="1" applyBorder="1" applyAlignment="1">
      <alignment vertical="center" wrapText="1"/>
    </xf>
    <xf numFmtId="14" fontId="1" fillId="0" borderId="59" xfId="0" applyNumberFormat="1" applyFont="1" applyBorder="1" applyAlignment="1">
      <alignment vertical="center"/>
    </xf>
    <xf numFmtId="14" fontId="1" fillId="0" borderId="74" xfId="0" applyNumberFormat="1" applyFont="1" applyBorder="1" applyAlignment="1">
      <alignment vertical="center"/>
    </xf>
    <xf numFmtId="0" fontId="1" fillId="0" borderId="74" xfId="0" applyFont="1" applyBorder="1" applyAlignment="1">
      <alignment vertical="center" wrapText="1"/>
    </xf>
    <xf numFmtId="14" fontId="1" fillId="0" borderId="25" xfId="0" applyNumberFormat="1" applyFont="1" applyBorder="1" applyAlignment="1">
      <alignment vertical="center"/>
    </xf>
    <xf numFmtId="0" fontId="1" fillId="0" borderId="74" xfId="0" applyFont="1" applyBorder="1" applyAlignment="1">
      <alignment horizontal="left" vertical="center" wrapText="1"/>
    </xf>
    <xf numFmtId="0" fontId="1" fillId="0" borderId="25" xfId="0" applyFont="1" applyBorder="1" applyAlignment="1">
      <alignment horizontal="left" vertical="center" wrapText="1"/>
    </xf>
    <xf numFmtId="0" fontId="27" fillId="0" borderId="59" xfId="0" applyFont="1" applyBorder="1" applyAlignment="1">
      <alignment vertical="center" wrapText="1"/>
    </xf>
    <xf numFmtId="14" fontId="1" fillId="0" borderId="59" xfId="0" applyNumberFormat="1" applyFont="1" applyBorder="1" applyAlignment="1">
      <alignment vertical="top"/>
    </xf>
    <xf numFmtId="0" fontId="1" fillId="5" borderId="5" xfId="0" applyFont="1" applyFill="1" applyBorder="1" applyAlignment="1">
      <alignment horizontal="center" vertical="top" wrapText="1"/>
    </xf>
    <xf numFmtId="0" fontId="3" fillId="19" borderId="4" xfId="0" applyFont="1" applyFill="1" applyBorder="1" applyAlignment="1">
      <alignment horizontal="left" vertical="center" wrapText="1"/>
    </xf>
    <xf numFmtId="14" fontId="1" fillId="0" borderId="59" xfId="0" applyNumberFormat="1" applyFont="1" applyBorder="1"/>
    <xf numFmtId="0" fontId="1" fillId="0" borderId="59" xfId="0" applyFont="1" applyBorder="1" applyAlignment="1">
      <alignment vertical="top" wrapText="1"/>
    </xf>
    <xf numFmtId="0" fontId="1" fillId="19" borderId="59" xfId="0" applyFont="1" applyFill="1" applyBorder="1" applyAlignment="1">
      <alignment wrapText="1"/>
    </xf>
    <xf numFmtId="0" fontId="30" fillId="0" borderId="59" xfId="0" applyFont="1" applyBorder="1" applyAlignment="1">
      <alignment vertical="center" wrapText="1"/>
    </xf>
    <xf numFmtId="14" fontId="1" fillId="0" borderId="25" xfId="0" applyNumberFormat="1" applyFont="1" applyBorder="1"/>
    <xf numFmtId="14" fontId="1" fillId="0" borderId="74" xfId="0" applyNumberFormat="1" applyFont="1" applyBorder="1"/>
    <xf numFmtId="0" fontId="1" fillId="0" borderId="74" xfId="0" applyFont="1" applyBorder="1" applyAlignment="1">
      <alignment wrapText="1"/>
    </xf>
    <xf numFmtId="0" fontId="1" fillId="0" borderId="97" xfId="0" quotePrefix="1" applyFont="1" applyBorder="1" applyAlignment="1">
      <alignment vertical="center" wrapText="1"/>
    </xf>
    <xf numFmtId="0" fontId="1" fillId="0" borderId="27" xfId="0" applyFont="1" applyBorder="1" applyAlignment="1">
      <alignment vertical="center"/>
    </xf>
    <xf numFmtId="14" fontId="1" fillId="19" borderId="59" xfId="0" applyNumberFormat="1" applyFont="1" applyFill="1" applyBorder="1" applyAlignment="1">
      <alignment vertical="center"/>
    </xf>
    <xf numFmtId="14" fontId="1" fillId="19" borderId="59" xfId="0" applyNumberFormat="1" applyFont="1" applyFill="1" applyBorder="1" applyAlignment="1">
      <alignment horizontal="left" vertical="center"/>
    </xf>
    <xf numFmtId="0" fontId="27" fillId="0" borderId="59" xfId="0" applyFont="1" applyBorder="1" applyAlignment="1">
      <alignment wrapText="1"/>
    </xf>
    <xf numFmtId="0" fontId="1" fillId="27" borderId="5" xfId="0" applyFont="1" applyFill="1" applyBorder="1" applyAlignment="1">
      <alignment horizontal="center" vertical="center" wrapText="1"/>
    </xf>
    <xf numFmtId="14" fontId="1" fillId="0" borderId="59" xfId="0" applyNumberFormat="1" applyFont="1" applyBorder="1" applyAlignment="1">
      <alignment horizontal="left" vertical="center"/>
    </xf>
    <xf numFmtId="0" fontId="1" fillId="0" borderId="59" xfId="0" applyFont="1" applyBorder="1" applyAlignment="1">
      <alignment horizontal="left" vertical="center" wrapText="1"/>
    </xf>
    <xf numFmtId="0" fontId="1" fillId="0" borderId="0" xfId="0" applyFont="1" applyAlignment="1">
      <alignment horizontal="left" vertical="center"/>
    </xf>
    <xf numFmtId="14" fontId="1" fillId="0" borderId="79" xfId="0" applyNumberFormat="1" applyFont="1" applyBorder="1" applyAlignment="1">
      <alignment horizontal="left"/>
    </xf>
    <xf numFmtId="14" fontId="27" fillId="0" borderId="59" xfId="0" applyNumberFormat="1" applyFont="1" applyBorder="1"/>
    <xf numFmtId="0" fontId="27" fillId="0" borderId="79" xfId="0" applyFont="1" applyBorder="1" applyAlignment="1">
      <alignment horizontal="center" vertical="center" wrapText="1"/>
    </xf>
    <xf numFmtId="0" fontId="27" fillId="5" borderId="5" xfId="0" applyFont="1" applyFill="1" applyBorder="1" applyAlignment="1">
      <alignment vertical="center" wrapText="1"/>
    </xf>
    <xf numFmtId="0" fontId="1" fillId="5" borderId="13" xfId="0" applyFont="1" applyFill="1" applyBorder="1" applyAlignment="1">
      <alignment vertical="center" wrapText="1"/>
    </xf>
    <xf numFmtId="0" fontId="1" fillId="0" borderId="97" xfId="0" applyFont="1" applyBorder="1" applyAlignment="1">
      <alignment horizontal="center" vertical="center" wrapText="1"/>
    </xf>
    <xf numFmtId="14" fontId="1" fillId="0" borderId="48" xfId="0" applyNumberFormat="1" applyFont="1" applyBorder="1"/>
    <xf numFmtId="0" fontId="3" fillId="0" borderId="20" xfId="0" applyFont="1" applyBorder="1"/>
    <xf numFmtId="14" fontId="1" fillId="0" borderId="75" xfId="0" applyNumberFormat="1" applyFont="1" applyBorder="1"/>
    <xf numFmtId="0" fontId="1" fillId="0" borderId="102" xfId="0" applyFont="1" applyBorder="1" applyAlignment="1">
      <alignment horizontal="center" vertical="center" wrapText="1"/>
    </xf>
    <xf numFmtId="0" fontId="27" fillId="0" borderId="59" xfId="0" applyFont="1" applyBorder="1" applyAlignment="1">
      <alignment vertical="top" wrapText="1"/>
    </xf>
    <xf numFmtId="164" fontId="1" fillId="0" borderId="2" xfId="0" applyNumberFormat="1" applyFont="1" applyBorder="1" applyAlignment="1">
      <alignment vertical="center"/>
    </xf>
    <xf numFmtId="0" fontId="0" fillId="0" borderId="20" xfId="0" applyBorder="1"/>
    <xf numFmtId="164" fontId="1" fillId="0" borderId="3" xfId="0" applyNumberFormat="1" applyFont="1" applyBorder="1" applyAlignment="1">
      <alignment vertical="center"/>
    </xf>
    <xf numFmtId="14" fontId="1" fillId="0" borderId="60" xfId="0" applyNumberFormat="1" applyFont="1" applyBorder="1"/>
    <xf numFmtId="0" fontId="1" fillId="0" borderId="60" xfId="0" applyFont="1" applyBorder="1" applyAlignment="1">
      <alignment horizontal="center" vertical="center" wrapText="1"/>
    </xf>
    <xf numFmtId="14" fontId="1" fillId="0" borderId="22" xfId="0" applyNumberFormat="1" applyFont="1" applyBorder="1"/>
    <xf numFmtId="0" fontId="1" fillId="0" borderId="33" xfId="0" applyFont="1" applyBorder="1" applyAlignment="1">
      <alignment horizontal="center" vertical="center" wrapText="1"/>
    </xf>
    <xf numFmtId="164" fontId="1" fillId="0" borderId="12" xfId="0" applyNumberFormat="1" applyFont="1" applyBorder="1" applyAlignment="1">
      <alignment vertical="center"/>
    </xf>
    <xf numFmtId="0" fontId="1" fillId="0" borderId="24" xfId="0" applyFont="1" applyBorder="1" applyAlignment="1">
      <alignment wrapText="1"/>
    </xf>
    <xf numFmtId="164" fontId="1" fillId="5" borderId="3" xfId="0" applyNumberFormat="1" applyFont="1" applyFill="1" applyBorder="1"/>
    <xf numFmtId="0" fontId="1" fillId="0" borderId="95" xfId="0" applyFont="1" applyBorder="1" applyAlignment="1">
      <alignment horizontal="center" vertical="center" wrapText="1"/>
    </xf>
    <xf numFmtId="0" fontId="1" fillId="0" borderId="103" xfId="0" applyFont="1" applyBorder="1" applyAlignment="1">
      <alignment horizontal="center" vertical="center" wrapText="1"/>
    </xf>
    <xf numFmtId="0" fontId="1" fillId="0" borderId="70" xfId="0" applyFont="1" applyBorder="1" applyAlignment="1">
      <alignment horizontal="center" vertical="center" wrapText="1"/>
    </xf>
    <xf numFmtId="0" fontId="1" fillId="0" borderId="59" xfId="0" applyFont="1" applyBorder="1" applyAlignment="1">
      <alignment horizontal="left" wrapText="1"/>
    </xf>
    <xf numFmtId="14" fontId="1" fillId="0" borderId="66" xfId="0" applyNumberFormat="1" applyFont="1" applyBorder="1"/>
    <xf numFmtId="0" fontId="1" fillId="0" borderId="51" xfId="0" applyFont="1" applyBorder="1" applyAlignment="1">
      <alignment horizontal="center" vertical="center" wrapText="1"/>
    </xf>
    <xf numFmtId="0" fontId="1" fillId="0" borderId="22" xfId="0" applyFont="1" applyBorder="1" applyAlignment="1">
      <alignment wrapText="1"/>
    </xf>
    <xf numFmtId="0" fontId="1" fillId="0" borderId="104" xfId="0" applyFont="1" applyBorder="1" applyAlignment="1">
      <alignment horizontal="center" vertical="center" wrapText="1"/>
    </xf>
    <xf numFmtId="164" fontId="1" fillId="5" borderId="2" xfId="0" applyNumberFormat="1" applyFont="1" applyFill="1" applyBorder="1"/>
    <xf numFmtId="0" fontId="27" fillId="0" borderId="22" xfId="0" applyFont="1" applyBorder="1" applyAlignment="1">
      <alignment wrapText="1"/>
    </xf>
    <xf numFmtId="0" fontId="27" fillId="0" borderId="25" xfId="0" applyFont="1" applyBorder="1" applyAlignment="1">
      <alignment wrapText="1"/>
    </xf>
    <xf numFmtId="0" fontId="27" fillId="0" borderId="66" xfId="0" applyFont="1" applyBorder="1" applyAlignment="1">
      <alignment vertical="center" wrapText="1"/>
    </xf>
    <xf numFmtId="0" fontId="27" fillId="0" borderId="66" xfId="0" applyFont="1" applyBorder="1" applyAlignment="1">
      <alignment vertical="center"/>
    </xf>
    <xf numFmtId="0" fontId="27" fillId="0" borderId="66" xfId="0" applyFont="1" applyBorder="1" applyAlignment="1">
      <alignment wrapText="1"/>
    </xf>
    <xf numFmtId="0" fontId="27" fillId="0" borderId="25" xfId="0" applyFont="1" applyBorder="1" applyAlignment="1">
      <alignment vertical="center" wrapText="1"/>
    </xf>
    <xf numFmtId="14" fontId="1" fillId="0" borderId="25" xfId="0" applyNumberFormat="1" applyFont="1" applyBorder="1" applyAlignment="1">
      <alignment horizontal="left" vertical="center"/>
    </xf>
    <xf numFmtId="164" fontId="1" fillId="0" borderId="3" xfId="0" applyNumberFormat="1" applyFont="1" applyBorder="1" applyAlignment="1">
      <alignment horizontal="left" vertical="center"/>
    </xf>
    <xf numFmtId="0" fontId="27" fillId="0" borderId="25" xfId="0" applyFont="1" applyBorder="1" applyAlignment="1">
      <alignment horizontal="left" vertical="center" wrapText="1"/>
    </xf>
    <xf numFmtId="0" fontId="1" fillId="19" borderId="60" xfId="0" applyFont="1" applyFill="1" applyBorder="1" applyAlignment="1">
      <alignment wrapText="1"/>
    </xf>
    <xf numFmtId="0" fontId="27" fillId="0" borderId="59" xfId="0" applyFont="1" applyBorder="1" applyAlignment="1">
      <alignment horizontal="left" vertical="center" wrapText="1"/>
    </xf>
    <xf numFmtId="14" fontId="1" fillId="0" borderId="20" xfId="0" applyNumberFormat="1" applyFont="1" applyBorder="1" applyAlignment="1">
      <alignment vertical="top"/>
    </xf>
    <xf numFmtId="164" fontId="1" fillId="0" borderId="20" xfId="0" applyNumberFormat="1" applyFont="1" applyBorder="1" applyAlignment="1">
      <alignment horizontal="right" vertical="top"/>
    </xf>
    <xf numFmtId="14" fontId="1" fillId="0" borderId="66" xfId="0" applyNumberFormat="1" applyFont="1" applyBorder="1" applyAlignment="1">
      <alignment vertical="top"/>
    </xf>
    <xf numFmtId="0" fontId="1" fillId="0" borderId="66" xfId="0" applyFont="1" applyBorder="1" applyAlignment="1">
      <alignment horizontal="center" vertical="top" wrapText="1"/>
    </xf>
    <xf numFmtId="164" fontId="1" fillId="0" borderId="66" xfId="0" applyNumberFormat="1" applyFont="1" applyBorder="1" applyAlignment="1">
      <alignment horizontal="right" vertical="top"/>
    </xf>
    <xf numFmtId="14" fontId="1" fillId="0" borderId="3" xfId="0" applyNumberFormat="1" applyFont="1" applyBorder="1" applyAlignment="1">
      <alignment vertical="top"/>
    </xf>
    <xf numFmtId="164" fontId="1" fillId="0" borderId="3" xfId="0" applyNumberFormat="1" applyFont="1" applyBorder="1" applyAlignment="1">
      <alignment horizontal="right" vertical="top"/>
    </xf>
    <xf numFmtId="0" fontId="1" fillId="0" borderId="90" xfId="0" applyFont="1" applyBorder="1" applyAlignment="1">
      <alignment vertical="center"/>
    </xf>
    <xf numFmtId="0" fontId="1" fillId="0" borderId="2" xfId="0" applyFont="1" applyBorder="1" applyAlignment="1">
      <alignment horizontal="left" vertical="center"/>
    </xf>
    <xf numFmtId="0" fontId="1" fillId="0" borderId="2" xfId="0" applyFont="1" applyBorder="1" applyAlignment="1">
      <alignment horizontal="left" wrapText="1"/>
    </xf>
    <xf numFmtId="0" fontId="1" fillId="0" borderId="24" xfId="0" applyFont="1" applyBorder="1" applyAlignment="1">
      <alignment vertical="center" wrapText="1"/>
    </xf>
    <xf numFmtId="0" fontId="45" fillId="0" borderId="1" xfId="0" applyFont="1" applyBorder="1" applyAlignment="1">
      <alignment wrapText="1"/>
    </xf>
    <xf numFmtId="0" fontId="1" fillId="0" borderId="38" xfId="0" applyFont="1" applyBorder="1" applyAlignment="1">
      <alignment vertical="center"/>
    </xf>
    <xf numFmtId="0" fontId="1" fillId="0" borderId="8" xfId="0" applyFont="1" applyBorder="1" applyAlignment="1">
      <alignment wrapText="1"/>
    </xf>
    <xf numFmtId="0" fontId="1" fillId="0" borderId="71" xfId="0" applyFont="1" applyBorder="1" applyAlignment="1">
      <alignment wrapText="1"/>
    </xf>
    <xf numFmtId="0" fontId="27" fillId="0" borderId="1" xfId="0" quotePrefix="1" applyFont="1" applyBorder="1" applyAlignment="1">
      <alignment wrapText="1"/>
    </xf>
    <xf numFmtId="0" fontId="1" fillId="5" borderId="4" xfId="0" applyFont="1" applyFill="1" applyBorder="1" applyAlignment="1">
      <alignment horizontal="left" vertical="top"/>
    </xf>
    <xf numFmtId="0" fontId="1" fillId="5" borderId="59" xfId="0" applyFont="1" applyFill="1" applyBorder="1"/>
    <xf numFmtId="0" fontId="1" fillId="5" borderId="11" xfId="0" applyFont="1" applyFill="1" applyBorder="1"/>
    <xf numFmtId="0" fontId="1" fillId="5" borderId="18" xfId="0" applyFont="1" applyFill="1" applyBorder="1" applyAlignment="1">
      <alignment vertical="center"/>
    </xf>
    <xf numFmtId="0" fontId="1" fillId="5" borderId="26" xfId="0" applyFont="1" applyFill="1" applyBorder="1" applyAlignment="1">
      <alignment vertical="center"/>
    </xf>
    <xf numFmtId="0" fontId="1" fillId="5" borderId="11" xfId="0" applyFont="1" applyFill="1" applyBorder="1" applyAlignment="1">
      <alignment vertical="center"/>
    </xf>
    <xf numFmtId="0" fontId="1" fillId="5" borderId="15" xfId="0" applyFont="1" applyFill="1" applyBorder="1" applyAlignment="1">
      <alignment vertical="center"/>
    </xf>
    <xf numFmtId="0" fontId="1" fillId="5" borderId="15" xfId="0" applyFont="1" applyFill="1" applyBorder="1" applyAlignment="1">
      <alignment horizontal="left" vertical="top"/>
    </xf>
    <xf numFmtId="0" fontId="1" fillId="0" borderId="4" xfId="0" applyFont="1" applyBorder="1" applyAlignment="1">
      <alignment horizontal="left"/>
    </xf>
    <xf numFmtId="0" fontId="1" fillId="0" borderId="4" xfId="0" applyFont="1" applyBorder="1" applyAlignment="1">
      <alignment horizontal="left" vertical="center"/>
    </xf>
    <xf numFmtId="0" fontId="1" fillId="0" borderId="18" xfId="0" applyFont="1" applyBorder="1"/>
    <xf numFmtId="0" fontId="1" fillId="0" borderId="18" xfId="0" applyFont="1" applyBorder="1" applyAlignment="1">
      <alignment horizontal="left" vertical="top"/>
    </xf>
    <xf numFmtId="0" fontId="1" fillId="0" borderId="11" xfId="0" applyFont="1" applyBorder="1" applyAlignment="1">
      <alignment horizontal="left" vertical="top"/>
    </xf>
    <xf numFmtId="0" fontId="27" fillId="0" borderId="18" xfId="0" applyFont="1" applyBorder="1" applyAlignment="1">
      <alignment horizontal="left" vertical="top"/>
    </xf>
    <xf numFmtId="0" fontId="1" fillId="21" borderId="4" xfId="0" applyFont="1" applyFill="1" applyBorder="1" applyAlignment="1">
      <alignment vertical="center"/>
    </xf>
    <xf numFmtId="0" fontId="1" fillId="0" borderId="15" xfId="0" applyFont="1" applyBorder="1" applyAlignment="1">
      <alignment vertical="center"/>
    </xf>
    <xf numFmtId="0" fontId="1" fillId="19" borderId="4" xfId="0" applyFont="1" applyFill="1" applyBorder="1" applyAlignment="1">
      <alignment vertical="center"/>
    </xf>
    <xf numFmtId="0" fontId="1" fillId="22" borderId="4" xfId="0" applyFont="1" applyFill="1" applyBorder="1" applyAlignment="1">
      <alignment vertical="center"/>
    </xf>
    <xf numFmtId="0" fontId="1" fillId="0" borderId="59" xfId="0" applyFont="1" applyBorder="1" applyAlignment="1">
      <alignment vertical="center"/>
    </xf>
    <xf numFmtId="0" fontId="1" fillId="0" borderId="74" xfId="0" applyFont="1" applyBorder="1" applyAlignment="1">
      <alignment vertical="center"/>
    </xf>
    <xf numFmtId="0" fontId="1" fillId="0" borderId="25" xfId="0" applyFont="1" applyBorder="1" applyAlignment="1">
      <alignment vertical="center"/>
    </xf>
    <xf numFmtId="0" fontId="1" fillId="0" borderId="97" xfId="0" applyFont="1" applyBorder="1" applyAlignment="1">
      <alignment vertical="center"/>
    </xf>
    <xf numFmtId="0" fontId="1" fillId="0" borderId="25" xfId="0" applyFont="1" applyBorder="1"/>
    <xf numFmtId="0" fontId="1" fillId="0" borderId="74" xfId="0" applyFont="1" applyBorder="1"/>
    <xf numFmtId="0" fontId="1" fillId="0" borderId="59" xfId="0" applyFont="1" applyBorder="1" applyAlignment="1">
      <alignment horizontal="left" vertical="center"/>
    </xf>
    <xf numFmtId="0" fontId="1" fillId="0" borderId="97" xfId="0" applyFont="1" applyBorder="1"/>
    <xf numFmtId="0" fontId="27" fillId="0" borderId="59" xfId="0" applyFont="1" applyBorder="1"/>
    <xf numFmtId="0" fontId="1" fillId="0" borderId="75" xfId="0" applyFont="1" applyBorder="1" applyAlignment="1">
      <alignment vertical="center"/>
    </xf>
    <xf numFmtId="0" fontId="1" fillId="0" borderId="24" xfId="0" applyFont="1" applyBorder="1"/>
    <xf numFmtId="0" fontId="1" fillId="0" borderId="22" xfId="0" applyFont="1" applyBorder="1"/>
    <xf numFmtId="0" fontId="1" fillId="0" borderId="27" xfId="0" applyFont="1" applyBorder="1"/>
    <xf numFmtId="0" fontId="1" fillId="0" borderId="24" xfId="0" applyFont="1" applyBorder="1" applyAlignment="1">
      <alignment vertical="center"/>
    </xf>
    <xf numFmtId="0" fontId="1" fillId="0" borderId="27" xfId="0" applyFont="1" applyBorder="1" applyAlignment="1">
      <alignment horizontal="left" vertical="center"/>
    </xf>
    <xf numFmtId="0" fontId="1" fillId="0" borderId="97" xfId="0" applyFont="1" applyBorder="1" applyAlignment="1">
      <alignment horizontal="left" vertical="center"/>
    </xf>
    <xf numFmtId="0" fontId="27" fillId="26" borderId="1" xfId="0" applyFont="1" applyFill="1" applyBorder="1" applyAlignment="1">
      <alignment wrapText="1"/>
    </xf>
    <xf numFmtId="0" fontId="27" fillId="26" borderId="20" xfId="0" applyFont="1" applyFill="1" applyBorder="1"/>
    <xf numFmtId="0" fontId="27" fillId="26" borderId="1" xfId="0" applyFont="1" applyFill="1" applyBorder="1" applyAlignment="1">
      <alignment vertical="top" wrapText="1"/>
    </xf>
    <xf numFmtId="14" fontId="27" fillId="26" borderId="1" xfId="0" applyNumberFormat="1" applyFont="1" applyFill="1" applyBorder="1" applyAlignment="1">
      <alignment vertical="top"/>
    </xf>
    <xf numFmtId="0" fontId="27" fillId="26" borderId="1" xfId="0" applyFont="1" applyFill="1" applyBorder="1" applyAlignment="1">
      <alignment horizontal="center" vertical="top" wrapText="1"/>
    </xf>
    <xf numFmtId="164" fontId="27" fillId="26" borderId="1" xfId="0" applyNumberFormat="1" applyFont="1" applyFill="1" applyBorder="1" applyAlignment="1">
      <alignment horizontal="right" vertical="top"/>
    </xf>
    <xf numFmtId="0" fontId="1" fillId="26" borderId="1" xfId="0" applyFont="1" applyFill="1" applyBorder="1"/>
    <xf numFmtId="164" fontId="1" fillId="26" borderId="1" xfId="0" applyNumberFormat="1" applyFont="1" applyFill="1" applyBorder="1" applyAlignment="1">
      <alignment horizontal="center" vertical="center"/>
    </xf>
    <xf numFmtId="0" fontId="1" fillId="26" borderId="1" xfId="0" applyFont="1" applyFill="1" applyBorder="1" applyAlignment="1">
      <alignment wrapText="1"/>
    </xf>
    <xf numFmtId="0" fontId="1" fillId="26" borderId="1" xfId="0" applyFont="1" applyFill="1" applyBorder="1" applyAlignment="1">
      <alignment horizontal="left" wrapText="1"/>
    </xf>
    <xf numFmtId="0" fontId="1" fillId="26" borderId="20" xfId="0" applyFont="1" applyFill="1" applyBorder="1"/>
    <xf numFmtId="0" fontId="1" fillId="26" borderId="1" xfId="0" applyFont="1" applyFill="1" applyBorder="1" applyAlignment="1">
      <alignment vertical="top" wrapText="1"/>
    </xf>
    <xf numFmtId="14" fontId="1" fillId="26" borderId="1" xfId="0" applyNumberFormat="1" applyFont="1" applyFill="1" applyBorder="1" applyAlignment="1">
      <alignment vertical="top"/>
    </xf>
    <xf numFmtId="0" fontId="1" fillId="26" borderId="1" xfId="0" applyFont="1" applyFill="1" applyBorder="1" applyAlignment="1">
      <alignment horizontal="center" vertical="top" wrapText="1"/>
    </xf>
    <xf numFmtId="164" fontId="1" fillId="26" borderId="1" xfId="0" applyNumberFormat="1" applyFont="1" applyFill="1" applyBorder="1" applyAlignment="1">
      <alignment horizontal="right" vertical="top"/>
    </xf>
    <xf numFmtId="164" fontId="9" fillId="2" borderId="1" xfId="0" applyNumberFormat="1" applyFont="1" applyFill="1" applyBorder="1" applyAlignment="1">
      <alignment horizontal="center" vertical="center" wrapText="1"/>
    </xf>
    <xf numFmtId="0" fontId="9" fillId="2" borderId="91" xfId="0" applyFont="1" applyFill="1" applyBorder="1" applyAlignment="1">
      <alignment horizontal="center" vertical="center" wrapText="1"/>
    </xf>
    <xf numFmtId="0" fontId="9" fillId="3" borderId="18" xfId="0" applyFont="1" applyFill="1" applyBorder="1" applyAlignment="1">
      <alignment wrapText="1"/>
    </xf>
    <xf numFmtId="0" fontId="9" fillId="28" borderId="5" xfId="0" applyFont="1" applyFill="1" applyBorder="1" applyAlignment="1">
      <alignment vertical="top" wrapText="1"/>
    </xf>
    <xf numFmtId="14" fontId="9" fillId="6" borderId="4" xfId="0" applyNumberFormat="1" applyFont="1" applyFill="1" applyBorder="1" applyAlignment="1">
      <alignment horizontal="center" vertical="top" wrapText="1"/>
    </xf>
    <xf numFmtId="0" fontId="9" fillId="6" borderId="5" xfId="0" applyFont="1" applyFill="1" applyBorder="1" applyAlignment="1">
      <alignment horizontal="center" vertical="top" wrapText="1"/>
    </xf>
    <xf numFmtId="164" fontId="9" fillId="6" borderId="66" xfId="0" applyNumberFormat="1" applyFont="1" applyFill="1" applyBorder="1" applyAlignment="1">
      <alignment horizontal="left" vertical="top" wrapText="1"/>
    </xf>
    <xf numFmtId="164" fontId="1" fillId="0" borderId="0" xfId="0" applyNumberFormat="1" applyFont="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wrapText="1"/>
    </xf>
    <xf numFmtId="164" fontId="1" fillId="0" borderId="0" xfId="0" applyNumberFormat="1" applyFont="1" applyAlignment="1">
      <alignment horizontal="right" vertical="top"/>
    </xf>
    <xf numFmtId="0" fontId="46" fillId="0" borderId="0" xfId="0" applyFont="1"/>
    <xf numFmtId="0" fontId="48" fillId="20" borderId="1" xfId="0" applyFont="1" applyFill="1" applyBorder="1"/>
    <xf numFmtId="0" fontId="48" fillId="20" borderId="1" xfId="0" applyFont="1" applyFill="1" applyBorder="1" applyAlignment="1">
      <alignment wrapText="1"/>
    </xf>
    <xf numFmtId="0" fontId="1" fillId="5" borderId="0" xfId="0" applyFont="1" applyFill="1" applyAlignment="1">
      <alignment vertical="center"/>
    </xf>
    <xf numFmtId="0" fontId="1" fillId="5" borderId="0" xfId="0" applyFont="1" applyFill="1" applyAlignment="1">
      <alignment vertical="top"/>
    </xf>
    <xf numFmtId="0" fontId="0" fillId="0" borderId="0" xfId="0" applyAlignment="1">
      <alignment vertical="center"/>
    </xf>
    <xf numFmtId="0" fontId="0" fillId="0" borderId="0" xfId="0" applyAlignment="1">
      <alignment horizontal="left" vertical="center"/>
    </xf>
    <xf numFmtId="0" fontId="27" fillId="0" borderId="0" xfId="0" applyFont="1"/>
    <xf numFmtId="0" fontId="49" fillId="0" borderId="0" xfId="0" applyFont="1"/>
    <xf numFmtId="14" fontId="1" fillId="0" borderId="2" xfId="0" applyNumberFormat="1" applyFont="1" applyBorder="1" applyAlignment="1">
      <alignment vertical="top"/>
    </xf>
    <xf numFmtId="0" fontId="1" fillId="0" borderId="2" xfId="0" applyFont="1" applyBorder="1" applyAlignment="1">
      <alignment horizontal="center" vertical="top" wrapText="1"/>
    </xf>
    <xf numFmtId="164" fontId="1" fillId="0" borderId="2" xfId="0" applyNumberFormat="1" applyFont="1" applyBorder="1" applyAlignment="1">
      <alignment horizontal="right" vertical="top"/>
    </xf>
    <xf numFmtId="0" fontId="45" fillId="0" borderId="0" xfId="0" applyFont="1" applyAlignment="1">
      <alignment wrapText="1"/>
    </xf>
    <xf numFmtId="0" fontId="50" fillId="5" borderId="0" xfId="0" applyFont="1" applyFill="1" applyAlignment="1">
      <alignment wrapText="1"/>
    </xf>
    <xf numFmtId="0" fontId="1" fillId="0" borderId="2" xfId="0" applyFont="1" applyBorder="1" applyAlignment="1">
      <alignment vertical="top" wrapText="1"/>
    </xf>
    <xf numFmtId="0" fontId="29" fillId="0" borderId="4" xfId="0" applyFont="1" applyBorder="1" applyAlignment="1">
      <alignment vertical="top" wrapText="1"/>
    </xf>
    <xf numFmtId="0" fontId="1" fillId="0" borderId="23" xfId="0" applyFont="1" applyBorder="1" applyAlignment="1">
      <alignment wrapText="1"/>
    </xf>
    <xf numFmtId="0" fontId="27" fillId="0" borderId="4" xfId="0" applyFont="1" applyBorder="1" applyAlignment="1">
      <alignment wrapText="1"/>
    </xf>
    <xf numFmtId="0" fontId="53" fillId="0" borderId="1" xfId="1" applyBorder="1" applyAlignment="1">
      <alignment wrapText="1"/>
    </xf>
    <xf numFmtId="0" fontId="6" fillId="2" borderId="5" xfId="0" applyFont="1" applyFill="1" applyBorder="1" applyAlignment="1">
      <alignment horizontal="center"/>
    </xf>
    <xf numFmtId="0" fontId="6" fillId="2" borderId="6" xfId="0" applyFont="1" applyFill="1" applyBorder="1" applyAlignment="1">
      <alignment horizontal="center"/>
    </xf>
    <xf numFmtId="165" fontId="6" fillId="2" borderId="6" xfId="0" applyNumberFormat="1" applyFont="1" applyFill="1" applyBorder="1" applyAlignment="1">
      <alignment horizontal="center"/>
    </xf>
    <xf numFmtId="0" fontId="6" fillId="2" borderId="6" xfId="0" applyFont="1" applyFill="1" applyBorder="1" applyAlignment="1">
      <alignment horizontal="center" wrapText="1"/>
    </xf>
    <xf numFmtId="0" fontId="6" fillId="2" borderId="6" xfId="0" applyFont="1" applyFill="1" applyBorder="1" applyAlignment="1">
      <alignment horizontal="center" vertical="center"/>
    </xf>
    <xf numFmtId="0" fontId="6" fillId="2" borderId="7" xfId="0" applyFont="1" applyFill="1" applyBorder="1" applyAlignment="1">
      <alignment horizontal="center"/>
    </xf>
    <xf numFmtId="0" fontId="6" fillId="6" borderId="65" xfId="0" applyFont="1" applyFill="1" applyBorder="1" applyAlignment="1">
      <alignment horizontal="center"/>
    </xf>
    <xf numFmtId="0" fontId="6" fillId="6" borderId="6" xfId="0" applyFont="1" applyFill="1" applyBorder="1" applyAlignment="1">
      <alignment horizontal="center"/>
    </xf>
    <xf numFmtId="164" fontId="6" fillId="6" borderId="56" xfId="0" applyNumberFormat="1" applyFont="1" applyFill="1" applyBorder="1" applyAlignment="1">
      <alignment vertical="center"/>
    </xf>
    <xf numFmtId="0" fontId="7" fillId="4" borderId="5" xfId="0" applyFont="1" applyFill="1" applyBorder="1" applyAlignment="1">
      <alignment horizontal="center" wrapText="1"/>
    </xf>
    <xf numFmtId="0" fontId="7" fillId="4" borderId="6" xfId="0" applyFont="1" applyFill="1" applyBorder="1" applyAlignment="1">
      <alignment horizontal="center" wrapText="1"/>
    </xf>
    <xf numFmtId="0" fontId="8" fillId="3" borderId="6" xfId="0" applyFont="1" applyFill="1" applyBorder="1" applyAlignment="1">
      <alignment horizontal="center" wrapText="1"/>
    </xf>
    <xf numFmtId="0" fontId="6" fillId="2" borderId="1" xfId="0" applyFont="1" applyFill="1" applyBorder="1" applyAlignment="1">
      <alignment horizontal="center"/>
    </xf>
    <xf numFmtId="165" fontId="6" fillId="2" borderId="1" xfId="0" applyNumberFormat="1" applyFont="1" applyFill="1" applyBorder="1" applyAlignment="1">
      <alignment horizontal="center"/>
    </xf>
    <xf numFmtId="0" fontId="6" fillId="2" borderId="1" xfId="0" applyFont="1" applyFill="1" applyBorder="1" applyAlignment="1">
      <alignment horizontal="center" wrapText="1"/>
    </xf>
    <xf numFmtId="0" fontId="6" fillId="2" borderId="1" xfId="0" applyFont="1" applyFill="1" applyBorder="1" applyAlignment="1">
      <alignment horizontal="center" vertical="center"/>
    </xf>
    <xf numFmtId="0" fontId="6" fillId="6" borderId="1" xfId="0" applyFont="1" applyFill="1" applyBorder="1" applyAlignment="1">
      <alignment horizontal="center"/>
    </xf>
    <xf numFmtId="0" fontId="7" fillId="4" borderId="1" xfId="0" applyFont="1" applyFill="1" applyBorder="1" applyAlignment="1">
      <alignment horizontal="center" wrapText="1"/>
    </xf>
    <xf numFmtId="0" fontId="8" fillId="3" borderId="1" xfId="0" applyFont="1" applyFill="1" applyBorder="1" applyAlignment="1">
      <alignment horizontal="center" wrapText="1"/>
    </xf>
    <xf numFmtId="0" fontId="6" fillId="28" borderId="5" xfId="0" applyFont="1" applyFill="1" applyBorder="1" applyAlignment="1">
      <alignment horizontal="center" vertical="top"/>
    </xf>
    <xf numFmtId="0" fontId="6" fillId="28" borderId="6" xfId="0" applyFont="1" applyFill="1" applyBorder="1" applyAlignment="1">
      <alignment horizontal="center" vertical="top"/>
    </xf>
    <xf numFmtId="0" fontId="6" fillId="6" borderId="56" xfId="0" applyFont="1" applyFill="1" applyBorder="1" applyAlignment="1">
      <alignment horizontal="center" vertical="top"/>
    </xf>
    <xf numFmtId="0" fontId="6" fillId="6" borderId="18" xfId="0" applyFont="1" applyFill="1" applyBorder="1" applyAlignment="1">
      <alignment horizontal="center" vertical="top"/>
    </xf>
    <xf numFmtId="0" fontId="6" fillId="2" borderId="4" xfId="0" applyFont="1" applyFill="1" applyBorder="1" applyAlignment="1">
      <alignment horizontal="center"/>
    </xf>
    <xf numFmtId="14" fontId="6" fillId="2" borderId="6" xfId="0" applyNumberFormat="1" applyFont="1" applyFill="1" applyBorder="1" applyAlignment="1">
      <alignment horizontal="center"/>
    </xf>
    <xf numFmtId="0" fontId="6" fillId="6" borderId="56" xfId="0" applyFont="1" applyFill="1" applyBorder="1" applyAlignment="1">
      <alignment vertical="center"/>
    </xf>
    <xf numFmtId="164" fontId="6" fillId="6" borderId="1" xfId="0" applyNumberFormat="1" applyFont="1" applyFill="1" applyBorder="1" applyAlignment="1">
      <alignment horizontal="center"/>
    </xf>
    <xf numFmtId="0" fontId="34" fillId="23" borderId="0" xfId="0" applyFont="1" applyFill="1" applyAlignment="1"/>
  </cellXfs>
  <cellStyles count="2">
    <cellStyle name="Hyperlink" xfId="1" builtinId="8"/>
    <cellStyle name="Normal" xfId="0" builtinId="0"/>
  </cellStyles>
  <dxfs count="395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textRotation="0" wrapText="1"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ED2679"/>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92D050"/>
        </patternFill>
      </fill>
    </dxf>
    <dxf>
      <fill>
        <patternFill patternType="solid">
          <bgColor rgb="FFED2679"/>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bgColor rgb="FF92D050"/>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5"/>
        </patternFill>
      </fill>
    </dxf>
    <dxf>
      <fill>
        <patternFill patternType="solid">
          <bgColor rgb="FF92D050"/>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9" tint="0.79998168889431442"/>
        </patternFill>
      </fill>
    </dxf>
    <dxf>
      <fill>
        <patternFill patternType="solid">
          <bgColor rgb="FFFFD966"/>
        </patternFill>
      </fill>
    </dxf>
    <dxf>
      <fill>
        <patternFill patternType="solid">
          <bgColor rgb="FF00B0F0"/>
        </patternFill>
      </fill>
    </dxf>
    <dxf>
      <fill>
        <patternFill patternType="solid">
          <bgColor rgb="FFFFC7CE"/>
        </patternFill>
      </fill>
    </dxf>
    <dxf>
      <fill>
        <patternFill patternType="solid">
          <bgColor theme="5"/>
        </patternFill>
      </fill>
    </dxf>
    <dxf>
      <fill>
        <patternFill patternType="solid">
          <fgColor auto="1"/>
          <bgColor rgb="FFC198E0"/>
        </patternFill>
      </fill>
    </dxf>
    <dxf>
      <fill>
        <patternFill>
          <bgColor theme="0" tint="-0.14996795556505021"/>
        </patternFill>
      </fill>
    </dxf>
    <dxf>
      <fill>
        <patternFill>
          <bgColor theme="0" tint="-0.14996795556505021"/>
        </patternFill>
      </fill>
    </dxf>
    <dxf>
      <fill>
        <patternFill patternType="solid">
          <bgColor rgb="FF92D050"/>
        </patternFill>
      </fill>
    </dxf>
    <dxf>
      <fill>
        <patternFill patternType="solid">
          <bgColor rgb="FFED26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C19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[MHHS DEL976 Design Issue Notification Log (External) updated version.xlsx]St!PivotTable2</c:name>
    <c:fmtId val="0"/>
  </c:pivotSource>
  <c:chart>
    <c:autoTitleDeleted val="1"/>
    <c:pivotFmts>
      <c:pivotFmt>
        <c:idx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3"/>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4"/>
        <c:dLbl>
          <c:idx val="0"/>
          <c:dLblPos val="out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5"/>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6"/>
        <c:dLbl>
          <c:idx val="0"/>
          <c:dLblPos val="outEnd"/>
          <c:showLegendKey val="0"/>
          <c:showVal val="0"/>
          <c:showCatName val="1"/>
          <c:showSerName val="0"/>
          <c:showPercent val="1"/>
          <c:showBubbleSize val="0"/>
          <c:extLst>
            <c:ext xmlns:c15="http://schemas.microsoft.com/office/drawing/2012/chart" uri="{CE6537A1-D6FC-4f65-9D91-7224C49458BB}">
              <c15:xForSave val="1"/>
            </c:ext>
          </c:extLst>
        </c:dLbl>
      </c:pivotFmt>
      <c:pivotFmt>
        <c:idx val="7"/>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8"/>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9"/>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1"/>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2"/>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3"/>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
        <c:idx val="14"/>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pivotFmt>
    </c:pivotFmts>
    <c:view3D>
      <c:rotX val="3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St!$B$9</c:f>
              <c:strCache>
                <c:ptCount val="1"/>
                <c:pt idx="0">
                  <c:v>Total</c:v>
                </c:pt>
              </c:strCache>
            </c:strRef>
          </c:tx>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2-B1AC-4CF6-82E1-36A9F2123FCC}"/>
              </c:ext>
            </c:extLst>
          </c:dPt>
          <c:dPt>
            <c:idx val="1"/>
            <c:bubble3D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B1AC-4CF6-82E1-36A9F2123FCC}"/>
              </c:ext>
            </c:extLst>
          </c:dPt>
          <c:dPt>
            <c:idx val="2"/>
            <c:bubble3D val="0"/>
            <c:spPr>
              <a:solidFill>
                <a:schemeClr val="accent3"/>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4-B1AC-4CF6-82E1-36A9F2123FCC}"/>
              </c:ext>
            </c:extLst>
          </c:dPt>
          <c:dPt>
            <c:idx val="3"/>
            <c:bubble3D val="0"/>
            <c:spPr>
              <a:solidFill>
                <a:schemeClr val="accent4"/>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B1AC-4CF6-82E1-36A9F2123FCC}"/>
              </c:ext>
            </c:extLst>
          </c:dPt>
          <c:dPt>
            <c:idx val="4"/>
            <c:bubble3D val="0"/>
            <c:spPr>
              <a:solidFill>
                <a:schemeClr val="accent5"/>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6-B1AC-4CF6-82E1-36A9F2123FCC}"/>
              </c:ext>
            </c:extLst>
          </c:dPt>
          <c:dPt>
            <c:idx val="5"/>
            <c:bubble3D val="0"/>
            <c:spPr>
              <a:solidFill>
                <a:schemeClr val="accent6"/>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B-5C61-4DA0-8B96-907967D525A1}"/>
              </c:ext>
            </c:extLst>
          </c:dPt>
          <c:dPt>
            <c:idx val="6"/>
            <c:bubble3D val="0"/>
            <c:spPr>
              <a:solidFill>
                <a:schemeClr val="accent1">
                  <a:lumMod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D-6F6E-4E22-8F04-E3588839A312}"/>
              </c:ext>
            </c:extLst>
          </c:dPt>
          <c:dPt>
            <c:idx val="7"/>
            <c:bubble3D val="0"/>
            <c:spPr>
              <a:solidFill>
                <a:schemeClr val="accent2">
                  <a:lumMod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F-B9C7-4B4B-9D2E-5EF4279D0F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St!$A$10:$A$17</c:f>
              <c:strCache>
                <c:ptCount val="7"/>
                <c:pt idx="0">
                  <c:v>Open - awaiting assessment</c:v>
                </c:pt>
                <c:pt idx="1">
                  <c:v>Initial Assessment/Updating</c:v>
                </c:pt>
                <c:pt idx="2">
                  <c:v>Requires Industry Work Group review</c:v>
                </c:pt>
                <c:pt idx="3">
                  <c:v>Closed</c:v>
                </c:pt>
                <c:pt idx="4">
                  <c:v>Ready for Internal Review</c:v>
                </c:pt>
                <c:pt idx="5">
                  <c:v>Implemented</c:v>
                </c:pt>
                <c:pt idx="6">
                  <c:v>Industry CP Required</c:v>
                </c:pt>
              </c:strCache>
            </c:strRef>
          </c:cat>
          <c:val>
            <c:numRef>
              <c:f>St!$B$10:$B$17</c:f>
              <c:numCache>
                <c:formatCode>General</c:formatCode>
                <c:ptCount val="7"/>
                <c:pt idx="0">
                  <c:v>27</c:v>
                </c:pt>
                <c:pt idx="1">
                  <c:v>39</c:v>
                </c:pt>
                <c:pt idx="2">
                  <c:v>6</c:v>
                </c:pt>
                <c:pt idx="3">
                  <c:v>138</c:v>
                </c:pt>
                <c:pt idx="4">
                  <c:v>73</c:v>
                </c:pt>
                <c:pt idx="5">
                  <c:v>293</c:v>
                </c:pt>
                <c:pt idx="6">
                  <c:v>11</c:v>
                </c:pt>
              </c:numCache>
            </c:numRef>
          </c:val>
          <c:extLst>
            <c:ext xmlns:c16="http://schemas.microsoft.com/office/drawing/2014/chart" uri="{C3380CC4-5D6E-409C-BE32-E72D297353CC}">
              <c16:uniqueId val="{00000000-B1AC-4CF6-82E1-36A9F2123FCC}"/>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[MHHS DEL976 Design Issue Notification Log (External) updated version.xlsx]St!PivotTable4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DIN by Release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St!$B$23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950-4790-B0C8-CB968F6B49EF}"/>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950-4790-B0C8-CB968F6B49EF}"/>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950-4790-B0C8-CB968F6B49EF}"/>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AD0-45F4-B66F-E5635FA69B3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AD0-45F4-B66F-E5635FA69B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St!$A$24:$A$29</c:f>
              <c:strCache>
                <c:ptCount val="5"/>
                <c:pt idx="0">
                  <c:v>Interim Release 1</c:v>
                </c:pt>
                <c:pt idx="1">
                  <c:v>Interim Release 2</c:v>
                </c:pt>
                <c:pt idx="2">
                  <c:v>Interim Release 3</c:v>
                </c:pt>
                <c:pt idx="3">
                  <c:v>Interim Release 4</c:v>
                </c:pt>
                <c:pt idx="4">
                  <c:v>Interim Release 5</c:v>
                </c:pt>
              </c:strCache>
            </c:strRef>
          </c:cat>
          <c:val>
            <c:numRef>
              <c:f>St!$B$24:$B$29</c:f>
              <c:numCache>
                <c:formatCode>General</c:formatCode>
                <c:ptCount val="5"/>
                <c:pt idx="0">
                  <c:v>133</c:v>
                </c:pt>
                <c:pt idx="1">
                  <c:v>103</c:v>
                </c:pt>
                <c:pt idx="2">
                  <c:v>57</c:v>
                </c:pt>
                <c:pt idx="3">
                  <c:v>90</c:v>
                </c:pt>
                <c:pt idx="4">
                  <c:v>45</c:v>
                </c:pt>
              </c:numCache>
            </c:numRef>
          </c:val>
          <c:extLst>
            <c:ext xmlns:c16="http://schemas.microsoft.com/office/drawing/2014/chart" uri="{C3380CC4-5D6E-409C-BE32-E72D297353CC}">
              <c16:uniqueId val="{00000000-0575-414A-BDEC-E9907D6BCA56}"/>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19050</xdr:colOff>
      <xdr:row>6</xdr:row>
      <xdr:rowOff>152399</xdr:rowOff>
    </xdr:from>
    <xdr:to>
      <xdr:col>26</xdr:col>
      <xdr:colOff>476250</xdr:colOff>
      <xdr:row>51</xdr:row>
      <xdr:rowOff>57151</xdr:rowOff>
    </xdr:to>
    <xdr:sp macro="" textlink="">
      <xdr:nvSpPr>
        <xdr:cNvPr id="2" name="TextBox 1">
          <a:extLst>
            <a:ext uri="{FF2B5EF4-FFF2-40B4-BE49-F238E27FC236}">
              <a16:creationId xmlns:a16="http://schemas.microsoft.com/office/drawing/2014/main" id="{B9BCA983-809A-524A-76D4-49537F61A788}"/>
            </a:ext>
          </a:extLst>
        </xdr:cNvPr>
        <xdr:cNvSpPr txBox="1"/>
      </xdr:nvSpPr>
      <xdr:spPr>
        <a:xfrm>
          <a:off x="628650" y="1885949"/>
          <a:ext cx="15697200" cy="8477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t>Purpose</a:t>
          </a:r>
        </a:p>
        <a:p>
          <a:endParaRPr lang="en-GB" sz="1800" b="1"/>
        </a:p>
        <a:p>
          <a:r>
            <a:rPr lang="en-GB" sz="1800" b="0"/>
            <a:t>This</a:t>
          </a:r>
          <a:r>
            <a:rPr lang="en-GB" sz="1800" b="0" baseline="0"/>
            <a:t> document provides a record of the items raised for consideration by the Design Advisory Group along with their status through the assessment and subsequent approval process steps.</a:t>
          </a:r>
        </a:p>
        <a:p>
          <a:r>
            <a:rPr lang="en-GB" sz="1800" b="0" baseline="0"/>
            <a:t>Note, this document a working document and will be regularly updated (targeting 1st and 10th working day of each month) </a:t>
          </a:r>
          <a:endParaRPr lang="en-GB" sz="1800" b="0"/>
        </a:p>
        <a:p>
          <a:endParaRPr lang="en-GB" sz="1800" b="1"/>
        </a:p>
        <a:p>
          <a:r>
            <a:rPr lang="en-GB" sz="1800" b="1"/>
            <a:t>Prioritisation</a:t>
          </a:r>
        </a:p>
        <a:p>
          <a:r>
            <a:rPr lang="en-GB" sz="1800" b="0"/>
            <a:t>Design</a:t>
          </a:r>
          <a:r>
            <a:rPr lang="en-GB" sz="1800" b="0" baseline="0"/>
            <a:t> Issues will be prioritised based on the following criteria:</a:t>
          </a:r>
        </a:p>
        <a:p>
          <a:r>
            <a:rPr lang="en-GB" sz="1800" b="0" baseline="0"/>
            <a:t>	Criticality to keeping the Programme on plan</a:t>
          </a:r>
        </a:p>
        <a:p>
          <a:r>
            <a:rPr lang="en-GB" sz="1800" b="0" baseline="0"/>
            <a:t>	Impact on multiple participants restricting entry into or completion of a milestone</a:t>
          </a:r>
        </a:p>
        <a:p>
          <a:r>
            <a:rPr lang="en-GB" sz="1800" b="0" baseline="0"/>
            <a:t>	Functional Area - updating design artefacts from the same design area e.g. MPAN Ownership, Meter to Bank</a:t>
          </a:r>
        </a:p>
        <a:p>
          <a:r>
            <a:rPr lang="en-GB" sz="1800" b="0" baseline="0"/>
            <a:t>	DIN to Artefact Alignment - updating design artefacts covering multiple notifications e.g. MHHSP-DES138 Interface Catalogue</a:t>
          </a:r>
        </a:p>
        <a:p>
          <a:r>
            <a:rPr lang="en-GB" sz="1800" b="0" baseline="0"/>
            <a:t>	Typographical errors</a:t>
          </a:r>
        </a:p>
        <a:p>
          <a:endParaRPr lang="en-GB" sz="1800" b="0" baseline="0"/>
        </a:p>
        <a:p>
          <a:pPr marL="0" indent="0"/>
          <a:r>
            <a:rPr lang="en-GB" sz="1800" b="1">
              <a:solidFill>
                <a:schemeClr val="dk1"/>
              </a:solidFill>
              <a:latin typeface="+mn-lt"/>
              <a:ea typeface="+mn-ea"/>
              <a:cs typeface="+mn-cs"/>
            </a:rPr>
            <a:t>Design Review Process</a:t>
          </a:r>
        </a:p>
        <a:p>
          <a:pPr marL="0" indent="0"/>
          <a:r>
            <a:rPr lang="en-GB" sz="1800" b="0">
              <a:solidFill>
                <a:schemeClr val="dk1"/>
              </a:solidFill>
              <a:latin typeface="+mn-lt"/>
              <a:ea typeface="+mn-ea"/>
              <a:cs typeface="+mn-cs"/>
            </a:rPr>
            <a:t>A</a:t>
          </a:r>
          <a:r>
            <a:rPr lang="en-GB" sz="1800" b="0" baseline="0">
              <a:solidFill>
                <a:schemeClr val="dk1"/>
              </a:solidFill>
              <a:latin typeface="+mn-lt"/>
              <a:ea typeface="+mn-ea"/>
              <a:cs typeface="+mn-cs"/>
            </a:rPr>
            <a:t> high level process has been included in TAB 'Design Update Process' this details the major steps that a DIN will go though from identification to implementation.</a:t>
          </a:r>
          <a:endParaRPr lang="en-GB" sz="1800" b="0">
            <a:solidFill>
              <a:schemeClr val="dk1"/>
            </a:solidFill>
            <a:latin typeface="+mn-lt"/>
            <a:ea typeface="+mn-ea"/>
            <a:cs typeface="+mn-cs"/>
          </a:endParaRPr>
        </a:p>
        <a:p>
          <a:pPr marL="0" indent="0"/>
          <a:endParaRPr lang="en-GB" sz="1800" b="1">
            <a:solidFill>
              <a:schemeClr val="dk1"/>
            </a:solidFill>
            <a:latin typeface="+mn-lt"/>
            <a:ea typeface="+mn-ea"/>
            <a:cs typeface="+mn-cs"/>
          </a:endParaRPr>
        </a:p>
        <a:p>
          <a:pPr marL="0" indent="0"/>
          <a:r>
            <a:rPr lang="en-GB" sz="1800" b="1">
              <a:solidFill>
                <a:schemeClr val="dk1"/>
              </a:solidFill>
              <a:latin typeface="+mn-lt"/>
              <a:ea typeface="+mn-ea"/>
              <a:cs typeface="+mn-cs"/>
            </a:rPr>
            <a:t>Release Schedule</a:t>
          </a:r>
        </a:p>
        <a:p>
          <a:pPr marL="0" indent="0"/>
          <a:r>
            <a:rPr lang="en-GB" sz="1800" b="0">
              <a:solidFill>
                <a:schemeClr val="dk1"/>
              </a:solidFill>
              <a:latin typeface="+mn-lt"/>
              <a:ea typeface="+mn-ea"/>
              <a:cs typeface="+mn-cs"/>
            </a:rPr>
            <a:t>A</a:t>
          </a:r>
          <a:r>
            <a:rPr lang="en-GB" sz="1800" b="0" baseline="0">
              <a:solidFill>
                <a:schemeClr val="dk1"/>
              </a:solidFill>
              <a:latin typeface="+mn-lt"/>
              <a:ea typeface="+mn-ea"/>
              <a:cs typeface="+mn-cs"/>
            </a:rPr>
            <a:t> draft release schedule has been included in TAB 'Release Timeline'. this will be updated periodically to show progress.</a:t>
          </a:r>
        </a:p>
        <a:p>
          <a:pPr marL="0" indent="0"/>
          <a:r>
            <a:rPr lang="en-GB" sz="1800" b="0" baseline="0">
              <a:solidFill>
                <a:schemeClr val="dk1"/>
              </a:solidFill>
              <a:latin typeface="+mn-lt"/>
              <a:ea typeface="+mn-ea"/>
              <a:cs typeface="+mn-cs"/>
            </a:rPr>
            <a:t>Currently the schedule shows the next three releases know as 'Interim Release 1,2,3.....</a:t>
          </a:r>
        </a:p>
        <a:p>
          <a:pPr marL="0" indent="0"/>
          <a:r>
            <a:rPr lang="en-GB" sz="1800" b="0" baseline="0">
              <a:solidFill>
                <a:schemeClr val="dk1"/>
              </a:solidFill>
              <a:latin typeface="+mn-lt"/>
              <a:ea typeface="+mn-ea"/>
              <a:cs typeface="+mn-cs"/>
            </a:rPr>
            <a:t>We have allocated those DIN that have been or are being assessed to a release, Note this ordering may change should higher priority changes be required.</a:t>
          </a:r>
          <a:endParaRPr lang="en-GB" sz="1800" b="0">
            <a:solidFill>
              <a:schemeClr val="dk1"/>
            </a:solidFill>
            <a:latin typeface="+mn-lt"/>
            <a:ea typeface="+mn-ea"/>
            <a:cs typeface="+mn-cs"/>
          </a:endParaRPr>
        </a:p>
        <a:p>
          <a:endParaRPr lang="en-GB" sz="1800" b="0" baseline="0"/>
        </a:p>
        <a:p>
          <a:pPr marL="0" indent="0"/>
          <a:r>
            <a:rPr lang="en-GB" sz="1800" b="1">
              <a:solidFill>
                <a:schemeClr val="dk1"/>
              </a:solidFill>
              <a:latin typeface="+mn-lt"/>
              <a:ea typeface="+mn-ea"/>
              <a:cs typeface="+mn-cs"/>
            </a:rPr>
            <a:t>Industry Input Sessions</a:t>
          </a:r>
        </a:p>
        <a:p>
          <a:r>
            <a:rPr lang="en-GB" sz="1800" b="0" baseline="0"/>
            <a:t>Where it is believed that a DIN requires a specific working group session, these have been highlighted against each of the DINs. The alignment of the session in relation to the prospective release has been considered but may change should the working session not reach agreement or higher priority changes be required</a:t>
          </a:r>
        </a:p>
        <a:p>
          <a:endParaRPr lang="en-GB" sz="1800" b="0" baseline="0"/>
        </a:p>
        <a:p>
          <a:r>
            <a:rPr lang="en-GB" sz="1800" b="1" baseline="0"/>
            <a:t>Current DIN Status</a:t>
          </a:r>
        </a:p>
        <a:p>
          <a:r>
            <a:rPr lang="en-GB" sz="1800" b="0" baseline="0"/>
            <a:t>Each DIN has been categorised to one of the following </a:t>
          </a:r>
        </a:p>
        <a:p>
          <a:endParaRPr lang="en-GB" sz="1800" b="0" baseline="0"/>
        </a:p>
        <a:p>
          <a:r>
            <a:rPr lang="en-GB" sz="1800" b="0" baseline="0"/>
            <a:t> 	</a:t>
          </a:r>
          <a:endParaRPr lang="en-GB" sz="1800" b="0"/>
        </a:p>
      </xdr:txBody>
    </xdr:sp>
    <xdr:clientData/>
  </xdr:twoCellAnchor>
  <xdr:twoCellAnchor editAs="oneCell">
    <xdr:from>
      <xdr:col>1</xdr:col>
      <xdr:colOff>76200</xdr:colOff>
      <xdr:row>50</xdr:row>
      <xdr:rowOff>163830</xdr:rowOff>
    </xdr:from>
    <xdr:to>
      <xdr:col>29</xdr:col>
      <xdr:colOff>533400</xdr:colOff>
      <xdr:row>64</xdr:row>
      <xdr:rowOff>118110</xdr:rowOff>
    </xdr:to>
    <xdr:pic>
      <xdr:nvPicPr>
        <xdr:cNvPr id="4" name="Picture 3">
          <a:extLst>
            <a:ext uri="{FF2B5EF4-FFF2-40B4-BE49-F238E27FC236}">
              <a16:creationId xmlns:a16="http://schemas.microsoft.com/office/drawing/2014/main" id="{62A60FC9-12CB-99F9-909A-DC48BED65FDC}"/>
            </a:ext>
            <a:ext uri="{147F2762-F138-4A5C-976F-8EAC2B608ADB}">
              <a16:predDERef xmlns:a16="http://schemas.microsoft.com/office/drawing/2014/main" pred="{B0D82085-04ED-42D9-8CE7-4328647BF8CD}"/>
            </a:ext>
          </a:extLst>
        </xdr:cNvPr>
        <xdr:cNvPicPr>
          <a:picLocks noChangeAspect="1"/>
        </xdr:cNvPicPr>
      </xdr:nvPicPr>
      <xdr:blipFill>
        <a:blip xmlns:r="http://schemas.openxmlformats.org/officeDocument/2006/relationships" r:embed="rId1"/>
        <a:stretch>
          <a:fillRect/>
        </a:stretch>
      </xdr:blipFill>
      <xdr:spPr>
        <a:xfrm>
          <a:off x="685800" y="9902190"/>
          <a:ext cx="17526000" cy="2522220"/>
        </a:xfrm>
        <a:prstGeom prst="rect">
          <a:avLst/>
        </a:prstGeom>
      </xdr:spPr>
    </xdr:pic>
    <xdr:clientData/>
  </xdr:twoCellAnchor>
  <xdr:twoCellAnchor editAs="oneCell">
    <xdr:from>
      <xdr:col>0</xdr:col>
      <xdr:colOff>495300</xdr:colOff>
      <xdr:row>67</xdr:row>
      <xdr:rowOff>142875</xdr:rowOff>
    </xdr:from>
    <xdr:to>
      <xdr:col>29</xdr:col>
      <xdr:colOff>523875</xdr:colOff>
      <xdr:row>130</xdr:row>
      <xdr:rowOff>76200</xdr:rowOff>
    </xdr:to>
    <xdr:pic>
      <xdr:nvPicPr>
        <xdr:cNvPr id="3" name="Picture 2">
          <a:extLst>
            <a:ext uri="{FF2B5EF4-FFF2-40B4-BE49-F238E27FC236}">
              <a16:creationId xmlns:a16="http://schemas.microsoft.com/office/drawing/2014/main" id="{5AF58BF2-FA2C-4D56-AA28-340DFBFEE71F}"/>
            </a:ext>
            <a:ext uri="{147F2762-F138-4A5C-976F-8EAC2B608ADB}">
              <a16:predDERef xmlns:a16="http://schemas.microsoft.com/office/drawing/2014/main" pred="{62A60FC9-12CB-99F9-909A-DC48BED65FDC}"/>
            </a:ext>
          </a:extLst>
        </xdr:cNvPr>
        <xdr:cNvPicPr>
          <a:picLocks noChangeAspect="1"/>
        </xdr:cNvPicPr>
      </xdr:nvPicPr>
      <xdr:blipFill>
        <a:blip xmlns:r="http://schemas.openxmlformats.org/officeDocument/2006/relationships" r:embed="rId2"/>
        <a:stretch>
          <a:fillRect/>
        </a:stretch>
      </xdr:blipFill>
      <xdr:spPr>
        <a:xfrm>
          <a:off x="495300" y="13573125"/>
          <a:ext cx="17154525" cy="12030075"/>
        </a:xfrm>
        <a:prstGeom prst="rect">
          <a:avLst/>
        </a:prstGeom>
      </xdr:spPr>
    </xdr:pic>
    <xdr:clientData/>
  </xdr:twoCellAnchor>
  <xdr:twoCellAnchor editAs="oneCell">
    <xdr:from>
      <xdr:col>1</xdr:col>
      <xdr:colOff>0</xdr:colOff>
      <xdr:row>132</xdr:row>
      <xdr:rowOff>0</xdr:rowOff>
    </xdr:from>
    <xdr:to>
      <xdr:col>30</xdr:col>
      <xdr:colOff>485775</xdr:colOff>
      <xdr:row>172</xdr:row>
      <xdr:rowOff>114300</xdr:rowOff>
    </xdr:to>
    <xdr:pic>
      <xdr:nvPicPr>
        <xdr:cNvPr id="6" name="Picture 5">
          <a:extLst>
            <a:ext uri="{FF2B5EF4-FFF2-40B4-BE49-F238E27FC236}">
              <a16:creationId xmlns:a16="http://schemas.microsoft.com/office/drawing/2014/main" id="{F41C53D4-8D0A-367B-2573-F81D5847B171}"/>
            </a:ext>
            <a:ext uri="{147F2762-F138-4A5C-976F-8EAC2B608ADB}">
              <a16:predDERef xmlns:a16="http://schemas.microsoft.com/office/drawing/2014/main" pred="{5AF58BF2-FA2C-4D56-AA28-340DFBFEE71F}"/>
            </a:ext>
          </a:extLst>
        </xdr:cNvPr>
        <xdr:cNvPicPr>
          <a:picLocks noChangeAspect="1"/>
        </xdr:cNvPicPr>
      </xdr:nvPicPr>
      <xdr:blipFill>
        <a:blip xmlns:r="http://schemas.openxmlformats.org/officeDocument/2006/relationships" r:embed="rId3"/>
        <a:stretch>
          <a:fillRect/>
        </a:stretch>
      </xdr:blipFill>
      <xdr:spPr>
        <a:xfrm>
          <a:off x="590550" y="25908000"/>
          <a:ext cx="17611725" cy="7734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30</xdr:col>
      <xdr:colOff>364468</xdr:colOff>
      <xdr:row>52</xdr:row>
      <xdr:rowOff>163277</xdr:rowOff>
    </xdr:to>
    <xdr:pic>
      <xdr:nvPicPr>
        <xdr:cNvPr id="2" name="Picture 1">
          <a:extLst>
            <a:ext uri="{FF2B5EF4-FFF2-40B4-BE49-F238E27FC236}">
              <a16:creationId xmlns:a16="http://schemas.microsoft.com/office/drawing/2014/main" id="{7FC71A28-CABA-B34B-A631-3EFBBCFE8ED0}"/>
            </a:ext>
          </a:extLst>
        </xdr:cNvPr>
        <xdr:cNvPicPr>
          <a:picLocks noChangeAspect="1"/>
        </xdr:cNvPicPr>
      </xdr:nvPicPr>
      <xdr:blipFill>
        <a:blip xmlns:r="http://schemas.openxmlformats.org/officeDocument/2006/relationships" r:embed="rId1"/>
        <a:stretch>
          <a:fillRect/>
        </a:stretch>
      </xdr:blipFill>
      <xdr:spPr>
        <a:xfrm>
          <a:off x="609600" y="381000"/>
          <a:ext cx="18042868" cy="9688277"/>
        </a:xfrm>
        <a:prstGeom prst="rect">
          <a:avLst/>
        </a:prstGeom>
      </xdr:spPr>
    </xdr:pic>
    <xdr:clientData/>
  </xdr:twoCellAnchor>
  <xdr:twoCellAnchor editAs="oneCell">
    <xdr:from>
      <xdr:col>1</xdr:col>
      <xdr:colOff>0</xdr:colOff>
      <xdr:row>54</xdr:row>
      <xdr:rowOff>0</xdr:rowOff>
    </xdr:from>
    <xdr:to>
      <xdr:col>30</xdr:col>
      <xdr:colOff>409575</xdr:colOff>
      <xdr:row>106</xdr:row>
      <xdr:rowOff>0</xdr:rowOff>
    </xdr:to>
    <xdr:pic>
      <xdr:nvPicPr>
        <xdr:cNvPr id="11" name="Picture 2">
          <a:extLst>
            <a:ext uri="{FF2B5EF4-FFF2-40B4-BE49-F238E27FC236}">
              <a16:creationId xmlns:a16="http://schemas.microsoft.com/office/drawing/2014/main" id="{C00EE84D-E17F-347A-84E8-9AB5F3BA21CC}"/>
            </a:ext>
            <a:ext uri="{147F2762-F138-4A5C-976F-8EAC2B608ADB}">
              <a16:predDERef xmlns:a16="http://schemas.microsoft.com/office/drawing/2014/main" pred="{7FC71A28-CABA-B34B-A631-3EFBBCFE8ED0}"/>
            </a:ext>
          </a:extLst>
        </xdr:cNvPr>
        <xdr:cNvPicPr>
          <a:picLocks noChangeAspect="1"/>
        </xdr:cNvPicPr>
      </xdr:nvPicPr>
      <xdr:blipFill>
        <a:blip xmlns:r="http://schemas.openxmlformats.org/officeDocument/2006/relationships" r:embed="rId2"/>
        <a:stretch>
          <a:fillRect/>
        </a:stretch>
      </xdr:blipFill>
      <xdr:spPr>
        <a:xfrm>
          <a:off x="590550" y="10287000"/>
          <a:ext cx="17535525" cy="990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xdr:row>
      <xdr:rowOff>57150</xdr:rowOff>
    </xdr:from>
    <xdr:to>
      <xdr:col>23</xdr:col>
      <xdr:colOff>123825</xdr:colOff>
      <xdr:row>29</xdr:row>
      <xdr:rowOff>0</xdr:rowOff>
    </xdr:to>
    <xdr:pic>
      <xdr:nvPicPr>
        <xdr:cNvPr id="3" name="Picture 2">
          <a:extLst>
            <a:ext uri="{FF2B5EF4-FFF2-40B4-BE49-F238E27FC236}">
              <a16:creationId xmlns:a16="http://schemas.microsoft.com/office/drawing/2014/main" id="{57D44A00-7DFE-7451-ABBF-8FCBCC44A885}"/>
            </a:ext>
            <a:ext uri="{147F2762-F138-4A5C-976F-8EAC2B608ADB}">
              <a16:predDERef xmlns:a16="http://schemas.microsoft.com/office/drawing/2014/main" pred="{8FBA9099-E74F-734B-6C15-D80F84E416FE}"/>
            </a:ext>
          </a:extLst>
        </xdr:cNvPr>
        <xdr:cNvPicPr>
          <a:picLocks noChangeAspect="1"/>
        </xdr:cNvPicPr>
      </xdr:nvPicPr>
      <xdr:blipFill>
        <a:blip xmlns:r="http://schemas.openxmlformats.org/officeDocument/2006/relationships" r:embed="rId1"/>
        <a:stretch>
          <a:fillRect/>
        </a:stretch>
      </xdr:blipFill>
      <xdr:spPr>
        <a:xfrm>
          <a:off x="381000" y="247650"/>
          <a:ext cx="13325475" cy="527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628650</xdr:colOff>
      <xdr:row>358</xdr:row>
      <xdr:rowOff>142875</xdr:rowOff>
    </xdr:from>
    <xdr:to>
      <xdr:col>15</xdr:col>
      <xdr:colOff>1114425</xdr:colOff>
      <xdr:row>366</xdr:row>
      <xdr:rowOff>180975</xdr:rowOff>
    </xdr:to>
    <xdr:sp macro="" textlink="">
      <xdr:nvSpPr>
        <xdr:cNvPr id="2" name="TextBox 1">
          <a:extLst>
            <a:ext uri="{FF2B5EF4-FFF2-40B4-BE49-F238E27FC236}">
              <a16:creationId xmlns:a16="http://schemas.microsoft.com/office/drawing/2014/main" id="{EF386124-3D9C-427A-9824-175A241A3188}"/>
            </a:ext>
          </a:extLst>
        </xdr:cNvPr>
        <xdr:cNvSpPr txBox="1"/>
      </xdr:nvSpPr>
      <xdr:spPr>
        <a:xfrm>
          <a:off x="17764125" y="401497800"/>
          <a:ext cx="7553325" cy="506730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3600" b="0" i="0" u="none" strike="noStrike">
              <a:solidFill>
                <a:srgbClr val="000000"/>
              </a:solidFill>
              <a:latin typeface="Calibri" panose="020F0502020204030204" pitchFamily="34" charset="0"/>
              <a:cs typeface="Calibri" panose="020F0502020204030204" pitchFamily="34" charset="0"/>
            </a:rPr>
            <a:t>DIN Log will be updated by CoP 3/7/23</a:t>
          </a:r>
        </a:p>
      </xdr:txBody>
    </xdr:sp>
    <xdr:clientData/>
  </xdr:twoCellAnchor>
  <xdr:twoCellAnchor>
    <xdr:from>
      <xdr:col>1</xdr:col>
      <xdr:colOff>628650</xdr:colOff>
      <xdr:row>4</xdr:row>
      <xdr:rowOff>1857375</xdr:rowOff>
    </xdr:from>
    <xdr:to>
      <xdr:col>13</xdr:col>
      <xdr:colOff>2476500</xdr:colOff>
      <xdr:row>4</xdr:row>
      <xdr:rowOff>4238625</xdr:rowOff>
    </xdr:to>
    <xdr:sp macro="" textlink="">
      <xdr:nvSpPr>
        <xdr:cNvPr id="3" name="TextBox 2">
          <a:extLst>
            <a:ext uri="{FF2B5EF4-FFF2-40B4-BE49-F238E27FC236}">
              <a16:creationId xmlns:a16="http://schemas.microsoft.com/office/drawing/2014/main" id="{FDDFEEB5-3EFB-4492-9B68-017C70EE8560}"/>
            </a:ext>
            <a:ext uri="{147F2762-F138-4A5C-976F-8EAC2B608ADB}">
              <a16:predDERef xmlns:a16="http://schemas.microsoft.com/office/drawing/2014/main" pred="{EF386124-3D9C-427A-9824-175A241A3188}"/>
            </a:ext>
          </a:extLst>
        </xdr:cNvPr>
        <xdr:cNvSpPr txBox="1"/>
      </xdr:nvSpPr>
      <xdr:spPr>
        <a:xfrm rot="19526737">
          <a:off x="1885950" y="5200650"/>
          <a:ext cx="18678525" cy="23812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7200" b="0" i="0" u="none" strike="noStrike">
              <a:solidFill>
                <a:srgbClr val="FF0000"/>
              </a:solidFill>
              <a:latin typeface="Calibri" panose="020F0502020204030204" pitchFamily="34" charset="0"/>
              <a:cs typeface="Calibri" panose="020F0502020204030204" pitchFamily="34" charset="0"/>
            </a:rPr>
            <a:t>DIN Log is being updated by CoP Monday 3rd July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790575</xdr:colOff>
      <xdr:row>42</xdr:row>
      <xdr:rowOff>314325</xdr:rowOff>
    </xdr:from>
    <xdr:to>
      <xdr:col>14</xdr:col>
      <xdr:colOff>2133600</xdr:colOff>
      <xdr:row>59</xdr:row>
      <xdr:rowOff>723900</xdr:rowOff>
    </xdr:to>
    <xdr:sp macro="" textlink="">
      <xdr:nvSpPr>
        <xdr:cNvPr id="3" name="TextBox 1">
          <a:extLst>
            <a:ext uri="{FF2B5EF4-FFF2-40B4-BE49-F238E27FC236}">
              <a16:creationId xmlns:a16="http://schemas.microsoft.com/office/drawing/2014/main" id="{89F45DC9-5C93-4EDA-AC31-1E0B2B035E02}"/>
            </a:ext>
          </a:extLst>
        </xdr:cNvPr>
        <xdr:cNvSpPr txBox="1"/>
      </xdr:nvSpPr>
      <xdr:spPr>
        <a:xfrm rot="19194616">
          <a:off x="8439150" y="49539525"/>
          <a:ext cx="15382875" cy="23117175"/>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7200" b="0" i="0" u="none" strike="noStrike">
              <a:solidFill>
                <a:srgbClr val="FF0000"/>
              </a:solidFill>
              <a:latin typeface="Calibri" panose="020F0502020204030204" pitchFamily="34" charset="0"/>
              <a:cs typeface="Calibri" panose="020F0502020204030204" pitchFamily="34" charset="0"/>
            </a:rPr>
            <a:t>DIN Log Currently Being Updated</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32</xdr:col>
      <xdr:colOff>448750</xdr:colOff>
      <xdr:row>40</xdr:row>
      <xdr:rowOff>111446</xdr:rowOff>
    </xdr:to>
    <xdr:pic>
      <xdr:nvPicPr>
        <xdr:cNvPr id="2" name="Picture 1">
          <a:extLst>
            <a:ext uri="{FF2B5EF4-FFF2-40B4-BE49-F238E27FC236}">
              <a16:creationId xmlns:a16="http://schemas.microsoft.com/office/drawing/2014/main" id="{3FAFF1E7-A43E-41B5-9988-2FD5BDD372D8}"/>
            </a:ext>
          </a:extLst>
        </xdr:cNvPr>
        <xdr:cNvPicPr>
          <a:picLocks noChangeAspect="1"/>
        </xdr:cNvPicPr>
      </xdr:nvPicPr>
      <xdr:blipFill>
        <a:blip xmlns:r="http://schemas.openxmlformats.org/officeDocument/2006/relationships" r:embed="rId1"/>
        <a:stretch>
          <a:fillRect/>
        </a:stretch>
      </xdr:blipFill>
      <xdr:spPr>
        <a:xfrm>
          <a:off x="33232725" y="752475"/>
          <a:ext cx="7763950" cy="7350446"/>
        </a:xfrm>
        <a:prstGeom prst="rect">
          <a:avLst/>
        </a:prstGeom>
      </xdr:spPr>
    </xdr:pic>
    <xdr:clientData/>
  </xdr:twoCellAnchor>
  <xdr:twoCellAnchor editAs="oneCell">
    <xdr:from>
      <xdr:col>20</xdr:col>
      <xdr:colOff>0</xdr:colOff>
      <xdr:row>2</xdr:row>
      <xdr:rowOff>0</xdr:rowOff>
    </xdr:from>
    <xdr:to>
      <xdr:col>25</xdr:col>
      <xdr:colOff>280035</xdr:colOff>
      <xdr:row>39</xdr:row>
      <xdr:rowOff>147235</xdr:rowOff>
    </xdr:to>
    <xdr:pic>
      <xdr:nvPicPr>
        <xdr:cNvPr id="3" name="Picture 2">
          <a:extLst>
            <a:ext uri="{FF2B5EF4-FFF2-40B4-BE49-F238E27FC236}">
              <a16:creationId xmlns:a16="http://schemas.microsoft.com/office/drawing/2014/main" id="{88694CDF-412D-4501-967E-14EF82F117AC}"/>
            </a:ext>
            <a:ext uri="{147F2762-F138-4A5C-976F-8EAC2B608ADB}">
              <a16:predDERef xmlns:a16="http://schemas.microsoft.com/office/drawing/2014/main" pred="{33A61278-7C67-467C-A616-A3AC26FBC954}"/>
            </a:ext>
          </a:extLst>
        </xdr:cNvPr>
        <xdr:cNvPicPr>
          <a:picLocks noChangeAspect="1"/>
        </xdr:cNvPicPr>
      </xdr:nvPicPr>
      <xdr:blipFill>
        <a:blip xmlns:r="http://schemas.openxmlformats.org/officeDocument/2006/relationships" r:embed="rId2"/>
        <a:stretch>
          <a:fillRect/>
        </a:stretch>
      </xdr:blipFill>
      <xdr:spPr>
        <a:xfrm>
          <a:off x="33232725" y="752475"/>
          <a:ext cx="3328035" cy="71957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247650</xdr:colOff>
      <xdr:row>7</xdr:row>
      <xdr:rowOff>9525</xdr:rowOff>
    </xdr:from>
    <xdr:to>
      <xdr:col>16</xdr:col>
      <xdr:colOff>514350</xdr:colOff>
      <xdr:row>28</xdr:row>
      <xdr:rowOff>142875</xdr:rowOff>
    </xdr:to>
    <xdr:graphicFrame macro="">
      <xdr:nvGraphicFramePr>
        <xdr:cNvPr id="3" name="Chart 2">
          <a:extLst>
            <a:ext uri="{FF2B5EF4-FFF2-40B4-BE49-F238E27FC236}">
              <a16:creationId xmlns:a16="http://schemas.microsoft.com/office/drawing/2014/main" id="{C3F86E9E-0F3E-BFA7-AB6D-7201B762CD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29</xdr:row>
      <xdr:rowOff>190499</xdr:rowOff>
    </xdr:from>
    <xdr:to>
      <xdr:col>16</xdr:col>
      <xdr:colOff>552449</xdr:colOff>
      <xdr:row>49</xdr:row>
      <xdr:rowOff>66675</xdr:rowOff>
    </xdr:to>
    <xdr:graphicFrame macro="">
      <xdr:nvGraphicFramePr>
        <xdr:cNvPr id="4" name="Chart 3">
          <a:extLst>
            <a:ext uri="{FF2B5EF4-FFF2-40B4-BE49-F238E27FC236}">
              <a16:creationId xmlns:a16="http://schemas.microsoft.com/office/drawing/2014/main" id="{077A8B21-0BBC-4321-284E-0BDAC5E03846}"/>
            </a:ext>
            <a:ext uri="{147F2762-F138-4A5C-976F-8EAC2B608ADB}">
              <a16:predDERef xmlns:a16="http://schemas.microsoft.com/office/drawing/2014/main" pred="{C3F86E9E-0F3E-BFA7-AB6D-7201B762CD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hhsprogramme.sharepoint.com/sites/MHHS-Internal/Shared%20Documents/General/06.%20SI%20Workstream/01.%20SI%20Design/12.%20Design%20Authority/MHHS%20DEL917%20Design%20Issue%20Notification%20Log%20V2.xlsx" TargetMode="External"/><Relationship Id="rId1" Type="http://schemas.openxmlformats.org/officeDocument/2006/relationships/externalLinkPath" Target="/sites/MHHS-Internal/Shared%20Documents/General/06.%20SI%20Workstream/01.%20SI%20Design/12.%20Design%20Authority/MHHS%20DEL917%20Design%20Issue%20Notification%20Log%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lQxv8u5oo0aHNJreYjV8EvfGbTNY6KZCvBhVCddHo9iGxsYeiD4VQbRoSxZy_C01" itemId="01IKUYCAPLXYRPAHLVOZEYD24BYDY5HK3P">
      <xxl21:absoluteUrl r:id="rId2"/>
    </xxl21:alternateUrls>
    <sheetNames>
      <sheetName val="Log"/>
      <sheetName val="Sheet3"/>
      <sheetName val="Objection Log"/>
      <sheetName val="DINs Prioritisation Pivots"/>
      <sheetName val="Summary"/>
      <sheetName val="Release Calendar"/>
      <sheetName val="Sheet1"/>
      <sheetName val="Sheet2"/>
      <sheetName val="Transformed Data (2)"/>
      <sheetName val="Status Descriptions"/>
      <sheetName val="Metadata"/>
      <sheetName val="DIN Reporting Pivots"/>
      <sheetName val="Post Go-live Analysis"/>
      <sheetName val="Detailed IR8.1 DIN Analysis"/>
      <sheetName val="Old Dates"/>
      <sheetName val="Transformed Data"/>
      <sheetName val="MHHS DEL917 Design Issue Notifi"/>
    </sheetNames>
    <sheetDataSet>
      <sheetData sheetId="0"/>
      <sheetData sheetId="1"/>
      <sheetData sheetId="2"/>
      <sheetData sheetId="3"/>
      <sheetData sheetId="4"/>
      <sheetData sheetId="5"/>
      <sheetData sheetId="6"/>
      <sheetData sheetId="7"/>
      <sheetData sheetId="8"/>
      <sheetData sheetId="9"/>
      <sheetData sheetId="10">
        <row r="3">
          <cell r="B3" t="str">
            <v>Software Provider</v>
          </cell>
          <cell r="C3" t="str">
            <v>Open - awaiting assessment</v>
          </cell>
        </row>
        <row r="4">
          <cell r="B4" t="str">
            <v>Central Body</v>
          </cell>
          <cell r="C4" t="str">
            <v>Initial Assessment/Updating</v>
          </cell>
        </row>
        <row r="5">
          <cell r="B5" t="str">
            <v>Consultancy</v>
          </cell>
          <cell r="C5" t="str">
            <v>Assessment Complete / Implementation Deferred</v>
          </cell>
        </row>
        <row r="6">
          <cell r="B6" t="str">
            <v>Data Service Provider</v>
          </cell>
          <cell r="C6" t="str">
            <v>Requires Industry Work Group review</v>
          </cell>
        </row>
        <row r="7">
          <cell r="B7" t="str">
            <v>Metering Service Provider</v>
          </cell>
          <cell r="C7" t="str">
            <v>Ready for Internal Review</v>
          </cell>
        </row>
        <row r="8">
          <cell r="B8" t="str">
            <v>Network Business</v>
          </cell>
          <cell r="C8" t="str">
            <v>Updates Ready to Release</v>
          </cell>
        </row>
        <row r="9">
          <cell r="B9" t="str">
            <v>Network Operator</v>
          </cell>
          <cell r="C9" t="str">
            <v>Approved by DAG</v>
          </cell>
        </row>
        <row r="10">
          <cell r="B10" t="str">
            <v>SI Design</v>
          </cell>
          <cell r="C10" t="str">
            <v>Rejected by DAG</v>
          </cell>
        </row>
        <row r="11">
          <cell r="B11" t="str">
            <v>Supplier</v>
          </cell>
          <cell r="C11" t="str">
            <v>Implemented</v>
          </cell>
        </row>
        <row r="12">
          <cell r="C12" t="str">
            <v>Closed</v>
          </cell>
        </row>
        <row r="13">
          <cell r="C13" t="str">
            <v>Participant Objection Raised</v>
          </cell>
        </row>
        <row r="14">
          <cell r="C14" t="str">
            <v>Industry CP Required</v>
          </cell>
        </row>
      </sheetData>
      <sheetData sheetId="11"/>
      <sheetData sheetId="12"/>
      <sheetData sheetId="13"/>
      <sheetData sheetId="14"/>
      <sheetData sheetId="15"/>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41.534852430559" createdVersion="8" refreshedVersion="8" minRefreshableVersion="3" recordCount="587" xr:uid="{D39DC750-C211-4C2B-9B14-40A943C2FA13}">
  <cacheSource type="worksheet">
    <worksheetSource ref="A2:P2" sheet="DIN Log old"/>
  </cacheSource>
  <cacheFields count="15">
    <cacheField name="Reference" numFmtId="0">
      <sharedItems/>
    </cacheField>
    <cacheField name="Created BY" numFmtId="0">
      <sharedItems containsBlank="1"/>
    </cacheField>
    <cacheField name="other Reference(s)" numFmtId="0">
      <sharedItems containsBlank="1"/>
    </cacheField>
    <cacheField name="Date _x000a_Raised" numFmtId="164">
      <sharedItems containsDate="1" containsMixedTypes="1" minDate="2023-01-30T00:00:00" maxDate="2023-08-02T00:00:00"/>
    </cacheField>
    <cacheField name="Organisation" numFmtId="0">
      <sharedItems/>
    </cacheField>
    <cacheField name="Freshdesk Ticket #" numFmtId="0">
      <sharedItems containsBlank="1" containsMixedTypes="1" containsNumber="1" containsInteger="1" minValue="1506" maxValue="5980"/>
    </cacheField>
    <cacheField name="Contact Name" numFmtId="0">
      <sharedItems containsBlank="1"/>
    </cacheField>
    <cacheField name="Constituency" numFmtId="0">
      <sharedItems containsBlank="1"/>
    </cacheField>
    <cacheField name="Title" numFmtId="0">
      <sharedItems containsBlank="1"/>
    </cacheField>
    <cacheField name="Design Issue Notification Details (as notified by participant)" numFmtId="0">
      <sharedItems longText="1"/>
    </cacheField>
    <cacheField name="Current Status" numFmtId="0">
      <sharedItems count="8">
        <s v="Implemented"/>
        <s v="Closed"/>
        <s v="Initial Assessment/Updating"/>
        <s v="Requires Industry Work Group review"/>
        <s v="Industry CP Required"/>
        <s v="Ready for Internal Review"/>
        <s v="Open - awaiting assessment"/>
        <s v="Updates Ready to Release" u="1"/>
      </sharedItems>
    </cacheField>
    <cacheField name="Target working Group Date_x000a_(If Required)" numFmtId="0">
      <sharedItems containsNonDate="0" containsDate="1" containsString="0" containsBlank="1" minDate="2023-04-27T00:00:00" maxDate="2023-09-01T00:00:00"/>
    </cacheField>
    <cacheField name="Target Release" numFmtId="0">
      <sharedItems containsBlank="1" count="9">
        <s v="Interim Release 1"/>
        <m/>
        <s v="Interim Release 3"/>
        <s v="Interim Release 6"/>
        <s v="Interim Release 5"/>
        <s v="Interim Release 2"/>
        <s v="Interim Release 4"/>
        <s v="Interim Release 7"/>
        <s v="Interim Release 8"/>
      </sharedItems>
    </cacheField>
    <cacheField name="Objection Cut-off Date" numFmtId="164">
      <sharedItems containsDate="1" containsBlank="1" containsMixedTypes="1" minDate="2023-06-23T00:00:00" maxDate="2023-12-21T00:00:00"/>
    </cacheField>
    <cacheField name="Design Issue Proposed solutio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41.534852546298" createdVersion="8" refreshedVersion="8" minRefreshableVersion="3" recordCount="1" xr:uid="{10CFC479-8719-4A5E-8366-799930ADEFBD}">
  <cacheSource type="worksheet">
    <worksheetSource ref="A1:A2" sheet="DIN Log old"/>
  </cacheSource>
  <cacheFields count="1">
    <cacheField name="DIN ITEM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7">
  <r>
    <s v="MHHS-DIN-1"/>
    <m/>
    <s v="T4-COM-1744"/>
    <d v="2023-01-30T00:00:00"/>
    <s v="St Clements"/>
    <n v="2655"/>
    <s v="Madison Layton"/>
    <s v="Software Provider"/>
    <m/>
    <s v="Originally raised as T4-COM-1744 on 15th Sept 2022_x000a_MPRS does not currently restrict IHD Installs to Smart Meters, there maybe cases where there is an IHD present but the Meter is Trad (Not compatible with DCC and Customer Switched)_x000a_Either Allow IHD on all Market Segments_x000a_OR _x000a_Cleansing to ensure IHDs are only present on S2 and S1 Meters_x000a__x000a_SCS submitted an objection on 7th October 2022 to the closure of this comment following the comment responses, as this is still not resolved_x000a_"/>
    <x v="0"/>
    <m/>
    <x v="0"/>
    <s v=" "/>
    <s v="Discussed with SCS and agreed to add new requirement on Registration Service not to send SMSO and IHD information on non Smart segments (MHHS-BR-RS-004.2)_x000a_Added requirements into BRS003. SCS to raise a potential data cleanse. "/>
  </r>
  <r>
    <s v="MHHS-DIN-2"/>
    <m/>
    <s v="T4-COM-1745"/>
    <d v="2023-01-30T00:00:00"/>
    <s v="St Clements"/>
    <n v="2657"/>
    <s v="Madison Layton"/>
    <s v="Software Provider"/>
    <m/>
    <s v="Orginally raised as T4-COM-1745 on 15th Sept 2022_x000a_DB002 is not the interface on which MPRS will be informed of a change to import/export relationship, it is DB05. _x000a_The wrong diagram was updated, the EDI was updated to DB05 not import/export. SCS submitted an objection on 7th October 2022 to the closure of this comment following the comment responses and artefact updates, to inform the wrong data item diagram was updated._x000a_However the diagram for EDI updates is still incorrectly reading DB005 update instead of DB02"/>
    <x v="1"/>
    <m/>
    <x v="1"/>
    <s v=" "/>
    <s v="This appears to have been missed in v4.6 - the arrow on BP-010B from step435 to Step 440 shows DB005 (not DB05, assume that’s a minor typo in the comment) - and this is the Energy Direction Information (EDI) which is wrong.  It  has cbeen onfirmed that this was updated in v4.7 to go into v5.0 baseline."/>
  </r>
  <r>
    <s v="MHHS-DIN-3"/>
    <m/>
    <s v="T4-COM-1752"/>
    <d v="2023-01-30T00:00:00"/>
    <s v="St Clements"/>
    <n v="2661"/>
    <s v="Madison Layton"/>
    <s v="Software Provider"/>
    <m/>
    <s v="Originally raised as T4-COM-1752  on 15th Sept 2022:_x000a_MHHS-BR-RS-020:  &quot;Retro&quot; (Service Appointment start date = Previous Service Appointment End Date +1 AND Service Appointment start date&lt; processing date AND Existing Supplier = Requesting Supplier )_x000a__x000a_In the D0205 the Supplier can cancel out the current Agent Appointment by setting the EFD to equal the currently stored Appointment EFD. Is this no longer allowed? All Services must be appointed for at least one day valid or not?_x000a__x000a_SCS raised objection to comment response on 7th October 2022 with following explanation:_x000a_Objection: removing the ability for Suppliers to Correct Invalid Service Appointments may not be understood by suppliers. We want to avoid a later Design CR to add this functionality in._x000a__x000a_SCS has not had a response, feel this is important discuss with Suppliers to avoid later CRs"/>
    <x v="1"/>
    <m/>
    <x v="1"/>
    <s v=" "/>
    <s v="The appointment can be resubmitted if it hasn’t been accepted yet. Once accepted, there is a need to maintain contiguous appointment periods. The scenario mentioned is the CoA not linked to a switch, so the acceptance of a new appointment from a particular EFD will ‘lock in’ that date and the previous MS/DS will be de-appointed at midnight on the previous day. This is to ensure that there are no periods left without MS and/or DS in place, which can happen today with D0155/D0151 sequencing issues. As an overall comment, there is not a concept of cancellation of appointments. The only way to alter the appointment is to get a new IF-031 issued. The only way to do this for the scenario presented, would be to issue an IF-031 for the old MS for the original date and an IF-031 for the new MS for the revised date.  Requirement MHHS-BR-RS-021 ensures that Registration Service will action the latest received appointment where there are duplicate appointments for the same day. _x000a_St Clements had requested that we build in a rule saying that you cannot submit a Change of Service Provider (CSP) request for the same Service Provider. It is a bit of a work-around, but we believe sending it as SEG should work, or alternatively a CR would be required to re-look at the interface validation._x000a__x000a_Closing, as this doesn't require further action - point noted.   We have already spoken to a number of suppliers, and will continue to engage to ensure the functionality of the baselined design is understood and any issues picked up as early as possible._x000a__x000a_Documentation for LDSOs to point at.  Pick up in Code Drafting as well."/>
  </r>
  <r>
    <s v="MHHS-DIN-4"/>
    <m/>
    <s v="T4-COM-1755"/>
    <d v="2023-01-30T00:00:00"/>
    <s v="St Clements"/>
    <n v="2666"/>
    <s v="Madison Layton"/>
    <s v="Software Provider"/>
    <m/>
    <s v="Originally raised as T4-COM-1755  on 15th Sept 2022:_x000a_MHHS-BR-RS-071.2_x000a_REC CP R062 has been raised to remove the restriction on the number of EDI changes._x000a__x000a_Will this cause any downstream MHHS issues?_x000a__x000a_SCS raised objection to comment response on 7th October 2022 with following explanation:_x000a_Objection: Needs to be aligned with REC Change_x000a__x000a_No responses "/>
    <x v="1"/>
    <m/>
    <x v="1"/>
    <s v=" "/>
    <s v="As per original SRO response, the impacts of the REC change need to be dealt with through the REC change process and impact assessment."/>
  </r>
  <r>
    <s v="MHHS-DIN-5"/>
    <m/>
    <s v="T4-COM-1760"/>
    <d v="2023-01-30T00:00:00"/>
    <s v="St Clements"/>
    <n v="2667"/>
    <s v="Madison Layton"/>
    <s v="Software Provider"/>
    <m/>
    <s v="Originally raised as T4-COM-1760  on 15th Sept 2022:_x000a_There are no Registration Service Reports defined in MHHSP-ERI011A._x000a_Will there be a requirement for MPRS to produce any Industry Reports for MHHS?_x000a__x000a_SCS raised objection to comment response on 7th October 2022 with following explanation:_x000a_Objection: Design for the complete solution must be defined by M5. This is a DBT Design Start Blocker_x000a__x000a_No responses _x000a_This could significantly increase DBT time as development of reports can be costly and time consuming"/>
    <x v="1"/>
    <m/>
    <x v="1"/>
    <s v=" "/>
    <s v="Who is raising these requirements?  What happens today?  Possibly CC issues_x000a__x000a_Agreed with SCS that reporting requirements will be introduced via the CR process._x000a_Reporting requirements are to be added to the programme RAID log"/>
  </r>
  <r>
    <s v="MHHS-DIN-6"/>
    <m/>
    <s v="T4-COM-1761_x000a_DI-7"/>
    <d v="2023-01-30T00:00:00"/>
    <s v="St Clements"/>
    <n v="2668"/>
    <s v="Madison Layton"/>
    <s v="Software Provider"/>
    <m/>
    <s v="Originally raised as T4-COM-1761  on 15th Sept 2022:_x000a_IF-005, REG1014_x000a_First MAP Block, MAP Eff From Date [DI-054] in message,  must = MPAN Install date OR &gt;= Eff Form date of all existing MAP Effective From Dates held in Registration prior to first [DI-054] in message_x000a_I understand that the First MAP must equal the Install Date, I am unsure what the second condition is trying to say?_x000a_You can not have a Meter Without a MAP. (ignoring customer owned meters where CUST is used)_x000a__x000a_SCS raised objection to comment response on 7th October 2022 with following explanation:_x000a_Objection: response is incorrect. The Second Rule &quot;Each subsequent MAP Effective From Date [DI-054] must be &gt; MAP Eff From Date in previous block&quot;_x0009_covers the subsequent overlapping MAPs. The second half of this First Block Rule must be removed. The First Block can only ever equal the install date_x000a__x000a_No responses, the rule has not been amended"/>
    <x v="0"/>
    <m/>
    <x v="0"/>
    <s v=" "/>
    <s v="This appears valid - the first MAP block can only start at the creation date (assuming the MAP blocks are in chronological order, which they must be if each subsequent map block has an EFD &gt; the last)_x000a__x000a_Currently the design allows 2 ways to amend the MAP History as outlined in Sections 13 and 14 of the IF005 Use Case Guide.  Either the Metering Service can provide the full MAP history from the installation date or they can add a new MAP to the existing history, provided it is the next MAP in chronological order. So for example if you have MAPs 1,2 and 3, then you can extend to MAPs 1,2, 3 and 4 using the approach set out in section 14 to extend the MAP history. However if you wanted to set MAP 4 between 2 and 3, you would need to send the whole MAP history from the install date and provide 1,2,4 and 3 as set out in Section 13 to replace MAP history. The second validation rule is required if you are using the extend the MAP history functionality. _x000a_Added note to REG Notes that where a MAP history is provided it must be in chronological order_x000a_Added new REG1014 Validation Rule to MeterInstall and MeterExchange events to ensure only 1 MAP block is provided_x000a__x000a_"/>
  </r>
  <r>
    <s v="MHHS-DIN-7"/>
    <m/>
    <s v="DI-8, DI-11, DI-12, DI-14"/>
    <d v="2023-01-30T00:00:00"/>
    <s v="St Clements"/>
    <n v="2669"/>
    <s v="Madison Layton"/>
    <s v="Software Provider"/>
    <m/>
    <s v="MPRS will reject any PUB-031 inlcuding those with Scenario CoS where the Registration Request ID (CSS Reg ID) cannot be found in MPRS with “CSS Registration Request Id (registrationId) does not exist&quot;_x000a_This is not currently reflected in the design artefacts, interface catalgoue should be updated to include this rule (raised as DI ID 8)"/>
    <x v="0"/>
    <m/>
    <x v="0"/>
    <s v=" "/>
    <s v="See Comments_x000a__x000a_Revised CSS Registration Request ID validation on IF-031, 034 and 025_x000a_picked up as part of IF-005 User Guide review, will be approved by DA as a single update, rather than individual comments."/>
  </r>
  <r>
    <s v="MHHS-DIN-8"/>
    <m/>
    <s v="N/A"/>
    <d v="2023-02-01T00:00:00"/>
    <s v="Elexon"/>
    <n v="2642"/>
    <s v="Sedef Kiris"/>
    <s v="Central Body"/>
    <m/>
    <s v="We have had the following comment ........... Also just found out that “Metering Service Id” have “MPID” in brackets afterwards, and not “MSID”. We believe it should be MSID"/>
    <x v="1"/>
    <m/>
    <x v="1"/>
    <s v=" "/>
    <s v="MPID is the correct term here, it is the metering service MPID. MHHSP_EDI012_ISD_Entities v4.6 Section M8"/>
  </r>
  <r>
    <s v="MHHS-DIN-9"/>
    <m/>
    <s v="N/A"/>
    <d v="2023-01-30T00:00:00"/>
    <s v="St Clements"/>
    <n v="2672"/>
    <s v="Madison Layton"/>
    <s v="Software Provider"/>
    <m/>
    <s v="Comment sent on 11th Jan: [UpdateSiteTechnicalInfoMS] is not included in the interface catalogue and is not utilised by MPRS. Assume this is related to Issue 99 and needs removing? (raised as DI ID 9)"/>
    <x v="0"/>
    <m/>
    <x v="0"/>
    <s v=" "/>
    <s v="Removed from IF-005 Guide Section 4.1"/>
  </r>
  <r>
    <s v="MHHS-DIN-10"/>
    <m/>
    <s v="N/A"/>
    <d v="2023-01-30T00:00:00"/>
    <s v="St Clements"/>
    <s v="2799/2670"/>
    <s v="Madison Layton"/>
    <s v="Software Provider"/>
    <m/>
    <s v="Comment sent on 11th Jan: Is the currently appointed Meter Service informed of Prospective MS changes? _x000a_Changes to MTDs can be made by prospective MS (e.g. change meter type to complete SEG market change before the MS can be appointed). As the MS is only prospective at this point the MS may still be lapsed and not take effect. However any MTD updates made would remain within the MPRS system and not be backed out. The current MS would therefore need to be aware of what changes have been made by the prospective MS. (raised as DI ID 10)"/>
    <x v="1"/>
    <m/>
    <x v="1"/>
    <s v=" "/>
    <s v="BP009 only talks about the Metering Service, not the current or prospective Metering Service, and it appears only the registration service receive metering service MTD details, not the current MS._x000a__x000a_Refer to SRO - what is the assumption here, as the alternative route is for registration to update the current MS_x000a__x000a_The design is based on PUB-006, with the Updated Meter details, being sent to the current Metering Service ( BP011A step 280 ) as well as the Prospective Metering Service (Step 275). It is built into the routing rules in PUB-006."/>
  </r>
  <r>
    <s v="MHHS-DIN-11"/>
    <m/>
    <s v="N/A"/>
    <d v="2023-01-30T00:00:00"/>
    <s v="St Clements"/>
    <n v="2675"/>
    <s v="Madison Layton"/>
    <s v="Software Provider"/>
    <m/>
    <s v="Comment on Section 5.1 &quot;•_x0009_Metering activity, as determined by the Install / Remove Date(s) takes place within the Metering Services period of ownership (or proposed period of ownership for in the case of a prospective SEG appointment) &quot;_x000a_Sent on 11th Jan: Does not match business rules, as future dated installs are not allowed: &quot;REG1020 - Meter Install Date [DI-057] cannot take place in the future. The proposed MS on a seg will have a future dated EFD, so they only have the +2 day lapse extension period for meter installs (raised as DI ID 11)"/>
    <x v="0"/>
    <m/>
    <x v="0"/>
    <s v=" "/>
    <s v="Added change of segment scenario's to IF005 USE CASE Guide. "/>
  </r>
  <r>
    <s v="MHHS-DIN-12"/>
    <m/>
    <s v="N/A"/>
    <d v="2023-01-30T00:00:00"/>
    <s v="St Clements"/>
    <n v="2679"/>
    <s v="Madison Layton"/>
    <s v="Software Provider"/>
    <m/>
    <s v="Comment on Section 5.1 &quot;•_x0009_Metering activity, as determined by the Install /Remove Date(s), cannot have taken place in the future&quot;_x000a_Sent on 11th Jan: It would be useful to have the Change of Segment process covered in this guide. We are not sure how the Prospective MS can exchange meters when their appointment period is in the future (raised as DI ID 12)"/>
    <x v="0"/>
    <m/>
    <x v="0"/>
    <s v=" "/>
    <s v="Nomenclature issue - requires a reword of this statement to conform to the business rules._x000a__x000a_Recommend the following update to section 3.2 of the IF005 Use Case Guide to confirm who can make Metering updates_x000a__x000a_Apart from a small window, currently defined as [10] days, at the end of a Metering Service’s appointment, to allow for recent or delayed BAU metering updates ( For the avoidance of doubt not meter update/meter history updates), it is only the ‘currently appointed’ Metering Service that may make updates to the current and/or historic metering history stored in the Registration Service. The one exception, is during a change of segment, when the incoming Metering Service is able to provide a BAU metering update, where it’s prospective “SEG” appointment is due to become active on the same day._x000a_SEG scenario's added to IF005 Use case guide_x000a_Picked up as part of IF-005 User Guide review, will be approved by DA as a single update, rather than individual comments."/>
  </r>
  <r>
    <s v="MHHS-DIN-13"/>
    <m/>
    <s v="N/A"/>
    <d v="2023-01-30T00:00:00"/>
    <s v="St Clements"/>
    <n v="2683"/>
    <s v="Madison Layton"/>
    <s v="Software Provider"/>
    <m/>
    <s v="Comment on Section 5.1 &quot;validation allows for meter removal at a point following Disconnection if required)&quot;_x000a_Sent on 11th Jan: This rule prevents this REG1001 - MPAN [DI-073/DI-074] is at [REG.MPStatus]/[REG.RMPStatus] not status Created/Operational (raised as DI ID 13)"/>
    <x v="0"/>
    <m/>
    <x v="0"/>
    <s v=" "/>
    <s v="This statement doesn't appear to be a convention.  There is no mention of this in E2E001 End to End Solution Architecture.  Believe this statement needs to be amended or removed._x000a__x000a_picked up as part of IF-005 User Guide review, will be approved by DA as a single update, rather than individual comments. IF-005 validation Rule changed to include meter removal at status Disconnected"/>
  </r>
  <r>
    <s v="MHHS-DIN-14"/>
    <m/>
    <s v="N/A"/>
    <d v="2023-01-30T00:00:00"/>
    <s v="St Clements"/>
    <n v="2684"/>
    <s v="Madison Layton"/>
    <s v="Software Provider"/>
    <m/>
    <s v="Comment on Section 3.2 &quot;Apart from a small window, currently defined as [10] days, at the end of a Metering Service’s appointment, to allow for recent or delayed metering updates, it is only the ‘currently appointed’ Metering Service that may make updates to the current and/or historic metering history stored in the Registration Service. &quot;_x000a__x000a_Statement is misleading- the 10 day period is only permitted for install, remove and exchange events, it is not listed for meterUpdate/meterHistoryUpdate in interface catalogue_x000a_Also the prospective MS should be able to make changes for SEG to enable a market segment change to complete  (raised as DI ID 14)"/>
    <x v="0"/>
    <m/>
    <x v="0"/>
    <s v=" "/>
    <s v="Validation rule(s) updated to constrain 10 day window to non-update events. Test in 3.2 reworded to remove ambiguity."/>
  </r>
  <r>
    <s v="MHHS-DIN-15"/>
    <m/>
    <s v="N/A"/>
    <d v="2023-01-30T00:00:00"/>
    <s v="St Clements"/>
    <n v="2685"/>
    <s v="Madison Layton"/>
    <s v="Software Provider"/>
    <m/>
    <s v="Comment raised in guide, sent on 11th Jan, that the JSON examples use MPID when it should use DIP ID e.g.&quot;distributorID&quot;: &quot;SWAL&quot; (raised as DI ID 15)"/>
    <x v="0"/>
    <m/>
    <x v="0"/>
    <s v=" "/>
    <s v="Corrected to use Dist DIP ID"/>
  </r>
  <r>
    <s v="MHHS-DIN-16"/>
    <m/>
    <s v="N/A"/>
    <d v="2023-01-30T00:00:00"/>
    <s v="St Clements"/>
    <n v="2686"/>
    <s v="Madison Layton"/>
    <s v="Software Provider"/>
    <m/>
    <s v="Comment on Section 9 &quot; Albeit that these transactions can be ‘clubbed together’ and send as a group in single overarching message/API transaction. &quot;_x000a_Sent on 11th Jan: As DIP does not protect the sequencing of events (FIFO), is there a risk that the ordering of these updates might arrive out of sequence resulting in the wrong end state? If MS space out their updates it would reduce this risk (raised as DI ID 16)"/>
    <x v="0"/>
    <m/>
    <x v="0"/>
    <s v=" "/>
    <s v="Clairifcation added to Sec 9.2 to reference Time-Stamps rather than 'clubbing'"/>
  </r>
  <r>
    <s v="MHHS-DIN-17"/>
    <m/>
    <s v="DI-017"/>
    <d v="2023-01-30T00:00:00"/>
    <s v="St Clements"/>
    <n v="2690"/>
    <s v="Madison Layton"/>
    <s v="Software Provider"/>
    <s v="MAP History availability to Metering Service"/>
    <s v="Section 9 says &quot;a supporting MAP history commencing in line with the revised Installation Date must also be provided&quot; Will the MS know the full MAP history? Risk they could destroy the data. Potential MAP billing issues?"/>
    <x v="0"/>
    <m/>
    <x v="2"/>
    <d v="2023-07-12T00:00:00"/>
    <s v="Solution agreed at DRG on what MAP updates are required. _x000a_Various document updates required to align with DRG decision to only maintain latest MAP._x000a_Removed section 13 from IF005 user guide plus other corrections to doc. Updated DES138 IF005 validation rules."/>
  </r>
  <r>
    <s v="MHHS-DIN-18"/>
    <m/>
    <s v="N/A"/>
    <d v="2023-01-30T00:00:00"/>
    <s v="St Clements"/>
    <n v="2691"/>
    <s v="Madison Layton"/>
    <s v="Software Provider"/>
    <m/>
    <s v="Comment on Section 9  &quot;•_x0009_When maintaining the MAP History in cases where there is no change in Meter Installation Date then the MAP history provided should commence either with a MAP Effective From Date matching the existing install date of the meter OR be greater than the most recent, already existing, MAP Effective From Date&quot;_x000a_Sent on 11th Jan: So it's possible to update ALL MAP history back to installation, or add a new MAP, but it's not possible to amend MAP history only part way back (have to go back to installation date instead every time to do this) (raised as DI ID 18)"/>
    <x v="1"/>
    <m/>
    <x v="1"/>
    <s v=" "/>
    <s v="Clarify the wording to show [MSAppLapsed] in documentation_x000a__x000a__x000a__x000a_Proposed changes to clarify existing design is: _x000a__x000a_•_x0009_To update BRS003, requirement MHHS-BR-RS-027 to add “Registration Service must lapse any appointments that fail this validation” _x000a_•_x0009_Remove Rejected from Step 225 of BP002/BPD002 _x000a_•_x0009_Remove Rejected from label on line after step 215 of BP003. "/>
  </r>
  <r>
    <s v="MHHS-DIN-19"/>
    <m/>
    <s v="N/A"/>
    <d v="2023-01-30T00:00:00"/>
    <s v="St Clements"/>
    <n v="2692"/>
    <s v="Madison Layton"/>
    <s v="Software Provider"/>
    <m/>
    <s v="Comment on Section 10 &quot;E2E Architecture convention states that all data items are provided in each message even where these data items are not changing or are null&quot;_x000a_Sent on 11th Jan: Some of the items are optional not mandatory which conflicts with this statement. Not all data items need to be provided (raised as DI ID 19)"/>
    <x v="0"/>
    <m/>
    <x v="0"/>
    <s v=" "/>
    <s v="Update of E2E Doc to allow for Nullable values."/>
  </r>
  <r>
    <s v="MHHS-DIN-20"/>
    <m/>
    <s v="N/A"/>
    <d v="2023-01-30T00:00:00"/>
    <s v="St Clements"/>
    <n v="2693"/>
    <s v="Madison Layton"/>
    <s v="Software Provider"/>
    <m/>
    <s v="Comment on Section 13, sent on 11th Jan: What should MPRS do if it holds a MAP not included in the MAPHistory block? (raised as DI ID 20)"/>
    <x v="0"/>
    <m/>
    <x v="0"/>
    <s v=" "/>
    <s v="Update &quot;all existing history will be replaced by that contained within the message&quot;"/>
  </r>
  <r>
    <s v="MHHS-DIN-21"/>
    <m/>
    <s v="N/A"/>
    <d v="2023-01-30T00:00:00"/>
    <s v="St Clements"/>
    <n v="2699"/>
    <s v="Madison Layton"/>
    <s v="Software Provider"/>
    <m/>
    <s v="Comment on Section 15.2 &quot;It is understood that currently there a numerous instances of duplicated Meter ID’s, some of which may have overlapping installation dates. &quot;_x000a_Sent on Jan 11th: Meter id is only unique at mpan. Should not be any instances of conflicted MSNs at MPAN. Can you verify with ECOES? Or  we can do a RFI to DNOs but will take time  (raised as DI ID 21)"/>
    <x v="0"/>
    <m/>
    <x v="0"/>
    <s v=" "/>
    <s v="All references to duplicated MSN IDs has been removed from the document"/>
  </r>
  <r>
    <s v="MHHS-DIN-22"/>
    <m/>
    <s v="N/A"/>
    <d v="2023-01-30T00:00:00"/>
    <s v="St Clements"/>
    <n v="2700"/>
    <s v="Madison Layton"/>
    <s v="Software Provider"/>
    <m/>
    <s v="Comment on Seciton 15.3 &quot;add some kind of suffix (X1, X2) to the existing Meter ID.&quot;_x000a_Sent on Jan 11th: This can take the meter ID over the allowable string length (string 10), in this example it would take it to string(12) and so would be rejected (raised as DI ID 22)"/>
    <x v="0"/>
    <m/>
    <x v="0"/>
    <s v=" "/>
    <s v="As above, Section 15.3 removed from IF-005 User Guide."/>
  </r>
  <r>
    <s v="MHHS-DIN-23"/>
    <m/>
    <s v="N/A"/>
    <d v="2023-01-30T00:00:00"/>
    <s v="St Clements"/>
    <n v="2701"/>
    <s v="Madison Layton"/>
    <s v="Software Provider"/>
    <m/>
    <s v="Comment on Section 16.3 Sent on Jan 11th: Cancelled Flag Set. Only a logical deletion. Still held in MPRS but not visible to EES/MEM_x000a_The section implies the record would be fully deleted from MPRS, however this is not correct, MPRS would set a cancellation flag that would indicate the record has effectively been cancelled/logically deleted. It would however remain in the systems database (raised as DI ID 23)"/>
    <x v="0"/>
    <m/>
    <x v="0"/>
    <s v=" "/>
    <s v="Added  a statement at the end of the table in 16.3 to say &quot;NB the registration service will only logically delete the MAP entry with a flag, it will not be deleted from the database.&quot;_x000a_"/>
  </r>
  <r>
    <s v="MHHS-DIN-24"/>
    <m/>
    <s v="N/A"/>
    <d v="2023-01-30T00:00:00"/>
    <s v="St Clements"/>
    <n v="2702"/>
    <s v="Madison Layton"/>
    <s v="Software Provider"/>
    <m/>
    <s v="Comment on Section 17.2 &quot;situations where multiple existing meters are identified, the selection process should be extended to include Meter Removal date (if provided) else;&quot;_x000a_Sent on Jan 11th: Shouldn’t be possible, can run an EES or MPRS RFI to confirm. Noting that MSN is only unique at an MPAN level not a databse level_x000a_Related to DI-21 (raised as DI ID 24)"/>
    <x v="0"/>
    <m/>
    <x v="0"/>
    <s v=" "/>
    <s v="Agree this could be worded better and also turned from being a negative test ( what is invalid ) to a positive test ( what is valid ) as per other validation rules in IF005. The wording could be clarified to:_x000a__x000a_Metering Service [SO.Sender] is NOT the currently appointed Metering Service ORAND (Meter Installation Date [DI-057] &gt; Current MS Eff From Date AND  MS [SO.Sender] does not have a Proposed MS App with Scenario &quot;SEG&quot; in the app queue)_x000a__x000a_In the case of the second test within brackets, it cannot equal the current MS Eff from Date as the new MS must be appointed and that cannot be on the same day, therefore you cannot rely on REG1019._x000a__x000a__x000a_REG1027 Validation Rule in IF005: _x000a_Metering Service [SO.Sender] is the currently appointed Metering Service OR MS [SO.Sender] does have a Proposed MS App with Scenario &quot;SEG&quot; in the appointment queue_x000a__x000a_REG1019 Validation Rule in IF005:_x000a_Meter Installation Date [DI-057] &gt;= Metering Service [SO.SendingPartyID] Appointment Effective From Date (Registration) OR Proposed Appointment Effective From date (In case of SEG, where MS [SO.Sender] does have a Proposed MS App with Scenario &quot;SEG&quot; in the appointment queue )_x000a_Meter Removal Date [DI-058] &gt;= Metering Service [SO.SendingPartyID] Appointment Effective From Date (Registration) OR Proposed Appointment Effective From date ( In case of SEG, where MS [SO.Sender] does have a Proposed MS App with Scenario &quot;SEG&quot; in the appointment queue ) _x000a__x000a_picked up as part of IF-005 User Guide review, will be approved by DA as a single update, rather than individual comments."/>
  </r>
  <r>
    <s v="MHHS-DIN-25"/>
    <m/>
    <s v="N/A"/>
    <d v="2023-01-30T00:00:00"/>
    <s v="St Clements"/>
    <n v="2706"/>
    <s v="Madison Layton"/>
    <s v="Software Provider"/>
    <m/>
    <s v="Comment on Section 17.2 &quot;where multiple meters still exist even after matching on all three data items should be rejected and require manual intervention (i.e. request to LDSO to intervene) .&quot;_x000a_Sent on Jan 11th: There's no super user functionality for this so how could the LDSO intervene?_x000a_The LDSO is not able to manually intervene in regards to MTDs, they can for some other data items such as registration data but not MTDs. (raised as DI ID 25)"/>
    <x v="0"/>
    <m/>
    <x v="0"/>
    <s v=" "/>
    <s v="Reference to LDSO User Removed -  agreed with SCS that scenario should not arise provided existing SCS data rules are met "/>
  </r>
  <r>
    <s v="MHHS-DIN-26"/>
    <m/>
    <s v="N/A"/>
    <d v="2023-01-30T00:00:00"/>
    <s v="St Clements"/>
    <n v="2707"/>
    <s v="Madison Layton"/>
    <s v="Software Provider"/>
    <m/>
    <s v="Comment on Section 17.2 &quot;If the MAP segment is not provided, the existing MAP history should be maintained to greatest degree possible, with ‘trimming’ to align to any revised Install / Remove Dates provided&quot;_x000a_Sent on Jan 11th: Risk that changing of the Meter Lifespan could result in MAPs being logically deleted. The MS would need to re-apply the MAP history to fit into the new meter Lifespan_x000a_MS would need to understand this process/constraint (raised as DI ID 26)"/>
    <x v="0"/>
    <m/>
    <x v="0"/>
    <s v=" "/>
    <s v="Section 17.2 of the guidance document updated. Also added new validation rule REG1014 for MeterHistoryUpdate in IF-005 to ensure MAP is provided when creating a new meter _x000a__x000a__x000a_picked up as part of IF-005 User Guide review, will be approved by DA as a single update, rather than individual comments."/>
  </r>
  <r>
    <s v="MHHS-DIN-27"/>
    <m/>
    <s v="N/A"/>
    <d v="2023-01-30T00:00:00"/>
    <s v="St Clements"/>
    <n v="2708"/>
    <s v="Madison Layton"/>
    <s v="Software Provider"/>
    <m/>
    <s v="Comment on Section 19.2 &quot;Currently it is assumed that amendments to asset history, using IF-005 [MeterUpdate] and [MeterHistoryUpdate] transactions, may result in the permanent deletion of data, mirroring the existing functionality associated with the use of the D0312.&quot;_x000a_Sent on Jan 11th: Only logically deleted, still visible in the MPRS History. Just not visible to MEM or EES_x000a_Existing functionality on D0312 utilises cancellation flags not permanent deletion (raised as DI ID 27)"/>
    <x v="0"/>
    <m/>
    <x v="0"/>
    <s v=" "/>
    <s v="Reword to reflect the logical deletion.  See MHHS-DIN-23_x000a__x000a_Reword this paragraph to: &quot;Currently it is assumed that amendments to asset history, using IF-005 [MeterUpdate] and [MeterHistoryUpdate] transactions, may result in the removal of a MAP from a meters MAP history using a logical flag, mirroring the existing functionality associated with the use of the D0312.&quot;_x000a__x000a_NB Main section header is incorrect - should be updated to section 19, rather than a duplicate of section 18._x000a__x000a_picked up as part of IF-005 User Guide review, will be approved by DA as a single update, rather than individual comments."/>
  </r>
  <r>
    <s v="MHHS-DIN-28"/>
    <m/>
    <s v="N/A"/>
    <d v="2023-01-30T00:00:00"/>
    <s v="St Clements"/>
    <n v="2709"/>
    <s v="Madison Layton"/>
    <s v="Software Provider"/>
    <m/>
    <s v="Comment on Section 19.4 &quot;MHHS Design Team also recognises that EES may also have a role to play in maintaining and providing visibility of asset and asset change histories. However, this would be considered to be a ‘Consequential Change’, for consideration of EES/REC stakeholders, and outside of the direct scope of the MHHS Design.&quot;_x000a_Sent on Jan 11th: This functionality already exists with the MPAN History Report showing who changed what when for all MPRS data items. Will be extended to include DIP transactional information (raised as DI ID 28)"/>
    <x v="0"/>
    <m/>
    <x v="0"/>
    <s v=" "/>
    <s v="Proposed Change_x000a__x000a_Reword this paragraph to: &quot;MHHS Design Team also recognises that EES may also have a role to play in maintaining and providing visibility of asset and asset change histories, noting that this is also available via the MPAN history report which will be updated with DIP transactional information and could also be used.  Any use of EES would be considered to be a ‘Consequential Change’, for consideration of EES/REC stakeholders, and outside of the direct scope of the MHHS Design.&quot;_x000a__x000a_picked up as part of IF-005 User Guide review, will be approved by DA as a single update, rather than individual comments."/>
  </r>
  <r>
    <s v="MHHS-DIN-29"/>
    <m/>
    <s v="N/A"/>
    <d v="2023-01-30T00:00:00"/>
    <s v="St Clements"/>
    <n v="2710"/>
    <s v="Madison Layton"/>
    <s v="Software Provider"/>
    <m/>
    <s v="There should be an additional rule for USP, if DI-830/DI-833 is populated, the MS/DS Proposed Effective From Date must equal the currently held EFD for the MS/DS appointment in MPRS (raised as DI 29)"/>
    <x v="0"/>
    <d v="2023-04-27T00:00:00"/>
    <x v="0"/>
    <s v=" "/>
    <s v="Added rule for USP scenario in IF-031 to check SP Effective from date. Proposing SCS have flexibility on error codes - requires industry Working Group._x000a_Picked up as part of Change of Service Provider review, will be approved by DA as a single update, rather than individual comments."/>
  </r>
  <r>
    <s v="MHHS-DIN-30"/>
    <m/>
    <s v="N/A"/>
    <d v="2023-01-30T00:00:00"/>
    <s v="St Clements"/>
    <n v="2711"/>
    <s v="Madison Layton"/>
    <s v="Software Provider"/>
    <m/>
    <s v="The IF-035 does not provide the opportunity for MPRS to populate a lapsed reason. Will need to be able to provide a reason for a lapsed appointment, otherwise there'll be a higher volume of unecessary supplier enquries to DNOs which will require more resource and cost. (raised as DI 30)"/>
    <x v="0"/>
    <m/>
    <x v="0"/>
    <s v=" "/>
    <s v="Additional Data Item on IF-035 for a reason comment - what reasons would these be other than gone beyond the date?_x000a_Added L as valid value for DI-979in IF-035/ Data Catalogue. Added validation rule that L cannot be provided with IF-034 and added new error code. Updated DI-143 to be called Proposed Appointment Response Code in IF-034, IF-035 and Data Catalogue. Added Lapsed value error codes in IF-035._x000a_picked up as part of CoSP review, will be approved by DA as a single update, rather than individual comments."/>
  </r>
  <r>
    <s v="MHHS-DIN-31"/>
    <m/>
    <s v="N/A"/>
    <d v="2023-01-30T00:00:00"/>
    <s v="St Clements"/>
    <n v="2712"/>
    <s v="Madison Layton"/>
    <s v="Software Provider"/>
    <m/>
    <s v="MHHS-BR-RS-027 _x000a_&quot;Registration Service must re-run validation, in line with the validation rules set out in the appropriate interface specification, for all Metering Service appointments that have been confirmed to re-process from the Prospective Appointment Queue, to ensure that the appointment is still valid&quot;_x000a_It is not clear if MPRS would send MSAppRejected or MSAppLapsed if the appointment fails validation after it's been queued?_x000a_If this is not made clear in the deisgn then there is a risk that we build to use the wrong event code, or if the code should be MSAppRejected then risk that suppliers build a design where they can't process a MSAppRejected after receiving already an MSAppAccepted from MPRS (raised as DI 31)"/>
    <x v="0"/>
    <m/>
    <x v="0"/>
    <s v=" "/>
    <s v="Clarify the wording to show [MSAppLapsed] in documentation_x000a__x000a_Proposed changes to clarify existing design is: _x000a__x000a_•_x0009_Updated BRS003, requirement MHHS-BR-RS-032 and 66 to show that appointments will be lapsed (not rejected)_x000a_•_x0009_Remove Rejected from Step 225 of BP002/BPD002 _x000a_Also on BP003 leading from step 215 should have the rejected removed._x000a__x000a_Added L as valid value for DI-979in IF-035/ Data Catalogue. Added validation rule that L cannot be provided with IF-034 and added new error code. Updated DI-143 to be called Proposed Appointment Response Code in IF-034, IF-035 and Data Catalogue. Added Lapsed value error codes in IF-035._x000a_Picked up as part of CoSP review, will be approved by DA as a single update, rather than individual comments._x000a_Corrections also to BPM002 &amp; BPM003 Forward Migration and BPD002 Froward Migration"/>
  </r>
  <r>
    <s v="MHHS-DIN-32"/>
    <m/>
    <s v="N/A"/>
    <d v="2023-01-30T00:00:00"/>
    <s v="St Clements"/>
    <n v="2713"/>
    <s v="Madison Layton"/>
    <s v="Software Provider"/>
    <m/>
    <s v="The interface catalogue lists setting a removal date as an action that can be used with event code meterUpdate on IF-005, however in the interface catalogue, the block B039 does not list meterUpdate as a event code that can utilise this block. _x000a_Need greater clarity on whether meterUpdate and meterHistoryUpdate should apply meter installations and meter removals or not. (raised as DI 33)"/>
    <x v="0"/>
    <m/>
    <x v="0"/>
    <s v=" "/>
    <s v="The definition of a [MeterUpdate] event code is:_x000a__x000a_Allows currently appointed Metering Service to amend the details associated with a currently installed meter. _x000a__x000a_Therefore the appointed Metering Service must be able to remove the meter as part of an update, this is an omission from the design and a small update to IF-005_x000a__x000a_The design principle that IF-005 works on is that:_x000a__x000a_•_x0009_BAU transactions (Install/Exchange/Remove) that are in the Metering Services Period of ownership are covered by the Install/Exchange/Remove events_x000a_•_x0009_Changes to currently installed metering can be made by the Appointed Metering Service using the Meter Update event. Note this therefore includes, where required, removing the currently installed meter where it is prior to the current period of ownership._x000a_•_x0009_Changes to metering history ( ie not the currently installed meter ) can be made by the Appointed Metering Service using the Meter History Update _x000a__x000a_Proposed changes:_x000a__x000a_Added MeterUpdate as Optional to B039 block in IF-005 and added validation rule to ensure MeterUpdate is not used to remove meters in current period of ownership_x000a__x000a__x000a_picked up as part of IF-005 User Guide review, will be approved by DA as a single update, rather than individual comments."/>
  </r>
  <r>
    <s v="MHHS-DIN-33"/>
    <m/>
    <s v="T4-COM-1759"/>
    <d v="2023-01-30T00:00:00"/>
    <s v="St Clements"/>
    <n v="2719"/>
    <s v="Madison Layton"/>
    <s v="Software Provider"/>
    <m/>
    <s v="Originally raised as T4-COM-1759 on 15th Sept 2022:_x000a_IF-005, REG1011_x000a_Install date must be &gt; Creation date, should this REG1011 rule apply also to meter Exchange not just meter install_x000a__x000a_SCS raised as a design blocker on 7th October 2022_x000a__x000a_Still no resolution, should this rule apply to meterHistoryUpdate at least as this allows for meter installations (raised as DI 34)"/>
    <x v="0"/>
    <m/>
    <x v="0"/>
    <s v=" "/>
    <s v="An exchange will not be a creation date, and the validation already in place ensures that future installation dates will all follow each other, which means this rule isn't required._x000a__x000a_​This shouldn't be needed for exchanges, as its covered by REG1008 (install date &gt;= remove date), as an exchange would replace an existing meter, which at first install would be validated against creation date._x000a__x000a_Moved REG1011 to cover all scenarios in IF005_x000a_picked up as part of IF-005 User Guide review, will be approved by DA as a single update, rather than individual comments."/>
  </r>
  <r>
    <s v="MHHS-DIN-34"/>
    <m/>
    <s v="T4-COM-1774"/>
    <d v="2023-01-30T00:00:00"/>
    <s v="St Clements"/>
    <n v="2720"/>
    <s v="Madison Layton"/>
    <s v="Software Provider"/>
    <m/>
    <s v="Originally raised as T4-COM-1774 on 15th Sept 2022:_x000a_IF-005, REG1011_x000a_&quot;REG1009 - MAP ID [DI_055] is not valid for MAP Effective Date [DI-054]_x000a_REG1011 - Install Date [DI-057] for MeterID [DI-056] is prior to MPAN Creation Date_x000a__x000a_There are many meters in MPRS that pre-date the existence of the MAP and also MPRS install dates of 1980 etc. these will break a number of rules. should these be cleansed before MHHS start? If they are valid, then the rules need adjusting&quot;l_x000a__x000a_SCS raised as a design blocker on 7th October 2022_x000a__x000a_Still no resolution (raised as DI 35)"/>
    <x v="1"/>
    <m/>
    <x v="1"/>
    <s v=" "/>
    <s v="This could be a data cleanse requirement which is a consequential change/transition requirement, but for REG1009 - the MAP effective date should be the point at which the MAP took over the meter, and the exchange date should be after this (ie it should be after the date MHHS goes live).  For Reg 1011 currently this is only valid on installs (and installs won't occur on legacy meters).  If Reg 1011 is valid on exchanges, then the exchange date should also be after the MPAN creation date - if it isn't then the data should be cleansed._x000a__x000a__x000a_Closed 27/2 - picked up as part of IF-005 User Guide review, will be approved by DA as a single update, rather than individual comments."/>
  </r>
  <r>
    <s v="MHHS-DIN-35"/>
    <m/>
    <s v="N/A"/>
    <d v="2023-01-30T00:00:00"/>
    <s v="St Clements"/>
    <n v="2721"/>
    <s v="Madison Layton"/>
    <s v="Software Provider"/>
    <m/>
    <s v="On the IF-005, should REG1028 (Install date cannot be null or blank) apply to meterinstall, meter exchange and meterupdate too? (raised as DI 36)"/>
    <x v="0"/>
    <m/>
    <x v="0"/>
    <s v=" "/>
    <s v="Requires amendment to interface validation -  look at alternative validation_x000a__x000a_Agree the rule should also apply for those events. Note we believe validation would fail for another reason. Eg REG1019_x000a__x000a_Picked up as part of IF-005 User Guide review, will be approved by DA as a single update, rather than individual comments"/>
  </r>
  <r>
    <s v="MHHS-DIN-36"/>
    <m/>
    <s v="DI-37"/>
    <d v="2023-01-30T00:00:00"/>
    <s v="St Clements"/>
    <n v="2722"/>
    <s v="Madison Layton"/>
    <s v="Software Provider"/>
    <s v="Re-alignment of rejection reasons to main block"/>
    <s v="In the summary of error codes box at the bottom of IF-005 tab the rejection reasons need re-aligning to the main block, e.g. REG1001 should read RMP stats must be Created or Operational, not just Operational _x000a_As a general note across all interfaces, the rejection codes are referenced in numerous places and the respective descriptions are in many places not consistent for the same rejection code (raised as DI 37)"/>
    <x v="1"/>
    <m/>
    <x v="1"/>
    <s v=" "/>
    <s v="Will be revisited once SCS provide definative Error Code Texts"/>
  </r>
  <r>
    <s v="MHHS-DIN-37"/>
    <m/>
    <s v="N/A"/>
    <d v="2023-01-30T00:00:00"/>
    <s v="St Clements"/>
    <n v="2723"/>
    <s v="Madison Layton"/>
    <s v="Software Provider"/>
    <m/>
    <s v="REG1015 (cannot be removed meter) is listed for meterHistoryUpdate in interface catalogue for IF-005. This should actually apply to meterUpdate not meterHistoryUpdate, REG1018 (cannot be installed meter) applies to metering history update  (raised as DI 38)"/>
    <x v="0"/>
    <m/>
    <x v="0"/>
    <s v=" "/>
    <s v="Change accepted"/>
  </r>
  <r>
    <s v="MHHS-DIN-38"/>
    <m/>
    <s v="N/A"/>
    <d v="2023-01-30T00:00:00"/>
    <s v="St Clements"/>
    <n v="2724"/>
    <s v="Madison Layton"/>
    <s v="Software Provider"/>
    <m/>
    <s v="In the interface catalogue, the IHD block B030 for IF-005 should also be optional for meterUpdate according to the IF-005 guide Section 16 Development Notes &quot;The IHD segment, if provided as part of [MeterUpdate], relating to any currently installed meter should replace/update the IHD details currently held at the MPAN to which that Meter is associated.&quot; (raised as DI 39)"/>
    <x v="0"/>
    <m/>
    <x v="0"/>
    <s v=" "/>
    <s v="Small change to schema operation_x000a__x000a_IHD information may be updated as part of the [MeterUpdate] event.  The change is to add [MeterUpdate] event to block B030, so it now reads &quot;B030 - MPAN IHD Information (Optional &amp; may only be used with [MeterInstall],[MeterExchange],[MeterUpdate])_x000a__x000a_NB this also standardises the use of commas between event codes, rather than using the &amp; symbol._x000a_picked up as part of IF-005 User Guide review, will be approved by DA as a single update, rather than individual comments."/>
  </r>
  <r>
    <s v="MHHS-DIN-39"/>
    <m/>
    <s v="N/A"/>
    <d v="2023-01-30T00:00:00"/>
    <s v="St Clements"/>
    <n v="2725"/>
    <s v="Madison Layton"/>
    <s v="Software Provider"/>
    <m/>
    <s v="In interface catalogue for IF-005, there needs to be a rule that if event code MeterInstall is used, then modified meter ID cannot be populated (raised as DI 40)"/>
    <x v="0"/>
    <m/>
    <x v="0"/>
    <s v=" "/>
    <s v="Update agreed"/>
  </r>
  <r>
    <s v="MHHS-DIN-40"/>
    <m/>
    <m/>
    <d v="2023-02-01T00:00:00"/>
    <s v="SI Design"/>
    <m/>
    <m/>
    <m/>
    <m/>
    <s v="Not used - raised as duplicate in error"/>
    <x v="1"/>
    <m/>
    <x v="1"/>
    <s v=" "/>
    <m/>
  </r>
  <r>
    <s v="MHHS-DIN-41"/>
    <m/>
    <s v="N/A"/>
    <d v="2023-01-30T00:00:00"/>
    <s v="St Clements"/>
    <n v="2730"/>
    <s v="Madison Layton"/>
    <s v="Software Provider"/>
    <m/>
    <s v="In interface catalogue IF-005: The REG1003 reads Metering Service [S0.SenderID] holds valid previous appointment then Meter Install Date [DI-57] should be &lt; [REG.App End Date] + 10_x0009__x000a_The way it's curently written suggests MPRS should accept an IF-005 from the previous appoint, even if their ETD was greater than 10 days ago, provided the install date was less than their ETD + 10. E.g the previous MS could send IF-005 two years later with Install date of their ETD + 10 days._x000a__x000a_Should it actually read:_x000a_If Metering Service [S0.SenderID] holds valid previous appointment then system date &lt; [REG.App End Date] + 10 _x000a_and then REG1002/REG1019 should then apply to ensure install/removal dates are withing period of ownership_x000a_This would then allow the previous MS to submit IF-005 only up to 10 days after their appointment period and not beyond it, and ensure install dates must still be within their appointment period, which assume is intention of the rule? (Raised as DI 41)"/>
    <x v="0"/>
    <m/>
    <x v="0"/>
    <s v=" "/>
    <s v="Having looked through IF-005_x000a_Dates should be within the appointment date, and current deign does give the ability to go outside this_x000a__x000a_Change the validation rule for REG1003 on events [MeterExchange], [MeterInstall] and [MeterRemoval] to &quot;If Metering Service [S0.SenderID] holds valid previous appointment then [system date] &lt; [REG.App End Date] + 10&quot;_x000a__x000a_Picked up as part of IF-005 User Guide review, will be approved by DA as a single update, rather than individual comments._x000a__x000a_Rule amended after review by SCS, to remove second &quot;if&quot;"/>
  </r>
  <r>
    <s v="MHHS-DIN-42"/>
    <m/>
    <s v="N/A"/>
    <d v="2023-01-30T00:00:00"/>
    <s v="St Clements"/>
    <n v="2784"/>
    <s v="Madison Layton"/>
    <s v="Software Provider"/>
    <m/>
    <s v="In interface catalogue IF-005: Meter Update should apply validation REG1027 (current MS or prospective MS) not REG1012 (current MS only) to allow the prospective queued MS to update the Meter Type on a SEG change and therfore complete the market segment change and appointment. MHHS-BR-RS-132 . If the SEG prospective appointment was not allowed to update on meterUpdate event code then they would not be able to update the meter type to completed change of market segment, and would not meet the conditions needed to then be appointed in MPRS, their appointment would then lapse and market segment would remain invalid. (Raised as DI 42)"/>
    <x v="1"/>
    <m/>
    <x v="1"/>
    <s v=" "/>
    <s v="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
  </r>
  <r>
    <s v="MHHS-DIN-43"/>
    <m/>
    <s v="N/A"/>
    <d v="2023-01-30T00:00:00"/>
    <s v="St Clements"/>
    <n v="2732"/>
    <s v="Madison Layton"/>
    <s v="Software Provider"/>
    <m/>
    <s v="In Interface Catalogue, on If-005, REG1002 and REG1019 are duplicates (install/removal dates should be within MS period of ownership). We can only use one of the rejection codes and descriptions, programme should choose which one to keep and remove the other. (Raised as DI 43)"/>
    <x v="1"/>
    <m/>
    <x v="1"/>
    <s v=" "/>
    <s v="_x000a__x000a_These are testing slightly different things. The first test (REG1002) is checking that the Metering Service is an eligible party to send the request ie currently appointed OR was at the time of the install (to cover for previous Metering Services updating in the 10 day window). The second (REG1019) is checking that the Install Date is in the Metering Services period of ownership. So you could have that the Metering Service is currently appointed, but that they weren't at the install date._x000a_Eg Today is 2nd Feb, Meter installed on 27th Jan, Sending MS was appointed on 1st Feb_x000a_REG1002 would pass as they are eligible as the currently appointed MS_x000a_REG1019 would fail as they are not appointed at the time of the install_x000a__x000a_Closed 27/2 - picked up as part of IF-005 User Guide review, will be approved by DA as a single update, rather than individual comments._x000a_"/>
  </r>
  <r>
    <s v="MHHS-DIN-44"/>
    <m/>
    <s v="N/A"/>
    <d v="2023-01-30T00:00:00"/>
    <s v="St Clements"/>
    <n v="2733"/>
    <s v="Madison Layton"/>
    <s v="Software Provider"/>
    <m/>
    <s v="Should the new rule for meter update in IF-005 also apply to meter history update?_x0009_If no MAP entries provided, and revised Meter Install / Remove Dates result in no valid MAM History then reject with REGE1014 – MAP Eff From Sequence Error (Raised as DI 44)"/>
    <x v="0"/>
    <m/>
    <x v="0"/>
    <s v=" "/>
    <s v="Added REG1014 ( MAP History ) to IF-005 MeterHistoryUpdate event"/>
  </r>
  <r>
    <s v="MHHS-DIN-45"/>
    <m/>
    <s v="N/A"/>
    <d v="2023-01-30T00:00:00"/>
    <s v="St Clements"/>
    <n v="2736"/>
    <s v="Madison Layton"/>
    <s v="Software Provider"/>
    <m/>
    <s v="New rule for IF-005 Meter Update REG1017 could be misinterpreted as it currently reads incorrectly - need brackets to correct to how the AND and AND/OR conditions are to be applied_x000a_If [DI-60] is not null AND Meter Install Date [DI-057] &lt;&gt;  {Reg.InstallDate} for Meter [DI-59] AND/OR Meter Removal Date [DI-058] &lt;&gt; {Reg.RemoveDate} for Meter [DI-059] (noting that Removal date could be null)_x0009__x0009__x0009__x0009__x000a__x000a_Should read _x000a_If [DI-60] is not null AND (Meter Install Date [DI-057] &lt;&gt;  {Reg.InstallDate} for Meter [DI-59] AND/OR Meter Removal Date [DI-058] &lt;&gt; {Reg.RemoveDate} for Meter [DI-059] (noting that Removal date could be null)) (Raised as DI 45)"/>
    <x v="0"/>
    <m/>
    <x v="0"/>
    <s v=" "/>
    <s v="Clarification of existing design rule_x000a__x000a_Change the validation rule for REG1017 to: &quot;If [DI-60] is not null AND (Meter Install Date [DI-057] &lt;&gt;  {Reg.InstallDate} for Meter [DI-59] AND/OR Meter Removal Date [DI-058] &lt;&gt; {Reg.RemoveDate} for Meter [DI-059] (noting that Removal date could be null))&quot;_x000a__x000a_picked up as part of IF-005 User Guide review, will be approved by DA as a single update, rather than individual comments."/>
  </r>
  <r>
    <s v="MHHS-DIN-46"/>
    <m/>
    <s v="N/A"/>
    <d v="2023-01-30T00:00:00"/>
    <s v="St Clements"/>
    <n v="2737"/>
    <s v="Madison Layton"/>
    <s v="Software Provider"/>
    <m/>
    <s v="on IF-005 for Meter Exchange and meter install the rule for REG1027 has been changed, but I'm not sure the wording implements the rule intended exactly? Currently it reads as_x000a_The MS must be the currently appoint MS AND the install date must be &gt; MS EFD AND the MS must not have proposed MS app with SEG scenario in the queue. If not then reject with REG1027 - Metering Service is not currently appointed and does not hold a Prospective SEG Appointment_x000a__x000a__x000a_SHould the rule actually read _x000a_The MS must be the current MS OR the MS must have a proposed MS App in the queue with SEG scenario_x000a_And then the other part of the rule about install date &gt; MS should be a separate rule (with REG1019 error code)._x000a_(Raised as DI 46)"/>
    <x v="0"/>
    <m/>
    <x v="0"/>
    <s v=" "/>
    <s v="Sent to Mike F for validation - SI believe wording in current documentation is correct._x000a__x000a_Agree this could be worded better and also turned from being a negative test ( what is invalid ) to a positive test ( what is valid ) as per other validation rules in IF005. I would suggest the wording could be clarified to:_x000a__x000a_Metering Service [SO.Sender] is NOT the currently appointed Metering Service ORAND (Meter Installation Date [DI-057] &gt; Current MS Eff From Date AND  MS [SO.Sender] does not have a Proposed MS App with Scenario &quot;SEG&quot; in the app queue)_x000a__x000a_In the case of the second test within brackets, it cannot equal the current MS Eff from Date as the new MS must be appointed and that cannot be on the same day, therefore you cannot rely on REG1019._x000a__x000a_DIN-46 – On review we agree, the date test should always be true if REG1019 is satisfied ( with minor clarification update ), so validation rules should be updated as below: _x000a__x000a_Proposed changes:_x000a_REG1027 Validation Rule in IF005: _x000a_Metering Service [SO.Sender] is the currently appointed Metering Service OR MS [SO.Sender] does have a Proposed MS App with Scenario &quot;SEG&quot; in the appointment queue_x000a__x000a_REG1019 Validation Rule in IF005:_x000a_Meter Installation Date [DI-057] &gt;= Metering Service [SO.SendingPartyID] Appointment Effective From Date (Registration) OR Proposed Appointment Effective From date (In case of SEG, where MS [SO.Sender] does have a Proposed MS App with Scenario &quot;SEG&quot; in the appointment queue )_x000a_Meter Removal Date [DI-058] &gt;= Metering Service [SO.SendingPartyID] Appointment Effective From Date (Registration) OR Proposed Appointment Effective From date ( In case of SEG, where MS [SO.Sender] does have a Proposed MS App with Scenario &quot;SEG&quot; in the appointment queue ) _x000a__x000a_picked up as part of IF-005 User Guide review, will be approved by DA as a single update, rather than individual comments._x000a_"/>
  </r>
  <r>
    <s v="MHHS-DIN-47"/>
    <m/>
    <s v="N/A"/>
    <d v="2023-01-30T00:00:00"/>
    <s v="St Clements"/>
    <n v="2738"/>
    <s v="Madison Layton"/>
    <s v="Software Provider"/>
    <m/>
    <s v="REG1001 on IF-005 does not allow for meters to be removed after a disconnection. Instead should restrict for allow other event codes but allow Status Terminated for MeterRemoval. DES204 CCR-0556 _x000a_Linked to DI-13"/>
    <x v="0"/>
    <m/>
    <x v="0"/>
    <s v=" "/>
    <s v="Rule update required picked up as part of IF-005 User Guide review, will be approved by DA as a single update, rather than individual comments."/>
  </r>
  <r>
    <s v="MHHS-DIN-48"/>
    <m/>
    <s v="DI-048"/>
    <d v="2023-01-30T00:00:00"/>
    <s v="St Clements"/>
    <n v="2739"/>
    <s v="Madison Layton"/>
    <s v="Software Provider"/>
    <s v="CSS failure to apply CoS to related secondary MPANs"/>
    <s v="Unhappy path scenario:-_x000a_What happens if, for whatever reason, CSS fails to apply CoS to all the related secondary MPANs_x000a_MPRS receives IF-031 on primary RMP to change agent, MPRS applies this to all seocndary MPANs too_x000a_But if the CoS was not received from CSS for secondary MPANs that the secondary MPANs would still currently be held for the wrong supplier_x000a_Would this cause any issues downstream? (Raised as DI 48)"/>
    <x v="2"/>
    <m/>
    <x v="3"/>
    <d v="2023-10-18T00:00:00"/>
    <s v="CSS Defects issue. Agreed that Risk would be raised and all CSS related issued assessed at a later date"/>
  </r>
  <r>
    <s v="MHHS-DIN-49"/>
    <m/>
    <s v="N/A"/>
    <d v="2023-01-30T00:00:00"/>
    <s v="St Clements"/>
    <n v="2740"/>
    <s v="Madison Layton"/>
    <s v="Software Provider"/>
    <m/>
    <s v="Unhappy path scenario:- _x000a_If MPRS sends a IF-033 but never receives back a IF-034 then the rest of the process will not continue. The Supplier will never receive the IF-035 they are waiting for and the SP would never get appointed by MPRS. Is there a process in place to detect/resolve this scenario? (Raised as DI 49)"/>
    <x v="1"/>
    <m/>
    <x v="1"/>
    <s v=" "/>
    <s v="There is a requirement for the Supplier to monitor for any delayed responses and request an update if not received in expected timescales. _x000a_Reviewed with SCS and agreed ticket can be closed_x000a_"/>
  </r>
  <r>
    <s v="MHHS-DIN-50"/>
    <m/>
    <s v="N/A"/>
    <d v="2023-01-30T00:00:00"/>
    <s v="St Clements"/>
    <n v="2741"/>
    <s v="Madison Layton"/>
    <s v="Software Provider"/>
    <m/>
    <s v="We need clear rules to define what a valid Consent granularity looks like. Current rules don’t mention any validation around EDI. (Raised as DI 50)"/>
    <x v="0"/>
    <m/>
    <x v="0"/>
    <s v=" "/>
    <s v="Updated consent validation rules in IF-025 (REG1001, REG1022 and1019) and IF-031 (REG1022)_x000a_picked up as part of CoSP review, will be approved by DA as a single update, rather than individual comments."/>
  </r>
  <r>
    <s v="MHHS-DIN-51"/>
    <m/>
    <s v="DI-51"/>
    <d v="2023-01-30T00:00:00"/>
    <s v="St Clements"/>
    <n v="2747"/>
    <s v="Madison Layton"/>
    <s v="Software Provider"/>
    <s v="St Clements Design Query - DI 51"/>
    <s v="We have had some feedback from DNOs asking about how systems will recover from System Misalignment because of data errors or significant downtime?_x000a_ _x000a_ We have the D0204 (Supplier) and D0209 (Data Aggregator) Refresh functions today which are not being replaced with a DIP message equivalent. I am aware of the DIP Replay function, but this wouldn’t be of any help if there were data errors, as the DIP would just be replaying the incorrect data. The Source system would need to re-send the corrected data in an agreed format._x000a_ _x000a_ I know there is a design principle to move away from bulk loads and refreshes of data, Faster Switching took a similar approach. However today, CSS leans heavily on the MPRS Refresh function to get itself back inline and there are REC CP’s being raised to add a Refresh function to CSS for all parties (first CP being R0067)._x000a_ _x000a_ DNO’s are keen to understand the MHHS Programme’s position on and if Refresh functionality should be built into MPRS for MHHS."/>
    <x v="2"/>
    <m/>
    <x v="3"/>
    <d v="2023-10-18T00:00:00"/>
    <s v="Refresh Functionality was rejected by the Working Groups so not in current design.  Internal Design Discussion Required on if Programme position has changed on this given CSS Issue / EES Fed via DIP ??"/>
  </r>
  <r>
    <s v="MHHS-DIN-52"/>
    <m/>
    <s v="DI-52"/>
    <d v="2023-01-30T00:00:00"/>
    <s v="St Clements"/>
    <n v="2748"/>
    <s v="Madison Layton"/>
    <s v="Software Provider"/>
    <m/>
    <s v="For IF-005, REG-1006 and REG1013, would it make sense to include the installation date of the MPAN already in the system in the rejection description too to help MS with triage?"/>
    <x v="1"/>
    <d v="2023-04-27T00:00:00"/>
    <x v="1"/>
    <s v=" "/>
    <s v="DIN closed as instructed by St Clements._x000a__x000a_Old comments:_x000a_Discussed with SCS potential for them to have flexibility on error messages. Industry agreement required._x000a_Participant Discussion Required"/>
  </r>
  <r>
    <s v="MHHS-DIN-53"/>
    <m/>
    <s v="N/A"/>
    <d v="2023-01-30T00:00:00"/>
    <s v="St Clements"/>
    <n v="2749"/>
    <s v="Madison Layton"/>
    <s v="Software Provider"/>
    <m/>
    <s v="Requirement on LDSO requirements spreadsheet: MHHS-BR-LD-035_x0009_LDSO_x0009_Maintain DUoS Tariff ID_x0009_LDSO must set Duos Tariff ID on MPAN creation and maintain DUoS Tariff ID's in line with their Charging Method Statement. This should include updating the Duos Tariff ID, as required, following any updates to Domestic Premise Indicator, Connection Type and Energy Direction_x0009_Note for MHHS, LLFC ID is being renamed as DUoS Tariff ID to make it clearer what this data item is used for. _x0009_&quot;BP010B_x000a_Change of registration data&quot;_x0009_250_x000a_However missing the respective requirement for Registration Services in the Registration Services Requirements spreadsheet"/>
    <x v="1"/>
    <m/>
    <x v="1"/>
    <s v=" "/>
    <s v="Looked through the Registration Services Requirements spreadsheet v4.6 and it looks like DUoS Tariff ID is there - MHHS-BR-RS-091.1, MHHS-BR-RS-121 and MHHS-BR-RS-122"/>
  </r>
  <r>
    <s v="MHHS-DIN-54"/>
    <m/>
    <s v="N/A"/>
    <d v="2023-01-30T00:00:00"/>
    <s v="St Clements"/>
    <n v="2750"/>
    <s v="Madison Layton"/>
    <s v="Software Provider"/>
    <m/>
    <s v="Originally raised as T4-COM-1699 on 15th Sept 2022:_x000a_On the IF-031 and IF-035 there are a number of &quot;Proposed&quot; Data items. Should MPRS load these and updated the stored data items. Or are these data items only for passing through to Supplier and Service?_x000a__x000a_SCS raised as a design blocker on 7th October 2022_x000a__x000a_We have some clarity verbally on this but nothing has been formally documented in the design artefacts. This needs to be reflected somewhere in the requirements."/>
    <x v="0"/>
    <m/>
    <x v="0"/>
    <s v=" "/>
    <s v="_x000a_Added &quot;Appoinments - Data&quot; section in REG Notes to highlight what data becomes effective with the appointment. _x000a_picked up as part of CoSP review, will be approved by DA as a single update, rather than individual comments."/>
  </r>
  <r>
    <s v="MHHS-DIN-55"/>
    <m/>
    <s v="T4-COM-1738"/>
    <d v="2023-01-30T00:00:00"/>
    <s v="St Clements"/>
    <n v="2751"/>
    <s v="Madison Layton"/>
    <s v="Software Provider"/>
    <m/>
    <s v="Originally raised as T4-COM-1738 on 15th Sept 2022:_x000a_the DB02 flow updates multiple data items on the IF-018 in one event._x000a_Can multiple EventCode be  included in one IF-018 or will MPRS need to generate an individual IF-018 for each EventCode?_x000a__x000a_SCS received a blank response and raised as a design blocker on 7th October 2022"/>
    <x v="1"/>
    <m/>
    <x v="1"/>
    <s v=" "/>
    <s v="Original response was that clarification was to be provided on 24th Oct - is this available?  Which document?   One at a time"/>
  </r>
  <r>
    <s v="MHHS-DIN-56"/>
    <m/>
    <s v="T4-COM-1742"/>
    <d v="2023-01-30T00:00:00"/>
    <s v="St Clements"/>
    <n v="2752"/>
    <s v="Madison Layton"/>
    <s v="Software Provider"/>
    <s v="Manual Correction to MHHS data items"/>
    <s v="Originally raised as T4-COM-1742 on 15th Sept 2022:_x000a_BSCP604 currently allows LDSO and Suppliers to request manual corrections to Data Items held in MPRS._x000a__x000a_Will this type of Manual Correction be allowed in MHHS, if yes then this should be added to the business process to capture manual amendments and how these changes are reflected back to DIP users (IF-018 &amp; IF-026, or a new Refresh Message?)_x000a__x000a_SCS received a blank response and raised as a design blocker on 7th October 2022_x000a__x000a_Another exaple of this: If the MS/DS history is incorrect and cannot be amended via BAU, would the DNO be able to correct this via an exceptional error handling process?_x000a_"/>
    <x v="2"/>
    <m/>
    <x v="4"/>
    <d v="2023-09-20T00:00:00"/>
    <s v="Internal review required"/>
  </r>
  <r>
    <s v="MHHS-DIN-57"/>
    <m/>
    <s v="T4-COM-1748"/>
    <d v="2023-01-30T00:00:00"/>
    <s v="St Clements"/>
    <n v="2756"/>
    <s v="Madison Layton"/>
    <s v="Software Provider"/>
    <m/>
    <s v="Originally raised as T4-COM-1748 on 15th Sept 2022:_x000a_&quot;Additional information field DI-120 is String200, where the existing DB03 allows a free text field of 2000 characters&quot;_x000a__x000a_SCS raised as a design blocker on 7th October 2022_x000a__x000a_This was corrected but then in v4.5 artefacts released there was a change back for DI-120 addition infromation field from string 2000 to string 200 in the interface catalogue data catalogue tab reintroducing the issue. For disconnection additional notes MPRS database holds 2000 characters so this field will need to be string 2000 in the IF interfaces (Raised as DI 57)"/>
    <x v="1"/>
    <m/>
    <x v="1"/>
    <s v=" "/>
    <s v="Change to the data catalogue included in the 4.7 baseline"/>
  </r>
  <r>
    <s v="MHHS-DIN-58"/>
    <m/>
    <s v="T4-COM-1789"/>
    <d v="2023-01-30T00:00:00"/>
    <s v="St Clements"/>
    <n v="2757"/>
    <s v="Madison Layton"/>
    <s v="Software Provider"/>
    <s v="Valid combinations of ISD data for MPRS validation development"/>
    <s v="Originally raised as T4-COM-1789 on 15th Sept 2022:_x000a_&quot;Valid combinations of data in ISD are critical to the MPRS validation development, we must have these defined and agreed before we can start development&quot;_x000a__x000a_SCS raised as a design blocker on 7th October 2022"/>
    <x v="2"/>
    <m/>
    <x v="4"/>
    <d v="2023-09-20T00:00:00"/>
    <s v="Elexon is defining the valid combinations of data in the ISD. Parties need to define their own data._x000a__x000a_"/>
  </r>
  <r>
    <s v="MHHS-DIN-59"/>
    <m/>
    <s v="T4-COM-1707"/>
    <d v="2023-01-30T00:00:00"/>
    <s v="St Clements"/>
    <n v="2758"/>
    <s v="Madison Layton"/>
    <s v="Software Provider"/>
    <m/>
    <s v="Originally raised as T4-COM-1707 on 15th Sept 2022:_x000a_&quot;The Smart DS for Export and Secondary MPANs can be different to the Import/Primary DS as the Customer can choose their own DS for Export and Primary (Smart only)&quot;_x000a__x000a_The IF-031 validation rules have been amended but they are still not corrrectly reflecting the rule. The heading above both rules REG1038 and REG1039 reads: &quot;If event type = [MSApp] OR event type [DSApp] &amp; MPAN Segment is not 'Smart'&quot;_x000a_This heading should ONLY apply to REG1038 for linked MPANs and should not apply to REG1039 concerning related MPANs_x000a_It should also have brackets to clarify the logic otherwise it could be misinterpreted e.g._x000a_&quot;If event type = [MSApp] OR (event type [DSApp] &amp; MPAN Segment is not 'Smart')&quot;_x000a_"/>
    <x v="0"/>
    <m/>
    <x v="0"/>
    <s v=" "/>
    <s v="This seems a valid issue.  REG 1039 on linked meters should be allowed for trad meters (eg economy 7)_x000a__x000a_Proposed Change:_x000a__x000a_The logic issue here is that REG1039 caters for related meters, which are applicable to trad as well as smart meters._x000a__x000a_Remove REG1039 from this validation_x000a_Change the validation to: &quot;If (event type = [MSApp] OR event type [DSApp]) &amp; MPAN Segment is not 'Smart'&quot;_x000a__x000a_Updated heading above REG1038 and added heading above REG1039 to clarify the validation rule in IF-031_x000a_picked up as part of CoSP review, will be approved by DA as a single update, rather than individual comments."/>
  </r>
  <r>
    <s v="MHHS-DIN-60"/>
    <m/>
    <s v="T4-COM-1708"/>
    <d v="2023-01-30T00:00:00"/>
    <s v="St Clements"/>
    <n v="2759"/>
    <s v="Madison Layton"/>
    <s v="Software Provider"/>
    <m/>
    <s v="Originally raised as T4-COM-1708 on 15th Sept 2022:_x000a_&quot;The Service Appointment Date must be equal to the SSD or there will be a period with no Service&quot;_x000a_And T4-COM-1776 also on 15th September 2022_x000a_&quot;REG1032 - Metering Service Eff From Date [DI-830] is not contiguous - Appointment must be from [Max[Reg.MPAN_SSD] ,[Reg.ExistingMSAppFrmDate]] for a COS, it can only equal the SSD otherwise there will be a gap&quot;_x000a__x000a_This has been applied incorrectly. _x000a_In IF031  rules REG1032 now reads that the MS/DS prop EFD must be = Max(SSD, existing MS/DS EFD + 1)  _x000a_This would restrict the MS/DS to setting the new EFD to either SSD or the day after the last MS/DS appointment, and all other dates would be rejected. It should read &gt;= not just =._x000a_All four refrences to REG1032 in the validation rules for IF-031 references the +1 day after EFD, but the rejection description in the right hand columns for 'scneario not SEG or CoS' section does not reference this + 1. This should be corrected to be consistent with the other rules. (Raised as DI 60)"/>
    <x v="0"/>
    <m/>
    <x v="0"/>
    <s v=" "/>
    <s v="Original response to 1708: New rules added to cover all scenarios_x000a__x000a_Original response to 1776: Change to be incorporated into design artefact_x000a__x000a_Updated REG 1032 validation in IF-031, original single rule, split into 2 separate rules_x000a_picked up as part of CoSP review, will be approved by DA as a single update, rather than individual comments."/>
  </r>
  <r>
    <s v="MHHS-DIN-61"/>
    <m/>
    <s v="T4-COM-1445"/>
    <d v="2023-01-30T00:00:00"/>
    <s v="St Clements"/>
    <n v="2760"/>
    <s v="Madison Layton"/>
    <s v="Software Provider"/>
    <m/>
    <s v="Originally raised as T4-COM-1445 on 15th Sept 2022:_x000a_&quot;There is no mechanism to update the Profile Class. We would assume that this would be updated by the Supplier (with business rules restricting when this should be set) and confirmed on the IF-026. Please can you confirm if this is the intention or if it will be updated through another route. If so, the EES would need to know which PUB would confirm the data item had been updated. &quot;_x000a__x000a_Whilst this is now included in the design the validation rules from D0205 have not been carried over, e.g. PC/SSC need to be a valid combination. ISD will need to contain the valid PC/SSC Combinations (previously MDD Entity 11) and the validation rules in the interface catalogue will need to reference this validation against the ISD valid combinations. _x000a_(Raised as DI 61)"/>
    <x v="0"/>
    <m/>
    <x v="0"/>
    <s v=" "/>
    <s v="See also DIN-58, need to find out who is defining ISD validation_x000a_Updated Interface notes in IF-025 to confirm that there is no Profile Class/ SSC combination checks"/>
  </r>
  <r>
    <s v="MHHS-DIN-62"/>
    <m/>
    <s v="DI-062 "/>
    <d v="2023-01-30T00:00:00"/>
    <s v="St Clements"/>
    <n v="2761"/>
    <s v="Madison Layton"/>
    <s v="Software Provider"/>
    <m/>
    <s v="In the business process diagram for Registration Updates MHHSP-BP010-Change of Registation Data - v4.5, the MPL update section, the C0300 has been changed to C0400 which is incorrect, C0400 is for MAP updates. Address updates are actually sent in the C0600. (Raised as DI 62)_x000a__x000a_Change raised 30 March:-_x000a_The CSS reference for address location changes are CSS0600, not CSS0400.  Please change accordingly."/>
    <x v="0"/>
    <m/>
    <x v="0"/>
    <s v=" "/>
    <s v="Also in the BPD.  MHHS-BR-RS-114 also confirms this should be C0300, this appears to be a straightforward typo._x000a__x000a_Amend label between Step 20 and Step 30 on BP010A to CSS0300, and update the corresponding BPD description on step 30_x000a__x000a_Update required:-_x000a_The CSS reference for address location changes are CSS0600, not CSS0400.  Please change accordingly in BP010A, BPD010 and in MHHS-BR-RS-114."/>
  </r>
  <r>
    <s v="MHHS-DIN-63"/>
    <m/>
    <s v="DI-063"/>
    <d v="2023-01-30T00:00:00"/>
    <s v="St Clements"/>
    <n v="2792"/>
    <s v="Madison Layton"/>
    <s v="Software Provider"/>
    <m/>
    <s v="In the business process diag for Disconnections MHHSP-BP007- Disconnection-v4.5 the C0300 has been changed to C0700 which is incorrect, a C0700 message does not exist. It should be C0300 (Raised as DI 63)"/>
    <x v="1"/>
    <m/>
    <x v="1"/>
    <s v=" "/>
    <s v="SCS have now confirmed that C0700 is the correct reference - no need to change documentation - agreed to close "/>
  </r>
  <r>
    <s v="MHHS-DIN-64"/>
    <m/>
    <s v="N/A"/>
    <d v="2023-01-30T00:00:00"/>
    <s v="St Clements"/>
    <n v="2793"/>
    <s v="Madison Layton"/>
    <s v="Software Provider"/>
    <m/>
    <s v="In business process diag for change of data service MHHSP-BP003-Change of Service- Data Service-v4.5 and MHHSP-BP002-Change of Service- Metering Service v3.5, this still makes reference to D0386 in the purple note boxes. This should now have changed to IF-019 (Raised as DI 64)"/>
    <x v="0"/>
    <m/>
    <x v="0"/>
    <s v=" "/>
    <s v="Update notes on BP002 and BP003 from D0386 to IF-019, and for BPM002 &amp; BPM003 (forward migration)"/>
  </r>
  <r>
    <s v="MHHS-DIN-65"/>
    <m/>
    <s v="N/A"/>
    <d v="2023-01-30T00:00:00"/>
    <s v="St Clements"/>
    <n v="2794"/>
    <s v="Madison Layton"/>
    <s v="Software Provider"/>
    <m/>
    <s v="The business process diagram for change to connection type/market segment has been amended to name only DB01, connection type is set on DB01 but it can then be changed on DB02 (Raised as DI 65)"/>
    <x v="0"/>
    <m/>
    <x v="0"/>
    <s v=" "/>
    <s v="_x000a_Update label between step 220 and 225 from &quot;DB-001&quot; to &quot;DB02&quot;"/>
  </r>
  <r>
    <s v="MHHS-DIN-66"/>
    <m/>
    <s v="N/A"/>
    <d v="2023-01-30T00:00:00"/>
    <s v="St Clements"/>
    <n v="2795"/>
    <s v="Madison Layton"/>
    <s v="Software Provider"/>
    <m/>
    <s v="In interface catalogue, on IF-031, shouldn't rule REG1036 (MDR app EFD must be after DS app EFD),  be applicable to all scenarios including SEG? Currently under section for if not SEG (Raised as DI 66)"/>
    <x v="0"/>
    <m/>
    <x v="0"/>
    <s v=" "/>
    <s v="Updated validation rule for REG1036 and made applicable to all scenario's in IF-031_x000a_picked up as part of CoSP review, will be approved by DA as a single update, rather than individual comments."/>
  </r>
  <r>
    <s v="MHHS-DIN-67"/>
    <m/>
    <s v="N/A"/>
    <d v="2023-01-30T00:00:00"/>
    <s v="St Clements"/>
    <n v="2796"/>
    <s v="Madison Layton"/>
    <s v="Software Provider"/>
    <m/>
    <s v="Currently no rule on IF-031 that the SP appointment has to be within the prospective suppliers registration period - just that it can't be past dated. This rule will need to be added. (Raised as DI 67)"/>
    <x v="1"/>
    <m/>
    <x v="1"/>
    <s v=" "/>
    <s v="Reviewed with SCS and agreed that this validation is covered by existing rules. Close"/>
  </r>
  <r>
    <s v="MHHS-DIN-68"/>
    <m/>
    <s v="N/A"/>
    <d v="2023-01-30T00:00:00"/>
    <s v="St Clements"/>
    <n v="2797"/>
    <s v="Madison Layton"/>
    <s v="Software Provider"/>
    <m/>
    <s v="If-031 business rule missing _x000a_If the Scenario is USP, the consent granularity must be the same as the existing consent granularity held within MPRS (Updates should be through IF-025 not through IF-031) (Raised as DI 68)"/>
    <x v="0"/>
    <m/>
    <x v="0"/>
    <s v=" "/>
    <s v="picked up as part of CoSP review, will be approved by DA as a single update, rather than individual comments._x000a_Updated Interface notes in IF-031 to clarify that Registration Service will ignore any differences in Domestic Premise Indicator/ Consent Granularity sent on IF-031 (USP scenario)"/>
  </r>
  <r>
    <s v="MHHS-DIN-69"/>
    <m/>
    <s v="N/A"/>
    <d v="2023-02-02T00:00:00"/>
    <s v="ESG Global"/>
    <n v="2653"/>
    <s v="Luke Speakes"/>
    <s v="Software Provider"/>
    <m/>
    <s v="PUB-033 - Block 029 is conditionally mandatory for DCC Commissioned Meters, but includes DI-025 DCC Service Flag with valid values of A-Active, I-Installed Not Commissioned, N - Non Active. _x000a__x000a_The title of the block, which should define whether it is mandatory or not, is not appropriate if a DCC meter has been installed and not commissioned, or is inactive._x000a__x000a_Propose following SI and SRO design discussion that title of block 029 is revised to conditionally mandatory for 'DCC Smart Meters'"/>
    <x v="0"/>
    <m/>
    <x v="0"/>
    <s v=" "/>
    <s v="Concludes this can be resolved by a minor wording change to the block title"/>
  </r>
  <r>
    <s v="MHHS-DIN-70"/>
    <m/>
    <s v="N/A"/>
    <d v="2023-02-07T00:00:00"/>
    <s v="Elexon"/>
    <n v="2391"/>
    <s v="Anna Millar"/>
    <s v="Regulatory"/>
    <s v="Addition of MDR validation rule "/>
    <s v="Elexon is required to maintain a valid list of Meter Data Retrievers in Industry Standing Data, to allow RegService to validate they're suitably qualified (DCC and SEC) MDRs are being appointed."/>
    <x v="0"/>
    <m/>
    <x v="2"/>
    <d v="2023-07-12T00:00:00"/>
    <s v="Design Agreement is to utilise M16 for this purpose. ISD document updated with details and examples to this effect. "/>
  </r>
  <r>
    <s v="MHHS-DIN-71"/>
    <m/>
    <s v="N/A"/>
    <d v="2023-01-30T00:00:00"/>
    <s v="St Clements"/>
    <n v="2839"/>
    <s v="Madison Layton"/>
    <s v="Software Provider"/>
    <m/>
    <s v="When would event code [MSDeAppUpdate] and [DSDeAppUpdate] be used for on an IF-037? (Raised as DI 69)"/>
    <x v="1"/>
    <m/>
    <x v="1"/>
    <s v=" "/>
    <s v="Reviewed with SCS and it is used to notify the incoming Service Providers when de-appointing and not origanally known.  In case of Linked/Related MPANs individual MPANs move through the process. RS need to apply the logic for sending the updated IF-037 to all MPANs. Agreed to close"/>
  </r>
  <r>
    <s v="MHHS-DIN-72"/>
    <m/>
    <s v="N/A"/>
    <d v="2023-01-30T00:00:00"/>
    <s v="St Clements"/>
    <n v="2840"/>
    <s v="Madison Layton"/>
    <s v="Software Provider"/>
    <m/>
    <s v="Block B018 on IF-034 and IF-035 should not be mandatory - it will only be provided for smart meters. This needs to be set to mandatory for SDS-MDRUpdate only, optional for DSAppSPResponse  (Raised as DI 70)"/>
    <x v="0"/>
    <m/>
    <x v="0"/>
    <s v=" "/>
    <s v="Updated B018 block to be optional for non Smart on IF-034_x000a_"/>
  </r>
  <r>
    <s v="MHHS-DIN-73"/>
    <m/>
    <s v="N/A"/>
    <d v="2023-01-30T00:00:00"/>
    <s v="St Clements"/>
    <n v="2841"/>
    <s v="Madison Layton"/>
    <s v="Software Provider"/>
    <m/>
    <s v="IF-026/IF-025, added new event code [SSCandProfileClass], but still kept in original [SSC] and [ProfileClass] event codes, should the original two have been removed? Particularly as the B032 group says it's madatory where event code is [SSCandProfileClass] and does not refer to [SSC] or [ProfileClass] individual event codes  (Raised as DI 71)"/>
    <x v="0"/>
    <m/>
    <x v="0"/>
    <s v=" "/>
    <s v="Updated B032 block in IF-025/IF-026 to just allow [SSCandProfileClass] and to clarify optionality. Removed [SSC] and [ProfileClass] events from IF-025 and IF-026. Removed SSC and Profile Class validation from IF-025 and IF-026_x000a_Picked up as part of CoSP review, will be approved by DA as a single update, rather than individual comments."/>
  </r>
  <r>
    <s v="MHHS-DIN-74"/>
    <m/>
    <s v="N/A"/>
    <d v="2023-01-30T00:00:00"/>
    <s v="St Clements"/>
    <n v="2842"/>
    <s v="Madison Layton"/>
    <s v="Software Provider"/>
    <m/>
    <s v="A new rule has been added in v4.5, for IF-034, where the MDR EFD must = either SSD or existing MDR EFD + 1 _x000a_It should be possible to set a new MDR EFD &gt; existing MDR EFD (not just = existing MDR EFD + 1)_x000a_This should have read &gt;= not = _x000a_Supect this is linked to DI-60  (Raised as DI 72)"/>
    <x v="0"/>
    <m/>
    <x v="0"/>
    <s v=" "/>
    <s v="This appears to be the reciprical change to MHHS-DIN-60 for the response interface_x000a__x000a_Update description to &quot;Check if MDR Eff Date = SSD OR on or after existing MDR Eff From + 1&quot; _x000a_Update rule to &quot;If [DI-841] &lt;&gt;SSD OR &lt;MDR Eff Date + 1&quot;"/>
  </r>
  <r>
    <s v="MHHS-DIN-75"/>
    <m/>
    <s v="N/A"/>
    <d v="2023-01-30T00:00:00"/>
    <s v="St Clements"/>
    <n v="2843"/>
    <s v="Madison Layton"/>
    <s v="Software Provider"/>
    <m/>
    <s v="On IF-035, overidden the description for Data Item 836 incorrectly with the description for Data Item 838  (Raised as DI 73)"/>
    <x v="0"/>
    <m/>
    <x v="0"/>
    <s v=" "/>
    <s v="Update the definition field based on the description in the data catalogue for DI-836 on IF-035 (Date From which Supplier would like Nominated MDR to take effect)"/>
  </r>
  <r>
    <s v="MHHS-DIN-76"/>
    <m/>
    <s v="N/A"/>
    <d v="2023-01-30T00:00:00"/>
    <s v="St Clements"/>
    <n v="2844"/>
    <s v="Madison Layton"/>
    <s v="Software Provider"/>
    <m/>
    <s v="Data catalogue - changed the estimation reason code authoritative source to Registration Service, this data item is not received by, sent by or held by registration services and so the authoritative sourse cannot be Registration Service  (Raised as DI 74)"/>
    <x v="0"/>
    <m/>
    <x v="0"/>
    <s v=" "/>
    <s v="The authoriative source has changed between v4.0 (from Data Service) to 4.7 (Registration Service) - have asked why the change was made, and what the authoritative source should actually be._x000a_Source updated to SDS/MDS"/>
  </r>
  <r>
    <s v="MHHS-DIN-77"/>
    <m/>
    <s v="N/A"/>
    <d v="2023-01-30T00:00:00"/>
    <s v="St Clements"/>
    <n v="2845"/>
    <s v="Madison Layton"/>
    <s v="Software Provider"/>
    <m/>
    <s v="Data catalogue - Added issue 99 items (CT Ratio, Phases etc) DI-170 - DI-180. Was agreed in work off meeting these items are not within the scope of MHHS, to introduce these would require a CR  (Raised as DI 75)"/>
    <x v="0"/>
    <m/>
    <x v="0"/>
    <s v=" "/>
    <s v=" these data items don't appear to be used in any interfaces so this could be a relatively simple change to remove 11 items from the data catalogue."/>
  </r>
  <r>
    <s v="MHHS-DIN-78"/>
    <m/>
    <s v="N/A"/>
    <d v="2023-02-03T00:00:00"/>
    <s v="British Gas"/>
    <n v="2716"/>
    <s v="Neil Strange"/>
    <s v="Supplier"/>
    <m/>
    <s v="MHHS-E2E002 Requirements v2.2 - E2E0404 requirement is blank - row needs to be deleted"/>
    <x v="1"/>
    <m/>
    <x v="1"/>
    <s v=" "/>
    <s v="This update was already incorporated into version 5.0 closing it here"/>
  </r>
  <r>
    <s v="MHHS-DIN-79"/>
    <m/>
    <s v="N/A"/>
    <d v="2023-02-03T00:00:00"/>
    <s v="British Gas"/>
    <n v="2716"/>
    <s v="Neil Strange"/>
    <s v="Supplier"/>
    <m/>
    <s v="MHHS-E2E002 Requirements v2.2 - E2E21114 typo - should be VAS Output Retention"/>
    <x v="0"/>
    <m/>
    <x v="0"/>
    <s v=" "/>
    <s v="change as per description"/>
  </r>
  <r>
    <s v="MHHS-DIN-80"/>
    <m/>
    <s v="N/A"/>
    <d v="2023-02-03T00:00:00"/>
    <s v="British Gas"/>
    <n v="2716"/>
    <s v="Neil Strange"/>
    <s v="Supplier"/>
    <m/>
    <s v="MHHSP-DES138-Interface Catalogue v4.6 -  DI-846 Issuing Data Service EZ Name should be scored through in IF/ PUB21 definition"/>
    <x v="1"/>
    <m/>
    <x v="1"/>
    <s v=" "/>
    <s v="Completed in V5.0, part can review change as part of Interim Release 2"/>
  </r>
  <r>
    <s v="MHHS-DIN-81"/>
    <m/>
    <s v="N/A"/>
    <d v="2023-02-03T00:00:00"/>
    <s v="British Gas"/>
    <n v="2716"/>
    <s v="Neil Strange"/>
    <s v="Supplier"/>
    <s v="Correction of step in BP020"/>
    <s v="MHHSP - BP020 - Volume Allocation Service (ECS) v4.6 - Step 75 to Step 80 references report “REP-00” - needs correcting"/>
    <x v="0"/>
    <m/>
    <x v="5"/>
    <d v="2023-06-23T00:00:00"/>
    <s v="BP020 step 75 to step 80 process flow REP list correction _x000a_BPD020 step 75 &amp; step 80 detail list of REP's correction "/>
  </r>
  <r>
    <s v="MHHS-DIN-82"/>
    <m/>
    <s v="N/A"/>
    <d v="2023-02-09T00:00:00"/>
    <s v="SI Design"/>
    <n v="2716"/>
    <s v="Rob Short"/>
    <s v="SI Design"/>
    <s v="Missing listed number of reports in BPD002"/>
    <s v="Related to DIN-81 - BPD002 lists number of reports at step 75, BP002 does not reflect this list, missing PO275, PO214 and PO213 "/>
    <x v="0"/>
    <m/>
    <x v="5"/>
    <d v="2023-06-23T00:00:00"/>
    <s v="This relates to BP020 (not BP002), similar to DIN81, reconcile REP list correction on BP020 at step 75 and 80 and reconcile with BPD020 list of REPs"/>
  </r>
  <r>
    <s v="MHHS-DIN-83"/>
    <m/>
    <s v="N/A"/>
    <d v="2023-02-01T00:00:00"/>
    <s v="CGI"/>
    <n v="2638"/>
    <s v="Dave Webster"/>
    <s v="Software Provider"/>
    <s v="BP011 missing PUB-044 flow"/>
    <s v="A discrepancy with the Interface Catalogue - IF_LIST states MHHSP-IF-044 is sent to Central Settlements, DS, MS, Supplier, LDSO. IF-044 tab states it is sent to Supplier, MDS, LDSO In BP011 the PUB-044 is not sent to DS only Supplier, Settlements and EES"/>
    <x v="0"/>
    <m/>
    <x v="5"/>
    <d v="2023-06-23T00:00:00"/>
    <s v="Add Manage change of segment in LDSO  lane on business process BP011C with a PUB-044 flow from step 570_x000a_Add new step to BPD011_x000a_Interface catalogue is already updated"/>
  </r>
  <r>
    <s v="MHHS-DIN-84"/>
    <m/>
    <s v="N/A"/>
    <d v="2023-02-01T00:00:00"/>
    <s v="CGI"/>
    <n v="2638"/>
    <s v="Dave Webster"/>
    <s v="Software Provider"/>
    <s v="DES-138 IF List Tab Consistency"/>
    <s v="IF_LIST states MHHSP-IF-020 is sent to Supplier onlyIF-020 states it is sent to Supplier, Data Service, Metering Service, LDSOIn BP010, the PUB-020 is sent to Central Settlements, CSS, EES, Supplier, Data Service, Metering Service, LDSO.This one looks like its just the Interface Catalogue that needs updating. _x000a__x000a_IF-020 Updated to refect new agreed Routing"/>
    <x v="0"/>
    <m/>
    <x v="5"/>
    <d v="2023-06-23T00:00:00"/>
    <s v="Updated parties receiving PUB-020 in the IF_LIST, updated PUB-020 routing to include MDS for Related MPANs"/>
  </r>
  <r>
    <s v="MHHS-DIN-85"/>
    <m/>
    <m/>
    <d v="2023-02-07T00:00:00"/>
    <s v="Elexon"/>
    <n v="2391"/>
    <s v="Anna Millar"/>
    <s v="Regulatory"/>
    <m/>
    <s v="Elexon see DIP qualification for new users being part of market entry post-programme, but want to understand how MHHSP will operate qualification during the programme. This is likely to cover the majority of participants. _x000a__x000a_Discussions with SRO colleagues indicate they are assuming this is a process for the Enduring Service Operator to define. _x000a__x000a_Challenge applies to non-BSC DIP participants (e.g. adaptor providers), and considerations under Issue Group 101._x000a__x000a_SI design has spoken to at least 4 participants who are operating in this space and seeking to understand how they can engage with SIT and other programme activities as a DIP connection provider (E2E Architecture - 3.3.2)"/>
    <x v="1"/>
    <m/>
    <x v="1"/>
    <s v=" "/>
    <s v="To be handled as part of the Placing Reliance document"/>
  </r>
  <r>
    <s v="MHHS-DIN-86"/>
    <m/>
    <m/>
    <d v="2023-02-09T00:00:00"/>
    <s v="RECCo"/>
    <n v="2587"/>
    <s v="Sarah Jones"/>
    <s v="Regulatory"/>
    <m/>
    <s v="Invalid Market Segment_x000a__x000a_BP011C requires SMRS to notify the Supplier of an invalid market segment. RegService requirement RS0124 states that SMRS must derive a value for Market Segment based on Connection Type and Meter Type following a Change of Metering, Change of Connection Type (Change of Unmetered Indicator) or Change of Related MPAN relationships._x000a__x000a_Given that SMRS determines segment as above, when would an invalid market segment occur, giving rise to the processes from step 560 in BP011C? Further, upon receipt of a PUB-045 Market Segment Invalid Advisory Notification, what are the next steps for a Supplier to address the issue? There are no provisions in the IF-025 for Suppliers to update Market Segment."/>
    <x v="1"/>
    <m/>
    <x v="1"/>
    <s v=" "/>
    <s v="Part of ongoing discussions with Code Drafting team_x000a_20/4//23 Code Drafting believe an update needs to be made to the design to update Market Segment via IF-25. _x000a__x000a_This could occur when a Supplier is trying to arrange a change of segment but one of the activities has not completed on time eg the new metering has not been notified. When Registration Service tries to evaluate the segment it may not be compatible. Notification would then go to Supplier to prompt them to chase the required update, in this example chasing the Metering Service to provide the new metering details. Another example is if the LDSO has not notified a change of connection type. The Supplier may also need to send a further SEG appointment if the original has lapsed."/>
  </r>
  <r>
    <s v="MHHS-DIN-87"/>
    <m/>
    <m/>
    <d v="2023-02-09T00:00:00"/>
    <s v="RECCo"/>
    <n v="2587"/>
    <s v="Sarah Jones"/>
    <s v="Regulatory"/>
    <s v="Process clarification for meter removal _x000a_and de-energisation on same job"/>
    <s v="Energisation Process Clarification_x000a__x000a_BP009 states that change of energisation status at the same time as meter works means that BP008 will be followed - what is the process when a meter removal and de-energisation are carried out in the same job? Are both D0139 (de-energise) and D0142 (remove meter) and relevant DIP interfaces required. At the moment MEMs only have to send flows relating to meter removal"/>
    <x v="0"/>
    <m/>
    <x v="2"/>
    <d v="2023-07-12T00:00:00"/>
    <s v="New Purple Boxes added in BP009 and BP008 to make it clear that Remove/DeEn could still be requested and carried out but MS would need to send two interfaces. _x000a__x000a_Also that DeEn did not need to be notified if meter works completed within same day (ie same rules as today)"/>
  </r>
  <r>
    <s v="MHHS-DIN-88"/>
    <m/>
    <m/>
    <d v="2023-02-09T00:00:00"/>
    <s v="RECCo"/>
    <m/>
    <s v="Sarah Jones"/>
    <s v="Regulatory"/>
    <s v="Update to Incumbent MS provider for Lapsed_x000a_ Appointments"/>
    <s v="Update to Incumbent MS provider for Lapsed Appointments_x000a__x000a_Currently BP002 only addresses the positive confirmation of de-appointment from RegService (PUB-037 - step 140/231), but if there is no secured active, there is no subsequent notification to the incumbent. The prospective MS receives a PUB-035 at step 225. How should the incumbent MS determine when the de-appointment has lapsed?"/>
    <x v="1"/>
    <m/>
    <x v="1"/>
    <m/>
    <s v="Part of ongoing discussions with Code Drafting team._x000a_It is not expected that the incumbant share the MTD via the IF-035 as early sight. IF-37 is the deappoint code they need to reflect . The Metering Service is appointed until they get de-appointed using a PUB-037. They are only receiving the PUB-035 as notification of who to send MTDs to, it is not intended as a notification of de-appointment. _x000a__x000a_Incumbent Metering Service is a term used to refer to the MS appointed at the point another new SP Appointment is accepted (MS or DS), it shall be the Incumbent Metering Service's responsibility to share MTDs (ADV/Trad) to the incoming party. _x000a_No change recommend CLOSE"/>
  </r>
  <r>
    <s v="MHHS-DIN-89"/>
    <m/>
    <m/>
    <d v="2023-02-09T00:00:00"/>
    <s v="RECCo"/>
    <n v="2587"/>
    <s v="Sarah Jones"/>
    <s v="Regulatory"/>
    <m/>
    <s v="Customer Details on De-Appointment_x000a__x000a_The MHHS design currently allows for customer data to be deleted or obfuscated by MS on de-appointment. Has obfuscation been confirmed as acceptable under GDPR?"/>
    <x v="1"/>
    <m/>
    <x v="1"/>
    <s v=" "/>
    <s v="Programme has called out the need for data management wrt GDPR. It is for each participant to determine the action required based on their own GDPR Guidelines and policies."/>
  </r>
  <r>
    <s v="MHHS-DIN-90"/>
    <m/>
    <m/>
    <d v="2023-02-09T00:00:00"/>
    <s v="RECCo"/>
    <n v="2587"/>
    <s v="Sarah Jones"/>
    <s v="Regulatory"/>
    <m/>
    <s v="MS Appointment for Associated Export Metering Points_x000a__x000a_How will an initial MEM be appointed for a new export MPAN, created post MHHS go live?"/>
    <x v="1"/>
    <m/>
    <x v="1"/>
    <s v=" "/>
    <s v="Part of ongoing discussions with Code Drafting team - this is not a Design Issue. Design will operate as described below:_x000a__x000a_The daily process monitoring (BP011C) would pick up any [new] Linked Export MPANs and ensure that the same Metering Service is appointed as the Import MPAN. If the Export MPAN is not linked, then the BAU appointment process can be followed."/>
  </r>
  <r>
    <s v="MHHS-DIN-91"/>
    <m/>
    <s v="N/A"/>
    <d v="2023-02-10T00:00:00"/>
    <s v="AWS"/>
    <n v="2858"/>
    <s v="Duncan Parsons"/>
    <s v="Software Provider"/>
    <m/>
    <s v="Document MHHS-E2E001 section 3.6 Actor Workflows Summary - Typo in the MSA Outbound. States IF-04, this should be IF-041"/>
    <x v="0"/>
    <m/>
    <x v="0"/>
    <s v=" "/>
    <s v="Reference Corrected"/>
  </r>
  <r>
    <s v="MHHS-DIN-92"/>
    <m/>
    <m/>
    <d v="2023-02-14T00:00:00"/>
    <s v="RECCo"/>
    <s v="2903, 2805, 2911"/>
    <s v="Sarah Jones"/>
    <s v="Regulatory"/>
    <m/>
    <s v="Customer Direct Contract Flag (D053)_x000a__x000a_Multiple tickets - RECCo, ESG and National Grid - all highlighting the same problem. The 4.7 artefacts do not consistently reflect the agreed position that the Customer Direct Contract flag can only be set by the incumbent Metering Service provider._x000a__x000a_The validation rules on the IF-038 should be updated_x000a_The requirements for MS (013) and DS (34) in the respective BRS artefacts should be aligned"/>
    <x v="0"/>
    <m/>
    <x v="0"/>
    <s v=" "/>
    <s v="Added validation rule REG1075 to IF-038 in the interface catalogue_x000a__x000a_Updated requirements in MS-013 and DS-034 in BRS to reflect the agreed position for D053_x000a__x000a_1/3 - ticket #3035 - SCS supportive of this change, need more detail."/>
  </r>
  <r>
    <s v="MHHS-DIN-93"/>
    <m/>
    <s v="N/A"/>
    <d v="2023-02-14T00:00:00"/>
    <s v="Power Data Associates"/>
    <m/>
    <s v="Tom"/>
    <s v="Data Service Provider"/>
    <s v="Work off Plan D-034D updates for exceptions to Unmetered Supplies"/>
    <s v="Work off Plan D-034D updates for exceptions to Unmetered Supplies "/>
    <x v="0"/>
    <m/>
    <x v="5"/>
    <d v="2023-06-23T00:00:00"/>
    <s v="1._x0009_Section 2.3 of MHHSP-METH004-UMSDS- EM Functions will be updated to make explicit that the following data items are not required by the UMSDS and as such will be ignored. _x000a_•_x0009_Consent Granularity (T4-COM-1857)_x000a_•_x0009_Domestic/Non-domestic Indicator (T4-COM-1830/1850)_x000a_•_x0009_Distributer Id (T4-COM-1826/1842/1845/1858/1859/1864/1865/1871/1875)_x000a_•_x0009_DUoS (T4-COM-1856)_x000a_•_x0009_LLF Data (T4-COM-1856)_x000a_•_x0009_Domestic Premise Indicator (T4-COM-1830/1850)_x000a_•_x0009_Metered Indicator- (D-045)_x000a__x000a_2._x0009_MHHSP-METH001- SDS Validation &amp; Estimation will be updated to make explicit that the Metered Indicator data item is not required and should be ignored_x000a__x000a_3._x0009_MHHSP-METH002- ADS- Validation &amp; Estimation will be updated to make explicit that the Metered Indicator data item is not required and should be ignored_x000a__x000a_4._x0009_MHHSP-METH009- UMSO Method Statement should be updated to make explicit that the following data items are not required by the UMSO and should be ignored (list to be reviewed and validated)._x000a_•_x0009_Consent Granularity_x000a_•_x0009_Domestic/Non-domestic Indicator_x000a_•_x0009_Distributor Id_x000a_•_x0009_DUoS_x000a_•_x0009_LLF Data_x000a_•_x0009_Domestic Premise Indicator_x000a_•_x0009_Metered Indicator"/>
  </r>
  <r>
    <s v="MHHS-DIN-94"/>
    <m/>
    <m/>
    <d v="2023-02-16T00:00:00"/>
    <s v="ESG"/>
    <n v="2777"/>
    <s v="Patricia"/>
    <s v="Software Provider"/>
    <s v="IF-005 rejections"/>
    <s v="The IF_009 has 2 event codes: [MPANDisconnection] &amp; [CSSDeRegistration]._x000a_[CSSDeRegistration] is listed as having Supplier as Secondary routing however on BP007 there is only reference to the supplier receiving the [MPANDisconnection] flavour of the flow. Please can you clarify which artefact is accurate._x000a__x000a_MHHSP – BPD009 step 145 states  _x000a_Where the Registration Service has rejected the metering update the DIP will publish the rejection to metering services. Supplier have the option to subscribe to this also._x000a__x000a_Your response was:-  Our reading of this is that regservice will reject the PUB-006 back to sender if the IF-005 fails those rules. So just back to sender, not always meter service or supplier_x000a__x000a_Therefore, does the BPD009 step 145 need to be updated to reflect that as the IF005 can only be generated by Metering Service Smart (MSS) &amp; Metering Service Advanced (MSA) not the Supplier"/>
    <x v="0"/>
    <m/>
    <x v="2"/>
    <d v="2023-07-12T00:00:00"/>
    <s v="Question 1. Supplier will receive both events as outlined in BP007 (See DIN 294)_x000a_Question 2. A decision was made at the DRG on 29th June to leave the messaging in BPD009 step 145 and instead update the business process model in BPD009 to give Supplier's the option to subscribe to rejections."/>
  </r>
  <r>
    <s v="MHHS-DIN-95"/>
    <m/>
    <m/>
    <d v="2023-02-20T00:00:00"/>
    <s v="SI Design"/>
    <s v="NA"/>
    <s v="Simon Harrison"/>
    <s v="Programme"/>
    <m/>
    <s v="Typo in the Note box about Auto Alignment of Related/Linked MPANs on the BP002 and BP003 process maps. Change 'Regisatration' to 'Registration'"/>
    <x v="0"/>
    <m/>
    <x v="0"/>
    <s v=" "/>
    <s v="Update BP002  (&amp; BP003) call out box, also for BPM002 and BPM003 (Forward Migration)"/>
  </r>
  <r>
    <s v="MHHS-DIN-96"/>
    <m/>
    <m/>
    <d v="2023-02-21T00:00:00"/>
    <s v="SI Design"/>
    <n v="2973"/>
    <s v="Arif Jagot"/>
    <s v="Programme"/>
    <m/>
    <s v="Test-078 - SUPPI -Primary - Means SUPI?"/>
    <x v="0"/>
    <m/>
    <x v="0"/>
    <s v=" "/>
    <s v="Update Interface Catalogue"/>
  </r>
  <r>
    <s v="MHHS-DIN-97"/>
    <m/>
    <m/>
    <d v="2023-02-21T00:00:00"/>
    <s v="CGI"/>
    <n v="2888"/>
    <s v="Simon Harrison"/>
    <s v="Software Provider"/>
    <s v="Missing wording in MHHS-METH001 in section 5.4"/>
    <s v="Typo in MHHS-METH001-5.4c_x000a__x000a_&quot;and less than 90 days months different from the UTC Date&quot; - propose removal of months"/>
    <x v="0"/>
    <m/>
    <x v="5"/>
    <d v="2023-06-23T00:00:00"/>
    <s v="Update Method Statement i.e This needs to be 90 days not 90 months the artefact needs to be updated"/>
  </r>
  <r>
    <s v="MHHS-DIN-98"/>
    <m/>
    <m/>
    <d v="2023-02-21T00:00:00"/>
    <s v="CGI"/>
    <n v="2888"/>
    <s v="Simon Harrison"/>
    <s v="Software Provider"/>
    <s v="Missing wording in MHHS-METH001 in section 5.5"/>
    <s v="Typo in MHHS-METH001 - 5.5_x000a__x000a_SDS shall use the most recent data a based on the event that triggered the"/>
    <x v="0"/>
    <m/>
    <x v="5"/>
    <d v="2023-06-23T00:00:00"/>
    <s v="Typo error on clause 5.5 within MHHSP-METH001-SDS Validation Estimation v5.0"/>
  </r>
  <r>
    <s v="MHHS-DIN-99"/>
    <m/>
    <m/>
    <d v="2023-02-21T00:00:00"/>
    <s v="CGI"/>
    <n v="2888"/>
    <s v="Simon Harrison"/>
    <s v="Software Provider"/>
    <s v="Working days correction"/>
    <s v="Clarify that Step 105 in the CoS Transfer read process is Working Days. Currently states 5 days"/>
    <x v="0"/>
    <m/>
    <x v="5"/>
    <d v="2023-06-23T00:00:00"/>
    <s v="Checked with SRO - 5 Working days for Step 105 in process, BPD003C, BR-DS-024.1 and BR-DS-024.2"/>
  </r>
  <r>
    <s v="MHHS-DIN-100"/>
    <m/>
    <m/>
    <d v="2023-02-21T00:00:00"/>
    <s v="RECCo"/>
    <s v="NA"/>
    <s v="Sarah Jones"/>
    <s v="Regulatory"/>
    <s v="BP002 to include LDSO as recipient"/>
    <s v="Step 180 in BP002 and BPD002 does not include LDSO as recipient of traditional meter details as per the wording of the step or the BRS (BR-MS-024)_x000a__x000a_(Code Drafting Log Reference CDD-29)"/>
    <x v="0"/>
    <m/>
    <x v="5"/>
    <d v="2023-06-23T00:00:00"/>
    <s v="Update BP &amp; BPD to align with BRS and add LDSO as recipient of MTDs_x000a_Updates to BP &amp; BPD002 Forward migration for consistency"/>
  </r>
  <r>
    <s v="MHHS-DIN-101"/>
    <m/>
    <s v="DI-120"/>
    <d v="2023-02-22T00:00:00"/>
    <s v="St Clements"/>
    <n v="2930"/>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Raised as DI 120)"/>
    <x v="1"/>
    <m/>
    <x v="1"/>
    <s v=" "/>
    <s v="Included within CSS validation rule update._x000a_DUPLICATE See DIN-172"/>
  </r>
  <r>
    <s v="MHHS-DIN-102"/>
    <m/>
    <m/>
    <d v="2023-02-22T00:00:00"/>
    <s v="St Clements "/>
    <n v="2886"/>
    <s v="Madison Layton"/>
    <s v="Software Provider"/>
    <m/>
    <s v="SCS raised the following under MHHS-DIN-7_x000a__x000a_&quot;MPRS will reject any PUB-031 inlcuding those with Scenario CoS where the Registration Request ID (CSS Reg ID) cannot be found in MPRS with “CSS Registration Request Id (registrationId) does not exist&quot;&quot;_x000a_This is not currently reflected in the design artefacts, interface catalgoue should be updated to include this rule (raised as DI ID 8)&quot;_x000a__x000a_They have followed up with:_x000a__x000a_Just found the change that corresponds to this one in v4.7 interface catalogue – REG0005 in IF-031._x000a_ _x000a_Could this also be added to IF-034 so that we can apply the same validation on MDR updates?"/>
    <x v="1"/>
    <m/>
    <x v="1"/>
    <s v=" "/>
    <s v="Proposed Change:_x000a__x000a_Add validation &quot;CSS Registration Request ID [DI-849] is valid for Registration Service&quot;, with error REG0005 - &quot;CSS Registration Request ID [DI-849] is invalid or unknown&quot;_x000a__x000a_This mirrors a change made in v4.7 to IF-031, agreed as part of the DAG baseline of v4.7"/>
  </r>
  <r>
    <s v="MHHS-DIN-103"/>
    <m/>
    <m/>
    <d v="2023-02-23T00:00:00"/>
    <s v="RECCo"/>
    <s v="NA"/>
    <s v="Sarah Jones"/>
    <s v="Regulatory"/>
    <m/>
    <s v="Confirm that D0381 will continue to be used for updates to MPL address. _x000a__x000a_BP010 &amp; BPD010 currently allow emails, SDEP and other agreed forms can be used by Supplier or UMSO to update this - propose that these artefacts are amended to reflect that the D0381 is to be retained_x000a__x000a_(Code Drafting Log Reference CDD-22)"/>
    <x v="0"/>
    <m/>
    <x v="0"/>
    <s v=" "/>
    <s v="Amend Steps 10, 21, 22 to explicitly use the D0381 rather than current wording"/>
  </r>
  <r>
    <s v="MHHS-DIN-104"/>
    <m/>
    <m/>
    <d v="2023-02-23T00:00:00"/>
    <s v="RECCo"/>
    <s v="NA"/>
    <s v="Sarah Jones"/>
    <s v="Regulatory"/>
    <s v="Impact of MHHS on SoLR arrangements"/>
    <s v="Impact of MHHS on SoLR arrangements - possibly needs an Issue Resolution Group discussion to undertake evaluation &amp; impact assessment_x000a__x000a_(Code Drafting Log Reference CDD-23)"/>
    <x v="1"/>
    <m/>
    <x v="1"/>
    <s v=" "/>
    <s v="Extensive discussions have been held with Elexon (DIP Manager) to ensure that there is flexibility within the DIP Design to accomdate varied SoLR scenarios. These involve the existing process(s) around change of BMUnits and the ability to transfer ownership of DIP Market Participants. As the solr process does not involve any mass movement / reassignment of MP Identifiers at the MPAN level the core MHHS design is not impacted by Solr per se. "/>
  </r>
  <r>
    <s v="MHHS-DIN-105"/>
    <m/>
    <m/>
    <d v="2023-02-23T00:00:00"/>
    <s v="RECCo"/>
    <s v="NA"/>
    <s v="Sarah Jones"/>
    <s v="Regulatory"/>
    <s v="Related MPAN Business Rules"/>
    <s v="1) IF-019 suggests RMP status can be Created or Operational - proposed this can only be Operational for subsidiary MPAN_x000a_2) Add validation rule to IF-019 requiring related MPANs to have consistent classification as domestic or non-domestic (reflecting the existing requirements)_x000a_3) Clarify what Registration Services should do when MPANs are related/linked and have different MS/MEM providers - is the IF-019 rejected or the MEM for the secondary MEM auto-deappointed?_x000a_4) What happens if the IF-019 fails validation by Reg Service at Step 330 in BP010? Design provides no guidance"/>
    <x v="0"/>
    <m/>
    <x v="5"/>
    <d v="2023-06-23T00:00:00"/>
    <s v="1. Removed reference to Created in the REG1001 validation rule for IF-019_x000a_2. We understand there is no existing validation within MPRS and this is not being amended as a result of MHHS implementation. This would require a wider industry change impacting CSS as Domestic Premise Indicator is managed independently of Related MPANs._x000a_3. It would not be rejected, auto-alignment would pick up the discrepancy at the next daily run and de-appoint the export MS and appoint the import MS._x000a_4. As with other rejected flows, the sending party should investigate the error and re-submit as appropriate._x000a_"/>
  </r>
  <r>
    <s v="MHHS-DIN-106"/>
    <m/>
    <m/>
    <d v="2023-02-23T00:00:00"/>
    <s v="SI Design"/>
    <n v="2955"/>
    <s v="Kate Goodman"/>
    <s v="Testing"/>
    <s v="IF Routing"/>
    <s v="Inconsistency in DES138 for UMSO Routing_x000a__x000a_00-Introduction logs UMSO as the single routing option for Unmetered Service provision, as there can only be one UMSO related to an MPAN_x000a__x000a_PUB-008 provides UMSC, UMSP and UMSI as options for secondary routing_x000a__x000a_This inconsitency needs to be corrected "/>
    <x v="0"/>
    <m/>
    <x v="5"/>
    <d v="2023-06-23T00:00:00"/>
    <s v="IF-008 - Secondary routing rules updated following review with Avanade (see DIN268)"/>
  </r>
  <r>
    <s v="MHHS-DIN-107"/>
    <m/>
    <m/>
    <d v="2023-02-24T00:00:00"/>
    <s v="SI Design"/>
    <m/>
    <s v="Simon Harrison"/>
    <s v="Progamme"/>
    <s v="Update to definition of DI-301 LLF ID in the ESC Reporting Data Catalogue"/>
    <s v="Definition of DI-301 in the ECS Reporting Data Catalogue needs to be updated as follows 'The Unique Identifier of a set of Line Loss Factors'"/>
    <x v="0"/>
    <m/>
    <x v="2"/>
    <d v="2023-07-12T00:00:00"/>
    <s v="Update to be made in the ECS Internal &amp; External Reports - Data Catalogue tab against DI-301 LLF ID it should read as 'The Unique Identifier of a set of Line Loss Factors'"/>
  </r>
  <r>
    <s v="MHHS-DIN-108"/>
    <m/>
    <m/>
    <d v="2023-02-27T00:00:00"/>
    <s v="SI Design"/>
    <n v="2966"/>
    <s v="Kate Goodman"/>
    <s v="Testing"/>
    <s v="IF Routing"/>
    <s v="Ref:MHHSP-DES138-Interface Catalogue v4.7, IF-038, PUB-020, PUB-039._x000a__x000a_Document says that UM is relevant to these messages but UM thinks it is not relevant. Please clarify what the situation is._x000a_Raised in review of MHHSP-872 by Power Data."/>
    <x v="0"/>
    <m/>
    <x v="5"/>
    <d v="2023-06-23T00:00:00"/>
    <s v="Covered by Secondary routing updates (See DIN268), changes to IF-020 and IF-039 routing._x000a_No changes were required to IF-038. The design allows for Customer Direct flags to be set for any Data Service/ Metering Service (ie Including unmetered)."/>
  </r>
  <r>
    <s v="MHHS-DIN-109"/>
    <m/>
    <m/>
    <d v="2023-02-27T00:00:00"/>
    <s v="SI Design"/>
    <m/>
    <s v="Simon Harrison"/>
    <s v="Programme"/>
    <m/>
    <s v="Call out box in BP002/BP003 on Linked/Related MPANs needs to be updated as it includes reference to email/SDEP rather IF-019 as shown in BP010"/>
    <x v="1"/>
    <m/>
    <x v="1"/>
    <s v=" "/>
    <s v="Confirmed  - the call out box on BP002/003 needs to be updated_x000a_Duplicate of DIN-64"/>
  </r>
  <r>
    <s v="MHHS-DIN-110"/>
    <m/>
    <m/>
    <d v="2023-02-27T00:00:00"/>
    <s v="SI Design"/>
    <n v="2983"/>
    <s v="Kate Goodman"/>
    <s v="Testing"/>
    <m/>
    <s v="MHHSP-BP005-Data Processing-v4.6, Step 50-160_x000a_UMSDS is referencing Submit Required UTC period level consumption data (Step 50) with a arrow going to Receive UTC period level consumption data (Step 160) but no reference of IF-021 on the connection between both - reference should be added? "/>
    <x v="0"/>
    <m/>
    <x v="0"/>
    <s v=" "/>
    <s v="On Process map requires arrow to be labelled as IF-021 from step 50 to step 160"/>
  </r>
  <r>
    <s v="MHHS-DIN-111"/>
    <m/>
    <m/>
    <d v="2023-01-31T00:00:00"/>
    <s v="St Clements"/>
    <m/>
    <s v="Madison Layton"/>
    <s v="Software Provider"/>
    <m/>
    <s v="Originally raised as T4-COM-1691 on 15th Sept 2022:_x000a_&quot;MHHS-BR-RS-131 rule is in conflict with the change of Segment diagram, the rule says wait 5 days beyond the appointment date, but the Business process Diagram says 2 days &quot;_x000a__x000a_Whilst the MHHS-BR-RS-131 rule was updated to 2 days in the MHHSP-BRS003-Registration Service requirements, the Interface Catalogue, under IF-031 REG1037 for SEG still reads 5_x000a_Interface catalogue needs updating to reflect +2 not +5 (Raised as DI-76)"/>
    <x v="0"/>
    <m/>
    <x v="0"/>
    <s v=" "/>
    <s v="Updated to 2 working days"/>
  </r>
  <r>
    <s v="MHHS-DIN-112"/>
    <m/>
    <m/>
    <d v="2023-01-31T00:00:00"/>
    <s v="St Clements"/>
    <m/>
    <s v="Madison Layton"/>
    <s v="Software Provider"/>
    <m/>
    <s v="On a succesful implementation of DS App, MPRS applies consent granularity, should it also apply the change to all child MPANs?_x000a_Linked to DI-54 (Raised as DI-77)"/>
    <x v="0"/>
    <m/>
    <x v="0"/>
    <s v=" "/>
    <s v="Added note to clarify "/>
  </r>
  <r>
    <s v="MHHS-DIN-113"/>
    <m/>
    <m/>
    <d v="2023-01-31T00:00:00"/>
    <s v="St Clements"/>
    <m/>
    <s v="Madison Layton"/>
    <s v="Software Provider"/>
    <m/>
    <s v="Can the supplier change the EFD of the MS/DS. Assume not? _x000a_If IF-031received with USP and the EFD is different to the current MS/DS EFD, how should MPRS respond? Reject? Update SP EFD in MPRs? (Raised as DI-78)"/>
    <x v="1"/>
    <m/>
    <x v="1"/>
    <s v=" "/>
    <s v="Agreed duplicate of DIN-29 and can clsoe"/>
  </r>
  <r>
    <s v="MHHS-DIN-114"/>
    <m/>
    <m/>
    <d v="2023-01-31T00:00:00"/>
    <s v="St Clements"/>
    <m/>
    <s v="Madison Layton"/>
    <s v="Software Provider"/>
    <m/>
    <s v="EES does not appear to have been added to the routing rules tables on the interface tabs(Raised as DI-79)"/>
    <x v="1"/>
    <m/>
    <x v="1"/>
    <s v=" "/>
    <s v="Already present in v5"/>
  </r>
  <r>
    <s v="MHHS-DIN-115"/>
    <m/>
    <m/>
    <d v="2023-01-31T00:00:00"/>
    <s v="St Clements"/>
    <m/>
    <s v="Madison Layton"/>
    <s v="Software Provider"/>
    <m/>
    <s v="On IF-050, this includes linked MPANs in it, but I don’t think these would ever be populated as you cannot link MPAN at MPAN creation. So EES would only ever get Linkage updates on the IF-20_x000a_Is there any value of having this therefore in IF-050?(Raised as DI-80)"/>
    <x v="0"/>
    <m/>
    <x v="0"/>
    <s v=" "/>
    <s v="Removed Linked MPANs and Related MPANs from IF-050 and added explanatory note "/>
  </r>
  <r>
    <s v="MHHS-DIN-116"/>
    <m/>
    <m/>
    <d v="2023-01-31T00:00:00"/>
    <s v="St Clements"/>
    <m/>
    <s v="Madison Layton"/>
    <s v="Software Provider"/>
    <m/>
    <s v="For IF-025, block B032 it states it is &quot;MPAN Legacy Info (Mandatory where event is [SSCandProfileClass], and for Traditional Meters / Optional for other Meters)&quot;_x000a_It should just read mandtory for event code [SSCandProfileClass] and nothing else, it should not be optional for any of the other event codes(Raised as DI-81)"/>
    <x v="0"/>
    <m/>
    <x v="0"/>
    <s v=" "/>
    <s v="Updated B032 block in IF-025/IF-026 to just allow [SSCandProfileClass] and to clarify optionality. Removed [SSC] and [ProfileClass] events from IF-025 and IF-026. Removed SSC and Profile Class validation from IF-025 and IF-026_x000a_"/>
  </r>
  <r>
    <s v="MHHS-DIN-117"/>
    <m/>
    <m/>
    <d v="2023-01-31T00:00:00"/>
    <s v="St Clements"/>
    <m/>
    <s v="Madison Layton"/>
    <s v="Software Provider"/>
    <m/>
    <s v="I’m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Raised as DI-82)"/>
    <x v="1"/>
    <m/>
    <x v="1"/>
    <s v=" "/>
    <s v="Discussed with SCS and confirmed it is a limitation of swagger output but should be array of MPAN followed by array of meters followed by array of MAPs repeated per MPAN. Awaiting confirmation can close"/>
  </r>
  <r>
    <s v="MHHS-DIN-118"/>
    <m/>
    <m/>
    <d v="2023-01-31T00:00:00"/>
    <s v="St Clements"/>
    <m/>
    <s v="Madison Layton"/>
    <s v="Software Provider"/>
    <m/>
    <s v="In relation to the Sender Unique Reference, which is constructed as:_x000a_S-&lt;Interface&gt;-&lt;Participant Id&gt;-&lt;Role Id&gt;-&lt;Date&gt;-&lt;Sequence&gt; (hex)_x000a_I would like to comment as follows:_x000a_•_x0009_Why is the Unique Reference simply constructed using elements that are already contained in the message as distinct values? This just means the sender has to construct it and the receiver de-construct it?_x000a_•_x0009_Is the sequence number expected to be reset each day ?_x000a_•_x0009_It would be much easier and more logical for the Sequence to be a distinct item in the message?_x000a_•_x0009_Why is the sequence specified as hex?_x000a_•_x0009_Even given the expected large number of messages, and based on it being a number(13) (defined as Sting), a standard sequence number per Participant and Role would provide 9,999,999,999,999. If this is still seen as a limitation then it could simply be built from the date, e.g. 202301190000000001, giving a provision for up to 9,999,999,999 messages PER DAY from the same Participant / Role combination, which still enables a read every 30 minutes from every MPAN(Raised as DI-83)"/>
    <x v="1"/>
    <m/>
    <x v="1"/>
    <s v=" "/>
    <s v="This is to send a unique reference and is used for auditing purposes. Please note the length of the Sender Unique Reference has been increased at the request of Avanade in 5.1.1._x000a_Examples updated"/>
  </r>
  <r>
    <s v="MHHS-DIN-119"/>
    <m/>
    <m/>
    <d v="2023-01-31T00:00:00"/>
    <s v="St Clements"/>
    <m/>
    <s v="Madison Layton"/>
    <s v="Software Provider"/>
    <m/>
    <s v="in swagger hub under IF-002 B907 list the B036 block, this is missing numberOfDigitsCumulativeRegister data item(Raised as DI-84)"/>
    <x v="0"/>
    <m/>
    <x v="0"/>
    <s v=" "/>
    <s v="Updated DI-091 to Number Of Displayed Register Digits in the Data Catalogue. Swagger will be updated"/>
  </r>
  <r>
    <s v="MHHS-DIN-120"/>
    <m/>
    <m/>
    <d v="2023-01-31T00:00:00"/>
    <s v="St Clements"/>
    <m/>
    <s v="Madison Layton"/>
    <s v="Software Provider"/>
    <m/>
    <s v="Inconsistency in naming of data item DI-091_x000a_In swagger hub: Number-Of-Digits-Cumulative-Register_x000a_In interface catalogue IF tabs (E.g. IF-002) : Number of Displayed Register Digits_x000a_In interface catalogue data catalogue tab: Number Of Displayed Register Digits (Cumulative Register)(Raised as DI-85)"/>
    <x v="0"/>
    <m/>
    <x v="0"/>
    <s v=" "/>
    <s v="Updated DI-091 to Number Of Displayed Register Digits in the Data Catalogue and updated YAML accordingly_x000a_"/>
  </r>
  <r>
    <s v="MHHS-DIN-121"/>
    <m/>
    <m/>
    <d v="2023-01-31T00:00:00"/>
    <s v="St Clements"/>
    <m/>
    <s v="Madison Layton"/>
    <s v="Software Provider"/>
    <m/>
    <s v="WOA-0093 comment raised on 12/01/2023_x000a_&quot; D-019_x000a_This document was not included as part of the M5 baselined work off item_x000a_Blocking resolution to T4-COM-1692&quot; _x000a__x000a_Whilst the IF-005 guide has now been released it does not clarify and resolve the T4-COM-1692 which was raised on 15/09/2022 _x000a_MHHS-BR-RS-132: &quot;It is not possible to future date a meter installation or removal, it is always retrospective, so it won't be possible for this activity to happen within the Prospective MS appointment period&quot;_x000a__x000a_To enable MPRS to do this the validation rules reflected in the interface catalogue and IF-005 must allow the prospective appointment to make changes on a SEG scenario._x000a__x000a_Linked to DI-42_x000a_(Raised as DI-86)"/>
    <x v="0"/>
    <m/>
    <x v="0"/>
    <s v=" "/>
    <s v="Agreed to provide SEG scenario's in IF-005 Use Case guide. currently under review"/>
  </r>
  <r>
    <s v="MHHS-DIN-122"/>
    <m/>
    <s v="DI-87"/>
    <d v="2023-01-31T00:00:00"/>
    <s v="St Clements"/>
    <m/>
    <s v="Madison Layton"/>
    <s v="Software Provider"/>
    <m/>
    <s v="WOA-0084 comment raised on 12/01/2023 following the introduction of IF-019 and respective changes in the latest set of released artefacts_x000a__x000a_MHHSP-BP010-Change of Registration Data -v4.5 &quot;Shows Supplier Mastering Import Export Linkage. BSC CP1558 introduced changes to MPRS for the LDSO to manage this via the DB05. IF-019 should go to LDSO who should then produce a DB05 into MPRS.&quot;_x000a_ _x000a_The process diagrams and requirement spreadsheets have been amended to show MPRS loading DB05 as a IF-019 response. DB05 is not a IF-019 response, it is a request from DNO/iDNO to create, amend or remove a import/export linkage. It does not currently have any capacity to include a IF-019 rejection response to trigger a IF-020 rejection response to DIP. (Raised as DI-87)"/>
    <x v="0"/>
    <m/>
    <x v="0"/>
    <s v=" "/>
    <s v="SCS reviewing preferred option with LDSO's_x000a_The following changes would be required to the LDSO overview requirements:_x000a__x000a_MHHS-BR-LD-043.3_x0009_LDSO_x0009_Send Import/Export relationship update_x0009_LDSO must send accepted Import/Export relationship updates to the Registration Service via the appropriate interface_x0009_DB05 file or other agreed mechanism_x0009_BP010B_x000a_Change of registration data_x0009_900_x0009_ _x000a_MHHS-BR-LD-043.4_x0009_LDSO_x0009_Send Import/Export relationship rejection_x0009_LDSO must publish rejected Import/Export relationship updates on the Data Integration Platform using the appropriate interface_x0009_MHHS-IF-020 to Supplier_x0009_BP010B_x000a_Change of registration data_x0009_900_x0009_ _x000a__x000a_On BP-010 for Linked Import/Export MPANs the following would be required:_x000a__x000a_1._x0009_Need to add rejected leg from step 900 to DIP _x000a_2._x0009_Need to add PUB-020 going from the DIP to the Supplier_x000a__x000a_The BPD-010 will need updating accordingly."/>
  </r>
  <r>
    <s v="MHHS-DIN-123"/>
    <m/>
    <m/>
    <d v="2023-01-31T00:00:00"/>
    <s v="St Clements"/>
    <m/>
    <s v="Madison Layton"/>
    <s v="Software Provider"/>
    <m/>
    <s v="WOA-0083 comment raised on 12/01/2023 following the introduction of a new business rule on MPRS in the latest set of released artefacts_x000a__x000a_MHHS-BR-RS-078 &quot;MPRS cannot control how messages are sequenced at CSS and DSP. IF MPRS waits until the DSP responds before sending the Appointment message this could take hours (as this is a batch process) this will result in a delay in the appointment of the MDR. Sequencing requirements should be placed on CSS &amp; DSP to ensure the correct MDR is appointed based on Effective dates provided from MPRS. However, they may not be necessary due to the way this interface works:_x000a__x000a_The C0200 interface uses the PUT Method, which will replace the data held at CSS. Explicit ending of an Appointment is only required for a future dated appointment, this will be sent as one message with the Old and New MDR appointments. For Same Day or Retrospective the new MDR Appointment will Replace the currently set value. This implicitly ends the previous MDR Appointment._x000a__x000a_On a CoS, the MDR is linked to a Registration not a Metering Point. The previous MDR will end naturally when the Previous Registration becomes securedInactive. An explicit message to end the MDR appointment on the Previous Registration is not required ._x000a__x000a_MPRS will only send two separate updates to CSS when there is a gap in MDR (SDS) appointments. For Example a change of segment to Advanced and then back to Smart. This would need to happen over a short period to generate two messages that could go out of sequence&quot;_x000a__x000a_The MHHS design team rejected with comment &quot;The MHHS design is based upon what was agreed as part of the R044 consultation. This scenario does not reflect our understanding of how the CSS/DCC/DSP interface will work as set out under R044. &quot;_x000a_This is how C0200 currently works today and the interface is unchanged in R0044. This will put a signfiicant requirement on MPRS that will reduce time available time for other core MHHS development activities with no benefit to industry.(Raised as DI-87)"/>
    <x v="1"/>
    <m/>
    <x v="1"/>
    <s v=" "/>
    <s v="No Change - updated in v5.0"/>
  </r>
  <r>
    <s v="MHHS-DIN-124"/>
    <m/>
    <m/>
    <d v="2023-01-31T00:00:00"/>
    <s v="St Clements"/>
    <m/>
    <s v="Madison Layton"/>
    <s v="Software Provider"/>
    <m/>
    <s v="WOA-0089 comment raised on 12/01/2023_x000a_&quot;D-021 was meant to give more detail on how L1-L4 validation should be used and provide more error codes for use. This has not been done as far as I can see_x000a_Blocking resolution to this T4-COM-1749, T4-COM-1769 and T4-COM-1768&quot;_x000a__x000a_Comment was closed as clarified however none of these items have been resolved and we have no dates as to when they will be._x000a_comments blocked that were raised initially on 15/09/22_x000a__x000a_Comment T4-COM-1749:  &quot;The Registration Service, as part of its L3/L4 validation should ensure that there is consistency between the data content of the IF-033 issued to the Service Provider and the [returned] content in IF-034 - if this isn't so then message should be returned to Service Provider using &quot;&quot;MSGStatus Message&quot;&quot; mechanism.&quot; Does MPRS only need to validate consistency in the data it loads on the IF-033, not the data that is not loaded&quot;_x000a__x000a_Comment T4-COM-1769: &quot;We need validation rules to be defined for this flow, Does not match IF-031, content of the PUB-034 does not match the IF-031. No Proposed Appointment Found, PUB-034, does not link to any  Pending IF031s. Define Validation Rules for PUB-034_x000a_The 034 content must match the original if-031 content_x000a_the 034 must have a corresponding IF031_x000a_the 034 has already been received for the IF-031_x000a_Generic Standard Validation, MPAN exists valid in ISD ETC&quot;_x000a__x000a_Comment T4-COM-2768: &quot;We need some generic codes for standard validation rules such as:_x000a_Service/Supplier is valid in ISD_x000a_MPAN exists in MPRS_x000a_MPAN is not Disconnected_x000a_Service/Supplier is Valid in MDD (so CSS doesn’t reject updates)&quot;_x000a_(Raised as DI-89)"/>
    <x v="0"/>
    <m/>
    <x v="0"/>
    <s v=" "/>
    <s v="Added RMP status check to IF-034 and refined validation rule notes regarding different values received from IF-033_x000a_"/>
  </r>
  <r>
    <s v="MHHS-DIN-125"/>
    <m/>
    <m/>
    <d v="2023-01-31T00:00:00"/>
    <s v="St Clements"/>
    <m/>
    <s v="Madison Layton"/>
    <s v="Software Provider"/>
    <s v="IF Routing"/>
    <s v="WOA-0091 comment raised on 12/01/23_x000a_D-030 &quot;how routing will work in the DIP has not been updated this information is required for our development&quot;_x000a_MHHS Design Team has closed as clarified however there is still uncertainty around the DIP routing, and there are not dates provided for when the detailed DIP design will be released. This will clock certain elements of development (Raised as DI-90)"/>
    <x v="0"/>
    <m/>
    <x v="5"/>
    <d v="2023-06-23T00:00:00"/>
    <s v="Secondary routing rules updated following review with Avanade (see DIN268)"/>
  </r>
  <r>
    <s v="MHHS-DIN-126"/>
    <m/>
    <m/>
    <d v="2023-01-31T00:00:00"/>
    <s v="St Clements"/>
    <m/>
    <s v="Madison Layton"/>
    <s v="Software Provider"/>
    <m/>
    <s v="WOA-0092 comment raised on 12/01/23 following more infromation around D-022 being clarified_x000a_&quot;D-022 Following the work off item being agreed on what is required for an MPAN to be traded - it has now been possible to fully assess the optionality of data items in the interfaces_x000a_Data items still mandatory in interfaces that must be changed to optional:_x000a_Annual Consumption (IF-001)_x000a_Incumbent Service Providers (IF-002, IF-033)_x000a_Incoming MS/DS (IF-037)_x000a_These are not required at creation, nor at traded, and therefore could be non existent in MPRS when MPRS generates this outgoing IF messages_x000a_Blocking resolution of T4-COM-1727 and T4-COM-1735&quot;_x000a__x000a_Closed as clarified however none of the issues listed have been resolved _x000a_Annual consumption still reads madatory on a CoS for IF-001, the issue is MPRS may not have this data item. The item is not required to reach a status of traded, therefore CSS will accept a CoS on this MPAN without annual consumption being populated, and then MPRS will not be able to provide this data item on the IF-001 that results from the CoS. This must be changed to optional OR the definition on what is needed to be traded should be updated to include annual consumption._x000a__x000a_Incumbent Service Providers is still mandatory on IF-002 for CoS_x000a_Again as MS is not required to be traded, CSS will accept a CoS request with or without a current MS, and so MPRS will not be able to provide an incumbent MS in these cases. It must be changed to optional or the definition of what is needed to be traded should include MS._x000a__x000a_Incoming MS/DS is still mandatory on IF-037, there are numerous reasons an appointment may be lapsed, the only change that would gaurantee a new incoming SP that MPRS could send on this flow is a change or SP (CSERV) scenario. For CoS the supplier may not have sent in new appointments, for DEREG there will be no new appoitnments, for SEG the market segment may have changed but the supplier may not have sent in new appointments, same for change of connection type, and for IMPEXP and RELATED the parent MPAN might not have MS/DS appointed at all so there would be no new appointments for MPRS to populate on this flow. This must be changed to madatory ONLY on CSERV_x000a__x000a__x000a__x000a_(Raised as DI-91)"/>
    <x v="0"/>
    <m/>
    <x v="0"/>
    <s v=" "/>
    <s v="Discussed with SCS. Covered by clarification on nullable and interface notes- All these issues are resolved by the Mandatory Nullable Solution. Confirmed Annual Consumption block will only be provided where available in Registration Service_x000a_"/>
  </r>
  <r>
    <s v="MHHS-DIN-127"/>
    <m/>
    <m/>
    <d v="2023-01-31T00:00:00"/>
    <s v="St Clements"/>
    <m/>
    <s v="Madison Layton"/>
    <s v="Software Provider"/>
    <m/>
    <s v="WOA-0094 raised on 12/01/23 for a comment still unresolved that was raised 15/09/22_x000a_&quot;DI-022 T4-COM-1717 which is linked to D-022 has not yet been resolved_x000a__x000a_It is possible for a Traded Import to be associated with an Untraded Export and vice versa. In this case the Untraded Associated MPAN may not be registered to a Supplier and therefore won't have an Aligned MS and DS. This MPAN will be Invalid as it must be Registered and Traded._x000a__x000a_I think we need an Extra IF045  Event Code to cover this scenario where the Associated Import or Export is not Traded_x000a__x000a_this scenario is not possible for Related MPANs, as the Supplier must be the Same Supplier for the Primary and Secondary therefore they must both be at least &quot;Registered&quot;, if no  DS is appointed then there is already an appropriate Event Code&quot;_x000a__x000a_This was rejected by MHHS Design Team under the M5 work off items but should still be tracked and resolved as a design issue outside of the M5 milestone_x000a__x000a_(Raised as DI-92)"/>
    <x v="1"/>
    <m/>
    <x v="1"/>
    <s v=" "/>
    <s v="Agreed no functionality required. Close"/>
  </r>
  <r>
    <s v="MHHS-DIN-128"/>
    <m/>
    <s v="DI-93"/>
    <d v="2023-01-31T00:00:00"/>
    <s v="St Clements"/>
    <m/>
    <s v="Madison Layton"/>
    <s v="Software Provider"/>
    <m/>
    <s v="Raised as WOA-0095 comment on 12/01/23_x000a_&quot;D-009 This is blocking closure of T4-COM-1730. There is a lack of clarity around the treatment of rejection from CSS, between both R044 and the MHHS design artefacts e.g. MHHs-BR-RS-088.1 and MHHS-BR-RS-079 both suggest MPRS would still load the new MDR record and appoint in MPRS despite a rejection from DCC/CSS. Our assumption would be that we do not load a MDR appointment that is rejected from DCC/CSS and we send the IF-035 rejection to notify the DS/Supply of this. However no clarity on what to do if DCC/CSS rejects a MDR end date on a de-appointment_x000a_T4-COM-1730 was raiseed on 15/09/22_x000a__x000a_MHHS Design Team Rejected the comment with a statement this is outside of MHHS Scope. How MPRS treats the MS/DS appointment and how it responds over hte DIP is within MHHS design. The requirements we are enquiring about are already included in the MHHS design documents as in scope also. This is a major blocker to MPRS design on MDR appointment processes (Raised as DI-93)"/>
    <x v="1"/>
    <m/>
    <x v="1"/>
    <s v=" "/>
    <s v="Discussed with SCS this is a REC requirement. Agreed no error codes will be received, just use a generic response."/>
  </r>
  <r>
    <s v="MHHS-DIN-129"/>
    <m/>
    <s v="DI-94"/>
    <d v="2023-01-31T00:00:00"/>
    <s v="St Clements"/>
    <m/>
    <s v="Madison Layton"/>
    <s v="Software Provider"/>
    <m/>
    <s v="Raised as WOA-0086 comment on 12/01/23 following the release of the first draft of IF-050 in the revised interface catalogue artefact_x000a_&quot;Related MPANs and Linked Import Export are not set at MPAN Creation. EES can get these on the IF020_x000a_Remove these blocks from IF-050 as they would never be populated&quot;_x000a__x000a_MHHS design team marked as accepted and changed but the blocks still exist in IF-050, these blocks will never be populated and so should be removed from the IF-050 interface(Raised as DI-94)"/>
    <x v="1"/>
    <m/>
    <x v="1"/>
    <s v=" "/>
    <s v="Closed - duplicate of DIN-115"/>
  </r>
  <r>
    <s v="MHHS-DIN-130"/>
    <m/>
    <s v="DI-95"/>
    <d v="2023-01-31T00:00:00"/>
    <s v="St Clements"/>
    <m/>
    <s v="Madison Layton"/>
    <s v="Software Provider"/>
    <m/>
    <s v="Raised as WOA-0088 on 12/01/23_x000a__x000a_&quot;D-011 &amp; D-050 it is still unclear how LLFC and DUoS Tariff ID will be stored and managed in MPRS. DUoS should be an Alias of LLFC and not have its own data item in MPRS. LLFC will be renamed to DUoS Tariff when the old arrangements have ended. LDSO impacts having to maintain two items which will lead to  billing issues&quot;_x000a__x000a_Marked as clarified and closed witih a clarification statement to be issued on tuesday 24th January, this clarification statement was not received. Awaiting clarification(Raised as DI-95)"/>
    <x v="1"/>
    <m/>
    <x v="1"/>
    <s v=" "/>
    <s v="Email to Madison to check can close"/>
  </r>
  <r>
    <s v="MHHS-DIN-131"/>
    <m/>
    <s v="DI-96"/>
    <d v="2023-01-31T00:00:00"/>
    <s v="St Clements"/>
    <m/>
    <s v="Madison Layton"/>
    <s v="Software Provider"/>
    <m/>
    <s v="IF-025 is missing business rules:_x000a_REG1001 - MPAN [DI-063] is at [REG.RMPStatus] not status Created/Operational. This should apply to IF-025._x000a_IF-025 is missing a rule that consent granualiry EFD must not be earlier than supply start date._x000a_Consent Granularity EFD must not be prior to current consent granularity EFD _x000a_The Consent Granularity Energy Direction Domestic Premise Indicator Combination must be valid in ISD(Raised as DI-96)"/>
    <x v="0"/>
    <m/>
    <x v="0"/>
    <s v=" "/>
    <s v="Updated consent validation rules in IF-025 (REG1001, REG1022 and1019) and IF-031 (REG1022)"/>
  </r>
  <r>
    <s v="MHHS-DIN-132"/>
    <m/>
    <s v="DI-97"/>
    <d v="2023-01-31T00:00:00"/>
    <s v="St Clements"/>
    <m/>
    <s v="Madison Layton"/>
    <s v="Software Provider"/>
    <m/>
    <s v="IF-025 IHD update does not include validation rule 1019, does this mean IHD EFD can be prior to current and effectively cancel out the current IHD status completely, or is it just an error and the rule should be added to interface catalogue for IHD?(Raised as DI-97)"/>
    <x v="0"/>
    <m/>
    <x v="0"/>
    <s v=" "/>
    <s v="Amendment accepted"/>
  </r>
  <r>
    <s v="MHHS-DIN-133"/>
    <m/>
    <s v="DI-98"/>
    <d v="2023-01-31T00:00:00"/>
    <s v="St Clements"/>
    <m/>
    <s v="Madison Layton"/>
    <s v="Software Provider"/>
    <m/>
    <s v="IF-025 will not allow a SMSO to be set for a non smart meter &quot;REG1022 - SMSO ID Cannot be set where Market Segment is [Reg.Segement]&quot;, would a non smart supplier be able to send a B031 SMSO block, they will need to be able to if they are required to clear an old SMSO by populating SMSO as null(Raised as DI-98)"/>
    <x v="0"/>
    <m/>
    <x v="0"/>
    <s v=" "/>
    <s v="Added new requirement on Registration Service not to send SMSO and IHD information on non Smart segments (MHHS-BR-RS-004.2)_x000a_"/>
  </r>
  <r>
    <s v="MHHS-DIN-134"/>
    <m/>
    <s v="DI-99"/>
    <d v="2023-01-31T00:00:00"/>
    <s v="St Clements"/>
    <m/>
    <s v="Madison Layton"/>
    <s v="Software Provider"/>
    <m/>
    <s v="IF-025 &quot;SSC must be valid in ISD. Rejection reason: REG1044  - SSC must be a valid value in ISD&quot;_x000a_SSC are not yet populated in ISD(Raised as DI-99)"/>
    <x v="1"/>
    <m/>
    <x v="1"/>
    <s v=" "/>
    <s v="Clarified that SSC validation will be based on Frozen MDD. Seperate DIN to cover availability of ISD"/>
  </r>
  <r>
    <s v="MHHS-DIN-135"/>
    <m/>
    <s v="DI-100"/>
    <d v="2023-01-31T00:00:00"/>
    <s v="St Clements"/>
    <m/>
    <s v="Madison Layton"/>
    <s v="Software Provider"/>
    <m/>
    <s v="Should B032 PC and SSC block on IF-025 only be permitted when theres a traditional meter fitted at the MPAN?(Raised as DI-100)"/>
    <x v="1"/>
    <m/>
    <x v="1"/>
    <s v=" "/>
    <s v="Agreed no functionality required. Close"/>
  </r>
  <r>
    <s v="MHHS-DIN-136"/>
    <m/>
    <s v="DI-101"/>
    <d v="2023-01-31T00:00:00"/>
    <s v="St Clements"/>
    <m/>
    <s v="Madison Layton"/>
    <s v="Software Provider"/>
    <m/>
    <s v="How is the Green Deal Exists defined. Does this mean there's a green deal linked to the MPAN regardless of dates, does it mean there's a green deal currently active or due to become active, or does it mean there is a currently active green deal assigned to the MPAN? (Raised as DI-101)"/>
    <x v="0"/>
    <m/>
    <x v="0"/>
    <s v=" "/>
    <s v="Remove Green Deal exists (DI-110) from Data Catalogue and IF-050"/>
  </r>
  <r>
    <s v="MHHS-DIN-137"/>
    <m/>
    <s v="DI-102"/>
    <d v="2023-01-31T00:00:00"/>
    <s v="St Clements"/>
    <m/>
    <s v="Madison Layton"/>
    <s v="Software Provider"/>
    <m/>
    <s v="IF-007 Validation rule &quot;Metering Service [S0.SenderID] holds valid previous appointment then Energisation Status EffectiveFrom Date  [DI-034] should be &lt; [REG.App End Date] + 10&quot;_x000a_The way it's curently written suggests MPRS should accept an IF-007 from the previous appointed MS, event if there ETD was greater than 10 days ago, provided the ES EFD date was less than their ETD + 10. E.g the previous MS could send IF-007 two years later with ES EFD of their ETD + 10 days._x000a_Should it actually read:_x000a_If Metering Service [S0.SenderID] holds valid previous appointment then system date &lt; [REG.App End Date] + 10 _x000a_and then a separate rule should then apply to ensure install/removal dates are withing period of ownership_x000a_This would then allow the previous MS to submit IF-005 only up to 10 days after their appointment period and not beyond it, and ensure install dates must still be within their appointment period, which assume is intention of the rule?_x000a_Linked to DI-41(Raised as DI-102)"/>
    <x v="0"/>
    <m/>
    <x v="0"/>
    <s v=" "/>
    <s v="REG1003 validation rule updated in IF-007 to constrain energisation updates to 10 days after the MS appointment period"/>
  </r>
  <r>
    <s v="MHHS-DIN-138"/>
    <m/>
    <s v="DI-103"/>
    <d v="2023-02-06T00:00:00"/>
    <s v="St Clements"/>
    <m/>
    <s v="Madison Layton"/>
    <s v="Software Provider"/>
    <m/>
    <s v="IF-034 Submitted rule: if event = [SDS-MDRUpdate] and [DI-841] &gt; SYSDATE + 5_x000a_This should apply to DS Response event code too, not only MDR Update code, as this would also include a MDR EFD"/>
    <x v="1"/>
    <m/>
    <x v="1"/>
    <s v=" "/>
    <s v="Duplicate of DIN-176"/>
  </r>
  <r>
    <s v="MHHS-DIN-139"/>
    <m/>
    <s v="DI-104"/>
    <d v="2023-02-06T00:00:00"/>
    <s v="St Clements"/>
    <m/>
    <s v="Madison Layton"/>
    <s v="Software Provider"/>
    <m/>
    <s v="Need clarity on what role code should be used in C0200 for MS and MDR appointments_x000a__x000a_Linked to comment T4-COM-1790 which was accepted as design issue raised but then moved to a work off item_x000a_&quot;We would like to see some indicative Role Codes and DIP IDs so we can populate development systems with this data &quot;"/>
    <x v="1"/>
    <m/>
    <x v="1"/>
    <s v=" "/>
    <s v="Send &quot;MDR&quot; as role code as per Registration requirement. Allocation of DTN MPIDs is a seperate issue"/>
  </r>
  <r>
    <s v="MHHS-DIN-140"/>
    <m/>
    <s v="DI-105"/>
    <d v="2023-02-06T00:00:00"/>
    <s v="St Clements"/>
    <m/>
    <s v="Madison Layton"/>
    <s v="Software Provider"/>
    <m/>
    <s v="Is IF-035 required on a de-appointment of MDR _x000a_Diagram MHHSP-BP003A-CSSandDCC Update - v4.5.pdf suggests an IF-035 is not required on De-Appointment but the Registration Service requirements say send an IF-035 for every response from DSP MHHS-BR-RS-080 "/>
    <x v="1"/>
    <m/>
    <x v="1"/>
    <s v=" "/>
    <s v="Discussed with SCS the IF-035 is used to confirm the outcome of the new MDR not the deappointment of the old MDR. Agreed to close"/>
  </r>
  <r>
    <s v="MHHS-DIN-141"/>
    <m/>
    <s v="DI-106"/>
    <d v="2023-02-06T00:00:00"/>
    <s v="St Clements"/>
    <m/>
    <s v="Madison Layton"/>
    <s v="Software Provider"/>
    <m/>
    <s v="Missing a requirement to send MS updates to CSS on C0200 like there is for MDR MHHS-BR-RS-078"/>
    <x v="1"/>
    <m/>
    <x v="1"/>
    <s v=" "/>
    <s v="RECCo consequential change"/>
  </r>
  <r>
    <s v="MHHS-DIN-142"/>
    <m/>
    <s v="DI-107"/>
    <d v="2023-02-06T00:00:00"/>
    <s v="St Clements"/>
    <m/>
    <s v="Madison Layton"/>
    <s v="Software Provider"/>
    <m/>
    <s v="There currently aren't sufficient rules to ensure that a principal primary MPAN is not also a linked export subsidiary MPAN or that a subsidiary secondary MPAN is not also a principal import linked MPAN. The MHHS design either should accommodate both (would need clarity on how to treat cases where MPANs are BOTH principal and subsidiary) OR new rules should be introduced to prevent this occuring AND cleanse existing cases ahead of migration"/>
    <x v="0"/>
    <m/>
    <x v="0"/>
    <s v=" "/>
    <s v="Validation rules updated for IF-019"/>
  </r>
  <r>
    <s v="MHHS-DIN-143"/>
    <m/>
    <s v="DI-108"/>
    <d v="2023-02-06T00:00:00"/>
    <s v="St Clements"/>
    <m/>
    <s v="Madison Layton"/>
    <s v="Software Provider"/>
    <m/>
    <s v="Requirements were uplifted in v4.5 to include logic around market segment on related MPANs_x000a__x000a_MHHS-BR-RS-124.1: Registration Service must, in the case of Related MPANs and following derivation of Market Segment for individual MPANs, update the Market Segment for the Primary MPAN and all the Secondary MPANs based on the following rule: 1. If any MPAN in the Related MPAN Group has a (derived) Market Segment of Advanced, then set the Market Segment for all the MPANs to Advanced and set the Market Segment Valid Flag to &quot;Yes&quot; for all the MPANs_x000a__x000a_This specifically cites related primary/secondary and does not mention linked import/export associations at all. But then another requirement implies maybe it should have done:_x000a__x000a_MHHS-BR-RS-127: Registration Service must , in circumstances where the derived market segment is invalid (and has not been overridden by Linked/Related MPAN logic )_x000a__x000a_Should MHHS-BR-RS-124.1 have applied to linked import/export associations too or is it intended solely for primary/secondary related MPANs?"/>
    <x v="0"/>
    <m/>
    <x v="0"/>
    <s v=" "/>
    <s v="This should only apply to Related MPANs. Updated RS-127"/>
  </r>
  <r>
    <s v="MHHS-DIN-144"/>
    <m/>
    <s v="DI-109"/>
    <d v="2023-02-06T00:00:00"/>
    <s v="St Clements"/>
    <m/>
    <s v="Madison Layton"/>
    <s v="Software Provider"/>
    <m/>
    <s v="MHHS-BR-RS-131_x000a_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_x000a_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
    <x v="1"/>
    <m/>
    <x v="1"/>
    <s v=" "/>
    <s v="Duplicate See DIN-169"/>
  </r>
  <r>
    <s v="MHHS-DIN-145"/>
    <m/>
    <s v="DI-110"/>
    <d v="2023-02-06T00:00:00"/>
    <s v="St Clements"/>
    <m/>
    <s v="Madison Layton"/>
    <s v="Software Provider"/>
    <m/>
    <s v="IF-035 response block B007 is currently stated as mandatory. This can't be populated for event code [MSAppLapsed] or [DSAppLapsed]."/>
    <x v="0"/>
    <m/>
    <x v="0"/>
    <s v=" "/>
    <s v="Added L as valid value for DI-979 in IF-035/ Data Catalogue. Added validation rule that L cannot be provided with IF-034 and added new error code. Updated DI-143 to be called Proposed Appointment Response Code in IF-034, IF-035 and Data Catalogue. Added Lapsed value error codes in IF-035._x000a_"/>
  </r>
  <r>
    <s v="MHHS-DIN-146"/>
    <m/>
    <s v="DI-111"/>
    <d v="2023-02-06T00:00:00"/>
    <s v="St Clements"/>
    <m/>
    <s v="Madison Layton"/>
    <s v="Software Provider"/>
    <m/>
    <s v="On IF-035 The Service Provider Proposed Appointment Response Code population notes currently states this should be populated with IF-034 response provided by service provider but the IF-034 could have been initiated by DS to update MDR and therefore not have a response block. "/>
    <x v="0"/>
    <m/>
    <x v="0"/>
    <s v=" "/>
    <s v="Agreed with SCS to reuse STD Error Response Section in IF035 to communicate Lapsed Reason . See DIN-145 for summary of updates"/>
  </r>
  <r>
    <s v="MHHS-DIN-147"/>
    <m/>
    <s v="DI-112"/>
    <d v="2023-02-06T00:00:00"/>
    <s v="St Clements"/>
    <m/>
    <s v="Madison Layton"/>
    <s v="Software Provider"/>
    <m/>
    <s v="IF-008 response block is listed as mandatory, however on disconnection the MPAN is de-energised by MPRS automatically. The supplier cannot de-energise after disconnection on the IF-007, it must be automatic at MPRS as per  The de-energisation needs to be communicated on the IF-008 but it is not in response to an IF-007 and so we cannot populate the response block. "/>
    <x v="0"/>
    <m/>
    <x v="0"/>
    <s v=" "/>
    <s v="Data interface change agreed._x000a_Added Interface note to IF-008 to cover forced de-energisation changes by Registration Service"/>
  </r>
  <r>
    <s v="MHHS-DIN-148"/>
    <m/>
    <s v="DI-113"/>
    <d v="2023-02-10T00:00:00"/>
    <s v="St Clements"/>
    <n v="2864"/>
    <s v="Madison Layton"/>
    <s v="Software Provider"/>
    <m/>
    <s v="As requested just sending the last three DI’s we have individually through._x000a_ _x000a_This one is DI-113 in our log_x000a_ _x000a_Artefact: MHHSP-DES138-Interface Catalogue v4.6_x000a_IF-035 B066 DI-980 The Message we receive back from CSS does not contain any further information other than the outcome of the MDR Appointment. Therefore B066 DI-980 will never be populated._x000a_ _x000a_Here is what we get from CSS:_x000a_ _x000a_ContextType: ERDA_x000a_SupplierArrangedAppointmentUpdateNotification_x000a_Data:_x000a_{_x000a_&quot;confirmingMpid&quot;: &quot;string&quot;, --*_x000a_&quot;registrationId&quot;: &quot;string&quot; --*,_x000a_&quot;updateSucceeded&quot;: boolean --*_x000a_}_x000a_ _x000a_Suggest that DI-0980 is removed from B066"/>
    <x v="1"/>
    <m/>
    <x v="1"/>
    <s v=" "/>
    <s v="Discussed with SCS and agreed to close - note no error codes returned from CSS so will provide generic error code"/>
  </r>
  <r>
    <s v="MHHS-DIN-149"/>
    <m/>
    <s v="DI-114"/>
    <d v="2023-02-10T00:00:00"/>
    <s v="St Clements"/>
    <n v="2865"/>
    <s v="Madison Layton"/>
    <s v="Software Provider"/>
    <m/>
    <s v="As requested just sending the last three DI’s we have individually through._x000a_ _x000a_This one is DI-114 in our log_x000a_ _x000a_Artefact: MHHSP-DES138-Interface Catalogue v4.6_x000a_ _x000a_On IF-038 validation &quot;REG1073 - Customer Direct Contract already exists for MPAN [DI-063] for that period&quot;_x000a__x000a_The respective validation rule for this states: If Contract End Date [DI-145] &lt;= Max existing active MS contract end dates [Reg.MAX_DCMS_Enddate], EXCEPT IF requesting MS [S1.SenderID] = Currently Active Direct MS [Reg.CurrentActiveDC_MS_DIPID] AND Contract End Date [DI-145] &lt;= existing active MS contract end date [Reg.CurrentDCMS_Enddate]_x000a__x000a_This rule doesn't fully prevent overlapping appointments as does not cover where the MS is not currently contracted MS and ETD &gt; current ETD which should also be rejected._x000a__x000a_Think a simpler rule would cover this scenario more fully e.g._x000a_If there is an active contracted MS/DS, and the submitting MS/DS does not match then reject_x000a__x000a_And then ETD can be greater or later than current ETD for the currently contracts MS/DS anyway so doesn't need specifying?_x000a_ "/>
    <x v="1"/>
    <m/>
    <x v="1"/>
    <s v=" "/>
    <s v="SRO Team do not believe that a change is required. _x000a__x000a_Linked to DIN-554"/>
  </r>
  <r>
    <s v="MHHS-DIN-150"/>
    <m/>
    <s v="DI-115"/>
    <d v="2023-02-10T00:00:00"/>
    <s v="St Clements"/>
    <n v="2866"/>
    <s v="Madison Layton"/>
    <s v="Software Provider"/>
    <m/>
    <s v="As requested just sending the last three DI’s we have individually through._x000a_ _x000a_This one is DI-115 in our log_x000a_ _x000a_In some place on IF-038 tab there is reference to a future customer direct contract e.g._x000a_&quot;OR requesting MS [S1.SenderID] &lt;&gt; Any future Direct MS [Reg.FutureDC_MS_DIPID] &quot;_x000a_&quot;extended dates will be subject to checking if another Service Provider has registered a separate Customer Direct Contract covering the same period&quot; - this can only happen if there's a future appointment_x000a_&quot;AND ALSO removing all future periods which may or may not have been accepted and recorded previously.&quot;_x000a_ _x000a_As there is no Effective From Date included in the flow MPRS will store an Effective From Date of the system date at the time of creation of the customer contract indicator. It will not be possible to set one to start in the future as the IF-038 does not include effective from date. Is this the same understanding as the MHHS Design Team?"/>
    <x v="1"/>
    <m/>
    <x v="1"/>
    <s v=" "/>
    <s v="As per DI-149 above SRO Design Team do not belive that any changes are required"/>
  </r>
  <r>
    <s v="MHHS-DIN-151"/>
    <m/>
    <s v="DI-116"/>
    <d v="2023-02-10T00:00:00"/>
    <s v="St Clements"/>
    <n v="2868"/>
    <s v="Madison Layton"/>
    <s v="Software Provider"/>
    <m/>
    <s v="Just spotted a change in v4.7 and raised in our log as DI-116_x000a_ _x000a_Artefact: MHHSP-BP010-Change of Registration Data -v4.7_x000a_under MPL and GSP Group amendment section, DB02 has been amended in v4.7 to DB002._x000a_DB002 is not correct, DB02 was the correct name_x000a_ _x000a_For reference the DB flows only ever have one 0 in, there is DB01 (MPAN creation), DB02 (MP updates), DB03 (Disconnection) and DB05 (Import/Export Linkages)"/>
    <x v="0"/>
    <m/>
    <x v="0"/>
    <s v=" "/>
    <s v="BP010A step 10 flow name change to DB02, BP010B step250,step440, Step560  flow name change to DB02, and update BPD descriptions to DB02."/>
  </r>
  <r>
    <s v="MHHS-DIN-152"/>
    <m/>
    <s v="DI-117"/>
    <d v="2023-02-14T00:00:00"/>
    <s v="St Clements"/>
    <n v="2912"/>
    <s v="Madison Layton"/>
    <s v="Software Provider"/>
    <m/>
    <s v="On looking more closely at the validation rules for IF-019 spotted a few issues._x000a_ _x000a_IF-019 REG-1061 rule for Related Create event code appears to be written incorrectly. The rule and rejection description don't quite align._x000a_ _x000a_Rule: If Event = [RelatedCreate] and (MPAN [DI-073] or MPAN [DI-074]) are not currently part of an import/export relationship_x000a_Rejection reason: REG1061 - Prosposed MPAN(s) [DI-073] / [DI-074] are already part of a Related MPAN Relationship_x000a_ _x000a_Should the rule read: If Event = [RelatedCreate] and (MPAN [DI-073] or MPAN [DI-074]) is currently part of a related primary/secondary relationship?_x000a_ _x000a_The rule and descriptions also don't appear to fully align for some in import/export section too - REG1052, REG1055, REG1057 and might need some minor tweaks to correct."/>
    <x v="0"/>
    <m/>
    <x v="0"/>
    <s v=" "/>
    <s v="REG1061, 1052 and 1055 rules updated."/>
  </r>
  <r>
    <s v="MHHS-DIN-153"/>
    <m/>
    <s v="DI-118"/>
    <d v="2023-02-14T00:00:00"/>
    <s v="St Clements"/>
    <n v="2913"/>
    <s v="Madison Layton"/>
    <s v="Software Provider"/>
    <m/>
    <s v="On working on detailed design for Related MPANs, noticed the IF-019 interface is missing a rule that the Secondary MPAN must not be a Primary in another Relationship. You could expand REG1064 to include this as the description sounds like it should have been covered here._x000a_ _x000a_Rule: If Event = [RelatedAdd] and [DI-074] is linked to a different primary mpan ie [DI-073] &lt;&gt; Primary MPAN_x000a_Description: REG1064 - Proposed Secondary MPAN [DI-074] is already part of a different MPAN Relationship_x000a_ _x000a_Could amend rule to: If Event = [RelatedAdd] and [DI-074] is linked to a different primary mpan ie [DI-073] &lt;&gt; Primary MPAN OR [DI-074] is already in a relationship as a Primary MPAN"/>
    <x v="0"/>
    <m/>
    <x v="0"/>
    <s v=" "/>
    <s v="REG1064 validation rule updated "/>
  </r>
  <r>
    <s v="MHHS-DIN-154"/>
    <m/>
    <s v="DI-119"/>
    <d v="2023-02-15T00:00:00"/>
    <s v="St Clements"/>
    <n v="2919"/>
    <s v="Madison Layton"/>
    <s v="Software Provider"/>
    <s v="IF-019 validation gap on primary and subsidiary MPAN"/>
    <s v="On further detailed design we’ve spotted a potential design gap. Currently it is possible to enter a state where an MPAN is both a primary and subsidiary MPAN at the same time (e.g. Primary but also export linked or Secondary but also import linked). The current MHHS doesn't accommodate an MPAN being in both states at the same time._x000a__x000a_We’ve already looked to add rules to try to mitigate this on DB02/DB05 internal flows but would need additional rules on IF-019 to fully prevent this scenario occurring. Rules we think are required:_x000a_1. On receipt of IF-019 with event code RelatedCreate or RelatedAdd, the primary MPAN must not have energy direction of Export_x000a_2. On receipt of a IF-019 with event code RelatedCreate or RelatedAdd, any listed secondary MPAN must not in an active Import/Export relationship as the Import MPAN_x000a_3. On receipt of a IF-019 with event code LinkedImportExportCreate or LinkedImportExportAdd, the Import MPAN must not be in an active relationship as the secondary MPAN_x000a_4. On receipt of a IF-019 with event code LinkedImportExportCreate or LinkedImportExportAdd, the Export MPAN must not be in an active relationship as the primary MPAN"/>
    <x v="0"/>
    <m/>
    <x v="2"/>
    <d v="2023-07-12T00:00:00"/>
    <s v="Agreed with SCS that changes to IF-19 tab would be made to support Rules 1 and 4. Validation Rules updated accordingly with new Error codes (REG1067/1068) created to support. "/>
  </r>
  <r>
    <s v="MHHS-DIN-155"/>
    <m/>
    <s v="DI-120"/>
    <d v="2023-02-15T00:00:00"/>
    <s v="St Clements"/>
    <n v="2930"/>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x v="1"/>
    <m/>
    <x v="1"/>
    <s v=" "/>
    <s v="see also DIN-172/173. Included in 5.1 DUPLICATE See DIN-172"/>
  </r>
  <r>
    <s v="MHHS-DIN-156"/>
    <m/>
    <s v="DI-121"/>
    <d v="2023-02-24T00:00:00"/>
    <s v="St Clements"/>
    <n v="3078"/>
    <s v="Madison Layton"/>
    <s v="Software Provider"/>
    <m/>
    <s v="We have logged a new design issue under DI-121._x000a_ _x000a_IF-031 is missing validation to ensure on SEG scenario the Supplier is either the current Supplier or the Pending supplier. Previous Suppliers should not be able to amend the SP"/>
    <x v="1"/>
    <m/>
    <x v="1"/>
    <s v=" "/>
    <s v="Duplicate of DIN-173"/>
  </r>
  <r>
    <s v="MHHS-DIN-157"/>
    <m/>
    <s v="DI-122"/>
    <d v="2023-02-27T00:00:00"/>
    <s v="St Clements"/>
    <n v="3090"/>
    <s v="Madison Layton"/>
    <s v="Software Provider"/>
    <m/>
    <s v="New design issue (SCC Ref DI-122) for the IF-005 related to REC CP R0032._x000a_ _x000a_The current v5.0 validation in the IF-005 does not include the new validation introduced with REC CP R0032 (R0032 is approved and being implemented in the D0312 this June):_x000a_ _x000a_NEW REC CP R0032 Validation:_x000a_ _x000a_V          Rejected – ESME ID already exists within MRPS and does not match Removed Meter, Associated Import/Export MSID or Related MPAN_x000a_W         Rejected -  MSN relates to a Smart Meter Type and the ESME ID is NULL_x000a_X          Rejected – ESME ID Format is Invalid_x000a_Y          Rejected – Number of Displayed Register Digits is NULL and the MSN relates to a Smart Meter Type_x000a_Z          Rejected – Non-Smart Meter Type with Number of Displayed Register Digits populated_x000a_AA       Rejected – Meter Location is invalid_x000a_AB       Rejected – Non-Smart Meter Type with ESME ID populated_x000a_AC       Rejected – Number of Displayed Register Digits is incorrect_x000a_ _x000a_ _x000a_IF-005 Validation:_x000a_V not covered, needs to be added as a Level 5 Validation Rule_x000a_W is already covered by DI-085 Optionality Rules (Level 4 validation RCP1021     Msg Mandatory Data Item Missing)_x000a_X is already covered in DI-085 population notes (Level 4 validation RCP1023        Msg Contains Invalid Valid Value Combination(s))_x000a_Y is already covered in DI-091 Optionality Rules (Level 4 validation RCP1021       Msg Mandatory Data Item Missing)_x000a_Z is not explicitly covered, suggestion: add to DI-091 population notes to say Smart Items on non smart meters will be rejected with RECP1023)_x000a_AA is covered in the population notes_x000a_AB is not explicitly covered, suggestion: add to DI-085 population notes to say Smart Items on non smart meters will be rejected with RECP1023)_x000a_AC not covered, Suggestion: add the following population note from R0032 to DI-091: Where the Meter Type is S1, the value should be populated as per the manufacturer specification. Where the Meter Type is S2AD, S2ADE, S2B, S2BD or S2BDE the value should be “5”. Where the Meter Type is prefixed with “S2C” the value should be “6”_x000a_ _x000a_ _x000a_Summary_x000a_Please add the following Changes to the IF-005 to align it with the D0312 validation and maintain the same level of Smart Meter data quality in the Registration Service:_x000a_New Level 5 Validation rule for DI-085 implementing V from the D0312. ESME ID must be unique within MPRS unless it’s a Linked MPAN where the same Smart Meter can be shared across Linked MPANs_x000a_New population note for DI-091, only to be included for Smart Meter Types_x000a_New population note for DI-085 , only to be included for Smart Meter Types_x000a_New population note for DI-091, Where the Meter Type is S1, the value should be populated as per the manufacturer specification. Where the Meter Type is S2AD, S2ADE, S2B, S2BD or S2BDE the value should be “5”. Where the Meter Type is prefixed with “S2C” the value should be “6”"/>
    <x v="0"/>
    <m/>
    <x v="0"/>
    <s v=" "/>
    <s v="New Validation Rules added to IF doc to ensure full coverage and alignment with CP Error codes described "/>
  </r>
  <r>
    <s v="MHHS-DIN-158"/>
    <m/>
    <m/>
    <d v="2023-02-27T00:00:00"/>
    <s v="Elexon"/>
    <n v="2908"/>
    <s v="Derek Weaving"/>
    <s v="Central Body"/>
    <s v="Use of CCCs to categorise the data for future charges"/>
    <s v="As part of the Performance Assurance Working Group discussions on Supplier Charges, we are exploring the use of CCCs to categorise the data for future charges._x000a_It is noted that Settlement Period Quality Indicator referenced in the VAS Method statement is for illustrative purposes and would welcome clarity on the following:_x000a_ _x000a_·         What is the intended process to populate the Settlement Period Quality Indicator in the initial ISD Table?_x000a_·         What would be the process to be involved in those activities to determine the categorisations should additional CCCs be required?_x000a_ "/>
    <x v="2"/>
    <m/>
    <x v="6"/>
    <d v="2023-08-16T00:00:00"/>
    <s v="Recommending a change to this ISD Data Item:_x000a__x000a_Settlement Period Quality Indicator to be set as per Appendix 1 of MHHSP_METH007 MDS_Method_Statement v5.0_x000a__x000a_This data item need to be changes to something like ‘Valid Settlement Period Quality Indicator Set’ and the field size needs to be increased. The data catalugue will need the revised data item and the field length will need increasing from 20 to at least 50. This Item also appears in some interfaces that will need t be updated_x000a_ This is because  it represents a set of SPQIs. The initial intention is to populate as per the table and check if any new SPQIs have been introduced in the baseline design Method Statement that are not covered._x000a__x000a_ If new CCCs are introduced the appropriate flags for each new CCC would need to be agreed._x000a__x000a_ However, it is likely that another dimension to the table below would need to be introduced to facilitate new CCCs._x000a__x000a_Word 'Illustrative' to be removed  and will be updated to say Valid Settlement Quality Indicator  Set. Change to be made  across all impacted Method Statements. _x000a__x000a_New CCC's will require a Modification to the BSC interface requirement."/>
  </r>
  <r>
    <s v="MHHS-DIN-159"/>
    <m/>
    <m/>
    <d v="2023-03-01T00:00:00"/>
    <s v="ENWL"/>
    <n v="2994"/>
    <s v="Paul Band"/>
    <s v="Network Business"/>
    <s v="Interfaces for UMSO"/>
    <s v="DES-138 Interface Inconsistencies vs BSCP7XX for UMSO_x000a__x000a_Discussions with ENWL have highlighted a number of inconsistencies in the Interface Catalogue when it comes to routing for UMSO's. DIN-106 also refers._x000a__x000a_UMSO is not listed as a recipient in DES-138 for the PUB-008, but this is in the draft BSCP and should be added to the PUB_x000a_UMSO is not listed as a recipient in DES-138 for the PUB-020, but this is in the draft BSCP - this is not needed in the BSCP as there are no unmetered Related MPANs_x000a_UMSO is not listed as a recipient in DES-138 for the PUB-035, but this is in the draft BSCP - view that it is unlikely for this flow ever to be used as the appointment will not trigger any processes to need a subsequent update_x000a_UMSO Is listed as UMSI, not UMSO in PUB-036 in DES-138_x000a_UMSO is listed as UMSC, not UMSO in PUB-018 in DES-138_x000a__x000a_The IF_LIST tab should be reviewed for consistency"/>
    <x v="0"/>
    <m/>
    <x v="5"/>
    <d v="2023-06-23T00:00:00"/>
    <s v="As with DIN-106, there are inconsistencies in the Interface Catalogue for UMSO routing. This has been compounded by a review of the draft BSCP for UMSO, which has added a number of PUB flows going to UMSO that aren't currently in the catalogue._x000a_Covered by updated secondary routing rules (see DIN268)_x000a__x000a_Design to check requirements in BSCP and MHHS BPs and ensure the interface catalogue reflects a consistent approach"/>
  </r>
  <r>
    <s v="MHHS-DIN-160"/>
    <m/>
    <m/>
    <d v="2023-03-14T00:00:00"/>
    <s v="Ovo Energy"/>
    <n v="2862"/>
    <s v="David Morley"/>
    <s v="Supplier"/>
    <s v="BP009 flow addition"/>
    <s v="Steps 205 and 210 in BP009 wont be completable in the event that theres no comms. I think the process would be workable if there was an exception route here - see red arrow below."/>
    <x v="0"/>
    <m/>
    <x v="5"/>
    <d v="2023-06-23T00:00:00"/>
    <s v="Update Steps 205 and 210 in BP009 with &quot;Comms Available&quot; line label_x000a_add flow from step 205 to step 215 with “Not Commissioned / No Comms” line label"/>
  </r>
  <r>
    <s v="MHHS-DIN-161"/>
    <m/>
    <m/>
    <d v="2023-03-14T00:00:00"/>
    <s v="CGI"/>
    <n v="3383"/>
    <s v="Dave Webster"/>
    <s v="Consultancy"/>
    <s v="METHOD001 requirement correction"/>
    <s v="MHHS-METH001-5.4c_x000a_Please confirm the requirement:_x000a_“where daily advance records are available [either in the past or future] and less than 90 days months different from the UTC Date requiring a daily advance - use the mean actual Meter advance from the closest [4] weeks for the same Day Type (as defined in ISD).”"/>
    <x v="1"/>
    <m/>
    <x v="1"/>
    <s v=" "/>
    <s v="Duplicate of DIN 97."/>
  </r>
  <r>
    <s v="MHHS-DIN-162"/>
    <m/>
    <m/>
    <d v="2023-03-14T00:00:00"/>
    <s v="CGI"/>
    <n v="3383"/>
    <s v="Dave Webster"/>
    <s v="Consultancy"/>
    <s v="METHOD001 typo"/>
    <s v="MHHS-METH001-5.5 typo_x000a_“Where DAEs are required to be calculated the SDS shall use the most recent data a based on the event that triggered the estimation.”"/>
    <x v="1"/>
    <m/>
    <x v="1"/>
    <s v=" "/>
    <s v="Duplicate of DIN 98."/>
  </r>
  <r>
    <s v="MHHS-DIN-163"/>
    <m/>
    <s v="DI-82"/>
    <d v="2023-03-15T00:00:00"/>
    <s v="St Clements"/>
    <m/>
    <s v="Madison Layton"/>
    <s v="Software Provider"/>
    <s v="Conditionality Rule for B037"/>
    <s v="It is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t is un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quot;_x000a_"/>
    <x v="0"/>
    <m/>
    <x v="5"/>
    <d v="2023-06-23T00:00:00"/>
    <s v="Updated conditionality rule for Block B037 in IF-001, IF-002, IF-033, IF-036: to show that Either DI-075 (Primary MPAN) or DI-079 (Secondary), and not both, should be populated where MPAN (DI-063 above) is part of a group of Related MPAN._x000a_"/>
  </r>
  <r>
    <s v="MHHS-DIN-164"/>
    <m/>
    <s v="DI-86"/>
    <d v="2023-03-15T00:00:00"/>
    <s v="St Clements"/>
    <m/>
    <s v="Madison Layton"/>
    <s v="Software Provider"/>
    <m/>
    <s v="&quot;WOA-0093 comment raised on 12/01/2023_x000a_&quot;&quot; D-019_x000a_This document was not included as part of the M5 baselined work off item_x000a_Blocking resolution to T4-COM-1692&quot;&quot; _x000a__x000a_Whilst the IF-005 guide has now been released it does not clarify and resolve the T4-COM-1692 which was raised on 15/09/2022 _x000a_MHHS-BR-RS-132: &quot;&quot;It is not possible to future date a meter installation or removal, it is always retrospective, so it won't be possible for this activity to happen within the Prospective MS appointment period&quot;&quot;_x000a__x000a_To enable MPRS to do this the validation rules reflected in the interface catalogue and IF-005 must allow the prospective appointment to make changes on a SEG scenario._x000a__x000a_Linked to DI-42&quot;_x000a_"/>
    <x v="1"/>
    <m/>
    <x v="1"/>
    <s v=" "/>
    <s v="&quot;This requirement stands - review with SCS in light of SEG scenario._x000a_We believe REG1012 is correct for Meter Update. Design has been based on SEG only accommodating the BAU Meter Install, Exchange or Removal events. The Meter Type will be updated during the Meter Exchange or Meter Install event. In case of an error being sent in one of these events, Metering Service would have to do a cosmetic exchange to correct the error...&quot;. Reviewed with SCS and agreed to close_x000a_"/>
  </r>
  <r>
    <s v="MHHS-DIN-165"/>
    <m/>
    <s v="DI-122"/>
    <d v="2023-03-15T00:00:00"/>
    <s v="St Clements"/>
    <m/>
    <s v="Madison Layton"/>
    <s v="Software Provider"/>
    <m/>
    <s v="See separate sheet_x000a__x000a_Duplicate of DIN-157"/>
    <x v="1"/>
    <m/>
    <x v="1"/>
    <s v=" "/>
    <s v="CR required to add rules in line with CP R0032_x000a_Added Miscellaneous Data Validation to IF-005 to cover REC CP R0032 validation rules_x000a_Wrapped up into design teams main CR Doesn't need to be raised by SCS"/>
  </r>
  <r>
    <s v="MHHS-DIN-166"/>
    <m/>
    <s v="DI-77"/>
    <d v="2023-03-15T00:00:00"/>
    <s v="St Clements"/>
    <m/>
    <s v="Madison Layton"/>
    <s v="Software Provider"/>
    <m/>
    <s v="&quot;On a succesful implementation of DS App, MPRS applies consent granularity, should it also apply the change to all child MPANs?_x000a_Linked to DI-54&quot;"/>
    <x v="0"/>
    <m/>
    <x v="0"/>
    <s v=" "/>
    <s v="Added clarification to REG Notes re Consent and Related MPANs"/>
  </r>
  <r>
    <s v="MHHS-DIN-167"/>
    <m/>
    <s v="DI-78_x000a_DI-86"/>
    <d v="2023-03-15T00:00:00"/>
    <s v="St Clements"/>
    <m/>
    <s v="Madison Layton"/>
    <s v="Software Provider"/>
    <m/>
    <s v="&quot;Can the supplier change the EFD of the MS/DS. Assume not? _x000a_If IF-031received with USP and the EFD is different to the current MS/DS EFD, how should MPRS respond? Reject? Update SP EFD in MPRs? &quot;"/>
    <x v="1"/>
    <m/>
    <x v="1"/>
    <s v=" "/>
    <s v="Agree you can't. Could update 1032 rule for USP?_x000a_Duplicate see DI-29"/>
  </r>
  <r>
    <s v="MHHS-DIN-168"/>
    <m/>
    <s v="DI-92"/>
    <d v="2023-03-15T00:00:00"/>
    <s v="St Clements"/>
    <m/>
    <s v="Madison Layton"/>
    <s v="Software Provider"/>
    <m/>
    <s v="&quot;WOA-0094 raised on 12/01/23 for a comment still unresolved that was raised 15/09/22_x000a_&quot;&quot;DI-022 T4-COM-1717 which is linked to D-022 has not yet been resolved_x000a__x000a_It is possible for a Traded Import to be associated with an Untraded Export and vice versa. In this case the Untraded Associated MPAN may not be registered to a Supplier and therefore won't have an Aligned MS and DS. This MPAN will be Invalid as it must be Registered and Traded._x000a__x000a_I think we need an Extra IF045  Event Code to cover this scenario where the Associated Import or Export is not Traded_x000a__x000a_this scenario is not possible for Related MPANs, as the Supplier must be the Same Supplier for the Primary and Secondary therefore they must both be at least &quot;&quot;Registered&quot;&quot;, if no  DS is appointed then there is already an appropriate Event Code&quot;&quot;_x000a__x000a_This was rejected by MHHS Design Team under the M5 work off items but should still be tracked and resolved as a design issue outside of the M5 milestone"/>
    <x v="1"/>
    <m/>
    <x v="1"/>
    <s v=" "/>
    <s v="CR for new functionality._x000a__x000a_&quot;Already covered by no MS/DS appointed - MPRS would try to align MS/DS with principle and couldn't as there's no registration to align this to._x000a__x000a_Need an extra check that can only autoappoint if there's a registration to prevent MPRS crashing_x000a__x000a_Maybe one for DRG? _x000a__x000a_Jon at RECCO for consequential change?_x000a_Agree not to build for this scenario as this would be an edge case and close"/>
  </r>
  <r>
    <s v="MHHS-DIN-169"/>
    <m/>
    <s v="DI-109"/>
    <d v="2023-03-15T00:00:00"/>
    <s v="St Clements"/>
    <m/>
    <s v="Madison Layton"/>
    <s v="Software Provider"/>
    <m/>
    <s v="MHHS-BR-RS-131This requirement has been overcomplicated as it's trying to, unecessarly, accomodate for other requirements already defined elsewhere. MPRS must be able to reject or lapse for other valid reasons e.g. reject if invalid in ISD, lapse if disconnected and deregistered, which this rule currently conflicts with. Suggest this requirement should be simplified to:Registration Service must, where the  Appointment reason is SEG, only send a lapsed/rejected appointment notification to the Service Provider if it is  2 working days (configurable) beyond the appointment date, unless the appointment date is less than the system date and the Supplier requesting the appointment does not match the current Supplier."/>
    <x v="0"/>
    <m/>
    <x v="0"/>
    <s v=" "/>
    <s v="_x000a_Simplified MHHS-BR-RS-131 on when to lapse a SEG appointment_x000a_"/>
  </r>
  <r>
    <s v="MHHS-DIN-170"/>
    <m/>
    <s v="DI-110"/>
    <d v="2023-03-15T00:00:00"/>
    <s v="St Clements"/>
    <m/>
    <s v="Madison Layton"/>
    <s v="Software Provider"/>
    <m/>
    <s v="IF-035 response block B007 is currently stated as mandatory. This can't be populated for event code [MSAppLapsed] or [DSAppLapsed]."/>
    <x v="1"/>
    <m/>
    <x v="1"/>
    <s v=" "/>
    <s v="Duplicate of DIN-145"/>
  </r>
  <r>
    <s v="MHHS-DIN-171"/>
    <m/>
    <s v="DI-113"/>
    <d v="2023-03-15T00:00:00"/>
    <s v="St Clements"/>
    <m/>
    <s v="Madison Layton"/>
    <s v="Software Provider"/>
    <m/>
    <s v="&quot;Artefact: MHHSP-DES138-Interface Catalogue v4.6_x000a_IF-035 B066 DI-980 The Message we receive back from CSS does not contain any further information other than the outcome of the MDR Appointment. Therefore B066 DI-980 will never be populated._x000a_ _x000a_Here is what we get from CSS:_x000a_ _x000a_ContextType: ERDA_x000a_SupplierArrangedAppointmentUpdateNotification_x000a_Data:_x000a_{_x000a_&quot;&quot;confirmingMpid&quot;&quot;: &quot;&quot;string&quot;&quot;, --*_x000a_&quot;&quot;registrationId&quot;&quot;: &quot;&quot;string&quot;&quot; --*,_x000a_&quot;&quot;updateSucceeded&quot;&quot;: boolean --*_x000a_}_x000a_ _x000a_Suggest that DI-0980 is removed from B066&quot;"/>
    <x v="1"/>
    <m/>
    <x v="1"/>
    <s v=" "/>
    <s v="Agreed with SCS being retained but due to optionality may have to populate text e.g. contact DSP. Close"/>
  </r>
  <r>
    <s v="MHHS-DIN-172"/>
    <m/>
    <s v="DI-120"/>
    <d v="2023-03-15T00:00:00"/>
    <s v="St Clements"/>
    <m/>
    <s v="Madison Layton"/>
    <s v="Software Provider"/>
    <m/>
    <s v="Noticed IF-031 is missing validation to ensure on CoS scenario the Supplier is the pending supplier not the current supplier. The CoS scenario should only be used as part of a CoS process as validation may differ slightly from other scenario types. The current supplier should instead use CSP or SEG as is appropriate."/>
    <x v="0"/>
    <d v="2023-04-27T00:00:00"/>
    <x v="0"/>
    <s v=" "/>
    <s v="Validation rules updated to better match App Secnario with Supplier/SP. Requesting flexiblity on error messages"/>
  </r>
  <r>
    <s v="MHHS-DIN-173"/>
    <m/>
    <s v="DI-121"/>
    <d v="2023-03-15T00:00:00"/>
    <s v="St Clements"/>
    <m/>
    <s v="Madison Layton"/>
    <s v="Software Provider"/>
    <m/>
    <s v="IF-031 is missing validation to ensure on SEG scenario the Supplier is either the current Supplier or the Pending supplier. Previous Suppliers should not be able to amend the SP"/>
    <x v="0"/>
    <d v="2023-04-27T00:00:00"/>
    <x v="0"/>
    <s v=" "/>
    <s v="Validation rules updated to better match App Secnario with Supplier/SP.  Requesting flexiblity on error messages"/>
  </r>
  <r>
    <s v="MHHS-DIN-174"/>
    <m/>
    <s v="DI-72"/>
    <d v="2023-03-15T00:00:00"/>
    <s v="St Clements"/>
    <m/>
    <s v="Madison Layton"/>
    <s v="Software Provider"/>
    <m/>
    <s v="&quot;A new rule has been added in v4.5, for IF-034, where the MDR EFD must = either SSD or existing MDR EFD + 1 _x000a_It should be possible to set a Submitted MDR EFD &gt; existing MDR EFD (not just = existing MDR EFD + 1)_x000a_This should have read &gt;= not = _x000a_Supect this is linked to DI-60&quot;"/>
    <x v="0"/>
    <m/>
    <x v="0"/>
    <s v=" "/>
    <s v="&quot;Agreed- doc updates_x000a_MDR can have gaps between DS EFD and MDR EFD&quot;_x000a_Updated REG1083 validation in IF-034 so that it allows MDR Effective from dates &gt;= SSD/ DS Eff From date/Existing MDR Eff from date"/>
  </r>
  <r>
    <s v="MHHS-DIN-175"/>
    <m/>
    <s v="DI-82"/>
    <d v="2023-03-15T00:00:00"/>
    <s v="St Clements"/>
    <m/>
    <s v="Madison Layton"/>
    <s v="Software Provider"/>
    <m/>
    <s v="&quot;I’m not clear what is expected in the B908List structure, which provides the Meter and MAP details for Related MPANs. The Swagger OpenAPI Specification, shows the following structure:_x000a__x000a_“B908List”: [_x000a_{“existingMeter”: _x000a_{ “primaryMPAN”: “&lt;MPAN 1&gt;”,_x000a_                 ”secondaryMPAN”: “&lt;MPAN 3&gt;”},_x000a_“historyMAP”: [_x000a_                                {“ existingMeter”: _x000a_{“meterID”: “LY4545T”,_x000a_  “meterType”: “S1”,_x000a_   “ESMEGUID”: “RT-67-FE-RT-54-FG-TR”,_x000a_    “meterLocation”: “T”,_x000a_    “numberOfDigitsCumulativeRegister”: 5,_x000a_    “meterInstallationDate”: “2022-03-21T19:05:00+00:00” },_x000a_                                                “historyMAP”: [_x000a_                                                                                {“meterAssetProvider”: “MAP1”,_x000a_                                                                                “meterAssetProviderEffectiveFromDate”:“2020-06-11T16:25:00+00:00” },_x000a_                                                                                {“meterAssetProvider”: “MAP2”,_x000a_                                                                                “meterAssetProviderEffectiveFromDate”:“2022-03-21T19:05:00+00:00” }_x000a_                                                                                ]_x000a_                                                }_x000a_                                }_x000a_                ]_x000a__x000a_From the above structure I don’t think its clear which MPAN the meter details actually relate to. If we assume the pending message was for MPAN 2 (secondary) and MPAN 1 is the Primary and MPAN 3 another secondary, the meter details would need to be provided in the B908List (Related-MPAN-Meter-MAP) for MPAN 1 and MPAN 3 so how are the meter details linked to the appropriate MPAN?&quot;_x000a_"/>
    <x v="1"/>
    <m/>
    <x v="1"/>
    <s v=" "/>
    <s v="Duplicate entry"/>
  </r>
  <r>
    <s v="MHHS-DIN-176"/>
    <m/>
    <s v="DI-103"/>
    <d v="2023-03-15T00:00:00"/>
    <s v="St Clements"/>
    <m/>
    <s v="Madison Layton"/>
    <s v="Software Provider"/>
    <m/>
    <s v="&quot;IF-034 new rule: if event = [SDS-MDRUpdate] and [DI-841] &gt; SYSDATE + 5_x000a_This should apply to DS Response event code too, not only MDR Update code, as this would also include a MDR EFD&quot;"/>
    <x v="0"/>
    <m/>
    <x v="0"/>
    <s v=" "/>
    <s v="Agreed -doc updates_x000a_Updated REG1082 to apply for both [SDS-MDRUpdate] and [DSAppSPRepsonse] events in IF-034"/>
  </r>
  <r>
    <s v="MHHS-DIN-177"/>
    <m/>
    <s v="DI-105"/>
    <d v="2023-03-15T00:00:00"/>
    <s v="St Clements"/>
    <m/>
    <s v="Madison Layton"/>
    <s v="Software Provider"/>
    <m/>
    <s v="&quot;Is IF-035 required on a de-appointment of MDR _x000a_Diagram MHHSP-BP003A-CSSandDCC Update - v4.5.pdf suggests an IF-035 is not required on De-Appointment but the Registration Service requirements say send an IF-035 for every response from DSP MHHS-BR-RS-080 &quot;"/>
    <x v="1"/>
    <m/>
    <x v="1"/>
    <s v=" "/>
    <s v="&quot;Reason for IF-035 is to trigger when SDScan send the Meter info&quot; &amp; The IF-035 is used to confirm the outcome of the new MDR not the deappointment of the old MDR_x000a_Agreed with SCS no changes are required, they now understand the context agreed to CLOSE_x000a_"/>
  </r>
  <r>
    <s v="MHHS-DIN-178"/>
    <m/>
    <s v="DI-106"/>
    <d v="2023-03-15T00:00:00"/>
    <s v="St Clements"/>
    <m/>
    <s v="Madison Layton"/>
    <s v="Software Provider"/>
    <s v="MS missing a requirement to send MS updates to CSS"/>
    <s v="Missing a requirement to send MS updates to CSS on C0200 like there is for MDR MHHS-BR-RS-078"/>
    <x v="1"/>
    <m/>
    <x v="1"/>
    <s v=" "/>
    <s v="Closed as discussed with SCS that this is out of scope for MHHS Programme."/>
  </r>
  <r>
    <s v="MHHS-DIN-179"/>
    <m/>
    <s v="DI-111"/>
    <d v="2023-03-15T00:00:00"/>
    <s v="St Clements"/>
    <m/>
    <s v="Madison Layton"/>
    <s v="Software Provider"/>
    <m/>
    <s v="On IF-035 The Service Provider Proposed Appointment Response Code population notes currently states this should be populated with IF-034 response provided by service provider but the IF-034 could have been initiated by DS to update MDR and therefore not have a response block. "/>
    <x v="1"/>
    <m/>
    <x v="1"/>
    <s v=" "/>
    <s v="Duplicate of DIN-146"/>
  </r>
  <r>
    <s v="MHHS-DIN-180"/>
    <m/>
    <s v="DI-125"/>
    <d v="2023-03-15T00:00:00"/>
    <s v="St Clements"/>
    <m/>
    <s v="Madison Layton"/>
    <s v="Software Provider"/>
    <m/>
    <s v="On If-005 the Meter Removal is currently not permitted for a prospective MS_x000a_Is it possible for the MS to need to remove two meters and replace it with one? In which case meterexchange would only allow them to do part of this process (remove 1 and add 1) but not complete it, so SEG could not complete._x000a_Should meter removals therefore be allowed for prospective MS?  (REG1019) "/>
    <x v="0"/>
    <m/>
    <x v="0"/>
    <s v=" "/>
    <s v="Revised REG1019 and added REG1027 for MeterRemoval event in IF-005_x000a_"/>
  </r>
  <r>
    <s v="MHHS-DIN-181"/>
    <m/>
    <s v="DI-126"/>
    <d v="2023-03-15T00:00:00"/>
    <s v="St Clements"/>
    <m/>
    <s v="Madison Layton"/>
    <s v="Software Provider"/>
    <m/>
    <s v="Missing Rule on If-005:_x000a_MAP EFD must not be &gt; removal date"/>
    <x v="0"/>
    <m/>
    <x v="0"/>
    <s v=" "/>
    <s v="Added new rule for MeterUpdate and MeterHistoryUpdate events so that MAP EFD must not be &gt; removal date_x000a_"/>
  </r>
  <r>
    <s v="MHHS-DIN-182"/>
    <m/>
    <s v="DI-127"/>
    <d v="2023-03-15T00:00:00"/>
    <s v="St Clements"/>
    <m/>
    <s v="Madison Layton"/>
    <s v="Software Provider"/>
    <m/>
    <s v="On If-005 On exchange - the MAP and IHD groups are for new installation not removed meter - does this need to be clarified?"/>
    <x v="0"/>
    <m/>
    <x v="0"/>
    <s v=" "/>
    <s v="New note added to IF-005 to clarify that only the newly installed MAP and IHD information is required on MeterExchange_x000a_"/>
  </r>
  <r>
    <s v="MHHS-DIN-183"/>
    <m/>
    <s v="DI-128"/>
    <d v="2023-03-15T00:00:00"/>
    <s v="St Clements"/>
    <m/>
    <s v="Madison Layton"/>
    <s v="Software Provider"/>
    <m/>
    <s v="IF-005, IHD EFD missing validation in IF-005 (Between install and removal date)"/>
    <x v="0"/>
    <m/>
    <x v="0"/>
    <s v=" "/>
    <s v="Covered Release 5.1, IF-005, IHD EFD missing validation added"/>
  </r>
  <r>
    <s v="MHHS-DIN-184"/>
    <m/>
    <s v="DI-129"/>
    <d v="2023-03-15T00:00:00"/>
    <s v="St Clements"/>
    <m/>
    <s v="Madison Layton"/>
    <s v="Software Provider"/>
    <m/>
    <s v="&quot;IF-005 incorrect validation rule:_x000a_REG1010: On event code Meter exchange and Meter Install rule states MAP EFD &gt;= Install date, it should be = not &gt;=&quot;"/>
    <x v="0"/>
    <m/>
    <x v="0"/>
    <s v=" "/>
    <s v="IF-005:_x000a_Updated to REG1010 (MAP Eff from date check ) to = install date for MeterInstall and MeterExchange_x000a_"/>
  </r>
  <r>
    <s v="MHHS-DIN-185"/>
    <m/>
    <s v="DI-130"/>
    <d v="2023-03-15T00:00:00"/>
    <s v="St Clements"/>
    <m/>
    <s v="Madison Layton"/>
    <s v="Software Provider"/>
    <m/>
    <s v="It should not be possible to change MDR EFD once set. Need validation rules to enable MPRS to reject if IF-034 is submitted with current MDR but a different EFD."/>
    <x v="0"/>
    <m/>
    <x v="0"/>
    <s v=" "/>
    <s v="Agreed - doc updates_x000a_Covered by L3/4 validation as per updated Validation rule notes"/>
  </r>
  <r>
    <s v="MHHS-DIN-186"/>
    <m/>
    <s v="DI-131"/>
    <d v="2023-03-15T00:00:00"/>
    <s v="St Clements"/>
    <m/>
    <s v="Madison Layton"/>
    <s v="Software Provider"/>
    <m/>
    <s v="On If-031, there is currently not enough validation to ensure on a SEG, that the same SP isn't appointed for the current registration. Need additional validation rule: If scenario SEG and current supplier, then SP must not be current SP."/>
    <x v="0"/>
    <m/>
    <x v="0"/>
    <s v=" "/>
    <s v="Agreed - doc updates_x000a_Updated validation rule_x000a_Added REG1095 in IF-031 to check different Data Service proposed for SEG appointment"/>
  </r>
  <r>
    <s v="MHHS-DIN-187"/>
    <m/>
    <s v="DI-132"/>
    <d v="2023-03-15T00:00:00"/>
    <s v="St Clements"/>
    <m/>
    <s v="Madison Layton"/>
    <s v="Software Provider"/>
    <s v="Supplier inability to appoint MS/DS for Principal and Subsidiary MPAN"/>
    <s v="Unhappy Path Scenario: Receive IF-031 for MPAN that is both Principal and Subsidiary MPAN at the same time. This will be rejected as per REG1038/REG1039_x000a_Supplier will be unable to appoint MS/DS for the MPAN or any related/linked subsidiary MPANS."/>
    <x v="1"/>
    <m/>
    <x v="1"/>
    <s v=" "/>
    <s v="Closed, there is an existing to prevent this scenario happening going forward. Agreed with SCS to raise examples in the Data Cleanse Forum._x000a_"/>
  </r>
  <r>
    <s v="MHHS-DIN-188"/>
    <m/>
    <s v="DI-133"/>
    <d v="2023-03-15T00:00:00"/>
    <s v="St Clements"/>
    <m/>
    <s v="Madison Layton"/>
    <s v="Software Provider"/>
    <m/>
    <s v="On If-031 the rule REG1030 reads [DI0-828] in not a valid UMSO in DNO [DI-108]/[DI-109]_x000a_This should read LDSO not DNO"/>
    <x v="0"/>
    <m/>
    <x v="0"/>
    <s v=" "/>
    <s v="Tied up with If-005 rejection description flexibility action_x000a_Change REG1030 to read: REG1030 - [DI0-828] in not a valid UMSO in LDSO[DI-108]/[DI-109]_x000a_SC change incorporated into 5.1.1"/>
  </r>
  <r>
    <s v="MHHS-DIN-189"/>
    <m/>
    <s v="DI-134"/>
    <d v="2023-03-15T00:00:00"/>
    <s v="St Clements"/>
    <m/>
    <s v="Madison Layton"/>
    <s v="Software Provider"/>
    <m/>
    <s v="&quot;On IF-031, REG1036 is written to only apply to USP when it should apply to all scenarios?_x000a_&quot;&quot;Proposed MDR Date [DI-836] &gt;= [REG.MPAN_SUP_SSD]_x000a_However don't think this rule is required at all as this is already covered under the REG1036 rule that MDR Date &lt; DS EFD?_x000a_ Linked to DI-66&quot;"/>
    <x v="0"/>
    <m/>
    <x v="0"/>
    <s v=" "/>
    <s v="Agreed - doc updates_x000a_Updated validation rules"/>
  </r>
  <r>
    <s v="MHHS-DIN-190"/>
    <m/>
    <s v="DI-135"/>
    <d v="2023-03-15T00:00:00"/>
    <s v="St Clements"/>
    <m/>
    <s v="Madison Layton"/>
    <s v="Software Provider"/>
    <m/>
    <s v="On IF-034 missing validation rule REG1001 - MPAN [DI-073/DI-074] is at [REG.MPStatus]/[REG.RMPStatus] not status Created/Operational"/>
    <x v="0"/>
    <m/>
    <x v="0"/>
    <s v=" "/>
    <s v="Agreed - doc updates_x000a_Updated validation rules"/>
  </r>
  <r>
    <s v="MHHS-DIN-191"/>
    <m/>
    <s v="DI-136"/>
    <d v="2023-03-15T00:00:00"/>
    <s v="St Clements"/>
    <m/>
    <s v="Madison Layton"/>
    <s v="Software Provider"/>
    <s v="Addition of validation rules to MPRS to restrict Retrospective changes"/>
    <s v="MPRS does not currently prevent Retrospective changes to DUoS Tariff ID or Connection Type. Should MPRS add new validation rules for these items to restrict Retrospective changes?_x000a__x000a_Please can you update DIN-191 to include Disconnection Date &amp; Export Association. We don't currently have any restriction on how far these data items (and the others in DIN-191) can be back dated.  This is a retrospective change through the DB interface and not a Manual Amendment._x000a__x000a_There are no retrospective periods for the following data items, this means the data items could be changed earlier than the settlement window and cause issues for settlement. There are restrictions that these data items must be within MS/Registration periods where appropriate, but the EFD/SSD could still be years into the past._x000a_- MDR EFD, - MS EFD, - DS EFD, - IHD Status EFD, - PC EFD, - SSC EFD, - Energisation Status EFD"/>
    <x v="2"/>
    <m/>
    <x v="3"/>
    <d v="2023-10-18T00:00:00"/>
    <s v="Internal review has taken place as to whether DUOS Tariff ID updates should be retrospective. SC to create PPT Review Internally &amp; with ScS then  agree DRG discussion date._x000a_LINKED TO DIN-056 above"/>
  </r>
  <r>
    <s v="MHHS-DIN-192"/>
    <m/>
    <s v="DI-137"/>
    <d v="2023-03-15T00:00:00"/>
    <s v="St Clements"/>
    <m/>
    <s v="Madison Layton"/>
    <s v="Software Provider"/>
    <m/>
    <s v="For If-031, scenario SEG, the business process diagram/requirements only describe the appointment lapsing once reaching it's SSD if no SA is received. If we receive a cancellation we would like to lapse the appointment at that point in time (it cannot become secured active after being cancelled) and not wait until the SSD to do this."/>
    <x v="0"/>
    <m/>
    <x v="0"/>
    <s v=" "/>
    <s v="Added new requirements to BRS003, MHHS-BR-RS-24.1 and 58.1"/>
  </r>
  <r>
    <s v="MHHS-DIN-193"/>
    <m/>
    <s v="DI-138"/>
    <d v="2023-03-15T00:00:00"/>
    <s v="St Clements"/>
    <m/>
    <s v="Madison Layton"/>
    <s v="Software Provider"/>
    <m/>
    <s v="The YAML name for metered indicator (Data Item 127) is meteredUnmeteredIndicator. This is then set to true of false. It isn't clear whether true means it's metered or unmetered due to the naming convention. It should be named meteredIndicator instead to make it clear true means metered, false unmetered."/>
    <x v="0"/>
    <m/>
    <x v="0"/>
    <s v=" "/>
    <s v="Updated YAML details in the Data Catalogue for DI-127 Metered Indicator. Updated YAML accordingly_x000a_Updated data catalogue/ YAML"/>
  </r>
  <r>
    <s v="MHHS-DIN-194"/>
    <m/>
    <s v="DI-1"/>
    <d v="2023-03-15T00:00:00"/>
    <s v="St Clements"/>
    <n v="4475"/>
    <s v="Madison Layton"/>
    <s v="Software Provider"/>
    <m/>
    <s v="For IF-035 what is Event Code [IMS-SendMTD] intended for? If intended for sending to old MS then this should be done via secondary routing on the original IF-035, not via another separate IF-035 message produced by MPRS with different event code."/>
    <x v="1"/>
    <m/>
    <x v="1"/>
    <s v=" "/>
    <s v="This message is effectively a copy of the DSAppAccepted AND/OR MSAppAccepted but sent to the Incumbent (current) Metering Service to act as a trigger for that MS to send MTDs. This should be created by MPRS. Requirements MHHS-BR-RS-053 and MHHS-BR-RS-019 cover Registration Service sending this. _x000a_Message to check and close"/>
  </r>
  <r>
    <s v="MHHS-DIN-195"/>
    <m/>
    <s v="DI-76"/>
    <d v="2023-03-15T00:00:00"/>
    <s v="St Clements"/>
    <m/>
    <s v="Madison Layton"/>
    <s v="Software Provider"/>
    <m/>
    <s v="&quot;Originally raised as T4-COM-1691 on 15th Sept 2022:_x000a_&quot;&quot;MHHS-BR-RS-131 rule is in conflict with the change of Segment diagram, the rule says wait 5 days beyond the appointment date, but the Business process Diagram says 2 days &quot;&quot;_x000a__x000a_Whilst the MHHS-BR-RS-131 rule was updated to 2 days in the MHHSP-BRS003-Registration Service requirements, the Interface Catalogue, under IF-031 REG1037 for SEG still reads 5_x000a_Interface catalogue needs updating to reflect +2 not +5&quot;"/>
    <x v="0"/>
    <m/>
    <x v="0"/>
    <s v=" "/>
    <s v="Agreed doc update_x000a_Also in Reg Notes tab_x000a_Updated validation rules and Reg notes_x000a_Updated REG1037 in IF-031 to 2 workings days and updated REG notes, to align with process and requirements"/>
  </r>
  <r>
    <s v="MHHS-DIN-196"/>
    <m/>
    <m/>
    <d v="2023-03-15T00:00:00"/>
    <s v="Avanade/ Design Team"/>
    <m/>
    <s v="Paul Pettitt"/>
    <s v="SI Design"/>
    <m/>
    <s v="Updates are required to clarify nullable fields"/>
    <x v="0"/>
    <m/>
    <x v="0"/>
    <s v=" "/>
    <s v="Updates to Interface catalogue includes changes to interfaces and block data items which are present and can be null_x000a_1._x0009_MHHSP - ERI011A - ECS Reports - Internal v5.1: The data catalogue is the only tab that has been updated _x000a_2._x0009_MHHSP - ERI011B - ECS Reports - External v5.1: The data catalogue, DIP_Common, MHHS-REP-003 and MHHSP-REP-006 have been updated"/>
  </r>
  <r>
    <s v="MHHS-DIN-197"/>
    <m/>
    <m/>
    <d v="2023-03-15T00:00:00"/>
    <s v="Avanade/ Design Team"/>
    <m/>
    <s v="Paul Pettitt"/>
    <s v="SI Design"/>
    <m/>
    <s v="Decision taken to document digital signing of interfaces outside of the interface document. "/>
    <x v="0"/>
    <m/>
    <x v="0"/>
    <s v=" "/>
    <s v="Remove Z0 and ZI blocks from all interfaces. Signing process will be documented in the Code of Connection document."/>
  </r>
  <r>
    <s v="MHHS-DIN-198"/>
    <m/>
    <m/>
    <d v="2023-03-15T00:00:00"/>
    <s v="Large Suppliers"/>
    <m/>
    <s v="Haz Elmamon"/>
    <s v="Large Suppliers"/>
    <s v="Complex Meter Site"/>
    <s v="Clarification on complex meter site, passed down from DAG as part of the work off plan, Haz to gather concerns for discussion at DA. LSC Rep provided information to the issue on 22-Mar-23"/>
    <x v="3"/>
    <d v="2023-08-31T00:00:00"/>
    <x v="3"/>
    <d v="2023-10-18T00:00:00"/>
    <m/>
  </r>
  <r>
    <s v="MHHS-DIN-199"/>
    <m/>
    <m/>
    <d v="2023-03-23T00:00:00"/>
    <s v="BGAS"/>
    <n v="3460"/>
    <s v="Neil Strange"/>
    <s v="Large Suppliers"/>
    <m/>
    <s v="Participant wishes to see the use of standardisation in the interfactions between the SDS and sub roles MDR PSS"/>
    <x v="1"/>
    <m/>
    <x v="1"/>
    <s v=" "/>
    <s v="Closed based on recommendation for programme CR to be raised by the Large Supplier Rep"/>
  </r>
  <r>
    <s v="MHHS-DIN-200"/>
    <m/>
    <m/>
    <d v="2023-03-24T00:00:00"/>
    <s v="CGI"/>
    <n v="3489"/>
    <s v="Chris Beard"/>
    <s v="Software Provider"/>
    <s v="Hierarchy definition for selecting correct register reading in the case of multiple readings for the same settlement period_x000a_"/>
    <s v="If there are multiple register readings available for the same Settlement Day, where is the hierarchy defined for selecting which should be used?  Is this solely based on Reading Method (i.e. 1. A – Actual, 2. C – Customer, 3. E – Estimated by SDS, 4. S – Estimated by Supplier) or is it dependent on other factors such as the Event Code in the IF-041 ([ReadingRemv], [ReadingInstl], [ReadingEnergisationChg], [ReadingCOR], [ReadingOnSite], [ReadingCOS], [DSEstimate], [SupplierAgreedCOS], [ReadingOverride], [ReadingRemote])?"/>
    <x v="1"/>
    <m/>
    <x v="1"/>
    <m/>
    <s v="Reading methods do not apply to Register Readings - recommendation for DIN to be closed."/>
  </r>
  <r>
    <s v="MHHS-DIN-201"/>
    <m/>
    <m/>
    <d v="2023-03-24T00:00:00"/>
    <s v="ESG"/>
    <n v="3529"/>
    <s v="Patricia Parker"/>
    <s v="Software Provider"/>
    <m/>
    <s v=" IF-033 Validation for population into the IF-034_x000a_The receiving party business validation rules state “Each Service Provider will need to determine their own validation criteria when processing Appointment Requests. The list below is intended to cover a number of potential possibilities based on the data items made available,  and not to suggest that Service Providers needs or should perform such validations.” But should the DI-143 ‘Service Provider Proposed Appointment Response Code’ not form a valid set list (ENUM Vals) in the Data Catalogue so that all parties are working to the same list of applicable codes, rather than this field being a string with a length of 200 field?"/>
    <x v="1"/>
    <m/>
    <x v="1"/>
    <s v=" "/>
    <s v="IF-033 has been updated as part of Interim Release 1 and the ENUM Vals will not be updated this is because we will have dynamic error messages which cannot be enumerated."/>
  </r>
  <r>
    <s v="MHHS-DIN-202"/>
    <m/>
    <m/>
    <d v="2023-03-24T00:00:00"/>
    <s v="ESG"/>
    <n v="3513"/>
    <s v="Patricia Parker"/>
    <s v="Software Provider"/>
    <s v="Operational Choreography 60 minute turnaround"/>
    <s v="Registration Responses in connection with the PUB-31 given the NFS requirement is a 60-minute turn-around time._x000a_Within the Operational Choreography there is requirements OPC-140:_x000a__x000a_From our understanding this means that when suppliers receive the PUB_032 from the Reg Service rejecting the appointment Request suppliers then have 60 minutes to re-issue a fresh IF_031 appointment. _x000a_For example, there is a rejection code for 'CSS Reg ID not known', this would suggest that a party is out of sync and would need investigating especially as in this case, the REG ID would have previously been provided on PUB- 002, DI-849 and CSS is the master of the REG ID and not the Registration Service._x000a_"/>
    <x v="0"/>
    <m/>
    <x v="5"/>
    <d v="2023-06-23T00:00:00"/>
    <s v="Added suggested text to Ops Choreography. Suggested text is &quot;It is noted that some requests may require manual work and may be as a result of incorrect appointments from the Supplier. The expectation will be 90% of requests are systemically processed within 60 minutes with the residual being processed by the end of the following working day&quot;. "/>
  </r>
  <r>
    <s v="MHHS-DIN-203"/>
    <m/>
    <m/>
    <d v="2023-03-24T00:00:00"/>
    <s v="CGI"/>
    <n v="3502"/>
    <s v="Chris Beard"/>
    <s v="Software Provider"/>
    <s v="mapping of Estimation Reason Codes to estimation Methods"/>
    <s v="MHHSP-METH001 _x000a_M-13.  Can you provide a definitive mapping of Estimation Reason Codes to estimation Methods?  For example, LTV to Method 11.  When should an SDS use Estimation Codes such as Opt Out, Comms. Fault. "/>
    <x v="0"/>
    <m/>
    <x v="5"/>
    <d v="2023-06-23T00:00:00"/>
    <s v="Updated METH001  section 7.3 to reflect Estimated Methods to Estimated reason codes"/>
  </r>
  <r>
    <s v="MHHS-DIN-204"/>
    <m/>
    <m/>
    <d v="2023-03-24T00:00:00"/>
    <s v="CGI"/>
    <n v="3490"/>
    <s v="Chris Beard"/>
    <s v="Software Provider"/>
    <s v="De-energised sites"/>
    <s v="MHHSP-METH001_x000a_M-3.     Which estimation Method should an SDS use for de-energised MPANs that would result in an estimation code of ‘De-Energised’?  Without a specific Method statement to cover de-energisation, we will end up estimating consumption. "/>
    <x v="0"/>
    <m/>
    <x v="5"/>
    <d v="2023-06-23T00:00:00"/>
    <s v="Added Method 13 to reflect de-energised sites within METH001 and updated section 2.29 on METH002. "/>
  </r>
  <r>
    <s v="MHHS-DIN-205"/>
    <m/>
    <m/>
    <d v="2023-03-24T00:00:00"/>
    <s v="CGI"/>
    <n v="3490"/>
    <s v="Chris Beard"/>
    <s v="Software Provider"/>
    <s v="Removal of Estimation Reason Code &quot;Disconnected&quot;"/>
    <s v="Can you confirm that the Estimation Reason Code ‘Disconnected’ will be removed from the table in 7.3? "/>
    <x v="0"/>
    <m/>
    <x v="5"/>
    <d v="2023-06-23T00:00:00"/>
    <s v="Removed &quot;Disconnected&quot; from Table 7.3"/>
  </r>
  <r>
    <s v="MHHS-DIN-206"/>
    <m/>
    <m/>
    <d v="2023-03-27T00:00:00"/>
    <s v="St Clements"/>
    <n v="3703"/>
    <s v="Anna Davis"/>
    <s v="Software Provider"/>
    <m/>
    <s v="Within the MHHS-E2E001 - End-to-End Solution Architecture, there is reference to MHHS-E2E003-Physical Interface Specifications in 1.3 References section_x000a_ _x000a_This should be labelled as MHHSP-DES138-Interface Catalogue"/>
    <x v="0"/>
    <m/>
    <x v="0"/>
    <s v=" "/>
    <s v="Updated 1.3 reference section"/>
  </r>
  <r>
    <s v="MHHS-DIN-207"/>
    <m/>
    <s v="Migration Design"/>
    <d v="2023-03-30T00:00:00"/>
    <s v="Migration Design"/>
    <m/>
    <s v="Matthew Breen"/>
    <s v="Central Body"/>
    <s v="Clarity on when agent appointments should become effective"/>
    <s v="There is ambiguity within the design on when agent appointments should become effective, which means that different participants have a different view on when agent appointments should become active."/>
    <x v="3"/>
    <d v="2023-08-04T00:00:00"/>
    <x v="6"/>
    <d v="2023-08-16T00:00:00"/>
    <s v="Participants have raised objections against the solution therefore this DIN will be taken to the next DRG to provide clarity._x000a__x000a_Appointments become active at midnight local time."/>
  </r>
  <r>
    <s v="MHHS-DIN-208"/>
    <m/>
    <s v="Migration Design"/>
    <d v="2023-03-30T00:00:00"/>
    <s v="Migration Design"/>
    <m/>
    <s v="Matthew Breen"/>
    <s v="Central Body"/>
    <s v="Registration Service rejection of Legacy messages for an MPAN"/>
    <s v="Within the existing Migration Design, it is stated that the Registration Service should reject all Legacy messages for a given MPAN once a Forward Migration has been initiated for said MPAN. This would prevent a legacy MOP from sending the relevant legacy flows if they need to change a meter when an MPAN is mid migration."/>
    <x v="1"/>
    <m/>
    <x v="1"/>
    <s v=" "/>
    <s v="Closed following internal review with Design, Migration and Code Team. Agreed that current design will stand in that all legacy messages will be rejected following the point the IF-031 is issued. Reaffirm existing guidance that  migration should be timed to avoid any planned work. Unplanned work/change occuring during migration should be communicated using an MHHS IF Message once migration has been completed. "/>
  </r>
  <r>
    <s v="MHHS-DIN-209"/>
    <m/>
    <s v="Design Team"/>
    <d v="2023-03-30T00:00:00"/>
    <s v="Design Team"/>
    <m/>
    <s v="Sean Cooper"/>
    <s v="SRO Design Team"/>
    <m/>
    <s v="~ Level 1/2 Error Code &quot;MSG0000 - Success&quot; Added to Interface Intro Section _x000a_~ MSG0018 - Timestamp cannot be future removed and explainatory note added to IF Notes Section of DIP Common"/>
    <x v="0"/>
    <m/>
    <x v="0"/>
    <s v=" "/>
    <s v="Updated actioned in v5.1.1 of IF Doc. This relates to MSG1008 not MSG0018 as originally given in the design issue. MSG0000 Success added."/>
  </r>
  <r>
    <s v="MHHS-DIN-210"/>
    <m/>
    <s v="Design Team"/>
    <d v="2023-03-30T00:00:00"/>
    <s v="RECCo"/>
    <m/>
    <s v="Sarah Jones"/>
    <s v="Consultancy"/>
    <m/>
    <s v="Possible change flagged _x000a_The original view of the Design Team was that this flag and associated info (ie Is a Customer Direct contract in place, who is the DS/MS with that contract, but not the Eff To Date aka Contract End Date) should be visible to incoming Suppliers, for exactly the reasons you suggest i.e. so that in an incoming supplier could factor the existence of a CDC(s) into their acquisition process / pricing etc. I think we also felt that SP’s who weren’t currently appointed, but may have signed a new CDC should also have the ability to set the flag, as it’s the sites that are part of a CDC, but where that SP isn’t the appointed SP that are the most difficult to coral and manage._x000a__x000a_The position at the moment is that the existence of a CDC would be shared with incoming Suppliers as part of PUB-002, however this would likely be too late in the process to provide the assistance and support required to an incoming supplier (on all aspects of the sale, contract/price in particular) … … therefore, I think it was also envisioned that information about CDC’s would be available via ECS – so prospective suppliers could check in ECS on the CDC position as part of the other pre-acquisition checks they may undertake._x000a__x000a_Therefore, I think the decision on exactly what information is shared ‘pre-acquisition’ to participants probably sits with yourselves (RECCo) to finalise as part of your ECS Design / DP Assessment._x000a__x000a_All information in relation to CDC’s will be passed/made available to ECS via receipt of a copy of PUB-039, so what item(s) are displayed and to what parties I think would get covered off as part of that ECS Design activity. "/>
    <x v="1"/>
    <m/>
    <x v="1"/>
    <s v=" "/>
    <s v="Closed, as per discussions with RECCo that no design changes are required."/>
  </r>
  <r>
    <s v="MHHS-DIN-211"/>
    <m/>
    <s v="DI-139"/>
    <d v="2023-02-01T00:00:00"/>
    <s v="St Clements"/>
    <m/>
    <s v="Madison Layton"/>
    <s v="Software Provider"/>
    <m/>
    <s v="IF-009 Event Code is referred to as [CSSDeRegistration] in the population notes and swagger open API spec but then B042 block title references event code CSS Deactivation, B042 should reference CSSDeRegistration."/>
    <x v="0"/>
    <m/>
    <x v="0"/>
    <s v=" "/>
    <s v="Update  B042 to reference CSSDeRegistration"/>
  </r>
  <r>
    <s v="MHHS-DIN-212"/>
    <m/>
    <s v="DI-140"/>
    <d v="2023-02-01T00:00:00"/>
    <s v="St Clements"/>
    <m/>
    <s v="Madison Layton"/>
    <s v="Software Provider"/>
    <m/>
    <s v="MHHSP-BP007-Disconnection-v5.0 is missing IF-050 being sent out on a change to MPAN/RMP Status"/>
    <x v="0"/>
    <m/>
    <x v="0"/>
    <s v=" "/>
    <s v="to BP007 and BPD007_x000a_Requires a flow from Registration Service to EES (IF-050 to DIP, a Publish Change to MPAN/RMP Status process, a PUB-050 from DIP to EES process Receive Change to MPAN/RMP status) starting at step 70 (disconnection). _x000a_Plus add new step descriptions to the BPD and amend Step 70 description to include IF-050."/>
  </r>
  <r>
    <s v="MHHS-DIN-213"/>
    <m/>
    <s v="DI-141"/>
    <d v="2023-02-01T00:00:00"/>
    <s v="St Clements"/>
    <m/>
    <s v="Madison Layton"/>
    <s v="Software Provider"/>
    <m/>
    <s v="Data item 997 in S1 common block is senderId in swagger hub, but senderDIPID in data catalogue"/>
    <x v="0"/>
    <m/>
    <x v="0"/>
    <s v=" "/>
    <s v="Update swagger to reflect senderDIPID to align to data catalague"/>
  </r>
  <r>
    <s v="MHHS-DIN-214"/>
    <m/>
    <s v="DI-142"/>
    <d v="2023-02-01T00:00:00"/>
    <s v="St Clements"/>
    <m/>
    <s v="Madison Layton"/>
    <s v="Software Provider"/>
    <m/>
    <s v="REG Notes section Queuing of Prospective Appointments Rule 4_x000a_** Rule 4: If App Scenario = 'SEG' and Supplier ID + Appointment Service Start Date = Existing Supplier ID + Service Start Date &gt; (Service Start Date +2 working days)_x000a_&gt;&gt;  Appointments meeting Rule 4 have missed their opportunity, and will be 'Lapsed' (PUB-035)_x000a_This rule doesn't make logical sense, needs correcting. What is the intended logic to be applied here?_x000a_"/>
    <x v="0"/>
    <m/>
    <x v="0"/>
    <s v=" "/>
    <s v="Update to align with validation rule"/>
  </r>
  <r>
    <s v="MHHS-DIN-215"/>
    <m/>
    <s v="DI-143"/>
    <d v="2023-02-01T00:00:00"/>
    <s v="St Clements"/>
    <m/>
    <s v="Madison Layton"/>
    <s v="Software Provider"/>
    <m/>
    <s v="IF-005 for event code [MeterRemoval] rule REG1002_x000a_Sending Metering Service ID [SO.SenderID] is currently appointed OR held a valid appointment for Meter Installation Date [DI-057]_x000a_This should read removal date not installation date"/>
    <x v="0"/>
    <m/>
    <x v="0"/>
    <s v=" "/>
    <s v="Updated validation rule REG1002 in IF-005 for event code [MeterRemoval] to refer to Meter Removal Date (DI-058)"/>
  </r>
  <r>
    <s v="MHHS-DIN-216"/>
    <m/>
    <s v="DI-144"/>
    <d v="2023-02-01T00:00:00"/>
    <s v="St Clements"/>
    <m/>
    <s v="Madison Layton"/>
    <s v="Software Provider"/>
    <m/>
    <s v="We’ve raised DI-144_x000a_On IF-005 MPRS will validate _x000a_            Either current, queued SEG or previous MS _x000a_                        If previous and not within 10 working days will reject with REG1003_x000a_                        If not previous, and not current or queued, will reject with REG1027  _x000a_ _x000a_MPRS will then validate if install date/removal date is within MS period of ownership_x000a_            If not will reject with REG1019_x000a_REG1019 need correcting to also include &lt;ETD to apply for previous MS _x000a_ _x000a_It’s not possible to get a scenario where the If-005 passes the above rules (REG1003, REG1027 AND REG1019) but fails REG1002. Therefore REG1002 is not needed and will never be sent as a rejection code. (Add to DI-43)_x000a_"/>
    <x v="1"/>
    <m/>
    <x v="1"/>
    <s v=" "/>
    <s v="Agreed with SCS that no further change is required"/>
  </r>
  <r>
    <s v="MHHS-DIN-217"/>
    <m/>
    <s v="DI-145"/>
    <d v="2023-02-01T00:00:00"/>
    <s v="St Clements"/>
    <m/>
    <s v="Madison Layton"/>
    <s v="Software Provider"/>
    <m/>
    <s v="On IF-005 REG1019 should also include validation that the installation/removal date concerned is &lt;=Effective to date (ETD) of MS period of ownership"/>
    <x v="0"/>
    <m/>
    <x v="0"/>
    <s v=" "/>
    <s v="Updated IF-005 validation rule REG1019 to include validation that the removal/install date must be &lt;=Effective to date (ETD) where the update is being provided by previous Metering Service (using their 10 day window) for MeterRemoval, MeterInstall and MeterExchange events._x000a_"/>
  </r>
  <r>
    <s v="MHHS-DIN-218"/>
    <m/>
    <s v="DI-146"/>
    <d v="2023-02-01T00:00:00"/>
    <s v="St Clements"/>
    <m/>
    <s v="Madison Layton"/>
    <s v="Software Provider"/>
    <m/>
    <s v="IF-005 REG1005 for event codes [MeterExchange] and [MeterRemoval], the rule should not reference DI-056 which is the meter ID in the installation block, it should should referenced DI-053 which is the meterId in the removal block"/>
    <x v="0"/>
    <m/>
    <x v="0"/>
    <s v=" "/>
    <s v="Rule updated not to reference DI-056 which is the meter ID in the installation block, it now references DI-053 which is the meterId in the removal block"/>
  </r>
  <r>
    <s v="MHHS-DIN-219"/>
    <m/>
    <s v="DI-147"/>
    <d v="2023-02-01T00:00:00"/>
    <s v="St Clements"/>
    <m/>
    <s v="Madison Layton"/>
    <s v="Software Provider"/>
    <m/>
    <s v="IF-005 REG1005 - for other event codes removal date must be &gt;= to Install date but for [MeterUpdate] the rule states &gt; meter install date. Should be &gt;="/>
    <x v="0"/>
    <m/>
    <x v="0"/>
    <s v=" "/>
    <s v="Update rule for [MeterUpdate] to align to other removal date  event codes"/>
  </r>
  <r>
    <s v="MHHS-DIN-220"/>
    <m/>
    <s v="DI-148"/>
    <d v="2023-02-01T00:00:00"/>
    <s v="St Clements"/>
    <m/>
    <s v="Madison Layton"/>
    <s v="Software Provider"/>
    <m/>
    <s v="IF-005 REG1007 unecessary and will never be triggered, it is already covered under REG1001 cannot submit meter install if MPAN is disconnected"/>
    <x v="1"/>
    <m/>
    <x v="1"/>
    <s v=" "/>
    <s v="Valid rule to left in as-is but noted cannot be SIT tested"/>
  </r>
  <r>
    <s v="MHHS-DIN-221"/>
    <m/>
    <s v="DI-149"/>
    <d v="2023-02-01T00:00:00"/>
    <s v="St Clements"/>
    <m/>
    <s v="Madison Layton"/>
    <s v="Software Provider"/>
    <m/>
    <s v="In the IF-005 guide it states:_x000a_&quot;When amending the Installation and/or Removal date of a Meter, a supporting MAP history commencing in line with the revised Installation Date must also be provided. Any additional MAPs should be provided in chronological order, each with a ‘MAP Effective From Date’ greater, by at least one day, than the previous.&quot;_x000a_ _x000a_MPRS will accept if the install/removal date is changing AND the MAP History has not been included, there is no requirement in Interface Catalogue or Registration Requirements to reject if MAP history is not provided."/>
    <x v="1"/>
    <m/>
    <x v="1"/>
    <s v=" "/>
    <s v="Believe covered by MeterHistoryUpdate rules, but hopefully won't be an issue pending agreement on MAP discussion… IF-005 use case guide will be updated with outcome._x000a_DRG has agreed to remove MAP history therefore in lieu of this decision, this change will not be required. Closed"/>
  </r>
  <r>
    <s v="MHHS-DIN-222"/>
    <m/>
    <s v="DI-150"/>
    <d v="2023-02-01T00:00:00"/>
    <s v="St Clements"/>
    <m/>
    <s v="Madison Layton"/>
    <s v="Software Provider"/>
    <m/>
    <s v="sarah"/>
    <x v="0"/>
    <m/>
    <x v="0"/>
    <s v=" "/>
    <s v="Updated wording to match existing validation. Guidance only now provided"/>
  </r>
  <r>
    <s v="MHHS-DIN-223"/>
    <m/>
    <s v="DI-151"/>
    <d v="2023-02-01T00:00:00"/>
    <s v="St Clements"/>
    <m/>
    <s v="Madison Layton"/>
    <s v="Software Provider"/>
    <m/>
    <s v="IF-005: Need REG1006 to apply to all event codes, e.g. Meter Update on a change to removal date, will need to check that the removal date does not lead to non unique Meter IDs (overlapping dates) MPRS will reject with REG1006 in this scenario"/>
    <x v="0"/>
    <m/>
    <x v="0"/>
    <s v=" "/>
    <s v="Added REG1006 validation checks to MeterHistoryUpdate and MeterUpdate events. "/>
  </r>
  <r>
    <s v="MHHS-DIN-224"/>
    <m/>
    <s v="DI-152"/>
    <d v="2023-02-01T00:00:00"/>
    <s v="St Clements"/>
    <m/>
    <s v="Madison Layton"/>
    <s v="Software Provider"/>
    <m/>
    <s v="IF-005 Interface Note below could be read as MeterUpdate event code can be submitted by previous or prospective MS which is not correct_x000a_&quot;Only the Appointed Metering Service, and for a small window (10 days) to allow for delayed notification of field activities the previously appointed Metering Service; and an incoming Metering Service with a Prospective 'SEG' type appointment may send an IF-005 and update metering details. The [MeterHistoryUpdate] may only ever be used by the Appointed Metering Service. Interface Design assumes that two separate meters with the same 'Meter ID' cannot be installed at the same time. &quot;_x000a_ _x000a_"/>
    <x v="0"/>
    <m/>
    <x v="0"/>
    <s v=" "/>
    <s v="Updated"/>
  </r>
  <r>
    <s v="MHHS-DIN-225"/>
    <m/>
    <s v="DI-153"/>
    <d v="2023-02-01T00:00:00"/>
    <s v="St Clements"/>
    <m/>
    <s v="Madison Layton"/>
    <s v="Software Provider"/>
    <m/>
    <s v="DI-849 CSS Registration Request Id does not have a YAML name in the interface catalogue_x000a_In the swagger hub, the corresponding name is CSSSwitchID which is misspelt_x000a_"/>
    <x v="0"/>
    <m/>
    <x v="0"/>
    <s v=" "/>
    <s v="Updated Data Catalogue to CSSRegistrationRequestID, Swagger to follow"/>
  </r>
  <r>
    <s v="MHHS-DIN-226"/>
    <m/>
    <s v="DI-154"/>
    <d v="2023-02-01T00:00:00"/>
    <s v="St Clements"/>
    <m/>
    <s v="Madison Layton"/>
    <s v="Software Provider"/>
    <m/>
    <s v="In MHHSP-BPD007  - Disconnection v5.0, the ordering of the steps are out of order._x000a_Steps 140, 145 and 150 are for parties receiving the de-appointment notification from the Registration Service, but this is not sent until Step 155._x000a_Step 155 “De-Appoint Services” needs to be before Step 140 “DS De-appointment Notification”._x000a_Also Step 145 “Receive De-Appointment Notification” is DIP receiving the de-appointment notification to send on, this needs to be after Step 155 and before Step 140 ._x000a_The ordering should be:_x000a_• De-appoint services (155)_x000a_• Receive De-Appointment Notification (145)_x000a_• DS De-Appointment Notification (140)_x000a_• MS De-Appointment Notification (150)_x000a_"/>
    <x v="1"/>
    <m/>
    <x v="1"/>
    <s v=" "/>
    <s v="No plans to change step numbers as long as they are unique"/>
  </r>
  <r>
    <s v="MHHS-DIN-227"/>
    <m/>
    <s v="DI-155"/>
    <d v="2023-02-01T00:00:00"/>
    <s v="St Clements"/>
    <m/>
    <s v="Madison Layton"/>
    <s v="Software Provider"/>
    <m/>
    <s v="Within MHHSP-DES138-Interface Catalogue v5.1.xlsb, the validation for REG1003 – “Metering Service ID [S0.SenderID] post appointment update period for MPAN [DI-063] has expired” is currently set to “Metering Service [S0.SenderID] holds valid previous appointment then [System Date] should be &lt; [REG.App End Date] + 10 working days”.  Should this be &lt;= to allow for the full 10 days?"/>
    <x v="0"/>
    <m/>
    <x v="0"/>
    <s v=" "/>
    <s v="Changed to &lt;="/>
  </r>
  <r>
    <s v="MHHS-DIN-228"/>
    <m/>
    <s v="DI-156"/>
    <d v="2023-02-01T00:00:00"/>
    <s v="St Clements"/>
    <m/>
    <s v="Madison Layton"/>
    <s v="Software Provider"/>
    <m/>
    <s v="Within MHHSP-DES138-Interface Catalogue v5.1  - IF-005 has the following error for [MeterExchange] &amp; [MeterInstall]:-_x000a_“REG1020 - MAP Effective Date [DI-054] cannot take place in the future”_x000a_Should this validation also be valid for [MeterUpdate] and [MeterHistoryUpdate]?_x000a_"/>
    <x v="0"/>
    <m/>
    <x v="0"/>
    <s v=" "/>
    <s v="Added to meter update for removal date. Added to MeterUpdate and MeterHistoryUpdate for MAP effective date"/>
  </r>
  <r>
    <s v="MHHS-DIN-229"/>
    <m/>
    <s v="DI-157"/>
    <d v="2023-02-01T00:00:00"/>
    <s v="St Clements"/>
    <m/>
    <s v="Madison Layton"/>
    <s v="Software Provider"/>
    <m/>
    <s v="Within MHHSP-DES138-Interface Catalogue v5.1, IF-025 does not have a rule that the SMSO EFD must not be prior to the latest SMSO EFD._x000a_We are implementing this rule with error code REG1019         _x000a_"/>
    <x v="0"/>
    <m/>
    <x v="0"/>
    <s v=" "/>
    <s v="We are implementing this rule with error code REG1019  _x000a__x000a_Make consistent with others ( PC and ssc  + 1 ). Review IHD and SMSO "/>
  </r>
  <r>
    <s v="MHHS-DIN-230"/>
    <m/>
    <s v="DI-158"/>
    <d v="2023-02-01T00:00:00"/>
    <s v="St Clements"/>
    <m/>
    <s v="Madison Layton"/>
    <s v="Software Provider"/>
    <m/>
    <s v="Within MHHSP-DES138-Interface Catalogue v5.1, IF-025 &amp; IF-005 do not have a rejection code where the IHD is invalid."/>
    <x v="1"/>
    <m/>
    <x v="1"/>
    <s v=" "/>
    <s v="DIP will reject non-valid values - no change to docs required "/>
  </r>
  <r>
    <s v="MHHS-DIN-231"/>
    <m/>
    <s v="DI-159"/>
    <d v="2023-02-01T00:00:00"/>
    <s v="St Clements"/>
    <m/>
    <s v="Madison Layton"/>
    <s v="Software Provider"/>
    <m/>
    <s v="Within MHHSP-DES138-Interface Catalogue v5.1, IF-005 - There is no validation on Meter Removal date [DI-58].  This should be mandatory non nullable for [MeterRemoval],[MeterExchange],[MeterUpdate], but mandatory nullable for [MeterHistoryUpdate] to allow for reinstating a previously removed meter._x000a_Currently in redlined v5.1, this data item is optional and non nullable."/>
    <x v="0"/>
    <m/>
    <x v="0"/>
    <s v=" "/>
    <s v="Meter Removal changed to nullable, block conditionality updated"/>
  </r>
  <r>
    <s v="MHHS-DIN-232"/>
    <m/>
    <s v="DI-160"/>
    <d v="2023-02-01T00:00:00"/>
    <s v="St Clements"/>
    <m/>
    <s v="Madison Layton"/>
    <s v="Software Provider"/>
    <m/>
    <s v="We’ve raised DI-160 on the interface catalogue_x000a_DCC Service Flag validation rules are specified in IF-025, but DCC Service Flag is not received in this interface. Needs removing._x000a_"/>
    <x v="0"/>
    <m/>
    <x v="0"/>
    <s v=" "/>
    <s v="not needed rules removed."/>
  </r>
  <r>
    <s v="MHHS-DIN-233"/>
    <m/>
    <s v="DI-161"/>
    <d v="2023-02-01T00:00:00"/>
    <s v="St Clements"/>
    <m/>
    <s v="Madison Layton"/>
    <s v="Software Provider"/>
    <m/>
    <s v="Within MHHSP-DES138-Interface Catalogue v5.1 – IF-025, where the event type is [ConsentGranularity]_x000a_Error Code - REG1019 - Consent EffectiveFrom Date [DI-018] must be within Suppliers period of ownership_x000a_ _x000a_Test Condition - Consent Granularity EffectiveFromDate [DI-018} must be &lt; [Reg.CurrentSupplierEndDate] if exists_x000a_Should this be &lt;= as it could be on the end date?_x000a_"/>
    <x v="0"/>
    <m/>
    <x v="0"/>
    <s v=" "/>
    <s v="Updated to &lt;="/>
  </r>
  <r>
    <s v="MHHS-DIN-234"/>
    <m/>
    <s v="DI-162"/>
    <d v="2023-02-01T00:00:00"/>
    <s v="St Clements"/>
    <m/>
    <s v="Madison Layton"/>
    <s v="Software Provider"/>
    <m/>
    <s v="Registration Services Requirement MHHS-BR-RS-021 should be amended to: Registration Service must, where more than one Metering Service appointment request is received from the same Supplier for the same MPAN CSS Registration Request ID, and for the same date, take the last received Metering Service appointment (based on the Sender timestamp) as containing the correct information. Any earlier appointments should be lapsed._x000a_ _x000a_To allow multiple queued service appointments for the same registration will be overly complex to design, code and test, and is likely to cause confusion and issues in live operation. It is much simpler and cleaner to only allow one queued service appointment at a time, per registration. _x000a_ _x000a_This would still allow the Supplier to replace a queued appointment that's incorrect. The Supplier could submit further changes once the first change has completed, if there is a genuine case of multiple changes to SP in a short period of time._x000a_ _x000a_It would not impact on CoS. Our proposal is to allow one pending queued appointment per registration,  so could have a queued appoint on current registration AND queued appointment on CoS registration at the same time._x000a_"/>
    <x v="0"/>
    <m/>
    <x v="0"/>
    <s v=" "/>
    <s v="Updated MHHS-BR-RS-021 to refer to CSS Registration Request ID. Added REG1089 - Subsequent appointment received as an error code in the interface spec"/>
  </r>
  <r>
    <s v="MHHS-DIN-235"/>
    <m/>
    <s v="DI-63"/>
    <d v="2023-02-01T00:00:00"/>
    <s v="St Clements"/>
    <m/>
    <s v="Madison Layton"/>
    <s v="Software Provider"/>
    <m/>
    <s v="Original wording:-_x000a_In the business process diagram for Disconnections MHHSP-BP007- Disconnection-v4.5 the C0300 has been changed to C0700 which is incorrect, a C0700 message does not exist. It should be C0300_x000a_Update required:-_x000a_Please close this design issue as CSS0700 is the correct reference for update of status._x000a_ _x000a_"/>
    <x v="1"/>
    <m/>
    <x v="1"/>
    <s v=" "/>
    <s v="DUPLICATE OF MHHS-DIN-63"/>
  </r>
  <r>
    <s v="MHHS-DIN-236"/>
    <m/>
    <s v="DI-163"/>
    <d v="2023-02-01T00:00:00"/>
    <s v="St Clements"/>
    <m/>
    <s v="Madison Layton"/>
    <s v="Software Provider"/>
    <m/>
    <s v="Within MHHSP-DES138-Interface Catalogue v5.1,  02-DIP-COMMON - R0 response - DI-980 Response Message has been updated in Swaggerhub to be an array, but this is not clarified in Interface Spec._x000a_DI-979 Response Code should not be an array."/>
    <x v="0"/>
    <m/>
    <x v="0"/>
    <s v=" "/>
    <s v="Added note in Introduction section to confirm that DI-980 can be an array_x000a__x000a_Agreed DI-979 Response Code is not an array"/>
  </r>
  <r>
    <s v="MHHS-DIN-237"/>
    <m/>
    <s v="DI-164"/>
    <d v="2023-02-01T00:00:00"/>
    <s v="St Clements"/>
    <m/>
    <s v="Madison Layton"/>
    <s v="Software Provider"/>
    <m/>
    <s v="Within MHHSP-DES138-Interface Catalogue v5.1, IF-034 S0 DI-999 Event Code option of [DSAppSPRepsonse] is misspelt.  This is also misspelt in Swaggerhub._x000a_This could cause differences between systems and should be corrected to [DSAppSPResponse]_x000a_"/>
    <x v="0"/>
    <m/>
    <x v="0"/>
    <s v=" "/>
    <s v="Updated typo in IF-034 DI-999.  "/>
  </r>
  <r>
    <s v="MHHS-DIN-238"/>
    <m/>
    <s v="DI-165"/>
    <d v="2023-02-01T00:00:00"/>
    <s v="St Clements"/>
    <m/>
    <s v="Madison Layton"/>
    <s v="Software Provider"/>
    <m/>
    <s v="IF-031 is missing validation on MS/DS EFD being within permitted advanced period. This is covered under migration document but not implemented as a validation rule for IF-031._x000a_ _x000a_MHHS-DEL961 Migration Design Document section 6.1.1:  For the purposes of the CoA Migration process, the below business rules should be followed by Suppliers regarding the lead time between the submission date of the IF-031 and the requested effective from date of the Migration. a. An effective from date from Same Day +1 up to a maximum of 28 calendar days (inclusive of the 28th day) in the future is permissible._x000a_ _x000a_"/>
    <x v="0"/>
    <m/>
    <x v="0"/>
    <s v=" "/>
    <s v="28 Day in advance rule added to if-031"/>
  </r>
  <r>
    <s v="MHHS-DIN-239"/>
    <m/>
    <s v="DI-166"/>
    <d v="2023-02-01T00:00:00"/>
    <s v="St Clements"/>
    <m/>
    <s v="Madison Layton"/>
    <s v="Software Provider"/>
    <m/>
    <s v="Requirement MHHS-BR-RS-134 states MPRS must automatically de-appoint the MS &amp; DS when the Market Segment Indicator changes to NO. Is this the intended design?"/>
    <x v="0"/>
    <m/>
    <x v="0"/>
    <s v=" "/>
    <s v="Removed reference to Market Segment Indicator from the requirement MHHS-BR-RS-134."/>
  </r>
  <r>
    <s v="MHHS-DIN-240"/>
    <m/>
    <s v="DI-167"/>
    <d v="2023-02-01T00:00:00"/>
    <s v="St Clements"/>
    <m/>
    <s v="Madison Layton"/>
    <s v="Software Provider"/>
    <m/>
    <s v="Current validation on IF-031 Rule REG1037 will mean MPRS will lapse any appointment where the system date is greater than appointment EFD + 2 working days. This means if a SEG change fails, and the supplier tries to resubmit the SEG change, with EFD more than 2 working days in the past, MPRS will immediately lapse the appointment. _x000a_ _x000a_If there is a need to allow retrospective SEG changes, more than 2 working days after EFD, then the wording will need to be amended to apply to max(EFD+2 working days, MPRS system date on receipt of IF-034 + 2 working days)_x000a_"/>
    <x v="0"/>
    <m/>
    <x v="0"/>
    <s v=" "/>
    <s v="Introduction of Lapsed Response Codes and Rules in IF-035"/>
  </r>
  <r>
    <s v="MHHS-DIN-241"/>
    <m/>
    <m/>
    <d v="2023-02-01T00:00:00"/>
    <s v="C&amp;C"/>
    <n v="3430"/>
    <s v="Graham King"/>
    <s v="Software Provider"/>
    <s v="Routing rules via the PUB-018"/>
    <s v="IF/PUB-018 message with event codes [AddressChg] and [DUOSTariffIDChg]._x000a_ _x000a_According to Interface Catalogue routing rules, these events are not communicated to the LDSO role via the PUB-018. We assume that the assumption here is that because these data items are mastered by the LDSO that all internal LDSO systems share this data. This is unlikely to be the case. DUoS billing systems co-exist alongside other LDSO management software and are often supplied by different vendors. They do not and cannot share data sets. Given this real-world separation, would it be possible to make the PUB-018 message available to LDSO in the list of Secondary Routing paths? The alternative would mean developing communication channels between disparate systems, from potentially different software vendors in order to pass information from one to the other."/>
    <x v="2"/>
    <m/>
    <x v="4"/>
    <d v="2023-09-20T00:00:00"/>
    <s v="Linked to expected LDSO CR on DIP Message Optionality - Update as part of wider CR review"/>
  </r>
  <r>
    <s v="MHHS-DIN-242"/>
    <m/>
    <m/>
    <d v="2023-04-04T00:00:00"/>
    <s v="ESG"/>
    <n v="3713"/>
    <s v="Patricia Parker"/>
    <s v="Software Provider"/>
    <m/>
    <s v="How will the Metering Service be kept informed of who the currently appointed Data Service are? On BP003 is shows the Metering Service being a recipient of the PUB_036 when a DS appointment becomes effective, however looking at the routing rules in DES138 it does not show ‘MSSC’ or ‘MSAC’ as being recipients?_x000a_"/>
    <x v="1"/>
    <m/>
    <x v="1"/>
    <s v=" "/>
    <s v="Close - changes to Secondary routing make this DIN Moot - Ref DIN-268"/>
  </r>
  <r>
    <s v="MHHS-DIN-243"/>
    <m/>
    <m/>
    <d v="2023-04-05T00:00:00"/>
    <s v="Change Request"/>
    <s v="N/A"/>
    <s v="Sean Cooper"/>
    <s v="Programme"/>
    <s v="CR-015 E7/E10 Off Peak Consumption Solution"/>
    <s v="CR015 - Differential Settlement for E7 / E10 Meters for Smart Opt-out customers"/>
    <x v="0"/>
    <m/>
    <x v="2"/>
    <d v="2023-07-12T00:00:00"/>
    <s v="Changes as agreed at DRG and slides circulated. Updated Method 2 and Method 7 within the SDS method statement (METH001). BR-DS-168 &amp; BR-DS-169 added to BRS001. BR-SU-163, BR-SU-164 &amp; BR-SU165 added to BRS004. BP004 text box amended. Creation of x2 New Data Catalogue Items​ OPD Day​ &amp; OPD Proportion​. Changes to IF-024​ Addition of new Event Code [SN-OffPeakDec]​ &amp;_x000a_Addition of new B-Block BXXX Off-Peak Declaration​"/>
  </r>
  <r>
    <s v="MHHS-DIN-244"/>
    <m/>
    <m/>
    <d v="2023-04-04T00:00:00"/>
    <s v="British Gas"/>
    <n v="3874"/>
    <s v="Neil Strange"/>
    <s v="Supplier"/>
    <m/>
    <s v="D0275: Until v0.3 of DES196 was released our understanding was that the D0275 would be retained and it’ use was optional. _x000a_ _x000a_We are feeding this back on the D-025 consultation but don’t want to lose sight of this._x000a_ _x000a_Its removal will impact our billing systems and substantially drive up implementation costs. The baselined IF-021 also does not handle the clock change"/>
    <x v="1"/>
    <m/>
    <x v="1"/>
    <s v=" "/>
    <s v="Alignment with D0275_x000a_D0275 is not part of of the baseline design requirements. If you require this, it is by mutual agreement between parties. NO change required, only clarification."/>
  </r>
  <r>
    <s v="MHHS-DIN-245"/>
    <m/>
    <m/>
    <d v="2023-04-01T00:00:00"/>
    <s v="Avanade/ Design Team"/>
    <m/>
    <s v="Grant Sutcliffe"/>
    <s v="Software Provider"/>
    <s v="Transaction ID and Correlation ID increase field length to 60"/>
    <s v="Transaction Id_x000a_Could the length specification of the TransactionId be increased to be a max length of 60._x000a_ _x000a_The need for this is to cater for  a 16 character length hex value (increasing from current length of 6 characters]._x000a_This would ensure that we achieve uniqueness._x000a_It will also provide headroom for any length increase in other Transaction Id constituents, such as Role._x000a_ _x000a_Length specified in MHHSP-DES138-Interface Catalogue v5.0.xlsb:  String50_x000a_Example we generate:                                 T-041-1234567890123-SUP-20230220-619C1F6967838002        [Length = 50]_x000a_Example from DES138 spreadsheet:           T-006-1234567890123-SUP-20220401-1234CC                  [Length = 40]_x000a_ _x000a_ _x000a_Correlation Id_x000a_Could CorrelationId length also be increased to 60 max length of 60 - for the same reason._x000a_ _x000a_Length specified in MHHSP-DES138-Interface Catalogue v5.0.xlsb:  String50_x000a_Example we generate:                                CI-BP-011-20230222-619E0BD1D1FD9000                      [Length = 35]_x000a_Example from DES138 spreadsheet:           CI-BP-011-20230222-1234567890123                         [Length = 32]"/>
    <x v="0"/>
    <m/>
    <x v="5"/>
    <d v="2023-06-23T00:00:00"/>
    <s v="Updated DIP Transaction ID and DIP Correlation ID to String 60 in Interim Release 1. The examples have been updated to reflected  MHHSP-DES138-Interface Catalogue."/>
  </r>
  <r>
    <s v="MHHS-DIN-246"/>
    <m/>
    <m/>
    <d v="2023-04-12T00:00:00"/>
    <s v="Change Request"/>
    <m/>
    <m/>
    <s v="DCUSA"/>
    <s v="CR-019 Replacement of D0242 D0315 for MHHS"/>
    <s v="CR019 - Replacement of D0242 D0315 for MHHS"/>
    <x v="2"/>
    <m/>
    <x v="4"/>
    <d v="2023-09-20T00:00:00"/>
    <s v="A DCUSA change was raised and a working group, comprising the senders (LDSOs/distributors) and receivers (suppliers) of the flows has identified the desired flow content and now wish to bring this back to the program to ensure that it can be delivered in readiness for migration._x000a__x000a_MHHS introduces new data flows using the Data Integration Platform (DIP) and JavaScript Object Notation (JSON) format, including for the supercustomer data from settlement (REP-002/002A). There will be removal of certain data items used in the current process and addition of new data items, making population of the D0242 ‘Supercustomer DUoS Daily Statement’/D0315 ‘Embedded Network Supercustomer DUoS Daily Statement’ impossible in their current format for migrated customers._x000a__x000a_The “MHHS Design: Reporting and Transition Sub Group” identified the need for a new DIP flow to replace the D0242/D0315 last summer but noted that these flows are under DCUSA ownership and so passed the development of the flow content to DCUSA._x000a__x000a_More information including the proposed Interface can be found on the collaboration base under CR019_x000a_"/>
  </r>
  <r>
    <s v="MHHS-DIN-247"/>
    <m/>
    <s v="Migration Design"/>
    <d v="2023-04-05T00:00:00"/>
    <s v="Migration Design"/>
    <m/>
    <s v="Matthew Breen"/>
    <s v="Programme"/>
    <m/>
    <s v="Update to the Core Design Interface Catalogue (MHHSP-DES138) is required to include the addition of IF-003"/>
    <x v="1"/>
    <m/>
    <x v="1"/>
    <s v=" "/>
    <s v="Closed captured under DIN-434 as part of migration update review_x000a__x000a_IF-003 defined as part of Migration baseline_x000a_The structure of the IF-003 will be updated to include ‘Incoming Supplier Details.’ _x000a_The two new data items within the ‘Incoming Supplier Details’ will be: _x000a_RevMig Incoming Supplier MPID _x000a_RevMig Incoming Supplier Effective From Date _x000a__x000a_Business Rules: _x000a_In the case of Smart Meters undergoing Reverse Migration only, the Registration Service will populate the ‘Incoming Supplier Details’ as part of the IF-003 which is sent to the outgoing MS (via the DIP). This is so the outgoing MS can correctly route the Skeleton D0150 to the new Supplier (which in turn enables the new Supplier to generate a D0367). _x000a_If the D0205 is not sent to the Registration Service before the IF-003 is issued, the data fields used to confirm the identity of the DC and MOP will be blank; no default values will be populated. In this case, the DC and MOP will need to contact the Supplier to initiate a manual transfer of data. "/>
  </r>
  <r>
    <s v="MHHS-DIN-248"/>
    <m/>
    <s v="Migration Design"/>
    <d v="2023-04-05T00:00:00"/>
    <s v="Migration Design"/>
    <m/>
    <s v="Matthew Breen"/>
    <s v="Programme"/>
    <m/>
    <s v="Updates to the ISD Entities document (EDI021, v5.0)"/>
    <x v="1"/>
    <m/>
    <x v="1"/>
    <s v=" "/>
    <s v="To be picked up as part of Migration IA - - new DIN will be raised as required."/>
  </r>
  <r>
    <s v="MHHS-DIN-249"/>
    <m/>
    <s v="Migration Design"/>
    <d v="2023-03-27T00:00:00"/>
    <s v="Migration Design"/>
    <m/>
    <s v="Matthew Breen"/>
    <s v="Programme"/>
    <m/>
    <s v="Discussion around the use of BST/UTC during Migration"/>
    <x v="1"/>
    <m/>
    <x v="1"/>
    <s v=" "/>
    <s v="DIN is not specific enough."/>
  </r>
  <r>
    <s v="MHHS-DIN-250"/>
    <m/>
    <m/>
    <d v="2023-04-06T00:00:00"/>
    <s v="Design Team"/>
    <n v="3764"/>
    <s v="Steve Weston"/>
    <s v="Programme"/>
    <s v="Participant ID 10 digit number"/>
    <s v="This is related to ticket 3764, to update the Interface Specification to ensure the Participant ID is clearly defined as a 10 digit number [0-9] only, and the examples in the Interface Specification align to this, including where this is used as part of the sender unique reference and the examples shows 11 digits, not 10 digits for Participant ID."/>
    <x v="0"/>
    <m/>
    <x v="5"/>
    <d v="2023-06-23T00:00:00"/>
    <s v="In E2E001 doc_x000a_Section 4.2.3.2_x000a_Section 4.4.4.2 example code for Sender unique Ref and in Transaction ID_x000a_Section 4.5.5.3 as above_x000a__x000a_DES138 doc_x000a_Data Catalogue tab: DI-990 example  and DI995 Example_x000a_DIP common tabl DI995 example and the example JSON block_x000a_(the above easy to change)_x000a__x000a_ALL the IF tabs the JSON block example the Sender Unique Ref contains Participant ID and in every example its longer than 10._x000a_JSON/YAML Files:_x000a_Update JSON examples where Sender Unique Ref and Transaction ID contain a Participant ID example longer than 10."/>
  </r>
  <r>
    <s v="MHHS-DIN-251"/>
    <m/>
    <m/>
    <d v="2023-04-06T00:00:00"/>
    <s v="Design Team"/>
    <n v="3860"/>
    <s v="Steve Weston"/>
    <s v="Programme"/>
    <s v="IF-041 Population "/>
    <s v="This is related to ticket 3860, to update the Interface Specification to provide more clarity / notes on the optionality of B064 and B065 blocks in the IF-041 interface.  This is in relation to notes / detail about which blocks are mandatory (from a contractual perspective) versus what should be included in the message if the data exists.  "/>
    <x v="0"/>
    <m/>
    <x v="5"/>
    <d v="2023-06-23T00:00:00"/>
    <s v="Updates the notes section of IF-041 in order to provide guidance on the minimum population of B064/B065 blocks. This clarifies &quot;When exchanging readings between parties the design assumes that in the most part this will be the Cumulative Register Reading (Block B064). However, at participants request this message also allows for the exchange of Configurable Register Readings (B065) either alongside a Cumulative Reading or in isolation. For the avoidance of doubt the message must contain at least one B064 record and /or one (or more) B065 records [depending on the number of configurable registers], in order to be considered valid. &quot;"/>
  </r>
  <r>
    <s v="MHHS-DIN-252"/>
    <m/>
    <m/>
    <d v="2023-04-06T00:00:00"/>
    <s v="Centrica"/>
    <n v="3661"/>
    <s v="Neil Strange"/>
    <m/>
    <m/>
    <s v="We believe there is a Design Gap at Change of Agent and Change of Supplier for Smart Meters which also impacts Migration._x000a_Neither the Registration Service, Metering Service nor Data Service will know how the registers are set up and specifically which are active._x000a_Consequently the Data Service will not know which registers to send on the IF-041, nor will there be able to calculate consumption correctly without knowing the register set up. The interface catalogue for IF-041 states in respect to this “B065 Block Below Repeated for each set of Configured Register(s) for each Meter” – we do not believe there is a way to give the DS this information._x000a_The supplier will set up the smart meter configuration to enable the registers to capture the usage for certain time periods. There is currently no way for the supplier to inform the DS which registers are active at what time of the day - the DS cannot accurately calculate the consumption breakdown based on the reads when there are multiple registers configured."/>
    <x v="1"/>
    <m/>
    <x v="1"/>
    <s v=" "/>
    <s v="DIN closed, Design Team to send email recommending for a CR to be raised."/>
  </r>
  <r>
    <s v="MHHS-DIN-253"/>
    <m/>
    <m/>
    <d v="2023-04-12T00:00:00"/>
    <s v="British Gas"/>
    <n v="3769"/>
    <s v="David Hipwell"/>
    <s v="Large Supplier"/>
    <s v="Volumetrics"/>
    <s v="The latest E2E Functional and Non-Functional Requirements MHHS-E2E Requirements V3 which went to V3 on 16/02/2023 appears to focus on message counts and response times.  _x000a_For example:-_x000a_During transition all meter points (ca. 31M) will be transition between the old and new services. Therefore assuming a linear migration over the year this would result in the load below, hence services shall be capable of processing the following volumes:_x000a_- average daily volume of 680,000 _x000a_- peak daily volume of 2.4M 5.0M_x000a_- annual volume of 248M 500M_x000a__x000a_Analysis of the flows needs to be categorised across all impacted market participant roles including the DIP.  Only then will it have meaning for all parties.  The calculation needs to take account of the migration period using the MHHS migration volumes according to date (including REVERSE migration).  These should be in both message counts and also sizing (e.g. Gb). And include for a BAU day and also migration days._x000a__x000a_Whilst some calculations can use the total number of MPANs, to be useful these need show also at perhaps for a million MPANs in each role. Only then will all parties be working on a single set of figures.  A line in the sand._x000a__x000a_The NFRs that exist appear to have moved away from any form of technical calculation towards business process figures.  But these figures need to go as an input into technical sizing’s, and should have done for DIP – can these be produced and published ?_x000a_"/>
    <x v="3"/>
    <m/>
    <x v="4"/>
    <d v="2023-09-20T00:00:00"/>
    <s v="Revised volumetric analysis is currently being prepared by the Technical Design Team. Expected to be shared with participants at a future DRG meeting."/>
  </r>
  <r>
    <s v="MHHS-DIN-254"/>
    <m/>
    <m/>
    <d v="2023-04-17T00:00:00"/>
    <s v="Siemens"/>
    <n v="3044"/>
    <s v="Tony Mason"/>
    <s v="Metering Service"/>
    <s v="Update of Consent, DPI, etc."/>
    <s v="this does surprise me and doesn’t seem to correspond to the routing rules in the Interface Specification.  A proposed Data Service is not included in the routing tables for the receipt of a PUB-018, for example.  I would therefore expect that if a change to DPI occurs between PUB-033 and PUB-036 the proposed Data Service could only be notified on a revised PUB-033 with the Appointment Scenario set to whatever the original scenario was set to – “SEG”, “CSP”, or “COS”."/>
    <x v="1"/>
    <m/>
    <x v="1"/>
    <s v=" "/>
    <s v="Ref notes on the maintenance of these data items in the Regi Info Section of the I/F document. Prospective SPs are not notified of changes to these data items during their prospective period. If these Data items change then the supplier should re-evaluate the SP they have proposed and change the appointments as required. If an SP takes on a supply with different elements/factors to those suggested by the supplier at appointment this is a contractual issue between the SP and the Supplier. "/>
  </r>
  <r>
    <s v="MHHS-DIN-255"/>
    <m/>
    <m/>
    <d v="2023-04-17T00:00:00"/>
    <s v="Elexon"/>
    <n v="3983"/>
    <s v="Kate Goodman"/>
    <s v="Testing"/>
    <s v="Consumption on De-Energised MPAN (IF-013/IF-014)"/>
    <s v="ConsumptionOnDeEnergised is an Event Code mentioned in the list of data items but is not present in header where the routing info is held - needs to be added to header"/>
    <x v="0"/>
    <m/>
    <x v="5"/>
    <d v="2023-06-23T00:00:00"/>
    <s v="ConsumptiononDeEnergised event moved from IF-013 to IF-014 and added in routing rules._x000a_See also DIN332"/>
  </r>
  <r>
    <s v="MHHS-DIN-256"/>
    <m/>
    <m/>
    <d v="2023-04-17T00:00:00"/>
    <s v="Elexon"/>
    <n v="4169"/>
    <s v="Kate Goodman"/>
    <s v="Testing"/>
    <s v="IF-014 Block B067 "/>
    <s v="DI-015 is mentioned in the header wrt routing but is not present in the message itself. It either needs to be removed from header or added into message."/>
    <x v="0"/>
    <m/>
    <x v="5"/>
    <d v="2023-06-23T00:00:00"/>
    <s v="Block B067 added to IF-014"/>
  </r>
  <r>
    <s v="MHHS-DIN-257"/>
    <m/>
    <m/>
    <d v="2023-04-17T00:00:00"/>
    <s v="Elexon"/>
    <n v="4172"/>
    <s v="Kate Goodman"/>
    <s v="Testing"/>
    <s v="B053 repeating block"/>
    <s v="B051 is a block which repeats for each combination of Load Shape Criteria (denoted with single chevron to show repeat). B053 is another repeating block which is denoted by two chevrons, implying it is nested below B051. But in fact it also repeats for each combination of Load Shape Criteria. Should this just have a single chevron or is there further information that needs to be added to make its double chevron make sense? "/>
    <x v="1"/>
    <m/>
    <x v="1"/>
    <s v=" "/>
    <s v="No change required as there will be multiple B053 in each B051 block."/>
  </r>
  <r>
    <s v="MHHS-DIN-258"/>
    <m/>
    <m/>
    <d v="2023-04-19T00:00:00"/>
    <s v="ENWL"/>
    <m/>
    <s v="Paul Band"/>
    <s v="Network Operator"/>
    <s v="LDSO use of DIP vs internal for Specific messages"/>
    <s v="There are a number of requirements in the MHHS-BRS005-LDSO document which state that we must obtain various registration data via the DIP and maintain records accordingly such as: MHHS-BR-LD-001-005, MHHS-BR-LD-024, MHHS-BR-LD-030 and MHHS-BR-LD-034 _x000a_Extrapolating these into requirements for our own systems suggests that we should build databases/tables to store this data and maintain it_x000a_The requirement is placed upon us as a party under the assertion that all settlement related data should be exchanged between services and parties via the DIP.  However LDSO’s are unique in that their data exchange for their party type is split and is typically split by system under these party types.  As a consequence we already communicate directly with MPRS as it is already part of our system architecture as a paid for and created service by LDSO’s. _x000a__x000a_"/>
    <x v="4"/>
    <m/>
    <x v="4"/>
    <d v="2023-09-20T00:00:00"/>
    <s v="LDSOs have been advised to raise a Programme Change Request._x000a__x000a_Discussion at the DRG of the 27/4/23 did not agree on the development of a New Design Principle, A further workshop with LDSOs needs to take place to discuss alternate options and confirm agreement amoungst all DNOs &amp; IDNO on the receipt of publication "/>
  </r>
  <r>
    <s v="MHHS-DIN-259"/>
    <m/>
    <m/>
    <d v="2023-04-20T00:00:00"/>
    <s v="ESG"/>
    <n v="3756"/>
    <s v="Patricia Parker"/>
    <s v="Software Provider"/>
    <s v="BP003C correction"/>
    <s v="On BP003C under the CoR section there is a note which states that the readings that pass validation should have Meter Reading Status (J0047) set to ‘T’ and when it has failed set it to ‘F’. However as per the REC the group which houses the J0047 group (032 – screenshot below) should only be present where the Meter Reading Flag (J0045) is set to ‘F’. I have checked DES196 and cannot see that the conditionality for that group is changing in the D0010 therefore I can only assume that the note on the process map is incorrect, and it should be talking about the J0045 value instead. Please can you confirm?"/>
    <x v="0"/>
    <m/>
    <x v="5"/>
    <d v="2023-06-23T00:00:00"/>
    <s v="Modification to Note on process to refer to &quot;Meter Reading Flag (J0045)&quot;, modify flow label to step230 to &quot;(Read Flag = &quot;T&quot;)&quot;_x000a_Modification to the process note to advise the J0047 would not be present if the meter reading flag (J0045) is set to &quot;T&quot;. It will only be present in case the J0045 is set to &quot;F&quot;."/>
  </r>
  <r>
    <s v="MHHS-DIN-260"/>
    <m/>
    <m/>
    <d v="2023-04-20T00:00:00"/>
    <s v="CGI"/>
    <n v="4167"/>
    <s v="Dave Webster"/>
    <s v="Software Provider"/>
    <m/>
    <s v="Swagger definition does not match DES-138 in version 1.0 or 1.1."/>
    <x v="1"/>
    <m/>
    <x v="1"/>
    <s v=" "/>
    <s v="No specific detail provided, however comparison exercise undertaken in swagger 1.2 vs Data Catalogue 5.2.1, therefore closed"/>
  </r>
  <r>
    <s v="MHHS-DIN-261"/>
    <m/>
    <m/>
    <d v="2023-04-20T00:00:00"/>
    <s v="Utiliteam "/>
    <n v="4245"/>
    <s v="Richard Palmer"/>
    <s v="Software Provider"/>
    <s v="Swagger Alignment to DES-138"/>
    <s v="Swagger definition does not match DES-138 in version 1.0 or 1.1.  Configurable Register Reading Date/Time is missing."/>
    <x v="0"/>
    <m/>
    <x v="5"/>
    <d v="2023-06-23T00:00:00"/>
    <s v="Comparison exercise undertaken in swagger 1.2 vs Data Catalogue 5.2.1"/>
  </r>
  <r>
    <s v="MHHS-DIN-262"/>
    <m/>
    <m/>
    <d v="2023-04-20T00:00:00"/>
    <s v="Utiliteam "/>
    <n v="4214"/>
    <s v="Richard Palmer"/>
    <s v="Software Provider"/>
    <s v="Swagger Alignment to DES-138"/>
    <s v="Swagger definition does not match DES-138 in version 1.0 or 1.1.  B070 for IF-031 is wrong.  It contains the word DIP in the Swagger, which is not included in DES-138."/>
    <x v="0"/>
    <m/>
    <x v="5"/>
    <d v="2023-06-23T00:00:00"/>
    <s v="Comparison exercise undertaken in swagger 1.2 vs Data Catalogue 5.2.1"/>
  </r>
  <r>
    <s v="MHHS-DIN-263"/>
    <m/>
    <m/>
    <d v="2023-04-21T00:00:00"/>
    <s v="CGI"/>
    <n v="4203"/>
    <s v="Dave Webster"/>
    <s v="Software Provider"/>
    <s v="Swagger Alignment to DES-138"/>
    <s v="Swagger definition does not match DES-138 in version 1.0 or 1.1.  DI-122-Profile-Class is defined as an integer, but in DES138 it is defined as a string length 2.  Needs to be updated in the Swagger."/>
    <x v="0"/>
    <m/>
    <x v="5"/>
    <d v="2023-06-23T00:00:00"/>
    <s v="Swagger and Data Catalogue aligned to String 2 for DI-122 "/>
  </r>
  <r>
    <s v="MHHS-DIN-264"/>
    <m/>
    <m/>
    <d v="2023-04-24T00:00:00"/>
    <s v="Elexon"/>
    <n v="3946"/>
    <s v="Rashmi Radhakrishnan"/>
    <s v="Central Body"/>
    <s v="Update to CCC Method Statement"/>
    <s v="One of my colleague pointed out a typo in the CCC method statement attached, and I would like to draw your attention to it and requesting to make necessary amendments. _x000a_The CCCID starting from 100 to 107 has Market Segment Indicator as “U” and Connection Type Indicator shown as “W”.  We think that, for these line items the Connection Type Indictor need be corrected to “U”.  For reference please see below picture and this also aligns with ISD entity spec v5.0 (M2 entity)._x000a_CCC ID _x0009_Market Segment Indicator _x0009_Measurement Quantity _x0009_Consumption Component Indicator _x0009_Connection Type Indicator _x000a_100_x0009_U_x0009_AI_x0009_C_x0009_W_x000a_101_x0009_U_x0009_AI_x0009_L_x0009_W_x000a_102_x0009_U_x0009_AE_x0009_C_x0009_W_x000a_103_x0009_U_x0009_AE_x0009_L_x0009_W_x000a_104_x0009_U_x0009_AI_x0009_C_x0009_W_x000a_105_x0009_U_x0009_AI_x0009_L_x0009_W_x000a_106_x0009_U_x0009_AE_x0009_C_x0009_W_x000a_107_x0009_U_x0009_AE_x0009_L_x0009_W_x000a_All 'W's' should be 'U's')"/>
    <x v="2"/>
    <m/>
    <x v="4"/>
    <d v="2023-09-20T00:00:00"/>
    <s v="Further details of the solution are under discussion/review."/>
  </r>
  <r>
    <s v="MHHS-DIN-265"/>
    <m/>
    <m/>
    <d v="2023-04-25T00:00:00"/>
    <s v="Elexon"/>
    <n v="4128"/>
    <s v="Rashmi Radhakrishnan"/>
    <s v="Central Body"/>
    <s v="Validity of Settlement Period quality indicator data set"/>
    <s v="ISD entity M5 has a filed Settlement Period quality indicator. Is this the complete valid data set for the field Settlement Period quality indicator? I took this below list from interface catalogue v5.0._x000a_ _x000a_A = Actual,_x000a_E= Estimate (UMS Only)_x000a_A1,A2,A3, AAE1,AAE2,AAE3,EAE1,EAE2,EAE3 (ADV Only)_x000a_E0 --&gt; E9 = Estimation Method 1 - 9_x000a_ZE = De-Energised_x000a_ZE1--&gt; ZE3 = Zero Estimation Method 1 -3_x000a__x000a_but the Advanced Data Service Estimation Method Statement  has data flags EA1 till EA13 which is not mentioned in the above list.  Also, the ISD entity spec M5 example below shows a different data item that is not in the list at all for Unmetered(104 &amp;105). Is this a mistake?"/>
    <x v="2"/>
    <m/>
    <x v="4"/>
    <d v="2023-09-20T00:00:00"/>
    <s v="The Freshdesk ticket details redlined changes have been made to the DES240 document. Further details of the solution are under discussion/review."/>
  </r>
  <r>
    <s v="MHHS-DIN-266"/>
    <m/>
    <m/>
    <d v="2023-04-26T00:00:00"/>
    <s v="ESG"/>
    <s v="3899/_x000a_925"/>
    <s v="Patricia Parker"/>
    <s v="Software Provider"/>
    <m/>
    <s v="If the D0300 process is not changing then we believe that DES196 is incorrect and should show added routes to allow the Supplier to send a D0300 to the Data Service_x000a_Matt M has confirmed - We are working through the exchange of CoS readings as the code drafting has raised some questions about the extent to which the SDS is involved in the D0300 process._x000a_For smart meters, the SDS will not have any use for the billing register readings so D0300 process should not apply, or at most could only be missing the total cumulative. However, it likely will still be required for traditional meters._x000a_ _x000a_On that basis, I think we can acknowledge that the D0300 will be retained and SVs created for Supplier to SDS for traditional meters. The process for smart meters is being discussed internally as the SDS does not retrieve tariff register readings._x000a_There will be an updated version of DES196 issued in the next few weeks to reflect feedback from the DTN flow part 2 consultation issued in late March which will reflect the retention of the D0300."/>
    <x v="1"/>
    <m/>
    <x v="1"/>
    <s v=" "/>
    <s v="Email comms sent to Patricia confirming the D0300 is a Supplier to Supplier flow. Therefore should there be a need to send readings to the DS, this would be done via a D0010/IF-041 with the correct data flags set in both._x000a__x000a_Based on this there is no requirement to send D0300 to the DS. _x000a_Matt M confirmed when finalising DES196 he confirmed this in his comment response to ESG. The MSAG Consequential Change - Switch Meter Read Exceptions v1.0 22.06.23 provides a more comprehensive explanation of the MSAG conclusions._x000a__x000a_No change required to DES196"/>
  </r>
  <r>
    <s v="MHHS-DIN-267"/>
    <m/>
    <m/>
    <d v="2023-05-02T00:00:00"/>
    <s v="ESG"/>
    <n v="4385"/>
    <s v="Patricia Parker"/>
    <s v="Software Provider"/>
    <s v="RegX Validation Issue"/>
    <s v="RegExpression on the DI-148-Annual-Consumption use of DT-016-Decimal-9-3 in the 1.1 swagger spec. This needs to be updated to align with DES-138 example of 123456789.123.  Regex should be ^-?[0-9]\d{8}(\.\d{3})?$ instead of ^-?[0-9]\d{7}(\.\d{3})?$"/>
    <x v="0"/>
    <m/>
    <x v="5"/>
    <d v="2023-06-23T00:00:00"/>
    <s v="Swagger v1.2 has been updated accordingly"/>
  </r>
  <r>
    <s v="MHHS-DIN-268"/>
    <m/>
    <m/>
    <d v="2023-05-03T00:00:00"/>
    <s v="SRO Design"/>
    <m/>
    <s v="Sean Cooper"/>
    <s v="SI Design"/>
    <s v="Secondary Routing"/>
    <s v="It was always the intention to revisit and revise all of the Secondary Routing configuration as part of DIP Detailed Design. Completion of this exercise has also resulted in some changes to other routing parameters. _x000a__x000a_"/>
    <x v="0"/>
    <m/>
    <x v="5"/>
    <d v="2023-06-23T00:00:00"/>
    <s v="Following discussion with Avanade the Secondary routing short codes have been simplified and the routing of each IF revisited based on these revised short codes. These are shown highlighted in BLUE in the routing section of each of the individual IF pages. "/>
  </r>
  <r>
    <s v="MHHS-DIN-269"/>
    <m/>
    <m/>
    <d v="2023-05-03T00:00:00"/>
    <s v="St Clements"/>
    <n v="4424"/>
    <s v="Anna Davis"/>
    <s v="Software Provider"/>
    <s v="Swagger Alignment to DES-138"/>
    <s v="We have also realised that there are a large number of discrepancies for each interface between the data item name in Swagger vs the YAML name in the Interface Catalogue_x000a_Examples are:-_x000a_Spelling mistakes  - Nominated vs Nominared / Prosposed vs Proposed / PremisesIndicator vs PremiseIndicator_x000a_Capitalisation – Id vs ID_x000a_Abbreviations – eg Eff or Effective / MS or Metering System / trad vs traditional_x000a_Inconsistent labelling – eg Proposed vs Prospective / Consent vs Consent Granularity"/>
    <x v="0"/>
    <m/>
    <x v="5"/>
    <d v="2023-06-23T00:00:00"/>
    <s v="Updated inconsistencies in the Interface 01-Data Catalogue and Swagger._x000a__x000a_Examples are:-_x000a_Spelling mistakes  - Nominated vs Nominared / Prosposed vs Proposed / PremisesIndicator vs PremiseIndicator_x000a_Capitalisation – Id vs ID_x000a_Abbreviations – eg Eff or Effective / MS or Metering System / trad vs traditional_x000a_Inconsistent labelling – eg Proposed vs Prospective / Consent vs Consent Granularity"/>
  </r>
  <r>
    <s v="MHHS-DIN-270"/>
    <m/>
    <m/>
    <d v="2023-05-05T00:00:00"/>
    <s v="SRO Design"/>
    <n v="4557"/>
    <s v="Rob Golding"/>
    <s v="SI Design"/>
    <s v="Correlation ID"/>
    <s v="Provide further clarity on how Correlation ID's work. This will impact numerous artefacts including DES-138 and E2E001"/>
    <x v="0"/>
    <m/>
    <x v="5"/>
    <d v="2023-06-23T00:00:00"/>
    <s v="DES-138 Interfaces updated to reflect correct 'COPY' property on IF routing tables. _x000a_updated IF-008, 16, 20, 26, 28, 37, 39 and 50 for this DIN. Added *New to IF-020 showing a new correlation ID is needed to be created for these events, others events needed a COPY of the correlation ID. IF-050 had “No” added to show that a Correlation ID is not required._x000a_Updated the E2E001 design document with a more detailed worked example in section 5.4 that details how and where the Correlation ID is populated."/>
  </r>
  <r>
    <s v="MHHS-DIN-271"/>
    <m/>
    <m/>
    <d v="2023-05-10T00:00:00"/>
    <s v="ESG"/>
    <n v="4541"/>
    <s v="Patricia Parker"/>
    <s v="Software Provider"/>
    <s v="Swagger Alignment to DES-138"/>
    <s v="S0 and S1 is Mandatory in DES-138 v5.1.1, but is not marked as mandatory in the Swagger 1.1.  Swagger needs to be updated to align with DES-138."/>
    <x v="0"/>
    <m/>
    <x v="5"/>
    <d v="2023-06-23T00:00:00"/>
    <s v="Swagger 1.2 updated so all SO and S1 blocks are mandatory as per DES-138"/>
  </r>
  <r>
    <s v="MHHS-DIN-272"/>
    <m/>
    <m/>
    <d v="2023-05-10T00:00:00"/>
    <s v="SRO Design"/>
    <n v="4656"/>
    <s v="Rob Golding"/>
    <s v="SI Design"/>
    <m/>
    <s v="Required to DIP Channel Publication (v1.2 of the swagger) that will allow DCPs to register webhooks on behalf of their clients"/>
    <x v="1"/>
    <m/>
    <x v="1"/>
    <s v=" "/>
    <s v="Duplicate of DIN-375"/>
  </r>
  <r>
    <s v="MHHS-DIN-273"/>
    <m/>
    <m/>
    <d v="2023-05-10T00:00:00"/>
    <s v="RECCo"/>
    <n v="4199"/>
    <s v="Sarah Jones"/>
    <s v="Consultancy"/>
    <s v="New MSN Data Type"/>
    <s v="MHHS Data Type (DT-029) - for Meter ID / Serial number for DI-053, DI-056 and DI-060 added to DES138 01-Data Catalogue, Swagger updated."/>
    <x v="0"/>
    <m/>
    <x v="5"/>
    <d v="2023-06-23T00:00:00"/>
    <s v="New Data Type created in Swagger v1.2"/>
  </r>
  <r>
    <s v="MHHS-DIN-274"/>
    <m/>
    <m/>
    <d v="2023-05-10T00:00:00"/>
    <s v="RECCo"/>
    <n v="4199"/>
    <s v="Sarah Jones"/>
    <s v="Consultancy"/>
    <s v="Swagger Alignment to DES-138"/>
    <s v="Missing YAML in DES-138 - DI-073, DI-074, DI-080, DI-111, DI-112, DI-190-194, DI-300, DI-021, DI-022, DI-060, DI-076"/>
    <x v="0"/>
    <m/>
    <x v="5"/>
    <d v="2023-06-23T00:00:00"/>
    <s v="Missing YAML names for Data Items confirmed and added to 01 - Data Catalogue_x000a_Note:All DI's upsated except DI-076 has not required a changed. Other DI chnages not listed are picked up as part of DIN261"/>
  </r>
  <r>
    <s v="MHHS-DIN-275"/>
    <m/>
    <m/>
    <d v="2023-05-10T00:00:00"/>
    <s v="RECCo"/>
    <n v="4199"/>
    <s v="Sarah Jones"/>
    <s v="Consultancy"/>
    <s v="Swagger Alignment to DES-138"/>
    <s v="DI-093 / DI-120 - Data length 2,000 not 200.  "/>
    <x v="0"/>
    <m/>
    <x v="5"/>
    <d v="2023-06-23T00:00:00"/>
    <s v="All additional info data items set to len 2000 in Swagger v1.2, DES138 DI-093/120 length updated in 01-Data Catalogue"/>
  </r>
  <r>
    <s v="MHHS-DIN-276"/>
    <m/>
    <m/>
    <d v="2023-05-10T00:00:00"/>
    <s v="RECCo"/>
    <n v="4199"/>
    <s v="Sarah Jones"/>
    <s v="Consultancy"/>
    <s v="Data Classifications"/>
    <s v="MHHS Data Classification - ensure all columns are populated for Public and Restricted ie, MPAN &amp; Address (removall all NULLS). "/>
    <x v="0"/>
    <m/>
    <x v="5"/>
    <d v="2023-06-23T00:00:00"/>
    <s v="Data Classifications added in v5.2.1 where previously there was no entry ( Column I in the Data Catalogue )"/>
  </r>
  <r>
    <s v="MHHS-DIN-277"/>
    <m/>
    <m/>
    <d v="2023-05-10T00:00:00"/>
    <s v="RECCo"/>
    <n v="4199"/>
    <s v="Sarah Jones"/>
    <s v="Consultancy"/>
    <s v="Data Owners in Data Catalouge"/>
    <s v="MHHS Data Owner - where there are NULL's, this should be updated so all columns provide an owner, mark as N/A (remove all NULLS). "/>
    <x v="0"/>
    <m/>
    <x v="5"/>
    <d v="2023-06-23T00:00:00"/>
    <s v="Metering Service added as Authoritative Source and MHHS Owner in v5.2.1 of DES138 Data Catalogue for DI-190 to DI-195. Previously there was no entry. "/>
  </r>
  <r>
    <s v="MHHS-DIN-278"/>
    <m/>
    <m/>
    <d v="2023-05-10T00:00:00"/>
    <s v="SRO Design"/>
    <n v="4590"/>
    <s v="Rob Golding"/>
    <s v="SI Design"/>
    <s v="Addition of indicator for each IF within DES138"/>
    <s v="Please can DES138 Interfaces spreadsheet be updated to provide an indicator against each interface (or is it interface &amp; event code) as to whether it can be opted in/out by a recipient."/>
    <x v="3"/>
    <m/>
    <x v="4"/>
    <d v="2023-09-20T00:00:00"/>
    <s v="Design Team to add optionality matrix to DES138 "/>
  </r>
  <r>
    <s v="MHHS-DIN-279"/>
    <m/>
    <m/>
    <d v="2023-05-12T00:00:00"/>
    <s v="ESG"/>
    <n v="4484"/>
    <s v="Patricia Parker"/>
    <s v="Software Provider"/>
    <s v="Event Code clarifiction for DS when sending back validated customer read on PUB-041"/>
    <s v="The BP005 – Data Processing – Process map shows that when a Customer Own Read has been sent to the Data Service from the Supplier in the IF-041, EventCode = ReadingCoR, the Data Service will perform reading validation and issue the PUB-041 back to the Supplier, in the Read Sharing column of the process map. When the Data Service send back the validated customer own read in the PUB-041, what eventcode will they use and where can I find this documented?_x000a_ _x000a_The previous response says “There is no IF-041 response, check consumption is as expected in PUB-021” is this correct for Customer Own Reads on Smart meters? The map shows otherwise so please can you confirm if the answer or map is correct and if the map is correct, provide information on what event code will be used."/>
    <x v="1"/>
    <m/>
    <x v="1"/>
    <s v=" "/>
    <s v="This is a query not a DIN. Previous response provided is correct .... There is no IF-041 response, check consumption is as expected in PUB-021” "/>
  </r>
  <r>
    <s v="MHHS-DIN-280"/>
    <m/>
    <m/>
    <d v="2023-05-12T00:00:00"/>
    <s v="ESG"/>
    <n v="4552"/>
    <s v="Patricia Parker"/>
    <s v="Software Provider"/>
    <m/>
    <s v="DES196 lists the D0386 (Manage Metering Points) as ‘not impacted’ owned by the REC however BP010 shows that the method of maintaining Related MPANs is via the IF_019 / PUB_020 process. Can you confirm whether the D0386 is going to be removed post- MHHS. If not, could you please clarify what process a Supplier should follow post- MHHS."/>
    <x v="1"/>
    <m/>
    <x v="1"/>
    <s v=" "/>
    <s v="D0386 will not be used post migration to MHHS Regime. Management of MPAN relationships will be under taken using IF-019/IF-020"/>
  </r>
  <r>
    <s v="MHHS-DIN-281"/>
    <m/>
    <s v="DI-172"/>
    <d v="2023-05-12T00:00:00"/>
    <s v="St Clements"/>
    <n v="4446"/>
    <s v="Madison Layton"/>
    <s v="Software Provider"/>
    <s v="BP003 IF-35 flow"/>
    <s v="MHHS-BR-RS-053 for the incumbent MS to be notified on If-035 DSAppAccepted where meter is advanced or traditional is missing from BP003 business process diagram and steps._x000a_Also updates to BP003 and BPD003 forward migration for consistency"/>
    <x v="0"/>
    <m/>
    <x v="5"/>
    <d v="2023-06-23T00:00:00"/>
    <s v="IF-35 flow from step 85 (if accepted where meter is advanced or traditional to Meter Service (incumbent) and additional step 86 to receive appointment response to BP003, and added step 86 and BR-RS-053 ref and details to step 85 to the BPD003"/>
  </r>
  <r>
    <s v="MHHS-DIN-282"/>
    <m/>
    <m/>
    <d v="2023-05-16T00:00:00"/>
    <s v="SIMS"/>
    <n v="4821"/>
    <s v="Martin Freeman"/>
    <s v="Software Provider"/>
    <s v="Status code removal"/>
    <s v="Status Code is included in the E2E001 design response body (4.4.4.2), when this is HTTP Response code and should be removed as this is defined in the callback response."/>
    <x v="0"/>
    <m/>
    <x v="5"/>
    <d v="2023-06-23T00:00:00"/>
    <s v="Removed from section 4.4.4.2 from the E2E001 design document as this is not required.  This now aligns in Swagger 1.2."/>
  </r>
  <r>
    <s v="MHHS-DIN-283"/>
    <m/>
    <m/>
    <d v="2023-05-16T00:00:00"/>
    <s v="SIMS"/>
    <n v="4826"/>
    <s v="Martin Freeman"/>
    <s v="Software Provider"/>
    <s v="ID Capitalisation"/>
    <s v="ID should be capitalised in all places in the Swagger."/>
    <x v="0"/>
    <m/>
    <x v="5"/>
    <d v="2023-06-23T00:00:00"/>
    <s v="All JSON names now have capitalised ID fields for Swagger 1.2."/>
  </r>
  <r>
    <s v="MHHS-DIN-284"/>
    <m/>
    <m/>
    <d v="2023-05-16T00:00:00"/>
    <s v="SIMS"/>
    <n v="4828"/>
    <s v="Martin Freeman"/>
    <s v="Software Provider"/>
    <s v="HTTP Response Code"/>
    <s v="HTTP Response code for success should be 201 in E2E001 as per Swagger.  "/>
    <x v="0"/>
    <m/>
    <x v="5"/>
    <d v="2023-06-23T00:00:00"/>
    <s v="Update made to E2E001 design document in section 4.4.4.1, 4.5.5.1 and 5.3 to align with Swagger 1.2."/>
  </r>
  <r>
    <s v="MHHS-DIN-285"/>
    <m/>
    <m/>
    <d v="2023-05-16T00:00:00"/>
    <s v="Elexon"/>
    <m/>
    <s v="Rob Golding"/>
    <s v="SRO Design Team"/>
    <m/>
    <s v="Add replay / requeue API for Swagger 1.2 to align with existing E2E001 Design.  Add additional information / clarity in the E2E001 for Interim Release 2 to align changes between design and Swagger."/>
    <x v="1"/>
    <m/>
    <x v="1"/>
    <s v=" "/>
    <s v="Duplicate of DIN-374"/>
  </r>
  <r>
    <s v="MHHS-DIN-286"/>
    <m/>
    <m/>
    <d v="2023-05-16T00:00:00"/>
    <s v="SRO Design Team"/>
    <m/>
    <s v="Rob Golding"/>
    <s v="SRO Design Team"/>
    <m/>
    <s v="Issue clarification to Participants through DRG that all ECS Reports will be issues via Pattern B. Update of ECS Report Catalouge to reflect this."/>
    <x v="1"/>
    <m/>
    <x v="1"/>
    <s v=" "/>
    <s v="The ECS reports will be via Pattern A. No change is required to the ECS reports"/>
  </r>
  <r>
    <s v="MHHS-DIN-287"/>
    <m/>
    <m/>
    <d v="2023-05-16T00:00:00"/>
    <s v="SRO Design Team"/>
    <m/>
    <s v="Rob Golding"/>
    <s v="SRO Design Team"/>
    <s v="Guidance notes for distribution of ECS reports"/>
    <s v="Create &amp; Issue guidance document on the distribution of ECS Reports. To Contain :_x000a_- overview of Pattern B Process_x000a_- Guidance on population of IF-047 _x000a_- Update of IF-047 Event Codes"/>
    <x v="1"/>
    <m/>
    <x v="1"/>
    <s v=" "/>
    <s v="Solution yet to be defined_x000a_No longer required as pattern B will not be implemented for ECS reports"/>
  </r>
  <r>
    <s v="MHHS-DIN-288"/>
    <m/>
    <m/>
    <d v="2023-05-16T00:00:00"/>
    <s v="SRO Design Team"/>
    <m/>
    <s v="Rob Golding"/>
    <s v="SRO Design Team"/>
    <m/>
    <s v="Update of Swagger with ECS Reporting Structures"/>
    <x v="1"/>
    <m/>
    <x v="1"/>
    <s v=" "/>
    <s v="These interfaces are in place from Swagger 1.1."/>
  </r>
  <r>
    <s v="MHHS-DIN-289"/>
    <m/>
    <m/>
    <d v="2023-05-17T00:00:00"/>
    <s v="SRO Design Team"/>
    <n v="4994"/>
    <s v="Rob Golding"/>
    <s v="SRO Design Team"/>
    <s v="Interfaces for consumption replay"/>
    <s v="IF-015 / IF-016 - updates to E2E001 to provide clarification on design pattern.  Alignments between DES-138 &amp; Swagger alongside this."/>
    <x v="0"/>
    <m/>
    <x v="5"/>
    <d v="2023-06-23T00:00:00"/>
    <s v="E2E001 design updated (Section 5.1.7) to provide additional information / clarity on these interfaces in relation to Consumption Replay."/>
  </r>
  <r>
    <s v="MHHS-DIN-290"/>
    <m/>
    <m/>
    <d v="2023-05-17T00:00:00"/>
    <s v="SRO Design Team"/>
    <m/>
    <s v="Rob Golding"/>
    <s v="SRO Design Team"/>
    <m/>
    <s v="Proposal to change all / subset of ECS Reports to Pattern B "/>
    <x v="1"/>
    <m/>
    <x v="1"/>
    <s v=" "/>
    <s v="Duplicate"/>
  </r>
  <r>
    <s v="MHHS-DIN-291"/>
    <m/>
    <m/>
    <d v="2023-05-17T00:00:00"/>
    <s v="SRO Design Team"/>
    <m/>
    <s v="Rob Golding"/>
    <s v="SRO Design Team"/>
    <m/>
    <s v="As a result of DIN-290 -- Where should the reporting assets be hosted?? DIP solution specified, but what are the other options are availible. Final solution option to be ratified and documentation updated. "/>
    <x v="1"/>
    <m/>
    <x v="1"/>
    <s v=" "/>
    <s v="Not hosted as via Pattern A"/>
  </r>
  <r>
    <s v="MHHS-DIN-292"/>
    <m/>
    <m/>
    <d v="2023-05-17T00:00:00"/>
    <s v="St Clements"/>
    <m/>
    <s v="Madison Layton"/>
    <s v="Software Provider"/>
    <s v="ISD Entity M17"/>
    <s v="Change required to ISD Entity M17 to add in Market Segment into the table - otherwise it cannot be used to derive consent values which was its original purposes "/>
    <x v="0"/>
    <m/>
    <x v="5"/>
    <d v="2023-06-23T00:00:00"/>
    <s v="1. Update Table name to &quot;Consent Granularity Valid Combinations&quot;_x000a_2. Added Market Segment as new table column _x000a_3. Update table to show all valid combinations "/>
  </r>
  <r>
    <s v="MHHS-DIN-293"/>
    <m/>
    <m/>
    <d v="2023-05-17T00:00:00"/>
    <s v="Design Team"/>
    <m/>
    <s v="Paul Petitt"/>
    <s v="SRO Design Team"/>
    <m/>
    <s v="Retrospective DIN raised to ensure that any changes that are made in multiple downstream documents (for example CoCo, DIP Logical Design, DIP Physical Design &amp; DIP Security Design) are reflected / updated in LDP assured documents to ensure e2e design / requirements alignment.  This was agreed in a DRG Meeting in March 2023."/>
    <x v="0"/>
    <m/>
    <x v="0"/>
    <s v=" "/>
    <s v="design changes to E2E001 End-to-End Solution covering points described in DIN details"/>
  </r>
  <r>
    <s v="MHHS-DIN-294"/>
    <m/>
    <m/>
    <d v="2023-05-19T00:00:00"/>
    <s v="ESG"/>
    <n v="5030"/>
    <s v="Luke Speakes"/>
    <s v="Software Provider"/>
    <s v="BP007  PUB009 flow "/>
    <s v="What I need to know is if the supplier will receive a PUB_009 with the Event code of [CSSDeRegistration] because nowhere on the BP007 process map does it show the supplier receiving the PUB_009 following a deactivation but on DES138 it shows the supplier as being a recipient of this event code._x000a_ _x000a_Step 95 (ringed below) shows the supplier as receiving the PUB_009 off the back of the Disconnection (event code [MPANDisconnection]) but then no where else on the process map does it have the supplier receiving a subsequent PUB_009 following the successful deactivation._x000a__x000a_Additional step required from step 130 (maybe 137?) to show both PUB-009 Mpan Disconnection and PUB-009 Deactivation going to supplier "/>
    <x v="0"/>
    <m/>
    <x v="5"/>
    <d v="2023-06-23T00:00:00"/>
    <s v="BP007 change : _x000a_There is already a flow from Step 85 to Step 95 for PUB009 for disconnection (no change)_x000a__x000a_But need to Add a new step (137) for Receive Deactivation  in Supplier lane from Step 130 for PUB-009 MPan deactivation in BP007_x000a__x000a_And there is already a PUB-037 flow from step 145 to Supplier step 157 for confirmation (so no change there)_x000a_Addition of step 137 to BPD007"/>
  </r>
  <r>
    <s v="MHHS-DIN-295"/>
    <m/>
    <m/>
    <d v="2023-05-19T00:00:00"/>
    <s v="SIMS"/>
    <n v="4821"/>
    <s v="Martin Freeman"/>
    <s v="Software Provider"/>
    <s v="L1/L2 Error Codes"/>
    <s v="Error code detail updates in DES-138 for Level 1 and Level 2 validation needs to be clarified"/>
    <x v="0"/>
    <m/>
    <x v="5"/>
    <d v="2023-06-23T00:00:00"/>
    <s v="Updates made to Introduction Tab of DES138 in order to clarify Lev1 vs Lev2 error codes. Design is such that participants should expect error code(s) at either level. Further ammendments could be made following Avanade clarifications."/>
  </r>
  <r>
    <s v="MHHS-DIN-296"/>
    <m/>
    <m/>
    <d v="2023-05-19T00:00:00"/>
    <s v="SRO Design Team"/>
    <m/>
    <s v="Sean Cooper"/>
    <s v="SI Design"/>
    <m/>
    <s v="It is envisioned that Configuration Management of ISD will largely follow the existing customs, practices and processes as are currently in place for managing MDD changes. However, DIN is required to formally confirm the Owner(s) and allowable update mechanisms (Standard or FastTrack) for each of the new ISD Entities outlined in the DIN."/>
    <x v="1"/>
    <m/>
    <x v="1"/>
    <s v=" "/>
    <s v="This is a Code Drafting issue not a Design / DIN issue. _x000a_Code drafting team will be covering ISD maintenance processes"/>
  </r>
  <r>
    <s v="MHHS-DIN-297"/>
    <m/>
    <m/>
    <d v="2023-05-19T00:00:00"/>
    <s v="SRO Design Team"/>
    <m/>
    <s v="Sean Cooper"/>
    <s v="SI Design"/>
    <m/>
    <s v=" What Participants are recognised in the existing / new ISD Participant tables…. How does this link in with the parties recognised by the DIP (and assigned DIP Roles / IDs …. Or Not) …. In particular how are MDRs referenced in ISD? Does this reference need to identify the ‘type’ of MDR?_x000a__x000a_Also, there is a need to  provide clarification on which market roles and DIP roles will be covered in the new ISD entities #45 &amp; M16"/>
    <x v="1"/>
    <m/>
    <x v="1"/>
    <s v=" "/>
    <s v="These issues are covered in Release 3 updates (DIN372 &amp; DIN 070) . _x000a_ISD updated to confirm participants recorded in M16, a new table M18 &quot;DIP Participant Roles&quot; was added."/>
  </r>
  <r>
    <s v="MHHS-DIN-298"/>
    <m/>
    <m/>
    <d v="2023-05-19T00:00:00"/>
    <s v="Power Data Associates"/>
    <n v="4273"/>
    <s v="Richard French"/>
    <s v="Data Service Provider"/>
    <s v="Update to UMSDS method statement."/>
    <s v="As I understand it, you are advising we should A flag the consumption data (even though it isn’t Actual), until the zero charge code D0388 UMS Inventory is received from the UMSO.  Therefore - if we have an inventory, regardless of the energisation status of the MPAN, we always use an A Flag._x000a_But as you’ve stated, this means an IF-013 will be issued to us as UMSDS, because there is A data, against a De-Energised MPAN. _x000a_If this is the design/requirement then it is understood – but I would like to call out that this should be detailed within the UMSDS method statement – so I think a DIN is needed to get this requirement added?"/>
    <x v="5"/>
    <m/>
    <x v="6"/>
    <d v="2023-08-16T00:00:00"/>
    <s v="Table provided by PDA and SRO Design has been updated in section 10, Publish and Data Flags within the UMSDS Method Statement. "/>
  </r>
  <r>
    <s v="MHHS-DIN-299"/>
    <m/>
    <m/>
    <d v="2023-05-19T00:00:00"/>
    <s v="Power Data Associates"/>
    <n v="4273"/>
    <s v="Richard French"/>
    <s v="Data Service Provider"/>
    <s v="IF-013 update to include UMSO recipient"/>
    <s v="Further to this (DIN-298), the cause of this IF-013 being issued can only be that the UMSO has not provided the UMSDS with the correct D0388 UMS Inventory to use.  Therefore – the UMSO has a requirement to receive the IF-013 to tell them this.  However, the Interface Catalogue has not designed that this will get sent to the UMSO.  I think this is a Design Issue too, and also needs a DIN raising so that the IF-013 is provided to the UMSO."/>
    <x v="1"/>
    <m/>
    <x v="1"/>
    <s v=" "/>
    <s v="No this is incorrect. UMSO is not involved with Consumption. If IF-021 submission is rejected this is an issue for the DS (incl. UMSDS) to address and Manage. _x000a_Any issues regarding the metering onsite/energisation status need to be managed by the DS (incl UMSDS) with their appointing Supplier and Partner Metering Service."/>
  </r>
  <r>
    <s v="MHHS-DIN-300"/>
    <m/>
    <m/>
    <d v="2023-05-19T00:00:00"/>
    <s v="Power Data Associates"/>
    <n v="4273"/>
    <s v="Richard French"/>
    <s v="Data Service Provider"/>
    <s v="Clarification of rejection of IF-021"/>
    <s v="You are advising a Load Shape will always require the E Flag. But as you say if the MPAN is de-energised, that MDS will reject the IF-021.  Is this therefore your answer – that MDS will reject the IF-021, and there is nothing that can be done about that, so we just need to accept we will get those rejections?  If so, this isn’t really a satisfactory process, to know rejections will be received in this scenario. _x000a_Can you just confirm that the solution here is we just need to accept we will get these rejections to the IF-021, which we will then simply ignore? If that is the case – again a DIN needs to be raised to write this into the Design so the process is documented."/>
    <x v="5"/>
    <m/>
    <x v="6"/>
    <d v="2023-08-16T00:00:00"/>
    <s v="Table provided by PDA and SRO Design has been updated in section 10, Publish and Data Flags within the UMSDS Method Statement."/>
  </r>
  <r>
    <s v="MHHS-DIN-301"/>
    <m/>
    <m/>
    <d v="2023-05-19T00:00:00"/>
    <s v="Power Data Associates"/>
    <n v="4273"/>
    <s v="Richard French"/>
    <s v="Data Service Provider"/>
    <s v="Clarification of rejection of IF-021"/>
    <s v="the corrective action on this scenario (DIN-300) occurring will be if/when the UMSO provides the UMSDS with a D0388 UMS Inventory – then the UMSDS will stop using and submitting the Load Shape data.  There does not seem to be a mechanism in the Design for the UMSO to be made aware of this issue that would be of their making, so again needs raising as a DIN please."/>
    <x v="5"/>
    <m/>
    <x v="6"/>
    <d v="2023-08-16T00:00:00"/>
    <s v="Table provided by PDA and SRO Design has been updated in section 10, Publish and Data Flags within the UMSDS Method Statement."/>
  </r>
  <r>
    <s v="MHHS-DIN-302"/>
    <m/>
    <m/>
    <d v="2023-05-19T00:00:00"/>
    <s v="Power Data Associates"/>
    <n v="4273"/>
    <s v="Richard French"/>
    <s v="Data Service Provider"/>
    <s v="Clarification of rejection of IF-021"/>
    <s v="I’ve pulled together the below table.  This covers all the possible scenarios of the UMSDS either having or not having the D0388 UMS Inventory. Combined with whether that D0388 UMS Inventory has load associated data within it.  Also combined with whether the MPAN is Energised or De-Energised.  Here I’ve listed which Settlement Period Quality Indicator should be used, and where applicable, which Estimation Reason Code should be used._x000a_Should this be included in the UMSDS Method Statement and if so, are you happy with the below.  _x000a_In Green are steps we understand._x000a_In Red, these remain Unknown to us based on the Design and your answers given._x000a_In Orange, these are answered based on your guidance on your email of 28 April – but are not specified in the written Design."/>
    <x v="5"/>
    <m/>
    <x v="6"/>
    <d v="2023-08-16T00:00:00"/>
    <s v="Table provided by PDA and SRO Design has been updated in section 10, Publish and Data Flags within the UMSDS Method Statement."/>
  </r>
  <r>
    <s v="MHHS-DIN-303"/>
    <m/>
    <m/>
    <d v="2023-05-18T00:00:00"/>
    <s v="Design Team"/>
    <n v="4811"/>
    <s v="Steve Weston"/>
    <s v="SI Design"/>
    <m/>
    <s v="E2E001 - section 4.2.3 - Changes to Data formatting to align with Swagger / DES-138"/>
    <x v="0"/>
    <m/>
    <x v="0"/>
    <s v=" "/>
    <m/>
  </r>
  <r>
    <s v="MHHS-DIN-304"/>
    <m/>
    <m/>
    <d v="2023-05-18T00:00:00"/>
    <s v="Design Team"/>
    <n v="4811"/>
    <s v="Steve Weston"/>
    <s v="SI Design"/>
    <m/>
    <s v="E2E001 - section 4.4.3 - Case Sensitivity - additional information added to provide clarity on approach "/>
    <x v="0"/>
    <m/>
    <x v="0"/>
    <s v=" "/>
    <m/>
  </r>
  <r>
    <s v="MHHS-DIN-305"/>
    <m/>
    <m/>
    <d v="2023-05-18T00:00:00"/>
    <s v="Design Team"/>
    <n v="4811"/>
    <s v="Steve Weston"/>
    <s v="SI Design"/>
    <m/>
    <s v="E2E001 - section 5.1.7 - Additional Detail required for IF-47 / ISD to provide clarity on approach / steps"/>
    <x v="0"/>
    <m/>
    <x v="0"/>
    <s v=" "/>
    <m/>
  </r>
  <r>
    <s v="MHHS-DIN-306"/>
    <m/>
    <m/>
    <d v="2023-05-22T00:00:00"/>
    <s v="Tym Huckin"/>
    <n v="3992"/>
    <s v="Tym Huckin"/>
    <s v="Consultancy"/>
    <s v="Clarification/examples for DI-101 for BST/UTC cross over period"/>
    <s v="Further clarity / worked examples for UTC Settlement Date (DI-101) for BST / UTC cross over period.  "/>
    <x v="1"/>
    <m/>
    <x v="1"/>
    <s v=" "/>
    <s v="This is not a design change it is a Question/Clarification . "/>
  </r>
  <r>
    <s v="MHHS-DIN-307"/>
    <m/>
    <m/>
    <d v="2023-05-22T00:00:00"/>
    <s v="CGI"/>
    <n v="5042"/>
    <s v="Dave Webster"/>
    <s v="Software Provider"/>
    <m/>
    <s v="Status code incorrectly included in required, although not in Standard Response Body Type.  This is in Swagger 1.2."/>
    <x v="1"/>
    <m/>
    <x v="1"/>
    <s v=" "/>
    <s v="Duplicate of DIN-282"/>
  </r>
  <r>
    <s v="MHHS-DIN-308"/>
    <m/>
    <m/>
    <d v="2023-05-23T00:00:00"/>
    <s v="Design Team"/>
    <m/>
    <s v="Rob Golding"/>
    <s v="SI Design"/>
    <s v="S0 Block required property"/>
    <s v="Add required property to all the S0 blocks in the interface definition"/>
    <x v="0"/>
    <m/>
    <x v="5"/>
    <d v="2023-06-23T00:00:00"/>
    <s v="Update made to Swagger for all Interfaces to mark 3 fields in the S0 block as mandatory."/>
  </r>
  <r>
    <s v="MHHS-DIN-309"/>
    <m/>
    <m/>
    <d v="2023-05-23T00:00:00"/>
    <s v="Design Team"/>
    <m/>
    <s v="Rob Golding"/>
    <s v="SI Design"/>
    <s v="Swagger Alignment to DES-138"/>
    <s v="Define Transaction ID (DI-990) with no Min Length to align with DES-138.  This is DT-014."/>
    <x v="0"/>
    <m/>
    <x v="5"/>
    <d v="2023-06-23T00:00:00"/>
    <s v="Update made to Swagger to align with DES-138 (DIP Transaction ID min length removed)"/>
  </r>
  <r>
    <s v="MHHS-DIN-310"/>
    <m/>
    <m/>
    <d v="2023-05-23T00:00:00"/>
    <s v="Elexon"/>
    <n v="5173"/>
    <s v="Rob Golding"/>
    <s v="Central Body"/>
    <s v="Guidance on how the Effective From Date {MM2DPM} &amp; Effective To Date {MM2DPM} in ISD M16"/>
    <s v="Guidance on how the  Effective From Date {MM2DPM} &amp; Effective To Date {MM2DPM} in ISD M16 are to be applied (if at all),_x000a_i.e. does the DIP need to consider the effective period and only accept messages on the production system when the message falls within this period? And if so what date within the message should be used as a check? Or the physical date/time of message receipt?_x000a_Or doesn’t the DIP need to consider these dates at all and no check needs to be applied?"/>
    <x v="2"/>
    <m/>
    <x v="4"/>
    <d v="2023-09-20T00:00:00"/>
    <s v="This DIN requires an internal workshop with the Design/Technical team._x000a_Holding statement to be added to DES138. Validation rules to be added"/>
  </r>
  <r>
    <s v="MHHS-DIN-311"/>
    <m/>
    <m/>
    <d v="2023-05-23T00:00:00"/>
    <s v="Design Team"/>
    <m/>
    <s v="Steve Weston"/>
    <s v="SI Design"/>
    <s v="Swagger Alignment to DES-138"/>
    <s v="DI-985 / DI987 both String 60.  Swagger Min and Max Lengths aligned"/>
    <x v="0"/>
    <m/>
    <x v="5"/>
    <d v="2023-06-23T00:00:00"/>
    <s v="Updates made to DES-138 for Length alignment to 60.  Updates to Swagger to remove min length for DI-985 and DI-987."/>
  </r>
  <r>
    <s v="MHHS-DIN-312"/>
    <m/>
    <m/>
    <d v="2023-05-23T00:00:00"/>
    <s v="Design Team"/>
    <m/>
    <s v="Steve Weston"/>
    <s v="SI Design"/>
    <s v="Swagger Alignment to DES-138"/>
    <s v="DI-984 / DT-009 needs to be updated to be min 3 / max 5 length.  "/>
    <x v="0"/>
    <m/>
    <x v="5"/>
    <d v="2023-06-23T00:00:00"/>
    <s v="Sender Role - change on 01 Data Catalogue DI-984 as per description"/>
  </r>
  <r>
    <s v="MHHS-DIN-313"/>
    <m/>
    <m/>
    <d v="2023-05-23T00:00:00"/>
    <s v="Design Team"/>
    <m/>
    <s v="Steve Weston"/>
    <s v="SI Design"/>
    <s v="Swagger Alignment to DES-138"/>
    <s v="S1 - Sender Timestamp updated correctly (from sent timestamp) in Swagger to align with DES-138"/>
    <x v="0"/>
    <m/>
    <x v="5"/>
    <d v="2023-06-23T00:00:00"/>
    <s v="Update made to Swagger to align with DES-138 (renamed to Sender Timestamp)"/>
  </r>
  <r>
    <s v="MHHS-DIN-314"/>
    <m/>
    <m/>
    <d v="2023-05-23T00:00:00"/>
    <s v="Design Team"/>
    <m/>
    <s v="Steve Weston"/>
    <s v="SI Design"/>
    <s v="Swagger Alignment to DES-138"/>
    <s v="D0 - Publication ID Min Length updated in Swagger 1.2 to be 6 to align with DES-138 (rather than 7)"/>
    <x v="0"/>
    <m/>
    <x v="5"/>
    <d v="2023-06-23T00:00:00"/>
    <s v="Update made to Swagger to align with DES-138 (Publication ID Min Length now 7, not 6)"/>
  </r>
  <r>
    <s v="MHHS-DIN-315"/>
    <m/>
    <m/>
    <d v="2023-05-23T00:00:00"/>
    <s v="Design Team"/>
    <m/>
    <s v="Steve Weston"/>
    <s v="SI Design"/>
    <s v="Swagger Alignment to DES-138"/>
    <s v="D0 - DIP Correlation ID should have no min length to align with DES-138 (rather than min length of 1)"/>
    <x v="0"/>
    <m/>
    <x v="5"/>
    <d v="2023-06-23T00:00:00"/>
    <s v="Update made to Swagger to align with DES-138 (DIP Correlation ID has no min length)"/>
  </r>
  <r>
    <s v="MHHS-DIN-316"/>
    <m/>
    <m/>
    <d v="2023-05-25T00:00:00"/>
    <s v="Design Team"/>
    <m/>
    <s v="Steve Weston"/>
    <s v="SI Design"/>
    <s v="Swagger Alignment to DES-138"/>
    <s v="In DES-138, all DT-006 and DT-006N should have min length 10 &amp; max length 10 to be consistent."/>
    <x v="0"/>
    <m/>
    <x v="5"/>
    <d v="2023-06-23T00:00:00"/>
    <s v="Updated DES-138  01-Data Catalogue to align Data Type and provide consistency to Swagger. Removed DI-095 which is no longer used."/>
  </r>
  <r>
    <s v="MHHS-DIN-317"/>
    <m/>
    <m/>
    <d v="2023-05-23T00:00:00"/>
    <s v="St Clements"/>
    <m/>
    <s v="Sean Cooper"/>
    <s v="SRO Design "/>
    <s v="B9xx array references within Swagger to be updated within DES138"/>
    <s v="Update DES138 IF document to include reference to the B9XX Array references held in Swagger"/>
    <x v="2"/>
    <m/>
    <x v="4"/>
    <d v="2023-09-20T00:00:00"/>
    <s v="Solution yet to be defined"/>
  </r>
  <r>
    <s v="MHHS-DIN-318"/>
    <m/>
    <m/>
    <d v="2023-05-23T00:00:00"/>
    <s v="REC"/>
    <n v="5049"/>
    <s v="Jonny Moore"/>
    <s v="Consultancy"/>
    <s v="Addition of 'Effective from date' data items to RMP Status (regi) and MP Status in IF-050"/>
    <s v="While completing the design phase for EES we noted that the following items with the IF-050 do not have an effective from date._x000a_ - RMP Status (Registration)_x000a_ - MP Status_x000a_ These items currently have an effective from date held in EES and not including this in the IF-050 would have the effect of removing these items from EES."/>
    <x v="1"/>
    <m/>
    <x v="1"/>
    <s v=" "/>
    <s v="REF DIN-508"/>
  </r>
  <r>
    <s v="MHHS-DIN-319"/>
    <m/>
    <m/>
    <d v="2023-05-24T00:00:00"/>
    <s v="Design Team"/>
    <m/>
    <s v="Steve Weston"/>
    <s v="SI Design"/>
    <s v="Swagger Alignment to DES-138"/>
    <s v="S0 - EventCode to marked as required to align with DES-138"/>
    <x v="0"/>
    <m/>
    <x v="5"/>
    <d v="2023-06-23T00:00:00"/>
    <s v="Update made to Swagger to align with DES-138 (Event Code marked as required)"/>
  </r>
  <r>
    <s v="MHHS-DIN-320"/>
    <m/>
    <m/>
    <d v="2023-05-24T00:00:00"/>
    <s v="Design Team"/>
    <m/>
    <s v="Steve Weston"/>
    <s v="SI Design"/>
    <s v="Swagger Alignment to DES-138"/>
    <s v="In DES-138, S1 - Environment (DT-013) should have min length 3 &amp; max length 10 to be consistent with values."/>
    <x v="0"/>
    <m/>
    <x v="5"/>
    <d v="2023-06-23T00:00:00"/>
    <s v="01-Data Catalogue DI-991 Environment Set Min to 3. However, string length is 10, so max length should be set to 10"/>
  </r>
  <r>
    <s v="MHHS-DIN-321"/>
    <m/>
    <m/>
    <d v="2023-05-23T00:00:00"/>
    <s v="St Clements"/>
    <s v="N/A"/>
    <s v="Sean Cooper"/>
    <s v="SRO Design "/>
    <s v="B005 add to IF-036"/>
    <s v="Consider adding B005 to IF-036 so that incoming SP knows who previous SP were "/>
    <x v="0"/>
    <m/>
    <x v="2"/>
    <d v="2023-07-12T00:00:00"/>
    <s v="Added B005 to IF-036 so that incoming SP knows who previous SP were. Updated block name to B005 - Incumbent/Outgoing Service Providers"/>
  </r>
  <r>
    <s v="MHHS-DIN-322"/>
    <m/>
    <m/>
    <d v="2023-05-24T00:00:00"/>
    <s v="Design Team"/>
    <m/>
    <s v="Steve Weston"/>
    <s v="SI Design"/>
    <s v="Swagger Alignment to DES-138"/>
    <s v="B002 - Incoming Supplier MPID - Swagger aligned to DES-138 for min / max lengths"/>
    <x v="0"/>
    <m/>
    <x v="5"/>
    <d v="2023-06-23T00:00:00"/>
    <s v="Update made to Swagger to align with DES-138 (Incoming supplier MPIDs min / max lengths updated)"/>
  </r>
  <r>
    <s v="MHHS-DIN-323"/>
    <m/>
    <m/>
    <d v="2023-05-24T00:00:00"/>
    <s v="Design Team"/>
    <m/>
    <s v="Steve Weston"/>
    <s v="SI Design"/>
    <s v="Swagger Alignment to DES-138"/>
    <s v="B003 - Ougoing Supplier MPID - Swagger aligned to DES-138 for min / max lengths"/>
    <x v="0"/>
    <m/>
    <x v="5"/>
    <d v="2023-06-23T00:00:00"/>
    <s v="Update made to Swagger to align with DES-138 (Outgoing supplier MPIDs min / max lengths updated)"/>
  </r>
  <r>
    <s v="MHHS-DIN-324"/>
    <m/>
    <m/>
    <d v="2023-05-24T00:00:00"/>
    <s v="EDF"/>
    <n v="4780"/>
    <s v="Paul Saker"/>
    <s v="Supplier"/>
    <s v="NHHSP-BPM00C- Transfer of Reads on Change of Data Service process steps and messages clarification "/>
    <s v="NHHSP-BPM00C- Transfer of Reads on Change of Data Service details several process steps and messages related to obtaining and sharing register readings between the gaining and losing suppliers to agree a CoS, and to initiating the missing/disputed reads process defined in the Retail Energy Code where CoS reads are missing or need to be disputed/amended. However, it appears that there is no further detail defined within the Design Artefacts regarding how exactly these process steps would work, including amongst other things:_x000a_•        Timing/Operational Choreography – for example it is not clear exactly when losing and gaining suppliers would be expected to attempt to communicate with the meter, or the timescales for sending data obtained between suppliers._x000a_•        Data to be included in messages – while BPM003C refers to the inclusion of ‘register readings’ in some of the messages it is not clear which registers should be included for smart meters and non-smart meters – for example whether that should just be the registers on a smart meter that the sending supplier uses for billing, or whether that should be all the 48 time of use registers stored on the smart meter._x000a__x000a_Additional input from Andrew Margan - Within the code workstream, we believe the Operational Choreography document needs to be updated to reflect SLAs.  Without this, we can’t complete the Code drafting.   If you disagree, we would appreciate an early heads up, so we don’t look disjointed in front of industry. "/>
    <x v="1"/>
    <m/>
    <x v="1"/>
    <s v=" "/>
    <s v="This is not an MHHS Design Issue. D300 / Agree Reading SLAs are defined and set by RECCO. _x000a__x000a_We have replicated the existing 5 day window for capture / submission of a reading(s) all other D300 timescales still apply as per RECC process. _x000a__x000a_Register Readings can only be provided on the D0010 - where this is required [for smart meters] it would replicate the current as is process defined in the current DC BSCP"/>
  </r>
  <r>
    <s v="MHHS-DIN-325"/>
    <m/>
    <m/>
    <d v="2023-05-24T00:00:00"/>
    <s v="CGI"/>
    <m/>
    <s v="Dave Webster"/>
    <s v="Software Provider"/>
    <s v="Status Code Missing from MsgBody"/>
    <s v="In the SubmitEvents StandardResponseBodyType object (SubmitEvents | 1.2 | MHHSPROGRAMME | SwaggerHub), it states that “statusCode” is a required field. Yet its’ definition does not exist in the properties of the object._x000a__x000a_StandardResponseBodyType:_x000a_      type: object_x000a_      properties:_x000a_        transactionID:_x000a_          $ref: 'https://api.swaggerhub.com/domains/MHHSPROGRAMME/DataTypes/1.2#/components/schemas/DT-014-DIPTransactionID' _x000a_        senderUniqueReference : _x000a_          $ref: 'https://api.swaggerhub.com/domains/MHHSPROGRAMME/DataTypes/1.2#/components/schemas/DT-995-SenderUniqueReference'_x000a_        correlationId:_x000a_          $ref: 'https://api.swaggerhub.com/domains/MHHSPROGRAMME/DataTypes/1.2#/components/schemas/DT-011-CorrelationID'_x000a__x000a_        sentTimestamp:_x000a_          $ref: 'https://api.swaggerhub.com/domains/MHHSPROGRAMME/DataTypes/1.2#/components/schemas/DT-003-DateTime'_x000a_        senderId :_x000a_            # the sender of this message_x000a_            $ref: 'https://api.swaggerhub.com/domains/MHHSPROGRAMME/DataTypes/1.2#/components/schemas/DT-006-DIPParticipantID'_x000a_        recipientID :_x000a_            # indended (logical) recipient of the message, i.e sender of the original event message_x000a_            $ref: 'https://api.swaggerhub.com/domains/MHHSPROGRAMME/DataTypes/1.2#/components/schemas/DT-006-DIPParticipantID'_x000a_        DIPConnectionProviderId :_x000a_            # physical recipient of the message (if different to recipient Id)_x000a_            $ref: 'https://api.swaggerhub.com/domains/MHHSPROGRAMME/DataTypes/1.2#/components/schemas/DT-006-DIPParticipantID'_x000a_       message:_x000a_          $ref: 'https://api.swaggerhub.com/domains/MHHSPROGRAMME/DataTypes/1.2#/components/schemas/DT-005-StatusErrorMessage'_x000a_        help: _x000a_          $ref: 'https://api.swaggerhub.com/domains/MHHSPROGRAMME/DataTypes/1.2#/components/schemas/DT-019-HelpText'_x000a_        serviceTicketURL: _x000a_          $ref: 'https://api.swaggerhub.com/domains/MHHSPROGRAMME/DataTypes/1.2#/components/schemas/DT-018-URL'_x000a__x000a_      required: _x000a_        - transactionId_x000a_        - sentTimestamp_x000a_        - senderId_x000a_        - recipientId_x000a_        - statusCode_x000a_        - message_x000a_        - help_x000a_        - serviceTicketURL"/>
    <x v="0"/>
    <m/>
    <x v="5"/>
    <d v="2023-06-23T00:00:00"/>
    <s v="This has now been updated in V1.2 of Swagger StatusCode Added to the ResponseBody."/>
  </r>
  <r>
    <s v="MHHS-DIN-326"/>
    <m/>
    <m/>
    <d v="2023-05-25T00:00:00"/>
    <s v="RECCo"/>
    <n v="4824"/>
    <s v="Sarah Jones"/>
    <s v="Central Body"/>
    <m/>
    <s v="Changes required to DES-138 / interface catalogue given changes in Migration Design e.g. the addition of interface IF003 and potentially ISD. "/>
    <x v="1"/>
    <m/>
    <x v="1"/>
    <s v=" "/>
    <s v="Duplicate of 247"/>
  </r>
  <r>
    <s v="MHHS-DIN-327"/>
    <m/>
    <m/>
    <d v="2023-05-25T00:00:00"/>
    <s v="RECCo"/>
    <n v="4824"/>
    <s v="Sarah Jones"/>
    <s v="Central Body"/>
    <s v="IF-005 User Guide"/>
    <s v="The IF005 User Guide explains how the IF005 should be populated. We have a request for clarification on whether the IF006 will be populated identically or if the Meter ID in the IF006 will reflect the Modified Meter Id in the IF005.  Is IF-005 identical to IF-006, or is it with updated MTD's."/>
    <x v="0"/>
    <m/>
    <x v="5"/>
    <d v="2023-06-23T00:00:00"/>
    <s v="IF-006 should be a facsimile of IF-005. In the case of change of MSN... MSN field will reference the (old) MSN and Modified MSN will be populated with new/revised MSN. All subsequent flows following the IF-006 will only reference the NEW/REVISED MSN.  We further clarified this in a change to the Note(s) section on IF-006."/>
  </r>
  <r>
    <s v="MHHS-DIN-328"/>
    <m/>
    <m/>
    <d v="2023-05-25T00:00:00"/>
    <s v="RECCo"/>
    <n v="4824"/>
    <s v="Sarah Jones"/>
    <s v="Central Body"/>
    <m/>
    <s v="The operational choreography does not include an SLA for the RS to send appointment data to the CSS or the timings by which the CSS and DSP should deliver their roles within the process. These need to be added to the operational choreography for clarity, noting the interaction with CR018."/>
    <x v="1"/>
    <m/>
    <x v="1"/>
    <s v=" "/>
    <s v="ALL Updates between RS and CSS/DSP are existing interactions, covered by existig SLA's document in RECCO documentation. OPSC document was updated per Recco comment to highlight existing RECCO SLA in this area and to ensure primacy of the RECCO documented timings  "/>
  </r>
  <r>
    <s v="MHHS-DIN-329"/>
    <m/>
    <m/>
    <d v="2023-05-25T00:00:00"/>
    <s v="RECCo"/>
    <n v="4824"/>
    <s v="Sarah Jones"/>
    <s v="Central Body"/>
    <m/>
    <s v="Approach on a business rule where the ERDS does not send a MEM de appointment / appointment for an MHHS migration where the same MEM is being appointed under MHHS arrangements e.g. they have the same MPID. The expectation is that smart and advanced MEMs will use the M role code for the interaction with CSS so from their perspective there should be no change."/>
    <x v="1"/>
    <m/>
    <x v="1"/>
    <s v=" "/>
    <s v="ERDS Interfaces are ouf of scope of MHHS. If a change to ERDS interface is required or efficiencies in its existing operation are possible to align with MHHS Design - this would be a consquential change. "/>
  </r>
  <r>
    <s v="MHHS-DIN-330"/>
    <m/>
    <m/>
    <d v="2023-05-25T00:00:00"/>
    <s v="Ovo Energy"/>
    <n v="5225"/>
    <s v="David Morley"/>
    <s v="Supplier"/>
    <s v="Long Term Vacant "/>
    <s v="BSCP504 section 4.15.3 stipulates the criteria via which suppliers can classify sites as Long Term Vacant (LTV). BSCP701 stipulates actions that SDS shall take if the supplier nominates that a site is LTV. However, the criteria that suppliers shall use for classifying LTVs in MHHS is missing. Can you please signpost where the new criteria will be located?_x000a_"/>
    <x v="1"/>
    <m/>
    <x v="1"/>
    <s v=" "/>
    <s v="BSCP is responsible for revising the code specification, there are no changes to design specified._x000a_Code team will get in touch with the participant. "/>
  </r>
  <r>
    <s v="MHHS-DIN-331"/>
    <m/>
    <m/>
    <d v="2023-05-25T00:00:00"/>
    <s v="MHHS"/>
    <n v="4733"/>
    <s v="Martin Freeman"/>
    <s v="Central Body"/>
    <s v="Secondary Routing"/>
    <s v="Secondary routing for IF-013 is specified as being conditional upon the value of DI-015. However, DI-015 (Connection Type Indicator) is a property of a repeating block, and there is no constraint in place to suggest that each element in the repeating block must have the same value for this (or any other) property, in which case multiple rules in the routing table could apply simultaneously._x000a__x000a_The routing table design seems to suggest that only a single rule should apply at a time and that routing should not be derived by blending multiple rules. If this is so, and a message is received where different elements in the B050 have a different Connection Type Indicator then there is no coherent way to implement this in conformance with the routing table."/>
    <x v="0"/>
    <m/>
    <x v="5"/>
    <d v="2023-06-23T00:00:00"/>
    <s v="Agree there was a routing contradiction for scenarios/periods where a different connection type was in effect. Interface notes section has been updated to direct the use of 'separate' IF-013 messages in such circumstances. Note also makes clear that repeating B050 blocks are acceptable where other elements (not Connection Type) of the CCC vary over the period to be defaulted. "/>
  </r>
  <r>
    <s v="MHHS-DIN-332"/>
    <m/>
    <m/>
    <d v="2023-05-25T00:00:00"/>
    <s v="MHHS"/>
    <n v="4750"/>
    <s v="Martin Freeman"/>
    <s v="Central Body"/>
    <s v="IF-013 Routing"/>
    <s v="In the routing table for IF-013 all rules are conditional upon S0.Eventcode == [ActivePowerDefaulted], which means that for IF-013 message where Eventcode == [ConsumptionOnDeEnergisedMPAN] there is no routing at all, which means when this message is sent to the DIP it will not be routed anywhere and will simply disappear._x000a__x000a_That's almost certainly an error."/>
    <x v="0"/>
    <m/>
    <x v="5"/>
    <d v="2023-06-23T00:00:00"/>
    <s v="Event code [ConsumptionReceivedonDeEnMPAN] has been moved from IF-013 to IF-014. The valid event code list and routing rules have now been updated for both interfaces to reflect the move. _x000a__x000a_v1.2 of Swagger also updated to reflect this change _x000a_Duplicate of DIN 255"/>
  </r>
  <r>
    <s v="MHHS-DIN-333"/>
    <m/>
    <m/>
    <d v="2023-05-25T00:00:00"/>
    <s v="MHHS"/>
    <n v="4760"/>
    <s v="Martin Freeman"/>
    <s v="Central Body"/>
    <s v="Connection Type Required to Support Routing of IF-014"/>
    <s v="All of the routing rules specified for IF-014 are conditional upon DI-015 (Connection Type Indicator). But IF-014 does not have any blocks with this property, which means this message won't get routed anywhere."/>
    <x v="0"/>
    <m/>
    <x v="5"/>
    <d v="2023-06-23T00:00:00"/>
    <s v="Block B067 - Connection Type Added to IF-014 in order to support routing requirements. Swagger v1.2 updated to reflect this change. (Duplicate of DIN256)_x000a_"/>
  </r>
  <r>
    <s v="MHHS-DIN-334"/>
    <m/>
    <m/>
    <d v="2023-05-25T00:00:00"/>
    <s v="MHHS"/>
    <n v="4766"/>
    <s v="Martin Freeman"/>
    <s v="Central Body"/>
    <m/>
    <s v="The routing table for IF-018 specifies roles AMSC, UMSC, UMDC for Secondary routing. There are no such roles in either the DES138 nor the E2E001."/>
    <x v="1"/>
    <m/>
    <x v="1"/>
    <s v=" "/>
    <s v="Secondary Routing Review/Changes have superceded this issue - Ref DIN-268"/>
  </r>
  <r>
    <s v="MHHS-DIN-335"/>
    <m/>
    <m/>
    <d v="2023-05-26T00:00:00"/>
    <s v="British Gas/Engage Consulting"/>
    <n v="4640"/>
    <s v="Neil Strange/ Haz Elmamoum"/>
    <s v="Consultancy"/>
    <s v="Four questions on IF004"/>
    <s v="IF/PUB-004 – DIP Common Blocks referencing MHHSP-DES138-Interface Catalogue v5.1.1_x000a_As a minimum this needs to be referenced in the supplier requirements MHHSP-BRS004-Supplier Overview and MHHSP-BRS002-Metering Service requirements, but to ensure parties get sight of this we would suggest it needs to be included in a business process map and have associated requirements._x000a__x000a_For IF-004 to be useful to participants DI-999 – Event Code needs to be elaborated e.g. 1- Installation_x000a_2- Removal; 3- Exchange; 4 - Found (Where installed by Gas supplier and Elec Supplier takes ownership)_x000a__x000a_C/M/O rules for DI-192, DI-193 and DI-194 need to be explained in the notes – presumably driven by event code_x000a_Available is spelled incorrectly (available) for DI-192 and DI-194_x000a_there are a couple of angles here – 1) ensuring wider awareness and 2) it seems there is a question mark on the governance here as it is odd a flow has been added but industry does not appear to have been sighted on it especially with no associated referencing in artefacts and no process map, so effectively no one has any idea how it is supposed to be used.   _x000a_Although it was formally agreed not  to include  and use bilaterally....from a Large Supplier Constituency perspective, my members are keen to ensure design clarity and how flows are to be used or not, regardless of their ad-hoc / bilateral nature.    "/>
    <x v="5"/>
    <m/>
    <x v="6"/>
    <d v="2023-08-16T00:00:00"/>
    <s v="Updated BP009 Change of Metering to include the &quot;optional&quot; sending of IF-004 from MS via DIP to Supplier, if changes to Comms Hub need to be notified._x000a_Included same updated to BPD009 to reflect new BP steps._x000a__x000a_Other comments have been addressed previously and are reflected in DES138 IF-004"/>
  </r>
  <r>
    <s v="MHHS-DIN-336"/>
    <m/>
    <m/>
    <d v="2023-05-26T00:00:00"/>
    <s v="MHHS"/>
    <m/>
    <s v="Rob Topley/ Zak Hussain"/>
    <s v="SI Design"/>
    <s v="Requirements clean up in iServer"/>
    <s v="_x000a_Process_x0009_Step No._x0009_BP Step ID_x0009_Process Map wording_x0009_Interface ID_x0009_Sender_x0009_Recipient/Service_x0009_Traceability Requirement_x0009_Traceability Method Statement_x0009_iServer Requirement Name _x0009_iServer Step name_x0009_Issues Found_x000a_BP01_x0009_170_x0009_BP01 - 170_x0009_Send Site Tech Details on Metering Service Request_x0009__x0009__x0009__x0009_MHHS-RS-LD-012.1_x0009__x0009_#N/A_x0009_LDSO170a Send Site Tech Details on Metering Service Request_x0009_Missing (only on BPD and traceability matrix)_x000a_BP01_x0009_175_x0009_BP01 - 175_x0009_Receive Site Technical Details_x0009_D0215_x0009_LDSO_x0009_Metering Services_x0009_MHHS-RS-MS-037.1_x0009__x0009_#N/A_x0009_MET175 Receive Site Technical Details_x0009_Missing (only on BPD and traceability matrix)_x000a_BP03B_x0009_95_x0009_BP03B - 95_x0009_Manage SP Appointment Amendment Request Response_x0009_PUB-035_x0009_DIP_x0009_Supplier_x0009_MHHS-BR-SU-35.1_x0009__x0009_#N/A_x0009_SUP095a - Manage SP Appointment Amendment Request Response_x0009_Missing (only on BPD and traceability matrix)_x000a_BP03B_x0009_96_x0009_BP03B - 96_x0009_Manage SP Appointment Amendment Request Response_x0009_PUB-035_x0009_DIP_x0009_Data Services_x000a_Metering Services_x0009_MHHS-BR-DS-11.1_x0009__x0009_#N/A_x0009_ESP96 – Manage SP Appointment Amendment Request Response_x0009_Missing (only on BPD and traceability matrix)_x000a_BP05_x0009_315_x0009_BP05 - 315_x0009_Issue Reading Data_x0009_MHHS-IF-041_x0009_Data Service_x0009_DIP_x0009_MHHS-BR-DS098.2_x0009__x0009_#N/A_x0009_DAT315 – Issue Reading Data_x0009_Missing (only on BPD and traceability matrix)_x000a_BP05_x0009_340_x0009_BP05 - 340_x0009_Process Reading Data_x0009_PUB-041_x0009_DIP_x0009_Supplier_x0009_MHHS-BR-SU047.1_x0009__x0009_#N/A_x0009_SUP340 Process Reading Data_x0009_Missing (only on BPD and traceability matrix)_x000a_BP05_x0009_350_x0009_BP05 - 350_x0009_Process Reading Data_x0009_PUB-041_x0009_DIP_x0009_LDSO_x0009_MHHS-BR-LD009.1_x0009__x0009_#N/A_x0009_LDSO350 Process Reading Data_x0009_Missing (only on BPD and traceability matrix)_x000a_BP010D_x0009_1055_x0009_BP010D - 1055_x0009_Receive updated Legacy information  _x0009_PUB-026_x0009_DIP_x0009_Central Settlements_x0009_MHHS-BR-RD-018.1_x0009__x0009_#N/A_x0009_ECS1055 Receive updated Legacy information_x0009_Missing (only on BPD and traceability matrix)_x000a__x000a_All these requirements don’t exist on any requirement catalogues, they’ve only ever been on a BPD document or the traceability matrix (which are essentially the same document). Also, the highlighted traceability has a typo and is on a requirements artefact but is wrong on both the BPD and traceability matrix. _x000a_"/>
    <x v="6"/>
    <m/>
    <x v="4"/>
    <d v="2023-09-20T00:00:00"/>
    <m/>
  </r>
  <r>
    <s v="MHHS-DIN-337"/>
    <m/>
    <m/>
    <d v="2023-05-26T00:00:00"/>
    <s v="Design Team"/>
    <m/>
    <s v="Steve Weston"/>
    <s v="SI Design"/>
    <s v="Swagger alignment to DES-138"/>
    <s v="R0 - Response Message Min length updated to align with DES-138"/>
    <x v="0"/>
    <m/>
    <x v="5"/>
    <d v="2023-06-23T00:00:00"/>
    <s v="Updated R0 - Response in Swagger to align with DES-138"/>
  </r>
  <r>
    <s v="MHHS-DIN-338"/>
    <m/>
    <m/>
    <d v="2023-05-26T00:00:00"/>
    <s v="British Gas"/>
    <n v="4583"/>
    <s v="Neil Strange"/>
    <s v="Supplier"/>
    <s v="BP003 to be updated to clearly show IF-036 going to both Import &amp; Export supplier"/>
    <s v="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_x000a__x000a_BP003 to be updated to clearly show IF-036 going to both Import &amp; Export supplier"/>
    <x v="6"/>
    <m/>
    <x v="4"/>
    <d v="2023-09-20T00:00:00"/>
    <m/>
  </r>
  <r>
    <s v="MHHS-DIN-339"/>
    <m/>
    <m/>
    <d v="2023-05-26T00:00:00"/>
    <s v="British Gas"/>
    <n v="4583"/>
    <s v="Neil Strange"/>
    <s v="Supplier"/>
    <s v="IF-001 to be updated to be additionally sent to the Export supplier rather than just the import"/>
    <s v="The whole process which you have mentioned here is based on the Supplier triggering the Agent Appointment process to appoint the metering service. Which is NOT applicable for Export meters. The question is therefore how will the MS know that there has been a change in supplier and update their records if the IF31 is not triggered by the new supplier. Also your answer below looks at BP003 , but this not part of the DS appointment process (Which the incoming supplier can control for Export meters) but the MS appointment process – which the incoming export supplier cannot appoint as per the rules under linked MPANs._x000a__x000a_IF-001 to be updated to be additionally sent to the Export supplier rather than just the import"/>
    <x v="6"/>
    <m/>
    <x v="4"/>
    <d v="2023-09-20T00:00:00"/>
    <s v="See 338 as well"/>
  </r>
  <r>
    <s v="MHHS-DIN-340"/>
    <m/>
    <m/>
    <d v="2023-05-26T00:00:00"/>
    <s v="UKPN"/>
    <n v="4547"/>
    <s v="Neal Medley"/>
    <s v="Network Operator"/>
    <s v="ELEX-REP-02/02A report"/>
    <s v="The reports ELEX-REP-02/02A will only contain aggregated data for  A(General LLF Class Import and  C (General LLF Class Export). The I/F021 can be subscribed to by the LDSOs for all MPANs that are not whole current (Connection Type not equal to W). The LDSOs will need a process to derive whether the data provided on the IF0-21 is Site Specific or General using the DUoS Tariff Id associated with the MPAN which is provided in the I/F 021 in order to avoid double charging.  Additionally, the LDSO will need to process the I/014 Rejected Consumption Data Submission and I/F MDS Defaults Applied to any I/F021 data to ensure you are not using rejected data or are missing I/F 021 data in respect of an MPAN._x000a_MDS Method Statement to be updated to reflect"/>
    <x v="6"/>
    <m/>
    <x v="4"/>
    <d v="2023-09-20T00:00:00"/>
    <m/>
  </r>
  <r>
    <s v="MHHS-DIN-341"/>
    <m/>
    <m/>
    <d v="2023-05-26T00:00:00"/>
    <s v="Elexon"/>
    <n v="5171"/>
    <s v="Ayo Ojo"/>
    <s v="Central Body"/>
    <s v="MUM Event not required by MDS"/>
    <s v="For IF-018 the event [MUMIndicator] is routed to MDS and indicates metered/unmetered. This event is not required by MDS as they can infer this from the Market Segment (Advanced, Smart and Unmetered). DIN raised to remove the routing"/>
    <x v="0"/>
    <m/>
    <x v="5"/>
    <d v="2023-06-23T00:00:00"/>
    <s v="MDS Removed as Always Recipiant for Event [MUMIndicator] on IF-018 Routing rules"/>
  </r>
  <r>
    <s v="MHHS-DIN-342"/>
    <m/>
    <m/>
    <d v="2023-05-26T00:00:00"/>
    <s v="UKPN"/>
    <n v="5194"/>
    <s v="Neal Medley"/>
    <s v="Network Operator"/>
    <s v="ELEX-REP-02/02A Consumption data clarification "/>
    <s v="The intent is that the daily volume on actuals or estimates are the sum of the appropriate consumption data. So when added together they should equal the summed Total of the Settlement Period data (Total Uncorrected Volume) barring any rounding errors. The data is given in MWh to six decimal places (i.e. to the nearest Watt hour). I assume DUoS billing only calculates to the nearest unit so would not expect any rounding errors to impact._x000a__x000a_The A flags are set out in the ELEX-REP-02/02A are the same as those set out in the CCC table in the VAS Method Statement which is also in the MDS Method Statement. I agree the list in the calculations only are missing the full list of SPQI that are deemed to be actuals as set out in the ELEX-REP-02/02A. _x000a_DIN raised to correct the calculation"/>
    <x v="6"/>
    <m/>
    <x v="4"/>
    <d v="2023-09-20T00:00:00"/>
    <m/>
  </r>
  <r>
    <s v="MHHS-DIN-343"/>
    <m/>
    <m/>
    <d v="2023-05-26T00:00:00"/>
    <s v="Elexon"/>
    <n v="5171"/>
    <s v="Ayo Ojo"/>
    <s v="Central Body"/>
    <s v="Routing rules table"/>
    <s v="The routing rules on the IF-037 sheet state that MDS will 'always' receive the DSDeApp event code, however the 'Always' column on the IF_LIST does not state Central Settlements for MHHSP-IF-037._x000a__x000a_IF list needs updating to reflect that the DSDeApp event always routes to MDS"/>
    <x v="0"/>
    <m/>
    <x v="5"/>
    <d v="2023-06-23T00:00:00"/>
    <s v="Decision taken to remove Recipiants (COLs G,H &amp;I)   from the IF_list - as just duplication of information contained within each of the IF spreadsheets."/>
  </r>
  <r>
    <s v="MHHS-DIN-344"/>
    <m/>
    <m/>
    <d v="2023-05-26T00:00:00"/>
    <s v="Design Team"/>
    <m/>
    <s v="Steve Weston"/>
    <s v="SI Design"/>
    <s v="Swagger Alignment to DES-138"/>
    <s v="IF-001 - B005 Custom Block update Swagger to align with DES-138.  Current Metering Service MPID Length removed."/>
    <x v="0"/>
    <m/>
    <x v="5"/>
    <d v="2023-06-23T00:00:00"/>
    <s v="Updated Swagger to align with DES-138.  Current Metering Service MPID Length removed."/>
  </r>
  <r>
    <s v="MHHS-DIN-345"/>
    <m/>
    <m/>
    <d v="2023-05-26T00:00:00"/>
    <s v="Design Team"/>
    <m/>
    <s v="Steve Weston"/>
    <s v="SI Design"/>
    <s v="Swagger Alignment to DES-138"/>
    <s v="IF-001 - B024 Custom Block update Swagger to align with DES-138.  DUOS Min Length removed."/>
    <x v="0"/>
    <m/>
    <x v="5"/>
    <d v="2023-06-23T00:00:00"/>
    <s v="Updated Swagger to align with DES-138.  DUOS Min Length removed."/>
  </r>
  <r>
    <s v="MHHS-DIN-346"/>
    <m/>
    <m/>
    <d v="2023-05-26T00:00:00"/>
    <s v="Design Team"/>
    <m/>
    <s v="Steve Weston"/>
    <s v="SI Design"/>
    <m/>
    <s v="IF-001 - B032 Custom Block update DES-138 to align with Swagger.  Update DI-122 (Profile Class) to Integer from String-2."/>
    <x v="1"/>
    <m/>
    <x v="1"/>
    <s v=" "/>
    <s v="DI-122 remains as String 2 for Profile Class to support requirements for enumerations."/>
  </r>
  <r>
    <s v="MHHS-DIN-347"/>
    <m/>
    <m/>
    <d v="2023-05-26T00:00:00"/>
    <s v="Design Team"/>
    <m/>
    <s v="Steve Weston"/>
    <s v="SI Design"/>
    <s v="Swagger Alignment to DES-138"/>
    <s v="IF-001 - B035 Custom Block - update Swagger to align with DES-138.  Remove min length."/>
    <x v="0"/>
    <m/>
    <x v="5"/>
    <d v="2023-06-23T00:00:00"/>
    <s v="Updated Swagger to align with DES-138"/>
  </r>
  <r>
    <s v="MHHS-DIN-348"/>
    <m/>
    <m/>
    <d v="2023-05-26T00:00:00"/>
    <s v="Design Team"/>
    <m/>
    <s v="Steve Weston"/>
    <s v="SI Design"/>
    <s v="IF002 correction"/>
    <s v="IF-002 - B074 Custom Block.  Clarification on DI-091.  DES-138 says this is 1 digit to the left of the decimal point.  Swagger says 5 to 6.  DES-138 to be updated to the correct value."/>
    <x v="0"/>
    <m/>
    <x v="5"/>
    <d v="2023-06-23T00:00:00"/>
    <s v="Updated Swagger to be an Integer (1), Min of 1, Max of 1, example of 5.  This now aligns with DES-138."/>
  </r>
  <r>
    <s v="MHHS-DIN-349"/>
    <m/>
    <m/>
    <d v="2023-05-30T00:00:00"/>
    <s v="Design Team"/>
    <m/>
    <s v="Steve Weston"/>
    <s v="SI Design"/>
    <s v="Correlation ID Issue IF-006"/>
    <s v="Routing Rules in DES-138 do not always correctly identity where Correlation ID == Copy ie, it's missing for IF-005 / IF-006 so this needs to be updated correctly across all interfaces."/>
    <x v="0"/>
    <m/>
    <x v="5"/>
    <d v="2023-06-23T00:00:00"/>
    <s v="Updated IF-006/IF-008/IF-039/If-028/IF-026/IF-016  routing rules to show use of a &quot;Copy&quot; in Correlation ID (ie copied from the preceeding IF txn pairing)"/>
  </r>
  <r>
    <s v="MHHS-DIN-350"/>
    <m/>
    <m/>
    <d v="2023-05-30T00:00:00"/>
    <s v="Design Team"/>
    <m/>
    <s v="Steve Weston"/>
    <s v="SI Design"/>
    <s v="Swagger Alignment to DES-138"/>
    <s v="Align IF-005 B033 to align Swagger with DES-138 (Postcode removal, mandatory modified meter id)"/>
    <x v="0"/>
    <m/>
    <x v="5"/>
    <d v="2023-06-23T00:00:00"/>
    <s v="Updated Swagger to align with DES-138 (Postcode removal, mandatory modified meter id)"/>
  </r>
  <r>
    <s v="MHHS-DIN-351"/>
    <m/>
    <m/>
    <d v="2023-05-30T00:00:00"/>
    <s v="Design Team"/>
    <m/>
    <s v="Steve Weston"/>
    <s v="SI Design"/>
    <s v="Swagger Alignment to DES-138"/>
    <s v="Align IF-033 B071 to align Swagger with DES-138 "/>
    <x v="0"/>
    <m/>
    <x v="5"/>
    <d v="2023-06-23T00:00:00"/>
    <s v="Updated Swagger to align with DES-138"/>
  </r>
  <r>
    <s v="MHHS-DIN-353"/>
    <m/>
    <m/>
    <d v="2023-05-30T00:00:00"/>
    <s v="Design Team"/>
    <m/>
    <s v="Steve Weston"/>
    <s v="SI Design"/>
    <s v="Swagger Alignment to DES-138"/>
    <s v="Align IF-033 B032 to align Swagger with DES-138 (SSC Min Length should be 4)"/>
    <x v="0"/>
    <m/>
    <x v="5"/>
    <d v="2023-06-23T00:00:00"/>
    <s v="Updated Swagger to align with DES-138 (Updated SSC Min Length to be 4)"/>
  </r>
  <r>
    <s v="MHHS-DIN-354"/>
    <m/>
    <m/>
    <d v="2023-05-30T00:00:00"/>
    <s v="SJW"/>
    <m/>
    <s v="Sarah Jones"/>
    <s v="Consultancy"/>
    <s v="Design team confirmation for sending of IF-037 and not IF-037 to losing MEM"/>
    <s v="Please see below details of a new design query related to the Registration Tranche of Code Drafting._x000a_ _x000a_We note that in BP011C there is a process whereby the Registration Service will auto de-appoint / appoint agents for secondary related metering points and linked export metering points as part of their validation._x000a_ _x000a_The business process only includes the sending of the IF037 to the Losing MEM and not the IF035. Please could you confirm that this is correct and that in this instance the Losing MEM would not receive an IF-035. If this is the case, we think there should be a change to Metering Service requirements MS-018 and 019 to clarify that where the Losing Metering Service receives an IF-037 with no preceding IF-035 then they should send the MTDs at this point. The alternative would be to include the sending of an IF-035 as well as an IF-037 accepting that these would arrive at a similar time. This would align to the process for managing retrospective MEM appointments where we understand that the Losing MEM would receive both the IF-035 and the IF-037._x000a_ _x000a_We also suggest amending MS-008, 008.1, 009 and 009.1 to recognise this nuance as follows: MSA/MSS must obtain Export MPAN de-appointments via the appropriate interface on the Data Integration Platform and maintain records accordingly. MSA/MSS should note this message will be automatically triggered when a change of Metering Service has successfully completed for the linked import MPAN or a new MPAN linkage has been put in place where the [linked import / primary related] MPAN has a different appointed Metering Service._x000a_ _x000a_Presumably there is a similar impact on the data service requirements that would need to be considered."/>
    <x v="1"/>
    <m/>
    <x v="1"/>
    <s v=" "/>
    <s v="Solution options discussed with SCS. Closed as covered under DIN 560"/>
  </r>
  <r>
    <s v="MHHS-DIN-355"/>
    <m/>
    <s v="DI-179"/>
    <d v="2023-05-30T00:00:00"/>
    <s v="Design Team"/>
    <m/>
    <s v="Sean Cooper"/>
    <s v="SRO Design"/>
    <s v="Number of Register Digits "/>
    <s v="Revisit and confirm IF-005 Cumulative Digits validation rule against latest version of the CP"/>
    <x v="0"/>
    <m/>
    <x v="5"/>
    <d v="2023-06-23T00:00:00"/>
    <s v="All instances  of DI-091 (IF-002,IF005,IF-006,IF-033,IF-036) updated to reflect updated logic. IF-005 validation rules updated also to reflect new guidance."/>
  </r>
  <r>
    <s v="MHHS-DIN-356"/>
    <m/>
    <m/>
    <d v="2023-05-30T00:00:00"/>
    <s v="Design Team"/>
    <m/>
    <s v="Steve Weston"/>
    <s v="SI Design"/>
    <s v="Swagger Alignment to DES-138"/>
    <s v="IF-027 B073 - update Swagger to align with DES-138 (consumptionAmendmentSupplierReference max length)"/>
    <x v="0"/>
    <m/>
    <x v="5"/>
    <d v="2023-06-23T00:00:00"/>
    <s v="Updated Swagger to align with DES-138 (Updated consumptionAmendmentSupplierReference max length)"/>
  </r>
  <r>
    <s v="MHHS-DIN-357"/>
    <m/>
    <m/>
    <d v="2023-05-30T00:00:00"/>
    <s v="Design Team"/>
    <m/>
    <s v="Steve Weston"/>
    <s v="SI Design"/>
    <s v="Swagger Alignment to DES-138"/>
    <s v="IF-027 B902 - update Swagger to align with DES-138 (supplierConsumptionAmendmentRequests typo update)"/>
    <x v="0"/>
    <m/>
    <x v="5"/>
    <d v="2023-06-23T00:00:00"/>
    <s v="Updated Swagger to align with DES-138 (Updated supplierConsumptionAmendmentRequests - remove typo)"/>
  </r>
  <r>
    <s v="MHHS-DIN-358"/>
    <m/>
    <m/>
    <d v="2023-05-30T00:00:00"/>
    <s v="Design Team"/>
    <m/>
    <s v="Steve Weston"/>
    <s v="SI Design"/>
    <s v="Swagger Alignment to DES-138"/>
    <s v="IF-034 B070 - update Swagger to align with DES-138 (contractReferenceMeteringService max length 10)"/>
    <x v="0"/>
    <m/>
    <x v="5"/>
    <d v="2023-06-23T00:00:00"/>
    <s v="Updated Swagger to align with DES-138 (Updated contractReferenceMeteringService max length 10)"/>
  </r>
  <r>
    <s v="MHHS-DIN-359"/>
    <m/>
    <m/>
    <d v="2023-05-30T00:00:00"/>
    <s v="Design Team"/>
    <m/>
    <s v="Kevin Spencer"/>
    <s v="SI Design"/>
    <s v="AC Method Statement"/>
    <s v="We need to raise a DIN on the AC method Statement and AC requirements:_x000a_The method statement states that “The Market-wide Data Service should calculate an Annual Consumption for a newly created MPAN on notification of the set-up of that MPAN in MHHS-IF-001.”_x000a__x000a_However, it will be the MHHS-IF-036 Registration Service Notification of Service Appointment &amp; Supporting Info that will initially provide the fact that an MPAN has migrated to Central Settlements."/>
    <x v="5"/>
    <m/>
    <x v="6"/>
    <d v="2023-08-16T00:00:00"/>
    <s v="Annual Consumption Method Statement updated with following text in red: _x000a_1.1_x0009_The Market-wide Data Service should calculate an Annual Consumption for a newly created MPAN within 30 calendar days following notification of the set-up of that MPAN in MHHS-IF-036 Registration Service Notification of Service Appointment &amp; Supporting information. ."/>
  </r>
  <r>
    <s v="MHHS-DIN-360"/>
    <m/>
    <m/>
    <d v="2023-05-30T00:00:00"/>
    <s v="Design Team"/>
    <m/>
    <s v="Kevin Spencer"/>
    <s v="SI Design"/>
    <s v="AC Method Statement"/>
    <s v="We need to raise a DIN on the AC method Statement and AC requirements:_x000a_3.3. need amending to &gt;=75% to avoid an issue if it is exactly 75%:_x000a_ 3.3 Where a years’ worth of data, &gt;=75% and &lt;100% of actual UTC Period Consumption data (where Settlement_x000a_Period Quality Indicator = A, A1, A2, A3, AAE1, AAE2, AAE3, E2 or E6) has been used to calculate the Annual_x000a_Consumption, the Annual Consumption Quality Indicator should be set to “1”."/>
    <x v="5"/>
    <m/>
    <x v="6"/>
    <d v="2023-08-16T00:00:00"/>
    <s v="Annual Consumption Method Statement updated with following text in red:_x000a_3.3. need amending to &gt;=75% to avoid an issue if it is exactly 75%:"/>
  </r>
  <r>
    <s v="MHHS-DIN-361"/>
    <m/>
    <m/>
    <d v="2023-05-30T00:00:00"/>
    <s v="Design Team"/>
    <m/>
    <s v="Kevin Spencer"/>
    <s v="SI Design"/>
    <s v="Greater than or equal to change for UTC Period Consumption Data "/>
    <s v="We need to raise a DIN on the AC method Statement and AC requirements:_x000a_Likewise 3.6 needs to say greater than or equal to 182 days:_x000a__x000a_3.6 For each MPAN ‘k’ where fewer than 365 days and greater than or equal to 182 days of UTC Period Consumption data is_x000a_available, the Market-wide Data Service (MDS) will derive the Annual Consumption (ANN_CONY) by summing_x000a_the available consumption for each UTC Period and scale to 365 days the Annual Consumption the Annual_x000a_Consumption Quality Indicator should be set to ‘4’."/>
    <x v="5"/>
    <m/>
    <x v="6"/>
    <d v="2023-08-16T00:00:00"/>
    <s v="Annual Consumption Method Statement updated with following text in red:_x000a_3.6 For each MPAN ‘k’ where fewer than 365 days and greater than or equal to 182 days of UTC Period Consumption data is_x000a_available, the Market-wide Data Service (MDS) will derive the Annual Consumption (ANN_CONY) by summing_x000a_the available consumption for each UTC Period and scale to 365 days the Annual Consumption the Annual Consumption Quality Indicator should be set to ‘4’."/>
  </r>
  <r>
    <s v="MHHS-DIN-362"/>
    <m/>
    <m/>
    <d v="2023-05-30T00:00:00"/>
    <s v="Design Team"/>
    <m/>
    <s v="Kevin Spencer"/>
    <s v="SI Design"/>
    <s v="Section Name change"/>
    <s v="Section 5 incorrectly named Section 6 needs to be updated:_x000a_6. Transition and Next steps"/>
    <x v="5"/>
    <m/>
    <x v="6"/>
    <d v="2023-08-16T00:00:00"/>
    <s v="Section 6 has been updated to Section 5 within AC Method Statement and old section 5.1The initial Annual Consumption calculation, as set out in section 3.7 above may change, depending on the consideration of the working groups during the MHHS Transition requirements work- has been removed"/>
  </r>
  <r>
    <s v="MHHS-DIN-363"/>
    <m/>
    <m/>
    <d v="2023-05-30T00:00:00"/>
    <s v="Design Team"/>
    <m/>
    <s v="Kevin Spencer"/>
    <s v="SI Design"/>
    <s v="Load Shaping Service calculations "/>
    <s v="We may also need to document how this  is calculated by the Load Shaping Service in the first year. I believe Helix have developed a calculation and this would need to go in the Load Shaping Method Statement and be referenced in the AC Method Statement."/>
    <x v="2"/>
    <m/>
    <x v="4"/>
    <d v="2023-09-20T00:00:00"/>
    <s v="Kevin Spencer to arrange a session with Mike Ceney to discuss solution further."/>
  </r>
  <r>
    <s v="MHHS-DIN-364"/>
    <m/>
    <m/>
    <d v="2023-05-30T00:00:00"/>
    <s v="Design Team"/>
    <m/>
    <s v="Steve Weston"/>
    <s v="SI Design"/>
    <s v="Swagger Alignment to DES-138"/>
    <s v="IF-035 - B066 - mark as mandatory in Swagger as per DES-138"/>
    <x v="0"/>
    <m/>
    <x v="5"/>
    <d v="2023-06-23T00:00:00"/>
    <s v="Updated Swagger to align with DES-138 (Updated so B066 is a mandatory for IF-035 custom block)"/>
  </r>
  <r>
    <s v="MHHS-DIN-365"/>
    <m/>
    <m/>
    <d v="2023-05-30T00:00:00"/>
    <s v="Design Team"/>
    <m/>
    <s v="Steve Weston"/>
    <s v="SI Design"/>
    <s v="Swagger Alignment to DES-138"/>
    <s v="IF-004 - B093 - update Swagger to align with DES-138 (min Length on commsHubGUID / GPF-GAS-GUID)"/>
    <x v="0"/>
    <m/>
    <x v="5"/>
    <d v="2023-06-23T00:00:00"/>
    <s v="Updated Swagger to align with DES-138 (Updated min Length on commsHubGUID / GPF-GAS-GUID)"/>
  </r>
  <r>
    <s v="MHHS-DIN-366"/>
    <m/>
    <m/>
    <d v="2023-05-30T00:00:00"/>
    <s v="Design Team"/>
    <m/>
    <s v="Steve Weston"/>
    <s v="SI Design"/>
    <s v="Swagger Alignment to DES-138"/>
    <s v="IF-025 - B032 custom block - SSC add min length to align with Swagger"/>
    <x v="0"/>
    <m/>
    <x v="5"/>
    <d v="2023-06-23T00:00:00"/>
    <s v="Updated Swagger to align with DES-138 (Updated B032 custom block - SSC add min length to align with Swagger)"/>
  </r>
  <r>
    <s v="MHHS-DIN-367"/>
    <m/>
    <m/>
    <d v="2023-05-30T00:00:00"/>
    <s v="Design Team"/>
    <m/>
    <s v="Steve Weston"/>
    <s v="SI Design"/>
    <s v="Swagger Alignment to DES-138"/>
    <s v="IF-025 - B032 Profile Class - updated Swagger to be a String to align with DES-138"/>
    <x v="0"/>
    <m/>
    <x v="5"/>
    <d v="2023-06-23T00:00:00"/>
    <s v="Updated Swagger to align with DES-138 (Updated B032 Profile Class Swagger to be a String to align with DES-138)"/>
  </r>
  <r>
    <s v="MHHS-DIN-368"/>
    <m/>
    <m/>
    <d v="2023-05-30T00:00:00"/>
    <s v="Design Team"/>
    <m/>
    <s v="Steve Weston"/>
    <s v="SI Design"/>
    <s v="Swagger Alignment to DES-138"/>
    <s v="IF-013 - B049 updated Swagger to  align with DES-138 (run Number optional)"/>
    <x v="0"/>
    <m/>
    <x v="5"/>
    <d v="2023-06-23T00:00:00"/>
    <s v="Updated Swagger to align with DES-138 (Updated B049 Swagger to  align with DES-138 (run Number now optional)"/>
  </r>
  <r>
    <s v="MHHS-DIN-369"/>
    <m/>
    <m/>
    <d v="2023-06-01T00:00:00"/>
    <s v="SRO Design Team"/>
    <m/>
    <s v="Sean Cooper"/>
    <s v="SRO Design Team"/>
    <s v="Switch Cancellation Info Note"/>
    <s v="Update BP002/003 to add informational note that Registration Cancelations will be processed as soon as they are received by SCS from CSS i.e. Apps Lapsed through switch cancelation sent immediatly not held until Proposed App Date. Also updates to Forward Migration BP002/003 for consistency. Changes to OPC  added the following words to OPC_190 in the Activity column (section 4.4) “(including Switch Status Updates e.g. Cancelled)”"/>
    <x v="0"/>
    <m/>
    <x v="5"/>
    <d v="2023-06-23T00:00:00"/>
    <s v="BP-002/003 updated to include new informational Note in Supplier swimlane relating to CSS Switch Cancellations. _x000a_OPC updated to make it clearer that Secured Active Processing includes Switch Status Update processing. to OPC_190 in the Activity column (section 4.4)_x000a_“(including Switch Status Updates e.g. Cancelled)”"/>
  </r>
  <r>
    <s v="MHHS-DIN-370"/>
    <m/>
    <m/>
    <d v="2023-06-01T00:00:00"/>
    <s v="SRO Design Team"/>
    <m/>
    <s v="Sean Cooper"/>
    <s v="SRO Design Team"/>
    <s v="IF-005 Update Window Guidance for Prev MS"/>
    <s v="Change IF-005 and Guidance Doc to allow Meter Updates within 10 day window for previous MS"/>
    <x v="0"/>
    <m/>
    <x v="5"/>
    <d v="2023-06-23T00:00:00"/>
    <s v="New validation rule added to IF-005/MeterUpdate to allow previous MS to submit if within 10 day post appointment period. IF-005 User Guide  section 9.3 updated to reflect same. "/>
  </r>
  <r>
    <s v="MHHS-DIN-371"/>
    <m/>
    <m/>
    <d v="2023-06-01T00:00:00"/>
    <s v="SRO Design Team"/>
    <m/>
    <s v="Sean Cooper"/>
    <s v="SRO Design Team"/>
    <m/>
    <s v="Review design to ensure only Supression of IHD info for advanced segment and NOT &quot;deactivation&quot; of underlying IHD record."/>
    <x v="1"/>
    <m/>
    <x v="1"/>
    <s v=" "/>
    <s v="Confirmed that IHD details will be retained on Smart to Trad Exchange. Any IHD info present will be suppressed (ie not included in msg) if Segement is Advanced._x000a_No change required to documentation. Possible data cleanse issue - Dan T. to raise in Data Forum."/>
  </r>
  <r>
    <s v="MHHS-DIN-372"/>
    <m/>
    <m/>
    <d v="2023-06-01T00:00:00"/>
    <s v="MHHS"/>
    <n v="5298"/>
    <s v="Rob Golding"/>
    <s v="Central Body"/>
    <s v="Mapping Roles"/>
    <s v="There is a need to master the mapping of Market Participant Role to DIP Role within the MHHS solution. "/>
    <x v="0"/>
    <m/>
    <x v="2"/>
    <d v="2023-07-12T00:00:00"/>
    <s v="New entity M18 created to show the DIP market roles._x000a_Minor corrections to M16 to clarify DIP ID field length. "/>
  </r>
  <r>
    <s v="MHHS-DIN-373"/>
    <m/>
    <m/>
    <d v="2023-06-02T00:00:00"/>
    <s v="MHHS"/>
    <n v="5272"/>
    <s v="Rob Golding"/>
    <s v="Central Body"/>
    <m/>
    <s v="There is a need to  provide clarification on which market roles and DIP roles will be covered in the new ISD entities #45 &amp; M16"/>
    <x v="1"/>
    <m/>
    <x v="1"/>
    <s v=" "/>
    <s v="Duplicate of DIN-297"/>
  </r>
  <r>
    <s v="MHHS-DIN-374"/>
    <m/>
    <m/>
    <d v="2023-06-02T00:00:00"/>
    <s v="Design Team"/>
    <m/>
    <s v="Steve Weston"/>
    <s v="SI Design"/>
    <s v="Message Replay &amp; Requeue functionality"/>
    <s v="Message replay and requeue functionality needs to be added to the DIP API interfaces, which requires changes to the Swagger / YAML definitions.  Detail is required in the E2E design documentation to explain how the message replay and requeue functionality will work."/>
    <x v="0"/>
    <m/>
    <x v="5"/>
    <d v="2023-06-23T00:00:00"/>
    <s v="Updates to the E2E001 design document to provide detail on how the replay and requeue will work.  There are updates to Swagger to support new interfaces for /dip-channel/{id}/replay and requeue respectively.  There is also a new MessageRequest Schema that is used to pass data into both of these interfaces.  To support these changes, section 4.8 has been updated in the E2E001."/>
  </r>
  <r>
    <s v="MHHS-DIN-375"/>
    <m/>
    <m/>
    <d v="2023-06-02T00:00:00"/>
    <s v="Design Team"/>
    <m/>
    <s v="Steve Weston"/>
    <s v="SI Design"/>
    <s v="Interface webhook configuration"/>
    <s v="Updates require to the pubconfig and webhook config to support per interface webhook configuration, alongside changes to support definition of recipient ID and role ID."/>
    <x v="0"/>
    <m/>
    <x v="5"/>
    <d v="2023-06-23T00:00:00"/>
    <s v="Updates to the E2E001 design document to provide detail on how the webhook configuration will work, with information related to specific interface changes.  There are updates to Swagger to support new interfaces for /dip-channel/{id}/pubconfig (POST and DELETE) respectively to support changes defined in the E2E001 (Section 4.5 and 4.5.1 and 4.5.2have been updated to provide more clarity / information)."/>
  </r>
  <r>
    <s v="MHHS-DIN-352"/>
    <m/>
    <m/>
    <d v="2023-05-30T00:00:00"/>
    <s v="Design Team"/>
    <m/>
    <s v="Sean Cooper"/>
    <s v="SRO Design"/>
    <s v="Obsfucation Text"/>
    <s v="What text should be used for data obfuscation ? for things like Boolean fields (True/false)"/>
    <x v="1"/>
    <m/>
    <x v="1"/>
    <s v=" "/>
    <s v="Closed as this is already included in section 4.3.2 of the E2E001 design document.  "/>
  </r>
  <r>
    <s v="MHHS-DIN-376"/>
    <m/>
    <m/>
    <d v="2023-06-02T00:00:00"/>
    <s v="Design Team"/>
    <m/>
    <s v="Steve Weston"/>
    <s v="SI Design"/>
    <s v="Swagger Alignment to DES-138"/>
    <s v="DI-099 changes required to ensure DES-138 displays the correct YAML name / Swagger aligns to this."/>
    <x v="0"/>
    <m/>
    <x v="5"/>
    <d v="2023-06-23T00:00:00"/>
    <s v="&quot;Register&quot; spelling in name has been corrected in DI099, and DI-099 name correction for IF041  in DES138"/>
  </r>
  <r>
    <s v="MHHS-DIN-377"/>
    <m/>
    <m/>
    <d v="2023-06-02T00:00:00"/>
    <s v="Design Team"/>
    <m/>
    <s v="Steve Weston"/>
    <s v="SI Design"/>
    <s v="DI-097"/>
    <s v="DI-097 - In DES-138, this is defined as a string (2), but the existing data type is an Integer and this is an Integer enumeration.  Need to update this to an Integer in both DES-138 and Swagger 1.2."/>
    <x v="1"/>
    <m/>
    <x v="1"/>
    <s v=" "/>
    <s v="Rejected / closed as enumeration of values requires string (2) therefore this is retained to support buisness requirements.  No changes to DES-138 and no changes to Swagger."/>
  </r>
  <r>
    <s v="MHHS-DIN-378"/>
    <m/>
    <m/>
    <d v="2023-06-02T00:00:00"/>
    <s v="Design Team"/>
    <m/>
    <s v="Steve Weston"/>
    <s v="SI Design"/>
    <s v="Swagger Alignment to DES-138"/>
    <s v="DI-195 - in DES-138, information is missing in relation to Definition, Nullable, Min Length, Max Length, Type, Enum, Vals and YAML information."/>
    <x v="0"/>
    <m/>
    <x v="5"/>
    <d v="2023-06-23T00:00:00"/>
    <s v="DI-195 - in DES-138, information is missing in relation to Definition, Nullable, Min Length, Max Length, Type, Enum, Vals and YAML information.  This information has now been added to DES-138 5.2.1."/>
  </r>
  <r>
    <s v="MHHS-DIN-379"/>
    <m/>
    <m/>
    <d v="2023-06-02T00:00:00"/>
    <s v="Design Team"/>
    <m/>
    <s v="Steve Weston"/>
    <s v="SI Design"/>
    <s v="DI-048"/>
    <s v="DI-048 - clarity required on whether this is &quot;meter manufacture make and type&quot;, rather than just &quot;meter manufacturer&quot;.  The first is an existing data type and links to the J number, so providing further clarity / rename would quickly ensure alignment in DES-138 and then subsequently in Swagger."/>
    <x v="1"/>
    <m/>
    <x v="1"/>
    <s v=" "/>
    <s v="Rejected / closed as this was discussed as part of previous work off items and description has previously been approved / accepted as Meter Manufacturer.  No changes to DES-138 and no changes to Swagger."/>
  </r>
  <r>
    <s v="MHHS-DIN-380"/>
    <m/>
    <m/>
    <d v="2023-06-02T00:00:00"/>
    <s v="Design Team"/>
    <m/>
    <s v="Steve Weston"/>
    <s v="SI Design"/>
    <s v="DI-052"/>
    <s v="DI-052 in DES-138 currently has 4 enum values ie, - Active Import, Active Export, Reactive Import, Reactive Export.  In MDD there are currently 38 options documented.  Discussion around whether ISD Entity 47 should be referenced as the list of values allowed.  This can then be aligned / referenced in other other documents ie, EMAR will reference ISD Entity 47."/>
    <x v="1"/>
    <m/>
    <x v="1"/>
    <s v=" "/>
    <s v="Rejected / closed as this was discussed as part of previous work off items.  Only 4 values are required in MHHS / DIP, therefore only these values are referenced / used as part of the enumeration to avoid bringing data from existing systems into new systems when this is not required.  No changes to DES-138 and no changes to Swagger."/>
  </r>
  <r>
    <s v="MHHS-DIN-381"/>
    <m/>
    <m/>
    <d v="2023-06-02T00:00:00"/>
    <s v="Design Team"/>
    <m/>
    <s v="Steve Weston"/>
    <s v="SI Design"/>
    <s v="DI-842"/>
    <s v="DI-842 - Confirmation that MDR's have DIP ID's?  There has been discussion in various forums to understand whether they do and if not, then this data item needs to be removed in DES-138 and Swagger."/>
    <x v="1"/>
    <m/>
    <x v="1"/>
    <s v=" "/>
    <s v="Rejected / closed as MDR's do have DIP ID's, therefore this value will be retained.  No changes to DES-138 and no changes to Swagger."/>
  </r>
  <r>
    <s v="MHHS-DIN-382"/>
    <m/>
    <m/>
    <d v="2023-05-06T00:00:00"/>
    <s v="Design Team"/>
    <n v="4570"/>
    <s v="Neil Strange"/>
    <s v="Supplier"/>
    <s v="D0010 "/>
    <s v="In BP003C, at CoS traditional  CoRs are transferred between suppliers via D0010._x000a_We believe this needs to be used for all meter types - as this will be needed for non-communicating smart and advanced meters – and BP003C needs to be amended accordingly. _x000a_There is no mention of IF-041 and we do not believe that the DIP is expecting an IF/PUB-041 transaction between suppliers."/>
    <x v="0"/>
    <m/>
    <x v="5"/>
    <d v="2023-06-23T00:00:00"/>
    <s v="Supplier added as a Primary Recipient in the Routing Rules for IF-041 (DES138) - Supplier initiated Reads. Sending supplier would need to populate the DIP ID of Supplier(s) with whom he wished to share the reading. Working Group specifically decided not to discuss /include COR scenarios for Smart Metered Sites however this is not prevented by the Design - a note to this effect has been added to BP003C for clarity."/>
  </r>
  <r>
    <s v="MHHS-DIN-383"/>
    <m/>
    <m/>
    <d v="2023-06-07T00:00:00"/>
    <s v="RECCO"/>
    <n v="4558"/>
    <s v="Sarah Jones"/>
    <s v="Central Body"/>
    <s v="Change of Segment Scenario"/>
    <s v="We cannot find anything in the design artefacts stating that the Metering Service is required to notify metering exchanges for change of segment within 2 WDs. We have found the following:_x000a_MS-094: MSA/MSS must be able to publish Change of Segment Meter Exchange details and reads via the appropriate interfaces, where it is not formally appointed as the Metering Service but does have an accepted prospective appointment (Appointment Scenario = &quot;SEG&quot;). The MSA/MSS must issue the work update to Registration at the earliest opportunity but within [x] days of completion at the latest._x000a_OPC 240: Notification of works to be completed by D+3 Working Days (This should provide time for consumption to be provided using new MTDs ahead of the SF run.)_x000a_The BP011 references the connection type update being provided by LDSOs within 2 WDs. There is no equivalent for metering updates._x000a_Will require DRG confirmation on if the 'x' should be 2 or 3 working days"/>
    <x v="0"/>
    <m/>
    <x v="2"/>
    <d v="2023-07-12T00:00:00"/>
    <s v="Updates to be made inline with DRG recommendation to reflect 3 working days_x000a_"/>
  </r>
  <r>
    <s v="MHHS-DIN-384"/>
    <m/>
    <s v="DI-174"/>
    <d v="2023-06-07T00:00:00"/>
    <s v="St Clements"/>
    <n v="4938"/>
    <s v="Madison Layton"/>
    <s v="Software Provider"/>
    <s v="IF-038 and IF-039 blocks not the same"/>
    <s v="Block B020, B021 are not the same across interface IF-038 and IF-039. DI-140 and DI-138 (SP DIP ID) are in IF-039 but not in IF-038. Understanding was that with the DIP change that all data items in block are mandatory, the blocks were to be consistently defined across all interfaces. If extra DIP ID DI-138 and DI-140 data items are included in IF-038 then we need a new REG rejection code to allow us to reject where DIP ID is not the same as the sender DIP ID. Alternative is to separate the DI-140/DI-138 into their own blocks included on the IF-039 interface only."/>
    <x v="0"/>
    <m/>
    <x v="2"/>
    <d v="2023-07-12T00:00:00"/>
    <s v="Block data items were aligned in release 2. New validation rule on IF-38 add to ensure that Sender ID matches MS/DS CDC ID. New Error code REG1076 added to support validation rule."/>
  </r>
  <r>
    <s v="MHHS-DIN-385"/>
    <m/>
    <m/>
    <d v="2023-06-07T00:00:00"/>
    <s v="Design Team"/>
    <m/>
    <s v="Steve Weston"/>
    <s v="SI Design"/>
    <s v="Correlation ID "/>
    <s v="S1 Common Block - Correlation ID is mandatory in Swagger, but Optional in DES-138.  Swagger should be updated to align."/>
    <x v="0"/>
    <m/>
    <x v="5"/>
    <d v="2023-06-23T00:00:00"/>
    <s v="Updated S1 Common Block, Sender Correlation ID in Swagger, as this is Optional in DES-138 to support business process and requirements."/>
  </r>
  <r>
    <s v="MHHS-DIN-386"/>
    <m/>
    <s v="DI-179"/>
    <d v="2023-06-07T00:00:00"/>
    <s v="St Clements"/>
    <n v="5258"/>
    <s v="Madison Layton"/>
    <s v="Software Provider"/>
    <s v="Register Digits"/>
    <s v="REC Change R0102 has been approved by industry to amend the number of display digits validation_x000a_Where the Meter Type is S1 the Number of Displayed Register Digits value must be either 6 or 5_x000a_Where the Meter Type is S2A, S2AD, S2ADE, 2ADF, 2ADEF, 2AEF, 2AF, S2B, S2BD, S2BDE, 2BF,2BDF, 2BDEF or 2BEF the value must be “5”._x000a_Where the Meter Type is prefixed with “S2C” the value must be “6”._x000a_Where the Meter Type is 2CDEF, 2CF, 2CDF or 2CEF the value must be “6”_x000a_ _x000a_REG1097 validation on the IF-005 needs correcting with this change, and the population notes for data item DI-091 across multiple interfaces also needs correcting"/>
    <x v="1"/>
    <m/>
    <x v="1"/>
    <s v=" "/>
    <s v="Duplicate of Register Digit DIN-355 listed above"/>
  </r>
  <r>
    <s v="MHHS-DIN-387"/>
    <m/>
    <s v="DI-180"/>
    <d v="2023-06-09T00:00:00"/>
    <s v="St Clements"/>
    <n v="5269"/>
    <s v="Madison Layton"/>
    <s v="Software Provider"/>
    <s v="Uplift metered indicator requirements"/>
    <s v="There are elements in the requirements that suggest that metered indicator would trigger a change to Market Segment. E.g._x000a_MHHSP-BP011-Change of ConType andor Mkt Segment-v5.1 Step 102_x000a_MHHSP-BPD011 - Change of Con Type or Market Segment  v5.0 Step 102_x000a_Which states if there is a change to market segment RS would need to re-evaluate the market segment_x000a_And MHHS-BR-RS-124 which include in brackets: Change of Connection Type (Change of Unmetered Indicator)_x000a_ _x000a_MPRS will assess Market Segment against the ISD entity M7 which does not include Metered Indicator. Therefore a change in Metered Indicator in isolation of any other changes to data items in the M7 table/Related MPANs/Linked MPANs, will not trigger a change to Market Segment. As it will not trigger a change MPRS will not re-evaluate Market Segment base on a Metered Indicator change alone. The requirements need uplifting to reflect."/>
    <x v="1"/>
    <m/>
    <x v="1"/>
    <s v=" "/>
    <s v="Closed as discussed and agreed with SCS."/>
  </r>
  <r>
    <s v="MHHS-DIN-388"/>
    <m/>
    <m/>
    <d v="2023-06-07T00:00:00"/>
    <s v="Design Team"/>
    <m/>
    <s v="Sean Cooper"/>
    <s v="SRO Design"/>
    <s v="IF-036 Custom Routing Rules"/>
    <s v="Following discussions with SCS agreed that for reasons of complexity it would be better to adopt Primary rather than secondary routing to IF-036. New Requirement created for REGS to undertake the Primary Routing of IF-036."/>
    <x v="1"/>
    <m/>
    <x v="1"/>
    <s v=" "/>
    <s v="Ref DIN-507 "/>
  </r>
  <r>
    <s v="MHHS-DIN-389"/>
    <m/>
    <m/>
    <d v="2023-06-07T00:00:00"/>
    <s v="Design Team"/>
    <m/>
    <s v="Sean Cooper"/>
    <s v="SRO Design"/>
    <s v="Appointment Start Times"/>
    <s v="Do we need a formal validation Rule to check that Appointment Start times are referenced as Midnight Local ?_x000a_Issue raised numerous times with SCS. Waiting for SCS to confirm their position. "/>
    <x v="1"/>
    <m/>
    <x v="1"/>
    <s v=" "/>
    <s v="CLOSED - DUPLICATE OF DIN-207 ABOVE"/>
  </r>
  <r>
    <s v="MHHS-DIN-390"/>
    <m/>
    <m/>
    <d v="2023-06-13T00:00:00"/>
    <s v="Siemens"/>
    <n v="5534"/>
    <s v="Tony Mason"/>
    <s v="Metering Service Provider"/>
    <s v="IF/PUB-018"/>
    <s v="There appears an inconsistency in the Business Process Map, BP010, and the routing rules for the IF-018 where the Event Code = DUOSTariffIDChg.  This information is confirmed to SPs on the IF/PUB-036 and would then be updated where there is a change on the 018 according to the Secondary Routing Rules.  This notification is absent on the process diagram.  Could you confirm the position and update the documentation accordingly?"/>
    <x v="2"/>
    <m/>
    <x v="6"/>
    <d v="2023-08-16T00:00:00"/>
    <s v="Update BP010B to show Data Service and Metering Service receiving IF-018 for DUoS Tariff ID updates in line with the routing rules in DES-138."/>
  </r>
  <r>
    <s v="MHHS-DIN-391"/>
    <m/>
    <s v="DI-182"/>
    <d v="2023-06-13T00:00:00"/>
    <s v="St Clements"/>
    <n v="5304"/>
    <s v="Madison Layton"/>
    <s v="Software Provider"/>
    <s v="IF-019 validation gap on principal and subsidiary MPAN"/>
    <s v="IF-019 is missing validation rules to ensure an MPAN is only listed once in the IF-019, need rules to ensure the sender cannot repeat same Subsidiary MPAN twice in the repeating B090 block, and cannot list the same MPAN as both Principal and Subsidiary in the same IF-019 message"/>
    <x v="0"/>
    <m/>
    <x v="2"/>
    <d v="2023-07-12T00:00:00"/>
    <s v="Created x2 new rules to prevent duplicate MPANS within repeating B90 groups within a single message. Error Code REG1059 created to support validation checks"/>
  </r>
  <r>
    <s v="MHHS-DIN-392"/>
    <m/>
    <m/>
    <d v="2023-06-13T00:00:00"/>
    <s v="St Clements"/>
    <m/>
    <s v="Sean Cooper"/>
    <s v="SRO Design"/>
    <s v="Consent Fields "/>
    <s v="Raised by SCS. B068/DI-017/DI-018 - This block had not undergone the same treatment as other blocks wrt to the Nullable fields update. Block B068 updated to be &quot;must be provided&quot; for smart meters. Data items set to mandatory non-nullable."/>
    <x v="0"/>
    <m/>
    <x v="5"/>
    <d v="2023-06-23T00:00:00"/>
    <s v="Block text updated to show mandatory if smart meter present, and DI-017/D-018 updated to be mandatory non-nullable (applies to IF-026 only)"/>
  </r>
  <r>
    <s v="MHHS-DIN-393"/>
    <m/>
    <s v="DI-181"/>
    <d v="2023-06-13T00:00:00"/>
    <s v="St Clements"/>
    <n v="5274"/>
    <s v="Madison Layton"/>
    <s v="Software Provider"/>
    <s v="De-appointment and re-appointment date order "/>
    <s v="MHHS-BR-RS-128.4 &amp; MHHS-BR-RS-128.5 covers the requirement for MPRS to ensure MS/DS are aligned across Related/Linked MPANS, and where they are not to de-appoint the MS/DS and appoint the correct MS/DS. The de-appointment requirement specifies to set MS/DS ETD to D+1 and the appointment to set the MS/DS EFD to D+2. _x000a_Why do we need to apply the de-appointment and re-appointment in the future? _x000a_Would we not be better to use the previous day (D-1) for the de-appointment MS/DS ETD and the current day (D) for the appointment EFD?"/>
    <x v="1"/>
    <m/>
    <x v="1"/>
    <s v=" "/>
    <s v="Can Close and SCS have agreed with the Requirement. Needs to be this was as work may have been arranged for the last day"/>
  </r>
  <r>
    <s v="MHHS-DIN-394"/>
    <m/>
    <m/>
    <d v="2023-06-13T00:00:00"/>
    <s v="St Clements"/>
    <m/>
    <s v="Sean Cooper"/>
    <s v="SRO Design"/>
    <s v="Annual Consumption Fields"/>
    <s v="Raised by SCS. B059/B027/DI-0148 This block had not undergone the same treatment as other blocks wrt to the Nullable fields update. Block updated to be &quot;must be provided&quot; if available, however data items now need to be set to mandatory non-nullable."/>
    <x v="0"/>
    <m/>
    <x v="5"/>
    <d v="2023-06-23T00:00:00"/>
    <s v="DI-0148 updated to be mandatory no-nulls and data type updated to DT-016 in Data Catalogue. Data Type corrected to DT-016 in IF-002 and IF-036. "/>
  </r>
  <r>
    <s v="MHHS-DIN-395"/>
    <m/>
    <m/>
    <d v="2023-06-13T00:00:00"/>
    <s v="St Clements"/>
    <n v="5510"/>
    <s v="Vicki Holland"/>
    <s v="Software Provider"/>
    <s v="Obfuscation of Connection Type Indicator in IF-021"/>
    <s v="The DES138 interface catalogue specifies that the data item Connection Type Indicator will be obfuscated for all parties as it is required for routing only. Can this please be changed so that it is visible? The reason for this request is that suppliers often process data differently for the different connection types and therefore its important that they can internally validate or route data according to the connection type of the MPAN."/>
    <x v="0"/>
    <m/>
    <x v="2"/>
    <d v="2023-07-12T00:00:00"/>
    <s v="Obfuscation of connection type removed from IF-021/IF-013"/>
  </r>
  <r>
    <s v="MHHS-DIN-396"/>
    <m/>
    <s v="DI-183"/>
    <d v="2023-06-13T00:00:00"/>
    <s v="St Clements"/>
    <n v="5305"/>
    <s v="Madison Layton"/>
    <s v="Software Provider"/>
    <s v="Update IF-019 REG1001 to only apply to Create and Add event codes"/>
    <s v="IF-019 REG1001 rule applies to all event codes. The MPAN could be disconnected with linkages still in place. If REG1001 is applied on remove event codes, then there will be not means by which the Supplier/DNO can remove the linkage after a disconnection. Suggest REG1001 rule should only apply to the Create and Add event codes. This would be consistent with the existing validation on the DB05 and D0386."/>
    <x v="0"/>
    <m/>
    <x v="2"/>
    <d v="2023-07-12T00:00:00"/>
    <s v="IF-019 MPAN Status Validation Rule removed for all &quot;Remove MPAN&quot; Event Codes. i.e. I can still perform remove MPAN from group task if MPAN is disconnected. _x000a_SCS rejected option of auto de-linkage as part of De-Registration Process. "/>
  </r>
  <r>
    <s v="MHHS-DIN-397"/>
    <m/>
    <s v="DI-184"/>
    <d v="2023-06-13T00:00:00"/>
    <s v="St Clements"/>
    <n v="5306"/>
    <s v="Madison Layton"/>
    <s v="Software Provider"/>
    <s v="IF-019: REG0007 to only apply to Related event codes and not to Linked Import Export event codes"/>
    <s v="REG0007 on IF-019 interface is currently written to apply to both Related and Linked MPANs. The intention of this existing rule on D0386 is because Related MPANs switch together, and so changing the relationship during a switch can create a split supply relationship. However Linked MPANs do not switch together and so this is not currently applied to the existing DB05 validation rules. Suggest REG0007 only apply to Related event codes and not to Linked Import Export event codes?"/>
    <x v="1"/>
    <m/>
    <x v="1"/>
    <s v=" "/>
    <s v="Following discussions with SCS it has been agreed to prevent all changes to MPAN Linkages whilst an Active Switch is in progress. This is the safest approach when considering both CSS and Auto Alighment functionality considerations.  No change to existing Design Documentation required."/>
  </r>
  <r>
    <s v="MHHS-DIN-398"/>
    <m/>
    <m/>
    <d v="2023-06-13T00:00:00"/>
    <s v="Elexon"/>
    <n v="4505"/>
    <s v="Sedef Kiris"/>
    <s v="Central Body"/>
    <s v="ISD Stores LLF data"/>
    <s v="Can we have an ISD entity ID for LLF data.  This would be required for the API used to retrive the data from ISD data store.  Are you happy for us to create and put it in the Guidance note.  _x000a_What is the ask?"/>
    <x v="1"/>
    <m/>
    <x v="1"/>
    <s v=" "/>
    <m/>
  </r>
  <r>
    <s v="MHHS-DIN-399"/>
    <m/>
    <m/>
    <d v="2023-06-13T00:00:00"/>
    <s v="Elexon"/>
    <n v="4505"/>
    <s v="Sedef Kiris"/>
    <s v="Central Body"/>
    <s v="ISD publishes full data to Elexon Central Systems"/>
    <s v="Requirement should be reworded to be &quot;ISD must make available the data sets required by LSS, MDS and VAS. This includes the Master Settlement Timetable to all 3 services and LLF data to MDS._x000a__x000a_ISD must make available the entire current data set to LSS, MDS and VAS. This includes the Master Settlement Timetable to all 3 services and LLF data to MDS."/>
    <x v="1"/>
    <m/>
    <x v="1"/>
    <s v=" "/>
    <s v="Agreed in a session with Elexon 26/07 that the requirements document will not be changed as the requirement has already been fufilled by Elexon in line with the current requirement."/>
  </r>
  <r>
    <s v="MHHS-DIN-400"/>
    <m/>
    <m/>
    <d v="2023-06-14T00:00:00"/>
    <s v="SRO Design Team"/>
    <s v="N/A"/>
    <s v="Sean Cooper"/>
    <s v="SEO Design "/>
    <s v="REGS Validation Rule Clarification"/>
    <s v="REG1089 conditions updated to provide more clarity. Existing wording refered only to a Subsequent App - this is now better defined as an Appointment with a prior/earlier Sender Timestamp. No functional change. "/>
    <x v="0"/>
    <m/>
    <x v="5"/>
    <d v="2023-06-23T00:00:00"/>
    <s v="For IF-031 Validation rule text updated to specifically reference Sender TimeStamps so as to provide more clarity on the nature of the val rule/when generated"/>
  </r>
  <r>
    <s v="MHHS-DIN-401"/>
    <m/>
    <m/>
    <d v="2023-06-14T00:00:00"/>
    <s v="St Clements"/>
    <m/>
    <s v="Mike Fensome"/>
    <s v="SRO Design"/>
    <s v="IHD/SMSO Fields"/>
    <s v="IHD Install Status and IHD Status Effective from Date fields should be optional (ie nullable) when providing an IHD update in IF-025/IF-026. _x000a_SMSO and SMSO Effective from Date fields should be optional (ie nullable) when providing an SMSO update in IF-025/IF-026. "/>
    <x v="0"/>
    <m/>
    <x v="5"/>
    <d v="2023-06-23T00:00:00"/>
    <s v="DI-137/ DI-136 in block B030 updated to Optional (O) in IF-025 and IF-026_x000a_DI-134/ DI-135 in block B031 updated to Optional (O) in IF-025 and IF-026"/>
  </r>
  <r>
    <s v="MHHS-DIN-402"/>
    <m/>
    <m/>
    <d v="2023-06-14T00:00:00"/>
    <s v="St Clements"/>
    <m/>
    <s v="Mike Fensome"/>
    <s v="SRO Design"/>
    <s v="Import/Export Fields"/>
    <s v="Linked Import/Export MPAN and Linked MPAN Energy Direction will always be provided so should not be nullable"/>
    <x v="0"/>
    <m/>
    <x v="5"/>
    <d v="2023-06-23T00:00:00"/>
    <s v="DI-038 updated to Mandatory No nulls and Data Type updated to DT-002_x000a_DI-151 updated to Mandatory No nulls _x000a_On the 01-Data Catalogue"/>
  </r>
  <r>
    <s v="MHHS-DIN-403"/>
    <m/>
    <m/>
    <d v="2023-06-14T00:00:00"/>
    <s v="St Clements"/>
    <m/>
    <s v="Mike Fensome"/>
    <s v="SRO Design"/>
    <s v="Meter Manufacturer Field"/>
    <s v="Meter Manufacturer is optional (ie nullable) when provided in IF-002, IF-006, IF-033, IF-036 as in IF-005"/>
    <x v="0"/>
    <m/>
    <x v="5"/>
    <d v="2023-06-23T00:00:00"/>
    <s v="DI-048 updated to Optional (O) in IF-002, IF-006, IF-033, IF-036"/>
  </r>
  <r>
    <s v="MHHS-DIN-404"/>
    <m/>
    <m/>
    <d v="2023-06-14T00:00:00"/>
    <s v="St Clements"/>
    <m/>
    <s v="Mike Fensome"/>
    <s v="SRO Design"/>
    <s v="Proposed Appointment Response Code Field"/>
    <s v="For Response code A there may not be any text to populate for DI-143"/>
    <x v="0"/>
    <m/>
    <x v="5"/>
    <d v="2023-06-23T00:00:00"/>
    <s v="DI-143 updated to conditional (C) based on DI-979 = L or R in block B007 in IF-034 and IF-035"/>
  </r>
  <r>
    <s v="MHHS-DIN-405"/>
    <m/>
    <m/>
    <d v="2023-06-14T00:00:00"/>
    <s v="St Clements"/>
    <m/>
    <s v="Mike Fensome"/>
    <s v="SRO Design"/>
    <s v="Response Message Field"/>
    <s v="For Response code A no text to populate for DI-980"/>
    <x v="0"/>
    <m/>
    <x v="5"/>
    <d v="2023-06-23T00:00:00"/>
    <s v="DI-980 updated to conditional (C) based on DI-979 = R in block R0 in 02-DIP Common Block tab"/>
  </r>
  <r>
    <s v="MHHS-DIN-406"/>
    <m/>
    <m/>
    <d v="2023-06-14T00:00:00"/>
    <s v="St Clements"/>
    <m/>
    <s v="Mike Fensome"/>
    <s v="SRO Design"/>
    <s v="Sender DIP ID Field"/>
    <s v="Sender DIP ID should always be provided in S1 Common Block"/>
    <x v="0"/>
    <m/>
    <x v="5"/>
    <d v="2023-06-23T00:00:00"/>
    <s v="DI-997 updated to mandatory (M) in block S1 in 02- DIP - Common Block tab"/>
  </r>
  <r>
    <s v="MHHS-DIN-407"/>
    <m/>
    <m/>
    <d v="2023-06-14T00:00:00"/>
    <s v="St Clements"/>
    <m/>
    <s v="Mike Fensome"/>
    <s v="SRO Design"/>
    <s v="COS During SEG Issue"/>
    <s v="Discuss with SCS the option of allowing non-appointed MS to update MTDs even if App has lapsed due to COS activity. If not then need to update process map to call out need for manual exchange of MTDs as Work MS could never submit if IF005 "/>
    <x v="1"/>
    <m/>
    <x v="1"/>
    <s v=" "/>
    <s v="Closed, SCS unable to support alternative solution. Design Team have reviewed the existing process map note and believe this already provides enough information for participants."/>
  </r>
  <r>
    <s v="MHHS-DIN-408"/>
    <m/>
    <m/>
    <d v="2023-06-13T00:00:00"/>
    <s v="Elexon"/>
    <n v="4505"/>
    <s v="Sedef Kiris"/>
    <s v="Central Body"/>
    <s v="ISD is the master for data contained both within ISD and MDD during Transition"/>
    <s v="The requirement is a bit ambiguous as could be read as all ISD and all MDD rather than just ISD data + overlapping MDD data.   We don't want to be the master for MDD only data"/>
    <x v="1"/>
    <m/>
    <x v="1"/>
    <s v=" "/>
    <m/>
  </r>
  <r>
    <s v="MHHS-DIN-409"/>
    <m/>
    <m/>
    <d v="2023-06-14T00:00:00"/>
    <s v="St Clements"/>
    <n v="5510"/>
    <s v="Vicki Holland"/>
    <s v="Software Provider"/>
    <s v="ISD Entity M5 – Consumption Component Classes"/>
    <s v="EDI012 ISD entities document shows that the settlement period quality indicator in entity M5 is a comma separated list of possible values. This will be difficult to use in systems that need to refer to this data. Could this instead show Actual or Estimate? Alternatively could this be split into parent and child entities to avoid a comma separated list?_x000a_Metering Service ID MPID is incorrect and must be changed to {MS Id} also in  ISD Entity M8"/>
    <x v="5"/>
    <m/>
    <x v="6"/>
    <d v="2023-08-16T00:00:00"/>
    <s v="Amendments relating to “Valid Settlement Period Quality Indicator Set” wording and field length  in section M5 of EDI012 ISD entities document.  _x000a_Change also made from Metering Service ID MPID  to Metering Service {MS Id} in Entitiy M8"/>
  </r>
  <r>
    <s v="MHHS-DIN-410"/>
    <m/>
    <s v="DI-487"/>
    <d v="2023-06-14T00:00:00"/>
    <s v="St Clements"/>
    <n v="5542"/>
    <s v="Virginia Patey"/>
    <s v="Software Provider"/>
    <s v="DI-487 definition incorrect for REP-002 on Swagger"/>
    <s v="DI-487 energised MPANs is defined as an Integer in the Interface Specification, yet is defined as a String in Swagger.  "/>
    <x v="0"/>
    <m/>
    <x v="5"/>
    <d v="2023-06-23T00:00:00"/>
    <s v="DI-487 updated in Swagger 1.2 to align with Interface specification for REP-002"/>
  </r>
  <r>
    <s v="MHHS-DIN-411"/>
    <m/>
    <s v="Migration"/>
    <d v="2023-06-14T00:00:00"/>
    <s v="ESG"/>
    <n v="4810"/>
    <s v="Patricia Parker"/>
    <s v="Software Provider"/>
    <s v="Migration Segment Categorisation"/>
    <s v="The Migration Design currently specifies that Market Segment needs to be recorded before the Migration phase. This should be changed so that it is no longer required. Until an MPAN is migrated, there is no way of maintaining the market segment between the RS and EES using the legacy interface between these two services. However, meter type and connection type will be available in both the EES and the RS, so Suppliers can use a combination of these values to derive the correct market segment. "/>
    <x v="3"/>
    <d v="2023-08-16T00:00:00"/>
    <x v="3"/>
    <d v="2023-10-18T00:00:00"/>
    <s v="13/07: John Wiggins to have offline discussion with Sean C as DIN requires wider discussion at DRG to progress_x000a_SRO Team disagree with this Migration Request. Market Segment must be known prior to the selection of MHHS Service Providers. Market Segment is a derived field based on Connection Type and Meter Type. Connection Type must be set before Migration / Meter Type already known so Market Segement CAN be derived, set and maintained prior to MPAN migration. _x000a__x000a_No change to baseline documentation Required."/>
  </r>
  <r>
    <s v="MHHS-DIN-412"/>
    <m/>
    <m/>
    <d v="2023-06-14T00:00:00"/>
    <s v="MHHS"/>
    <n v="5022"/>
    <s v="John Wiggins"/>
    <s v="Central Body"/>
    <s v="Update to MDD"/>
    <s v="Migration request to ensure that Elexon add MHHS as a value to MDD. _x000a__x000a_Page 35 of the Design Document under Reverse Migration states that -A default MPID of ‘MHHS’ will be created for the DC, MOP, DA appointments.  Will MHHS be contained within MDD as a valid set as there is no reference in the document to update MDD with this value."/>
    <x v="4"/>
    <m/>
    <x v="3"/>
    <d v="2023-10-18T00:00:00"/>
    <m/>
  </r>
  <r>
    <s v="MHHS-DIN-413"/>
    <m/>
    <s v="Migration"/>
    <d v="2023-06-14T00:00:00"/>
    <s v="ESG"/>
    <n v="5215"/>
    <s v="Patricia Parker"/>
    <s v="Software Provider"/>
    <s v="Migration Meter Reading"/>
    <s v="Reading Type (J0171) will be updated with three new values:_x000a_Forward Migration CoA_x000a_Forward Migration CoS_x000a_Reverse Migration CoS_x000a_ _x000a_Reading Type (J0171) will no longer use Initial or Final for migration reads between Suppliers or DC/DS but one of the above new codes will be used._x000a_ _x000a_Meter Reading Reason Code (J0332) will no longer be used to identify migration reads, all reference to this will be amended to Reading Type (J0171) in the guidance document."/>
    <x v="4"/>
    <m/>
    <x v="4"/>
    <d v="2023-09-20T00:00:00"/>
    <s v="Code Drafting Team/ Elexon will draft and raise a CP to cover these changes. Replaces DIN-442"/>
  </r>
  <r>
    <s v="MHHS-DIN-414"/>
    <m/>
    <m/>
    <d v="2023-06-14T00:00:00"/>
    <s v="British Gas"/>
    <m/>
    <s v="Mohammad Amin Fuggawala"/>
    <s v="Supplier"/>
    <s v="D0275 in D-Flow Document "/>
    <s v="Ref Previous DIN-244. In the &quot;DES196 D-Flow Document&quot; the D0275 is showing as redundent. This is misleading it should be marked as by agreement between contracting Supplier-DS. Document should be updated to reflect this.  "/>
    <x v="6"/>
    <m/>
    <x v="4"/>
    <d v="2023-09-20T00:00:00"/>
    <s v="Update to DES196 required"/>
  </r>
  <r>
    <s v="MHHS-DIN-415"/>
    <s v="RT"/>
    <m/>
    <d v="2023-06-14T00:00:00"/>
    <s v="Elexon"/>
    <n v="5702"/>
    <s v="Mike Ceney"/>
    <s v="Central Body"/>
    <s v="Routing IF-026 to LSS"/>
    <s v="IF_026- For Routing Rules it states for Event Code/Conditions [SSC], [ProfileClass] and [SSCandProfileClass] that this should be routed to MDS, is this incorrect as MDS does not use these items in any calculations or outputs, this should state LSS"/>
    <x v="0"/>
    <m/>
    <x v="5"/>
    <d v="2023-06-23T00:00:00"/>
    <s v="IF-026 [SSC] and [ProfileClass] have been removed as of Interim Release 1.  _x000a_Update DES138 IF-026 to route to LSS on event [SSCandProfileClassChange]"/>
  </r>
  <r>
    <s v="MHHS-DIN-416"/>
    <s v="SC"/>
    <s v="Migration "/>
    <d v="2023-06-12T00:00:00"/>
    <s v="SRO Design Team"/>
    <m/>
    <s v="Sean Cooper"/>
    <s v="SRO Design "/>
    <s v="MIG-001 New App Scenario Code MCS (Migration Change of Supplier)"/>
    <s v="Create new Appointment Scenario Code of MCS"/>
    <x v="0"/>
    <m/>
    <x v="2"/>
    <d v="2023-07-12T00:00:00"/>
    <s v="IF -031 New valued added to DI-800 data catalogue and Swagger 1.3 updated to reflect new value"/>
  </r>
  <r>
    <s v="MHHS-DIN-417"/>
    <s v="SC"/>
    <s v="Migration "/>
    <d v="2023-06-12T00:00:00"/>
    <s v="SRO Design Team"/>
    <m/>
    <s v="Sean Cooper"/>
    <s v="SRO Design "/>
    <s v="MIG-002 Validation Rules for Scenario MCS (Migration Change of Supplier)"/>
    <s v="New Val rule to check MCS is only used for legacy non-migrated MPAN where Supplier is not current supplier (and not in past)"/>
    <x v="0"/>
    <m/>
    <x v="2"/>
    <d v="2023-07-12T00:00:00"/>
    <s v="New Validation Rule added to IF-031 with supporting Error Code."/>
  </r>
  <r>
    <s v="MHHS-DIN-418"/>
    <s v="SC"/>
    <s v="Migration "/>
    <d v="2023-06-12T00:00:00"/>
    <s v="SRO Design Team"/>
    <m/>
    <s v="Sean Cooper"/>
    <s v="SRO Design "/>
    <s v="MIG-003 New App Scenario Code MCA (Migration Change of Agent [Service Provider])"/>
    <s v="Create new Appointment Scenario Code of MCA"/>
    <x v="0"/>
    <m/>
    <x v="2"/>
    <d v="2023-07-12T00:00:00"/>
    <s v="IF-031 New valued added to DI-800 data catalogue and Swagger 1.3 updated to reflect new value"/>
  </r>
  <r>
    <s v="MHHS-DIN-419"/>
    <s v="SC"/>
    <s v="Migration "/>
    <d v="2023-06-12T00:00:00"/>
    <s v="SRO Design Team"/>
    <m/>
    <s v="Sean Cooper"/>
    <s v="SRO Design "/>
    <s v="MIG-004 Validation Rules for Scenario MCA (Migration Change of Agent [Service Provider])"/>
    <s v="New Val rule to check MCA is only used for legacy non-migrated MPAN where Supplier is current supplier and now active Switch is in progress (and not in past)"/>
    <x v="0"/>
    <m/>
    <x v="2"/>
    <d v="2023-07-12T00:00:00"/>
    <s v="New Validation Rule added to IF-031 with supporting Error Code."/>
  </r>
  <r>
    <s v="MHHS-DIN-420"/>
    <s v="SC"/>
    <s v="Migration "/>
    <d v="2023-06-12T00:00:00"/>
    <s v="SRO Design Team"/>
    <m/>
    <s v="Sean Cooper"/>
    <s v="SRO Design "/>
    <s v="MIG-005 - IF-31 Check valid MHHS Supplier"/>
    <s v="If MCS/MCA code used is Supplier a valid MHHS Approved/Registered Supplier"/>
    <x v="0"/>
    <m/>
    <x v="2"/>
    <d v="2023-07-12T00:00:00"/>
    <s v="New Validation Rule added to IF-031 with supporting Error Code."/>
  </r>
  <r>
    <s v="MHHS-DIN-421"/>
    <s v="SC"/>
    <s v="Migration "/>
    <d v="2023-06-12T00:00:00"/>
    <s v="SRO Design Team"/>
    <m/>
    <s v="Sean Cooper"/>
    <s v="SRO Design "/>
    <s v="MIG-006 - Prevent use of Migration Scenario IDs"/>
    <s v="IF MCS/MCA code used for already migrated mpan - reject appointment for invalid Scenario code(s)"/>
    <x v="0"/>
    <m/>
    <x v="2"/>
    <d v="2023-07-12T00:00:00"/>
    <s v="New Validation Rule added to IF-031 with supporting Error Code."/>
  </r>
  <r>
    <s v="MHHS-DIN-422"/>
    <s v="SC"/>
    <s v="Migration "/>
    <d v="2023-06-12T00:00:00"/>
    <s v="SRO Design Team"/>
    <m/>
    <s v="Sean Cooper"/>
    <s v="SRO Design "/>
    <s v="MIG-007 Connection Type/Segment not yet Populated"/>
    <s v="New error required if Connection Type, DUos Tariff ID or Segment is not set prior to migration."/>
    <x v="0"/>
    <m/>
    <x v="2"/>
    <d v="2023-07-12T00:00:00"/>
    <s v="New Validation Rule created for IF-031 to check that MHHS Standing Data is present and aligned. REG0011 Error created to support this validation Rule."/>
  </r>
  <r>
    <s v="MHHS-DIN-423"/>
    <s v="SC"/>
    <s v="Migration "/>
    <d v="2023-06-12T00:00:00"/>
    <s v="SRO Design Team"/>
    <m/>
    <s v="Sean Cooper"/>
    <s v="SRO Design "/>
    <s v="MIG-008 Auto Realign Functionality"/>
    <s v="New REGS Requirement - Only action the auto-realign functionality on MPANs where both Linked MPANs are in a Migrated state. "/>
    <x v="0"/>
    <m/>
    <x v="2"/>
    <d v="2023-07-12T00:00:00"/>
    <s v="New Req RS-146 added to REGS Requirements Document to ensure that Auto-Align functionality is only executed if all MPANs in a related  and/or linked group have sucessfully migrated to MHHS Operation."/>
  </r>
  <r>
    <s v="MHHS-DIN-424"/>
    <m/>
    <s v="DI-185"/>
    <d v="2023-06-16T00:00:00"/>
    <s v="St Clements"/>
    <n v="5335"/>
    <s v="Madison Layton"/>
    <s v="Software Provider"/>
    <s v="MPRS access to correlation ID"/>
    <s v="IF-019 is sent to the LDSO for LinkedImportExport event codes, if the LDSO approves the request they will submit an existing DB05 flow into MPRS. If the DB05 is accepted by MPRS, it will send an IF-020 to the Supplier to confirm the change to Linked Import Export association. However MPRS would not have access to the correlation ID that was received by the LDSO on the IF-019, and so would use a new correlation ID on the IF-020."/>
    <x v="0"/>
    <m/>
    <x v="2"/>
    <d v="2023-07-12T00:00:00"/>
    <s v="IF20/IF19 Note amended explaining that it will not be possible to Link IF-019/IF020 messages together using Correlation ID , in the case of Linked MPANs."/>
  </r>
  <r>
    <s v="MHHS-DIN-425"/>
    <s v="SC"/>
    <s v="Migration"/>
    <d v="2023-06-19T00:00:00"/>
    <s v="ESG"/>
    <n v="5215"/>
    <s v="Patricia Parker"/>
    <s v="Software Provider"/>
    <s v="Migration Meter Reading"/>
    <s v="8.1.3 step 12 Migration Design Document : Validation Status (J0022) references will be updated to Meter Reading Flag (J0045)"/>
    <x v="4"/>
    <m/>
    <x v="4"/>
    <d v="2023-09-20T00:00:00"/>
    <s v="Code Drafting Team/ Elexon will draft and raise a CP to cover these changes."/>
  </r>
  <r>
    <s v="MHHS-DIN-426"/>
    <s v="SC"/>
    <s v="Migration "/>
    <d v="2023-06-12T00:00:00"/>
    <s v="SRO Design Team"/>
    <m/>
    <s v="Sean Cooper"/>
    <s v="SRO Design "/>
    <s v="MIG-009 New Rejection Code for D0205/D0203"/>
    <s v="Response to a D205 is a D0203. _x000a_1. A New Rejection Condition/Code is required where D0205 is received following processing of IF-031. _x000a_2. Proposed new D0203rejection code is 62 &quot;MHHS Fwd Migration in Progress or Completed&quot;"/>
    <x v="4"/>
    <m/>
    <x v="4"/>
    <d v="2023-09-20T00:00:00"/>
    <s v="Code Drafting Team/ Elexon will draft and raise a CP to cover these changes."/>
  </r>
  <r>
    <s v="MHHS-DIN-427"/>
    <s v="SC"/>
    <s v="Migration "/>
    <d v="2023-06-12T00:00:00"/>
    <s v="SRO Design Team"/>
    <m/>
    <s v="Sean Cooper"/>
    <s v="SRO Design "/>
    <s v="MIG-010 ISD Change M16"/>
    <s v="No change Required - SCS can use ISD M16 - which contains MIPD/DIP Role and Effctive From date. This can be used to determine if a Supplier is MHHS qualified. This is better apporach that adding a transiant &quot;Qualified Yes/No&quot; field to this table. Therefore NO changes to documentation required."/>
    <x v="1"/>
    <m/>
    <x v="1"/>
    <s v=" "/>
    <m/>
  </r>
  <r>
    <s v="MHHS-DIN-428"/>
    <m/>
    <m/>
    <d v="2023-06-19T00:00:00"/>
    <s v="British Gas"/>
    <n v="5835"/>
    <s v="Neil Strange"/>
    <s v="Supplier"/>
    <s v="MEX before SSD scenario"/>
    <s v="When a CoS is in progress and there is a  MEX before SSD, how will new supplier get the MEX details_x000a_ _x000a_As the incoming supplier has already received the IF36 - would there be a new IF36 or would it be a PUB006?_x000a_ _x000a_In addition how would the new MS and DS be made aware of this? - the old MS has X days after the job is completed to update the industry and a CoS could have happened before the old MS can update the other participants."/>
    <x v="1"/>
    <m/>
    <x v="1"/>
    <s v=" "/>
    <s v="BAU Design deals with 'regular' MEX before COS type scenarios (note previous MS Update Period - PUB-006 would be issued to impacted parties). _x000a_Complexity arises where there is a COS overlapiing with Change of Segment/Connection Type (ie SEG Appointment)... Following discussion with SCS - low probably, low occurance vs. complex change. Ref existing guidance on BP016 there would need to be a manual interaction between Supplier and MS. No Change to existing Documentation Required."/>
  </r>
  <r>
    <s v="MHHS-DIN-429"/>
    <s v="SC"/>
    <s v="Migration "/>
    <d v="2023-06-12T00:00:00"/>
    <s v="SRO Design Team"/>
    <m/>
    <s v="Sean Cooper"/>
    <s v="SRO Design "/>
    <s v="MIG-011 Changes to D0170"/>
    <s v="1. Change D0170 flow so that MPRS/Registration Service is valid Sender of this flow._x000a_2. New value for &quot;Request Action Code&quot; is needed to denote a Migrating account and if its CoS or ChgOfSP method. "/>
    <x v="4"/>
    <m/>
    <x v="4"/>
    <d v="2023-09-20T00:00:00"/>
    <s v="Code Drafting Team/ Elexon will draft and raise a CP to cover these changes."/>
  </r>
  <r>
    <s v="MHHS-DIN-430"/>
    <s v="SC"/>
    <s v="Migration "/>
    <d v="2023-06-12T00:00:00"/>
    <s v="SRO Design Team"/>
    <m/>
    <s v="Sean Cooper"/>
    <s v="SRO Design "/>
    <s v="MIG-12 New Val Rule for IF-019"/>
    <s v="Reject any changes to Related MPANs where any MPAN referenced (or in realted group) is subject to an active Migration SP Appointment Process"/>
    <x v="0"/>
    <m/>
    <x v="2"/>
    <d v="2023-07-12T00:00:00"/>
    <s v="New Validation Rules and Error Code created to prevent changes if MCA Appointment Type Exists (Note: prevention if MCS exists is realised through existing check on if Switch is in Progress)"/>
  </r>
  <r>
    <s v="MHHS-DIN-431"/>
    <s v="SC"/>
    <s v="Migration "/>
    <d v="2023-06-12T00:00:00"/>
    <s v="SRO Design Team"/>
    <m/>
    <s v="Sean Cooper"/>
    <s v="SRO Design "/>
    <s v="MIG-13 Change to D0386"/>
    <s v="Change D0386 validation to reject changes to related MPANs if any related MPAN in group is subject to active Migration SP Appointment Process"/>
    <x v="4"/>
    <m/>
    <x v="4"/>
    <d v="2023-09-20T00:00:00"/>
    <s v="Code Drafting Team/ Elexon will draft and raise a CP to cover these changes."/>
  </r>
  <r>
    <s v="MHHS-DIN-432"/>
    <s v="SC"/>
    <s v="Migration "/>
    <d v="2023-06-12T00:00:00"/>
    <s v="SRO Design Team"/>
    <m/>
    <s v="Sean Cooper"/>
    <s v="SRO Design "/>
    <s v="MIG-014 Appointment on Secondary Related MPAN"/>
    <s v="Extend existing 1039 check to include MCS.MCA Appointment Scenarios. "/>
    <x v="1"/>
    <m/>
    <x v="1"/>
    <s v=" "/>
    <s v="Existing Validation Rule(s) around REG1039 will already cover Migrating MPANs - No Documentation Change Required."/>
  </r>
  <r>
    <s v="MHHS-DIN-433"/>
    <s v="SC"/>
    <s v="Migration "/>
    <d v="2023-06-12T00:00:00"/>
    <s v="SRO Design Team"/>
    <m/>
    <s v="Sean Cooper"/>
    <s v="SRO Design "/>
    <s v="MIG-015 Switch in Progress Mig Rejection "/>
    <s v="New IF-031 validation to reject MCA/MCS DS and MS Appointments if an [any] active Switch is in progress with NEW Rejection Reason Code (note 1095 code referenced in Migration document has already been used elsewhere)"/>
    <x v="0"/>
    <m/>
    <x v="2"/>
    <d v="2023-07-12T00:00:00"/>
    <s v="New validation rules and REG9XXX Exception codes added to ensure correct usage of MCA/MCS Appointment Scenario Codes."/>
  </r>
  <r>
    <s v="MHHS-DIN-434"/>
    <s v="SC"/>
    <s v="Migration "/>
    <d v="2023-06-12T00:00:00"/>
    <s v="SRO Design Team"/>
    <m/>
    <s v="Sean Cooper"/>
    <s v="SRO Design "/>
    <s v="MIG-016 New IF-003"/>
    <s v="Previously DIN-247, Introduce IF-003, no changes from original proposal. _x000a_1. Update DES138 new tab, update IF List. Update New Data Items _x000a_2. Review E2E doc. _x000a_3. Update secondary Routing Rules (Avenade Techncal Doc) to include _x000a_4. Update Swagger"/>
    <x v="0"/>
    <m/>
    <x v="2"/>
    <d v="2023-07-12T00:00:00"/>
    <s v="Add data items DES138-Interface  data Cat and to IF-003. Created new Data items: _x000a_DI-500 MHHS Regime End Date, DI-501 Rev Migration Incoming MOP MPID, DI-502, Rev Migration Incoming MOP Eff From Date, DI-503, Rev Migration Incoming DC MPID_x000a_DI-504 Rev Migration Incoming DC Eff From Date.  _x000a__x000a_Swagger v1.3 updated to reflect new IF-003, Blocks (B096/B095/B094) &amp; Data Items (as above)."/>
  </r>
  <r>
    <s v="MHHS-DIN-435"/>
    <s v="SC"/>
    <s v="Migration "/>
    <d v="2023-06-12T00:00:00"/>
    <s v="SRO Design Team"/>
    <m/>
    <s v="Sean Cooper"/>
    <s v="SRO Design "/>
    <s v="MIG-017 D0304 &amp; D0303"/>
    <s v="1. New D0304 Validation Rule _x000a_2. NewD0304 Rejection Reason Code &quot;Q - MPAN Fwd migration in progress or completed&quot;_x000a_3. Change D0303 so as to make &quot;Eff From Settlement Date REGI&quot; a non mandatory data item within the flow (an alternative to suggesting that outgoing MS no longer issues a D303, only the incoming MS would send)"/>
    <x v="4"/>
    <m/>
    <x v="4"/>
    <d v="2023-09-20T00:00:00"/>
    <s v="Code Drafting Team/ Elexon will draft and raise a CP to cover these changes."/>
  </r>
  <r>
    <s v="MHHS-DIN-436"/>
    <s v="SC"/>
    <s v="Migration "/>
    <d v="2023-06-12T00:00:00"/>
    <s v="SRO Design Team"/>
    <m/>
    <s v="Sean Cooper"/>
    <s v="SRO Design "/>
    <s v="MIG0-018 D312"/>
    <s v="1. New D03012 Validation Rule _x000a_2. New Rejection Reason Code &quot;AD - MPAN Fwd migration in progress or completed&quot;"/>
    <x v="4"/>
    <m/>
    <x v="4"/>
    <d v="2023-09-20T00:00:00"/>
    <s v="Code Drafting Team/ Elexon will draft and raise a CP to cover these changes."/>
  </r>
  <r>
    <s v="MHHS-DIN-437"/>
    <s v="SC"/>
    <s v="Migration "/>
    <d v="2023-06-12T00:00:00"/>
    <s v="SRO Design Team"/>
    <m/>
    <s v="Sean Cooper"/>
    <s v="SRO Design "/>
    <s v="MIG-019 IF-005 Validation Rule"/>
    <s v="1. New val rule to prevent IF-005 while MCS/MCA Appointment is in progress _x000a_2. New Error Code (REG9003)"/>
    <x v="0"/>
    <m/>
    <x v="2"/>
    <d v="2023-07-12T00:00:00"/>
    <s v="REG9003 - MHHS MTD Updates cannot be used until Migration has completed, Created and new validation rule added to IF-005 "/>
  </r>
  <r>
    <s v="MHHS-DIN-438"/>
    <s v="SC"/>
    <s v="Migration "/>
    <d v="2023-06-12T00:00:00"/>
    <s v="SRO Design Team"/>
    <m/>
    <s v="Sean Cooper"/>
    <s v="SRO Design "/>
    <s v="MIG-020 REGS Design Clarification "/>
    <s v="SCS Should issue L1/L2 Msg Status message with RCP1061 for any MPAN at the incorrect status where a DIP Message is received"/>
    <x v="0"/>
    <m/>
    <x v="2"/>
    <d v="2023-07-12T00:00:00"/>
    <s v="This is a Migration Requirment which participants should take into account as part of their Migration Designs. However, for clarity a note has been added to RCP1061 entry in the Intoduction Section of the Interface Catalogue."/>
  </r>
  <r>
    <s v="MHHS-DIN-439"/>
    <s v="SC"/>
    <s v="Migration "/>
    <d v="2023-06-12T00:00:00"/>
    <s v="SRO Design Team"/>
    <m/>
    <s v="Sean Cooper"/>
    <s v="SRO Design "/>
    <s v="MIG-021 No Supplier Updates during Rev MIgration (IF-025)"/>
    <s v="1. New If-025 val rule to check if Rev Migration Switch is in progress_x000a_2. New error code"/>
    <x v="0"/>
    <m/>
    <x v="2"/>
    <d v="2023-07-12T00:00:00"/>
    <s v="REG9002 - Supplier Data Items Cannot be Maintained for Reverse Migration Account, Created and applied to IF-025"/>
  </r>
  <r>
    <s v="MHHS-DIN-440"/>
    <s v="SC"/>
    <s v="Migration "/>
    <d v="2023-06-12T00:00:00"/>
    <s v="SRO Design Team"/>
    <m/>
    <s v="Sean Cooper"/>
    <s v="SRO Design "/>
    <s v="MIG-022 No CDCs Updates during Rev MIgration (IF-038)"/>
    <s v="1. New If-038 val rule to check if Rev Migration Switch is in progress_x000a_2. New error code"/>
    <x v="0"/>
    <m/>
    <x v="2"/>
    <d v="2023-07-12T00:00:00"/>
    <s v="&quot;REG9001 - CDC Marker Cannot be applied to Reverse Migration Account&quot;, created and applied to IF-038."/>
  </r>
  <r>
    <s v="MHHS-DIN-441"/>
    <s v="SC"/>
    <s v="Migration "/>
    <d v="2023-06-12T00:00:00"/>
    <s v="SRO Design Team"/>
    <m/>
    <s v="Sean Cooper"/>
    <s v="SRO Design "/>
    <s v="MIG-023 No AC Updates during Rev MIgration (IF-040)"/>
    <s v="1. New If-040 val rule to check if Rev Migration Switch is in progress_x000a_2. New error code"/>
    <x v="5"/>
    <m/>
    <x v="6"/>
    <d v="2023-08-16T00:00:00"/>
    <s v="Annual Consumption Method Statement section 5 has been updated with the text below in red:_x000a_Where an MPAN is no longer active under MHHS during the transition phase the Market-wide Data Service shall not calculate or submit an annual consumption on the IF/PUB-040. "/>
  </r>
  <r>
    <s v="MHHS-DIN-442"/>
    <s v="SC"/>
    <s v="Migration "/>
    <d v="2023-06-12T00:00:00"/>
    <s v="SRO Design Team"/>
    <m/>
    <s v="Sean Cooper"/>
    <s v="SRO Design "/>
    <s v="MIG-024 D0010/D0086 New MR Reason Codes"/>
    <s v="Three new MR Reason Codes for use in D0010: Forward Migration COS / Forward Migration COA /  Reverse Migration_x000a_"/>
    <x v="1"/>
    <m/>
    <x v="1"/>
    <s v=" "/>
    <s v="Original migration design. Superceded by DIN-413."/>
  </r>
  <r>
    <s v="MHHS-DIN-443"/>
    <s v="SC"/>
    <s v="Migration "/>
    <d v="2023-06-12T00:00:00"/>
    <s v="SRO Design Team"/>
    <m/>
    <s v="Sean Cooper"/>
    <s v="SRO Design "/>
    <s v="MIG-025 D0055 New Agent App Reason Codes"/>
    <s v="1. New Valid value for service reference &quot;REVM&quot;_x000a_2. New valid value for Service Level &quot;REVM&quot;"/>
    <x v="4"/>
    <m/>
    <x v="4"/>
    <d v="2023-09-20T00:00:00"/>
    <s v="Code Drafting Team/ Elexon will draft and raise a CP to cover these changes."/>
  </r>
  <r>
    <s v="MHHS-DIN-444"/>
    <s v="RS"/>
    <m/>
    <d v="2023-06-19T00:00:00"/>
    <s v="ESG"/>
    <m/>
    <s v="Patricia Parker"/>
    <s v="Software Provider"/>
    <s v="IF-01 Incoming supplier for Import/Export MPANs "/>
    <s v="Clarification required with SCS. If it is known that an alternative MPAN has the same SSD then we do not want the old supplier ID as the linked supplier on the IF-01,  we want the new supplier to be populated"/>
    <x v="1"/>
    <m/>
    <x v="1"/>
    <s v=" "/>
    <s v="Discussed with SCS and they have confirmed that where co-incidnet COS occurs they would look to populate the [new/incoming] Linked Supplier ID.... _x000a_No change to documentation required."/>
  </r>
  <r>
    <s v="MHHS-DIN-445"/>
    <s v="SB"/>
    <m/>
    <d v="2023-06-19T00:00:00"/>
    <s v="Utiliteam "/>
    <m/>
    <s v="Richard Palmer"/>
    <s v="Software Provider"/>
    <s v="Spec of IF-024 in DES138 Interface Catalogue"/>
    <s v="The Population Notes for DI D-000 in Group S0 has ‘IF-025’.  This error was in v5.0, and is still in v5.1.1"/>
    <x v="0"/>
    <m/>
    <x v="2"/>
    <d v="2023-07-12T00:00:00"/>
    <s v="The Population Notes for DI D-000 in Group S0 has been updated to ‘IF-024’ in IF-024. "/>
  </r>
  <r>
    <s v="MHHS-DIN-446"/>
    <s v="SC"/>
    <s v="Migration "/>
    <d v="2023-06-12T00:00:00"/>
    <s v="SRO Design Team"/>
    <m/>
    <s v="Sean Cooper"/>
    <s v="SRO Design "/>
    <s v="MIG-026 Migration DIP Reporting Reqs"/>
    <s v="Reqs for x3 new Reports -- Flag at the next DIP DAG"/>
    <x v="2"/>
    <m/>
    <x v="4"/>
    <d v="2023-09-20T00:00:00"/>
    <s v="Awaiting further internal discussions re DIP Reporting Strategy"/>
  </r>
  <r>
    <s v="MHHS-DIN-447"/>
    <s v="SW"/>
    <m/>
    <d v="2023-06-21T00:00:00"/>
    <s v="Kraken"/>
    <n v="5980"/>
    <s v="Angelos Rizoyannis"/>
    <s v="Software Provider"/>
    <s v="Conditional Mandatory not applied in Swagger correctly"/>
    <s v="IF-041-CustomBlock: The field B065List is stated as optional in the comments, but the API schema does not reflect this.  This field that is conditionally optional in DES-138, but this is not defined as such in Swagger ie, OneOf, AnyOf.  This needs to be updated in Swagger to align correctly."/>
    <x v="0"/>
    <m/>
    <x v="2"/>
    <d v="2023-07-12T00:00:00"/>
    <s v="In Swagger 1.3, updated IF-041-CustomBlock: The field B065List and B064List will be either / or as they are defined as conditionally mandatory in DES-138.  This uses AnyOf notation in Swagger."/>
  </r>
  <r>
    <s v="MHHS-DIN-448"/>
    <s v="SW"/>
    <m/>
    <d v="2023-06-21T00:00:00"/>
    <s v="Kraken"/>
    <n v="5980"/>
    <s v="Angelos Rizoyannis"/>
    <s v="Software Provider"/>
    <s v="Mandatory fields not applied correctly in S1 block"/>
    <s v="S1 Common Block: The 'properties' and 'required' sections of the API schema for the S1 common block have conflicting information. The 'properties' section includes fields like senderTimestamp and senderRoleID, while the 'required' section lists sentTimestamp and senderRole."/>
    <x v="0"/>
    <m/>
    <x v="2"/>
    <d v="2023-07-12T00:00:00"/>
    <s v="Updated Swagger 1.3 to align properties  and required sections so that fields are called senderTimestamp and senderRoleID."/>
  </r>
  <r>
    <s v="MHHS-DIN-449"/>
    <s v="SC"/>
    <m/>
    <d v="2023-06-21T00:00:00"/>
    <s v="SRO Design Team"/>
    <m/>
    <s v="Sean Cooper"/>
    <s v="SRO Design "/>
    <s v="Change to IF-037"/>
    <s v="Include Block B002 into IF037 so that outgoing MS is aware of incoming Supplier on a COS. This will allow the SP to populate the D0303 to MAP."/>
    <x v="0"/>
    <m/>
    <x v="2"/>
    <d v="2023-07-12T00:00:00"/>
    <s v="Block 002 added to IF-037  for use where event code is MSDeapp, this is so that the outgoing MS is informed of who the incoming supplier is so that D303 can be correctly population. "/>
  </r>
  <r>
    <s v="MHHS-DIN-450"/>
    <s v="SC"/>
    <s v="DI-196"/>
    <d v="2023-06-22T00:00:00"/>
    <s v="RECCO"/>
    <m/>
    <s v="Sean Cooper"/>
    <s v="SRO Design "/>
    <s v="Change to IF-005 Validation Rules "/>
    <s v="Change made to IF-005 validation Rules to allow previous MS to update Meter Location only - during the 10 day post appointment period. This will allow for scenarios where there has been relocation only activity immediatly prior to a change in MS. All other MeterUpdate functions apart from Change of Meter Location shall be rejected per wider agreement that only active MS should have the ability to change the characteristics... This change originated from R1 Comments feedback from RECCO"/>
    <x v="0"/>
    <m/>
    <x v="2"/>
    <d v="2023-07-12T00:00:00"/>
    <s v="IF-005 Validation rules updated to include new &quot;REG0008 - Amendment Requested cannot be undertaken by Previous Metering Service&quot; error condition and code."/>
  </r>
  <r>
    <s v="MHHS-DIN-451"/>
    <s v="SC"/>
    <s v="CR-018"/>
    <d v="2023-06-22T00:00:00"/>
    <s v="Design Team"/>
    <m/>
    <s v="Sean Cooper"/>
    <s v="SRO Design"/>
    <s v="CR - 018 Registration Service OOH Ops"/>
    <s v="CR18 looks to specify Registration Service Out-Of-Hours Operations."/>
    <x v="2"/>
    <m/>
    <x v="6"/>
    <d v="2023-08-16T00:00:00"/>
    <s v="CR Contents incorporated into a new Section 7 of Ops Choreography Document. The redlining of the Ops Choreography document is still under review subject to approval."/>
  </r>
  <r>
    <s v="MHHS-DIN-452"/>
    <s v="SC"/>
    <m/>
    <d v="2023-06-22T00:00:00"/>
    <s v="SCS"/>
    <m/>
    <s v="Sean Cooper"/>
    <s v="SRO Design"/>
    <s v="Refine Consent Checking Rules on IF-031"/>
    <s v="Further refine Consent checking rules so that SEG appointments are NOT validated as part of IF-031 but are checked as part of Queue Processing . Updates to IF-031 validation rules to reflect this change. "/>
    <x v="0"/>
    <m/>
    <x v="2"/>
    <d v="2023-07-12T00:00:00"/>
    <s v="IF-031 validation rules updated per the DIN Details. Consent checking rules added so that SEG appointments are NOT validated as part of IF-031 but are checked as part of Queue Processing."/>
  </r>
  <r>
    <s v="MHHS-DIN-453"/>
    <s v="MF"/>
    <s v="DI-124"/>
    <d v="2023-06-22T00:00:00"/>
    <s v="SCS"/>
    <m/>
    <s v="Mike Fensome"/>
    <s v="SRO Design"/>
    <s v="Issuing of IF-020's"/>
    <s v="Highlighted that LDSO's could issue an IF-020 with details of import/export linkages without having received notification from the Supplier "/>
    <x v="0"/>
    <m/>
    <x v="2"/>
    <d v="2023-07-12T00:00:00"/>
    <s v="Added note to IF-019 and IF-020 to inform Suppliers that Import/Export linkages could be received via PUB-020 unprompted by the Supplier issuing IF-019. "/>
  </r>
  <r>
    <s v="MHHS-DIN-454"/>
    <s v="SC"/>
    <m/>
    <d v="2023-06-26T00:00:00"/>
    <s v="SCS"/>
    <m/>
    <s v="Sean Cooper"/>
    <s v="SRO Design"/>
    <s v="Update to ISD M7"/>
    <s v="Added 'placeholder' row in this table for 'Unmetered' so as to support various validation processes to be undertaken by the Registration Service "/>
    <x v="0"/>
    <m/>
    <x v="2"/>
    <d v="2023-07-12T00:00:00"/>
    <s v="Added 'placeholder' row in this table for 'Unmetered' so as to support various validation processes to be undertaken by the Registration Service. added rule to support REG0011 logic in IF-031."/>
  </r>
  <r>
    <s v="MHHS-DIN-455"/>
    <s v="SC"/>
    <m/>
    <d v="2023-06-23T00:00:00"/>
    <s v="SCS"/>
    <m/>
    <s v="Sean Cooper"/>
    <s v="SRO Design"/>
    <s v="Update Op Choreography (Event Move from IF-013 to IF-014)"/>
    <s v="Update Ops Choreography to take account of the movement of event [ConsumptionOnDeEnergisedMPAN] which was moved from IF-013 to IF-014 (DIN-255). "/>
    <x v="0"/>
    <m/>
    <x v="2"/>
    <d v="2023-07-12T00:00:00"/>
    <s v="IF-014 Deadline split into two. First [ActivePowerRejected] remains UNCHANGED. Deadline for [ConsumptionOnDeEnergisedMPAN] is also UNCHANGED but moved from IF-013 row into IF-014 Row, to mirror the change delivered by (DIN-255).  OPC_580 ID details updated in OPC001 Operational Choreography document."/>
  </r>
  <r>
    <s v="MHHS-DIN-456"/>
    <s v="SC"/>
    <m/>
    <d v="2023-06-23T00:00:00"/>
    <s v="SCS"/>
    <m/>
    <s v="Sean Cooper"/>
    <s v="SRO Design"/>
    <s v="Swagger Correction - DI-844"/>
    <s v="Corrected x2 invalid referenced to &quot;AssignedMRDRequestEffectiveFromDate&quot; should have been &quot;AssignedMRDEffectiveFromDate&quot; in Block 066"/>
    <x v="0"/>
    <m/>
    <x v="2"/>
    <d v="2023-07-12T00:00:00"/>
    <s v="Corrected x2 invalid referenced to &quot;AssignedMRDRequestEffectiveFromDate&quot; should have been &quot;AssignedMRDEffectiveFromDate&quot; in Block 066"/>
  </r>
  <r>
    <s v="MHHS-DIN-457"/>
    <s v="SC"/>
    <m/>
    <d v="2023-06-23T00:00:00"/>
    <s v="SCS"/>
    <m/>
    <s v="Sean Cooper"/>
    <s v="SRO Design"/>
    <s v="Change to DTN Validation of D0350 "/>
    <s v="Implement DTN Validation of D0350 to prevent future dates"/>
    <x v="4"/>
    <m/>
    <x v="4"/>
    <d v="2023-09-20T00:00:00"/>
    <s v="Code Drafting Team/ Elexon will draft and raise a CP to cover these changes."/>
  </r>
  <r>
    <s v="MHHS-DIN-458"/>
    <s v="SC"/>
    <m/>
    <d v="2023-06-23T00:00:00"/>
    <s v="SCS"/>
    <m/>
    <s v="Sean Cooper"/>
    <s v="SR Design"/>
    <s v="New IF-019 Related MPAN Validation Rule"/>
    <s v="New Validation Rule required for IF-019 to ensure that only Import MPANs can be related. Add to Create and Add Related - this is per REC Shedulle 28"/>
    <x v="0"/>
    <m/>
    <x v="2"/>
    <d v="2023-07-12T00:00:00"/>
    <s v="New Rules added to IF-019, [RelatedAdd] and [Related Create] events to ensure only Import MPANs can be in a related Group. New Error code added to support these new rules REG1067 - Only Import MPANs can become Related"/>
  </r>
  <r>
    <s v="MHHS-DIN-459"/>
    <s v="SB"/>
    <m/>
    <d v="2023-06-23T00:00:00"/>
    <s v="Utiliteam"/>
    <n v="5724"/>
    <s v="Richard Palmer"/>
    <s v="Software Provider"/>
    <s v="Spec of IF-024 in DEL138 Interface Catalogue"/>
    <s v="A further suggestion re the Interface Spec for the IF-024:_x000a_ _x000a_The Event Code list in DI D-999 in Group S0 contains [SN-RemoteEnabled] &amp; [SN-RemoteDisabled].  I would suggest that these are invalid for Segments Advanced and Unmetered.  Also [SN-Vacant] would appear to be irrelevant for Segment Unmetered, and I doubt that [SN-NoComms] would be valid either._x000a_ _x000a_These existed in v5.0, and are still in v5.1.1.  Perhaps the routing rules need some improvement?"/>
    <x v="1"/>
    <m/>
    <x v="1"/>
    <s v=" "/>
    <s v="No change Required. Useage of these evernt codes is obvious and is described in the Requirments documents as necessary"/>
  </r>
  <r>
    <s v="MHHS-DIN-460"/>
    <s v="SB"/>
    <m/>
    <d v="2023-06-26T00:00:00"/>
    <s v="Utiliteam"/>
    <n v="5939"/>
    <s v="Richard Palmer"/>
    <s v="Software Provider"/>
    <s v="PIF-019 structure &amp; Principle -&gt; Principal"/>
    <s v="Also, in the relationships between MPANs, the ‘main’ one is the ‘Principal’ one – not the ‘Principle’. _x000a_ _x000a_This will be embarrassing if left uncorrected.  It is still in v5.1.2 in IF-019, and it is in many other places.  If there is a chance of correction, please take it."/>
    <x v="0"/>
    <m/>
    <x v="2"/>
    <d v="2023-07-12T00:00:00"/>
    <s v="Spelling mistake corrected in Data Catalogue, IF-019, IF-020. Note YAML name also corrected for DI-073."/>
  </r>
  <r>
    <s v="MHHS-DIN-461"/>
    <s v="SW"/>
    <m/>
    <s v="26/06/2023"/>
    <s v="Greenbird"/>
    <n v="1768"/>
    <s v="Fredrik Omland"/>
    <s v="Software Provider"/>
    <s v="Misalignment between DES-138 and Swagger for DIP Connection Provider ID"/>
    <s v="In DES-138, In the S1 block, DI-996 (Connection Provider DIP ID) is defined as Optional.  But in Swagger, this is defined as mandatory."/>
    <x v="0"/>
    <m/>
    <x v="2"/>
    <d v="2023-07-12T00:00:00"/>
    <s v="Updated Swagger 1.3 so DI-996 in S1 block (Connection Provider DIP ID) is Optional to align with DES-138"/>
  </r>
  <r>
    <s v="MHHS-DIN-462"/>
    <s v="SW"/>
    <m/>
    <s v="27/06/2023"/>
    <s v="Design Team"/>
    <m/>
    <s v="Steve Weston"/>
    <s v="SI Design"/>
    <s v="Schema Optionality incorrectly defined for some Interfaces"/>
    <s v="In DES-138, there are are a number of Interfaces where the Schema Optionality is defined as Optional, rather than Mandatory.  The list of Interfaces are as follows - IF-050 / B022, IF-023 / B053 and IF-013 / B049"/>
    <x v="0"/>
    <m/>
    <x v="2"/>
    <d v="2023-07-12T00:00:00"/>
    <s v="Updated Schema optionality in DES138 to show that all data items must be present where the block is present in line with updated E2E Solution Architecture for IF-050 / B022, IF-023 / B053 and IF-013 / B049."/>
  </r>
  <r>
    <s v="MHHS-DIN-463"/>
    <s v="SW"/>
    <m/>
    <s v="27/06/2023"/>
    <s v="SIMS"/>
    <m/>
    <s v="Kyle Abraham"/>
    <s v="Software Provider"/>
    <s v="No ability de-register from receiving Status messages in Swagger"/>
    <s v="In Swagger, there is a POST method for /statusmessage/config, but there is no DELETE method, so you are unable to delete / de-register for any status messages.  Need to update Swagger to ensure this is possible."/>
    <x v="0"/>
    <m/>
    <x v="2"/>
    <d v="2023-07-12T00:00:00"/>
    <s v="Updates made to Swagger 1.3, so there is a DELETE method for /statusmessage/config, so you are now able to delete / de-register for any status messages.  _x000a__x000a_Updated so that all of the Interfaces accept the same 4 security headers required for message signature and validation.  "/>
  </r>
  <r>
    <s v="MHHS-DIN-464"/>
    <s v="SW"/>
    <m/>
    <s v="27/06/2023"/>
    <s v="SIMS"/>
    <m/>
    <s v="Kyle Abraham"/>
    <s v="Software Provider"/>
    <s v="Clarity required on values expected for /dip-channel/{id} for submitEvents on Swagger "/>
    <s v="The {id} in /dip-channel/{id} for submitEvents on Swagger should accepts values that are the same as the enumeration in DI-000 to ensure consistency.  At the moment, this is not clear in Swagger or E2E001 design, so this needs to be updated to make this clearer."/>
    <x v="0"/>
    <m/>
    <x v="2"/>
    <d v="2023-07-12T00:00:00"/>
    <s v="Updates made to Swagger 1.3, so there the correct enumerations / values are available to align with values in DI-000 to ensure consistency and avoid any ambiguity between interfaces and reports._x000a__x000a_Updated to remove PublicationConfig and RestConfig in favour of a single config WebhookConfig."/>
  </r>
  <r>
    <s v="MHHS-DIN-465"/>
    <s v="SC"/>
    <m/>
    <d v="2023-06-28T00:00:00"/>
    <s v="RECCO"/>
    <m/>
    <s v="Sean Cooper"/>
    <s v="SRO Design"/>
    <s v="Update to BP010 - Related MPANs"/>
    <s v="The process MPAN for Related MPANs does not clear call out the Rejection pathway. Update Business Process to show rejection process."/>
    <x v="0"/>
    <m/>
    <x v="2"/>
    <d v="2023-07-12T00:00:00"/>
    <s v="BP010B Related MPANs Process updated to show specific Rejection Route."/>
  </r>
  <r>
    <s v="MHHS-DIN-466"/>
    <s v="SC"/>
    <s v="DI-188"/>
    <d v="2023-07-29T00:00:00"/>
    <s v="SCS"/>
    <m/>
    <s v="Sean Cooper"/>
    <s v="SRO Design "/>
    <s v="Change of MPAN Status during Service Provider Appointment Process."/>
    <s v="How should a change of MPAN Status be dealt with whilst there is an ongoing SP Appointment that has not yet reached the stage of IF-034 processing !?_x000a__x000a_If an MPAN is disconnected between PUB-031 acceptance and receipt of PUB-034, the SP PUB-034 Response would be rejected by MPRS due to validation rule REG1001. The appointment would not be progressed but would be stuck in the MPRS queue at status Requested. Could resolve by amending REG1001 validation on IF-034, to not apply to event codes MSAppSPResponse or DSAppSPResponse."/>
    <x v="0"/>
    <m/>
    <x v="2"/>
    <d v="2023-07-12T00:00:00"/>
    <s v="Resolved following discussion with SCS, Agreed that SCS will take no action until the IF-034 has been processes. A change to REG1001 validation on IF-034, to not apply to event codes MSAppSPResponse or DSAppSPResponse, is required to allow the IF-034 to processes normally (when where MPAN is disconnected)... Following processing of the IF-034 RESG will then immediatly issue an IF-035 with reason code of &quot;1- Lapsed as MPAN Status is Disconnected&quot; ... ... Agreed that this was best resolution both for REGS processing rules and participants as no change to currently expected message patterns/ordering. "/>
  </r>
  <r>
    <s v="MHHS-DIN-467"/>
    <s v="SC"/>
    <m/>
    <d v="2023-07-29T00:00:00"/>
    <s v="ESG"/>
    <m/>
    <s v="Sean Cooper"/>
    <s v="SRO Design "/>
    <s v="Review of IF-035/IF036 Data Item Obfuscation "/>
    <s v="Review of IF-035/IF-036 Data Item Obfuscation "/>
    <x v="5"/>
    <m/>
    <x v="6"/>
    <d v="2023-08-16T00:00:00"/>
    <s v="Various updates to obfuscation on IF-036 to align with IF-035._x000a_DI-019/DI-800/DI-809/DI-207 obfuscated for Data Service_x000a_DI-020/Di-800/DI-126/DI-842/DI-209/Di-844/DI-811/DI-208 /DI-018 obfuscated for Metering Service_x000a_"/>
  </r>
  <r>
    <s v="MHHS-DIN-468"/>
    <s v="SC"/>
    <m/>
    <d v="2023-07-29T00:00:00"/>
    <s v="Helix"/>
    <m/>
    <s v="Sean Cooper"/>
    <s v="SRO Design "/>
    <s v="Routing of IF-020"/>
    <s v="Helix have confirmed that they DO NOT need to receive Related/Linked MPAN information therefore an update is required to REMOVE MDS from the receipient list for this IF-020"/>
    <x v="0"/>
    <m/>
    <x v="2"/>
    <d v="2023-07-12T00:00:00"/>
    <s v="IF-020 Routing table has been updated to REMOVE MDS as being a recipient of any IF-020 messages."/>
  </r>
  <r>
    <s v="MHHS-DIN-469"/>
    <s v="ME"/>
    <m/>
    <d v="2023-06-30T00:00:00"/>
    <s v="SRO Design Team"/>
    <n v="2109"/>
    <s v="Rob Golding"/>
    <s v="SRO Design"/>
    <s v="Removal of Z0 &amp; Z1 data items in _x000a_ERI011B - ECS Reports External"/>
    <s v="Z0 &amp; Z1 data items to be removed from from the each of the MHHS reports within ERI011B - ECS Reports External as they are no longer in the common block"/>
    <x v="0"/>
    <m/>
    <x v="2"/>
    <d v="2023-07-12T00:00:00"/>
    <s v="Removed Z0 &amp; Z1 data items from all MHHS reports in ECS external reporting artefact"/>
  </r>
  <r>
    <s v="MHHS-DIN-470"/>
    <s v="SW"/>
    <m/>
    <s v="29/06/2023"/>
    <s v="Callisto"/>
    <n v="1805"/>
    <s v="Seth Chapman"/>
    <s v="Software Provider"/>
    <s v="Clarity on nullable fields"/>
    <s v="Section 4.2.2 in the E2E design provides information on Optional / nullable fields, but worked examples would provide further clarity for each of the data types / link to JSON specification."/>
    <x v="0"/>
    <m/>
    <x v="2"/>
    <d v="2023-07-12T00:00:00"/>
    <s v="Updated section 4.2.2 with worked examples for each data type to provide additional clarity."/>
  </r>
  <r>
    <s v="MHHS-DIN-471"/>
    <s v="MH"/>
    <m/>
    <d v="2023-06-30T00:00:00"/>
    <s v="Helix"/>
    <m/>
    <s v="Derek Weaving"/>
    <s v="Central Body"/>
    <s v="Update to REP-003 in ERI011B - ECS Reports External"/>
    <s v="R019 parent should be R017 in the ECS Reports External and Swagger"/>
    <x v="0"/>
    <m/>
    <x v="2"/>
    <d v="2023-07-12T00:00:00"/>
    <s v="Updated R019 parent to R017 for REP-003 in ERI011B - ECS Reports External. Swagger v1.3 updated to align with changes within ECS reports artefact."/>
  </r>
  <r>
    <s v="MHHS-DIN-472"/>
    <s v="SW"/>
    <m/>
    <s v="29/06/2023"/>
    <s v="SRO Design Team"/>
    <n v="2006"/>
    <s v="Rob Golding"/>
    <s v="SRO Design"/>
    <s v="Onboarding migration from Test to Production."/>
    <s v="“The programme is to implement a strong PKI policy but as per the diagram states that that on promotion, parties will be able to copy their Test setup and to use that for connecting to the Prod environment. - steps 1-8 - There are no steps in this sequence that test the connectivity to the Live DIP environment. To this point the only connectivity testing has been to the Test environments. This is a significant failure point / risk._x000a__x000a_At this point Webhooks and certificates will change (mTLS and JSON signing) from those used in Test as well as potentially some of the PKI resources assigned to roles ( those used in test may not be applicable to Prod) we would expect that this would require a new Connectivity proving period with the Prod environment similar to that being developed for CIT._x000a__x000a_Without such proving, how can the programme assume all parties will connect to the Prod environment successfully and ensure minimal impact to migration events”."/>
    <x v="1"/>
    <m/>
    <x v="1"/>
    <s v=" "/>
    <s v="Solution yet to be defined_x000a_This an Elexon/DIP Manager deliverable not a programme deliverable"/>
  </r>
  <r>
    <s v="MHHS-DIN-473"/>
    <s v="SB"/>
    <m/>
    <d v="2023-06-30T00:00:00"/>
    <s v="MHHS"/>
    <n v="2111"/>
    <s v="Jason Brogden"/>
    <s v="Network Operator"/>
    <s v="Definition of Network Operations"/>
    <s v="Issue: _x000a_There is a lack of clarity in the scope of Network Operations activities in testing._x000a_Action to Resolve:_x000a_Add a definition to the Programme Glossary that makes clear the scope of Network Operations (as referenced in Testing material) is equivalent to the scope of LDSO activities in the MHHS Design Baseline:_x000a_Network Operations systems and services are those that are required to deliver the elements of the MHHS Design Baseline that are allocated to the LDSO role._x000a_Communicate this to the DNO and iDNO community and associated service and software providers._x000a_ _x000a_For the DIN Log, we can then focus on updates to the BRS to give the necessary clarity on the scope of MHHS Design._x000a_ _x000a_Issue:_x000a_There is a lack of clarity in the scope of LDSO activities in the MHHS Design Baseline as BRS005 implies MHHS-related processing requirements at LDSOs for received DIP messages, whereas the BPs and BPDs define the scope of MHHS as ending at the receipt of DIP messages.  BRS005 is described as “For Guidance Only” at the top and this is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_x000a_Action to Resolve:_x000a_For the avoidance of doubt and to provide clarity to BRS005, it is proposed to change the “For Guidance Only” note at the top of BRS005 to the following description as per the above:_x000a_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
    <x v="0"/>
    <m/>
    <x v="2"/>
    <d v="2023-07-12T00:00:00"/>
    <s v="LDSO Requirements document updated with the following text, &quot;BRS005 is provided For Guidance Only to reflect that it was derived to aid LDSO participants in their understanding of the MHHS design, to help LDSOs navigate where there are requirements set out in various Design Artefacts and to help LDSOs understand how they might use MHHS data received in DIP messages (e.g. use for DUoS billing as required).  It is not intended to introduce new requirements for processing DIP messages received at LDSOs (e.g. maintaining records) that are not covered by other Design Artefacts and are already covered in existing non-MHHS Code requirements (e.g. DCUSA).  This is consistent with the current scope of the BSC (e.g. generation, sending and receipt of the D0030 but not onward processing).&quot;"/>
  </r>
  <r>
    <s v="MHHS-DIN-474"/>
    <s v="ME"/>
    <m/>
    <d v="2023-07-03T00:00:00"/>
    <s v="MHHS"/>
    <m/>
    <s v="Kevin Spencer"/>
    <s v="SRO Design"/>
    <s v="Creation of new ECS data items and blocks across multiple reports and/or data catalogue"/>
    <s v="Report definitions incorrect and require updates and new data items following internal review"/>
    <x v="2"/>
    <m/>
    <x v="6"/>
    <d v="2023-08-16T00:00:00"/>
    <s v="Addition of data items  DI-503-DI-513 to data catalogue and across ECS reports artefact. MHHSP - ERI011B - ECS Reports - External and MHHSP - ERI011A - ECS Reports - Internal  "/>
  </r>
  <r>
    <s v="MHHS-DIN-475"/>
    <s v="ME"/>
    <m/>
    <d v="2023-07-03T00:00:00"/>
    <s v="MHHS"/>
    <m/>
    <s v="Kevin Spencer"/>
    <s v="SRO Design"/>
    <s v="Update to block names,  data items and descriptions"/>
    <s v="Report definitions incorrect and require updates and new data items following internal review"/>
    <x v="2"/>
    <m/>
    <x v="6"/>
    <d v="2023-08-16T00:00:00"/>
    <s v="Update to block names, DTN references, data items, descriptions and reordering of data item blocks to exisiting reports in MHHSP - ERI011B - ECS Reports - External"/>
  </r>
  <r>
    <s v="MHHS-DIN-476"/>
    <s v="SW"/>
    <m/>
    <d v="2023-07-03T00:00:00"/>
    <s v="Greenbird"/>
    <n v="2035"/>
    <s v="Fredrik Omland"/>
    <s v="Software Provider"/>
    <s v="Inconsistency between enum fields and nullable definition"/>
    <s v="Looking at DIP Interfaces Swagger 1.1 (also 1.2 + 1.3), the enum typed fields that are nullable may not comply with OpenAPI specification (for 3.0.x)._x000a_ _x000a_The topic around enum fields with nullable: true  has been clarified/answered by OAS project (amended in spec version 3.0.3 in 2021):_x000a_(Reference: https://github.com/OAI/OpenAPI-Specification/blob/main/proposals/2019-10-31-Clarify-Nullable.md )"/>
    <x v="0"/>
    <m/>
    <x v="2"/>
    <d v="2023-07-12T00:00:00"/>
    <s v="To align with Open API spec clarification at https://github.com/OAI/OpenAPI-Specification/blob/main/proposals/2019-10-31-Clarify-Nullable.md, we have updated all Data Types that are nullable and have an enum to align as follows:_x000a__x000a_Following discussion, have decided to align with OpenAPI 3.1_x000a__x000a_ DI-076-Estimation-Reason-Code:_x000a_        description : Used inconjunction with Settlement Period Quality Indicator to explain why data has been estimated_x000a_        type : string _x000a_        nullable: true_x000a_        maxLength : 2_x000a_        example : '1' _x000a_        enum:_x000a_          - '1' # OptOut_x000a_          - '2' # Missing _x000a_.._x000a_          - '8' # Disconnected _x000a_          - '9' # Consumption Amendment_x000a_          - '10' # NonSmart_x000a_          - null_x000a__x000a_The Data Types affected / updated as follows:_x000a__x000a_    --- DI-039-Load-Shape-GSP-Group-ID_x000a_    --- DI-076-Estimation-Reason-Code_x000a_    --- DI-096-Site-Visit-Check-Code_x000a_    --- DI-126-Traditional-Fall-Back-Read-Frequency_x000a_    --- DI-137-IHD-Install-Status_x000a_    --- DI-150-Annual-Consumption-Quality-Indicator_x000a_    --- DI-166-Supplier-Consumption-Amendment-Reason-Code"/>
  </r>
  <r>
    <s v="MHHS-DIN-477"/>
    <s v="SW"/>
    <m/>
    <d v="2023-07-03T00:00:00"/>
    <s v="MHHS"/>
    <m/>
    <s v="Steve Weston"/>
    <s v="SRO Design"/>
    <s v="Swagger alignment to OpenAPI 3.1 specificiation"/>
    <s v="Align with Open API specification 3.1 to remove nullable :true and replace with type declarion ie, type:[string:”null”]_x000a_"/>
    <x v="2"/>
    <m/>
    <x v="4"/>
    <d v="2023-09-20T00:00:00"/>
    <s v="Further details of the solution are under discussion/review."/>
  </r>
  <r>
    <s v="MHHS-DIN-478"/>
    <s v="SW"/>
    <m/>
    <d v="2023-07-03T00:00:00"/>
    <s v="MHHS"/>
    <m/>
    <s v="Rob Golding"/>
    <s v="Central Body"/>
    <s v="IF-021 max number of days of consumption data"/>
    <s v="In the Release 2 version of DES138 a limit was introduced that asked Participants not to submit more than 150 Settlement Days’ worth of data in a single message. The value of 150 was proposed as this meant a single message would realistically be ~600KB in size. We’ve had some queries regarding this value, the proposal is to increase sizing from 150 to 194 day message and the size increases from 600KB to ~780KB for IF-021 message._x000a__x000a_ECS will need to validate the message contents. However, rather than letting a ‘large’ IF-021 message traversing though the DIP, the proposal is to limit the IF-021 on ingress to the DIP and a single request will have a limit of 1MB – this will done at the API level."/>
    <x v="2"/>
    <m/>
    <x v="6"/>
    <d v="2023-08-16T00:00:00"/>
    <s v="Update DES138 so that it is clear that the minimum number of settlement days in a message is increasing from 150 to 194.  "/>
  </r>
  <r>
    <s v="MHHS-DIN-479"/>
    <s v="SC"/>
    <m/>
    <d v="2023-07-03T00:00:00"/>
    <s v="SCS"/>
    <m/>
    <s v="Maddison "/>
    <s v="SCS"/>
    <s v="Change to Consent Notification on IF-036"/>
    <s v="SCS have suggested that B068 should only be required for DSApp Events. "/>
    <x v="0"/>
    <m/>
    <x v="2"/>
    <d v="2023-07-12T00:00:00"/>
    <s v="Block 068 on IF-036 amended to that it is only Mandatory for DSApp Events."/>
  </r>
  <r>
    <s v="MHHS-DIN-480"/>
    <s v="SC"/>
    <s v="DI-195"/>
    <d v="2023-07-03T00:00:00"/>
    <s v="SCS"/>
    <m/>
    <s v="Maddison "/>
    <s v="SCS"/>
    <s v="Reverse DIN-105"/>
    <s v="SCS have confirmed that it is possible currently and should continue to be possible to manage MPAN Linkages whilst MPAN(s) are at Created Status. Therefore we have reversed the change implemented at part of DIN105 and now allow processing of IF-019 if mpan status = &quot;Created&quot;"/>
    <x v="0"/>
    <m/>
    <x v="2"/>
    <d v="2023-07-12T00:00:00"/>
    <s v="SCS have confirmed that it is possible currently and should continue to be possible to manage MPAN Linkages whilst MPAN(s) are at Created Status. Therefore we have reversed the change implemented as part of DIN105 and now allow processing of IF-019 if mpan status = &quot;Created&quot;"/>
  </r>
  <r>
    <s v="MHHS-DIN-481"/>
    <s v="SW"/>
    <m/>
    <d v="2023-07-06T00:00:00"/>
    <s v="Elexon"/>
    <n v="2106"/>
    <s v="Nigel Rees"/>
    <s v="Central Body"/>
    <s v="REP-003 inconsistency between DES-138"/>
    <s v="We have a contradiction between the DT-023 and the swagger spec. As there is an example we will implement based on the example but it looks like the person who wrote the ECS report catalogue used the correct convention._x000a_ _x000a_e.g. on REP-003 we have DT-023 as NUM (16,6). If we follow the convention used in the DIP interface spec, this would translate to 1234567890123456.123456, however the swagger suggests 123456789.123456_x000a_ _x000a_Screenshot from REP003 in external ECS reporting catalogue_x000a_ _x000a_https://app.swaggerhub.com/domains/MHHSPROGRAMME/DataTypes/1.3#/components/schemas/DT-023-Positive-Decimal-9-6_x000a_DT-023-Positive-Decimal-9-6:_x000a_      description: Number (9,6) format_x000a_      type: string_x000a_      pattern : ^[0-9]\d{8}(\.\d{6})?$_x000a_      example: 123456789.123456"/>
    <x v="5"/>
    <m/>
    <x v="6"/>
    <d v="2023-08-16T00:00:00"/>
    <s v="Two new data type references have been created DT-024 and DT-024N. For NUM(16,6) data type within ECS reports/ECS data catalogue replace DT-023/DT-023N with DT-024/DT-024N."/>
  </r>
  <r>
    <s v="MHHS-DIN-482"/>
    <s v="KH"/>
    <m/>
    <d v="2023-07-10T00:00:00"/>
    <s v="C&amp;C"/>
    <n v="2394"/>
    <s v="Hazel Cotman"/>
    <s v="Software Provider"/>
    <s v="Interim Release 2 query - IF-018"/>
    <s v="LDSO’s are not detailed as ‘To Parties’ within IF-018 flow, however, the LDSO is a secondary routing party for updates to the Domestic Premise, Energy Direction Indicator, and the Metered Indicator"/>
    <x v="2"/>
    <m/>
    <x v="4"/>
    <d v="2023-09-20T00:00:00"/>
    <s v="Further details of the solution are under discussion/review."/>
  </r>
  <r>
    <s v="MHHS-DIN-483"/>
    <s v="KH"/>
    <m/>
    <d v="2023-07-10T00:00:00"/>
    <s v="BGAS"/>
    <n v="2410"/>
    <s v="Neil Stranger"/>
    <s v="Supplier"/>
    <s v="MHHS Design Query - date/ time in DES138"/>
    <s v="In DES138 there are a number of data items that are defined as having a date/time structure, but the name and description only refer to the date element whereas others refer to date and time. Therefore for those that make no reference to time we need to be 100% clear if the time should be when the event occur or should it be defaulted to say midnight. This is to ensure consistent population/use across the market."/>
    <x v="1"/>
    <m/>
    <x v="1"/>
    <s v=" "/>
    <s v="Related to a Design Principle and agreed as per E2E Architecture"/>
  </r>
  <r>
    <s v="MHHS-DIN-484"/>
    <s v="SW"/>
    <m/>
    <d v="2023-07-10T00:00:00"/>
    <s v="MHHS "/>
    <n v="2352"/>
    <s v="Martin Freeman"/>
    <s v="Central Body"/>
    <s v="Clarity on RecipientId and SenderID in StandardResponseBodyType"/>
    <s v="RecipientID in the Standard Response Body is a mandatory field. When submitEvents (or in IR2 dip-channel) is called, the DIP synchronously returns a Standard Response Body. At this point the DIP does not even know what message recipients the message will be routed too, since the response is returned synchronously whereas routing is performed asynchronously. So the DIP has no way to know what to set recipientID to._x000a__x000a_It is also important to note that a message can be received by multiple recipients, yet this recipientID is a scalar that only supports being set to a single value. So it isn't clear how that could work."/>
    <x v="2"/>
    <m/>
    <x v="4"/>
    <d v="2023-09-20T00:00:00"/>
    <s v="Update section 4.6.1 in the E2E001 Design document to provide better clarity on how SenderID and RecipientID are populated in the StandardResponseBodyType.  Provided worked examples for L1-L6 to illustrate this as examples._x000a_Updated Swagger 1.4 to align with the above."/>
  </r>
  <r>
    <s v="MHHS-DIN-485"/>
    <s v="SW"/>
    <m/>
    <d v="2023-07-10T00:00:00"/>
    <s v="MHHS "/>
    <n v="2380"/>
    <s v="Steve Weston"/>
    <s v="Central Body"/>
    <s v="Unable to identify Recipient on DELETE and some POST methods"/>
    <s v="For the DELETE methods in Swagger for StatusMessage and PublicationConfig, need to update the method so you can identify the correct recipientID to be used for the method call.  Some frameworks will ignore a body on a DELETE method as being incompatible with the semantics of the DELETE method, and the correct RESTful implementation would be something more along the lines of &quot;DELETE dip-channel/{id}/{role}/pubconfig&quot;. Which of course raises the question of whether the POST message should be refactored for consistency._x000a_The issue is more widespread han just the DELETE methods, it also affects some of the POST methods where a recieipent ID is required"/>
    <x v="2"/>
    <m/>
    <x v="6"/>
    <d v="2023-08-16T00:00:00"/>
    <s v="Design changes required to Swagger 1.4 to support updates to API endpoints for DELETE   API verbs to ensure we are able to remove the correct StatusMessage or PublicationConfig for the appropriate recipient combination.  The isue also affects some of the POST methods where a recipient ID is required, e.g webhook config. A standard pattern is proposed where a recipeint id is specified in the path. Updates will also be made to E2E001 design document to ensure the document provides any clarity required."/>
  </r>
  <r>
    <s v="MHHS-DIN-486"/>
    <s v="SB"/>
    <m/>
    <d v="2023-07-11T00:00:00"/>
    <s v="MHHS "/>
    <n v="2107"/>
    <s v="Rob Golding"/>
    <s v="Central Body"/>
    <s v="DES138 and message addressing information"/>
    <s v="Please can you raise a DIN to cover the following request from Participant to clarify the From and To Parties at the top of each sheet to align with the role codes the programme is using and defined in the E2E Solution Architecture document._x000a_And if these ‘pure’ roles code could be included in the introduction sheet that would certainly help. More detail can be seen in the Ticket"/>
    <x v="2"/>
    <m/>
    <x v="6"/>
    <d v="2023-08-16T00:00:00"/>
    <s v="Update the role codes in DES-138 for the From / To Parties for each of the Interfaces to align with other documents including E2E001.  Update information in the Introductory section in DES-138 to aid understanding / clarity."/>
  </r>
  <r>
    <s v="MHHS-DIN-487"/>
    <s v="SW"/>
    <m/>
    <d v="2023-07-11T00:00:00"/>
    <s v="MHHS "/>
    <n v="2379"/>
    <s v="Martin Freeman"/>
    <s v="Central Body"/>
    <s v="Clarity on schema vs data validation failures, with updated examples."/>
    <s v="In section 4.4.4.2, there are some examples that incorrectly return a 207 when they have failed schema validation.  E2E001 needs to be updated to provide different examples of schema vs data validation errors to illustrate how this will be handled correctly."/>
    <x v="2"/>
    <m/>
    <x v="6"/>
    <d v="2023-08-16T00:00:00"/>
    <s v="Updates required to E2E001 design section 4.4.4 to ensure we improve clarity on schema vs data validation errors, with updates to worked examples and JSON examples."/>
  </r>
  <r>
    <s v="MHHS-DIN-488"/>
    <s v="ME"/>
    <m/>
    <d v="2023-07-11T00:00:00"/>
    <s v="MHHS "/>
    <n v="1506"/>
    <s v="Steve Weston"/>
    <s v="SRO Design"/>
    <s v="Correct Reporting Cat vs Swagger"/>
    <s v="Reinstated DI-484  &quot;Settlement Period Duration&quot; and added into R Groups as required "/>
    <x v="5"/>
    <m/>
    <x v="6"/>
    <d v="2023-08-16T00:00:00"/>
    <s v="Reinstated DI-484  &quot;Settlement Period Duration&quot; and added into R Groups as required "/>
  </r>
  <r>
    <s v="MHHS-DIN-489"/>
    <s v="MF"/>
    <m/>
    <d v="2023-07-11T00:00:00"/>
    <s v="Design Team"/>
    <m/>
    <s v="Mike Fensome"/>
    <s v="SI Design"/>
    <s v="Schema Optionality incorrectly defined for Common Block"/>
    <s v="In DES-138, the Common Block shows some fields where the Schema Optionality is defined as Optional, rather than Mandatory.  The list of Blocks are as follows - Common Block: S1, D0, A0"/>
    <x v="5"/>
    <m/>
    <x v="6"/>
    <d v="2023-08-16T00:00:00"/>
    <s v="Update Schema optionality in DES138 to show that all data items must be present where the block is present in line with updated E2E Solution Architecture. Common Blocks impacted: S1, D0, A0"/>
  </r>
  <r>
    <s v="MHHS-DIN-490"/>
    <s v="SW"/>
    <m/>
    <d v="2023-07-11T00:00:00"/>
    <s v="MHHS "/>
    <n v="2395"/>
    <s v="Martin Freeman"/>
    <s v="Central Body"/>
    <s v="Level 1 validation clarity for POST /statusmessage be the same as for POST /dip-channel/{id}"/>
    <s v="The E2E001 v3.2 (section 4.4.3) describes how for the Send Messages API, when the DIP performs level 1 validation, if any message in the request fails validation then the entire request is rejected.  Section 4.6 Send Status Messages API does not describe the DIP validation for status messages at all.  Should validation for POST /statusmessage be the same as for POST /dip-channel/{id}, in that a level 1 validation  failure for any message should fail the entire request, or should messages that pass validation be accepted and messages that fail be rejected independently?"/>
    <x v="2"/>
    <m/>
    <x v="6"/>
    <d v="2023-08-16T00:00:00"/>
    <s v="This should be consistent across all interfaces in that a schema validation failure for any message should fail the entire request.  In the E2E001 design, sections 4.4.3 and 4.6 are to be updated to reflect this / provide the appropriate level of clarity._x000a_This issue affects both  the http delete operations. Easy to fix, same fix as the post need to include the webconfigas a parameter"/>
  </r>
  <r>
    <s v="MHHS-DIN-491"/>
    <s v="SB"/>
    <m/>
    <d v="2023-07-11T00:00:00"/>
    <s v="Utilita"/>
    <n v="2408"/>
    <s v="Adam Barnes"/>
    <s v="Supplier"/>
    <s v="DES138 v5.2.1"/>
    <s v=" IF-035 tab for the bottom 3 entries it still refers to the previous version definition of routing parties – we expect this to be a slight oversight as SDSS is no longer defined as a recognised party?"/>
    <x v="6"/>
    <m/>
    <x v="3"/>
    <d v="2023-10-18T00:00:00"/>
    <m/>
  </r>
  <r>
    <s v="MHHS-DIN-492"/>
    <s v="KH"/>
    <m/>
    <d v="2023-07-11T00:00:00"/>
    <s v="Stark"/>
    <n v="2125"/>
    <s v="Matthew Peters"/>
    <s v="Supplier"/>
    <s v="IF-034 Proposed Appointment Response Code Formatting"/>
    <s v="The data type within DI-143 block for IF-034 and IF-035 needs to change from String 200 to Array because there is a possibility of getting more than 1 rejection code. "/>
    <x v="6"/>
    <m/>
    <x v="3"/>
    <d v="2023-10-18T00:00:00"/>
    <m/>
  </r>
  <r>
    <s v="MHHS-DIN-493"/>
    <s v="SC"/>
    <m/>
    <d v="2023-07-12T00:00:00"/>
    <s v="SCS"/>
    <m/>
    <s v="Sean Cooper"/>
    <s v="SRO Design"/>
    <s v="Changes to IF-019 Secondary MPAN validation "/>
    <s v="SCS had originally suggested a validation rule to prevent Secondary (Related) MPANs being linked to an Export MPAN. However, RECCO and EON have highlighted there are a very small number of scenarios where this might be the case. Following further discussions with SCS they are now happy to remove this rule (REG1068)"/>
    <x v="5"/>
    <m/>
    <x v="6"/>
    <d v="2023-08-16T00:00:00"/>
    <s v="IF-019 - REG1068 check for Secondary MPAN Linkage to export REMOVED "/>
  </r>
  <r>
    <s v="MHHS-DIN-494"/>
    <s v="SW"/>
    <m/>
    <d v="2023-07-12T00:00:00"/>
    <s v="Callisto"/>
    <n v="2462"/>
    <s v="Neil Edney"/>
    <s v="Software Provider"/>
    <s v="Incorrect Min and Max Values for DI-091-Number-Of-Displayed-Register-Digits"/>
    <s v="DI-091-Number-Of-Displayed-Register-Digits currently has a minimum of 1 and maximum of 1, when this should be 5 and 6 respectively to align with DES-138 as this is an Integer."/>
    <x v="5"/>
    <m/>
    <x v="6"/>
    <d v="2023-08-16T00:00:00"/>
    <s v="Swagger 1.4 to be updated for DI-091 minimum is 5 and maximum is 6.  Currently this is 1 and 1 respectively which is incorrect."/>
  </r>
  <r>
    <s v="MHHS-DIN-495"/>
    <s v="SC"/>
    <m/>
    <d v="2023-07-12T00:00:00"/>
    <s v="Design Team"/>
    <m/>
    <s v="Sean Cooper"/>
    <s v="SRO Design"/>
    <s v="Correction to BP003"/>
    <s v="IF-035 for Trad/Advanced meters was previously shown as being direct interaction between REGS and MS ... Changed to show message as flowing via the DIP"/>
    <x v="0"/>
    <m/>
    <x v="2"/>
    <d v="2023-07-12T00:00:00"/>
    <s v="IF-035 for Trad/Advanced meters was previously shown as a flow being direct interaction between REGS and MS. Changed to show message as flowing via the DIP (at step 90). Also change applied to Forward migration process for consistency."/>
  </r>
  <r>
    <s v="MHHS-DIN-496"/>
    <s v="MH"/>
    <m/>
    <d v="2023-07-13T00:00:00"/>
    <s v="CGI"/>
    <n v="2549"/>
    <s v="Dave Webster"/>
    <s v="Software Provider"/>
    <s v="Correction to METH001"/>
    <s v="MHHSP-METH001_SDS_Validation_Estimation 5.1 section 2.7_x000a_States &quot;SDS shall inform the Supplier using the Meter Reading Reason Code on the IF-041/PUB-41&quot; . There is no Meter Reading Reason Code on the IF-041 in DES138 v5.1.2. Therefore, either Meter Reading Reason Code should be included in DES138, or this requirement should be removed."/>
    <x v="6"/>
    <m/>
    <x v="3"/>
    <d v="2023-10-18T00:00:00"/>
    <s v="Remove the following from METH001:_x000a_'Where consumption data has been deemed invalid the SDS shall inform the Supplier using the Meter Reading _x000a_Reason Code on the IF-041/PUB-41.'_x000a_"/>
  </r>
  <r>
    <s v="MHHS-DIN-497"/>
    <s v="MH"/>
    <m/>
    <d v="2023-07-13T00:00:00"/>
    <s v="CGI"/>
    <n v="2549"/>
    <s v="Dave Webster"/>
    <s v="Software Provider"/>
    <s v="Correction to METH001"/>
    <s v="MHHSP-METH001_SDS_Validation_Estimation 5.1_x000a_Section 5.4_x000a_Where DA records are &lt; 90 days from UTC date this is inconsistent with Method 4, which states &quot;DA is available [either in the past or future] and less than [3] months different from the UTC Date requiring a daily Meter advance&quot;. "/>
    <x v="6"/>
    <m/>
    <x v="3"/>
    <d v="2023-10-18T00:00:00"/>
    <s v="Be consistent - use either 90 days or three months within the document"/>
  </r>
  <r>
    <s v="MHHS-DIN-498"/>
    <s v="MH"/>
    <m/>
    <d v="2023-07-13T00:00:00"/>
    <s v="CGI"/>
    <n v="2549"/>
    <s v="Dave Webster"/>
    <s v="Software Provider"/>
    <s v="Correction to METH001 Method 13"/>
    <s v="MHHSP-METH001_SDS_Validation_Estimation 5.1_x000a_Method 13_x000a_This describes the outcomes for Smart and Advanced meters. Does this imply that traditional meters should have zero consumption submitted to settlements, or should Method 13 text be adjusted to include trad meters? _x000a_ALSO_x000a_If actual data is recovered, or an Advance Meter Reading is received, and this indicates zero consumption, should this be submitted to settlements? The first part of the sentence implies it should be submitted, and the brackets imply it shouldn't."/>
    <x v="6"/>
    <m/>
    <x v="3"/>
    <d v="2023-10-18T00:00:00"/>
    <s v="Alter wording of Method 13 to reflect we shouldn't be sending estimates for  Deenergised trad meters as well as Smart and Advanced, _x000a__x000a_AND_x000a__x000a_'there is no need to submit zero consumption for de-energised MPAN's' needs changing to refer to 'zero ESTIMATED consumption'"/>
  </r>
  <r>
    <s v="MHHS-DIN-499"/>
    <s v="MH"/>
    <m/>
    <d v="2023-07-13T00:00:00"/>
    <s v="CGI"/>
    <n v="2549"/>
    <s v="Dave Webster"/>
    <s v="Software Provider"/>
    <s v="Alignemtn of Estimation Reason Codes"/>
    <s v="METH001 refers to Estimation Reason Code 'Adjustment'._x000a_DES138 refers to 'Consumption Amendment'_x000a_Assume these are the same thing and need to be aligned between both sets of documentation"/>
    <x v="6"/>
    <m/>
    <x v="3"/>
    <d v="2023-10-18T00:00:00"/>
    <s v="Align Method Statements to match the Estimation Reason Codes within DES138"/>
  </r>
  <r>
    <s v="MHHS-DIN-500"/>
    <s v="MH"/>
    <m/>
    <d v="2023-07-13T00:00:00"/>
    <s v="CGI"/>
    <n v="2549"/>
    <s v="Dave Webster"/>
    <s v="Software Provider"/>
    <s v="ISD Entity M17 Example Correction"/>
    <s v="MHHSP_EDI021_ISD_Entities 5.1_x000a_Entity id M17_x000a_Industry Standing Data: MHHS Entities/Data Items v5.1 ISD Entity Id M17 - Valid Consent Granularity Combinations, includes combination I|F|S|D. According to Decision 2 in  &quot;https://www.ofgem.gov.uk/sites/default/files/docs/2019/06/access_to_data_consultation_ofgem_response_0.pdf&quot; a non-domestic customer is unable to opt out. The OFGEM document states &quot;There will be no opt out possible for microbusinesses in relation to data for settlement purposes&quot;. Therefore, I | F | S | D is not a valid combination."/>
    <x v="6"/>
    <m/>
    <x v="3"/>
    <d v="2023-10-18T00:00:00"/>
    <s v="Remove I | F | S | D  from the example list"/>
  </r>
  <r>
    <s v="MHHS-DIN-501"/>
    <s v="MH"/>
    <m/>
    <d v="2023-07-13T00:00:00"/>
    <s v="CGI"/>
    <n v="2549"/>
    <s v="Dave Webster"/>
    <s v="Software Provider"/>
    <s v="Addition of Method 13 to METH002"/>
    <s v="MHHSP-METH002_ADS_Validation_Estimation 5.1_x000a_Section 3.16_x000a_States &quot;The below estimation methods are based on those used in the Smart Data Service (SDS) Method Statement. For that reason, methods 0, 1, 6, 11 and 13 have been omitted as they are only applicable to Smart meters.&quot; However, method 13 is &quot;Estimation for a Site where Supply is de-energised&quot; and this is included in METH002 in section 2.29. The statement is wrong as some of the methods have been renumbered in METH001 since this was written."/>
    <x v="6"/>
    <m/>
    <x v="3"/>
    <d v="2023-10-18T00:00:00"/>
    <s v="Update METH002 to add MEthod 13 back in"/>
  </r>
  <r>
    <s v="MHHS-DIN-502"/>
    <s v="MH"/>
    <m/>
    <d v="2023-07-13T00:00:00"/>
    <s v="CGI"/>
    <n v="2549"/>
    <s v="Dave Webster"/>
    <s v="Software Provider"/>
    <s v="SP Quality Indicator Clarification"/>
    <s v="MHHSP-METH001_SDS_Validation_Estimation 5.1_x000a_It is our assumption that if NO estimation is required, the Settlement Period Quality Indicator should be set to &quot;A&quot;. This is however, never explicitly mentioned. The only mention of using value &quot;A&quot; is for method 1."/>
    <x v="6"/>
    <m/>
    <x v="3"/>
    <d v="2023-10-18T00:00:00"/>
    <s v="Update artefacts to clarify when to use A as the SEttlement Period Quality Indicator value"/>
  </r>
  <r>
    <s v="MHHS-DIN-503"/>
    <s v="SW"/>
    <m/>
    <d v="2023-07-13T00:00:00"/>
    <s v="SIMS"/>
    <n v="2439"/>
    <s v="Martin Freeman"/>
    <s v="Central Body"/>
    <s v="S1.senderUniqueReference interface component is too small to identify the message interface"/>
    <s v="DES138 and the E2E001 the S1.senderUniqueReference property has a 3 digit component that contains the interfaceID of the message. However since the reporting interfaces reuse the same interface numbers as the standard interfaces, and some reporting interfaces have 4 character interface identifiers, this means this component is not sufficiently large to unambiguously identify which interface a given senderUniqueReference was generated for.  This also applies for TransactionID."/>
    <x v="2"/>
    <m/>
    <x v="6"/>
    <d v="2023-08-16T00:00:00"/>
    <s v="Update any Data Items that utilise InterfaceID to align with the enumeration of values defined for DI-000 so that this is unique across all interface / report types.  This includes data types like SenderUniqueReference (DI-995) and TransactionID (DI-990).  This change will require updates in DES-138, E2E001 and Swagger 1.4."/>
  </r>
  <r>
    <s v="MHHS-DIN-504"/>
    <s v="MH"/>
    <m/>
    <d v="2023-07-13T00:00:00"/>
    <s v="CGI"/>
    <n v="2549"/>
    <s v="Dave Webster"/>
    <s v="Software Provider"/>
    <s v="Clarification of link between IF22/IF23"/>
    <s v="DES138 IF-022/023_x000a_IF an IF-022 or IF-023 is re-issued, can you confirm that they will be reissued as a pair so that the totals align? The issue is if an updated IF-022 is issued with new values, should the SDS/ADS await an updated IF-023, or not? How can the SDS/ADS pair the IF-022 and IF-023 without doing their own summations?_x000a_"/>
    <x v="6"/>
    <m/>
    <x v="3"/>
    <d v="2023-10-18T00:00:00"/>
    <s v="Update BRS007 to show that a re-run of IF-022 will result in a rerun of IF-023"/>
  </r>
  <r>
    <s v="MHHS-DIN-505"/>
    <s v="BK"/>
    <m/>
    <d v="2023-07-13T00:00:00"/>
    <s v="SCS"/>
    <m/>
    <s v="Sean Cooper"/>
    <s v="SRO Design"/>
    <s v="DUoS Tariff ID to hold values from 1-3 in length"/>
    <s v="The DUoS Tariff ID needs to be updated in Swagger and the Interface Catalogue so that it can hold values from 1 to 3 in length in order to align with ISD."/>
    <x v="5"/>
    <m/>
    <x v="6"/>
    <d v="2023-08-16T00:00:00"/>
    <s v="Update DUoS Tariff ID to hold values from 1 to 3 in length in Swagger and Interface Catalogue"/>
  </r>
  <r>
    <s v="MHHS-DIN-506"/>
    <s v="BK"/>
    <m/>
    <d v="2023-07-13T00:00:00"/>
    <s v="Design Team"/>
    <m/>
    <s v="Sean Cooper"/>
    <s v="SRO Design"/>
    <s v="Renaming of IF-014"/>
    <s v="Rename IF-014 to clarify the purpose"/>
    <x v="5"/>
    <m/>
    <x v="6"/>
    <d v="2023-08-16T00:00:00"/>
    <s v="Changed to &quot;UTC Settlement Period Consumption Data (Warnings &amp; Rejections)&quot;. Interface description and notes updated to reflect that IF-014 could also contain warnings for Consumption on De-enegised sites."/>
  </r>
  <r>
    <s v="MHHS-DIN-507"/>
    <s v="SC"/>
    <s v="DI-194"/>
    <d v="2023-07-14T00:00:00"/>
    <s v="Design Team"/>
    <m/>
    <s v="Sean Cooper"/>
    <s v="SRO Design"/>
    <s v="Clarification of IF-036 Routing Requirements"/>
    <s v="Update IF-036 to clarify / provide additional info on the routing destinations of IF-036"/>
    <x v="5"/>
    <m/>
    <x v="6"/>
    <d v="2023-08-16T00:00:00"/>
    <s v="Added following Text: _x000a_Primary Routing Participants for IF-036_x000a__x000a_MSAppActive_x000a__x000a_•_x0009_Supplier  (i.e. the supplier who initiated the appointment, either current in the case of Change Of / Update to SP’s,  or incoming in the case of a COS)_x000a_•_x0009_Metering Service (i.e. the Metering Service being appointed)_x000a_•_x0009_[Partner] Data Service (i.e. the Data Service in effect on the App Start Date of the MS Appointment – this could be either an ‘existing’ Data Service in the case of an MS Only appointment OR the ‘incoming’ Data Service with a coincident App Start Date to that of the [incoming] Metering Service_x000a_•_x0009_Linked Supplier(s) – (ie the Supplier(s) with responsibility for the Linked [Import/export] MPANs on the App Start Date of the Metering Service Appointment)_x000a__x000a_DSAppActive_x000a__x000a_•_x0009_Supplier  (i.e. the supplier who initiated the appointment, either current in the case of Change Of / Update to SP’s,  or incoming in the case of a COS)_x000a_•_x0009_Data Service (i.e. the Data Service being appointed)_x000a_•_x0009_[Partner] Metering  Service (i.e. the Metering Service in effect on the App Start Date of the DS Appointment – this could be either an ‘existing’ Metering Service in the case of an DS Only appointment OR the ‘incoming’ Metering Service with a coincident App Start Date to that of the [incoming] Data Service_x000a_•_x0009_Linked Supplier(s) – for Advanced Segment Meters only - (i.e. the Supplier(s) with responsibility for the Linked [Import/export] MPANs on the App Start Date of the Metering Service Appointment)_x000a_"/>
  </r>
  <r>
    <s v="MHHS-DIN-508"/>
    <s v="SC"/>
    <m/>
    <d v="2023-07-17T00:00:00"/>
    <s v="Design Team"/>
    <m/>
    <s v="Sean Cooper"/>
    <s v="SRO Design"/>
    <s v="Addition of MP Status and RMP Status Effective From Dates to IF-050"/>
    <s v="Addition of MP Status and RMP Status Effective From Dates to IF-050 ( Linked to DIN 318 )"/>
    <x v="5"/>
    <m/>
    <x v="6"/>
    <d v="2023-08-16T00:00:00"/>
    <s v="New Data Items Created and added to IF-050 in block B079: _x000a_DI-167_x0009_RMP Status Effective From Date_x000a_DI-168_x0009_MP Status  Effective from Date_x000a_(DIN 318 Closed as duplicate)"/>
  </r>
  <r>
    <s v="MHHS-DIN-509"/>
    <s v="SW"/>
    <m/>
    <d v="2023-07-18T00:00:00"/>
    <s v="MHHS "/>
    <m/>
    <s v="Steve Weston"/>
    <s v="Central Body"/>
    <s v="Missing Archival NFR Information"/>
    <s v="There is no detailed non-functional requirements in relation to data archiving, retrieval, archival tiers, recovery from archival so we need to update the NFR's to ensure these are included."/>
    <x v="6"/>
    <m/>
    <x v="4"/>
    <d v="2023-09-20T00:00:00"/>
    <s v="Further details of the solution are under discussion/review."/>
  </r>
  <r>
    <s v="MHHS-DIN-510"/>
    <s v="SW"/>
    <m/>
    <d v="2023-07-18T00:00:00"/>
    <s v="MHHS "/>
    <n v="2675"/>
    <s v="Steve Weston"/>
    <s v="Central Body"/>
    <s v="Properties on block B047"/>
    <s v="The Swagger definition has the properties ‘sp’,’v’,’q’,’e’ and ‘arc’ which matches the items in red.  However the data catalogue has different YAML names. YAML Swagger names have to be updated in DES-138 to match the above characters."/>
    <x v="5"/>
    <m/>
    <x v="6"/>
    <d v="2023-08-16T00:00:00"/>
    <s v="This was done to reduce IF-021 content size, but the DES-138 5.4.1 YAML needs to be updated to align with Swagger 1.4 - the YAML names should be as follows_x000a__x000a_DI-082 ‘sp’ - B052 (IF-022), B047 (IF-021)_x000a_DI-147 ’v’ - B047(IF-021, 4, 16)_x000a_DI-083 ’q’ - B047 (IF-021, 14, 16)_x000a_DI-076 ’e’ -  B047 (IF-021, 14, 16) _x000a_DI-166 ‘arc’ - B073 (IF-027 / 28)_x000a__x000a_Swagger 1.4 has been updated to align for the approrpiate blocks above to ensure consistency across the data catalogue."/>
  </r>
  <r>
    <s v="MHHS-DIN-511"/>
    <s v="BK"/>
    <s v="CR027"/>
    <d v="2023-07-18T00:00:00"/>
    <s v="Eastern Power Networks"/>
    <m/>
    <s v="Peter Waymont"/>
    <s v="Network Operator"/>
    <s v="DUoS E-Billing DIP Message for MHHS"/>
    <s v="A new flow needs to be introduced for e-billing of site-specific DUoS in the post Market-Wide Half-Hourly  _x000a_Settlement (MHHS) environment because the existing flow uses the DTN and all other DUoS data will be DIP based. The change is required in order to continue to operate the site specific DUoS billing process in the MHHS environment. _x000a__x000a_MHHS introduces new data flows using the Data Integration Platform (DIP) and JavaScript Object Notation (JSON) format, including for the HH data sent by Data Services to the LDSO for use in DUoS billing, using IF-021/IF-013/IF-014. _x000a_At present DUoS billing systems can send the D2021 data flow as a form of e-billing for site-specific DUoS, using the DTN. _x000a_As DUoS billing systems will need to interact with the DIP for migrated site-specific billed customers, it is preferable that the outputs are also DIP messages, to enable the parties to move forward completely in the new environment.  _x000a_A DCUSA change was raised and a working group, comprising the senders (LDSOs/distributors) and receivers (suppliers) of the flows has identified the desired flow content and now wish to bring this to the Programme to ensure that it can be delivered in readiness for migration. "/>
    <x v="6"/>
    <m/>
    <x v="4"/>
    <d v="2023-09-20T00:00:00"/>
    <m/>
  </r>
  <r>
    <s v="MHHS-DIN-512"/>
    <s v="ME"/>
    <m/>
    <d v="2023-07-18T00:00:00"/>
    <s v="MHHS"/>
    <n v="1506"/>
    <s v="Steve Weston"/>
    <s v="Central Body"/>
    <s v="Amendments to Swagger and ECS data catalogue REP-002"/>
    <s v="Max length for DI-345 DUoS Tariff Id to be updated in line with ECS data catalogue"/>
    <x v="5"/>
    <m/>
    <x v="6"/>
    <d v="2023-08-16T00:00:00"/>
    <s v="Swagger 1.4 updated to ensure DI-345 DUoS Tariff ID aligns with ECS Data Catalogue - max length of string = 3."/>
  </r>
  <r>
    <s v="MHHS-DIN-513"/>
    <s v="ME"/>
    <m/>
    <d v="2023-07-18T00:00:00"/>
    <s v="MHHS"/>
    <n v="1506"/>
    <s v="Steve Weston"/>
    <s v="Central Body"/>
    <s v="Custom block correction REP-002"/>
    <s v="Block name to be updated to tariffCharacteristics in Swagger."/>
    <x v="5"/>
    <m/>
    <x v="6"/>
    <d v="2023-08-16T00:00:00"/>
    <s v="Swagger 1.4 updated for REP-002 custom block to fix typo from tarrifCharacteristics to tariffCharacteristics to align with ECS Interface Catalogue"/>
  </r>
  <r>
    <s v="MHHS-DIN-514"/>
    <s v="ME"/>
    <m/>
    <d v="2023-07-18T00:00:00"/>
    <s v="MHHS"/>
    <n v="1506"/>
    <s v="Steve Weston"/>
    <s v="Central Body"/>
    <s v="Amendments to Swagger and ECS data catalogue REP-002a"/>
    <s v="Max length for DI-345 DUoS Tariff Id to be updated in line with ECS data catalogue"/>
    <x v="5"/>
    <m/>
    <x v="6"/>
    <d v="2023-08-16T00:00:00"/>
    <s v="Swagger 1.4 updated to ensure DI-345 DUoS Tariff ID aligns with ECS Data Catalogue - max length of string = 3."/>
  </r>
  <r>
    <s v="MHHS-DIN-515"/>
    <s v="ME"/>
    <m/>
    <d v="2023-07-18T00:00:00"/>
    <s v="MHHS"/>
    <n v="1506"/>
    <s v="Steve Weston"/>
    <s v="Central Body"/>
    <s v="Custom block correction REP-002a"/>
    <s v="Block name to be updated to tariffCharacteristics in Swagger."/>
    <x v="5"/>
    <m/>
    <x v="6"/>
    <d v="2023-08-16T00:00:00"/>
    <s v="Swagger 1.4 updated for REP-002 custom block to fix typo from tarrifCharacteristics to tariffCharacteristics to align with ECS Interface Catalogue"/>
  </r>
  <r>
    <s v="MHHS-DIN-516"/>
    <s v="ME"/>
    <m/>
    <d v="2023-07-18T00:00:00"/>
    <s v="MHHS"/>
    <n v="1506"/>
    <s v="Steve Weston"/>
    <s v="Central Body"/>
    <s v="Update DI-300 with Minimum value REP-003"/>
    <s v="DI-300 to be updated in swagger with a minimum value of 100 as per ECS data catalogue"/>
    <x v="5"/>
    <m/>
    <x v="6"/>
    <d v="2023-08-16T00:00:00"/>
    <s v="DI-300 updated in Swagger 1.4 with a minimum value of 100 as per ECS data catalogue"/>
  </r>
  <r>
    <s v="MHHS-DIN-517"/>
    <s v="ME"/>
    <m/>
    <d v="2023-07-18T00:00:00"/>
    <s v="Design Team"/>
    <n v="1506"/>
    <s v="Miriam Ellis"/>
    <s v="SRO Design"/>
    <s v="Update data item type in ECS data catalogue REP-003"/>
    <s v="DI-325 data type to be updated in data catalogue to (NUM 4,2) in line with swagger"/>
    <x v="5"/>
    <m/>
    <x v="6"/>
    <d v="2023-08-16T00:00:00"/>
    <s v="MHHS Data Type column of MHHS ECS data catalouge updated to NUM(4,2) for DI-325. Documents updated MHHSP - ERI011B - ECS Reports - External and MHHSP - ERI011A - ECS Reports - Internal"/>
  </r>
  <r>
    <s v="MHHS-DIN-518"/>
    <s v="ME"/>
    <m/>
    <d v="2023-07-18T00:00:00"/>
    <s v="Design Team"/>
    <n v="1506"/>
    <s v="Miriam Ellis"/>
    <s v="SRO Design"/>
    <s v="Inclusion of Max/Min value for DI-496-REP-003"/>
    <s v="Update ECS data catalogue with Min value of 1 and Max value of 48"/>
    <x v="5"/>
    <m/>
    <x v="6"/>
    <d v="2023-08-16T00:00:00"/>
    <s v="MIn and Max Column of MHHS ECS data catalogue updated with 1 and 48 respectively. Documents updated MHHSP - ERI011B - ECS Reports - External and MHHSP - ERI011A - ECS Reports - Internal"/>
  </r>
  <r>
    <s v="MHHS-DIN-519"/>
    <s v="ME"/>
    <m/>
    <d v="2023-07-18T00:00:00"/>
    <s v="MHHS"/>
    <n v="1506"/>
    <s v="Steve Weston"/>
    <s v="Central Body"/>
    <s v="Max value change in swagger for DI-496"/>
    <s v="Update Max value to 48 for DI-496 in swagger"/>
    <x v="5"/>
    <m/>
    <x v="6"/>
    <d v="2023-08-16T00:00:00"/>
    <s v="DI-496 in Swagger 1.4 updated to have a Max value of 48 "/>
  </r>
  <r>
    <s v="MHHS-DIN-520"/>
    <s v="ME"/>
    <m/>
    <d v="2023-07-18T00:00:00"/>
    <s v="Design Team"/>
    <n v="1506"/>
    <s v="Miriam Ellis"/>
    <s v="SRO Design "/>
    <s v="Update to DI-359 data type REP003"/>
    <s v="Update DI-359 data stype to String 16 in ECS data catalogue"/>
    <x v="5"/>
    <m/>
    <x v="6"/>
    <d v="2023-08-16T00:00:00"/>
    <s v="MHHS Data Type column of MHHS ECS data catalouge updated to String 16 for DI-359. Documents updated MHHSP - ERI011B - ECS Reports - External and MHHSP - ERI011A - ECS Reports - Internal"/>
  </r>
  <r>
    <s v="MHHS-DIN-521"/>
    <s v="ME"/>
    <m/>
    <d v="2023-07-18T00:00:00"/>
    <s v="Design Team"/>
    <n v="1506"/>
    <s v="Miriam Ellis"/>
    <s v="SRO Design "/>
    <s v="Update to DI-360 data type REP003"/>
    <s v="Update DI-360 data stype to String 16 in ECS data catalogue"/>
    <x v="5"/>
    <m/>
    <x v="6"/>
    <d v="2023-08-16T00:00:00"/>
    <s v="MHHS Data Type column of MHHS ECS data catalouge updated to String 16 for DI-360. Documents updated MHHSP - ERI011B - ECS Reports - External and MHHSP - ERI011A - ECS Reports - Internal"/>
  </r>
  <r>
    <s v="MHHS-DIN-522"/>
    <s v="ME"/>
    <m/>
    <d v="2023-07-18T00:00:00"/>
    <s v="Design Team"/>
    <n v="1506"/>
    <s v="Miriam Ellis"/>
    <s v="SRO Design "/>
    <s v="Update to DI-362 data type REP003"/>
    <s v="Update DI-362 data stype to String 16 in ECS data catalogue"/>
    <x v="5"/>
    <m/>
    <x v="6"/>
    <d v="2023-08-16T00:00:00"/>
    <s v="MHHS Data Type column of MHHS ECS data catalouge updated to String 16 for DI-362. Documents updated MHHSP - ERI011B - ECS Reports - External and MHHSP - ERI011A - ECS Reports - Internal"/>
  </r>
  <r>
    <s v="MHHS-DIN-523"/>
    <s v="ME"/>
    <m/>
    <d v="2023-07-18T00:00:00"/>
    <s v="Design Team"/>
    <n v="1506"/>
    <s v="Miriam Ellis"/>
    <s v="SRO Design "/>
    <s v="Update to DI-324 data type REP003"/>
    <s v="Update DI-324 data stype to String 16 in ECS data catalogue"/>
    <x v="5"/>
    <m/>
    <x v="6"/>
    <d v="2023-08-16T00:00:00"/>
    <s v="MHHS Data Type column of MHHS ECS data catalouge updated to String 16 for DI-324. Documents updated MHHSP - ERI011B - ECS Reports - External and MHHSP - ERI011A - ECS Reports - Internal"/>
  </r>
  <r>
    <s v="MHHS-DIN-524"/>
    <s v="ME"/>
    <m/>
    <d v="2023-07-18T00:00:00"/>
    <s v="Design Team"/>
    <n v="1506"/>
    <s v="Miriam Ellis"/>
    <s v="SRO Design "/>
    <s v="DI-363 missing from ECS data catalogue"/>
    <s v="Update ECS data catalogue by adding in missing DI-363 "/>
    <x v="5"/>
    <m/>
    <x v="6"/>
    <d v="2023-08-16T00:00:00"/>
    <s v="MHHS Data  catalogue updated with the addition of missing data item DI-363. Documents updated MHHSP - ERI011B - ECS Reports - External and MHHSP - ERI011A - ECS Reports - Internal"/>
  </r>
  <r>
    <s v="MHHS-DIN-525"/>
    <s v="ME"/>
    <m/>
    <d v="2023-07-18T00:00:00"/>
    <s v="Design Team"/>
    <n v="1506"/>
    <s v="Miriam Ellis"/>
    <s v="SRO Design"/>
    <s v="Update to DI-364 data type in REP003"/>
    <s v="Update DI-364 data stype to String 17 in ECS data catalogue"/>
    <x v="5"/>
    <m/>
    <x v="6"/>
    <d v="2023-08-16T00:00:00"/>
    <s v="MHHS Data Type column of MHHS ECS data catalouge updated to String 17 for DI-364. Documents updated MHHSP - ERI011B - ECS Reports - External and MHHSP - ERI011A - ECS Reports - Internal"/>
  </r>
  <r>
    <s v="MHHS-DIN-526"/>
    <s v="ME"/>
    <m/>
    <d v="2023-07-18T00:00:00"/>
    <s v="Design Team"/>
    <n v="1506"/>
    <s v="Miriam Ellis"/>
    <s v="SRO Design"/>
    <s v="Update to DI-365 data type in REP003"/>
    <s v="Update DI-365 data stype to String 17 in ECS data catalogue"/>
    <x v="5"/>
    <m/>
    <x v="6"/>
    <d v="2023-08-16T00:00:00"/>
    <s v="MHHS Data Type column of MHHS ECS data catalouge updated to String 17 for DI-365. Documents updated MHHSP - ERI011B - ECS Reports - External and MHHSP - ERI011A - ECS Reports - Internal"/>
  </r>
  <r>
    <s v="MHHS-DIN-527"/>
    <s v="ME"/>
    <m/>
    <d v="2023-07-18T00:00:00"/>
    <s v="Design Team"/>
    <n v="1506"/>
    <s v="Miriam Ellis"/>
    <s v="SRO Design"/>
    <s v="Update to DI-366 data type in REP003"/>
    <s v="Update DI-366 data stype to String 17 in ECS data catalogue"/>
    <x v="5"/>
    <m/>
    <x v="6"/>
    <d v="2023-08-16T00:00:00"/>
    <s v="MHHS Data Type column of MHHS ECS data catalouge updated to String 17 for DI-366. Documents updated MHHSP - ERI011B - ECS Reports - External and MHHSP - ERI011A - ECS Reports - Internal"/>
  </r>
  <r>
    <s v="MHHS-DIN-528"/>
    <s v="ME"/>
    <m/>
    <d v="2023-07-18T00:00:00"/>
    <s v="Design Team"/>
    <n v="1506"/>
    <s v="Miriam Ellis"/>
    <s v="SRO Design"/>
    <s v="Update to DI-367 data type in REP003"/>
    <s v="Update DI-367 data stype to String 17 in ECS data catalogue"/>
    <x v="5"/>
    <m/>
    <x v="6"/>
    <d v="2023-08-16T00:00:00"/>
    <s v="MHHS Data Type column of MHHS ECS data catalouge updated to String 17 for DI-367. Documents updated MHHSP - ERI011B - ECS Reports - External and MHHSP - ERI011A - ECS Reports - Internal"/>
  </r>
  <r>
    <s v="MHHS-DIN-529"/>
    <s v="ME"/>
    <m/>
    <d v="2023-07-18T00:00:00"/>
    <s v="Design Team"/>
    <n v="1506"/>
    <s v="Miriam Ellis"/>
    <s v="SRO Design"/>
    <s v="Update to DI-368 data type in REP003"/>
    <s v="Update DI-368 data stype to String 17 in ECS data catalogue"/>
    <x v="5"/>
    <m/>
    <x v="6"/>
    <d v="2023-08-16T00:00:00"/>
    <s v="MHHS Data Type column of MHHS ECS data catalouge updated to String 17 for DI-368. Documents updated MHHSP - ERI011B - ECS Reports - External and MHHSP - ERI011A - ECS Reports - Internal"/>
  </r>
  <r>
    <s v="MHHS-DIN-530"/>
    <s v="ME"/>
    <m/>
    <d v="2023-07-18T00:00:00"/>
    <s v="MHHS"/>
    <n v="1506"/>
    <s v="Steve Weston"/>
    <s v="Central Body"/>
    <s v="Wrong data item referenced in swagger"/>
    <s v="Wrong data item referenced in R022. Daily Period BM Unit Total Allocated Volume must be changed to BM Unit Allocated Demand Disconnection Volume"/>
    <x v="5"/>
    <m/>
    <x v="6"/>
    <d v="2023-08-16T00:00:00"/>
    <s v="Swagger 1.4 has BM Unit Allocated Demand Disconnection Volume (DI-241) in R022"/>
  </r>
  <r>
    <s v="MHHS-DIN-531"/>
    <s v="ME"/>
    <m/>
    <d v="2023-07-18T00:00:00"/>
    <s v="MHHS"/>
    <n v="1506"/>
    <s v="Steve Weston"/>
    <s v="Central Body"/>
    <s v="Data type update in swagger for DI-341"/>
    <s v="DI-341 data type to be changed to String 18 as per data catalogue"/>
    <x v="1"/>
    <m/>
    <x v="1"/>
    <s v=" "/>
    <s v="Closed.  This is defined a Integer in the format 9,6 in Swagger."/>
  </r>
  <r>
    <s v="MHHS-DIN-532"/>
    <s v="ME"/>
    <m/>
    <d v="2023-07-18T00:00:00"/>
    <s v="MHHS"/>
    <n v="1506"/>
    <s v="Steve Weston"/>
    <s v="Central Body"/>
    <s v="Wrong data item referenced in swagger"/>
    <s v="Wrong data item referenced in R022. settlementPeriodID must be changed to Settlement Period"/>
    <x v="5"/>
    <m/>
    <x v="6"/>
    <d v="2023-08-16T00:00:00"/>
    <s v="Updated Swagger 1.4 so that R022 references DI-946 (SettlementPeriod) rather than DI-307 (SettlementPeriodID)"/>
  </r>
  <r>
    <s v="MHHS-DIN-533"/>
    <s v="ME"/>
    <m/>
    <d v="2023-07-19T00:00:00"/>
    <s v="Design Team"/>
    <n v="1506"/>
    <s v="Miriam Ellis"/>
    <s v="SRO Deisgn"/>
    <s v="Update to DI-339 data type in REP-003"/>
    <s v="Update DI-339 data stype to String 17 in ECS data catalogue"/>
    <x v="5"/>
    <m/>
    <x v="6"/>
    <d v="2023-08-16T00:00:00"/>
    <s v="MHHS Data Type column of MHHS ECS data catalouge updated to String 17 for DI-368. Documents updated MHHSP - ERI011B - ECS Reports - External and MHHSP - ERI011A - ECS Reports - Internal"/>
  </r>
  <r>
    <s v="MHHS-DIN-534"/>
    <s v="ME"/>
    <m/>
    <d v="2023-07-19T00:00:00"/>
    <s v="Design Team"/>
    <n v="1506"/>
    <s v="Miriam Ellis"/>
    <s v="SRO Deisgn"/>
    <s v="Update to DI-369 data type in REP-003"/>
    <s v="Update DI-369 data stype to String 17 in ECS data catalogue"/>
    <x v="5"/>
    <m/>
    <x v="6"/>
    <d v="2023-08-16T00:00:00"/>
    <s v="MHHS Data Type column of MHHS ECS data catalouge updated to String 17 for DI-369. Documents updated MHHSP - ERI011B - ECS Reports - External and MHHSP - ERI011A - ECS Reports - Internal"/>
  </r>
  <r>
    <s v="MHHS-DIN-535"/>
    <s v="ME"/>
    <m/>
    <d v="2023-07-19T00:00:00"/>
    <s v="Design Team"/>
    <n v="1506"/>
    <s v="Miriam Ellis"/>
    <s v="SRO Deisgn"/>
    <s v="Update to DI-370 data type in REP-003"/>
    <s v="Update DI-370 data stype to String 17 in ECS data catalogue"/>
    <x v="5"/>
    <m/>
    <x v="6"/>
    <d v="2023-08-16T00:00:00"/>
    <s v="MHHS Data Type column of MHHS ECS data catalouge updated to String 17 for DI-370. Documents updated MHHSP - ERI011B - ECS Reports - External and MHHSP - ERI011A - ECS Reports - Internal"/>
  </r>
  <r>
    <s v="MHHS-DIN-536"/>
    <s v="ME"/>
    <m/>
    <d v="2023-07-19T00:00:00"/>
    <s v="Design Team"/>
    <n v="1506"/>
    <s v="Miriam Ellis"/>
    <s v="SRO Design"/>
    <s v="Update to DI-322 REP003"/>
    <s v="Update Min column of ECS data catalogue with 0 "/>
    <x v="5"/>
    <m/>
    <x v="6"/>
    <d v="2023-08-16T00:00:00"/>
    <s v="DI-322 Minimum column of MHHS ECS data catalouge updated with 0 to align with swagger 1.3"/>
  </r>
  <r>
    <s v="MHHS-DIN-537"/>
    <s v="ME"/>
    <m/>
    <d v="2023-07-19T00:00:00"/>
    <s v="Design Team"/>
    <n v="1506"/>
    <s v="Miriam Ellis"/>
    <s v="SRO Design"/>
    <s v="Update to DI-322 REP003"/>
    <s v="Update Max column of ECS data catalogue with 99.99"/>
    <x v="5"/>
    <m/>
    <x v="6"/>
    <d v="2023-08-16T00:00:00"/>
    <s v="DI-322 Maximum column of MHHS ECS data catalouge updated with 99.99 to align with swagger 1.3"/>
  </r>
  <r>
    <s v="MHHS-DIN-538"/>
    <s v="ME"/>
    <m/>
    <d v="2023-07-19T00:00:00"/>
    <s v="Design Team"/>
    <n v="1506"/>
    <s v="Miriam Ellis"/>
    <s v="SRO Design"/>
    <s v="Update to DI-323 REP003"/>
    <s v="Update Min column of ECS data catalogue with 0 "/>
    <x v="5"/>
    <m/>
    <x v="6"/>
    <d v="2023-08-16T00:00:00"/>
    <s v="DI-323 Minimum column of MHHS ECS data catalouge updated with 0 to align with swagger 1.3"/>
  </r>
  <r>
    <s v="MHHS-DIN-539"/>
    <s v="ME"/>
    <m/>
    <d v="2023-07-19T00:00:00"/>
    <s v="Design Team"/>
    <n v="1506"/>
    <s v="Miriam Ellis"/>
    <s v="SRO Design"/>
    <s v="Update to DI-323 REP003"/>
    <s v="Update Max column of ECS data catalogue with 99.99"/>
    <x v="5"/>
    <m/>
    <x v="6"/>
    <d v="2023-08-16T00:00:00"/>
    <s v="DI-323 Maximum column of MHHS ECS data catalouge updated with 99.99 to align with swagger 1.3"/>
  </r>
  <r>
    <s v="MHHS-DIN-540"/>
    <s v="SW"/>
    <m/>
    <d v="2023-07-14T00:00:00"/>
    <s v="Elexon"/>
    <n v="2684"/>
    <s v="Nigel Rees"/>
    <s v="Central Body"/>
    <s v="IF-13 run number"/>
    <s v="In DES-138, Run Number in IF-013 Interface is 3 chars, yet in Swagger and ECS Reports, this is 7 characters long.  We need to update DES-138 to align with Swagger and ECS reports."/>
    <x v="5"/>
    <m/>
    <x v="6"/>
    <d v="2023-08-16T00:00:00"/>
    <s v="Updated IF-013 to show DI-161 (Run number) as number 7 to be consistent with Data Catalogue/ Swagger and Reports"/>
  </r>
  <r>
    <s v="MHHS-DIN-541"/>
    <s v="MF"/>
    <m/>
    <d v="2023-07-19T00:00:00"/>
    <s v="ESG"/>
    <n v="2623"/>
    <s v="Patricia Parker"/>
    <s v="Software Provider"/>
    <s v="SSC and Profile Class validation"/>
    <s v="Validation needs to be reviewed to enable the provision of just SSC or Profile Class updates as part of [SSCandProfileClass] event code updates in IF-025"/>
    <x v="5"/>
    <m/>
    <x v="6"/>
    <d v="2023-08-16T00:00:00"/>
    <s v="Updated conditionality on IF-025 and IF-026 for DI-122 (Profile Class) and DI-123 (SSC) to &quot;Mandatory for Traditional Meters (if changing)&quot; to allow just SSC or Profile class updates to be provided. Validation rules updated accordingly in IF-025."/>
  </r>
  <r>
    <s v="MHHS-DIN-542"/>
    <s v="ME"/>
    <m/>
    <d v="2023-07-19T00:00:00"/>
    <s v="Design Team"/>
    <n v="1506"/>
    <s v="Miriam Ellis"/>
    <s v="SRO Design"/>
    <s v="Update to DI-159 in data catalogue REP004"/>
    <s v="Update Min column with 25 in data catalogue"/>
    <x v="5"/>
    <m/>
    <x v="6"/>
    <d v="2023-08-16T00:00:00"/>
    <s v="DI-159 Minimum column of MHHS ECS data catalouge updated with 25 to align with swagger 1.3"/>
  </r>
  <r>
    <s v="MHHS-DIN-543"/>
    <s v="MF"/>
    <m/>
    <d v="2023-07-19T00:00:00"/>
    <s v="Design Team"/>
    <m/>
    <s v="Mike Fensome"/>
    <s v="SRO Design"/>
    <s v="IHD, SMSO, SSC and Profile Class conditional validation"/>
    <s v="Update validation rules to ensure effective from date is provided when IHD, SMSO, SSC or Profile class are updated"/>
    <x v="5"/>
    <m/>
    <x v="6"/>
    <d v="2023-08-16T00:00:00"/>
    <s v="Added conditionality to IF-025 and IF-026 that DI-136 should be provided where DI-137 is not null and DI-135 should be provided wher DI-134 is not null. Added validation rules to IF-025 to ensure conditionality rules are applied for IHD, SMSO, Profile class and SSC with new error code of REG1088 -Effective from date must be provided"/>
  </r>
  <r>
    <s v="MHHS-DIN-544"/>
    <s v="SW"/>
    <m/>
    <d v="2023-07-19T00:00:00"/>
    <s v="Siemens"/>
    <n v="2633"/>
    <s v="Tony Mason"/>
    <s v="Software Provider"/>
    <s v="Level 4 Validation - Multiple response codes"/>
    <s v="Unclear from the current E2E design defined in E2E001 for a Level 4 Response code, whether a single transaction with concatenated Response codes be sent back to the DIP for notification to the publisher?  Or, would the expectation be that multiple messages be returned with each message quoting the published transaction number?  Or, is this at the discretion of the participant?  The E2E design should make this clearer, and also provide fleixbility for multiple messages to be returned against the same transaction ID with a response."/>
    <x v="2"/>
    <m/>
    <x v="6"/>
    <d v="2023-08-16T00:00:00"/>
    <s v="This will require updates to the E2E design document to make Level 2 and 4 response code expectations clearer, as well as updated Swagger to allow for an array of messages, help and service tickets to be sent per error, per transaction ID."/>
  </r>
  <r>
    <s v="MHHS-DIN-545"/>
    <s v="ME"/>
    <m/>
    <d v="2023-07-20T00:00:00"/>
    <s v="Design Team"/>
    <n v="1506"/>
    <s v="Miriam Ellis"/>
    <s v="SRO Design"/>
    <s v="Update to DI-496 data type REP004"/>
    <s v="Update swagger to show DI-496 as INT (3)"/>
    <x v="5"/>
    <m/>
    <x v="6"/>
    <d v="2023-08-16T00:00:00"/>
    <s v="Update to data type for DI-496 from INT(3) to INT(2) to align with swagger. Update made to MHHSP - ERI011B - ECS Reports - External and MHHSP - ERI011A - ECS Reports - Internal"/>
  </r>
  <r>
    <s v="MHHS-DIN-546"/>
    <s v="ME"/>
    <m/>
    <d v="2023-07-20T00:00:00"/>
    <s v="MHHS"/>
    <n v="1506"/>
    <s v="Steve Weston"/>
    <s v="Central Body"/>
    <s v="Incorrect data item referenced in swagger- REP004"/>
    <s v="Incorrect data item referened in R026. SettlementPeriod ID must be replaced with Settlement Period (DI-496) in swagger"/>
    <x v="5"/>
    <m/>
    <x v="6"/>
    <d v="2023-08-16T00:00:00"/>
    <s v="Updated Swagger 1.4 so that R026 references DI-946 (SettlementPeriod) rather than DI-307 (SettlementPeriodID)"/>
  </r>
  <r>
    <s v="MHHS-DIN-547"/>
    <s v="ME"/>
    <m/>
    <d v="2023-07-20T00:00:00"/>
    <s v="MHHS"/>
    <n v="1506"/>
    <s v="Steve Weston"/>
    <s v="Central Body"/>
    <s v="Missing data item in swagger"/>
    <s v="In R026, DI-327 missing from swagger v1.3. Should added and defined as per DT-22"/>
    <x v="5"/>
    <m/>
    <x v="6"/>
    <d v="2023-08-16T00:00:00"/>
    <s v="Updated Swagger 1.4 to include DI-327 (Deemed Supplier Take).  Updated R026 to include DI-327 and remove DI-325 so this aligns with ECS Data Catalogue."/>
  </r>
  <r>
    <s v="MHHS-DIN-548"/>
    <s v="MH"/>
    <m/>
    <d v="2023-07-20T00:00:00"/>
    <s v="Elexon"/>
    <n v="1966"/>
    <s v="Rashmi Radhakrishnan"/>
    <s v="Central Body"/>
    <s v="Clarification of ISD Transition Requirements"/>
    <s v="Following MTDSG release of the BRS001 Transition approach and Parallel running requirements v2, ISD would like programme to consider rewording below requirement  for more clarity._x000a_ _x000a_MHHTR-22_x000a_ _x000a_Original:_x000a_The ELEX-REP-005 Line Loss Factor report will be published at a location on the BSC website/ ELEXON Portal and the URI shall be notified using the Notification of the Publication of a Downloadable Asset IF-047 / PUB-047 to DIP Users prior to M10 and continue post M15._x000a__x000a_MHHTR-27_x000a_Original:_x000a_The new ISD entities shall be updated be published at a location on the BSC website/ Elexon Portal and the URI shall be notified using the Notification of the Publication of a Downloadable Asset IF-047 / PUB-047 to DIP Users from M10."/>
    <x v="6"/>
    <m/>
    <x v="4"/>
    <d v="2023-09-20T00:00:00"/>
    <s v="Reword the requirements to reflect the baselined BAU requirements more closely"/>
  </r>
  <r>
    <s v="MHHS-DIN-549"/>
    <s v="ME"/>
    <m/>
    <d v="2023-07-20T00:00:00"/>
    <s v="MHHS"/>
    <n v="1506"/>
    <s v="Steve Weston"/>
    <s v="Central Body"/>
    <s v="Incorrect data item referenced in R033"/>
    <s v="SettlementPeriodID should be replaced with SettlementPeriod (DI-496), with a MIN value of 1 and Max of 48 in swagger"/>
    <x v="2"/>
    <m/>
    <x v="7"/>
    <d v="2023-11-22T00:00:00"/>
    <s v="Solution under review/discussion"/>
  </r>
  <r>
    <s v="MHHS-DIN-550"/>
    <s v="ME"/>
    <m/>
    <d v="2023-07-20T00:00:00"/>
    <s v="MHHS"/>
    <n v="1506"/>
    <s v="Steve Weston"/>
    <s v="Central Body"/>
    <s v="Missing R007 from REP007"/>
    <s v="Include R007 within REP007 in swagger"/>
    <x v="2"/>
    <m/>
    <x v="8"/>
    <d v="2023-12-20T00:00:00"/>
    <s v="Solution under review/discussion"/>
  </r>
  <r>
    <s v="MHHS-DIN-551"/>
    <s v="ME"/>
    <m/>
    <d v="2023-07-20T00:00:00"/>
    <s v="Design Team"/>
    <n v="1506"/>
    <s v="Miriam Ellis"/>
    <s v="SRO Design"/>
    <s v="Update to DI-083"/>
    <s v="Include Min Value of 1 and Max value of 5 to DI--083 in ECS data catalogue to align with swagger and IF data catalogue"/>
    <x v="5"/>
    <m/>
    <x v="6"/>
    <d v="2023-08-16T00:00:00"/>
    <s v="DI-082 Minimum and Maximum column updated with 1 and 5 respectively in MHHS ECS data catalouge Documents updated MHHSP - ERI011B - ECS Reports - External and MHHSP - ERI011A - ECS Reports - Internal"/>
  </r>
  <r>
    <s v="MHHS-DIN-552"/>
    <s v="SW"/>
    <m/>
    <d v="2023-07-20T00:00:00"/>
    <s v="IMServ"/>
    <n v="2356"/>
    <s v="Liam Lowey"/>
    <s v="Software Provider"/>
    <s v="UTF-8 Encoding for JSON"/>
    <s v="The E2E001 design document does not specify Encoding for JSON.  This needs to be updated to reflect UTF-8 as the JSON Encoding required."/>
    <x v="2"/>
    <m/>
    <x v="6"/>
    <d v="2023-08-16T00:00:00"/>
    <s v="Add UTF-8 as the JSON encoding required in the E2E001 design document."/>
  </r>
  <r>
    <s v="MHHS-DIN-553"/>
    <s v="RS"/>
    <m/>
    <d v="2023-07-20T00:00:00"/>
    <s v="Design Team"/>
    <n v="2627"/>
    <s v="Rob Short"/>
    <s v="Central Body"/>
    <s v="Secondary routing for Export"/>
    <s v="Secondary routing rules need to be updated to allow notification of work prgressed by the Import suppllier (eg disconnection).  review required of all related interfaces"/>
    <x v="1"/>
    <m/>
    <x v="1"/>
    <s v=" "/>
    <s v="Following review no document changes required. Re Specific case of Disconnection the Link between Import and Export would need to be removed prior to any Disconnection request. If the link remains in place then the DIsconnection request will be rejected by LDSO/REGS."/>
  </r>
  <r>
    <s v="MHHS-DIN-554"/>
    <s v="MF"/>
    <m/>
    <d v="2023-07-20T00:00:00"/>
    <s v="SCS"/>
    <m/>
    <s v="Madison Layton"/>
    <s v="Software Provider"/>
    <s v="Validation on Customer Direct Contracts"/>
    <s v="Revisions to CDC functionaility. _x000a_- Amend validation to ensure that only one Customer Direct Contract can be applied against an MPAN at any moment in time_x000a_- Move CDC process(s) onto a new BP10 process map so as to make it clearer that CDC is MPAN not appointment based _x000a_- add supporting process info to new BP"/>
    <x v="2"/>
    <m/>
    <x v="6"/>
    <d v="2023-08-16T00:00:00"/>
    <s v="Agreed changes with SCS, awaiting feedback from RECCO _x000a__x000a_Linked to DIN-149."/>
  </r>
  <r>
    <s v="MHHS-DIN-555"/>
    <s v="MF"/>
    <m/>
    <d v="2023-07-20T00:00:00"/>
    <s v="SCS"/>
    <m/>
    <s v="Madison Layton"/>
    <s v="Software Provider"/>
    <s v="Validation of MPID to DIP ID"/>
    <s v="Carry out validation of MPID to DIP ID  during initial IF-031 validation only. "/>
    <x v="5"/>
    <m/>
    <x v="6"/>
    <d v="2023-08-16T00:00:00"/>
    <s v="Set REG1090, REG1091 and REG1092 validation in IF-031 to &quot;No&quot; for Queue processing so it only applies to IF-031 validation."/>
  </r>
  <r>
    <s v="MHHS-DIN-556"/>
    <s v="KH"/>
    <m/>
    <d v="2023-07-21T00:00:00"/>
    <s v="Stark"/>
    <n v="2112"/>
    <s v="James Murphy"/>
    <s v="Supplier"/>
    <s v="Cumulative/Total Consumption Comparison"/>
    <s v="The “Cumulative/Total Consumption Comparison” that can be carried out instead of a MAR for meters with integral Outstations is not defined anywhere_x000a_In BSCP502 it is defined at 4.1.5 – I think this should be lifted and shifted into METH002_x000a_Interestingly it appears to be described in the SDS Validation &amp; Estimation Statement (METH001) at 3.12 – 3.16_x000a__x000a_ADS Method Statement (METH002) needs to be updated "/>
    <x v="5"/>
    <m/>
    <x v="6"/>
    <d v="2023-08-16T00:00:00"/>
    <s v="ADS Method Statement has been updated with &quot;Reconciliation for smart Meter Advance Reconciliation&quot; section. "/>
  </r>
  <r>
    <s v="MHHS-DIN-557"/>
    <s v="RS"/>
    <m/>
    <d v="2023-07-21T00:00:00"/>
    <s v="Elexon"/>
    <n v="2745"/>
    <s v="Rashmi Radhakrishnan"/>
    <s v="Central Body"/>
    <s v="Consistency of the used of ID"/>
    <s v="Version 5.1 ISD EDI021 Entity specification document, has discrepancies in the usage of ID, Id, id, etc. Inconsistencies to be addressed when updating the design artefact in the future._x000a__x000a__x000a_ISD Entity M3_x000a_Usage of ID and Id - Market Participant ID in the table and description are different_x000a_ISD Entity ID 17 - DUoS Tariff Id_x000a_GSP Group Id -  ISD Entity ID 17 - DUoS Tariff Id table - GSP Group id is with lowercase &quot;i&quot; and  Entity Id M4 Load shape categories : GSP Group Id is mentioned as GSP Group ID_x000a_ISD Entity ID 17 - DUoS Tariff Id_x000a_Usage of DUoS Id and DUoS Tariff Id_x000a_ISD Entity Id 4 and 17 - has ID in capital letter_x000a_Usage if ID and Id to be consistent_x000a_Entity M4_x000a_GSP Group ID- but should be GSP Group Id_x000a__x000a_ISD Entity Id M5 - MHHS Consumption Component Classes_x000a_CCC ID - for consistency it should be CCC Id"/>
    <x v="5"/>
    <m/>
    <x v="6"/>
    <d v="2023-08-16T00:00:00"/>
    <s v="All instances of lower /mixed case id have been replaced with &quot;ID&quot; in caps"/>
  </r>
  <r>
    <s v="MHHS-DIN-558"/>
    <s v="BK"/>
    <s v="DI-189"/>
    <d v="2023-07-21T00:00:00"/>
    <s v="SCS"/>
    <n v="2011"/>
    <s v="Madison Layton"/>
    <s v="Software Provider"/>
    <s v="Update response codes in IF-035"/>
    <s v="IF-035 routing rules references response codes AC and RJ, this should be A and R"/>
    <x v="5"/>
    <m/>
    <x v="6"/>
    <d v="2023-08-16T00:00:00"/>
    <s v="Updated Routing rules in IF-035 to refer to Response code of &quot;R&quot; and &quot;A&quot; for event code [SDS-MDROutcome] rather than &quot;AC&quot; and &quot;RJ&quot;"/>
  </r>
  <r>
    <s v="MHHS-DIN-559"/>
    <s v="SC"/>
    <m/>
    <d v="2023-07-24T00:00:00"/>
    <s v="SCS"/>
    <m/>
    <s v="Sean Cooper"/>
    <s v="SRO Design"/>
    <s v="Clarification of Appointment Scenario Code (Linked MPANs)"/>
    <s v="Added clarification to IF-036 to confirm that the Appointment Scenario Code used for Secondary MPANs will mirror that applied to the Primary MPAN (eg COS/CSP/Etc). _x000a__x000a_What will be applied in the case of Auto Alignment ?"/>
    <x v="5"/>
    <m/>
    <x v="6"/>
    <d v="2023-08-16T00:00:00"/>
    <s v="Added clarification to IF-036 to confirm that the Appointment Scenario Code used for Secondary MPANs will mirror that applied to the Primary MPAN (eg COS/CSP/Etc). In cases of Auto-Alignment of MPANs the Appointment Scenatio of (ALG - Auto Alignment of MPAN Service Providers) will be applied._x000a__x000a_ALG added as allowable value in DI-800 ( Data Catalogue and Swagger ) "/>
  </r>
  <r>
    <s v="MHHS-DIN-560"/>
    <s v="SC"/>
    <m/>
    <d v="2023-07-24T00:00:00"/>
    <s v="SCS"/>
    <m/>
    <s v="Sean Cooper"/>
    <s v="SRO Design"/>
    <s v="Design Gap on Sharing MTD in the Case of AutoAlignment of Service Providers"/>
    <s v="The Design allows for the Auto-Alignment of Service Providers in certain circumstances. However a design gap exists that there is currently no trigger for the outgoing MS to send MTDs to the incoming MS in the case of a pure Auto-Alignment (ie no other MPAN transaction eg. COS/CSP)"/>
    <x v="5"/>
    <m/>
    <x v="6"/>
    <d v="2023-08-16T00:00:00"/>
    <s v="Proposal is to create a new requirements (MS-098 / MS-099) on Smart and Advanced Metering Services to trigger sending of D0149/D0150 (trad) or D0265 (Adv), on receipt of a PUB-037 with De-Appointment Reason Code of “RELATED” or “IMPEXP”. D-Flow(s) should be sent, via DTN,  to the new/incoming MS referenced in the PUB-037 flow, where available _x000a__x000a_Issue does not arise for Smart sites as MTDs are fully convayed using the PUB-036. Also not a concern for UMSDS as no MTDs exist."/>
  </r>
  <r>
    <s v="MHHS-DIN-561"/>
    <m/>
    <m/>
    <d v="2023-07-24T00:00:00"/>
    <s v="SCS"/>
    <m/>
    <s v="Sean Cooper"/>
    <s v="SRO Design"/>
    <s v="Disconnection of Linked MPANs"/>
    <s v="No change to desgin required. Design confirmation only. _x000a__x000a_SCS have confirmed that it will be necessary to de-link and MPRN before being able to action a disconnection on it. i.e. Disconnection cannot be performed on a linked MPAN until such time as all links have been removed via (IF-019/IF-020)"/>
    <x v="1"/>
    <m/>
    <x v="1"/>
    <s v=" "/>
    <s v="No change Required - Clarification Only "/>
  </r>
  <r>
    <s v="MHHS-DIN-562"/>
    <m/>
    <m/>
    <d v="2023-07-24T00:00:00"/>
    <s v="SCS"/>
    <m/>
    <s v="Sean Cooper"/>
    <s v="SRO Design"/>
    <s v="Clarification of IF-014 R0 Population for Event Code [ConsumptionOnDeEnergisedMPAN]"/>
    <s v="Confirmation at an R0 will be required when issuing an IF-014 with Event Code [ConsumptionOnDeEnergisedMPAN]. _x000a_DI-979 should be populated with value 'W', DI-980 would remain blank."/>
    <x v="5"/>
    <m/>
    <x v="6"/>
    <d v="2023-08-16T00:00:00"/>
    <s v="IF-014 updated to clarify that DI-979 should be populated with W. _x000a_Data Catalouge and Swagger v1.4 updated to reflect this. "/>
  </r>
  <r>
    <s v="MHHS-DIN-563"/>
    <m/>
    <m/>
    <d v="2023-07-24T00:00:00"/>
    <s v="Elexon"/>
    <m/>
    <s v="Ayo O (Helix)"/>
    <s v="SRO Design"/>
    <s v="Clarificatioin on Helix Treatment of IF-021 error condition data. "/>
    <s v="Clarification is required from Helix on exactly how they will manage and process IF-021 messages and how any resulting error/rejections will be managed. _x000a__x000a_This is so that clear guidance can be drawn up on participants should expect to receive errored data etc.  In any event design team are clear &quot;the data returned in the IF-014 must only be that data which is rejected.&quot; "/>
    <x v="2"/>
    <m/>
    <x v="4"/>
    <d v="2023-09-20T00:00:00"/>
    <m/>
  </r>
  <r>
    <s v="MHHS-DIN-564"/>
    <s v="SW"/>
    <m/>
    <d v="2023-07-17T00:00:00"/>
    <s v="SIMS"/>
    <n v="2704"/>
    <s v="Martin Freeman"/>
    <s v="Central Body"/>
    <s v="Mandatory Nullable on Swagger"/>
    <s v="Is Mandatory Nullable (which is how 'optional' properties are described in the DES183) supposed to be marked as Required &amp; nullable in Swagger? Or should these Mandatory Nullable (optional) properties be marked 'not Required' in Swagger?_x000a__x000a_In some interfaces Mandatory Nullable properties are marked 'not required' in Swagger while in others they are 'nullable required'.  Need to ensure this is applied consistently across all Interfaces."/>
    <x v="2"/>
    <m/>
    <x v="4"/>
    <d v="2023-09-20T00:00:00"/>
    <s v="Need to update Swagger implementation so mandatory nullable is treated consistently across all Interfaces as this is not always consistent.  Need to updated E2E001 to provide additional clarity on how this applies to Swagger.  Need to ensure DES-138 is aligned."/>
  </r>
  <r>
    <s v="MHHS-DIN-565"/>
    <s v="SW "/>
    <m/>
    <d v="2023-07-25T00:00:00"/>
    <s v="MHHS"/>
    <s v="2763, 2713"/>
    <s v="Steve Weston"/>
    <s v="SI Design"/>
    <s v="Version and Schema Interoperability across environments."/>
    <s v="Versioning is covered in Section 8.4 and 8.5 of the E2E001 design, that covers the differences between major, minor and patch versions of an API, the URL required as well as schema versions that are contained in the common block of an Interface.  There is confusion around how this will work across different environments so we need to provide additional clarity on the Swagger API versions / Schema versions that must be supported by the DIP and MP’s, alongside scenarios that are envisaged.  This will provide information on version uplifts, interoperability required and how long different versions of API / Schemas will be supported for._x000a__x000a_This needs to covers scenarios where within an environment, we have multiple versions of an API within an environment ie, we may be required in some cases to be backwards compatible with previous versions -- for example -- if we received and processed earlier versions, we can respond with the latest live version. E.g. if we receive PUB-005 on version 1.0.0 we could respond with IF-006 on version 1.0.1 and would not be expected to respond with version 1.0.0."/>
    <x v="2"/>
    <m/>
    <x v="4"/>
    <d v="2023-09-20T00:00:00"/>
    <s v="Need to provide updates to Section 8.4 and 8.5 to ensure we cover worked examples across different environments for both API versions and Schema versions, interoperabilty required, transition between versions, BAU vs Testing phases and expectations on DIP and MP's."/>
  </r>
  <r>
    <s v="MHHS-DIN-566"/>
    <s v="SW"/>
    <m/>
    <d v="2023-07-25T00:00:00"/>
    <s v="MHHS"/>
    <n v="2549"/>
    <s v="Steve Weston"/>
    <s v="SI Design"/>
    <s v="E2E NFR's need to refined based on actual data"/>
    <s v="Section 3.1 of MHHS DES001a MHHS Data Integration Platform – Functional Specification – Appendix A Transaction Volumes states that the indicative size of an IF-021 (single days' worth of UTC SP data) is between 1 and 2 KB.  The equivalent IF-021s we have successfully submitted to the DIP Simulator  are ~4.5 KB as observed in webhook.  Can you confirm that this increase in size has been factored into the non-functional requirements?"/>
    <x v="2"/>
    <m/>
    <x v="4"/>
    <d v="2023-09-20T00:00:00"/>
    <s v="Need to update MHHS Data Integration Platform – Functional Specification – Appendix A Transaction Volumes and Non Functional Requirements to update message sizing based on actual numbers."/>
  </r>
  <r>
    <s v="MHHS-DIN-567"/>
    <s v="SW"/>
    <m/>
    <d v="2023-07-25T00:00:00"/>
    <s v="MHHS"/>
    <n v="2762"/>
    <s v="Steve Weston"/>
    <s v="SI Design"/>
    <s v="Mismatch between Swagger YAML definition in DES-138 and Swagger 1.4 - Swagger Incorrect"/>
    <s v="Mismatch between Swagger YAML definition in DES-138 and Swagger 1.4.  Swagger 1.4 needs to be updated so that it aligns with DES-138.  DI-081 to be updated to periodDuration.  DI-086 to be updated to supplierEffectiveFromDate.    DI-121 to be updated to supplierEffectiveToDate.  "/>
    <x v="5"/>
    <m/>
    <x v="6"/>
    <d v="2023-08-16T00:00:00"/>
    <s v="Need to update mismatch between Swagger YAML definition in DES-138 and Swagger 1.4.  Swagger 1.4 needs to be updated so that it aligns with DES-138.  DI-081 to be updated to periodDuration.  DI-086 to be updated to supplierEffectiveFromDate.  DI-121 to be updated to supplierEffectiveToDate.  "/>
  </r>
  <r>
    <s v="MHHS-DIN-568"/>
    <s v="SW"/>
    <m/>
    <d v="2023-07-26T00:00:00"/>
    <s v="MHHS"/>
    <n v="2762"/>
    <s v="Steve Weston"/>
    <s v="SI Design"/>
    <s v="Mismatch between Swagger YAML definition in DES-138 and Swagger 1.4 - DES-138 incorrect"/>
    <s v="DI-981 (secondaryRecipients) and DI-982 (primaryRecipients) shows in YAML as secondaryRecipientDIPID and primaryRecipientDIPID respectively and this should be updated in DES-138 YAML column so this aligns with Swagger 1.4 ie, DI-981 (secondaryRecipients) and DI-982 (primaryRecipients)"/>
    <x v="2"/>
    <m/>
    <x v="6"/>
    <d v="2023-08-16T00:00:00"/>
    <s v="DI-981 (secondaryRecipients) and DI-982 (primaryRecipients) shows in YAML as secondaryRecipientDIPID and primaryRecipientDIPID respectively and this should be updated in DES-138 YAML column so this aligns with Swagger 1.4 ie, DI-981 (secondaryRecipients) and DI-982 (primaryRecipients).  DES-138 needs to be updated to align with Swagger."/>
  </r>
  <r>
    <s v="MHHS-DIN-569"/>
    <s v="SW"/>
    <m/>
    <d v="2023-07-26T00:00:00"/>
    <s v="MHHS"/>
    <n v="2762"/>
    <s v="Steve Weston"/>
    <s v="SI Design"/>
    <s v="Mismatch between Swagger YAML definition in DES-138 and Swagger 1.4 - DES-138 incorrect"/>
    <s v="DI-047, DI-049, DI-210, DI-211 and DI-820 are defined in the Data Catalogue, but not used in any Interfaces so need to be removed from the latest version of DES-138."/>
    <x v="5"/>
    <m/>
    <x v="6"/>
    <d v="2023-08-16T00:00:00"/>
    <s v="DI-047, DI-049, DI-210, DI-211 and DI-820 are defined in the Data Catalogue, but not used in any Interfaces so need to be removed from the latest version of DES-138.  DES-138 needs to be updated to remove these items."/>
  </r>
  <r>
    <s v="MHHS-DIN-570"/>
    <s v="MF"/>
    <m/>
    <d v="2023-07-26T00:00:00"/>
    <s v="MHHS"/>
    <m/>
    <s v="Mike Fensome"/>
    <s v="SRO Design"/>
    <s v="IF-021 validation rules"/>
    <s v="IF-021 validation rules need to be updated to align to the MDS and LSS Method statements which include validation for de-energised sites."/>
    <x v="5"/>
    <m/>
    <x v="6"/>
    <d v="2023-08-16T00:00:00"/>
    <s v="Added validation to align with MDS/LSS method statements where estimated data is provided on a de-energised site (ECS1008 - SP End Date/Time [DI-082] contains non-actual consumption for ECS De-Energised MPAN)"/>
  </r>
  <r>
    <s v="MHHS-DIN-571"/>
    <s v="SW"/>
    <m/>
    <d v="2023-07-27T00:00:00"/>
    <s v="Callisto"/>
    <n v="2762"/>
    <s v="Dave Peat"/>
    <s v="Software Provider"/>
    <s v="Inconsistency for DI-980 Response Message(s)"/>
    <s v="For DI-980, the YAML name is responseMessages, however in Swagger, there is inconsistencies:_x000a__x000a_R0.responseMessages - this is defined as array of DI-980 (responseMessages)_x000a_B066.responseMessage - but defined as responseMessages (defined as DI-980 - single)_x000a_B092.responseMessage - defined as responseMessage (defined as DI-980 - single)_x000a__x000a_We need to update DES-138 / Swagger so there is consistenct application of the words responseMessage (for single response) vs responseMessages (where there is an array of responses)."/>
    <x v="2"/>
    <m/>
    <x v="6"/>
    <d v="2023-08-16T00:00:00"/>
    <s v="Need to update DES-138 and Swagger to ensure DI-980 definition is applied consistently for single response vs array of responses."/>
  </r>
  <r>
    <s v="MHHS-DIN-572"/>
    <s v="SC"/>
    <m/>
    <d v="2023-07-27T00:00:00"/>
    <s v="MHHS"/>
    <m/>
    <s v="Sean Cooper"/>
    <s v="SRO Design"/>
    <s v="Clearification of IF-013 Issuance"/>
    <s v="Clarification is requiired on the circumstances when Helix will issue IF-013. _x000a__x000a_1._x0009_IF-013 is only issued as part of the RF Run i.e. simply to notify Suppliers of what the default consumption for a period(s) is, where no data has been submitted by the DS come the point of RF. … … Should suppliers wish to derive this for pre-RF settlement runs then they are able to do so easily enough using the own data and the published Load Shapes._x000a__x000a_2._x0009_The second view is that the IF-013 is issued on every settlement run undertaken for sites where no PUB-021 data has been received _x000a__x000a_DIP impact concerns would need to be addressed if Option 2 is the position."/>
    <x v="6"/>
    <m/>
    <x v="4"/>
    <d v="2023-09-20T00:00:00"/>
    <m/>
  </r>
  <r>
    <s v="MHHS-DIN-573"/>
    <s v="ME"/>
    <m/>
    <d v="2023-07-27T00:00:00"/>
    <s v="MHHS"/>
    <m/>
    <s v="Kevin Spencer"/>
    <s v="SRO Design"/>
    <s v="Update to step 40 of ISD BPM/BPD"/>
    <s v="Step 40 of MHHSP-BP021 and BPD021 currently ambigious Can the intention of this step be made clearer.?"/>
    <x v="5"/>
    <m/>
    <x v="6"/>
    <d v="2023-08-16T00:00:00"/>
    <s v="Step 40 of ISD BPM and BPD have been updated to say 'Issue ISD Change Notification' to make ithe purpose of the step clearer."/>
  </r>
  <r>
    <s v="MHHS-DIN-574"/>
    <s v="SC"/>
    <m/>
    <d v="2023-07-27T00:00:00"/>
    <s v="SCS"/>
    <m/>
    <s v="Madison"/>
    <s v="SCS"/>
    <s v="Change Of Logic on Smets 1 Number of Digits"/>
    <s v="Smets 1 Number of digits can be 0 - 9 Replaces previous logic. "/>
    <x v="5"/>
    <m/>
    <x v="6"/>
    <d v="2023-08-16T00:00:00"/>
    <s v="Text updated as follows: &quot;Where the Meter Type is S1 the Number of Displayed Register Digits value must be between 0 - 9&quot;_x000a_"/>
  </r>
  <r>
    <s v="MHHS-DIN-575"/>
    <s v="SC"/>
    <m/>
    <d v="2023-07-27T00:00:00"/>
    <s v="SCS"/>
    <m/>
    <s v="Madison"/>
    <s v="SCS"/>
    <s v="Requirment for REGS to process IF-040"/>
    <s v="SCS would prefer not to process IF-040 now that AC is provided to EES Directly via the DIP. _x000a_In additional what is the IF-040 processing schedule?"/>
    <x v="6"/>
    <m/>
    <x v="4"/>
    <d v="2023-09-20T00:00:00"/>
    <m/>
  </r>
  <r>
    <s v="MHHS-DIN-576"/>
    <s v="MF"/>
    <m/>
    <d v="2023-07-27T00:00:00"/>
    <s v="SCS"/>
    <m/>
    <s v="Madison"/>
    <s v="SCS"/>
    <s v="Cancelling appointments in advance of receipt of PUB-034"/>
    <s v="SCS have requested that the design is updated to allow for issuing of a PUB-035 'Lapsed' message, if a switch is 'Cancelled' or otherwise superseded, even prior to issuing / processing of a PUB-034 from the Metering Service or Data Service. ​"/>
    <x v="3"/>
    <d v="2023-08-04T00:00:00"/>
    <x v="4"/>
    <d v="2023-09-20T00:00:00"/>
    <s v="Feedback required from industry at next work-group"/>
  </r>
  <r>
    <s v="MHHS-DIN-577"/>
    <s v="SW"/>
    <m/>
    <d v="2023-07-27T00:00:00"/>
    <s v="Callisto"/>
    <n v="2979"/>
    <s v="Neil Edney"/>
    <s v="Software Provider"/>
    <s v="DT-983 and DT-000 are missing IF-040 / PUB-040"/>
    <s v="DT-983 and DT-000 are missing IF-040 / PUB-040 in Swagger.  IF-003, 19, 20 and 50 also need to be added to align with DES_138."/>
    <x v="5"/>
    <m/>
    <x v="6"/>
    <d v="2023-08-16T00:00:00"/>
    <s v="Need to update Swagger to include IF-040 and PUB-040 in DT-000 and DT-983.  I’ve added IF-003 / 019 / 020 / 040 / 050 to DT-000 in Swagger and PUB-003 / 019 / 020 / 040 / 050 to DT-983 in Swagger"/>
  </r>
  <r>
    <s v="MHHS-DIN-578"/>
    <s v="SB"/>
    <m/>
    <d v="2023-07-28T00:00:00"/>
    <s v="RECCo"/>
    <n v="2943"/>
    <s v="Jonny Moore"/>
    <s v="Central Body"/>
    <s v="EFDs, ETDs and Supplier information for Related and Import/Export Linkages"/>
    <s v="We’ve noticed through the design and build stage of EES that we are not being communicated the EFD and ETD of a Related MPAN set-up or an Import / Export Linkage. Nor are we being informed of the Supplier responsible for creating a Related MPAN relationship._x000a_This information is not currently being published in the IF020/PUB020_x000a_However, this information is currently available for market participants to view on EES. We had some feedback in the REC MSAG that participants would like to continue to view these items in EES and wonder if this is worth a DWG discussion?"/>
    <x v="6"/>
    <m/>
    <x v="1"/>
    <s v=" "/>
    <m/>
  </r>
  <r>
    <s v="MHHS-DIN-579"/>
    <s v="SB"/>
    <m/>
    <d v="2023-07-28T00:00:00"/>
    <s v="ENWL"/>
    <n v="2444"/>
    <s v="Paul Stancliffe"/>
    <s v="Network Operator"/>
    <s v="PUB-043 Routing discrepancy"/>
    <s v="Trying to map flow PUB-43 to our TO BE business processes as these flows are showing on the MHHS - Interface Data Item Catalogue as routing to LDSO. However when trying to align these to the Business Process Diagram BPM011- Change of Connection Type and / or Market Segment V5.0  PUB-43 is not routing to LDSO"/>
    <x v="6"/>
    <m/>
    <x v="4"/>
    <d v="2023-09-20T00:00:00"/>
    <m/>
  </r>
  <r>
    <s v="MHHS-DIN-580"/>
    <s v="RS"/>
    <m/>
    <d v="2023-07-28T00:00:00"/>
    <s v="RECCo"/>
    <n v="2719"/>
    <s v="Sarah Jones"/>
    <s v="Central Body"/>
    <s v="Late or Missing Secured Active Messages"/>
    <s v="understand the approach to managing CSS issues where secured active messages are not received within the expected secured active processing window. We understand the standard ‘happy path’ processing requires secured active notifications to be issued by CSS after the 5pm gate closure window the day before the registration effective from date. However, it was acknowledged when the MHHS design was originally baselined that some notifications may arrive late e.g. after 6pm, or not at all. Rather than developing operational provisions to deal with missing / late secure active notifications, this was highlighted as a risk for later consideration, on the basis the CSS arrangements were still new and the enduring BAU process was subject to change._x000a_ _x000a_In light of the CR018 approval, we believe this is now the time to clarify the approach to be taken where CSS notifications are missing or late."/>
    <x v="6"/>
    <m/>
    <x v="1"/>
    <s v=" "/>
    <m/>
  </r>
  <r>
    <s v="MHHS-DIN-581"/>
    <s v="RS"/>
    <m/>
    <d v="2023-07-28T00:00:00"/>
    <s v="ESG"/>
    <n v="2924"/>
    <s v="Patricia Parker"/>
    <s v="Software Provider"/>
    <s v="Meter Location in DES138"/>
    <s v="Currently DI090 in DES138  states 'Values as Per ISD'.  These values are not held in ISD, therefore the reference should be changed to 'see Enum Values of the Data Catalogue' - example IF-005"/>
    <x v="6"/>
    <m/>
    <x v="4"/>
    <d v="2023-09-20T00:00:00"/>
    <m/>
  </r>
  <r>
    <s v="MHHS-DIN-582"/>
    <s v="MF"/>
    <m/>
    <d v="2023-07-28T00:00:00"/>
    <s v="Ovo"/>
    <m/>
    <s v="Chris Butterfiled"/>
    <s v="Supplier"/>
    <s v="Clarification following CR15"/>
    <s v="Supplier Overview requirements v5.1: this refers specifically to Economy 7 / Economy 10 tariffs; we suggest this should be more general and refer to any Time of Use tariff / tariff with switched load to include other variants such as Smart Economy 9 etc."/>
    <x v="6"/>
    <m/>
    <x v="4"/>
    <d v="2023-09-20T00:00:00"/>
    <m/>
  </r>
  <r>
    <s v="MHHS-DIN-583"/>
    <s v="SB"/>
    <m/>
    <d v="2023-07-31T00:00:00"/>
    <s v="Stark"/>
    <n v="2891"/>
    <s v="Jon Dennis"/>
    <s v="Data Service Provider"/>
    <s v="BP005 Read Sharing for Data Service"/>
    <s v="can you provide clarification around BP005 Read Sharing for the Data Service, in particular this section of MHHSP-BP005-Data Processing-v5.1  Question: Is the entry point to this section either:_x000a_Regular Data Collection, e.g. daily remote collection for ADS/SDS Smart?_x000a_Trigggered by an external process, e.g. Change of Energisation BP009?                                                                                                                                                                                                                                                                                                                                                                                                             To answer the above, please can you list all of the processes that lead to Step 170 in BP005. May I also suggest updating BP005 to include this information, perhaps by adding a Step description to the entry point from Data Collection as shown above. Related Question:  In BP009 the Data Service is expected to progress to BP005 Step 185.                                                                                                                                                                                                                                                                                                                                                                               However, unless I am mistaken, BP005 V5.2 does not include Step 185. Please update BP009 with a valid onward step."/>
    <x v="6"/>
    <m/>
    <x v="3"/>
    <d v="2023-10-18T00:00:00"/>
    <m/>
  </r>
  <r>
    <s v="MHHS-DIN-584"/>
    <s v="SC"/>
    <m/>
    <d v="2023-07-31T00:00:00"/>
    <s v="Design Team"/>
    <m/>
    <s v="Sean Cooper"/>
    <s v="SRO Design Team"/>
    <s v="DI-511 Change of Data Type from String to Number"/>
    <s v="DI-511 Off Peak Declaration Proportion has been changed from String to Number so as to allow for improved Swagger validation of this data item. The new Number val will have a Minimum value = 0 and a Maximum Value = 100."/>
    <x v="5"/>
    <m/>
    <x v="6"/>
    <d v="2023-08-16T00:00:00"/>
    <s v="DI-511 Off Peak Declaration Proportion has been changed from String to Number so as to allow for improved Swagger validation of this data item. The new Number value will have a Minimum value = 0 and a Maximum Value = 100."/>
  </r>
  <r>
    <s v="MHHS-DIN-585"/>
    <s v="SC"/>
    <m/>
    <d v="2023-07-31T00:00:00"/>
    <s v="Design Team"/>
    <m/>
    <s v="Sean Cooper"/>
    <s v="SRO Design Team"/>
    <s v="Clarification on IF-024"/>
    <s v="Clarification update to confirm that B097 Off Peak Declaration is Mandatory only for Event Type [SN-OffPeakDec]"/>
    <x v="5"/>
    <m/>
    <x v="6"/>
    <d v="2023-08-16T00:00:00"/>
    <s v="Clarification update to confirm that B097 Off Peak Declaration is Mandatory only for Event Type [SN-OffPeakDec]"/>
  </r>
  <r>
    <s v="MHHS-DIN-586"/>
    <s v="SW"/>
    <m/>
    <d v="2023-07-31T00:00:00"/>
    <s v="Callisto"/>
    <n v="2762"/>
    <s v="Neil Edney"/>
    <s v="Software Provider"/>
    <s v="Mis-alignment between D0 block YAML in Swagger and DES-138"/>
    <s v="DES138, the D0 has the following YAML names which do not align_x000a__x000a_DIPCorrelationID, DIPTimeStamp, DIPTransationID_x000a__x000a_However, swagger has these:_x000a__x000a_initialCorrelationID, transactionTimestamp, transactionID"/>
    <x v="5"/>
    <m/>
    <x v="6"/>
    <d v="2023-08-16T00:00:00"/>
    <s v="Updated DES138 D0 Common block so that YAML names in DES-138 now align with Swagger_x000a__x000a_initialCorrelationID (DI-987), transactionTimestamp (DI-989), transactionID (DI-990)"/>
  </r>
  <r>
    <s v="MHHS-DIN-587"/>
    <s v="SW"/>
    <m/>
    <d v="2023-08-01T00:00:00"/>
    <s v="Kraken"/>
    <n v="2973"/>
    <s v="Angelos Rizoyannis"/>
    <s v="Software Provider"/>
    <s v="Mis-alignment between R0 mandatory in Swagger vs DES-138"/>
    <s v="In DES-138 in the following interfaces, R0 is marked as mandatory, but not mandatory in Swagger - IF-006, IF-008, IF-014, IF-020, IF-026, IF-028, IF-032, IF-039."/>
    <x v="2"/>
    <m/>
    <x v="4"/>
    <d v="2023-09-20T00:00:00"/>
    <s v="In DES-138 in the following interfaces, R0 is marked as mandatory, but not mandatory in Swagger - IF-006, IF-008, IF-014, IF-020, IF-026, IF-028, IF-032, IF-039.  Update R0 to be mandatory in these interfac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s v="Referenc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8122A2-AA8A-466F-B9A8-C36BDAFB6D8D}" name="PivotTable4" cacheId="25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23:B29" firstHeaderRow="1"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0">
        <item x="0"/>
        <item x="5"/>
        <item x="2"/>
        <item h="1" x="1"/>
        <item x="6"/>
        <item x="4"/>
        <item h="1" x="3"/>
        <item h="1" x="7"/>
        <item h="1" x="8"/>
        <item t="default"/>
      </items>
    </pivotField>
    <pivotField showAll="0"/>
    <pivotField showAll="0"/>
  </pivotFields>
  <rowFields count="1">
    <field x="12"/>
  </rowFields>
  <rowItems count="6">
    <i>
      <x/>
    </i>
    <i>
      <x v="1"/>
    </i>
    <i>
      <x v="2"/>
    </i>
    <i>
      <x v="4"/>
    </i>
    <i>
      <x v="5"/>
    </i>
    <i t="grand">
      <x/>
    </i>
  </rowItems>
  <colItems count="1">
    <i/>
  </colItems>
  <dataFields count="1">
    <dataField name="Count of Target Release" fld="12" subtotal="count" baseField="0" baseItem="0"/>
  </dataFields>
  <chartFormats count="18">
    <chartFormat chart="0" format="0"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2" format="6">
      <pivotArea type="data" outline="0" fieldPosition="0">
        <references count="2">
          <reference field="4294967294" count="1" selected="0">
            <x v="0"/>
          </reference>
          <reference field="12" count="1" selected="0">
            <x v="0"/>
          </reference>
        </references>
      </pivotArea>
    </chartFormat>
    <chartFormat chart="2" format="7">
      <pivotArea type="data" outline="0" fieldPosition="0">
        <references count="2">
          <reference field="4294967294" count="1" selected="0">
            <x v="0"/>
          </reference>
          <reference field="12" count="1" selected="0">
            <x v="1"/>
          </reference>
        </references>
      </pivotArea>
    </chartFormat>
    <chartFormat chart="2" format="8">
      <pivotArea type="data" outline="0" fieldPosition="0">
        <references count="2">
          <reference field="4294967294" count="1" selected="0">
            <x v="0"/>
          </reference>
          <reference field="12" count="1" selected="0">
            <x v="2"/>
          </reference>
        </references>
      </pivotArea>
    </chartFormat>
    <chartFormat chart="0" format="1">
      <pivotArea type="data" outline="0" fieldPosition="0">
        <references count="2">
          <reference field="4294967294" count="1" selected="0">
            <x v="0"/>
          </reference>
          <reference field="12" count="1" selected="0">
            <x v="0"/>
          </reference>
        </references>
      </pivotArea>
    </chartFormat>
    <chartFormat chart="0" format="2">
      <pivotArea type="data" outline="0" fieldPosition="0">
        <references count="2">
          <reference field="4294967294" count="1" selected="0">
            <x v="0"/>
          </reference>
          <reference field="12" count="1" selected="0">
            <x v="1"/>
          </reference>
        </references>
      </pivotArea>
    </chartFormat>
    <chartFormat chart="0" format="3">
      <pivotArea type="data" outline="0" fieldPosition="0">
        <references count="2">
          <reference field="4294967294" count="1" selected="0">
            <x v="0"/>
          </reference>
          <reference field="12" count="1" selected="0">
            <x v="2"/>
          </reference>
        </references>
      </pivotArea>
    </chartFormat>
    <chartFormat chart="2" format="9">
      <pivotArea type="data" outline="0" fieldPosition="0">
        <references count="2">
          <reference field="4294967294" count="1" selected="0">
            <x v="0"/>
          </reference>
          <reference field="12" count="1" selected="0">
            <x v="4"/>
          </reference>
        </references>
      </pivotArea>
    </chartFormat>
    <chartFormat chart="2" format="10">
      <pivotArea type="data" outline="0" fieldPosition="0">
        <references count="2">
          <reference field="4294967294" count="1" selected="0">
            <x v="0"/>
          </reference>
          <reference field="12" count="1" selected="0">
            <x v="5"/>
          </reference>
        </references>
      </pivotArea>
    </chartFormat>
    <chartFormat chart="0" format="4">
      <pivotArea type="data" outline="0" fieldPosition="0">
        <references count="2">
          <reference field="4294967294" count="1" selected="0">
            <x v="0"/>
          </reference>
          <reference field="12" count="1" selected="0">
            <x v="4"/>
          </reference>
        </references>
      </pivotArea>
    </chartFormat>
    <chartFormat chart="0" format="5">
      <pivotArea type="data" outline="0" fieldPosition="0">
        <references count="2">
          <reference field="4294967294" count="1" selected="0">
            <x v="0"/>
          </reference>
          <reference field="12" count="1" selected="0">
            <x v="5"/>
          </reference>
        </references>
      </pivotArea>
    </chartFormat>
    <chartFormat chart="4" format="12" series="1">
      <pivotArea type="data" outline="0" fieldPosition="0">
        <references count="1">
          <reference field="4294967294" count="1" selected="0">
            <x v="0"/>
          </reference>
        </references>
      </pivotArea>
    </chartFormat>
    <chartFormat chart="4" format="13">
      <pivotArea type="data" outline="0" fieldPosition="0">
        <references count="2">
          <reference field="4294967294" count="1" selected="0">
            <x v="0"/>
          </reference>
          <reference field="12" count="1" selected="0">
            <x v="0"/>
          </reference>
        </references>
      </pivotArea>
    </chartFormat>
    <chartFormat chart="4" format="14">
      <pivotArea type="data" outline="0" fieldPosition="0">
        <references count="2">
          <reference field="4294967294" count="1" selected="0">
            <x v="0"/>
          </reference>
          <reference field="12" count="1" selected="0">
            <x v="1"/>
          </reference>
        </references>
      </pivotArea>
    </chartFormat>
    <chartFormat chart="4" format="15">
      <pivotArea type="data" outline="0" fieldPosition="0">
        <references count="2">
          <reference field="4294967294" count="1" selected="0">
            <x v="0"/>
          </reference>
          <reference field="12" count="1" selected="0">
            <x v="2"/>
          </reference>
        </references>
      </pivotArea>
    </chartFormat>
    <chartFormat chart="4" format="16">
      <pivotArea type="data" outline="0" fieldPosition="0">
        <references count="2">
          <reference field="4294967294" count="1" selected="0">
            <x v="0"/>
          </reference>
          <reference field="12" count="1" selected="0">
            <x v="4"/>
          </reference>
        </references>
      </pivotArea>
    </chartFormat>
    <chartFormat chart="4" format="17">
      <pivotArea type="data" outline="0" fieldPosition="0">
        <references count="2">
          <reference field="4294967294" count="1" selected="0">
            <x v="0"/>
          </reference>
          <reference field="1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63A54B-5F1E-47C8-977C-C85DF9D6BA57}" name="PivotTable2" cacheId="25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9:B17" firstHeaderRow="1" firstDataRow="1" firstDataCol="1"/>
  <pivotFields count="15">
    <pivotField showAll="0"/>
    <pivotField showAll="0"/>
    <pivotField showAll="0"/>
    <pivotField showAll="0"/>
    <pivotField showAll="0"/>
    <pivotField showAll="0"/>
    <pivotField showAll="0"/>
    <pivotField showAll="0"/>
    <pivotField showAll="0"/>
    <pivotField showAll="0"/>
    <pivotField axis="axisRow" dataField="1" showAll="0">
      <items count="9">
        <item x="6"/>
        <item x="2"/>
        <item x="3"/>
        <item x="1"/>
        <item x="5"/>
        <item x="0"/>
        <item x="4"/>
        <item m="1" x="7"/>
        <item t="default"/>
      </items>
    </pivotField>
    <pivotField showAll="0"/>
    <pivotField showAll="0"/>
    <pivotField showAll="0"/>
    <pivotField showAll="0"/>
  </pivotFields>
  <rowFields count="1">
    <field x="10"/>
  </rowFields>
  <rowItems count="8">
    <i>
      <x/>
    </i>
    <i>
      <x v="1"/>
    </i>
    <i>
      <x v="2"/>
    </i>
    <i>
      <x v="3"/>
    </i>
    <i>
      <x v="4"/>
    </i>
    <i>
      <x v="5"/>
    </i>
    <i>
      <x v="6"/>
    </i>
    <i t="grand">
      <x/>
    </i>
  </rowItems>
  <colItems count="1">
    <i/>
  </colItems>
  <dataFields count="1">
    <dataField name="Count of Current Status" fld="10" subtotal="count" baseField="0" baseItem="0"/>
  </dataFields>
  <chartFormats count="2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0" count="1" selected="0">
            <x v="0"/>
          </reference>
        </references>
      </pivotArea>
    </chartFormat>
    <chartFormat chart="0" format="2">
      <pivotArea type="data" outline="0" fieldPosition="0">
        <references count="2">
          <reference field="4294967294" count="1" selected="0">
            <x v="0"/>
          </reference>
          <reference field="10" count="1" selected="0">
            <x v="1"/>
          </reference>
        </references>
      </pivotArea>
    </chartFormat>
    <chartFormat chart="0" format="3">
      <pivotArea type="data" outline="0" fieldPosition="0">
        <references count="2">
          <reference field="4294967294" count="1" selected="0">
            <x v="0"/>
          </reference>
          <reference field="10" count="1" selected="0">
            <x v="2"/>
          </reference>
        </references>
      </pivotArea>
    </chartFormat>
    <chartFormat chart="0" format="7">
      <pivotArea type="data" outline="0" fieldPosition="0">
        <references count="2">
          <reference field="4294967294" count="1" selected="0">
            <x v="0"/>
          </reference>
          <reference field="10" count="1" selected="0">
            <x v="3"/>
          </reference>
        </references>
      </pivotArea>
    </chartFormat>
    <chartFormat chart="4" format="16" series="1">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10" count="1" selected="0">
            <x v="0"/>
          </reference>
        </references>
      </pivotArea>
    </chartFormat>
    <chartFormat chart="4" format="18">
      <pivotArea type="data" outline="0" fieldPosition="0">
        <references count="2">
          <reference field="4294967294" count="1" selected="0">
            <x v="0"/>
          </reference>
          <reference field="10" count="1" selected="0">
            <x v="1"/>
          </reference>
        </references>
      </pivotArea>
    </chartFormat>
    <chartFormat chart="4" format="19">
      <pivotArea type="data" outline="0" fieldPosition="0">
        <references count="2">
          <reference field="4294967294" count="1" selected="0">
            <x v="0"/>
          </reference>
          <reference field="10" count="1" selected="0">
            <x v="2"/>
          </reference>
        </references>
      </pivotArea>
    </chartFormat>
    <chartFormat chart="4" format="23">
      <pivotArea type="data" outline="0" fieldPosition="0">
        <references count="2">
          <reference field="4294967294" count="1" selected="0">
            <x v="0"/>
          </reference>
          <reference field="10" count="1" selected="0">
            <x v="3"/>
          </reference>
        </references>
      </pivotArea>
    </chartFormat>
    <chartFormat chart="4" format="24">
      <pivotArea type="data" outline="0" fieldPosition="0">
        <references count="2">
          <reference field="4294967294" count="1" selected="0">
            <x v="0"/>
          </reference>
          <reference field="10" count="1" selected="0">
            <x v="4"/>
          </reference>
        </references>
      </pivotArea>
    </chartFormat>
    <chartFormat chart="0" format="8">
      <pivotArea type="data" outline="0" fieldPosition="0">
        <references count="2">
          <reference field="4294967294" count="1" selected="0">
            <x v="0"/>
          </reference>
          <reference field="10" count="1" selected="0">
            <x v="4"/>
          </reference>
        </references>
      </pivotArea>
    </chartFormat>
    <chartFormat chart="4" format="26">
      <pivotArea type="data" outline="0" fieldPosition="0">
        <references count="2">
          <reference field="4294967294" count="1" selected="0">
            <x v="0"/>
          </reference>
          <reference field="10" count="1" selected="0">
            <x v="5"/>
          </reference>
        </references>
      </pivotArea>
    </chartFormat>
    <chartFormat chart="0" format="10">
      <pivotArea type="data" outline="0" fieldPosition="0">
        <references count="2">
          <reference field="4294967294" count="1" selected="0">
            <x v="0"/>
          </reference>
          <reference field="10" count="1" selected="0">
            <x v="5"/>
          </reference>
        </references>
      </pivotArea>
    </chartFormat>
    <chartFormat chart="4" format="29">
      <pivotArea type="data" outline="0" fieldPosition="0">
        <references count="2">
          <reference field="4294967294" count="1" selected="0">
            <x v="0"/>
          </reference>
          <reference field="10" count="1" selected="0">
            <x v="6"/>
          </reference>
        </references>
      </pivotArea>
    </chartFormat>
    <chartFormat chart="0" format="13">
      <pivotArea type="data" outline="0" fieldPosition="0">
        <references count="2">
          <reference field="4294967294" count="1" selected="0">
            <x v="0"/>
          </reference>
          <reference field="10" count="1" selected="0">
            <x v="6"/>
          </reference>
        </references>
      </pivotArea>
    </chartFormat>
    <chartFormat chart="6" format="23" series="1">
      <pivotArea type="data" outline="0" fieldPosition="0">
        <references count="1">
          <reference field="4294967294" count="1" selected="0">
            <x v="0"/>
          </reference>
        </references>
      </pivotArea>
    </chartFormat>
    <chartFormat chart="6" format="24">
      <pivotArea type="data" outline="0" fieldPosition="0">
        <references count="2">
          <reference field="4294967294" count="1" selected="0">
            <x v="0"/>
          </reference>
          <reference field="10" count="1" selected="0">
            <x v="0"/>
          </reference>
        </references>
      </pivotArea>
    </chartFormat>
    <chartFormat chart="6" format="25">
      <pivotArea type="data" outline="0" fieldPosition="0">
        <references count="2">
          <reference field="4294967294" count="1" selected="0">
            <x v="0"/>
          </reference>
          <reference field="10" count="1" selected="0">
            <x v="1"/>
          </reference>
        </references>
      </pivotArea>
    </chartFormat>
    <chartFormat chart="6" format="26">
      <pivotArea type="data" outline="0" fieldPosition="0">
        <references count="2">
          <reference field="4294967294" count="1" selected="0">
            <x v="0"/>
          </reference>
          <reference field="10" count="1" selected="0">
            <x v="2"/>
          </reference>
        </references>
      </pivotArea>
    </chartFormat>
    <chartFormat chart="6" format="27">
      <pivotArea type="data" outline="0" fieldPosition="0">
        <references count="2">
          <reference field="4294967294" count="1" selected="0">
            <x v="0"/>
          </reference>
          <reference field="10" count="1" selected="0">
            <x v="3"/>
          </reference>
        </references>
      </pivotArea>
    </chartFormat>
    <chartFormat chart="6" format="28">
      <pivotArea type="data" outline="0" fieldPosition="0">
        <references count="2">
          <reference field="4294967294" count="1" selected="0">
            <x v="0"/>
          </reference>
          <reference field="10" count="1" selected="0">
            <x v="4"/>
          </reference>
        </references>
      </pivotArea>
    </chartFormat>
    <chartFormat chart="6" format="29">
      <pivotArea type="data" outline="0" fieldPosition="0">
        <references count="2">
          <reference field="4294967294" count="1" selected="0">
            <x v="0"/>
          </reference>
          <reference field="10" count="1" selected="0">
            <x v="5"/>
          </reference>
        </references>
      </pivotArea>
    </chartFormat>
    <chartFormat chart="6" format="30">
      <pivotArea type="data" outline="0" fieldPosition="0">
        <references count="2">
          <reference field="4294967294" count="1" selected="0">
            <x v="0"/>
          </reference>
          <reference field="10" count="1" selected="0">
            <x v="6"/>
          </reference>
        </references>
      </pivotArea>
    </chartFormat>
    <chartFormat chart="6" format="31">
      <pivotArea type="data" outline="0" fieldPosition="0">
        <references count="2">
          <reference field="4294967294" count="1" selected="0">
            <x v="0"/>
          </reference>
          <reference field="10" count="1" selected="0">
            <x v="7"/>
          </reference>
        </references>
      </pivotArea>
    </chartFormat>
    <chartFormat chart="0" format="14">
      <pivotArea type="data" outline="0" fieldPosition="0">
        <references count="2">
          <reference field="4294967294" count="1" selected="0">
            <x v="0"/>
          </reference>
          <reference field="1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6BCBA1-6274-408C-A0AC-CF40391A79BB}" name="PivotTable5" cacheId="252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9:C56"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167F87-1077-42EC-B216-968201614D0F}" name="Table1" displayName="Table1" ref="B6:D92" totalsRowShown="0" headerRowDxfId="2178">
  <autoFilter ref="B6:D92" xr:uid="{1E167F87-1077-42EC-B216-968201614D0F}"/>
  <tableColumns count="3">
    <tableColumn id="1" xr3:uid="{49EE3CC8-B27E-409F-9EB3-AEAD66EFCAF7}" name="Date" dataDxfId="2177"/>
    <tableColumn id="2" xr3:uid="{6CBE9BC2-48CD-4183-9A21-5F72BB0E6BE2}" name="Reason for Change" dataDxfId="2176"/>
    <tableColumn id="3" xr3:uid="{55A2D6A0-AE4F-49D9-8EF7-94D23502CBF5}" name="Commen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hhsprogramme.co.uk/design/baselined-design-artefacts/mhhs-impacts-to-data-transfer-network-dtn-flows" TargetMode="External"/><Relationship Id="rId2" Type="http://schemas.openxmlformats.org/officeDocument/2006/relationships/hyperlink" Target="https://mhhs-support.freshdesk.com/a/contacts/103095615466" TargetMode="External"/><Relationship Id="rId1" Type="http://schemas.openxmlformats.org/officeDocument/2006/relationships/hyperlink" Target="https://mhhs-support.freshdesk.com/a/contacts/1030956151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2195-FF4E-4C22-B0A4-C841D556F81F}">
  <sheetPr>
    <tabColor rgb="FFFF0000"/>
  </sheetPr>
  <dimension ref="A1:Y690"/>
  <sheetViews>
    <sheetView zoomScale="120" zoomScaleNormal="120" workbookViewId="0">
      <pane xSplit="1" ySplit="2" topLeftCell="B631" activePane="bottomRight" state="frozen"/>
      <selection pane="bottomRight" activeCell="N672" sqref="N672"/>
      <selection pane="bottomLeft" activeCell="A3" sqref="A3"/>
      <selection pane="topRight" activeCell="B1" sqref="B1"/>
    </sheetView>
  </sheetViews>
  <sheetFormatPr defaultColWidth="9.140625" defaultRowHeight="12"/>
  <cols>
    <col min="1" max="2" width="18.85546875" style="1" customWidth="1"/>
    <col min="3" max="3" width="13.42578125" style="1" customWidth="1"/>
    <col min="4" max="4" width="21" style="862" bestFit="1" customWidth="1"/>
    <col min="5" max="5" width="18.42578125" style="327" customWidth="1"/>
    <col min="6" max="6" width="8.85546875" style="328" customWidth="1"/>
    <col min="7" max="8" width="15.42578125" style="327" customWidth="1"/>
    <col min="9" max="9" width="34.42578125" style="327" customWidth="1"/>
    <col min="10" max="10" width="91.42578125" style="322" customWidth="1"/>
    <col min="11" max="11" width="11.42578125" style="322" customWidth="1"/>
    <col min="12" max="12" width="18.42578125" style="327" customWidth="1"/>
    <col min="13" max="13" width="9.85546875" style="293" customWidth="1"/>
    <col min="14" max="14" width="22.42578125" style="329" customWidth="1"/>
    <col min="15" max="15" width="18" style="863" customWidth="1"/>
    <col min="16" max="16" width="71.42578125" style="327" customWidth="1"/>
    <col min="17" max="17" width="36.42578125" style="327" customWidth="1"/>
    <col min="18" max="18" width="18.42578125" style="327" customWidth="1"/>
    <col min="19" max="19" width="21.42578125" style="327" customWidth="1"/>
    <col min="20" max="20" width="25.85546875" style="327" customWidth="1"/>
    <col min="21" max="21" width="13.140625" style="5" hidden="1" customWidth="1"/>
    <col min="22" max="22" width="15.42578125" style="4" hidden="1" customWidth="1"/>
    <col min="23" max="23" width="32.42578125" style="23" hidden="1" customWidth="1"/>
    <col min="24" max="24" width="17.42578125" style="1" customWidth="1"/>
    <col min="25" max="25" width="13.42578125" style="1" customWidth="1"/>
    <col min="26" max="16384" width="9.140625" style="3"/>
  </cols>
  <sheetData>
    <row r="1" spans="1:25" ht="24.95">
      <c r="A1" s="1355" t="s">
        <v>0</v>
      </c>
      <c r="B1" s="1356"/>
      <c r="C1" s="1356"/>
      <c r="D1" s="1357"/>
      <c r="E1" s="1358"/>
      <c r="F1" s="1358"/>
      <c r="G1" s="1358"/>
      <c r="H1" s="1358"/>
      <c r="I1" s="1358"/>
      <c r="J1" s="1359"/>
      <c r="K1" s="1359"/>
      <c r="L1" s="1360"/>
      <c r="M1" s="1361" t="s">
        <v>1</v>
      </c>
      <c r="N1" s="1362"/>
      <c r="O1" s="1363"/>
      <c r="P1" s="1364" t="s">
        <v>2</v>
      </c>
      <c r="Q1" s="1365"/>
      <c r="R1" s="1365"/>
      <c r="S1" s="1365"/>
      <c r="T1" s="1365"/>
      <c r="U1" s="1366" t="s">
        <v>3</v>
      </c>
      <c r="V1" s="1366"/>
      <c r="W1" s="1366"/>
      <c r="X1" s="1366"/>
      <c r="Y1" s="400"/>
    </row>
    <row r="2" spans="1:25" ht="51.95">
      <c r="A2" s="7" t="s">
        <v>4</v>
      </c>
      <c r="B2" s="401" t="s">
        <v>5</v>
      </c>
      <c r="C2" s="332" t="s">
        <v>6</v>
      </c>
      <c r="D2" s="402" t="s">
        <v>7</v>
      </c>
      <c r="E2" s="9" t="s">
        <v>8</v>
      </c>
      <c r="F2" s="19" t="s">
        <v>9</v>
      </c>
      <c r="G2" s="9" t="s">
        <v>10</v>
      </c>
      <c r="H2" s="9" t="s">
        <v>11</v>
      </c>
      <c r="I2" s="9" t="s">
        <v>12</v>
      </c>
      <c r="J2" s="403" t="s">
        <v>13</v>
      </c>
      <c r="K2" s="964" t="s">
        <v>14</v>
      </c>
      <c r="L2" s="20" t="s">
        <v>15</v>
      </c>
      <c r="M2" s="404" t="s">
        <v>16</v>
      </c>
      <c r="N2" s="405" t="s">
        <v>17</v>
      </c>
      <c r="O2" s="406" t="s">
        <v>18</v>
      </c>
      <c r="P2" s="10" t="s">
        <v>19</v>
      </c>
      <c r="Q2" s="11" t="s">
        <v>20</v>
      </c>
      <c r="R2" s="11" t="s">
        <v>21</v>
      </c>
      <c r="S2" s="11" t="s">
        <v>22</v>
      </c>
      <c r="T2" s="11" t="s">
        <v>23</v>
      </c>
      <c r="U2" s="12" t="s">
        <v>24</v>
      </c>
      <c r="V2" s="13" t="s">
        <v>25</v>
      </c>
      <c r="W2" s="13" t="s">
        <v>26</v>
      </c>
      <c r="X2" s="13" t="s">
        <v>27</v>
      </c>
      <c r="Y2" s="12" t="s">
        <v>28</v>
      </c>
    </row>
    <row r="3" spans="1:25" ht="117">
      <c r="A3" s="407" t="s">
        <v>29</v>
      </c>
      <c r="B3" s="408"/>
      <c r="C3" s="409" t="s">
        <v>30</v>
      </c>
      <c r="D3" s="410">
        <v>44956</v>
      </c>
      <c r="E3" s="15" t="s">
        <v>31</v>
      </c>
      <c r="F3" s="411">
        <v>2655</v>
      </c>
      <c r="G3" s="15" t="s">
        <v>32</v>
      </c>
      <c r="H3" s="15" t="s">
        <v>33</v>
      </c>
      <c r="I3" s="15"/>
      <c r="J3" s="412" t="s">
        <v>34</v>
      </c>
      <c r="K3" s="413"/>
      <c r="L3" s="413" t="s">
        <v>35</v>
      </c>
      <c r="M3" s="272"/>
      <c r="N3" s="414" t="s">
        <v>36</v>
      </c>
      <c r="O3" s="415" t="e">
        <f>_xlfn.IFNA(VLOOKUP(N3,[1]!Table2[#All],3,FALSE), " ")</f>
        <v>#REF!</v>
      </c>
      <c r="P3" s="416" t="s">
        <v>37</v>
      </c>
      <c r="Q3" s="417" t="s">
        <v>38</v>
      </c>
      <c r="R3" s="413" t="s">
        <v>39</v>
      </c>
      <c r="S3" s="413" t="s">
        <v>40</v>
      </c>
      <c r="T3" s="418" t="s">
        <v>41</v>
      </c>
      <c r="U3" s="419">
        <v>45008</v>
      </c>
      <c r="V3" s="15"/>
      <c r="W3" s="15"/>
      <c r="X3" s="15"/>
      <c r="Y3" s="420"/>
    </row>
    <row r="4" spans="1:25" ht="65.099999999999994">
      <c r="A4" s="421" t="s">
        <v>42</v>
      </c>
      <c r="B4" s="422"/>
      <c r="C4" s="423" t="s">
        <v>43</v>
      </c>
      <c r="D4" s="424">
        <v>44956</v>
      </c>
      <c r="E4" s="15" t="s">
        <v>31</v>
      </c>
      <c r="F4" s="274">
        <v>2657</v>
      </c>
      <c r="G4" s="274" t="s">
        <v>32</v>
      </c>
      <c r="H4" s="274" t="s">
        <v>33</v>
      </c>
      <c r="I4" s="274"/>
      <c r="J4" s="275" t="s">
        <v>44</v>
      </c>
      <c r="K4" s="425"/>
      <c r="L4" s="425" t="s">
        <v>45</v>
      </c>
      <c r="M4" s="272"/>
      <c r="N4" s="426"/>
      <c r="O4" s="415" t="e">
        <f>_xlfn.IFNA(VLOOKUP(N4,[1]!Table2[#All],3,FALSE), " ")</f>
        <v>#REF!</v>
      </c>
      <c r="P4" s="428" t="s">
        <v>46</v>
      </c>
      <c r="Q4" s="276" t="s">
        <v>47</v>
      </c>
      <c r="R4" s="429"/>
      <c r="S4" s="429"/>
      <c r="T4" s="418" t="s">
        <v>48</v>
      </c>
      <c r="U4" s="430"/>
      <c r="V4" s="14"/>
      <c r="W4" s="14"/>
      <c r="X4" s="14"/>
      <c r="Y4" s="431"/>
    </row>
    <row r="5" spans="1:25" ht="234">
      <c r="A5" s="432" t="s">
        <v>49</v>
      </c>
      <c r="B5" s="433"/>
      <c r="C5" s="434" t="s">
        <v>50</v>
      </c>
      <c r="D5" s="435">
        <v>44956</v>
      </c>
      <c r="E5" s="436" t="s">
        <v>31</v>
      </c>
      <c r="F5" s="436">
        <v>2661</v>
      </c>
      <c r="G5" s="436" t="s">
        <v>32</v>
      </c>
      <c r="H5" s="436" t="s">
        <v>33</v>
      </c>
      <c r="I5" s="436"/>
      <c r="J5" s="437" t="s">
        <v>51</v>
      </c>
      <c r="K5" s="438"/>
      <c r="L5" s="438" t="s">
        <v>45</v>
      </c>
      <c r="M5" s="272"/>
      <c r="N5" s="439"/>
      <c r="O5" s="415" t="e">
        <f>_xlfn.IFNA(VLOOKUP(N5,[1]!Table2[#All],3,FALSE), " ")</f>
        <v>#REF!</v>
      </c>
      <c r="P5" s="440" t="s">
        <v>52</v>
      </c>
      <c r="Q5" s="441" t="s">
        <v>47</v>
      </c>
      <c r="R5" s="442"/>
      <c r="S5" s="442"/>
      <c r="T5" s="443" t="s">
        <v>48</v>
      </c>
      <c r="U5" s="444"/>
      <c r="V5" s="445"/>
      <c r="W5" s="445"/>
      <c r="X5" s="445"/>
      <c r="Y5" s="446"/>
    </row>
    <row r="6" spans="1:25" ht="129.94999999999999">
      <c r="A6" s="421" t="s">
        <v>53</v>
      </c>
      <c r="B6" s="422"/>
      <c r="C6" s="423" t="s">
        <v>54</v>
      </c>
      <c r="D6" s="424">
        <v>44956</v>
      </c>
      <c r="E6" s="274" t="s">
        <v>31</v>
      </c>
      <c r="F6" s="274">
        <v>2666</v>
      </c>
      <c r="G6" s="274" t="s">
        <v>32</v>
      </c>
      <c r="H6" s="274" t="s">
        <v>33</v>
      </c>
      <c r="I6" s="274"/>
      <c r="J6" s="274" t="s">
        <v>55</v>
      </c>
      <c r="K6" s="447"/>
      <c r="L6" s="447" t="s">
        <v>45</v>
      </c>
      <c r="M6" s="272"/>
      <c r="N6" s="426"/>
      <c r="O6" s="415" t="e">
        <f>_xlfn.IFNA(VLOOKUP(N6,[1]!Table2[#All],3,FALSE), " ")</f>
        <v>#REF!</v>
      </c>
      <c r="P6" s="428" t="s">
        <v>56</v>
      </c>
      <c r="Q6" s="276" t="s">
        <v>47</v>
      </c>
      <c r="R6" s="429"/>
      <c r="S6" s="429"/>
      <c r="T6" s="418" t="s">
        <v>48</v>
      </c>
      <c r="U6" s="430"/>
      <c r="V6" s="14"/>
      <c r="W6" s="14"/>
      <c r="X6" s="14"/>
      <c r="Y6" s="431"/>
    </row>
    <row r="7" spans="1:25" ht="117">
      <c r="A7" s="421" t="s">
        <v>57</v>
      </c>
      <c r="B7" s="422"/>
      <c r="C7" s="423" t="s">
        <v>58</v>
      </c>
      <c r="D7" s="424">
        <v>44956</v>
      </c>
      <c r="E7" s="274" t="s">
        <v>31</v>
      </c>
      <c r="F7" s="274">
        <v>2667</v>
      </c>
      <c r="G7" s="274" t="s">
        <v>32</v>
      </c>
      <c r="H7" s="274" t="s">
        <v>33</v>
      </c>
      <c r="I7" s="274"/>
      <c r="J7" s="274" t="s">
        <v>59</v>
      </c>
      <c r="K7" s="447"/>
      <c r="L7" s="447" t="s">
        <v>45</v>
      </c>
      <c r="M7" s="272"/>
      <c r="N7" s="426"/>
      <c r="O7" s="415" t="e">
        <f>_xlfn.IFNA(VLOOKUP(N7,[1]!Table2[#All],3,FALSE), " ")</f>
        <v>#REF!</v>
      </c>
      <c r="P7" s="440" t="s">
        <v>60</v>
      </c>
      <c r="Q7" s="277" t="s">
        <v>47</v>
      </c>
      <c r="R7" s="429"/>
      <c r="S7" s="429"/>
      <c r="T7" s="418" t="s">
        <v>48</v>
      </c>
      <c r="U7" s="430"/>
      <c r="V7" s="14"/>
      <c r="W7" s="14"/>
      <c r="X7" s="14"/>
      <c r="Y7" s="431"/>
    </row>
    <row r="8" spans="1:25" ht="195">
      <c r="A8" s="407" t="s">
        <v>61</v>
      </c>
      <c r="B8" s="408"/>
      <c r="C8" s="409" t="s">
        <v>62</v>
      </c>
      <c r="D8" s="410">
        <v>44956</v>
      </c>
      <c r="E8" s="15" t="s">
        <v>31</v>
      </c>
      <c r="F8" s="411">
        <v>2668</v>
      </c>
      <c r="G8" s="15" t="s">
        <v>32</v>
      </c>
      <c r="H8" s="15" t="s">
        <v>33</v>
      </c>
      <c r="I8" s="15"/>
      <c r="J8" s="450" t="s">
        <v>63</v>
      </c>
      <c r="K8" s="884"/>
      <c r="L8" s="413" t="s">
        <v>35</v>
      </c>
      <c r="M8" s="272"/>
      <c r="N8" s="414" t="s">
        <v>36</v>
      </c>
      <c r="O8" s="415" t="e">
        <f>_xlfn.IFNA(VLOOKUP(N8,[1]!Table2[#All],3,FALSE), " ")</f>
        <v>#REF!</v>
      </c>
      <c r="P8" s="416" t="s">
        <v>64</v>
      </c>
      <c r="Q8" s="417" t="s">
        <v>65</v>
      </c>
      <c r="R8" s="413" t="s">
        <v>39</v>
      </c>
      <c r="S8" s="413" t="s">
        <v>40</v>
      </c>
      <c r="T8" s="418" t="s">
        <v>66</v>
      </c>
      <c r="U8" s="419">
        <v>45008</v>
      </c>
      <c r="V8" s="15"/>
      <c r="W8" s="15"/>
      <c r="X8" s="15"/>
      <c r="Y8" s="420"/>
    </row>
    <row r="9" spans="1:25" ht="65.099999999999994">
      <c r="A9" s="452" t="s">
        <v>67</v>
      </c>
      <c r="B9" s="456"/>
      <c r="C9" s="453" t="s">
        <v>68</v>
      </c>
      <c r="D9" s="410">
        <v>44956</v>
      </c>
      <c r="E9" s="15" t="s">
        <v>31</v>
      </c>
      <c r="F9" s="411">
        <v>2669</v>
      </c>
      <c r="G9" s="15" t="s">
        <v>32</v>
      </c>
      <c r="H9" s="15" t="s">
        <v>33</v>
      </c>
      <c r="I9" s="15"/>
      <c r="J9" s="450" t="s">
        <v>69</v>
      </c>
      <c r="K9" s="884"/>
      <c r="L9" s="413" t="s">
        <v>35</v>
      </c>
      <c r="M9" s="272"/>
      <c r="N9" s="426" t="s">
        <v>36</v>
      </c>
      <c r="O9" s="415" t="e">
        <f>_xlfn.IFNA(VLOOKUP(N9,[1]!Table2[#All],3,FALSE), " ")</f>
        <v>#REF!</v>
      </c>
      <c r="P9" s="430" t="s">
        <v>70</v>
      </c>
      <c r="Q9" s="278" t="s">
        <v>71</v>
      </c>
      <c r="R9" s="429" t="s">
        <v>39</v>
      </c>
      <c r="S9" s="429" t="s">
        <v>72</v>
      </c>
      <c r="T9" s="418" t="s">
        <v>66</v>
      </c>
      <c r="U9" s="454">
        <v>45008</v>
      </c>
      <c r="V9" s="14"/>
      <c r="W9" s="14"/>
      <c r="X9" s="14"/>
      <c r="Y9" s="431"/>
    </row>
    <row r="10" spans="1:25" ht="26.1">
      <c r="A10" s="455" t="s">
        <v>73</v>
      </c>
      <c r="B10" s="456"/>
      <c r="C10" s="456" t="s">
        <v>74</v>
      </c>
      <c r="D10" s="457">
        <v>44958</v>
      </c>
      <c r="E10" s="458" t="s">
        <v>75</v>
      </c>
      <c r="F10" s="459">
        <v>2642</v>
      </c>
      <c r="G10" s="458" t="s">
        <v>76</v>
      </c>
      <c r="H10" s="458" t="s">
        <v>77</v>
      </c>
      <c r="I10" s="458"/>
      <c r="J10" s="458" t="s">
        <v>78</v>
      </c>
      <c r="K10" s="460"/>
      <c r="L10" s="460" t="s">
        <v>45</v>
      </c>
      <c r="M10" s="272"/>
      <c r="N10" s="461"/>
      <c r="O10" s="415" t="e">
        <f>_xlfn.IFNA(VLOOKUP(N10,[1]!Table2[#All],3,FALSE), " ")</f>
        <v>#REF!</v>
      </c>
      <c r="P10" s="463" t="s">
        <v>79</v>
      </c>
      <c r="Q10" s="463" t="s">
        <v>47</v>
      </c>
      <c r="R10" s="460"/>
      <c r="S10" s="464"/>
      <c r="T10" s="418" t="s">
        <v>48</v>
      </c>
      <c r="U10" s="463"/>
      <c r="V10" s="465"/>
      <c r="W10" s="465"/>
      <c r="X10" s="465"/>
      <c r="Y10" s="455"/>
    </row>
    <row r="11" spans="1:25" ht="26.1">
      <c r="A11" s="452" t="s">
        <v>80</v>
      </c>
      <c r="B11" s="456"/>
      <c r="C11" s="467" t="s">
        <v>74</v>
      </c>
      <c r="D11" s="468">
        <v>44956</v>
      </c>
      <c r="E11" s="445" t="s">
        <v>31</v>
      </c>
      <c r="F11" s="469">
        <v>2672</v>
      </c>
      <c r="G11" s="445" t="s">
        <v>32</v>
      </c>
      <c r="H11" s="445" t="s">
        <v>33</v>
      </c>
      <c r="I11" s="445"/>
      <c r="J11" s="470" t="s">
        <v>81</v>
      </c>
      <c r="K11" s="965"/>
      <c r="L11" s="413" t="s">
        <v>35</v>
      </c>
      <c r="M11" s="272"/>
      <c r="N11" s="426" t="s">
        <v>36</v>
      </c>
      <c r="O11" s="415" t="e">
        <f>_xlfn.IFNA(VLOOKUP(N11,[1]!Table2[#All],3,FALSE), " ")</f>
        <v>#REF!</v>
      </c>
      <c r="P11" s="430" t="s">
        <v>82</v>
      </c>
      <c r="Q11" s="278" t="s">
        <v>65</v>
      </c>
      <c r="R11" s="429" t="s">
        <v>83</v>
      </c>
      <c r="S11" s="429" t="s">
        <v>84</v>
      </c>
      <c r="T11" s="418" t="s">
        <v>85</v>
      </c>
      <c r="U11" s="430"/>
      <c r="V11" s="14"/>
      <c r="W11" s="14"/>
      <c r="X11" s="14"/>
      <c r="Y11" s="431"/>
    </row>
    <row r="12" spans="1:25" ht="104.1">
      <c r="A12" s="471" t="s">
        <v>86</v>
      </c>
      <c r="B12" s="472"/>
      <c r="C12" s="473" t="s">
        <v>74</v>
      </c>
      <c r="D12" s="474">
        <v>44956</v>
      </c>
      <c r="E12" s="475" t="s">
        <v>31</v>
      </c>
      <c r="F12" s="475" t="s">
        <v>87</v>
      </c>
      <c r="G12" s="475" t="s">
        <v>32</v>
      </c>
      <c r="H12" s="475" t="s">
        <v>33</v>
      </c>
      <c r="I12" s="475"/>
      <c r="J12" s="476" t="s">
        <v>88</v>
      </c>
      <c r="K12" s="477"/>
      <c r="L12" s="477" t="s">
        <v>45</v>
      </c>
      <c r="M12" s="272"/>
      <c r="N12" s="461"/>
      <c r="O12" s="415" t="e">
        <f>_xlfn.IFNA(VLOOKUP(N12,[1]!Table2[#All],3,FALSE), " ")</f>
        <v>#REF!</v>
      </c>
      <c r="P12" s="478" t="s">
        <v>89</v>
      </c>
      <c r="Q12" s="478" t="s">
        <v>47</v>
      </c>
      <c r="R12" s="460"/>
      <c r="S12" s="464"/>
      <c r="T12" s="479" t="s">
        <v>48</v>
      </c>
      <c r="U12" s="463"/>
      <c r="V12" s="465"/>
      <c r="W12" s="465"/>
      <c r="X12" s="465"/>
      <c r="Y12" s="455"/>
    </row>
    <row r="13" spans="1:25" ht="65.099999999999994">
      <c r="A13" s="452" t="s">
        <v>90</v>
      </c>
      <c r="B13" s="480"/>
      <c r="C13" s="481" t="s">
        <v>74</v>
      </c>
      <c r="D13" s="482">
        <v>44956</v>
      </c>
      <c r="E13" s="14" t="s">
        <v>31</v>
      </c>
      <c r="F13" s="280">
        <v>2675</v>
      </c>
      <c r="G13" s="14" t="s">
        <v>32</v>
      </c>
      <c r="H13" s="14" t="s">
        <v>33</v>
      </c>
      <c r="I13" s="14"/>
      <c r="J13" s="281" t="s">
        <v>91</v>
      </c>
      <c r="K13" s="884"/>
      <c r="L13" s="413" t="s">
        <v>35</v>
      </c>
      <c r="M13" s="272"/>
      <c r="N13" s="426" t="s">
        <v>36</v>
      </c>
      <c r="O13" s="415" t="e">
        <f>_xlfn.IFNA(VLOOKUP(N13,[1]!Table2[#All],3,FALSE), " ")</f>
        <v>#REF!</v>
      </c>
      <c r="P13" s="483" t="s">
        <v>92</v>
      </c>
      <c r="Q13" s="483" t="s">
        <v>65</v>
      </c>
      <c r="R13" s="429" t="s">
        <v>83</v>
      </c>
      <c r="S13" s="429" t="s">
        <v>84</v>
      </c>
      <c r="T13" s="418" t="s">
        <v>85</v>
      </c>
      <c r="U13" s="454">
        <v>44980</v>
      </c>
      <c r="V13" s="14"/>
      <c r="W13" s="278" t="s">
        <v>93</v>
      </c>
      <c r="X13" s="14"/>
      <c r="Y13" s="431"/>
    </row>
    <row r="14" spans="1:25" ht="182.1">
      <c r="A14" s="465" t="s">
        <v>94</v>
      </c>
      <c r="B14" s="455"/>
      <c r="C14" s="484" t="s">
        <v>74</v>
      </c>
      <c r="D14" s="485">
        <v>44956</v>
      </c>
      <c r="E14" s="465" t="s">
        <v>31</v>
      </c>
      <c r="F14" s="486">
        <v>2679</v>
      </c>
      <c r="G14" s="465" t="s">
        <v>32</v>
      </c>
      <c r="H14" s="465" t="s">
        <v>33</v>
      </c>
      <c r="I14" s="465"/>
      <c r="J14" s="487" t="s">
        <v>95</v>
      </c>
      <c r="K14" s="590"/>
      <c r="L14" s="413" t="s">
        <v>35</v>
      </c>
      <c r="M14" s="272"/>
      <c r="N14" s="426" t="s">
        <v>36</v>
      </c>
      <c r="O14" s="415" t="e">
        <f>_xlfn.IFNA(VLOOKUP(N14,[1]!Table2[#All],3,FALSE), " ")</f>
        <v>#REF!</v>
      </c>
      <c r="P14" s="488" t="s">
        <v>96</v>
      </c>
      <c r="Q14" s="489" t="s">
        <v>65</v>
      </c>
      <c r="R14" s="464" t="s">
        <v>83</v>
      </c>
      <c r="S14" s="464" t="s">
        <v>84</v>
      </c>
      <c r="T14" s="418" t="s">
        <v>85</v>
      </c>
      <c r="U14" s="463"/>
      <c r="V14" s="465"/>
      <c r="W14" s="465"/>
      <c r="X14" s="465"/>
      <c r="Y14" s="455"/>
    </row>
    <row r="15" spans="1:25" ht="65.099999999999994">
      <c r="A15" s="452" t="s">
        <v>97</v>
      </c>
      <c r="B15" s="480"/>
      <c r="C15" s="481" t="s">
        <v>74</v>
      </c>
      <c r="D15" s="482">
        <v>44956</v>
      </c>
      <c r="E15" s="14" t="s">
        <v>31</v>
      </c>
      <c r="F15" s="280">
        <v>2683</v>
      </c>
      <c r="G15" s="14" t="s">
        <v>32</v>
      </c>
      <c r="H15" s="14" t="s">
        <v>33</v>
      </c>
      <c r="I15" s="14"/>
      <c r="J15" s="278" t="s">
        <v>98</v>
      </c>
      <c r="K15" s="413"/>
      <c r="L15" s="413" t="s">
        <v>35</v>
      </c>
      <c r="M15" s="272"/>
      <c r="N15" s="426" t="s">
        <v>36</v>
      </c>
      <c r="O15" s="415" t="e">
        <f>_xlfn.IFNA(VLOOKUP(N15,[1]!Table2[#All],3,FALSE), " ")</f>
        <v>#REF!</v>
      </c>
      <c r="P15" s="416" t="s">
        <v>99</v>
      </c>
      <c r="Q15" s="416" t="s">
        <v>65</v>
      </c>
      <c r="R15" s="429" t="s">
        <v>83</v>
      </c>
      <c r="S15" s="429" t="s">
        <v>84</v>
      </c>
      <c r="T15" s="418" t="s">
        <v>100</v>
      </c>
      <c r="U15" s="454"/>
      <c r="V15" s="278"/>
      <c r="W15" s="278"/>
      <c r="X15" s="14"/>
      <c r="Y15" s="431"/>
    </row>
    <row r="16" spans="1:25" ht="90.95">
      <c r="A16" s="452" t="s">
        <v>101</v>
      </c>
      <c r="B16" s="480"/>
      <c r="C16" s="481" t="s">
        <v>74</v>
      </c>
      <c r="D16" s="482">
        <v>44956</v>
      </c>
      <c r="E16" s="14" t="s">
        <v>31</v>
      </c>
      <c r="F16" s="280">
        <v>2684</v>
      </c>
      <c r="G16" s="14" t="s">
        <v>32</v>
      </c>
      <c r="H16" s="14" t="s">
        <v>33</v>
      </c>
      <c r="I16" s="14"/>
      <c r="J16" s="281" t="s">
        <v>102</v>
      </c>
      <c r="K16" s="884"/>
      <c r="L16" s="413" t="s">
        <v>35</v>
      </c>
      <c r="M16" s="272"/>
      <c r="N16" s="426" t="s">
        <v>36</v>
      </c>
      <c r="O16" s="415" t="e">
        <f>_xlfn.IFNA(VLOOKUP(N16,[1]!Table2[#All],3,FALSE), " ")</f>
        <v>#REF!</v>
      </c>
      <c r="P16" s="416" t="s">
        <v>103</v>
      </c>
      <c r="Q16" s="416" t="s">
        <v>65</v>
      </c>
      <c r="R16" s="429" t="s">
        <v>83</v>
      </c>
      <c r="S16" s="429" t="s">
        <v>84</v>
      </c>
      <c r="T16" s="418" t="s">
        <v>85</v>
      </c>
      <c r="U16" s="454">
        <v>44980</v>
      </c>
      <c r="V16" s="278" t="s">
        <v>104</v>
      </c>
      <c r="W16" s="278"/>
      <c r="X16" s="14"/>
      <c r="Y16" s="431"/>
    </row>
    <row r="17" spans="1:25" ht="26.1">
      <c r="A17" s="490" t="s">
        <v>105</v>
      </c>
      <c r="B17" s="455"/>
      <c r="C17" s="491" t="s">
        <v>74</v>
      </c>
      <c r="D17" s="492">
        <v>44956</v>
      </c>
      <c r="E17" s="493" t="s">
        <v>31</v>
      </c>
      <c r="F17" s="494">
        <v>2685</v>
      </c>
      <c r="G17" s="493" t="s">
        <v>32</v>
      </c>
      <c r="H17" s="493" t="s">
        <v>33</v>
      </c>
      <c r="I17" s="493"/>
      <c r="J17" s="495" t="s">
        <v>106</v>
      </c>
      <c r="K17" s="624"/>
      <c r="L17" s="413" t="s">
        <v>35</v>
      </c>
      <c r="M17" s="272"/>
      <c r="N17" s="439" t="s">
        <v>36</v>
      </c>
      <c r="O17" s="415" t="e">
        <f>_xlfn.IFNA(VLOOKUP(N17,[1]!Table2[#All],3,FALSE), " ")</f>
        <v>#REF!</v>
      </c>
      <c r="P17" s="496" t="s">
        <v>107</v>
      </c>
      <c r="Q17" s="496" t="s">
        <v>65</v>
      </c>
      <c r="R17" s="429" t="s">
        <v>83</v>
      </c>
      <c r="S17" s="429" t="s">
        <v>84</v>
      </c>
      <c r="T17" s="443" t="s">
        <v>85</v>
      </c>
      <c r="U17" s="497">
        <v>45008</v>
      </c>
      <c r="V17" s="445"/>
      <c r="W17" s="445"/>
      <c r="X17" s="445"/>
      <c r="Y17" s="446"/>
    </row>
    <row r="18" spans="1:25" ht="51.95">
      <c r="A18" s="498" t="s">
        <v>108</v>
      </c>
      <c r="B18" s="480"/>
      <c r="C18" s="499" t="s">
        <v>74</v>
      </c>
      <c r="D18" s="500">
        <v>44956</v>
      </c>
      <c r="E18" s="498" t="s">
        <v>31</v>
      </c>
      <c r="F18" s="501">
        <v>2686</v>
      </c>
      <c r="G18" s="498" t="s">
        <v>32</v>
      </c>
      <c r="H18" s="498" t="s">
        <v>33</v>
      </c>
      <c r="I18" s="498"/>
      <c r="J18" s="502" t="s">
        <v>109</v>
      </c>
      <c r="K18" s="966"/>
      <c r="L18" s="413" t="s">
        <v>35</v>
      </c>
      <c r="M18" s="503"/>
      <c r="N18" s="358" t="s">
        <v>36</v>
      </c>
      <c r="O18" s="415" t="e">
        <f>_xlfn.IFNA(VLOOKUP(N18,[1]!Table2[#All],3,FALSE), " ")</f>
        <v>#REF!</v>
      </c>
      <c r="P18" s="416" t="s">
        <v>110</v>
      </c>
      <c r="Q18" s="504" t="s">
        <v>65</v>
      </c>
      <c r="R18" s="429" t="s">
        <v>83</v>
      </c>
      <c r="S18" s="429" t="s">
        <v>84</v>
      </c>
      <c r="T18" s="443" t="s">
        <v>85</v>
      </c>
      <c r="U18" s="505">
        <v>45008</v>
      </c>
      <c r="V18" s="465"/>
      <c r="W18" s="465"/>
      <c r="X18" s="465"/>
      <c r="Y18" s="455"/>
    </row>
    <row r="19" spans="1:25" ht="51.95">
      <c r="A19" s="506" t="s">
        <v>111</v>
      </c>
      <c r="B19" s="507"/>
      <c r="C19" s="508" t="s">
        <v>112</v>
      </c>
      <c r="D19" s="509">
        <v>44956</v>
      </c>
      <c r="E19" s="510" t="s">
        <v>31</v>
      </c>
      <c r="F19" s="510">
        <v>2690</v>
      </c>
      <c r="G19" s="510" t="s">
        <v>32</v>
      </c>
      <c r="H19" s="510" t="s">
        <v>33</v>
      </c>
      <c r="I19" s="510" t="s">
        <v>113</v>
      </c>
      <c r="J19" s="510" t="s">
        <v>114</v>
      </c>
      <c r="K19" s="511"/>
      <c r="L19" s="511" t="s">
        <v>35</v>
      </c>
      <c r="M19" s="294"/>
      <c r="N19" s="512" t="s">
        <v>115</v>
      </c>
      <c r="O19" s="908" t="e">
        <f>_xlfn.IFNA(VLOOKUP(N19,[1]!Table2[#All],3,FALSE), " ")</f>
        <v>#REF!</v>
      </c>
      <c r="P19" s="514" t="s">
        <v>116</v>
      </c>
      <c r="Q19" s="515" t="s">
        <v>71</v>
      </c>
      <c r="R19" s="516" t="s">
        <v>117</v>
      </c>
      <c r="S19" s="517" t="s">
        <v>118</v>
      </c>
      <c r="T19" s="518" t="s">
        <v>119</v>
      </c>
      <c r="U19" s="519"/>
      <c r="V19" s="520"/>
      <c r="W19" s="520"/>
      <c r="X19" s="520"/>
      <c r="Y19" s="455" t="s">
        <v>120</v>
      </c>
    </row>
    <row r="20" spans="1:25" ht="129.94999999999999">
      <c r="A20" s="471" t="s">
        <v>121</v>
      </c>
      <c r="B20" s="472"/>
      <c r="C20" s="473" t="s">
        <v>74</v>
      </c>
      <c r="D20" s="474">
        <v>44956</v>
      </c>
      <c r="E20" s="475" t="s">
        <v>31</v>
      </c>
      <c r="F20" s="475">
        <v>2691</v>
      </c>
      <c r="G20" s="475" t="s">
        <v>32</v>
      </c>
      <c r="H20" s="475" t="s">
        <v>33</v>
      </c>
      <c r="I20" s="475"/>
      <c r="J20" s="476" t="s">
        <v>122</v>
      </c>
      <c r="K20" s="477"/>
      <c r="L20" s="477" t="s">
        <v>45</v>
      </c>
      <c r="M20" s="272"/>
      <c r="N20" s="461"/>
      <c r="O20" s="415" t="e">
        <f>_xlfn.IFNA(VLOOKUP(N20,[1]!Table2[#All],3,FALSE), " ")</f>
        <v>#REF!</v>
      </c>
      <c r="P20" s="521" t="s">
        <v>123</v>
      </c>
      <c r="Q20" s="478" t="s">
        <v>47</v>
      </c>
      <c r="R20" s="522"/>
      <c r="S20" s="464"/>
      <c r="T20" s="479" t="s">
        <v>48</v>
      </c>
      <c r="U20" s="463"/>
      <c r="V20" s="465"/>
      <c r="W20" s="465"/>
      <c r="X20" s="465"/>
      <c r="Y20" s="455"/>
    </row>
    <row r="21" spans="1:25" ht="51.95">
      <c r="A21" s="452" t="s">
        <v>124</v>
      </c>
      <c r="B21" s="480"/>
      <c r="C21" s="481" t="s">
        <v>74</v>
      </c>
      <c r="D21" s="482">
        <v>44956</v>
      </c>
      <c r="E21" s="14" t="s">
        <v>31</v>
      </c>
      <c r="F21" s="280">
        <v>2692</v>
      </c>
      <c r="G21" s="14" t="s">
        <v>32</v>
      </c>
      <c r="H21" s="14" t="s">
        <v>33</v>
      </c>
      <c r="I21" s="14"/>
      <c r="J21" s="278" t="s">
        <v>125</v>
      </c>
      <c r="K21" s="413"/>
      <c r="L21" s="413" t="s">
        <v>35</v>
      </c>
      <c r="M21" s="272"/>
      <c r="N21" s="461" t="s">
        <v>36</v>
      </c>
      <c r="O21" s="415" t="e">
        <f>_xlfn.IFNA(VLOOKUP(N21,[1]!Table2[#All],3,FALSE), " ")</f>
        <v>#REF!</v>
      </c>
      <c r="P21" s="416" t="s">
        <v>126</v>
      </c>
      <c r="Q21" s="416" t="s">
        <v>65</v>
      </c>
      <c r="R21" s="429" t="s">
        <v>83</v>
      </c>
      <c r="S21" s="429"/>
      <c r="T21" s="418" t="s">
        <v>127</v>
      </c>
      <c r="U21" s="454">
        <v>44980</v>
      </c>
      <c r="V21" s="14"/>
      <c r="W21" s="278" t="s">
        <v>128</v>
      </c>
      <c r="X21" s="14"/>
      <c r="Y21" s="431"/>
    </row>
    <row r="22" spans="1:25" ht="12.95">
      <c r="A22" s="452" t="s">
        <v>129</v>
      </c>
      <c r="B22" s="480"/>
      <c r="C22" s="481" t="s">
        <v>74</v>
      </c>
      <c r="D22" s="482">
        <v>44956</v>
      </c>
      <c r="E22" s="14" t="s">
        <v>31</v>
      </c>
      <c r="F22" s="280">
        <v>2693</v>
      </c>
      <c r="G22" s="14" t="s">
        <v>32</v>
      </c>
      <c r="H22" s="14" t="s">
        <v>33</v>
      </c>
      <c r="I22" s="14"/>
      <c r="J22" s="278" t="s">
        <v>130</v>
      </c>
      <c r="K22" s="413"/>
      <c r="L22" s="413" t="s">
        <v>35</v>
      </c>
      <c r="M22" s="272"/>
      <c r="N22" s="426" t="s">
        <v>36</v>
      </c>
      <c r="O22" s="415" t="e">
        <f>_xlfn.IFNA(VLOOKUP(N22,[1]!Table2[#All],3,FALSE), " ")</f>
        <v>#REF!</v>
      </c>
      <c r="P22" s="430" t="s">
        <v>131</v>
      </c>
      <c r="Q22" s="430" t="s">
        <v>65</v>
      </c>
      <c r="R22" s="429" t="s">
        <v>83</v>
      </c>
      <c r="S22" s="429" t="s">
        <v>84</v>
      </c>
      <c r="T22" s="418" t="s">
        <v>85</v>
      </c>
      <c r="U22" s="454">
        <v>45008</v>
      </c>
      <c r="V22" s="412"/>
      <c r="W22" s="412"/>
      <c r="X22" s="15"/>
      <c r="Y22" s="420"/>
    </row>
    <row r="23" spans="1:25" ht="51.95">
      <c r="A23" s="520" t="s">
        <v>132</v>
      </c>
      <c r="B23" s="523"/>
      <c r="C23" s="524" t="s">
        <v>74</v>
      </c>
      <c r="D23" s="525">
        <v>44956</v>
      </c>
      <c r="E23" s="520" t="s">
        <v>31</v>
      </c>
      <c r="F23" s="526">
        <v>2699</v>
      </c>
      <c r="G23" s="520" t="s">
        <v>32</v>
      </c>
      <c r="H23" s="520" t="s">
        <v>33</v>
      </c>
      <c r="I23" s="520"/>
      <c r="J23" s="527" t="s">
        <v>133</v>
      </c>
      <c r="K23" s="590"/>
      <c r="L23" s="413" t="s">
        <v>35</v>
      </c>
      <c r="M23" s="272"/>
      <c r="N23" s="461" t="s">
        <v>36</v>
      </c>
      <c r="O23" s="415" t="e">
        <f>_xlfn.IFNA(VLOOKUP(N23,[1]!Table2[#All],3,FALSE), " ")</f>
        <v>#REF!</v>
      </c>
      <c r="P23" s="496" t="s">
        <v>134</v>
      </c>
      <c r="Q23" s="278" t="s">
        <v>65</v>
      </c>
      <c r="R23" s="429" t="s">
        <v>83</v>
      </c>
      <c r="S23" s="429" t="s">
        <v>84</v>
      </c>
      <c r="T23" s="479" t="s">
        <v>85</v>
      </c>
      <c r="U23" s="528">
        <v>45008</v>
      </c>
      <c r="V23" s="456"/>
      <c r="W23" s="456"/>
      <c r="X23" s="456"/>
      <c r="Y23" s="529"/>
    </row>
    <row r="24" spans="1:25" ht="39">
      <c r="A24" s="465" t="s">
        <v>135</v>
      </c>
      <c r="B24" s="455"/>
      <c r="C24" s="484" t="s">
        <v>74</v>
      </c>
      <c r="D24" s="485">
        <v>44956</v>
      </c>
      <c r="E24" s="465" t="s">
        <v>31</v>
      </c>
      <c r="F24" s="486">
        <v>2700</v>
      </c>
      <c r="G24" s="465" t="s">
        <v>32</v>
      </c>
      <c r="H24" s="465" t="s">
        <v>33</v>
      </c>
      <c r="I24" s="465"/>
      <c r="J24" s="463" t="s">
        <v>136</v>
      </c>
      <c r="K24" s="460"/>
      <c r="L24" s="413" t="s">
        <v>35</v>
      </c>
      <c r="M24" s="272"/>
      <c r="N24" s="530" t="s">
        <v>36</v>
      </c>
      <c r="O24" s="415" t="e">
        <f>_xlfn.IFNA(VLOOKUP(N24,[1]!Table2[#All],3,FALSE), " ")</f>
        <v>#REF!</v>
      </c>
      <c r="P24" s="531" t="s">
        <v>137</v>
      </c>
      <c r="Q24" s="278" t="s">
        <v>65</v>
      </c>
      <c r="R24" s="429" t="s">
        <v>83</v>
      </c>
      <c r="S24" s="429" t="s">
        <v>138</v>
      </c>
      <c r="T24" s="532" t="s">
        <v>85</v>
      </c>
      <c r="U24" s="533">
        <v>45008</v>
      </c>
      <c r="V24" s="456"/>
      <c r="W24" s="456"/>
      <c r="X24" s="456"/>
      <c r="Y24" s="529"/>
    </row>
    <row r="25" spans="1:25" ht="39">
      <c r="A25" s="452" t="s">
        <v>139</v>
      </c>
      <c r="B25" s="480"/>
      <c r="C25" s="481" t="s">
        <v>74</v>
      </c>
      <c r="D25" s="482">
        <v>44956</v>
      </c>
      <c r="E25" s="14" t="s">
        <v>31</v>
      </c>
      <c r="F25" s="280">
        <v>2701</v>
      </c>
      <c r="G25" s="14" t="s">
        <v>32</v>
      </c>
      <c r="H25" s="14" t="s">
        <v>33</v>
      </c>
      <c r="I25" s="14"/>
      <c r="J25" s="278" t="s">
        <v>140</v>
      </c>
      <c r="K25" s="413"/>
      <c r="L25" s="413" t="s">
        <v>35</v>
      </c>
      <c r="M25" s="272"/>
      <c r="N25" s="426" t="s">
        <v>36</v>
      </c>
      <c r="O25" s="415" t="e">
        <f>_xlfn.IFNA(VLOOKUP(N25,[1]!Table2[#All],3,FALSE), " ")</f>
        <v>#REF!</v>
      </c>
      <c r="P25" s="430" t="s">
        <v>141</v>
      </c>
      <c r="Q25" s="430" t="s">
        <v>65</v>
      </c>
      <c r="R25" s="429" t="s">
        <v>83</v>
      </c>
      <c r="S25" s="429" t="s">
        <v>84</v>
      </c>
      <c r="T25" s="418" t="s">
        <v>85</v>
      </c>
      <c r="U25" s="454">
        <v>44980</v>
      </c>
      <c r="V25" s="534" t="s">
        <v>142</v>
      </c>
      <c r="W25" s="534"/>
      <c r="X25" s="445"/>
      <c r="Y25" s="446"/>
    </row>
    <row r="26" spans="1:25" ht="320.10000000000002">
      <c r="A26" s="520" t="s">
        <v>143</v>
      </c>
      <c r="B26" s="523"/>
      <c r="C26" s="524" t="s">
        <v>74</v>
      </c>
      <c r="D26" s="525">
        <v>44956</v>
      </c>
      <c r="E26" s="520" t="s">
        <v>31</v>
      </c>
      <c r="F26" s="526">
        <v>2702</v>
      </c>
      <c r="G26" s="520" t="s">
        <v>32</v>
      </c>
      <c r="H26" s="520" t="s">
        <v>33</v>
      </c>
      <c r="I26" s="520"/>
      <c r="J26" s="527" t="s">
        <v>144</v>
      </c>
      <c r="K26" s="590"/>
      <c r="L26" s="413" t="s">
        <v>35</v>
      </c>
      <c r="M26" s="272"/>
      <c r="N26" s="512" t="s">
        <v>36</v>
      </c>
      <c r="O26" s="415" t="e">
        <f>_xlfn.IFNA(VLOOKUP(N26,[1]!Table2[#All],3,FALSE), " ")</f>
        <v>#REF!</v>
      </c>
      <c r="P26" s="535" t="s">
        <v>145</v>
      </c>
      <c r="Q26" s="536" t="s">
        <v>71</v>
      </c>
      <c r="R26" s="429" t="s">
        <v>83</v>
      </c>
      <c r="S26" s="537" t="s">
        <v>138</v>
      </c>
      <c r="T26" s="538" t="s">
        <v>85</v>
      </c>
      <c r="U26" s="539">
        <v>45008</v>
      </c>
      <c r="V26" s="520"/>
      <c r="W26" s="520"/>
      <c r="X26" s="520"/>
      <c r="Y26" s="455"/>
    </row>
    <row r="27" spans="1:25" ht="65.099999999999994">
      <c r="A27" s="520" t="s">
        <v>146</v>
      </c>
      <c r="B27" s="520"/>
      <c r="C27" s="520" t="s">
        <v>74</v>
      </c>
      <c r="D27" s="525">
        <v>44956</v>
      </c>
      <c r="E27" s="520" t="s">
        <v>31</v>
      </c>
      <c r="F27" s="526">
        <v>2706</v>
      </c>
      <c r="G27" s="520" t="s">
        <v>32</v>
      </c>
      <c r="H27" s="520" t="s">
        <v>33</v>
      </c>
      <c r="I27" s="520"/>
      <c r="J27" s="519" t="s">
        <v>147</v>
      </c>
      <c r="K27" s="460"/>
      <c r="L27" s="413" t="s">
        <v>35</v>
      </c>
      <c r="M27" s="272"/>
      <c r="N27" s="512" t="s">
        <v>36</v>
      </c>
      <c r="O27" s="415" t="e">
        <f>_xlfn.IFNA(VLOOKUP(N27,[1]!Table2[#All],3,FALSE), " ")</f>
        <v>#REF!</v>
      </c>
      <c r="P27" s="535" t="s">
        <v>148</v>
      </c>
      <c r="Q27" s="536" t="s">
        <v>71</v>
      </c>
      <c r="R27" s="429" t="s">
        <v>39</v>
      </c>
      <c r="S27" s="537" t="s">
        <v>149</v>
      </c>
      <c r="T27" s="538" t="s">
        <v>85</v>
      </c>
      <c r="U27" s="539">
        <v>45008</v>
      </c>
      <c r="V27" s="520"/>
      <c r="W27" s="520"/>
      <c r="X27" s="520"/>
      <c r="Y27" s="455"/>
    </row>
    <row r="28" spans="1:25" ht="78">
      <c r="A28" s="465" t="s">
        <v>150</v>
      </c>
      <c r="B28" s="465"/>
      <c r="C28" s="465" t="s">
        <v>74</v>
      </c>
      <c r="D28" s="485">
        <v>44956</v>
      </c>
      <c r="E28" s="465" t="s">
        <v>31</v>
      </c>
      <c r="F28" s="486">
        <v>2707</v>
      </c>
      <c r="G28" s="465" t="s">
        <v>32</v>
      </c>
      <c r="H28" s="465" t="s">
        <v>33</v>
      </c>
      <c r="I28" s="465"/>
      <c r="J28" s="487" t="s">
        <v>151</v>
      </c>
      <c r="K28" s="590"/>
      <c r="L28" s="413" t="s">
        <v>35</v>
      </c>
      <c r="M28" s="272"/>
      <c r="N28" s="461" t="s">
        <v>36</v>
      </c>
      <c r="O28" s="415" t="e">
        <f>_xlfn.IFNA(VLOOKUP(N28,[1]!Table2[#All],3,FALSE), " ")</f>
        <v>#REF!</v>
      </c>
      <c r="P28" s="540" t="s">
        <v>152</v>
      </c>
      <c r="Q28" s="541" t="s">
        <v>71</v>
      </c>
      <c r="R28" s="429" t="s">
        <v>39</v>
      </c>
      <c r="S28" s="537" t="s">
        <v>149</v>
      </c>
      <c r="T28" s="479" t="s">
        <v>85</v>
      </c>
      <c r="U28" s="505">
        <v>45008</v>
      </c>
      <c r="V28" s="465"/>
      <c r="W28" s="465"/>
      <c r="X28" s="465"/>
      <c r="Y28" s="455"/>
    </row>
    <row r="29" spans="1:25" ht="129.94999999999999">
      <c r="A29" s="452" t="s">
        <v>153</v>
      </c>
      <c r="B29" s="480"/>
      <c r="C29" s="481" t="s">
        <v>74</v>
      </c>
      <c r="D29" s="542">
        <v>44956</v>
      </c>
      <c r="E29" s="14" t="s">
        <v>31</v>
      </c>
      <c r="F29" s="280">
        <v>2708</v>
      </c>
      <c r="G29" s="14" t="s">
        <v>32</v>
      </c>
      <c r="H29" s="14" t="s">
        <v>33</v>
      </c>
      <c r="I29" s="14"/>
      <c r="J29" s="281" t="s">
        <v>154</v>
      </c>
      <c r="K29" s="884"/>
      <c r="L29" s="413" t="s">
        <v>35</v>
      </c>
      <c r="M29" s="272"/>
      <c r="N29" s="426" t="s">
        <v>36</v>
      </c>
      <c r="O29" s="415" t="e">
        <f>_xlfn.IFNA(VLOOKUP(N29,[1]!Table2[#All],3,FALSE), " ")</f>
        <v>#REF!</v>
      </c>
      <c r="P29" s="430" t="s">
        <v>155</v>
      </c>
      <c r="Q29" s="278" t="s">
        <v>65</v>
      </c>
      <c r="R29" s="429" t="s">
        <v>39</v>
      </c>
      <c r="S29" s="537" t="s">
        <v>149</v>
      </c>
      <c r="T29" s="418" t="s">
        <v>85</v>
      </c>
      <c r="U29" s="454">
        <v>44980</v>
      </c>
      <c r="V29" s="278" t="s">
        <v>156</v>
      </c>
      <c r="W29" s="278"/>
      <c r="X29" s="14"/>
      <c r="Y29" s="431"/>
    </row>
    <row r="30" spans="1:25" ht="129.94999999999999">
      <c r="A30" s="452" t="s">
        <v>157</v>
      </c>
      <c r="B30" s="480"/>
      <c r="C30" s="481" t="s">
        <v>74</v>
      </c>
      <c r="D30" s="542">
        <v>44956</v>
      </c>
      <c r="E30" s="14" t="s">
        <v>31</v>
      </c>
      <c r="F30" s="280">
        <v>2709</v>
      </c>
      <c r="G30" s="14" t="s">
        <v>32</v>
      </c>
      <c r="H30" s="14" t="s">
        <v>33</v>
      </c>
      <c r="I30" s="14"/>
      <c r="J30" s="278" t="s">
        <v>158</v>
      </c>
      <c r="K30" s="413"/>
      <c r="L30" s="413" t="s">
        <v>35</v>
      </c>
      <c r="M30" s="272"/>
      <c r="N30" s="426" t="s">
        <v>36</v>
      </c>
      <c r="O30" s="415" t="e">
        <f>_xlfn.IFNA(VLOOKUP(N30,[1]!Table2[#All],3,FALSE), " ")</f>
        <v>#REF!</v>
      </c>
      <c r="P30" s="416" t="s">
        <v>159</v>
      </c>
      <c r="Q30" s="284" t="s">
        <v>65</v>
      </c>
      <c r="R30" s="429" t="s">
        <v>39</v>
      </c>
      <c r="S30" s="537" t="s">
        <v>149</v>
      </c>
      <c r="T30" s="418" t="s">
        <v>85</v>
      </c>
      <c r="U30" s="454">
        <v>44980</v>
      </c>
      <c r="V30" s="278" t="s">
        <v>160</v>
      </c>
      <c r="W30" s="278"/>
      <c r="X30" s="14"/>
      <c r="Y30" s="431"/>
    </row>
    <row r="31" spans="1:25" ht="51.95">
      <c r="A31" s="520" t="s">
        <v>161</v>
      </c>
      <c r="B31" s="520"/>
      <c r="C31" s="520" t="s">
        <v>74</v>
      </c>
      <c r="D31" s="525">
        <v>44956</v>
      </c>
      <c r="E31" s="520" t="s">
        <v>31</v>
      </c>
      <c r="F31" s="526">
        <v>2710</v>
      </c>
      <c r="G31" s="520" t="s">
        <v>32</v>
      </c>
      <c r="H31" s="520" t="s">
        <v>33</v>
      </c>
      <c r="I31" s="520"/>
      <c r="J31" s="527" t="s">
        <v>162</v>
      </c>
      <c r="K31" s="590"/>
      <c r="L31" s="413" t="s">
        <v>35</v>
      </c>
      <c r="M31" s="272">
        <v>45043</v>
      </c>
      <c r="N31" s="512" t="s">
        <v>36</v>
      </c>
      <c r="O31" s="415" t="e">
        <f>_xlfn.IFNA(VLOOKUP(N31,[1]!Table2[#All],3,FALSE), " ")</f>
        <v>#REF!</v>
      </c>
      <c r="P31" s="519" t="s">
        <v>163</v>
      </c>
      <c r="Q31" s="284" t="s">
        <v>65</v>
      </c>
      <c r="R31" s="429" t="s">
        <v>39</v>
      </c>
      <c r="S31" s="537" t="s">
        <v>164</v>
      </c>
      <c r="T31" s="538" t="s">
        <v>165</v>
      </c>
      <c r="U31" s="539">
        <v>45008</v>
      </c>
      <c r="V31" s="520"/>
      <c r="W31" s="520"/>
      <c r="X31" s="520"/>
      <c r="Y31" s="523"/>
    </row>
    <row r="32" spans="1:25" ht="78">
      <c r="A32" s="465" t="s">
        <v>166</v>
      </c>
      <c r="B32" s="465"/>
      <c r="C32" s="465" t="s">
        <v>74</v>
      </c>
      <c r="D32" s="485">
        <v>44956</v>
      </c>
      <c r="E32" s="465" t="s">
        <v>31</v>
      </c>
      <c r="F32" s="486">
        <v>2711</v>
      </c>
      <c r="G32" s="465" t="s">
        <v>32</v>
      </c>
      <c r="H32" s="465" t="s">
        <v>33</v>
      </c>
      <c r="I32" s="465"/>
      <c r="J32" s="463" t="s">
        <v>167</v>
      </c>
      <c r="K32" s="460"/>
      <c r="L32" s="413" t="s">
        <v>35</v>
      </c>
      <c r="M32" s="272"/>
      <c r="N32" s="461" t="s">
        <v>36</v>
      </c>
      <c r="O32" s="415" t="e">
        <f>_xlfn.IFNA(VLOOKUP(N32,[1]!Table2[#All],3,FALSE), " ")</f>
        <v>#REF!</v>
      </c>
      <c r="P32" s="463" t="s">
        <v>168</v>
      </c>
      <c r="Q32" s="463" t="s">
        <v>65</v>
      </c>
      <c r="R32" s="413" t="s">
        <v>39</v>
      </c>
      <c r="S32" s="464" t="s">
        <v>164</v>
      </c>
      <c r="T32" s="479" t="s">
        <v>165</v>
      </c>
      <c r="U32" s="505">
        <v>45008</v>
      </c>
      <c r="V32" s="465"/>
      <c r="W32" s="465"/>
      <c r="X32" s="465"/>
      <c r="Y32" s="455"/>
    </row>
    <row r="33" spans="1:25" ht="182.1">
      <c r="A33" s="421" t="s">
        <v>169</v>
      </c>
      <c r="B33" s="422"/>
      <c r="C33" s="423" t="s">
        <v>74</v>
      </c>
      <c r="D33" s="543">
        <v>44956</v>
      </c>
      <c r="E33" s="274" t="s">
        <v>31</v>
      </c>
      <c r="F33" s="274">
        <v>2712</v>
      </c>
      <c r="G33" s="274" t="s">
        <v>32</v>
      </c>
      <c r="H33" s="274" t="s">
        <v>33</v>
      </c>
      <c r="I33" s="274"/>
      <c r="J33" s="274" t="s">
        <v>170</v>
      </c>
      <c r="K33" s="967"/>
      <c r="L33" s="413" t="s">
        <v>35</v>
      </c>
      <c r="M33" s="272"/>
      <c r="N33" s="426" t="s">
        <v>36</v>
      </c>
      <c r="O33" s="415" t="e">
        <f>_xlfn.IFNA(VLOOKUP(N33,[1]!Table2[#All],3,FALSE), " ")</f>
        <v>#REF!</v>
      </c>
      <c r="P33" s="440" t="s">
        <v>171</v>
      </c>
      <c r="Q33" s="277" t="s">
        <v>65</v>
      </c>
      <c r="R33" s="278" t="s">
        <v>39</v>
      </c>
      <c r="S33" s="278"/>
      <c r="T33" s="278" t="s">
        <v>172</v>
      </c>
      <c r="U33" s="454">
        <v>44980</v>
      </c>
      <c r="V33" s="278" t="s">
        <v>160</v>
      </c>
      <c r="W33" s="278"/>
      <c r="X33" s="14"/>
      <c r="Y33" s="431"/>
    </row>
    <row r="34" spans="1:25" ht="320.10000000000002">
      <c r="A34" s="452" t="s">
        <v>173</v>
      </c>
      <c r="B34" s="480"/>
      <c r="C34" s="481" t="s">
        <v>74</v>
      </c>
      <c r="D34" s="542">
        <v>44956</v>
      </c>
      <c r="E34" s="14" t="s">
        <v>31</v>
      </c>
      <c r="F34" s="280">
        <v>2713</v>
      </c>
      <c r="G34" s="14" t="s">
        <v>32</v>
      </c>
      <c r="H34" s="14" t="s">
        <v>33</v>
      </c>
      <c r="I34" s="14"/>
      <c r="J34" s="281" t="s">
        <v>174</v>
      </c>
      <c r="K34" s="884"/>
      <c r="L34" s="413" t="s">
        <v>35</v>
      </c>
      <c r="M34" s="272"/>
      <c r="N34" s="426" t="s">
        <v>36</v>
      </c>
      <c r="O34" s="415" t="e">
        <f>_xlfn.IFNA(VLOOKUP(N34,[1]!Table2[#All],3,FALSE), " ")</f>
        <v>#REF!</v>
      </c>
      <c r="P34" s="416" t="s">
        <v>175</v>
      </c>
      <c r="Q34" s="284" t="s">
        <v>65</v>
      </c>
      <c r="R34" s="442" t="s">
        <v>39</v>
      </c>
      <c r="S34" s="464" t="s">
        <v>164</v>
      </c>
      <c r="T34" s="443" t="s">
        <v>176</v>
      </c>
      <c r="U34" s="454">
        <v>44980</v>
      </c>
      <c r="V34" s="278" t="s">
        <v>160</v>
      </c>
      <c r="W34" s="278"/>
      <c r="X34" s="14"/>
      <c r="Y34" s="431"/>
    </row>
    <row r="35" spans="1:25" ht="117">
      <c r="A35" s="544" t="s">
        <v>177</v>
      </c>
      <c r="B35" s="466"/>
      <c r="C35" s="467" t="s">
        <v>178</v>
      </c>
      <c r="D35" s="545">
        <v>44956</v>
      </c>
      <c r="E35" s="445" t="s">
        <v>31</v>
      </c>
      <c r="F35" s="469">
        <v>2719</v>
      </c>
      <c r="G35" s="445" t="s">
        <v>32</v>
      </c>
      <c r="H35" s="445" t="s">
        <v>33</v>
      </c>
      <c r="I35" s="445"/>
      <c r="J35" s="470" t="s">
        <v>179</v>
      </c>
      <c r="K35" s="965"/>
      <c r="L35" s="413" t="s">
        <v>35</v>
      </c>
      <c r="M35" s="272"/>
      <c r="N35" s="439" t="s">
        <v>36</v>
      </c>
      <c r="O35" s="415" t="e">
        <f>_xlfn.IFNA(VLOOKUP(N35,[1]!Table2[#All],3,FALSE), " ")</f>
        <v>#REF!</v>
      </c>
      <c r="P35" s="496" t="s">
        <v>180</v>
      </c>
      <c r="Q35" s="546" t="s">
        <v>65</v>
      </c>
      <c r="R35" s="429" t="s">
        <v>39</v>
      </c>
      <c r="S35" s="464" t="s">
        <v>164</v>
      </c>
      <c r="T35" s="443" t="s">
        <v>66</v>
      </c>
      <c r="U35" s="497">
        <v>45008</v>
      </c>
      <c r="V35" s="445"/>
      <c r="W35" s="445"/>
      <c r="X35" s="445"/>
      <c r="Y35" s="446"/>
    </row>
    <row r="36" spans="1:25" ht="143.1">
      <c r="A36" s="421" t="s">
        <v>181</v>
      </c>
      <c r="B36" s="422"/>
      <c r="C36" s="423" t="s">
        <v>182</v>
      </c>
      <c r="D36" s="543">
        <v>44956</v>
      </c>
      <c r="E36" s="274" t="s">
        <v>31</v>
      </c>
      <c r="F36" s="274">
        <v>2720</v>
      </c>
      <c r="G36" s="274" t="s">
        <v>32</v>
      </c>
      <c r="H36" s="274" t="s">
        <v>33</v>
      </c>
      <c r="I36" s="274"/>
      <c r="J36" s="275" t="s">
        <v>183</v>
      </c>
      <c r="K36" s="425"/>
      <c r="L36" s="425" t="s">
        <v>45</v>
      </c>
      <c r="M36" s="272"/>
      <c r="N36" s="426"/>
      <c r="O36" s="415" t="e">
        <f>_xlfn.IFNA(VLOOKUP(N36,[1]!Table2[#All],3,FALSE), " ")</f>
        <v>#REF!</v>
      </c>
      <c r="P36" s="428" t="s">
        <v>184</v>
      </c>
      <c r="Q36" s="276" t="s">
        <v>47</v>
      </c>
      <c r="R36" s="429"/>
      <c r="S36" s="429"/>
      <c r="T36" s="418" t="s">
        <v>48</v>
      </c>
      <c r="U36" s="430"/>
      <c r="V36" s="14"/>
      <c r="W36" s="14"/>
      <c r="X36" s="14"/>
      <c r="Y36" s="431"/>
    </row>
    <row r="37" spans="1:25" ht="90.95">
      <c r="A37" s="465" t="s">
        <v>185</v>
      </c>
      <c r="B37" s="455"/>
      <c r="C37" s="547" t="s">
        <v>74</v>
      </c>
      <c r="D37" s="548">
        <v>44956</v>
      </c>
      <c r="E37" s="465" t="s">
        <v>31</v>
      </c>
      <c r="F37" s="486">
        <v>2721</v>
      </c>
      <c r="G37" s="465" t="s">
        <v>32</v>
      </c>
      <c r="H37" s="465" t="s">
        <v>33</v>
      </c>
      <c r="I37" s="465"/>
      <c r="J37" s="487" t="s">
        <v>186</v>
      </c>
      <c r="K37" s="590"/>
      <c r="L37" s="413" t="s">
        <v>35</v>
      </c>
      <c r="M37" s="272"/>
      <c r="N37" s="461" t="s">
        <v>36</v>
      </c>
      <c r="O37" s="415" t="e">
        <f>_xlfn.IFNA(VLOOKUP(N37,[1]!Table2[#All],3,FALSE), " ")</f>
        <v>#REF!</v>
      </c>
      <c r="P37" s="541" t="s">
        <v>187</v>
      </c>
      <c r="Q37" s="541" t="s">
        <v>71</v>
      </c>
      <c r="R37" s="429" t="s">
        <v>39</v>
      </c>
      <c r="S37" s="549" t="s">
        <v>164</v>
      </c>
      <c r="T37" s="418" t="s">
        <v>66</v>
      </c>
      <c r="U37" s="505">
        <v>45008</v>
      </c>
      <c r="V37" s="463"/>
      <c r="W37" s="463"/>
      <c r="X37" s="465"/>
      <c r="Y37" s="455"/>
    </row>
    <row r="38" spans="1:25" ht="51.95">
      <c r="A38" s="550" t="s">
        <v>188</v>
      </c>
      <c r="B38" s="551"/>
      <c r="C38" s="552" t="s">
        <v>189</v>
      </c>
      <c r="D38" s="553">
        <v>44956</v>
      </c>
      <c r="E38" s="290" t="s">
        <v>31</v>
      </c>
      <c r="F38" s="289">
        <v>2722</v>
      </c>
      <c r="G38" s="290" t="s">
        <v>32</v>
      </c>
      <c r="H38" s="290" t="s">
        <v>33</v>
      </c>
      <c r="I38" s="290" t="s">
        <v>190</v>
      </c>
      <c r="J38" s="281" t="s">
        <v>191</v>
      </c>
      <c r="K38" s="554"/>
      <c r="L38" s="554" t="s">
        <v>45</v>
      </c>
      <c r="M38" s="294"/>
      <c r="N38" s="426"/>
      <c r="O38" s="415" t="e">
        <f>_xlfn.IFNA(VLOOKUP(N38,[1]!Table2[#All],3,FALSE), " ")</f>
        <v>#REF!</v>
      </c>
      <c r="P38" s="556" t="s">
        <v>192</v>
      </c>
      <c r="Q38" s="366" t="s">
        <v>47</v>
      </c>
      <c r="R38" s="554"/>
      <c r="S38" s="557"/>
      <c r="T38" s="558"/>
      <c r="U38" s="454">
        <v>44980</v>
      </c>
      <c r="V38" s="278" t="s">
        <v>193</v>
      </c>
      <c r="W38" s="278"/>
      <c r="X38" s="290"/>
      <c r="Y38" s="559"/>
    </row>
    <row r="39" spans="1:25" ht="26.1">
      <c r="A39" s="465" t="s">
        <v>194</v>
      </c>
      <c r="B39" s="465"/>
      <c r="C39" s="465" t="s">
        <v>74</v>
      </c>
      <c r="D39" s="485">
        <v>44956</v>
      </c>
      <c r="E39" s="465" t="s">
        <v>31</v>
      </c>
      <c r="F39" s="486">
        <v>2723</v>
      </c>
      <c r="G39" s="465" t="s">
        <v>32</v>
      </c>
      <c r="H39" s="465" t="s">
        <v>33</v>
      </c>
      <c r="I39" s="465"/>
      <c r="J39" s="487" t="s">
        <v>195</v>
      </c>
      <c r="K39" s="590"/>
      <c r="L39" s="413" t="s">
        <v>35</v>
      </c>
      <c r="M39" s="272"/>
      <c r="N39" s="461" t="s">
        <v>36</v>
      </c>
      <c r="O39" s="415" t="e">
        <f>_xlfn.IFNA(VLOOKUP(N39,[1]!Table2[#All],3,FALSE), " ")</f>
        <v>#REF!</v>
      </c>
      <c r="P39" s="463" t="s">
        <v>196</v>
      </c>
      <c r="Q39" s="463" t="s">
        <v>71</v>
      </c>
      <c r="R39" s="429" t="s">
        <v>39</v>
      </c>
      <c r="S39" s="517" t="s">
        <v>164</v>
      </c>
      <c r="T39" s="518" t="s">
        <v>165</v>
      </c>
      <c r="U39" s="505">
        <v>45008</v>
      </c>
      <c r="V39" s="465"/>
      <c r="W39" s="465"/>
      <c r="X39" s="465"/>
      <c r="Y39" s="455"/>
    </row>
    <row r="40" spans="1:25" ht="117">
      <c r="A40" s="452" t="s">
        <v>197</v>
      </c>
      <c r="B40" s="480"/>
      <c r="C40" s="481" t="s">
        <v>74</v>
      </c>
      <c r="D40" s="542">
        <v>44956</v>
      </c>
      <c r="E40" s="14" t="s">
        <v>31</v>
      </c>
      <c r="F40" s="280">
        <v>2724</v>
      </c>
      <c r="G40" s="14" t="s">
        <v>32</v>
      </c>
      <c r="H40" s="14" t="s">
        <v>33</v>
      </c>
      <c r="I40" s="14"/>
      <c r="J40" s="281" t="s">
        <v>198</v>
      </c>
      <c r="K40" s="884"/>
      <c r="L40" s="413" t="s">
        <v>35</v>
      </c>
      <c r="M40" s="272"/>
      <c r="N40" s="426" t="s">
        <v>36</v>
      </c>
      <c r="O40" s="415" t="e">
        <f>_xlfn.IFNA(VLOOKUP(N40,[1]!Table2[#All],3,FALSE), " ")</f>
        <v>#REF!</v>
      </c>
      <c r="P40" s="416" t="s">
        <v>199</v>
      </c>
      <c r="Q40" s="284" t="s">
        <v>65</v>
      </c>
      <c r="R40" s="429" t="s">
        <v>39</v>
      </c>
      <c r="S40" s="549" t="s">
        <v>164</v>
      </c>
      <c r="T40" s="418" t="s">
        <v>165</v>
      </c>
      <c r="U40" s="454">
        <v>44980</v>
      </c>
      <c r="V40" s="278" t="s">
        <v>160</v>
      </c>
      <c r="W40" s="278"/>
      <c r="X40" s="14"/>
      <c r="Y40" s="431"/>
    </row>
    <row r="41" spans="1:25" ht="12" customHeight="1">
      <c r="A41" s="465" t="s">
        <v>200</v>
      </c>
      <c r="B41" s="465"/>
      <c r="C41" s="465" t="s">
        <v>74</v>
      </c>
      <c r="D41" s="485">
        <v>44956</v>
      </c>
      <c r="E41" s="465" t="s">
        <v>31</v>
      </c>
      <c r="F41" s="486">
        <v>2725</v>
      </c>
      <c r="G41" s="465" t="s">
        <v>32</v>
      </c>
      <c r="H41" s="465" t="s">
        <v>33</v>
      </c>
      <c r="I41" s="465"/>
      <c r="J41" s="463" t="s">
        <v>201</v>
      </c>
      <c r="K41" s="460"/>
      <c r="L41" s="413" t="s">
        <v>35</v>
      </c>
      <c r="M41" s="272"/>
      <c r="N41" s="461" t="s">
        <v>36</v>
      </c>
      <c r="O41" s="415" t="e">
        <f>_xlfn.IFNA(VLOOKUP(N41,[1]!Table2[#All],3,FALSE), " ")</f>
        <v>#REF!</v>
      </c>
      <c r="P41" s="463" t="s">
        <v>202</v>
      </c>
      <c r="Q41" s="463" t="s">
        <v>71</v>
      </c>
      <c r="R41" s="429" t="s">
        <v>39</v>
      </c>
      <c r="S41" s="464" t="s">
        <v>164</v>
      </c>
      <c r="T41" s="418" t="s">
        <v>165</v>
      </c>
      <c r="U41" s="505">
        <v>45008</v>
      </c>
      <c r="V41" s="465"/>
      <c r="W41" s="465"/>
      <c r="X41" s="465"/>
      <c r="Y41" s="455"/>
    </row>
    <row r="42" spans="1:25" ht="12.95">
      <c r="A42" s="407" t="s">
        <v>203</v>
      </c>
      <c r="B42" s="408"/>
      <c r="C42" s="420"/>
      <c r="D42" s="560">
        <v>44958</v>
      </c>
      <c r="E42" s="412" t="s">
        <v>204</v>
      </c>
      <c r="F42" s="561"/>
      <c r="G42" s="412"/>
      <c r="H42" s="412"/>
      <c r="I42" s="412"/>
      <c r="J42" s="562" t="s">
        <v>205</v>
      </c>
      <c r="K42" s="968"/>
      <c r="L42" s="413" t="s">
        <v>45</v>
      </c>
      <c r="M42" s="272"/>
      <c r="N42" s="414"/>
      <c r="O42" s="415" t="e">
        <f>_xlfn.IFNA(VLOOKUP(N42,[1]!Table2[#All],3,FALSE), " ")</f>
        <v>#REF!</v>
      </c>
      <c r="P42" s="563"/>
      <c r="Q42" s="412"/>
      <c r="R42" s="413"/>
      <c r="S42" s="413"/>
      <c r="T42" s="564"/>
      <c r="U42" s="563"/>
      <c r="V42" s="15"/>
      <c r="W42" s="15"/>
      <c r="X42" s="15"/>
      <c r="Y42" s="420"/>
    </row>
    <row r="43" spans="1:25" ht="143.1">
      <c r="A43" s="452" t="s">
        <v>206</v>
      </c>
      <c r="B43" s="480"/>
      <c r="C43" s="481" t="s">
        <v>74</v>
      </c>
      <c r="D43" s="542">
        <v>44956</v>
      </c>
      <c r="E43" s="14" t="s">
        <v>31</v>
      </c>
      <c r="F43" s="280">
        <v>2730</v>
      </c>
      <c r="G43" s="14" t="s">
        <v>32</v>
      </c>
      <c r="H43" s="14" t="s">
        <v>33</v>
      </c>
      <c r="I43" s="14"/>
      <c r="J43" s="281" t="s">
        <v>207</v>
      </c>
      <c r="K43" s="884"/>
      <c r="L43" s="413" t="s">
        <v>35</v>
      </c>
      <c r="M43" s="272"/>
      <c r="N43" s="426" t="s">
        <v>36</v>
      </c>
      <c r="O43" s="415" t="e">
        <f>_xlfn.IFNA(VLOOKUP(N43,[1]!Table2[#All],3,FALSE), " ")</f>
        <v>#REF!</v>
      </c>
      <c r="P43" s="416" t="s">
        <v>208</v>
      </c>
      <c r="Q43" s="284" t="s">
        <v>71</v>
      </c>
      <c r="R43" s="429" t="s">
        <v>39</v>
      </c>
      <c r="S43" s="464" t="s">
        <v>164</v>
      </c>
      <c r="T43" s="418" t="s">
        <v>66</v>
      </c>
      <c r="U43" s="454">
        <v>44980</v>
      </c>
      <c r="V43" s="278" t="s">
        <v>160</v>
      </c>
      <c r="W43" s="278"/>
      <c r="X43" s="14"/>
      <c r="Y43" s="431"/>
    </row>
    <row r="44" spans="1:25" ht="66" thickBot="1">
      <c r="A44" s="565" t="s">
        <v>209</v>
      </c>
      <c r="B44" s="565"/>
      <c r="C44" s="565" t="s">
        <v>74</v>
      </c>
      <c r="D44" s="566">
        <v>44956</v>
      </c>
      <c r="E44" s="567" t="s">
        <v>31</v>
      </c>
      <c r="F44" s="567">
        <v>2784</v>
      </c>
      <c r="G44" s="567" t="s">
        <v>32</v>
      </c>
      <c r="H44" s="567" t="s">
        <v>33</v>
      </c>
      <c r="I44" s="567"/>
      <c r="J44" s="568" t="s">
        <v>210</v>
      </c>
      <c r="K44" s="569"/>
      <c r="L44" s="569" t="s">
        <v>45</v>
      </c>
      <c r="M44" s="570"/>
      <c r="N44" s="571"/>
      <c r="O44" s="415" t="e">
        <f>_xlfn.IFNA(VLOOKUP(N44,[1]!Table2[#All],3,FALSE), " ")</f>
        <v>#REF!</v>
      </c>
      <c r="P44" s="573" t="s">
        <v>211</v>
      </c>
      <c r="Q44" s="573" t="s">
        <v>47</v>
      </c>
      <c r="R44" s="574"/>
      <c r="S44" s="575"/>
      <c r="T44" s="576" t="s">
        <v>48</v>
      </c>
      <c r="U44" s="577"/>
      <c r="V44" s="578"/>
      <c r="W44" s="578"/>
      <c r="X44" s="578"/>
      <c r="Y44" s="455"/>
    </row>
    <row r="45" spans="1:25" ht="182.1">
      <c r="A45" s="471" t="s">
        <v>212</v>
      </c>
      <c r="B45" s="471"/>
      <c r="C45" s="471" t="s">
        <v>74</v>
      </c>
      <c r="D45" s="474">
        <v>44956</v>
      </c>
      <c r="E45" s="475" t="s">
        <v>31</v>
      </c>
      <c r="F45" s="475">
        <v>2732</v>
      </c>
      <c r="G45" s="475" t="s">
        <v>32</v>
      </c>
      <c r="H45" s="475" t="s">
        <v>33</v>
      </c>
      <c r="I45" s="475"/>
      <c r="J45" s="476" t="s">
        <v>213</v>
      </c>
      <c r="K45" s="477"/>
      <c r="L45" s="477" t="s">
        <v>45</v>
      </c>
      <c r="M45" s="579"/>
      <c r="N45" s="461"/>
      <c r="O45" s="415" t="e">
        <f>_xlfn.IFNA(VLOOKUP(N45,[1]!Table2[#All],3,FALSE), " ")</f>
        <v>#REF!</v>
      </c>
      <c r="P45" s="478" t="s">
        <v>214</v>
      </c>
      <c r="Q45" s="478" t="s">
        <v>47</v>
      </c>
      <c r="R45" s="460"/>
      <c r="S45" s="464"/>
      <c r="T45" s="479" t="s">
        <v>48</v>
      </c>
      <c r="U45" s="463"/>
      <c r="V45" s="465"/>
      <c r="W45" s="465"/>
      <c r="X45" s="465"/>
      <c r="Y45" s="455"/>
    </row>
    <row r="46" spans="1:25" ht="26.1">
      <c r="A46" s="465" t="s">
        <v>215</v>
      </c>
      <c r="B46" s="465"/>
      <c r="C46" s="465" t="s">
        <v>74</v>
      </c>
      <c r="D46" s="485">
        <v>44956</v>
      </c>
      <c r="E46" s="465" t="s">
        <v>31</v>
      </c>
      <c r="F46" s="486">
        <v>2733</v>
      </c>
      <c r="G46" s="465" t="s">
        <v>32</v>
      </c>
      <c r="H46" s="465" t="s">
        <v>33</v>
      </c>
      <c r="I46" s="465"/>
      <c r="J46" s="487" t="s">
        <v>216</v>
      </c>
      <c r="K46" s="590"/>
      <c r="L46" s="413" t="s">
        <v>35</v>
      </c>
      <c r="M46" s="272"/>
      <c r="N46" s="461" t="s">
        <v>36</v>
      </c>
      <c r="O46" s="415" t="e">
        <f>_xlfn.IFNA(VLOOKUP(N46,[1]!Table2[#All],3,FALSE), " ")</f>
        <v>#REF!</v>
      </c>
      <c r="P46" s="463" t="s">
        <v>217</v>
      </c>
      <c r="Q46" s="463" t="s">
        <v>71</v>
      </c>
      <c r="R46" s="429" t="s">
        <v>39</v>
      </c>
      <c r="S46" s="464" t="s">
        <v>164</v>
      </c>
      <c r="T46" s="418" t="s">
        <v>165</v>
      </c>
      <c r="U46" s="463"/>
      <c r="V46" s="465"/>
      <c r="W46" s="465"/>
      <c r="X46" s="465"/>
      <c r="Y46" s="455"/>
    </row>
    <row r="47" spans="1:25" ht="104.1">
      <c r="A47" s="452" t="s">
        <v>218</v>
      </c>
      <c r="B47" s="480"/>
      <c r="C47" s="481" t="s">
        <v>74</v>
      </c>
      <c r="D47" s="542">
        <v>44956</v>
      </c>
      <c r="E47" s="14" t="s">
        <v>31</v>
      </c>
      <c r="F47" s="280">
        <v>2736</v>
      </c>
      <c r="G47" s="14" t="s">
        <v>32</v>
      </c>
      <c r="H47" s="14" t="s">
        <v>33</v>
      </c>
      <c r="I47" s="14"/>
      <c r="J47" s="281" t="s">
        <v>219</v>
      </c>
      <c r="K47" s="884"/>
      <c r="L47" s="413" t="s">
        <v>35</v>
      </c>
      <c r="M47" s="272"/>
      <c r="N47" s="426" t="s">
        <v>36</v>
      </c>
      <c r="O47" s="415" t="e">
        <f>_xlfn.IFNA(VLOOKUP(N47,[1]!Table2[#All],3,FALSE), " ")</f>
        <v>#REF!</v>
      </c>
      <c r="P47" s="416" t="s">
        <v>220</v>
      </c>
      <c r="Q47" s="284" t="s">
        <v>71</v>
      </c>
      <c r="R47" s="429" t="s">
        <v>39</v>
      </c>
      <c r="S47" s="580" t="s">
        <v>164</v>
      </c>
      <c r="T47" s="418" t="s">
        <v>165</v>
      </c>
      <c r="U47" s="454">
        <v>44980</v>
      </c>
      <c r="V47" s="278" t="s">
        <v>160</v>
      </c>
      <c r="W47" s="278"/>
      <c r="X47" s="14"/>
      <c r="Y47" s="431"/>
    </row>
    <row r="48" spans="1:25" ht="392.1">
      <c r="A48" s="452" t="s">
        <v>221</v>
      </c>
      <c r="B48" s="480"/>
      <c r="C48" s="467" t="s">
        <v>74</v>
      </c>
      <c r="D48" s="542">
        <v>44956</v>
      </c>
      <c r="E48" s="14" t="s">
        <v>31</v>
      </c>
      <c r="F48" s="280">
        <v>2737</v>
      </c>
      <c r="G48" s="14" t="s">
        <v>32</v>
      </c>
      <c r="H48" s="14" t="s">
        <v>33</v>
      </c>
      <c r="I48" s="14"/>
      <c r="J48" s="281" t="s">
        <v>222</v>
      </c>
      <c r="K48" s="884"/>
      <c r="L48" s="413" t="s">
        <v>35</v>
      </c>
      <c r="M48" s="272"/>
      <c r="N48" s="426" t="s">
        <v>36</v>
      </c>
      <c r="O48" s="415" t="e">
        <f>_xlfn.IFNA(VLOOKUP(N48,[1]!Table2[#All],3,FALSE), " ")</f>
        <v>#REF!</v>
      </c>
      <c r="P48" s="416" t="s">
        <v>223</v>
      </c>
      <c r="Q48" s="417" t="s">
        <v>71</v>
      </c>
      <c r="R48" s="429" t="s">
        <v>39</v>
      </c>
      <c r="S48" s="537" t="s">
        <v>164</v>
      </c>
      <c r="T48" s="418" t="s">
        <v>66</v>
      </c>
      <c r="U48" s="454">
        <v>44980</v>
      </c>
      <c r="V48" s="14"/>
      <c r="W48" s="412" t="s">
        <v>224</v>
      </c>
      <c r="X48" s="15"/>
      <c r="Y48" s="420"/>
    </row>
    <row r="49" spans="1:25" ht="39">
      <c r="A49" s="520" t="s">
        <v>225</v>
      </c>
      <c r="B49" s="520"/>
      <c r="C49" s="520" t="s">
        <v>74</v>
      </c>
      <c r="D49" s="525">
        <v>44956</v>
      </c>
      <c r="E49" s="520" t="s">
        <v>31</v>
      </c>
      <c r="F49" s="581">
        <v>2738</v>
      </c>
      <c r="G49" s="498" t="s">
        <v>32</v>
      </c>
      <c r="H49" s="520" t="s">
        <v>33</v>
      </c>
      <c r="I49" s="520"/>
      <c r="J49" s="519" t="s">
        <v>226</v>
      </c>
      <c r="K49" s="460"/>
      <c r="L49" s="413" t="s">
        <v>35</v>
      </c>
      <c r="M49" s="272"/>
      <c r="N49" s="512" t="s">
        <v>36</v>
      </c>
      <c r="O49" s="415" t="e">
        <f>_xlfn.IFNA(VLOOKUP(N49,[1]!Table2[#All],3,FALSE), " ")</f>
        <v>#REF!</v>
      </c>
      <c r="P49" s="582" t="s">
        <v>227</v>
      </c>
      <c r="Q49" s="458" t="s">
        <v>71</v>
      </c>
      <c r="R49" s="429" t="s">
        <v>39</v>
      </c>
      <c r="S49" s="537" t="s">
        <v>164</v>
      </c>
      <c r="T49" s="518" t="s">
        <v>66</v>
      </c>
      <c r="U49" s="582"/>
      <c r="V49" s="456"/>
      <c r="W49" s="456"/>
      <c r="X49" s="456"/>
      <c r="Y49" s="455"/>
    </row>
    <row r="50" spans="1:25" ht="65.099999999999994">
      <c r="A50" s="873" t="s">
        <v>228</v>
      </c>
      <c r="B50" s="874"/>
      <c r="C50" s="874" t="s">
        <v>229</v>
      </c>
      <c r="D50" s="509">
        <v>44956</v>
      </c>
      <c r="E50" s="874" t="s">
        <v>31</v>
      </c>
      <c r="F50" s="506">
        <v>2739</v>
      </c>
      <c r="G50" s="874" t="s">
        <v>32</v>
      </c>
      <c r="H50" s="874" t="s">
        <v>33</v>
      </c>
      <c r="I50" s="527" t="s">
        <v>230</v>
      </c>
      <c r="J50" s="527" t="s">
        <v>231</v>
      </c>
      <c r="K50" s="875"/>
      <c r="L50" s="875" t="s">
        <v>232</v>
      </c>
      <c r="M50" s="294"/>
      <c r="N50" s="512" t="s">
        <v>233</v>
      </c>
      <c r="O50" s="415" t="e">
        <f>_xlfn.IFNA(VLOOKUP(N50,[1]!Table2[#All],3,FALSE), " ")</f>
        <v>#REF!</v>
      </c>
      <c r="P50" s="590" t="s">
        <v>234</v>
      </c>
      <c r="Q50" s="876" t="s">
        <v>235</v>
      </c>
      <c r="R50" s="554" t="s">
        <v>39</v>
      </c>
      <c r="S50" s="750" t="s">
        <v>236</v>
      </c>
      <c r="T50" s="877"/>
      <c r="U50" s="588"/>
      <c r="V50" s="594"/>
      <c r="W50" s="594"/>
      <c r="X50" s="878"/>
      <c r="Y50" s="664">
        <v>45121</v>
      </c>
    </row>
    <row r="51" spans="1:25" ht="51.95">
      <c r="A51" s="596" t="s">
        <v>237</v>
      </c>
      <c r="B51" s="586"/>
      <c r="C51" s="586" t="s">
        <v>74</v>
      </c>
      <c r="D51" s="585">
        <v>44956</v>
      </c>
      <c r="E51" s="597" t="s">
        <v>31</v>
      </c>
      <c r="F51" s="597">
        <v>2740</v>
      </c>
      <c r="G51" s="597" t="s">
        <v>32</v>
      </c>
      <c r="H51" s="597" t="s">
        <v>33</v>
      </c>
      <c r="I51" s="597"/>
      <c r="J51" s="597" t="s">
        <v>238</v>
      </c>
      <c r="K51" s="598"/>
      <c r="L51" s="598" t="s">
        <v>45</v>
      </c>
      <c r="M51" s="272"/>
      <c r="N51" s="512"/>
      <c r="O51" s="415" t="e">
        <f>_xlfn.IFNA(VLOOKUP(N51,[1]!Table2[#All],3,FALSE), " ")</f>
        <v>#REF!</v>
      </c>
      <c r="P51" s="599" t="s">
        <v>239</v>
      </c>
      <c r="Q51" s="600" t="s">
        <v>47</v>
      </c>
      <c r="R51" s="429"/>
      <c r="S51" s="537"/>
      <c r="T51" s="538" t="s">
        <v>48</v>
      </c>
      <c r="U51" s="582"/>
      <c r="V51" s="456"/>
      <c r="W51" s="456"/>
      <c r="X51" s="456"/>
      <c r="Y51" s="455"/>
    </row>
    <row r="52" spans="1:25" ht="26.1">
      <c r="A52" s="498" t="s">
        <v>240</v>
      </c>
      <c r="B52" s="520"/>
      <c r="C52" s="520" t="s">
        <v>74</v>
      </c>
      <c r="D52" s="525">
        <v>44956</v>
      </c>
      <c r="E52" s="520" t="s">
        <v>31</v>
      </c>
      <c r="F52" s="526">
        <v>2741</v>
      </c>
      <c r="G52" s="520" t="s">
        <v>32</v>
      </c>
      <c r="H52" s="520" t="s">
        <v>33</v>
      </c>
      <c r="I52" s="520"/>
      <c r="J52" s="519" t="s">
        <v>241</v>
      </c>
      <c r="K52" s="460"/>
      <c r="L52" s="413" t="s">
        <v>35</v>
      </c>
      <c r="M52" s="272"/>
      <c r="N52" s="512" t="s">
        <v>36</v>
      </c>
      <c r="O52" s="415" t="e">
        <f>_xlfn.IFNA(VLOOKUP(N52,[1]!Table2[#All],3,FALSE), " ")</f>
        <v>#REF!</v>
      </c>
      <c r="P52" s="519" t="s">
        <v>242</v>
      </c>
      <c r="Q52" s="519" t="s">
        <v>71</v>
      </c>
      <c r="R52" s="413" t="s">
        <v>39</v>
      </c>
      <c r="S52" s="464" t="s">
        <v>164</v>
      </c>
      <c r="T52" s="479" t="s">
        <v>243</v>
      </c>
      <c r="U52" s="539">
        <v>45008</v>
      </c>
      <c r="V52" s="520"/>
      <c r="W52" s="520"/>
      <c r="X52" s="520"/>
      <c r="Y52" s="455"/>
    </row>
    <row r="53" spans="1:25" ht="156">
      <c r="A53" s="601" t="s">
        <v>244</v>
      </c>
      <c r="B53" s="601"/>
      <c r="C53" s="601" t="s">
        <v>245</v>
      </c>
      <c r="D53" s="474">
        <v>44956</v>
      </c>
      <c r="E53" s="602" t="s">
        <v>31</v>
      </c>
      <c r="F53" s="475">
        <v>2747</v>
      </c>
      <c r="G53" s="602" t="s">
        <v>32</v>
      </c>
      <c r="H53" s="602" t="s">
        <v>33</v>
      </c>
      <c r="I53" s="602" t="s">
        <v>246</v>
      </c>
      <c r="J53" s="603" t="s">
        <v>247</v>
      </c>
      <c r="K53" s="969"/>
      <c r="L53" s="604" t="s">
        <v>232</v>
      </c>
      <c r="M53" s="272"/>
      <c r="N53" s="512" t="s">
        <v>233</v>
      </c>
      <c r="O53" s="415" t="e">
        <f>_xlfn.IFNA(VLOOKUP(N53,[1]!Table2[#All],3,FALSE), " ")</f>
        <v>#REF!</v>
      </c>
      <c r="P53" s="487" t="s">
        <v>248</v>
      </c>
      <c r="Q53" s="604" t="s">
        <v>235</v>
      </c>
      <c r="R53" s="286" t="s">
        <v>117</v>
      </c>
      <c r="S53" s="286" t="s">
        <v>249</v>
      </c>
      <c r="T53" s="604"/>
      <c r="U53" s="602"/>
      <c r="V53" s="601"/>
      <c r="W53" s="584"/>
      <c r="X53" s="601"/>
      <c r="Y53" s="595">
        <v>45121</v>
      </c>
    </row>
    <row r="54" spans="1:25" ht="65.099999999999994">
      <c r="A54" s="605" t="s">
        <v>250</v>
      </c>
      <c r="B54" s="606"/>
      <c r="C54" s="607" t="s">
        <v>251</v>
      </c>
      <c r="D54" s="543">
        <v>44956</v>
      </c>
      <c r="E54" s="287" t="s">
        <v>31</v>
      </c>
      <c r="F54" s="288">
        <v>2748</v>
      </c>
      <c r="G54" s="287" t="s">
        <v>32</v>
      </c>
      <c r="H54" s="287" t="s">
        <v>33</v>
      </c>
      <c r="I54" s="287"/>
      <c r="J54" s="281" t="s">
        <v>252</v>
      </c>
      <c r="K54" s="554"/>
      <c r="L54" s="554" t="s">
        <v>45</v>
      </c>
      <c r="M54" s="272"/>
      <c r="N54" s="512"/>
      <c r="O54" s="415" t="e">
        <f>_xlfn.IFNA(VLOOKUP(N54,[1]!Table2[#All],3,FALSE), " ")</f>
        <v>#REF!</v>
      </c>
      <c r="P54" s="416" t="s">
        <v>253</v>
      </c>
      <c r="Q54" s="284" t="s">
        <v>47</v>
      </c>
      <c r="R54" s="608"/>
      <c r="S54" s="609"/>
      <c r="T54" s="610"/>
      <c r="U54" s="611">
        <v>44980</v>
      </c>
      <c r="V54" s="286"/>
      <c r="W54" s="612" t="s">
        <v>160</v>
      </c>
      <c r="X54" s="287"/>
      <c r="Y54" s="613"/>
    </row>
    <row r="55" spans="1:25" ht="78">
      <c r="A55" s="471" t="s">
        <v>254</v>
      </c>
      <c r="B55" s="586"/>
      <c r="C55" s="471" t="s">
        <v>74</v>
      </c>
      <c r="D55" s="474">
        <v>44956</v>
      </c>
      <c r="E55" s="475" t="s">
        <v>31</v>
      </c>
      <c r="F55" s="475">
        <v>2749</v>
      </c>
      <c r="G55" s="475" t="s">
        <v>32</v>
      </c>
      <c r="H55" s="475" t="s">
        <v>33</v>
      </c>
      <c r="I55" s="475"/>
      <c r="J55" s="476" t="s">
        <v>255</v>
      </c>
      <c r="K55" s="477"/>
      <c r="L55" s="477" t="s">
        <v>45</v>
      </c>
      <c r="M55" s="272"/>
      <c r="N55" s="614"/>
      <c r="O55" s="415" t="e">
        <f>_xlfn.IFNA(VLOOKUP(N55,[1]!Table2[#All],3,FALSE), " ")</f>
        <v>#REF!</v>
      </c>
      <c r="P55" s="615" t="s">
        <v>256</v>
      </c>
      <c r="Q55" s="615" t="s">
        <v>47</v>
      </c>
      <c r="R55" s="616"/>
      <c r="S55" s="617"/>
      <c r="T55" s="518" t="s">
        <v>48</v>
      </c>
      <c r="U55" s="618"/>
      <c r="V55" s="619"/>
      <c r="W55" s="619"/>
      <c r="X55" s="619"/>
      <c r="Y55" s="466"/>
    </row>
    <row r="56" spans="1:25" ht="104.1">
      <c r="A56" s="465" t="s">
        <v>257</v>
      </c>
      <c r="B56" s="465"/>
      <c r="C56" s="465" t="s">
        <v>74</v>
      </c>
      <c r="D56" s="485">
        <v>44956</v>
      </c>
      <c r="E56" s="465" t="s">
        <v>31</v>
      </c>
      <c r="F56" s="486">
        <v>2750</v>
      </c>
      <c r="G56" s="465" t="s">
        <v>32</v>
      </c>
      <c r="H56" s="465" t="s">
        <v>33</v>
      </c>
      <c r="I56" s="465"/>
      <c r="J56" s="487" t="s">
        <v>258</v>
      </c>
      <c r="K56" s="590"/>
      <c r="L56" s="413" t="s">
        <v>35</v>
      </c>
      <c r="M56" s="272"/>
      <c r="N56" s="461" t="s">
        <v>36</v>
      </c>
      <c r="O56" s="415" t="e">
        <f>_xlfn.IFNA(VLOOKUP(N56,[1]!Table2[#All],3,FALSE), " ")</f>
        <v>#REF!</v>
      </c>
      <c r="P56" s="463" t="s">
        <v>259</v>
      </c>
      <c r="Q56" s="463" t="s">
        <v>65</v>
      </c>
      <c r="R56" s="442" t="s">
        <v>39</v>
      </c>
      <c r="S56" s="464" t="s">
        <v>164</v>
      </c>
      <c r="T56" s="479" t="s">
        <v>66</v>
      </c>
      <c r="U56" s="505">
        <v>45008</v>
      </c>
      <c r="V56" s="465"/>
      <c r="W56" s="465"/>
      <c r="X56" s="465"/>
      <c r="Y56" s="455"/>
    </row>
    <row r="57" spans="1:25" ht="65.099999999999994">
      <c r="A57" s="421" t="s">
        <v>260</v>
      </c>
      <c r="B57" s="422"/>
      <c r="C57" s="423" t="s">
        <v>261</v>
      </c>
      <c r="D57" s="543">
        <v>44956</v>
      </c>
      <c r="E57" s="274" t="s">
        <v>31</v>
      </c>
      <c r="F57" s="274">
        <v>2751</v>
      </c>
      <c r="G57" s="274" t="s">
        <v>32</v>
      </c>
      <c r="H57" s="274" t="s">
        <v>33</v>
      </c>
      <c r="I57" s="274"/>
      <c r="J57" s="275" t="s">
        <v>262</v>
      </c>
      <c r="K57" s="425"/>
      <c r="L57" s="425" t="s">
        <v>45</v>
      </c>
      <c r="M57" s="272"/>
      <c r="N57" s="426"/>
      <c r="O57" s="415" t="e">
        <f>_xlfn.IFNA(VLOOKUP(N57,[1]!Table2[#All],3,FALSE), " ")</f>
        <v>#REF!</v>
      </c>
      <c r="P57" s="428" t="s">
        <v>263</v>
      </c>
      <c r="Q57" s="276" t="s">
        <v>47</v>
      </c>
      <c r="R57" s="413"/>
      <c r="S57" s="413"/>
      <c r="T57" s="564" t="s">
        <v>48</v>
      </c>
      <c r="U57" s="430"/>
      <c r="V57" s="14"/>
      <c r="W57" s="14"/>
      <c r="X57" s="14"/>
      <c r="Y57" s="431"/>
    </row>
    <row r="58" spans="1:25" ht="143.1">
      <c r="A58" s="880" t="s">
        <v>264</v>
      </c>
      <c r="B58" s="881"/>
      <c r="C58" s="670" t="s">
        <v>265</v>
      </c>
      <c r="D58" s="882">
        <v>44956</v>
      </c>
      <c r="E58" s="450" t="s">
        <v>31</v>
      </c>
      <c r="F58" s="883">
        <v>2752</v>
      </c>
      <c r="G58" s="450" t="s">
        <v>32</v>
      </c>
      <c r="H58" s="450" t="s">
        <v>33</v>
      </c>
      <c r="I58" s="450" t="s">
        <v>266</v>
      </c>
      <c r="J58" s="450" t="s">
        <v>267</v>
      </c>
      <c r="K58" s="884"/>
      <c r="L58" s="884" t="s">
        <v>232</v>
      </c>
      <c r="M58" s="294"/>
      <c r="N58" s="620" t="s">
        <v>233</v>
      </c>
      <c r="O58" s="415" t="e">
        <f>_xlfn.IFNA(VLOOKUP(N58,[1]!Table2[#All],3,FALSE), " ")</f>
        <v>#REF!</v>
      </c>
      <c r="P58" s="885" t="s">
        <v>268</v>
      </c>
      <c r="Q58" s="835" t="s">
        <v>38</v>
      </c>
      <c r="R58" s="281" t="s">
        <v>39</v>
      </c>
      <c r="S58" s="281" t="s">
        <v>269</v>
      </c>
      <c r="T58" s="281" t="s">
        <v>270</v>
      </c>
      <c r="U58" s="563"/>
      <c r="V58" s="15"/>
      <c r="W58" s="15"/>
      <c r="X58" s="886"/>
      <c r="Y58" s="887">
        <v>45121</v>
      </c>
    </row>
    <row r="59" spans="1:25" ht="104.1">
      <c r="A59" s="421" t="s">
        <v>271</v>
      </c>
      <c r="B59" s="422"/>
      <c r="C59" s="423" t="s">
        <v>272</v>
      </c>
      <c r="D59" s="543">
        <v>44956</v>
      </c>
      <c r="E59" s="274" t="s">
        <v>31</v>
      </c>
      <c r="F59" s="274">
        <v>2756</v>
      </c>
      <c r="G59" s="274" t="s">
        <v>32</v>
      </c>
      <c r="H59" s="274" t="s">
        <v>33</v>
      </c>
      <c r="I59" s="274"/>
      <c r="J59" s="274" t="s">
        <v>273</v>
      </c>
      <c r="K59" s="447"/>
      <c r="L59" s="447" t="s">
        <v>45</v>
      </c>
      <c r="M59" s="272"/>
      <c r="N59" s="414"/>
      <c r="O59" s="462" t="e">
        <f>_xlfn.IFNA(VLOOKUP(N59,[1]!Table2[#All],3,FALSE), " ")</f>
        <v>#REF!</v>
      </c>
      <c r="P59" s="428" t="s">
        <v>274</v>
      </c>
      <c r="Q59" s="276" t="s">
        <v>47</v>
      </c>
      <c r="R59" s="624"/>
      <c r="S59" s="624"/>
      <c r="T59" s="625" t="s">
        <v>48</v>
      </c>
      <c r="U59" s="430"/>
      <c r="V59" s="14"/>
      <c r="W59" s="14"/>
      <c r="X59" s="14"/>
      <c r="Y59" s="431"/>
    </row>
    <row r="60" spans="1:25" ht="65.099999999999994">
      <c r="A60" s="626" t="s">
        <v>275</v>
      </c>
      <c r="B60" s="881"/>
      <c r="C60" s="628" t="s">
        <v>276</v>
      </c>
      <c r="D60" s="629">
        <v>44956</v>
      </c>
      <c r="E60" s="630" t="s">
        <v>31</v>
      </c>
      <c r="F60" s="631">
        <v>2757</v>
      </c>
      <c r="G60" s="630" t="s">
        <v>32</v>
      </c>
      <c r="H60" s="630" t="s">
        <v>33</v>
      </c>
      <c r="I60" s="630" t="s">
        <v>277</v>
      </c>
      <c r="J60" s="630" t="s">
        <v>278</v>
      </c>
      <c r="K60" s="965"/>
      <c r="L60" s="632" t="s">
        <v>232</v>
      </c>
      <c r="M60" s="892"/>
      <c r="N60" s="654" t="s">
        <v>279</v>
      </c>
      <c r="O60" s="956" t="e">
        <f>_xlfn.IFNA(VLOOKUP(N60,[1]!Table2[#All],3,FALSE), " ")</f>
        <v>#REF!</v>
      </c>
      <c r="P60" s="634" t="s">
        <v>280</v>
      </c>
      <c r="Q60" s="635" t="s">
        <v>38</v>
      </c>
      <c r="R60" s="278" t="s">
        <v>117</v>
      </c>
      <c r="S60" s="278" t="s">
        <v>281</v>
      </c>
      <c r="T60" s="278" t="s">
        <v>282</v>
      </c>
      <c r="U60" s="636"/>
      <c r="V60" s="493"/>
      <c r="W60" s="493"/>
      <c r="X60" s="493"/>
      <c r="Y60" s="637">
        <v>45121</v>
      </c>
    </row>
    <row r="61" spans="1:25" ht="156">
      <c r="A61" s="544" t="s">
        <v>283</v>
      </c>
      <c r="B61" s="466"/>
      <c r="C61" s="467" t="s">
        <v>284</v>
      </c>
      <c r="D61" s="545">
        <v>44956</v>
      </c>
      <c r="E61" s="445" t="s">
        <v>31</v>
      </c>
      <c r="F61" s="469">
        <v>2758</v>
      </c>
      <c r="G61" s="445" t="s">
        <v>32</v>
      </c>
      <c r="H61" s="445" t="s">
        <v>33</v>
      </c>
      <c r="I61" s="445"/>
      <c r="J61" s="534" t="s">
        <v>285</v>
      </c>
      <c r="K61" s="624"/>
      <c r="L61" s="413" t="s">
        <v>35</v>
      </c>
      <c r="M61" s="272"/>
      <c r="N61" s="439" t="s">
        <v>36</v>
      </c>
      <c r="O61" s="415" t="e">
        <f>_xlfn.IFNA(VLOOKUP(N61,[1]!Table2[#All],3,FALSE), " ")</f>
        <v>#REF!</v>
      </c>
      <c r="P61" s="496" t="s">
        <v>286</v>
      </c>
      <c r="Q61" s="534" t="s">
        <v>65</v>
      </c>
      <c r="R61" s="442" t="s">
        <v>39</v>
      </c>
      <c r="S61" s="537" t="s">
        <v>164</v>
      </c>
      <c r="T61" s="443" t="s">
        <v>66</v>
      </c>
      <c r="U61" s="454">
        <v>44980</v>
      </c>
      <c r="V61" s="278" t="s">
        <v>160</v>
      </c>
      <c r="W61" s="278"/>
      <c r="X61" s="14"/>
      <c r="Y61" s="431"/>
    </row>
    <row r="62" spans="1:25" ht="168.95">
      <c r="A62" s="544" t="s">
        <v>287</v>
      </c>
      <c r="B62" s="466"/>
      <c r="C62" s="467" t="s">
        <v>288</v>
      </c>
      <c r="D62" s="545">
        <v>44956</v>
      </c>
      <c r="E62" s="445" t="s">
        <v>31</v>
      </c>
      <c r="F62" s="469">
        <v>2759</v>
      </c>
      <c r="G62" s="445" t="s">
        <v>32</v>
      </c>
      <c r="H62" s="445" t="s">
        <v>33</v>
      </c>
      <c r="I62" s="445"/>
      <c r="J62" s="470" t="s">
        <v>289</v>
      </c>
      <c r="K62" s="965"/>
      <c r="L62" s="413" t="s">
        <v>35</v>
      </c>
      <c r="M62" s="272"/>
      <c r="N62" s="439" t="s">
        <v>36</v>
      </c>
      <c r="O62" s="415" t="e">
        <f>_xlfn.IFNA(VLOOKUP(N62,[1]!Table2[#All],3,FALSE), " ")</f>
        <v>#REF!</v>
      </c>
      <c r="P62" s="496" t="s">
        <v>290</v>
      </c>
      <c r="Q62" s="546" t="s">
        <v>71</v>
      </c>
      <c r="R62" s="429" t="s">
        <v>39</v>
      </c>
      <c r="S62" s="537" t="s">
        <v>164</v>
      </c>
      <c r="T62" s="443" t="s">
        <v>66</v>
      </c>
      <c r="U62" s="497">
        <v>45008</v>
      </c>
      <c r="V62" s="445"/>
      <c r="W62" s="445"/>
      <c r="X62" s="445"/>
      <c r="Y62" s="446"/>
    </row>
    <row r="63" spans="1:25" ht="117">
      <c r="A63" s="452" t="s">
        <v>291</v>
      </c>
      <c r="B63" s="480"/>
      <c r="C63" s="481" t="s">
        <v>292</v>
      </c>
      <c r="D63" s="542">
        <v>44956</v>
      </c>
      <c r="E63" s="14" t="s">
        <v>31</v>
      </c>
      <c r="F63" s="280">
        <v>2760</v>
      </c>
      <c r="G63" s="14" t="s">
        <v>32</v>
      </c>
      <c r="H63" s="14" t="s">
        <v>33</v>
      </c>
      <c r="I63" s="14"/>
      <c r="J63" s="281" t="s">
        <v>293</v>
      </c>
      <c r="K63" s="884"/>
      <c r="L63" s="413" t="s">
        <v>35</v>
      </c>
      <c r="M63" s="272"/>
      <c r="N63" s="426" t="s">
        <v>36</v>
      </c>
      <c r="O63" s="415" t="e">
        <f>_xlfn.IFNA(VLOOKUP(N63,[1]!Table2[#All],3,FALSE), " ")</f>
        <v>#REF!</v>
      </c>
      <c r="P63" s="430" t="s">
        <v>294</v>
      </c>
      <c r="Q63" s="278" t="s">
        <v>295</v>
      </c>
      <c r="R63" s="413" t="s">
        <v>39</v>
      </c>
      <c r="S63" s="464" t="s">
        <v>164</v>
      </c>
      <c r="T63" s="564" t="s">
        <v>243</v>
      </c>
      <c r="U63" s="454">
        <v>45008</v>
      </c>
      <c r="V63" s="452"/>
      <c r="W63" s="431"/>
      <c r="X63" s="14"/>
      <c r="Y63" s="431"/>
    </row>
    <row r="64" spans="1:25" ht="117">
      <c r="A64" s="520" t="s">
        <v>296</v>
      </c>
      <c r="B64" s="520"/>
      <c r="C64" s="520" t="s">
        <v>297</v>
      </c>
      <c r="D64" s="525">
        <v>44956</v>
      </c>
      <c r="E64" s="519" t="s">
        <v>31</v>
      </c>
      <c r="F64" s="638">
        <v>2761</v>
      </c>
      <c r="G64" s="519" t="s">
        <v>32</v>
      </c>
      <c r="H64" s="519" t="s">
        <v>33</v>
      </c>
      <c r="I64" s="519"/>
      <c r="J64" s="639" t="s">
        <v>298</v>
      </c>
      <c r="L64" s="413" t="s">
        <v>35</v>
      </c>
      <c r="M64" s="272"/>
      <c r="N64" s="512" t="s">
        <v>36</v>
      </c>
      <c r="O64" s="415" t="e">
        <f>_xlfn.IFNA(VLOOKUP(N64,[1]!Table2[#All],3,FALSE), " ")</f>
        <v>#REF!</v>
      </c>
      <c r="P64" s="640" t="s">
        <v>299</v>
      </c>
      <c r="Q64" s="519" t="s">
        <v>300</v>
      </c>
      <c r="R64" s="278" t="s">
        <v>301</v>
      </c>
      <c r="S64" s="278" t="s">
        <v>302</v>
      </c>
      <c r="T64" s="278" t="s">
        <v>303</v>
      </c>
      <c r="U64" s="519"/>
      <c r="V64" s="520"/>
      <c r="W64" s="520"/>
      <c r="X64" s="520"/>
      <c r="Y64" s="455"/>
    </row>
    <row r="65" spans="1:25" ht="26.1">
      <c r="A65" s="520" t="s">
        <v>304</v>
      </c>
      <c r="B65" s="520"/>
      <c r="C65" s="520" t="s">
        <v>305</v>
      </c>
      <c r="D65" s="525">
        <v>44956</v>
      </c>
      <c r="E65" s="519" t="s">
        <v>31</v>
      </c>
      <c r="F65" s="638">
        <v>2792</v>
      </c>
      <c r="G65" s="519" t="s">
        <v>32</v>
      </c>
      <c r="H65" s="519" t="s">
        <v>33</v>
      </c>
      <c r="I65" s="519"/>
      <c r="J65" s="519" t="s">
        <v>306</v>
      </c>
      <c r="K65" s="582"/>
      <c r="L65" s="582" t="s">
        <v>45</v>
      </c>
      <c r="M65" s="272"/>
      <c r="N65" s="512"/>
      <c r="O65" s="415" t="e">
        <f>_xlfn.IFNA(VLOOKUP(N65,[1]!Table2[#All],3,FALSE), " ")</f>
        <v>#REF!</v>
      </c>
      <c r="P65" s="519" t="s">
        <v>307</v>
      </c>
      <c r="Q65" s="519" t="s">
        <v>47</v>
      </c>
      <c r="R65" s="278" t="s">
        <v>39</v>
      </c>
      <c r="S65" s="278" t="s">
        <v>308</v>
      </c>
      <c r="T65" s="278" t="s">
        <v>309</v>
      </c>
      <c r="U65" s="519"/>
      <c r="V65" s="520"/>
      <c r="W65" s="520"/>
      <c r="X65" s="520"/>
      <c r="Y65" s="455"/>
    </row>
    <row r="66" spans="1:25" ht="104.1">
      <c r="A66" s="641" t="s">
        <v>310</v>
      </c>
      <c r="B66" s="520"/>
      <c r="C66" s="520" t="s">
        <v>74</v>
      </c>
      <c r="D66" s="525">
        <v>44956</v>
      </c>
      <c r="E66" s="519" t="s">
        <v>31</v>
      </c>
      <c r="F66" s="638">
        <v>2793</v>
      </c>
      <c r="G66" s="519" t="s">
        <v>32</v>
      </c>
      <c r="H66" s="519" t="s">
        <v>33</v>
      </c>
      <c r="I66" s="519"/>
      <c r="J66" s="519" t="s">
        <v>311</v>
      </c>
      <c r="K66" s="460"/>
      <c r="L66" s="413" t="s">
        <v>35</v>
      </c>
      <c r="M66" s="272"/>
      <c r="N66" s="512" t="s">
        <v>36</v>
      </c>
      <c r="O66" s="415" t="e">
        <f>_xlfn.IFNA(VLOOKUP(N66,[1]!Table2[#All],3,FALSE), " ")</f>
        <v>#REF!</v>
      </c>
      <c r="P66" s="519" t="s">
        <v>312</v>
      </c>
      <c r="Q66" s="519" t="s">
        <v>300</v>
      </c>
      <c r="R66" s="278" t="s">
        <v>39</v>
      </c>
      <c r="S66" s="278" t="s">
        <v>313</v>
      </c>
      <c r="T66" s="278" t="s">
        <v>314</v>
      </c>
      <c r="U66" s="519"/>
      <c r="V66" s="520"/>
      <c r="W66" s="520"/>
      <c r="X66" s="520"/>
      <c r="Y66" s="455"/>
    </row>
    <row r="67" spans="1:25" ht="26.1">
      <c r="A67" s="498" t="s">
        <v>315</v>
      </c>
      <c r="B67" s="520"/>
      <c r="C67" s="520" t="s">
        <v>74</v>
      </c>
      <c r="D67" s="525">
        <v>44956</v>
      </c>
      <c r="E67" s="519" t="s">
        <v>31</v>
      </c>
      <c r="F67" s="638">
        <v>2794</v>
      </c>
      <c r="G67" s="519" t="s">
        <v>32</v>
      </c>
      <c r="H67" s="519" t="s">
        <v>33</v>
      </c>
      <c r="I67" s="519"/>
      <c r="J67" s="519" t="s">
        <v>316</v>
      </c>
      <c r="K67" s="460"/>
      <c r="L67" s="413" t="s">
        <v>35</v>
      </c>
      <c r="M67" s="272"/>
      <c r="N67" s="512" t="s">
        <v>36</v>
      </c>
      <c r="O67" s="415" t="e">
        <f>_xlfn.IFNA(VLOOKUP(N67,[1]!Table2[#All],3,FALSE), " ")</f>
        <v>#REF!</v>
      </c>
      <c r="P67" s="519" t="s">
        <v>317</v>
      </c>
      <c r="Q67" s="519" t="s">
        <v>300</v>
      </c>
      <c r="R67" s="278" t="s">
        <v>301</v>
      </c>
      <c r="S67" s="278" t="s">
        <v>318</v>
      </c>
      <c r="T67" s="278" t="s">
        <v>319</v>
      </c>
      <c r="U67" s="519"/>
      <c r="V67" s="520"/>
      <c r="W67" s="520"/>
      <c r="X67" s="520"/>
      <c r="Y67" s="455"/>
    </row>
    <row r="68" spans="1:25" ht="12" customHeight="1">
      <c r="A68" s="498" t="s">
        <v>320</v>
      </c>
      <c r="B68" s="520"/>
      <c r="C68" s="520" t="s">
        <v>74</v>
      </c>
      <c r="D68" s="525">
        <v>44956</v>
      </c>
      <c r="E68" s="520" t="s">
        <v>31</v>
      </c>
      <c r="F68" s="526">
        <v>2795</v>
      </c>
      <c r="G68" s="520" t="s">
        <v>32</v>
      </c>
      <c r="H68" s="520" t="s">
        <v>33</v>
      </c>
      <c r="I68" s="523"/>
      <c r="J68" s="582" t="s">
        <v>321</v>
      </c>
      <c r="K68" s="460"/>
      <c r="L68" s="413" t="s">
        <v>35</v>
      </c>
      <c r="M68" s="272"/>
      <c r="N68" s="512" t="s">
        <v>36</v>
      </c>
      <c r="O68" s="415" t="e">
        <f>_xlfn.IFNA(VLOOKUP(N68,[1]!Table2[#All],3,FALSE), " ")</f>
        <v>#REF!</v>
      </c>
      <c r="P68" s="519" t="s">
        <v>322</v>
      </c>
      <c r="Q68" s="519" t="s">
        <v>71</v>
      </c>
      <c r="R68" s="442" t="s">
        <v>39</v>
      </c>
      <c r="S68" s="464" t="s">
        <v>164</v>
      </c>
      <c r="T68" s="538" t="s">
        <v>66</v>
      </c>
      <c r="U68" s="539">
        <v>45008</v>
      </c>
      <c r="V68" s="520"/>
      <c r="W68" s="520"/>
      <c r="X68" s="520"/>
      <c r="Y68" s="455"/>
    </row>
    <row r="69" spans="1:25" ht="26.1">
      <c r="A69" s="596" t="s">
        <v>323</v>
      </c>
      <c r="B69" s="586"/>
      <c r="C69" s="586" t="s">
        <v>74</v>
      </c>
      <c r="D69" s="585">
        <v>44956</v>
      </c>
      <c r="E69" s="597" t="s">
        <v>31</v>
      </c>
      <c r="F69" s="597">
        <v>2796</v>
      </c>
      <c r="G69" s="597" t="s">
        <v>32</v>
      </c>
      <c r="H69" s="597" t="s">
        <v>33</v>
      </c>
      <c r="I69" s="598"/>
      <c r="J69" s="511" t="s">
        <v>324</v>
      </c>
      <c r="K69" s="511"/>
      <c r="L69" s="642" t="s">
        <v>45</v>
      </c>
      <c r="M69" s="272"/>
      <c r="N69" s="512"/>
      <c r="O69" s="415" t="e">
        <f>_xlfn.IFNA(VLOOKUP(N69,[1]!Table2[#All],3,FALSE), " ")</f>
        <v>#REF!</v>
      </c>
      <c r="P69" s="638" t="s">
        <v>325</v>
      </c>
      <c r="Q69" s="638" t="s">
        <v>47</v>
      </c>
      <c r="R69" s="429"/>
      <c r="S69" s="537"/>
      <c r="T69" s="538" t="s">
        <v>66</v>
      </c>
      <c r="U69" s="519"/>
      <c r="V69" s="520"/>
      <c r="W69" s="520"/>
      <c r="X69" s="520"/>
      <c r="Y69" s="455"/>
    </row>
    <row r="70" spans="1:25" ht="39">
      <c r="A70" s="465" t="s">
        <v>326</v>
      </c>
      <c r="B70" s="465"/>
      <c r="C70" s="465" t="s">
        <v>74</v>
      </c>
      <c r="D70" s="485">
        <v>44956</v>
      </c>
      <c r="E70" s="465" t="s">
        <v>31</v>
      </c>
      <c r="F70" s="486">
        <v>2797</v>
      </c>
      <c r="G70" s="465" t="s">
        <v>32</v>
      </c>
      <c r="H70" s="465" t="s">
        <v>33</v>
      </c>
      <c r="I70" s="455"/>
      <c r="J70" s="590" t="s">
        <v>327</v>
      </c>
      <c r="K70" s="590"/>
      <c r="L70" s="413" t="s">
        <v>35</v>
      </c>
      <c r="M70" s="272"/>
      <c r="N70" s="461" t="s">
        <v>36</v>
      </c>
      <c r="O70" s="415" t="e">
        <f>_xlfn.IFNA(VLOOKUP(N70,[1]!Table2[#All],3,FALSE), " ")</f>
        <v>#REF!</v>
      </c>
      <c r="P70" s="463" t="s">
        <v>328</v>
      </c>
      <c r="Q70" s="463" t="s">
        <v>65</v>
      </c>
      <c r="R70" s="429" t="s">
        <v>39</v>
      </c>
      <c r="S70" s="464" t="s">
        <v>164</v>
      </c>
      <c r="T70" s="479" t="s">
        <v>66</v>
      </c>
      <c r="U70" s="505">
        <v>45008</v>
      </c>
      <c r="V70" s="465"/>
      <c r="W70" s="465"/>
      <c r="X70" s="465"/>
      <c r="Y70" s="455"/>
    </row>
    <row r="71" spans="1:25" ht="90.95">
      <c r="A71" s="452" t="s">
        <v>329</v>
      </c>
      <c r="B71" s="480"/>
      <c r="C71" s="481" t="s">
        <v>74</v>
      </c>
      <c r="D71" s="542">
        <v>44959</v>
      </c>
      <c r="E71" s="14" t="s">
        <v>330</v>
      </c>
      <c r="F71" s="280">
        <v>2653</v>
      </c>
      <c r="G71" s="14" t="s">
        <v>331</v>
      </c>
      <c r="H71" s="14" t="s">
        <v>33</v>
      </c>
      <c r="I71" s="14"/>
      <c r="J71" s="278" t="s">
        <v>332</v>
      </c>
      <c r="K71" s="413"/>
      <c r="L71" s="413" t="s">
        <v>35</v>
      </c>
      <c r="M71" s="272"/>
      <c r="N71" s="426" t="s">
        <v>36</v>
      </c>
      <c r="O71" s="415" t="e">
        <f>_xlfn.IFNA(VLOOKUP(N71,[1]!Table2[#All],3,FALSE), " ")</f>
        <v>#REF!</v>
      </c>
      <c r="P71" s="430" t="s">
        <v>333</v>
      </c>
      <c r="Q71" s="278" t="s">
        <v>65</v>
      </c>
      <c r="R71" s="429" t="s">
        <v>39</v>
      </c>
      <c r="S71" s="429" t="s">
        <v>164</v>
      </c>
      <c r="T71" s="418" t="s">
        <v>165</v>
      </c>
      <c r="U71" s="454">
        <v>44980</v>
      </c>
      <c r="V71" s="278"/>
      <c r="W71" s="278" t="s">
        <v>160</v>
      </c>
      <c r="X71" s="14"/>
      <c r="Y71" s="431"/>
    </row>
    <row r="72" spans="1:25" ht="26.1">
      <c r="A72" s="550" t="s">
        <v>334</v>
      </c>
      <c r="B72" s="551"/>
      <c r="C72" s="552" t="s">
        <v>74</v>
      </c>
      <c r="D72" s="553">
        <v>44964</v>
      </c>
      <c r="E72" s="290" t="s">
        <v>75</v>
      </c>
      <c r="F72" s="289">
        <v>2391</v>
      </c>
      <c r="G72" s="290" t="s">
        <v>335</v>
      </c>
      <c r="H72" s="290" t="s">
        <v>336</v>
      </c>
      <c r="I72" s="281" t="s">
        <v>337</v>
      </c>
      <c r="J72" s="281" t="s">
        <v>338</v>
      </c>
      <c r="K72" s="590"/>
      <c r="L72" s="511" t="s">
        <v>35</v>
      </c>
      <c r="M72" s="294"/>
      <c r="N72" s="426" t="s">
        <v>115</v>
      </c>
      <c r="O72" s="908" t="e">
        <f>_xlfn.IFNA(VLOOKUP(N72,[1]!Table2[#All],3,FALSE), " ")</f>
        <v>#REF!</v>
      </c>
      <c r="P72" s="643" t="s">
        <v>339</v>
      </c>
      <c r="Q72" s="366" t="s">
        <v>235</v>
      </c>
      <c r="R72" s="554" t="s">
        <v>117</v>
      </c>
      <c r="S72" s="554" t="s">
        <v>281</v>
      </c>
      <c r="T72" s="558" t="s">
        <v>340</v>
      </c>
      <c r="U72" s="454">
        <v>44980</v>
      </c>
      <c r="V72" s="14"/>
      <c r="W72" s="278" t="s">
        <v>160</v>
      </c>
      <c r="X72" s="290"/>
      <c r="Y72" s="644">
        <v>45121</v>
      </c>
    </row>
    <row r="73" spans="1:25" ht="39">
      <c r="A73" s="586" t="s">
        <v>341</v>
      </c>
      <c r="B73" s="586"/>
      <c r="C73" s="586" t="s">
        <v>74</v>
      </c>
      <c r="D73" s="585">
        <v>44956</v>
      </c>
      <c r="E73" s="597" t="s">
        <v>31</v>
      </c>
      <c r="F73" s="597">
        <v>2839</v>
      </c>
      <c r="G73" s="597" t="s">
        <v>32</v>
      </c>
      <c r="H73" s="597" t="s">
        <v>33</v>
      </c>
      <c r="I73" s="597"/>
      <c r="J73" s="510" t="s">
        <v>342</v>
      </c>
      <c r="K73" s="511"/>
      <c r="L73" s="511" t="s">
        <v>45</v>
      </c>
      <c r="M73" s="272"/>
      <c r="N73" s="512"/>
      <c r="O73" s="415" t="e">
        <f>_xlfn.IFNA(VLOOKUP(N73,[1]!Table2[#All],3,FALSE), " ")</f>
        <v>#REF!</v>
      </c>
      <c r="P73" s="638" t="s">
        <v>343</v>
      </c>
      <c r="Q73" s="638" t="s">
        <v>47</v>
      </c>
      <c r="R73" s="429"/>
      <c r="S73" s="537"/>
      <c r="T73" s="538" t="s">
        <v>66</v>
      </c>
      <c r="U73" s="519"/>
      <c r="V73" s="520"/>
      <c r="W73" s="520"/>
      <c r="X73" s="520"/>
      <c r="Y73" s="455"/>
    </row>
    <row r="74" spans="1:25" ht="26.1">
      <c r="A74" s="520" t="s">
        <v>344</v>
      </c>
      <c r="B74" s="520"/>
      <c r="C74" s="520" t="s">
        <v>74</v>
      </c>
      <c r="D74" s="525">
        <v>44956</v>
      </c>
      <c r="E74" s="520" t="s">
        <v>31</v>
      </c>
      <c r="F74" s="526">
        <v>2840</v>
      </c>
      <c r="G74" s="520" t="s">
        <v>32</v>
      </c>
      <c r="H74" s="520" t="s">
        <v>33</v>
      </c>
      <c r="I74" s="520"/>
      <c r="J74" s="527" t="s">
        <v>345</v>
      </c>
      <c r="K74" s="590"/>
      <c r="L74" s="413" t="s">
        <v>35</v>
      </c>
      <c r="M74" s="272"/>
      <c r="N74" s="512" t="s">
        <v>36</v>
      </c>
      <c r="O74" s="415" t="e">
        <f>_xlfn.IFNA(VLOOKUP(N74,[1]!Table2[#All],3,FALSE), " ")</f>
        <v>#REF!</v>
      </c>
      <c r="P74" s="519" t="s">
        <v>346</v>
      </c>
      <c r="Q74" s="519" t="s">
        <v>65</v>
      </c>
      <c r="R74" s="429" t="s">
        <v>39</v>
      </c>
      <c r="S74" s="464" t="s">
        <v>164</v>
      </c>
      <c r="T74" s="645" t="s">
        <v>66</v>
      </c>
      <c r="U74" s="539">
        <v>45008</v>
      </c>
      <c r="V74" s="520"/>
      <c r="W74" s="520"/>
      <c r="X74" s="520"/>
      <c r="Y74" s="455"/>
    </row>
    <row r="75" spans="1:25" ht="51.95">
      <c r="A75" s="520" t="s">
        <v>347</v>
      </c>
      <c r="B75" s="520"/>
      <c r="C75" s="520" t="s">
        <v>74</v>
      </c>
      <c r="D75" s="525">
        <v>44956</v>
      </c>
      <c r="E75" s="520" t="s">
        <v>31</v>
      </c>
      <c r="F75" s="526">
        <v>2841</v>
      </c>
      <c r="G75" s="520" t="s">
        <v>32</v>
      </c>
      <c r="H75" s="520" t="s">
        <v>33</v>
      </c>
      <c r="I75" s="523"/>
      <c r="J75" s="582" t="s">
        <v>348</v>
      </c>
      <c r="K75" s="460"/>
      <c r="L75" s="413" t="s">
        <v>35</v>
      </c>
      <c r="M75" s="272"/>
      <c r="N75" s="512" t="s">
        <v>36</v>
      </c>
      <c r="O75" s="415" t="e">
        <f>_xlfn.IFNA(VLOOKUP(N75,[1]!Table2[#All],3,FALSE), " ")</f>
        <v>#REF!</v>
      </c>
      <c r="P75" s="519" t="s">
        <v>349</v>
      </c>
      <c r="Q75" s="519" t="s">
        <v>65</v>
      </c>
      <c r="R75" s="429" t="s">
        <v>39</v>
      </c>
      <c r="S75" s="537" t="s">
        <v>164</v>
      </c>
      <c r="T75" s="538" t="s">
        <v>243</v>
      </c>
      <c r="U75" s="539">
        <v>45008</v>
      </c>
      <c r="V75" s="520"/>
      <c r="W75" s="520"/>
      <c r="X75" s="520"/>
      <c r="Y75" s="455"/>
    </row>
    <row r="76" spans="1:25" ht="51.95">
      <c r="A76" s="520" t="s">
        <v>350</v>
      </c>
      <c r="B76" s="520"/>
      <c r="C76" s="520" t="s">
        <v>74</v>
      </c>
      <c r="D76" s="525">
        <v>44956</v>
      </c>
      <c r="E76" s="520" t="s">
        <v>31</v>
      </c>
      <c r="F76" s="526">
        <v>2842</v>
      </c>
      <c r="G76" s="520" t="s">
        <v>32</v>
      </c>
      <c r="H76" s="520" t="s">
        <v>33</v>
      </c>
      <c r="I76" s="520"/>
      <c r="J76" s="519" t="s">
        <v>351</v>
      </c>
      <c r="K76" s="460"/>
      <c r="L76" s="413" t="s">
        <v>35</v>
      </c>
      <c r="M76" s="272"/>
      <c r="N76" s="512" t="s">
        <v>36</v>
      </c>
      <c r="O76" s="415" t="e">
        <f>_xlfn.IFNA(VLOOKUP(N76,[1]!Table2[#All],3,FALSE), " ")</f>
        <v>#REF!</v>
      </c>
      <c r="P76" s="536" t="s">
        <v>352</v>
      </c>
      <c r="Q76" s="536" t="s">
        <v>71</v>
      </c>
      <c r="R76" s="429" t="s">
        <v>39</v>
      </c>
      <c r="S76" s="537" t="s">
        <v>164</v>
      </c>
      <c r="T76" s="538" t="s">
        <v>66</v>
      </c>
      <c r="U76" s="539">
        <v>45008</v>
      </c>
      <c r="V76" s="519"/>
      <c r="W76" s="519"/>
      <c r="X76" s="520"/>
      <c r="Y76" s="455"/>
    </row>
    <row r="77" spans="1:25" ht="26.1">
      <c r="A77" s="520" t="s">
        <v>353</v>
      </c>
      <c r="B77" s="520"/>
      <c r="C77" s="520" t="s">
        <v>74</v>
      </c>
      <c r="D77" s="525">
        <v>44956</v>
      </c>
      <c r="E77" s="520" t="s">
        <v>31</v>
      </c>
      <c r="F77" s="526">
        <v>2843</v>
      </c>
      <c r="G77" s="520" t="s">
        <v>32</v>
      </c>
      <c r="H77" s="520" t="s">
        <v>33</v>
      </c>
      <c r="I77" s="520"/>
      <c r="J77" s="519" t="s">
        <v>354</v>
      </c>
      <c r="K77" s="460"/>
      <c r="L77" s="413" t="s">
        <v>35</v>
      </c>
      <c r="M77" s="272"/>
      <c r="N77" s="512" t="s">
        <v>36</v>
      </c>
      <c r="O77" s="415" t="e">
        <f>_xlfn.IFNA(VLOOKUP(N77,[1]!Table2[#All],3,FALSE), " ")</f>
        <v>#REF!</v>
      </c>
      <c r="P77" s="536" t="s">
        <v>355</v>
      </c>
      <c r="Q77" s="536" t="s">
        <v>65</v>
      </c>
      <c r="R77" s="413" t="s">
        <v>39</v>
      </c>
      <c r="S77" s="464" t="s">
        <v>164</v>
      </c>
      <c r="T77" s="538" t="s">
        <v>66</v>
      </c>
      <c r="U77" s="539">
        <v>45008</v>
      </c>
      <c r="V77" s="519"/>
      <c r="W77" s="519"/>
      <c r="X77" s="520"/>
      <c r="Y77" s="455"/>
    </row>
    <row r="78" spans="1:25" ht="39">
      <c r="A78" s="520" t="s">
        <v>356</v>
      </c>
      <c r="B78" s="520"/>
      <c r="C78" s="520" t="s">
        <v>74</v>
      </c>
      <c r="D78" s="525">
        <v>44956</v>
      </c>
      <c r="E78" s="519" t="s">
        <v>31</v>
      </c>
      <c r="F78" s="638">
        <v>2844</v>
      </c>
      <c r="G78" s="519" t="s">
        <v>32</v>
      </c>
      <c r="H78" s="519" t="s">
        <v>33</v>
      </c>
      <c r="I78" s="519"/>
      <c r="J78" s="519" t="s">
        <v>357</v>
      </c>
      <c r="K78" s="460"/>
      <c r="L78" s="413" t="s">
        <v>35</v>
      </c>
      <c r="M78" s="272"/>
      <c r="N78" s="512" t="s">
        <v>36</v>
      </c>
      <c r="O78" s="415" t="e">
        <f>_xlfn.IFNA(VLOOKUP(N78,[1]!Table2[#All],3,FALSE), " ")</f>
        <v>#REF!</v>
      </c>
      <c r="P78" s="519" t="s">
        <v>358</v>
      </c>
      <c r="Q78" s="536" t="s">
        <v>65</v>
      </c>
      <c r="R78" s="278" t="s">
        <v>83</v>
      </c>
      <c r="S78" s="278" t="s">
        <v>359</v>
      </c>
      <c r="T78" s="538" t="s">
        <v>66</v>
      </c>
      <c r="U78" s="519"/>
      <c r="V78" s="520"/>
      <c r="W78" s="520"/>
      <c r="X78" s="520"/>
      <c r="Y78" s="455"/>
    </row>
    <row r="79" spans="1:25" ht="26.1">
      <c r="A79" s="520" t="s">
        <v>360</v>
      </c>
      <c r="B79" s="520"/>
      <c r="C79" s="520" t="s">
        <v>74</v>
      </c>
      <c r="D79" s="525">
        <v>44956</v>
      </c>
      <c r="E79" s="519" t="s">
        <v>31</v>
      </c>
      <c r="F79" s="638">
        <v>2845</v>
      </c>
      <c r="G79" s="519" t="s">
        <v>32</v>
      </c>
      <c r="H79" s="519" t="s">
        <v>33</v>
      </c>
      <c r="I79" s="519"/>
      <c r="J79" s="519" t="s">
        <v>361</v>
      </c>
      <c r="K79" s="460"/>
      <c r="L79" s="413" t="s">
        <v>35</v>
      </c>
      <c r="M79" s="272"/>
      <c r="N79" s="512" t="s">
        <v>36</v>
      </c>
      <c r="O79" s="415" t="e">
        <f>_xlfn.IFNA(VLOOKUP(N79,[1]!Table2[#All],3,FALSE), " ")</f>
        <v>#REF!</v>
      </c>
      <c r="P79" s="519" t="s">
        <v>362</v>
      </c>
      <c r="Q79" s="519" t="s">
        <v>65</v>
      </c>
      <c r="R79" s="278" t="s">
        <v>117</v>
      </c>
      <c r="S79" s="537" t="s">
        <v>164</v>
      </c>
      <c r="T79" s="538" t="s">
        <v>66</v>
      </c>
      <c r="U79" s="519"/>
      <c r="V79" s="520"/>
      <c r="W79" s="520"/>
      <c r="X79" s="520"/>
      <c r="Y79" s="455"/>
    </row>
    <row r="80" spans="1:25" ht="12.95">
      <c r="A80" s="520" t="s">
        <v>363</v>
      </c>
      <c r="B80" s="520"/>
      <c r="C80" s="520" t="s">
        <v>74</v>
      </c>
      <c r="D80" s="525">
        <v>44960</v>
      </c>
      <c r="E80" s="520" t="s">
        <v>364</v>
      </c>
      <c r="F80" s="526">
        <v>2716</v>
      </c>
      <c r="G80" s="520" t="s">
        <v>365</v>
      </c>
      <c r="H80" s="520" t="s">
        <v>366</v>
      </c>
      <c r="I80" s="520"/>
      <c r="J80" s="519" t="s">
        <v>367</v>
      </c>
      <c r="K80" s="582"/>
      <c r="L80" s="582" t="s">
        <v>45</v>
      </c>
      <c r="M80" s="272"/>
      <c r="N80" s="512"/>
      <c r="O80" s="415" t="e">
        <f>_xlfn.IFNA(VLOOKUP(N80,[1]!Table2[#All],3,FALSE), " ")</f>
        <v>#REF!</v>
      </c>
      <c r="P80" s="519" t="s">
        <v>368</v>
      </c>
      <c r="Q80" s="519" t="s">
        <v>47</v>
      </c>
      <c r="R80" s="582" t="s">
        <v>369</v>
      </c>
      <c r="S80" s="537" t="s">
        <v>370</v>
      </c>
      <c r="T80" s="538" t="s">
        <v>371</v>
      </c>
      <c r="U80" s="519"/>
      <c r="V80" s="520"/>
      <c r="W80" s="520"/>
      <c r="X80" s="520"/>
      <c r="Y80" s="455"/>
    </row>
    <row r="81" spans="1:25" ht="12.95">
      <c r="A81" s="520" t="s">
        <v>372</v>
      </c>
      <c r="B81" s="520"/>
      <c r="C81" s="520" t="s">
        <v>74</v>
      </c>
      <c r="D81" s="525">
        <v>44960</v>
      </c>
      <c r="E81" s="520" t="s">
        <v>364</v>
      </c>
      <c r="F81" s="526">
        <v>2716</v>
      </c>
      <c r="G81" s="520" t="s">
        <v>365</v>
      </c>
      <c r="H81" s="520" t="s">
        <v>366</v>
      </c>
      <c r="I81" s="520"/>
      <c r="J81" s="519" t="s">
        <v>373</v>
      </c>
      <c r="K81" s="460"/>
      <c r="L81" s="413" t="s">
        <v>35</v>
      </c>
      <c r="M81" s="272"/>
      <c r="N81" s="512" t="s">
        <v>36</v>
      </c>
      <c r="O81" s="415" t="e">
        <f>_xlfn.IFNA(VLOOKUP(N81,[1]!Table2[#All],3,FALSE), " ")</f>
        <v>#REF!</v>
      </c>
      <c r="P81" s="519" t="s">
        <v>374</v>
      </c>
      <c r="Q81" s="519" t="s">
        <v>375</v>
      </c>
      <c r="R81" s="582" t="s">
        <v>369</v>
      </c>
      <c r="S81" s="537" t="s">
        <v>370</v>
      </c>
      <c r="T81" s="646" t="s">
        <v>371</v>
      </c>
      <c r="U81" s="519"/>
      <c r="V81" s="520"/>
      <c r="W81" s="520"/>
      <c r="X81" s="520"/>
      <c r="Y81" s="455"/>
    </row>
    <row r="82" spans="1:25" ht="12.95">
      <c r="A82" s="520" t="s">
        <v>376</v>
      </c>
      <c r="B82" s="520"/>
      <c r="C82" s="520" t="s">
        <v>74</v>
      </c>
      <c r="D82" s="525">
        <v>44960</v>
      </c>
      <c r="E82" s="520" t="s">
        <v>364</v>
      </c>
      <c r="F82" s="647">
        <v>2716</v>
      </c>
      <c r="G82" s="520" t="s">
        <v>365</v>
      </c>
      <c r="H82" s="520" t="s">
        <v>366</v>
      </c>
      <c r="I82" s="520"/>
      <c r="J82" s="648" t="s">
        <v>377</v>
      </c>
      <c r="K82" s="970"/>
      <c r="L82" s="649" t="s">
        <v>45</v>
      </c>
      <c r="M82" s="272"/>
      <c r="N82" s="650"/>
      <c r="O82" s="415" t="e">
        <f>_xlfn.IFNA(VLOOKUP(N82,[1]!Table2[#All],3,FALSE), " ")</f>
        <v>#REF!</v>
      </c>
      <c r="P82" s="652" t="s">
        <v>378</v>
      </c>
      <c r="Q82" s="519" t="s">
        <v>47</v>
      </c>
      <c r="R82" s="582" t="s">
        <v>83</v>
      </c>
      <c r="S82" s="429" t="s">
        <v>164</v>
      </c>
      <c r="T82" s="538" t="s">
        <v>66</v>
      </c>
      <c r="U82" s="519"/>
      <c r="V82" s="520"/>
      <c r="W82" s="520"/>
      <c r="X82" s="520"/>
      <c r="Y82" s="455"/>
    </row>
    <row r="83" spans="1:25" ht="39">
      <c r="A83" s="520" t="s">
        <v>379</v>
      </c>
      <c r="B83" s="520"/>
      <c r="C83" s="520" t="s">
        <v>74</v>
      </c>
      <c r="D83" s="525">
        <v>44960</v>
      </c>
      <c r="E83" s="520" t="s">
        <v>364</v>
      </c>
      <c r="F83" s="526">
        <v>2716</v>
      </c>
      <c r="G83" s="520" t="s">
        <v>365</v>
      </c>
      <c r="H83" s="520" t="s">
        <v>366</v>
      </c>
      <c r="I83" s="463" t="s">
        <v>380</v>
      </c>
      <c r="J83" s="519" t="s">
        <v>381</v>
      </c>
      <c r="K83" s="582"/>
      <c r="L83" s="582" t="s">
        <v>35</v>
      </c>
      <c r="M83" s="653"/>
      <c r="N83" s="654" t="s">
        <v>382</v>
      </c>
      <c r="O83" s="415" t="e">
        <f>_xlfn.IFNA(VLOOKUP(N83,[1]!Table2[#All],3,FALSE), " ")</f>
        <v>#REF!</v>
      </c>
      <c r="P83" s="519" t="s">
        <v>383</v>
      </c>
      <c r="Q83" s="519" t="s">
        <v>384</v>
      </c>
      <c r="R83" s="582" t="s">
        <v>83</v>
      </c>
      <c r="S83" s="537" t="s">
        <v>385</v>
      </c>
      <c r="T83" s="538" t="s">
        <v>386</v>
      </c>
      <c r="U83" s="519"/>
      <c r="V83" s="520"/>
      <c r="W83" s="520"/>
      <c r="X83" s="520"/>
      <c r="Y83" s="656">
        <v>45093</v>
      </c>
    </row>
    <row r="84" spans="1:25" ht="39">
      <c r="A84" s="455" t="s">
        <v>387</v>
      </c>
      <c r="B84" s="520"/>
      <c r="C84" s="520" t="s">
        <v>74</v>
      </c>
      <c r="D84" s="525">
        <v>44966</v>
      </c>
      <c r="E84" s="465" t="s">
        <v>204</v>
      </c>
      <c r="F84" s="486">
        <v>2716</v>
      </c>
      <c r="G84" s="465" t="s">
        <v>388</v>
      </c>
      <c r="H84" s="523" t="s">
        <v>204</v>
      </c>
      <c r="I84" s="657" t="s">
        <v>389</v>
      </c>
      <c r="J84" s="463" t="s">
        <v>390</v>
      </c>
      <c r="K84" s="460"/>
      <c r="L84" s="460" t="s">
        <v>35</v>
      </c>
      <c r="M84" s="653"/>
      <c r="N84" s="654" t="s">
        <v>382</v>
      </c>
      <c r="O84" s="415" t="e">
        <f>_xlfn.IFNA(VLOOKUP(N84,[1]!Table2[#All],3,FALSE), " ")</f>
        <v>#REF!</v>
      </c>
      <c r="P84" s="463" t="s">
        <v>391</v>
      </c>
      <c r="Q84" s="463" t="s">
        <v>300</v>
      </c>
      <c r="R84" s="460" t="s">
        <v>83</v>
      </c>
      <c r="S84" s="537" t="s">
        <v>385</v>
      </c>
      <c r="T84" s="538" t="s">
        <v>386</v>
      </c>
      <c r="U84" s="463"/>
      <c r="V84" s="465"/>
      <c r="W84" s="465"/>
      <c r="X84" s="465"/>
      <c r="Y84" s="656">
        <v>45093</v>
      </c>
    </row>
    <row r="85" spans="1:25" ht="51.95">
      <c r="A85" s="452" t="s">
        <v>392</v>
      </c>
      <c r="B85" s="520"/>
      <c r="C85" s="520" t="s">
        <v>74</v>
      </c>
      <c r="D85" s="525">
        <v>44958</v>
      </c>
      <c r="E85" s="431" t="s">
        <v>393</v>
      </c>
      <c r="F85" s="280">
        <v>2638</v>
      </c>
      <c r="G85" s="14" t="s">
        <v>394</v>
      </c>
      <c r="H85" s="445" t="s">
        <v>33</v>
      </c>
      <c r="I85" s="534" t="s">
        <v>395</v>
      </c>
      <c r="J85" s="278" t="s">
        <v>396</v>
      </c>
      <c r="K85" s="460"/>
      <c r="L85" s="460" t="s">
        <v>35</v>
      </c>
      <c r="M85" s="653"/>
      <c r="N85" s="659" t="s">
        <v>382</v>
      </c>
      <c r="O85" s="415" t="e">
        <f>_xlfn.IFNA(VLOOKUP(N85,[1]!Table2[#All],3,FALSE), " ")</f>
        <v>#REF!</v>
      </c>
      <c r="P85" s="430" t="s">
        <v>397</v>
      </c>
      <c r="Q85" s="278" t="s">
        <v>384</v>
      </c>
      <c r="R85" s="429" t="s">
        <v>301</v>
      </c>
      <c r="S85" s="429" t="s">
        <v>164</v>
      </c>
      <c r="T85" s="418" t="s">
        <v>398</v>
      </c>
      <c r="U85" s="430"/>
      <c r="V85" s="14"/>
      <c r="W85" s="14"/>
      <c r="X85" s="14"/>
      <c r="Y85" s="656">
        <v>45093</v>
      </c>
    </row>
    <row r="86" spans="1:25" ht="65.099999999999994">
      <c r="A86" s="550" t="s">
        <v>399</v>
      </c>
      <c r="B86" s="661"/>
      <c r="C86" s="661" t="s">
        <v>74</v>
      </c>
      <c r="D86" s="662">
        <v>44958</v>
      </c>
      <c r="E86" s="559" t="s">
        <v>393</v>
      </c>
      <c r="F86" s="289">
        <v>2638</v>
      </c>
      <c r="G86" s="290" t="s">
        <v>394</v>
      </c>
      <c r="H86" s="290" t="s">
        <v>33</v>
      </c>
      <c r="I86" s="290" t="s">
        <v>400</v>
      </c>
      <c r="J86" s="281" t="s">
        <v>401</v>
      </c>
      <c r="K86" s="590"/>
      <c r="L86" s="460" t="s">
        <v>35</v>
      </c>
      <c r="M86" s="663"/>
      <c r="N86" s="654" t="s">
        <v>382</v>
      </c>
      <c r="O86" s="415" t="e">
        <f>_xlfn.IFNA(VLOOKUP(N86,[1]!Table2[#All],3,FALSE), " ")</f>
        <v>#REF!</v>
      </c>
      <c r="P86" s="291" t="s">
        <v>402</v>
      </c>
      <c r="Q86" s="281" t="s">
        <v>65</v>
      </c>
      <c r="R86" s="554" t="s">
        <v>39</v>
      </c>
      <c r="S86" s="554" t="s">
        <v>164</v>
      </c>
      <c r="T86" s="558" t="s">
        <v>66</v>
      </c>
      <c r="U86" s="430"/>
      <c r="V86" s="14"/>
      <c r="W86" s="14"/>
      <c r="X86" s="290"/>
      <c r="Y86" s="664">
        <v>45093</v>
      </c>
    </row>
    <row r="87" spans="1:25" ht="117">
      <c r="A87" s="452" t="s">
        <v>403</v>
      </c>
      <c r="B87" s="480"/>
      <c r="C87" s="481"/>
      <c r="D87" s="482">
        <v>44964</v>
      </c>
      <c r="E87" s="14" t="s">
        <v>75</v>
      </c>
      <c r="F87" s="280">
        <v>2391</v>
      </c>
      <c r="G87" s="14" t="s">
        <v>335</v>
      </c>
      <c r="H87" s="14" t="s">
        <v>336</v>
      </c>
      <c r="I87" s="14"/>
      <c r="J87" s="278" t="s">
        <v>404</v>
      </c>
      <c r="K87" s="429"/>
      <c r="L87" s="665" t="s">
        <v>45</v>
      </c>
      <c r="M87" s="272"/>
      <c r="N87" s="666"/>
      <c r="O87" s="415" t="e">
        <f>_xlfn.IFNA(VLOOKUP(N87,[1]!Table2[#All],3,FALSE), " ")</f>
        <v>#REF!</v>
      </c>
      <c r="P87" s="667" t="s">
        <v>405</v>
      </c>
      <c r="Q87" s="430" t="s">
        <v>47</v>
      </c>
      <c r="R87" s="429" t="s">
        <v>406</v>
      </c>
      <c r="S87" s="617" t="s">
        <v>406</v>
      </c>
      <c r="T87" s="418" t="s">
        <v>407</v>
      </c>
      <c r="U87" s="430"/>
      <c r="V87" s="14"/>
      <c r="W87" s="14"/>
      <c r="X87" s="14"/>
      <c r="Y87" s="431"/>
    </row>
    <row r="88" spans="1:25" ht="117.95">
      <c r="A88" s="452" t="s">
        <v>408</v>
      </c>
      <c r="B88" s="480"/>
      <c r="C88" s="467"/>
      <c r="D88" s="542">
        <v>44966</v>
      </c>
      <c r="E88" s="14" t="s">
        <v>409</v>
      </c>
      <c r="F88" s="280">
        <v>2587</v>
      </c>
      <c r="G88" s="14" t="s">
        <v>410</v>
      </c>
      <c r="H88" s="14" t="s">
        <v>336</v>
      </c>
      <c r="I88" s="14"/>
      <c r="J88" s="281" t="s">
        <v>411</v>
      </c>
      <c r="K88" s="554"/>
      <c r="L88" s="554" t="s">
        <v>45</v>
      </c>
      <c r="M88" s="272"/>
      <c r="N88" s="426"/>
      <c r="O88" s="415" t="e">
        <f>_xlfn.IFNA(VLOOKUP(N88,[1]!Table2[#All],3,FALSE), " ")</f>
        <v>#REF!</v>
      </c>
      <c r="P88" s="496" t="s">
        <v>412</v>
      </c>
      <c r="Q88" s="284" t="s">
        <v>47</v>
      </c>
      <c r="R88" s="429" t="s">
        <v>301</v>
      </c>
      <c r="S88" s="292" t="s">
        <v>413</v>
      </c>
      <c r="T88" s="418" t="s">
        <v>414</v>
      </c>
      <c r="U88" s="430"/>
      <c r="V88" s="14"/>
      <c r="W88" s="14"/>
      <c r="X88" s="14"/>
      <c r="Y88" s="431"/>
    </row>
    <row r="89" spans="1:25" ht="65.099999999999994">
      <c r="A89" s="550" t="s">
        <v>415</v>
      </c>
      <c r="B89" s="551"/>
      <c r="C89" s="552"/>
      <c r="D89" s="553">
        <v>44966</v>
      </c>
      <c r="E89" s="290" t="s">
        <v>409</v>
      </c>
      <c r="F89" s="289">
        <v>2587</v>
      </c>
      <c r="G89" s="290" t="s">
        <v>410</v>
      </c>
      <c r="H89" s="290" t="s">
        <v>336</v>
      </c>
      <c r="I89" s="281" t="s">
        <v>416</v>
      </c>
      <c r="J89" s="284" t="s">
        <v>417</v>
      </c>
      <c r="K89" s="504"/>
      <c r="L89" s="511" t="s">
        <v>35</v>
      </c>
      <c r="M89" s="272"/>
      <c r="N89" s="426" t="s">
        <v>115</v>
      </c>
      <c r="O89" s="908" t="e">
        <f>_xlfn.IFNA(VLOOKUP(N89,[1]!Table2[#All],3,FALSE), " ")</f>
        <v>#REF!</v>
      </c>
      <c r="P89" s="416" t="s">
        <v>418</v>
      </c>
      <c r="Q89" s="284" t="s">
        <v>300</v>
      </c>
      <c r="R89" s="413" t="s">
        <v>301</v>
      </c>
      <c r="S89" s="672" t="s">
        <v>419</v>
      </c>
      <c r="T89" s="564" t="s">
        <v>420</v>
      </c>
      <c r="U89" s="430"/>
      <c r="V89" s="14"/>
      <c r="W89" s="14"/>
      <c r="X89" s="14"/>
      <c r="Y89" s="669">
        <v>45121</v>
      </c>
    </row>
    <row r="90" spans="1:25" ht="129.94999999999999">
      <c r="A90" s="550" t="s">
        <v>421</v>
      </c>
      <c r="B90" s="551"/>
      <c r="C90" s="670"/>
      <c r="D90" s="553">
        <v>44966</v>
      </c>
      <c r="E90" s="290" t="s">
        <v>409</v>
      </c>
      <c r="F90" s="289"/>
      <c r="G90" s="290" t="s">
        <v>410</v>
      </c>
      <c r="H90" s="290" t="s">
        <v>336</v>
      </c>
      <c r="I90" s="671" t="s">
        <v>422</v>
      </c>
      <c r="J90" s="366" t="s">
        <v>423</v>
      </c>
      <c r="K90" s="971"/>
      <c r="L90" s="554" t="s">
        <v>45</v>
      </c>
      <c r="M90" s="272"/>
      <c r="N90" s="426"/>
      <c r="O90" s="415"/>
      <c r="P90" s="416" t="s">
        <v>424</v>
      </c>
      <c r="Q90" s="888"/>
      <c r="R90" s="458"/>
      <c r="S90" s="889"/>
      <c r="T90" s="458"/>
      <c r="U90" s="430"/>
      <c r="V90" s="14"/>
      <c r="W90" s="14"/>
      <c r="X90" s="14"/>
      <c r="Y90" s="669">
        <v>45121</v>
      </c>
    </row>
    <row r="91" spans="1:25" ht="51.95">
      <c r="A91" s="550" t="s">
        <v>425</v>
      </c>
      <c r="B91" s="551"/>
      <c r="C91" s="552"/>
      <c r="D91" s="890">
        <v>44966</v>
      </c>
      <c r="E91" s="281" t="s">
        <v>409</v>
      </c>
      <c r="F91" s="275">
        <v>2587</v>
      </c>
      <c r="G91" s="281" t="s">
        <v>410</v>
      </c>
      <c r="H91" s="281" t="s">
        <v>336</v>
      </c>
      <c r="I91" s="281"/>
      <c r="J91" s="281" t="s">
        <v>426</v>
      </c>
      <c r="K91" s="554"/>
      <c r="L91" s="554" t="s">
        <v>45</v>
      </c>
      <c r="M91" s="294"/>
      <c r="N91" s="426"/>
      <c r="O91" s="415" t="e">
        <f>_xlfn.IFNA(VLOOKUP(N91,[1]!Table2[#All],3,FALSE), " ")</f>
        <v>#REF!</v>
      </c>
      <c r="P91" s="556" t="s">
        <v>427</v>
      </c>
      <c r="Q91" s="281"/>
      <c r="R91" s="470" t="s">
        <v>369</v>
      </c>
      <c r="S91" s="470"/>
      <c r="T91" s="470"/>
      <c r="U91" s="430"/>
      <c r="V91" s="14"/>
      <c r="W91" s="14"/>
      <c r="X91" s="290"/>
      <c r="Y91" s="644">
        <v>45121</v>
      </c>
    </row>
    <row r="92" spans="1:25" ht="78">
      <c r="A92" s="550" t="s">
        <v>428</v>
      </c>
      <c r="B92" s="551"/>
      <c r="C92" s="891"/>
      <c r="D92" s="553">
        <v>44966</v>
      </c>
      <c r="E92" s="290" t="s">
        <v>409</v>
      </c>
      <c r="F92" s="289">
        <v>2587</v>
      </c>
      <c r="G92" s="290" t="s">
        <v>410</v>
      </c>
      <c r="H92" s="290" t="s">
        <v>336</v>
      </c>
      <c r="I92" s="290"/>
      <c r="J92" s="281" t="s">
        <v>429</v>
      </c>
      <c r="K92" s="554"/>
      <c r="L92" s="554" t="s">
        <v>45</v>
      </c>
      <c r="M92" s="294"/>
      <c r="N92" s="633"/>
      <c r="O92" s="415" t="e">
        <f>_xlfn.IFNA(VLOOKUP(N92,[1]!Table2[#All],3,FALSE), " ")</f>
        <v>#REF!</v>
      </c>
      <c r="P92" s="643" t="s">
        <v>430</v>
      </c>
      <c r="Q92" s="366"/>
      <c r="R92" s="685" t="s">
        <v>301</v>
      </c>
      <c r="S92" s="686" t="s">
        <v>431</v>
      </c>
      <c r="T92" s="687" t="s">
        <v>414</v>
      </c>
      <c r="U92" s="430"/>
      <c r="V92" s="14"/>
      <c r="W92" s="14"/>
      <c r="X92" s="290"/>
      <c r="Y92" s="644">
        <v>45121</v>
      </c>
    </row>
    <row r="93" spans="1:25" ht="26.1">
      <c r="A93" s="407" t="s">
        <v>432</v>
      </c>
      <c r="B93" s="408"/>
      <c r="C93" s="453" t="s">
        <v>74</v>
      </c>
      <c r="D93" s="410">
        <v>44967</v>
      </c>
      <c r="E93" s="15" t="s">
        <v>433</v>
      </c>
      <c r="F93" s="411">
        <v>2858</v>
      </c>
      <c r="G93" s="15" t="s">
        <v>434</v>
      </c>
      <c r="H93" s="15" t="s">
        <v>33</v>
      </c>
      <c r="I93" s="15"/>
      <c r="J93" s="417" t="s">
        <v>435</v>
      </c>
      <c r="K93" s="972"/>
      <c r="L93" s="413" t="s">
        <v>35</v>
      </c>
      <c r="M93" s="272"/>
      <c r="N93" s="414" t="s">
        <v>36</v>
      </c>
      <c r="O93" s="415" t="e">
        <f>_xlfn.IFNA(VLOOKUP(N93,[1]!Table2[#All],3,FALSE), " ")</f>
        <v>#REF!</v>
      </c>
      <c r="P93" s="563" t="s">
        <v>436</v>
      </c>
      <c r="Q93" s="412" t="s">
        <v>437</v>
      </c>
      <c r="R93" s="582" t="s">
        <v>369</v>
      </c>
      <c r="S93" s="537" t="s">
        <v>370</v>
      </c>
      <c r="T93" s="564" t="s">
        <v>438</v>
      </c>
      <c r="U93" s="563"/>
      <c r="V93" s="15"/>
      <c r="W93" s="15"/>
      <c r="X93" s="15"/>
      <c r="Y93" s="420"/>
    </row>
    <row r="94" spans="1:25" ht="90.95">
      <c r="A94" s="452" t="s">
        <v>439</v>
      </c>
      <c r="B94" s="480"/>
      <c r="C94" s="491"/>
      <c r="D94" s="542">
        <v>44971</v>
      </c>
      <c r="E94" s="14" t="s">
        <v>409</v>
      </c>
      <c r="F94" s="280" t="s">
        <v>440</v>
      </c>
      <c r="G94" s="14" t="s">
        <v>410</v>
      </c>
      <c r="H94" s="14" t="s">
        <v>336</v>
      </c>
      <c r="I94" s="14"/>
      <c r="J94" s="281" t="s">
        <v>441</v>
      </c>
      <c r="K94" s="884"/>
      <c r="L94" s="413" t="s">
        <v>35</v>
      </c>
      <c r="M94" s="272"/>
      <c r="N94" s="414" t="s">
        <v>36</v>
      </c>
      <c r="O94" s="415" t="e">
        <f>_xlfn.IFNA(VLOOKUP(N94,[1]!Table2[#All],3,FALSE), " ")</f>
        <v>#REF!</v>
      </c>
      <c r="P94" s="430" t="s">
        <v>442</v>
      </c>
      <c r="Q94" s="278" t="s">
        <v>71</v>
      </c>
      <c r="R94" s="429" t="s">
        <v>39</v>
      </c>
      <c r="S94" s="429" t="s">
        <v>164</v>
      </c>
      <c r="T94" s="418" t="s">
        <v>443</v>
      </c>
      <c r="U94" s="454">
        <v>44980</v>
      </c>
      <c r="V94" s="14"/>
      <c r="W94" s="278" t="s">
        <v>444</v>
      </c>
      <c r="X94" s="14"/>
      <c r="Y94" s="431"/>
    </row>
    <row r="95" spans="1:25" ht="320.10000000000002">
      <c r="A95" s="452" t="s">
        <v>445</v>
      </c>
      <c r="B95" s="480"/>
      <c r="C95" s="481" t="s">
        <v>74</v>
      </c>
      <c r="D95" s="482">
        <v>44971</v>
      </c>
      <c r="E95" s="278" t="s">
        <v>446</v>
      </c>
      <c r="F95" s="276"/>
      <c r="G95" s="278" t="s">
        <v>447</v>
      </c>
      <c r="H95" s="278" t="s">
        <v>448</v>
      </c>
      <c r="I95" s="676" t="s">
        <v>449</v>
      </c>
      <c r="J95" s="281" t="s">
        <v>450</v>
      </c>
      <c r="K95" s="554"/>
      <c r="L95" s="554" t="s">
        <v>35</v>
      </c>
      <c r="M95" s="653"/>
      <c r="N95" s="654" t="s">
        <v>382</v>
      </c>
      <c r="O95" s="415" t="e">
        <f>_xlfn.IFNA(VLOOKUP(N95,[1]!Table2[#All],3,FALSE), " ")</f>
        <v>#REF!</v>
      </c>
      <c r="P95" s="430" t="s">
        <v>451</v>
      </c>
      <c r="Q95" s="278" t="s">
        <v>452</v>
      </c>
      <c r="R95" s="429" t="s">
        <v>117</v>
      </c>
      <c r="S95" s="617"/>
      <c r="T95" s="418" t="s">
        <v>453</v>
      </c>
      <c r="U95" s="454">
        <v>44980</v>
      </c>
      <c r="V95" s="278" t="s">
        <v>454</v>
      </c>
      <c r="W95" s="278"/>
      <c r="X95" s="14"/>
      <c r="Y95" s="656">
        <v>45093</v>
      </c>
    </row>
    <row r="96" spans="1:25" ht="168.95">
      <c r="A96" s="677" t="s">
        <v>455</v>
      </c>
      <c r="B96" s="678"/>
      <c r="C96" s="679"/>
      <c r="D96" s="680">
        <v>44973</v>
      </c>
      <c r="E96" s="681" t="s">
        <v>456</v>
      </c>
      <c r="F96" s="682">
        <v>2777</v>
      </c>
      <c r="G96" s="681" t="s">
        <v>457</v>
      </c>
      <c r="H96" s="681" t="s">
        <v>33</v>
      </c>
      <c r="I96" s="681" t="s">
        <v>458</v>
      </c>
      <c r="J96" s="470" t="s">
        <v>459</v>
      </c>
      <c r="K96" s="590"/>
      <c r="L96" s="511" t="s">
        <v>35</v>
      </c>
      <c r="M96" s="294"/>
      <c r="N96" s="439" t="s">
        <v>115</v>
      </c>
      <c r="O96" s="908" t="e">
        <f>_xlfn.IFNA(VLOOKUP(N96,[1]!Table2[#All],3,FALSE), " ")</f>
        <v>#REF!</v>
      </c>
      <c r="P96" s="684" t="s">
        <v>460</v>
      </c>
      <c r="Q96" s="437" t="s">
        <v>384</v>
      </c>
      <c r="R96" s="685" t="s">
        <v>301</v>
      </c>
      <c r="S96" s="686" t="s">
        <v>419</v>
      </c>
      <c r="T96" s="687" t="s">
        <v>461</v>
      </c>
      <c r="U96" s="444"/>
      <c r="V96" s="534"/>
      <c r="W96" s="534"/>
      <c r="X96" s="681"/>
      <c r="Y96" s="664">
        <v>45093</v>
      </c>
    </row>
    <row r="97" spans="1:25" ht="104.1">
      <c r="A97" s="452" t="s">
        <v>462</v>
      </c>
      <c r="B97" s="480"/>
      <c r="C97" s="481"/>
      <c r="D97" s="542">
        <v>44977</v>
      </c>
      <c r="E97" s="14" t="s">
        <v>204</v>
      </c>
      <c r="F97" s="280" t="s">
        <v>463</v>
      </c>
      <c r="G97" s="14" t="s">
        <v>464</v>
      </c>
      <c r="H97" s="14" t="s">
        <v>465</v>
      </c>
      <c r="I97" s="14"/>
      <c r="J97" s="278" t="s">
        <v>466</v>
      </c>
      <c r="K97" s="413"/>
      <c r="L97" s="413" t="s">
        <v>35</v>
      </c>
      <c r="M97" s="272"/>
      <c r="N97" s="426" t="s">
        <v>36</v>
      </c>
      <c r="O97" s="415" t="e">
        <f>_xlfn.IFNA(VLOOKUP(N97,[1]!Table2[#All],3,FALSE), " ")</f>
        <v>#REF!</v>
      </c>
      <c r="P97" s="430" t="s">
        <v>467</v>
      </c>
      <c r="Q97" s="278" t="s">
        <v>300</v>
      </c>
      <c r="R97" s="429" t="s">
        <v>39</v>
      </c>
      <c r="S97" s="617" t="s">
        <v>468</v>
      </c>
      <c r="T97" s="688" t="s">
        <v>314</v>
      </c>
      <c r="U97" s="430"/>
      <c r="V97" s="278"/>
      <c r="W97" s="278"/>
      <c r="X97" s="14"/>
      <c r="Y97" s="431"/>
    </row>
    <row r="98" spans="1:25" ht="12.95">
      <c r="A98" s="452" t="s">
        <v>469</v>
      </c>
      <c r="B98" s="480"/>
      <c r="C98" s="453"/>
      <c r="D98" s="542">
        <v>44978</v>
      </c>
      <c r="E98" s="14" t="s">
        <v>204</v>
      </c>
      <c r="F98" s="280">
        <v>2973</v>
      </c>
      <c r="G98" s="14" t="s">
        <v>470</v>
      </c>
      <c r="H98" s="14" t="s">
        <v>465</v>
      </c>
      <c r="I98" s="14"/>
      <c r="J98" s="14" t="s">
        <v>471</v>
      </c>
      <c r="K98" s="973"/>
      <c r="L98" s="413" t="s">
        <v>35</v>
      </c>
      <c r="M98" s="272"/>
      <c r="N98" s="426" t="s">
        <v>36</v>
      </c>
      <c r="O98" s="415" t="e">
        <f>_xlfn.IFNA(VLOOKUP(N98,[1]!Table2[#All],3,FALSE), " ")</f>
        <v>#REF!</v>
      </c>
      <c r="P98" s="430" t="s">
        <v>472</v>
      </c>
      <c r="Q98" s="278" t="s">
        <v>65</v>
      </c>
      <c r="R98" s="429" t="s">
        <v>369</v>
      </c>
      <c r="S98" s="429" t="s">
        <v>164</v>
      </c>
      <c r="T98" s="418" t="s">
        <v>165</v>
      </c>
      <c r="U98" s="430"/>
      <c r="V98" s="278"/>
      <c r="W98" s="278"/>
      <c r="X98" s="14"/>
      <c r="Y98" s="431"/>
    </row>
    <row r="99" spans="1:25" ht="39">
      <c r="A99" s="452" t="s">
        <v>473</v>
      </c>
      <c r="B99" s="480"/>
      <c r="C99" s="481"/>
      <c r="D99" s="482">
        <v>44978</v>
      </c>
      <c r="E99" s="14" t="s">
        <v>393</v>
      </c>
      <c r="F99" s="280">
        <v>2888</v>
      </c>
      <c r="G99" s="14" t="s">
        <v>464</v>
      </c>
      <c r="H99" s="14" t="s">
        <v>33</v>
      </c>
      <c r="I99" s="278" t="s">
        <v>474</v>
      </c>
      <c r="J99" s="295" t="s">
        <v>475</v>
      </c>
      <c r="K99" s="974"/>
      <c r="L99" s="413" t="s">
        <v>35</v>
      </c>
      <c r="M99" s="272"/>
      <c r="N99" s="426" t="s">
        <v>382</v>
      </c>
      <c r="O99" s="415" t="e">
        <f>_xlfn.IFNA(VLOOKUP(N99,[1]!Table2[#All],3,FALSE), " ")</f>
        <v>#REF!</v>
      </c>
      <c r="P99" s="5" t="s">
        <v>476</v>
      </c>
      <c r="Q99" s="278" t="s">
        <v>452</v>
      </c>
      <c r="R99" s="429" t="s">
        <v>117</v>
      </c>
      <c r="S99" s="429" t="s">
        <v>477</v>
      </c>
      <c r="T99" s="418" t="s">
        <v>478</v>
      </c>
      <c r="U99" s="430"/>
      <c r="V99" s="278"/>
      <c r="W99" s="278"/>
      <c r="X99" s="14"/>
      <c r="Y99" s="656">
        <v>45093</v>
      </c>
    </row>
    <row r="100" spans="1:25" ht="39">
      <c r="A100" s="452" t="s">
        <v>479</v>
      </c>
      <c r="B100" s="480"/>
      <c r="C100" s="467"/>
      <c r="D100" s="542">
        <v>44978</v>
      </c>
      <c r="E100" s="14" t="s">
        <v>393</v>
      </c>
      <c r="F100" s="280">
        <v>2888</v>
      </c>
      <c r="G100" s="14" t="s">
        <v>464</v>
      </c>
      <c r="H100" s="14" t="s">
        <v>33</v>
      </c>
      <c r="I100" s="278" t="s">
        <v>480</v>
      </c>
      <c r="J100" s="296" t="s">
        <v>481</v>
      </c>
      <c r="K100" s="975"/>
      <c r="L100" s="413" t="s">
        <v>35</v>
      </c>
      <c r="M100" s="272"/>
      <c r="N100" s="426" t="s">
        <v>382</v>
      </c>
      <c r="O100" s="415" t="e">
        <f>_xlfn.IFNA(VLOOKUP(N100,[1]!Table2[#All],3,FALSE), " ")</f>
        <v>#REF!</v>
      </c>
      <c r="P100" s="5" t="s">
        <v>482</v>
      </c>
      <c r="Q100" s="278" t="s">
        <v>452</v>
      </c>
      <c r="R100" s="429" t="s">
        <v>117</v>
      </c>
      <c r="S100" s="429" t="s">
        <v>477</v>
      </c>
      <c r="T100" s="418" t="s">
        <v>478</v>
      </c>
      <c r="U100" s="430"/>
      <c r="V100" s="278"/>
      <c r="W100" s="278"/>
      <c r="X100" s="14"/>
      <c r="Y100" s="656">
        <v>45093</v>
      </c>
    </row>
    <row r="101" spans="1:25" ht="39">
      <c r="A101" s="452" t="s">
        <v>483</v>
      </c>
      <c r="B101" s="480"/>
      <c r="C101" s="453"/>
      <c r="D101" s="542">
        <v>44978</v>
      </c>
      <c r="E101" s="14" t="s">
        <v>393</v>
      </c>
      <c r="F101" s="280">
        <v>2888</v>
      </c>
      <c r="G101" s="14" t="s">
        <v>464</v>
      </c>
      <c r="H101" s="14" t="s">
        <v>33</v>
      </c>
      <c r="I101" s="278" t="s">
        <v>484</v>
      </c>
      <c r="J101" s="278" t="s">
        <v>485</v>
      </c>
      <c r="K101" s="429"/>
      <c r="L101" s="429" t="s">
        <v>35</v>
      </c>
      <c r="M101" s="272"/>
      <c r="N101" s="633" t="s">
        <v>382</v>
      </c>
      <c r="O101" s="415" t="e">
        <f>_xlfn.IFNA(VLOOKUP(N101,[1]!Table2[#All],3,FALSE), " ")</f>
        <v>#REF!</v>
      </c>
      <c r="P101" s="690" t="s">
        <v>486</v>
      </c>
      <c r="Q101" s="278" t="s">
        <v>38</v>
      </c>
      <c r="R101" s="429" t="s">
        <v>39</v>
      </c>
      <c r="S101" s="429" t="s">
        <v>487</v>
      </c>
      <c r="T101" s="418" t="s">
        <v>488</v>
      </c>
      <c r="U101" s="430"/>
      <c r="V101" s="278"/>
      <c r="W101" s="278"/>
      <c r="X101" s="14"/>
      <c r="Y101" s="656">
        <v>45093</v>
      </c>
    </row>
    <row r="102" spans="1:25" ht="51.95">
      <c r="A102" s="452" t="s">
        <v>489</v>
      </c>
      <c r="B102" s="480"/>
      <c r="C102" s="481"/>
      <c r="D102" s="482">
        <v>44978</v>
      </c>
      <c r="E102" s="14" t="s">
        <v>409</v>
      </c>
      <c r="F102" s="280" t="s">
        <v>463</v>
      </c>
      <c r="G102" s="14" t="s">
        <v>410</v>
      </c>
      <c r="H102" s="14" t="s">
        <v>336</v>
      </c>
      <c r="I102" s="278" t="s">
        <v>490</v>
      </c>
      <c r="J102" s="278" t="s">
        <v>491</v>
      </c>
      <c r="K102" s="429"/>
      <c r="L102" s="429" t="s">
        <v>35</v>
      </c>
      <c r="M102" s="272"/>
      <c r="N102" s="426" t="s">
        <v>382</v>
      </c>
      <c r="O102" s="415" t="e">
        <f>_xlfn.IFNA(VLOOKUP(N102,[1]!Table2[#All],3,FALSE), " ")</f>
        <v>#REF!</v>
      </c>
      <c r="P102" s="690" t="s">
        <v>492</v>
      </c>
      <c r="Q102" s="278" t="s">
        <v>300</v>
      </c>
      <c r="R102" s="413" t="s">
        <v>39</v>
      </c>
      <c r="S102" s="672" t="s">
        <v>468</v>
      </c>
      <c r="T102" s="564" t="s">
        <v>493</v>
      </c>
      <c r="U102" s="430"/>
      <c r="V102" s="278"/>
      <c r="W102" s="278"/>
      <c r="X102" s="14"/>
      <c r="Y102" s="656">
        <v>45093</v>
      </c>
    </row>
    <row r="103" spans="1:25" ht="39">
      <c r="A103" s="421" t="s">
        <v>494</v>
      </c>
      <c r="B103" s="422"/>
      <c r="C103" s="434" t="s">
        <v>495</v>
      </c>
      <c r="D103" s="543">
        <v>44979</v>
      </c>
      <c r="E103" s="691" t="s">
        <v>31</v>
      </c>
      <c r="F103" s="274">
        <v>2930</v>
      </c>
      <c r="G103" s="274" t="s">
        <v>32</v>
      </c>
      <c r="H103" s="274" t="s">
        <v>33</v>
      </c>
      <c r="I103" s="274"/>
      <c r="J103" s="274" t="s">
        <v>496</v>
      </c>
      <c r="K103" s="447"/>
      <c r="L103" s="447" t="s">
        <v>45</v>
      </c>
      <c r="M103" s="272"/>
      <c r="N103" s="692"/>
      <c r="O103" s="415" t="e">
        <f>_xlfn.IFNA(VLOOKUP(N103,[1]!Table2[#All],3,FALSE), " ")</f>
        <v>#REF!</v>
      </c>
      <c r="P103" s="428" t="s">
        <v>497</v>
      </c>
      <c r="Q103" s="276" t="s">
        <v>47</v>
      </c>
      <c r="R103" s="278" t="s">
        <v>39</v>
      </c>
      <c r="S103" s="278"/>
      <c r="T103" s="278" t="s">
        <v>243</v>
      </c>
      <c r="U103" s="430"/>
      <c r="V103" s="14"/>
      <c r="W103" s="14"/>
      <c r="X103" s="14"/>
      <c r="Y103" s="431"/>
    </row>
    <row r="104" spans="1:25" ht="143.1">
      <c r="A104" s="452" t="s">
        <v>498</v>
      </c>
      <c r="B104" s="480"/>
      <c r="C104" s="481"/>
      <c r="D104" s="542">
        <v>44979</v>
      </c>
      <c r="E104" s="14" t="s">
        <v>499</v>
      </c>
      <c r="F104" s="280">
        <v>2886</v>
      </c>
      <c r="G104" s="14" t="s">
        <v>32</v>
      </c>
      <c r="H104" s="14" t="s">
        <v>33</v>
      </c>
      <c r="I104" s="14"/>
      <c r="J104" s="281" t="s">
        <v>500</v>
      </c>
      <c r="K104" s="554"/>
      <c r="L104" s="554" t="s">
        <v>45</v>
      </c>
      <c r="M104" s="272"/>
      <c r="N104" s="426"/>
      <c r="O104" s="415" t="e">
        <f>_xlfn.IFNA(VLOOKUP(N104,[1]!Table2[#All],3,FALSE), " ")</f>
        <v>#REF!</v>
      </c>
      <c r="P104" s="693" t="s">
        <v>501</v>
      </c>
      <c r="Q104" s="284" t="s">
        <v>47</v>
      </c>
      <c r="R104" s="442" t="s">
        <v>39</v>
      </c>
      <c r="S104" s="549" t="s">
        <v>164</v>
      </c>
      <c r="T104" s="443" t="s">
        <v>66</v>
      </c>
      <c r="U104" s="454">
        <v>45008</v>
      </c>
      <c r="V104" s="278"/>
      <c r="W104" s="278"/>
      <c r="X104" s="14"/>
      <c r="Y104" s="431"/>
    </row>
    <row r="105" spans="1:25" ht="78">
      <c r="A105" s="452" t="s">
        <v>502</v>
      </c>
      <c r="B105" s="480"/>
      <c r="C105" s="481"/>
      <c r="D105" s="542">
        <v>44980</v>
      </c>
      <c r="E105" s="14" t="s">
        <v>409</v>
      </c>
      <c r="F105" s="280" t="s">
        <v>463</v>
      </c>
      <c r="G105" s="14" t="s">
        <v>410</v>
      </c>
      <c r="H105" s="14" t="s">
        <v>336</v>
      </c>
      <c r="I105" s="14"/>
      <c r="J105" s="281" t="s">
        <v>503</v>
      </c>
      <c r="K105" s="884"/>
      <c r="L105" s="413" t="s">
        <v>35</v>
      </c>
      <c r="M105" s="272"/>
      <c r="N105" s="414" t="s">
        <v>36</v>
      </c>
      <c r="O105" s="415" t="e">
        <f>_xlfn.IFNA(VLOOKUP(N105,[1]!Table2[#All],3,FALSE), " ")</f>
        <v>#REF!</v>
      </c>
      <c r="P105" s="430" t="s">
        <v>504</v>
      </c>
      <c r="Q105" s="278" t="s">
        <v>300</v>
      </c>
      <c r="R105" s="460" t="s">
        <v>39</v>
      </c>
      <c r="S105" s="549" t="s">
        <v>505</v>
      </c>
      <c r="T105" s="688" t="s">
        <v>506</v>
      </c>
      <c r="U105" s="430"/>
      <c r="V105" s="14"/>
      <c r="W105" s="14"/>
      <c r="X105" s="14"/>
      <c r="Y105" s="431"/>
    </row>
    <row r="106" spans="1:25" ht="65.099999999999994">
      <c r="A106" s="550" t="s">
        <v>507</v>
      </c>
      <c r="B106" s="551"/>
      <c r="C106" s="552"/>
      <c r="D106" s="553">
        <v>44980</v>
      </c>
      <c r="E106" s="281" t="s">
        <v>409</v>
      </c>
      <c r="F106" s="275" t="s">
        <v>463</v>
      </c>
      <c r="G106" s="281" t="s">
        <v>410</v>
      </c>
      <c r="H106" s="281" t="s">
        <v>336</v>
      </c>
      <c r="I106" s="281" t="s">
        <v>508</v>
      </c>
      <c r="J106" s="281" t="s">
        <v>509</v>
      </c>
      <c r="K106" s="554"/>
      <c r="L106" s="554" t="s">
        <v>45</v>
      </c>
      <c r="M106" s="892"/>
      <c r="N106" s="654"/>
      <c r="O106" s="415" t="e">
        <f>_xlfn.IFNA(VLOOKUP(N106,[1]!Table2[#All],3,FALSE), " ")</f>
        <v>#REF!</v>
      </c>
      <c r="P106" s="556" t="s">
        <v>510</v>
      </c>
      <c r="Q106" s="281"/>
      <c r="R106" s="281" t="s">
        <v>369</v>
      </c>
      <c r="S106" s="281"/>
      <c r="T106" s="281"/>
      <c r="U106" s="430"/>
      <c r="V106" s="14"/>
      <c r="W106" s="14"/>
      <c r="X106" s="290"/>
      <c r="Y106" s="644">
        <v>45121</v>
      </c>
    </row>
    <row r="107" spans="1:25" ht="104.1">
      <c r="A107" s="550" t="s">
        <v>511</v>
      </c>
      <c r="B107" s="551"/>
      <c r="C107" s="552"/>
      <c r="D107" s="553">
        <v>44980</v>
      </c>
      <c r="E107" s="290" t="s">
        <v>409</v>
      </c>
      <c r="F107" s="289" t="s">
        <v>463</v>
      </c>
      <c r="G107" s="290" t="s">
        <v>410</v>
      </c>
      <c r="H107" s="290" t="s">
        <v>336</v>
      </c>
      <c r="I107" s="290" t="s">
        <v>512</v>
      </c>
      <c r="J107" s="281" t="s">
        <v>513</v>
      </c>
      <c r="K107" s="554"/>
      <c r="L107" s="554" t="s">
        <v>35</v>
      </c>
      <c r="M107" s="294"/>
      <c r="N107" s="439" t="s">
        <v>382</v>
      </c>
      <c r="O107" s="415" t="e">
        <f>_xlfn.IFNA(VLOOKUP(N107,[1]!Table2[#All],3,FALSE), " ")</f>
        <v>#REF!</v>
      </c>
      <c r="P107" s="643" t="s">
        <v>514</v>
      </c>
      <c r="Q107" s="281" t="s">
        <v>65</v>
      </c>
      <c r="R107" s="685" t="s">
        <v>39</v>
      </c>
      <c r="S107" s="695" t="s">
        <v>505</v>
      </c>
      <c r="T107" s="687" t="s">
        <v>66</v>
      </c>
      <c r="U107" s="430"/>
      <c r="V107" s="14"/>
      <c r="W107" s="14"/>
      <c r="X107" s="290"/>
      <c r="Y107" s="664">
        <v>45093</v>
      </c>
    </row>
    <row r="108" spans="1:25" ht="90.95">
      <c r="A108" s="550" t="s">
        <v>515</v>
      </c>
      <c r="B108" s="551"/>
      <c r="C108" s="552"/>
      <c r="D108" s="553">
        <v>44980</v>
      </c>
      <c r="E108" s="290" t="s">
        <v>204</v>
      </c>
      <c r="F108" s="289">
        <v>2955</v>
      </c>
      <c r="G108" s="290" t="s">
        <v>516</v>
      </c>
      <c r="H108" s="290" t="s">
        <v>517</v>
      </c>
      <c r="I108" s="290" t="s">
        <v>518</v>
      </c>
      <c r="J108" s="281" t="s">
        <v>519</v>
      </c>
      <c r="K108" s="554"/>
      <c r="L108" s="554" t="s">
        <v>35</v>
      </c>
      <c r="M108" s="294"/>
      <c r="N108" s="426" t="s">
        <v>382</v>
      </c>
      <c r="O108" s="415" t="e">
        <f>_xlfn.IFNA(VLOOKUP(N108,[1]!Table2[#All],3,FALSE), " ")</f>
        <v>#REF!</v>
      </c>
      <c r="P108" s="556" t="s">
        <v>520</v>
      </c>
      <c r="Q108" s="281"/>
      <c r="R108" s="554" t="s">
        <v>369</v>
      </c>
      <c r="S108" s="554" t="s">
        <v>164</v>
      </c>
      <c r="T108" s="558" t="s">
        <v>66</v>
      </c>
      <c r="U108" s="430"/>
      <c r="V108" s="278"/>
      <c r="W108" s="278"/>
      <c r="X108" s="290"/>
      <c r="Y108" s="664">
        <v>45093</v>
      </c>
    </row>
    <row r="109" spans="1:25" ht="51.95">
      <c r="A109" s="550" t="s">
        <v>521</v>
      </c>
      <c r="B109" s="551"/>
      <c r="C109" s="552"/>
      <c r="D109" s="553">
        <v>44981</v>
      </c>
      <c r="E109" s="290" t="s">
        <v>204</v>
      </c>
      <c r="F109" s="289"/>
      <c r="G109" s="290" t="s">
        <v>464</v>
      </c>
      <c r="H109" s="290" t="s">
        <v>522</v>
      </c>
      <c r="I109" s="281" t="s">
        <v>523</v>
      </c>
      <c r="J109" s="278" t="s">
        <v>524</v>
      </c>
      <c r="K109" s="460"/>
      <c r="L109" s="511" t="s">
        <v>35</v>
      </c>
      <c r="M109" s="272"/>
      <c r="N109" s="426" t="s">
        <v>115</v>
      </c>
      <c r="O109" s="908" t="e">
        <f>_xlfn.IFNA(VLOOKUP(N109,[1]!Table2[#All],3,FALSE), " ")</f>
        <v>#REF!</v>
      </c>
      <c r="P109" s="5" t="s">
        <v>525</v>
      </c>
      <c r="Q109" s="278" t="s">
        <v>65</v>
      </c>
      <c r="R109" s="632" t="s">
        <v>117</v>
      </c>
      <c r="S109" s="429" t="s">
        <v>526</v>
      </c>
      <c r="T109" s="418" t="s">
        <v>527</v>
      </c>
      <c r="U109" s="430"/>
      <c r="V109" s="14"/>
      <c r="W109" s="14"/>
      <c r="X109" s="14"/>
      <c r="Y109" s="669">
        <v>45121</v>
      </c>
    </row>
    <row r="110" spans="1:25" ht="51.95">
      <c r="A110" s="550" t="s">
        <v>528</v>
      </c>
      <c r="B110" s="551"/>
      <c r="C110" s="552"/>
      <c r="D110" s="553">
        <v>44984</v>
      </c>
      <c r="E110" s="290" t="s">
        <v>204</v>
      </c>
      <c r="F110" s="289">
        <v>2966</v>
      </c>
      <c r="G110" s="290" t="s">
        <v>516</v>
      </c>
      <c r="H110" s="290" t="s">
        <v>517</v>
      </c>
      <c r="I110" s="290" t="s">
        <v>518</v>
      </c>
      <c r="J110" s="281" t="s">
        <v>529</v>
      </c>
      <c r="K110" s="554"/>
      <c r="L110" s="554" t="s">
        <v>35</v>
      </c>
      <c r="M110" s="294"/>
      <c r="N110" s="426" t="s">
        <v>382</v>
      </c>
      <c r="O110" s="415" t="e">
        <f>_xlfn.IFNA(VLOOKUP(N110,[1]!Table2[#All],3,FALSE), " ")</f>
        <v>#REF!</v>
      </c>
      <c r="P110" s="556" t="s">
        <v>530</v>
      </c>
      <c r="Q110" s="281"/>
      <c r="R110" s="554" t="s">
        <v>39</v>
      </c>
      <c r="S110" s="554" t="s">
        <v>164</v>
      </c>
      <c r="T110" s="558" t="s">
        <v>66</v>
      </c>
      <c r="U110" s="430"/>
      <c r="V110" s="14"/>
      <c r="W110" s="14"/>
      <c r="X110" s="290"/>
      <c r="Y110" s="664">
        <v>45093</v>
      </c>
    </row>
    <row r="111" spans="1:25" ht="53.1" thickBot="1">
      <c r="A111" s="452" t="s">
        <v>531</v>
      </c>
      <c r="B111" s="480"/>
      <c r="C111" s="453"/>
      <c r="D111" s="542">
        <v>44984</v>
      </c>
      <c r="E111" s="14" t="s">
        <v>204</v>
      </c>
      <c r="F111" s="280"/>
      <c r="G111" s="14" t="s">
        <v>464</v>
      </c>
      <c r="H111" s="14" t="s">
        <v>465</v>
      </c>
      <c r="I111" s="14"/>
      <c r="J111" s="281" t="s">
        <v>532</v>
      </c>
      <c r="K111" s="554"/>
      <c r="L111" s="554" t="s">
        <v>45</v>
      </c>
      <c r="M111" s="272"/>
      <c r="N111" s="426"/>
      <c r="O111" s="415" t="e">
        <f>_xlfn.IFNA(VLOOKUP(N111,[1]!Table2[#All],3,FALSE), " ")</f>
        <v>#REF!</v>
      </c>
      <c r="P111" s="430" t="s">
        <v>533</v>
      </c>
      <c r="Q111" s="278" t="s">
        <v>47</v>
      </c>
      <c r="R111" s="429" t="s">
        <v>39</v>
      </c>
      <c r="S111" s="549" t="s">
        <v>468</v>
      </c>
      <c r="T111" s="697" t="s">
        <v>534</v>
      </c>
      <c r="U111" s="430"/>
      <c r="V111" s="14"/>
      <c r="W111" s="14"/>
      <c r="X111" s="14"/>
      <c r="Y111" s="431"/>
    </row>
    <row r="112" spans="1:25" ht="39.950000000000003" thickTop="1">
      <c r="A112" s="452" t="s">
        <v>535</v>
      </c>
      <c r="B112" s="480"/>
      <c r="C112" s="481"/>
      <c r="D112" s="482">
        <v>44984</v>
      </c>
      <c r="E112" s="14" t="s">
        <v>204</v>
      </c>
      <c r="F112" s="280">
        <v>2983</v>
      </c>
      <c r="G112" s="14" t="s">
        <v>516</v>
      </c>
      <c r="H112" s="14" t="s">
        <v>517</v>
      </c>
      <c r="I112" s="14"/>
      <c r="J112" s="278" t="s">
        <v>536</v>
      </c>
      <c r="K112" s="413"/>
      <c r="L112" s="413" t="s">
        <v>35</v>
      </c>
      <c r="M112" s="272"/>
      <c r="N112" s="426" t="s">
        <v>36</v>
      </c>
      <c r="O112" s="415" t="e">
        <f>_xlfn.IFNA(VLOOKUP(N112,[1]!Table2[#All],3,FALSE), " ")</f>
        <v>#REF!</v>
      </c>
      <c r="P112" s="430" t="s">
        <v>537</v>
      </c>
      <c r="Q112" s="278" t="s">
        <v>300</v>
      </c>
      <c r="R112" s="460" t="s">
        <v>83</v>
      </c>
      <c r="S112" s="549" t="s">
        <v>538</v>
      </c>
      <c r="T112" s="688" t="s">
        <v>539</v>
      </c>
      <c r="U112" s="430"/>
      <c r="V112" s="14"/>
      <c r="W112" s="14"/>
      <c r="X112" s="14"/>
      <c r="Y112" s="431"/>
    </row>
    <row r="113" spans="1:25" ht="90.95">
      <c r="A113" s="421" t="s">
        <v>540</v>
      </c>
      <c r="B113" s="422"/>
      <c r="C113" s="434"/>
      <c r="D113" s="543">
        <v>44957</v>
      </c>
      <c r="E113" s="274" t="s">
        <v>31</v>
      </c>
      <c r="F113" s="274"/>
      <c r="G113" s="274" t="s">
        <v>32</v>
      </c>
      <c r="H113" s="274" t="s">
        <v>33</v>
      </c>
      <c r="I113" s="274"/>
      <c r="J113" s="275" t="s">
        <v>541</v>
      </c>
      <c r="K113" s="976"/>
      <c r="L113" s="413" t="s">
        <v>35</v>
      </c>
      <c r="M113" s="272"/>
      <c r="N113" s="698" t="s">
        <v>36</v>
      </c>
      <c r="O113" s="415" t="e">
        <f>_xlfn.IFNA(VLOOKUP(N113,[1]!Table2[#All],3,FALSE), " ")</f>
        <v>#REF!</v>
      </c>
      <c r="P113" s="428" t="s">
        <v>542</v>
      </c>
      <c r="Q113" s="276" t="s">
        <v>38</v>
      </c>
      <c r="R113" s="278" t="s">
        <v>39</v>
      </c>
      <c r="S113" s="4"/>
      <c r="T113" s="278" t="s">
        <v>543</v>
      </c>
      <c r="U113" s="430"/>
      <c r="V113" s="14"/>
      <c r="W113" s="14"/>
      <c r="X113" s="14"/>
      <c r="Y113" s="431"/>
    </row>
    <row r="114" spans="1:25" ht="26.1">
      <c r="A114" s="16" t="s">
        <v>544</v>
      </c>
      <c r="B114" s="699"/>
      <c r="C114" s="700"/>
      <c r="D114" s="701">
        <v>44957</v>
      </c>
      <c r="E114" s="3" t="s">
        <v>31</v>
      </c>
      <c r="F114" s="299"/>
      <c r="G114" s="3" t="s">
        <v>32</v>
      </c>
      <c r="H114" s="3" t="s">
        <v>33</v>
      </c>
      <c r="I114" s="3"/>
      <c r="J114" s="4" t="s">
        <v>545</v>
      </c>
      <c r="K114" s="622"/>
      <c r="L114" s="413" t="s">
        <v>35</v>
      </c>
      <c r="M114" s="300"/>
      <c r="N114" s="702" t="s">
        <v>36</v>
      </c>
      <c r="O114" s="415" t="e">
        <f>_xlfn.IFNA(VLOOKUP(N114,[1]!Table2[#All],3,FALSE), " ")</f>
        <v>#REF!</v>
      </c>
      <c r="P114" s="5" t="s">
        <v>546</v>
      </c>
      <c r="Q114" s="4" t="s">
        <v>65</v>
      </c>
      <c r="R114" s="442" t="s">
        <v>39</v>
      </c>
      <c r="S114" s="464" t="s">
        <v>164</v>
      </c>
      <c r="T114" s="443" t="s">
        <v>66</v>
      </c>
      <c r="V114" s="3"/>
      <c r="W114" s="3"/>
      <c r="X114" s="3"/>
      <c r="Y114" s="17"/>
    </row>
    <row r="115" spans="1:25" ht="39">
      <c r="A115" s="704" t="s">
        <v>547</v>
      </c>
      <c r="B115" s="705"/>
      <c r="C115" s="706"/>
      <c r="D115" s="707">
        <v>44957</v>
      </c>
      <c r="E115" s="302" t="s">
        <v>31</v>
      </c>
      <c r="F115" s="302"/>
      <c r="G115" s="302" t="s">
        <v>32</v>
      </c>
      <c r="H115" s="302" t="s">
        <v>33</v>
      </c>
      <c r="I115" s="302"/>
      <c r="J115" s="303" t="s">
        <v>548</v>
      </c>
      <c r="K115" s="708"/>
      <c r="L115" s="708" t="s">
        <v>45</v>
      </c>
      <c r="M115" s="300"/>
      <c r="N115" s="620"/>
      <c r="O115" s="415" t="e">
        <f>_xlfn.IFNA(VLOOKUP(N115,[1]!Table2[#All],3,FALSE), " ")</f>
        <v>#REF!</v>
      </c>
      <c r="P115" s="709" t="s">
        <v>549</v>
      </c>
      <c r="Q115" s="24" t="s">
        <v>47</v>
      </c>
      <c r="R115" s="429"/>
      <c r="S115" s="23"/>
      <c r="T115" s="710"/>
      <c r="V115" s="3"/>
      <c r="W115" s="3"/>
      <c r="X115" s="3"/>
      <c r="Y115" s="17"/>
    </row>
    <row r="116" spans="1:25" ht="12.95">
      <c r="A116" s="16" t="s">
        <v>550</v>
      </c>
      <c r="B116" s="699"/>
      <c r="C116" s="17"/>
      <c r="D116" s="701">
        <v>44957</v>
      </c>
      <c r="E116" s="3" t="s">
        <v>31</v>
      </c>
      <c r="F116" s="299"/>
      <c r="G116" s="3" t="s">
        <v>32</v>
      </c>
      <c r="H116" s="3" t="s">
        <v>33</v>
      </c>
      <c r="I116" s="3"/>
      <c r="J116" s="4" t="s">
        <v>551</v>
      </c>
      <c r="K116" s="23"/>
      <c r="L116" s="23" t="s">
        <v>45</v>
      </c>
      <c r="M116" s="300"/>
      <c r="N116" s="620"/>
      <c r="O116" s="415" t="e">
        <f>_xlfn.IFNA(VLOOKUP(N116,[1]!Table2[#All],3,FALSE), " ")</f>
        <v>#REF!</v>
      </c>
      <c r="P116" s="5" t="s">
        <v>552</v>
      </c>
      <c r="Q116" s="4" t="s">
        <v>47</v>
      </c>
      <c r="R116" s="429" t="s">
        <v>39</v>
      </c>
      <c r="S116" s="464" t="s">
        <v>164</v>
      </c>
      <c r="T116" s="710" t="s">
        <v>66</v>
      </c>
      <c r="V116" s="3"/>
      <c r="W116" s="3"/>
      <c r="X116" s="3"/>
      <c r="Y116" s="17"/>
    </row>
    <row r="117" spans="1:25" ht="39">
      <c r="A117" s="16" t="s">
        <v>553</v>
      </c>
      <c r="B117" s="699"/>
      <c r="C117" s="700"/>
      <c r="D117" s="701">
        <v>44957</v>
      </c>
      <c r="E117" s="3" t="s">
        <v>31</v>
      </c>
      <c r="F117" s="299"/>
      <c r="G117" s="3" t="s">
        <v>32</v>
      </c>
      <c r="H117" s="3" t="s">
        <v>33</v>
      </c>
      <c r="I117" s="3"/>
      <c r="J117" s="304" t="s">
        <v>554</v>
      </c>
      <c r="K117" s="835"/>
      <c r="L117" s="413" t="s">
        <v>35</v>
      </c>
      <c r="M117" s="300"/>
      <c r="N117" s="620" t="s">
        <v>36</v>
      </c>
      <c r="O117" s="415" t="e">
        <f>_xlfn.IFNA(VLOOKUP(N117,[1]!Table2[#All],3,FALSE), " ")</f>
        <v>#REF!</v>
      </c>
      <c r="P117" s="5" t="s">
        <v>555</v>
      </c>
      <c r="Q117" s="4" t="s">
        <v>65</v>
      </c>
      <c r="R117" s="429" t="s">
        <v>39</v>
      </c>
      <c r="S117" s="580" t="s">
        <v>164</v>
      </c>
      <c r="T117" s="710" t="s">
        <v>66</v>
      </c>
      <c r="V117" s="3"/>
      <c r="W117" s="3"/>
      <c r="X117" s="3"/>
      <c r="Y117" s="17"/>
    </row>
    <row r="118" spans="1:25" ht="51.95">
      <c r="A118" s="16" t="s">
        <v>556</v>
      </c>
      <c r="B118" s="699"/>
      <c r="C118" s="700"/>
      <c r="D118" s="701">
        <v>44957</v>
      </c>
      <c r="E118" s="3" t="s">
        <v>31</v>
      </c>
      <c r="F118" s="299"/>
      <c r="G118" s="3" t="s">
        <v>32</v>
      </c>
      <c r="H118" s="3" t="s">
        <v>33</v>
      </c>
      <c r="I118" s="3"/>
      <c r="J118" s="4" t="s">
        <v>557</v>
      </c>
      <c r="K118" s="622"/>
      <c r="L118" s="413" t="s">
        <v>35</v>
      </c>
      <c r="M118" s="300"/>
      <c r="N118" s="620" t="s">
        <v>36</v>
      </c>
      <c r="O118" s="415" t="e">
        <f>_xlfn.IFNA(VLOOKUP(N118,[1]!Table2[#All],3,FALSE), " ")</f>
        <v>#REF!</v>
      </c>
      <c r="P118" s="5" t="s">
        <v>558</v>
      </c>
      <c r="Q118" s="4" t="s">
        <v>65</v>
      </c>
      <c r="R118" s="413" t="s">
        <v>39</v>
      </c>
      <c r="S118" s="464" t="s">
        <v>164</v>
      </c>
      <c r="T118" s="711" t="s">
        <v>66</v>
      </c>
      <c r="U118" s="712">
        <v>45008</v>
      </c>
      <c r="V118" s="3"/>
      <c r="W118" s="3"/>
      <c r="X118" s="3"/>
      <c r="Y118" s="17"/>
    </row>
    <row r="119" spans="1:25" ht="356.1">
      <c r="A119" s="16" t="s">
        <v>559</v>
      </c>
      <c r="B119" s="699"/>
      <c r="C119" s="700"/>
      <c r="D119" s="701">
        <v>44957</v>
      </c>
      <c r="E119" s="4" t="s">
        <v>31</v>
      </c>
      <c r="F119" s="24"/>
      <c r="G119" s="4" t="s">
        <v>32</v>
      </c>
      <c r="H119" s="4" t="s">
        <v>33</v>
      </c>
      <c r="I119" s="4"/>
      <c r="J119" s="304" t="s">
        <v>560</v>
      </c>
      <c r="K119" s="632"/>
      <c r="L119" s="632" t="s">
        <v>45</v>
      </c>
      <c r="M119" s="300"/>
      <c r="N119" s="713"/>
      <c r="O119" s="415" t="e">
        <f>_xlfn.IFNA(VLOOKUP(N119,[1]!Table2[#All],3,FALSE), " ")</f>
        <v>#REF!</v>
      </c>
      <c r="P119" s="5" t="s">
        <v>561</v>
      </c>
      <c r="Q119" s="4" t="s">
        <v>47</v>
      </c>
      <c r="R119" s="278" t="s">
        <v>301</v>
      </c>
      <c r="S119" s="4" t="s">
        <v>562</v>
      </c>
      <c r="T119" s="4" t="s">
        <v>563</v>
      </c>
      <c r="V119" s="3"/>
      <c r="W119" s="3"/>
      <c r="X119" s="3"/>
      <c r="Y119" s="17"/>
    </row>
    <row r="120" spans="1:25" ht="156">
      <c r="A120" s="704" t="s">
        <v>564</v>
      </c>
      <c r="B120" s="705"/>
      <c r="C120" s="706"/>
      <c r="D120" s="707">
        <v>44957</v>
      </c>
      <c r="E120" s="302" t="s">
        <v>31</v>
      </c>
      <c r="F120" s="302"/>
      <c r="G120" s="302" t="s">
        <v>32</v>
      </c>
      <c r="H120" s="302" t="s">
        <v>33</v>
      </c>
      <c r="I120" s="302"/>
      <c r="J120" s="303" t="s">
        <v>565</v>
      </c>
      <c r="K120" s="708"/>
      <c r="L120" s="708" t="s">
        <v>45</v>
      </c>
      <c r="M120" s="715"/>
      <c r="N120" s="654"/>
      <c r="O120" s="415" t="e">
        <f>_xlfn.IFNA(VLOOKUP(N120,[1]!Table2[#All],3,FALSE), " ")</f>
        <v>#REF!</v>
      </c>
      <c r="P120" s="709" t="s">
        <v>566</v>
      </c>
      <c r="Q120" s="24"/>
      <c r="R120" s="278" t="s">
        <v>39</v>
      </c>
      <c r="S120" s="4"/>
      <c r="T120" s="4"/>
      <c r="V120" s="3"/>
      <c r="W120" s="3"/>
      <c r="X120" s="3"/>
      <c r="Y120" s="656"/>
    </row>
    <row r="121" spans="1:25" ht="26.1">
      <c r="A121" s="704" t="s">
        <v>567</v>
      </c>
      <c r="B121" s="705"/>
      <c r="C121" s="706"/>
      <c r="D121" s="707">
        <v>44957</v>
      </c>
      <c r="E121" s="302" t="s">
        <v>31</v>
      </c>
      <c r="F121" s="302"/>
      <c r="G121" s="302" t="s">
        <v>32</v>
      </c>
      <c r="H121" s="302" t="s">
        <v>33</v>
      </c>
      <c r="I121" s="302"/>
      <c r="J121" s="302" t="s">
        <v>568</v>
      </c>
      <c r="K121" s="977"/>
      <c r="L121" s="413" t="s">
        <v>35</v>
      </c>
      <c r="M121" s="300"/>
      <c r="N121" s="716" t="s">
        <v>36</v>
      </c>
      <c r="O121" s="415" t="e">
        <f>_xlfn.IFNA(VLOOKUP(N121,[1]!Table2[#All],3,FALSE), " ")</f>
        <v>#REF!</v>
      </c>
      <c r="P121" s="717" t="s">
        <v>569</v>
      </c>
      <c r="Q121" s="24" t="s">
        <v>65</v>
      </c>
      <c r="R121" s="278" t="s">
        <v>39</v>
      </c>
      <c r="S121" s="4"/>
      <c r="T121" s="4" t="s">
        <v>563</v>
      </c>
      <c r="V121" s="3"/>
      <c r="W121" s="3"/>
      <c r="X121" s="3"/>
      <c r="Y121" s="17"/>
    </row>
    <row r="122" spans="1:25" ht="12" customHeight="1">
      <c r="A122" s="704" t="s">
        <v>570</v>
      </c>
      <c r="B122" s="705"/>
      <c r="C122" s="706"/>
      <c r="D122" s="707">
        <v>44957</v>
      </c>
      <c r="E122" s="302" t="s">
        <v>31</v>
      </c>
      <c r="F122" s="302"/>
      <c r="G122" s="302" t="s">
        <v>32</v>
      </c>
      <c r="H122" s="302" t="s">
        <v>33</v>
      </c>
      <c r="I122" s="302"/>
      <c r="J122" s="302" t="s">
        <v>571</v>
      </c>
      <c r="K122" s="977"/>
      <c r="L122" s="413" t="s">
        <v>35</v>
      </c>
      <c r="M122" s="300"/>
      <c r="N122" s="620" t="s">
        <v>36</v>
      </c>
      <c r="O122" s="415" t="e">
        <f>_xlfn.IFNA(VLOOKUP(N122,[1]!Table2[#All],3,FALSE), " ")</f>
        <v>#REF!</v>
      </c>
      <c r="P122" s="709" t="s">
        <v>572</v>
      </c>
      <c r="Q122" s="24" t="s">
        <v>65</v>
      </c>
      <c r="R122" s="278" t="s">
        <v>39</v>
      </c>
      <c r="S122" s="4"/>
      <c r="T122" s="4" t="s">
        <v>563</v>
      </c>
      <c r="U122" s="712">
        <v>45008</v>
      </c>
      <c r="V122" s="3"/>
      <c r="W122" s="3"/>
      <c r="X122" s="3"/>
      <c r="Y122" s="17"/>
    </row>
    <row r="123" spans="1:25" ht="182.1">
      <c r="A123" s="16" t="s">
        <v>573</v>
      </c>
      <c r="B123" s="699"/>
      <c r="C123" s="700"/>
      <c r="D123" s="701">
        <v>44957</v>
      </c>
      <c r="E123" s="4" t="s">
        <v>31</v>
      </c>
      <c r="F123" s="24"/>
      <c r="G123" s="4" t="s">
        <v>32</v>
      </c>
      <c r="H123" s="4" t="s">
        <v>33</v>
      </c>
      <c r="I123" s="4"/>
      <c r="J123" s="304" t="s">
        <v>574</v>
      </c>
      <c r="K123" s="835"/>
      <c r="L123" s="413" t="s">
        <v>35</v>
      </c>
      <c r="M123" s="300"/>
      <c r="N123" s="633" t="s">
        <v>36</v>
      </c>
      <c r="O123" s="415" t="e">
        <f>_xlfn.IFNA(VLOOKUP(N123,[1]!Table2[#All],3,FALSE), " ")</f>
        <v>#REF!</v>
      </c>
      <c r="P123" s="5" t="s">
        <v>575</v>
      </c>
      <c r="Q123" s="4"/>
      <c r="R123" s="278" t="s">
        <v>301</v>
      </c>
      <c r="S123" s="4" t="s">
        <v>576</v>
      </c>
      <c r="T123" s="4" t="s">
        <v>85</v>
      </c>
      <c r="V123" s="3"/>
      <c r="W123" s="3"/>
      <c r="X123" s="3"/>
      <c r="Y123" s="17"/>
    </row>
    <row r="124" spans="1:25" ht="12" customHeight="1">
      <c r="A124" s="704" t="s">
        <v>577</v>
      </c>
      <c r="B124" s="705"/>
      <c r="C124" s="706" t="s">
        <v>578</v>
      </c>
      <c r="D124" s="707">
        <v>44957</v>
      </c>
      <c r="E124" s="302" t="s">
        <v>31</v>
      </c>
      <c r="F124" s="302"/>
      <c r="G124" s="302" t="s">
        <v>32</v>
      </c>
      <c r="H124" s="302" t="s">
        <v>33</v>
      </c>
      <c r="I124" s="302"/>
      <c r="J124" s="302" t="s">
        <v>579</v>
      </c>
      <c r="K124" s="977"/>
      <c r="L124" s="413" t="s">
        <v>35</v>
      </c>
      <c r="M124" s="300"/>
      <c r="N124" s="620" t="s">
        <v>36</v>
      </c>
      <c r="O124" s="415" t="e">
        <f>_xlfn.IFNA(VLOOKUP(N124,[1]!Table2[#All],3,FALSE), " ")</f>
        <v>#REF!</v>
      </c>
      <c r="P124" s="719" t="s">
        <v>580</v>
      </c>
      <c r="Q124" s="24" t="s">
        <v>384</v>
      </c>
      <c r="R124" s="278" t="s">
        <v>39</v>
      </c>
      <c r="S124" s="4"/>
      <c r="T124" s="4" t="s">
        <v>581</v>
      </c>
      <c r="V124" s="3"/>
      <c r="W124" s="3"/>
      <c r="X124" s="3"/>
      <c r="Y124" s="17"/>
    </row>
    <row r="125" spans="1:25" ht="272.10000000000002">
      <c r="A125" s="704" t="s">
        <v>582</v>
      </c>
      <c r="B125" s="705"/>
      <c r="C125" s="706"/>
      <c r="D125" s="707">
        <v>44957</v>
      </c>
      <c r="E125" s="302" t="s">
        <v>31</v>
      </c>
      <c r="F125" s="302"/>
      <c r="G125" s="302" t="s">
        <v>32</v>
      </c>
      <c r="H125" s="302" t="s">
        <v>33</v>
      </c>
      <c r="I125" s="302"/>
      <c r="J125" s="303" t="s">
        <v>583</v>
      </c>
      <c r="K125" s="708"/>
      <c r="L125" s="708" t="s">
        <v>45</v>
      </c>
      <c r="M125" s="300"/>
      <c r="N125" s="620"/>
      <c r="O125" s="415" t="e">
        <f>_xlfn.IFNA(VLOOKUP(N125,[1]!Table2[#All],3,FALSE), " ")</f>
        <v>#REF!</v>
      </c>
      <c r="P125" s="709" t="s">
        <v>584</v>
      </c>
      <c r="Q125" s="709" t="s">
        <v>47</v>
      </c>
      <c r="R125" s="278" t="s">
        <v>39</v>
      </c>
      <c r="S125" s="4"/>
      <c r="T125" s="4"/>
      <c r="V125" s="3"/>
      <c r="W125" s="3"/>
      <c r="X125" s="3"/>
      <c r="Y125" s="17"/>
    </row>
    <row r="126" spans="1:25" ht="332.1">
      <c r="A126" s="16" t="s">
        <v>585</v>
      </c>
      <c r="B126" s="699"/>
      <c r="C126" s="721"/>
      <c r="D126" s="701">
        <v>44957</v>
      </c>
      <c r="E126" s="3" t="s">
        <v>31</v>
      </c>
      <c r="F126" s="299"/>
      <c r="G126" s="3" t="s">
        <v>32</v>
      </c>
      <c r="H126" s="3" t="s">
        <v>33</v>
      </c>
      <c r="I126" s="3"/>
      <c r="J126" s="304" t="s">
        <v>586</v>
      </c>
      <c r="K126" s="835"/>
      <c r="L126" s="413" t="s">
        <v>35</v>
      </c>
      <c r="M126" s="300"/>
      <c r="N126" s="620" t="s">
        <v>36</v>
      </c>
      <c r="O126" s="415" t="e">
        <f>_xlfn.IFNA(VLOOKUP(N126,[1]!Table2[#All],3,FALSE), " ")</f>
        <v>#REF!</v>
      </c>
      <c r="P126" s="723" t="s">
        <v>587</v>
      </c>
      <c r="Q126" s="4" t="s">
        <v>65</v>
      </c>
      <c r="R126" s="624" t="s">
        <v>39</v>
      </c>
      <c r="S126" s="464" t="s">
        <v>164</v>
      </c>
      <c r="T126" s="724" t="s">
        <v>66</v>
      </c>
      <c r="U126" s="712">
        <v>45008</v>
      </c>
      <c r="V126" s="3"/>
      <c r="W126" s="3"/>
      <c r="X126" s="3"/>
      <c r="Y126" s="17"/>
    </row>
    <row r="127" spans="1:25" ht="12" customHeight="1">
      <c r="A127" s="725" t="s">
        <v>588</v>
      </c>
      <c r="B127" s="726"/>
      <c r="C127" s="727"/>
      <c r="D127" s="728">
        <v>44957</v>
      </c>
      <c r="E127" s="303" t="s">
        <v>31</v>
      </c>
      <c r="F127" s="303"/>
      <c r="G127" s="303" t="s">
        <v>32</v>
      </c>
      <c r="H127" s="303" t="s">
        <v>33</v>
      </c>
      <c r="I127" s="303" t="s">
        <v>518</v>
      </c>
      <c r="J127" s="303" t="s">
        <v>589</v>
      </c>
      <c r="K127" s="708"/>
      <c r="L127" s="708" t="s">
        <v>35</v>
      </c>
      <c r="M127" s="306"/>
      <c r="N127" s="633" t="s">
        <v>382</v>
      </c>
      <c r="O127" s="415" t="e">
        <f>_xlfn.IFNA(VLOOKUP(N127,[1]!Table2[#All],3,FALSE), " ")</f>
        <v>#REF!</v>
      </c>
      <c r="P127" s="729" t="s">
        <v>590</v>
      </c>
      <c r="Q127" s="303"/>
      <c r="R127" s="281" t="s">
        <v>39</v>
      </c>
      <c r="S127" s="554" t="s">
        <v>164</v>
      </c>
      <c r="T127" s="558" t="s">
        <v>66</v>
      </c>
      <c r="V127" s="3"/>
      <c r="W127" s="3"/>
      <c r="X127" s="308"/>
      <c r="Y127" s="664">
        <v>45093</v>
      </c>
    </row>
    <row r="128" spans="1:25" ht="368.1">
      <c r="A128" s="730" t="s">
        <v>591</v>
      </c>
      <c r="B128" s="731"/>
      <c r="C128" s="700"/>
      <c r="D128" s="701">
        <v>44957</v>
      </c>
      <c r="E128" s="3" t="s">
        <v>31</v>
      </c>
      <c r="F128" s="299"/>
      <c r="G128" s="3" t="s">
        <v>32</v>
      </c>
      <c r="H128" s="3" t="s">
        <v>33</v>
      </c>
      <c r="I128" s="3"/>
      <c r="J128" s="304" t="s">
        <v>592</v>
      </c>
      <c r="K128" s="835"/>
      <c r="L128" s="413" t="s">
        <v>35</v>
      </c>
      <c r="M128" s="300"/>
      <c r="N128" s="702" t="s">
        <v>36</v>
      </c>
      <c r="O128" s="415" t="e">
        <f>_xlfn.IFNA(VLOOKUP(N128,[1]!Table2[#All],3,FALSE), " ")</f>
        <v>#REF!</v>
      </c>
      <c r="P128" s="5" t="s">
        <v>593</v>
      </c>
      <c r="Q128" s="4" t="s">
        <v>65</v>
      </c>
      <c r="R128" s="442" t="s">
        <v>39</v>
      </c>
      <c r="S128" s="464" t="s">
        <v>164</v>
      </c>
      <c r="T128" s="732" t="s">
        <v>66</v>
      </c>
      <c r="V128" s="3"/>
      <c r="W128" s="3"/>
      <c r="X128" s="3"/>
      <c r="Y128" s="17"/>
    </row>
    <row r="129" spans="1:25" ht="195">
      <c r="A129" s="704" t="s">
        <v>594</v>
      </c>
      <c r="B129" s="705"/>
      <c r="C129" s="706"/>
      <c r="D129" s="707">
        <v>44957</v>
      </c>
      <c r="E129" s="302" t="s">
        <v>31</v>
      </c>
      <c r="F129" s="302"/>
      <c r="G129" s="302" t="s">
        <v>32</v>
      </c>
      <c r="H129" s="302" t="s">
        <v>33</v>
      </c>
      <c r="I129" s="302"/>
      <c r="J129" s="302" t="s">
        <v>595</v>
      </c>
      <c r="K129" s="733"/>
      <c r="L129" s="733" t="s">
        <v>45</v>
      </c>
      <c r="M129" s="300"/>
      <c r="N129" s="620"/>
      <c r="O129" s="415" t="e">
        <f>_xlfn.IFNA(VLOOKUP(N129,[1]!Table2[#All],3,FALSE), " ")</f>
        <v>#REF!</v>
      </c>
      <c r="P129" s="709" t="s">
        <v>596</v>
      </c>
      <c r="Q129" s="24" t="s">
        <v>47</v>
      </c>
      <c r="R129" s="413"/>
      <c r="S129" s="622"/>
      <c r="T129" s="711" t="s">
        <v>66</v>
      </c>
      <c r="V129" s="3"/>
      <c r="W129" s="3"/>
      <c r="X129" s="3"/>
      <c r="Y129" s="17"/>
    </row>
    <row r="130" spans="1:25" ht="143.1">
      <c r="A130" s="704" t="s">
        <v>597</v>
      </c>
      <c r="B130" s="705"/>
      <c r="C130" s="706" t="s">
        <v>598</v>
      </c>
      <c r="D130" s="707">
        <v>44957</v>
      </c>
      <c r="E130" s="302" t="s">
        <v>31</v>
      </c>
      <c r="F130" s="302"/>
      <c r="G130" s="302" t="s">
        <v>32</v>
      </c>
      <c r="H130" s="302" t="s">
        <v>33</v>
      </c>
      <c r="I130" s="302"/>
      <c r="J130" s="303" t="s">
        <v>599</v>
      </c>
      <c r="K130" s="708"/>
      <c r="L130" s="708" t="s">
        <v>45</v>
      </c>
      <c r="M130" s="300"/>
      <c r="N130" s="620"/>
      <c r="O130" s="415" t="e">
        <f>_xlfn.IFNA(VLOOKUP(N130,[1]!Table2[#All],3,FALSE), " ")</f>
        <v>#REF!</v>
      </c>
      <c r="P130" s="709" t="s">
        <v>600</v>
      </c>
      <c r="Q130" s="24" t="s">
        <v>47</v>
      </c>
      <c r="R130" s="278" t="s">
        <v>39</v>
      </c>
      <c r="S130" s="4"/>
      <c r="T130" s="4" t="s">
        <v>601</v>
      </c>
      <c r="V130" s="3"/>
      <c r="W130" s="3"/>
      <c r="X130" s="3"/>
      <c r="Y130" s="17"/>
    </row>
    <row r="131" spans="1:25" ht="78">
      <c r="A131" s="704" t="s">
        <v>602</v>
      </c>
      <c r="B131" s="705"/>
      <c r="C131" s="706" t="s">
        <v>603</v>
      </c>
      <c r="D131" s="707">
        <v>44957</v>
      </c>
      <c r="E131" s="302" t="s">
        <v>31</v>
      </c>
      <c r="F131" s="302"/>
      <c r="G131" s="302" t="s">
        <v>32</v>
      </c>
      <c r="H131" s="302" t="s">
        <v>33</v>
      </c>
      <c r="I131" s="302"/>
      <c r="J131" s="302" t="s">
        <v>604</v>
      </c>
      <c r="K131" s="733"/>
      <c r="L131" s="733" t="s">
        <v>45</v>
      </c>
      <c r="M131" s="300"/>
      <c r="N131" s="713"/>
      <c r="O131" s="415" t="e">
        <f>_xlfn.IFNA(VLOOKUP(N131,[1]!Table2[#All],3,FALSE), " ")</f>
        <v>#REF!</v>
      </c>
      <c r="P131" s="709" t="s">
        <v>605</v>
      </c>
      <c r="Q131" s="24" t="s">
        <v>47</v>
      </c>
      <c r="R131" s="278" t="s">
        <v>39</v>
      </c>
      <c r="S131" s="4"/>
      <c r="T131" s="4" t="s">
        <v>601</v>
      </c>
      <c r="V131" s="3"/>
      <c r="W131" s="3"/>
      <c r="X131" s="3"/>
      <c r="Y131" s="17"/>
    </row>
    <row r="132" spans="1:25" ht="104.1">
      <c r="A132" s="704" t="s">
        <v>606</v>
      </c>
      <c r="B132" s="705"/>
      <c r="C132" s="706" t="s">
        <v>607</v>
      </c>
      <c r="D132" s="707">
        <v>44957</v>
      </c>
      <c r="E132" s="302" t="s">
        <v>31</v>
      </c>
      <c r="F132" s="302"/>
      <c r="G132" s="302" t="s">
        <v>32</v>
      </c>
      <c r="H132" s="302" t="s">
        <v>33</v>
      </c>
      <c r="I132" s="302"/>
      <c r="J132" s="302" t="s">
        <v>608</v>
      </c>
      <c r="K132" s="733"/>
      <c r="L132" s="733" t="s">
        <v>45</v>
      </c>
      <c r="M132" s="715"/>
      <c r="N132" s="654"/>
      <c r="O132" s="415" t="e">
        <f>_xlfn.IFNA(VLOOKUP(N132,[1]!Table2[#All],3,FALSE), " ")</f>
        <v>#REF!</v>
      </c>
      <c r="P132" s="709" t="s">
        <v>609</v>
      </c>
      <c r="Q132" s="24"/>
      <c r="R132" s="278" t="s">
        <v>39</v>
      </c>
      <c r="S132" s="4"/>
      <c r="T132" s="4"/>
      <c r="V132" s="3"/>
      <c r="W132" s="3"/>
      <c r="X132" s="3"/>
      <c r="Y132" s="17"/>
    </row>
    <row r="133" spans="1:25" ht="65.099999999999994">
      <c r="A133" s="16" t="s">
        <v>610</v>
      </c>
      <c r="B133" s="699"/>
      <c r="C133" s="700" t="s">
        <v>611</v>
      </c>
      <c r="D133" s="701">
        <v>44957</v>
      </c>
      <c r="E133" s="3" t="s">
        <v>31</v>
      </c>
      <c r="F133" s="299"/>
      <c r="G133" s="3" t="s">
        <v>32</v>
      </c>
      <c r="H133" s="3" t="s">
        <v>33</v>
      </c>
      <c r="I133" s="3"/>
      <c r="J133" s="304" t="s">
        <v>612</v>
      </c>
      <c r="K133" s="835"/>
      <c r="L133" s="413" t="s">
        <v>35</v>
      </c>
      <c r="M133" s="300"/>
      <c r="N133" s="734" t="s">
        <v>36</v>
      </c>
      <c r="O133" s="415" t="e">
        <f>_xlfn.IFNA(VLOOKUP(N133,[1]!Table2[#All],3,FALSE), " ")</f>
        <v>#REF!</v>
      </c>
      <c r="P133" s="5" t="s">
        <v>613</v>
      </c>
      <c r="Q133" s="4" t="s">
        <v>71</v>
      </c>
      <c r="R133" s="442" t="s">
        <v>39</v>
      </c>
      <c r="S133" s="464" t="s">
        <v>164</v>
      </c>
      <c r="T133" s="732" t="s">
        <v>66</v>
      </c>
      <c r="U133" s="712">
        <v>45008</v>
      </c>
      <c r="V133" s="3"/>
      <c r="W133" s="3"/>
      <c r="X133" s="3"/>
      <c r="Y133" s="17"/>
    </row>
    <row r="134" spans="1:25" ht="26.1">
      <c r="A134" s="16" t="s">
        <v>614</v>
      </c>
      <c r="B134" s="699"/>
      <c r="C134" s="700" t="s">
        <v>615</v>
      </c>
      <c r="D134" s="701">
        <v>44957</v>
      </c>
      <c r="E134" s="3" t="s">
        <v>31</v>
      </c>
      <c r="F134" s="299"/>
      <c r="G134" s="3" t="s">
        <v>32</v>
      </c>
      <c r="H134" s="3" t="s">
        <v>33</v>
      </c>
      <c r="I134" s="3"/>
      <c r="J134" s="304" t="s">
        <v>616</v>
      </c>
      <c r="K134" s="835"/>
      <c r="L134" s="413" t="s">
        <v>35</v>
      </c>
      <c r="M134" s="300"/>
      <c r="N134" s="620" t="s">
        <v>36</v>
      </c>
      <c r="O134" s="415" t="e">
        <f>_xlfn.IFNA(VLOOKUP(N134,[1]!Table2[#All],3,FALSE), " ")</f>
        <v>#REF!</v>
      </c>
      <c r="P134" s="5" t="s">
        <v>617</v>
      </c>
      <c r="Q134" s="4" t="s">
        <v>71</v>
      </c>
      <c r="R134" s="413" t="s">
        <v>39</v>
      </c>
      <c r="S134" s="464" t="s">
        <v>164</v>
      </c>
      <c r="T134" s="711" t="s">
        <v>66</v>
      </c>
      <c r="U134" s="712">
        <v>45008</v>
      </c>
      <c r="V134" s="3"/>
      <c r="W134" s="3"/>
      <c r="X134" s="3"/>
      <c r="Y134" s="17"/>
    </row>
    <row r="135" spans="1:25" ht="39">
      <c r="A135" s="704" t="s">
        <v>618</v>
      </c>
      <c r="B135" s="705"/>
      <c r="C135" s="706" t="s">
        <v>619</v>
      </c>
      <c r="D135" s="707">
        <v>44957</v>
      </c>
      <c r="E135" s="302" t="s">
        <v>31</v>
      </c>
      <c r="F135" s="302"/>
      <c r="G135" s="302" t="s">
        <v>32</v>
      </c>
      <c r="H135" s="302" t="s">
        <v>33</v>
      </c>
      <c r="I135" s="302"/>
      <c r="J135" s="302" t="s">
        <v>620</v>
      </c>
      <c r="K135" s="977"/>
      <c r="L135" s="413" t="s">
        <v>35</v>
      </c>
      <c r="M135" s="300"/>
      <c r="N135" s="620" t="s">
        <v>36</v>
      </c>
      <c r="O135" s="415" t="e">
        <f>_xlfn.IFNA(VLOOKUP(N135,[1]!Table2[#All],3,FALSE), " ")</f>
        <v>#REF!</v>
      </c>
      <c r="P135" s="709" t="s">
        <v>621</v>
      </c>
      <c r="Q135" s="24" t="s">
        <v>38</v>
      </c>
      <c r="R135" s="278" t="s">
        <v>39</v>
      </c>
      <c r="S135" s="4"/>
      <c r="T135" s="4" t="s">
        <v>601</v>
      </c>
      <c r="U135" s="712">
        <v>45008</v>
      </c>
      <c r="V135" s="3"/>
      <c r="W135" s="3"/>
      <c r="X135" s="3"/>
      <c r="Y135" s="17"/>
    </row>
    <row r="136" spans="1:25" ht="26.1">
      <c r="A136" s="704" t="s">
        <v>622</v>
      </c>
      <c r="B136" s="705"/>
      <c r="C136" s="706" t="s">
        <v>623</v>
      </c>
      <c r="D136" s="707">
        <v>44957</v>
      </c>
      <c r="E136" s="302" t="s">
        <v>31</v>
      </c>
      <c r="F136" s="302"/>
      <c r="G136" s="302" t="s">
        <v>32</v>
      </c>
      <c r="H136" s="302" t="s">
        <v>33</v>
      </c>
      <c r="I136" s="302"/>
      <c r="J136" s="302" t="s">
        <v>624</v>
      </c>
      <c r="K136" s="733"/>
      <c r="L136" s="733" t="s">
        <v>45</v>
      </c>
      <c r="M136" s="300"/>
      <c r="N136" s="620"/>
      <c r="O136" s="415" t="e">
        <f>_xlfn.IFNA(VLOOKUP(N136,[1]!Table2[#All],3,FALSE), " ")</f>
        <v>#REF!</v>
      </c>
      <c r="P136" s="709" t="s">
        <v>625</v>
      </c>
      <c r="Q136" s="24" t="s">
        <v>47</v>
      </c>
      <c r="R136" s="278" t="s">
        <v>39</v>
      </c>
      <c r="S136" s="4"/>
      <c r="T136" s="4" t="s">
        <v>626</v>
      </c>
      <c r="V136" s="3"/>
      <c r="W136" s="3"/>
      <c r="X136" s="3"/>
      <c r="Y136" s="17"/>
    </row>
    <row r="137" spans="1:25" ht="12.95">
      <c r="A137" s="704" t="s">
        <v>627</v>
      </c>
      <c r="B137" s="705"/>
      <c r="C137" s="735" t="s">
        <v>628</v>
      </c>
      <c r="D137" s="707">
        <v>44957</v>
      </c>
      <c r="E137" s="302" t="s">
        <v>31</v>
      </c>
      <c r="F137" s="302"/>
      <c r="G137" s="302" t="s">
        <v>32</v>
      </c>
      <c r="H137" s="302" t="s">
        <v>33</v>
      </c>
      <c r="I137" s="302"/>
      <c r="J137" s="302" t="s">
        <v>629</v>
      </c>
      <c r="K137" s="733"/>
      <c r="L137" s="733" t="s">
        <v>45</v>
      </c>
      <c r="M137" s="300"/>
      <c r="N137" s="620"/>
      <c r="O137" s="415" t="e">
        <f>_xlfn.IFNA(VLOOKUP(N137,[1]!Table2[#All],3,FALSE), " ")</f>
        <v>#REF!</v>
      </c>
      <c r="P137" s="709" t="s">
        <v>596</v>
      </c>
      <c r="Q137" s="24" t="s">
        <v>47</v>
      </c>
      <c r="R137" s="442"/>
      <c r="S137" s="736"/>
      <c r="T137" s="732" t="s">
        <v>66</v>
      </c>
      <c r="V137" s="3"/>
      <c r="W137" s="3"/>
      <c r="X137" s="3"/>
      <c r="Y137" s="17"/>
    </row>
    <row r="138" spans="1:25" ht="26.1">
      <c r="A138" s="16" t="s">
        <v>630</v>
      </c>
      <c r="B138" s="699"/>
      <c r="C138" s="700" t="s">
        <v>631</v>
      </c>
      <c r="D138" s="701">
        <v>44957</v>
      </c>
      <c r="E138" s="3" t="s">
        <v>31</v>
      </c>
      <c r="F138" s="299"/>
      <c r="G138" s="3" t="s">
        <v>32</v>
      </c>
      <c r="H138" s="3" t="s">
        <v>33</v>
      </c>
      <c r="I138" s="3"/>
      <c r="J138" s="304" t="s">
        <v>632</v>
      </c>
      <c r="K138" s="835"/>
      <c r="L138" s="413" t="s">
        <v>35</v>
      </c>
      <c r="M138" s="300"/>
      <c r="N138" s="620" t="s">
        <v>36</v>
      </c>
      <c r="O138" s="415" t="e">
        <f>_xlfn.IFNA(VLOOKUP(N138,[1]!Table2[#All],3,FALSE), " ")</f>
        <v>#REF!</v>
      </c>
      <c r="P138" s="5" t="s">
        <v>633</v>
      </c>
      <c r="Q138" s="4" t="s">
        <v>65</v>
      </c>
      <c r="R138" s="429" t="s">
        <v>39</v>
      </c>
      <c r="S138" s="549" t="s">
        <v>164</v>
      </c>
      <c r="T138" s="710" t="s">
        <v>243</v>
      </c>
      <c r="U138" s="712">
        <v>45008</v>
      </c>
      <c r="V138" s="3"/>
      <c r="W138" s="3"/>
      <c r="X138" s="3"/>
      <c r="Y138" s="17"/>
    </row>
    <row r="139" spans="1:25" ht="143.1">
      <c r="A139" s="16" t="s">
        <v>634</v>
      </c>
      <c r="B139" s="699"/>
      <c r="C139" s="700" t="s">
        <v>635</v>
      </c>
      <c r="D139" s="701">
        <v>44957</v>
      </c>
      <c r="E139" s="3" t="s">
        <v>31</v>
      </c>
      <c r="F139" s="299"/>
      <c r="G139" s="3" t="s">
        <v>32</v>
      </c>
      <c r="H139" s="3" t="s">
        <v>33</v>
      </c>
      <c r="I139" s="3"/>
      <c r="J139" s="304" t="s">
        <v>636</v>
      </c>
      <c r="K139" s="835"/>
      <c r="L139" s="413" t="s">
        <v>35</v>
      </c>
      <c r="M139" s="300"/>
      <c r="N139" s="620" t="s">
        <v>36</v>
      </c>
      <c r="O139" s="415" t="e">
        <f>_xlfn.IFNA(VLOOKUP(N139,[1]!Table2[#All],3,FALSE), " ")</f>
        <v>#REF!</v>
      </c>
      <c r="P139" s="5" t="s">
        <v>637</v>
      </c>
      <c r="Q139" s="4"/>
      <c r="R139" s="429" t="s">
        <v>39</v>
      </c>
      <c r="S139" s="464" t="s">
        <v>164</v>
      </c>
      <c r="T139" s="710" t="s">
        <v>66</v>
      </c>
      <c r="V139" s="3"/>
      <c r="W139" s="3"/>
      <c r="X139" s="3"/>
      <c r="Y139" s="17"/>
    </row>
    <row r="140" spans="1:25" ht="26.1">
      <c r="A140" s="16" t="s">
        <v>638</v>
      </c>
      <c r="B140" s="699"/>
      <c r="C140" s="737" t="s">
        <v>639</v>
      </c>
      <c r="D140" s="701">
        <v>44963</v>
      </c>
      <c r="E140" s="3" t="s">
        <v>31</v>
      </c>
      <c r="F140" s="299"/>
      <c r="G140" s="3" t="s">
        <v>32</v>
      </c>
      <c r="H140" s="3" t="s">
        <v>33</v>
      </c>
      <c r="I140" s="3"/>
      <c r="J140" s="304" t="s">
        <v>640</v>
      </c>
      <c r="K140" s="632"/>
      <c r="L140" s="632" t="s">
        <v>45</v>
      </c>
      <c r="M140" s="300"/>
      <c r="N140" s="620"/>
      <c r="O140" s="415" t="e">
        <f>_xlfn.IFNA(VLOOKUP(N140,[1]!Table2[#All],3,FALSE), " ")</f>
        <v>#REF!</v>
      </c>
      <c r="P140" s="5" t="s">
        <v>641</v>
      </c>
      <c r="Q140" s="4" t="s">
        <v>47</v>
      </c>
      <c r="R140" s="413" t="s">
        <v>39</v>
      </c>
      <c r="S140" s="464" t="s">
        <v>164</v>
      </c>
      <c r="T140" s="711" t="s">
        <v>66</v>
      </c>
      <c r="V140" s="3"/>
      <c r="W140" s="3"/>
      <c r="X140" s="3"/>
      <c r="Y140" s="17"/>
    </row>
    <row r="141" spans="1:25" ht="51.95">
      <c r="A141" s="16" t="s">
        <v>642</v>
      </c>
      <c r="B141" s="699"/>
      <c r="C141" s="737" t="s">
        <v>643</v>
      </c>
      <c r="D141" s="701">
        <v>44963</v>
      </c>
      <c r="E141" s="4" t="s">
        <v>31</v>
      </c>
      <c r="F141" s="24"/>
      <c r="G141" s="4" t="s">
        <v>32</v>
      </c>
      <c r="H141" s="4" t="s">
        <v>33</v>
      </c>
      <c r="I141" s="4"/>
      <c r="J141" s="4" t="s">
        <v>644</v>
      </c>
      <c r="K141" s="23"/>
      <c r="L141" s="23" t="s">
        <v>45</v>
      </c>
      <c r="M141" s="300"/>
      <c r="N141" s="620"/>
      <c r="O141" s="415" t="e">
        <f>_xlfn.IFNA(VLOOKUP(N141,[1]!Table2[#All],3,FALSE), " ")</f>
        <v>#REF!</v>
      </c>
      <c r="P141" s="5" t="s">
        <v>645</v>
      </c>
      <c r="Q141" s="4" t="s">
        <v>47</v>
      </c>
      <c r="R141" s="278" t="s">
        <v>646</v>
      </c>
      <c r="S141" s="4" t="s">
        <v>647</v>
      </c>
      <c r="T141" s="4" t="s">
        <v>601</v>
      </c>
      <c r="V141" s="3"/>
      <c r="W141" s="3"/>
      <c r="X141" s="3"/>
      <c r="Y141" s="17"/>
    </row>
    <row r="142" spans="1:25" ht="39">
      <c r="A142" s="704" t="s">
        <v>648</v>
      </c>
      <c r="B142" s="705"/>
      <c r="C142" s="738" t="s">
        <v>649</v>
      </c>
      <c r="D142" s="707">
        <v>44963</v>
      </c>
      <c r="E142" s="302" t="s">
        <v>31</v>
      </c>
      <c r="F142" s="302"/>
      <c r="G142" s="302" t="s">
        <v>32</v>
      </c>
      <c r="H142" s="302" t="s">
        <v>33</v>
      </c>
      <c r="I142" s="302"/>
      <c r="J142" s="303" t="s">
        <v>650</v>
      </c>
      <c r="K142" s="708"/>
      <c r="L142" s="708" t="s">
        <v>45</v>
      </c>
      <c r="M142" s="300"/>
      <c r="N142" s="620"/>
      <c r="O142" s="415" t="e">
        <f>_xlfn.IFNA(VLOOKUP(N142,[1]!Table2[#All],3,FALSE), " ")</f>
        <v>#REF!</v>
      </c>
      <c r="P142" s="739" t="s">
        <v>651</v>
      </c>
      <c r="Q142" s="24" t="s">
        <v>47</v>
      </c>
      <c r="R142" s="442"/>
      <c r="S142" s="736"/>
      <c r="T142" s="732" t="s">
        <v>652</v>
      </c>
      <c r="V142" s="3"/>
      <c r="W142" s="3"/>
      <c r="X142" s="3"/>
      <c r="Y142" s="17"/>
    </row>
    <row r="143" spans="1:25" ht="26.1">
      <c r="A143" s="704" t="s">
        <v>653</v>
      </c>
      <c r="B143" s="705"/>
      <c r="C143" s="738" t="s">
        <v>654</v>
      </c>
      <c r="D143" s="707">
        <v>44963</v>
      </c>
      <c r="E143" s="302" t="s">
        <v>31</v>
      </c>
      <c r="F143" s="302"/>
      <c r="G143" s="302" t="s">
        <v>32</v>
      </c>
      <c r="H143" s="302" t="s">
        <v>33</v>
      </c>
      <c r="I143" s="302"/>
      <c r="J143" s="303" t="s">
        <v>655</v>
      </c>
      <c r="K143" s="708"/>
      <c r="L143" s="708" t="s">
        <v>45</v>
      </c>
      <c r="M143" s="300"/>
      <c r="N143" s="620"/>
      <c r="O143" s="415" t="e">
        <f>_xlfn.IFNA(VLOOKUP(N143,[1]!Table2[#All],3,FALSE), " ")</f>
        <v>#REF!</v>
      </c>
      <c r="P143" s="709" t="s">
        <v>656</v>
      </c>
      <c r="Q143" s="24" t="s">
        <v>47</v>
      </c>
      <c r="R143" s="413"/>
      <c r="S143" s="622"/>
      <c r="T143" s="711" t="s">
        <v>601</v>
      </c>
      <c r="V143" s="3"/>
      <c r="W143" s="3"/>
      <c r="X143" s="3"/>
      <c r="Y143" s="17"/>
    </row>
    <row r="144" spans="1:25" ht="51.95">
      <c r="A144" s="704" t="s">
        <v>657</v>
      </c>
      <c r="B144" s="705"/>
      <c r="C144" s="738" t="s">
        <v>658</v>
      </c>
      <c r="D144" s="707">
        <v>44963</v>
      </c>
      <c r="E144" s="302" t="s">
        <v>31</v>
      </c>
      <c r="F144" s="302"/>
      <c r="G144" s="302" t="s">
        <v>32</v>
      </c>
      <c r="H144" s="302" t="s">
        <v>33</v>
      </c>
      <c r="I144" s="302"/>
      <c r="J144" s="303" t="s">
        <v>659</v>
      </c>
      <c r="K144" s="978"/>
      <c r="L144" s="413" t="s">
        <v>35</v>
      </c>
      <c r="M144" s="300"/>
      <c r="N144" s="620" t="s">
        <v>36</v>
      </c>
      <c r="O144" s="415" t="e">
        <f>_xlfn.IFNA(VLOOKUP(N144,[1]!Table2[#All],3,FALSE), " ")</f>
        <v>#REF!</v>
      </c>
      <c r="P144" s="709" t="s">
        <v>660</v>
      </c>
      <c r="Q144" s="24" t="s">
        <v>71</v>
      </c>
      <c r="R144" s="278" t="s">
        <v>39</v>
      </c>
      <c r="S144" s="4"/>
      <c r="T144" s="4" t="s">
        <v>66</v>
      </c>
      <c r="V144" s="3"/>
      <c r="W144" s="3"/>
      <c r="X144" s="3"/>
      <c r="Y144" s="17"/>
    </row>
    <row r="145" spans="1:25" ht="182.1">
      <c r="A145" s="704" t="s">
        <v>661</v>
      </c>
      <c r="B145" s="705"/>
      <c r="C145" s="738" t="s">
        <v>662</v>
      </c>
      <c r="D145" s="707">
        <v>44963</v>
      </c>
      <c r="E145" s="302" t="s">
        <v>31</v>
      </c>
      <c r="F145" s="302"/>
      <c r="G145" s="302" t="s">
        <v>32</v>
      </c>
      <c r="H145" s="302" t="s">
        <v>33</v>
      </c>
      <c r="I145" s="302"/>
      <c r="J145" s="303" t="s">
        <v>663</v>
      </c>
      <c r="K145" s="978"/>
      <c r="L145" s="413" t="s">
        <v>35</v>
      </c>
      <c r="M145" s="300"/>
      <c r="N145" s="620" t="s">
        <v>36</v>
      </c>
      <c r="O145" s="415" t="e">
        <f>_xlfn.IFNA(VLOOKUP(N145,[1]!Table2[#All],3,FALSE), " ")</f>
        <v>#REF!</v>
      </c>
      <c r="P145" s="740" t="s">
        <v>664</v>
      </c>
      <c r="Q145" s="24" t="s">
        <v>38</v>
      </c>
      <c r="R145" s="278" t="s">
        <v>39</v>
      </c>
      <c r="S145" s="4"/>
      <c r="T145" s="4" t="s">
        <v>601</v>
      </c>
      <c r="V145" s="3"/>
      <c r="W145" s="3"/>
      <c r="X145" s="3"/>
      <c r="Y145" s="17"/>
    </row>
    <row r="146" spans="1:25" ht="99.95">
      <c r="A146" s="704" t="s">
        <v>665</v>
      </c>
      <c r="B146" s="705"/>
      <c r="C146" s="738" t="s">
        <v>666</v>
      </c>
      <c r="D146" s="707">
        <v>44963</v>
      </c>
      <c r="E146" s="302" t="s">
        <v>31</v>
      </c>
      <c r="F146" s="302"/>
      <c r="G146" s="302" t="s">
        <v>32</v>
      </c>
      <c r="H146" s="302" t="s">
        <v>33</v>
      </c>
      <c r="I146" s="302"/>
      <c r="J146" s="741" t="s">
        <v>667</v>
      </c>
      <c r="K146" s="979"/>
      <c r="L146" s="708" t="s">
        <v>45</v>
      </c>
      <c r="M146" s="300"/>
      <c r="N146" s="620"/>
      <c r="O146" s="415" t="e">
        <f>_xlfn.IFNA(VLOOKUP(N146,[1]!Table2[#All],3,FALSE), " ")</f>
        <v>#REF!</v>
      </c>
      <c r="P146" s="742" t="s">
        <v>668</v>
      </c>
      <c r="Q146" s="24" t="s">
        <v>47</v>
      </c>
      <c r="R146" s="278" t="s">
        <v>39</v>
      </c>
      <c r="S146" s="4"/>
      <c r="T146" s="4" t="s">
        <v>601</v>
      </c>
      <c r="V146" s="3"/>
      <c r="W146" s="3"/>
      <c r="X146" s="3"/>
      <c r="Y146" s="17"/>
    </row>
    <row r="147" spans="1:25" ht="51.95">
      <c r="A147" s="16" t="s">
        <v>669</v>
      </c>
      <c r="B147" s="699"/>
      <c r="C147" s="737" t="s">
        <v>670</v>
      </c>
      <c r="D147" s="701">
        <v>44963</v>
      </c>
      <c r="E147" s="3" t="s">
        <v>31</v>
      </c>
      <c r="F147" s="299"/>
      <c r="G147" s="3" t="s">
        <v>32</v>
      </c>
      <c r="H147" s="3" t="s">
        <v>33</v>
      </c>
      <c r="I147" s="3"/>
      <c r="J147" s="4" t="s">
        <v>671</v>
      </c>
      <c r="K147" s="622"/>
      <c r="L147" s="413" t="s">
        <v>35</v>
      </c>
      <c r="M147" s="300"/>
      <c r="N147" s="620" t="s">
        <v>36</v>
      </c>
      <c r="O147" s="415" t="e">
        <f>_xlfn.IFNA(VLOOKUP(N147,[1]!Table2[#All],3,FALSE), " ")</f>
        <v>#REF!</v>
      </c>
      <c r="P147" s="5" t="s">
        <v>672</v>
      </c>
      <c r="Q147" s="4" t="s">
        <v>65</v>
      </c>
      <c r="R147" s="442" t="s">
        <v>39</v>
      </c>
      <c r="S147" s="537" t="s">
        <v>164</v>
      </c>
      <c r="T147" s="732" t="s">
        <v>66</v>
      </c>
      <c r="U147" s="712">
        <v>45008</v>
      </c>
      <c r="V147" s="3"/>
      <c r="W147" s="3"/>
      <c r="X147" s="3"/>
      <c r="Y147" s="17"/>
    </row>
    <row r="148" spans="1:25" ht="26.1">
      <c r="A148" s="16" t="s">
        <v>673</v>
      </c>
      <c r="B148" s="699"/>
      <c r="C148" s="737" t="s">
        <v>674</v>
      </c>
      <c r="D148" s="701">
        <v>44963</v>
      </c>
      <c r="E148" s="3" t="s">
        <v>31</v>
      </c>
      <c r="F148" s="299"/>
      <c r="G148" s="3" t="s">
        <v>32</v>
      </c>
      <c r="H148" s="3" t="s">
        <v>33</v>
      </c>
      <c r="I148" s="3"/>
      <c r="J148" s="304" t="s">
        <v>675</v>
      </c>
      <c r="K148" s="835"/>
      <c r="L148" s="413" t="s">
        <v>35</v>
      </c>
      <c r="M148" s="300"/>
      <c r="N148" s="620" t="s">
        <v>36</v>
      </c>
      <c r="O148" s="415" t="e">
        <f>_xlfn.IFNA(VLOOKUP(N148,[1]!Table2[#All],3,FALSE), " ")</f>
        <v>#REF!</v>
      </c>
      <c r="P148" s="690" t="s">
        <v>676</v>
      </c>
      <c r="Q148" s="4" t="s">
        <v>65</v>
      </c>
      <c r="R148" s="429" t="s">
        <v>39</v>
      </c>
      <c r="S148" s="537" t="s">
        <v>164</v>
      </c>
      <c r="T148" s="710" t="s">
        <v>66</v>
      </c>
      <c r="V148" s="3"/>
      <c r="W148" s="3"/>
      <c r="X148" s="3"/>
      <c r="Y148" s="17"/>
    </row>
    <row r="149" spans="1:25" ht="39">
      <c r="A149" s="16" t="s">
        <v>677</v>
      </c>
      <c r="B149" s="699"/>
      <c r="C149" s="737" t="s">
        <v>678</v>
      </c>
      <c r="D149" s="701">
        <v>44963</v>
      </c>
      <c r="E149" s="3" t="s">
        <v>31</v>
      </c>
      <c r="F149" s="299"/>
      <c r="G149" s="3" t="s">
        <v>32</v>
      </c>
      <c r="H149" s="3" t="s">
        <v>33</v>
      </c>
      <c r="I149" s="3"/>
      <c r="J149" s="4" t="s">
        <v>679</v>
      </c>
      <c r="K149" s="622"/>
      <c r="L149" s="413" t="s">
        <v>35</v>
      </c>
      <c r="M149" s="300"/>
      <c r="N149" s="620" t="s">
        <v>36</v>
      </c>
      <c r="O149" s="415" t="e">
        <f>_xlfn.IFNA(VLOOKUP(N149,[1]!Table2[#All],3,FALSE), " ")</f>
        <v>#REF!</v>
      </c>
      <c r="P149" s="5" t="s">
        <v>680</v>
      </c>
      <c r="Q149" s="4" t="s">
        <v>65</v>
      </c>
      <c r="R149" s="429" t="s">
        <v>39</v>
      </c>
      <c r="S149" s="464" t="s">
        <v>164</v>
      </c>
      <c r="T149" s="710" t="s">
        <v>66</v>
      </c>
      <c r="U149" s="712">
        <v>45008</v>
      </c>
      <c r="V149" s="3"/>
      <c r="W149" s="3"/>
      <c r="X149" s="3"/>
      <c r="Y149" s="17"/>
    </row>
    <row r="150" spans="1:25" ht="260.10000000000002">
      <c r="A150" s="704" t="s">
        <v>681</v>
      </c>
      <c r="B150" s="705"/>
      <c r="C150" s="738" t="s">
        <v>682</v>
      </c>
      <c r="D150" s="707">
        <v>44967</v>
      </c>
      <c r="E150" s="302" t="s">
        <v>31</v>
      </c>
      <c r="F150" s="302">
        <v>2864</v>
      </c>
      <c r="G150" s="302" t="s">
        <v>32</v>
      </c>
      <c r="H150" s="302" t="s">
        <v>33</v>
      </c>
      <c r="I150" s="302"/>
      <c r="J150" s="303" t="s">
        <v>683</v>
      </c>
      <c r="K150" s="708"/>
      <c r="L150" s="708" t="s">
        <v>45</v>
      </c>
      <c r="M150" s="300"/>
      <c r="N150" s="713"/>
      <c r="O150" s="415" t="e">
        <f>_xlfn.IFNA(VLOOKUP(N150,[1]!Table2[#All],3,FALSE), " ")</f>
        <v>#REF!</v>
      </c>
      <c r="P150" s="709" t="s">
        <v>684</v>
      </c>
      <c r="Q150" s="24" t="s">
        <v>47</v>
      </c>
      <c r="R150" s="429"/>
      <c r="S150" s="23"/>
      <c r="T150" s="710" t="s">
        <v>685</v>
      </c>
      <c r="V150" s="3"/>
      <c r="W150" s="3"/>
      <c r="X150" s="3"/>
      <c r="Y150" s="17"/>
    </row>
    <row r="151" spans="1:25" ht="260.10000000000002">
      <c r="A151" s="16" t="s">
        <v>686</v>
      </c>
      <c r="B151" s="699"/>
      <c r="C151" s="737" t="s">
        <v>687</v>
      </c>
      <c r="D151" s="701">
        <v>44967</v>
      </c>
      <c r="E151" s="3" t="s">
        <v>31</v>
      </c>
      <c r="F151" s="299">
        <v>2865</v>
      </c>
      <c r="G151" s="3" t="s">
        <v>32</v>
      </c>
      <c r="H151" s="3" t="s">
        <v>33</v>
      </c>
      <c r="I151" s="4"/>
      <c r="J151" s="304" t="s">
        <v>688</v>
      </c>
      <c r="K151" s="632"/>
      <c r="L151" s="632" t="s">
        <v>45</v>
      </c>
      <c r="M151" s="715"/>
      <c r="N151" s="659"/>
      <c r="O151" s="415" t="e">
        <f>_xlfn.IFNA(VLOOKUP(N151,[1]!Table2[#All],3,FALSE), " ")</f>
        <v>#REF!</v>
      </c>
      <c r="P151" s="5" t="s">
        <v>689</v>
      </c>
      <c r="Q151" s="4"/>
      <c r="R151" s="429" t="s">
        <v>39</v>
      </c>
      <c r="S151" s="537" t="s">
        <v>164</v>
      </c>
      <c r="T151" s="710" t="s">
        <v>66</v>
      </c>
      <c r="V151" s="3"/>
      <c r="W151" s="3"/>
      <c r="X151" s="3"/>
      <c r="Y151" s="17"/>
    </row>
    <row r="152" spans="1:25" ht="168.95">
      <c r="A152" s="16" t="s">
        <v>690</v>
      </c>
      <c r="B152" s="699"/>
      <c r="C152" s="737" t="s">
        <v>691</v>
      </c>
      <c r="D152" s="701">
        <v>44967</v>
      </c>
      <c r="E152" s="3" t="s">
        <v>31</v>
      </c>
      <c r="F152" s="299">
        <v>2866</v>
      </c>
      <c r="G152" s="3" t="s">
        <v>32</v>
      </c>
      <c r="H152" s="3" t="s">
        <v>33</v>
      </c>
      <c r="I152" s="4"/>
      <c r="J152" s="304" t="s">
        <v>692</v>
      </c>
      <c r="K152" s="632"/>
      <c r="L152" s="632" t="s">
        <v>45</v>
      </c>
      <c r="M152" s="715"/>
      <c r="N152" s="659"/>
      <c r="O152" s="415" t="e">
        <f>_xlfn.IFNA(VLOOKUP(N152,[1]!Table2[#All],3,FALSE), " ")</f>
        <v>#REF!</v>
      </c>
      <c r="P152" s="5" t="s">
        <v>693</v>
      </c>
      <c r="Q152" s="4"/>
      <c r="R152" s="429" t="s">
        <v>39</v>
      </c>
      <c r="S152" s="537" t="s">
        <v>164</v>
      </c>
      <c r="T152" s="710" t="s">
        <v>66</v>
      </c>
      <c r="V152" s="3"/>
      <c r="W152" s="3"/>
      <c r="X152" s="3"/>
      <c r="Y152" s="17"/>
    </row>
    <row r="153" spans="1:25" ht="104.1">
      <c r="A153" s="16" t="s">
        <v>694</v>
      </c>
      <c r="B153" s="699"/>
      <c r="C153" s="737" t="s">
        <v>695</v>
      </c>
      <c r="D153" s="701">
        <v>44967</v>
      </c>
      <c r="E153" s="3" t="s">
        <v>31</v>
      </c>
      <c r="F153" s="299">
        <v>2868</v>
      </c>
      <c r="G153" s="3" t="s">
        <v>32</v>
      </c>
      <c r="H153" s="3" t="s">
        <v>33</v>
      </c>
      <c r="I153" s="3"/>
      <c r="J153" s="304" t="s">
        <v>696</v>
      </c>
      <c r="K153" s="835"/>
      <c r="L153" s="413" t="s">
        <v>35</v>
      </c>
      <c r="M153" s="300"/>
      <c r="N153" s="734" t="s">
        <v>36</v>
      </c>
      <c r="O153" s="415" t="e">
        <f>_xlfn.IFNA(VLOOKUP(N153,[1]!Table2[#All],3,FALSE), " ")</f>
        <v>#REF!</v>
      </c>
      <c r="P153" s="5" t="s">
        <v>697</v>
      </c>
      <c r="Q153" s="4" t="s">
        <v>300</v>
      </c>
      <c r="R153" s="429" t="s">
        <v>39</v>
      </c>
      <c r="S153" s="743" t="s">
        <v>505</v>
      </c>
      <c r="T153" s="744" t="s">
        <v>506</v>
      </c>
      <c r="V153" s="3"/>
      <c r="W153" s="3"/>
      <c r="X153" s="3"/>
      <c r="Y153" s="17"/>
    </row>
    <row r="154" spans="1:25" ht="156">
      <c r="A154" s="16" t="s">
        <v>698</v>
      </c>
      <c r="B154" s="699"/>
      <c r="C154" s="737" t="s">
        <v>699</v>
      </c>
      <c r="D154" s="701">
        <v>44971</v>
      </c>
      <c r="E154" s="3" t="s">
        <v>31</v>
      </c>
      <c r="F154" s="299">
        <v>2912</v>
      </c>
      <c r="G154" s="3" t="s">
        <v>32</v>
      </c>
      <c r="H154" s="3" t="s">
        <v>33</v>
      </c>
      <c r="I154" s="3"/>
      <c r="J154" s="4" t="s">
        <v>700</v>
      </c>
      <c r="K154" s="622"/>
      <c r="L154" s="413" t="s">
        <v>35</v>
      </c>
      <c r="M154" s="300"/>
      <c r="N154" s="620" t="s">
        <v>36</v>
      </c>
      <c r="O154" s="415" t="e">
        <f>_xlfn.IFNA(VLOOKUP(N154,[1]!Table2[#All],3,FALSE), " ")</f>
        <v>#REF!</v>
      </c>
      <c r="P154" s="5" t="s">
        <v>701</v>
      </c>
      <c r="Q154" s="4" t="s">
        <v>71</v>
      </c>
      <c r="R154" s="429" t="s">
        <v>39</v>
      </c>
      <c r="S154" s="537" t="s">
        <v>164</v>
      </c>
      <c r="T154" s="710" t="s">
        <v>66</v>
      </c>
      <c r="V154" s="3"/>
      <c r="W154" s="3"/>
      <c r="X154" s="3"/>
      <c r="Y154" s="17"/>
    </row>
    <row r="155" spans="1:25" ht="104.1">
      <c r="A155" s="16" t="s">
        <v>702</v>
      </c>
      <c r="B155" s="699"/>
      <c r="C155" s="737" t="s">
        <v>703</v>
      </c>
      <c r="D155" s="701">
        <v>44971</v>
      </c>
      <c r="E155" s="3" t="s">
        <v>31</v>
      </c>
      <c r="F155" s="299">
        <v>2913</v>
      </c>
      <c r="G155" s="3" t="s">
        <v>32</v>
      </c>
      <c r="H155" s="3" t="s">
        <v>33</v>
      </c>
      <c r="I155" s="3"/>
      <c r="J155" s="4" t="s">
        <v>704</v>
      </c>
      <c r="K155" s="622"/>
      <c r="L155" s="413" t="s">
        <v>35</v>
      </c>
      <c r="M155" s="300"/>
      <c r="N155" s="620" t="s">
        <v>36</v>
      </c>
      <c r="O155" s="415" t="e">
        <f>_xlfn.IFNA(VLOOKUP(N155,[1]!Table2[#All],3,FALSE), " ")</f>
        <v>#REF!</v>
      </c>
      <c r="P155" s="5" t="s">
        <v>705</v>
      </c>
      <c r="Q155" s="4" t="s">
        <v>71</v>
      </c>
      <c r="R155" s="429" t="s">
        <v>39</v>
      </c>
      <c r="S155" s="537" t="s">
        <v>164</v>
      </c>
      <c r="T155" s="710" t="s">
        <v>66</v>
      </c>
      <c r="V155" s="3"/>
      <c r="W155" s="3"/>
      <c r="X155" s="3"/>
      <c r="Y155" s="17"/>
    </row>
    <row r="156" spans="1:25" ht="168.95">
      <c r="A156" s="745" t="s">
        <v>706</v>
      </c>
      <c r="B156" s="746"/>
      <c r="C156" s="747" t="s">
        <v>707</v>
      </c>
      <c r="D156" s="728">
        <v>44972</v>
      </c>
      <c r="E156" s="308" t="s">
        <v>31</v>
      </c>
      <c r="F156" s="309">
        <v>2919</v>
      </c>
      <c r="G156" s="308" t="s">
        <v>32</v>
      </c>
      <c r="H156" s="308" t="s">
        <v>33</v>
      </c>
      <c r="I156" s="304" t="s">
        <v>708</v>
      </c>
      <c r="J156" s="304" t="s">
        <v>709</v>
      </c>
      <c r="L156" s="511" t="s">
        <v>35</v>
      </c>
      <c r="M156" s="306"/>
      <c r="N156" s="620" t="s">
        <v>115</v>
      </c>
      <c r="O156" s="908" t="e">
        <f>_xlfn.IFNA(VLOOKUP(N156,[1]!Table2[#All],3,FALSE), " ")</f>
        <v>#REF!</v>
      </c>
      <c r="P156" s="749" t="s">
        <v>710</v>
      </c>
      <c r="Q156" s="304" t="s">
        <v>71</v>
      </c>
      <c r="R156" s="554" t="s">
        <v>39</v>
      </c>
      <c r="S156" s="750" t="s">
        <v>164</v>
      </c>
      <c r="T156" s="751" t="s">
        <v>66</v>
      </c>
      <c r="V156" s="3"/>
      <c r="W156" s="3"/>
      <c r="X156" s="3"/>
      <c r="Y156" s="669">
        <v>45121</v>
      </c>
    </row>
    <row r="157" spans="1:25" ht="39">
      <c r="A157" s="16" t="s">
        <v>711</v>
      </c>
      <c r="B157" s="699"/>
      <c r="C157" s="737" t="s">
        <v>495</v>
      </c>
      <c r="D157" s="701">
        <v>44972</v>
      </c>
      <c r="E157" s="3" t="s">
        <v>31</v>
      </c>
      <c r="F157" s="299">
        <v>2930</v>
      </c>
      <c r="G157" s="3" t="s">
        <v>32</v>
      </c>
      <c r="H157" s="3" t="s">
        <v>33</v>
      </c>
      <c r="I157" s="3"/>
      <c r="J157" s="4" t="s">
        <v>712</v>
      </c>
      <c r="K157" s="23"/>
      <c r="L157" s="23" t="s">
        <v>45</v>
      </c>
      <c r="M157" s="300"/>
      <c r="N157" s="620"/>
      <c r="O157" s="415" t="e">
        <f>_xlfn.IFNA(VLOOKUP(N157,[1]!Table2[#All],3,FALSE), " ")</f>
        <v>#REF!</v>
      </c>
      <c r="P157" s="5" t="s">
        <v>713</v>
      </c>
      <c r="Q157" s="4" t="s">
        <v>47</v>
      </c>
      <c r="R157" s="429" t="s">
        <v>39</v>
      </c>
      <c r="S157" s="537" t="s">
        <v>164</v>
      </c>
      <c r="T157" s="710" t="s">
        <v>66</v>
      </c>
      <c r="V157" s="3"/>
      <c r="W157" s="3"/>
      <c r="X157" s="3"/>
      <c r="Y157" s="17"/>
    </row>
    <row r="158" spans="1:25" ht="51.95">
      <c r="A158" s="16" t="s">
        <v>714</v>
      </c>
      <c r="B158" s="699"/>
      <c r="C158" s="700" t="s">
        <v>715</v>
      </c>
      <c r="D158" s="701">
        <v>44981</v>
      </c>
      <c r="E158" s="3" t="s">
        <v>31</v>
      </c>
      <c r="F158" s="299">
        <v>3078</v>
      </c>
      <c r="G158" s="3" t="s">
        <v>32</v>
      </c>
      <c r="H158" s="3" t="s">
        <v>33</v>
      </c>
      <c r="I158" s="3"/>
      <c r="J158" s="4" t="s">
        <v>716</v>
      </c>
      <c r="K158" s="23"/>
      <c r="L158" s="752" t="s">
        <v>45</v>
      </c>
      <c r="M158" s="300"/>
      <c r="N158" s="620"/>
      <c r="O158" s="415" t="e">
        <f>_xlfn.IFNA(VLOOKUP(N158,[1]!Table2[#All],3,FALSE), " ")</f>
        <v>#REF!</v>
      </c>
      <c r="P158" s="753" t="s">
        <v>717</v>
      </c>
      <c r="Q158" s="307" t="s">
        <v>47</v>
      </c>
      <c r="R158" s="429" t="s">
        <v>39</v>
      </c>
      <c r="S158" s="537" t="s">
        <v>164</v>
      </c>
      <c r="T158" s="710" t="s">
        <v>66</v>
      </c>
      <c r="V158" s="3"/>
      <c r="W158" s="3"/>
      <c r="X158" s="3"/>
      <c r="Y158" s="17"/>
    </row>
    <row r="159" spans="1:25" ht="409.6">
      <c r="A159" s="16" t="s">
        <v>718</v>
      </c>
      <c r="B159" s="699"/>
      <c r="C159" s="700" t="s">
        <v>719</v>
      </c>
      <c r="D159" s="701">
        <v>44984</v>
      </c>
      <c r="E159" s="3" t="s">
        <v>31</v>
      </c>
      <c r="F159" s="299">
        <v>3090</v>
      </c>
      <c r="G159" s="3" t="s">
        <v>32</v>
      </c>
      <c r="H159" s="3" t="s">
        <v>33</v>
      </c>
      <c r="I159" s="3"/>
      <c r="J159" s="4" t="s">
        <v>720</v>
      </c>
      <c r="K159" s="622"/>
      <c r="L159" s="413" t="s">
        <v>35</v>
      </c>
      <c r="M159" s="300"/>
      <c r="N159" s="620" t="s">
        <v>36</v>
      </c>
      <c r="O159" s="415" t="e">
        <f>_xlfn.IFNA(VLOOKUP(N159,[1]!Table2[#All],3,FALSE), " ")</f>
        <v>#REF!</v>
      </c>
      <c r="P159" s="5" t="s">
        <v>721</v>
      </c>
      <c r="Q159" s="4" t="s">
        <v>65</v>
      </c>
      <c r="R159" s="429" t="s">
        <v>39</v>
      </c>
      <c r="S159" s="464" t="s">
        <v>164</v>
      </c>
      <c r="T159" s="710" t="s">
        <v>66</v>
      </c>
      <c r="V159" s="3"/>
      <c r="W159" s="3"/>
      <c r="X159" s="3"/>
      <c r="Y159" s="17"/>
    </row>
    <row r="160" spans="1:25" ht="380.1">
      <c r="A160" s="745" t="s">
        <v>722</v>
      </c>
      <c r="B160" s="746"/>
      <c r="C160" s="754"/>
      <c r="D160" s="728">
        <v>44984</v>
      </c>
      <c r="E160" s="308" t="s">
        <v>75</v>
      </c>
      <c r="F160" s="309">
        <v>2908</v>
      </c>
      <c r="G160" s="308" t="s">
        <v>723</v>
      </c>
      <c r="H160" s="308" t="s">
        <v>77</v>
      </c>
      <c r="I160" s="304" t="s">
        <v>724</v>
      </c>
      <c r="J160" s="304" t="s">
        <v>725</v>
      </c>
      <c r="K160" s="632"/>
      <c r="L160" s="632" t="s">
        <v>726</v>
      </c>
      <c r="M160" s="306"/>
      <c r="N160" s="633" t="s">
        <v>279</v>
      </c>
      <c r="O160" s="908" t="e">
        <f>_xlfn.IFNA(VLOOKUP(N160,[1]!Table2[#All],3,FALSE), " ")</f>
        <v>#REF!</v>
      </c>
      <c r="P160" s="749" t="s">
        <v>727</v>
      </c>
      <c r="Q160" s="304" t="s">
        <v>71</v>
      </c>
      <c r="R160" s="632" t="s">
        <v>83</v>
      </c>
      <c r="S160" s="632" t="s">
        <v>728</v>
      </c>
      <c r="T160" s="751" t="s">
        <v>729</v>
      </c>
      <c r="V160" s="3"/>
      <c r="W160" s="3"/>
      <c r="X160" s="308"/>
      <c r="Y160" s="644">
        <v>45121</v>
      </c>
    </row>
    <row r="161" spans="1:25" ht="182.1">
      <c r="A161" s="745" t="s">
        <v>730</v>
      </c>
      <c r="B161" s="746"/>
      <c r="C161" s="754"/>
      <c r="D161" s="728">
        <v>44986</v>
      </c>
      <c r="E161" s="308" t="s">
        <v>731</v>
      </c>
      <c r="F161" s="309">
        <v>2994</v>
      </c>
      <c r="G161" s="308" t="s">
        <v>732</v>
      </c>
      <c r="H161" s="308" t="s">
        <v>733</v>
      </c>
      <c r="I161" s="308" t="s">
        <v>734</v>
      </c>
      <c r="J161" s="304" t="s">
        <v>735</v>
      </c>
      <c r="K161" s="632"/>
      <c r="L161" s="632" t="s">
        <v>35</v>
      </c>
      <c r="M161" s="306"/>
      <c r="N161" s="755" t="s">
        <v>382</v>
      </c>
      <c r="O161" s="415" t="e">
        <f>_xlfn.IFNA(VLOOKUP(N161,[1]!Table2[#All],3,FALSE), " ")</f>
        <v>#REF!</v>
      </c>
      <c r="P161" s="749" t="s">
        <v>736</v>
      </c>
      <c r="Q161" s="304" t="s">
        <v>65</v>
      </c>
      <c r="R161" s="632" t="s">
        <v>39</v>
      </c>
      <c r="S161" s="554" t="s">
        <v>164</v>
      </c>
      <c r="T161" s="751" t="s">
        <v>737</v>
      </c>
      <c r="V161" s="3"/>
      <c r="W161" s="3"/>
      <c r="X161" s="308"/>
      <c r="Y161" s="664">
        <v>45093</v>
      </c>
    </row>
    <row r="162" spans="1:25" ht="26.1">
      <c r="A162" s="16" t="s">
        <v>738</v>
      </c>
      <c r="B162" s="699"/>
      <c r="C162" s="700"/>
      <c r="D162" s="701">
        <v>44999</v>
      </c>
      <c r="E162" s="3" t="s">
        <v>739</v>
      </c>
      <c r="F162" s="299">
        <v>2862</v>
      </c>
      <c r="G162" s="3" t="s">
        <v>740</v>
      </c>
      <c r="H162" s="3" t="s">
        <v>366</v>
      </c>
      <c r="I162" s="4" t="s">
        <v>741</v>
      </c>
      <c r="J162" s="4" t="s">
        <v>742</v>
      </c>
      <c r="K162" s="23"/>
      <c r="L162" s="23" t="s">
        <v>35</v>
      </c>
      <c r="M162" s="715"/>
      <c r="N162" s="800" t="s">
        <v>382</v>
      </c>
      <c r="O162" s="415" t="e">
        <f>_xlfn.IFNA(VLOOKUP(N162,[1]!Table2[#All],3,FALSE), " ")</f>
        <v>#REF!</v>
      </c>
      <c r="P162" s="5" t="s">
        <v>743</v>
      </c>
      <c r="Q162" s="4" t="s">
        <v>384</v>
      </c>
      <c r="R162" s="23" t="s">
        <v>301</v>
      </c>
      <c r="S162" s="23" t="s">
        <v>419</v>
      </c>
      <c r="T162" s="710" t="s">
        <v>744</v>
      </c>
      <c r="V162" s="3"/>
      <c r="W162" s="3"/>
      <c r="X162" s="3"/>
      <c r="Y162" s="656">
        <v>45093</v>
      </c>
    </row>
    <row r="163" spans="1:25" ht="51.95">
      <c r="A163" s="16" t="s">
        <v>745</v>
      </c>
      <c r="B163" s="699"/>
      <c r="C163" s="700"/>
      <c r="D163" s="701">
        <v>44999</v>
      </c>
      <c r="E163" s="3" t="s">
        <v>393</v>
      </c>
      <c r="F163" s="299">
        <v>3383</v>
      </c>
      <c r="G163" s="3" t="s">
        <v>394</v>
      </c>
      <c r="H163" s="3" t="s">
        <v>746</v>
      </c>
      <c r="I163" s="4" t="s">
        <v>747</v>
      </c>
      <c r="J163" s="304" t="s">
        <v>748</v>
      </c>
      <c r="K163" s="632"/>
      <c r="L163" s="632" t="s">
        <v>45</v>
      </c>
      <c r="M163" s="715"/>
      <c r="N163" s="659"/>
      <c r="O163" s="415" t="e">
        <f>_xlfn.IFNA(VLOOKUP(N163,[1]!Table2[#All],3,FALSE), " ")</f>
        <v>#REF!</v>
      </c>
      <c r="P163" s="5" t="s">
        <v>749</v>
      </c>
      <c r="Q163" s="4" t="s">
        <v>452</v>
      </c>
      <c r="R163" s="429" t="s">
        <v>117</v>
      </c>
      <c r="S163" s="429" t="s">
        <v>477</v>
      </c>
      <c r="T163" s="418" t="s">
        <v>478</v>
      </c>
      <c r="V163" s="3"/>
      <c r="W163" s="3"/>
      <c r="X163" s="3"/>
      <c r="Y163" s="17"/>
    </row>
    <row r="164" spans="1:25" ht="26.1">
      <c r="A164" s="16" t="s">
        <v>750</v>
      </c>
      <c r="B164" s="699"/>
      <c r="C164" s="17"/>
      <c r="D164" s="701">
        <v>44999</v>
      </c>
      <c r="E164" s="3" t="s">
        <v>393</v>
      </c>
      <c r="F164" s="299">
        <v>3383</v>
      </c>
      <c r="G164" s="3" t="s">
        <v>394</v>
      </c>
      <c r="H164" s="3" t="s">
        <v>746</v>
      </c>
      <c r="I164" s="4" t="s">
        <v>751</v>
      </c>
      <c r="J164" s="4" t="s">
        <v>752</v>
      </c>
      <c r="K164" s="23"/>
      <c r="L164" s="23" t="s">
        <v>45</v>
      </c>
      <c r="M164" s="715"/>
      <c r="N164" s="659"/>
      <c r="O164" s="415" t="e">
        <f>_xlfn.IFNA(VLOOKUP(N164,[1]!Table2[#All],3,FALSE), " ")</f>
        <v>#REF!</v>
      </c>
      <c r="P164" s="5" t="s">
        <v>753</v>
      </c>
      <c r="Q164" s="4" t="s">
        <v>452</v>
      </c>
      <c r="R164" s="413" t="s">
        <v>117</v>
      </c>
      <c r="S164" s="413" t="s">
        <v>477</v>
      </c>
      <c r="T164" s="564" t="s">
        <v>478</v>
      </c>
      <c r="V164" s="3"/>
      <c r="W164" s="3"/>
      <c r="X164" s="3"/>
      <c r="Y164" s="656">
        <v>45093</v>
      </c>
    </row>
    <row r="165" spans="1:25" ht="368.1">
      <c r="A165" s="725" t="s">
        <v>754</v>
      </c>
      <c r="B165" s="726"/>
      <c r="C165" s="727" t="s">
        <v>755</v>
      </c>
      <c r="D165" s="728">
        <v>45000</v>
      </c>
      <c r="E165" s="303" t="s">
        <v>31</v>
      </c>
      <c r="F165" s="303"/>
      <c r="G165" s="631" t="s">
        <v>32</v>
      </c>
      <c r="H165" s="631" t="s">
        <v>33</v>
      </c>
      <c r="I165" s="631" t="s">
        <v>756</v>
      </c>
      <c r="J165" s="303" t="s">
        <v>757</v>
      </c>
      <c r="K165" s="708"/>
      <c r="L165" s="708" t="s">
        <v>35</v>
      </c>
      <c r="M165" s="306"/>
      <c r="N165" s="734" t="s">
        <v>382</v>
      </c>
      <c r="O165" s="415" t="e">
        <f>_xlfn.IFNA(VLOOKUP(N165,[1]!Table2[#All],3,FALSE), " ")</f>
        <v>#REF!</v>
      </c>
      <c r="P165" s="729" t="s">
        <v>758</v>
      </c>
      <c r="Q165" s="303"/>
      <c r="R165" s="281" t="s">
        <v>39</v>
      </c>
      <c r="S165" s="750" t="s">
        <v>164</v>
      </c>
      <c r="T165" s="751" t="s">
        <v>66</v>
      </c>
      <c r="V165" s="3"/>
      <c r="W165" s="3"/>
      <c r="X165" s="308"/>
      <c r="Y165" s="664">
        <v>45093</v>
      </c>
    </row>
    <row r="166" spans="1:25" ht="182.1">
      <c r="A166" s="704" t="s">
        <v>759</v>
      </c>
      <c r="B166" s="705"/>
      <c r="C166" s="706" t="s">
        <v>760</v>
      </c>
      <c r="D166" s="707">
        <v>45000</v>
      </c>
      <c r="E166" s="302" t="s">
        <v>31</v>
      </c>
      <c r="F166" s="302"/>
      <c r="G166" s="757" t="s">
        <v>32</v>
      </c>
      <c r="H166" s="758" t="s">
        <v>33</v>
      </c>
      <c r="I166" s="759"/>
      <c r="J166" s="729" t="s">
        <v>761</v>
      </c>
      <c r="K166" s="980"/>
      <c r="L166" s="708" t="s">
        <v>45</v>
      </c>
      <c r="M166" s="300"/>
      <c r="N166" s="620"/>
      <c r="O166" s="415" t="e">
        <f>_xlfn.IFNA(VLOOKUP(N166,[1]!Table2[#All],3,FALSE), " ")</f>
        <v>#REF!</v>
      </c>
      <c r="P166" s="709" t="s">
        <v>762</v>
      </c>
      <c r="Q166" s="24" t="s">
        <v>47</v>
      </c>
      <c r="R166" s="442"/>
      <c r="S166" s="736"/>
      <c r="T166" s="732" t="s">
        <v>763</v>
      </c>
      <c r="V166" s="3"/>
      <c r="W166" s="3"/>
      <c r="X166" s="3"/>
      <c r="Y166" s="17"/>
    </row>
    <row r="167" spans="1:25" ht="39">
      <c r="A167" s="16" t="s">
        <v>764</v>
      </c>
      <c r="B167" s="699"/>
      <c r="C167" s="700" t="s">
        <v>719</v>
      </c>
      <c r="D167" s="701">
        <v>45000</v>
      </c>
      <c r="E167" s="3" t="s">
        <v>31</v>
      </c>
      <c r="F167" s="299"/>
      <c r="G167" s="760" t="s">
        <v>32</v>
      </c>
      <c r="H167" s="761" t="s">
        <v>33</v>
      </c>
      <c r="I167" s="15"/>
      <c r="J167" s="5" t="s">
        <v>765</v>
      </c>
      <c r="K167" s="981"/>
      <c r="L167" s="23" t="s">
        <v>45</v>
      </c>
      <c r="M167" s="300"/>
      <c r="N167" s="620"/>
      <c r="O167" s="415" t="e">
        <f>_xlfn.IFNA(VLOOKUP(N167,[1]!Table2[#All],3,FALSE), " ")</f>
        <v>#REF!</v>
      </c>
      <c r="P167" s="5" t="s">
        <v>766</v>
      </c>
      <c r="Q167" s="4" t="s">
        <v>47</v>
      </c>
      <c r="R167" s="429" t="s">
        <v>39</v>
      </c>
      <c r="S167" s="537" t="s">
        <v>164</v>
      </c>
      <c r="T167" s="710" t="s">
        <v>66</v>
      </c>
      <c r="U167" s="712">
        <v>45008</v>
      </c>
      <c r="V167" s="3"/>
      <c r="W167" s="3"/>
      <c r="X167" s="3"/>
      <c r="Y167" s="17"/>
    </row>
    <row r="168" spans="1:25" ht="26.1">
      <c r="A168" s="16" t="s">
        <v>767</v>
      </c>
      <c r="B168" s="699"/>
      <c r="C168" s="700" t="s">
        <v>768</v>
      </c>
      <c r="D168" s="701">
        <v>45000</v>
      </c>
      <c r="E168" s="3" t="s">
        <v>31</v>
      </c>
      <c r="F168" s="299"/>
      <c r="G168" s="760" t="s">
        <v>32</v>
      </c>
      <c r="H168" s="761" t="s">
        <v>33</v>
      </c>
      <c r="I168" s="15"/>
      <c r="J168" s="5" t="s">
        <v>769</v>
      </c>
      <c r="K168" s="982"/>
      <c r="L168" s="413" t="s">
        <v>35</v>
      </c>
      <c r="M168" s="300"/>
      <c r="N168" s="620" t="s">
        <v>36</v>
      </c>
      <c r="O168" s="415" t="e">
        <f>_xlfn.IFNA(VLOOKUP(N168,[1]!Table2[#All],3,FALSE), " ")</f>
        <v>#REF!</v>
      </c>
      <c r="P168" s="5" t="s">
        <v>770</v>
      </c>
      <c r="Q168" s="4" t="s">
        <v>65</v>
      </c>
      <c r="R168" s="429" t="s">
        <v>39</v>
      </c>
      <c r="S168" s="464" t="s">
        <v>164</v>
      </c>
      <c r="T168" s="710" t="s">
        <v>66</v>
      </c>
      <c r="U168" s="712">
        <v>45008</v>
      </c>
      <c r="V168" s="3"/>
      <c r="W168" s="3"/>
      <c r="X168" s="3"/>
      <c r="Y168" s="17"/>
    </row>
    <row r="169" spans="1:25" ht="26.1">
      <c r="A169" s="704" t="s">
        <v>771</v>
      </c>
      <c r="B169" s="705"/>
      <c r="C169" s="738" t="s">
        <v>772</v>
      </c>
      <c r="D169" s="707">
        <v>45000</v>
      </c>
      <c r="E169" s="302" t="s">
        <v>31</v>
      </c>
      <c r="F169" s="302"/>
      <c r="G169" s="759" t="s">
        <v>32</v>
      </c>
      <c r="H169" s="762" t="s">
        <v>33</v>
      </c>
      <c r="I169" s="763"/>
      <c r="J169" s="729" t="s">
        <v>773</v>
      </c>
      <c r="K169" s="980"/>
      <c r="L169" s="708" t="s">
        <v>45</v>
      </c>
      <c r="M169" s="300"/>
      <c r="N169" s="620"/>
      <c r="O169" s="415" t="e">
        <f>_xlfn.IFNA(VLOOKUP(N169,[1]!Table2[#All],3,FALSE), " ")</f>
        <v>#REF!</v>
      </c>
      <c r="P169" s="709" t="s">
        <v>774</v>
      </c>
      <c r="Q169" s="24" t="s">
        <v>47</v>
      </c>
      <c r="R169" s="23"/>
      <c r="S169" s="23"/>
      <c r="T169" s="710"/>
      <c r="V169" s="3"/>
      <c r="W169" s="3"/>
      <c r="X169" s="3"/>
      <c r="Y169" s="17"/>
    </row>
    <row r="170" spans="1:25" ht="168.95">
      <c r="A170" s="704" t="s">
        <v>775</v>
      </c>
      <c r="B170" s="705"/>
      <c r="C170" s="706" t="s">
        <v>776</v>
      </c>
      <c r="D170" s="707">
        <v>45000</v>
      </c>
      <c r="E170" s="302" t="s">
        <v>31</v>
      </c>
      <c r="F170" s="302"/>
      <c r="G170" s="757" t="s">
        <v>32</v>
      </c>
      <c r="H170" s="758" t="s">
        <v>33</v>
      </c>
      <c r="I170" s="763"/>
      <c r="J170" s="740" t="s">
        <v>777</v>
      </c>
      <c r="K170" s="983"/>
      <c r="L170" s="733" t="s">
        <v>45</v>
      </c>
      <c r="M170" s="300"/>
      <c r="N170" s="620"/>
      <c r="O170" s="415" t="e">
        <f>_xlfn.IFNA(VLOOKUP(N170,[1]!Table2[#All],3,FALSE), " ")</f>
        <v>#REF!</v>
      </c>
      <c r="P170" s="709" t="s">
        <v>778</v>
      </c>
      <c r="Q170" s="24" t="s">
        <v>47</v>
      </c>
      <c r="R170" s="413"/>
      <c r="S170" s="622"/>
      <c r="T170" s="711"/>
      <c r="V170" s="3"/>
      <c r="W170" s="3"/>
      <c r="X170" s="3"/>
      <c r="Y170" s="17"/>
    </row>
    <row r="171" spans="1:25" ht="78">
      <c r="A171" s="704" t="s">
        <v>779</v>
      </c>
      <c r="B171" s="705"/>
      <c r="C171" s="706" t="s">
        <v>666</v>
      </c>
      <c r="D171" s="707">
        <v>45000</v>
      </c>
      <c r="E171" s="302" t="s">
        <v>31</v>
      </c>
      <c r="F171" s="302"/>
      <c r="G171" s="757" t="s">
        <v>32</v>
      </c>
      <c r="H171" s="758" t="s">
        <v>33</v>
      </c>
      <c r="I171" s="763"/>
      <c r="J171" s="729" t="s">
        <v>780</v>
      </c>
      <c r="K171" s="984"/>
      <c r="L171" s="413" t="s">
        <v>35</v>
      </c>
      <c r="M171" s="300"/>
      <c r="N171" s="620" t="s">
        <v>36</v>
      </c>
      <c r="O171" s="415" t="e">
        <f>_xlfn.IFNA(VLOOKUP(N171,[1]!Table2[#All],3,FALSE), " ")</f>
        <v>#REF!</v>
      </c>
      <c r="P171" s="740" t="s">
        <v>781</v>
      </c>
      <c r="Q171" s="24" t="s">
        <v>38</v>
      </c>
      <c r="R171" s="278" t="s">
        <v>39</v>
      </c>
      <c r="S171" s="4"/>
      <c r="T171" s="4" t="s">
        <v>782</v>
      </c>
      <c r="U171" s="712">
        <v>45008</v>
      </c>
      <c r="V171" s="3"/>
      <c r="W171" s="3"/>
      <c r="X171" s="3"/>
      <c r="Y171" s="17"/>
    </row>
    <row r="172" spans="1:25" ht="12.95">
      <c r="A172" s="16" t="s">
        <v>783</v>
      </c>
      <c r="B172" s="699"/>
      <c r="C172" s="700" t="s">
        <v>670</v>
      </c>
      <c r="D172" s="701">
        <v>45000</v>
      </c>
      <c r="E172" s="3" t="s">
        <v>31</v>
      </c>
      <c r="F172" s="299"/>
      <c r="G172" s="760" t="s">
        <v>32</v>
      </c>
      <c r="H172" s="761" t="s">
        <v>33</v>
      </c>
      <c r="I172" s="15"/>
      <c r="J172" s="5" t="s">
        <v>671</v>
      </c>
      <c r="K172" s="981"/>
      <c r="L172" s="23" t="s">
        <v>45</v>
      </c>
      <c r="M172" s="300"/>
      <c r="N172" s="620"/>
      <c r="O172" s="415" t="e">
        <f>_xlfn.IFNA(VLOOKUP(N172,[1]!Table2[#All],3,FALSE), " ")</f>
        <v>#REF!</v>
      </c>
      <c r="P172" s="5" t="s">
        <v>784</v>
      </c>
      <c r="Q172" s="4" t="s">
        <v>47</v>
      </c>
      <c r="R172" s="442" t="s">
        <v>39</v>
      </c>
      <c r="S172" s="464" t="s">
        <v>164</v>
      </c>
      <c r="T172" s="732" t="s">
        <v>66</v>
      </c>
      <c r="V172" s="3"/>
      <c r="W172" s="3"/>
      <c r="X172" s="3"/>
      <c r="Y172" s="17"/>
    </row>
    <row r="173" spans="1:25" ht="207.95">
      <c r="A173" s="704" t="s">
        <v>785</v>
      </c>
      <c r="B173" s="705"/>
      <c r="C173" s="706" t="s">
        <v>682</v>
      </c>
      <c r="D173" s="707">
        <v>45000</v>
      </c>
      <c r="E173" s="302" t="s">
        <v>31</v>
      </c>
      <c r="F173" s="302"/>
      <c r="G173" s="757" t="s">
        <v>32</v>
      </c>
      <c r="H173" s="758" t="s">
        <v>33</v>
      </c>
      <c r="I173" s="763"/>
      <c r="J173" s="729" t="s">
        <v>786</v>
      </c>
      <c r="K173" s="980"/>
      <c r="L173" s="708" t="s">
        <v>45</v>
      </c>
      <c r="M173" s="300"/>
      <c r="N173" s="620"/>
      <c r="O173" s="415" t="e">
        <f>_xlfn.IFNA(VLOOKUP(N173,[1]!Table2[#All],3,FALSE), " ")</f>
        <v>#REF!</v>
      </c>
      <c r="P173" s="709" t="s">
        <v>787</v>
      </c>
      <c r="Q173" s="24" t="s">
        <v>47</v>
      </c>
      <c r="R173" s="413"/>
      <c r="S173" s="622"/>
      <c r="T173" s="711" t="s">
        <v>66</v>
      </c>
      <c r="V173" s="3"/>
      <c r="W173" s="3"/>
      <c r="X173" s="3"/>
      <c r="Y173" s="17"/>
    </row>
    <row r="174" spans="1:25" ht="39">
      <c r="A174" s="704" t="s">
        <v>788</v>
      </c>
      <c r="B174" s="705"/>
      <c r="C174" s="706" t="s">
        <v>495</v>
      </c>
      <c r="D174" s="707">
        <v>45000</v>
      </c>
      <c r="E174" s="302" t="s">
        <v>31</v>
      </c>
      <c r="F174" s="302"/>
      <c r="G174" s="757" t="s">
        <v>32</v>
      </c>
      <c r="H174" s="758" t="s">
        <v>33</v>
      </c>
      <c r="I174" s="763"/>
      <c r="J174" s="740" t="s">
        <v>712</v>
      </c>
      <c r="K174" s="985"/>
      <c r="L174" s="413" t="s">
        <v>35</v>
      </c>
      <c r="M174" s="272">
        <v>45043</v>
      </c>
      <c r="N174" s="620" t="s">
        <v>36</v>
      </c>
      <c r="O174" s="415" t="e">
        <f>_xlfn.IFNA(VLOOKUP(N174,[1]!Table2[#All],3,FALSE), " ")</f>
        <v>#REF!</v>
      </c>
      <c r="P174" s="709" t="s">
        <v>789</v>
      </c>
      <c r="Q174" s="24" t="s">
        <v>71</v>
      </c>
      <c r="R174" s="278" t="s">
        <v>39</v>
      </c>
      <c r="S174" s="537" t="s">
        <v>164</v>
      </c>
      <c r="T174" s="732" t="s">
        <v>66</v>
      </c>
      <c r="V174" s="3"/>
      <c r="W174" s="3"/>
      <c r="X174" s="3"/>
      <c r="Y174" s="17"/>
    </row>
    <row r="175" spans="1:25" ht="26.1">
      <c r="A175" s="16" t="s">
        <v>790</v>
      </c>
      <c r="B175" s="699"/>
      <c r="C175" s="700" t="s">
        <v>715</v>
      </c>
      <c r="D175" s="701">
        <v>45000</v>
      </c>
      <c r="E175" s="3" t="s">
        <v>31</v>
      </c>
      <c r="F175" s="299"/>
      <c r="G175" s="760" t="s">
        <v>32</v>
      </c>
      <c r="H175" s="761" t="s">
        <v>33</v>
      </c>
      <c r="I175" s="15"/>
      <c r="J175" s="5" t="s">
        <v>791</v>
      </c>
      <c r="K175" s="982"/>
      <c r="L175" s="413" t="s">
        <v>35</v>
      </c>
      <c r="M175" s="272">
        <v>45043</v>
      </c>
      <c r="N175" s="620" t="s">
        <v>36</v>
      </c>
      <c r="O175" s="415" t="e">
        <f>_xlfn.IFNA(VLOOKUP(N175,[1]!Table2[#All],3,FALSE), " ")</f>
        <v>#REF!</v>
      </c>
      <c r="P175" s="5" t="s">
        <v>792</v>
      </c>
      <c r="Q175" s="24" t="s">
        <v>71</v>
      </c>
      <c r="R175" s="442" t="s">
        <v>39</v>
      </c>
      <c r="S175" s="537" t="s">
        <v>164</v>
      </c>
      <c r="T175" s="732" t="s">
        <v>66</v>
      </c>
      <c r="V175" s="3"/>
      <c r="W175" s="3"/>
      <c r="X175" s="3"/>
      <c r="Y175" s="17"/>
    </row>
    <row r="176" spans="1:25" ht="51.95">
      <c r="A176" s="16" t="s">
        <v>793</v>
      </c>
      <c r="B176" s="699"/>
      <c r="C176" s="700" t="s">
        <v>794</v>
      </c>
      <c r="D176" s="701">
        <v>45000</v>
      </c>
      <c r="E176" s="3" t="s">
        <v>31</v>
      </c>
      <c r="F176" s="299"/>
      <c r="G176" s="760" t="s">
        <v>32</v>
      </c>
      <c r="H176" s="761" t="s">
        <v>33</v>
      </c>
      <c r="I176" s="14"/>
      <c r="J176" s="5" t="s">
        <v>795</v>
      </c>
      <c r="K176" s="982"/>
      <c r="L176" s="413" t="s">
        <v>35</v>
      </c>
      <c r="M176" s="300"/>
      <c r="N176" s="620" t="s">
        <v>36</v>
      </c>
      <c r="O176" s="415" t="e">
        <f>_xlfn.IFNA(VLOOKUP(N176,[1]!Table2[#All],3,FALSE), " ")</f>
        <v>#REF!</v>
      </c>
      <c r="P176" s="5" t="s">
        <v>796</v>
      </c>
      <c r="Q176" s="24" t="s">
        <v>71</v>
      </c>
      <c r="R176" s="413" t="s">
        <v>39</v>
      </c>
      <c r="S176" s="464" t="s">
        <v>164</v>
      </c>
      <c r="T176" s="711" t="s">
        <v>66</v>
      </c>
      <c r="U176" s="712">
        <v>45008</v>
      </c>
      <c r="V176" s="3"/>
      <c r="W176" s="3"/>
      <c r="X176" s="3"/>
      <c r="Y176" s="17"/>
    </row>
    <row r="177" spans="1:25" ht="368.1">
      <c r="A177" s="704" t="s">
        <v>797</v>
      </c>
      <c r="B177" s="705"/>
      <c r="C177" s="706" t="s">
        <v>755</v>
      </c>
      <c r="D177" s="707">
        <v>45000</v>
      </c>
      <c r="E177" s="302" t="s">
        <v>31</v>
      </c>
      <c r="F177" s="302"/>
      <c r="G177" s="757" t="s">
        <v>32</v>
      </c>
      <c r="H177" s="757" t="s">
        <v>33</v>
      </c>
      <c r="I177" s="759"/>
      <c r="J177" s="303" t="s">
        <v>798</v>
      </c>
      <c r="K177" s="708"/>
      <c r="L177" s="708" t="s">
        <v>45</v>
      </c>
      <c r="M177" s="300"/>
      <c r="N177" s="620"/>
      <c r="O177" s="415" t="e">
        <f>_xlfn.IFNA(VLOOKUP(N177,[1]!Table2[#All],3,FALSE), " ")</f>
        <v>#REF!</v>
      </c>
      <c r="P177" s="709" t="s">
        <v>799</v>
      </c>
      <c r="Q177" s="24" t="s">
        <v>47</v>
      </c>
      <c r="R177" s="278" t="s">
        <v>39</v>
      </c>
      <c r="S177" s="4"/>
      <c r="T177" s="4"/>
      <c r="V177" s="3"/>
      <c r="W177" s="3"/>
      <c r="X177" s="3"/>
      <c r="Y177" s="17"/>
    </row>
    <row r="178" spans="1:25" ht="26.1">
      <c r="A178" s="16" t="s">
        <v>800</v>
      </c>
      <c r="B178" s="699"/>
      <c r="C178" s="700" t="s">
        <v>639</v>
      </c>
      <c r="D178" s="701">
        <v>45000</v>
      </c>
      <c r="E178" s="3" t="s">
        <v>31</v>
      </c>
      <c r="F178" s="299"/>
      <c r="G178" s="760" t="s">
        <v>32</v>
      </c>
      <c r="H178" s="761" t="s">
        <v>33</v>
      </c>
      <c r="I178" s="493"/>
      <c r="J178" s="749" t="s">
        <v>801</v>
      </c>
      <c r="K178" s="986"/>
      <c r="L178" s="413" t="s">
        <v>35</v>
      </c>
      <c r="M178" s="300"/>
      <c r="N178" s="620" t="s">
        <v>36</v>
      </c>
      <c r="O178" s="415" t="e">
        <f>_xlfn.IFNA(VLOOKUP(N178,[1]!Table2[#All],3,FALSE), " ")</f>
        <v>#REF!</v>
      </c>
      <c r="P178" s="5" t="s">
        <v>802</v>
      </c>
      <c r="Q178" s="4" t="s">
        <v>295</v>
      </c>
      <c r="R178" s="624" t="s">
        <v>39</v>
      </c>
      <c r="S178" s="464" t="s">
        <v>164</v>
      </c>
      <c r="T178" s="724" t="s">
        <v>243</v>
      </c>
      <c r="U178" s="712">
        <v>45008</v>
      </c>
      <c r="V178" s="3"/>
      <c r="W178" s="3"/>
      <c r="X178" s="3"/>
      <c r="Y178" s="17"/>
    </row>
    <row r="179" spans="1:25" ht="51.95">
      <c r="A179" s="704" t="s">
        <v>803</v>
      </c>
      <c r="B179" s="705"/>
      <c r="C179" s="706" t="s">
        <v>649</v>
      </c>
      <c r="D179" s="707">
        <v>45000</v>
      </c>
      <c r="E179" s="302" t="s">
        <v>31</v>
      </c>
      <c r="F179" s="302"/>
      <c r="G179" s="757" t="s">
        <v>32</v>
      </c>
      <c r="H179" s="758" t="s">
        <v>33</v>
      </c>
      <c r="I179" s="763"/>
      <c r="J179" s="729" t="s">
        <v>804</v>
      </c>
      <c r="K179" s="980"/>
      <c r="L179" s="708" t="s">
        <v>45</v>
      </c>
      <c r="M179" s="300"/>
      <c r="N179" s="620"/>
      <c r="O179" s="415" t="e">
        <f>_xlfn.IFNA(VLOOKUP(N179,[1]!Table2[#All],3,FALSE), " ")</f>
        <v>#REF!</v>
      </c>
      <c r="P179" s="709" t="s">
        <v>805</v>
      </c>
      <c r="Q179" s="24" t="s">
        <v>47</v>
      </c>
      <c r="R179" s="278" t="s">
        <v>39</v>
      </c>
      <c r="S179" s="4"/>
      <c r="T179" s="4" t="s">
        <v>806</v>
      </c>
      <c r="V179" s="3"/>
      <c r="W179" s="3"/>
      <c r="X179" s="3"/>
      <c r="Y179" s="17"/>
    </row>
    <row r="180" spans="1:25" ht="12.95">
      <c r="A180" s="764" t="s">
        <v>807</v>
      </c>
      <c r="B180" s="699"/>
      <c r="C180" s="700" t="s">
        <v>654</v>
      </c>
      <c r="D180" s="701">
        <v>45000</v>
      </c>
      <c r="E180" s="4" t="s">
        <v>31</v>
      </c>
      <c r="F180" s="24"/>
      <c r="G180" s="635" t="s">
        <v>32</v>
      </c>
      <c r="H180" s="765" t="s">
        <v>33</v>
      </c>
      <c r="I180" s="412" t="s">
        <v>808</v>
      </c>
      <c r="J180" s="749" t="s">
        <v>655</v>
      </c>
      <c r="K180" s="987"/>
      <c r="L180" s="632" t="s">
        <v>45</v>
      </c>
      <c r="M180" s="300"/>
      <c r="N180" s="620"/>
      <c r="O180" s="415" t="e">
        <f>_xlfn.IFNA(VLOOKUP(N180,[1]!Table2[#All],3,FALSE), " ")</f>
        <v>#REF!</v>
      </c>
      <c r="P180" s="5" t="s">
        <v>809</v>
      </c>
      <c r="Q180" s="4" t="s">
        <v>47</v>
      </c>
      <c r="R180" s="278"/>
      <c r="S180" s="4"/>
      <c r="T180" s="4"/>
      <c r="V180" s="3"/>
      <c r="W180" s="3"/>
      <c r="X180" s="3"/>
      <c r="Y180" s="669">
        <v>45121</v>
      </c>
    </row>
    <row r="181" spans="1:25" ht="26.1">
      <c r="A181" s="16" t="s">
        <v>810</v>
      </c>
      <c r="B181" s="699"/>
      <c r="C181" s="700" t="s">
        <v>674</v>
      </c>
      <c r="D181" s="701">
        <v>45000</v>
      </c>
      <c r="E181" s="3" t="s">
        <v>31</v>
      </c>
      <c r="F181" s="299"/>
      <c r="G181" s="760" t="s">
        <v>32</v>
      </c>
      <c r="H181" s="761" t="s">
        <v>33</v>
      </c>
      <c r="I181" s="15"/>
      <c r="J181" s="749" t="s">
        <v>675</v>
      </c>
      <c r="K181" s="987"/>
      <c r="L181" s="632" t="s">
        <v>45</v>
      </c>
      <c r="M181" s="300"/>
      <c r="N181" s="620"/>
      <c r="O181" s="415" t="e">
        <f>_xlfn.IFNA(VLOOKUP(N181,[1]!Table2[#All],3,FALSE), " ")</f>
        <v>#REF!</v>
      </c>
      <c r="P181" s="5" t="s">
        <v>811</v>
      </c>
      <c r="Q181" s="4" t="s">
        <v>47</v>
      </c>
      <c r="R181" s="442" t="s">
        <v>39</v>
      </c>
      <c r="S181" s="537" t="s">
        <v>164</v>
      </c>
      <c r="T181" s="732" t="s">
        <v>66</v>
      </c>
      <c r="V181" s="3"/>
      <c r="W181" s="3"/>
      <c r="X181" s="3"/>
      <c r="Y181" s="17"/>
    </row>
    <row r="182" spans="1:25" ht="14.45" customHeight="1">
      <c r="A182" s="16" t="s">
        <v>812</v>
      </c>
      <c r="B182" s="699"/>
      <c r="C182" s="700" t="s">
        <v>813</v>
      </c>
      <c r="D182" s="701">
        <v>45000</v>
      </c>
      <c r="E182" s="3" t="s">
        <v>31</v>
      </c>
      <c r="F182" s="299"/>
      <c r="G182" s="760" t="s">
        <v>32</v>
      </c>
      <c r="H182" s="761" t="s">
        <v>33</v>
      </c>
      <c r="I182" s="15"/>
      <c r="J182" s="5" t="s">
        <v>814</v>
      </c>
      <c r="K182" s="982"/>
      <c r="L182" s="413" t="s">
        <v>35</v>
      </c>
      <c r="M182" s="300"/>
      <c r="N182" s="620" t="s">
        <v>36</v>
      </c>
      <c r="O182" s="415" t="e">
        <f>_xlfn.IFNA(VLOOKUP(N182,[1]!Table2[#All],3,FALSE), " ")</f>
        <v>#REF!</v>
      </c>
      <c r="P182" s="5" t="s">
        <v>815</v>
      </c>
      <c r="Q182" s="4" t="s">
        <v>38</v>
      </c>
      <c r="R182" s="429" t="s">
        <v>39</v>
      </c>
      <c r="S182" s="537" t="s">
        <v>164</v>
      </c>
      <c r="T182" s="710" t="s">
        <v>66</v>
      </c>
      <c r="U182" s="712">
        <v>45008</v>
      </c>
      <c r="V182" s="3"/>
      <c r="W182" s="3"/>
      <c r="X182" s="3"/>
      <c r="Y182" s="17"/>
    </row>
    <row r="183" spans="1:25" ht="26.1">
      <c r="A183" s="16" t="s">
        <v>816</v>
      </c>
      <c r="B183" s="699"/>
      <c r="C183" s="700" t="s">
        <v>817</v>
      </c>
      <c r="D183" s="701">
        <v>45000</v>
      </c>
      <c r="E183" s="3" t="s">
        <v>31</v>
      </c>
      <c r="F183" s="299"/>
      <c r="G183" s="760" t="s">
        <v>32</v>
      </c>
      <c r="H183" s="761" t="s">
        <v>33</v>
      </c>
      <c r="I183" s="15"/>
      <c r="J183" s="749" t="s">
        <v>818</v>
      </c>
      <c r="K183" s="986"/>
      <c r="L183" s="413" t="s">
        <v>35</v>
      </c>
      <c r="M183" s="300"/>
      <c r="N183" s="620" t="s">
        <v>36</v>
      </c>
      <c r="O183" s="415" t="e">
        <f>_xlfn.IFNA(VLOOKUP(N183,[1]!Table2[#All],3,FALSE), " ")</f>
        <v>#REF!</v>
      </c>
      <c r="P183" s="5" t="s">
        <v>819</v>
      </c>
      <c r="Q183" s="4" t="s">
        <v>71</v>
      </c>
      <c r="R183" s="429" t="s">
        <v>39</v>
      </c>
      <c r="S183" s="537" t="s">
        <v>164</v>
      </c>
      <c r="T183" s="710" t="s">
        <v>66</v>
      </c>
      <c r="U183" s="712">
        <v>45008</v>
      </c>
      <c r="V183" s="3"/>
      <c r="W183" s="3"/>
      <c r="X183" s="3"/>
      <c r="Y183" s="17"/>
    </row>
    <row r="184" spans="1:25" ht="39">
      <c r="A184" s="16" t="s">
        <v>820</v>
      </c>
      <c r="B184" s="699"/>
      <c r="C184" s="700" t="s">
        <v>821</v>
      </c>
      <c r="D184" s="701">
        <v>45000</v>
      </c>
      <c r="E184" s="3" t="s">
        <v>31</v>
      </c>
      <c r="F184" s="299"/>
      <c r="G184" s="760" t="s">
        <v>32</v>
      </c>
      <c r="H184" s="761" t="s">
        <v>33</v>
      </c>
      <c r="I184" s="15"/>
      <c r="J184" s="5" t="s">
        <v>822</v>
      </c>
      <c r="K184" s="982"/>
      <c r="L184" s="413" t="s">
        <v>35</v>
      </c>
      <c r="M184" s="300"/>
      <c r="N184" s="620" t="s">
        <v>36</v>
      </c>
      <c r="O184" s="415" t="e">
        <f>_xlfn.IFNA(VLOOKUP(N184,[1]!Table2[#All],3,FALSE), " ")</f>
        <v>#REF!</v>
      </c>
      <c r="P184" s="5" t="s">
        <v>823</v>
      </c>
      <c r="Q184" s="4" t="s">
        <v>65</v>
      </c>
      <c r="R184" s="429" t="s">
        <v>39</v>
      </c>
      <c r="S184" s="537" t="s">
        <v>164</v>
      </c>
      <c r="T184" s="710" t="s">
        <v>66</v>
      </c>
      <c r="U184" s="712">
        <v>45008</v>
      </c>
      <c r="V184" s="3"/>
      <c r="W184" s="3"/>
      <c r="X184" s="3"/>
      <c r="Y184" s="17"/>
    </row>
    <row r="185" spans="1:25" ht="12" customHeight="1">
      <c r="A185" s="16" t="s">
        <v>824</v>
      </c>
      <c r="B185" s="699"/>
      <c r="C185" s="700" t="s">
        <v>825</v>
      </c>
      <c r="D185" s="701">
        <v>45000</v>
      </c>
      <c r="E185" s="3" t="s">
        <v>31</v>
      </c>
      <c r="F185" s="299"/>
      <c r="G185" s="760" t="s">
        <v>32</v>
      </c>
      <c r="H185" s="761" t="s">
        <v>33</v>
      </c>
      <c r="I185" s="15"/>
      <c r="J185" s="749" t="s">
        <v>826</v>
      </c>
      <c r="K185" s="986"/>
      <c r="L185" s="413" t="s">
        <v>35</v>
      </c>
      <c r="M185" s="300"/>
      <c r="N185" s="620" t="s">
        <v>36</v>
      </c>
      <c r="O185" s="415" t="e">
        <f>_xlfn.IFNA(VLOOKUP(N185,[1]!Table2[#All],3,FALSE), " ")</f>
        <v>#REF!</v>
      </c>
      <c r="P185" s="5" t="s">
        <v>827</v>
      </c>
      <c r="Q185" s="4" t="s">
        <v>71</v>
      </c>
      <c r="R185" s="429" t="s">
        <v>39</v>
      </c>
      <c r="S185" s="537" t="s">
        <v>164</v>
      </c>
      <c r="T185" s="710" t="s">
        <v>66</v>
      </c>
      <c r="V185" s="3"/>
      <c r="W185" s="3"/>
      <c r="X185" s="3"/>
      <c r="Y185" s="17"/>
    </row>
    <row r="186" spans="1:25" ht="39">
      <c r="A186" s="16" t="s">
        <v>828</v>
      </c>
      <c r="B186" s="699"/>
      <c r="C186" s="700" t="s">
        <v>829</v>
      </c>
      <c r="D186" s="701">
        <v>45000</v>
      </c>
      <c r="E186" s="3" t="s">
        <v>31</v>
      </c>
      <c r="F186" s="299"/>
      <c r="G186" s="760" t="s">
        <v>32</v>
      </c>
      <c r="H186" s="761" t="s">
        <v>33</v>
      </c>
      <c r="I186" s="15"/>
      <c r="J186" s="749" t="s">
        <v>830</v>
      </c>
      <c r="K186" s="986"/>
      <c r="L186" s="413" t="s">
        <v>35</v>
      </c>
      <c r="M186" s="300"/>
      <c r="N186" s="620" t="s">
        <v>36</v>
      </c>
      <c r="O186" s="415" t="e">
        <f>_xlfn.IFNA(VLOOKUP(N186,[1]!Table2[#All],3,FALSE), " ")</f>
        <v>#REF!</v>
      </c>
      <c r="P186" s="5" t="s">
        <v>831</v>
      </c>
      <c r="Q186" s="4" t="s">
        <v>71</v>
      </c>
      <c r="R186" s="429" t="s">
        <v>39</v>
      </c>
      <c r="S186" s="537" t="s">
        <v>164</v>
      </c>
      <c r="T186" s="710" t="s">
        <v>66</v>
      </c>
      <c r="U186" s="712">
        <v>45008</v>
      </c>
      <c r="V186" s="3"/>
      <c r="W186" s="3"/>
      <c r="X186" s="3"/>
      <c r="Y186" s="17"/>
    </row>
    <row r="187" spans="1:25" ht="26.1">
      <c r="A187" s="16" t="s">
        <v>832</v>
      </c>
      <c r="B187" s="699"/>
      <c r="C187" s="700" t="s">
        <v>833</v>
      </c>
      <c r="D187" s="701">
        <v>45000</v>
      </c>
      <c r="E187" s="3" t="s">
        <v>31</v>
      </c>
      <c r="F187" s="299"/>
      <c r="G187" s="760" t="s">
        <v>32</v>
      </c>
      <c r="H187" s="761" t="s">
        <v>33</v>
      </c>
      <c r="I187" s="15"/>
      <c r="J187" s="5" t="s">
        <v>834</v>
      </c>
      <c r="K187" s="982"/>
      <c r="L187" s="413" t="s">
        <v>35</v>
      </c>
      <c r="M187" s="300"/>
      <c r="N187" s="620" t="s">
        <v>36</v>
      </c>
      <c r="O187" s="415" t="e">
        <f>_xlfn.IFNA(VLOOKUP(N187,[1]!Table2[#All],3,FALSE), " ")</f>
        <v>#REF!</v>
      </c>
      <c r="P187" s="5" t="s">
        <v>835</v>
      </c>
      <c r="Q187" s="4" t="s">
        <v>836</v>
      </c>
      <c r="R187" s="429" t="s">
        <v>39</v>
      </c>
      <c r="S187" s="537" t="s">
        <v>164</v>
      </c>
      <c r="T187" s="710" t="s">
        <v>66</v>
      </c>
      <c r="V187" s="3"/>
      <c r="W187" s="3"/>
      <c r="X187" s="3"/>
      <c r="Y187" s="17"/>
    </row>
    <row r="188" spans="1:25" ht="39">
      <c r="A188" s="16" t="s">
        <v>837</v>
      </c>
      <c r="B188" s="699"/>
      <c r="C188" s="700" t="s">
        <v>838</v>
      </c>
      <c r="D188" s="701">
        <v>45000</v>
      </c>
      <c r="E188" s="3" t="s">
        <v>31</v>
      </c>
      <c r="F188" s="299"/>
      <c r="G188" s="760" t="s">
        <v>32</v>
      </c>
      <c r="H188" s="761" t="s">
        <v>33</v>
      </c>
      <c r="I188" s="15"/>
      <c r="J188" s="5" t="s">
        <v>839</v>
      </c>
      <c r="K188" s="982"/>
      <c r="L188" s="413" t="s">
        <v>35</v>
      </c>
      <c r="M188" s="300"/>
      <c r="N188" s="620" t="s">
        <v>36</v>
      </c>
      <c r="O188" s="415" t="e">
        <f>_xlfn.IFNA(VLOOKUP(N188,[1]!Table2[#All],3,FALSE), " ")</f>
        <v>#REF!</v>
      </c>
      <c r="P188" s="5" t="s">
        <v>840</v>
      </c>
      <c r="Q188" s="4" t="s">
        <v>71</v>
      </c>
      <c r="R188" s="413" t="s">
        <v>39</v>
      </c>
      <c r="S188" s="537" t="s">
        <v>164</v>
      </c>
      <c r="T188" s="710" t="s">
        <v>66</v>
      </c>
      <c r="U188" s="712">
        <v>45008</v>
      </c>
      <c r="V188" s="3"/>
      <c r="W188" s="3"/>
      <c r="X188" s="3"/>
      <c r="Y188" s="17"/>
    </row>
    <row r="189" spans="1:25" ht="39">
      <c r="A189" s="16" t="s">
        <v>841</v>
      </c>
      <c r="B189" s="699"/>
      <c r="C189" s="700" t="s">
        <v>842</v>
      </c>
      <c r="D189" s="701">
        <v>45000</v>
      </c>
      <c r="E189" s="4" t="s">
        <v>31</v>
      </c>
      <c r="F189" s="24"/>
      <c r="G189" s="635" t="s">
        <v>32</v>
      </c>
      <c r="H189" s="765" t="s">
        <v>33</v>
      </c>
      <c r="I189" s="412" t="s">
        <v>843</v>
      </c>
      <c r="J189" s="5" t="s">
        <v>844</v>
      </c>
      <c r="K189" s="981"/>
      <c r="L189" s="23" t="s">
        <v>45</v>
      </c>
      <c r="M189" s="300"/>
      <c r="N189" s="620"/>
      <c r="O189" s="415" t="e">
        <f>_xlfn.IFNA(VLOOKUP(N189,[1]!Table2[#All],3,FALSE), " ")</f>
        <v>#REF!</v>
      </c>
      <c r="P189" s="5" t="s">
        <v>845</v>
      </c>
      <c r="Q189" s="4" t="s">
        <v>47</v>
      </c>
      <c r="R189" s="278"/>
      <c r="S189" s="537"/>
      <c r="T189" s="732"/>
      <c r="V189" s="3"/>
      <c r="W189" s="3"/>
      <c r="X189" s="3"/>
      <c r="Y189" s="669">
        <v>45121</v>
      </c>
    </row>
    <row r="190" spans="1:25" ht="39">
      <c r="A190" s="16" t="s">
        <v>846</v>
      </c>
      <c r="B190" s="699"/>
      <c r="C190" s="700" t="s">
        <v>847</v>
      </c>
      <c r="D190" s="701">
        <v>45000</v>
      </c>
      <c r="E190" s="3" t="s">
        <v>31</v>
      </c>
      <c r="F190" s="299"/>
      <c r="G190" s="760" t="s">
        <v>32</v>
      </c>
      <c r="H190" s="761" t="s">
        <v>33</v>
      </c>
      <c r="I190" s="15"/>
      <c r="J190" s="5" t="s">
        <v>848</v>
      </c>
      <c r="K190" s="982"/>
      <c r="L190" s="413" t="s">
        <v>35</v>
      </c>
      <c r="M190" s="300"/>
      <c r="N190" s="620" t="s">
        <v>36</v>
      </c>
      <c r="O190" s="415" t="e">
        <f>_xlfn.IFNA(VLOOKUP(N190,[1]!Table2[#All],3,FALSE), " ")</f>
        <v>#REF!</v>
      </c>
      <c r="P190" s="766" t="s">
        <v>849</v>
      </c>
      <c r="Q190" s="4" t="s">
        <v>71</v>
      </c>
      <c r="R190" s="442" t="s">
        <v>39</v>
      </c>
      <c r="S190" s="537" t="s">
        <v>164</v>
      </c>
      <c r="T190" s="732" t="s">
        <v>66</v>
      </c>
      <c r="V190" s="3"/>
      <c r="W190" s="3"/>
      <c r="X190" s="3"/>
      <c r="Y190" s="17"/>
    </row>
    <row r="191" spans="1:25" ht="51.95">
      <c r="A191" s="16" t="s">
        <v>850</v>
      </c>
      <c r="B191" s="699"/>
      <c r="C191" s="700" t="s">
        <v>851</v>
      </c>
      <c r="D191" s="701">
        <v>45000</v>
      </c>
      <c r="E191" s="3" t="s">
        <v>31</v>
      </c>
      <c r="F191" s="299"/>
      <c r="G191" s="760" t="s">
        <v>32</v>
      </c>
      <c r="H191" s="761" t="s">
        <v>33</v>
      </c>
      <c r="I191" s="15"/>
      <c r="J191" s="749" t="s">
        <v>852</v>
      </c>
      <c r="K191" s="986"/>
      <c r="L191" s="413" t="s">
        <v>35</v>
      </c>
      <c r="M191" s="300"/>
      <c r="N191" s="620" t="s">
        <v>36</v>
      </c>
      <c r="O191" s="415" t="e">
        <f>_xlfn.IFNA(VLOOKUP(N191,[1]!Table2[#All],3,FALSE), " ")</f>
        <v>#REF!</v>
      </c>
      <c r="P191" s="5" t="s">
        <v>853</v>
      </c>
      <c r="Q191" s="4" t="s">
        <v>71</v>
      </c>
      <c r="R191" s="429" t="s">
        <v>39</v>
      </c>
      <c r="S191" s="537" t="s">
        <v>164</v>
      </c>
      <c r="T191" s="710" t="s">
        <v>66</v>
      </c>
      <c r="V191" s="3"/>
      <c r="W191" s="3"/>
      <c r="X191" s="3"/>
      <c r="Y191" s="17"/>
    </row>
    <row r="192" spans="1:25" ht="26.1">
      <c r="A192" s="16" t="s">
        <v>854</v>
      </c>
      <c r="B192" s="699"/>
      <c r="C192" s="700" t="s">
        <v>855</v>
      </c>
      <c r="D192" s="701">
        <v>45000</v>
      </c>
      <c r="E192" s="3" t="s">
        <v>31</v>
      </c>
      <c r="F192" s="299"/>
      <c r="G192" s="760" t="s">
        <v>32</v>
      </c>
      <c r="H192" s="761" t="s">
        <v>33</v>
      </c>
      <c r="I192" s="15"/>
      <c r="J192" s="5" t="s">
        <v>856</v>
      </c>
      <c r="K192" s="982"/>
      <c r="L192" s="413" t="s">
        <v>35</v>
      </c>
      <c r="M192" s="300"/>
      <c r="N192" s="620" t="s">
        <v>36</v>
      </c>
      <c r="O192" s="415" t="e">
        <f>_xlfn.IFNA(VLOOKUP(N192,[1]!Table2[#All],3,FALSE), " ")</f>
        <v>#REF!</v>
      </c>
      <c r="P192" s="5" t="s">
        <v>853</v>
      </c>
      <c r="Q192" s="4" t="s">
        <v>71</v>
      </c>
      <c r="R192" s="413" t="s">
        <v>39</v>
      </c>
      <c r="S192" s="537" t="s">
        <v>164</v>
      </c>
      <c r="T192" s="711" t="s">
        <v>66</v>
      </c>
      <c r="V192" s="3"/>
      <c r="W192" s="3"/>
      <c r="X192" s="3"/>
      <c r="Y192" s="17"/>
    </row>
    <row r="193" spans="1:25" ht="143.1">
      <c r="A193" s="852" t="s">
        <v>857</v>
      </c>
      <c r="B193" s="893"/>
      <c r="C193" s="754" t="s">
        <v>858</v>
      </c>
      <c r="D193" s="728">
        <v>45000</v>
      </c>
      <c r="E193" s="304" t="s">
        <v>31</v>
      </c>
      <c r="F193" s="303"/>
      <c r="G193" s="630" t="s">
        <v>32</v>
      </c>
      <c r="H193" s="894" t="s">
        <v>33</v>
      </c>
      <c r="I193" s="450" t="s">
        <v>859</v>
      </c>
      <c r="J193" s="749" t="s">
        <v>860</v>
      </c>
      <c r="K193" s="987"/>
      <c r="L193" s="632" t="s">
        <v>232</v>
      </c>
      <c r="M193" s="306"/>
      <c r="N193" s="620" t="s">
        <v>233</v>
      </c>
      <c r="O193" s="908" t="e">
        <f>_xlfn.IFNA(VLOOKUP(N193,[1]!Table2[#All],3,FALSE), " ")</f>
        <v>#REF!</v>
      </c>
      <c r="P193" s="749" t="s">
        <v>861</v>
      </c>
      <c r="Q193" s="304" t="s">
        <v>836</v>
      </c>
      <c r="R193" s="281" t="s">
        <v>39</v>
      </c>
      <c r="S193" s="695" t="s">
        <v>164</v>
      </c>
      <c r="T193" s="895" t="s">
        <v>66</v>
      </c>
      <c r="V193" s="3"/>
      <c r="W193" s="3"/>
      <c r="X193" s="308"/>
      <c r="Y193" s="644">
        <v>45121</v>
      </c>
    </row>
    <row r="194" spans="1:25" ht="39">
      <c r="A194" s="704" t="s">
        <v>862</v>
      </c>
      <c r="B194" s="769"/>
      <c r="C194" s="706" t="s">
        <v>863</v>
      </c>
      <c r="D194" s="707">
        <v>45000</v>
      </c>
      <c r="E194" s="302" t="s">
        <v>31</v>
      </c>
      <c r="F194" s="302"/>
      <c r="G194" s="757" t="s">
        <v>32</v>
      </c>
      <c r="H194" s="758" t="s">
        <v>33</v>
      </c>
      <c r="I194" s="763"/>
      <c r="J194" s="740" t="s">
        <v>864</v>
      </c>
      <c r="K194" s="985"/>
      <c r="L194" s="413" t="s">
        <v>35</v>
      </c>
      <c r="M194" s="300"/>
      <c r="N194" s="620" t="s">
        <v>36</v>
      </c>
      <c r="O194" s="415" t="e">
        <f>_xlfn.IFNA(VLOOKUP(N194,[1]!Table2[#All],3,FALSE), " ")</f>
        <v>#REF!</v>
      </c>
      <c r="P194" s="709" t="s">
        <v>865</v>
      </c>
      <c r="Q194" s="24" t="s">
        <v>836</v>
      </c>
      <c r="R194" s="278" t="s">
        <v>39</v>
      </c>
      <c r="S194" s="4"/>
      <c r="T194" s="4" t="s">
        <v>41</v>
      </c>
      <c r="U194" s="712">
        <v>45008</v>
      </c>
      <c r="V194" s="3"/>
      <c r="W194" s="3"/>
      <c r="X194" s="3"/>
      <c r="Y194" s="17"/>
    </row>
    <row r="195" spans="1:25" ht="39">
      <c r="A195" s="16" t="s">
        <v>866</v>
      </c>
      <c r="B195" s="699"/>
      <c r="C195" s="700" t="s">
        <v>867</v>
      </c>
      <c r="D195" s="701">
        <v>45000</v>
      </c>
      <c r="E195" s="3" t="s">
        <v>31</v>
      </c>
      <c r="F195" s="299"/>
      <c r="G195" s="760" t="s">
        <v>32</v>
      </c>
      <c r="H195" s="761" t="s">
        <v>33</v>
      </c>
      <c r="I195" s="15"/>
      <c r="J195" s="5" t="s">
        <v>868</v>
      </c>
      <c r="K195" s="982"/>
      <c r="L195" s="413" t="s">
        <v>35</v>
      </c>
      <c r="M195" s="300"/>
      <c r="N195" s="713" t="s">
        <v>36</v>
      </c>
      <c r="O195" s="415" t="e">
        <f>_xlfn.IFNA(VLOOKUP(N195,[1]!Table2[#All],3,FALSE), " ")</f>
        <v>#REF!</v>
      </c>
      <c r="P195" s="5" t="s">
        <v>869</v>
      </c>
      <c r="Q195" s="4" t="s">
        <v>836</v>
      </c>
      <c r="R195" s="442" t="s">
        <v>39</v>
      </c>
      <c r="S195" s="464" t="s">
        <v>164</v>
      </c>
      <c r="T195" s="732" t="s">
        <v>66</v>
      </c>
      <c r="U195" s="712">
        <v>45008</v>
      </c>
      <c r="V195" s="3"/>
      <c r="W195" s="3"/>
      <c r="X195" s="3"/>
      <c r="Y195" s="17"/>
    </row>
    <row r="196" spans="1:25" ht="51.95">
      <c r="A196" s="16" t="s">
        <v>870</v>
      </c>
      <c r="B196" s="699"/>
      <c r="C196" s="700" t="s">
        <v>871</v>
      </c>
      <c r="D196" s="701">
        <v>45000</v>
      </c>
      <c r="E196" s="3" t="s">
        <v>31</v>
      </c>
      <c r="F196" s="299">
        <v>4475</v>
      </c>
      <c r="G196" s="760" t="s">
        <v>32</v>
      </c>
      <c r="H196" s="761" t="s">
        <v>33</v>
      </c>
      <c r="I196" s="278"/>
      <c r="J196" s="5" t="s">
        <v>872</v>
      </c>
      <c r="K196" s="981"/>
      <c r="L196" s="23" t="s">
        <v>45</v>
      </c>
      <c r="M196" s="715"/>
      <c r="N196" s="659"/>
      <c r="O196" s="415" t="e">
        <f>_xlfn.IFNA(VLOOKUP(N196,[1]!Table2[#All],3,FALSE), " ")</f>
        <v>#REF!</v>
      </c>
      <c r="P196" s="5" t="s">
        <v>873</v>
      </c>
      <c r="Q196" s="4" t="s">
        <v>47</v>
      </c>
      <c r="R196" s="429" t="s">
        <v>39</v>
      </c>
      <c r="S196" s="537" t="s">
        <v>164</v>
      </c>
      <c r="T196" s="710" t="s">
        <v>66</v>
      </c>
      <c r="V196" s="3"/>
      <c r="W196" s="3"/>
      <c r="X196" s="3"/>
      <c r="Y196" s="17"/>
    </row>
    <row r="197" spans="1:25" ht="90.95">
      <c r="A197" s="16" t="s">
        <v>874</v>
      </c>
      <c r="B197" s="699"/>
      <c r="C197" s="700" t="s">
        <v>875</v>
      </c>
      <c r="D197" s="701">
        <v>45000</v>
      </c>
      <c r="E197" s="3" t="s">
        <v>31</v>
      </c>
      <c r="F197" s="299"/>
      <c r="G197" s="493" t="s">
        <v>32</v>
      </c>
      <c r="H197" s="493" t="s">
        <v>33</v>
      </c>
      <c r="I197" s="493"/>
      <c r="J197" s="304" t="s">
        <v>876</v>
      </c>
      <c r="K197" s="835"/>
      <c r="L197" s="413" t="s">
        <v>35</v>
      </c>
      <c r="M197" s="300"/>
      <c r="N197" s="734" t="s">
        <v>36</v>
      </c>
      <c r="O197" s="415" t="e">
        <f>_xlfn.IFNA(VLOOKUP(N197,[1]!Table2[#All],3,FALSE), " ")</f>
        <v>#REF!</v>
      </c>
      <c r="P197" s="5" t="s">
        <v>877</v>
      </c>
      <c r="Q197" s="4" t="s">
        <v>65</v>
      </c>
      <c r="R197" s="429" t="s">
        <v>39</v>
      </c>
      <c r="S197" s="464" t="s">
        <v>164</v>
      </c>
      <c r="T197" s="710" t="s">
        <v>66</v>
      </c>
      <c r="U197" s="712">
        <v>45008</v>
      </c>
      <c r="V197" s="3"/>
      <c r="W197" s="3"/>
      <c r="X197" s="3"/>
      <c r="Y197" s="17"/>
    </row>
    <row r="198" spans="1:25" ht="90.95">
      <c r="A198" s="16" t="s">
        <v>878</v>
      </c>
      <c r="B198" s="699"/>
      <c r="C198" s="700"/>
      <c r="D198" s="701">
        <v>45000</v>
      </c>
      <c r="E198" s="3" t="s">
        <v>879</v>
      </c>
      <c r="F198" s="299"/>
      <c r="G198" s="3" t="s">
        <v>880</v>
      </c>
      <c r="H198" s="3" t="s">
        <v>204</v>
      </c>
      <c r="I198" s="3"/>
      <c r="J198" s="304" t="s">
        <v>881</v>
      </c>
      <c r="K198" s="835"/>
      <c r="L198" s="413" t="s">
        <v>35</v>
      </c>
      <c r="M198" s="300"/>
      <c r="N198" s="620" t="s">
        <v>36</v>
      </c>
      <c r="O198" s="415" t="e">
        <f>_xlfn.IFNA(VLOOKUP(N198,[1]!Table2[#All],3,FALSE), " ")</f>
        <v>#REF!</v>
      </c>
      <c r="P198" s="5" t="s">
        <v>882</v>
      </c>
      <c r="Q198" s="4"/>
      <c r="R198" s="23" t="s">
        <v>369</v>
      </c>
      <c r="S198" s="429" t="s">
        <v>164</v>
      </c>
      <c r="T198" s="710" t="s">
        <v>883</v>
      </c>
      <c r="U198" s="712">
        <v>45008</v>
      </c>
      <c r="V198" s="3"/>
      <c r="W198" s="3"/>
      <c r="X198" s="3"/>
      <c r="Y198" s="17"/>
    </row>
    <row r="199" spans="1:25" ht="26.1">
      <c r="A199" s="16" t="s">
        <v>884</v>
      </c>
      <c r="B199" s="699"/>
      <c r="C199" s="700"/>
      <c r="D199" s="701">
        <v>45000</v>
      </c>
      <c r="E199" s="3" t="s">
        <v>879</v>
      </c>
      <c r="F199" s="299"/>
      <c r="G199" s="3" t="s">
        <v>880</v>
      </c>
      <c r="H199" s="3" t="s">
        <v>204</v>
      </c>
      <c r="I199" s="3"/>
      <c r="J199" s="4" t="s">
        <v>885</v>
      </c>
      <c r="K199" s="622"/>
      <c r="L199" s="413" t="s">
        <v>35</v>
      </c>
      <c r="M199" s="300"/>
      <c r="N199" s="620" t="s">
        <v>36</v>
      </c>
      <c r="O199" s="415" t="e">
        <f>_xlfn.IFNA(VLOOKUP(N199,[1]!Table2[#All],3,FALSE), " ")</f>
        <v>#REF!</v>
      </c>
      <c r="P199" s="5" t="s">
        <v>886</v>
      </c>
      <c r="Q199" s="4" t="s">
        <v>375</v>
      </c>
      <c r="R199" s="622" t="s">
        <v>369</v>
      </c>
      <c r="S199" s="413" t="s">
        <v>164</v>
      </c>
      <c r="T199" s="711" t="s">
        <v>887</v>
      </c>
      <c r="U199" s="712">
        <v>45008</v>
      </c>
      <c r="V199" s="3"/>
      <c r="W199" s="3"/>
      <c r="X199" s="3"/>
      <c r="Y199" s="17"/>
    </row>
    <row r="200" spans="1:25" ht="27">
      <c r="A200" s="16" t="s">
        <v>888</v>
      </c>
      <c r="B200" s="699"/>
      <c r="C200" s="700"/>
      <c r="D200" s="701">
        <v>45000</v>
      </c>
      <c r="E200" s="4" t="s">
        <v>889</v>
      </c>
      <c r="F200" s="24"/>
      <c r="G200" s="4" t="s">
        <v>890</v>
      </c>
      <c r="H200" s="4" t="s">
        <v>889</v>
      </c>
      <c r="I200" s="4" t="s">
        <v>891</v>
      </c>
      <c r="J200" s="4" t="s">
        <v>892</v>
      </c>
      <c r="K200" s="23"/>
      <c r="L200" s="957" t="s">
        <v>893</v>
      </c>
      <c r="M200" s="272">
        <v>45169</v>
      </c>
      <c r="N200" s="633" t="s">
        <v>233</v>
      </c>
      <c r="O200" s="415" t="e">
        <f>_xlfn.IFNA(VLOOKUP(N200,[1]!Table2[#All],3,FALSE), " ")</f>
        <v>#REF!</v>
      </c>
      <c r="P200"/>
      <c r="Q200" s="4"/>
      <c r="R200" s="4" t="s">
        <v>39</v>
      </c>
      <c r="S200" s="4"/>
      <c r="T200" s="4"/>
      <c r="V200" s="3"/>
      <c r="W200" s="3"/>
      <c r="X200" s="3"/>
      <c r="Y200" s="669">
        <v>45121</v>
      </c>
    </row>
    <row r="201" spans="1:25" ht="12.95">
      <c r="A201" s="16" t="s">
        <v>894</v>
      </c>
      <c r="B201" s="699"/>
      <c r="C201" s="700"/>
      <c r="D201" s="701">
        <v>45008</v>
      </c>
      <c r="E201" s="3" t="s">
        <v>895</v>
      </c>
      <c r="F201" s="299">
        <v>3460</v>
      </c>
      <c r="G201" s="3" t="s">
        <v>365</v>
      </c>
      <c r="H201" s="3" t="s">
        <v>896</v>
      </c>
      <c r="I201" s="3"/>
      <c r="J201" s="4" t="s">
        <v>897</v>
      </c>
      <c r="K201" s="23"/>
      <c r="L201" s="665" t="s">
        <v>45</v>
      </c>
      <c r="M201" s="300"/>
      <c r="N201" s="770"/>
      <c r="O201" s="415" t="e">
        <f>_xlfn.IFNA(VLOOKUP(N201,[1]!Table2[#All],3,FALSE), " ")</f>
        <v>#REF!</v>
      </c>
      <c r="P201" s="5" t="s">
        <v>898</v>
      </c>
      <c r="Q201" s="4" t="s">
        <v>47</v>
      </c>
      <c r="R201" s="736" t="s">
        <v>117</v>
      </c>
      <c r="S201" s="736" t="s">
        <v>899</v>
      </c>
      <c r="T201" s="711" t="s">
        <v>243</v>
      </c>
      <c r="V201" s="3"/>
      <c r="W201" s="3"/>
      <c r="X201" s="3"/>
      <c r="Y201" s="17"/>
    </row>
    <row r="202" spans="1:25" ht="12" customHeight="1">
      <c r="A202" s="745" t="s">
        <v>900</v>
      </c>
      <c r="B202" s="746"/>
      <c r="C202" s="754"/>
      <c r="D202" s="728">
        <v>45009</v>
      </c>
      <c r="E202" s="308" t="s">
        <v>393</v>
      </c>
      <c r="F202" s="309">
        <v>3489</v>
      </c>
      <c r="G202" s="308" t="s">
        <v>901</v>
      </c>
      <c r="H202" s="308" t="s">
        <v>33</v>
      </c>
      <c r="I202" s="304" t="s">
        <v>902</v>
      </c>
      <c r="J202" s="278" t="s">
        <v>903</v>
      </c>
      <c r="K202" s="429"/>
      <c r="L202" s="23" t="s">
        <v>45</v>
      </c>
      <c r="M202" s="310"/>
      <c r="N202" s="713"/>
      <c r="O202" s="908"/>
      <c r="P202" s="910" t="s">
        <v>904</v>
      </c>
      <c r="Q202" s="304" t="s">
        <v>452</v>
      </c>
      <c r="R202" s="554" t="s">
        <v>117</v>
      </c>
      <c r="S202" s="554" t="s">
        <v>477</v>
      </c>
      <c r="T202" s="558" t="s">
        <v>478</v>
      </c>
      <c r="V202" s="3"/>
      <c r="W202" s="3"/>
      <c r="X202" s="3"/>
      <c r="Y202" s="669">
        <v>45121</v>
      </c>
    </row>
    <row r="203" spans="1:25" ht="78">
      <c r="A203" s="16" t="s">
        <v>905</v>
      </c>
      <c r="B203" s="699"/>
      <c r="C203" s="700"/>
      <c r="D203" s="701">
        <v>45009</v>
      </c>
      <c r="E203" s="3" t="s">
        <v>456</v>
      </c>
      <c r="F203" s="299">
        <v>3529</v>
      </c>
      <c r="G203" s="3" t="s">
        <v>906</v>
      </c>
      <c r="H203" s="3" t="s">
        <v>33</v>
      </c>
      <c r="I203" s="4"/>
      <c r="J203" s="4" t="s">
        <v>907</v>
      </c>
      <c r="K203" s="23"/>
      <c r="L203" s="772" t="s">
        <v>45</v>
      </c>
      <c r="M203" s="773"/>
      <c r="N203" s="659"/>
      <c r="O203" s="415" t="e">
        <f>_xlfn.IFNA(VLOOKUP(N203,[1]!Table2[#All],3,FALSE), " ")</f>
        <v>#REF!</v>
      </c>
      <c r="P203" s="771" t="s">
        <v>908</v>
      </c>
      <c r="Q203" s="4"/>
      <c r="R203" s="4" t="s">
        <v>39</v>
      </c>
      <c r="S203" s="429" t="s">
        <v>164</v>
      </c>
      <c r="T203" s="4" t="s">
        <v>243</v>
      </c>
      <c r="V203" s="3"/>
      <c r="W203" s="3"/>
      <c r="X203" s="3"/>
      <c r="Y203" s="17"/>
    </row>
    <row r="204" spans="1:25" ht="117">
      <c r="A204" s="16" t="s">
        <v>909</v>
      </c>
      <c r="B204" s="699"/>
      <c r="C204" s="700"/>
      <c r="D204" s="701">
        <v>45009</v>
      </c>
      <c r="E204" s="3" t="s">
        <v>456</v>
      </c>
      <c r="F204" s="299">
        <v>3513</v>
      </c>
      <c r="G204" s="3" t="s">
        <v>906</v>
      </c>
      <c r="H204" s="3" t="s">
        <v>33</v>
      </c>
      <c r="I204" s="4" t="s">
        <v>910</v>
      </c>
      <c r="J204" s="4" t="s">
        <v>911</v>
      </c>
      <c r="K204" s="622"/>
      <c r="L204" s="413" t="s">
        <v>35</v>
      </c>
      <c r="M204" s="715"/>
      <c r="N204" s="800" t="s">
        <v>382</v>
      </c>
      <c r="O204" s="415" t="e">
        <f>_xlfn.IFNA(VLOOKUP(N204,[1]!Table2[#All],3,FALSE), " ")</f>
        <v>#REF!</v>
      </c>
      <c r="P204" s="5" t="s">
        <v>912</v>
      </c>
      <c r="Q204" s="4" t="s">
        <v>437</v>
      </c>
      <c r="R204" s="23" t="s">
        <v>117</v>
      </c>
      <c r="S204" s="23" t="s">
        <v>913</v>
      </c>
      <c r="T204" s="710" t="s">
        <v>914</v>
      </c>
      <c r="V204" s="3"/>
      <c r="W204" s="3"/>
      <c r="X204" s="3"/>
      <c r="Y204" s="656">
        <v>45093</v>
      </c>
    </row>
    <row r="205" spans="1:25" ht="39">
      <c r="A205" s="745" t="s">
        <v>915</v>
      </c>
      <c r="B205" s="746"/>
      <c r="C205" s="754"/>
      <c r="D205" s="728">
        <v>45009</v>
      </c>
      <c r="E205" s="308" t="s">
        <v>393</v>
      </c>
      <c r="F205" s="309">
        <v>3502</v>
      </c>
      <c r="G205" s="308" t="s">
        <v>901</v>
      </c>
      <c r="H205" s="308" t="s">
        <v>33</v>
      </c>
      <c r="I205" s="671" t="s">
        <v>916</v>
      </c>
      <c r="J205" s="304" t="s">
        <v>917</v>
      </c>
      <c r="K205" s="835"/>
      <c r="L205" s="884" t="s">
        <v>35</v>
      </c>
      <c r="M205" s="775"/>
      <c r="N205" s="800" t="s">
        <v>382</v>
      </c>
      <c r="O205" s="415" t="e">
        <f>_xlfn.IFNA(VLOOKUP(N205,[1]!Table2[#All],3,FALSE), " ")</f>
        <v>#REF!</v>
      </c>
      <c r="P205" s="749" t="s">
        <v>918</v>
      </c>
      <c r="Q205" s="304" t="s">
        <v>452</v>
      </c>
      <c r="R205" s="632" t="s">
        <v>117</v>
      </c>
      <c r="S205" s="632" t="s">
        <v>899</v>
      </c>
      <c r="T205" s="776" t="s">
        <v>919</v>
      </c>
      <c r="U205" s="749"/>
      <c r="V205" s="308"/>
      <c r="W205" s="308"/>
      <c r="X205" s="308"/>
      <c r="Y205" s="664">
        <v>45093</v>
      </c>
    </row>
    <row r="206" spans="1:25" ht="39.950000000000003">
      <c r="A206" s="16" t="s">
        <v>920</v>
      </c>
      <c r="B206" s="699"/>
      <c r="C206" s="700"/>
      <c r="D206" s="701">
        <v>45009</v>
      </c>
      <c r="E206" s="3" t="s">
        <v>393</v>
      </c>
      <c r="F206" s="299">
        <v>3490</v>
      </c>
      <c r="G206" s="3" t="s">
        <v>901</v>
      </c>
      <c r="H206" s="3" t="s">
        <v>33</v>
      </c>
      <c r="I206" s="4" t="s">
        <v>921</v>
      </c>
      <c r="J206" s="4" t="s">
        <v>922</v>
      </c>
      <c r="K206" s="622"/>
      <c r="L206" s="413" t="s">
        <v>35</v>
      </c>
      <c r="M206" s="715"/>
      <c r="N206" s="659" t="s">
        <v>382</v>
      </c>
      <c r="O206" s="415" t="e">
        <f>_xlfn.IFNA(VLOOKUP(N206,[1]!Table2[#All],3,FALSE), " ")</f>
        <v>#REF!</v>
      </c>
      <c r="P206" s="5" t="s">
        <v>923</v>
      </c>
      <c r="Q206" s="4" t="s">
        <v>452</v>
      </c>
      <c r="R206" s="23" t="s">
        <v>117</v>
      </c>
      <c r="S206" s="23" t="s">
        <v>899</v>
      </c>
      <c r="T206" s="777" t="s">
        <v>919</v>
      </c>
      <c r="V206" s="3"/>
      <c r="W206" s="3"/>
      <c r="X206" s="3"/>
      <c r="Y206" s="656">
        <v>45093</v>
      </c>
    </row>
    <row r="207" spans="1:25" ht="26.1">
      <c r="A207" s="16" t="s">
        <v>924</v>
      </c>
      <c r="B207" s="699"/>
      <c r="C207" s="700"/>
      <c r="D207" s="701">
        <v>45009</v>
      </c>
      <c r="E207" s="3" t="s">
        <v>393</v>
      </c>
      <c r="F207" s="299">
        <v>3490</v>
      </c>
      <c r="G207" s="3" t="s">
        <v>901</v>
      </c>
      <c r="H207" s="3" t="s">
        <v>33</v>
      </c>
      <c r="I207" s="4" t="s">
        <v>925</v>
      </c>
      <c r="J207" s="4" t="s">
        <v>926</v>
      </c>
      <c r="K207" s="622"/>
      <c r="L207" s="413" t="s">
        <v>35</v>
      </c>
      <c r="M207" s="715"/>
      <c r="N207" s="659" t="s">
        <v>382</v>
      </c>
      <c r="O207" s="415" t="e">
        <f>_xlfn.IFNA(VLOOKUP(N207,[1]!Table2[#All],3,FALSE), " ")</f>
        <v>#REF!</v>
      </c>
      <c r="P207" s="5" t="s">
        <v>927</v>
      </c>
      <c r="Q207" s="4" t="s">
        <v>452</v>
      </c>
      <c r="R207" s="429" t="s">
        <v>117</v>
      </c>
      <c r="S207" s="429" t="s">
        <v>477</v>
      </c>
      <c r="T207" s="418" t="s">
        <v>478</v>
      </c>
      <c r="V207" s="3"/>
      <c r="W207" s="3"/>
      <c r="X207" s="3"/>
      <c r="Y207" s="656">
        <v>45093</v>
      </c>
    </row>
    <row r="208" spans="1:25" ht="51.95">
      <c r="A208" s="16" t="s">
        <v>928</v>
      </c>
      <c r="B208" s="699"/>
      <c r="C208" s="700"/>
      <c r="D208" s="701">
        <v>45012</v>
      </c>
      <c r="E208" s="3" t="s">
        <v>31</v>
      </c>
      <c r="F208" s="299">
        <v>3703</v>
      </c>
      <c r="G208" s="3" t="s">
        <v>929</v>
      </c>
      <c r="H208" s="3" t="s">
        <v>33</v>
      </c>
      <c r="I208" s="3"/>
      <c r="J208" s="4" t="s">
        <v>930</v>
      </c>
      <c r="K208" s="622"/>
      <c r="L208" s="413" t="s">
        <v>35</v>
      </c>
      <c r="M208" s="300"/>
      <c r="N208" s="734" t="s">
        <v>36</v>
      </c>
      <c r="O208" s="415" t="e">
        <f>_xlfn.IFNA(VLOOKUP(N208,[1]!Table2[#All],3,FALSE), " ")</f>
        <v>#REF!</v>
      </c>
      <c r="P208" s="5" t="s">
        <v>931</v>
      </c>
      <c r="Q208" s="4" t="s">
        <v>437</v>
      </c>
      <c r="R208" s="582" t="s">
        <v>369</v>
      </c>
      <c r="S208" s="537" t="s">
        <v>370</v>
      </c>
      <c r="T208" s="564" t="s">
        <v>438</v>
      </c>
      <c r="V208" s="3"/>
      <c r="W208" s="3"/>
      <c r="X208" s="3"/>
      <c r="Y208" s="17"/>
    </row>
    <row r="209" spans="1:25" ht="65.099999999999994">
      <c r="A209" s="745" t="s">
        <v>932</v>
      </c>
      <c r="B209" s="746"/>
      <c r="C209" s="754" t="s">
        <v>933</v>
      </c>
      <c r="D209" s="728">
        <v>45015</v>
      </c>
      <c r="E209" s="304" t="s">
        <v>933</v>
      </c>
      <c r="F209" s="303"/>
      <c r="G209" s="304" t="s">
        <v>934</v>
      </c>
      <c r="H209" s="304" t="s">
        <v>77</v>
      </c>
      <c r="I209" s="304" t="s">
        <v>935</v>
      </c>
      <c r="J209" s="304" t="s">
        <v>936</v>
      </c>
      <c r="K209" s="632"/>
      <c r="L209" s="632" t="s">
        <v>726</v>
      </c>
      <c r="M209" s="294"/>
      <c r="N209" s="988" t="s">
        <v>279</v>
      </c>
      <c r="O209" s="908" t="e">
        <f>_xlfn.IFNA(VLOOKUP(N209,[1]!Table2[#All],3,FALSE), " ")</f>
        <v>#REF!</v>
      </c>
      <c r="P209" s="749" t="s">
        <v>937</v>
      </c>
      <c r="Q209" s="304" t="s">
        <v>65</v>
      </c>
      <c r="R209" s="304" t="s">
        <v>117</v>
      </c>
      <c r="S209" s="554" t="s">
        <v>164</v>
      </c>
      <c r="T209" s="558" t="s">
        <v>66</v>
      </c>
      <c r="U209" s="749"/>
      <c r="V209" s="308"/>
      <c r="W209" s="308"/>
      <c r="X209" s="308"/>
      <c r="Y209" s="644">
        <v>45121</v>
      </c>
    </row>
    <row r="210" spans="1:25" ht="51.95">
      <c r="A210" s="745" t="s">
        <v>938</v>
      </c>
      <c r="B210" s="746"/>
      <c r="C210" s="754" t="s">
        <v>933</v>
      </c>
      <c r="D210" s="728">
        <v>45015</v>
      </c>
      <c r="E210" s="304" t="s">
        <v>933</v>
      </c>
      <c r="F210" s="303"/>
      <c r="G210" s="304" t="s">
        <v>934</v>
      </c>
      <c r="H210" s="304" t="s">
        <v>77</v>
      </c>
      <c r="I210" s="304" t="s">
        <v>939</v>
      </c>
      <c r="J210" s="304" t="s">
        <v>940</v>
      </c>
      <c r="K210" s="632"/>
      <c r="L210" s="632" t="s">
        <v>45</v>
      </c>
      <c r="M210" s="306"/>
      <c r="N210" s="734"/>
      <c r="O210" s="908" t="e">
        <f>_xlfn.IFNA(VLOOKUP(N210,[1]!Table2[#All],3,FALSE), " ")</f>
        <v>#REF!</v>
      </c>
      <c r="P210" s="749" t="s">
        <v>941</v>
      </c>
      <c r="Q210" s="304" t="s">
        <v>38</v>
      </c>
      <c r="R210" s="632" t="s">
        <v>942</v>
      </c>
      <c r="S210" s="23" t="s">
        <v>942</v>
      </c>
      <c r="T210" s="751" t="s">
        <v>943</v>
      </c>
      <c r="V210" s="3"/>
      <c r="W210" s="3"/>
      <c r="X210" s="308"/>
      <c r="Y210" s="644">
        <v>45121</v>
      </c>
    </row>
    <row r="211" spans="1:25" ht="26.1">
      <c r="A211" s="16" t="s">
        <v>944</v>
      </c>
      <c r="B211" s="699"/>
      <c r="C211" s="700" t="s">
        <v>945</v>
      </c>
      <c r="D211" s="701">
        <v>45015</v>
      </c>
      <c r="E211" s="4" t="s">
        <v>945</v>
      </c>
      <c r="F211" s="24"/>
      <c r="G211" s="4" t="s">
        <v>946</v>
      </c>
      <c r="H211" s="4" t="s">
        <v>947</v>
      </c>
      <c r="I211" s="4"/>
      <c r="J211" s="4" t="s">
        <v>948</v>
      </c>
      <c r="K211" s="622"/>
      <c r="L211" s="413" t="s">
        <v>35</v>
      </c>
      <c r="M211" s="300"/>
      <c r="N211" s="713" t="s">
        <v>36</v>
      </c>
      <c r="O211" s="415" t="e">
        <f>_xlfn.IFNA(VLOOKUP(N211,[1]!Table2[#All],3,FALSE), " ")</f>
        <v>#REF!</v>
      </c>
      <c r="P211" s="5" t="s">
        <v>949</v>
      </c>
      <c r="Q211" s="4" t="s">
        <v>65</v>
      </c>
      <c r="R211" s="23" t="s">
        <v>117</v>
      </c>
      <c r="S211" s="464" t="s">
        <v>164</v>
      </c>
      <c r="T211" s="732" t="s">
        <v>66</v>
      </c>
      <c r="V211" s="3"/>
      <c r="W211" s="3"/>
      <c r="X211" s="3"/>
      <c r="Y211" s="17"/>
    </row>
    <row r="212" spans="1:25" ht="221.1">
      <c r="A212" s="779" t="s">
        <v>950</v>
      </c>
      <c r="B212" s="746"/>
      <c r="C212" s="754" t="s">
        <v>945</v>
      </c>
      <c r="D212" s="728">
        <v>45015</v>
      </c>
      <c r="E212" s="304" t="s">
        <v>409</v>
      </c>
      <c r="F212" s="275"/>
      <c r="G212" s="304" t="s">
        <v>410</v>
      </c>
      <c r="H212" s="304" t="s">
        <v>746</v>
      </c>
      <c r="I212" s="780"/>
      <c r="J212" s="304" t="s">
        <v>951</v>
      </c>
      <c r="K212" s="632"/>
      <c r="L212" s="781" t="s">
        <v>45</v>
      </c>
      <c r="M212" s="782"/>
      <c r="N212" s="659"/>
      <c r="O212" s="415" t="e">
        <f>_xlfn.IFNA(VLOOKUP(N212,[1]!Table2[#All],3,FALSE), " ")</f>
        <v>#REF!</v>
      </c>
      <c r="P212" s="783" t="s">
        <v>952</v>
      </c>
      <c r="Q212" s="304" t="s">
        <v>47</v>
      </c>
      <c r="R212" s="632"/>
      <c r="S212" s="632"/>
      <c r="T212" s="751"/>
      <c r="U212" s="749"/>
      <c r="V212" s="308"/>
      <c r="W212" s="308"/>
      <c r="X212" s="308"/>
      <c r="Y212" s="664">
        <v>45093</v>
      </c>
    </row>
    <row r="213" spans="1:25" ht="26.1">
      <c r="A213" s="16" t="s">
        <v>953</v>
      </c>
      <c r="B213" s="699"/>
      <c r="C213" s="700" t="s">
        <v>954</v>
      </c>
      <c r="D213" s="784">
        <v>44958</v>
      </c>
      <c r="E213" s="4" t="s">
        <v>31</v>
      </c>
      <c r="F213" s="24"/>
      <c r="G213" s="635" t="s">
        <v>32</v>
      </c>
      <c r="H213" s="765" t="s">
        <v>33</v>
      </c>
      <c r="I213" s="412"/>
      <c r="J213" s="5" t="s">
        <v>955</v>
      </c>
      <c r="K213" s="982"/>
      <c r="L213" s="413" t="s">
        <v>35</v>
      </c>
      <c r="M213" s="300"/>
      <c r="N213" s="734" t="s">
        <v>36</v>
      </c>
      <c r="O213" s="415" t="e">
        <f>_xlfn.IFNA(VLOOKUP(N213,[1]!Table2[#All],3,FALSE), " ")</f>
        <v>#REF!</v>
      </c>
      <c r="P213" s="5" t="s">
        <v>956</v>
      </c>
      <c r="Q213" s="4" t="s">
        <v>65</v>
      </c>
      <c r="R213" s="4" t="s">
        <v>39</v>
      </c>
      <c r="S213" s="23" t="s">
        <v>164</v>
      </c>
      <c r="T213" s="710" t="s">
        <v>66</v>
      </c>
      <c r="V213" s="3"/>
      <c r="W213" s="3"/>
      <c r="X213" s="3"/>
      <c r="Y213" s="17"/>
    </row>
    <row r="214" spans="1:25" ht="51.95">
      <c r="A214" s="16" t="s">
        <v>957</v>
      </c>
      <c r="B214" s="699"/>
      <c r="C214" s="700" t="s">
        <v>958</v>
      </c>
      <c r="D214" s="560">
        <v>44958</v>
      </c>
      <c r="E214" s="4" t="s">
        <v>31</v>
      </c>
      <c r="F214" s="24"/>
      <c r="G214" s="635" t="s">
        <v>32</v>
      </c>
      <c r="H214" s="765" t="s">
        <v>33</v>
      </c>
      <c r="I214" s="412"/>
      <c r="J214" s="5" t="s">
        <v>959</v>
      </c>
      <c r="K214" s="982"/>
      <c r="L214" s="413" t="s">
        <v>35</v>
      </c>
      <c r="M214" s="300"/>
      <c r="N214" s="620" t="s">
        <v>36</v>
      </c>
      <c r="O214" s="415" t="e">
        <f>_xlfn.IFNA(VLOOKUP(N214,[1]!Table2[#All],3,FALSE), " ")</f>
        <v>#REF!</v>
      </c>
      <c r="P214" s="5" t="s">
        <v>960</v>
      </c>
      <c r="Q214" s="4" t="s">
        <v>384</v>
      </c>
      <c r="R214" s="23" t="s">
        <v>301</v>
      </c>
      <c r="S214" s="23"/>
      <c r="T214" s="710" t="s">
        <v>961</v>
      </c>
      <c r="V214" s="3"/>
      <c r="W214" s="3"/>
      <c r="X214" s="3"/>
      <c r="Y214" s="17"/>
    </row>
    <row r="215" spans="1:25" ht="12.95">
      <c r="A215" s="16" t="s">
        <v>962</v>
      </c>
      <c r="B215" s="699"/>
      <c r="C215" s="700" t="s">
        <v>963</v>
      </c>
      <c r="D215" s="560">
        <v>44958</v>
      </c>
      <c r="E215" s="4" t="s">
        <v>31</v>
      </c>
      <c r="F215" s="24"/>
      <c r="G215" s="635" t="s">
        <v>32</v>
      </c>
      <c r="H215" s="765" t="s">
        <v>33</v>
      </c>
      <c r="I215" s="412"/>
      <c r="J215" s="5" t="s">
        <v>964</v>
      </c>
      <c r="K215" s="982"/>
      <c r="L215" s="413" t="s">
        <v>35</v>
      </c>
      <c r="M215" s="300"/>
      <c r="N215" s="620" t="s">
        <v>36</v>
      </c>
      <c r="O215" s="415" t="e">
        <f>_xlfn.IFNA(VLOOKUP(N215,[1]!Table2[#All],3,FALSE), " ")</f>
        <v>#REF!</v>
      </c>
      <c r="P215" s="5" t="s">
        <v>965</v>
      </c>
      <c r="Q215" s="4" t="s">
        <v>375</v>
      </c>
      <c r="R215" s="785" t="s">
        <v>370</v>
      </c>
      <c r="S215" s="785" t="s">
        <v>966</v>
      </c>
      <c r="T215" s="786" t="s">
        <v>967</v>
      </c>
      <c r="V215" s="3"/>
      <c r="W215" s="3"/>
      <c r="X215" s="3"/>
      <c r="Y215" s="17"/>
    </row>
    <row r="216" spans="1:25" ht="78">
      <c r="A216" s="16" t="s">
        <v>968</v>
      </c>
      <c r="B216" s="699"/>
      <c r="C216" s="700" t="s">
        <v>969</v>
      </c>
      <c r="D216" s="560">
        <v>44958</v>
      </c>
      <c r="E216" s="4" t="s">
        <v>31</v>
      </c>
      <c r="F216" s="24"/>
      <c r="G216" s="635" t="s">
        <v>32</v>
      </c>
      <c r="H216" s="765" t="s">
        <v>33</v>
      </c>
      <c r="I216" s="412"/>
      <c r="J216" s="749" t="s">
        <v>970</v>
      </c>
      <c r="K216" s="986"/>
      <c r="L216" s="413" t="s">
        <v>35</v>
      </c>
      <c r="M216" s="300"/>
      <c r="N216" s="620" t="s">
        <v>36</v>
      </c>
      <c r="O216" s="415" t="e">
        <f>_xlfn.IFNA(VLOOKUP(N216,[1]!Table2[#All],3,FALSE), " ")</f>
        <v>#REF!</v>
      </c>
      <c r="P216" s="5" t="s">
        <v>971</v>
      </c>
      <c r="Q216" s="4" t="s">
        <v>65</v>
      </c>
      <c r="R216" s="4" t="s">
        <v>39</v>
      </c>
      <c r="S216" s="23" t="s">
        <v>164</v>
      </c>
      <c r="T216" s="710" t="s">
        <v>66</v>
      </c>
      <c r="V216" s="3"/>
      <c r="W216" s="3"/>
      <c r="X216" s="3"/>
      <c r="Y216" s="17"/>
    </row>
    <row r="217" spans="1:25" ht="39">
      <c r="A217" s="16" t="s">
        <v>972</v>
      </c>
      <c r="B217" s="699"/>
      <c r="C217" s="700" t="s">
        <v>973</v>
      </c>
      <c r="D217" s="560">
        <v>44958</v>
      </c>
      <c r="E217" s="4" t="s">
        <v>31</v>
      </c>
      <c r="F217" s="24"/>
      <c r="G217" s="635" t="s">
        <v>32</v>
      </c>
      <c r="H217" s="765" t="s">
        <v>33</v>
      </c>
      <c r="I217" s="412"/>
      <c r="J217" s="749" t="s">
        <v>974</v>
      </c>
      <c r="K217" s="986"/>
      <c r="L217" s="413" t="s">
        <v>35</v>
      </c>
      <c r="M217" s="300"/>
      <c r="N217" s="620" t="s">
        <v>36</v>
      </c>
      <c r="O217" s="415" t="e">
        <f>_xlfn.IFNA(VLOOKUP(N217,[1]!Table2[#All],3,FALSE), " ")</f>
        <v>#REF!</v>
      </c>
      <c r="P217" s="709" t="s">
        <v>975</v>
      </c>
      <c r="Q217" s="4" t="s">
        <v>65</v>
      </c>
      <c r="R217" s="4" t="s">
        <v>39</v>
      </c>
      <c r="S217" s="23" t="s">
        <v>164</v>
      </c>
      <c r="T217" s="710" t="s">
        <v>66</v>
      </c>
      <c r="V217" s="3"/>
      <c r="W217" s="3"/>
      <c r="X217" s="3"/>
      <c r="Y217" s="17"/>
    </row>
    <row r="218" spans="1:25" ht="168.95">
      <c r="A218" s="704" t="s">
        <v>976</v>
      </c>
      <c r="B218" s="705"/>
      <c r="C218" s="706" t="s">
        <v>977</v>
      </c>
      <c r="D218" s="560">
        <v>44958</v>
      </c>
      <c r="E218" s="302" t="s">
        <v>31</v>
      </c>
      <c r="F218" s="302"/>
      <c r="G218" s="757" t="s">
        <v>32</v>
      </c>
      <c r="H218" s="758" t="s">
        <v>33</v>
      </c>
      <c r="I218" s="763"/>
      <c r="J218" s="729" t="s">
        <v>978</v>
      </c>
      <c r="K218" s="980"/>
      <c r="L218" s="708" t="s">
        <v>45</v>
      </c>
      <c r="M218" s="300"/>
      <c r="N218" s="620"/>
      <c r="O218" s="415" t="e">
        <f>_xlfn.IFNA(VLOOKUP(N218,[1]!Table2[#All],3,FALSE), " ")</f>
        <v>#REF!</v>
      </c>
      <c r="P218" s="787" t="s">
        <v>979</v>
      </c>
      <c r="Q218" s="4" t="s">
        <v>47</v>
      </c>
      <c r="R218" s="4" t="s">
        <v>39</v>
      </c>
      <c r="S218" s="23" t="s">
        <v>164</v>
      </c>
      <c r="T218" s="710" t="s">
        <v>66</v>
      </c>
      <c r="V218" s="3"/>
      <c r="W218" s="3"/>
      <c r="X218" s="3"/>
      <c r="Y218" s="17"/>
    </row>
    <row r="219" spans="1:25" ht="51.95">
      <c r="A219" s="704" t="s">
        <v>980</v>
      </c>
      <c r="B219" s="705"/>
      <c r="C219" s="706" t="s">
        <v>981</v>
      </c>
      <c r="D219" s="560">
        <v>44958</v>
      </c>
      <c r="E219" s="302" t="s">
        <v>31</v>
      </c>
      <c r="F219" s="302"/>
      <c r="G219" s="757" t="s">
        <v>32</v>
      </c>
      <c r="H219" s="758" t="s">
        <v>33</v>
      </c>
      <c r="I219" s="763"/>
      <c r="J219" s="729" t="s">
        <v>982</v>
      </c>
      <c r="K219" s="984"/>
      <c r="L219" s="413" t="s">
        <v>35</v>
      </c>
      <c r="M219" s="300"/>
      <c r="N219" s="620" t="s">
        <v>36</v>
      </c>
      <c r="O219" s="415" t="e">
        <f>_xlfn.IFNA(VLOOKUP(N219,[1]!Table2[#All],3,FALSE), " ")</f>
        <v>#REF!</v>
      </c>
      <c r="P219" s="709" t="s">
        <v>983</v>
      </c>
      <c r="Q219" s="4" t="s">
        <v>65</v>
      </c>
      <c r="R219" s="4" t="s">
        <v>39</v>
      </c>
      <c r="S219" s="23" t="s">
        <v>164</v>
      </c>
      <c r="T219" s="710" t="s">
        <v>66</v>
      </c>
      <c r="V219" s="3"/>
      <c r="W219" s="3"/>
      <c r="X219" s="3"/>
      <c r="Y219" s="17"/>
    </row>
    <row r="220" spans="1:25" ht="26.1">
      <c r="A220" s="704" t="s">
        <v>984</v>
      </c>
      <c r="B220" s="705"/>
      <c r="C220" s="706" t="s">
        <v>985</v>
      </c>
      <c r="D220" s="560">
        <v>44958</v>
      </c>
      <c r="E220" s="302" t="s">
        <v>31</v>
      </c>
      <c r="F220" s="302"/>
      <c r="G220" s="757" t="s">
        <v>32</v>
      </c>
      <c r="H220" s="758" t="s">
        <v>33</v>
      </c>
      <c r="I220" s="763"/>
      <c r="J220" s="740" t="s">
        <v>986</v>
      </c>
      <c r="K220" s="985"/>
      <c r="L220" s="413" t="s">
        <v>35</v>
      </c>
      <c r="M220" s="300"/>
      <c r="N220" s="620" t="s">
        <v>36</v>
      </c>
      <c r="O220" s="415" t="e">
        <f>_xlfn.IFNA(VLOOKUP(N220,[1]!Table2[#All],3,FALSE), " ")</f>
        <v>#REF!</v>
      </c>
      <c r="P220" s="709" t="s">
        <v>987</v>
      </c>
      <c r="Q220" s="4" t="s">
        <v>65</v>
      </c>
      <c r="R220" s="4" t="s">
        <v>39</v>
      </c>
      <c r="S220" s="23" t="s">
        <v>164</v>
      </c>
      <c r="T220" s="710" t="s">
        <v>66</v>
      </c>
      <c r="V220" s="3"/>
      <c r="W220" s="3"/>
      <c r="X220" s="3"/>
      <c r="Y220" s="17"/>
    </row>
    <row r="221" spans="1:25" ht="26.1">
      <c r="A221" s="704" t="s">
        <v>988</v>
      </c>
      <c r="B221" s="705"/>
      <c r="C221" s="706" t="s">
        <v>989</v>
      </c>
      <c r="D221" s="560">
        <v>44958</v>
      </c>
      <c r="E221" s="302" t="s">
        <v>31</v>
      </c>
      <c r="F221" s="302"/>
      <c r="G221" s="757" t="s">
        <v>32</v>
      </c>
      <c r="H221" s="758" t="s">
        <v>33</v>
      </c>
      <c r="I221" s="763"/>
      <c r="J221" s="729" t="s">
        <v>990</v>
      </c>
      <c r="K221" s="984"/>
      <c r="L221" s="413" t="s">
        <v>35</v>
      </c>
      <c r="M221" s="300"/>
      <c r="N221" s="620" t="s">
        <v>36</v>
      </c>
      <c r="O221" s="415" t="e">
        <f>_xlfn.IFNA(VLOOKUP(N221,[1]!Table2[#All],3,FALSE), " ")</f>
        <v>#REF!</v>
      </c>
      <c r="P221" s="709" t="s">
        <v>991</v>
      </c>
      <c r="Q221" s="4" t="s">
        <v>65</v>
      </c>
      <c r="R221" s="4" t="s">
        <v>39</v>
      </c>
      <c r="S221" s="23" t="s">
        <v>164</v>
      </c>
      <c r="T221" s="710" t="s">
        <v>66</v>
      </c>
      <c r="V221" s="3"/>
      <c r="W221" s="3"/>
      <c r="X221" s="3"/>
      <c r="Y221" s="17"/>
    </row>
    <row r="222" spans="1:25" ht="26.1">
      <c r="A222" s="704" t="s">
        <v>992</v>
      </c>
      <c r="B222" s="705"/>
      <c r="C222" s="706" t="s">
        <v>993</v>
      </c>
      <c r="D222" s="560">
        <v>44958</v>
      </c>
      <c r="E222" s="302" t="s">
        <v>31</v>
      </c>
      <c r="F222" s="302"/>
      <c r="G222" s="757" t="s">
        <v>32</v>
      </c>
      <c r="H222" s="758" t="s">
        <v>33</v>
      </c>
      <c r="I222" s="763"/>
      <c r="J222" s="740" t="s">
        <v>994</v>
      </c>
      <c r="K222" s="983"/>
      <c r="L222" s="733" t="s">
        <v>45</v>
      </c>
      <c r="M222" s="300"/>
      <c r="N222" s="713"/>
      <c r="O222" s="415" t="e">
        <f>_xlfn.IFNA(VLOOKUP(N222,[1]!Table2[#All],3,FALSE), " ")</f>
        <v>#REF!</v>
      </c>
      <c r="P222" s="787" t="s">
        <v>995</v>
      </c>
      <c r="Q222" s="4" t="s">
        <v>65</v>
      </c>
      <c r="R222" s="4" t="s">
        <v>39</v>
      </c>
      <c r="S222" s="23" t="s">
        <v>164</v>
      </c>
      <c r="T222" s="710" t="s">
        <v>66</v>
      </c>
      <c r="V222" s="3"/>
      <c r="W222" s="3"/>
      <c r="X222" s="3"/>
      <c r="Y222" s="17"/>
    </row>
    <row r="223" spans="1:25" ht="90.95">
      <c r="A223" s="704" t="s">
        <v>996</v>
      </c>
      <c r="B223" s="705"/>
      <c r="C223" s="706" t="s">
        <v>997</v>
      </c>
      <c r="D223" s="560">
        <v>44958</v>
      </c>
      <c r="E223" s="302" t="s">
        <v>31</v>
      </c>
      <c r="F223" s="302"/>
      <c r="G223" s="757" t="s">
        <v>32</v>
      </c>
      <c r="H223" s="758" t="s">
        <v>33</v>
      </c>
      <c r="I223" s="763"/>
      <c r="J223" s="729" t="s">
        <v>998</v>
      </c>
      <c r="K223" s="980"/>
      <c r="L223" s="708" t="s">
        <v>45</v>
      </c>
      <c r="M223" s="715"/>
      <c r="N223" s="659"/>
      <c r="O223" s="415" t="e">
        <f>_xlfn.IFNA(VLOOKUP(N223,[1]!Table2[#All],3,FALSE), " ")</f>
        <v>#REF!</v>
      </c>
      <c r="P223" s="428" t="s">
        <v>999</v>
      </c>
      <c r="Q223" s="4" t="s">
        <v>65</v>
      </c>
      <c r="R223" s="4" t="s">
        <v>39</v>
      </c>
      <c r="S223" s="23" t="s">
        <v>164</v>
      </c>
      <c r="T223" s="710" t="s">
        <v>66</v>
      </c>
      <c r="V223" s="3"/>
      <c r="W223" s="3"/>
      <c r="X223" s="3"/>
      <c r="Y223" s="17"/>
    </row>
    <row r="224" spans="1:25" ht="12.95">
      <c r="A224" s="704" t="s">
        <v>1000</v>
      </c>
      <c r="B224" s="705"/>
      <c r="C224" s="706" t="s">
        <v>1001</v>
      </c>
      <c r="D224" s="560">
        <v>44958</v>
      </c>
      <c r="E224" s="302" t="s">
        <v>31</v>
      </c>
      <c r="F224" s="302"/>
      <c r="G224" s="757" t="s">
        <v>32</v>
      </c>
      <c r="H224" s="758" t="s">
        <v>33</v>
      </c>
      <c r="I224" s="763"/>
      <c r="J224" s="740" t="s">
        <v>1002</v>
      </c>
      <c r="K224" s="985"/>
      <c r="L224" s="413" t="s">
        <v>35</v>
      </c>
      <c r="M224" s="300"/>
      <c r="N224" s="734" t="s">
        <v>36</v>
      </c>
      <c r="O224" s="415" t="e">
        <f>_xlfn.IFNA(VLOOKUP(N224,[1]!Table2[#All],3,FALSE), " ")</f>
        <v>#REF!</v>
      </c>
      <c r="P224" s="709" t="s">
        <v>1003</v>
      </c>
      <c r="Q224" s="4" t="s">
        <v>65</v>
      </c>
      <c r="R224" s="785" t="s">
        <v>39</v>
      </c>
      <c r="S224" s="23" t="s">
        <v>164</v>
      </c>
      <c r="T224" s="710" t="s">
        <v>66</v>
      </c>
      <c r="V224" s="3"/>
      <c r="W224" s="3"/>
      <c r="X224" s="3"/>
      <c r="Y224" s="17"/>
    </row>
    <row r="225" spans="1:25" ht="26.1">
      <c r="A225" s="704" t="s">
        <v>1004</v>
      </c>
      <c r="B225" s="705"/>
      <c r="C225" s="706" t="s">
        <v>1005</v>
      </c>
      <c r="D225" s="560">
        <v>44958</v>
      </c>
      <c r="E225" s="302" t="s">
        <v>31</v>
      </c>
      <c r="F225" s="302"/>
      <c r="G225" s="757" t="s">
        <v>32</v>
      </c>
      <c r="H225" s="758" t="s">
        <v>33</v>
      </c>
      <c r="I225" s="763"/>
      <c r="J225" s="729" t="s">
        <v>1006</v>
      </c>
      <c r="K225" s="984"/>
      <c r="L225" s="413" t="s">
        <v>35</v>
      </c>
      <c r="M225" s="300"/>
      <c r="N225" s="620" t="s">
        <v>36</v>
      </c>
      <c r="O225" s="415" t="e">
        <f>_xlfn.IFNA(VLOOKUP(N225,[1]!Table2[#All],3,FALSE), " ")</f>
        <v>#REF!</v>
      </c>
      <c r="P225" s="788" t="s">
        <v>1007</v>
      </c>
      <c r="Q225" s="4" t="s">
        <v>65</v>
      </c>
      <c r="R225" s="785"/>
      <c r="S225" s="23" t="s">
        <v>164</v>
      </c>
      <c r="T225" s="710" t="s">
        <v>66</v>
      </c>
      <c r="V225" s="3"/>
      <c r="W225" s="3"/>
      <c r="X225" s="3"/>
      <c r="Y225" s="17"/>
    </row>
    <row r="226" spans="1:25" ht="78">
      <c r="A226" s="704" t="s">
        <v>1008</v>
      </c>
      <c r="B226" s="705"/>
      <c r="C226" s="706" t="s">
        <v>1009</v>
      </c>
      <c r="D226" s="560">
        <v>44958</v>
      </c>
      <c r="E226" s="302" t="s">
        <v>31</v>
      </c>
      <c r="F226" s="302"/>
      <c r="G226" s="757" t="s">
        <v>32</v>
      </c>
      <c r="H226" s="758" t="s">
        <v>33</v>
      </c>
      <c r="I226" s="763"/>
      <c r="J226" s="729" t="s">
        <v>1010</v>
      </c>
      <c r="K226" s="984"/>
      <c r="L226" s="413" t="s">
        <v>35</v>
      </c>
      <c r="M226" s="300"/>
      <c r="N226" s="620" t="s">
        <v>36</v>
      </c>
      <c r="O226" s="415" t="e">
        <f>_xlfn.IFNA(VLOOKUP(N226,[1]!Table2[#All],3,FALSE), " ")</f>
        <v>#REF!</v>
      </c>
      <c r="P226" s="709" t="s">
        <v>1011</v>
      </c>
      <c r="Q226" s="24" t="s">
        <v>65</v>
      </c>
      <c r="R226" s="785"/>
      <c r="S226" s="23" t="s">
        <v>164</v>
      </c>
      <c r="T226" s="710" t="s">
        <v>66</v>
      </c>
      <c r="V226" s="3"/>
      <c r="W226" s="3"/>
      <c r="X226" s="3"/>
      <c r="Y226" s="17"/>
    </row>
    <row r="227" spans="1:25" ht="39">
      <c r="A227" s="704" t="s">
        <v>1012</v>
      </c>
      <c r="B227" s="705"/>
      <c r="C227" s="706" t="s">
        <v>1013</v>
      </c>
      <c r="D227" s="560">
        <v>44958</v>
      </c>
      <c r="E227" s="302" t="s">
        <v>31</v>
      </c>
      <c r="F227" s="302"/>
      <c r="G227" s="757" t="s">
        <v>32</v>
      </c>
      <c r="H227" s="758" t="s">
        <v>33</v>
      </c>
      <c r="I227" s="763"/>
      <c r="J227" s="740" t="s">
        <v>1014</v>
      </c>
      <c r="K227" s="985"/>
      <c r="L227" s="413" t="s">
        <v>35</v>
      </c>
      <c r="M227" s="300"/>
      <c r="N227" s="620" t="s">
        <v>36</v>
      </c>
      <c r="O227" s="415" t="e">
        <f>_xlfn.IFNA(VLOOKUP(N227,[1]!Table2[#All],3,FALSE), " ")</f>
        <v>#REF!</v>
      </c>
      <c r="P227" s="709" t="s">
        <v>1015</v>
      </c>
      <c r="Q227" s="24" t="s">
        <v>65</v>
      </c>
      <c r="R227" s="785"/>
      <c r="S227" s="785" t="s">
        <v>1016</v>
      </c>
      <c r="T227" s="786" t="s">
        <v>66</v>
      </c>
      <c r="V227" s="3"/>
      <c r="W227" s="3"/>
      <c r="X227" s="3"/>
      <c r="Y227" s="17"/>
    </row>
    <row r="228" spans="1:25" ht="156">
      <c r="A228" s="704" t="s">
        <v>1017</v>
      </c>
      <c r="B228" s="705"/>
      <c r="C228" s="706" t="s">
        <v>1018</v>
      </c>
      <c r="D228" s="560">
        <v>44958</v>
      </c>
      <c r="E228" s="302" t="s">
        <v>31</v>
      </c>
      <c r="F228" s="302"/>
      <c r="G228" s="757" t="s">
        <v>32</v>
      </c>
      <c r="H228" s="758" t="s">
        <v>33</v>
      </c>
      <c r="I228" s="763"/>
      <c r="J228" s="740" t="s">
        <v>1019</v>
      </c>
      <c r="K228" s="983"/>
      <c r="L228" s="733" t="s">
        <v>45</v>
      </c>
      <c r="M228" s="300"/>
      <c r="N228" s="620"/>
      <c r="O228" s="415" t="e">
        <f>_xlfn.IFNA(VLOOKUP(N228,[1]!Table2[#All],3,FALSE), " ")</f>
        <v>#REF!</v>
      </c>
      <c r="P228" s="787" t="s">
        <v>1020</v>
      </c>
      <c r="Q228" s="24" t="s">
        <v>47</v>
      </c>
      <c r="R228" s="23"/>
      <c r="S228" s="23"/>
      <c r="T228" s="710" t="s">
        <v>1021</v>
      </c>
      <c r="V228" s="3"/>
      <c r="W228" s="3"/>
      <c r="X228" s="3"/>
      <c r="Y228" s="17"/>
    </row>
    <row r="229" spans="1:25" ht="39">
      <c r="A229" s="704" t="s">
        <v>1022</v>
      </c>
      <c r="B229" s="705"/>
      <c r="C229" s="706" t="s">
        <v>1023</v>
      </c>
      <c r="D229" s="560">
        <v>44958</v>
      </c>
      <c r="E229" s="302" t="s">
        <v>31</v>
      </c>
      <c r="F229" s="302"/>
      <c r="G229" s="757" t="s">
        <v>32</v>
      </c>
      <c r="H229" s="758" t="s">
        <v>33</v>
      </c>
      <c r="I229" s="763"/>
      <c r="J229" s="729" t="s">
        <v>1024</v>
      </c>
      <c r="K229" s="984"/>
      <c r="L229" s="413" t="s">
        <v>35</v>
      </c>
      <c r="M229" s="300"/>
      <c r="N229" s="620" t="s">
        <v>36</v>
      </c>
      <c r="O229" s="415" t="e">
        <f>_xlfn.IFNA(VLOOKUP(N229,[1]!Table2[#All],3,FALSE), " ")</f>
        <v>#REF!</v>
      </c>
      <c r="P229" s="709" t="s">
        <v>1025</v>
      </c>
      <c r="Q229" s="24" t="s">
        <v>71</v>
      </c>
      <c r="R229" s="23" t="s">
        <v>39</v>
      </c>
      <c r="S229" s="23" t="s">
        <v>164</v>
      </c>
      <c r="T229" s="710" t="s">
        <v>66</v>
      </c>
      <c r="V229" s="3"/>
      <c r="W229" s="3"/>
      <c r="X229" s="3"/>
      <c r="Y229" s="17"/>
    </row>
    <row r="230" spans="1:25" ht="51.95">
      <c r="A230" s="704" t="s">
        <v>1026</v>
      </c>
      <c r="B230" s="705"/>
      <c r="C230" s="706" t="s">
        <v>1027</v>
      </c>
      <c r="D230" s="560">
        <v>44958</v>
      </c>
      <c r="E230" s="302" t="s">
        <v>31</v>
      </c>
      <c r="F230" s="302"/>
      <c r="G230" s="757" t="s">
        <v>32</v>
      </c>
      <c r="H230" s="758" t="s">
        <v>33</v>
      </c>
      <c r="I230" s="763"/>
      <c r="J230" s="729" t="s">
        <v>1028</v>
      </c>
      <c r="K230" s="984"/>
      <c r="L230" s="413" t="s">
        <v>35</v>
      </c>
      <c r="M230" s="300"/>
      <c r="N230" s="620" t="s">
        <v>36</v>
      </c>
      <c r="O230" s="415" t="e">
        <f>_xlfn.IFNA(VLOOKUP(N230,[1]!Table2[#All],3,FALSE), " ")</f>
        <v>#REF!</v>
      </c>
      <c r="P230" s="709" t="s">
        <v>1029</v>
      </c>
      <c r="Q230" s="24" t="s">
        <v>71</v>
      </c>
      <c r="R230" s="23" t="s">
        <v>39</v>
      </c>
      <c r="S230" s="23" t="s">
        <v>164</v>
      </c>
      <c r="T230" s="710" t="s">
        <v>66</v>
      </c>
      <c r="V230" s="3"/>
      <c r="W230" s="3"/>
      <c r="X230" s="3"/>
      <c r="Y230" s="17"/>
    </row>
    <row r="231" spans="1:25" ht="12" customHeight="1">
      <c r="A231" s="704" t="s">
        <v>1030</v>
      </c>
      <c r="B231" s="705"/>
      <c r="C231" s="706" t="s">
        <v>1031</v>
      </c>
      <c r="D231" s="560">
        <v>44958</v>
      </c>
      <c r="E231" s="302" t="s">
        <v>31</v>
      </c>
      <c r="F231" s="302"/>
      <c r="G231" s="757" t="s">
        <v>32</v>
      </c>
      <c r="H231" s="758" t="s">
        <v>33</v>
      </c>
      <c r="I231" s="763"/>
      <c r="J231" s="740" t="s">
        <v>1032</v>
      </c>
      <c r="K231" s="985"/>
      <c r="L231" s="413" t="s">
        <v>35</v>
      </c>
      <c r="M231" s="300"/>
      <c r="N231" s="620" t="s">
        <v>36</v>
      </c>
      <c r="O231" s="415" t="e">
        <f>_xlfn.IFNA(VLOOKUP(N231,[1]!Table2[#All],3,FALSE), " ")</f>
        <v>#REF!</v>
      </c>
      <c r="P231" s="709" t="s">
        <v>1033</v>
      </c>
      <c r="Q231" s="24" t="s">
        <v>295</v>
      </c>
      <c r="R231" s="23" t="s">
        <v>39</v>
      </c>
      <c r="S231" s="537" t="s">
        <v>164</v>
      </c>
      <c r="T231" s="710" t="s">
        <v>66</v>
      </c>
      <c r="V231" s="3"/>
      <c r="W231" s="3"/>
      <c r="X231" s="3"/>
      <c r="Y231" s="17"/>
    </row>
    <row r="232" spans="1:25" ht="12.95">
      <c r="A232" s="704" t="s">
        <v>1034</v>
      </c>
      <c r="B232" s="705"/>
      <c r="C232" s="706" t="s">
        <v>1035</v>
      </c>
      <c r="D232" s="560">
        <v>44958</v>
      </c>
      <c r="E232" s="302" t="s">
        <v>31</v>
      </c>
      <c r="F232" s="302"/>
      <c r="G232" s="757" t="s">
        <v>32</v>
      </c>
      <c r="H232" s="758" t="s">
        <v>33</v>
      </c>
      <c r="I232" s="763"/>
      <c r="J232" s="740" t="s">
        <v>1036</v>
      </c>
      <c r="K232" s="983"/>
      <c r="L232" s="733" t="s">
        <v>45</v>
      </c>
      <c r="M232" s="300"/>
      <c r="N232" s="620"/>
      <c r="O232" s="415" t="e">
        <f>_xlfn.IFNA(VLOOKUP(N232,[1]!Table2[#All],3,FALSE), " ")</f>
        <v>#REF!</v>
      </c>
      <c r="P232" s="709" t="s">
        <v>1037</v>
      </c>
      <c r="Q232" s="24" t="s">
        <v>47</v>
      </c>
      <c r="R232" s="23"/>
      <c r="S232" s="23"/>
      <c r="T232" s="710"/>
      <c r="V232" s="3"/>
      <c r="W232" s="3"/>
      <c r="X232" s="3"/>
      <c r="Y232" s="17"/>
    </row>
    <row r="233" spans="1:25" ht="51.95">
      <c r="A233" s="704" t="s">
        <v>1038</v>
      </c>
      <c r="B233" s="705"/>
      <c r="C233" s="706" t="s">
        <v>1039</v>
      </c>
      <c r="D233" s="989">
        <v>44958</v>
      </c>
      <c r="E233" s="302" t="s">
        <v>31</v>
      </c>
      <c r="F233" s="302"/>
      <c r="G233" s="757" t="s">
        <v>32</v>
      </c>
      <c r="H233" s="758" t="s">
        <v>33</v>
      </c>
      <c r="I233" s="990"/>
      <c r="J233" s="729" t="s">
        <v>1040</v>
      </c>
      <c r="K233" s="984"/>
      <c r="L233" s="413" t="s">
        <v>35</v>
      </c>
      <c r="M233" s="300"/>
      <c r="N233" s="620" t="s">
        <v>36</v>
      </c>
      <c r="O233" s="415" t="e">
        <f>_xlfn.IFNA(VLOOKUP(N233,[1]!Table2[#All],3,FALSE), " ")</f>
        <v>#REF!</v>
      </c>
      <c r="P233" s="709" t="s">
        <v>1041</v>
      </c>
      <c r="Q233" s="24" t="s">
        <v>71</v>
      </c>
      <c r="R233" s="23" t="s">
        <v>301</v>
      </c>
      <c r="S233" s="537" t="s">
        <v>164</v>
      </c>
      <c r="T233" s="710" t="s">
        <v>66</v>
      </c>
      <c r="V233" s="3"/>
      <c r="W233" s="3"/>
      <c r="X233" s="3"/>
      <c r="Y233" s="17"/>
    </row>
    <row r="234" spans="1:25" ht="39">
      <c r="A234" s="704" t="s">
        <v>1042</v>
      </c>
      <c r="B234" s="705"/>
      <c r="C234" s="706" t="s">
        <v>1043</v>
      </c>
      <c r="D234" s="991">
        <v>44958</v>
      </c>
      <c r="E234" s="302" t="s">
        <v>31</v>
      </c>
      <c r="F234" s="302"/>
      <c r="G234" s="757" t="s">
        <v>32</v>
      </c>
      <c r="H234" s="758" t="s">
        <v>33</v>
      </c>
      <c r="I234" s="759"/>
      <c r="J234" s="740" t="s">
        <v>1044</v>
      </c>
      <c r="K234" s="985"/>
      <c r="L234" s="413" t="s">
        <v>35</v>
      </c>
      <c r="M234" s="300"/>
      <c r="N234" s="620" t="s">
        <v>36</v>
      </c>
      <c r="O234" s="415" t="e">
        <f>_xlfn.IFNA(VLOOKUP(N234,[1]!Table2[#All],3,FALSE), " ")</f>
        <v>#REF!</v>
      </c>
      <c r="P234" s="709" t="s">
        <v>1045</v>
      </c>
      <c r="Q234" s="24" t="s">
        <v>71</v>
      </c>
      <c r="R234" s="23" t="s">
        <v>39</v>
      </c>
      <c r="S234" s="537" t="s">
        <v>164</v>
      </c>
      <c r="T234" s="710" t="s">
        <v>165</v>
      </c>
      <c r="V234" s="3"/>
      <c r="W234" s="3"/>
      <c r="X234" s="3"/>
      <c r="Y234" s="17"/>
    </row>
    <row r="235" spans="1:25" ht="78">
      <c r="A235" s="704" t="s">
        <v>1046</v>
      </c>
      <c r="B235" s="705"/>
      <c r="C235" s="706" t="s">
        <v>1047</v>
      </c>
      <c r="D235" s="560">
        <v>44958</v>
      </c>
      <c r="E235" s="302" t="s">
        <v>31</v>
      </c>
      <c r="F235" s="302"/>
      <c r="G235" s="757" t="s">
        <v>32</v>
      </c>
      <c r="H235" s="758" t="s">
        <v>33</v>
      </c>
      <c r="I235" s="274"/>
      <c r="J235" s="729" t="s">
        <v>1048</v>
      </c>
      <c r="K235" s="984"/>
      <c r="L235" s="413" t="s">
        <v>35</v>
      </c>
      <c r="M235" s="300"/>
      <c r="N235" s="620" t="s">
        <v>36</v>
      </c>
      <c r="O235" s="415" t="e">
        <f>_xlfn.IFNA(VLOOKUP(N235,[1]!Table2[#All],3,FALSE), " ")</f>
        <v>#REF!</v>
      </c>
      <c r="P235" s="709" t="s">
        <v>1049</v>
      </c>
      <c r="Q235" s="24" t="s">
        <v>71</v>
      </c>
      <c r="R235" s="23" t="s">
        <v>39</v>
      </c>
      <c r="S235" s="537" t="s">
        <v>164</v>
      </c>
      <c r="T235" s="710" t="s">
        <v>165</v>
      </c>
      <c r="V235" s="3"/>
      <c r="W235" s="3"/>
      <c r="X235" s="3"/>
      <c r="Y235" s="17"/>
    </row>
    <row r="236" spans="1:25" ht="182.1">
      <c r="A236" s="704" t="s">
        <v>1050</v>
      </c>
      <c r="B236" s="705"/>
      <c r="C236" s="706" t="s">
        <v>1051</v>
      </c>
      <c r="D236" s="560">
        <v>44958</v>
      </c>
      <c r="E236" s="302" t="s">
        <v>31</v>
      </c>
      <c r="F236" s="302"/>
      <c r="G236" s="757" t="s">
        <v>32</v>
      </c>
      <c r="H236" s="757" t="s">
        <v>33</v>
      </c>
      <c r="I236" s="759"/>
      <c r="J236" s="303" t="s">
        <v>1052</v>
      </c>
      <c r="K236" s="978"/>
      <c r="L236" s="413" t="s">
        <v>35</v>
      </c>
      <c r="M236" s="300"/>
      <c r="N236" s="620" t="s">
        <v>36</v>
      </c>
      <c r="O236" s="415" t="e">
        <f>_xlfn.IFNA(VLOOKUP(N236,[1]!Table2[#All],3,FALSE), " ")</f>
        <v>#REF!</v>
      </c>
      <c r="P236" s="709" t="s">
        <v>1053</v>
      </c>
      <c r="Q236" s="24" t="s">
        <v>38</v>
      </c>
      <c r="R236" s="23" t="s">
        <v>39</v>
      </c>
      <c r="S236" s="23"/>
      <c r="T236" s="710" t="s">
        <v>601</v>
      </c>
      <c r="V236" s="3"/>
      <c r="W236" s="3"/>
      <c r="X236" s="3"/>
      <c r="Y236" s="17"/>
    </row>
    <row r="237" spans="1:25" ht="78">
      <c r="A237" s="789" t="s">
        <v>1054</v>
      </c>
      <c r="B237" s="790"/>
      <c r="C237" s="791" t="s">
        <v>1055</v>
      </c>
      <c r="D237" s="792">
        <v>44958</v>
      </c>
      <c r="E237" s="311" t="s">
        <v>31</v>
      </c>
      <c r="F237" s="312"/>
      <c r="G237" s="793" t="s">
        <v>32</v>
      </c>
      <c r="H237" s="794" t="s">
        <v>33</v>
      </c>
      <c r="I237" s="795"/>
      <c r="J237" s="796" t="s">
        <v>1056</v>
      </c>
      <c r="K237" s="992"/>
      <c r="L237" s="708" t="s">
        <v>45</v>
      </c>
      <c r="M237" s="300"/>
      <c r="N237" s="620"/>
      <c r="O237" s="415" t="e">
        <f>_xlfn.IFNA(VLOOKUP(N237,[1]!Table2[#All],3,FALSE), " ")</f>
        <v>#REF!</v>
      </c>
      <c r="P237" s="709" t="s">
        <v>1057</v>
      </c>
      <c r="Q237" s="24" t="s">
        <v>47</v>
      </c>
      <c r="R237" s="23"/>
      <c r="S237" s="23"/>
      <c r="T237" s="710"/>
      <c r="V237" s="3"/>
      <c r="W237" s="3"/>
      <c r="X237" s="3"/>
      <c r="Y237" s="17"/>
    </row>
    <row r="238" spans="1:25" ht="39">
      <c r="A238" s="704" t="s">
        <v>1058</v>
      </c>
      <c r="B238" s="705"/>
      <c r="C238" s="706" t="s">
        <v>1059</v>
      </c>
      <c r="D238" s="560">
        <v>44958</v>
      </c>
      <c r="E238" s="302" t="s">
        <v>31</v>
      </c>
      <c r="F238" s="302"/>
      <c r="G238" s="757" t="s">
        <v>32</v>
      </c>
      <c r="H238" s="758" t="s">
        <v>33</v>
      </c>
      <c r="I238" s="763"/>
      <c r="J238" s="729" t="s">
        <v>1060</v>
      </c>
      <c r="K238" s="984"/>
      <c r="L238" s="413" t="s">
        <v>35</v>
      </c>
      <c r="M238" s="300"/>
      <c r="N238" s="620" t="s">
        <v>36</v>
      </c>
      <c r="O238" s="415" t="e">
        <f>_xlfn.IFNA(VLOOKUP(N238,[1]!Table2[#All],3,FALSE), " ")</f>
        <v>#REF!</v>
      </c>
      <c r="P238" s="797" t="s">
        <v>1061</v>
      </c>
      <c r="Q238" s="24" t="s">
        <v>65</v>
      </c>
      <c r="R238" s="23"/>
      <c r="S238" s="537" t="s">
        <v>164</v>
      </c>
      <c r="T238" s="710" t="s">
        <v>165</v>
      </c>
      <c r="V238" s="3"/>
      <c r="W238" s="3"/>
      <c r="X238" s="3"/>
      <c r="Y238" s="17"/>
    </row>
    <row r="239" spans="1:25" ht="51.95">
      <c r="A239" s="704" t="s">
        <v>1062</v>
      </c>
      <c r="B239" s="705"/>
      <c r="C239" s="706" t="s">
        <v>1063</v>
      </c>
      <c r="D239" s="560">
        <v>44958</v>
      </c>
      <c r="E239" s="302" t="s">
        <v>31</v>
      </c>
      <c r="F239" s="302"/>
      <c r="G239" s="757" t="s">
        <v>32</v>
      </c>
      <c r="H239" s="758" t="s">
        <v>33</v>
      </c>
      <c r="I239" s="763"/>
      <c r="J239" s="740" t="s">
        <v>1064</v>
      </c>
      <c r="K239" s="985"/>
      <c r="L239" s="413" t="s">
        <v>35</v>
      </c>
      <c r="M239" s="300"/>
      <c r="N239" s="620" t="s">
        <v>36</v>
      </c>
      <c r="O239" s="415" t="e">
        <f>_xlfn.IFNA(VLOOKUP(N239,[1]!Table2[#All],3,FALSE), " ")</f>
        <v>#REF!</v>
      </c>
      <c r="P239" s="709" t="s">
        <v>1065</v>
      </c>
      <c r="Q239" s="24" t="s">
        <v>65</v>
      </c>
      <c r="R239" s="23" t="s">
        <v>39</v>
      </c>
      <c r="S239" s="537" t="s">
        <v>164</v>
      </c>
      <c r="T239" s="710" t="s">
        <v>165</v>
      </c>
      <c r="V239" s="3"/>
      <c r="W239" s="3"/>
      <c r="X239" s="3"/>
      <c r="Y239" s="17"/>
    </row>
    <row r="240" spans="1:25" ht="90.95">
      <c r="A240" s="704" t="s">
        <v>1066</v>
      </c>
      <c r="B240" s="705"/>
      <c r="C240" s="706" t="s">
        <v>1067</v>
      </c>
      <c r="D240" s="560">
        <v>44958</v>
      </c>
      <c r="E240" s="302" t="s">
        <v>31</v>
      </c>
      <c r="F240" s="302"/>
      <c r="G240" s="757" t="s">
        <v>32</v>
      </c>
      <c r="H240" s="758" t="s">
        <v>33</v>
      </c>
      <c r="I240" s="763"/>
      <c r="J240" s="729" t="s">
        <v>1068</v>
      </c>
      <c r="K240" s="984"/>
      <c r="L240" s="413" t="s">
        <v>35</v>
      </c>
      <c r="M240" s="300"/>
      <c r="N240" s="620" t="s">
        <v>36</v>
      </c>
      <c r="O240" s="415" t="e">
        <f>_xlfn.IFNA(VLOOKUP(N240,[1]!Table2[#All],3,FALSE), " ")</f>
        <v>#REF!</v>
      </c>
      <c r="P240" s="709" t="s">
        <v>1069</v>
      </c>
      <c r="Q240" s="24" t="s">
        <v>65</v>
      </c>
      <c r="R240" s="23" t="s">
        <v>39</v>
      </c>
      <c r="S240" s="537" t="s">
        <v>164</v>
      </c>
      <c r="T240" s="710" t="s">
        <v>165</v>
      </c>
      <c r="V240" s="3"/>
      <c r="W240" s="3"/>
      <c r="X240" s="3"/>
      <c r="Y240" s="17"/>
    </row>
    <row r="241" spans="1:25" ht="12" customHeight="1">
      <c r="A241" s="704" t="s">
        <v>1070</v>
      </c>
      <c r="B241" s="705"/>
      <c r="C241" s="706" t="s">
        <v>1071</v>
      </c>
      <c r="D241" s="560">
        <v>44958</v>
      </c>
      <c r="E241" s="302" t="s">
        <v>31</v>
      </c>
      <c r="F241" s="302"/>
      <c r="G241" s="757" t="s">
        <v>32</v>
      </c>
      <c r="H241" s="758" t="s">
        <v>33</v>
      </c>
      <c r="I241" s="763"/>
      <c r="J241" s="740" t="s">
        <v>1072</v>
      </c>
      <c r="K241" s="985"/>
      <c r="L241" s="413" t="s">
        <v>35</v>
      </c>
      <c r="M241" s="300"/>
      <c r="N241" s="620" t="s">
        <v>36</v>
      </c>
      <c r="O241" s="415" t="e">
        <f>_xlfn.IFNA(VLOOKUP(N241,[1]!Table2[#All],3,FALSE), " ")</f>
        <v>#REF!</v>
      </c>
      <c r="P241" s="709" t="s">
        <v>1073</v>
      </c>
      <c r="Q241" s="24" t="s">
        <v>38</v>
      </c>
      <c r="R241" s="429" t="s">
        <v>39</v>
      </c>
      <c r="S241" s="537" t="s">
        <v>1074</v>
      </c>
      <c r="T241" s="418" t="s">
        <v>601</v>
      </c>
      <c r="V241" s="3"/>
      <c r="W241" s="3"/>
      <c r="X241" s="3"/>
      <c r="Y241" s="17"/>
    </row>
    <row r="242" spans="1:25" ht="90.95">
      <c r="A242" s="704" t="s">
        <v>1075</v>
      </c>
      <c r="B242" s="705"/>
      <c r="C242" s="706" t="s">
        <v>1076</v>
      </c>
      <c r="D242" s="560">
        <v>44958</v>
      </c>
      <c r="E242" s="302" t="s">
        <v>31</v>
      </c>
      <c r="F242" s="302"/>
      <c r="G242" s="757" t="s">
        <v>32</v>
      </c>
      <c r="H242" s="758" t="s">
        <v>33</v>
      </c>
      <c r="I242" s="274"/>
      <c r="J242" s="729" t="s">
        <v>1077</v>
      </c>
      <c r="K242" s="984"/>
      <c r="L242" s="413" t="s">
        <v>35</v>
      </c>
      <c r="M242" s="300"/>
      <c r="N242" s="620" t="s">
        <v>36</v>
      </c>
      <c r="O242" s="415" t="e">
        <f>_xlfn.IFNA(VLOOKUP(N242,[1]!Table2[#All],3,FALSE), " ")</f>
        <v>#REF!</v>
      </c>
      <c r="P242" s="709" t="s">
        <v>1078</v>
      </c>
      <c r="Q242" s="24" t="s">
        <v>65</v>
      </c>
      <c r="R242" s="23" t="s">
        <v>39</v>
      </c>
      <c r="S242" s="537" t="s">
        <v>164</v>
      </c>
      <c r="T242" s="710" t="s">
        <v>165</v>
      </c>
      <c r="V242" s="3"/>
      <c r="W242" s="3"/>
      <c r="X242" s="3"/>
      <c r="Y242" s="17"/>
    </row>
    <row r="243" spans="1:25" ht="104.1">
      <c r="A243" s="745" t="s">
        <v>1079</v>
      </c>
      <c r="B243" s="746" t="s">
        <v>1080</v>
      </c>
      <c r="C243" s="754"/>
      <c r="D243" s="882">
        <v>44958</v>
      </c>
      <c r="E243" s="304" t="s">
        <v>1081</v>
      </c>
      <c r="F243" s="303">
        <v>3430</v>
      </c>
      <c r="G243" s="304" t="s">
        <v>1082</v>
      </c>
      <c r="H243" s="304" t="s">
        <v>33</v>
      </c>
      <c r="I243" s="896" t="s">
        <v>1083</v>
      </c>
      <c r="J243" s="304" t="s">
        <v>1084</v>
      </c>
      <c r="K243" s="632"/>
      <c r="L243" s="632" t="s">
        <v>45</v>
      </c>
      <c r="M243" s="306"/>
      <c r="N243" s="659"/>
      <c r="O243" s="415" t="e">
        <f>_xlfn.IFNA(VLOOKUP(N243,[1]!Table2[#All],3,FALSE), " ")</f>
        <v>#REF!</v>
      </c>
      <c r="P243" s="749" t="s">
        <v>1085</v>
      </c>
      <c r="Q243" s="304" t="s">
        <v>47</v>
      </c>
      <c r="R243" s="632"/>
      <c r="S243" s="632"/>
      <c r="T243" s="751"/>
      <c r="V243" s="3"/>
      <c r="W243" s="3"/>
      <c r="X243" s="308"/>
      <c r="Y243" s="644">
        <v>45121</v>
      </c>
    </row>
    <row r="244" spans="1:25" ht="12" customHeight="1">
      <c r="A244" s="745" t="s">
        <v>1086</v>
      </c>
      <c r="B244" s="746"/>
      <c r="C244" s="754"/>
      <c r="D244" s="728">
        <v>45020</v>
      </c>
      <c r="E244" s="304" t="s">
        <v>456</v>
      </c>
      <c r="F244" s="303">
        <v>3713</v>
      </c>
      <c r="G244" s="304" t="s">
        <v>906</v>
      </c>
      <c r="H244" s="304" t="s">
        <v>33</v>
      </c>
      <c r="I244" s="304"/>
      <c r="J244" s="304" t="s">
        <v>1087</v>
      </c>
      <c r="K244" s="632"/>
      <c r="L244" s="632" t="s">
        <v>45</v>
      </c>
      <c r="M244" s="775"/>
      <c r="N244" s="659"/>
      <c r="O244" s="415" t="e">
        <f>_xlfn.IFNA(VLOOKUP(N244,[1]!Table2[#All],3,FALSE), " ")</f>
        <v>#REF!</v>
      </c>
      <c r="P244" s="749" t="s">
        <v>1088</v>
      </c>
      <c r="Q244" s="304" t="s">
        <v>47</v>
      </c>
      <c r="R244" s="632"/>
      <c r="S244" s="632"/>
      <c r="T244" s="751" t="s">
        <v>66</v>
      </c>
      <c r="V244" s="3"/>
      <c r="W244" s="3"/>
      <c r="X244" s="308"/>
      <c r="Y244" s="799"/>
    </row>
    <row r="245" spans="1:25" ht="65.099999999999994">
      <c r="A245" s="745" t="s">
        <v>1089</v>
      </c>
      <c r="B245" s="746"/>
      <c r="C245" s="754"/>
      <c r="D245" s="728">
        <v>45021</v>
      </c>
      <c r="E245" s="304" t="s">
        <v>1090</v>
      </c>
      <c r="F245" s="303" t="s">
        <v>74</v>
      </c>
      <c r="G245" s="304" t="s">
        <v>946</v>
      </c>
      <c r="H245" s="304" t="s">
        <v>465</v>
      </c>
      <c r="I245" s="304" t="s">
        <v>1091</v>
      </c>
      <c r="J245" s="304" t="s">
        <v>1092</v>
      </c>
      <c r="K245" s="322" t="s">
        <v>1093</v>
      </c>
      <c r="L245" s="511" t="s">
        <v>35</v>
      </c>
      <c r="M245" s="306"/>
      <c r="N245" s="800" t="s">
        <v>115</v>
      </c>
      <c r="O245" s="908" t="e">
        <f>_xlfn.IFNA(VLOOKUP(N245,[1]!Table2[#All],3,FALSE), " ")</f>
        <v>#REF!</v>
      </c>
      <c r="P245" s="749" t="s">
        <v>1094</v>
      </c>
      <c r="Q245" s="304" t="s">
        <v>65</v>
      </c>
      <c r="R245" s="304" t="s">
        <v>117</v>
      </c>
      <c r="S245" s="554" t="s">
        <v>164</v>
      </c>
      <c r="T245" s="948" t="s">
        <v>1095</v>
      </c>
      <c r="V245" s="3"/>
      <c r="W245" s="3"/>
      <c r="X245" s="308" t="s">
        <v>1096</v>
      </c>
      <c r="Y245" s="664">
        <v>45093</v>
      </c>
    </row>
    <row r="246" spans="1:25" ht="78">
      <c r="A246" s="16" t="s">
        <v>1097</v>
      </c>
      <c r="B246" s="699"/>
      <c r="C246" s="700"/>
      <c r="D246" s="701">
        <v>45020</v>
      </c>
      <c r="E246" s="4" t="s">
        <v>364</v>
      </c>
      <c r="F246" s="24">
        <v>3874</v>
      </c>
      <c r="G246" s="4" t="s">
        <v>365</v>
      </c>
      <c r="H246" s="4" t="s">
        <v>366</v>
      </c>
      <c r="I246" s="4"/>
      <c r="J246" s="4" t="s">
        <v>1098</v>
      </c>
      <c r="K246" s="23"/>
      <c r="L246" s="23" t="s">
        <v>45</v>
      </c>
      <c r="M246" s="715"/>
      <c r="N246" s="654"/>
      <c r="O246" s="415" t="e">
        <f>_xlfn.IFNA(VLOOKUP(N246,[1]!Table2[#All],3,FALSE), " ")</f>
        <v>#REF!</v>
      </c>
      <c r="P246" s="430" t="s">
        <v>1099</v>
      </c>
      <c r="Q246" s="4" t="s">
        <v>47</v>
      </c>
      <c r="R246" s="23"/>
      <c r="S246" s="23"/>
      <c r="T246" s="710"/>
      <c r="V246" s="3"/>
      <c r="W246" s="3"/>
      <c r="X246" s="3"/>
      <c r="Y246" s="17"/>
    </row>
    <row r="247" spans="1:25" ht="234">
      <c r="A247" s="745" t="s">
        <v>1100</v>
      </c>
      <c r="B247" s="746"/>
      <c r="C247" s="754"/>
      <c r="D247" s="728">
        <v>45017</v>
      </c>
      <c r="E247" s="304" t="s">
        <v>879</v>
      </c>
      <c r="F247" s="303"/>
      <c r="G247" s="304" t="s">
        <v>1101</v>
      </c>
      <c r="H247" s="304" t="s">
        <v>33</v>
      </c>
      <c r="I247" s="304" t="s">
        <v>1102</v>
      </c>
      <c r="J247" s="304" t="s">
        <v>1103</v>
      </c>
      <c r="K247" s="632"/>
      <c r="L247" s="632" t="s">
        <v>35</v>
      </c>
      <c r="M247" s="306"/>
      <c r="N247" s="802" t="s">
        <v>382</v>
      </c>
      <c r="O247" s="462" t="e">
        <f>_xlfn.IFNA(VLOOKUP(N247,[1]!Table2[#All],3,FALSE), " ")</f>
        <v>#REF!</v>
      </c>
      <c r="P247" s="556" t="s">
        <v>1104</v>
      </c>
      <c r="Q247" s="281" t="s">
        <v>65</v>
      </c>
      <c r="R247" s="554" t="s">
        <v>117</v>
      </c>
      <c r="S247" s="554" t="s">
        <v>164</v>
      </c>
      <c r="T247" s="558" t="s">
        <v>66</v>
      </c>
      <c r="V247" s="3"/>
      <c r="W247" s="3"/>
      <c r="X247" s="308"/>
      <c r="Y247" s="664">
        <v>45093</v>
      </c>
    </row>
    <row r="248" spans="1:25" ht="12" customHeight="1">
      <c r="A248" s="745" t="s">
        <v>1105</v>
      </c>
      <c r="B248" s="746"/>
      <c r="C248" s="754"/>
      <c r="D248" s="728">
        <v>45028</v>
      </c>
      <c r="E248" s="304" t="s">
        <v>1090</v>
      </c>
      <c r="F248" s="303"/>
      <c r="G248" s="304"/>
      <c r="H248" s="304" t="s">
        <v>1106</v>
      </c>
      <c r="I248" s="304" t="s">
        <v>1107</v>
      </c>
      <c r="J248" s="304" t="s">
        <v>1108</v>
      </c>
      <c r="K248" s="632" t="s">
        <v>1109</v>
      </c>
      <c r="L248" s="23" t="s">
        <v>726</v>
      </c>
      <c r="M248" s="300"/>
      <c r="N248" s="800" t="s">
        <v>279</v>
      </c>
      <c r="O248" s="956" t="e">
        <f>_xlfn.IFNA(VLOOKUP(N248,[1]!Table2[#All],3,FALSE), " ")</f>
        <v>#REF!</v>
      </c>
      <c r="P248" s="5" t="s">
        <v>1110</v>
      </c>
      <c r="Q248" s="304" t="s">
        <v>65</v>
      </c>
      <c r="R248" s="304" t="s">
        <v>117</v>
      </c>
      <c r="S248" s="554" t="s">
        <v>164</v>
      </c>
      <c r="T248" s="558" t="s">
        <v>66</v>
      </c>
      <c r="V248" s="3"/>
      <c r="W248" s="3"/>
      <c r="X248" s="3"/>
      <c r="Y248" s="669">
        <v>45121</v>
      </c>
    </row>
    <row r="249" spans="1:25" ht="207.95">
      <c r="A249" s="16" t="s">
        <v>1111</v>
      </c>
      <c r="B249" s="699"/>
      <c r="C249" s="700" t="s">
        <v>933</v>
      </c>
      <c r="D249" s="701">
        <v>45021</v>
      </c>
      <c r="E249" s="4" t="s">
        <v>933</v>
      </c>
      <c r="F249" s="24"/>
      <c r="G249" s="4" t="s">
        <v>934</v>
      </c>
      <c r="H249" s="4" t="s">
        <v>465</v>
      </c>
      <c r="I249" s="4"/>
      <c r="J249" s="304" t="s">
        <v>1112</v>
      </c>
      <c r="K249" s="632"/>
      <c r="L249" s="632" t="s">
        <v>45</v>
      </c>
      <c r="M249" s="300"/>
      <c r="N249" s="620"/>
      <c r="O249" s="415" t="e">
        <f>_xlfn.IFNA(VLOOKUP(N249,[1]!Table2[#All],3,FALSE), " ")</f>
        <v>#REF!</v>
      </c>
      <c r="P249" s="5" t="s">
        <v>1113</v>
      </c>
      <c r="Q249" s="4" t="s">
        <v>65</v>
      </c>
      <c r="R249" s="23" t="s">
        <v>117</v>
      </c>
      <c r="S249" s="23"/>
      <c r="T249" s="710" t="s">
        <v>66</v>
      </c>
      <c r="V249" s="3"/>
      <c r="W249" s="3"/>
      <c r="X249" s="3"/>
      <c r="Y249" s="669">
        <v>45121</v>
      </c>
    </row>
    <row r="250" spans="1:25" ht="12" customHeight="1">
      <c r="A250" s="16" t="s">
        <v>1114</v>
      </c>
      <c r="B250" s="699"/>
      <c r="C250" s="700" t="s">
        <v>933</v>
      </c>
      <c r="D250" s="701">
        <v>45021</v>
      </c>
      <c r="E250" s="4" t="s">
        <v>933</v>
      </c>
      <c r="F250" s="24"/>
      <c r="G250" s="4" t="s">
        <v>934</v>
      </c>
      <c r="H250" s="4" t="s">
        <v>465</v>
      </c>
      <c r="I250" s="4"/>
      <c r="J250" s="304" t="s">
        <v>1115</v>
      </c>
      <c r="K250" s="632"/>
      <c r="L250" s="632" t="s">
        <v>45</v>
      </c>
      <c r="M250" s="300"/>
      <c r="N250" s="620"/>
      <c r="O250" s="415" t="e">
        <f>_xlfn.IFNA(VLOOKUP(N250,[1]!Table2[#All],3,FALSE), " ")</f>
        <v>#REF!</v>
      </c>
      <c r="P250" s="5" t="s">
        <v>1116</v>
      </c>
      <c r="Q250" s="4"/>
      <c r="R250" s="23"/>
      <c r="S250" s="23"/>
      <c r="T250" s="710" t="s">
        <v>1117</v>
      </c>
      <c r="V250" s="3"/>
      <c r="W250" s="3"/>
      <c r="X250" s="3"/>
      <c r="Y250" s="669">
        <v>45121</v>
      </c>
    </row>
    <row r="251" spans="1:25" ht="12.95">
      <c r="A251" s="16" t="s">
        <v>1118</v>
      </c>
      <c r="B251" s="699"/>
      <c r="C251" s="700" t="s">
        <v>933</v>
      </c>
      <c r="D251" s="701">
        <v>45012</v>
      </c>
      <c r="E251" s="4" t="s">
        <v>933</v>
      </c>
      <c r="F251" s="24"/>
      <c r="G251" s="4" t="s">
        <v>934</v>
      </c>
      <c r="H251" s="4" t="s">
        <v>465</v>
      </c>
      <c r="I251" s="4"/>
      <c r="J251" s="4" t="s">
        <v>1119</v>
      </c>
      <c r="K251" s="23"/>
      <c r="L251" s="23" t="s">
        <v>45</v>
      </c>
      <c r="M251" s="272"/>
      <c r="N251" s="713"/>
      <c r="O251" s="415" t="e">
        <f>_xlfn.IFNA(VLOOKUP(N251,[1]!Table2[#All],3,FALSE), " ")</f>
        <v>#REF!</v>
      </c>
      <c r="P251" s="5" t="s">
        <v>1120</v>
      </c>
      <c r="Q251" s="4"/>
      <c r="R251" s="23"/>
      <c r="S251" s="23"/>
      <c r="T251" s="710"/>
      <c r="V251" s="3"/>
      <c r="W251" s="3"/>
      <c r="X251" s="3"/>
      <c r="Y251" s="669">
        <v>45121</v>
      </c>
    </row>
    <row r="252" spans="1:25" ht="12" customHeight="1">
      <c r="A252" s="16" t="s">
        <v>1121</v>
      </c>
      <c r="B252" s="699"/>
      <c r="C252" s="700"/>
      <c r="D252" s="701">
        <v>45022</v>
      </c>
      <c r="E252" s="4" t="s">
        <v>945</v>
      </c>
      <c r="F252" s="24">
        <v>3764</v>
      </c>
      <c r="G252" s="4" t="s">
        <v>1122</v>
      </c>
      <c r="H252" s="4" t="s">
        <v>465</v>
      </c>
      <c r="I252" s="4" t="s">
        <v>1123</v>
      </c>
      <c r="J252" s="304" t="s">
        <v>1124</v>
      </c>
      <c r="K252" s="632"/>
      <c r="L252" s="632" t="s">
        <v>35</v>
      </c>
      <c r="M252" s="715"/>
      <c r="N252" s="659" t="s">
        <v>382</v>
      </c>
      <c r="O252" s="415" t="e">
        <f>_xlfn.IFNA(VLOOKUP(N252,[1]!Table2[#All],3,FALSE), " ")</f>
        <v>#REF!</v>
      </c>
      <c r="P252" s="5" t="s">
        <v>1125</v>
      </c>
      <c r="Q252" s="304" t="s">
        <v>65</v>
      </c>
      <c r="R252" s="632" t="s">
        <v>117</v>
      </c>
      <c r="S252" s="632"/>
      <c r="T252" s="751" t="s">
        <v>1126</v>
      </c>
      <c r="V252" s="3"/>
      <c r="W252" s="3"/>
      <c r="X252" s="3"/>
      <c r="Y252" s="656">
        <v>45093</v>
      </c>
    </row>
    <row r="253" spans="1:25" ht="78">
      <c r="A253" s="745" t="s">
        <v>1127</v>
      </c>
      <c r="B253" s="746"/>
      <c r="C253" s="754"/>
      <c r="D253" s="728">
        <v>45022</v>
      </c>
      <c r="E253" s="304" t="s">
        <v>945</v>
      </c>
      <c r="F253" s="303">
        <v>3860</v>
      </c>
      <c r="G253" s="304" t="s">
        <v>1122</v>
      </c>
      <c r="H253" s="304" t="s">
        <v>465</v>
      </c>
      <c r="I253" s="304" t="s">
        <v>1128</v>
      </c>
      <c r="J253" s="304" t="s">
        <v>1129</v>
      </c>
      <c r="K253" s="632"/>
      <c r="L253" s="632" t="s">
        <v>35</v>
      </c>
      <c r="M253" s="314"/>
      <c r="N253" s="734" t="s">
        <v>382</v>
      </c>
      <c r="O253" s="415" t="e">
        <f>_xlfn.IFNA(VLOOKUP(N253,[1]!Table2[#All],3,FALSE), " ")</f>
        <v>#REF!</v>
      </c>
      <c r="P253" s="749" t="s">
        <v>1130</v>
      </c>
      <c r="Q253" s="304" t="s">
        <v>65</v>
      </c>
      <c r="R253" s="632" t="s">
        <v>117</v>
      </c>
      <c r="S253" s="632"/>
      <c r="T253" s="751" t="s">
        <v>66</v>
      </c>
      <c r="V253" s="3"/>
      <c r="W253" s="3"/>
      <c r="X253" s="308"/>
      <c r="Y253" s="664">
        <v>45093</v>
      </c>
    </row>
    <row r="254" spans="1:25" ht="104.1">
      <c r="A254" s="16" t="s">
        <v>1131</v>
      </c>
      <c r="B254" s="699"/>
      <c r="C254" s="700"/>
      <c r="D254" s="701">
        <v>45022</v>
      </c>
      <c r="E254" s="4" t="s">
        <v>1132</v>
      </c>
      <c r="F254" s="24">
        <v>3661</v>
      </c>
      <c r="G254" s="4" t="s">
        <v>365</v>
      </c>
      <c r="H254" s="4"/>
      <c r="I254" s="4"/>
      <c r="J254" s="304" t="s">
        <v>1133</v>
      </c>
      <c r="K254" s="632"/>
      <c r="L254" s="23" t="s">
        <v>45</v>
      </c>
      <c r="M254" s="272"/>
      <c r="N254" s="620"/>
      <c r="O254" s="415" t="e">
        <f>_xlfn.IFNA(VLOOKUP(N254,[1]!Table2[#All],3,FALSE), " ")</f>
        <v>#REF!</v>
      </c>
      <c r="P254" s="5" t="s">
        <v>1134</v>
      </c>
      <c r="Q254" s="4"/>
      <c r="R254" s="23"/>
      <c r="S254" s="23"/>
      <c r="T254" s="710"/>
      <c r="V254" s="3"/>
      <c r="W254" s="3"/>
      <c r="X254" s="3"/>
      <c r="Y254" s="669">
        <v>45121</v>
      </c>
    </row>
    <row r="255" spans="1:25" ht="246.95">
      <c r="A255" s="745" t="s">
        <v>1135</v>
      </c>
      <c r="B255" s="746"/>
      <c r="C255" s="754"/>
      <c r="D255" s="728">
        <v>45028</v>
      </c>
      <c r="E255" s="304" t="s">
        <v>364</v>
      </c>
      <c r="F255" s="303">
        <v>3769</v>
      </c>
      <c r="G255" s="304" t="s">
        <v>1136</v>
      </c>
      <c r="H255" s="304" t="s">
        <v>1137</v>
      </c>
      <c r="I255" s="304" t="s">
        <v>1138</v>
      </c>
      <c r="J255" s="304" t="s">
        <v>1139</v>
      </c>
      <c r="K255" s="632"/>
      <c r="L255" s="958" t="s">
        <v>232</v>
      </c>
      <c r="M255" s="306">
        <v>45182</v>
      </c>
      <c r="N255" s="805" t="s">
        <v>279</v>
      </c>
      <c r="O255" s="415" t="e">
        <f>_xlfn.IFNA(VLOOKUP(N255,[1]!Table2[#All],3,FALSE), " ")</f>
        <v>#REF!</v>
      </c>
      <c r="P255" s="861" t="s">
        <v>1140</v>
      </c>
      <c r="Q255" s="304" t="s">
        <v>836</v>
      </c>
      <c r="R255" s="308" t="s">
        <v>117</v>
      </c>
      <c r="S255" s="304" t="s">
        <v>1141</v>
      </c>
      <c r="T255" s="304" t="s">
        <v>1142</v>
      </c>
      <c r="V255" s="3"/>
      <c r="W255" s="3"/>
      <c r="X255" s="308"/>
      <c r="Y255" s="799"/>
    </row>
    <row r="256" spans="1:25" ht="65.099999999999994">
      <c r="A256" s="806" t="s">
        <v>1143</v>
      </c>
      <c r="B256" s="807"/>
      <c r="C256" s="808"/>
      <c r="D256" s="809">
        <v>45033</v>
      </c>
      <c r="E256" s="316" t="s">
        <v>1144</v>
      </c>
      <c r="F256" s="317">
        <v>3044</v>
      </c>
      <c r="G256" s="316" t="s">
        <v>1145</v>
      </c>
      <c r="H256" s="316" t="s">
        <v>1146</v>
      </c>
      <c r="I256" s="316" t="s">
        <v>1147</v>
      </c>
      <c r="J256" s="316" t="s">
        <v>1148</v>
      </c>
      <c r="K256" s="813"/>
      <c r="L256" s="632" t="s">
        <v>45</v>
      </c>
      <c r="M256" s="318"/>
      <c r="N256" s="810"/>
      <c r="O256" s="415" t="e">
        <f>_xlfn.IFNA(VLOOKUP(N256,[1]!Table2[#All],3,FALSE), " ")</f>
        <v>#REF!</v>
      </c>
      <c r="P256" s="812" t="s">
        <v>1149</v>
      </c>
      <c r="Q256" s="316"/>
      <c r="R256" s="813"/>
      <c r="S256" s="813"/>
      <c r="T256" s="814"/>
      <c r="V256" s="3"/>
      <c r="W256" s="3"/>
      <c r="X256" s="308"/>
      <c r="Y256" s="664">
        <v>45093</v>
      </c>
    </row>
    <row r="257" spans="1:25" ht="12" customHeight="1">
      <c r="A257" s="745" t="s">
        <v>1150</v>
      </c>
      <c r="B257" s="746"/>
      <c r="C257" s="754"/>
      <c r="D257" s="728">
        <v>45033</v>
      </c>
      <c r="E257" s="304" t="s">
        <v>75</v>
      </c>
      <c r="F257" s="303">
        <v>3983</v>
      </c>
      <c r="G257" s="304" t="s">
        <v>516</v>
      </c>
      <c r="H257" s="304" t="s">
        <v>517</v>
      </c>
      <c r="I257" s="304" t="s">
        <v>1151</v>
      </c>
      <c r="J257" s="304" t="s">
        <v>1152</v>
      </c>
      <c r="K257" s="632"/>
      <c r="L257" s="632" t="s">
        <v>35</v>
      </c>
      <c r="M257" s="319"/>
      <c r="N257" s="815" t="s">
        <v>382</v>
      </c>
      <c r="O257" s="415" t="e">
        <f>_xlfn.IFNA(VLOOKUP(N257,[1]!Table2[#All],3,FALSE), " ")</f>
        <v>#REF!</v>
      </c>
      <c r="P257" s="556" t="s">
        <v>1153</v>
      </c>
      <c r="Q257" s="320" t="s">
        <v>65</v>
      </c>
      <c r="R257" s="632" t="s">
        <v>117</v>
      </c>
      <c r="S257" s="554" t="s">
        <v>164</v>
      </c>
      <c r="T257" s="558" t="s">
        <v>66</v>
      </c>
      <c r="V257" s="3"/>
      <c r="W257" s="3"/>
      <c r="X257" s="308"/>
      <c r="Y257" s="799"/>
    </row>
    <row r="258" spans="1:25" ht="26.1">
      <c r="A258" s="745" t="s">
        <v>1154</v>
      </c>
      <c r="B258" s="746"/>
      <c r="C258" s="754"/>
      <c r="D258" s="728">
        <v>45033</v>
      </c>
      <c r="E258" s="304" t="s">
        <v>75</v>
      </c>
      <c r="F258" s="303">
        <v>4169</v>
      </c>
      <c r="G258" s="304" t="s">
        <v>516</v>
      </c>
      <c r="H258" s="304" t="s">
        <v>517</v>
      </c>
      <c r="I258" s="304" t="s">
        <v>1155</v>
      </c>
      <c r="J258" s="304" t="s">
        <v>1156</v>
      </c>
      <c r="K258" s="632"/>
      <c r="L258" s="632" t="s">
        <v>35</v>
      </c>
      <c r="M258" s="306"/>
      <c r="N258" s="816" t="s">
        <v>382</v>
      </c>
      <c r="O258" s="415" t="e">
        <f>_xlfn.IFNA(VLOOKUP(N258,[1]!Table2[#All],3,FALSE), " ")</f>
        <v>#REF!</v>
      </c>
      <c r="P258" s="749" t="s">
        <v>1157</v>
      </c>
      <c r="Q258" s="304" t="s">
        <v>65</v>
      </c>
      <c r="R258" s="632" t="s">
        <v>117</v>
      </c>
      <c r="S258" s="554" t="s">
        <v>164</v>
      </c>
      <c r="T258" s="558" t="s">
        <v>66</v>
      </c>
      <c r="V258" s="3"/>
      <c r="W258" s="3"/>
      <c r="X258" s="308"/>
      <c r="Y258" s="664">
        <v>45093</v>
      </c>
    </row>
    <row r="259" spans="1:25" ht="51.95">
      <c r="A259" s="16" t="s">
        <v>1158</v>
      </c>
      <c r="B259" s="699"/>
      <c r="C259" s="700"/>
      <c r="D259" s="817">
        <v>45033</v>
      </c>
      <c r="E259" s="324" t="s">
        <v>75</v>
      </c>
      <c r="F259" s="325">
        <v>4172</v>
      </c>
      <c r="G259" s="324" t="s">
        <v>516</v>
      </c>
      <c r="H259" s="324" t="s">
        <v>517</v>
      </c>
      <c r="I259" s="324" t="s">
        <v>1159</v>
      </c>
      <c r="J259" s="324" t="s">
        <v>1160</v>
      </c>
      <c r="K259" s="993"/>
      <c r="L259" s="23" t="s">
        <v>45</v>
      </c>
      <c r="M259" s="818"/>
      <c r="N259" s="819"/>
      <c r="O259" s="415" t="e">
        <f>_xlfn.IFNA(VLOOKUP(N259,[1]!Table2[#All],3,FALSE), " ")</f>
        <v>#REF!</v>
      </c>
      <c r="P259" s="430" t="s">
        <v>1161</v>
      </c>
      <c r="Q259" s="4" t="s">
        <v>47</v>
      </c>
      <c r="R259" s="23"/>
      <c r="S259" s="23"/>
      <c r="T259" s="710" t="s">
        <v>1162</v>
      </c>
      <c r="V259" s="3"/>
      <c r="W259" s="3"/>
      <c r="X259" s="3"/>
      <c r="Y259" s="17"/>
    </row>
    <row r="260" spans="1:25" ht="12" customHeight="1">
      <c r="A260" s="16" t="s">
        <v>1163</v>
      </c>
      <c r="B260" s="699"/>
      <c r="C260" s="700"/>
      <c r="D260" s="701">
        <v>45035</v>
      </c>
      <c r="E260" s="4" t="s">
        <v>731</v>
      </c>
      <c r="F260" s="24"/>
      <c r="G260" s="4" t="s">
        <v>732</v>
      </c>
      <c r="H260" s="4" t="s">
        <v>1164</v>
      </c>
      <c r="I260" s="4" t="s">
        <v>1165</v>
      </c>
      <c r="J260" s="4" t="s">
        <v>1166</v>
      </c>
      <c r="K260" s="23"/>
      <c r="L260" s="23" t="s">
        <v>45</v>
      </c>
      <c r="M260" s="272"/>
      <c r="N260" s="659"/>
      <c r="O260" s="415" t="e">
        <f>_xlfn.IFNA(VLOOKUP(N260,[1]!Table2[#All],3,FALSE), " ")</f>
        <v>#REF!</v>
      </c>
      <c r="P260" s="5" t="s">
        <v>1167</v>
      </c>
      <c r="Q260" s="4"/>
      <c r="R260" s="23"/>
      <c r="S260" s="23"/>
      <c r="T260" s="710"/>
      <c r="V260" s="3"/>
      <c r="W260" s="3"/>
      <c r="X260" s="3"/>
      <c r="Y260" s="669">
        <v>45121</v>
      </c>
    </row>
    <row r="261" spans="1:25" ht="65.099999999999994">
      <c r="A261" s="16" t="s">
        <v>1168</v>
      </c>
      <c r="B261" s="699"/>
      <c r="C261" s="700"/>
      <c r="D261" s="701">
        <v>45036</v>
      </c>
      <c r="E261" s="4" t="s">
        <v>456</v>
      </c>
      <c r="F261" s="24">
        <v>3756</v>
      </c>
      <c r="G261" s="4" t="s">
        <v>906</v>
      </c>
      <c r="H261" s="4" t="s">
        <v>33</v>
      </c>
      <c r="I261" s="4" t="s">
        <v>1169</v>
      </c>
      <c r="J261" s="304" t="s">
        <v>1170</v>
      </c>
      <c r="K261" s="632"/>
      <c r="L261" s="23" t="s">
        <v>35</v>
      </c>
      <c r="M261" s="715"/>
      <c r="N261" s="820" t="s">
        <v>382</v>
      </c>
      <c r="O261" s="415" t="e">
        <f>_xlfn.IFNA(VLOOKUP(N261,[1]!Table2[#All],3,FALSE), " ")</f>
        <v>#REF!</v>
      </c>
      <c r="P261" s="5" t="s">
        <v>1171</v>
      </c>
      <c r="Q261" s="4" t="s">
        <v>384</v>
      </c>
      <c r="R261" s="23" t="s">
        <v>301</v>
      </c>
      <c r="S261" s="23"/>
      <c r="T261" s="710" t="s">
        <v>1172</v>
      </c>
      <c r="V261" s="3"/>
      <c r="W261" s="3"/>
      <c r="X261" s="3"/>
      <c r="Y261" s="656">
        <v>45093</v>
      </c>
    </row>
    <row r="262" spans="1:25" ht="26.1">
      <c r="A262" s="16" t="s">
        <v>1173</v>
      </c>
      <c r="B262" s="699"/>
      <c r="C262" s="700"/>
      <c r="D262" s="701">
        <v>45036</v>
      </c>
      <c r="E262" s="4" t="s">
        <v>393</v>
      </c>
      <c r="F262" s="24">
        <v>4167</v>
      </c>
      <c r="G262" s="4" t="s">
        <v>394</v>
      </c>
      <c r="H262" s="4" t="s">
        <v>33</v>
      </c>
      <c r="I262" s="4"/>
      <c r="J262" s="304" t="s">
        <v>1174</v>
      </c>
      <c r="K262" s="632"/>
      <c r="L262" s="23" t="s">
        <v>45</v>
      </c>
      <c r="M262" s="715"/>
      <c r="N262" s="819"/>
      <c r="O262" s="415" t="e">
        <f>_xlfn.IFNA(VLOOKUP(N262,[1]!Table2[#All],3,FALSE), " ")</f>
        <v>#REF!</v>
      </c>
      <c r="P262" s="5" t="s">
        <v>1175</v>
      </c>
      <c r="Q262" s="4"/>
      <c r="R262" s="23"/>
      <c r="S262" s="23"/>
      <c r="T262" s="710"/>
      <c r="V262" s="3"/>
      <c r="W262" s="3"/>
      <c r="X262" s="3"/>
      <c r="Y262" s="17"/>
    </row>
    <row r="263" spans="1:25" ht="26.1">
      <c r="A263" s="745" t="s">
        <v>1176</v>
      </c>
      <c r="B263" s="746"/>
      <c r="C263" s="754"/>
      <c r="D263" s="728">
        <v>45036</v>
      </c>
      <c r="E263" s="304" t="s">
        <v>1177</v>
      </c>
      <c r="F263" s="303">
        <v>4245</v>
      </c>
      <c r="G263" s="304" t="s">
        <v>1178</v>
      </c>
      <c r="H263" s="304" t="s">
        <v>33</v>
      </c>
      <c r="I263" s="304" t="s">
        <v>1179</v>
      </c>
      <c r="J263" s="304" t="s">
        <v>1180</v>
      </c>
      <c r="K263" s="632"/>
      <c r="L263" s="632" t="s">
        <v>35</v>
      </c>
      <c r="M263" s="306"/>
      <c r="N263" s="821" t="s">
        <v>382</v>
      </c>
      <c r="O263" s="415" t="e">
        <f>_xlfn.IFNA(VLOOKUP(N263,[1]!Table2[#All],3,FALSE), " ")</f>
        <v>#REF!</v>
      </c>
      <c r="P263" s="822" t="s">
        <v>1181</v>
      </c>
      <c r="Q263" s="304" t="s">
        <v>65</v>
      </c>
      <c r="R263" s="632" t="s">
        <v>117</v>
      </c>
      <c r="S263" s="554" t="s">
        <v>1182</v>
      </c>
      <c r="T263" s="558" t="s">
        <v>1183</v>
      </c>
      <c r="V263" s="3"/>
      <c r="W263" s="3"/>
      <c r="X263" s="308"/>
      <c r="Y263" s="664">
        <v>45093</v>
      </c>
    </row>
    <row r="264" spans="1:25" ht="12" customHeight="1">
      <c r="A264" s="745" t="s">
        <v>1184</v>
      </c>
      <c r="B264" s="746"/>
      <c r="C264" s="754"/>
      <c r="D264" s="728">
        <v>45036</v>
      </c>
      <c r="E264" s="304" t="s">
        <v>1177</v>
      </c>
      <c r="F264" s="303">
        <v>4214</v>
      </c>
      <c r="G264" s="304" t="s">
        <v>1178</v>
      </c>
      <c r="H264" s="304" t="s">
        <v>33</v>
      </c>
      <c r="I264" s="304" t="s">
        <v>1179</v>
      </c>
      <c r="J264" s="304" t="s">
        <v>1185</v>
      </c>
      <c r="K264" s="632"/>
      <c r="L264" s="632" t="s">
        <v>35</v>
      </c>
      <c r="M264" s="306"/>
      <c r="N264" s="823" t="s">
        <v>382</v>
      </c>
      <c r="O264" s="415" t="e">
        <f>_xlfn.IFNA(VLOOKUP(N264,[1]!Table2[#All],3,FALSE), " ")</f>
        <v>#REF!</v>
      </c>
      <c r="P264" s="822" t="s">
        <v>1181</v>
      </c>
      <c r="Q264" s="304" t="s">
        <v>375</v>
      </c>
      <c r="R264" s="632" t="s">
        <v>117</v>
      </c>
      <c r="S264" s="554" t="s">
        <v>1182</v>
      </c>
      <c r="T264" s="558" t="s">
        <v>1186</v>
      </c>
      <c r="V264" s="3"/>
      <c r="W264" s="3"/>
      <c r="X264" s="308"/>
      <c r="Y264" s="664">
        <v>45093</v>
      </c>
    </row>
    <row r="265" spans="1:25" ht="26.1">
      <c r="A265" s="745" t="s">
        <v>1187</v>
      </c>
      <c r="B265" s="746"/>
      <c r="C265" s="754"/>
      <c r="D265" s="728">
        <v>45037</v>
      </c>
      <c r="E265" s="304" t="s">
        <v>393</v>
      </c>
      <c r="F265" s="303">
        <v>4203</v>
      </c>
      <c r="G265" s="304" t="s">
        <v>394</v>
      </c>
      <c r="H265" s="304" t="s">
        <v>33</v>
      </c>
      <c r="I265" s="304" t="s">
        <v>1179</v>
      </c>
      <c r="J265" s="304" t="s">
        <v>1188</v>
      </c>
      <c r="K265" s="632"/>
      <c r="L265" s="632" t="s">
        <v>35</v>
      </c>
      <c r="M265" s="306"/>
      <c r="N265" s="823" t="s">
        <v>382</v>
      </c>
      <c r="O265" s="415" t="e">
        <f>_xlfn.IFNA(VLOOKUP(N265,[1]!Table2[#All],3,FALSE), " ")</f>
        <v>#REF!</v>
      </c>
      <c r="P265" s="749" t="s">
        <v>1189</v>
      </c>
      <c r="Q265" s="304" t="s">
        <v>375</v>
      </c>
      <c r="R265" s="632" t="s">
        <v>117</v>
      </c>
      <c r="S265" s="554" t="s">
        <v>1182</v>
      </c>
      <c r="T265" s="558" t="s">
        <v>1186</v>
      </c>
      <c r="V265" s="3"/>
      <c r="W265" s="3"/>
      <c r="X265" s="308"/>
      <c r="Y265" s="664">
        <v>45093</v>
      </c>
    </row>
    <row r="266" spans="1:25" ht="195">
      <c r="A266" s="745" t="s">
        <v>1190</v>
      </c>
      <c r="B266" s="746"/>
      <c r="C266" s="754"/>
      <c r="D266" s="728">
        <v>45040</v>
      </c>
      <c r="E266" s="304" t="s">
        <v>75</v>
      </c>
      <c r="F266" s="303">
        <v>3946</v>
      </c>
      <c r="G266" s="304" t="s">
        <v>1191</v>
      </c>
      <c r="H266" s="304" t="s">
        <v>77</v>
      </c>
      <c r="I266" s="304" t="s">
        <v>1192</v>
      </c>
      <c r="J266" s="304" t="s">
        <v>1193</v>
      </c>
      <c r="K266" s="632"/>
      <c r="L266" s="632" t="s">
        <v>726</v>
      </c>
      <c r="M266" s="306"/>
      <c r="N266" s="659" t="s">
        <v>279</v>
      </c>
      <c r="O266" s="908" t="e">
        <f>_xlfn.IFNA(VLOOKUP(N266,[1]!Table2[#All],3,FALSE), " ")</f>
        <v>#REF!</v>
      </c>
      <c r="P266" s="749" t="s">
        <v>1194</v>
      </c>
      <c r="Q266" s="304" t="s">
        <v>836</v>
      </c>
      <c r="R266" s="632" t="s">
        <v>117</v>
      </c>
      <c r="S266" s="632" t="s">
        <v>1195</v>
      </c>
      <c r="T266" s="751" t="s">
        <v>1196</v>
      </c>
      <c r="V266" s="3"/>
      <c r="W266" s="3"/>
      <c r="X266" s="308"/>
      <c r="Y266" s="644">
        <v>45121</v>
      </c>
    </row>
    <row r="267" spans="1:25" ht="156">
      <c r="A267" s="745" t="s">
        <v>1197</v>
      </c>
      <c r="B267" s="746"/>
      <c r="C267" s="754"/>
      <c r="D267" s="728">
        <v>45041</v>
      </c>
      <c r="E267" s="304" t="s">
        <v>75</v>
      </c>
      <c r="F267" s="303">
        <v>4128</v>
      </c>
      <c r="G267" s="304" t="s">
        <v>1191</v>
      </c>
      <c r="H267" s="304" t="s">
        <v>77</v>
      </c>
      <c r="I267" s="304" t="s">
        <v>1198</v>
      </c>
      <c r="J267" s="304" t="s">
        <v>1199</v>
      </c>
      <c r="K267" s="632"/>
      <c r="L267" s="632" t="s">
        <v>232</v>
      </c>
      <c r="M267" s="306"/>
      <c r="N267" s="659" t="s">
        <v>279</v>
      </c>
      <c r="O267" s="908" t="e">
        <f>_xlfn.IFNA(VLOOKUP(N267,[1]!Table2[#All],3,FALSE), " ")</f>
        <v>#REF!</v>
      </c>
      <c r="P267" s="749" t="s">
        <v>1200</v>
      </c>
      <c r="Q267" s="304" t="s">
        <v>836</v>
      </c>
      <c r="R267" s="632" t="s">
        <v>117</v>
      </c>
      <c r="S267" s="554" t="s">
        <v>164</v>
      </c>
      <c r="T267" s="558" t="s">
        <v>66</v>
      </c>
      <c r="V267" s="3"/>
      <c r="W267" s="3"/>
      <c r="X267" s="308"/>
      <c r="Y267" s="644">
        <v>45121</v>
      </c>
    </row>
    <row r="268" spans="1:25" ht="24" customHeight="1">
      <c r="A268" s="745" t="s">
        <v>1201</v>
      </c>
      <c r="B268" s="746"/>
      <c r="C268" s="754"/>
      <c r="D268" s="728">
        <v>45042</v>
      </c>
      <c r="E268" s="304" t="s">
        <v>456</v>
      </c>
      <c r="F268" s="303" t="s">
        <v>1202</v>
      </c>
      <c r="G268" s="304" t="s">
        <v>906</v>
      </c>
      <c r="H268" s="304" t="s">
        <v>33</v>
      </c>
      <c r="I268" s="304"/>
      <c r="J268" s="304" t="s">
        <v>1203</v>
      </c>
      <c r="K268" s="632"/>
      <c r="L268" s="632" t="s">
        <v>45</v>
      </c>
      <c r="M268" s="306"/>
      <c r="N268" s="659"/>
      <c r="O268" s="908" t="e">
        <f>_xlfn.IFNA(VLOOKUP(N268,[1]!Table2[#All],3,FALSE), " ")</f>
        <v>#REF!</v>
      </c>
      <c r="P268" s="749" t="s">
        <v>1204</v>
      </c>
      <c r="Q268" s="304" t="s">
        <v>836</v>
      </c>
      <c r="R268" s="632" t="s">
        <v>117</v>
      </c>
      <c r="S268" s="632" t="s">
        <v>1195</v>
      </c>
      <c r="T268" s="751" t="s">
        <v>1205</v>
      </c>
      <c r="V268" s="3"/>
      <c r="W268" s="3"/>
      <c r="X268" s="308"/>
      <c r="Y268" s="644">
        <v>45121</v>
      </c>
    </row>
    <row r="269" spans="1:25" ht="26.1">
      <c r="A269" s="745" t="s">
        <v>1206</v>
      </c>
      <c r="B269" s="746"/>
      <c r="C269" s="754"/>
      <c r="D269" s="728">
        <v>45048</v>
      </c>
      <c r="E269" s="304" t="s">
        <v>456</v>
      </c>
      <c r="F269" s="303">
        <v>4385</v>
      </c>
      <c r="G269" s="304" t="s">
        <v>906</v>
      </c>
      <c r="H269" s="304" t="s">
        <v>33</v>
      </c>
      <c r="I269" s="304" t="s">
        <v>1207</v>
      </c>
      <c r="J269" s="304" t="s">
        <v>1208</v>
      </c>
      <c r="K269" s="632"/>
      <c r="L269" s="632" t="s">
        <v>35</v>
      </c>
      <c r="M269" s="306"/>
      <c r="N269" s="823" t="s">
        <v>382</v>
      </c>
      <c r="O269" s="415" t="e">
        <f>_xlfn.IFNA(VLOOKUP(N269,[1]!Table2[#All],3,FALSE), " ")</f>
        <v>#REF!</v>
      </c>
      <c r="P269" s="749" t="s">
        <v>1209</v>
      </c>
      <c r="Q269" s="304" t="s">
        <v>375</v>
      </c>
      <c r="R269" s="632" t="s">
        <v>117</v>
      </c>
      <c r="S269" s="554" t="s">
        <v>1182</v>
      </c>
      <c r="T269" s="751" t="s">
        <v>1186</v>
      </c>
      <c r="V269" s="3"/>
      <c r="W269" s="3"/>
      <c r="X269" s="308"/>
      <c r="Y269" s="664">
        <v>45093</v>
      </c>
    </row>
    <row r="270" spans="1:25" ht="51.95">
      <c r="A270" s="745" t="s">
        <v>1210</v>
      </c>
      <c r="B270" s="746"/>
      <c r="C270" s="754"/>
      <c r="D270" s="728">
        <v>45049</v>
      </c>
      <c r="E270" s="304" t="s">
        <v>1211</v>
      </c>
      <c r="F270" s="303"/>
      <c r="G270" s="304" t="s">
        <v>946</v>
      </c>
      <c r="H270" s="304" t="s">
        <v>204</v>
      </c>
      <c r="I270" s="304" t="s">
        <v>1212</v>
      </c>
      <c r="J270" s="304" t="s">
        <v>1213</v>
      </c>
      <c r="K270" s="632"/>
      <c r="L270" s="632" t="s">
        <v>35</v>
      </c>
      <c r="M270" s="306"/>
      <c r="N270" s="823" t="s">
        <v>382</v>
      </c>
      <c r="O270" s="415" t="e">
        <f>_xlfn.IFNA(VLOOKUP(N270,[1]!Table2[#All],3,FALSE), " ")</f>
        <v>#REF!</v>
      </c>
      <c r="P270" s="824" t="s">
        <v>1214</v>
      </c>
      <c r="Q270" s="304" t="s">
        <v>65</v>
      </c>
      <c r="R270" s="632" t="s">
        <v>117</v>
      </c>
      <c r="S270" s="554"/>
      <c r="T270" s="558" t="s">
        <v>66</v>
      </c>
      <c r="V270" s="3"/>
      <c r="W270" s="3"/>
      <c r="X270" s="308"/>
      <c r="Y270" s="664">
        <v>45093</v>
      </c>
    </row>
    <row r="271" spans="1:25" ht="12" customHeight="1">
      <c r="A271" s="745" t="s">
        <v>1215</v>
      </c>
      <c r="B271" s="746"/>
      <c r="C271" s="754"/>
      <c r="D271" s="728">
        <v>45049</v>
      </c>
      <c r="E271" s="304" t="s">
        <v>31</v>
      </c>
      <c r="F271" s="303">
        <v>4424</v>
      </c>
      <c r="G271" s="304" t="s">
        <v>929</v>
      </c>
      <c r="H271" s="304" t="s">
        <v>33</v>
      </c>
      <c r="I271" s="304" t="s">
        <v>1179</v>
      </c>
      <c r="J271" s="304" t="s">
        <v>1216</v>
      </c>
      <c r="K271" s="632"/>
      <c r="L271" s="632" t="s">
        <v>35</v>
      </c>
      <c r="M271" s="306"/>
      <c r="N271" s="816" t="s">
        <v>382</v>
      </c>
      <c r="O271" s="415" t="e">
        <f>_xlfn.IFNA(VLOOKUP(N271,[1]!Table2[#All],3,FALSE), " ")</f>
        <v>#REF!</v>
      </c>
      <c r="P271" s="749" t="s">
        <v>1217</v>
      </c>
      <c r="Q271" s="304" t="s">
        <v>65</v>
      </c>
      <c r="R271" s="632" t="s">
        <v>117</v>
      </c>
      <c r="S271" s="554" t="s">
        <v>1182</v>
      </c>
      <c r="T271" s="558" t="s">
        <v>66</v>
      </c>
      <c r="V271" s="3"/>
      <c r="W271" s="3"/>
      <c r="X271" s="308"/>
      <c r="Y271" s="664">
        <v>45093</v>
      </c>
    </row>
    <row r="272" spans="1:25" ht="78">
      <c r="A272" s="16" t="s">
        <v>1218</v>
      </c>
      <c r="B272" s="699"/>
      <c r="C272" s="700"/>
      <c r="D272" s="701">
        <v>45051</v>
      </c>
      <c r="E272" s="4" t="s">
        <v>1211</v>
      </c>
      <c r="F272" s="24">
        <v>4557</v>
      </c>
      <c r="G272" s="4" t="s">
        <v>1219</v>
      </c>
      <c r="H272" s="4" t="s">
        <v>204</v>
      </c>
      <c r="I272" s="4" t="s">
        <v>1220</v>
      </c>
      <c r="J272" s="4" t="s">
        <v>1221</v>
      </c>
      <c r="K272" s="23"/>
      <c r="L272" s="632" t="s">
        <v>35</v>
      </c>
      <c r="M272" s="715"/>
      <c r="N272" s="820" t="s">
        <v>382</v>
      </c>
      <c r="O272" s="415" t="e">
        <f>_xlfn.IFNA(VLOOKUP(N272,[1]!Table2[#All],3,FALSE), " ")</f>
        <v>#REF!</v>
      </c>
      <c r="P272" s="5" t="s">
        <v>1222</v>
      </c>
      <c r="Q272" s="4" t="s">
        <v>836</v>
      </c>
      <c r="R272" s="23" t="s">
        <v>117</v>
      </c>
      <c r="S272" s="23"/>
      <c r="T272" s="418" t="s">
        <v>1223</v>
      </c>
      <c r="V272" s="3"/>
      <c r="W272" s="3"/>
      <c r="X272" s="3"/>
      <c r="Y272" s="656">
        <v>45093</v>
      </c>
    </row>
    <row r="273" spans="1:25" ht="26.1">
      <c r="A273" s="16" t="s">
        <v>1224</v>
      </c>
      <c r="B273" s="699"/>
      <c r="C273" s="700"/>
      <c r="D273" s="701">
        <v>45056</v>
      </c>
      <c r="E273" s="4" t="s">
        <v>456</v>
      </c>
      <c r="F273" s="24">
        <v>4541</v>
      </c>
      <c r="G273" s="4" t="s">
        <v>906</v>
      </c>
      <c r="H273" s="4" t="s">
        <v>33</v>
      </c>
      <c r="I273" s="304" t="s">
        <v>1179</v>
      </c>
      <c r="J273" s="304" t="s">
        <v>1225</v>
      </c>
      <c r="K273" s="632"/>
      <c r="L273" s="632" t="s">
        <v>35</v>
      </c>
      <c r="M273" s="715"/>
      <c r="N273" s="820" t="s">
        <v>382</v>
      </c>
      <c r="O273" s="415" t="e">
        <f>_xlfn.IFNA(VLOOKUP(N273,[1]!Table2[#All],3,FALSE), " ")</f>
        <v>#REF!</v>
      </c>
      <c r="P273" s="5" t="s">
        <v>1226</v>
      </c>
      <c r="Q273" s="4" t="s">
        <v>375</v>
      </c>
      <c r="R273" s="632" t="s">
        <v>117</v>
      </c>
      <c r="S273" s="23"/>
      <c r="T273" s="710" t="s">
        <v>1227</v>
      </c>
      <c r="V273" s="3"/>
      <c r="W273" s="3"/>
      <c r="X273" s="3"/>
      <c r="Y273" s="656">
        <v>45093</v>
      </c>
    </row>
    <row r="274" spans="1:25" ht="12.95">
      <c r="A274" s="16" t="s">
        <v>1228</v>
      </c>
      <c r="B274" s="699"/>
      <c r="C274" s="700"/>
      <c r="D274" s="701">
        <v>45056</v>
      </c>
      <c r="E274" s="4" t="s">
        <v>1211</v>
      </c>
      <c r="F274" s="24">
        <v>4656</v>
      </c>
      <c r="G274" s="4" t="s">
        <v>1219</v>
      </c>
      <c r="H274" s="4" t="s">
        <v>204</v>
      </c>
      <c r="I274" s="4"/>
      <c r="J274" s="4" t="s">
        <v>1229</v>
      </c>
      <c r="K274" s="23"/>
      <c r="L274" s="23" t="s">
        <v>45</v>
      </c>
      <c r="M274" s="715"/>
      <c r="N274" s="819"/>
      <c r="O274" s="415" t="e">
        <f>_xlfn.IFNA(VLOOKUP(N274,[1]!Table2[#All],3,FALSE), " ")</f>
        <v>#REF!</v>
      </c>
      <c r="P274" s="5" t="s">
        <v>1230</v>
      </c>
      <c r="Q274" s="4"/>
      <c r="R274" s="23"/>
      <c r="S274" s="23"/>
      <c r="T274" s="710"/>
      <c r="V274" s="3"/>
      <c r="W274" s="3"/>
      <c r="X274" s="3"/>
      <c r="Y274" s="17"/>
    </row>
    <row r="275" spans="1:25" ht="12.95">
      <c r="A275" s="16" t="s">
        <v>1231</v>
      </c>
      <c r="B275" s="699"/>
      <c r="C275" s="700"/>
      <c r="D275" s="701">
        <v>45056</v>
      </c>
      <c r="E275" s="4" t="s">
        <v>409</v>
      </c>
      <c r="F275" s="24">
        <v>4199</v>
      </c>
      <c r="G275" s="4" t="s">
        <v>410</v>
      </c>
      <c r="H275" s="4" t="s">
        <v>746</v>
      </c>
      <c r="I275" s="4" t="s">
        <v>1232</v>
      </c>
      <c r="J275" s="4" t="s">
        <v>1233</v>
      </c>
      <c r="K275" s="23"/>
      <c r="L275" s="23" t="s">
        <v>35</v>
      </c>
      <c r="M275" s="300"/>
      <c r="N275" s="821" t="s">
        <v>382</v>
      </c>
      <c r="O275" s="415" t="e">
        <f>_xlfn.IFNA(VLOOKUP(N275,[1]!Table2[#All],3,FALSE), " ")</f>
        <v>#REF!</v>
      </c>
      <c r="P275" s="5" t="s">
        <v>1234</v>
      </c>
      <c r="Q275" s="4" t="s">
        <v>65</v>
      </c>
      <c r="R275" s="23" t="s">
        <v>117</v>
      </c>
      <c r="S275" s="429" t="s">
        <v>1182</v>
      </c>
      <c r="T275" s="418" t="s">
        <v>66</v>
      </c>
      <c r="V275" s="3"/>
      <c r="W275" s="3"/>
      <c r="X275" s="3"/>
      <c r="Y275" s="656">
        <v>45093</v>
      </c>
    </row>
    <row r="276" spans="1:25" ht="39">
      <c r="A276" s="16" t="s">
        <v>1235</v>
      </c>
      <c r="B276" s="699"/>
      <c r="C276" s="700"/>
      <c r="D276" s="701">
        <v>45056</v>
      </c>
      <c r="E276" s="4" t="s">
        <v>409</v>
      </c>
      <c r="F276" s="24">
        <v>4199</v>
      </c>
      <c r="G276" s="4" t="s">
        <v>410</v>
      </c>
      <c r="H276" s="4" t="s">
        <v>746</v>
      </c>
      <c r="I276" s="304" t="s">
        <v>1179</v>
      </c>
      <c r="J276" s="4" t="s">
        <v>1236</v>
      </c>
      <c r="K276" s="23"/>
      <c r="L276" s="23" t="s">
        <v>35</v>
      </c>
      <c r="M276" s="300"/>
      <c r="N276" s="823" t="s">
        <v>382</v>
      </c>
      <c r="O276" s="415" t="e">
        <f>_xlfn.IFNA(VLOOKUP(N276,[1]!Table2[#All],3,FALSE), " ")</f>
        <v>#REF!</v>
      </c>
      <c r="P276" s="5" t="s">
        <v>1237</v>
      </c>
      <c r="Q276" s="4" t="s">
        <v>65</v>
      </c>
      <c r="R276" s="23" t="s">
        <v>117</v>
      </c>
      <c r="S276" s="429" t="s">
        <v>1182</v>
      </c>
      <c r="T276" s="418" t="s">
        <v>66</v>
      </c>
      <c r="V276" s="3"/>
      <c r="W276" s="3"/>
      <c r="X276" s="3"/>
      <c r="Y276" s="656">
        <v>45093</v>
      </c>
    </row>
    <row r="277" spans="1:25" ht="26.1">
      <c r="A277" s="16" t="s">
        <v>1238</v>
      </c>
      <c r="B277" s="699"/>
      <c r="C277" s="700"/>
      <c r="D277" s="701">
        <v>45056</v>
      </c>
      <c r="E277" s="4" t="s">
        <v>409</v>
      </c>
      <c r="F277" s="24">
        <v>4199</v>
      </c>
      <c r="G277" s="4" t="s">
        <v>410</v>
      </c>
      <c r="H277" s="4" t="s">
        <v>746</v>
      </c>
      <c r="I277" s="304" t="s">
        <v>1179</v>
      </c>
      <c r="J277" s="4" t="s">
        <v>1239</v>
      </c>
      <c r="K277" s="23"/>
      <c r="L277" s="23" t="s">
        <v>35</v>
      </c>
      <c r="M277" s="300"/>
      <c r="N277" s="816" t="s">
        <v>382</v>
      </c>
      <c r="O277" s="415" t="e">
        <f>_xlfn.IFNA(VLOOKUP(N277,[1]!Table2[#All],3,FALSE), " ")</f>
        <v>#REF!</v>
      </c>
      <c r="P277" s="825" t="s">
        <v>1240</v>
      </c>
      <c r="Q277" s="4" t="s">
        <v>65</v>
      </c>
      <c r="R277" s="23" t="s">
        <v>117</v>
      </c>
      <c r="S277" s="429" t="s">
        <v>1182</v>
      </c>
      <c r="T277" s="418" t="s">
        <v>66</v>
      </c>
      <c r="V277" s="3"/>
      <c r="W277" s="3"/>
      <c r="X277" s="3"/>
      <c r="Y277" s="656">
        <v>45093</v>
      </c>
    </row>
    <row r="278" spans="1:25" ht="12.95">
      <c r="A278" s="16" t="s">
        <v>1241</v>
      </c>
      <c r="B278" s="699"/>
      <c r="C278" s="700"/>
      <c r="D278" s="701">
        <v>45056</v>
      </c>
      <c r="E278" s="4" t="s">
        <v>409</v>
      </c>
      <c r="F278" s="24">
        <v>4199</v>
      </c>
      <c r="G278" s="4" t="s">
        <v>410</v>
      </c>
      <c r="H278" s="4" t="s">
        <v>746</v>
      </c>
      <c r="I278" s="4" t="s">
        <v>1242</v>
      </c>
      <c r="J278" s="4" t="s">
        <v>1243</v>
      </c>
      <c r="K278" s="23"/>
      <c r="L278" s="23" t="s">
        <v>35</v>
      </c>
      <c r="M278" s="715"/>
      <c r="N278" s="820" t="s">
        <v>382</v>
      </c>
      <c r="O278" s="415" t="e">
        <f>_xlfn.IFNA(VLOOKUP(N278,[1]!Table2[#All],3,FALSE), " ")</f>
        <v>#REF!</v>
      </c>
      <c r="P278" s="723" t="s">
        <v>1244</v>
      </c>
      <c r="Q278" s="4" t="s">
        <v>65</v>
      </c>
      <c r="R278" s="23" t="s">
        <v>117</v>
      </c>
      <c r="S278" s="429" t="s">
        <v>1182</v>
      </c>
      <c r="T278" s="418" t="s">
        <v>66</v>
      </c>
      <c r="V278" s="3"/>
      <c r="W278" s="3"/>
      <c r="X278" s="3"/>
      <c r="Y278" s="656">
        <v>45093</v>
      </c>
    </row>
    <row r="279" spans="1:25" ht="26.1">
      <c r="A279" s="745" t="s">
        <v>1245</v>
      </c>
      <c r="B279" s="746"/>
      <c r="C279" s="754"/>
      <c r="D279" s="728">
        <v>45056</v>
      </c>
      <c r="E279" s="304" t="s">
        <v>409</v>
      </c>
      <c r="F279" s="303">
        <v>4199</v>
      </c>
      <c r="G279" s="304" t="s">
        <v>410</v>
      </c>
      <c r="H279" s="304" t="s">
        <v>746</v>
      </c>
      <c r="I279" s="304" t="s">
        <v>1246</v>
      </c>
      <c r="J279" s="304" t="s">
        <v>1247</v>
      </c>
      <c r="K279" s="632"/>
      <c r="L279" s="23" t="s">
        <v>35</v>
      </c>
      <c r="M279" s="306"/>
      <c r="N279" s="821" t="s">
        <v>382</v>
      </c>
      <c r="O279" s="415" t="e">
        <f>_xlfn.IFNA(VLOOKUP(N279,[1]!Table2[#All],3,FALSE), " ")</f>
        <v>#REF!</v>
      </c>
      <c r="P279" s="749" t="s">
        <v>1248</v>
      </c>
      <c r="Q279" s="304" t="s">
        <v>65</v>
      </c>
      <c r="R279" s="632" t="s">
        <v>117</v>
      </c>
      <c r="S279" s="554" t="s">
        <v>1182</v>
      </c>
      <c r="T279" s="558" t="s">
        <v>66</v>
      </c>
      <c r="V279" s="3"/>
      <c r="W279" s="3"/>
      <c r="X279" s="308"/>
      <c r="Y279" s="664">
        <v>45093</v>
      </c>
    </row>
    <row r="280" spans="1:25" ht="12" customHeight="1">
      <c r="A280" s="745" t="s">
        <v>1249</v>
      </c>
      <c r="B280" s="746"/>
      <c r="C280" s="754"/>
      <c r="D280" s="728">
        <v>45056</v>
      </c>
      <c r="E280" s="304" t="s">
        <v>1211</v>
      </c>
      <c r="F280" s="303">
        <v>4590</v>
      </c>
      <c r="G280" s="304" t="s">
        <v>1219</v>
      </c>
      <c r="H280" s="304" t="s">
        <v>204</v>
      </c>
      <c r="I280" s="304" t="s">
        <v>1250</v>
      </c>
      <c r="J280" s="304" t="s">
        <v>1251</v>
      </c>
      <c r="K280" s="632"/>
      <c r="L280" s="632" t="s">
        <v>232</v>
      </c>
      <c r="M280" s="949" t="s">
        <v>1252</v>
      </c>
      <c r="N280" s="800" t="s">
        <v>233</v>
      </c>
      <c r="O280" s="415" t="e">
        <f>_xlfn.IFNA(VLOOKUP(N280,[1]!Table2[#All],3,FALSE), " ")</f>
        <v>#REF!</v>
      </c>
      <c r="P280" s="749" t="s">
        <v>1253</v>
      </c>
      <c r="Q280" s="304" t="s">
        <v>836</v>
      </c>
      <c r="R280" s="632"/>
      <c r="S280" s="632" t="s">
        <v>1195</v>
      </c>
      <c r="T280" s="751"/>
      <c r="V280" s="3"/>
      <c r="W280" s="3"/>
      <c r="X280" s="308"/>
      <c r="Y280" s="644">
        <v>45121</v>
      </c>
    </row>
    <row r="281" spans="1:25" ht="104.1">
      <c r="A281" s="745" t="s">
        <v>1254</v>
      </c>
      <c r="B281" s="746"/>
      <c r="C281" s="754"/>
      <c r="D281" s="728">
        <v>45058</v>
      </c>
      <c r="E281" s="304" t="s">
        <v>456</v>
      </c>
      <c r="F281" s="303">
        <v>4484</v>
      </c>
      <c r="G281" s="304" t="s">
        <v>906</v>
      </c>
      <c r="H281" s="304" t="s">
        <v>33</v>
      </c>
      <c r="I281" s="304" t="s">
        <v>1255</v>
      </c>
      <c r="J281" s="304" t="s">
        <v>1256</v>
      </c>
      <c r="K281" s="632"/>
      <c r="L281" s="632" t="s">
        <v>45</v>
      </c>
      <c r="M281" s="306"/>
      <c r="N281" s="823"/>
      <c r="O281" s="415" t="e">
        <f>_xlfn.IFNA(VLOOKUP(N281,[1]!Table2[#All],3,FALSE), " ")</f>
        <v>#REF!</v>
      </c>
      <c r="P281" s="749" t="s">
        <v>1257</v>
      </c>
      <c r="Q281" s="304"/>
      <c r="R281" s="632"/>
      <c r="S281" s="632"/>
      <c r="T281" s="751"/>
      <c r="V281" s="3"/>
      <c r="W281" s="3"/>
      <c r="X281" s="308"/>
      <c r="Y281" s="644">
        <v>45121</v>
      </c>
    </row>
    <row r="282" spans="1:25" ht="39">
      <c r="A282" s="745" t="s">
        <v>1258</v>
      </c>
      <c r="B282" s="746"/>
      <c r="C282" s="754"/>
      <c r="D282" s="728">
        <v>45058</v>
      </c>
      <c r="E282" s="304" t="s">
        <v>456</v>
      </c>
      <c r="F282" s="303">
        <v>4552</v>
      </c>
      <c r="G282" s="304" t="s">
        <v>906</v>
      </c>
      <c r="H282" s="304" t="s">
        <v>33</v>
      </c>
      <c r="I282" s="304"/>
      <c r="J282" s="304" t="s">
        <v>1259</v>
      </c>
      <c r="K282" s="632"/>
      <c r="L282" s="632" t="s">
        <v>45</v>
      </c>
      <c r="M282" s="306"/>
      <c r="N282" s="659"/>
      <c r="O282" s="415" t="e">
        <f>_xlfn.IFNA(VLOOKUP(N282,[1]!Table2[#All],3,FALSE), " ")</f>
        <v>#REF!</v>
      </c>
      <c r="P282" s="749" t="s">
        <v>1260</v>
      </c>
      <c r="Q282" s="304"/>
      <c r="R282" s="632"/>
      <c r="S282" s="632"/>
      <c r="T282" s="751"/>
      <c r="V282" s="3"/>
      <c r="W282" s="3"/>
      <c r="X282" s="308"/>
      <c r="Y282" s="644">
        <v>45121</v>
      </c>
    </row>
    <row r="283" spans="1:25" ht="39">
      <c r="A283" s="16" t="s">
        <v>1261</v>
      </c>
      <c r="B283" s="699"/>
      <c r="C283" s="700" t="s">
        <v>1262</v>
      </c>
      <c r="D283" s="701">
        <v>45058</v>
      </c>
      <c r="E283" s="4" t="s">
        <v>31</v>
      </c>
      <c r="F283" s="24">
        <v>4446</v>
      </c>
      <c r="G283" s="4" t="s">
        <v>32</v>
      </c>
      <c r="H283" s="4" t="s">
        <v>33</v>
      </c>
      <c r="I283" s="4" t="s">
        <v>1263</v>
      </c>
      <c r="J283" s="4" t="s">
        <v>1264</v>
      </c>
      <c r="K283" s="23"/>
      <c r="L283" s="23" t="s">
        <v>35</v>
      </c>
      <c r="M283" s="715"/>
      <c r="N283" s="819" t="s">
        <v>382</v>
      </c>
      <c r="O283" s="415" t="e">
        <f>_xlfn.IFNA(VLOOKUP(N283,[1]!Table2[#All],3,FALSE), " ")</f>
        <v>#REF!</v>
      </c>
      <c r="P283" s="5" t="s">
        <v>1265</v>
      </c>
      <c r="Q283" s="4" t="s">
        <v>384</v>
      </c>
      <c r="R283" s="23" t="s">
        <v>301</v>
      </c>
      <c r="S283" s="23"/>
      <c r="T283" s="710" t="s">
        <v>1266</v>
      </c>
      <c r="V283" s="3"/>
      <c r="W283" s="3"/>
      <c r="X283" s="3"/>
      <c r="Y283" s="656">
        <v>45093</v>
      </c>
    </row>
    <row r="284" spans="1:25" ht="26.1">
      <c r="A284" s="16" t="s">
        <v>1267</v>
      </c>
      <c r="B284" s="699"/>
      <c r="C284" s="700"/>
      <c r="D284" s="701">
        <v>45062</v>
      </c>
      <c r="E284" s="4" t="s">
        <v>1268</v>
      </c>
      <c r="F284" s="24">
        <v>4821</v>
      </c>
      <c r="G284" s="4" t="s">
        <v>1269</v>
      </c>
      <c r="H284" s="4" t="s">
        <v>33</v>
      </c>
      <c r="I284" s="4" t="s">
        <v>1270</v>
      </c>
      <c r="J284" s="4" t="s">
        <v>1271</v>
      </c>
      <c r="K284" s="23"/>
      <c r="L284" s="23" t="s">
        <v>35</v>
      </c>
      <c r="M284" s="715"/>
      <c r="N284" s="819" t="s">
        <v>382</v>
      </c>
      <c r="O284" s="415" t="e">
        <f>_xlfn.IFNA(VLOOKUP(N284,[1]!Table2[#All],3,FALSE), " ")</f>
        <v>#REF!</v>
      </c>
      <c r="P284" s="5" t="s">
        <v>1272</v>
      </c>
      <c r="Q284" s="4" t="s">
        <v>65</v>
      </c>
      <c r="R284" s="632" t="s">
        <v>117</v>
      </c>
      <c r="S284" s="23"/>
      <c r="T284" s="710" t="s">
        <v>127</v>
      </c>
      <c r="V284" s="3"/>
      <c r="W284" s="3"/>
      <c r="X284" s="3"/>
      <c r="Y284" s="656">
        <v>45093</v>
      </c>
    </row>
    <row r="285" spans="1:25" ht="12" customHeight="1">
      <c r="A285" s="16" t="s">
        <v>1273</v>
      </c>
      <c r="B285" s="699"/>
      <c r="C285" s="700"/>
      <c r="D285" s="701">
        <v>45062</v>
      </c>
      <c r="E285" s="4" t="s">
        <v>1268</v>
      </c>
      <c r="F285" s="24">
        <v>4826</v>
      </c>
      <c r="G285" s="4" t="s">
        <v>1269</v>
      </c>
      <c r="H285" s="4" t="s">
        <v>33</v>
      </c>
      <c r="I285" s="4" t="s">
        <v>1274</v>
      </c>
      <c r="J285" s="4" t="s">
        <v>1275</v>
      </c>
      <c r="K285" s="23"/>
      <c r="L285" s="23" t="s">
        <v>35</v>
      </c>
      <c r="M285" s="715"/>
      <c r="N285" s="819" t="s">
        <v>382</v>
      </c>
      <c r="O285" s="415" t="e">
        <f>_xlfn.IFNA(VLOOKUP(N285,[1]!Table2[#All],3,FALSE), " ")</f>
        <v>#REF!</v>
      </c>
      <c r="P285" s="5" t="s">
        <v>1276</v>
      </c>
      <c r="Q285" s="4" t="s">
        <v>65</v>
      </c>
      <c r="R285" s="632" t="s">
        <v>117</v>
      </c>
      <c r="S285" s="23"/>
      <c r="T285" s="710" t="s">
        <v>1227</v>
      </c>
      <c r="V285" s="3"/>
      <c r="W285" s="3"/>
      <c r="X285" s="3"/>
      <c r="Y285" s="656">
        <v>45093</v>
      </c>
    </row>
    <row r="286" spans="1:25" ht="26.1">
      <c r="A286" s="16" t="s">
        <v>1277</v>
      </c>
      <c r="B286" s="699"/>
      <c r="C286" s="700"/>
      <c r="D286" s="701">
        <v>45062</v>
      </c>
      <c r="E286" s="4" t="s">
        <v>1268</v>
      </c>
      <c r="F286" s="24">
        <v>4828</v>
      </c>
      <c r="G286" s="4" t="s">
        <v>1269</v>
      </c>
      <c r="H286" s="4" t="s">
        <v>33</v>
      </c>
      <c r="I286" s="4" t="s">
        <v>1278</v>
      </c>
      <c r="J286" s="4" t="s">
        <v>1279</v>
      </c>
      <c r="K286" s="23"/>
      <c r="L286" s="23" t="s">
        <v>35</v>
      </c>
      <c r="M286" s="715"/>
      <c r="N286" s="819" t="s">
        <v>382</v>
      </c>
      <c r="O286" s="415" t="e">
        <f>_xlfn.IFNA(VLOOKUP(N286,[1]!Table2[#All],3,FALSE), " ")</f>
        <v>#REF!</v>
      </c>
      <c r="P286" s="5" t="s">
        <v>1280</v>
      </c>
      <c r="Q286" s="4" t="s">
        <v>65</v>
      </c>
      <c r="R286" s="632" t="s">
        <v>117</v>
      </c>
      <c r="S286" s="23"/>
      <c r="T286" s="710" t="s">
        <v>127</v>
      </c>
      <c r="V286" s="3"/>
      <c r="W286" s="3"/>
      <c r="X286" s="3"/>
      <c r="Y286" s="656">
        <v>45093</v>
      </c>
    </row>
    <row r="287" spans="1:25" ht="12" customHeight="1">
      <c r="A287" s="16" t="s">
        <v>1281</v>
      </c>
      <c r="B287" s="699"/>
      <c r="C287" s="700"/>
      <c r="D287" s="701">
        <v>45062</v>
      </c>
      <c r="E287" s="4" t="s">
        <v>75</v>
      </c>
      <c r="F287" s="24"/>
      <c r="G287" s="4" t="s">
        <v>1219</v>
      </c>
      <c r="H287" s="4" t="s">
        <v>947</v>
      </c>
      <c r="I287" s="4"/>
      <c r="J287" s="4" t="s">
        <v>1282</v>
      </c>
      <c r="K287" s="23"/>
      <c r="L287" s="23" t="s">
        <v>45</v>
      </c>
      <c r="M287" s="715"/>
      <c r="N287" s="819"/>
      <c r="O287" s="415" t="e">
        <f>_xlfn.IFNA(VLOOKUP(N287,[1]!Table2[#All],3,FALSE), " ")</f>
        <v>#REF!</v>
      </c>
      <c r="P287" s="5" t="s">
        <v>1283</v>
      </c>
      <c r="Q287" s="4"/>
      <c r="R287" s="23"/>
      <c r="S287" s="23"/>
      <c r="T287" s="710"/>
      <c r="V287" s="3"/>
      <c r="W287" s="3"/>
      <c r="X287" s="3"/>
      <c r="Y287" s="17"/>
    </row>
    <row r="288" spans="1:25" ht="12.95">
      <c r="A288" s="16" t="s">
        <v>1284</v>
      </c>
      <c r="B288" s="699"/>
      <c r="C288" s="700"/>
      <c r="D288" s="701">
        <v>45062</v>
      </c>
      <c r="E288" s="4" t="s">
        <v>947</v>
      </c>
      <c r="F288" s="24"/>
      <c r="G288" s="4" t="s">
        <v>1219</v>
      </c>
      <c r="H288" s="4" t="s">
        <v>947</v>
      </c>
      <c r="I288" s="4"/>
      <c r="J288" s="304" t="s">
        <v>1285</v>
      </c>
      <c r="K288" s="632"/>
      <c r="L288" s="632" t="s">
        <v>45</v>
      </c>
      <c r="M288" s="300"/>
      <c r="N288" s="821"/>
      <c r="O288" s="415" t="e">
        <f>_xlfn.IFNA(VLOOKUP(N288,[1]!Table2[#All],3,FALSE), " ")</f>
        <v>#REF!</v>
      </c>
      <c r="P288" s="5" t="s">
        <v>1286</v>
      </c>
      <c r="Q288" s="4"/>
      <c r="R288" s="23"/>
      <c r="S288" s="23"/>
      <c r="T288" s="710"/>
      <c r="V288" s="3"/>
      <c r="W288" s="3"/>
      <c r="X288" s="3"/>
      <c r="Y288" s="17"/>
    </row>
    <row r="289" spans="1:25" ht="51.95">
      <c r="A289" s="16" t="s">
        <v>1287</v>
      </c>
      <c r="B289" s="699"/>
      <c r="C289" s="700"/>
      <c r="D289" s="701">
        <v>45062</v>
      </c>
      <c r="E289" s="4" t="s">
        <v>947</v>
      </c>
      <c r="F289" s="24"/>
      <c r="G289" s="4" t="s">
        <v>1219</v>
      </c>
      <c r="H289" s="4" t="s">
        <v>947</v>
      </c>
      <c r="I289" s="4" t="s">
        <v>1288</v>
      </c>
      <c r="J289" s="304" t="s">
        <v>1289</v>
      </c>
      <c r="K289" s="632"/>
      <c r="L289" s="632" t="s">
        <v>45</v>
      </c>
      <c r="M289" s="300"/>
      <c r="N289" s="816"/>
      <c r="O289" s="415" t="e">
        <f>_xlfn.IFNA(VLOOKUP(N289,[1]!Table2[#All],3,FALSE), " ")</f>
        <v>#REF!</v>
      </c>
      <c r="P289" s="5" t="s">
        <v>1290</v>
      </c>
      <c r="Q289" s="4"/>
      <c r="R289" s="23"/>
      <c r="S289" s="23"/>
      <c r="T289" s="710"/>
      <c r="V289" s="3"/>
      <c r="W289" s="3"/>
      <c r="X289" s="3"/>
      <c r="Y289" s="669">
        <v>45121</v>
      </c>
    </row>
    <row r="290" spans="1:25" ht="12.95">
      <c r="A290" s="16" t="s">
        <v>1291</v>
      </c>
      <c r="B290" s="699"/>
      <c r="C290" s="700"/>
      <c r="D290" s="701">
        <v>45062</v>
      </c>
      <c r="E290" s="4" t="s">
        <v>947</v>
      </c>
      <c r="F290" s="24"/>
      <c r="G290" s="4" t="s">
        <v>1219</v>
      </c>
      <c r="H290" s="4" t="s">
        <v>947</v>
      </c>
      <c r="I290" s="4"/>
      <c r="J290" s="304" t="s">
        <v>1292</v>
      </c>
      <c r="K290" s="632"/>
      <c r="L290" s="632" t="s">
        <v>45</v>
      </c>
      <c r="M290" s="715"/>
      <c r="N290" s="819"/>
      <c r="O290" s="415" t="e">
        <f>_xlfn.IFNA(VLOOKUP(N290,[1]!Table2[#All],3,FALSE), " ")</f>
        <v>#REF!</v>
      </c>
      <c r="P290" s="5" t="s">
        <v>1293</v>
      </c>
      <c r="Q290" s="4"/>
      <c r="R290" s="23"/>
      <c r="S290" s="23"/>
      <c r="T290" s="710"/>
      <c r="V290" s="3"/>
      <c r="W290" s="3"/>
      <c r="X290" s="3"/>
      <c r="Y290" s="656">
        <v>45093</v>
      </c>
    </row>
    <row r="291" spans="1:25" ht="26.1">
      <c r="A291" s="16" t="s">
        <v>1294</v>
      </c>
      <c r="B291" s="699"/>
      <c r="C291" s="700"/>
      <c r="D291" s="701">
        <v>45063</v>
      </c>
      <c r="E291" s="4" t="s">
        <v>947</v>
      </c>
      <c r="F291" s="24">
        <v>4994</v>
      </c>
      <c r="G291" s="4" t="s">
        <v>1219</v>
      </c>
      <c r="H291" s="4" t="s">
        <v>947</v>
      </c>
      <c r="I291" s="4" t="s">
        <v>1295</v>
      </c>
      <c r="J291" s="321" t="s">
        <v>1296</v>
      </c>
      <c r="K291" s="994"/>
      <c r="L291" s="632" t="s">
        <v>35</v>
      </c>
      <c r="M291" s="715"/>
      <c r="N291" s="819" t="s">
        <v>382</v>
      </c>
      <c r="O291" s="415" t="e">
        <f>_xlfn.IFNA(VLOOKUP(N291,[1]!Table2[#All],3,FALSE), " ")</f>
        <v>#REF!</v>
      </c>
      <c r="P291" s="5" t="s">
        <v>1297</v>
      </c>
      <c r="Q291" s="4" t="s">
        <v>65</v>
      </c>
      <c r="R291" s="632" t="s">
        <v>117</v>
      </c>
      <c r="S291" s="23"/>
      <c r="T291" s="710" t="s">
        <v>127</v>
      </c>
      <c r="V291" s="3"/>
      <c r="W291" s="3"/>
      <c r="X291" s="3"/>
      <c r="Y291" s="656">
        <v>45093</v>
      </c>
    </row>
    <row r="292" spans="1:25" ht="12" customHeight="1">
      <c r="A292" s="16" t="s">
        <v>1298</v>
      </c>
      <c r="B292" s="699"/>
      <c r="C292" s="700"/>
      <c r="D292" s="701">
        <v>45063</v>
      </c>
      <c r="E292" s="4" t="s">
        <v>947</v>
      </c>
      <c r="F292" s="24"/>
      <c r="G292" s="4" t="s">
        <v>1219</v>
      </c>
      <c r="H292" s="4" t="s">
        <v>947</v>
      </c>
      <c r="I292" s="4"/>
      <c r="J292" s="4" t="s">
        <v>1299</v>
      </c>
      <c r="K292" s="23"/>
      <c r="L292" s="23" t="s">
        <v>45</v>
      </c>
      <c r="M292" s="300"/>
      <c r="N292" s="821"/>
      <c r="O292" s="415" t="e">
        <f>_xlfn.IFNA(VLOOKUP(N292,[1]!Table2[#All],3,FALSE), " ")</f>
        <v>#REF!</v>
      </c>
      <c r="P292" s="5" t="s">
        <v>1300</v>
      </c>
      <c r="Q292" s="4" t="s">
        <v>47</v>
      </c>
      <c r="R292" s="23"/>
      <c r="S292" s="23"/>
      <c r="T292" s="710"/>
      <c r="V292" s="3"/>
      <c r="W292" s="3"/>
      <c r="X292" s="3"/>
      <c r="Y292" s="17"/>
    </row>
    <row r="293" spans="1:25" ht="26.1">
      <c r="A293" s="16" t="s">
        <v>1301</v>
      </c>
      <c r="B293" s="699"/>
      <c r="C293" s="700"/>
      <c r="D293" s="701">
        <v>45063</v>
      </c>
      <c r="E293" s="4" t="s">
        <v>947</v>
      </c>
      <c r="F293" s="24"/>
      <c r="G293" s="4" t="s">
        <v>1219</v>
      </c>
      <c r="H293" s="4" t="s">
        <v>947</v>
      </c>
      <c r="I293" s="4"/>
      <c r="J293" s="304" t="s">
        <v>1302</v>
      </c>
      <c r="K293" s="632"/>
      <c r="L293" s="632" t="s">
        <v>45</v>
      </c>
      <c r="M293" s="300"/>
      <c r="N293" s="816"/>
      <c r="O293" s="415" t="e">
        <f>_xlfn.IFNA(VLOOKUP(N293,[1]!Table2[#All],3,FALSE), " ")</f>
        <v>#REF!</v>
      </c>
      <c r="P293" s="5" t="s">
        <v>1303</v>
      </c>
      <c r="Q293" s="4" t="s">
        <v>47</v>
      </c>
      <c r="R293" s="23"/>
      <c r="S293" s="23"/>
      <c r="T293" s="710"/>
      <c r="V293" s="3"/>
      <c r="W293" s="3"/>
      <c r="X293" s="3"/>
      <c r="Y293" s="17"/>
    </row>
    <row r="294" spans="1:25" ht="12" customHeight="1">
      <c r="A294" s="16" t="s">
        <v>1304</v>
      </c>
      <c r="B294" s="699"/>
      <c r="C294" s="700"/>
      <c r="D294" s="701">
        <v>45063</v>
      </c>
      <c r="E294" s="4" t="s">
        <v>31</v>
      </c>
      <c r="F294" s="24"/>
      <c r="G294" s="4" t="s">
        <v>32</v>
      </c>
      <c r="H294" s="4" t="s">
        <v>33</v>
      </c>
      <c r="I294" s="4" t="s">
        <v>1305</v>
      </c>
      <c r="J294" s="4" t="s">
        <v>1306</v>
      </c>
      <c r="K294" s="23"/>
      <c r="L294" s="23" t="s">
        <v>35</v>
      </c>
      <c r="M294" s="715"/>
      <c r="N294" s="819" t="s">
        <v>382</v>
      </c>
      <c r="O294" s="415" t="e">
        <f>_xlfn.IFNA(VLOOKUP(N294,[1]!Table2[#All],3,FALSE), " ")</f>
        <v>#REF!</v>
      </c>
      <c r="P294" s="5" t="s">
        <v>1307</v>
      </c>
      <c r="Q294" s="4" t="s">
        <v>384</v>
      </c>
      <c r="R294" s="23" t="s">
        <v>117</v>
      </c>
      <c r="S294" s="23"/>
      <c r="T294" s="710" t="s">
        <v>1308</v>
      </c>
      <c r="V294" s="3"/>
      <c r="W294" s="3"/>
      <c r="X294" s="3"/>
      <c r="Y294" s="656">
        <v>45093</v>
      </c>
    </row>
    <row r="295" spans="1:25" ht="39">
      <c r="A295" s="16" t="s">
        <v>1309</v>
      </c>
      <c r="B295" s="699"/>
      <c r="C295" s="700"/>
      <c r="D295" s="701">
        <v>45063</v>
      </c>
      <c r="E295" s="4" t="s">
        <v>945</v>
      </c>
      <c r="F295" s="24"/>
      <c r="G295" s="4" t="s">
        <v>1310</v>
      </c>
      <c r="H295" s="4" t="s">
        <v>947</v>
      </c>
      <c r="I295" s="4"/>
      <c r="J295" s="304" t="s">
        <v>1311</v>
      </c>
      <c r="K295" s="835"/>
      <c r="L295" s="413" t="s">
        <v>35</v>
      </c>
      <c r="M295" s="300"/>
      <c r="N295" s="826" t="s">
        <v>36</v>
      </c>
      <c r="O295" s="415" t="e">
        <f>_xlfn.IFNA(VLOOKUP(N295,[1]!Table2[#All],3,FALSE), " ")</f>
        <v>#REF!</v>
      </c>
      <c r="P295" s="5" t="s">
        <v>1312</v>
      </c>
      <c r="Q295" s="4" t="s">
        <v>836</v>
      </c>
      <c r="R295" s="23" t="s">
        <v>117</v>
      </c>
      <c r="S295" s="23"/>
      <c r="T295" s="710" t="s">
        <v>127</v>
      </c>
      <c r="V295" s="3"/>
      <c r="W295" s="3"/>
      <c r="X295" s="3"/>
      <c r="Y295" s="17"/>
    </row>
    <row r="296" spans="1:25" ht="12" customHeight="1">
      <c r="A296" s="16" t="s">
        <v>1313</v>
      </c>
      <c r="B296" s="699"/>
      <c r="C296" s="700"/>
      <c r="D296" s="701">
        <v>45065</v>
      </c>
      <c r="E296" s="4" t="s">
        <v>456</v>
      </c>
      <c r="F296" s="24">
        <v>5030</v>
      </c>
      <c r="G296" s="4" t="s">
        <v>331</v>
      </c>
      <c r="H296" s="4" t="s">
        <v>33</v>
      </c>
      <c r="I296" s="4" t="s">
        <v>1314</v>
      </c>
      <c r="J296" s="4" t="s">
        <v>1315</v>
      </c>
      <c r="K296" s="23"/>
      <c r="L296" s="23" t="s">
        <v>35</v>
      </c>
      <c r="M296" s="715"/>
      <c r="N296" s="819" t="s">
        <v>382</v>
      </c>
      <c r="O296" s="415" t="e">
        <f>_xlfn.IFNA(VLOOKUP(N296,[1]!Table2[#All],3,FALSE), " ")</f>
        <v>#REF!</v>
      </c>
      <c r="P296" s="5" t="s">
        <v>1316</v>
      </c>
      <c r="Q296" s="4" t="s">
        <v>384</v>
      </c>
      <c r="R296" s="23" t="s">
        <v>301</v>
      </c>
      <c r="S296" s="23" t="s">
        <v>308</v>
      </c>
      <c r="T296" s="710" t="s">
        <v>1317</v>
      </c>
      <c r="V296" s="3"/>
      <c r="W296" s="3"/>
      <c r="X296" s="3"/>
      <c r="Y296" s="656">
        <v>45093</v>
      </c>
    </row>
    <row r="297" spans="1:25" ht="39">
      <c r="A297" s="745" t="s">
        <v>1318</v>
      </c>
      <c r="B297" s="746"/>
      <c r="C297" s="754"/>
      <c r="D297" s="728">
        <v>45065</v>
      </c>
      <c r="E297" s="304" t="s">
        <v>1268</v>
      </c>
      <c r="F297" s="303">
        <v>4821</v>
      </c>
      <c r="G297" s="304" t="s">
        <v>1269</v>
      </c>
      <c r="H297" s="304" t="s">
        <v>33</v>
      </c>
      <c r="I297" s="304" t="s">
        <v>1319</v>
      </c>
      <c r="J297" s="304" t="s">
        <v>1320</v>
      </c>
      <c r="K297" s="632"/>
      <c r="L297" s="632" t="s">
        <v>35</v>
      </c>
      <c r="M297" s="306"/>
      <c r="N297" s="821" t="s">
        <v>382</v>
      </c>
      <c r="O297" s="415" t="e">
        <f>_xlfn.IFNA(VLOOKUP(N297,[1]!Table2[#All],3,FALSE), " ")</f>
        <v>#REF!</v>
      </c>
      <c r="P297" s="749" t="s">
        <v>1321</v>
      </c>
      <c r="Q297" s="304" t="s">
        <v>65</v>
      </c>
      <c r="R297" s="632" t="s">
        <v>117</v>
      </c>
      <c r="S297" s="632"/>
      <c r="T297" s="751" t="s">
        <v>1322</v>
      </c>
      <c r="V297" s="3"/>
      <c r="W297" s="3"/>
      <c r="X297" s="308"/>
      <c r="Y297" s="664">
        <v>45093</v>
      </c>
    </row>
    <row r="298" spans="1:25" ht="39">
      <c r="A298" s="745" t="s">
        <v>1323</v>
      </c>
      <c r="B298" s="746"/>
      <c r="C298" s="754"/>
      <c r="D298" s="728">
        <v>45065</v>
      </c>
      <c r="E298" s="304" t="s">
        <v>947</v>
      </c>
      <c r="F298" s="303"/>
      <c r="G298" s="304" t="s">
        <v>946</v>
      </c>
      <c r="H298" s="304" t="s">
        <v>204</v>
      </c>
      <c r="I298" s="304"/>
      <c r="J298" s="304" t="s">
        <v>1324</v>
      </c>
      <c r="K298" s="632"/>
      <c r="L298" s="632" t="s">
        <v>45</v>
      </c>
      <c r="M298" s="306"/>
      <c r="N298" s="659"/>
      <c r="O298" s="415" t="e">
        <f>_xlfn.IFNA(VLOOKUP(N298,[1]!Table2[#All],3,FALSE), " ")</f>
        <v>#REF!</v>
      </c>
      <c r="P298" s="749" t="s">
        <v>1325</v>
      </c>
      <c r="Q298" s="304"/>
      <c r="R298" s="632"/>
      <c r="S298" s="632"/>
      <c r="T298" s="751"/>
      <c r="V298" s="3"/>
      <c r="W298" s="3"/>
      <c r="X298" s="308"/>
      <c r="Y298" s="644">
        <v>45121</v>
      </c>
    </row>
    <row r="299" spans="1:25" ht="51.95">
      <c r="A299" s="745" t="s">
        <v>1326</v>
      </c>
      <c r="B299" s="746"/>
      <c r="C299" s="754"/>
      <c r="D299" s="728">
        <v>45065</v>
      </c>
      <c r="E299" s="304" t="s">
        <v>947</v>
      </c>
      <c r="F299" s="303"/>
      <c r="G299" s="304" t="s">
        <v>946</v>
      </c>
      <c r="H299" s="304" t="s">
        <v>204</v>
      </c>
      <c r="I299" s="304"/>
      <c r="J299" s="304" t="s">
        <v>1327</v>
      </c>
      <c r="K299" s="632"/>
      <c r="L299" s="632" t="s">
        <v>45</v>
      </c>
      <c r="M299" s="306"/>
      <c r="N299" s="659"/>
      <c r="O299" s="415" t="e">
        <f>_xlfn.IFNA(VLOOKUP(N299,[1]!Table2[#All],3,FALSE), " ")</f>
        <v>#REF!</v>
      </c>
      <c r="P299" s="749" t="s">
        <v>1328</v>
      </c>
      <c r="Q299" s="304"/>
      <c r="R299" s="632"/>
      <c r="S299" s="632"/>
      <c r="T299" s="751"/>
      <c r="V299" s="3"/>
      <c r="W299" s="3"/>
      <c r="X299" s="308"/>
      <c r="Y299" s="644">
        <v>45121</v>
      </c>
    </row>
    <row r="300" spans="1:25" ht="78">
      <c r="A300" s="745" t="s">
        <v>1329</v>
      </c>
      <c r="B300" s="746"/>
      <c r="C300" s="754"/>
      <c r="D300" s="728">
        <v>45065</v>
      </c>
      <c r="E300" s="281" t="s">
        <v>446</v>
      </c>
      <c r="F300" s="303">
        <v>4273</v>
      </c>
      <c r="G300" s="304" t="s">
        <v>1330</v>
      </c>
      <c r="H300" s="304" t="s">
        <v>448</v>
      </c>
      <c r="I300" s="304" t="s">
        <v>1331</v>
      </c>
      <c r="J300" s="304" t="s">
        <v>1332</v>
      </c>
      <c r="K300" s="632"/>
      <c r="L300" s="632" t="s">
        <v>35</v>
      </c>
      <c r="M300" s="306"/>
      <c r="N300" s="823" t="s">
        <v>1333</v>
      </c>
      <c r="O300" s="908" t="e">
        <f>_xlfn.IFNA(VLOOKUP(N300,[1]!Table2[#All],3,FALSE), " ")</f>
        <v>#REF!</v>
      </c>
      <c r="P300" s="749" t="s">
        <v>1334</v>
      </c>
      <c r="Q300" s="304" t="s">
        <v>452</v>
      </c>
      <c r="R300" s="632" t="s">
        <v>117</v>
      </c>
      <c r="S300" s="632" t="s">
        <v>1195</v>
      </c>
      <c r="T300" s="751" t="s">
        <v>1335</v>
      </c>
      <c r="V300" s="3"/>
      <c r="W300" s="3"/>
      <c r="X300" s="308"/>
      <c r="Y300" s="644">
        <v>45121</v>
      </c>
    </row>
    <row r="301" spans="1:25" ht="51.95">
      <c r="A301" s="16" t="s">
        <v>1336</v>
      </c>
      <c r="B301" s="699"/>
      <c r="C301" s="700"/>
      <c r="D301" s="701">
        <v>45065</v>
      </c>
      <c r="E301" s="278" t="s">
        <v>446</v>
      </c>
      <c r="F301" s="24">
        <v>4273</v>
      </c>
      <c r="G301" s="4" t="s">
        <v>1330</v>
      </c>
      <c r="H301" s="4" t="s">
        <v>448</v>
      </c>
      <c r="I301" s="4" t="s">
        <v>1337</v>
      </c>
      <c r="J301" s="4" t="s">
        <v>1338</v>
      </c>
      <c r="K301" s="23"/>
      <c r="L301" s="632" t="s">
        <v>45</v>
      </c>
      <c r="M301" s="300"/>
      <c r="N301" s="823"/>
      <c r="O301" s="415" t="e">
        <f>_xlfn.IFNA(VLOOKUP(N301,[1]!Table2[#All],3,FALSE), " ")</f>
        <v>#REF!</v>
      </c>
      <c r="P301" s="5" t="s">
        <v>1339</v>
      </c>
      <c r="Q301" s="4"/>
      <c r="R301" s="23"/>
      <c r="S301" s="23"/>
      <c r="T301" s="710" t="s">
        <v>1340</v>
      </c>
      <c r="V301" s="3"/>
      <c r="W301" s="3"/>
      <c r="X301" s="3"/>
      <c r="Y301" s="669">
        <v>45121</v>
      </c>
    </row>
    <row r="302" spans="1:25" ht="65.099999999999994">
      <c r="A302" s="840" t="s">
        <v>1341</v>
      </c>
      <c r="B302" s="841"/>
      <c r="C302" s="897"/>
      <c r="D302" s="728">
        <v>45065</v>
      </c>
      <c r="E302" s="281" t="s">
        <v>446</v>
      </c>
      <c r="F302" s="303">
        <v>4273</v>
      </c>
      <c r="G302" s="304" t="s">
        <v>1330</v>
      </c>
      <c r="H302" s="304" t="s">
        <v>448</v>
      </c>
      <c r="I302" s="780" t="s">
        <v>1342</v>
      </c>
      <c r="J302" s="780" t="s">
        <v>1343</v>
      </c>
      <c r="K302" s="835"/>
      <c r="L302" s="632" t="s">
        <v>35</v>
      </c>
      <c r="M302" s="306"/>
      <c r="N302" s="823" t="s">
        <v>1333</v>
      </c>
      <c r="O302" s="908" t="e">
        <f>_xlfn.IFNA(VLOOKUP(N302,[1]!Table2[#All],3,FALSE), " ")</f>
        <v>#REF!</v>
      </c>
      <c r="P302" s="179" t="s">
        <v>1344</v>
      </c>
      <c r="Q302" s="780" t="s">
        <v>452</v>
      </c>
      <c r="R302" s="835" t="s">
        <v>117</v>
      </c>
      <c r="S302" s="632" t="s">
        <v>1195</v>
      </c>
      <c r="T302" s="751" t="s">
        <v>1335</v>
      </c>
      <c r="U302" s="832"/>
      <c r="V302" s="833"/>
      <c r="W302" s="833"/>
      <c r="X302" s="898"/>
      <c r="Y302" s="644">
        <v>45121</v>
      </c>
    </row>
    <row r="303" spans="1:25" ht="39">
      <c r="A303" s="745" t="s">
        <v>1345</v>
      </c>
      <c r="B303" s="746"/>
      <c r="C303" s="754"/>
      <c r="D303" s="728">
        <v>45065</v>
      </c>
      <c r="E303" s="281" t="s">
        <v>446</v>
      </c>
      <c r="F303" s="303">
        <v>4273</v>
      </c>
      <c r="G303" s="304" t="s">
        <v>1330</v>
      </c>
      <c r="H303" s="304" t="s">
        <v>448</v>
      </c>
      <c r="I303" s="780" t="s">
        <v>1342</v>
      </c>
      <c r="J303" s="304" t="s">
        <v>1346</v>
      </c>
      <c r="K303" s="632"/>
      <c r="L303" s="632" t="s">
        <v>35</v>
      </c>
      <c r="M303" s="306"/>
      <c r="N303" s="823" t="s">
        <v>1333</v>
      </c>
      <c r="O303" s="908" t="e">
        <f>_xlfn.IFNA(VLOOKUP(N303,[1]!Table2[#All],3,FALSE), " ")</f>
        <v>#REF!</v>
      </c>
      <c r="P303" s="179" t="s">
        <v>1347</v>
      </c>
      <c r="Q303" s="304" t="s">
        <v>452</v>
      </c>
      <c r="R303" s="835" t="s">
        <v>117</v>
      </c>
      <c r="S303" s="632" t="s">
        <v>1195</v>
      </c>
      <c r="T303" s="751" t="s">
        <v>1335</v>
      </c>
      <c r="W303" s="4"/>
      <c r="X303" s="308"/>
      <c r="Y303" s="644">
        <v>45121</v>
      </c>
    </row>
    <row r="304" spans="1:25" ht="104.1">
      <c r="A304" s="745" t="s">
        <v>1348</v>
      </c>
      <c r="B304" s="746"/>
      <c r="C304" s="754"/>
      <c r="D304" s="728">
        <v>45065</v>
      </c>
      <c r="E304" s="281" t="s">
        <v>446</v>
      </c>
      <c r="F304" s="303">
        <v>4273</v>
      </c>
      <c r="G304" s="304" t="s">
        <v>1330</v>
      </c>
      <c r="H304" s="304" t="s">
        <v>448</v>
      </c>
      <c r="I304" s="780" t="s">
        <v>1342</v>
      </c>
      <c r="J304" s="304" t="s">
        <v>1349</v>
      </c>
      <c r="K304" s="632"/>
      <c r="L304" s="632" t="s">
        <v>35</v>
      </c>
      <c r="M304" s="306"/>
      <c r="N304" s="823" t="s">
        <v>1333</v>
      </c>
      <c r="O304" s="911" t="e">
        <f>_xlfn.IFNA(VLOOKUP(N304,[1]!Table2[#All],3,FALSE), " ")</f>
        <v>#REF!</v>
      </c>
      <c r="P304" s="671" t="s">
        <v>1350</v>
      </c>
      <c r="Q304" s="304" t="s">
        <v>452</v>
      </c>
      <c r="R304" s="281" t="s">
        <v>117</v>
      </c>
      <c r="S304" s="632" t="s">
        <v>1195</v>
      </c>
      <c r="T304" s="751" t="s">
        <v>1351</v>
      </c>
      <c r="W304" s="4"/>
      <c r="X304" s="308"/>
      <c r="Y304" s="644">
        <v>45121</v>
      </c>
    </row>
    <row r="305" spans="1:25" ht="26.1">
      <c r="A305" s="828" t="s">
        <v>1352</v>
      </c>
      <c r="B305" s="829"/>
      <c r="C305" s="700"/>
      <c r="D305" s="701">
        <v>45064</v>
      </c>
      <c r="E305" s="4" t="s">
        <v>945</v>
      </c>
      <c r="F305" s="24">
        <v>4811</v>
      </c>
      <c r="G305" s="4" t="s">
        <v>1122</v>
      </c>
      <c r="H305" s="4" t="s">
        <v>204</v>
      </c>
      <c r="I305" s="4"/>
      <c r="J305" s="4" t="s">
        <v>1353</v>
      </c>
      <c r="K305" s="622"/>
      <c r="L305" s="413" t="s">
        <v>35</v>
      </c>
      <c r="M305" s="300"/>
      <c r="N305" s="823" t="s">
        <v>36</v>
      </c>
      <c r="O305" s="415" t="e">
        <f>_xlfn.IFNA(VLOOKUP(N305,[1]!Table2[#All],3,FALSE), " ")</f>
        <v>#REF!</v>
      </c>
      <c r="P305" s="5"/>
      <c r="Q305" s="4" t="s">
        <v>375</v>
      </c>
      <c r="R305" s="23" t="s">
        <v>117</v>
      </c>
      <c r="S305" s="4"/>
      <c r="T305" s="710" t="s">
        <v>127</v>
      </c>
      <c r="W305" s="4"/>
      <c r="X305" s="3"/>
      <c r="Y305" s="17"/>
    </row>
    <row r="306" spans="1:25" ht="26.1">
      <c r="A306" s="16" t="s">
        <v>1354</v>
      </c>
      <c r="B306" s="699"/>
      <c r="C306" s="700"/>
      <c r="D306" s="701">
        <v>45064</v>
      </c>
      <c r="E306" s="4" t="s">
        <v>945</v>
      </c>
      <c r="F306" s="24">
        <v>4811</v>
      </c>
      <c r="G306" s="4" t="s">
        <v>1122</v>
      </c>
      <c r="H306" s="4" t="s">
        <v>204</v>
      </c>
      <c r="I306" s="4"/>
      <c r="J306" s="4" t="s">
        <v>1355</v>
      </c>
      <c r="K306" s="622"/>
      <c r="L306" s="413" t="s">
        <v>35</v>
      </c>
      <c r="M306" s="300"/>
      <c r="N306" s="823" t="s">
        <v>36</v>
      </c>
      <c r="O306" s="415" t="e">
        <f>_xlfn.IFNA(VLOOKUP(N306,[1]!Table2[#All],3,FALSE), " ")</f>
        <v>#REF!</v>
      </c>
      <c r="P306" s="5"/>
      <c r="Q306" s="4" t="s">
        <v>836</v>
      </c>
      <c r="R306" s="23" t="s">
        <v>117</v>
      </c>
      <c r="S306" s="4"/>
      <c r="T306" s="710" t="s">
        <v>127</v>
      </c>
      <c r="W306" s="4"/>
      <c r="X306" s="3"/>
      <c r="Y306" s="17"/>
    </row>
    <row r="307" spans="1:25" ht="26.1">
      <c r="A307" s="16" t="s">
        <v>1356</v>
      </c>
      <c r="B307" s="699"/>
      <c r="C307" s="700"/>
      <c r="D307" s="701">
        <v>45064</v>
      </c>
      <c r="E307" s="4" t="s">
        <v>945</v>
      </c>
      <c r="F307" s="24">
        <v>4811</v>
      </c>
      <c r="G307" s="4" t="s">
        <v>1122</v>
      </c>
      <c r="H307" s="4" t="s">
        <v>204</v>
      </c>
      <c r="I307" s="4"/>
      <c r="J307" s="4" t="s">
        <v>1357</v>
      </c>
      <c r="K307" s="622"/>
      <c r="L307" s="413" t="s">
        <v>35</v>
      </c>
      <c r="M307" s="300"/>
      <c r="N307" s="823" t="s">
        <v>36</v>
      </c>
      <c r="O307" s="415" t="e">
        <f>_xlfn.IFNA(VLOOKUP(N307,[1]!Table2[#All],3,FALSE), " ")</f>
        <v>#REF!</v>
      </c>
      <c r="P307" s="5"/>
      <c r="Q307" s="4" t="s">
        <v>836</v>
      </c>
      <c r="R307" s="23" t="s">
        <v>117</v>
      </c>
      <c r="S307" s="4"/>
      <c r="T307" s="710" t="s">
        <v>127</v>
      </c>
      <c r="W307" s="4"/>
      <c r="X307" s="3"/>
      <c r="Y307" s="17"/>
    </row>
    <row r="308" spans="1:25" ht="26.1">
      <c r="A308" s="828" t="s">
        <v>1358</v>
      </c>
      <c r="B308" s="829"/>
      <c r="C308" s="700"/>
      <c r="D308" s="701">
        <v>45068</v>
      </c>
      <c r="E308" s="4" t="s">
        <v>1359</v>
      </c>
      <c r="F308" s="24">
        <v>3992</v>
      </c>
      <c r="G308" s="4" t="s">
        <v>1359</v>
      </c>
      <c r="H308" s="4" t="s">
        <v>746</v>
      </c>
      <c r="I308" s="4" t="s">
        <v>1360</v>
      </c>
      <c r="J308" s="304" t="s">
        <v>1361</v>
      </c>
      <c r="K308" s="632"/>
      <c r="L308" s="632" t="s">
        <v>45</v>
      </c>
      <c r="M308" s="300"/>
      <c r="N308" s="816"/>
      <c r="O308" s="415" t="e">
        <f>_xlfn.IFNA(VLOOKUP(N308,[1]!Table2[#All],3,FALSE), " ")</f>
        <v>#REF!</v>
      </c>
      <c r="P308" s="5" t="s">
        <v>1362</v>
      </c>
      <c r="Q308" s="4"/>
      <c r="R308" s="278"/>
      <c r="S308" s="4"/>
      <c r="T308" s="4"/>
      <c r="W308" s="4"/>
      <c r="X308" s="3"/>
      <c r="Y308" s="669">
        <v>45121</v>
      </c>
    </row>
    <row r="309" spans="1:25" ht="12.95">
      <c r="A309" s="16" t="s">
        <v>1363</v>
      </c>
      <c r="B309" s="699"/>
      <c r="C309" s="700"/>
      <c r="D309" s="701">
        <v>45068</v>
      </c>
      <c r="E309" s="4" t="s">
        <v>393</v>
      </c>
      <c r="F309" s="24">
        <v>5042</v>
      </c>
      <c r="G309" s="4" t="s">
        <v>394</v>
      </c>
      <c r="H309" s="4" t="s">
        <v>33</v>
      </c>
      <c r="I309" s="4"/>
      <c r="J309" s="4" t="s">
        <v>1364</v>
      </c>
      <c r="K309" s="23"/>
      <c r="L309" s="23" t="s">
        <v>45</v>
      </c>
      <c r="M309" s="715"/>
      <c r="N309" s="819"/>
      <c r="O309" s="415" t="e">
        <f>_xlfn.IFNA(VLOOKUP(N309,[1]!Table2[#All],3,FALSE), " ")</f>
        <v>#REF!</v>
      </c>
      <c r="P309" s="5" t="s">
        <v>1365</v>
      </c>
      <c r="Q309" s="4"/>
      <c r="R309" s="278"/>
      <c r="S309" s="4"/>
      <c r="T309" s="4"/>
      <c r="W309" s="4"/>
      <c r="X309" s="3"/>
      <c r="Y309" s="17"/>
    </row>
    <row r="310" spans="1:25" ht="12.95">
      <c r="A310" s="16" t="s">
        <v>1366</v>
      </c>
      <c r="B310" s="699"/>
      <c r="C310" s="700"/>
      <c r="D310" s="701">
        <v>45069</v>
      </c>
      <c r="E310" s="4" t="s">
        <v>945</v>
      </c>
      <c r="F310" s="24"/>
      <c r="G310" s="4" t="s">
        <v>1219</v>
      </c>
      <c r="H310" s="4" t="s">
        <v>204</v>
      </c>
      <c r="I310" s="4" t="s">
        <v>1367</v>
      </c>
      <c r="J310" s="4" t="s">
        <v>1368</v>
      </c>
      <c r="K310" s="23"/>
      <c r="L310" s="632" t="s">
        <v>35</v>
      </c>
      <c r="M310" s="715"/>
      <c r="N310" s="819" t="s">
        <v>382</v>
      </c>
      <c r="O310" s="415" t="e">
        <f>_xlfn.IFNA(VLOOKUP(N310,[1]!Table2[#All],3,FALSE), " ")</f>
        <v>#REF!</v>
      </c>
      <c r="P310" s="5" t="s">
        <v>1369</v>
      </c>
      <c r="Q310" s="4" t="s">
        <v>375</v>
      </c>
      <c r="R310" s="278" t="s">
        <v>117</v>
      </c>
      <c r="S310" s="4"/>
      <c r="T310" s="304" t="s">
        <v>1227</v>
      </c>
      <c r="W310" s="4"/>
      <c r="X310" s="3"/>
      <c r="Y310" s="656">
        <v>45093</v>
      </c>
    </row>
    <row r="311" spans="1:25" ht="12.95">
      <c r="A311" s="16" t="s">
        <v>1370</v>
      </c>
      <c r="B311" s="699"/>
      <c r="C311" s="700"/>
      <c r="D311" s="701">
        <v>45069</v>
      </c>
      <c r="E311" s="4" t="s">
        <v>945</v>
      </c>
      <c r="F311" s="24"/>
      <c r="G311" s="4" t="s">
        <v>1219</v>
      </c>
      <c r="H311" s="4" t="s">
        <v>204</v>
      </c>
      <c r="I311" s="304" t="s">
        <v>1179</v>
      </c>
      <c r="J311" s="4" t="s">
        <v>1371</v>
      </c>
      <c r="K311" s="23"/>
      <c r="L311" s="632" t="s">
        <v>35</v>
      </c>
      <c r="M311" s="715"/>
      <c r="N311" s="819" t="s">
        <v>382</v>
      </c>
      <c r="O311" s="415" t="e">
        <f>_xlfn.IFNA(VLOOKUP(N311,[1]!Table2[#All],3,FALSE), " ")</f>
        <v>#REF!</v>
      </c>
      <c r="P311" s="5" t="s">
        <v>1372</v>
      </c>
      <c r="Q311" s="4" t="s">
        <v>375</v>
      </c>
      <c r="R311" s="278" t="s">
        <v>117</v>
      </c>
      <c r="S311" s="4"/>
      <c r="T311" s="304" t="s">
        <v>1227</v>
      </c>
      <c r="W311" s="4"/>
      <c r="X311" s="3"/>
      <c r="Y311" s="656">
        <v>45093</v>
      </c>
    </row>
    <row r="312" spans="1:25" ht="51.95">
      <c r="A312" s="828" t="s">
        <v>1373</v>
      </c>
      <c r="B312" s="829"/>
      <c r="C312" s="700"/>
      <c r="D312" s="701">
        <v>45069</v>
      </c>
      <c r="E312" s="4" t="s">
        <v>1374</v>
      </c>
      <c r="F312" s="24">
        <v>5173</v>
      </c>
      <c r="G312" s="4" t="s">
        <v>1219</v>
      </c>
      <c r="H312" s="4" t="s">
        <v>77</v>
      </c>
      <c r="I312" s="179" t="s">
        <v>1375</v>
      </c>
      <c r="J312" s="304" t="s">
        <v>1376</v>
      </c>
      <c r="K312" s="632"/>
      <c r="L312" s="632" t="s">
        <v>232</v>
      </c>
      <c r="M312" s="300"/>
      <c r="N312" s="821" t="s">
        <v>233</v>
      </c>
      <c r="O312" s="415" t="e">
        <f>_xlfn.IFNA(VLOOKUP(N312,[1]!Table2[#All],3,FALSE), " ")</f>
        <v>#REF!</v>
      </c>
      <c r="P312" s="5" t="s">
        <v>1377</v>
      </c>
      <c r="Q312" s="4"/>
      <c r="R312" s="278"/>
      <c r="S312" s="4"/>
      <c r="T312" s="4"/>
      <c r="W312" s="4"/>
      <c r="X312" s="3"/>
      <c r="Y312" s="669">
        <v>45121</v>
      </c>
    </row>
    <row r="313" spans="1:25" ht="26.1">
      <c r="A313" s="745" t="s">
        <v>1378</v>
      </c>
      <c r="B313" s="746"/>
      <c r="C313" s="754"/>
      <c r="D313" s="728">
        <v>45069</v>
      </c>
      <c r="E313" s="304" t="s">
        <v>945</v>
      </c>
      <c r="F313" s="303"/>
      <c r="G313" s="304" t="s">
        <v>1122</v>
      </c>
      <c r="H313" s="304" t="s">
        <v>204</v>
      </c>
      <c r="I313" s="304" t="s">
        <v>1179</v>
      </c>
      <c r="J313" s="304" t="s">
        <v>1379</v>
      </c>
      <c r="K313" s="632"/>
      <c r="L313" s="632" t="s">
        <v>35</v>
      </c>
      <c r="M313" s="306"/>
      <c r="N313" s="823" t="s">
        <v>382</v>
      </c>
      <c r="O313" s="415" t="e">
        <f>_xlfn.IFNA(VLOOKUP(N313,[1]!Table2[#All],3,FALSE), " ")</f>
        <v>#REF!</v>
      </c>
      <c r="P313" s="749" t="s">
        <v>1380</v>
      </c>
      <c r="Q313" s="304" t="s">
        <v>65</v>
      </c>
      <c r="R313" s="281" t="s">
        <v>117</v>
      </c>
      <c r="S313" s="304"/>
      <c r="T313" s="304" t="s">
        <v>1227</v>
      </c>
      <c r="W313" s="4"/>
      <c r="X313" s="308"/>
      <c r="Y313" s="664">
        <v>45093</v>
      </c>
    </row>
    <row r="314" spans="1:25" ht="12.95">
      <c r="A314" s="840" t="s">
        <v>1381</v>
      </c>
      <c r="B314" s="841"/>
      <c r="C314" s="754"/>
      <c r="D314" s="728">
        <v>45069</v>
      </c>
      <c r="E314" s="304" t="s">
        <v>945</v>
      </c>
      <c r="F314" s="303"/>
      <c r="G314" s="304" t="s">
        <v>1122</v>
      </c>
      <c r="H314" s="304" t="s">
        <v>204</v>
      </c>
      <c r="I314" s="304" t="s">
        <v>1179</v>
      </c>
      <c r="J314" s="304" t="s">
        <v>1382</v>
      </c>
      <c r="K314" s="632"/>
      <c r="L314" s="632" t="s">
        <v>35</v>
      </c>
      <c r="M314" s="306"/>
      <c r="N314" s="823" t="s">
        <v>382</v>
      </c>
      <c r="O314" s="415" t="e">
        <f>_xlfn.IFNA(VLOOKUP(N314,[1]!Table2[#All],3,FALSE), " ")</f>
        <v>#REF!</v>
      </c>
      <c r="P314" s="749" t="s">
        <v>1383</v>
      </c>
      <c r="Q314" s="304" t="s">
        <v>65</v>
      </c>
      <c r="R314" s="281" t="s">
        <v>117</v>
      </c>
      <c r="S314" s="304"/>
      <c r="T314" s="304" t="s">
        <v>1384</v>
      </c>
      <c r="W314" s="4"/>
      <c r="X314" s="308"/>
      <c r="Y314" s="664">
        <v>45093</v>
      </c>
    </row>
    <row r="315" spans="1:25" ht="12.95">
      <c r="A315" s="16" t="s">
        <v>1385</v>
      </c>
      <c r="B315" s="699"/>
      <c r="C315" s="700"/>
      <c r="D315" s="701">
        <v>45069</v>
      </c>
      <c r="E315" s="4" t="s">
        <v>945</v>
      </c>
      <c r="F315" s="24"/>
      <c r="G315" s="4" t="s">
        <v>1122</v>
      </c>
      <c r="H315" s="4" t="s">
        <v>204</v>
      </c>
      <c r="I315" s="304" t="s">
        <v>1179</v>
      </c>
      <c r="J315" s="304" t="s">
        <v>1386</v>
      </c>
      <c r="K315" s="632"/>
      <c r="L315" s="632" t="s">
        <v>35</v>
      </c>
      <c r="M315" s="300"/>
      <c r="N315" s="823" t="s">
        <v>382</v>
      </c>
      <c r="O315" s="415" t="e">
        <f>_xlfn.IFNA(VLOOKUP(N315,[1]!Table2[#All],3,FALSE), " ")</f>
        <v>#REF!</v>
      </c>
      <c r="P315" s="5" t="s">
        <v>1387</v>
      </c>
      <c r="Q315" s="4" t="s">
        <v>65</v>
      </c>
      <c r="R315" s="278" t="s">
        <v>117</v>
      </c>
      <c r="S315" s="4"/>
      <c r="T315" s="4" t="s">
        <v>1227</v>
      </c>
      <c r="W315" s="4"/>
      <c r="X315" s="3"/>
      <c r="Y315" s="656">
        <v>45093</v>
      </c>
    </row>
    <row r="316" spans="1:25" ht="12.95">
      <c r="A316" s="828" t="s">
        <v>1388</v>
      </c>
      <c r="B316" s="829"/>
      <c r="C316" s="700"/>
      <c r="D316" s="701">
        <v>45069</v>
      </c>
      <c r="E316" s="4" t="s">
        <v>945</v>
      </c>
      <c r="F316" s="24"/>
      <c r="G316" s="4" t="s">
        <v>1122</v>
      </c>
      <c r="H316" s="4" t="s">
        <v>204</v>
      </c>
      <c r="I316" s="304" t="s">
        <v>1179</v>
      </c>
      <c r="J316" s="304" t="s">
        <v>1389</v>
      </c>
      <c r="K316" s="632"/>
      <c r="L316" s="632" t="s">
        <v>35</v>
      </c>
      <c r="M316" s="300"/>
      <c r="N316" s="823" t="s">
        <v>382</v>
      </c>
      <c r="O316" s="415" t="e">
        <f>_xlfn.IFNA(VLOOKUP(N316,[1]!Table2[#All],3,FALSE), " ")</f>
        <v>#REF!</v>
      </c>
      <c r="P316" s="5" t="s">
        <v>1390</v>
      </c>
      <c r="Q316" s="4" t="s">
        <v>65</v>
      </c>
      <c r="R316" s="278" t="s">
        <v>117</v>
      </c>
      <c r="S316" s="4"/>
      <c r="T316" s="4" t="s">
        <v>1227</v>
      </c>
      <c r="W316" s="4"/>
      <c r="X316" s="3"/>
      <c r="Y316" s="656">
        <v>45093</v>
      </c>
    </row>
    <row r="317" spans="1:25" ht="12.95">
      <c r="A317" s="16" t="s">
        <v>1391</v>
      </c>
      <c r="B317" s="699"/>
      <c r="C317" s="700"/>
      <c r="D317" s="701">
        <v>45069</v>
      </c>
      <c r="E317" s="4" t="s">
        <v>945</v>
      </c>
      <c r="F317" s="24"/>
      <c r="G317" s="4" t="s">
        <v>1122</v>
      </c>
      <c r="H317" s="4" t="s">
        <v>204</v>
      </c>
      <c r="I317" s="304" t="s">
        <v>1179</v>
      </c>
      <c r="J317" s="4" t="s">
        <v>1392</v>
      </c>
      <c r="K317" s="23"/>
      <c r="L317" s="632" t="s">
        <v>35</v>
      </c>
      <c r="M317" s="300"/>
      <c r="N317" s="823" t="s">
        <v>382</v>
      </c>
      <c r="O317" s="415" t="e">
        <f>_xlfn.IFNA(VLOOKUP(N317,[1]!Table2[#All],3,FALSE), " ")</f>
        <v>#REF!</v>
      </c>
      <c r="P317" s="5" t="s">
        <v>1393</v>
      </c>
      <c r="Q317" s="4" t="s">
        <v>65</v>
      </c>
      <c r="R317" s="278" t="s">
        <v>117</v>
      </c>
      <c r="S317" s="4"/>
      <c r="T317" s="4" t="s">
        <v>1227</v>
      </c>
      <c r="W317" s="4"/>
      <c r="X317" s="3"/>
      <c r="Y317" s="656">
        <v>45093</v>
      </c>
    </row>
    <row r="318" spans="1:25" ht="26.1">
      <c r="A318" s="840" t="s">
        <v>1394</v>
      </c>
      <c r="B318" s="841"/>
      <c r="C318" s="754"/>
      <c r="D318" s="728">
        <v>45071</v>
      </c>
      <c r="E318" s="304" t="s">
        <v>945</v>
      </c>
      <c r="F318" s="303"/>
      <c r="G318" s="304" t="s">
        <v>1122</v>
      </c>
      <c r="H318" s="304" t="s">
        <v>204</v>
      </c>
      <c r="I318" s="304" t="s">
        <v>1179</v>
      </c>
      <c r="J318" s="304" t="s">
        <v>1395</v>
      </c>
      <c r="K318" s="632"/>
      <c r="L318" s="632" t="s">
        <v>35</v>
      </c>
      <c r="M318" s="306"/>
      <c r="N318" s="823" t="s">
        <v>382</v>
      </c>
      <c r="O318" s="415" t="e">
        <f>_xlfn.IFNA(VLOOKUP(N318,[1]!Table2[#All],3,FALSE), " ")</f>
        <v>#REF!</v>
      </c>
      <c r="P318" s="749" t="s">
        <v>1396</v>
      </c>
      <c r="Q318" s="304" t="s">
        <v>65</v>
      </c>
      <c r="R318" s="281" t="s">
        <v>117</v>
      </c>
      <c r="S318" s="304"/>
      <c r="T318" s="304" t="s">
        <v>1384</v>
      </c>
      <c r="W318" s="4"/>
      <c r="X318" s="308"/>
      <c r="Y318" s="664">
        <v>45093</v>
      </c>
    </row>
    <row r="319" spans="1:25" ht="26.1">
      <c r="A319" s="16" t="s">
        <v>1397</v>
      </c>
      <c r="B319" s="699"/>
      <c r="C319" s="700"/>
      <c r="D319" s="701">
        <v>45069</v>
      </c>
      <c r="E319" s="4" t="s">
        <v>31</v>
      </c>
      <c r="F319" s="24"/>
      <c r="G319" s="4" t="s">
        <v>946</v>
      </c>
      <c r="H319" s="4" t="s">
        <v>1398</v>
      </c>
      <c r="I319" s="4" t="s">
        <v>1399</v>
      </c>
      <c r="J319" s="304" t="s">
        <v>1400</v>
      </c>
      <c r="K319" s="632"/>
      <c r="L319" s="632" t="s">
        <v>232</v>
      </c>
      <c r="M319" s="300"/>
      <c r="N319" s="823" t="s">
        <v>1401</v>
      </c>
      <c r="O319" s="415" t="e">
        <f>_xlfn.IFNA(VLOOKUP(N319,[1]!Table2[#All],3,FALSE), " ")</f>
        <v>#REF!</v>
      </c>
      <c r="P319" s="5" t="s">
        <v>1402</v>
      </c>
      <c r="Q319" s="4"/>
      <c r="R319" s="278"/>
      <c r="S319" s="4"/>
      <c r="T319" s="4"/>
      <c r="W319" s="4"/>
      <c r="X319" s="3"/>
      <c r="Y319" s="669">
        <v>45121</v>
      </c>
    </row>
    <row r="320" spans="1:25" ht="65.099999999999994">
      <c r="A320" s="745" t="s">
        <v>1403</v>
      </c>
      <c r="B320" s="746"/>
      <c r="C320" s="754"/>
      <c r="D320" s="728">
        <v>45069</v>
      </c>
      <c r="E320" s="304" t="s">
        <v>1404</v>
      </c>
      <c r="F320" s="303">
        <v>5049</v>
      </c>
      <c r="G320" s="304" t="s">
        <v>1405</v>
      </c>
      <c r="H320" s="304" t="s">
        <v>746</v>
      </c>
      <c r="I320" s="304" t="s">
        <v>1406</v>
      </c>
      <c r="J320" s="304" t="s">
        <v>1407</v>
      </c>
      <c r="K320" s="632"/>
      <c r="L320" s="632" t="s">
        <v>45</v>
      </c>
      <c r="M320" s="306"/>
      <c r="N320" s="800"/>
      <c r="O320" s="911" t="e">
        <f>_xlfn.IFNA(VLOOKUP(N320,[1]!Table2[#All],3,FALSE), " ")</f>
        <v>#REF!</v>
      </c>
      <c r="P320" s="749" t="s">
        <v>1408</v>
      </c>
      <c r="Q320" s="304" t="s">
        <v>47</v>
      </c>
      <c r="R320" s="281"/>
      <c r="S320" s="304"/>
      <c r="T320" s="304"/>
      <c r="W320" s="4"/>
      <c r="X320" s="308"/>
      <c r="Y320" s="644">
        <v>45121</v>
      </c>
    </row>
    <row r="321" spans="1:25" ht="12.95">
      <c r="A321" s="16" t="s">
        <v>1409</v>
      </c>
      <c r="B321" s="699"/>
      <c r="C321" s="700"/>
      <c r="D321" s="701">
        <v>45070</v>
      </c>
      <c r="E321" s="4" t="s">
        <v>945</v>
      </c>
      <c r="F321" s="24"/>
      <c r="G321" s="4" t="s">
        <v>1122</v>
      </c>
      <c r="H321" s="4" t="s">
        <v>204</v>
      </c>
      <c r="I321" s="304" t="s">
        <v>1179</v>
      </c>
      <c r="J321" s="4" t="s">
        <v>1410</v>
      </c>
      <c r="K321" s="23"/>
      <c r="L321" s="23" t="s">
        <v>35</v>
      </c>
      <c r="M321" s="300"/>
      <c r="N321" s="823" t="s">
        <v>382</v>
      </c>
      <c r="O321" s="415" t="e">
        <f>_xlfn.IFNA(VLOOKUP(N321,[1]!Table2[#All],3,FALSE), " ")</f>
        <v>#REF!</v>
      </c>
      <c r="P321" s="5" t="s">
        <v>1411</v>
      </c>
      <c r="Q321" s="4" t="s">
        <v>65</v>
      </c>
      <c r="R321" s="278" t="s">
        <v>117</v>
      </c>
      <c r="S321" s="4"/>
      <c r="T321" s="4" t="s">
        <v>1227</v>
      </c>
      <c r="W321" s="4"/>
      <c r="X321" s="3"/>
      <c r="Y321" s="656">
        <v>45093</v>
      </c>
    </row>
    <row r="322" spans="1:25" ht="26.1">
      <c r="A322" s="840" t="s">
        <v>1412</v>
      </c>
      <c r="B322" s="841"/>
      <c r="C322" s="754"/>
      <c r="D322" s="728">
        <v>45070</v>
      </c>
      <c r="E322" s="304" t="s">
        <v>945</v>
      </c>
      <c r="F322" s="303"/>
      <c r="G322" s="304" t="s">
        <v>1122</v>
      </c>
      <c r="H322" s="304" t="s">
        <v>204</v>
      </c>
      <c r="I322" s="304" t="s">
        <v>1179</v>
      </c>
      <c r="J322" s="304" t="s">
        <v>1413</v>
      </c>
      <c r="K322" s="632"/>
      <c r="L322" s="23" t="s">
        <v>35</v>
      </c>
      <c r="M322" s="306"/>
      <c r="N322" s="823" t="s">
        <v>382</v>
      </c>
      <c r="O322" s="415" t="e">
        <f>_xlfn.IFNA(VLOOKUP(N322,[1]!Table2[#All],3,FALSE), " ")</f>
        <v>#REF!</v>
      </c>
      <c r="P322" s="749" t="s">
        <v>1414</v>
      </c>
      <c r="Q322" s="304" t="s">
        <v>65</v>
      </c>
      <c r="R322" s="281" t="s">
        <v>117</v>
      </c>
      <c r="S322" s="304"/>
      <c r="T322" s="304" t="s">
        <v>1415</v>
      </c>
      <c r="W322" s="4"/>
      <c r="X322" s="308"/>
      <c r="Y322" s="664">
        <v>45093</v>
      </c>
    </row>
    <row r="323" spans="1:25" ht="26.1">
      <c r="A323" s="745" t="s">
        <v>1416</v>
      </c>
      <c r="B323" s="746"/>
      <c r="C323" s="754"/>
      <c r="D323" s="728">
        <v>45069</v>
      </c>
      <c r="E323" s="304" t="s">
        <v>31</v>
      </c>
      <c r="F323" s="303" t="s">
        <v>74</v>
      </c>
      <c r="G323" s="304" t="s">
        <v>946</v>
      </c>
      <c r="H323" s="304" t="s">
        <v>1398</v>
      </c>
      <c r="I323" s="304" t="s">
        <v>1417</v>
      </c>
      <c r="J323" s="304" t="s">
        <v>1418</v>
      </c>
      <c r="L323" s="511" t="s">
        <v>35</v>
      </c>
      <c r="M323" s="306"/>
      <c r="N323" s="823" t="s">
        <v>115</v>
      </c>
      <c r="O323" s="908" t="e">
        <f>_xlfn.IFNA(VLOOKUP(N323,[1]!Table2[#All],3,FALSE), " ")</f>
        <v>#REF!</v>
      </c>
      <c r="P323" s="749" t="s">
        <v>1419</v>
      </c>
      <c r="Q323" s="304" t="s">
        <v>65</v>
      </c>
      <c r="R323" s="304" t="s">
        <v>117</v>
      </c>
      <c r="S323" s="554" t="s">
        <v>164</v>
      </c>
      <c r="T323" s="558" t="s">
        <v>66</v>
      </c>
      <c r="W323" s="4"/>
      <c r="X323" s="308"/>
      <c r="Y323" s="644">
        <v>45121</v>
      </c>
    </row>
    <row r="324" spans="1:25" ht="12.95">
      <c r="A324" s="828" t="s">
        <v>1420</v>
      </c>
      <c r="B324" s="829"/>
      <c r="C324" s="700"/>
      <c r="D324" s="701">
        <v>45070</v>
      </c>
      <c r="E324" s="4" t="s">
        <v>945</v>
      </c>
      <c r="F324" s="24"/>
      <c r="G324" s="4" t="s">
        <v>1122</v>
      </c>
      <c r="H324" s="4" t="s">
        <v>204</v>
      </c>
      <c r="I324" s="304" t="s">
        <v>1179</v>
      </c>
      <c r="J324" s="4" t="s">
        <v>1421</v>
      </c>
      <c r="K324" s="23"/>
      <c r="L324" s="23" t="s">
        <v>35</v>
      </c>
      <c r="M324" s="300"/>
      <c r="N324" s="823" t="s">
        <v>382</v>
      </c>
      <c r="O324" s="415" t="e">
        <f>_xlfn.IFNA(VLOOKUP(N324,[1]!Table2[#All],3,FALSE), " ")</f>
        <v>#REF!</v>
      </c>
      <c r="P324" s="5" t="s">
        <v>1422</v>
      </c>
      <c r="Q324" s="4" t="s">
        <v>65</v>
      </c>
      <c r="R324" s="278" t="s">
        <v>117</v>
      </c>
      <c r="S324" s="4"/>
      <c r="T324" s="4" t="s">
        <v>1227</v>
      </c>
      <c r="W324" s="4"/>
      <c r="X324" s="3"/>
      <c r="Y324" s="656">
        <v>45093</v>
      </c>
    </row>
    <row r="325" spans="1:25" ht="12.95">
      <c r="A325" s="16" t="s">
        <v>1423</v>
      </c>
      <c r="B325" s="699"/>
      <c r="C325" s="700"/>
      <c r="D325" s="701">
        <v>45070</v>
      </c>
      <c r="E325" s="4" t="s">
        <v>945</v>
      </c>
      <c r="F325" s="24"/>
      <c r="G325" s="4" t="s">
        <v>1122</v>
      </c>
      <c r="H325" s="4" t="s">
        <v>204</v>
      </c>
      <c r="I325" s="304" t="s">
        <v>1179</v>
      </c>
      <c r="J325" s="4" t="s">
        <v>1424</v>
      </c>
      <c r="K325" s="23"/>
      <c r="L325" s="23" t="s">
        <v>35</v>
      </c>
      <c r="M325" s="300"/>
      <c r="N325" s="823" t="s">
        <v>382</v>
      </c>
      <c r="O325" s="415" t="e">
        <f>_xlfn.IFNA(VLOOKUP(N325,[1]!Table2[#All],3,FALSE), " ")</f>
        <v>#REF!</v>
      </c>
      <c r="P325" s="5" t="s">
        <v>1425</v>
      </c>
      <c r="Q325" s="4" t="s">
        <v>65</v>
      </c>
      <c r="R325" s="278" t="s">
        <v>117</v>
      </c>
      <c r="S325" s="4"/>
      <c r="T325" s="4" t="s">
        <v>1227</v>
      </c>
      <c r="W325" s="4"/>
      <c r="X325" s="3"/>
      <c r="Y325" s="656">
        <v>45093</v>
      </c>
    </row>
    <row r="326" spans="1:25" ht="168.95">
      <c r="A326" s="840" t="s">
        <v>1426</v>
      </c>
      <c r="B326" s="841"/>
      <c r="C326" s="754"/>
      <c r="D326" s="728">
        <v>45070</v>
      </c>
      <c r="E326" s="304" t="s">
        <v>1427</v>
      </c>
      <c r="F326" s="303">
        <v>4780</v>
      </c>
      <c r="G326" s="304" t="s">
        <v>1428</v>
      </c>
      <c r="H326" s="304" t="s">
        <v>366</v>
      </c>
      <c r="I326" s="304" t="s">
        <v>1429</v>
      </c>
      <c r="J326" s="304" t="s">
        <v>1430</v>
      </c>
      <c r="K326" s="632"/>
      <c r="L326" s="632" t="s">
        <v>45</v>
      </c>
      <c r="M326" s="306"/>
      <c r="N326" s="823"/>
      <c r="O326" s="415" t="e">
        <f>_xlfn.IFNA(VLOOKUP(N326,[1]!Table2[#All],3,FALSE), " ")</f>
        <v>#REF!</v>
      </c>
      <c r="P326" s="749" t="s">
        <v>1431</v>
      </c>
      <c r="Q326" s="304"/>
      <c r="R326" s="281"/>
      <c r="S326" s="304"/>
      <c r="T326" s="304"/>
      <c r="W326" s="4"/>
      <c r="X326" s="308"/>
      <c r="Y326" s="644">
        <v>45121</v>
      </c>
    </row>
    <row r="327" spans="1:25" ht="409.6">
      <c r="A327" s="745" t="s">
        <v>1432</v>
      </c>
      <c r="B327" s="746"/>
      <c r="C327" s="754"/>
      <c r="D327" s="728">
        <v>45070</v>
      </c>
      <c r="E327" s="304" t="s">
        <v>393</v>
      </c>
      <c r="F327" s="303"/>
      <c r="G327" s="304" t="s">
        <v>394</v>
      </c>
      <c r="H327" s="304" t="s">
        <v>33</v>
      </c>
      <c r="I327" s="322" t="s">
        <v>1433</v>
      </c>
      <c r="J327" s="322" t="s">
        <v>1434</v>
      </c>
      <c r="L327" s="23" t="s">
        <v>35</v>
      </c>
      <c r="M327" s="306"/>
      <c r="N327" s="823" t="s">
        <v>382</v>
      </c>
      <c r="O327" s="415" t="e">
        <f>_xlfn.IFNA(VLOOKUP(N327,[1]!Table2[#All],3,FALSE), " ")</f>
        <v>#REF!</v>
      </c>
      <c r="P327" s="749" t="s">
        <v>1435</v>
      </c>
      <c r="Q327" s="304" t="s">
        <v>375</v>
      </c>
      <c r="R327" s="281" t="s">
        <v>117</v>
      </c>
      <c r="S327" s="304"/>
      <c r="T327" s="304" t="s">
        <v>1436</v>
      </c>
      <c r="W327" s="4"/>
      <c r="X327" s="308"/>
      <c r="Y327" s="799"/>
    </row>
    <row r="328" spans="1:25" ht="12.95">
      <c r="A328" s="828" t="s">
        <v>1437</v>
      </c>
      <c r="B328" s="829"/>
      <c r="C328" s="700"/>
      <c r="D328" s="701">
        <v>45071</v>
      </c>
      <c r="E328" s="4" t="s">
        <v>1438</v>
      </c>
      <c r="F328" s="24">
        <v>4824</v>
      </c>
      <c r="G328" s="4" t="s">
        <v>410</v>
      </c>
      <c r="H328" s="4" t="s">
        <v>77</v>
      </c>
      <c r="I328" s="4"/>
      <c r="J328" s="4" t="s">
        <v>1439</v>
      </c>
      <c r="K328" s="23"/>
      <c r="L328" s="23" t="s">
        <v>45</v>
      </c>
      <c r="M328" s="300"/>
      <c r="N328" s="823"/>
      <c r="O328" s="415" t="e">
        <f>_xlfn.IFNA(VLOOKUP(N328,[1]!Table2[#All],3,FALSE), " ")</f>
        <v>#REF!</v>
      </c>
      <c r="P328" s="5" t="s">
        <v>1440</v>
      </c>
      <c r="Q328" s="4" t="s">
        <v>47</v>
      </c>
      <c r="R328" s="278"/>
      <c r="S328" s="4"/>
      <c r="T328" s="4" t="s">
        <v>48</v>
      </c>
      <c r="W328" s="4"/>
      <c r="X328" s="3"/>
      <c r="Y328" s="17"/>
    </row>
    <row r="329" spans="1:25" ht="39">
      <c r="A329" s="745" t="s">
        <v>1441</v>
      </c>
      <c r="B329" s="746"/>
      <c r="C329" s="754"/>
      <c r="D329" s="728">
        <v>45071</v>
      </c>
      <c r="E329" s="304" t="s">
        <v>1438</v>
      </c>
      <c r="F329" s="303">
        <v>4824</v>
      </c>
      <c r="G329" s="304" t="s">
        <v>410</v>
      </c>
      <c r="H329" s="304" t="s">
        <v>77</v>
      </c>
      <c r="I329" s="304" t="s">
        <v>1442</v>
      </c>
      <c r="J329" s="304" t="s">
        <v>1443</v>
      </c>
      <c r="K329" s="632"/>
      <c r="L329" s="632" t="s">
        <v>35</v>
      </c>
      <c r="M329" s="306"/>
      <c r="N329" s="823" t="s">
        <v>382</v>
      </c>
      <c r="O329" s="415" t="e">
        <f>_xlfn.IFNA(VLOOKUP(N329,[1]!Table2[#All],3,FALSE), " ")</f>
        <v>#REF!</v>
      </c>
      <c r="P329" s="749" t="s">
        <v>1444</v>
      </c>
      <c r="Q329" s="304" t="s">
        <v>65</v>
      </c>
      <c r="R329" s="281" t="s">
        <v>117</v>
      </c>
      <c r="S329" s="304"/>
      <c r="T329" s="304" t="s">
        <v>1340</v>
      </c>
      <c r="W329" s="4"/>
      <c r="X329" s="308"/>
      <c r="Y329" s="664">
        <v>45093</v>
      </c>
    </row>
    <row r="330" spans="1:25" ht="65.099999999999994">
      <c r="A330" s="840" t="s">
        <v>1445</v>
      </c>
      <c r="B330" s="841"/>
      <c r="C330" s="754"/>
      <c r="D330" s="728">
        <v>45071</v>
      </c>
      <c r="E330" s="304" t="s">
        <v>1438</v>
      </c>
      <c r="F330" s="303">
        <v>4824</v>
      </c>
      <c r="G330" s="304" t="s">
        <v>410</v>
      </c>
      <c r="H330" s="304" t="s">
        <v>77</v>
      </c>
      <c r="I330" s="304" t="s">
        <v>1446</v>
      </c>
      <c r="J330" s="304" t="s">
        <v>1447</v>
      </c>
      <c r="K330" s="632" t="s">
        <v>1448</v>
      </c>
      <c r="L330" s="632" t="s">
        <v>45</v>
      </c>
      <c r="M330" s="306"/>
      <c r="N330" s="659"/>
      <c r="O330" s="415" t="e">
        <f>_xlfn.IFNA(VLOOKUP(N330,[1]!Table2[#All],3,FALSE), " ")</f>
        <v>#REF!</v>
      </c>
      <c r="P330" s="749" t="s">
        <v>1449</v>
      </c>
      <c r="Q330" s="304"/>
      <c r="R330" s="281"/>
      <c r="S330" s="304"/>
      <c r="T330" s="304"/>
      <c r="W330" s="4"/>
      <c r="X330" s="308"/>
      <c r="Y330" s="644">
        <v>45121</v>
      </c>
    </row>
    <row r="331" spans="1:25" ht="39">
      <c r="A331" s="745" t="s">
        <v>1450</v>
      </c>
      <c r="B331" s="746"/>
      <c r="C331" s="754"/>
      <c r="D331" s="728">
        <v>45071</v>
      </c>
      <c r="E331" s="304" t="s">
        <v>1438</v>
      </c>
      <c r="F331" s="303">
        <v>4824</v>
      </c>
      <c r="G331" s="304" t="s">
        <v>410</v>
      </c>
      <c r="H331" s="304" t="s">
        <v>77</v>
      </c>
      <c r="I331" s="304"/>
      <c r="J331" s="304" t="s">
        <v>1451</v>
      </c>
      <c r="K331" s="632"/>
      <c r="L331" s="632" t="s">
        <v>45</v>
      </c>
      <c r="M331" s="306"/>
      <c r="N331" s="800"/>
      <c r="O331" s="911" t="e">
        <f>_xlfn.IFNA(VLOOKUP(N331,[1]!Table2[#All],3,FALSE), " ")</f>
        <v>#REF!</v>
      </c>
      <c r="P331" s="749" t="s">
        <v>1452</v>
      </c>
      <c r="Q331" s="304" t="s">
        <v>47</v>
      </c>
      <c r="R331" s="281"/>
      <c r="S331" s="304"/>
      <c r="T331" s="304"/>
      <c r="W331" s="4"/>
      <c r="X331" s="308"/>
      <c r="Y331" s="644">
        <v>45121</v>
      </c>
    </row>
    <row r="332" spans="1:25" ht="51.95">
      <c r="A332" s="828" t="s">
        <v>1453</v>
      </c>
      <c r="B332" s="829"/>
      <c r="C332" s="700"/>
      <c r="D332" s="701">
        <v>45071</v>
      </c>
      <c r="E332" s="4" t="s">
        <v>739</v>
      </c>
      <c r="F332" s="24">
        <v>5225</v>
      </c>
      <c r="G332" s="4" t="s">
        <v>740</v>
      </c>
      <c r="H332" s="4" t="s">
        <v>366</v>
      </c>
      <c r="I332" s="4" t="s">
        <v>1454</v>
      </c>
      <c r="J332" s="4" t="s">
        <v>1455</v>
      </c>
      <c r="K332" s="23"/>
      <c r="L332" s="23" t="s">
        <v>45</v>
      </c>
      <c r="M332" s="300"/>
      <c r="N332" s="823"/>
      <c r="O332" s="415" t="e">
        <f>_xlfn.IFNA(VLOOKUP(N332,[1]!Table2[#All],3,FALSE), " ")</f>
        <v>#REF!</v>
      </c>
      <c r="P332" s="5" t="s">
        <v>1456</v>
      </c>
      <c r="Q332" s="4"/>
      <c r="R332" s="278"/>
      <c r="S332" s="4"/>
      <c r="T332" s="4"/>
      <c r="W332" s="4"/>
      <c r="X332" s="3"/>
      <c r="Y332" s="17"/>
    </row>
    <row r="333" spans="1:25" ht="90.95">
      <c r="A333" s="745" t="s">
        <v>1457</v>
      </c>
      <c r="B333" s="746"/>
      <c r="C333" s="754"/>
      <c r="D333" s="728">
        <v>45071</v>
      </c>
      <c r="E333" s="304" t="s">
        <v>1458</v>
      </c>
      <c r="F333" s="303">
        <v>4733</v>
      </c>
      <c r="G333" s="304" t="s">
        <v>1269</v>
      </c>
      <c r="H333" s="304" t="s">
        <v>77</v>
      </c>
      <c r="I333" s="304" t="s">
        <v>1212</v>
      </c>
      <c r="J333" s="304" t="s">
        <v>1459</v>
      </c>
      <c r="K333" s="632"/>
      <c r="L333" s="632" t="s">
        <v>35</v>
      </c>
      <c r="M333" s="306"/>
      <c r="N333" s="823" t="s">
        <v>382</v>
      </c>
      <c r="O333" s="415" t="e">
        <f>_xlfn.IFNA(VLOOKUP(N333,[1]!Table2[#All],3,FALSE), " ")</f>
        <v>#REF!</v>
      </c>
      <c r="P333" s="749" t="s">
        <v>1460</v>
      </c>
      <c r="Q333" s="304" t="s">
        <v>836</v>
      </c>
      <c r="R333" s="281" t="s">
        <v>117</v>
      </c>
      <c r="S333" s="304" t="s">
        <v>1461</v>
      </c>
      <c r="T333" s="304" t="s">
        <v>66</v>
      </c>
      <c r="W333" s="4"/>
      <c r="X333" s="308"/>
      <c r="Y333" s="664">
        <v>45093</v>
      </c>
    </row>
    <row r="334" spans="1:25" ht="65.099999999999994">
      <c r="A334" s="745" t="s">
        <v>1462</v>
      </c>
      <c r="B334" s="746"/>
      <c r="C334" s="754"/>
      <c r="D334" s="728">
        <v>45071</v>
      </c>
      <c r="E334" s="304" t="s">
        <v>1458</v>
      </c>
      <c r="F334" s="303">
        <v>4750</v>
      </c>
      <c r="G334" s="304" t="s">
        <v>1269</v>
      </c>
      <c r="H334" s="304" t="s">
        <v>77</v>
      </c>
      <c r="I334" s="304" t="s">
        <v>1463</v>
      </c>
      <c r="J334" s="304" t="s">
        <v>1464</v>
      </c>
      <c r="K334" s="632"/>
      <c r="L334" s="632" t="s">
        <v>35</v>
      </c>
      <c r="M334" s="306"/>
      <c r="N334" s="823" t="s">
        <v>382</v>
      </c>
      <c r="O334" s="415" t="e">
        <f>_xlfn.IFNA(VLOOKUP(N334,[1]!Table2[#All],3,FALSE), " ")</f>
        <v>#REF!</v>
      </c>
      <c r="P334" s="749" t="s">
        <v>1465</v>
      </c>
      <c r="Q334" s="304" t="s">
        <v>65</v>
      </c>
      <c r="R334" s="281" t="s">
        <v>117</v>
      </c>
      <c r="S334" s="304" t="s">
        <v>1466</v>
      </c>
      <c r="T334" s="304" t="s">
        <v>66</v>
      </c>
      <c r="W334" s="4"/>
      <c r="X334" s="308"/>
      <c r="Y334" s="664">
        <v>45093</v>
      </c>
    </row>
    <row r="335" spans="1:25" ht="39">
      <c r="A335" s="745" t="s">
        <v>1467</v>
      </c>
      <c r="B335" s="746"/>
      <c r="C335" s="754"/>
      <c r="D335" s="728">
        <v>45071</v>
      </c>
      <c r="E335" s="304" t="s">
        <v>1458</v>
      </c>
      <c r="F335" s="303">
        <v>4760</v>
      </c>
      <c r="G335" s="304" t="s">
        <v>1269</v>
      </c>
      <c r="H335" s="304" t="s">
        <v>77</v>
      </c>
      <c r="I335" s="304" t="s">
        <v>1468</v>
      </c>
      <c r="J335" s="304" t="s">
        <v>1469</v>
      </c>
      <c r="K335" s="632"/>
      <c r="L335" s="632" t="s">
        <v>35</v>
      </c>
      <c r="M335" s="306"/>
      <c r="N335" s="823" t="s">
        <v>382</v>
      </c>
      <c r="O335" s="415" t="e">
        <f>_xlfn.IFNA(VLOOKUP(N335,[1]!Table2[#All],3,FALSE), " ")</f>
        <v>#REF!</v>
      </c>
      <c r="P335" s="749" t="s">
        <v>1470</v>
      </c>
      <c r="Q335" s="304" t="s">
        <v>65</v>
      </c>
      <c r="R335" s="281" t="s">
        <v>117</v>
      </c>
      <c r="S335" s="304" t="s">
        <v>1466</v>
      </c>
      <c r="T335" s="304" t="s">
        <v>66</v>
      </c>
      <c r="W335" s="4"/>
      <c r="X335" s="308"/>
      <c r="Y335" s="664">
        <v>45093</v>
      </c>
    </row>
    <row r="336" spans="1:25" ht="26.1">
      <c r="A336" s="16" t="s">
        <v>1471</v>
      </c>
      <c r="B336" s="699"/>
      <c r="C336" s="700"/>
      <c r="D336" s="701">
        <v>45071</v>
      </c>
      <c r="E336" s="4" t="s">
        <v>1458</v>
      </c>
      <c r="F336" s="24">
        <v>4766</v>
      </c>
      <c r="G336" s="4" t="s">
        <v>1269</v>
      </c>
      <c r="H336" s="4" t="s">
        <v>77</v>
      </c>
      <c r="I336" s="4"/>
      <c r="J336" s="4" t="s">
        <v>1472</v>
      </c>
      <c r="K336" s="23"/>
      <c r="L336" s="23" t="s">
        <v>45</v>
      </c>
      <c r="M336" s="300"/>
      <c r="N336" s="823"/>
      <c r="O336" s="415" t="e">
        <f>_xlfn.IFNA(VLOOKUP(N336,[1]!Table2[#All],3,FALSE), " ")</f>
        <v>#REF!</v>
      </c>
      <c r="P336" s="749" t="s">
        <v>1473</v>
      </c>
      <c r="Q336" s="304"/>
      <c r="R336" s="281"/>
      <c r="S336" s="304"/>
      <c r="T336" s="4"/>
      <c r="W336" s="4"/>
      <c r="X336" s="3"/>
      <c r="Y336" s="17"/>
    </row>
    <row r="337" spans="1:25" ht="195">
      <c r="A337" s="745" t="s">
        <v>1474</v>
      </c>
      <c r="B337" s="746"/>
      <c r="C337" s="754"/>
      <c r="D337" s="728">
        <v>45072</v>
      </c>
      <c r="E337" s="304" t="s">
        <v>1475</v>
      </c>
      <c r="F337" s="303">
        <v>4640</v>
      </c>
      <c r="G337" s="304" t="s">
        <v>1476</v>
      </c>
      <c r="H337" s="304" t="s">
        <v>746</v>
      </c>
      <c r="I337" s="304" t="s">
        <v>1477</v>
      </c>
      <c r="J337" s="304" t="s">
        <v>1478</v>
      </c>
      <c r="K337" s="632"/>
      <c r="L337" s="632" t="s">
        <v>35</v>
      </c>
      <c r="M337" s="306"/>
      <c r="N337" s="823" t="s">
        <v>1333</v>
      </c>
      <c r="O337" s="911" t="e">
        <f>_xlfn.IFNA(VLOOKUP(N337,[1]!Table2[#All],3,FALSE), " ")</f>
        <v>#REF!</v>
      </c>
      <c r="P337" s="749" t="s">
        <v>1479</v>
      </c>
      <c r="Q337" s="304" t="s">
        <v>384</v>
      </c>
      <c r="R337" s="281" t="s">
        <v>83</v>
      </c>
      <c r="S337" s="304" t="s">
        <v>1480</v>
      </c>
      <c r="T337" s="304" t="s">
        <v>1481</v>
      </c>
      <c r="W337" s="4"/>
      <c r="X337" s="308"/>
      <c r="Y337" s="664">
        <v>45093</v>
      </c>
    </row>
    <row r="338" spans="1:25" ht="320.10000000000002">
      <c r="A338" s="745" t="s">
        <v>1482</v>
      </c>
      <c r="B338" s="746"/>
      <c r="C338" s="754"/>
      <c r="D338" s="728">
        <v>45072</v>
      </c>
      <c r="E338" s="304" t="s">
        <v>1458</v>
      </c>
      <c r="F338" s="303"/>
      <c r="G338" s="304" t="s">
        <v>1483</v>
      </c>
      <c r="H338" s="304" t="s">
        <v>204</v>
      </c>
      <c r="I338" s="304" t="s">
        <v>1484</v>
      </c>
      <c r="J338" s="304" t="s">
        <v>1485</v>
      </c>
      <c r="K338" s="632"/>
      <c r="L338" s="632" t="s">
        <v>45</v>
      </c>
      <c r="M338" s="306"/>
      <c r="N338" s="823"/>
      <c r="O338" s="415" t="e">
        <f>_xlfn.IFNA(VLOOKUP(N338,[1]!Table2[#All],3,FALSE), " ")</f>
        <v>#REF!</v>
      </c>
      <c r="P338" s="749" t="s">
        <v>1486</v>
      </c>
      <c r="Q338" s="304" t="s">
        <v>47</v>
      </c>
      <c r="R338" s="281" t="s">
        <v>117</v>
      </c>
      <c r="S338" s="304" t="s">
        <v>117</v>
      </c>
      <c r="T338" s="304" t="s">
        <v>1487</v>
      </c>
      <c r="W338" s="4"/>
      <c r="X338" s="308"/>
      <c r="Y338" s="644">
        <v>45121</v>
      </c>
    </row>
    <row r="339" spans="1:25" ht="12.95">
      <c r="A339" s="16" t="s">
        <v>1488</v>
      </c>
      <c r="B339" s="767"/>
      <c r="C339" s="842"/>
      <c r="D339" s="701">
        <v>45072</v>
      </c>
      <c r="E339" s="4" t="s">
        <v>945</v>
      </c>
      <c r="F339" s="24"/>
      <c r="G339" s="4" t="s">
        <v>1122</v>
      </c>
      <c r="H339" s="4" t="s">
        <v>204</v>
      </c>
      <c r="I339" s="4" t="s">
        <v>1489</v>
      </c>
      <c r="J339" s="304" t="s">
        <v>1490</v>
      </c>
      <c r="K339" s="632"/>
      <c r="L339" s="632" t="s">
        <v>35</v>
      </c>
      <c r="M339" s="300"/>
      <c r="N339" s="823" t="s">
        <v>382</v>
      </c>
      <c r="O339" s="415" t="e">
        <f>_xlfn.IFNA(VLOOKUP(N339,[1]!Table2[#All],3,FALSE), " ")</f>
        <v>#REF!</v>
      </c>
      <c r="P339" s="5" t="s">
        <v>1491</v>
      </c>
      <c r="Q339" s="4" t="s">
        <v>65</v>
      </c>
      <c r="R339" s="278" t="s">
        <v>117</v>
      </c>
      <c r="S339" s="4"/>
      <c r="T339" s="4" t="s">
        <v>1227</v>
      </c>
      <c r="W339" s="4"/>
      <c r="X339" s="3"/>
      <c r="Y339" s="656">
        <v>45093</v>
      </c>
    </row>
    <row r="340" spans="1:25" ht="90.95">
      <c r="A340" s="745" t="s">
        <v>1492</v>
      </c>
      <c r="B340" s="746"/>
      <c r="C340" s="754"/>
      <c r="D340" s="728">
        <v>45072</v>
      </c>
      <c r="E340" s="304" t="s">
        <v>364</v>
      </c>
      <c r="F340" s="303">
        <v>4583</v>
      </c>
      <c r="G340" s="304" t="s">
        <v>365</v>
      </c>
      <c r="H340" s="304" t="s">
        <v>366</v>
      </c>
      <c r="I340" s="304" t="s">
        <v>1493</v>
      </c>
      <c r="J340" s="304" t="s">
        <v>1494</v>
      </c>
      <c r="K340" s="632"/>
      <c r="L340" s="632" t="s">
        <v>726</v>
      </c>
      <c r="M340" s="306"/>
      <c r="N340" s="823" t="s">
        <v>279</v>
      </c>
      <c r="O340" s="415" t="e">
        <f>_xlfn.IFNA(VLOOKUP(N340,[1]!Table2[#All],3,FALSE), " ")</f>
        <v>#REF!</v>
      </c>
      <c r="P340" s="749" t="s">
        <v>1495</v>
      </c>
      <c r="Q340" s="304" t="s">
        <v>384</v>
      </c>
      <c r="R340" s="281" t="s">
        <v>39</v>
      </c>
      <c r="S340" s="304" t="s">
        <v>1496</v>
      </c>
      <c r="T340" s="304" t="s">
        <v>1497</v>
      </c>
      <c r="W340" s="4"/>
      <c r="X340" s="308"/>
      <c r="Y340" s="644">
        <v>45121</v>
      </c>
    </row>
    <row r="341" spans="1:25" ht="90.95">
      <c r="A341" s="745" t="s">
        <v>1498</v>
      </c>
      <c r="B341" s="746"/>
      <c r="C341" s="754"/>
      <c r="D341" s="728">
        <v>45072</v>
      </c>
      <c r="E341" s="304" t="s">
        <v>364</v>
      </c>
      <c r="F341" s="303">
        <v>4583</v>
      </c>
      <c r="G341" s="304" t="s">
        <v>365</v>
      </c>
      <c r="H341" s="304" t="s">
        <v>366</v>
      </c>
      <c r="I341" s="304" t="s">
        <v>1499</v>
      </c>
      <c r="J341" s="304" t="s">
        <v>1500</v>
      </c>
      <c r="K341" s="632"/>
      <c r="L341" s="632" t="s">
        <v>726</v>
      </c>
      <c r="M341" s="306"/>
      <c r="N341" s="823" t="s">
        <v>279</v>
      </c>
      <c r="O341" s="415" t="e">
        <f>_xlfn.IFNA(VLOOKUP(N341,[1]!Table2[#All],3,FALSE), " ")</f>
        <v>#REF!</v>
      </c>
      <c r="P341" s="749" t="s">
        <v>1501</v>
      </c>
      <c r="Q341" s="304" t="s">
        <v>384</v>
      </c>
      <c r="R341" s="281" t="s">
        <v>39</v>
      </c>
      <c r="S341" s="304" t="s">
        <v>1496</v>
      </c>
      <c r="T341" s="304" t="s">
        <v>1502</v>
      </c>
      <c r="W341" s="4"/>
      <c r="X341" s="308"/>
      <c r="Y341" s="644">
        <v>45121</v>
      </c>
    </row>
    <row r="342" spans="1:25" ht="117">
      <c r="A342" s="745" t="s">
        <v>1503</v>
      </c>
      <c r="B342" s="746"/>
      <c r="C342" s="754"/>
      <c r="D342" s="728">
        <v>45072</v>
      </c>
      <c r="E342" s="304" t="s">
        <v>1504</v>
      </c>
      <c r="F342" s="303">
        <v>4547</v>
      </c>
      <c r="G342" s="304" t="s">
        <v>1505</v>
      </c>
      <c r="H342" s="304" t="s">
        <v>1164</v>
      </c>
      <c r="I342" s="304" t="s">
        <v>1506</v>
      </c>
      <c r="J342" s="304" t="s">
        <v>1507</v>
      </c>
      <c r="K342" s="632"/>
      <c r="L342" s="632" t="s">
        <v>726</v>
      </c>
      <c r="M342" s="306"/>
      <c r="N342" s="823" t="s">
        <v>279</v>
      </c>
      <c r="O342" s="415" t="e">
        <f>_xlfn.IFNA(VLOOKUP(N342,[1]!Table2[#All],3,FALSE), " ")</f>
        <v>#REF!</v>
      </c>
      <c r="P342" s="749" t="s">
        <v>1508</v>
      </c>
      <c r="Q342" s="304" t="s">
        <v>836</v>
      </c>
      <c r="R342" s="281" t="s">
        <v>117</v>
      </c>
      <c r="S342" s="304" t="s">
        <v>1195</v>
      </c>
      <c r="T342" s="304" t="s">
        <v>1509</v>
      </c>
      <c r="W342" s="4"/>
      <c r="X342" s="308"/>
      <c r="Y342" s="644">
        <v>45121</v>
      </c>
    </row>
    <row r="343" spans="1:25" ht="26.1">
      <c r="A343" s="745" t="s">
        <v>1510</v>
      </c>
      <c r="B343" s="746"/>
      <c r="C343" s="754"/>
      <c r="D343" s="728">
        <v>45072</v>
      </c>
      <c r="E343" s="304" t="s">
        <v>75</v>
      </c>
      <c r="F343" s="303">
        <v>5171</v>
      </c>
      <c r="G343" s="304" t="s">
        <v>1511</v>
      </c>
      <c r="H343" s="304" t="s">
        <v>77</v>
      </c>
      <c r="I343" s="304" t="s">
        <v>1512</v>
      </c>
      <c r="J343" s="304" t="s">
        <v>1513</v>
      </c>
      <c r="K343" s="632"/>
      <c r="L343" s="632" t="s">
        <v>35</v>
      </c>
      <c r="M343" s="306"/>
      <c r="N343" s="823" t="s">
        <v>382</v>
      </c>
      <c r="O343" s="415" t="e">
        <f>_xlfn.IFNA(VLOOKUP(N343,[1]!Table2[#All],3,FALSE), " ")</f>
        <v>#REF!</v>
      </c>
      <c r="P343" s="749" t="s">
        <v>1514</v>
      </c>
      <c r="Q343" s="304" t="s">
        <v>65</v>
      </c>
      <c r="R343" s="281" t="s">
        <v>117</v>
      </c>
      <c r="S343" s="304" t="s">
        <v>1515</v>
      </c>
      <c r="T343" s="304" t="s">
        <v>66</v>
      </c>
      <c r="W343" s="4"/>
      <c r="X343" s="308"/>
      <c r="Y343" s="664">
        <v>45093</v>
      </c>
    </row>
    <row r="344" spans="1:25" ht="117">
      <c r="A344" s="745" t="s">
        <v>1516</v>
      </c>
      <c r="B344" s="746"/>
      <c r="C344" s="754"/>
      <c r="D344" s="728">
        <v>45072</v>
      </c>
      <c r="E344" s="304" t="s">
        <v>1504</v>
      </c>
      <c r="F344" s="303">
        <v>5194</v>
      </c>
      <c r="G344" s="304" t="s">
        <v>1505</v>
      </c>
      <c r="H344" s="304" t="s">
        <v>1164</v>
      </c>
      <c r="I344" s="304" t="s">
        <v>1517</v>
      </c>
      <c r="J344" s="304" t="s">
        <v>1518</v>
      </c>
      <c r="K344" s="632"/>
      <c r="L344" s="632" t="s">
        <v>726</v>
      </c>
      <c r="M344" s="306"/>
      <c r="N344" s="823" t="s">
        <v>279</v>
      </c>
      <c r="O344" s="415" t="e">
        <f>_xlfn.IFNA(VLOOKUP(N344,[1]!Table2[#All],3,FALSE), " ")</f>
        <v>#REF!</v>
      </c>
      <c r="P344" s="749" t="s">
        <v>1519</v>
      </c>
      <c r="Q344" s="304" t="s">
        <v>452</v>
      </c>
      <c r="R344" s="281" t="s">
        <v>117</v>
      </c>
      <c r="S344" s="304" t="s">
        <v>1195</v>
      </c>
      <c r="T344" s="304" t="s">
        <v>1509</v>
      </c>
      <c r="W344" s="4"/>
      <c r="X344" s="308"/>
      <c r="Y344" s="644">
        <v>45121</v>
      </c>
    </row>
    <row r="345" spans="1:25" ht="51.95">
      <c r="A345" s="745" t="s">
        <v>1520</v>
      </c>
      <c r="B345" s="746"/>
      <c r="C345" s="754"/>
      <c r="D345" s="728">
        <v>45072</v>
      </c>
      <c r="E345" s="304" t="s">
        <v>75</v>
      </c>
      <c r="F345" s="303">
        <v>5171</v>
      </c>
      <c r="G345" s="304" t="s">
        <v>1511</v>
      </c>
      <c r="H345" s="304" t="s">
        <v>77</v>
      </c>
      <c r="I345" s="304" t="s">
        <v>1521</v>
      </c>
      <c r="J345" s="304" t="s">
        <v>1522</v>
      </c>
      <c r="K345" s="632"/>
      <c r="L345" s="632" t="s">
        <v>35</v>
      </c>
      <c r="M345" s="306"/>
      <c r="N345" s="823" t="s">
        <v>382</v>
      </c>
      <c r="O345" s="415" t="e">
        <f>_xlfn.IFNA(VLOOKUP(N345,[1]!Table2[#All],3,FALSE), " ")</f>
        <v>#REF!</v>
      </c>
      <c r="P345" s="749" t="s">
        <v>1523</v>
      </c>
      <c r="Q345" s="304" t="s">
        <v>65</v>
      </c>
      <c r="R345" s="281" t="s">
        <v>117</v>
      </c>
      <c r="S345" s="304" t="s">
        <v>1524</v>
      </c>
      <c r="T345" s="304" t="s">
        <v>66</v>
      </c>
      <c r="W345" s="4"/>
      <c r="X345" s="308"/>
      <c r="Y345" s="656">
        <v>45093</v>
      </c>
    </row>
    <row r="346" spans="1:25" ht="12.95">
      <c r="A346" s="16" t="s">
        <v>1525</v>
      </c>
      <c r="B346" s="699"/>
      <c r="C346" s="700"/>
      <c r="D346" s="701">
        <v>45072</v>
      </c>
      <c r="E346" s="4" t="s">
        <v>945</v>
      </c>
      <c r="F346" s="24"/>
      <c r="G346" s="4" t="s">
        <v>1122</v>
      </c>
      <c r="H346" s="4" t="s">
        <v>204</v>
      </c>
      <c r="I346" s="304" t="s">
        <v>1179</v>
      </c>
      <c r="J346" s="304" t="s">
        <v>1526</v>
      </c>
      <c r="K346" s="632"/>
      <c r="L346" s="632" t="s">
        <v>35</v>
      </c>
      <c r="M346" s="300"/>
      <c r="N346" s="823" t="s">
        <v>382</v>
      </c>
      <c r="O346" s="415" t="e">
        <f>_xlfn.IFNA(VLOOKUP(N346,[1]!Table2[#All],3,FALSE), " ")</f>
        <v>#REF!</v>
      </c>
      <c r="P346" s="5" t="s">
        <v>1527</v>
      </c>
      <c r="Q346" s="4" t="s">
        <v>65</v>
      </c>
      <c r="R346" s="278" t="s">
        <v>117</v>
      </c>
      <c r="S346" s="4"/>
      <c r="T346" s="4" t="s">
        <v>1227</v>
      </c>
      <c r="W346" s="4"/>
      <c r="X346" s="3"/>
      <c r="Y346" s="656">
        <v>45093</v>
      </c>
    </row>
    <row r="347" spans="1:25" ht="12.95">
      <c r="A347" s="16" t="s">
        <v>1528</v>
      </c>
      <c r="B347" s="699"/>
      <c r="C347" s="700"/>
      <c r="D347" s="701">
        <v>45072</v>
      </c>
      <c r="E347" s="4" t="s">
        <v>945</v>
      </c>
      <c r="F347" s="24"/>
      <c r="G347" s="4" t="s">
        <v>1122</v>
      </c>
      <c r="H347" s="4" t="s">
        <v>204</v>
      </c>
      <c r="I347" s="304" t="s">
        <v>1179</v>
      </c>
      <c r="J347" s="304" t="s">
        <v>1529</v>
      </c>
      <c r="K347" s="632"/>
      <c r="L347" s="632" t="s">
        <v>35</v>
      </c>
      <c r="M347" s="300"/>
      <c r="N347" s="823" t="s">
        <v>382</v>
      </c>
      <c r="O347" s="415" t="e">
        <f>_xlfn.IFNA(VLOOKUP(N347,[1]!Table2[#All],3,FALSE), " ")</f>
        <v>#REF!</v>
      </c>
      <c r="P347" s="5" t="s">
        <v>1530</v>
      </c>
      <c r="Q347" s="4" t="s">
        <v>65</v>
      </c>
      <c r="R347" s="278" t="s">
        <v>117</v>
      </c>
      <c r="S347" s="4"/>
      <c r="T347" s="4" t="s">
        <v>1227</v>
      </c>
      <c r="W347" s="4"/>
      <c r="X347" s="3"/>
      <c r="Y347" s="656">
        <v>45093</v>
      </c>
    </row>
    <row r="348" spans="1:25" ht="12.95">
      <c r="A348" s="745" t="s">
        <v>1531</v>
      </c>
      <c r="B348" s="746"/>
      <c r="C348" s="754"/>
      <c r="D348" s="728">
        <v>45072</v>
      </c>
      <c r="E348" s="304" t="s">
        <v>945</v>
      </c>
      <c r="F348" s="303"/>
      <c r="G348" s="304" t="s">
        <v>1122</v>
      </c>
      <c r="H348" s="304" t="s">
        <v>204</v>
      </c>
      <c r="I348" s="304"/>
      <c r="J348" s="304" t="s">
        <v>1532</v>
      </c>
      <c r="K348" s="632"/>
      <c r="L348" s="632" t="s">
        <v>45</v>
      </c>
      <c r="M348" s="306"/>
      <c r="N348" s="823"/>
      <c r="O348" s="415" t="e">
        <f>_xlfn.IFNA(VLOOKUP(N348,[1]!Table2[#All],3,FALSE), " ")</f>
        <v>#REF!</v>
      </c>
      <c r="P348" s="749" t="s">
        <v>1533</v>
      </c>
      <c r="Q348" s="304" t="s">
        <v>65</v>
      </c>
      <c r="R348" s="278" t="s">
        <v>117</v>
      </c>
      <c r="S348" s="304"/>
      <c r="T348" s="304" t="s">
        <v>48</v>
      </c>
      <c r="W348" s="4"/>
      <c r="X348" s="308"/>
      <c r="Y348" s="656">
        <v>45093</v>
      </c>
    </row>
    <row r="349" spans="1:25" ht="12.95">
      <c r="A349" s="16" t="s">
        <v>1534</v>
      </c>
      <c r="B349" s="699"/>
      <c r="C349" s="700"/>
      <c r="D349" s="701">
        <v>45072</v>
      </c>
      <c r="E349" s="4" t="s">
        <v>945</v>
      </c>
      <c r="F349" s="24"/>
      <c r="G349" s="4" t="s">
        <v>1122</v>
      </c>
      <c r="H349" s="4" t="s">
        <v>204</v>
      </c>
      <c r="I349" s="304" t="s">
        <v>1179</v>
      </c>
      <c r="J349" s="304" t="s">
        <v>1535</v>
      </c>
      <c r="K349" s="632"/>
      <c r="L349" s="632" t="s">
        <v>35</v>
      </c>
      <c r="M349" s="300"/>
      <c r="N349" s="823" t="s">
        <v>382</v>
      </c>
      <c r="O349" s="415" t="e">
        <f>_xlfn.IFNA(VLOOKUP(N349,[1]!Table2[#All],3,FALSE), " ")</f>
        <v>#REF!</v>
      </c>
      <c r="P349" s="5" t="s">
        <v>1536</v>
      </c>
      <c r="Q349" s="4" t="s">
        <v>65</v>
      </c>
      <c r="R349" s="278" t="s">
        <v>117</v>
      </c>
      <c r="S349" s="4"/>
      <c r="T349" s="4" t="s">
        <v>1227</v>
      </c>
      <c r="W349" s="4"/>
      <c r="X349" s="3"/>
      <c r="Y349" s="656">
        <v>45093</v>
      </c>
    </row>
    <row r="350" spans="1:25" ht="26.1">
      <c r="A350" s="745" t="s">
        <v>1537</v>
      </c>
      <c r="B350" s="746"/>
      <c r="C350" s="754"/>
      <c r="D350" s="728">
        <v>45072</v>
      </c>
      <c r="E350" s="304" t="s">
        <v>945</v>
      </c>
      <c r="F350" s="303"/>
      <c r="G350" s="304" t="s">
        <v>1122</v>
      </c>
      <c r="H350" s="304" t="s">
        <v>204</v>
      </c>
      <c r="I350" s="304" t="s">
        <v>1538</v>
      </c>
      <c r="J350" s="304" t="s">
        <v>1539</v>
      </c>
      <c r="K350" s="632"/>
      <c r="L350" s="632" t="s">
        <v>35</v>
      </c>
      <c r="M350" s="306"/>
      <c r="N350" s="823" t="s">
        <v>382</v>
      </c>
      <c r="O350" s="415" t="e">
        <f>_xlfn.IFNA(VLOOKUP(N350,[1]!Table2[#All],3,FALSE), " ")</f>
        <v>#REF!</v>
      </c>
      <c r="P350" s="749" t="s">
        <v>1540</v>
      </c>
      <c r="Q350" s="304" t="s">
        <v>65</v>
      </c>
      <c r="R350" s="281"/>
      <c r="S350" s="304"/>
      <c r="T350" s="4" t="s">
        <v>1227</v>
      </c>
      <c r="W350" s="4"/>
      <c r="X350" s="308"/>
      <c r="Y350" s="656">
        <v>45093</v>
      </c>
    </row>
    <row r="351" spans="1:25" ht="26.1">
      <c r="A351" s="745" t="s">
        <v>1541</v>
      </c>
      <c r="B351" s="746"/>
      <c r="C351" s="754"/>
      <c r="D351" s="728">
        <v>45076</v>
      </c>
      <c r="E351" s="304" t="s">
        <v>945</v>
      </c>
      <c r="F351" s="303"/>
      <c r="G351" s="304" t="s">
        <v>1122</v>
      </c>
      <c r="H351" s="304" t="s">
        <v>204</v>
      </c>
      <c r="I351" s="304" t="s">
        <v>1542</v>
      </c>
      <c r="J351" s="304" t="s">
        <v>1543</v>
      </c>
      <c r="K351" s="632"/>
      <c r="L351" s="632" t="s">
        <v>35</v>
      </c>
      <c r="M351" s="306"/>
      <c r="N351" s="823" t="s">
        <v>382</v>
      </c>
      <c r="O351" s="415" t="e">
        <f>_xlfn.IFNA(VLOOKUP(N351,[1]!Table2[#All],3,FALSE), " ")</f>
        <v>#REF!</v>
      </c>
      <c r="P351" s="749" t="s">
        <v>1544</v>
      </c>
      <c r="Q351" s="304" t="s">
        <v>71</v>
      </c>
      <c r="R351" s="281" t="s">
        <v>117</v>
      </c>
      <c r="S351" s="304"/>
      <c r="T351" s="304" t="s">
        <v>1340</v>
      </c>
      <c r="W351" s="4"/>
      <c r="X351" s="308"/>
      <c r="Y351" s="664">
        <v>45093</v>
      </c>
    </row>
    <row r="352" spans="1:25" ht="12.95">
      <c r="A352" s="745" t="s">
        <v>1545</v>
      </c>
      <c r="B352" s="746"/>
      <c r="C352" s="754"/>
      <c r="D352" s="728">
        <v>45076</v>
      </c>
      <c r="E352" s="304" t="s">
        <v>945</v>
      </c>
      <c r="F352" s="303"/>
      <c r="G352" s="304" t="s">
        <v>1122</v>
      </c>
      <c r="H352" s="304" t="s">
        <v>204</v>
      </c>
      <c r="I352" s="304" t="s">
        <v>1179</v>
      </c>
      <c r="J352" s="304" t="s">
        <v>1546</v>
      </c>
      <c r="K352" s="632"/>
      <c r="L352" s="632" t="s">
        <v>35</v>
      </c>
      <c r="M352" s="306"/>
      <c r="N352" s="823" t="s">
        <v>382</v>
      </c>
      <c r="O352" s="415" t="e">
        <f>_xlfn.IFNA(VLOOKUP(N352,[1]!Table2[#All],3,FALSE), " ")</f>
        <v>#REF!</v>
      </c>
      <c r="P352" s="749" t="s">
        <v>1547</v>
      </c>
      <c r="Q352" s="304" t="s">
        <v>65</v>
      </c>
      <c r="R352" s="281" t="s">
        <v>117</v>
      </c>
      <c r="S352" s="304"/>
      <c r="T352" s="304" t="s">
        <v>1227</v>
      </c>
      <c r="W352" s="4"/>
      <c r="X352" s="308"/>
      <c r="Y352" s="664">
        <v>45093</v>
      </c>
    </row>
    <row r="353" spans="1:25" ht="12.95">
      <c r="A353" s="745" t="s">
        <v>1548</v>
      </c>
      <c r="B353" s="746"/>
      <c r="C353" s="754"/>
      <c r="D353" s="728">
        <v>45076</v>
      </c>
      <c r="E353" s="304" t="s">
        <v>945</v>
      </c>
      <c r="F353" s="303"/>
      <c r="G353" s="304" t="s">
        <v>1122</v>
      </c>
      <c r="H353" s="304" t="s">
        <v>204</v>
      </c>
      <c r="I353" s="304" t="s">
        <v>1179</v>
      </c>
      <c r="J353" s="304" t="s">
        <v>1549</v>
      </c>
      <c r="K353" s="632"/>
      <c r="L353" s="632" t="s">
        <v>35</v>
      </c>
      <c r="M353" s="306"/>
      <c r="N353" s="823" t="s">
        <v>382</v>
      </c>
      <c r="O353" s="415" t="e">
        <f>_xlfn.IFNA(VLOOKUP(N353,[1]!Table2[#All],3,FALSE), " ")</f>
        <v>#REF!</v>
      </c>
      <c r="P353" s="749" t="s">
        <v>1536</v>
      </c>
      <c r="Q353" s="304" t="s">
        <v>65</v>
      </c>
      <c r="R353" s="281" t="s">
        <v>117</v>
      </c>
      <c r="S353" s="304"/>
      <c r="T353" s="304" t="s">
        <v>1227</v>
      </c>
      <c r="W353" s="4"/>
      <c r="X353" s="308"/>
      <c r="Y353" s="664">
        <v>45093</v>
      </c>
    </row>
    <row r="354" spans="1:25" ht="12.95">
      <c r="A354" s="745" t="s">
        <v>1550</v>
      </c>
      <c r="B354" s="746"/>
      <c r="C354" s="754"/>
      <c r="D354" s="728">
        <v>45076</v>
      </c>
      <c r="E354" s="304" t="s">
        <v>945</v>
      </c>
      <c r="F354" s="303"/>
      <c r="G354" s="304" t="s">
        <v>1122</v>
      </c>
      <c r="H354" s="304" t="s">
        <v>204</v>
      </c>
      <c r="I354" s="304" t="s">
        <v>1179</v>
      </c>
      <c r="J354" s="304" t="s">
        <v>1551</v>
      </c>
      <c r="K354" s="632"/>
      <c r="L354" s="632" t="s">
        <v>35</v>
      </c>
      <c r="M354" s="306"/>
      <c r="N354" s="823" t="s">
        <v>382</v>
      </c>
      <c r="O354" s="415" t="e">
        <f>_xlfn.IFNA(VLOOKUP(N354,[1]!Table2[#All],3,FALSE), " ")</f>
        <v>#REF!</v>
      </c>
      <c r="P354" s="749" t="s">
        <v>1552</v>
      </c>
      <c r="Q354" s="304" t="s">
        <v>65</v>
      </c>
      <c r="R354" s="281" t="s">
        <v>117</v>
      </c>
      <c r="S354" s="304"/>
      <c r="T354" s="304" t="s">
        <v>1227</v>
      </c>
      <c r="W354" s="4"/>
      <c r="X354" s="308"/>
      <c r="Y354" s="664">
        <v>45093</v>
      </c>
    </row>
    <row r="355" spans="1:25" ht="234">
      <c r="A355" s="745" t="s">
        <v>1553</v>
      </c>
      <c r="B355" s="746"/>
      <c r="C355" s="754"/>
      <c r="D355" s="728">
        <v>45076</v>
      </c>
      <c r="E355" s="304" t="s">
        <v>1554</v>
      </c>
      <c r="F355" s="303"/>
      <c r="G355" s="304" t="s">
        <v>410</v>
      </c>
      <c r="H355" s="304" t="s">
        <v>746</v>
      </c>
      <c r="I355" s="304" t="s">
        <v>1555</v>
      </c>
      <c r="J355" s="304" t="s">
        <v>1556</v>
      </c>
      <c r="K355" s="632"/>
      <c r="L355" s="632" t="s">
        <v>45</v>
      </c>
      <c r="M355" s="306"/>
      <c r="N355" s="823"/>
      <c r="O355" s="911" t="e">
        <f>_xlfn.IFNA(VLOOKUP(N355,[1]!Table2[#All],3,FALSE), " ")</f>
        <v>#REF!</v>
      </c>
      <c r="P355" s="749" t="s">
        <v>1557</v>
      </c>
      <c r="Q355" s="304"/>
      <c r="R355" s="281" t="s">
        <v>117</v>
      </c>
      <c r="S355" s="304"/>
      <c r="T355" s="304"/>
      <c r="W355" s="4"/>
      <c r="X355" s="308"/>
      <c r="Y355" s="644">
        <v>45121</v>
      </c>
    </row>
    <row r="356" spans="1:25" ht="26.1">
      <c r="A356" s="745" t="s">
        <v>1558</v>
      </c>
      <c r="B356" s="746"/>
      <c r="C356" s="754" t="s">
        <v>1559</v>
      </c>
      <c r="D356" s="728">
        <v>45076</v>
      </c>
      <c r="E356" s="304" t="s">
        <v>945</v>
      </c>
      <c r="F356" s="303"/>
      <c r="G356" s="304" t="s">
        <v>946</v>
      </c>
      <c r="H356" s="304" t="s">
        <v>1211</v>
      </c>
      <c r="I356" s="304" t="s">
        <v>1560</v>
      </c>
      <c r="J356" s="304" t="s">
        <v>1561</v>
      </c>
      <c r="K356" s="632"/>
      <c r="L356" s="632" t="s">
        <v>35</v>
      </c>
      <c r="M356" s="306"/>
      <c r="N356" s="823" t="s">
        <v>382</v>
      </c>
      <c r="O356" s="415" t="e">
        <f>_xlfn.IFNA(VLOOKUP(N356,[1]!Table2[#All],3,FALSE), " ")</f>
        <v>#REF!</v>
      </c>
      <c r="P356" s="749" t="s">
        <v>1562</v>
      </c>
      <c r="Q356" s="304" t="s">
        <v>65</v>
      </c>
      <c r="R356" s="281" t="s">
        <v>117</v>
      </c>
      <c r="S356" s="304" t="s">
        <v>1524</v>
      </c>
      <c r="T356" s="304" t="s">
        <v>66</v>
      </c>
      <c r="W356" s="4"/>
      <c r="X356" s="308"/>
      <c r="Y356" s="644">
        <v>45121</v>
      </c>
    </row>
    <row r="357" spans="1:25" ht="12.95">
      <c r="A357" s="745" t="s">
        <v>1563</v>
      </c>
      <c r="B357" s="746"/>
      <c r="C357" s="754"/>
      <c r="D357" s="728">
        <v>45076</v>
      </c>
      <c r="E357" s="304" t="s">
        <v>945</v>
      </c>
      <c r="F357" s="303"/>
      <c r="G357" s="304" t="s">
        <v>1122</v>
      </c>
      <c r="H357" s="304" t="s">
        <v>204</v>
      </c>
      <c r="I357" s="304" t="s">
        <v>1179</v>
      </c>
      <c r="J357" s="304" t="s">
        <v>1564</v>
      </c>
      <c r="K357" s="632"/>
      <c r="L357" s="632" t="s">
        <v>35</v>
      </c>
      <c r="M357" s="306"/>
      <c r="N357" s="823" t="s">
        <v>382</v>
      </c>
      <c r="O357" s="415" t="e">
        <f>_xlfn.IFNA(VLOOKUP(N357,[1]!Table2[#All],3,FALSE), " ")</f>
        <v>#REF!</v>
      </c>
      <c r="P357" s="749" t="s">
        <v>1565</v>
      </c>
      <c r="Q357" s="304" t="s">
        <v>65</v>
      </c>
      <c r="R357" s="281" t="s">
        <v>117</v>
      </c>
      <c r="S357" s="304"/>
      <c r="T357" s="304" t="s">
        <v>1227</v>
      </c>
      <c r="W357" s="4"/>
      <c r="X357" s="308"/>
      <c r="Y357" s="664">
        <v>45093</v>
      </c>
    </row>
    <row r="358" spans="1:25" ht="12.95">
      <c r="A358" s="745" t="s">
        <v>1566</v>
      </c>
      <c r="B358" s="746"/>
      <c r="C358" s="754"/>
      <c r="D358" s="728">
        <v>45076</v>
      </c>
      <c r="E358" s="304" t="s">
        <v>945</v>
      </c>
      <c r="F358" s="303"/>
      <c r="G358" s="304" t="s">
        <v>1122</v>
      </c>
      <c r="H358" s="304" t="s">
        <v>204</v>
      </c>
      <c r="I358" s="304" t="s">
        <v>1179</v>
      </c>
      <c r="J358" s="304" t="s">
        <v>1567</v>
      </c>
      <c r="K358" s="632"/>
      <c r="L358" s="632" t="s">
        <v>35</v>
      </c>
      <c r="M358" s="306"/>
      <c r="N358" s="823" t="s">
        <v>382</v>
      </c>
      <c r="O358" s="415" t="e">
        <f>_xlfn.IFNA(VLOOKUP(N358,[1]!Table2[#All],3,FALSE), " ")</f>
        <v>#REF!</v>
      </c>
      <c r="P358" s="749" t="s">
        <v>1568</v>
      </c>
      <c r="Q358" s="304" t="s">
        <v>65</v>
      </c>
      <c r="R358" s="281" t="s">
        <v>117</v>
      </c>
      <c r="S358" s="304"/>
      <c r="T358" s="304" t="s">
        <v>1227</v>
      </c>
      <c r="W358" s="4"/>
      <c r="X358" s="308"/>
      <c r="Y358" s="664">
        <v>45093</v>
      </c>
    </row>
    <row r="359" spans="1:25" ht="12.95">
      <c r="A359" s="745" t="s">
        <v>1569</v>
      </c>
      <c r="B359" s="746"/>
      <c r="C359" s="754"/>
      <c r="D359" s="728">
        <v>45076</v>
      </c>
      <c r="E359" s="304" t="s">
        <v>945</v>
      </c>
      <c r="F359" s="303"/>
      <c r="G359" s="304" t="s">
        <v>1122</v>
      </c>
      <c r="H359" s="304" t="s">
        <v>204</v>
      </c>
      <c r="I359" s="304" t="s">
        <v>1179</v>
      </c>
      <c r="J359" s="304" t="s">
        <v>1570</v>
      </c>
      <c r="K359" s="632"/>
      <c r="L359" s="632" t="s">
        <v>35</v>
      </c>
      <c r="M359" s="306"/>
      <c r="N359" s="823" t="s">
        <v>382</v>
      </c>
      <c r="O359" s="415" t="e">
        <f>_xlfn.IFNA(VLOOKUP(N359,[1]!Table2[#All],3,FALSE), " ")</f>
        <v>#REF!</v>
      </c>
      <c r="P359" s="749" t="s">
        <v>1571</v>
      </c>
      <c r="Q359" s="304" t="s">
        <v>65</v>
      </c>
      <c r="R359" s="281" t="s">
        <v>117</v>
      </c>
      <c r="S359" s="304"/>
      <c r="T359" s="304" t="s">
        <v>1227</v>
      </c>
      <c r="W359" s="4"/>
      <c r="X359" s="308"/>
      <c r="Y359" s="664">
        <v>45093</v>
      </c>
    </row>
    <row r="360" spans="1:25" ht="78">
      <c r="A360" s="745" t="s">
        <v>1572</v>
      </c>
      <c r="B360" s="746"/>
      <c r="C360" s="754"/>
      <c r="D360" s="728">
        <v>45076</v>
      </c>
      <c r="E360" s="304" t="s">
        <v>945</v>
      </c>
      <c r="F360" s="303"/>
      <c r="G360" s="304" t="s">
        <v>1573</v>
      </c>
      <c r="H360" s="304" t="s">
        <v>204</v>
      </c>
      <c r="I360" s="304" t="s">
        <v>1574</v>
      </c>
      <c r="J360" s="304" t="s">
        <v>1575</v>
      </c>
      <c r="K360" s="632"/>
      <c r="L360" s="632" t="s">
        <v>35</v>
      </c>
      <c r="M360" s="306"/>
      <c r="N360" s="800" t="s">
        <v>1333</v>
      </c>
      <c r="O360" s="908" t="e">
        <f>_xlfn.IFNA(VLOOKUP(N360,[1]!Table2[#All],3,FALSE), " ")</f>
        <v>#REF!</v>
      </c>
      <c r="P360" s="906" t="s">
        <v>1576</v>
      </c>
      <c r="Q360" s="304" t="s">
        <v>452</v>
      </c>
      <c r="R360" s="281" t="s">
        <v>117</v>
      </c>
      <c r="S360" s="304" t="s">
        <v>1195</v>
      </c>
      <c r="T360" s="304" t="s">
        <v>1577</v>
      </c>
      <c r="W360" s="4"/>
      <c r="X360" s="308"/>
      <c r="Y360" s="644">
        <v>45121</v>
      </c>
    </row>
    <row r="361" spans="1:25" ht="65.099999999999994">
      <c r="A361" s="745" t="s">
        <v>1578</v>
      </c>
      <c r="B361" s="746"/>
      <c r="C361" s="754"/>
      <c r="D361" s="728">
        <v>45076</v>
      </c>
      <c r="E361" s="304" t="s">
        <v>945</v>
      </c>
      <c r="F361" s="303"/>
      <c r="G361" s="304" t="s">
        <v>1573</v>
      </c>
      <c r="H361" s="304" t="s">
        <v>204</v>
      </c>
      <c r="I361" s="304" t="s">
        <v>1574</v>
      </c>
      <c r="J361" s="304" t="s">
        <v>1579</v>
      </c>
      <c r="K361" s="632"/>
      <c r="L361" s="632" t="s">
        <v>35</v>
      </c>
      <c r="M361" s="306"/>
      <c r="N361" s="659" t="s">
        <v>1333</v>
      </c>
      <c r="O361" s="908" t="e">
        <f>_xlfn.IFNA(VLOOKUP(N361,[1]!Table2[#All],3,FALSE), " ")</f>
        <v>#REF!</v>
      </c>
      <c r="P361" s="671" t="s">
        <v>1580</v>
      </c>
      <c r="Q361" s="304" t="s">
        <v>452</v>
      </c>
      <c r="R361" s="281" t="s">
        <v>117</v>
      </c>
      <c r="S361" s="304" t="s">
        <v>1195</v>
      </c>
      <c r="T361" s="304" t="s">
        <v>1577</v>
      </c>
      <c r="W361" s="4"/>
      <c r="X361" s="308"/>
      <c r="Y361" s="644">
        <v>45121</v>
      </c>
    </row>
    <row r="362" spans="1:25" ht="90.95">
      <c r="A362" s="745" t="s">
        <v>1581</v>
      </c>
      <c r="B362" s="746"/>
      <c r="C362" s="754"/>
      <c r="D362" s="728">
        <v>45076</v>
      </c>
      <c r="E362" s="304" t="s">
        <v>945</v>
      </c>
      <c r="F362" s="303"/>
      <c r="G362" s="304" t="s">
        <v>1573</v>
      </c>
      <c r="H362" s="304" t="s">
        <v>204</v>
      </c>
      <c r="I362" s="304" t="s">
        <v>1582</v>
      </c>
      <c r="J362" s="304" t="s">
        <v>1583</v>
      </c>
      <c r="K362" s="632"/>
      <c r="L362" s="632" t="s">
        <v>35</v>
      </c>
      <c r="M362" s="306"/>
      <c r="N362" s="800" t="s">
        <v>1333</v>
      </c>
      <c r="O362" s="908" t="e">
        <f>_xlfn.IFNA(VLOOKUP(N362,[1]!Table2[#All],3,FALSE), " ")</f>
        <v>#REF!</v>
      </c>
      <c r="P362" s="179" t="s">
        <v>1584</v>
      </c>
      <c r="Q362" s="304" t="s">
        <v>452</v>
      </c>
      <c r="R362" s="281" t="s">
        <v>117</v>
      </c>
      <c r="S362" s="304" t="s">
        <v>1195</v>
      </c>
      <c r="T362" s="304" t="s">
        <v>1577</v>
      </c>
      <c r="W362" s="4"/>
      <c r="X362" s="308"/>
      <c r="Y362" s="644">
        <v>45121</v>
      </c>
    </row>
    <row r="363" spans="1:25" ht="39">
      <c r="A363" s="745" t="s">
        <v>1585</v>
      </c>
      <c r="B363" s="746"/>
      <c r="C363" s="754"/>
      <c r="D363" s="728">
        <v>45076</v>
      </c>
      <c r="E363" s="304" t="s">
        <v>945</v>
      </c>
      <c r="F363" s="303"/>
      <c r="G363" s="304" t="s">
        <v>1573</v>
      </c>
      <c r="H363" s="304" t="s">
        <v>204</v>
      </c>
      <c r="I363" s="304" t="s">
        <v>1586</v>
      </c>
      <c r="J363" s="304" t="s">
        <v>1587</v>
      </c>
      <c r="K363" s="632"/>
      <c r="L363" s="632" t="s">
        <v>35</v>
      </c>
      <c r="M363" s="306"/>
      <c r="N363" s="659" t="s">
        <v>1333</v>
      </c>
      <c r="O363" s="908" t="e">
        <f>_xlfn.IFNA(VLOOKUP(N363,[1]!Table2[#All],3,FALSE), " ")</f>
        <v>#REF!</v>
      </c>
      <c r="P363" s="783" t="s">
        <v>1588</v>
      </c>
      <c r="Q363" s="304" t="s">
        <v>452</v>
      </c>
      <c r="R363" s="281" t="s">
        <v>117</v>
      </c>
      <c r="S363" s="304" t="s">
        <v>1195</v>
      </c>
      <c r="T363" s="304" t="s">
        <v>1577</v>
      </c>
      <c r="W363" s="4"/>
      <c r="X363" s="308"/>
      <c r="Y363" s="644">
        <v>45121</v>
      </c>
    </row>
    <row r="364" spans="1:25" ht="39">
      <c r="A364" s="745" t="s">
        <v>1589</v>
      </c>
      <c r="B364" s="746"/>
      <c r="C364" s="754"/>
      <c r="D364" s="728">
        <v>45076</v>
      </c>
      <c r="E364" s="304" t="s">
        <v>945</v>
      </c>
      <c r="F364" s="303"/>
      <c r="G364" s="304" t="s">
        <v>1573</v>
      </c>
      <c r="H364" s="304" t="s">
        <v>204</v>
      </c>
      <c r="I364" s="304" t="s">
        <v>1590</v>
      </c>
      <c r="J364" s="304" t="s">
        <v>1591</v>
      </c>
      <c r="K364" s="632"/>
      <c r="L364" s="632" t="s">
        <v>45</v>
      </c>
      <c r="M364" s="306"/>
      <c r="N364" s="659"/>
      <c r="O364" s="908" t="e">
        <f>_xlfn.IFNA(VLOOKUP(N364,[1]!Table2[#All],3,FALSE), " ")</f>
        <v>#REF!</v>
      </c>
      <c r="P364" s="749" t="s">
        <v>1592</v>
      </c>
      <c r="Q364" s="304" t="s">
        <v>452</v>
      </c>
      <c r="R364" s="281" t="s">
        <v>117</v>
      </c>
      <c r="S364" s="304" t="s">
        <v>1195</v>
      </c>
      <c r="T364" s="304" t="s">
        <v>1593</v>
      </c>
      <c r="W364" s="4"/>
      <c r="X364" s="308"/>
      <c r="Y364" s="644">
        <v>45121</v>
      </c>
    </row>
    <row r="365" spans="1:25" ht="12.95">
      <c r="A365" s="745" t="s">
        <v>1594</v>
      </c>
      <c r="B365" s="746"/>
      <c r="C365" s="754"/>
      <c r="D365" s="728">
        <v>45076</v>
      </c>
      <c r="E365" s="304" t="s">
        <v>945</v>
      </c>
      <c r="F365" s="303"/>
      <c r="G365" s="304" t="s">
        <v>1122</v>
      </c>
      <c r="H365" s="304" t="s">
        <v>204</v>
      </c>
      <c r="I365" s="304" t="s">
        <v>1179</v>
      </c>
      <c r="J365" s="304" t="s">
        <v>1595</v>
      </c>
      <c r="K365" s="632"/>
      <c r="L365" s="632" t="s">
        <v>35</v>
      </c>
      <c r="M365" s="306"/>
      <c r="N365" s="823" t="s">
        <v>382</v>
      </c>
      <c r="O365" s="908" t="e">
        <f>_xlfn.IFNA(VLOOKUP(N365,[1]!Table2[#All],3,FALSE), " ")</f>
        <v>#REF!</v>
      </c>
      <c r="P365" s="749" t="s">
        <v>1596</v>
      </c>
      <c r="Q365" s="304" t="s">
        <v>65</v>
      </c>
      <c r="R365" s="281" t="s">
        <v>117</v>
      </c>
      <c r="S365" s="304"/>
      <c r="T365" s="304" t="s">
        <v>1227</v>
      </c>
      <c r="W365" s="4"/>
      <c r="X365" s="308"/>
      <c r="Y365" s="664">
        <v>45093</v>
      </c>
    </row>
    <row r="366" spans="1:25" ht="12.95">
      <c r="A366" s="745" t="s">
        <v>1597</v>
      </c>
      <c r="B366" s="746"/>
      <c r="C366" s="754"/>
      <c r="D366" s="728">
        <v>45076</v>
      </c>
      <c r="E366" s="304" t="s">
        <v>945</v>
      </c>
      <c r="F366" s="303"/>
      <c r="G366" s="304" t="s">
        <v>1122</v>
      </c>
      <c r="H366" s="304" t="s">
        <v>204</v>
      </c>
      <c r="I366" s="304" t="s">
        <v>1179</v>
      </c>
      <c r="J366" s="304" t="s">
        <v>1598</v>
      </c>
      <c r="K366" s="632"/>
      <c r="L366" s="632" t="s">
        <v>35</v>
      </c>
      <c r="M366" s="306"/>
      <c r="N366" s="823" t="s">
        <v>382</v>
      </c>
      <c r="O366" s="908" t="e">
        <f>_xlfn.IFNA(VLOOKUP(N366,[1]!Table2[#All],3,FALSE), " ")</f>
        <v>#REF!</v>
      </c>
      <c r="P366" s="749" t="s">
        <v>1599</v>
      </c>
      <c r="Q366" s="304" t="s">
        <v>65</v>
      </c>
      <c r="R366" s="281" t="s">
        <v>117</v>
      </c>
      <c r="S366" s="304"/>
      <c r="T366" s="304" t="s">
        <v>1227</v>
      </c>
      <c r="W366" s="4"/>
      <c r="X366" s="308"/>
      <c r="Y366" s="664">
        <v>45093</v>
      </c>
    </row>
    <row r="367" spans="1:25" ht="12.95">
      <c r="A367" s="745" t="s">
        <v>1600</v>
      </c>
      <c r="B367" s="746"/>
      <c r="C367" s="754"/>
      <c r="D367" s="728">
        <v>45076</v>
      </c>
      <c r="E367" s="304" t="s">
        <v>945</v>
      </c>
      <c r="F367" s="303"/>
      <c r="G367" s="304" t="s">
        <v>1122</v>
      </c>
      <c r="H367" s="304" t="s">
        <v>204</v>
      </c>
      <c r="I367" s="304" t="s">
        <v>1179</v>
      </c>
      <c r="J367" s="304" t="s">
        <v>1601</v>
      </c>
      <c r="K367" s="632"/>
      <c r="L367" s="632" t="s">
        <v>35</v>
      </c>
      <c r="M367" s="306"/>
      <c r="N367" s="823" t="s">
        <v>382</v>
      </c>
      <c r="O367" s="908" t="e">
        <f>_xlfn.IFNA(VLOOKUP(N367,[1]!Table2[#All],3,FALSE), " ")</f>
        <v>#REF!</v>
      </c>
      <c r="P367" s="749" t="s">
        <v>1602</v>
      </c>
      <c r="Q367" s="304" t="s">
        <v>65</v>
      </c>
      <c r="R367" s="281" t="s">
        <v>117</v>
      </c>
      <c r="S367" s="304"/>
      <c r="T367" s="304" t="s">
        <v>1227</v>
      </c>
      <c r="W367" s="4"/>
      <c r="X367" s="308"/>
      <c r="Y367" s="664">
        <v>45093</v>
      </c>
    </row>
    <row r="368" spans="1:25" ht="26.1">
      <c r="A368" s="745" t="s">
        <v>1603</v>
      </c>
      <c r="B368" s="746"/>
      <c r="C368" s="754"/>
      <c r="D368" s="728">
        <v>45076</v>
      </c>
      <c r="E368" s="304" t="s">
        <v>945</v>
      </c>
      <c r="F368" s="303"/>
      <c r="G368" s="304" t="s">
        <v>1122</v>
      </c>
      <c r="H368" s="304" t="s">
        <v>204</v>
      </c>
      <c r="I368" s="304" t="s">
        <v>1179</v>
      </c>
      <c r="J368" s="304" t="s">
        <v>1604</v>
      </c>
      <c r="K368" s="632"/>
      <c r="L368" s="632" t="s">
        <v>35</v>
      </c>
      <c r="M368" s="306"/>
      <c r="N368" s="823" t="s">
        <v>382</v>
      </c>
      <c r="O368" s="908" t="e">
        <f>_xlfn.IFNA(VLOOKUP(N368,[1]!Table2[#All],3,FALSE), " ")</f>
        <v>#REF!</v>
      </c>
      <c r="P368" s="749" t="s">
        <v>1605</v>
      </c>
      <c r="Q368" s="304" t="s">
        <v>65</v>
      </c>
      <c r="R368" s="281" t="s">
        <v>117</v>
      </c>
      <c r="S368" s="304"/>
      <c r="T368" s="304" t="s">
        <v>1227</v>
      </c>
      <c r="W368" s="4"/>
      <c r="X368" s="308"/>
      <c r="Y368" s="664">
        <v>45093</v>
      </c>
    </row>
    <row r="369" spans="1:25" ht="26.1">
      <c r="A369" s="745" t="s">
        <v>1606</v>
      </c>
      <c r="B369" s="746"/>
      <c r="C369" s="754"/>
      <c r="D369" s="728">
        <v>45076</v>
      </c>
      <c r="E369" s="304" t="s">
        <v>945</v>
      </c>
      <c r="F369" s="303"/>
      <c r="G369" s="304" t="s">
        <v>1122</v>
      </c>
      <c r="H369" s="304" t="s">
        <v>204</v>
      </c>
      <c r="I369" s="304" t="s">
        <v>1179</v>
      </c>
      <c r="J369" s="304" t="s">
        <v>1607</v>
      </c>
      <c r="K369" s="632"/>
      <c r="L369" s="632" t="s">
        <v>35</v>
      </c>
      <c r="M369" s="306"/>
      <c r="N369" s="823" t="s">
        <v>382</v>
      </c>
      <c r="O369" s="908" t="e">
        <f>_xlfn.IFNA(VLOOKUP(N369,[1]!Table2[#All],3,FALSE), " ")</f>
        <v>#REF!</v>
      </c>
      <c r="P369" s="749" t="s">
        <v>1608</v>
      </c>
      <c r="Q369" s="304" t="s">
        <v>65</v>
      </c>
      <c r="R369" s="281" t="s">
        <v>117</v>
      </c>
      <c r="S369" s="304"/>
      <c r="T369" s="304" t="s">
        <v>1227</v>
      </c>
      <c r="W369" s="4"/>
      <c r="X369" s="308"/>
      <c r="Y369" s="664">
        <v>45093</v>
      </c>
    </row>
    <row r="370" spans="1:25" ht="65.099999999999994">
      <c r="A370" s="745" t="s">
        <v>1609</v>
      </c>
      <c r="B370" s="746"/>
      <c r="C370" s="754"/>
      <c r="D370" s="728">
        <v>45078</v>
      </c>
      <c r="E370" s="304" t="s">
        <v>947</v>
      </c>
      <c r="F370" s="303"/>
      <c r="G370" s="304" t="s">
        <v>946</v>
      </c>
      <c r="H370" s="304" t="s">
        <v>947</v>
      </c>
      <c r="I370" s="304" t="s">
        <v>1610</v>
      </c>
      <c r="J370" s="304" t="s">
        <v>1611</v>
      </c>
      <c r="K370" s="632"/>
      <c r="L370" s="632" t="s">
        <v>35</v>
      </c>
      <c r="M370" s="306"/>
      <c r="N370" s="823" t="s">
        <v>382</v>
      </c>
      <c r="O370" s="908" t="e">
        <f>_xlfn.IFNA(VLOOKUP(N370,[1]!Table2[#All],3,FALSE), " ")</f>
        <v>#REF!</v>
      </c>
      <c r="P370" s="749" t="s">
        <v>1612</v>
      </c>
      <c r="Q370" s="304" t="s">
        <v>384</v>
      </c>
      <c r="R370" s="281" t="s">
        <v>39</v>
      </c>
      <c r="S370" s="304"/>
      <c r="T370" s="304" t="s">
        <v>1613</v>
      </c>
      <c r="W370" s="4"/>
      <c r="X370" s="308"/>
      <c r="Y370" s="664">
        <v>45093</v>
      </c>
    </row>
    <row r="371" spans="1:25" ht="26.1">
      <c r="A371" s="745" t="s">
        <v>1614</v>
      </c>
      <c r="B371" s="746"/>
      <c r="C371" s="754"/>
      <c r="D371" s="728">
        <v>45078</v>
      </c>
      <c r="E371" s="304" t="s">
        <v>947</v>
      </c>
      <c r="F371" s="303"/>
      <c r="G371" s="304" t="s">
        <v>946</v>
      </c>
      <c r="H371" s="304" t="s">
        <v>947</v>
      </c>
      <c r="I371" s="304" t="s">
        <v>1615</v>
      </c>
      <c r="J371" s="304" t="s">
        <v>1616</v>
      </c>
      <c r="K371" s="632"/>
      <c r="L371" s="632" t="s">
        <v>35</v>
      </c>
      <c r="M371" s="306"/>
      <c r="N371" s="823" t="s">
        <v>382</v>
      </c>
      <c r="O371" s="908" t="e">
        <f>_xlfn.IFNA(VLOOKUP(N371,[1]!Table2[#All],3,FALSE), " ")</f>
        <v>#REF!</v>
      </c>
      <c r="P371" s="749" t="s">
        <v>1617</v>
      </c>
      <c r="Q371" s="304" t="s">
        <v>71</v>
      </c>
      <c r="R371" s="281" t="s">
        <v>117</v>
      </c>
      <c r="S371" s="304"/>
      <c r="T371" s="304" t="s">
        <v>1618</v>
      </c>
      <c r="W371" s="4"/>
      <c r="X371" s="308"/>
      <c r="Y371" s="664">
        <v>45093</v>
      </c>
    </row>
    <row r="372" spans="1:25" ht="39">
      <c r="A372" s="745" t="s">
        <v>1619</v>
      </c>
      <c r="B372" s="746"/>
      <c r="C372" s="754"/>
      <c r="D372" s="728">
        <v>45078</v>
      </c>
      <c r="E372" s="304" t="s">
        <v>947</v>
      </c>
      <c r="F372" s="303"/>
      <c r="G372" s="304" t="s">
        <v>946</v>
      </c>
      <c r="H372" s="304" t="s">
        <v>947</v>
      </c>
      <c r="I372" s="304"/>
      <c r="J372" s="304" t="s">
        <v>1620</v>
      </c>
      <c r="K372" s="632"/>
      <c r="L372" s="632" t="s">
        <v>45</v>
      </c>
      <c r="M372" s="306"/>
      <c r="N372" s="823"/>
      <c r="O372" s="908" t="e">
        <f>_xlfn.IFNA(VLOOKUP(N372,[1]!Table2[#All],3,FALSE), " ")</f>
        <v>#REF!</v>
      </c>
      <c r="P372" s="749" t="s">
        <v>1621</v>
      </c>
      <c r="Q372" s="304"/>
      <c r="R372" s="281"/>
      <c r="S372" s="304"/>
      <c r="T372" s="304"/>
      <c r="W372" s="4"/>
      <c r="X372" s="308"/>
      <c r="Y372" s="799"/>
    </row>
    <row r="373" spans="1:25" ht="26.1">
      <c r="A373" s="745" t="s">
        <v>1622</v>
      </c>
      <c r="B373" s="746"/>
      <c r="C373" s="754"/>
      <c r="D373" s="728">
        <v>45078</v>
      </c>
      <c r="E373" s="304" t="s">
        <v>1458</v>
      </c>
      <c r="F373" s="303">
        <v>5298</v>
      </c>
      <c r="G373" s="304" t="s">
        <v>1219</v>
      </c>
      <c r="H373" s="304" t="s">
        <v>77</v>
      </c>
      <c r="I373" s="304" t="s">
        <v>1623</v>
      </c>
      <c r="J373" s="304" t="s">
        <v>1624</v>
      </c>
      <c r="L373" s="511" t="s">
        <v>35</v>
      </c>
      <c r="M373" s="306"/>
      <c r="N373" s="823" t="s">
        <v>115</v>
      </c>
      <c r="O373" s="908" t="e">
        <f>_xlfn.IFNA(VLOOKUP(N373,[1]!Table2[#All],3,FALSE), " ")</f>
        <v>#REF!</v>
      </c>
      <c r="P373" s="749" t="s">
        <v>1625</v>
      </c>
      <c r="Q373" s="304" t="s">
        <v>235</v>
      </c>
      <c r="R373" s="281" t="s">
        <v>117</v>
      </c>
      <c r="S373" s="304" t="s">
        <v>1626</v>
      </c>
      <c r="T373" s="304" t="s">
        <v>340</v>
      </c>
      <c r="W373" s="4"/>
      <c r="X373" s="308"/>
      <c r="Y373" s="644">
        <v>45121</v>
      </c>
    </row>
    <row r="374" spans="1:25" ht="12.95">
      <c r="A374" s="745" t="s">
        <v>1627</v>
      </c>
      <c r="B374" s="746"/>
      <c r="C374" s="754"/>
      <c r="D374" s="728">
        <v>45079</v>
      </c>
      <c r="E374" s="304" t="s">
        <v>1458</v>
      </c>
      <c r="F374" s="303">
        <v>5272</v>
      </c>
      <c r="G374" s="304" t="s">
        <v>1219</v>
      </c>
      <c r="H374" s="304" t="s">
        <v>77</v>
      </c>
      <c r="I374" s="304"/>
      <c r="J374" s="304" t="s">
        <v>1628</v>
      </c>
      <c r="K374" s="632"/>
      <c r="L374" s="632" t="s">
        <v>45</v>
      </c>
      <c r="M374" s="306"/>
      <c r="N374" s="823"/>
      <c r="O374" s="908" t="e">
        <f>_xlfn.IFNA(VLOOKUP(N374,[1]!Table2[#All],3,FALSE), " ")</f>
        <v>#REF!</v>
      </c>
      <c r="P374" s="749" t="s">
        <v>1629</v>
      </c>
      <c r="Q374" s="304"/>
      <c r="R374" s="281"/>
      <c r="S374" s="304"/>
      <c r="T374" s="304"/>
      <c r="W374" s="4"/>
      <c r="X374" s="308"/>
      <c r="Y374" s="799"/>
    </row>
    <row r="375" spans="1:25" ht="51.95">
      <c r="A375" s="745" t="s">
        <v>1630</v>
      </c>
      <c r="B375" s="746"/>
      <c r="C375" s="754"/>
      <c r="D375" s="728">
        <v>45079</v>
      </c>
      <c r="E375" s="304" t="s">
        <v>945</v>
      </c>
      <c r="F375" s="303"/>
      <c r="G375" s="304" t="s">
        <v>1122</v>
      </c>
      <c r="H375" s="304" t="s">
        <v>204</v>
      </c>
      <c r="I375" s="304" t="s">
        <v>1631</v>
      </c>
      <c r="J375" s="304" t="s">
        <v>1632</v>
      </c>
      <c r="K375" s="632"/>
      <c r="L375" s="632" t="s">
        <v>35</v>
      </c>
      <c r="M375" s="306"/>
      <c r="N375" s="823" t="s">
        <v>382</v>
      </c>
      <c r="O375" s="908" t="e">
        <f>_xlfn.IFNA(VLOOKUP(N375,[1]!Table2[#All],3,FALSE), " ")</f>
        <v>#REF!</v>
      </c>
      <c r="P375" s="749" t="s">
        <v>1633</v>
      </c>
      <c r="Q375" s="304" t="s">
        <v>836</v>
      </c>
      <c r="R375" s="281" t="s">
        <v>117</v>
      </c>
      <c r="S375" s="304"/>
      <c r="T375" s="304" t="s">
        <v>1634</v>
      </c>
      <c r="W375" s="4"/>
      <c r="X375" s="308"/>
      <c r="Y375" s="664">
        <v>45093</v>
      </c>
    </row>
    <row r="376" spans="1:25" ht="51.95">
      <c r="A376" s="745" t="s">
        <v>1635</v>
      </c>
      <c r="B376" s="746"/>
      <c r="C376" s="754"/>
      <c r="D376" s="728">
        <v>45079</v>
      </c>
      <c r="E376" s="304" t="s">
        <v>945</v>
      </c>
      <c r="F376" s="303"/>
      <c r="G376" s="304" t="s">
        <v>1122</v>
      </c>
      <c r="H376" s="304" t="s">
        <v>204</v>
      </c>
      <c r="I376" s="304" t="s">
        <v>1636</v>
      </c>
      <c r="J376" s="304" t="s">
        <v>1637</v>
      </c>
      <c r="K376" s="632"/>
      <c r="L376" s="632" t="s">
        <v>35</v>
      </c>
      <c r="M376" s="306"/>
      <c r="N376" s="823" t="s">
        <v>382</v>
      </c>
      <c r="O376" s="908" t="e">
        <f>_xlfn.IFNA(VLOOKUP(N376,[1]!Table2[#All],3,FALSE), " ")</f>
        <v>#REF!</v>
      </c>
      <c r="P376" s="749" t="s">
        <v>1638</v>
      </c>
      <c r="Q376" s="304" t="s">
        <v>836</v>
      </c>
      <c r="R376" s="281" t="s">
        <v>117</v>
      </c>
      <c r="S376" s="304"/>
      <c r="T376" s="304" t="s">
        <v>1634</v>
      </c>
      <c r="W376" s="4"/>
      <c r="X376" s="308"/>
      <c r="Y376" s="844">
        <v>45093</v>
      </c>
    </row>
    <row r="377" spans="1:25" ht="12.95">
      <c r="A377" s="745" t="s">
        <v>1639</v>
      </c>
      <c r="B377" s="746"/>
      <c r="C377" s="754"/>
      <c r="D377" s="728">
        <v>45076</v>
      </c>
      <c r="E377" s="304" t="s">
        <v>945</v>
      </c>
      <c r="F377" s="303"/>
      <c r="G377" s="304" t="s">
        <v>946</v>
      </c>
      <c r="H377" s="304" t="s">
        <v>1211</v>
      </c>
      <c r="I377" s="304" t="s">
        <v>1640</v>
      </c>
      <c r="J377" s="304" t="s">
        <v>1641</v>
      </c>
      <c r="K377" s="632"/>
      <c r="L377" s="632" t="s">
        <v>45</v>
      </c>
      <c r="M377" s="306"/>
      <c r="N377" s="820"/>
      <c r="O377" s="908" t="e">
        <f>_xlfn.IFNA(VLOOKUP(N377,[1]!Table2[#All],3,FALSE), " ")</f>
        <v>#REF!</v>
      </c>
      <c r="P377" s="845" t="s">
        <v>1642</v>
      </c>
      <c r="Q377" s="304"/>
      <c r="R377" s="281"/>
      <c r="S377" s="304"/>
      <c r="T377" s="304"/>
      <c r="W377" s="4"/>
      <c r="X377" s="308"/>
      <c r="Y377" s="644">
        <v>45121</v>
      </c>
    </row>
    <row r="378" spans="1:25" ht="12.95">
      <c r="A378" s="745" t="s">
        <v>1643</v>
      </c>
      <c r="B378" s="746"/>
      <c r="C378" s="754"/>
      <c r="D378" s="728">
        <v>45079</v>
      </c>
      <c r="E378" s="304" t="s">
        <v>945</v>
      </c>
      <c r="F378" s="303"/>
      <c r="G378" s="304" t="s">
        <v>1122</v>
      </c>
      <c r="H378" s="304" t="s">
        <v>204</v>
      </c>
      <c r="I378" s="304" t="s">
        <v>1179</v>
      </c>
      <c r="J378" s="304" t="s">
        <v>1644</v>
      </c>
      <c r="K378" s="632"/>
      <c r="L378" s="632" t="s">
        <v>35</v>
      </c>
      <c r="M378" s="306"/>
      <c r="N378" s="823" t="s">
        <v>382</v>
      </c>
      <c r="O378" s="908" t="e">
        <f>_xlfn.IFNA(VLOOKUP(N378,[1]!Table2[#All],3,FALSE), " ")</f>
        <v>#REF!</v>
      </c>
      <c r="P378" s="749" t="s">
        <v>1645</v>
      </c>
      <c r="Q378" s="304" t="s">
        <v>65</v>
      </c>
      <c r="R378" s="281" t="s">
        <v>117</v>
      </c>
      <c r="S378" s="304"/>
      <c r="T378" s="304" t="s">
        <v>1340</v>
      </c>
      <c r="W378" s="4"/>
      <c r="X378" s="308"/>
      <c r="Y378" s="844">
        <v>45093</v>
      </c>
    </row>
    <row r="379" spans="1:25" ht="26.1">
      <c r="A379" s="745" t="s">
        <v>1646</v>
      </c>
      <c r="B379" s="746"/>
      <c r="C379" s="754"/>
      <c r="D379" s="809">
        <v>45079</v>
      </c>
      <c r="E379" s="316" t="s">
        <v>945</v>
      </c>
      <c r="F379" s="317"/>
      <c r="G379" s="316" t="s">
        <v>1122</v>
      </c>
      <c r="H379" s="316" t="s">
        <v>204</v>
      </c>
      <c r="I379" s="316" t="s">
        <v>1647</v>
      </c>
      <c r="J379" s="304" t="s">
        <v>1648</v>
      </c>
      <c r="K379" s="632"/>
      <c r="L379" s="632" t="s">
        <v>45</v>
      </c>
      <c r="M379" s="306"/>
      <c r="N379" s="823"/>
      <c r="O379" s="908" t="e">
        <f>_xlfn.IFNA(VLOOKUP(N379,[1]!Table2[#All],3,FALSE), " ")</f>
        <v>#REF!</v>
      </c>
      <c r="P379" s="304" t="s">
        <v>1649</v>
      </c>
      <c r="Q379" s="304"/>
      <c r="R379" s="281"/>
      <c r="S379" s="304"/>
      <c r="T379" s="304"/>
      <c r="W379" s="4"/>
      <c r="X379" s="308"/>
      <c r="Y379" s="799"/>
    </row>
    <row r="380" spans="1:25" ht="26.1">
      <c r="A380" s="745" t="s">
        <v>1650</v>
      </c>
      <c r="B380" s="746"/>
      <c r="C380" s="754"/>
      <c r="D380" s="728">
        <v>45079</v>
      </c>
      <c r="E380" s="304" t="s">
        <v>945</v>
      </c>
      <c r="F380" s="303"/>
      <c r="G380" s="304" t="s">
        <v>1122</v>
      </c>
      <c r="H380" s="304" t="s">
        <v>204</v>
      </c>
      <c r="I380" s="304" t="s">
        <v>1179</v>
      </c>
      <c r="J380" s="304" t="s">
        <v>1651</v>
      </c>
      <c r="K380" s="632"/>
      <c r="L380" s="632" t="s">
        <v>35</v>
      </c>
      <c r="M380" s="306"/>
      <c r="N380" s="846" t="s">
        <v>382</v>
      </c>
      <c r="O380" s="908" t="e">
        <f>_xlfn.IFNA(VLOOKUP(N380,[1]!Table2[#All],3,FALSE), " ")</f>
        <v>#REF!</v>
      </c>
      <c r="P380" s="304" t="s">
        <v>1652</v>
      </c>
      <c r="Q380" s="304" t="s">
        <v>65</v>
      </c>
      <c r="R380" s="281" t="s">
        <v>117</v>
      </c>
      <c r="S380" s="304"/>
      <c r="T380" s="304" t="s">
        <v>1340</v>
      </c>
      <c r="W380" s="4"/>
      <c r="X380" s="308"/>
      <c r="Y380" s="844">
        <v>45093</v>
      </c>
    </row>
    <row r="381" spans="1:25" ht="39">
      <c r="A381" s="745" t="s">
        <v>1653</v>
      </c>
      <c r="B381" s="746"/>
      <c r="C381" s="754"/>
      <c r="D381" s="809">
        <v>45079</v>
      </c>
      <c r="E381" s="316" t="s">
        <v>945</v>
      </c>
      <c r="F381" s="317"/>
      <c r="G381" s="316" t="s">
        <v>1122</v>
      </c>
      <c r="H381" s="316" t="s">
        <v>204</v>
      </c>
      <c r="I381" s="316" t="s">
        <v>229</v>
      </c>
      <c r="J381" s="304" t="s">
        <v>1654</v>
      </c>
      <c r="K381" s="632"/>
      <c r="L381" s="632" t="s">
        <v>45</v>
      </c>
      <c r="M381" s="306"/>
      <c r="N381" s="823"/>
      <c r="O381" s="908" t="e">
        <f>_xlfn.IFNA(VLOOKUP(N381,[1]!Table2[#All],3,FALSE), " ")</f>
        <v>#REF!</v>
      </c>
      <c r="P381" s="304" t="s">
        <v>1655</v>
      </c>
      <c r="Q381" s="304"/>
      <c r="R381" s="281"/>
      <c r="S381" s="304"/>
      <c r="T381" s="304"/>
      <c r="W381" s="4"/>
      <c r="X381" s="308"/>
      <c r="Y381" s="799"/>
    </row>
    <row r="382" spans="1:25" ht="51.95">
      <c r="A382" s="745" t="s">
        <v>1656</v>
      </c>
      <c r="B382" s="746"/>
      <c r="C382" s="754"/>
      <c r="D382" s="809">
        <v>45079</v>
      </c>
      <c r="E382" s="316" t="s">
        <v>945</v>
      </c>
      <c r="F382" s="317"/>
      <c r="G382" s="316" t="s">
        <v>1122</v>
      </c>
      <c r="H382" s="316" t="s">
        <v>204</v>
      </c>
      <c r="I382" s="316" t="s">
        <v>1657</v>
      </c>
      <c r="J382" s="304" t="s">
        <v>1658</v>
      </c>
      <c r="K382" s="632"/>
      <c r="L382" s="632" t="s">
        <v>45</v>
      </c>
      <c r="M382" s="306"/>
      <c r="N382" s="823"/>
      <c r="O382" s="908" t="e">
        <f>_xlfn.IFNA(VLOOKUP(N382,[1]!Table2[#All],3,FALSE), " ")</f>
        <v>#REF!</v>
      </c>
      <c r="P382" s="749" t="s">
        <v>1659</v>
      </c>
      <c r="Q382" s="304"/>
      <c r="R382" s="281"/>
      <c r="S382" s="304"/>
      <c r="T382" s="304"/>
      <c r="W382" s="4"/>
      <c r="X382" s="308"/>
      <c r="Y382" s="799"/>
    </row>
    <row r="383" spans="1:25" ht="26.1">
      <c r="A383" s="745" t="s">
        <v>1660</v>
      </c>
      <c r="B383" s="746"/>
      <c r="C383" s="754"/>
      <c r="D383" s="809">
        <v>45079</v>
      </c>
      <c r="E383" s="316" t="s">
        <v>945</v>
      </c>
      <c r="F383" s="317"/>
      <c r="G383" s="316" t="s">
        <v>1122</v>
      </c>
      <c r="H383" s="316" t="s">
        <v>204</v>
      </c>
      <c r="I383" s="316" t="s">
        <v>1661</v>
      </c>
      <c r="J383" s="304" t="s">
        <v>1662</v>
      </c>
      <c r="K383" s="632"/>
      <c r="L383" s="632" t="s">
        <v>45</v>
      </c>
      <c r="M383" s="306"/>
      <c r="N383" s="823"/>
      <c r="O383" s="908" t="e">
        <f>_xlfn.IFNA(VLOOKUP(N383,[1]!Table2[#All],3,FALSE), " ")</f>
        <v>#REF!</v>
      </c>
      <c r="P383" s="749" t="s">
        <v>1663</v>
      </c>
      <c r="Q383" s="304"/>
      <c r="R383" s="281"/>
      <c r="S383" s="304"/>
      <c r="T383" s="304"/>
      <c r="W383" s="4"/>
      <c r="X383" s="308"/>
      <c r="Y383" s="799"/>
    </row>
    <row r="384" spans="1:25" ht="51.95">
      <c r="A384" s="745" t="s">
        <v>1664</v>
      </c>
      <c r="B384" s="746"/>
      <c r="C384" s="754"/>
      <c r="D384" s="728">
        <v>45052</v>
      </c>
      <c r="E384" s="304" t="s">
        <v>945</v>
      </c>
      <c r="F384" s="303">
        <v>4570</v>
      </c>
      <c r="G384" s="304" t="s">
        <v>365</v>
      </c>
      <c r="H384" s="304" t="s">
        <v>366</v>
      </c>
      <c r="I384" s="304" t="s">
        <v>1665</v>
      </c>
      <c r="J384" s="304" t="s">
        <v>1666</v>
      </c>
      <c r="K384" s="632"/>
      <c r="L384" s="632" t="s">
        <v>35</v>
      </c>
      <c r="M384" s="306"/>
      <c r="N384" s="816" t="s">
        <v>382</v>
      </c>
      <c r="O384" s="908" t="e">
        <f>_xlfn.IFNA(VLOOKUP(N384,[1]!Table2[#All],3,FALSE), " ")</f>
        <v>#REF!</v>
      </c>
      <c r="P384" s="796" t="s">
        <v>1667</v>
      </c>
      <c r="Q384" s="304" t="s">
        <v>65</v>
      </c>
      <c r="R384" s="304" t="s">
        <v>117</v>
      </c>
      <c r="S384" s="304" t="s">
        <v>164</v>
      </c>
      <c r="T384" s="558" t="s">
        <v>1668</v>
      </c>
      <c r="W384" s="4"/>
      <c r="X384" s="308"/>
      <c r="Y384" s="799"/>
    </row>
    <row r="385" spans="1:25" ht="117">
      <c r="A385" s="745" t="s">
        <v>1669</v>
      </c>
      <c r="B385" s="746"/>
      <c r="C385" s="754"/>
      <c r="D385" s="728">
        <v>45084</v>
      </c>
      <c r="E385" s="304" t="s">
        <v>1438</v>
      </c>
      <c r="F385" s="303">
        <v>4558</v>
      </c>
      <c r="G385" s="304" t="s">
        <v>410</v>
      </c>
      <c r="H385" s="304" t="s">
        <v>77</v>
      </c>
      <c r="I385" s="304" t="s">
        <v>1670</v>
      </c>
      <c r="J385" s="304" t="s">
        <v>1671</v>
      </c>
      <c r="L385" s="511" t="s">
        <v>35</v>
      </c>
      <c r="M385" s="775"/>
      <c r="N385" s="820" t="s">
        <v>115</v>
      </c>
      <c r="O385" s="908" t="e">
        <f>_xlfn.IFNA(VLOOKUP(N385,[1]!Table2[#All],3,FALSE), " ")</f>
        <v>#REF!</v>
      </c>
      <c r="P385" s="749" t="s">
        <v>1672</v>
      </c>
      <c r="Q385" s="304" t="s">
        <v>384</v>
      </c>
      <c r="R385" s="304" t="s">
        <v>117</v>
      </c>
      <c r="S385" s="304" t="s">
        <v>1673</v>
      </c>
      <c r="T385" s="304" t="s">
        <v>1674</v>
      </c>
      <c r="W385" s="4"/>
      <c r="X385" s="308"/>
      <c r="Y385" s="644">
        <v>45121</v>
      </c>
    </row>
    <row r="386" spans="1:25" ht="65.099999999999994">
      <c r="A386" s="745" t="s">
        <v>1675</v>
      </c>
      <c r="B386" s="746"/>
      <c r="C386" s="754" t="s">
        <v>1676</v>
      </c>
      <c r="D386" s="728">
        <v>45084</v>
      </c>
      <c r="E386" s="304" t="s">
        <v>31</v>
      </c>
      <c r="F386" s="303">
        <v>4938</v>
      </c>
      <c r="G386" s="304" t="s">
        <v>32</v>
      </c>
      <c r="H386" s="304" t="s">
        <v>33</v>
      </c>
      <c r="I386" s="304" t="s">
        <v>1677</v>
      </c>
      <c r="J386" s="304" t="s">
        <v>1678</v>
      </c>
      <c r="L386" s="511" t="s">
        <v>35</v>
      </c>
      <c r="M386" s="306"/>
      <c r="N386" s="821" t="s">
        <v>115</v>
      </c>
      <c r="O386" s="908" t="e">
        <f>_xlfn.IFNA(VLOOKUP(N386,[1]!Table2[#All],3,FALSE), " ")</f>
        <v>#REF!</v>
      </c>
      <c r="P386" s="749" t="s">
        <v>1679</v>
      </c>
      <c r="Q386" s="304" t="s">
        <v>65</v>
      </c>
      <c r="R386" s="632" t="s">
        <v>117</v>
      </c>
      <c r="S386" s="554" t="s">
        <v>164</v>
      </c>
      <c r="T386" s="558" t="s">
        <v>66</v>
      </c>
      <c r="W386" s="4"/>
      <c r="X386" s="308"/>
      <c r="Y386" s="644">
        <v>45121</v>
      </c>
    </row>
    <row r="387" spans="1:25" ht="26.1">
      <c r="A387" s="745" t="s">
        <v>1680</v>
      </c>
      <c r="B387" s="746"/>
      <c r="C387" s="754"/>
      <c r="D387" s="728">
        <v>45084</v>
      </c>
      <c r="E387" s="304" t="s">
        <v>945</v>
      </c>
      <c r="F387" s="303"/>
      <c r="G387" s="304" t="s">
        <v>1122</v>
      </c>
      <c r="H387" s="304" t="s">
        <v>204</v>
      </c>
      <c r="I387" s="304" t="s">
        <v>1681</v>
      </c>
      <c r="J387" s="304" t="s">
        <v>1682</v>
      </c>
      <c r="K387" s="632"/>
      <c r="L387" s="632" t="s">
        <v>35</v>
      </c>
      <c r="M387" s="306"/>
      <c r="N387" s="823" t="s">
        <v>382</v>
      </c>
      <c r="O387" s="908" t="e">
        <f>_xlfn.IFNA(VLOOKUP(N387,[1]!Table2[#All],3,FALSE), " ")</f>
        <v>#REF!</v>
      </c>
      <c r="P387" s="304" t="s">
        <v>1683</v>
      </c>
      <c r="Q387" s="304" t="s">
        <v>375</v>
      </c>
      <c r="R387" s="304" t="s">
        <v>117</v>
      </c>
      <c r="S387" s="304"/>
      <c r="T387" s="304" t="s">
        <v>1684</v>
      </c>
      <c r="W387" s="4"/>
      <c r="X387" s="308"/>
      <c r="Y387" s="844">
        <v>45093</v>
      </c>
    </row>
    <row r="388" spans="1:25" ht="104.1">
      <c r="A388" s="745" t="s">
        <v>1685</v>
      </c>
      <c r="B388" s="746"/>
      <c r="C388" s="754" t="s">
        <v>1559</v>
      </c>
      <c r="D388" s="728">
        <v>45084</v>
      </c>
      <c r="E388" s="304" t="s">
        <v>31</v>
      </c>
      <c r="F388" s="303">
        <v>5258</v>
      </c>
      <c r="G388" s="304" t="s">
        <v>32</v>
      </c>
      <c r="H388" s="304" t="s">
        <v>33</v>
      </c>
      <c r="I388" s="304" t="s">
        <v>1686</v>
      </c>
      <c r="J388" s="316" t="s">
        <v>1687</v>
      </c>
      <c r="K388" s="813"/>
      <c r="L388" s="632" t="s">
        <v>45</v>
      </c>
      <c r="M388" s="306"/>
      <c r="N388" s="823"/>
      <c r="O388" s="908" t="e">
        <f>_xlfn.IFNA(VLOOKUP(N388,[1]!Table2[#All],3,FALSE), " ")</f>
        <v>#REF!</v>
      </c>
      <c r="P388" s="749" t="s">
        <v>1688</v>
      </c>
      <c r="Q388" s="304" t="s">
        <v>65</v>
      </c>
      <c r="R388" s="632" t="s">
        <v>117</v>
      </c>
      <c r="S388" s="554" t="s">
        <v>164</v>
      </c>
      <c r="T388" s="558" t="s">
        <v>1689</v>
      </c>
      <c r="W388" s="4"/>
      <c r="X388" s="308"/>
      <c r="Y388" s="799"/>
    </row>
    <row r="389" spans="1:25" ht="129.94999999999999">
      <c r="A389" s="779" t="s">
        <v>1690</v>
      </c>
      <c r="B389" s="746"/>
      <c r="C389" s="754" t="s">
        <v>1691</v>
      </c>
      <c r="D389" s="728">
        <v>45086</v>
      </c>
      <c r="E389" s="304" t="s">
        <v>31</v>
      </c>
      <c r="F389" s="303">
        <v>5269</v>
      </c>
      <c r="G389" s="304" t="s">
        <v>32</v>
      </c>
      <c r="H389" s="304" t="s">
        <v>33</v>
      </c>
      <c r="I389" s="304" t="s">
        <v>1692</v>
      </c>
      <c r="J389" s="316" t="s">
        <v>1693</v>
      </c>
      <c r="K389" s="813"/>
      <c r="L389" s="632" t="s">
        <v>45</v>
      </c>
      <c r="M389" s="306"/>
      <c r="N389" s="816"/>
      <c r="O389" s="908" t="e">
        <f>_xlfn.IFNA(VLOOKUP(N389,[1]!Table2[#All],3,FALSE), " ")</f>
        <v>#REF!</v>
      </c>
      <c r="P389" s="749" t="s">
        <v>1694</v>
      </c>
      <c r="Q389" s="304" t="s">
        <v>47</v>
      </c>
      <c r="R389" s="304"/>
      <c r="S389" s="304"/>
      <c r="T389" s="304"/>
      <c r="W389" s="4"/>
      <c r="X389" s="308"/>
      <c r="Y389" s="799"/>
    </row>
    <row r="390" spans="1:25" ht="26.1">
      <c r="A390" s="745" t="s">
        <v>1695</v>
      </c>
      <c r="B390" s="746"/>
      <c r="C390" s="754"/>
      <c r="D390" s="728">
        <v>45084</v>
      </c>
      <c r="E390" s="304" t="s">
        <v>945</v>
      </c>
      <c r="F390" s="303"/>
      <c r="G390" s="304" t="s">
        <v>946</v>
      </c>
      <c r="H390" s="304" t="s">
        <v>1211</v>
      </c>
      <c r="I390" s="304" t="s">
        <v>1696</v>
      </c>
      <c r="J390" s="304" t="s">
        <v>1697</v>
      </c>
      <c r="K390" s="632"/>
      <c r="L390" s="632" t="s">
        <v>45</v>
      </c>
      <c r="M390" s="775"/>
      <c r="N390" s="819"/>
      <c r="O390" s="908" t="e">
        <f>_xlfn.IFNA(VLOOKUP(N390,[1]!Table2[#All],3,FALSE), " ")</f>
        <v>#REF!</v>
      </c>
      <c r="P390" s="749" t="s">
        <v>1698</v>
      </c>
      <c r="Q390" s="304"/>
      <c r="R390" s="304"/>
      <c r="S390" s="304"/>
      <c r="T390" s="304"/>
      <c r="W390" s="4"/>
      <c r="X390" s="308"/>
      <c r="Y390" s="799"/>
    </row>
    <row r="391" spans="1:25" ht="26.1">
      <c r="A391" s="745" t="s">
        <v>1699</v>
      </c>
      <c r="B391" s="746"/>
      <c r="C391" s="754"/>
      <c r="D391" s="728">
        <v>45084</v>
      </c>
      <c r="E391" s="304" t="s">
        <v>945</v>
      </c>
      <c r="F391" s="303"/>
      <c r="G391" s="304" t="s">
        <v>946</v>
      </c>
      <c r="H391" s="304" t="s">
        <v>1211</v>
      </c>
      <c r="I391" s="304" t="s">
        <v>1700</v>
      </c>
      <c r="J391" s="304" t="s">
        <v>1701</v>
      </c>
      <c r="K391" s="632"/>
      <c r="L391" s="632" t="s">
        <v>45</v>
      </c>
      <c r="M391" s="775"/>
      <c r="N391" s="819"/>
      <c r="O391" s="908" t="e">
        <f>_xlfn.IFNA(VLOOKUP(N391,[1]!Table2[#All],3,FALSE), " ")</f>
        <v>#REF!</v>
      </c>
      <c r="P391" s="749" t="s">
        <v>1702</v>
      </c>
      <c r="Q391" s="304"/>
      <c r="R391" s="304"/>
      <c r="S391" s="780"/>
      <c r="T391" s="304"/>
      <c r="W391" s="4"/>
      <c r="X391" s="308"/>
      <c r="Y391" s="799"/>
    </row>
    <row r="392" spans="1:25" ht="51.95">
      <c r="A392" s="745" t="s">
        <v>1703</v>
      </c>
      <c r="B392" s="746"/>
      <c r="C392" s="754"/>
      <c r="D392" s="728">
        <v>45090</v>
      </c>
      <c r="E392" s="304" t="s">
        <v>1144</v>
      </c>
      <c r="F392" s="303">
        <v>5534</v>
      </c>
      <c r="G392" s="304" t="s">
        <v>1145</v>
      </c>
      <c r="H392" s="304" t="s">
        <v>1704</v>
      </c>
      <c r="I392" s="304" t="s">
        <v>1705</v>
      </c>
      <c r="J392" s="304" t="s">
        <v>1706</v>
      </c>
      <c r="K392" s="632"/>
      <c r="L392" s="632" t="s">
        <v>35</v>
      </c>
      <c r="M392" s="775"/>
      <c r="N392" s="734" t="s">
        <v>1333</v>
      </c>
      <c r="O392" s="908" t="e">
        <f>_xlfn.IFNA(VLOOKUP(N392,[1]!Table2[#All],3,FALSE), " ")</f>
        <v>#REF!</v>
      </c>
      <c r="P392" s="749" t="s">
        <v>1707</v>
      </c>
      <c r="Q392" s="304" t="s">
        <v>384</v>
      </c>
      <c r="R392" s="554" t="s">
        <v>83</v>
      </c>
      <c r="S392" s="904" t="s">
        <v>505</v>
      </c>
      <c r="T392" s="912" t="s">
        <v>506</v>
      </c>
      <c r="W392" s="4"/>
      <c r="X392" s="308"/>
      <c r="Y392" s="799"/>
    </row>
    <row r="393" spans="1:25" ht="39">
      <c r="A393" s="745" t="s">
        <v>1708</v>
      </c>
      <c r="B393" s="746"/>
      <c r="C393" s="754" t="s">
        <v>1709</v>
      </c>
      <c r="D393" s="728">
        <v>45090</v>
      </c>
      <c r="E393" s="304" t="s">
        <v>31</v>
      </c>
      <c r="F393" s="303">
        <v>5304</v>
      </c>
      <c r="G393" s="304" t="s">
        <v>32</v>
      </c>
      <c r="H393" s="304" t="s">
        <v>33</v>
      </c>
      <c r="I393" s="304" t="s">
        <v>1710</v>
      </c>
      <c r="J393" s="304" t="s">
        <v>1711</v>
      </c>
      <c r="L393" s="511" t="s">
        <v>35</v>
      </c>
      <c r="M393" s="775"/>
      <c r="N393" s="900" t="s">
        <v>115</v>
      </c>
      <c r="O393" s="908" t="e">
        <f>_xlfn.IFNA(VLOOKUP(N393,[1]!Table2[#All],3,FALSE), " ")</f>
        <v>#REF!</v>
      </c>
      <c r="P393" s="749" t="s">
        <v>1712</v>
      </c>
      <c r="Q393" s="304" t="s">
        <v>65</v>
      </c>
      <c r="R393" s="304" t="s">
        <v>117</v>
      </c>
      <c r="S393" s="685" t="s">
        <v>164</v>
      </c>
      <c r="T393" s="558" t="s">
        <v>66</v>
      </c>
      <c r="W393" s="4"/>
      <c r="X393" s="308"/>
      <c r="Y393" s="799"/>
    </row>
    <row r="394" spans="1:25" ht="26.1">
      <c r="A394" s="745" t="s">
        <v>1713</v>
      </c>
      <c r="B394" s="746"/>
      <c r="C394" s="754"/>
      <c r="D394" s="728">
        <v>45090</v>
      </c>
      <c r="E394" s="304" t="s">
        <v>31</v>
      </c>
      <c r="F394" s="303"/>
      <c r="G394" s="304" t="s">
        <v>946</v>
      </c>
      <c r="H394" s="304" t="s">
        <v>1211</v>
      </c>
      <c r="I394" s="304" t="s">
        <v>1714</v>
      </c>
      <c r="J394" s="304" t="s">
        <v>1715</v>
      </c>
      <c r="K394" s="632"/>
      <c r="L394" s="632" t="s">
        <v>35</v>
      </c>
      <c r="M394" s="775"/>
      <c r="N394" s="823" t="s">
        <v>382</v>
      </c>
      <c r="O394" s="908" t="e">
        <f>_xlfn.IFNA(VLOOKUP(N394,[1]!Table2[#All],3,FALSE), " ")</f>
        <v>#REF!</v>
      </c>
      <c r="P394" s="749" t="s">
        <v>1716</v>
      </c>
      <c r="Q394" s="304" t="s">
        <v>65</v>
      </c>
      <c r="R394" s="304" t="s">
        <v>117</v>
      </c>
      <c r="S394" s="304"/>
      <c r="T394" s="304" t="s">
        <v>1717</v>
      </c>
      <c r="W394" s="4"/>
      <c r="X394" s="308"/>
      <c r="Y394" s="799"/>
    </row>
    <row r="395" spans="1:25" ht="65.099999999999994">
      <c r="A395" s="745" t="s">
        <v>1718</v>
      </c>
      <c r="B395" s="746"/>
      <c r="C395" s="754" t="s">
        <v>1719</v>
      </c>
      <c r="D395" s="728">
        <v>45090</v>
      </c>
      <c r="E395" s="304" t="s">
        <v>31</v>
      </c>
      <c r="F395" s="303">
        <v>5274</v>
      </c>
      <c r="G395" s="304" t="s">
        <v>32</v>
      </c>
      <c r="H395" s="304" t="s">
        <v>33</v>
      </c>
      <c r="I395" s="304" t="s">
        <v>1720</v>
      </c>
      <c r="J395" s="316" t="s">
        <v>1721</v>
      </c>
      <c r="K395" s="813"/>
      <c r="L395" s="632" t="s">
        <v>45</v>
      </c>
      <c r="M395" s="775"/>
      <c r="N395" s="775"/>
      <c r="O395" s="908" t="e">
        <f>_xlfn.IFNA(VLOOKUP(N395,[1]!Table2[#All],3,FALSE), " ")</f>
        <v>#REF!</v>
      </c>
      <c r="P395" s="749" t="s">
        <v>1722</v>
      </c>
      <c r="Q395" s="304" t="s">
        <v>47</v>
      </c>
      <c r="R395" s="304"/>
      <c r="S395" s="304"/>
      <c r="T395" s="304"/>
      <c r="W395" s="4"/>
      <c r="X395" s="308"/>
      <c r="Y395" s="799"/>
    </row>
    <row r="396" spans="1:25" ht="26.1">
      <c r="A396" s="745" t="s">
        <v>1723</v>
      </c>
      <c r="B396" s="746"/>
      <c r="C396" s="754"/>
      <c r="D396" s="728">
        <v>45090</v>
      </c>
      <c r="E396" s="304" t="s">
        <v>31</v>
      </c>
      <c r="F396" s="303"/>
      <c r="G396" s="304" t="s">
        <v>946</v>
      </c>
      <c r="H396" s="304" t="s">
        <v>1211</v>
      </c>
      <c r="I396" s="304" t="s">
        <v>1724</v>
      </c>
      <c r="J396" s="304" t="s">
        <v>1725</v>
      </c>
      <c r="K396" s="632"/>
      <c r="L396" s="632" t="s">
        <v>35</v>
      </c>
      <c r="M396" s="775"/>
      <c r="N396" s="823" t="s">
        <v>382</v>
      </c>
      <c r="O396" s="908" t="e">
        <f>_xlfn.IFNA(VLOOKUP(N396,[1]!Table2[#All],3,FALSE), " ")</f>
        <v>#REF!</v>
      </c>
      <c r="P396" s="749" t="s">
        <v>1726</v>
      </c>
      <c r="Q396" s="304" t="s">
        <v>65</v>
      </c>
      <c r="R396" s="304" t="s">
        <v>117</v>
      </c>
      <c r="S396" s="304"/>
      <c r="T396" s="304" t="s">
        <v>1717</v>
      </c>
      <c r="W396" s="4"/>
      <c r="X396" s="308"/>
      <c r="Y396" s="799"/>
    </row>
    <row r="397" spans="1:25" ht="51.95">
      <c r="A397" s="745" t="s">
        <v>1727</v>
      </c>
      <c r="B397" s="746"/>
      <c r="C397" s="754"/>
      <c r="D397" s="728">
        <v>45090</v>
      </c>
      <c r="E397" s="304" t="s">
        <v>31</v>
      </c>
      <c r="F397" s="303">
        <v>5510</v>
      </c>
      <c r="G397" s="304" t="s">
        <v>1728</v>
      </c>
      <c r="H397" s="304" t="s">
        <v>33</v>
      </c>
      <c r="I397" s="304" t="s">
        <v>1729</v>
      </c>
      <c r="J397" s="304" t="s">
        <v>1730</v>
      </c>
      <c r="L397" s="511" t="s">
        <v>35</v>
      </c>
      <c r="M397" s="775"/>
      <c r="N397" s="820" t="s">
        <v>115</v>
      </c>
      <c r="O397" s="908" t="e">
        <f>_xlfn.IFNA(VLOOKUP(N397,[1]!Table2[#All],3,FALSE), " ")</f>
        <v>#REF!</v>
      </c>
      <c r="P397" s="749" t="s">
        <v>1731</v>
      </c>
      <c r="Q397" s="304" t="s">
        <v>65</v>
      </c>
      <c r="R397" s="304" t="s">
        <v>117</v>
      </c>
      <c r="S397" s="554" t="s">
        <v>164</v>
      </c>
      <c r="T397" s="558" t="s">
        <v>66</v>
      </c>
      <c r="W397" s="4"/>
      <c r="X397" s="308"/>
      <c r="Y397" s="799"/>
    </row>
    <row r="398" spans="1:25" ht="39">
      <c r="A398" s="745" t="s">
        <v>1732</v>
      </c>
      <c r="B398" s="746"/>
      <c r="C398" s="754" t="s">
        <v>1733</v>
      </c>
      <c r="D398" s="728">
        <v>45090</v>
      </c>
      <c r="E398" s="304" t="s">
        <v>31</v>
      </c>
      <c r="F398" s="303">
        <v>5305</v>
      </c>
      <c r="G398" s="304" t="s">
        <v>32</v>
      </c>
      <c r="H398" s="304" t="s">
        <v>33</v>
      </c>
      <c r="I398" s="304" t="s">
        <v>1734</v>
      </c>
      <c r="J398" s="304" t="s">
        <v>1735</v>
      </c>
      <c r="L398" s="511" t="s">
        <v>35</v>
      </c>
      <c r="M398" s="775"/>
      <c r="N398" s="820" t="s">
        <v>115</v>
      </c>
      <c r="O398" s="908" t="e">
        <f>_xlfn.IFNA(VLOOKUP(N398,[1]!Table2[#All],3,FALSE), " ")</f>
        <v>#REF!</v>
      </c>
      <c r="P398" s="749" t="s">
        <v>1736</v>
      </c>
      <c r="Q398" s="304" t="s">
        <v>65</v>
      </c>
      <c r="R398" s="304" t="s">
        <v>117</v>
      </c>
      <c r="S398" s="554" t="s">
        <v>164</v>
      </c>
      <c r="T398" s="558" t="s">
        <v>66</v>
      </c>
      <c r="W398" s="4"/>
      <c r="X398" s="308"/>
      <c r="Y398" s="799"/>
    </row>
    <row r="399" spans="1:25" ht="51.95">
      <c r="A399" s="745" t="s">
        <v>1737</v>
      </c>
      <c r="B399" s="746"/>
      <c r="C399" s="754" t="s">
        <v>1738</v>
      </c>
      <c r="D399" s="728">
        <v>45090</v>
      </c>
      <c r="E399" s="304" t="s">
        <v>31</v>
      </c>
      <c r="F399" s="303">
        <v>5306</v>
      </c>
      <c r="G399" s="304" t="s">
        <v>32</v>
      </c>
      <c r="H399" s="304" t="s">
        <v>33</v>
      </c>
      <c r="I399" s="304" t="s">
        <v>1739</v>
      </c>
      <c r="J399" s="304" t="s">
        <v>1740</v>
      </c>
      <c r="K399" s="632"/>
      <c r="L399" s="632" t="s">
        <v>45</v>
      </c>
      <c r="M399" s="775"/>
      <c r="N399" s="819"/>
      <c r="O399" s="908" t="e">
        <f>_xlfn.IFNA(VLOOKUP(N399,[1]!Table2[#All],3,FALSE), " ")</f>
        <v>#REF!</v>
      </c>
      <c r="P399" s="749" t="s">
        <v>1741</v>
      </c>
      <c r="Q399" s="304"/>
      <c r="R399" s="304"/>
      <c r="S399" s="304"/>
      <c r="T399" s="304"/>
      <c r="W399" s="4"/>
      <c r="X399" s="308"/>
      <c r="Y399" s="799"/>
    </row>
    <row r="400" spans="1:25" ht="39">
      <c r="A400" s="745" t="s">
        <v>1742</v>
      </c>
      <c r="B400" s="746"/>
      <c r="C400" s="754"/>
      <c r="D400" s="728">
        <v>45090</v>
      </c>
      <c r="E400" s="304" t="s">
        <v>75</v>
      </c>
      <c r="F400" s="913">
        <v>4505</v>
      </c>
      <c r="G400" s="304" t="s">
        <v>76</v>
      </c>
      <c r="H400" s="304" t="s">
        <v>77</v>
      </c>
      <c r="I400" s="304" t="s">
        <v>1743</v>
      </c>
      <c r="J400" s="914" t="s">
        <v>1744</v>
      </c>
      <c r="K400" s="995"/>
      <c r="L400" s="632" t="s">
        <v>45</v>
      </c>
      <c r="M400" s="775"/>
      <c r="N400" s="849"/>
      <c r="O400" s="908" t="e">
        <f>_xlfn.IFNA(VLOOKUP(N400,[1]!Table2[#All],3,FALSE), " ")</f>
        <v>#REF!</v>
      </c>
      <c r="P400" s="749"/>
      <c r="Q400" s="304"/>
      <c r="R400" s="304"/>
      <c r="S400" s="304"/>
      <c r="T400" s="304"/>
      <c r="W400" s="4"/>
      <c r="X400" s="308"/>
      <c r="Y400" s="799"/>
    </row>
    <row r="401" spans="1:25" ht="65.099999999999994">
      <c r="A401" s="745" t="s">
        <v>1745</v>
      </c>
      <c r="B401" s="746"/>
      <c r="C401" s="754"/>
      <c r="D401" s="728">
        <v>45090</v>
      </c>
      <c r="E401" s="304" t="s">
        <v>75</v>
      </c>
      <c r="F401" s="913">
        <v>4505</v>
      </c>
      <c r="G401" s="304" t="s">
        <v>76</v>
      </c>
      <c r="H401" s="304" t="s">
        <v>77</v>
      </c>
      <c r="I401" s="304" t="s">
        <v>1746</v>
      </c>
      <c r="J401" s="914" t="s">
        <v>1747</v>
      </c>
      <c r="K401" s="995"/>
      <c r="L401" s="632" t="s">
        <v>45</v>
      </c>
      <c r="M401" s="775"/>
      <c r="N401" s="849"/>
      <c r="O401" s="908" t="e">
        <f>_xlfn.IFNA(VLOOKUP(N401,[1]!Table2[#All],3,FALSE), " ")</f>
        <v>#REF!</v>
      </c>
      <c r="P401" s="749" t="s">
        <v>1748</v>
      </c>
      <c r="Q401" s="304"/>
      <c r="R401" s="304"/>
      <c r="S401" s="304"/>
      <c r="T401" s="304"/>
      <c r="W401" s="4"/>
      <c r="X401" s="308"/>
      <c r="Y401" s="799"/>
    </row>
    <row r="402" spans="1:25" ht="26.1">
      <c r="A402" s="745" t="s">
        <v>1749</v>
      </c>
      <c r="B402" s="852"/>
      <c r="C402" s="754"/>
      <c r="D402" s="728">
        <v>45091</v>
      </c>
      <c r="E402" s="304" t="s">
        <v>947</v>
      </c>
      <c r="F402" s="303" t="s">
        <v>74</v>
      </c>
      <c r="G402" s="304" t="s">
        <v>946</v>
      </c>
      <c r="H402" s="304" t="s">
        <v>1750</v>
      </c>
      <c r="I402" s="304" t="s">
        <v>1751</v>
      </c>
      <c r="J402" s="304" t="s">
        <v>1752</v>
      </c>
      <c r="K402" s="632"/>
      <c r="L402" s="632" t="s">
        <v>35</v>
      </c>
      <c r="M402" s="775"/>
      <c r="N402" s="823" t="s">
        <v>382</v>
      </c>
      <c r="O402" s="908" t="e">
        <f>_xlfn.IFNA(VLOOKUP(N402,[1]!Table2[#All],3,FALSE), " ")</f>
        <v>#REF!</v>
      </c>
      <c r="P402" s="749" t="s">
        <v>1753</v>
      </c>
      <c r="Q402" s="304" t="s">
        <v>65</v>
      </c>
      <c r="R402" s="304" t="s">
        <v>117</v>
      </c>
      <c r="S402" s="304"/>
      <c r="T402" s="304" t="s">
        <v>1717</v>
      </c>
      <c r="W402" s="4"/>
      <c r="X402" s="308"/>
      <c r="Y402" s="799"/>
    </row>
    <row r="403" spans="1:25" ht="26.1">
      <c r="A403" s="745" t="s">
        <v>1754</v>
      </c>
      <c r="B403" s="852"/>
      <c r="C403" s="754"/>
      <c r="D403" s="728">
        <v>45091</v>
      </c>
      <c r="E403" s="304" t="s">
        <v>31</v>
      </c>
      <c r="F403" s="303"/>
      <c r="G403" s="304" t="s">
        <v>1755</v>
      </c>
      <c r="H403" s="304" t="s">
        <v>1211</v>
      </c>
      <c r="I403" s="304" t="s">
        <v>1756</v>
      </c>
      <c r="J403" s="304" t="s">
        <v>1757</v>
      </c>
      <c r="K403" s="632"/>
      <c r="L403" s="632" t="s">
        <v>35</v>
      </c>
      <c r="M403" s="775"/>
      <c r="N403" s="820" t="s">
        <v>382</v>
      </c>
      <c r="O403" s="908" t="e">
        <f>_xlfn.IFNA(VLOOKUP(N403,[1]!Table2[#All],3,FALSE), " ")</f>
        <v>#REF!</v>
      </c>
      <c r="P403" s="749" t="s">
        <v>1758</v>
      </c>
      <c r="Q403" s="304" t="s">
        <v>65</v>
      </c>
      <c r="R403" s="304" t="s">
        <v>117</v>
      </c>
      <c r="S403" s="304"/>
      <c r="T403" s="304" t="s">
        <v>1717</v>
      </c>
      <c r="W403" s="4"/>
      <c r="X403" s="308"/>
      <c r="Y403" s="799"/>
    </row>
    <row r="404" spans="1:25" ht="39">
      <c r="A404" s="745" t="s">
        <v>1759</v>
      </c>
      <c r="B404" s="852"/>
      <c r="C404" s="754"/>
      <c r="D404" s="728">
        <v>45091</v>
      </c>
      <c r="E404" s="304" t="s">
        <v>31</v>
      </c>
      <c r="F404" s="303"/>
      <c r="G404" s="304" t="s">
        <v>1755</v>
      </c>
      <c r="H404" s="304" t="s">
        <v>1211</v>
      </c>
      <c r="I404" s="304" t="s">
        <v>1760</v>
      </c>
      <c r="J404" s="308" t="s">
        <v>1761</v>
      </c>
      <c r="K404" s="852"/>
      <c r="L404" s="632" t="s">
        <v>35</v>
      </c>
      <c r="M404" s="775"/>
      <c r="N404" s="820" t="s">
        <v>382</v>
      </c>
      <c r="O404" s="908" t="e">
        <f>_xlfn.IFNA(VLOOKUP(N404,[1]!Table2[#All],3,FALSE), " ")</f>
        <v>#REF!</v>
      </c>
      <c r="P404" s="749" t="s">
        <v>1762</v>
      </c>
      <c r="Q404" s="304" t="s">
        <v>65</v>
      </c>
      <c r="R404" s="304" t="s">
        <v>117</v>
      </c>
      <c r="S404" s="304"/>
      <c r="T404" s="304" t="s">
        <v>1717</v>
      </c>
      <c r="W404" s="4"/>
      <c r="X404" s="308"/>
      <c r="Y404" s="799"/>
    </row>
    <row r="405" spans="1:25" ht="12.95">
      <c r="A405" s="745" t="s">
        <v>1763</v>
      </c>
      <c r="B405" s="852"/>
      <c r="C405" s="754"/>
      <c r="D405" s="728">
        <v>45091</v>
      </c>
      <c r="E405" s="304" t="s">
        <v>31</v>
      </c>
      <c r="F405" s="303"/>
      <c r="G405" s="304" t="s">
        <v>1755</v>
      </c>
      <c r="H405" s="304" t="s">
        <v>1211</v>
      </c>
      <c r="I405" s="304" t="s">
        <v>1764</v>
      </c>
      <c r="J405" s="308" t="s">
        <v>1765</v>
      </c>
      <c r="K405" s="852"/>
      <c r="L405" s="632" t="s">
        <v>35</v>
      </c>
      <c r="M405" s="775"/>
      <c r="N405" s="819" t="s">
        <v>382</v>
      </c>
      <c r="O405" s="908" t="e">
        <f>_xlfn.IFNA(VLOOKUP(N405,[1]!Table2[#All],3,FALSE), " ")</f>
        <v>#REF!</v>
      </c>
      <c r="P405" s="749" t="s">
        <v>1766</v>
      </c>
      <c r="Q405" s="304" t="s">
        <v>65</v>
      </c>
      <c r="R405" s="304" t="s">
        <v>117</v>
      </c>
      <c r="S405" s="304"/>
      <c r="T405" s="304" t="s">
        <v>1717</v>
      </c>
      <c r="W405" s="4"/>
      <c r="X405" s="308"/>
      <c r="Y405" s="799"/>
    </row>
    <row r="406" spans="1:25" ht="12.95">
      <c r="A406" s="745" t="s">
        <v>1767</v>
      </c>
      <c r="B406" s="852"/>
      <c r="C406" s="754"/>
      <c r="D406" s="728">
        <v>45091</v>
      </c>
      <c r="E406" s="304" t="s">
        <v>31</v>
      </c>
      <c r="F406" s="303"/>
      <c r="G406" s="304" t="s">
        <v>1755</v>
      </c>
      <c r="H406" s="304" t="s">
        <v>1211</v>
      </c>
      <c r="I406" s="304" t="s">
        <v>1768</v>
      </c>
      <c r="J406" s="308" t="s">
        <v>1769</v>
      </c>
      <c r="K406" s="852"/>
      <c r="L406" s="632" t="s">
        <v>35</v>
      </c>
      <c r="M406" s="775"/>
      <c r="N406" s="819" t="s">
        <v>382</v>
      </c>
      <c r="O406" s="908" t="e">
        <f>_xlfn.IFNA(VLOOKUP(N406,[1]!Table2[#All],3,FALSE), " ")</f>
        <v>#REF!</v>
      </c>
      <c r="P406" s="749" t="s">
        <v>1770</v>
      </c>
      <c r="Q406" s="304" t="s">
        <v>65</v>
      </c>
      <c r="R406" s="304" t="s">
        <v>117</v>
      </c>
      <c r="S406" s="304"/>
      <c r="T406" s="304" t="s">
        <v>1717</v>
      </c>
      <c r="W406" s="4"/>
      <c r="X406" s="308"/>
      <c r="Y406" s="799"/>
    </row>
    <row r="407" spans="1:25" ht="12.95">
      <c r="A407" s="745" t="s">
        <v>1771</v>
      </c>
      <c r="B407" s="852"/>
      <c r="C407" s="754"/>
      <c r="D407" s="728">
        <v>45091</v>
      </c>
      <c r="E407" s="304" t="s">
        <v>31</v>
      </c>
      <c r="F407" s="303"/>
      <c r="G407" s="304" t="s">
        <v>1755</v>
      </c>
      <c r="H407" s="304" t="s">
        <v>1211</v>
      </c>
      <c r="I407" s="304" t="s">
        <v>1772</v>
      </c>
      <c r="J407" s="308" t="s">
        <v>1773</v>
      </c>
      <c r="K407" s="852"/>
      <c r="L407" s="632" t="s">
        <v>35</v>
      </c>
      <c r="M407" s="775"/>
      <c r="N407" s="819" t="s">
        <v>382</v>
      </c>
      <c r="O407" s="908" t="e">
        <f>_xlfn.IFNA(VLOOKUP(N407,[1]!Table2[#All],3,FALSE), " ")</f>
        <v>#REF!</v>
      </c>
      <c r="P407" s="749" t="s">
        <v>1774</v>
      </c>
      <c r="Q407" s="304" t="s">
        <v>65</v>
      </c>
      <c r="R407" s="304" t="s">
        <v>117</v>
      </c>
      <c r="S407" s="304"/>
      <c r="T407" s="304" t="s">
        <v>1717</v>
      </c>
      <c r="W407" s="4"/>
      <c r="X407" s="308"/>
      <c r="Y407" s="799"/>
    </row>
    <row r="408" spans="1:25" ht="12.95">
      <c r="A408" s="745" t="s">
        <v>1775</v>
      </c>
      <c r="B408" s="852"/>
      <c r="C408" s="754"/>
      <c r="D408" s="728">
        <v>45091</v>
      </c>
      <c r="E408" s="304" t="s">
        <v>31</v>
      </c>
      <c r="F408" s="303"/>
      <c r="G408" s="304" t="s">
        <v>1755</v>
      </c>
      <c r="H408" s="304" t="s">
        <v>1211</v>
      </c>
      <c r="I408" s="304" t="s">
        <v>1776</v>
      </c>
      <c r="J408" s="308" t="s">
        <v>1777</v>
      </c>
      <c r="K408" s="852"/>
      <c r="L408" s="632" t="s">
        <v>35</v>
      </c>
      <c r="M408" s="775"/>
      <c r="N408" s="819" t="s">
        <v>382</v>
      </c>
      <c r="O408" s="908" t="e">
        <f>_xlfn.IFNA(VLOOKUP(N408,[1]!Table2[#All],3,FALSE), " ")</f>
        <v>#REF!</v>
      </c>
      <c r="P408" s="749" t="s">
        <v>1778</v>
      </c>
      <c r="Q408" s="304" t="s">
        <v>65</v>
      </c>
      <c r="R408" s="304" t="s">
        <v>117</v>
      </c>
      <c r="S408" s="304"/>
      <c r="T408" s="304" t="s">
        <v>1717</v>
      </c>
      <c r="W408" s="4"/>
      <c r="X408" s="308"/>
      <c r="Y408" s="799"/>
    </row>
    <row r="409" spans="1:25" ht="26.1">
      <c r="A409" s="745" t="s">
        <v>1779</v>
      </c>
      <c r="B409" s="746"/>
      <c r="C409" s="754"/>
      <c r="D409" s="728">
        <v>45091</v>
      </c>
      <c r="E409" s="304" t="s">
        <v>31</v>
      </c>
      <c r="F409" s="303"/>
      <c r="G409" s="304" t="s">
        <v>1755</v>
      </c>
      <c r="H409" s="304" t="s">
        <v>1211</v>
      </c>
      <c r="I409" s="304" t="s">
        <v>1780</v>
      </c>
      <c r="J409" s="316" t="s">
        <v>1781</v>
      </c>
      <c r="K409" s="813"/>
      <c r="L409" s="632" t="s">
        <v>45</v>
      </c>
      <c r="M409" s="775"/>
      <c r="N409" s="775"/>
      <c r="O409" s="908" t="e">
        <f>_xlfn.IFNA(VLOOKUP(N409,[1]!Table2[#All],3,FALSE), " ")</f>
        <v>#REF!</v>
      </c>
      <c r="P409" s="749" t="s">
        <v>1782</v>
      </c>
      <c r="Q409" s="304" t="s">
        <v>47</v>
      </c>
      <c r="R409" s="304"/>
      <c r="S409" s="304"/>
      <c r="T409" s="304"/>
      <c r="W409" s="4"/>
      <c r="X409" s="308"/>
      <c r="Y409" s="799"/>
    </row>
    <row r="410" spans="1:25" ht="26.1">
      <c r="A410" s="745" t="s">
        <v>1783</v>
      </c>
      <c r="B410" s="852"/>
      <c r="C410" s="754"/>
      <c r="D410" s="728">
        <v>45090</v>
      </c>
      <c r="E410" s="304" t="s">
        <v>75</v>
      </c>
      <c r="F410" s="303">
        <v>4505</v>
      </c>
      <c r="G410" s="304" t="s">
        <v>76</v>
      </c>
      <c r="H410" s="304" t="s">
        <v>77</v>
      </c>
      <c r="I410" s="304" t="s">
        <v>1784</v>
      </c>
      <c r="J410" s="308" t="s">
        <v>1785</v>
      </c>
      <c r="K410" s="852"/>
      <c r="L410" s="632" t="s">
        <v>45</v>
      </c>
      <c r="M410" s="775"/>
      <c r="N410" s="819"/>
      <c r="O410" s="908" t="e">
        <f>_xlfn.IFNA(VLOOKUP(N410,[1]!Table2[#All],3,FALSE), " ")</f>
        <v>#REF!</v>
      </c>
      <c r="P410" s="749"/>
      <c r="Q410" s="304"/>
      <c r="R410" s="304"/>
      <c r="S410" s="304"/>
      <c r="T410" s="304"/>
      <c r="W410" s="4"/>
      <c r="X410" s="308"/>
      <c r="Y410" s="799"/>
    </row>
    <row r="411" spans="1:25" ht="129.94999999999999">
      <c r="A411" s="745" t="s">
        <v>1786</v>
      </c>
      <c r="B411" s="852"/>
      <c r="C411" s="754"/>
      <c r="D411" s="728">
        <v>45091</v>
      </c>
      <c r="E411" s="304" t="s">
        <v>31</v>
      </c>
      <c r="F411" s="303">
        <v>5510</v>
      </c>
      <c r="G411" s="304" t="s">
        <v>1728</v>
      </c>
      <c r="H411" s="304" t="s">
        <v>33</v>
      </c>
      <c r="I411" s="304" t="s">
        <v>1787</v>
      </c>
      <c r="J411" s="914" t="s">
        <v>1788</v>
      </c>
      <c r="K411" s="995"/>
      <c r="L411" s="632" t="s">
        <v>726</v>
      </c>
      <c r="M411" s="775"/>
      <c r="N411" s="819" t="s">
        <v>279</v>
      </c>
      <c r="O411" s="908" t="e">
        <f>_xlfn.IFNA(VLOOKUP(N411,[1]!Table2[#All],3,FALSE), " ")</f>
        <v>#REF!</v>
      </c>
      <c r="P411" s="783" t="s">
        <v>1789</v>
      </c>
      <c r="Q411" s="304" t="s">
        <v>452</v>
      </c>
      <c r="R411" s="281" t="s">
        <v>117</v>
      </c>
      <c r="S411" s="304" t="s">
        <v>1195</v>
      </c>
      <c r="T411" s="304" t="s">
        <v>1790</v>
      </c>
      <c r="W411" s="4"/>
      <c r="X411" s="308"/>
      <c r="Y411" s="799"/>
    </row>
    <row r="412" spans="1:25" ht="12.95">
      <c r="A412" s="745" t="s">
        <v>1791</v>
      </c>
      <c r="B412" s="852"/>
      <c r="C412" s="754" t="s">
        <v>1792</v>
      </c>
      <c r="D412" s="728">
        <v>45091</v>
      </c>
      <c r="E412" s="304" t="s">
        <v>31</v>
      </c>
      <c r="F412" s="303">
        <v>5542</v>
      </c>
      <c r="G412" s="304" t="s">
        <v>1793</v>
      </c>
      <c r="H412" s="304" t="s">
        <v>33</v>
      </c>
      <c r="I412" s="304" t="s">
        <v>1794</v>
      </c>
      <c r="J412" s="308" t="s">
        <v>1795</v>
      </c>
      <c r="K412" s="852"/>
      <c r="L412" s="632" t="s">
        <v>35</v>
      </c>
      <c r="M412" s="775"/>
      <c r="N412" s="819" t="s">
        <v>382</v>
      </c>
      <c r="O412" s="908" t="e">
        <f>_xlfn.IFNA(VLOOKUP(N412,[1]!Table2[#All],3,FALSE), " ")</f>
        <v>#REF!</v>
      </c>
      <c r="P412" s="749" t="s">
        <v>1796</v>
      </c>
      <c r="Q412" s="304" t="s">
        <v>65</v>
      </c>
      <c r="R412" s="304" t="s">
        <v>117</v>
      </c>
      <c r="S412" s="304"/>
      <c r="T412" s="304" t="s">
        <v>1797</v>
      </c>
      <c r="W412" s="4"/>
      <c r="X412" s="308"/>
      <c r="Y412" s="799"/>
    </row>
    <row r="413" spans="1:25" ht="143.1">
      <c r="A413" s="745" t="s">
        <v>1798</v>
      </c>
      <c r="B413" s="852"/>
      <c r="C413" s="754" t="s">
        <v>942</v>
      </c>
      <c r="D413" s="728">
        <v>45091</v>
      </c>
      <c r="E413" s="304" t="s">
        <v>456</v>
      </c>
      <c r="F413" s="303">
        <v>4810</v>
      </c>
      <c r="G413" s="304" t="s">
        <v>906</v>
      </c>
      <c r="H413" s="304" t="s">
        <v>33</v>
      </c>
      <c r="I413" s="304" t="s">
        <v>1799</v>
      </c>
      <c r="J413" s="304" t="s">
        <v>1800</v>
      </c>
      <c r="K413" s="632"/>
      <c r="L413" s="632" t="s">
        <v>232</v>
      </c>
      <c r="M413" s="775"/>
      <c r="N413" s="819" t="s">
        <v>233</v>
      </c>
      <c r="O413" s="908" t="e">
        <f>_xlfn.IFNA(VLOOKUP(N413,[1]!Table2[#All],3,FALSE), " ")</f>
        <v>#REF!</v>
      </c>
      <c r="P413" s="749" t="s">
        <v>1801</v>
      </c>
      <c r="Q413" s="304"/>
      <c r="R413" s="304"/>
      <c r="S413" s="304"/>
      <c r="T413" s="304"/>
      <c r="W413" s="4"/>
      <c r="X413" s="308"/>
      <c r="Y413" s="799"/>
    </row>
    <row r="414" spans="1:25" ht="51.95">
      <c r="A414" s="745" t="s">
        <v>1802</v>
      </c>
      <c r="B414" s="852"/>
      <c r="C414" s="754"/>
      <c r="D414" s="728">
        <v>45091</v>
      </c>
      <c r="E414" s="304" t="s">
        <v>1458</v>
      </c>
      <c r="F414" s="303">
        <v>5022</v>
      </c>
      <c r="G414" s="304" t="s">
        <v>1803</v>
      </c>
      <c r="H414" s="304" t="s">
        <v>77</v>
      </c>
      <c r="I414" s="304" t="s">
        <v>1804</v>
      </c>
      <c r="J414" s="304" t="s">
        <v>1805</v>
      </c>
      <c r="K414" s="632"/>
      <c r="L414" s="632" t="s">
        <v>1806</v>
      </c>
      <c r="M414" s="775"/>
      <c r="N414" s="819" t="s">
        <v>233</v>
      </c>
      <c r="O414" s="908" t="e">
        <f>_xlfn.IFNA(VLOOKUP(N414,[1]!Table2[#All],3,FALSE), " ")</f>
        <v>#REF!</v>
      </c>
      <c r="P414" s="749" t="s">
        <v>1807</v>
      </c>
      <c r="Q414" s="304"/>
      <c r="R414" s="304"/>
      <c r="S414" s="304"/>
      <c r="T414" s="304"/>
      <c r="W414" s="4"/>
      <c r="X414" s="308"/>
      <c r="Y414" s="799"/>
    </row>
    <row r="415" spans="1:25" ht="129.94999999999999">
      <c r="A415" s="745" t="s">
        <v>1808</v>
      </c>
      <c r="B415" s="852"/>
      <c r="C415" s="754" t="s">
        <v>942</v>
      </c>
      <c r="D415" s="728">
        <v>45091</v>
      </c>
      <c r="E415" s="304" t="s">
        <v>456</v>
      </c>
      <c r="F415" s="303">
        <v>5215</v>
      </c>
      <c r="G415" s="304" t="s">
        <v>906</v>
      </c>
      <c r="H415" s="304" t="s">
        <v>33</v>
      </c>
      <c r="I415" s="304" t="s">
        <v>1809</v>
      </c>
      <c r="J415" s="304" t="s">
        <v>1810</v>
      </c>
      <c r="K415" s="632"/>
      <c r="L415" s="853" t="s">
        <v>726</v>
      </c>
      <c r="M415" s="775"/>
      <c r="N415" s="820" t="s">
        <v>279</v>
      </c>
      <c r="O415" s="908" t="e">
        <f>_xlfn.IFNA(VLOOKUP(N415,[1]!Table2[#All],3,FALSE), " ")</f>
        <v>#REF!</v>
      </c>
      <c r="P415" s="749" t="s">
        <v>1811</v>
      </c>
      <c r="Q415" s="304" t="s">
        <v>836</v>
      </c>
      <c r="R415" s="308" t="s">
        <v>117</v>
      </c>
      <c r="S415" s="304" t="s">
        <v>1524</v>
      </c>
      <c r="T415" s="304" t="s">
        <v>1812</v>
      </c>
      <c r="W415" s="4"/>
      <c r="X415" s="308"/>
      <c r="Y415" s="799"/>
    </row>
    <row r="416" spans="1:25" ht="51.95">
      <c r="A416" s="745" t="s">
        <v>1813</v>
      </c>
      <c r="B416" s="852"/>
      <c r="C416" s="754"/>
      <c r="D416" s="728">
        <v>45091</v>
      </c>
      <c r="E416" s="304" t="s">
        <v>364</v>
      </c>
      <c r="F416" s="303"/>
      <c r="G416" s="304" t="s">
        <v>1814</v>
      </c>
      <c r="H416" s="304" t="s">
        <v>366</v>
      </c>
      <c r="I416" s="304" t="s">
        <v>1815</v>
      </c>
      <c r="J416" s="304" t="s">
        <v>1816</v>
      </c>
      <c r="K416" s="632"/>
      <c r="L416" s="632" t="s">
        <v>45</v>
      </c>
      <c r="M416" s="775"/>
      <c r="N416" s="820"/>
      <c r="O416" s="908" t="e">
        <f>_xlfn.IFNA(VLOOKUP(N416,[1]!Table2[#All],3,FALSE), " ")</f>
        <v>#REF!</v>
      </c>
      <c r="P416" s="749" t="s">
        <v>1817</v>
      </c>
      <c r="Q416" s="304" t="s">
        <v>47</v>
      </c>
      <c r="R416" s="304"/>
      <c r="S416" s="304"/>
      <c r="T416" s="304"/>
      <c r="W416" s="4"/>
      <c r="X416" s="308"/>
      <c r="Y416" s="799"/>
    </row>
    <row r="417" spans="1:25" ht="26.1">
      <c r="A417" s="745" t="s">
        <v>1818</v>
      </c>
      <c r="B417" s="852" t="s">
        <v>1819</v>
      </c>
      <c r="C417" s="754"/>
      <c r="D417" s="728">
        <v>45091</v>
      </c>
      <c r="E417" s="304" t="s">
        <v>75</v>
      </c>
      <c r="F417" s="303">
        <v>5702</v>
      </c>
      <c r="G417" s="304" t="s">
        <v>1820</v>
      </c>
      <c r="H417" s="304" t="s">
        <v>77</v>
      </c>
      <c r="I417" s="304" t="s">
        <v>1821</v>
      </c>
      <c r="J417" s="304" t="s">
        <v>1822</v>
      </c>
      <c r="K417" s="632"/>
      <c r="L417" s="632" t="s">
        <v>35</v>
      </c>
      <c r="M417" s="775"/>
      <c r="N417" s="819" t="s">
        <v>382</v>
      </c>
      <c r="O417" s="908" t="e">
        <f>_xlfn.IFNA(VLOOKUP(N417,[1]!Table2[#All],3,FALSE), " ")</f>
        <v>#REF!</v>
      </c>
      <c r="P417" s="749" t="s">
        <v>1823</v>
      </c>
      <c r="Q417" s="304" t="s">
        <v>65</v>
      </c>
      <c r="R417" s="304" t="s">
        <v>117</v>
      </c>
      <c r="S417" s="304" t="s">
        <v>164</v>
      </c>
      <c r="T417" s="304" t="s">
        <v>66</v>
      </c>
      <c r="U417" s="749"/>
      <c r="V417" s="304"/>
      <c r="W417" s="304"/>
      <c r="X417" s="308"/>
      <c r="Y417" s="799"/>
    </row>
    <row r="418" spans="1:25" ht="26.1">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775"/>
      <c r="N418" s="820" t="s">
        <v>115</v>
      </c>
      <c r="O418" s="908" t="e">
        <f>_xlfn.IFNA(VLOOKUP(N418,[1]!Table2[#All],3,FALSE), " ")</f>
        <v>#REF!</v>
      </c>
      <c r="P418" s="749" t="s">
        <v>1829</v>
      </c>
      <c r="Q418" s="304" t="s">
        <v>65</v>
      </c>
      <c r="R418" s="304" t="s">
        <v>117</v>
      </c>
      <c r="S418" s="304" t="s">
        <v>164</v>
      </c>
      <c r="T418" s="558" t="s">
        <v>66</v>
      </c>
      <c r="U418" s="749"/>
      <c r="V418" s="304"/>
      <c r="W418" s="304"/>
      <c r="X418" s="308"/>
      <c r="Y418" s="799"/>
    </row>
    <row r="419" spans="1:25" ht="26.1">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775"/>
      <c r="N419" s="820" t="s">
        <v>115</v>
      </c>
      <c r="O419" s="908" t="e">
        <f>_xlfn.IFNA(VLOOKUP(N419,[1]!Table2[#All],3,FALSE), " ")</f>
        <v>#REF!</v>
      </c>
      <c r="P419" s="749" t="s">
        <v>1833</v>
      </c>
      <c r="Q419" s="304" t="s">
        <v>65</v>
      </c>
      <c r="R419" s="304" t="s">
        <v>117</v>
      </c>
      <c r="S419" s="304" t="s">
        <v>164</v>
      </c>
      <c r="T419" s="558" t="s">
        <v>66</v>
      </c>
      <c r="U419" s="749"/>
      <c r="V419" s="304"/>
      <c r="W419" s="304"/>
      <c r="X419" s="308"/>
      <c r="Y419" s="799"/>
    </row>
    <row r="420" spans="1:25" ht="26.1">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775"/>
      <c r="N420" s="820" t="s">
        <v>115</v>
      </c>
      <c r="O420" s="908" t="e">
        <f>_xlfn.IFNA(VLOOKUP(N420,[1]!Table2[#All],3,FALSE), " ")</f>
        <v>#REF!</v>
      </c>
      <c r="P420" s="749" t="s">
        <v>1837</v>
      </c>
      <c r="Q420" s="304" t="s">
        <v>65</v>
      </c>
      <c r="R420" s="304" t="s">
        <v>117</v>
      </c>
      <c r="S420" s="304" t="s">
        <v>164</v>
      </c>
      <c r="T420" s="558" t="s">
        <v>66</v>
      </c>
      <c r="U420" s="749"/>
      <c r="V420" s="304"/>
      <c r="W420" s="304"/>
      <c r="X420" s="308"/>
      <c r="Y420" s="799"/>
    </row>
    <row r="421" spans="1:25" ht="26.1">
      <c r="A421" s="745" t="s">
        <v>1838</v>
      </c>
      <c r="B421" s="852" t="s">
        <v>1825</v>
      </c>
      <c r="C421" s="754" t="s">
        <v>1826</v>
      </c>
      <c r="D421" s="728">
        <v>45089</v>
      </c>
      <c r="E421" s="304" t="s">
        <v>947</v>
      </c>
      <c r="F421" s="303"/>
      <c r="G421" s="304" t="s">
        <v>946</v>
      </c>
      <c r="H421" s="304" t="s">
        <v>1398</v>
      </c>
      <c r="I421" s="304" t="s">
        <v>1839</v>
      </c>
      <c r="J421" s="304" t="s">
        <v>1840</v>
      </c>
      <c r="L421" s="511" t="s">
        <v>35</v>
      </c>
      <c r="M421" s="775"/>
      <c r="N421" s="820" t="s">
        <v>115</v>
      </c>
      <c r="O421" s="908" t="e">
        <f>_xlfn.IFNA(VLOOKUP(N421,[1]!Table2[#All],3,FALSE), " ")</f>
        <v>#REF!</v>
      </c>
      <c r="P421" s="749" t="s">
        <v>1833</v>
      </c>
      <c r="Q421" s="304" t="s">
        <v>65</v>
      </c>
      <c r="R421" s="304" t="s">
        <v>117</v>
      </c>
      <c r="S421" s="304" t="s">
        <v>164</v>
      </c>
      <c r="T421" s="558" t="s">
        <v>66</v>
      </c>
      <c r="U421" s="749"/>
      <c r="V421" s="304"/>
      <c r="W421" s="304"/>
      <c r="X421" s="308"/>
      <c r="Y421" s="799"/>
    </row>
    <row r="422" spans="1:25" ht="12.95">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775"/>
      <c r="N422" s="820" t="s">
        <v>115</v>
      </c>
      <c r="O422" s="908" t="e">
        <f>_xlfn.IFNA(VLOOKUP(N422,[1]!Table2[#All],3,FALSE), " ")</f>
        <v>#REF!</v>
      </c>
      <c r="P422" s="749" t="s">
        <v>1833</v>
      </c>
      <c r="Q422" s="304" t="s">
        <v>65</v>
      </c>
      <c r="R422" s="304" t="s">
        <v>117</v>
      </c>
      <c r="S422" s="304" t="s">
        <v>164</v>
      </c>
      <c r="T422" s="558" t="s">
        <v>66</v>
      </c>
      <c r="U422" s="749"/>
      <c r="V422" s="304"/>
      <c r="W422" s="304"/>
      <c r="X422" s="308"/>
      <c r="Y422" s="799"/>
    </row>
    <row r="423" spans="1:25" ht="12.95">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775"/>
      <c r="N423" s="820" t="s">
        <v>115</v>
      </c>
      <c r="O423" s="908" t="e">
        <f>_xlfn.IFNA(VLOOKUP(N423,[1]!Table2[#All],3,FALSE), " ")</f>
        <v>#REF!</v>
      </c>
      <c r="P423" s="749" t="s">
        <v>1833</v>
      </c>
      <c r="Q423" s="304" t="s">
        <v>65</v>
      </c>
      <c r="R423" s="304" t="s">
        <v>117</v>
      </c>
      <c r="S423" s="304" t="s">
        <v>164</v>
      </c>
      <c r="T423" s="558" t="s">
        <v>66</v>
      </c>
      <c r="U423" s="749"/>
      <c r="V423" s="304"/>
      <c r="W423" s="304"/>
      <c r="X423" s="308"/>
      <c r="Y423" s="799"/>
    </row>
    <row r="424" spans="1:25" ht="26.1">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775"/>
      <c r="N424" s="820" t="s">
        <v>115</v>
      </c>
      <c r="O424" s="908" t="e">
        <f>_xlfn.IFNA(VLOOKUP(N424,[1]!Table2[#All],3,FALSE), " ")</f>
        <v>#REF!</v>
      </c>
      <c r="P424" s="749" t="s">
        <v>1850</v>
      </c>
      <c r="Q424" s="304" t="s">
        <v>65</v>
      </c>
      <c r="R424" s="304" t="s">
        <v>117</v>
      </c>
      <c r="S424" s="304" t="s">
        <v>164</v>
      </c>
      <c r="T424" s="558" t="s">
        <v>66</v>
      </c>
      <c r="U424" s="749"/>
      <c r="V424" s="304"/>
      <c r="W424" s="304"/>
      <c r="X424" s="308"/>
      <c r="Y424" s="799"/>
    </row>
    <row r="425" spans="1:25" ht="26.1">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775"/>
      <c r="N425" s="820" t="s">
        <v>115</v>
      </c>
      <c r="O425" s="908" t="e">
        <f>_xlfn.IFNA(VLOOKUP(N425,[1]!Table2[#All],3,FALSE), " ")</f>
        <v>#REF!</v>
      </c>
      <c r="P425" s="749" t="s">
        <v>1854</v>
      </c>
      <c r="Q425" s="304" t="s">
        <v>38</v>
      </c>
      <c r="R425" s="304" t="s">
        <v>83</v>
      </c>
      <c r="S425" s="304" t="s">
        <v>1855</v>
      </c>
      <c r="T425" s="304" t="s">
        <v>1856</v>
      </c>
      <c r="U425" s="749"/>
      <c r="V425" s="304"/>
      <c r="W425" s="304"/>
      <c r="X425" s="308"/>
      <c r="Y425" s="799"/>
    </row>
    <row r="426" spans="1:25" ht="51.95">
      <c r="A426" s="745" t="s">
        <v>1857</v>
      </c>
      <c r="B426" s="852"/>
      <c r="C426" s="754" t="s">
        <v>1858</v>
      </c>
      <c r="D426" s="728">
        <v>45093</v>
      </c>
      <c r="E426" s="304" t="s">
        <v>31</v>
      </c>
      <c r="F426" s="303">
        <v>5335</v>
      </c>
      <c r="G426" s="304" t="s">
        <v>32</v>
      </c>
      <c r="H426" s="304" t="s">
        <v>33</v>
      </c>
      <c r="I426" s="304" t="s">
        <v>1859</v>
      </c>
      <c r="J426" s="304" t="s">
        <v>1860</v>
      </c>
      <c r="L426" s="511" t="s">
        <v>35</v>
      </c>
      <c r="M426" s="775"/>
      <c r="N426" s="820" t="s">
        <v>115</v>
      </c>
      <c r="O426" s="908" t="e">
        <f>_xlfn.IFNA(VLOOKUP(N426,[1]!Table2[#All],3,FALSE), " ")</f>
        <v>#REF!</v>
      </c>
      <c r="P426" s="749" t="s">
        <v>1861</v>
      </c>
      <c r="Q426" s="304" t="s">
        <v>65</v>
      </c>
      <c r="R426" s="304" t="s">
        <v>117</v>
      </c>
      <c r="S426" s="304" t="s">
        <v>164</v>
      </c>
      <c r="T426" s="558" t="s">
        <v>66</v>
      </c>
      <c r="U426" s="749"/>
      <c r="V426" s="304"/>
      <c r="W426" s="304"/>
      <c r="X426" s="308"/>
      <c r="Y426" s="799"/>
    </row>
    <row r="427" spans="1:25" ht="12.95">
      <c r="A427" s="745" t="s">
        <v>1862</v>
      </c>
      <c r="B427" s="852" t="s">
        <v>1825</v>
      </c>
      <c r="C427" s="754" t="s">
        <v>942</v>
      </c>
      <c r="D427" s="728">
        <v>45096</v>
      </c>
      <c r="E427" s="304" t="s">
        <v>456</v>
      </c>
      <c r="F427" s="303">
        <v>5215</v>
      </c>
      <c r="G427" s="304" t="s">
        <v>906</v>
      </c>
      <c r="H427" s="304" t="s">
        <v>33</v>
      </c>
      <c r="I427" s="304" t="s">
        <v>1809</v>
      </c>
      <c r="J427" s="304" t="s">
        <v>1863</v>
      </c>
      <c r="K427" s="632"/>
      <c r="L427" s="853" t="s">
        <v>726</v>
      </c>
      <c r="M427" s="775"/>
      <c r="N427" s="820" t="s">
        <v>233</v>
      </c>
      <c r="O427" s="908" t="e">
        <f>_xlfn.IFNA(VLOOKUP(N427,[1]!Table2[#All],3,FALSE), " ")</f>
        <v>#REF!</v>
      </c>
      <c r="P427" s="903" t="s">
        <v>1863</v>
      </c>
      <c r="Q427" s="304" t="s">
        <v>836</v>
      </c>
      <c r="R427" s="308" t="s">
        <v>117</v>
      </c>
      <c r="S427" s="304" t="s">
        <v>1524</v>
      </c>
      <c r="T427" s="903" t="s">
        <v>1812</v>
      </c>
      <c r="U427" s="749"/>
      <c r="V427" s="304"/>
      <c r="W427" s="304"/>
      <c r="X427" s="308"/>
      <c r="Y427" s="799"/>
    </row>
    <row r="428" spans="1:25" ht="39">
      <c r="A428" s="745" t="s">
        <v>1864</v>
      </c>
      <c r="B428" s="852" t="s">
        <v>1825</v>
      </c>
      <c r="C428" s="754" t="s">
        <v>1826</v>
      </c>
      <c r="D428" s="728">
        <v>45089</v>
      </c>
      <c r="E428" s="304" t="s">
        <v>947</v>
      </c>
      <c r="F428" s="303"/>
      <c r="G428" s="304" t="s">
        <v>946</v>
      </c>
      <c r="H428" s="304" t="s">
        <v>1398</v>
      </c>
      <c r="I428" s="304" t="s">
        <v>1865</v>
      </c>
      <c r="J428" s="304" t="s">
        <v>1866</v>
      </c>
      <c r="K428" s="632"/>
      <c r="L428" s="853" t="s">
        <v>726</v>
      </c>
      <c r="M428" s="775"/>
      <c r="N428" s="820" t="s">
        <v>279</v>
      </c>
      <c r="O428" s="908" t="e">
        <f>_xlfn.IFNA(VLOOKUP(N428,[1]!Table2[#All],3,FALSE), " ")</f>
        <v>#REF!</v>
      </c>
      <c r="P428" s="918" t="s">
        <v>1867</v>
      </c>
      <c r="Q428" s="304" t="s">
        <v>836</v>
      </c>
      <c r="R428" s="308" t="s">
        <v>117</v>
      </c>
      <c r="S428" s="304" t="s">
        <v>1524</v>
      </c>
      <c r="T428" s="903" t="s">
        <v>1812</v>
      </c>
      <c r="U428" s="749"/>
      <c r="V428" s="304"/>
      <c r="W428" s="304"/>
      <c r="X428" s="308"/>
      <c r="Y428" s="799"/>
    </row>
    <row r="429" spans="1:25" ht="39">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775"/>
      <c r="N429" s="819"/>
      <c r="O429" s="908" t="e">
        <f>_xlfn.IFNA(VLOOKUP(N429,[1]!Table2[#All],3,FALSE), " ")</f>
        <v>#REF!</v>
      </c>
      <c r="P429" s="749"/>
      <c r="Q429" s="304"/>
      <c r="R429" s="304"/>
      <c r="S429" s="304"/>
      <c r="T429" s="304"/>
      <c r="U429" s="749"/>
      <c r="V429" s="304"/>
      <c r="W429" s="304"/>
      <c r="X429" s="308"/>
      <c r="Y429" s="799"/>
    </row>
    <row r="430" spans="1:25" ht="78">
      <c r="A430" s="745" t="s">
        <v>1871</v>
      </c>
      <c r="B430" s="852"/>
      <c r="C430" s="754"/>
      <c r="D430" s="728">
        <v>45096</v>
      </c>
      <c r="E430" s="304" t="s">
        <v>364</v>
      </c>
      <c r="F430" s="303">
        <v>5835</v>
      </c>
      <c r="G430" s="304" t="s">
        <v>365</v>
      </c>
      <c r="H430" s="304" t="s">
        <v>366</v>
      </c>
      <c r="I430" s="304" t="s">
        <v>1872</v>
      </c>
      <c r="J430" s="304" t="s">
        <v>1873</v>
      </c>
      <c r="K430" s="632"/>
      <c r="L430" s="632" t="s">
        <v>45</v>
      </c>
      <c r="M430" s="775"/>
      <c r="N430" s="819"/>
      <c r="O430" s="908" t="e">
        <f>_xlfn.IFNA(VLOOKUP(N430,[1]!Table2[#All],3,FALSE), " ")</f>
        <v>#REF!</v>
      </c>
      <c r="P430" s="749" t="s">
        <v>1874</v>
      </c>
      <c r="Q430" s="304"/>
      <c r="R430" s="304"/>
      <c r="S430" s="304"/>
      <c r="T430" s="304"/>
      <c r="U430" s="749"/>
      <c r="V430" s="304"/>
      <c r="W430" s="304"/>
      <c r="X430" s="308"/>
      <c r="Y430" s="799"/>
    </row>
    <row r="431" spans="1:25" ht="26.1">
      <c r="A431" s="745" t="s">
        <v>1875</v>
      </c>
      <c r="B431" s="852" t="s">
        <v>1825</v>
      </c>
      <c r="C431" s="754" t="s">
        <v>1826</v>
      </c>
      <c r="D431" s="728">
        <v>45089</v>
      </c>
      <c r="E431" s="304" t="s">
        <v>947</v>
      </c>
      <c r="F431" s="303"/>
      <c r="G431" s="304" t="s">
        <v>946</v>
      </c>
      <c r="H431" s="304" t="s">
        <v>1398</v>
      </c>
      <c r="I431" s="304" t="s">
        <v>1876</v>
      </c>
      <c r="J431" s="308" t="s">
        <v>1877</v>
      </c>
      <c r="K431" s="852"/>
      <c r="L431" s="853" t="s">
        <v>726</v>
      </c>
      <c r="M431" s="775"/>
      <c r="N431" s="820" t="s">
        <v>233</v>
      </c>
      <c r="O431" s="908" t="e">
        <f>_xlfn.IFNA(VLOOKUP(N431,[1]!Table2[#All],3,FALSE), " ")</f>
        <v>#REF!</v>
      </c>
      <c r="P431" s="671" t="s">
        <v>1878</v>
      </c>
      <c r="Q431" s="304" t="s">
        <v>836</v>
      </c>
      <c r="R431" s="308" t="s">
        <v>117</v>
      </c>
      <c r="S431" s="304" t="s">
        <v>1524</v>
      </c>
      <c r="T431" s="903" t="s">
        <v>1812</v>
      </c>
      <c r="U431" s="749"/>
      <c r="V431" s="304"/>
      <c r="W431" s="304"/>
      <c r="X431" s="308"/>
      <c r="Y431" s="799"/>
    </row>
    <row r="432" spans="1:25" ht="26.1">
      <c r="A432" s="745" t="s">
        <v>1879</v>
      </c>
      <c r="B432" s="852" t="s">
        <v>1825</v>
      </c>
      <c r="C432" s="754" t="s">
        <v>1826</v>
      </c>
      <c r="D432" s="728">
        <v>45089</v>
      </c>
      <c r="E432" s="304" t="s">
        <v>947</v>
      </c>
      <c r="F432" s="303"/>
      <c r="G432" s="304" t="s">
        <v>946</v>
      </c>
      <c r="H432" s="304" t="s">
        <v>1398</v>
      </c>
      <c r="I432" s="304" t="s">
        <v>1880</v>
      </c>
      <c r="J432" s="304" t="s">
        <v>1881</v>
      </c>
      <c r="L432" s="511" t="s">
        <v>35</v>
      </c>
      <c r="M432" s="775"/>
      <c r="N432" s="819" t="s">
        <v>115</v>
      </c>
      <c r="O432" s="908" t="e">
        <f>_xlfn.IFNA(VLOOKUP(N432,[1]!Table2[#All],3,FALSE), " ")</f>
        <v>#REF!</v>
      </c>
      <c r="P432" s="749" t="s">
        <v>1882</v>
      </c>
      <c r="Q432" s="304" t="s">
        <v>65</v>
      </c>
      <c r="R432" s="304" t="s">
        <v>117</v>
      </c>
      <c r="S432" s="304" t="s">
        <v>164</v>
      </c>
      <c r="T432" s="558" t="s">
        <v>66</v>
      </c>
      <c r="U432" s="749"/>
      <c r="V432" s="304"/>
      <c r="W432" s="304"/>
      <c r="X432" s="308"/>
      <c r="Y432" s="799"/>
    </row>
    <row r="433" spans="1:25" ht="14.1" thickBot="1">
      <c r="A433" s="745" t="s">
        <v>1883</v>
      </c>
      <c r="B433" s="852" t="s">
        <v>1825</v>
      </c>
      <c r="C433" s="754" t="s">
        <v>1826</v>
      </c>
      <c r="D433" s="728">
        <v>45089</v>
      </c>
      <c r="E433" s="304" t="s">
        <v>947</v>
      </c>
      <c r="F433" s="303"/>
      <c r="G433" s="304" t="s">
        <v>946</v>
      </c>
      <c r="H433" s="304" t="s">
        <v>1398</v>
      </c>
      <c r="I433" s="304" t="s">
        <v>1884</v>
      </c>
      <c r="J433" s="308" t="s">
        <v>1885</v>
      </c>
      <c r="K433" s="852"/>
      <c r="L433" s="853" t="s">
        <v>1806</v>
      </c>
      <c r="M433" s="775"/>
      <c r="N433" s="820" t="s">
        <v>233</v>
      </c>
      <c r="O433" s="908" t="e">
        <f>_xlfn.IFNA(VLOOKUP(N433,[1]!Table2[#All],3,FALSE), " ")</f>
        <v>#REF!</v>
      </c>
      <c r="P433" s="998" t="s">
        <v>1885</v>
      </c>
      <c r="Q433" s="304" t="s">
        <v>836</v>
      </c>
      <c r="R433" s="308" t="s">
        <v>117</v>
      </c>
      <c r="S433" s="304" t="s">
        <v>1524</v>
      </c>
      <c r="T433" s="903" t="s">
        <v>1812</v>
      </c>
      <c r="U433" s="749"/>
      <c r="V433" s="304"/>
      <c r="W433" s="304"/>
      <c r="X433" s="308"/>
      <c r="Y433" s="799"/>
    </row>
    <row r="434" spans="1:25" ht="26.1">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775"/>
      <c r="N434" s="819"/>
      <c r="O434" s="908" t="e">
        <f>_xlfn.IFNA(VLOOKUP(N434,[1]!Table2[#All],3,FALSE), " ")</f>
        <v>#REF!</v>
      </c>
      <c r="P434" s="749" t="s">
        <v>1889</v>
      </c>
      <c r="Q434" s="304"/>
      <c r="R434" s="304"/>
      <c r="S434" s="304"/>
      <c r="T434" s="304"/>
      <c r="U434" s="749"/>
      <c r="V434" s="304"/>
      <c r="W434" s="304"/>
      <c r="X434" s="308"/>
      <c r="Y434" s="799"/>
    </row>
    <row r="435" spans="1:25" ht="26.1">
      <c r="A435" s="745" t="s">
        <v>1890</v>
      </c>
      <c r="B435" s="852" t="s">
        <v>1825</v>
      </c>
      <c r="C435" s="754" t="s">
        <v>1826</v>
      </c>
      <c r="D435" s="728">
        <v>45089</v>
      </c>
      <c r="E435" s="304" t="s">
        <v>947</v>
      </c>
      <c r="F435" s="303"/>
      <c r="G435" s="304" t="s">
        <v>946</v>
      </c>
      <c r="H435" s="304" t="s">
        <v>1398</v>
      </c>
      <c r="I435" s="304" t="s">
        <v>1891</v>
      </c>
      <c r="J435" s="304" t="s">
        <v>1892</v>
      </c>
      <c r="L435" s="511" t="s">
        <v>35</v>
      </c>
      <c r="M435" s="775"/>
      <c r="N435" s="819" t="s">
        <v>115</v>
      </c>
      <c r="O435" s="908" t="e">
        <f>_xlfn.IFNA(VLOOKUP(N435,[1]!Table2[#All],3,FALSE), " ")</f>
        <v>#REF!</v>
      </c>
      <c r="P435" s="749" t="s">
        <v>1893</v>
      </c>
      <c r="Q435" s="304" t="s">
        <v>65</v>
      </c>
      <c r="R435" s="304" t="s">
        <v>117</v>
      </c>
      <c r="S435" s="304" t="s">
        <v>164</v>
      </c>
      <c r="T435" s="558" t="s">
        <v>66</v>
      </c>
      <c r="U435" s="749"/>
      <c r="V435" s="304"/>
      <c r="W435" s="304"/>
      <c r="X435" s="308"/>
      <c r="Y435" s="799"/>
    </row>
    <row r="436" spans="1:25" ht="78">
      <c r="A436" s="745" t="s">
        <v>1894</v>
      </c>
      <c r="B436" s="852" t="s">
        <v>1825</v>
      </c>
      <c r="C436" s="754" t="s">
        <v>1826</v>
      </c>
      <c r="D436" s="728">
        <v>45089</v>
      </c>
      <c r="E436" s="304" t="s">
        <v>947</v>
      </c>
      <c r="F436" s="303"/>
      <c r="G436" s="304" t="s">
        <v>946</v>
      </c>
      <c r="H436" s="304" t="s">
        <v>1398</v>
      </c>
      <c r="I436" s="304" t="s">
        <v>1895</v>
      </c>
      <c r="J436" s="304" t="s">
        <v>1896</v>
      </c>
      <c r="L436" s="511" t="s">
        <v>35</v>
      </c>
      <c r="M436" s="775"/>
      <c r="N436" s="819" t="s">
        <v>115</v>
      </c>
      <c r="O436" s="908" t="e">
        <f>_xlfn.IFNA(VLOOKUP(N436,[1]!Table2[#All],3,FALSE), " ")</f>
        <v>#REF!</v>
      </c>
      <c r="P436" s="749" t="s">
        <v>1897</v>
      </c>
      <c r="Q436" s="304" t="s">
        <v>65</v>
      </c>
      <c r="R436" s="304" t="s">
        <v>117</v>
      </c>
      <c r="S436" s="304" t="s">
        <v>164</v>
      </c>
      <c r="T436" s="558" t="s">
        <v>66</v>
      </c>
      <c r="U436" s="749"/>
      <c r="V436" s="304"/>
      <c r="W436" s="304"/>
      <c r="X436" s="308"/>
      <c r="Y436" s="799"/>
    </row>
    <row r="437" spans="1:25" ht="51.95">
      <c r="A437" s="745" t="s">
        <v>1898</v>
      </c>
      <c r="B437" s="852" t="s">
        <v>1825</v>
      </c>
      <c r="C437" s="754" t="s">
        <v>1826</v>
      </c>
      <c r="D437" s="728">
        <v>45089</v>
      </c>
      <c r="E437" s="304" t="s">
        <v>947</v>
      </c>
      <c r="F437" s="303"/>
      <c r="G437" s="304" t="s">
        <v>946</v>
      </c>
      <c r="H437" s="304" t="s">
        <v>1398</v>
      </c>
      <c r="I437" s="304" t="s">
        <v>1899</v>
      </c>
      <c r="J437" s="304" t="s">
        <v>1900</v>
      </c>
      <c r="K437" s="632"/>
      <c r="L437" s="853" t="s">
        <v>726</v>
      </c>
      <c r="M437" s="775"/>
      <c r="N437" s="820" t="s">
        <v>279</v>
      </c>
      <c r="O437" s="908" t="e">
        <f>_xlfn.IFNA(VLOOKUP(N437,[1]!Table2[#All],3,FALSE), " ")</f>
        <v>#REF!</v>
      </c>
      <c r="P437" s="918" t="s">
        <v>1867</v>
      </c>
      <c r="Q437" s="304" t="s">
        <v>836</v>
      </c>
      <c r="R437" s="308" t="s">
        <v>117</v>
      </c>
      <c r="S437" s="304" t="s">
        <v>1524</v>
      </c>
      <c r="T437" s="903" t="s">
        <v>1812</v>
      </c>
      <c r="U437" s="749"/>
      <c r="V437" s="304"/>
      <c r="W437" s="304"/>
      <c r="X437" s="308"/>
      <c r="Y437" s="799"/>
    </row>
    <row r="438" spans="1:25" ht="26.1">
      <c r="A438" s="745" t="s">
        <v>1901</v>
      </c>
      <c r="B438" s="852" t="s">
        <v>1825</v>
      </c>
      <c r="C438" s="754" t="s">
        <v>1826</v>
      </c>
      <c r="D438" s="728">
        <v>45089</v>
      </c>
      <c r="E438" s="304" t="s">
        <v>947</v>
      </c>
      <c r="F438" s="303"/>
      <c r="G438" s="304" t="s">
        <v>946</v>
      </c>
      <c r="H438" s="304" t="s">
        <v>1398</v>
      </c>
      <c r="I438" s="304" t="s">
        <v>1902</v>
      </c>
      <c r="J438" s="304" t="s">
        <v>1903</v>
      </c>
      <c r="K438" s="632"/>
      <c r="L438" s="853" t="s">
        <v>726</v>
      </c>
      <c r="M438" s="775"/>
      <c r="N438" s="820" t="s">
        <v>279</v>
      </c>
      <c r="O438" s="908" t="e">
        <f>_xlfn.IFNA(VLOOKUP(N438,[1]!Table2[#All],3,FALSE), " ")</f>
        <v>#REF!</v>
      </c>
      <c r="P438" s="918" t="s">
        <v>1867</v>
      </c>
      <c r="Q438" s="304" t="s">
        <v>836</v>
      </c>
      <c r="R438" s="308" t="s">
        <v>117</v>
      </c>
      <c r="S438" s="304" t="s">
        <v>1524</v>
      </c>
      <c r="T438" s="903" t="s">
        <v>1812</v>
      </c>
      <c r="U438" s="749"/>
      <c r="V438" s="304"/>
      <c r="W438" s="304"/>
      <c r="X438" s="308"/>
      <c r="Y438" s="799"/>
    </row>
    <row r="439" spans="1:25" ht="26.1">
      <c r="A439" s="745" t="s">
        <v>1904</v>
      </c>
      <c r="B439" s="852" t="s">
        <v>1825</v>
      </c>
      <c r="C439" s="754" t="s">
        <v>1826</v>
      </c>
      <c r="D439" s="728">
        <v>45089</v>
      </c>
      <c r="E439" s="304" t="s">
        <v>947</v>
      </c>
      <c r="F439" s="303"/>
      <c r="G439" s="304" t="s">
        <v>946</v>
      </c>
      <c r="H439" s="304" t="s">
        <v>1398</v>
      </c>
      <c r="I439" s="304" t="s">
        <v>1905</v>
      </c>
      <c r="J439" s="304" t="s">
        <v>1906</v>
      </c>
      <c r="L439" s="511" t="s">
        <v>35</v>
      </c>
      <c r="M439" s="775"/>
      <c r="N439" s="819" t="s">
        <v>115</v>
      </c>
      <c r="O439" s="908" t="e">
        <f>_xlfn.IFNA(VLOOKUP(N439,[1]!Table2[#All],3,FALSE), " ")</f>
        <v>#REF!</v>
      </c>
      <c r="P439" s="749" t="s">
        <v>1907</v>
      </c>
      <c r="Q439" s="304" t="s">
        <v>65</v>
      </c>
      <c r="R439" s="304" t="s">
        <v>117</v>
      </c>
      <c r="S439" s="304" t="s">
        <v>164</v>
      </c>
      <c r="T439" s="558" t="s">
        <v>66</v>
      </c>
      <c r="U439" s="749"/>
      <c r="V439" s="304"/>
      <c r="W439" s="304"/>
      <c r="X439" s="308"/>
      <c r="Y439" s="799"/>
    </row>
    <row r="440" spans="1:25" ht="39">
      <c r="A440" s="745" t="s">
        <v>1908</v>
      </c>
      <c r="B440" s="852" t="s">
        <v>1825</v>
      </c>
      <c r="C440" s="754" t="s">
        <v>1826</v>
      </c>
      <c r="D440" s="728">
        <v>45089</v>
      </c>
      <c r="E440" s="304" t="s">
        <v>947</v>
      </c>
      <c r="F440" s="303"/>
      <c r="G440" s="304" t="s">
        <v>946</v>
      </c>
      <c r="H440" s="304" t="s">
        <v>1398</v>
      </c>
      <c r="I440" s="304" t="s">
        <v>1909</v>
      </c>
      <c r="J440" s="304" t="s">
        <v>1910</v>
      </c>
      <c r="L440" s="511" t="s">
        <v>35</v>
      </c>
      <c r="M440" s="775"/>
      <c r="N440" s="819" t="s">
        <v>115</v>
      </c>
      <c r="O440" s="908" t="e">
        <f>_xlfn.IFNA(VLOOKUP(N440,[1]!Table2[#All],3,FALSE), " ")</f>
        <v>#REF!</v>
      </c>
      <c r="P440" s="749" t="s">
        <v>1911</v>
      </c>
      <c r="Q440" s="304" t="s">
        <v>65</v>
      </c>
      <c r="R440" s="304" t="s">
        <v>117</v>
      </c>
      <c r="S440" s="304" t="s">
        <v>164</v>
      </c>
      <c r="T440" s="558" t="s">
        <v>66</v>
      </c>
      <c r="U440" s="749"/>
      <c r="V440" s="304"/>
      <c r="W440" s="304"/>
      <c r="X440" s="308"/>
      <c r="Y440" s="799"/>
    </row>
    <row r="441" spans="1:25" ht="26.1">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775"/>
      <c r="N441" s="819" t="s">
        <v>115</v>
      </c>
      <c r="O441" s="908" t="e">
        <f>_xlfn.IFNA(VLOOKUP(N441,[1]!Table2[#All],3,FALSE), " ")</f>
        <v>#REF!</v>
      </c>
      <c r="P441" s="749" t="s">
        <v>1915</v>
      </c>
      <c r="Q441" s="304" t="s">
        <v>65</v>
      </c>
      <c r="R441" s="304" t="s">
        <v>117</v>
      </c>
      <c r="S441" s="304" t="s">
        <v>164</v>
      </c>
      <c r="T441" s="558" t="s">
        <v>66</v>
      </c>
      <c r="U441" s="749"/>
      <c r="V441" s="304"/>
      <c r="W441" s="304"/>
      <c r="X441" s="308"/>
      <c r="Y441" s="799"/>
    </row>
    <row r="442" spans="1:25" ht="26.1">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775"/>
      <c r="N442" s="819" t="s">
        <v>115</v>
      </c>
      <c r="O442" s="908" t="e">
        <f>_xlfn.IFNA(VLOOKUP(N442,[1]!Table2[#All],3,FALSE), " ")</f>
        <v>#REF!</v>
      </c>
      <c r="P442" s="749" t="s">
        <v>1919</v>
      </c>
      <c r="Q442" s="304" t="s">
        <v>65</v>
      </c>
      <c r="R442" s="304" t="s">
        <v>117</v>
      </c>
      <c r="S442" s="304" t="s">
        <v>164</v>
      </c>
      <c r="T442" s="558" t="s">
        <v>66</v>
      </c>
      <c r="U442" s="749"/>
      <c r="V442" s="304"/>
      <c r="W442" s="304"/>
      <c r="X442" s="308"/>
      <c r="Y442" s="799"/>
    </row>
    <row r="443" spans="1:25" ht="39">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775"/>
      <c r="N443" s="819" t="s">
        <v>1333</v>
      </c>
      <c r="O443" s="908" t="e">
        <f>_xlfn.IFNA(VLOOKUP(N443,[1]!Table2[#All],3,FALSE), " ")</f>
        <v>#REF!</v>
      </c>
      <c r="P443" s="783" t="s">
        <v>1923</v>
      </c>
      <c r="Q443" s="304" t="s">
        <v>452</v>
      </c>
      <c r="R443" s="281" t="s">
        <v>117</v>
      </c>
      <c r="S443" s="304" t="s">
        <v>1195</v>
      </c>
      <c r="T443" s="304" t="s">
        <v>1577</v>
      </c>
      <c r="U443" s="749"/>
      <c r="V443" s="304"/>
      <c r="W443" s="304"/>
      <c r="X443" s="308"/>
      <c r="Y443" s="799"/>
    </row>
    <row r="444" spans="1:25" ht="12.95">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775"/>
      <c r="N444" s="820"/>
      <c r="O444" s="415" t="e">
        <f>_xlfn.IFNA(VLOOKUP(N444,[1]!Table2[#All],3,FALSE), " ")</f>
        <v>#REF!</v>
      </c>
      <c r="P444" s="749" t="s">
        <v>1927</v>
      </c>
      <c r="Q444" s="304"/>
      <c r="R444" s="304"/>
      <c r="S444" s="304"/>
      <c r="T444" s="304"/>
      <c r="U444" s="749"/>
      <c r="V444" s="304"/>
      <c r="W444" s="304"/>
      <c r="X444" s="308"/>
      <c r="Y444" s="799"/>
    </row>
    <row r="445" spans="1:25" ht="12.95">
      <c r="A445" s="745" t="s">
        <v>1928</v>
      </c>
      <c r="B445" s="852" t="s">
        <v>1825</v>
      </c>
      <c r="C445" s="754" t="s">
        <v>1826</v>
      </c>
      <c r="D445" s="728">
        <v>45089</v>
      </c>
      <c r="E445" s="304" t="s">
        <v>947</v>
      </c>
      <c r="F445" s="303"/>
      <c r="G445" s="304" t="s">
        <v>946</v>
      </c>
      <c r="H445" s="304" t="s">
        <v>1398</v>
      </c>
      <c r="I445" s="304" t="s">
        <v>1929</v>
      </c>
      <c r="J445" s="308" t="s">
        <v>1930</v>
      </c>
      <c r="K445" s="852"/>
      <c r="L445" s="853" t="s">
        <v>45</v>
      </c>
      <c r="M445" s="775"/>
      <c r="N445" s="820"/>
      <c r="O445" s="415" t="e">
        <f>_xlfn.IFNA(VLOOKUP(N445,[1]!Table2[#All],3,FALSE), " ")</f>
        <v>#REF!</v>
      </c>
      <c r="P445" s="997" t="s">
        <v>1931</v>
      </c>
      <c r="Q445" s="304" t="s">
        <v>836</v>
      </c>
      <c r="R445" s="308" t="s">
        <v>117</v>
      </c>
      <c r="S445" s="304" t="s">
        <v>1524</v>
      </c>
      <c r="T445" s="903" t="s">
        <v>1812</v>
      </c>
      <c r="U445" s="749"/>
      <c r="V445" s="304"/>
      <c r="W445" s="304"/>
      <c r="X445" s="308"/>
      <c r="Y445" s="799"/>
    </row>
    <row r="446" spans="1:25" ht="39">
      <c r="A446" s="745" t="s">
        <v>1932</v>
      </c>
      <c r="B446" s="852" t="s">
        <v>1080</v>
      </c>
      <c r="C446" s="754"/>
      <c r="D446" s="728">
        <v>45096</v>
      </c>
      <c r="E446" s="304" t="s">
        <v>456</v>
      </c>
      <c r="F446" s="303"/>
      <c r="G446" s="304" t="s">
        <v>906</v>
      </c>
      <c r="H446" s="304" t="s">
        <v>33</v>
      </c>
      <c r="I446" s="304" t="s">
        <v>1933</v>
      </c>
      <c r="J446" s="304" t="s">
        <v>1934</v>
      </c>
      <c r="K446" s="632"/>
      <c r="L446" s="632" t="s">
        <v>45</v>
      </c>
      <c r="M446" s="775"/>
      <c r="N446" s="819"/>
      <c r="O446" s="415" t="e">
        <f>_xlfn.IFNA(VLOOKUP(N446,[1]!Table2[#All],3,FALSE), " ")</f>
        <v>#REF!</v>
      </c>
      <c r="P446" s="749" t="s">
        <v>1935</v>
      </c>
      <c r="Q446" s="304"/>
      <c r="R446" s="304"/>
      <c r="S446" s="304"/>
      <c r="T446" s="304"/>
      <c r="U446" s="749"/>
      <c r="V446" s="304"/>
      <c r="W446" s="304"/>
      <c r="X446" s="308"/>
      <c r="Y446" s="799"/>
    </row>
    <row r="447" spans="1:25" ht="12.95">
      <c r="A447" s="745" t="s">
        <v>1936</v>
      </c>
      <c r="B447" s="852" t="s">
        <v>1937</v>
      </c>
      <c r="C447" s="754"/>
      <c r="D447" s="728">
        <v>45096</v>
      </c>
      <c r="E447" s="304" t="s">
        <v>1177</v>
      </c>
      <c r="F447" s="303"/>
      <c r="G447" s="304" t="s">
        <v>1178</v>
      </c>
      <c r="H447" s="304" t="s">
        <v>33</v>
      </c>
      <c r="I447" s="304" t="s">
        <v>1938</v>
      </c>
      <c r="J447" s="308" t="s">
        <v>1939</v>
      </c>
      <c r="K447" s="934"/>
      <c r="L447" s="511" t="s">
        <v>35</v>
      </c>
      <c r="M447" s="775"/>
      <c r="N447" s="819" t="s">
        <v>115</v>
      </c>
      <c r="O447" s="908" t="e">
        <f>_xlfn.IFNA(VLOOKUP(N447,[1]!Table2[#All],3,FALSE), " ")</f>
        <v>#REF!</v>
      </c>
      <c r="P447" s="308" t="s">
        <v>1940</v>
      </c>
      <c r="Q447" s="304" t="s">
        <v>65</v>
      </c>
      <c r="R447" s="304" t="s">
        <v>117</v>
      </c>
      <c r="S447" s="304" t="s">
        <v>164</v>
      </c>
      <c r="T447" s="558" t="s">
        <v>66</v>
      </c>
      <c r="U447" s="749"/>
      <c r="V447" s="304"/>
      <c r="W447" s="304"/>
      <c r="X447" s="308"/>
      <c r="Y447" s="799"/>
    </row>
    <row r="448" spans="1:25" ht="12.95">
      <c r="A448" s="745" t="s">
        <v>1941</v>
      </c>
      <c r="B448" s="852" t="s">
        <v>1825</v>
      </c>
      <c r="C448" s="754" t="s">
        <v>1826</v>
      </c>
      <c r="D448" s="728">
        <v>45089</v>
      </c>
      <c r="E448" s="304" t="s">
        <v>947</v>
      </c>
      <c r="F448" s="303"/>
      <c r="G448" s="304" t="s">
        <v>946</v>
      </c>
      <c r="H448" s="304" t="s">
        <v>1398</v>
      </c>
      <c r="I448" s="304" t="s">
        <v>1942</v>
      </c>
      <c r="J448" s="308" t="s">
        <v>1943</v>
      </c>
      <c r="K448" s="852"/>
      <c r="L448" s="632" t="s">
        <v>232</v>
      </c>
      <c r="M448" s="775"/>
      <c r="N448" s="820" t="s">
        <v>233</v>
      </c>
      <c r="O448" s="415" t="e">
        <f>_xlfn.IFNA(VLOOKUP(N448,[1]!Table2[#All],3,FALSE), " ")</f>
        <v>#REF!</v>
      </c>
      <c r="P448" s="749" t="s">
        <v>1944</v>
      </c>
      <c r="Q448" s="304"/>
      <c r="R448" s="304"/>
      <c r="S448" s="304"/>
      <c r="T448" s="780"/>
      <c r="U448" s="749"/>
      <c r="V448" s="304"/>
      <c r="W448" s="304"/>
      <c r="X448" s="308"/>
      <c r="Y448" s="799"/>
    </row>
    <row r="449" spans="1:25" ht="39">
      <c r="A449" s="745" t="s">
        <v>1945</v>
      </c>
      <c r="B449" s="852" t="s">
        <v>1946</v>
      </c>
      <c r="C449" s="754"/>
      <c r="D449" s="728">
        <v>45098</v>
      </c>
      <c r="E449" s="304" t="s">
        <v>1947</v>
      </c>
      <c r="F449" s="303">
        <v>5980</v>
      </c>
      <c r="G449" s="304" t="s">
        <v>1948</v>
      </c>
      <c r="H449" s="304" t="s">
        <v>33</v>
      </c>
      <c r="I449" s="304" t="s">
        <v>1949</v>
      </c>
      <c r="J449" s="304" t="s">
        <v>1950</v>
      </c>
      <c r="L449" s="511" t="s">
        <v>35</v>
      </c>
      <c r="M449" s="775"/>
      <c r="N449" s="819" t="s">
        <v>115</v>
      </c>
      <c r="O449" s="908" t="e">
        <f>_xlfn.IFNA(VLOOKUP(N449,[1]!Table2[#All],3,FALSE), " ")</f>
        <v>#REF!</v>
      </c>
      <c r="P449" s="304" t="s">
        <v>1951</v>
      </c>
      <c r="Q449" s="304" t="s">
        <v>65</v>
      </c>
      <c r="R449" s="304" t="s">
        <v>117</v>
      </c>
      <c r="S449" s="632" t="s">
        <v>1952</v>
      </c>
      <c r="T449" s="904" t="s">
        <v>1953</v>
      </c>
      <c r="U449" s="749"/>
      <c r="V449" s="304"/>
      <c r="W449" s="304"/>
      <c r="X449" s="308"/>
      <c r="Y449" s="799"/>
    </row>
    <row r="450" spans="1:25" ht="26.1">
      <c r="A450" s="745" t="s">
        <v>1954</v>
      </c>
      <c r="B450" s="852" t="s">
        <v>1946</v>
      </c>
      <c r="C450" s="754"/>
      <c r="D450" s="728">
        <v>45098</v>
      </c>
      <c r="E450" s="304" t="s">
        <v>1947</v>
      </c>
      <c r="F450" s="303">
        <v>5980</v>
      </c>
      <c r="G450" s="304" t="s">
        <v>1948</v>
      </c>
      <c r="H450" s="304" t="s">
        <v>33</v>
      </c>
      <c r="I450" s="304" t="s">
        <v>1955</v>
      </c>
      <c r="J450" s="304" t="s">
        <v>1956</v>
      </c>
      <c r="L450" s="511" t="s">
        <v>35</v>
      </c>
      <c r="M450" s="775"/>
      <c r="N450" s="819" t="s">
        <v>115</v>
      </c>
      <c r="O450" s="908" t="e">
        <f>_xlfn.IFNA(VLOOKUP(N450,[1]!Table2[#All],3,FALSE), " ")</f>
        <v>#REF!</v>
      </c>
      <c r="P450" s="749" t="s">
        <v>1957</v>
      </c>
      <c r="Q450" s="304" t="s">
        <v>65</v>
      </c>
      <c r="R450" s="304" t="s">
        <v>117</v>
      </c>
      <c r="S450" s="632" t="s">
        <v>1952</v>
      </c>
      <c r="T450" s="904" t="s">
        <v>1953</v>
      </c>
      <c r="U450" s="749"/>
      <c r="V450" s="304"/>
      <c r="W450" s="304"/>
      <c r="X450" s="308"/>
      <c r="Y450" s="799"/>
    </row>
    <row r="451" spans="1:25" ht="26.1">
      <c r="A451" s="745" t="s">
        <v>1958</v>
      </c>
      <c r="B451" s="852" t="s">
        <v>1825</v>
      </c>
      <c r="C451" s="754"/>
      <c r="D451" s="728">
        <v>45098</v>
      </c>
      <c r="E451" s="304" t="s">
        <v>947</v>
      </c>
      <c r="F451" s="303"/>
      <c r="G451" s="304" t="s">
        <v>946</v>
      </c>
      <c r="H451" s="304" t="s">
        <v>1398</v>
      </c>
      <c r="I451" s="304" t="s">
        <v>1959</v>
      </c>
      <c r="J451" s="304" t="s">
        <v>1960</v>
      </c>
      <c r="L451" s="511" t="s">
        <v>35</v>
      </c>
      <c r="M451" s="775"/>
      <c r="N451" s="819" t="s">
        <v>115</v>
      </c>
      <c r="O451" s="908" t="e">
        <f>_xlfn.IFNA(VLOOKUP(N451,[1]!Table2[#All],3,FALSE), " ")</f>
        <v>#REF!</v>
      </c>
      <c r="P451" s="749" t="s">
        <v>1961</v>
      </c>
      <c r="Q451" s="304" t="s">
        <v>65</v>
      </c>
      <c r="R451" s="304" t="s">
        <v>117</v>
      </c>
      <c r="S451" s="304" t="s">
        <v>164</v>
      </c>
      <c r="T451" s="687" t="s">
        <v>66</v>
      </c>
      <c r="U451" s="749"/>
      <c r="V451" s="304"/>
      <c r="W451" s="304"/>
      <c r="X451" s="308"/>
      <c r="Y451" s="799"/>
    </row>
    <row r="452" spans="1:25" ht="51.95">
      <c r="A452" s="745" t="s">
        <v>1962</v>
      </c>
      <c r="B452" s="852" t="s">
        <v>1825</v>
      </c>
      <c r="C452" s="754" t="s">
        <v>1963</v>
      </c>
      <c r="D452" s="728">
        <v>45099</v>
      </c>
      <c r="E452" s="304" t="s">
        <v>1438</v>
      </c>
      <c r="F452" s="303"/>
      <c r="G452" s="304" t="s">
        <v>946</v>
      </c>
      <c r="H452" s="304" t="s">
        <v>1398</v>
      </c>
      <c r="I452" s="304" t="s">
        <v>1964</v>
      </c>
      <c r="J452" s="304" t="s">
        <v>1965</v>
      </c>
      <c r="L452" s="511" t="s">
        <v>35</v>
      </c>
      <c r="M452" s="306"/>
      <c r="N452" s="823" t="s">
        <v>115</v>
      </c>
      <c r="O452" s="908" t="e">
        <f>_xlfn.IFNA(VLOOKUP(N452,[1]!Table2[#All],3,FALSE), " ")</f>
        <v>#REF!</v>
      </c>
      <c r="P452" s="749" t="s">
        <v>1966</v>
      </c>
      <c r="Q452" s="304" t="s">
        <v>65</v>
      </c>
      <c r="R452" s="304" t="s">
        <v>117</v>
      </c>
      <c r="S452" s="304" t="s">
        <v>164</v>
      </c>
      <c r="T452" s="558" t="s">
        <v>66</v>
      </c>
      <c r="U452" s="749"/>
      <c r="V452" s="304"/>
      <c r="W452" s="304"/>
      <c r="X452" s="308"/>
      <c r="Y452" s="799"/>
    </row>
    <row r="453" spans="1:25" ht="168.95">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306"/>
      <c r="N453" s="823" t="s">
        <v>1333</v>
      </c>
      <c r="O453" s="415" t="e">
        <f>_xlfn.IFNA(VLOOKUP(N453,[1]!Table2[#All],3,FALSE), " ")</f>
        <v>#REF!</v>
      </c>
      <c r="P453" s="749" t="s">
        <v>1971</v>
      </c>
      <c r="Q453" s="304" t="s">
        <v>375</v>
      </c>
      <c r="R453" s="304" t="s">
        <v>117</v>
      </c>
      <c r="S453" s="304" t="s">
        <v>913</v>
      </c>
      <c r="T453" s="304" t="s">
        <v>1972</v>
      </c>
      <c r="U453" s="749"/>
      <c r="V453" s="304"/>
      <c r="W453" s="304"/>
      <c r="X453" s="308"/>
      <c r="Y453" s="799"/>
    </row>
    <row r="454" spans="1:25" ht="26.1">
      <c r="A454" s="745" t="s">
        <v>1973</v>
      </c>
      <c r="B454" s="852" t="s">
        <v>1825</v>
      </c>
      <c r="C454" s="754"/>
      <c r="D454" s="728">
        <v>45099</v>
      </c>
      <c r="E454" s="304" t="s">
        <v>1974</v>
      </c>
      <c r="F454" s="303"/>
      <c r="G454" s="304" t="s">
        <v>946</v>
      </c>
      <c r="H454" s="304" t="s">
        <v>1211</v>
      </c>
      <c r="I454" s="304" t="s">
        <v>1975</v>
      </c>
      <c r="J454" s="304" t="s">
        <v>1976</v>
      </c>
      <c r="L454" s="511" t="s">
        <v>35</v>
      </c>
      <c r="M454" s="306"/>
      <c r="N454" s="823" t="s">
        <v>115</v>
      </c>
      <c r="O454" s="908" t="e">
        <f>_xlfn.IFNA(VLOOKUP(N454,[1]!Table2[#All],3,FALSE), " ")</f>
        <v>#REF!</v>
      </c>
      <c r="P454" s="749" t="s">
        <v>1977</v>
      </c>
      <c r="Q454" s="304" t="s">
        <v>65</v>
      </c>
      <c r="R454" s="304" t="s">
        <v>117</v>
      </c>
      <c r="S454" s="304" t="s">
        <v>164</v>
      </c>
      <c r="T454" s="558" t="s">
        <v>66</v>
      </c>
      <c r="U454" s="749"/>
      <c r="V454" s="304"/>
      <c r="W454" s="304"/>
      <c r="X454" s="308"/>
      <c r="Y454" s="799"/>
    </row>
    <row r="455" spans="1:25" ht="26.1">
      <c r="A455" s="745" t="s">
        <v>1978</v>
      </c>
      <c r="B455" s="852" t="s">
        <v>1979</v>
      </c>
      <c r="C455" s="754" t="s">
        <v>1980</v>
      </c>
      <c r="D455" s="728">
        <v>45099</v>
      </c>
      <c r="E455" s="304" t="s">
        <v>1974</v>
      </c>
      <c r="F455" s="303"/>
      <c r="G455" s="304" t="s">
        <v>1755</v>
      </c>
      <c r="H455" s="304" t="s">
        <v>1211</v>
      </c>
      <c r="I455" s="304" t="s">
        <v>1981</v>
      </c>
      <c r="J455" s="304" t="s">
        <v>1982</v>
      </c>
      <c r="L455" s="511" t="s">
        <v>35</v>
      </c>
      <c r="M455" s="306"/>
      <c r="N455" s="823" t="s">
        <v>115</v>
      </c>
      <c r="O455" s="908" t="e">
        <f>_xlfn.IFNA(VLOOKUP(N455,[1]!Table2[#All],3,FALSE), " ")</f>
        <v>#REF!</v>
      </c>
      <c r="P455" s="749" t="s">
        <v>1983</v>
      </c>
      <c r="Q455" s="304" t="s">
        <v>65</v>
      </c>
      <c r="R455" s="304" t="s">
        <v>117</v>
      </c>
      <c r="S455" s="304" t="s">
        <v>164</v>
      </c>
      <c r="T455" s="558" t="s">
        <v>66</v>
      </c>
      <c r="U455" s="749"/>
      <c r="V455" s="304"/>
      <c r="W455" s="304"/>
      <c r="X455" s="308"/>
      <c r="Y455" s="799"/>
    </row>
    <row r="456" spans="1:25" ht="26.1">
      <c r="A456" s="745" t="s">
        <v>1984</v>
      </c>
      <c r="B456" s="852" t="s">
        <v>1825</v>
      </c>
      <c r="C456" s="754"/>
      <c r="D456" s="728">
        <v>45103</v>
      </c>
      <c r="E456" s="304" t="s">
        <v>1974</v>
      </c>
      <c r="F456" s="303"/>
      <c r="G456" s="304" t="s">
        <v>946</v>
      </c>
      <c r="H456" s="304" t="s">
        <v>1211</v>
      </c>
      <c r="I456" s="304" t="s">
        <v>1985</v>
      </c>
      <c r="J456" s="304" t="s">
        <v>1986</v>
      </c>
      <c r="L456" s="511" t="s">
        <v>35</v>
      </c>
      <c r="M456" s="306"/>
      <c r="N456" s="823" t="s">
        <v>115</v>
      </c>
      <c r="O456" s="908" t="e">
        <f>_xlfn.IFNA(VLOOKUP(N456,[1]!Table2[#All],3,FALSE), " ")</f>
        <v>#REF!</v>
      </c>
      <c r="P456" s="749" t="s">
        <v>1987</v>
      </c>
      <c r="Q456" s="304" t="s">
        <v>38</v>
      </c>
      <c r="R456" s="304" t="s">
        <v>117</v>
      </c>
      <c r="S456" s="304" t="s">
        <v>1988</v>
      </c>
      <c r="T456" s="558" t="s">
        <v>1989</v>
      </c>
      <c r="U456" s="749"/>
      <c r="V456" s="304"/>
      <c r="W456" s="304"/>
      <c r="X456" s="308"/>
      <c r="Y456" s="799"/>
    </row>
    <row r="457" spans="1:25" ht="51.95">
      <c r="A457" s="745" t="s">
        <v>1990</v>
      </c>
      <c r="B457" s="746" t="s">
        <v>1825</v>
      </c>
      <c r="C457" s="754"/>
      <c r="D457" s="728">
        <v>45100</v>
      </c>
      <c r="E457" s="304" t="s">
        <v>1974</v>
      </c>
      <c r="F457" s="303"/>
      <c r="G457" s="304" t="s">
        <v>946</v>
      </c>
      <c r="H457" s="304" t="s">
        <v>1211</v>
      </c>
      <c r="I457" s="304" t="s">
        <v>1991</v>
      </c>
      <c r="J457" s="304" t="s">
        <v>1992</v>
      </c>
      <c r="L457" s="511" t="s">
        <v>35</v>
      </c>
      <c r="M457" s="306"/>
      <c r="N457" s="823" t="s">
        <v>115</v>
      </c>
      <c r="O457" s="908" t="e">
        <f>_xlfn.IFNA(VLOOKUP(N457,[1]!Table2[#All],3,FALSE), " ")</f>
        <v>#REF!</v>
      </c>
      <c r="P457" s="749" t="s">
        <v>1993</v>
      </c>
      <c r="Q457" s="304" t="s">
        <v>65</v>
      </c>
      <c r="R457" s="304" t="s">
        <v>117</v>
      </c>
      <c r="S457" s="304" t="s">
        <v>164</v>
      </c>
      <c r="T457" s="558" t="s">
        <v>1994</v>
      </c>
      <c r="U457" s="749"/>
      <c r="V457" s="304"/>
      <c r="W457" s="304"/>
      <c r="X457" s="308"/>
      <c r="Y457" s="799"/>
    </row>
    <row r="458" spans="1:25" ht="26.1">
      <c r="A458" s="745" t="s">
        <v>1995</v>
      </c>
      <c r="B458" s="746" t="s">
        <v>1825</v>
      </c>
      <c r="C458" s="754"/>
      <c r="D458" s="728">
        <v>45100</v>
      </c>
      <c r="E458" s="304" t="s">
        <v>1974</v>
      </c>
      <c r="F458" s="303"/>
      <c r="G458" s="304" t="s">
        <v>946</v>
      </c>
      <c r="H458" s="304" t="s">
        <v>1211</v>
      </c>
      <c r="I458" s="304" t="s">
        <v>1996</v>
      </c>
      <c r="J458" s="304" t="s">
        <v>1997</v>
      </c>
      <c r="L458" s="511" t="s">
        <v>35</v>
      </c>
      <c r="M458" s="306"/>
      <c r="N458" s="823" t="s">
        <v>115</v>
      </c>
      <c r="O458" s="908" t="e">
        <f>_xlfn.IFNA(VLOOKUP(N458,[1]!Table2[#All],3,FALSE), " ")</f>
        <v>#REF!</v>
      </c>
      <c r="P458" s="749" t="s">
        <v>1997</v>
      </c>
      <c r="Q458" s="304" t="s">
        <v>65</v>
      </c>
      <c r="R458" s="304" t="s">
        <v>117</v>
      </c>
      <c r="S458" s="304" t="s">
        <v>1952</v>
      </c>
      <c r="T458" s="304" t="s">
        <v>1953</v>
      </c>
      <c r="U458" s="749"/>
      <c r="V458" s="304"/>
      <c r="W458" s="304"/>
      <c r="X458" s="308"/>
      <c r="Y458" s="799"/>
    </row>
    <row r="459" spans="1:25" ht="12.95">
      <c r="A459" s="745" t="s">
        <v>1998</v>
      </c>
      <c r="B459" s="746" t="s">
        <v>1825</v>
      </c>
      <c r="C459" s="754"/>
      <c r="D459" s="728">
        <v>45100</v>
      </c>
      <c r="E459" s="304" t="s">
        <v>1974</v>
      </c>
      <c r="F459" s="303"/>
      <c r="G459" s="304" t="s">
        <v>946</v>
      </c>
      <c r="H459" s="304" t="s">
        <v>1211</v>
      </c>
      <c r="I459" s="304" t="s">
        <v>1999</v>
      </c>
      <c r="J459" s="304" t="s">
        <v>2000</v>
      </c>
      <c r="K459" s="632"/>
      <c r="L459" s="853" t="s">
        <v>726</v>
      </c>
      <c r="M459" s="306"/>
      <c r="N459" s="823" t="s">
        <v>279</v>
      </c>
      <c r="O459" s="415" t="e">
        <f>_xlfn.IFNA(VLOOKUP(N459,[1]!Table2[#All],3,FALSE), " ")</f>
        <v>#REF!</v>
      </c>
      <c r="P459" s="918" t="s">
        <v>1867</v>
      </c>
      <c r="Q459" s="304" t="s">
        <v>836</v>
      </c>
      <c r="R459" s="308" t="s">
        <v>117</v>
      </c>
      <c r="S459" s="304" t="s">
        <v>1524</v>
      </c>
      <c r="T459" s="903" t="s">
        <v>1812</v>
      </c>
      <c r="U459" s="749"/>
      <c r="V459" s="304"/>
      <c r="W459" s="304"/>
      <c r="X459" s="308"/>
      <c r="Y459" s="799"/>
    </row>
    <row r="460" spans="1:25" ht="39">
      <c r="A460" s="745" t="s">
        <v>2001</v>
      </c>
      <c r="B460" s="746" t="s">
        <v>1825</v>
      </c>
      <c r="C460" s="754"/>
      <c r="D460" s="728">
        <v>45100</v>
      </c>
      <c r="E460" s="304" t="s">
        <v>1974</v>
      </c>
      <c r="F460" s="303"/>
      <c r="G460" s="304" t="s">
        <v>946</v>
      </c>
      <c r="H460" s="304" t="s">
        <v>2002</v>
      </c>
      <c r="I460" s="304" t="s">
        <v>2003</v>
      </c>
      <c r="J460" s="304" t="s">
        <v>2004</v>
      </c>
      <c r="L460" s="511" t="s">
        <v>35</v>
      </c>
      <c r="M460" s="306"/>
      <c r="N460" s="823" t="s">
        <v>115</v>
      </c>
      <c r="O460" s="908" t="e">
        <f>_xlfn.IFNA(VLOOKUP(N460,[1]!Table2[#All],3,FALSE), " ")</f>
        <v>#REF!</v>
      </c>
      <c r="P460" s="749" t="s">
        <v>2005</v>
      </c>
      <c r="Q460" s="304" t="s">
        <v>65</v>
      </c>
      <c r="R460" s="304" t="s">
        <v>117</v>
      </c>
      <c r="S460" s="304" t="s">
        <v>164</v>
      </c>
      <c r="T460" s="558" t="s">
        <v>66</v>
      </c>
      <c r="U460" s="749"/>
      <c r="V460" s="304"/>
      <c r="W460" s="304"/>
      <c r="X460" s="308"/>
      <c r="Y460" s="799"/>
    </row>
    <row r="461" spans="1:25" ht="90.95">
      <c r="A461" s="745" t="s">
        <v>2006</v>
      </c>
      <c r="B461" s="746" t="s">
        <v>1937</v>
      </c>
      <c r="C461" s="754"/>
      <c r="D461" s="728">
        <v>45100</v>
      </c>
      <c r="E461" s="304" t="s">
        <v>2007</v>
      </c>
      <c r="F461" s="303">
        <v>5724</v>
      </c>
      <c r="G461" s="304" t="s">
        <v>1178</v>
      </c>
      <c r="H461" s="304" t="s">
        <v>33</v>
      </c>
      <c r="I461" s="304" t="s">
        <v>2008</v>
      </c>
      <c r="J461" s="316" t="s">
        <v>2009</v>
      </c>
      <c r="K461" s="813"/>
      <c r="L461" s="632" t="s">
        <v>45</v>
      </c>
      <c r="M461" s="306"/>
      <c r="N461" s="823"/>
      <c r="O461" s="415" t="e">
        <f>_xlfn.IFNA(VLOOKUP(N461,[1]!Table2[#All],3,FALSE), " ")</f>
        <v>#REF!</v>
      </c>
      <c r="P461" s="749" t="s">
        <v>2010</v>
      </c>
      <c r="Q461" s="304"/>
      <c r="R461" s="304"/>
      <c r="S461" s="304"/>
      <c r="T461" s="304"/>
      <c r="U461" s="749"/>
      <c r="V461" s="304"/>
      <c r="W461" s="304"/>
      <c r="X461" s="308"/>
      <c r="Y461" s="799"/>
    </row>
    <row r="462" spans="1:25" ht="51.95">
      <c r="A462" s="745" t="s">
        <v>2011</v>
      </c>
      <c r="B462" s="746" t="s">
        <v>1937</v>
      </c>
      <c r="C462" s="754"/>
      <c r="D462" s="728">
        <v>45103</v>
      </c>
      <c r="E462" s="304" t="s">
        <v>2007</v>
      </c>
      <c r="F462" s="303">
        <v>5939</v>
      </c>
      <c r="G462" s="304" t="s">
        <v>1178</v>
      </c>
      <c r="H462" s="304" t="s">
        <v>33</v>
      </c>
      <c r="I462" s="304" t="s">
        <v>2012</v>
      </c>
      <c r="J462" s="304" t="s">
        <v>2013</v>
      </c>
      <c r="L462" s="511" t="s">
        <v>35</v>
      </c>
      <c r="M462" s="306"/>
      <c r="N462" s="823" t="s">
        <v>115</v>
      </c>
      <c r="O462" s="908" t="e">
        <f>_xlfn.IFNA(VLOOKUP(N462,[1]!Table2[#All],3,FALSE), " ")</f>
        <v>#REF!</v>
      </c>
      <c r="P462" s="749" t="s">
        <v>2014</v>
      </c>
      <c r="Q462" s="304" t="s">
        <v>65</v>
      </c>
      <c r="R462" s="304" t="s">
        <v>117</v>
      </c>
      <c r="S462" s="304" t="s">
        <v>1952</v>
      </c>
      <c r="T462" s="304" t="s">
        <v>2015</v>
      </c>
      <c r="U462" s="749"/>
      <c r="V462" s="304"/>
      <c r="W462" s="304"/>
      <c r="X462" s="308"/>
      <c r="Y462" s="799"/>
    </row>
    <row r="463" spans="1:25" ht="26.1">
      <c r="A463" s="745" t="s">
        <v>2016</v>
      </c>
      <c r="B463" s="746" t="s">
        <v>1946</v>
      </c>
      <c r="C463" s="754"/>
      <c r="D463" s="728">
        <v>45103</v>
      </c>
      <c r="E463" s="304" t="s">
        <v>2017</v>
      </c>
      <c r="F463" s="303">
        <v>1768</v>
      </c>
      <c r="G463" s="304" t="s">
        <v>2018</v>
      </c>
      <c r="H463" s="304" t="s">
        <v>33</v>
      </c>
      <c r="I463" s="304" t="s">
        <v>2019</v>
      </c>
      <c r="J463" s="304" t="s">
        <v>2020</v>
      </c>
      <c r="L463" s="511" t="s">
        <v>35</v>
      </c>
      <c r="M463" s="306"/>
      <c r="N463" s="823" t="s">
        <v>115</v>
      </c>
      <c r="O463" s="908" t="e">
        <f>_xlfn.IFNA(VLOOKUP(N463,[1]!Table2[#All],3,FALSE), " ")</f>
        <v>#REF!</v>
      </c>
      <c r="P463" s="749" t="s">
        <v>2021</v>
      </c>
      <c r="Q463" s="304" t="s">
        <v>65</v>
      </c>
      <c r="R463" s="304" t="s">
        <v>117</v>
      </c>
      <c r="S463" s="304" t="s">
        <v>1952</v>
      </c>
      <c r="T463" s="304" t="s">
        <v>1953</v>
      </c>
      <c r="U463" s="749"/>
      <c r="V463" s="304"/>
      <c r="W463" s="304"/>
      <c r="X463" s="308"/>
      <c r="Y463" s="799"/>
    </row>
    <row r="464" spans="1:25" ht="26.1">
      <c r="A464" s="745" t="s">
        <v>2022</v>
      </c>
      <c r="B464" s="746" t="s">
        <v>1946</v>
      </c>
      <c r="C464" s="754"/>
      <c r="D464" s="728">
        <v>45104</v>
      </c>
      <c r="E464" s="304" t="s">
        <v>945</v>
      </c>
      <c r="F464" s="303"/>
      <c r="G464" s="304" t="s">
        <v>1122</v>
      </c>
      <c r="H464" s="304" t="s">
        <v>204</v>
      </c>
      <c r="I464" s="304" t="s">
        <v>2023</v>
      </c>
      <c r="J464" s="304" t="s">
        <v>2024</v>
      </c>
      <c r="L464" s="511" t="s">
        <v>35</v>
      </c>
      <c r="M464" s="306"/>
      <c r="N464" s="823" t="s">
        <v>115</v>
      </c>
      <c r="O464" s="908" t="e">
        <f>_xlfn.IFNA(VLOOKUP(N464,[1]!Table2[#All],3,FALSE), " ")</f>
        <v>#REF!</v>
      </c>
      <c r="P464" s="749" t="s">
        <v>2025</v>
      </c>
      <c r="Q464" s="304" t="s">
        <v>65</v>
      </c>
      <c r="R464" s="304" t="s">
        <v>117</v>
      </c>
      <c r="S464" s="304" t="s">
        <v>164</v>
      </c>
      <c r="T464" s="304" t="s">
        <v>2026</v>
      </c>
      <c r="U464" s="749"/>
      <c r="V464" s="304"/>
      <c r="W464" s="304"/>
      <c r="X464" s="308"/>
      <c r="Y464" s="799"/>
    </row>
    <row r="465" spans="1:25" ht="65.099999999999994">
      <c r="A465" s="745" t="s">
        <v>2027</v>
      </c>
      <c r="B465" s="746" t="s">
        <v>1946</v>
      </c>
      <c r="C465" s="754"/>
      <c r="D465" s="728">
        <v>45104</v>
      </c>
      <c r="E465" s="304" t="s">
        <v>1268</v>
      </c>
      <c r="F465" s="303"/>
      <c r="G465" s="304" t="s">
        <v>2028</v>
      </c>
      <c r="H465" s="304" t="s">
        <v>33</v>
      </c>
      <c r="I465" s="304" t="s">
        <v>2029</v>
      </c>
      <c r="J465" s="304" t="s">
        <v>2030</v>
      </c>
      <c r="L465" s="511" t="s">
        <v>35</v>
      </c>
      <c r="M465" s="306"/>
      <c r="N465" s="823" t="s">
        <v>115</v>
      </c>
      <c r="O465" s="908" t="e">
        <f>_xlfn.IFNA(VLOOKUP(N465,[1]!Table2[#All],3,FALSE), " ")</f>
        <v>#REF!</v>
      </c>
      <c r="P465" s="749" t="s">
        <v>2031</v>
      </c>
      <c r="Q465" s="304" t="s">
        <v>65</v>
      </c>
      <c r="R465" s="304" t="s">
        <v>117</v>
      </c>
      <c r="S465" s="304" t="s">
        <v>1952</v>
      </c>
      <c r="T465" s="304" t="s">
        <v>1953</v>
      </c>
      <c r="U465" s="749"/>
      <c r="V465" s="304"/>
      <c r="W465" s="304"/>
      <c r="X465" s="308"/>
      <c r="Y465" s="799"/>
    </row>
    <row r="466" spans="1:25" ht="51.95">
      <c r="A466" s="745" t="s">
        <v>2032</v>
      </c>
      <c r="B466" s="746" t="s">
        <v>1946</v>
      </c>
      <c r="C466" s="754"/>
      <c r="D466" s="728">
        <v>45104</v>
      </c>
      <c r="E466" s="304" t="s">
        <v>1268</v>
      </c>
      <c r="F466" s="303"/>
      <c r="G466" s="304" t="s">
        <v>2028</v>
      </c>
      <c r="H466" s="304" t="s">
        <v>33</v>
      </c>
      <c r="I466" s="304" t="s">
        <v>2033</v>
      </c>
      <c r="J466" s="304" t="s">
        <v>2034</v>
      </c>
      <c r="L466" s="511" t="s">
        <v>35</v>
      </c>
      <c r="M466" s="306"/>
      <c r="N466" s="823" t="s">
        <v>115</v>
      </c>
      <c r="O466" s="908" t="e">
        <f>_xlfn.IFNA(VLOOKUP(N466,[1]!Table2[#All],3,FALSE), " ")</f>
        <v>#REF!</v>
      </c>
      <c r="P466" s="749" t="s">
        <v>2035</v>
      </c>
      <c r="Q466" s="304" t="s">
        <v>65</v>
      </c>
      <c r="R466" s="304" t="s">
        <v>117</v>
      </c>
      <c r="S466" s="304" t="s">
        <v>1952</v>
      </c>
      <c r="T466" s="304" t="s">
        <v>1953</v>
      </c>
      <c r="U466" s="749"/>
      <c r="V466" s="304"/>
      <c r="W466" s="304"/>
      <c r="X466" s="308"/>
      <c r="Y466" s="799"/>
    </row>
    <row r="467" spans="1:25" ht="26.1">
      <c r="A467" s="745" t="s">
        <v>2036</v>
      </c>
      <c r="B467" s="746" t="s">
        <v>1825</v>
      </c>
      <c r="C467" s="754"/>
      <c r="D467" s="728">
        <v>45105</v>
      </c>
      <c r="E467" s="304" t="s">
        <v>1438</v>
      </c>
      <c r="F467" s="303"/>
      <c r="G467" s="304" t="s">
        <v>946</v>
      </c>
      <c r="H467" s="304" t="s">
        <v>1211</v>
      </c>
      <c r="I467" s="304" t="s">
        <v>2037</v>
      </c>
      <c r="J467" s="304" t="s">
        <v>2038</v>
      </c>
      <c r="L467" s="511" t="s">
        <v>35</v>
      </c>
      <c r="M467" s="306"/>
      <c r="N467" s="823" t="s">
        <v>115</v>
      </c>
      <c r="O467" s="908" t="e">
        <f>_xlfn.IFNA(VLOOKUP(N467,[1]!Table2[#All],3,FALSE), " ")</f>
        <v>#REF!</v>
      </c>
      <c r="P467" s="749" t="s">
        <v>2039</v>
      </c>
      <c r="Q467" s="304" t="s">
        <v>384</v>
      </c>
      <c r="R467" s="304" t="s">
        <v>301</v>
      </c>
      <c r="S467" s="304" t="s">
        <v>1673</v>
      </c>
      <c r="T467" s="304" t="s">
        <v>2040</v>
      </c>
      <c r="U467" s="749"/>
      <c r="V467" s="304"/>
      <c r="W467" s="304"/>
      <c r="X467" s="308"/>
      <c r="Y467" s="799"/>
    </row>
    <row r="468" spans="1:25" ht="78">
      <c r="A468" s="745" t="s">
        <v>2041</v>
      </c>
      <c r="B468" s="746" t="s">
        <v>1825</v>
      </c>
      <c r="C468" s="754" t="s">
        <v>2042</v>
      </c>
      <c r="D468" s="728">
        <v>45136</v>
      </c>
      <c r="E468" s="304" t="s">
        <v>1974</v>
      </c>
      <c r="F468" s="303"/>
      <c r="G468" s="304" t="s">
        <v>946</v>
      </c>
      <c r="H468" s="304" t="s">
        <v>1398</v>
      </c>
      <c r="I468" s="304" t="s">
        <v>2043</v>
      </c>
      <c r="J468" s="304" t="s">
        <v>2044</v>
      </c>
      <c r="L468" s="511" t="s">
        <v>35</v>
      </c>
      <c r="M468" s="306"/>
      <c r="N468" s="823" t="s">
        <v>115</v>
      </c>
      <c r="O468" s="908" t="e">
        <f>_xlfn.IFNA(VLOOKUP(N468,[1]!Table2[#All],3,FALSE), " ")</f>
        <v>#REF!</v>
      </c>
      <c r="P468" s="749" t="s">
        <v>2045</v>
      </c>
      <c r="Q468" s="304" t="s">
        <v>65</v>
      </c>
      <c r="R468" s="304" t="s">
        <v>117</v>
      </c>
      <c r="S468" s="304" t="s">
        <v>164</v>
      </c>
      <c r="T468" s="304" t="s">
        <v>66</v>
      </c>
      <c r="U468" s="749"/>
      <c r="V468" s="304"/>
      <c r="W468" s="304"/>
      <c r="X468" s="308"/>
      <c r="Y468" s="799"/>
    </row>
    <row r="469" spans="1:25" ht="51.95">
      <c r="A469" s="745" t="s">
        <v>2046</v>
      </c>
      <c r="B469" s="746" t="s">
        <v>1825</v>
      </c>
      <c r="C469" s="754"/>
      <c r="D469" s="728">
        <v>45136</v>
      </c>
      <c r="E469" s="304" t="s">
        <v>456</v>
      </c>
      <c r="F469" s="303"/>
      <c r="G469" s="304" t="s">
        <v>946</v>
      </c>
      <c r="H469" s="304" t="s">
        <v>1398</v>
      </c>
      <c r="I469" s="304" t="s">
        <v>2047</v>
      </c>
      <c r="J469" s="304" t="s">
        <v>2048</v>
      </c>
      <c r="K469" s="632"/>
      <c r="L469" s="632" t="s">
        <v>35</v>
      </c>
      <c r="M469" s="306"/>
      <c r="N469" s="823" t="s">
        <v>1333</v>
      </c>
      <c r="O469" s="908" t="e">
        <f>_xlfn.IFNA(VLOOKUP(N469,[1]!Table2[#All],3,FALSE), " ")</f>
        <v>#REF!</v>
      </c>
      <c r="P469" s="749" t="s">
        <v>2049</v>
      </c>
      <c r="Q469" s="304" t="s">
        <v>65</v>
      </c>
      <c r="R469" s="304" t="s">
        <v>117</v>
      </c>
      <c r="S469" s="304" t="s">
        <v>164</v>
      </c>
      <c r="T469" s="304" t="s">
        <v>2050</v>
      </c>
      <c r="U469" s="749"/>
      <c r="V469" s="304"/>
      <c r="W469" s="304"/>
      <c r="X469" s="308"/>
      <c r="Y469" s="799"/>
    </row>
    <row r="470" spans="1:25" ht="26.1">
      <c r="A470" s="745" t="s">
        <v>2051</v>
      </c>
      <c r="B470" s="746" t="s">
        <v>1825</v>
      </c>
      <c r="C470" s="754"/>
      <c r="D470" s="728">
        <v>45136</v>
      </c>
      <c r="E470" s="304" t="s">
        <v>2052</v>
      </c>
      <c r="F470" s="303"/>
      <c r="G470" s="304" t="s">
        <v>946</v>
      </c>
      <c r="H470" s="304" t="s">
        <v>1398</v>
      </c>
      <c r="I470" s="304" t="s">
        <v>2053</v>
      </c>
      <c r="J470" s="304" t="s">
        <v>2054</v>
      </c>
      <c r="L470" s="511" t="s">
        <v>35</v>
      </c>
      <c r="M470" s="306"/>
      <c r="N470" s="823" t="s">
        <v>115</v>
      </c>
      <c r="O470" s="908" t="e">
        <f>_xlfn.IFNA(VLOOKUP(N470,[1]!Table2[#All],3,FALSE), " ")</f>
        <v>#REF!</v>
      </c>
      <c r="P470" s="749" t="s">
        <v>2055</v>
      </c>
      <c r="Q470" s="304" t="s">
        <v>65</v>
      </c>
      <c r="R470" s="304" t="s">
        <v>117</v>
      </c>
      <c r="S470" s="304" t="s">
        <v>164</v>
      </c>
      <c r="T470" s="558" t="s">
        <v>66</v>
      </c>
      <c r="U470" s="749"/>
      <c r="V470" s="304"/>
      <c r="W470" s="304"/>
      <c r="X470" s="308"/>
      <c r="Y470" s="799"/>
    </row>
    <row r="471" spans="1:25" ht="26.1">
      <c r="A471" s="745" t="s">
        <v>2056</v>
      </c>
      <c r="B471" s="746" t="s">
        <v>2057</v>
      </c>
      <c r="C471" s="754"/>
      <c r="D471" s="728">
        <v>45107</v>
      </c>
      <c r="E471" s="304" t="s">
        <v>947</v>
      </c>
      <c r="F471" s="303">
        <v>2109</v>
      </c>
      <c r="G471" s="304" t="s">
        <v>1219</v>
      </c>
      <c r="H471" s="304" t="s">
        <v>1211</v>
      </c>
      <c r="I471" s="304" t="s">
        <v>2058</v>
      </c>
      <c r="J471" s="304" t="s">
        <v>2059</v>
      </c>
      <c r="L471" s="511" t="s">
        <v>35</v>
      </c>
      <c r="M471" s="306"/>
      <c r="N471" s="823" t="s">
        <v>115</v>
      </c>
      <c r="O471" s="908" t="e">
        <f>_xlfn.IFNA(VLOOKUP(N471,[1]!Table2[#All],3,FALSE), " ")</f>
        <v>#REF!</v>
      </c>
      <c r="P471" s="749" t="s">
        <v>2060</v>
      </c>
      <c r="Q471" s="304" t="s">
        <v>65</v>
      </c>
      <c r="R471" s="304" t="s">
        <v>2061</v>
      </c>
      <c r="S471" s="304" t="s">
        <v>2062</v>
      </c>
      <c r="T471" s="749" t="s">
        <v>2063</v>
      </c>
      <c r="U471" s="749"/>
      <c r="V471" s="304"/>
      <c r="W471" s="304"/>
      <c r="X471" s="308"/>
      <c r="Y471" s="799"/>
    </row>
    <row r="472" spans="1:25" ht="26.1">
      <c r="A472" s="745" t="s">
        <v>2064</v>
      </c>
      <c r="B472" s="746" t="s">
        <v>1946</v>
      </c>
      <c r="C472" s="754"/>
      <c r="D472" s="728">
        <v>45106</v>
      </c>
      <c r="E472" s="304" t="s">
        <v>2065</v>
      </c>
      <c r="F472" s="303">
        <v>1805</v>
      </c>
      <c r="G472" s="304" t="s">
        <v>2066</v>
      </c>
      <c r="H472" s="304" t="s">
        <v>33</v>
      </c>
      <c r="I472" s="304" t="s">
        <v>2067</v>
      </c>
      <c r="J472" s="304" t="s">
        <v>2068</v>
      </c>
      <c r="L472" s="511" t="s">
        <v>35</v>
      </c>
      <c r="M472" s="306"/>
      <c r="N472" s="823" t="s">
        <v>115</v>
      </c>
      <c r="O472" s="908" t="e">
        <f>_xlfn.IFNA(VLOOKUP(N472,[1]!Table2[#All],3,FALSE), " ")</f>
        <v>#REF!</v>
      </c>
      <c r="P472" s="749" t="s">
        <v>2069</v>
      </c>
      <c r="Q472" s="304" t="s">
        <v>836</v>
      </c>
      <c r="R472" s="308" t="s">
        <v>117</v>
      </c>
      <c r="S472" s="304" t="s">
        <v>1141</v>
      </c>
      <c r="T472" s="304" t="s">
        <v>1142</v>
      </c>
      <c r="U472" s="749"/>
      <c r="V472" s="304"/>
      <c r="W472" s="304"/>
      <c r="X472" s="308"/>
      <c r="Y472" s="799"/>
    </row>
    <row r="473" spans="1:25" ht="26.1">
      <c r="A473" s="745" t="s">
        <v>2070</v>
      </c>
      <c r="B473" s="746" t="s">
        <v>2071</v>
      </c>
      <c r="C473" s="754"/>
      <c r="D473" s="728">
        <v>45107</v>
      </c>
      <c r="E473" s="304" t="s">
        <v>2052</v>
      </c>
      <c r="F473" s="303"/>
      <c r="G473" s="304" t="s">
        <v>723</v>
      </c>
      <c r="H473" s="304" t="s">
        <v>77</v>
      </c>
      <c r="I473" s="304" t="s">
        <v>2072</v>
      </c>
      <c r="J473" s="304" t="s">
        <v>2073</v>
      </c>
      <c r="L473" s="511" t="s">
        <v>35</v>
      </c>
      <c r="M473" s="306"/>
      <c r="N473" s="823" t="s">
        <v>115</v>
      </c>
      <c r="O473" s="908" t="e">
        <f>_xlfn.IFNA(VLOOKUP(N473,[1]!Table2[#All],3,FALSE), " ")</f>
        <v>#REF!</v>
      </c>
      <c r="P473" s="749" t="s">
        <v>2074</v>
      </c>
      <c r="Q473" s="304" t="s">
        <v>65</v>
      </c>
      <c r="R473" s="304" t="s">
        <v>2061</v>
      </c>
      <c r="S473" s="304" t="s">
        <v>1952</v>
      </c>
      <c r="T473" s="749" t="s">
        <v>2075</v>
      </c>
      <c r="U473" s="749"/>
      <c r="V473" s="304"/>
      <c r="W473" s="304"/>
      <c r="X473" s="308"/>
      <c r="Y473" s="799"/>
    </row>
    <row r="474" spans="1:25" ht="129.94999999999999">
      <c r="A474" s="745" t="s">
        <v>2076</v>
      </c>
      <c r="B474" s="746" t="s">
        <v>1946</v>
      </c>
      <c r="C474" s="754"/>
      <c r="D474" s="728">
        <v>45106</v>
      </c>
      <c r="E474" s="304" t="s">
        <v>947</v>
      </c>
      <c r="F474" s="303">
        <v>2006</v>
      </c>
      <c r="G474" s="304" t="s">
        <v>1219</v>
      </c>
      <c r="H474" s="304" t="s">
        <v>1211</v>
      </c>
      <c r="I474" s="304" t="s">
        <v>2077</v>
      </c>
      <c r="J474" s="304" t="s">
        <v>2078</v>
      </c>
      <c r="K474" s="632"/>
      <c r="L474" s="632" t="s">
        <v>45</v>
      </c>
      <c r="M474" s="306"/>
      <c r="N474" s="823"/>
      <c r="O474" s="415" t="e">
        <f>_xlfn.IFNA(VLOOKUP(N474,[1]!Table2[#All],3,FALSE), " ")</f>
        <v>#REF!</v>
      </c>
      <c r="P474" s="749" t="s">
        <v>2079</v>
      </c>
      <c r="Q474" s="304"/>
      <c r="R474" s="308"/>
      <c r="S474" s="304"/>
      <c r="T474" s="304"/>
      <c r="U474" s="749"/>
      <c r="V474" s="304"/>
      <c r="W474" s="304"/>
      <c r="X474" s="308"/>
      <c r="Y474" s="799"/>
    </row>
    <row r="475" spans="1:25" ht="368.1">
      <c r="A475" s="745" t="s">
        <v>2080</v>
      </c>
      <c r="B475" s="746" t="s">
        <v>1937</v>
      </c>
      <c r="C475" s="754"/>
      <c r="D475" s="728">
        <v>45107</v>
      </c>
      <c r="E475" s="304" t="s">
        <v>1458</v>
      </c>
      <c r="F475" s="303">
        <v>2111</v>
      </c>
      <c r="G475" s="304" t="s">
        <v>2081</v>
      </c>
      <c r="H475" s="304" t="s">
        <v>1164</v>
      </c>
      <c r="I475" s="304" t="s">
        <v>2082</v>
      </c>
      <c r="J475" s="304" t="s">
        <v>2083</v>
      </c>
      <c r="L475" s="511" t="s">
        <v>35</v>
      </c>
      <c r="M475" s="306"/>
      <c r="N475" s="823" t="s">
        <v>115</v>
      </c>
      <c r="O475" s="908" t="e">
        <f>_xlfn.IFNA(VLOOKUP(N475,[1]!Table2[#All],3,FALSE), " ")</f>
        <v>#REF!</v>
      </c>
      <c r="P475" s="749" t="s">
        <v>2084</v>
      </c>
      <c r="Q475" s="304" t="s">
        <v>38</v>
      </c>
      <c r="R475" s="304" t="s">
        <v>2061</v>
      </c>
      <c r="S475" s="304" t="s">
        <v>2085</v>
      </c>
      <c r="T475" s="304" t="s">
        <v>2086</v>
      </c>
      <c r="U475" s="749"/>
      <c r="V475" s="304"/>
      <c r="W475" s="304"/>
      <c r="X475" s="308"/>
      <c r="Y475" s="799"/>
    </row>
    <row r="476" spans="1:25" ht="51.95">
      <c r="A476" s="745" t="s">
        <v>2087</v>
      </c>
      <c r="B476" s="746" t="s">
        <v>2057</v>
      </c>
      <c r="C476" s="754"/>
      <c r="D476" s="728">
        <v>45110</v>
      </c>
      <c r="E476" s="304" t="s">
        <v>1458</v>
      </c>
      <c r="F476" s="303"/>
      <c r="G476" s="304" t="s">
        <v>1573</v>
      </c>
      <c r="H476" s="304" t="s">
        <v>1211</v>
      </c>
      <c r="I476" s="304" t="s">
        <v>2088</v>
      </c>
      <c r="J476" s="308" t="s">
        <v>2089</v>
      </c>
      <c r="K476" s="852"/>
      <c r="L476" s="632" t="s">
        <v>35</v>
      </c>
      <c r="M476" s="306"/>
      <c r="N476" s="823" t="s">
        <v>1333</v>
      </c>
      <c r="O476" s="908" t="e">
        <f>_xlfn.IFNA(VLOOKUP(N476,[1]!Table2[#All],3,FALSE), " ")</f>
        <v>#REF!</v>
      </c>
      <c r="P476" s="304" t="s">
        <v>2090</v>
      </c>
      <c r="Q476" s="304" t="s">
        <v>2091</v>
      </c>
      <c r="R476" s="304" t="s">
        <v>2061</v>
      </c>
      <c r="S476" s="304" t="s">
        <v>2062</v>
      </c>
      <c r="T476" s="304" t="s">
        <v>2092</v>
      </c>
      <c r="U476" s="749"/>
      <c r="V476" s="304"/>
      <c r="W476" s="304"/>
      <c r="X476" s="308"/>
      <c r="Y476" s="799"/>
    </row>
    <row r="477" spans="1:25" ht="51.95">
      <c r="A477" s="745" t="s">
        <v>2093</v>
      </c>
      <c r="B477" s="746" t="s">
        <v>2057</v>
      </c>
      <c r="C477" s="754"/>
      <c r="D477" s="728">
        <v>45110</v>
      </c>
      <c r="E477" s="304" t="s">
        <v>1458</v>
      </c>
      <c r="F477" s="303"/>
      <c r="G477" s="304" t="s">
        <v>1573</v>
      </c>
      <c r="H477" s="304" t="s">
        <v>1211</v>
      </c>
      <c r="I477" s="304" t="s">
        <v>2094</v>
      </c>
      <c r="J477" s="308" t="s">
        <v>2089</v>
      </c>
      <c r="K477" s="852"/>
      <c r="L477" s="632" t="s">
        <v>35</v>
      </c>
      <c r="M477" s="306"/>
      <c r="N477" s="823" t="s">
        <v>1333</v>
      </c>
      <c r="O477" s="908" t="e">
        <f>_xlfn.IFNA(VLOOKUP(N477,[1]!Table2[#All],3,FALSE), " ")</f>
        <v>#REF!</v>
      </c>
      <c r="P477" s="304" t="s">
        <v>2095</v>
      </c>
      <c r="Q477" s="304" t="s">
        <v>2091</v>
      </c>
      <c r="R477" s="304" t="s">
        <v>2061</v>
      </c>
      <c r="S477" s="304" t="s">
        <v>2062</v>
      </c>
      <c r="T477" s="304" t="s">
        <v>2092</v>
      </c>
      <c r="U477" s="749"/>
      <c r="V477" s="304"/>
      <c r="W477" s="304"/>
      <c r="X477" s="308"/>
      <c r="Y477" s="799"/>
    </row>
    <row r="478" spans="1:25" ht="392.1">
      <c r="A478" s="745" t="s">
        <v>2096</v>
      </c>
      <c r="B478" s="746" t="s">
        <v>1946</v>
      </c>
      <c r="C478" s="754"/>
      <c r="D478" s="728">
        <v>45110</v>
      </c>
      <c r="E478" s="304" t="s">
        <v>2017</v>
      </c>
      <c r="F478" s="303">
        <v>2035</v>
      </c>
      <c r="G478" s="304" t="s">
        <v>2018</v>
      </c>
      <c r="H478" s="304" t="s">
        <v>33</v>
      </c>
      <c r="I478" s="304" t="s">
        <v>2097</v>
      </c>
      <c r="J478" s="304" t="s">
        <v>2098</v>
      </c>
      <c r="L478" s="511" t="s">
        <v>35</v>
      </c>
      <c r="M478" s="306"/>
      <c r="N478" s="823" t="s">
        <v>115</v>
      </c>
      <c r="O478" s="908" t="e">
        <f>_xlfn.IFNA(VLOOKUP(N478,[1]!Table2[#All],3,FALSE), " ")</f>
        <v>#REF!</v>
      </c>
      <c r="P478" s="861" t="s">
        <v>2099</v>
      </c>
      <c r="Q478" s="304" t="s">
        <v>65</v>
      </c>
      <c r="R478" s="304" t="s">
        <v>2061</v>
      </c>
      <c r="S478" s="304" t="s">
        <v>2100</v>
      </c>
      <c r="T478" s="304" t="s">
        <v>1953</v>
      </c>
      <c r="W478" s="4"/>
      <c r="X478" s="308"/>
      <c r="Y478" s="799"/>
    </row>
    <row r="479" spans="1:25" ht="26.1">
      <c r="A479" s="745" t="s">
        <v>2101</v>
      </c>
      <c r="B479" s="746" t="s">
        <v>1946</v>
      </c>
      <c r="C479" s="754"/>
      <c r="D479" s="728">
        <v>45110</v>
      </c>
      <c r="E479" s="304" t="s">
        <v>1458</v>
      </c>
      <c r="F479" s="303"/>
      <c r="G479" s="304" t="s">
        <v>1122</v>
      </c>
      <c r="H479" s="304" t="s">
        <v>1211</v>
      </c>
      <c r="I479" s="304" t="s">
        <v>2102</v>
      </c>
      <c r="J479" s="304" t="s">
        <v>2103</v>
      </c>
      <c r="K479" s="632"/>
      <c r="L479" s="632" t="s">
        <v>232</v>
      </c>
      <c r="M479" s="306"/>
      <c r="N479" s="823" t="s">
        <v>2104</v>
      </c>
      <c r="O479" s="415" t="e">
        <f>_xlfn.IFNA(VLOOKUP(N479,[1]!Table2[#All],3,FALSE), " ")</f>
        <v>#REF!</v>
      </c>
      <c r="P479" s="749" t="s">
        <v>2105</v>
      </c>
      <c r="Q479" s="304" t="s">
        <v>836</v>
      </c>
      <c r="R479" s="308" t="s">
        <v>117</v>
      </c>
      <c r="S479" s="304" t="s">
        <v>1524</v>
      </c>
      <c r="T479" s="304" t="s">
        <v>2106</v>
      </c>
      <c r="W479" s="4"/>
      <c r="X479" s="308"/>
      <c r="Y479" s="799"/>
    </row>
    <row r="480" spans="1:25" ht="90.95">
      <c r="A480" s="745" t="s">
        <v>2107</v>
      </c>
      <c r="B480" s="746" t="s">
        <v>1946</v>
      </c>
      <c r="C480" s="754"/>
      <c r="D480" s="728">
        <v>45110</v>
      </c>
      <c r="E480" s="304" t="s">
        <v>1458</v>
      </c>
      <c r="F480" s="303"/>
      <c r="G480" s="304" t="s">
        <v>1219</v>
      </c>
      <c r="H480" s="304" t="s">
        <v>77</v>
      </c>
      <c r="I480" s="304" t="s">
        <v>2108</v>
      </c>
      <c r="J480" s="304" t="s">
        <v>2109</v>
      </c>
      <c r="K480" s="632"/>
      <c r="L480" s="632" t="s">
        <v>35</v>
      </c>
      <c r="M480" s="306"/>
      <c r="N480" s="823" t="s">
        <v>1333</v>
      </c>
      <c r="O480" s="908" t="e">
        <f>_xlfn.IFNA(VLOOKUP(N480,[1]!Table2[#All],3,FALSE), " ")</f>
        <v>#REF!</v>
      </c>
      <c r="P480" s="950" t="s">
        <v>2110</v>
      </c>
      <c r="Q480" s="304" t="s">
        <v>65</v>
      </c>
      <c r="R480" s="304" t="s">
        <v>2061</v>
      </c>
      <c r="S480" s="304" t="s">
        <v>2111</v>
      </c>
      <c r="T480" s="904" t="s">
        <v>2112</v>
      </c>
      <c r="W480" s="4"/>
      <c r="X480" s="308"/>
      <c r="Y480" s="799"/>
    </row>
    <row r="481" spans="1:25" ht="12.95">
      <c r="A481" s="745" t="s">
        <v>2113</v>
      </c>
      <c r="B481" s="746" t="s">
        <v>1825</v>
      </c>
      <c r="C481" s="754"/>
      <c r="D481" s="728">
        <v>45110</v>
      </c>
      <c r="E481" s="304" t="s">
        <v>1974</v>
      </c>
      <c r="F481" s="303"/>
      <c r="G481" s="304" t="s">
        <v>2114</v>
      </c>
      <c r="H481" s="304" t="s">
        <v>1974</v>
      </c>
      <c r="I481" s="304" t="s">
        <v>2115</v>
      </c>
      <c r="J481" s="304" t="s">
        <v>2116</v>
      </c>
      <c r="L481" s="511" t="s">
        <v>35</v>
      </c>
      <c r="M481" s="306"/>
      <c r="N481" s="823" t="s">
        <v>115</v>
      </c>
      <c r="O481" s="908" t="e">
        <f>_xlfn.IFNA(VLOOKUP(N481,[1]!Table2[#All],3,FALSE), " ")</f>
        <v>#REF!</v>
      </c>
      <c r="P481" s="749" t="s">
        <v>2117</v>
      </c>
      <c r="Q481" s="304" t="s">
        <v>65</v>
      </c>
      <c r="R481" s="304" t="s">
        <v>117</v>
      </c>
      <c r="S481" s="304" t="s">
        <v>2118</v>
      </c>
      <c r="T481" s="304" t="s">
        <v>2119</v>
      </c>
      <c r="U481" s="749"/>
      <c r="V481" s="304"/>
      <c r="W481" s="304"/>
      <c r="X481" s="308"/>
      <c r="Y481" s="799"/>
    </row>
    <row r="482" spans="1:25" ht="39">
      <c r="A482" s="745" t="s">
        <v>2120</v>
      </c>
      <c r="B482" s="746" t="s">
        <v>1825</v>
      </c>
      <c r="C482" s="754" t="s">
        <v>2121</v>
      </c>
      <c r="D482" s="728">
        <v>45110</v>
      </c>
      <c r="E482" s="304" t="s">
        <v>1974</v>
      </c>
      <c r="F482" s="303"/>
      <c r="G482" s="304" t="s">
        <v>2114</v>
      </c>
      <c r="H482" s="304" t="s">
        <v>1974</v>
      </c>
      <c r="I482" s="304" t="s">
        <v>2122</v>
      </c>
      <c r="J482" s="304" t="s">
        <v>2123</v>
      </c>
      <c r="L482" s="511" t="s">
        <v>35</v>
      </c>
      <c r="M482" s="306"/>
      <c r="N482" s="823" t="s">
        <v>115</v>
      </c>
      <c r="O482" s="908" t="e">
        <f>_xlfn.IFNA(VLOOKUP(N482,[1]!Table2[#All],3,FALSE), " ")</f>
        <v>#REF!</v>
      </c>
      <c r="P482" s="304" t="s">
        <v>2124</v>
      </c>
      <c r="Q482" s="304" t="s">
        <v>65</v>
      </c>
      <c r="R482" s="304" t="s">
        <v>117</v>
      </c>
      <c r="S482" s="304" t="s">
        <v>2118</v>
      </c>
      <c r="T482" s="304" t="s">
        <v>2119</v>
      </c>
      <c r="U482" s="749"/>
      <c r="V482" s="304"/>
      <c r="W482" s="304"/>
      <c r="X482" s="308"/>
      <c r="Y482" s="799"/>
    </row>
    <row r="483" spans="1:25" ht="182.1">
      <c r="A483" s="745" t="s">
        <v>2125</v>
      </c>
      <c r="B483" s="746" t="s">
        <v>1946</v>
      </c>
      <c r="C483" s="754"/>
      <c r="D483" s="728">
        <v>45113</v>
      </c>
      <c r="E483" s="304" t="s">
        <v>75</v>
      </c>
      <c r="F483" s="303">
        <v>2106</v>
      </c>
      <c r="G483" s="304" t="s">
        <v>2126</v>
      </c>
      <c r="H483" s="304" t="s">
        <v>77</v>
      </c>
      <c r="I483" s="304" t="s">
        <v>2127</v>
      </c>
      <c r="J483" s="304" t="s">
        <v>2128</v>
      </c>
      <c r="K483" s="632"/>
      <c r="L483" s="632" t="s">
        <v>726</v>
      </c>
      <c r="M483" s="306"/>
      <c r="N483" s="823" t="s">
        <v>279</v>
      </c>
      <c r="O483" s="908" t="e">
        <f>_xlfn.IFNA(VLOOKUP(N483,[1]!Table2[#All],3,FALSE), " ")</f>
        <v>#REF!</v>
      </c>
      <c r="P483" s="749" t="s">
        <v>2129</v>
      </c>
      <c r="Q483" s="304" t="s">
        <v>2091</v>
      </c>
      <c r="R483" s="304" t="s">
        <v>2061</v>
      </c>
      <c r="S483" s="304" t="s">
        <v>2062</v>
      </c>
      <c r="T483" s="304" t="s">
        <v>2130</v>
      </c>
      <c r="U483" s="749"/>
      <c r="V483" s="304"/>
      <c r="W483" s="304"/>
      <c r="X483" s="308"/>
      <c r="Y483" s="799"/>
    </row>
    <row r="484" spans="1:25" ht="26.1">
      <c r="A484" s="745" t="s">
        <v>2131</v>
      </c>
      <c r="B484" s="746" t="s">
        <v>2132</v>
      </c>
      <c r="C484" s="754"/>
      <c r="D484" s="728">
        <v>45117</v>
      </c>
      <c r="E484" s="304" t="s">
        <v>1081</v>
      </c>
      <c r="F484" s="303">
        <v>2394</v>
      </c>
      <c r="G484" s="304" t="s">
        <v>2133</v>
      </c>
      <c r="H484" s="304" t="s">
        <v>33</v>
      </c>
      <c r="I484" s="304" t="s">
        <v>2134</v>
      </c>
      <c r="J484" s="304" t="s">
        <v>2135</v>
      </c>
      <c r="K484" s="632"/>
      <c r="L484" s="632" t="s">
        <v>726</v>
      </c>
      <c r="M484" s="306"/>
      <c r="N484" s="823" t="s">
        <v>279</v>
      </c>
      <c r="O484" s="908" t="e">
        <f>_xlfn.IFNA(VLOOKUP(N484,[1]!Table2[#All],3,FALSE), " ")</f>
        <v>#REF!</v>
      </c>
      <c r="P484" s="749" t="s">
        <v>2136</v>
      </c>
      <c r="Q484" s="304" t="s">
        <v>65</v>
      </c>
      <c r="R484" s="304" t="s">
        <v>2061</v>
      </c>
      <c r="S484" s="304" t="s">
        <v>164</v>
      </c>
      <c r="T484" s="304" t="s">
        <v>1340</v>
      </c>
      <c r="U484" s="749"/>
      <c r="V484" s="304"/>
      <c r="W484" s="304"/>
      <c r="X484" s="308"/>
      <c r="Y484" s="799"/>
    </row>
    <row r="485" spans="1:25" ht="39">
      <c r="A485" s="745" t="s">
        <v>2137</v>
      </c>
      <c r="B485" s="746" t="s">
        <v>2132</v>
      </c>
      <c r="C485" s="754"/>
      <c r="D485" s="728">
        <v>45117</v>
      </c>
      <c r="E485" s="304" t="s">
        <v>895</v>
      </c>
      <c r="F485" s="303">
        <v>2410</v>
      </c>
      <c r="G485" s="304" t="s">
        <v>2138</v>
      </c>
      <c r="H485" s="304" t="s">
        <v>366</v>
      </c>
      <c r="I485" s="304" t="s">
        <v>2139</v>
      </c>
      <c r="J485" s="304" t="s">
        <v>2140</v>
      </c>
      <c r="K485" s="632"/>
      <c r="L485" s="632" t="s">
        <v>45</v>
      </c>
      <c r="M485" s="306"/>
      <c r="N485" s="823"/>
      <c r="O485" s="908" t="e">
        <f>_xlfn.IFNA(VLOOKUP(N485,[1]!Table2[#All],3,FALSE), " ")</f>
        <v>#REF!</v>
      </c>
      <c r="P485" s="749" t="s">
        <v>2141</v>
      </c>
      <c r="Q485" s="304"/>
      <c r="R485" s="304"/>
      <c r="S485" s="304"/>
      <c r="T485" s="304"/>
      <c r="U485" s="749"/>
      <c r="V485" s="304"/>
      <c r="W485" s="304"/>
      <c r="X485" s="308"/>
      <c r="Y485" s="799"/>
    </row>
    <row r="486" spans="1:25" ht="78">
      <c r="A486" s="745" t="s">
        <v>2142</v>
      </c>
      <c r="B486" s="746" t="s">
        <v>1946</v>
      </c>
      <c r="C486" s="754"/>
      <c r="D486" s="728">
        <v>45117</v>
      </c>
      <c r="E486" s="304" t="s">
        <v>2143</v>
      </c>
      <c r="F486" s="303">
        <v>2352</v>
      </c>
      <c r="G486" s="304" t="s">
        <v>1269</v>
      </c>
      <c r="H486" s="304" t="s">
        <v>77</v>
      </c>
      <c r="I486" s="304" t="s">
        <v>2144</v>
      </c>
      <c r="J486" s="304" t="s">
        <v>2145</v>
      </c>
      <c r="K486" s="632"/>
      <c r="L486" s="632" t="s">
        <v>232</v>
      </c>
      <c r="M486" s="306"/>
      <c r="N486" s="823" t="s">
        <v>279</v>
      </c>
      <c r="O486" s="908" t="e">
        <f>_xlfn.IFNA(VLOOKUP(N486,[1]!Table2[#All],3,FALSE), " ")</f>
        <v>#REF!</v>
      </c>
      <c r="P486" s="749" t="s">
        <v>2146</v>
      </c>
      <c r="Q486" s="304" t="s">
        <v>836</v>
      </c>
      <c r="R486" s="308" t="s">
        <v>117</v>
      </c>
      <c r="S486" s="304" t="s">
        <v>1141</v>
      </c>
      <c r="T486" s="304" t="s">
        <v>1142</v>
      </c>
      <c r="U486" s="749"/>
      <c r="V486" s="304"/>
      <c r="W486" s="304"/>
      <c r="X486" s="308"/>
      <c r="Y486" s="799"/>
    </row>
    <row r="487" spans="1:25" ht="65.099999999999994">
      <c r="A487" s="745" t="s">
        <v>2147</v>
      </c>
      <c r="B487" s="746" t="s">
        <v>1946</v>
      </c>
      <c r="C487" s="754"/>
      <c r="D487" s="728">
        <v>45117</v>
      </c>
      <c r="E487" s="304" t="s">
        <v>2143</v>
      </c>
      <c r="F487" s="303">
        <v>2380</v>
      </c>
      <c r="G487" s="304" t="s">
        <v>1122</v>
      </c>
      <c r="H487" s="304" t="s">
        <v>77</v>
      </c>
      <c r="I487" s="304" t="s">
        <v>2148</v>
      </c>
      <c r="J487" s="304" t="s">
        <v>2149</v>
      </c>
      <c r="K487" s="632"/>
      <c r="L487" s="632" t="s">
        <v>35</v>
      </c>
      <c r="M487" s="306"/>
      <c r="N487" s="823" t="s">
        <v>1333</v>
      </c>
      <c r="O487" s="908" t="e">
        <f>_xlfn.IFNA(VLOOKUP(N487,[1]!Table2[#All],3,FALSE), " ")</f>
        <v>#REF!</v>
      </c>
      <c r="P487" s="749" t="s">
        <v>2150</v>
      </c>
      <c r="Q487" s="304" t="s">
        <v>836</v>
      </c>
      <c r="R487" s="308" t="s">
        <v>117</v>
      </c>
      <c r="S487" s="304" t="s">
        <v>2151</v>
      </c>
      <c r="T487" s="304" t="s">
        <v>2152</v>
      </c>
      <c r="U487" s="749"/>
      <c r="V487" s="304"/>
      <c r="W487" s="304"/>
      <c r="X487" s="308"/>
      <c r="Y487" s="799"/>
    </row>
    <row r="488" spans="1:25" ht="39">
      <c r="A488" s="745" t="s">
        <v>2153</v>
      </c>
      <c r="B488" s="746" t="s">
        <v>1937</v>
      </c>
      <c r="C488" s="754"/>
      <c r="D488" s="728">
        <v>45118</v>
      </c>
      <c r="E488" s="304" t="s">
        <v>2143</v>
      </c>
      <c r="F488" s="303">
        <v>2107</v>
      </c>
      <c r="G488" s="304" t="s">
        <v>1219</v>
      </c>
      <c r="H488" s="304" t="s">
        <v>77</v>
      </c>
      <c r="I488" s="304" t="s">
        <v>2154</v>
      </c>
      <c r="J488" s="304" t="s">
        <v>2155</v>
      </c>
      <c r="K488" s="632"/>
      <c r="L488" s="632" t="s">
        <v>35</v>
      </c>
      <c r="M488" s="306"/>
      <c r="N488" s="823" t="s">
        <v>1333</v>
      </c>
      <c r="O488" s="908" t="e">
        <f>_xlfn.IFNA(VLOOKUP(N488,[1]!Table2[#All],3,FALSE), " ")</f>
        <v>#REF!</v>
      </c>
      <c r="P488" s="783" t="s">
        <v>2156</v>
      </c>
      <c r="Q488" s="304" t="s">
        <v>836</v>
      </c>
      <c r="R488" s="304" t="s">
        <v>117</v>
      </c>
      <c r="S488" s="304" t="s">
        <v>164</v>
      </c>
      <c r="T488" s="304" t="s">
        <v>2119</v>
      </c>
      <c r="U488" s="749"/>
      <c r="V488" s="304"/>
      <c r="W488" s="304"/>
      <c r="X488" s="308"/>
      <c r="Y488" s="799"/>
    </row>
    <row r="489" spans="1:25" ht="51.95">
      <c r="A489" s="745" t="s">
        <v>2157</v>
      </c>
      <c r="B489" s="746" t="s">
        <v>1946</v>
      </c>
      <c r="C489" s="754"/>
      <c r="D489" s="728">
        <v>45118</v>
      </c>
      <c r="E489" s="304" t="s">
        <v>2143</v>
      </c>
      <c r="F489" s="303">
        <v>2379</v>
      </c>
      <c r="G489" s="304" t="s">
        <v>1269</v>
      </c>
      <c r="H489" s="304" t="s">
        <v>77</v>
      </c>
      <c r="I489" s="304" t="s">
        <v>2158</v>
      </c>
      <c r="J489" s="304" t="s">
        <v>2159</v>
      </c>
      <c r="K489" s="632"/>
      <c r="L489" s="632" t="s">
        <v>35</v>
      </c>
      <c r="M489" s="306"/>
      <c r="N489" s="823" t="s">
        <v>1333</v>
      </c>
      <c r="O489" s="908" t="e">
        <f>_xlfn.IFNA(VLOOKUP(N489,[1]!Table2[#All],3,FALSE), " ")</f>
        <v>#REF!</v>
      </c>
      <c r="P489" s="304" t="s">
        <v>2160</v>
      </c>
      <c r="Q489" s="304" t="s">
        <v>836</v>
      </c>
      <c r="R489" s="308" t="s">
        <v>117</v>
      </c>
      <c r="S489" s="304" t="s">
        <v>1141</v>
      </c>
      <c r="T489" s="304" t="s">
        <v>2152</v>
      </c>
      <c r="U489" s="749"/>
      <c r="V489" s="304"/>
      <c r="W489" s="304"/>
      <c r="X489" s="308"/>
      <c r="Y489" s="799"/>
    </row>
    <row r="490" spans="1:25" ht="12.95">
      <c r="A490" s="745" t="s">
        <v>2161</v>
      </c>
      <c r="B490" s="746" t="s">
        <v>2057</v>
      </c>
      <c r="C490" s="754"/>
      <c r="D490" s="728">
        <v>45118</v>
      </c>
      <c r="E490" s="304" t="s">
        <v>2143</v>
      </c>
      <c r="F490" s="303">
        <v>1506</v>
      </c>
      <c r="G490" s="304" t="s">
        <v>1122</v>
      </c>
      <c r="H490" s="304" t="s">
        <v>1211</v>
      </c>
      <c r="I490" s="304" t="s">
        <v>2162</v>
      </c>
      <c r="J490" s="304" t="s">
        <v>2163</v>
      </c>
      <c r="K490" s="632"/>
      <c r="L490" s="632" t="s">
        <v>35</v>
      </c>
      <c r="M490" s="306"/>
      <c r="N490" s="823" t="s">
        <v>1333</v>
      </c>
      <c r="O490" s="908" t="e">
        <f>_xlfn.IFNA(VLOOKUP(N490,[1]!Table2[#All],3,FALSE), " ")</f>
        <v>#REF!</v>
      </c>
      <c r="P490" s="304" t="s">
        <v>2164</v>
      </c>
      <c r="Q490" s="304" t="s">
        <v>65</v>
      </c>
      <c r="R490" s="308" t="s">
        <v>117</v>
      </c>
      <c r="S490" s="304" t="s">
        <v>2165</v>
      </c>
      <c r="T490" s="304" t="s">
        <v>2165</v>
      </c>
      <c r="U490" s="749"/>
      <c r="V490" s="304"/>
      <c r="W490" s="304"/>
      <c r="X490" s="308"/>
      <c r="Y490" s="799"/>
    </row>
    <row r="491" spans="1:25" ht="26.1">
      <c r="A491" s="745" t="s">
        <v>2166</v>
      </c>
      <c r="B491" s="746" t="s">
        <v>1979</v>
      </c>
      <c r="C491" s="754"/>
      <c r="D491" s="728">
        <v>45118</v>
      </c>
      <c r="E491" s="304" t="s">
        <v>945</v>
      </c>
      <c r="F491" s="303"/>
      <c r="G491" s="304" t="s">
        <v>1755</v>
      </c>
      <c r="H491" s="304" t="s">
        <v>204</v>
      </c>
      <c r="I491" s="304" t="s">
        <v>2167</v>
      </c>
      <c r="J491" s="304" t="s">
        <v>2168</v>
      </c>
      <c r="K491" s="632"/>
      <c r="L491" s="632" t="s">
        <v>35</v>
      </c>
      <c r="M491" s="306"/>
      <c r="N491" s="823" t="s">
        <v>1333</v>
      </c>
      <c r="O491" s="908" t="e">
        <f>_xlfn.IFNA(VLOOKUP(N491,[1]!Table2[#All],3,FALSE), " ")</f>
        <v>#REF!</v>
      </c>
      <c r="P491" s="749" t="s">
        <v>2169</v>
      </c>
      <c r="Q491" s="304" t="s">
        <v>65</v>
      </c>
      <c r="R491" s="304" t="s">
        <v>117</v>
      </c>
      <c r="S491" s="304" t="s">
        <v>164</v>
      </c>
      <c r="T491" s="304" t="s">
        <v>2119</v>
      </c>
      <c r="U491" s="749"/>
      <c r="V491" s="304"/>
      <c r="W491" s="304"/>
      <c r="X491" s="308"/>
      <c r="Y491" s="799"/>
    </row>
    <row r="492" spans="1:25" ht="65.099999999999994">
      <c r="A492" s="745" t="s">
        <v>2170</v>
      </c>
      <c r="B492" s="746" t="s">
        <v>1946</v>
      </c>
      <c r="C492" s="754"/>
      <c r="D492" s="728">
        <v>45118</v>
      </c>
      <c r="E492" s="304" t="s">
        <v>2143</v>
      </c>
      <c r="F492" s="303">
        <v>2395</v>
      </c>
      <c r="G492" s="304" t="s">
        <v>1269</v>
      </c>
      <c r="H492" s="304" t="s">
        <v>77</v>
      </c>
      <c r="I492" s="304" t="s">
        <v>2171</v>
      </c>
      <c r="J492" s="304" t="s">
        <v>2172</v>
      </c>
      <c r="K492" s="632"/>
      <c r="L492" s="632" t="s">
        <v>232</v>
      </c>
      <c r="M492" s="306"/>
      <c r="N492" s="823" t="s">
        <v>279</v>
      </c>
      <c r="O492" s="908" t="e">
        <f>_xlfn.IFNA(VLOOKUP(N492,[1]!Table2[#All],3,FALSE), " ")</f>
        <v>#REF!</v>
      </c>
      <c r="P492" s="749" t="s">
        <v>2173</v>
      </c>
      <c r="Q492" s="304" t="s">
        <v>836</v>
      </c>
      <c r="R492" s="308" t="s">
        <v>117</v>
      </c>
      <c r="S492" s="304" t="s">
        <v>2151</v>
      </c>
      <c r="T492" s="304" t="s">
        <v>2152</v>
      </c>
      <c r="U492" s="749"/>
      <c r="V492" s="304"/>
      <c r="W492" s="304"/>
      <c r="X492" s="308"/>
      <c r="Y492" s="799"/>
    </row>
    <row r="493" spans="1:25" ht="26.1">
      <c r="A493" s="745" t="s">
        <v>2174</v>
      </c>
      <c r="B493" s="746" t="s">
        <v>1937</v>
      </c>
      <c r="C493" s="754"/>
      <c r="D493" s="728">
        <v>45118</v>
      </c>
      <c r="E493" s="304" t="s">
        <v>2175</v>
      </c>
      <c r="F493" s="303">
        <v>2408</v>
      </c>
      <c r="G493" s="304" t="s">
        <v>2176</v>
      </c>
      <c r="H493" s="304" t="s">
        <v>366</v>
      </c>
      <c r="I493" s="304" t="s">
        <v>2177</v>
      </c>
      <c r="J493" s="304" t="s">
        <v>2178</v>
      </c>
      <c r="K493" s="632"/>
      <c r="L493" s="632" t="s">
        <v>2179</v>
      </c>
      <c r="M493" s="306"/>
      <c r="N493" s="823" t="s">
        <v>233</v>
      </c>
      <c r="O493" s="908" t="e">
        <f>_xlfn.IFNA(VLOOKUP(N493,[1]!Table2[#All],3,FALSE), " ")</f>
        <v>#REF!</v>
      </c>
      <c r="P493" s="749"/>
      <c r="Q493" s="304"/>
      <c r="R493" s="304"/>
      <c r="S493" s="304"/>
      <c r="T493" s="304"/>
      <c r="U493" s="749"/>
      <c r="V493" s="304"/>
      <c r="W493" s="304"/>
      <c r="X493" s="308"/>
      <c r="Y493" s="799"/>
    </row>
    <row r="494" spans="1:25" ht="26.1">
      <c r="A494" s="745" t="s">
        <v>2180</v>
      </c>
      <c r="B494" s="746" t="s">
        <v>2132</v>
      </c>
      <c r="C494" s="754"/>
      <c r="D494" s="728">
        <v>45118</v>
      </c>
      <c r="E494" s="304" t="s">
        <v>2181</v>
      </c>
      <c r="F494" s="303">
        <v>2125</v>
      </c>
      <c r="G494" s="304" t="s">
        <v>2182</v>
      </c>
      <c r="H494" s="304" t="s">
        <v>366</v>
      </c>
      <c r="I494" s="304" t="s">
        <v>2183</v>
      </c>
      <c r="J494" s="304" t="s">
        <v>2184</v>
      </c>
      <c r="K494" s="632"/>
      <c r="L494" s="632" t="s">
        <v>2179</v>
      </c>
      <c r="M494" s="306"/>
      <c r="N494" s="823" t="s">
        <v>233</v>
      </c>
      <c r="O494" s="908" t="e">
        <f>_xlfn.IFNA(VLOOKUP(N494,[1]!Table2[#All],3,FALSE), " ")</f>
        <v>#REF!</v>
      </c>
      <c r="P494" s="749"/>
      <c r="Q494" s="304"/>
      <c r="R494" s="304"/>
      <c r="S494" s="304"/>
      <c r="T494" s="304"/>
      <c r="U494" s="749"/>
      <c r="V494" s="304"/>
      <c r="W494" s="304"/>
      <c r="X494" s="308"/>
      <c r="Y494" s="799"/>
    </row>
    <row r="495" spans="1:25" ht="39">
      <c r="A495" s="745" t="s">
        <v>2185</v>
      </c>
      <c r="B495" s="746" t="s">
        <v>1825</v>
      </c>
      <c r="C495" s="754"/>
      <c r="D495" s="728">
        <v>45119</v>
      </c>
      <c r="E495" s="304" t="s">
        <v>1974</v>
      </c>
      <c r="F495" s="303"/>
      <c r="G495" s="304" t="s">
        <v>946</v>
      </c>
      <c r="H495" s="304" t="s">
        <v>1211</v>
      </c>
      <c r="I495" s="304" t="s">
        <v>2186</v>
      </c>
      <c r="J495" s="304" t="s">
        <v>2187</v>
      </c>
      <c r="K495" s="632"/>
      <c r="L495" s="632" t="s">
        <v>35</v>
      </c>
      <c r="M495" s="306"/>
      <c r="N495" s="823" t="s">
        <v>1333</v>
      </c>
      <c r="O495" s="908" t="e">
        <f>_xlfn.IFNA(VLOOKUP(N495,[1]!Table2[#All],3,FALSE), " ")</f>
        <v>#REF!</v>
      </c>
      <c r="P495" s="749" t="s">
        <v>2188</v>
      </c>
      <c r="Q495" s="304" t="s">
        <v>65</v>
      </c>
      <c r="R495" s="304" t="s">
        <v>117</v>
      </c>
      <c r="S495" s="304" t="s">
        <v>164</v>
      </c>
      <c r="T495" s="304" t="s">
        <v>2119</v>
      </c>
      <c r="U495" s="749"/>
      <c r="V495" s="304"/>
      <c r="W495" s="304"/>
      <c r="X495" s="308"/>
      <c r="Y495" s="799"/>
    </row>
    <row r="496" spans="1:25" ht="90.95">
      <c r="A496" s="745" t="s">
        <v>2189</v>
      </c>
      <c r="B496" s="746" t="s">
        <v>1946</v>
      </c>
      <c r="C496" s="754"/>
      <c r="D496" s="728">
        <v>45119</v>
      </c>
      <c r="E496" s="304" t="s">
        <v>2065</v>
      </c>
      <c r="F496" s="303">
        <v>2462</v>
      </c>
      <c r="G496" s="304" t="s">
        <v>2190</v>
      </c>
      <c r="H496" s="304" t="s">
        <v>33</v>
      </c>
      <c r="I496" s="304" t="s">
        <v>2191</v>
      </c>
      <c r="J496" s="304" t="s">
        <v>2192</v>
      </c>
      <c r="K496" s="632"/>
      <c r="L496" s="632" t="s">
        <v>45</v>
      </c>
      <c r="M496" s="306"/>
      <c r="N496" s="823"/>
      <c r="O496" s="908" t="e">
        <f>_xlfn.IFNA(VLOOKUP(N496,[1]!Table2[#All],3,FALSE), " ")</f>
        <v>#REF!</v>
      </c>
      <c r="P496" s="783" t="s">
        <v>2193</v>
      </c>
      <c r="Q496" s="304" t="s">
        <v>47</v>
      </c>
      <c r="R496" s="308"/>
      <c r="S496" s="304"/>
      <c r="T496" s="304"/>
      <c r="U496" s="749"/>
      <c r="V496" s="304"/>
      <c r="W496" s="304"/>
      <c r="X496" s="308"/>
      <c r="Y496" s="799"/>
    </row>
    <row r="497" spans="1:25" ht="65.099999999999994">
      <c r="A497" s="745" t="s">
        <v>2194</v>
      </c>
      <c r="B497" s="746" t="s">
        <v>1825</v>
      </c>
      <c r="C497" s="754"/>
      <c r="D497" s="728">
        <v>45119</v>
      </c>
      <c r="E497" s="304" t="s">
        <v>945</v>
      </c>
      <c r="F497" s="303"/>
      <c r="G497" s="304" t="s">
        <v>946</v>
      </c>
      <c r="H497" s="304" t="s">
        <v>1211</v>
      </c>
      <c r="I497" s="304" t="s">
        <v>2195</v>
      </c>
      <c r="J497" s="304" t="s">
        <v>2196</v>
      </c>
      <c r="L497" s="511" t="s">
        <v>35</v>
      </c>
      <c r="M497" s="306"/>
      <c r="N497" s="823" t="s">
        <v>115</v>
      </c>
      <c r="O497" s="908" t="e">
        <f>_xlfn.IFNA(VLOOKUP(N497,[1]!Table2[#All],3,FALSE), " ")</f>
        <v>#REF!</v>
      </c>
      <c r="P497" s="304" t="s">
        <v>2197</v>
      </c>
      <c r="Q497" s="304" t="s">
        <v>384</v>
      </c>
      <c r="R497" s="304" t="s">
        <v>39</v>
      </c>
      <c r="S497" s="304" t="s">
        <v>2198</v>
      </c>
      <c r="T497" s="304" t="s">
        <v>2199</v>
      </c>
      <c r="U497" s="749"/>
      <c r="V497" s="304"/>
      <c r="W497" s="304"/>
      <c r="X497" s="308"/>
      <c r="Y497" s="799"/>
    </row>
    <row r="498" spans="1:25" ht="51.95">
      <c r="A498" s="745" t="s">
        <v>2200</v>
      </c>
      <c r="B498" s="746" t="s">
        <v>2071</v>
      </c>
      <c r="C498" s="754"/>
      <c r="D498" s="728">
        <v>45120</v>
      </c>
      <c r="E498" s="304" t="s">
        <v>393</v>
      </c>
      <c r="F498" s="303">
        <v>2549</v>
      </c>
      <c r="G498" s="304" t="s">
        <v>394</v>
      </c>
      <c r="H498" s="304" t="s">
        <v>33</v>
      </c>
      <c r="I498" s="304" t="s">
        <v>2201</v>
      </c>
      <c r="J498" s="304" t="s">
        <v>2202</v>
      </c>
      <c r="K498" s="632"/>
      <c r="L498" s="632" t="s">
        <v>2179</v>
      </c>
      <c r="M498" s="306"/>
      <c r="N498" s="823" t="s">
        <v>233</v>
      </c>
      <c r="O498" s="908" t="e">
        <f>_xlfn.IFNA(VLOOKUP(N498,[1]!Table2[#All],3,FALSE), " ")</f>
        <v>#REF!</v>
      </c>
      <c r="P498" s="906" t="s">
        <v>2203</v>
      </c>
      <c r="Q498" s="304"/>
      <c r="R498" s="304"/>
      <c r="S498" s="304"/>
      <c r="T498" s="304"/>
      <c r="U498" s="749"/>
      <c r="V498" s="304"/>
      <c r="W498" s="304"/>
      <c r="X498" s="308"/>
      <c r="Y498" s="799"/>
    </row>
    <row r="499" spans="1:25" ht="51.95">
      <c r="A499" s="745" t="s">
        <v>2204</v>
      </c>
      <c r="B499" s="746" t="s">
        <v>2071</v>
      </c>
      <c r="C499" s="754"/>
      <c r="D499" s="728">
        <v>45120</v>
      </c>
      <c r="E499" s="304" t="s">
        <v>393</v>
      </c>
      <c r="F499" s="303">
        <v>2549</v>
      </c>
      <c r="G499" s="304" t="s">
        <v>394</v>
      </c>
      <c r="H499" s="304" t="s">
        <v>33</v>
      </c>
      <c r="I499" s="304" t="s">
        <v>2201</v>
      </c>
      <c r="J499" s="304" t="s">
        <v>2205</v>
      </c>
      <c r="K499" s="632"/>
      <c r="L499" s="632" t="s">
        <v>2179</v>
      </c>
      <c r="M499" s="306"/>
      <c r="N499" s="823" t="s">
        <v>233</v>
      </c>
      <c r="O499" s="908" t="e">
        <f>_xlfn.IFNA(VLOOKUP(N499,[1]!Table2[#All],3,FALSE), " ")</f>
        <v>#REF!</v>
      </c>
      <c r="P499" s="749" t="s">
        <v>2206</v>
      </c>
      <c r="Q499" s="304"/>
      <c r="R499" s="304"/>
      <c r="S499" s="304"/>
      <c r="T499" s="304"/>
      <c r="U499" s="749"/>
      <c r="V499" s="304"/>
      <c r="W499" s="304"/>
      <c r="X499" s="308"/>
      <c r="Y499" s="799"/>
    </row>
    <row r="500" spans="1:25" ht="90.95">
      <c r="A500" s="745" t="s">
        <v>2207</v>
      </c>
      <c r="B500" s="746" t="s">
        <v>2071</v>
      </c>
      <c r="C500" s="754"/>
      <c r="D500" s="728">
        <v>45120</v>
      </c>
      <c r="E500" s="304" t="s">
        <v>393</v>
      </c>
      <c r="F500" s="303">
        <v>2549</v>
      </c>
      <c r="G500" s="304" t="s">
        <v>394</v>
      </c>
      <c r="H500" s="304" t="s">
        <v>33</v>
      </c>
      <c r="I500" s="304" t="s">
        <v>2208</v>
      </c>
      <c r="J500" s="304" t="s">
        <v>2209</v>
      </c>
      <c r="K500" s="632"/>
      <c r="L500" s="632" t="s">
        <v>2179</v>
      </c>
      <c r="M500" s="306"/>
      <c r="N500" s="823" t="s">
        <v>233</v>
      </c>
      <c r="O500" s="908" t="e">
        <f>_xlfn.IFNA(VLOOKUP(N500,[1]!Table2[#All],3,FALSE), " ")</f>
        <v>#REF!</v>
      </c>
      <c r="P500" s="749" t="s">
        <v>2210</v>
      </c>
      <c r="Q500" s="304"/>
      <c r="R500" s="304"/>
      <c r="S500" s="304"/>
      <c r="T500" s="304"/>
      <c r="U500" s="749"/>
      <c r="V500" s="304"/>
      <c r="W500" s="304"/>
      <c r="X500" s="308"/>
      <c r="Y500" s="799"/>
    </row>
    <row r="501" spans="1:25" ht="39">
      <c r="A501" s="840" t="s">
        <v>2211</v>
      </c>
      <c r="B501" s="841" t="s">
        <v>2071</v>
      </c>
      <c r="C501" s="897"/>
      <c r="D501" s="919">
        <v>45120</v>
      </c>
      <c r="E501" s="780" t="s">
        <v>393</v>
      </c>
      <c r="F501" s="920">
        <v>2549</v>
      </c>
      <c r="G501" s="780" t="s">
        <v>394</v>
      </c>
      <c r="H501" s="780" t="s">
        <v>33</v>
      </c>
      <c r="I501" s="780" t="s">
        <v>2212</v>
      </c>
      <c r="J501" s="780" t="s">
        <v>2213</v>
      </c>
      <c r="K501" s="835"/>
      <c r="L501" s="835" t="s">
        <v>2179</v>
      </c>
      <c r="M501" s="921"/>
      <c r="N501" s="816" t="s">
        <v>233</v>
      </c>
      <c r="O501" s="908" t="e">
        <f>_xlfn.IFNA(VLOOKUP(N501,[1]!Table2[#All],3,FALSE), " ")</f>
        <v>#REF!</v>
      </c>
      <c r="P501" s="834" t="s">
        <v>2214</v>
      </c>
      <c r="Q501" s="780"/>
      <c r="R501" s="780"/>
      <c r="S501" s="780"/>
      <c r="T501" s="780"/>
      <c r="U501" s="834"/>
      <c r="V501" s="780"/>
      <c r="W501" s="780"/>
      <c r="X501" s="898"/>
      <c r="Y501" s="922"/>
    </row>
    <row r="502" spans="1:25" ht="90.95">
      <c r="A502" s="923" t="s">
        <v>2215</v>
      </c>
      <c r="B502" s="923" t="s">
        <v>2071</v>
      </c>
      <c r="C502" s="923"/>
      <c r="D502" s="924">
        <v>45120</v>
      </c>
      <c r="E502" s="904" t="s">
        <v>393</v>
      </c>
      <c r="F502" s="925">
        <v>2549</v>
      </c>
      <c r="G502" s="904" t="s">
        <v>394</v>
      </c>
      <c r="H502" s="904" t="s">
        <v>33</v>
      </c>
      <c r="I502" s="904" t="s">
        <v>2216</v>
      </c>
      <c r="J502" s="904" t="s">
        <v>2217</v>
      </c>
      <c r="K502" s="904"/>
      <c r="L502" s="904" t="s">
        <v>2179</v>
      </c>
      <c r="M502" s="909"/>
      <c r="N502" s="819" t="s">
        <v>233</v>
      </c>
      <c r="O502" s="908" t="e">
        <f>_xlfn.IFNA(VLOOKUP(N502,[1]!Table2[#All],3,FALSE), " ")</f>
        <v>#REF!</v>
      </c>
      <c r="P502" s="904" t="s">
        <v>2218</v>
      </c>
      <c r="Q502" s="904"/>
      <c r="R502" s="904"/>
      <c r="S502" s="904"/>
      <c r="T502" s="904"/>
      <c r="U502" s="904"/>
      <c r="V502" s="904"/>
      <c r="W502" s="904"/>
      <c r="X502" s="923"/>
      <c r="Y502" s="923"/>
    </row>
    <row r="503" spans="1:25" ht="78">
      <c r="A503" s="923" t="s">
        <v>2219</v>
      </c>
      <c r="B503" s="923" t="s">
        <v>2071</v>
      </c>
      <c r="C503" s="923"/>
      <c r="D503" s="924">
        <v>45120</v>
      </c>
      <c r="E503" s="904" t="s">
        <v>393</v>
      </c>
      <c r="F503" s="925">
        <v>2549</v>
      </c>
      <c r="G503" s="904" t="s">
        <v>394</v>
      </c>
      <c r="H503" s="904" t="s">
        <v>33</v>
      </c>
      <c r="I503" s="904" t="s">
        <v>2220</v>
      </c>
      <c r="J503" s="904" t="s">
        <v>2221</v>
      </c>
      <c r="K503" s="904"/>
      <c r="L503" s="904" t="s">
        <v>2179</v>
      </c>
      <c r="M503" s="909"/>
      <c r="N503" s="819" t="s">
        <v>233</v>
      </c>
      <c r="O503" s="908" t="e">
        <f>_xlfn.IFNA(VLOOKUP(N503,[1]!Table2[#All],3,FALSE), " ")</f>
        <v>#REF!</v>
      </c>
      <c r="P503" s="904" t="s">
        <v>2222</v>
      </c>
      <c r="Q503" s="904"/>
      <c r="R503" s="904"/>
      <c r="S503" s="904"/>
      <c r="T503" s="904"/>
      <c r="U503" s="904"/>
      <c r="V503" s="904"/>
      <c r="W503" s="904"/>
      <c r="X503" s="923"/>
      <c r="Y503" s="923"/>
    </row>
    <row r="504" spans="1:25" ht="39">
      <c r="A504" s="923" t="s">
        <v>2223</v>
      </c>
      <c r="B504" s="923" t="s">
        <v>2071</v>
      </c>
      <c r="C504" s="923"/>
      <c r="D504" s="924">
        <v>45120</v>
      </c>
      <c r="E504" s="904" t="s">
        <v>393</v>
      </c>
      <c r="F504" s="925">
        <v>2549</v>
      </c>
      <c r="G504" s="904" t="s">
        <v>394</v>
      </c>
      <c r="H504" s="904" t="s">
        <v>33</v>
      </c>
      <c r="I504" s="904" t="s">
        <v>2224</v>
      </c>
      <c r="J504" s="904" t="s">
        <v>2225</v>
      </c>
      <c r="K504" s="904"/>
      <c r="L504" s="904" t="s">
        <v>2179</v>
      </c>
      <c r="M504" s="909"/>
      <c r="N504" s="819" t="s">
        <v>233</v>
      </c>
      <c r="O504" s="908" t="e">
        <f>_xlfn.IFNA(VLOOKUP(N504,[1]!Table2[#All],3,FALSE), " ")</f>
        <v>#REF!</v>
      </c>
      <c r="P504" s="904" t="s">
        <v>2226</v>
      </c>
      <c r="Q504" s="904"/>
      <c r="R504" s="904"/>
      <c r="S504" s="904"/>
      <c r="T504" s="904"/>
      <c r="U504" s="904"/>
      <c r="V504" s="904"/>
      <c r="W504" s="904"/>
      <c r="X504" s="923"/>
      <c r="Y504" s="923"/>
    </row>
    <row r="505" spans="1:25" ht="90.95">
      <c r="A505" s="923" t="s">
        <v>2227</v>
      </c>
      <c r="B505" s="923" t="s">
        <v>1946</v>
      </c>
      <c r="C505" s="923"/>
      <c r="D505" s="924">
        <v>45120</v>
      </c>
      <c r="E505" s="904" t="s">
        <v>1268</v>
      </c>
      <c r="F505" s="925">
        <v>2439</v>
      </c>
      <c r="G505" s="904" t="s">
        <v>1269</v>
      </c>
      <c r="H505" s="904" t="s">
        <v>77</v>
      </c>
      <c r="I505" s="904" t="s">
        <v>2228</v>
      </c>
      <c r="J505" s="904" t="s">
        <v>2229</v>
      </c>
      <c r="L505" s="632" t="s">
        <v>35</v>
      </c>
      <c r="M505" s="909"/>
      <c r="N505" s="819" t="s">
        <v>1333</v>
      </c>
      <c r="O505" s="908" t="e">
        <f>_xlfn.IFNA(VLOOKUP(N505,[1]!Table2[#All],3,FALSE), " ")</f>
        <v>#REF!</v>
      </c>
      <c r="P505" s="904" t="s">
        <v>2230</v>
      </c>
      <c r="Q505" s="904" t="s">
        <v>836</v>
      </c>
      <c r="R505" s="923" t="s">
        <v>117</v>
      </c>
      <c r="S505" s="904" t="s">
        <v>2231</v>
      </c>
      <c r="T505" s="904" t="s">
        <v>2232</v>
      </c>
      <c r="U505" s="904"/>
      <c r="V505" s="904"/>
      <c r="W505" s="904"/>
      <c r="X505" s="923"/>
      <c r="Y505" s="923"/>
    </row>
    <row r="506" spans="1:25" ht="65.099999999999994">
      <c r="A506" s="923" t="s">
        <v>2233</v>
      </c>
      <c r="B506" s="923" t="s">
        <v>2071</v>
      </c>
      <c r="C506" s="923"/>
      <c r="D506" s="924">
        <v>45120</v>
      </c>
      <c r="E506" s="904" t="s">
        <v>393</v>
      </c>
      <c r="F506" s="925">
        <v>2549</v>
      </c>
      <c r="G506" s="904" t="s">
        <v>394</v>
      </c>
      <c r="H506" s="904" t="s">
        <v>33</v>
      </c>
      <c r="I506" s="904" t="s">
        <v>2234</v>
      </c>
      <c r="J506" s="904" t="s">
        <v>2235</v>
      </c>
      <c r="K506" s="904"/>
      <c r="L506" s="904" t="s">
        <v>2179</v>
      </c>
      <c r="M506" s="909"/>
      <c r="N506" s="819" t="s">
        <v>233</v>
      </c>
      <c r="O506" s="908" t="e">
        <f>_xlfn.IFNA(VLOOKUP(N506,[1]!Table2[#All],3,FALSE), " ")</f>
        <v>#REF!</v>
      </c>
      <c r="P506" s="904" t="s">
        <v>2236</v>
      </c>
      <c r="Q506" s="904"/>
      <c r="R506" s="904"/>
      <c r="S506" s="904"/>
      <c r="T506" s="904"/>
      <c r="U506" s="904"/>
      <c r="V506" s="904"/>
      <c r="W506" s="904"/>
      <c r="X506" s="923"/>
      <c r="Y506" s="923"/>
    </row>
    <row r="507" spans="1:25" ht="26.1">
      <c r="A507" s="923" t="s">
        <v>2237</v>
      </c>
      <c r="B507" s="923" t="s">
        <v>2238</v>
      </c>
      <c r="C507" s="923"/>
      <c r="D507" s="924">
        <v>45120</v>
      </c>
      <c r="E507" s="904" t="s">
        <v>1974</v>
      </c>
      <c r="F507" s="925"/>
      <c r="G507" s="904" t="s">
        <v>946</v>
      </c>
      <c r="H507" s="904" t="s">
        <v>1211</v>
      </c>
      <c r="I507" s="904" t="s">
        <v>2239</v>
      </c>
      <c r="J507" s="904" t="s">
        <v>2240</v>
      </c>
      <c r="L507" s="632" t="s">
        <v>35</v>
      </c>
      <c r="M507" s="909"/>
      <c r="N507" s="819" t="s">
        <v>1333</v>
      </c>
      <c r="O507" s="908" t="e">
        <f>_xlfn.IFNA(VLOOKUP(N507,[1]!Table2[#All],3,FALSE), " ")</f>
        <v>#REF!</v>
      </c>
      <c r="P507" s="904" t="s">
        <v>2241</v>
      </c>
      <c r="Q507" s="904" t="s">
        <v>65</v>
      </c>
      <c r="R507" s="923" t="s">
        <v>117</v>
      </c>
      <c r="S507" s="904" t="s">
        <v>2242</v>
      </c>
      <c r="T507" s="904" t="s">
        <v>2243</v>
      </c>
      <c r="U507" s="904"/>
      <c r="V507" s="904"/>
      <c r="W507" s="904"/>
      <c r="X507" s="923"/>
      <c r="Y507" s="923"/>
    </row>
    <row r="508" spans="1:25" ht="26.1">
      <c r="A508" s="923" t="s">
        <v>2244</v>
      </c>
      <c r="B508" s="923" t="s">
        <v>2238</v>
      </c>
      <c r="C508" s="923"/>
      <c r="D508" s="924">
        <v>45120</v>
      </c>
      <c r="E508" s="904" t="s">
        <v>945</v>
      </c>
      <c r="F508" s="925"/>
      <c r="G508" s="904" t="s">
        <v>946</v>
      </c>
      <c r="H508" s="904" t="s">
        <v>1211</v>
      </c>
      <c r="I508" s="904" t="s">
        <v>2245</v>
      </c>
      <c r="J508" s="904" t="s">
        <v>2246</v>
      </c>
      <c r="L508" s="632" t="s">
        <v>35</v>
      </c>
      <c r="M508" s="909"/>
      <c r="N508" s="819" t="s">
        <v>1333</v>
      </c>
      <c r="O508" s="908" t="e">
        <f>_xlfn.IFNA(VLOOKUP(N508,[1]!Table2[#All],3,FALSE), " ")</f>
        <v>#REF!</v>
      </c>
      <c r="P508" s="904" t="s">
        <v>2247</v>
      </c>
      <c r="Q508" s="904" t="s">
        <v>65</v>
      </c>
      <c r="R508" s="904" t="s">
        <v>117</v>
      </c>
      <c r="S508" s="904" t="s">
        <v>164</v>
      </c>
      <c r="T508" s="904" t="s">
        <v>2119</v>
      </c>
      <c r="U508" s="904"/>
      <c r="V508" s="904"/>
      <c r="W508" s="904"/>
      <c r="X508" s="923"/>
      <c r="Y508" s="923"/>
    </row>
    <row r="509" spans="1:25" ht="320.10000000000002">
      <c r="A509" s="923" t="s">
        <v>2248</v>
      </c>
      <c r="B509" s="923" t="s">
        <v>1825</v>
      </c>
      <c r="C509" s="923" t="s">
        <v>2249</v>
      </c>
      <c r="D509" s="924">
        <v>45121</v>
      </c>
      <c r="E509" s="904" t="s">
        <v>945</v>
      </c>
      <c r="F509" s="925"/>
      <c r="G509" s="904" t="s">
        <v>946</v>
      </c>
      <c r="H509" s="904" t="s">
        <v>1211</v>
      </c>
      <c r="I509" s="904" t="s">
        <v>2250</v>
      </c>
      <c r="J509" s="904" t="s">
        <v>2251</v>
      </c>
      <c r="L509" s="632" t="s">
        <v>35</v>
      </c>
      <c r="M509" s="909"/>
      <c r="N509" s="819" t="s">
        <v>1333</v>
      </c>
      <c r="O509" s="908" t="e">
        <f>_xlfn.IFNA(VLOOKUP(N509,[1]!Table2[#All],3,FALSE), " ")</f>
        <v>#REF!</v>
      </c>
      <c r="P509" s="904" t="s">
        <v>2252</v>
      </c>
      <c r="Q509" s="904" t="s">
        <v>65</v>
      </c>
      <c r="R509" s="904" t="s">
        <v>117</v>
      </c>
      <c r="S509" s="904" t="s">
        <v>164</v>
      </c>
      <c r="T509" s="904" t="s">
        <v>2119</v>
      </c>
      <c r="U509" s="904"/>
      <c r="V509" s="904"/>
      <c r="W509" s="904"/>
      <c r="X509" s="923"/>
      <c r="Y509" s="923"/>
    </row>
    <row r="510" spans="1:25" ht="51.95">
      <c r="A510" s="923" t="s">
        <v>2253</v>
      </c>
      <c r="B510" s="923" t="s">
        <v>1825</v>
      </c>
      <c r="C510" s="923"/>
      <c r="D510" s="924">
        <v>45124</v>
      </c>
      <c r="E510" s="904" t="s">
        <v>945</v>
      </c>
      <c r="F510" s="925"/>
      <c r="G510" s="904" t="s">
        <v>946</v>
      </c>
      <c r="H510" s="904" t="s">
        <v>1211</v>
      </c>
      <c r="I510" s="904" t="s">
        <v>2254</v>
      </c>
      <c r="J510" s="904" t="s">
        <v>2255</v>
      </c>
      <c r="L510" s="632" t="s">
        <v>35</v>
      </c>
      <c r="M510" s="909"/>
      <c r="N510" s="819" t="s">
        <v>1333</v>
      </c>
      <c r="O510" s="908" t="e">
        <f>_xlfn.IFNA(VLOOKUP(N510,[1]!Table2[#All],3,FALSE), " ")</f>
        <v>#REF!</v>
      </c>
      <c r="P510" s="904" t="s">
        <v>2256</v>
      </c>
      <c r="Q510" s="904" t="s">
        <v>65</v>
      </c>
      <c r="R510" s="923" t="s">
        <v>117</v>
      </c>
      <c r="S510" s="904" t="s">
        <v>164</v>
      </c>
      <c r="T510" s="904" t="s">
        <v>2119</v>
      </c>
      <c r="U510" s="904"/>
      <c r="V510" s="904"/>
      <c r="W510" s="904"/>
      <c r="X510" s="923"/>
      <c r="Y510" s="923"/>
    </row>
    <row r="511" spans="1:25" ht="26.1">
      <c r="A511" s="923" t="s">
        <v>2257</v>
      </c>
      <c r="B511" s="923" t="s">
        <v>1946</v>
      </c>
      <c r="C511" s="923"/>
      <c r="D511" s="924">
        <v>45125</v>
      </c>
      <c r="E511" s="904" t="s">
        <v>2143</v>
      </c>
      <c r="F511" s="925"/>
      <c r="G511" s="904" t="s">
        <v>1122</v>
      </c>
      <c r="H511" s="904" t="s">
        <v>77</v>
      </c>
      <c r="I511" s="904" t="s">
        <v>2258</v>
      </c>
      <c r="J511" s="904" t="s">
        <v>2259</v>
      </c>
      <c r="K511" s="904"/>
      <c r="L511" s="904" t="s">
        <v>2179</v>
      </c>
      <c r="M511" s="909"/>
      <c r="N511" s="819" t="s">
        <v>1401</v>
      </c>
      <c r="O511" s="908" t="e">
        <f>_xlfn.IFNA(VLOOKUP(N511,[1]!Table2[#All],3,FALSE), " ")</f>
        <v>#REF!</v>
      </c>
      <c r="P511" s="749" t="s">
        <v>2105</v>
      </c>
      <c r="Q511" s="904" t="s">
        <v>2260</v>
      </c>
      <c r="R511" s="904"/>
      <c r="S511" s="904"/>
      <c r="T511" s="904"/>
      <c r="U511" s="904"/>
      <c r="V511" s="904"/>
      <c r="W511" s="904"/>
      <c r="X511" s="923"/>
      <c r="Y511" s="923"/>
    </row>
    <row r="512" spans="1:25" ht="143.1">
      <c r="A512" s="923" t="s">
        <v>2261</v>
      </c>
      <c r="B512" s="923" t="s">
        <v>1946</v>
      </c>
      <c r="C512" s="923"/>
      <c r="D512" s="924">
        <v>45125</v>
      </c>
      <c r="E512" s="904" t="s">
        <v>2143</v>
      </c>
      <c r="F512" s="925">
        <v>2675</v>
      </c>
      <c r="G512" s="904" t="s">
        <v>1122</v>
      </c>
      <c r="H512" s="904" t="s">
        <v>77</v>
      </c>
      <c r="I512" s="904" t="s">
        <v>2262</v>
      </c>
      <c r="J512" s="904" t="s">
        <v>2263</v>
      </c>
      <c r="L512" s="632" t="s">
        <v>35</v>
      </c>
      <c r="M512" s="909"/>
      <c r="N512" s="819" t="s">
        <v>1333</v>
      </c>
      <c r="O512" s="908" t="e">
        <f>_xlfn.IFNA(VLOOKUP(N512,[1]!Table2[#All],3,FALSE), " ")</f>
        <v>#REF!</v>
      </c>
      <c r="P512" s="904" t="s">
        <v>2264</v>
      </c>
      <c r="Q512" s="904" t="s">
        <v>295</v>
      </c>
      <c r="R512" s="904" t="s">
        <v>117</v>
      </c>
      <c r="S512" s="904" t="s">
        <v>164</v>
      </c>
      <c r="T512" s="904" t="s">
        <v>2119</v>
      </c>
      <c r="U512" s="904"/>
      <c r="V512" s="904"/>
      <c r="W512" s="904"/>
      <c r="X512" s="923"/>
      <c r="Y512" s="923"/>
    </row>
    <row r="513" spans="1:25" ht="143.1">
      <c r="A513" s="923" t="s">
        <v>2265</v>
      </c>
      <c r="B513" s="923" t="s">
        <v>2238</v>
      </c>
      <c r="C513" s="923" t="s">
        <v>2266</v>
      </c>
      <c r="D513" s="924">
        <v>45125</v>
      </c>
      <c r="E513" s="904" t="s">
        <v>2267</v>
      </c>
      <c r="F513" s="925"/>
      <c r="G513" s="904" t="s">
        <v>2268</v>
      </c>
      <c r="H513" s="904" t="s">
        <v>1164</v>
      </c>
      <c r="I513" s="904" t="s">
        <v>2269</v>
      </c>
      <c r="J513" s="904" t="s">
        <v>2270</v>
      </c>
      <c r="K513" s="904" t="s">
        <v>2266</v>
      </c>
      <c r="L513" s="904" t="s">
        <v>45</v>
      </c>
      <c r="M513" s="909"/>
      <c r="N513" s="819"/>
      <c r="O513" s="908" t="e">
        <f>_xlfn.IFNA(VLOOKUP(N513,[1]!Table2[#All],3,FALSE), " ")</f>
        <v>#REF!</v>
      </c>
      <c r="P513" s="904" t="s">
        <v>2271</v>
      </c>
      <c r="Q513" s="904"/>
      <c r="R513" s="904"/>
      <c r="S513" s="904"/>
      <c r="T513" s="904"/>
      <c r="U513" s="904"/>
      <c r="V513" s="904"/>
      <c r="W513" s="904"/>
      <c r="X513" s="923"/>
      <c r="Y513" s="923"/>
    </row>
    <row r="514" spans="1:25" ht="26.1">
      <c r="A514" s="923" t="s">
        <v>2272</v>
      </c>
      <c r="B514" s="923" t="s">
        <v>2057</v>
      </c>
      <c r="C514" s="923"/>
      <c r="D514" s="924">
        <v>45125</v>
      </c>
      <c r="E514" s="904" t="s">
        <v>1458</v>
      </c>
      <c r="F514" s="925">
        <v>1506</v>
      </c>
      <c r="G514" s="904" t="s">
        <v>1122</v>
      </c>
      <c r="H514" s="904" t="s">
        <v>77</v>
      </c>
      <c r="I514" s="904" t="s">
        <v>2273</v>
      </c>
      <c r="J514" s="904" t="s">
        <v>2274</v>
      </c>
      <c r="L514" s="632" t="s">
        <v>35</v>
      </c>
      <c r="M514" s="909"/>
      <c r="N514" s="819" t="s">
        <v>1333</v>
      </c>
      <c r="O514" s="908" t="e">
        <f>_xlfn.IFNA(VLOOKUP(N514,[1]!Table2[#All],3,FALSE), " ")</f>
        <v>#REF!</v>
      </c>
      <c r="P514" s="904" t="s">
        <v>2275</v>
      </c>
      <c r="Q514" s="904" t="s">
        <v>295</v>
      </c>
      <c r="R514" s="904" t="s">
        <v>117</v>
      </c>
      <c r="S514" s="904" t="s">
        <v>2165</v>
      </c>
      <c r="T514" s="904" t="s">
        <v>2165</v>
      </c>
      <c r="U514" s="904"/>
      <c r="V514" s="904"/>
      <c r="W514" s="904"/>
      <c r="X514" s="923"/>
      <c r="Y514" s="923"/>
    </row>
    <row r="515" spans="1:25" ht="26.1">
      <c r="A515" s="923" t="s">
        <v>2276</v>
      </c>
      <c r="B515" s="923" t="s">
        <v>2057</v>
      </c>
      <c r="C515" s="923"/>
      <c r="D515" s="924">
        <v>45125</v>
      </c>
      <c r="E515" s="904" t="s">
        <v>1458</v>
      </c>
      <c r="F515" s="925">
        <v>1506</v>
      </c>
      <c r="G515" s="904" t="s">
        <v>1122</v>
      </c>
      <c r="H515" s="904" t="s">
        <v>77</v>
      </c>
      <c r="I515" s="904" t="s">
        <v>2277</v>
      </c>
      <c r="J515" s="904" t="s">
        <v>2278</v>
      </c>
      <c r="L515" s="632" t="s">
        <v>35</v>
      </c>
      <c r="M515" s="909"/>
      <c r="N515" s="819" t="s">
        <v>1333</v>
      </c>
      <c r="O515" s="908" t="e">
        <f>_xlfn.IFNA(VLOOKUP(N515,[1]!Table2[#All],3,FALSE), " ")</f>
        <v>#REF!</v>
      </c>
      <c r="P515" s="904" t="s">
        <v>2279</v>
      </c>
      <c r="Q515" s="904" t="s">
        <v>295</v>
      </c>
      <c r="R515" s="904" t="s">
        <v>117</v>
      </c>
      <c r="S515" s="904" t="s">
        <v>2165</v>
      </c>
      <c r="T515" s="904" t="s">
        <v>2165</v>
      </c>
      <c r="U515" s="904"/>
      <c r="V515" s="904"/>
      <c r="W515" s="904"/>
      <c r="X515" s="923"/>
      <c r="Y515" s="923"/>
    </row>
    <row r="516" spans="1:25" ht="26.1">
      <c r="A516" s="923" t="s">
        <v>2280</v>
      </c>
      <c r="B516" s="923" t="s">
        <v>2057</v>
      </c>
      <c r="C516" s="923"/>
      <c r="D516" s="924">
        <v>45125</v>
      </c>
      <c r="E516" s="904" t="s">
        <v>1458</v>
      </c>
      <c r="F516" s="925">
        <v>1506</v>
      </c>
      <c r="G516" s="904" t="s">
        <v>1122</v>
      </c>
      <c r="H516" s="904" t="s">
        <v>77</v>
      </c>
      <c r="I516" s="904" t="s">
        <v>2281</v>
      </c>
      <c r="J516" s="904" t="s">
        <v>2274</v>
      </c>
      <c r="L516" s="632" t="s">
        <v>35</v>
      </c>
      <c r="M516" s="909"/>
      <c r="N516" s="819" t="s">
        <v>1333</v>
      </c>
      <c r="O516" s="908" t="e">
        <f>_xlfn.IFNA(VLOOKUP(N516,[1]!Table2[#All],3,FALSE), " ")</f>
        <v>#REF!</v>
      </c>
      <c r="P516" s="904" t="s">
        <v>2275</v>
      </c>
      <c r="Q516" s="904" t="s">
        <v>295</v>
      </c>
      <c r="R516" s="904" t="s">
        <v>117</v>
      </c>
      <c r="S516" s="904" t="s">
        <v>2165</v>
      </c>
      <c r="T516" s="904" t="s">
        <v>2165</v>
      </c>
      <c r="U516" s="904"/>
      <c r="V516" s="904"/>
      <c r="W516" s="904"/>
      <c r="X516" s="923"/>
      <c r="Y516" s="923"/>
    </row>
    <row r="517" spans="1:25" ht="26.1">
      <c r="A517" s="923" t="s">
        <v>2282</v>
      </c>
      <c r="B517" s="923" t="s">
        <v>2057</v>
      </c>
      <c r="C517" s="923"/>
      <c r="D517" s="924">
        <v>45125</v>
      </c>
      <c r="E517" s="904" t="s">
        <v>1458</v>
      </c>
      <c r="F517" s="925">
        <v>1506</v>
      </c>
      <c r="G517" s="904" t="s">
        <v>1122</v>
      </c>
      <c r="H517" s="904" t="s">
        <v>77</v>
      </c>
      <c r="I517" s="904" t="s">
        <v>2283</v>
      </c>
      <c r="J517" s="904" t="s">
        <v>2278</v>
      </c>
      <c r="L517" s="632" t="s">
        <v>35</v>
      </c>
      <c r="M517" s="909"/>
      <c r="N517" s="819" t="s">
        <v>1333</v>
      </c>
      <c r="O517" s="908" t="e">
        <f>_xlfn.IFNA(VLOOKUP(N517,[1]!Table2[#All],3,FALSE), " ")</f>
        <v>#REF!</v>
      </c>
      <c r="P517" s="904" t="s">
        <v>2279</v>
      </c>
      <c r="Q517" s="904" t="s">
        <v>295</v>
      </c>
      <c r="R517" s="904" t="s">
        <v>117</v>
      </c>
      <c r="S517" s="904" t="s">
        <v>2165</v>
      </c>
      <c r="T517" s="904" t="s">
        <v>2165</v>
      </c>
      <c r="U517" s="904"/>
      <c r="V517" s="904"/>
      <c r="W517" s="904"/>
      <c r="X517" s="923"/>
      <c r="Y517" s="923"/>
    </row>
    <row r="518" spans="1:25" ht="12.95">
      <c r="A518" s="923" t="s">
        <v>2284</v>
      </c>
      <c r="B518" s="923" t="s">
        <v>2057</v>
      </c>
      <c r="C518" s="923"/>
      <c r="D518" s="924">
        <v>45125</v>
      </c>
      <c r="E518" s="904" t="s">
        <v>1458</v>
      </c>
      <c r="F518" s="925">
        <v>1506</v>
      </c>
      <c r="G518" s="904" t="s">
        <v>1122</v>
      </c>
      <c r="H518" s="904" t="s">
        <v>77</v>
      </c>
      <c r="I518" s="904" t="s">
        <v>2285</v>
      </c>
      <c r="J518" s="904" t="s">
        <v>2286</v>
      </c>
      <c r="L518" s="632" t="s">
        <v>35</v>
      </c>
      <c r="M518" s="909"/>
      <c r="N518" s="819" t="s">
        <v>1333</v>
      </c>
      <c r="O518" s="908" t="e">
        <f>_xlfn.IFNA(VLOOKUP(N518,[1]!Table2[#All],3,FALSE), " ")</f>
        <v>#REF!</v>
      </c>
      <c r="P518" s="904" t="s">
        <v>2287</v>
      </c>
      <c r="Q518" s="904" t="s">
        <v>295</v>
      </c>
      <c r="R518" s="904" t="s">
        <v>117</v>
      </c>
      <c r="S518" s="904" t="s">
        <v>2165</v>
      </c>
      <c r="T518" s="904" t="s">
        <v>2165</v>
      </c>
      <c r="U518" s="904"/>
      <c r="V518" s="904"/>
      <c r="W518" s="904"/>
      <c r="X518" s="923"/>
      <c r="Y518" s="923"/>
    </row>
    <row r="519" spans="1:25" ht="51.95">
      <c r="A519" s="923" t="s">
        <v>2288</v>
      </c>
      <c r="B519" s="923" t="s">
        <v>2057</v>
      </c>
      <c r="C519" s="923"/>
      <c r="D519" s="924">
        <v>45125</v>
      </c>
      <c r="E519" s="904" t="s">
        <v>945</v>
      </c>
      <c r="F519" s="925">
        <v>1506</v>
      </c>
      <c r="G519" s="904" t="s">
        <v>2289</v>
      </c>
      <c r="H519" s="904" t="s">
        <v>1211</v>
      </c>
      <c r="I519" s="904" t="s">
        <v>2290</v>
      </c>
      <c r="J519" s="904" t="s">
        <v>2291</v>
      </c>
      <c r="L519" s="632" t="s">
        <v>35</v>
      </c>
      <c r="M519" s="909"/>
      <c r="N519" s="819" t="s">
        <v>1333</v>
      </c>
      <c r="O519" s="908" t="e">
        <f>_xlfn.IFNA(VLOOKUP(N519,[1]!Table2[#All],3,FALSE), " ")</f>
        <v>#REF!</v>
      </c>
      <c r="P519" s="904" t="s">
        <v>2292</v>
      </c>
      <c r="Q519" s="904" t="s">
        <v>2293</v>
      </c>
      <c r="R519" s="904" t="s">
        <v>117</v>
      </c>
      <c r="S519" s="904" t="s">
        <v>2294</v>
      </c>
      <c r="T519" s="904" t="s">
        <v>2092</v>
      </c>
      <c r="U519" s="904"/>
      <c r="V519" s="904"/>
      <c r="W519" s="904"/>
      <c r="X519" s="923"/>
      <c r="Y519" s="923"/>
    </row>
    <row r="520" spans="1:25" ht="51.95">
      <c r="A520" s="926" t="s">
        <v>2295</v>
      </c>
      <c r="B520" s="926" t="s">
        <v>2057</v>
      </c>
      <c r="C520" s="926"/>
      <c r="D520" s="927">
        <v>45125</v>
      </c>
      <c r="E520" s="928" t="s">
        <v>945</v>
      </c>
      <c r="F520" s="929">
        <v>1506</v>
      </c>
      <c r="G520" s="928" t="s">
        <v>2289</v>
      </c>
      <c r="H520" s="928" t="s">
        <v>1211</v>
      </c>
      <c r="I520" s="928" t="s">
        <v>2296</v>
      </c>
      <c r="J520" s="928" t="s">
        <v>2297</v>
      </c>
      <c r="L520" s="632" t="s">
        <v>35</v>
      </c>
      <c r="M520" s="930"/>
      <c r="N520" s="848" t="s">
        <v>1333</v>
      </c>
      <c r="O520" s="931" t="e">
        <f>_xlfn.IFNA(VLOOKUP(N520,[1]!Table2[#All],3,FALSE), " ")</f>
        <v>#REF!</v>
      </c>
      <c r="P520" s="928" t="s">
        <v>2298</v>
      </c>
      <c r="Q520" s="928" t="s">
        <v>295</v>
      </c>
      <c r="R520" s="928" t="s">
        <v>117</v>
      </c>
      <c r="S520" s="928" t="s">
        <v>2294</v>
      </c>
      <c r="T520" s="928" t="s">
        <v>2092</v>
      </c>
      <c r="U520" s="904"/>
      <c r="V520" s="904"/>
      <c r="W520" s="904"/>
      <c r="X520" s="923"/>
      <c r="Y520" s="923"/>
    </row>
    <row r="521" spans="1:25" ht="12.95">
      <c r="A521" s="923" t="s">
        <v>2299</v>
      </c>
      <c r="B521" s="923" t="s">
        <v>2057</v>
      </c>
      <c r="C521" s="923"/>
      <c r="D521" s="924">
        <v>45125</v>
      </c>
      <c r="E521" s="904" t="s">
        <v>1458</v>
      </c>
      <c r="F521" s="925">
        <v>1506</v>
      </c>
      <c r="G521" s="904" t="s">
        <v>1122</v>
      </c>
      <c r="H521" s="904" t="s">
        <v>77</v>
      </c>
      <c r="I521" s="904" t="s">
        <v>2300</v>
      </c>
      <c r="J521" s="904" t="s">
        <v>2301</v>
      </c>
      <c r="L521" s="632" t="s">
        <v>35</v>
      </c>
      <c r="M521" s="909"/>
      <c r="N521" s="819" t="s">
        <v>1333</v>
      </c>
      <c r="O521" s="911" t="e">
        <f>_xlfn.IFNA(VLOOKUP(N521,[1]!Table2[#All],3,FALSE), " ")</f>
        <v>#REF!</v>
      </c>
      <c r="P521" s="904" t="s">
        <v>2302</v>
      </c>
      <c r="Q521" s="904" t="s">
        <v>295</v>
      </c>
      <c r="R521" s="904" t="s">
        <v>117</v>
      </c>
      <c r="S521" s="904" t="s">
        <v>2165</v>
      </c>
      <c r="T521" s="904" t="s">
        <v>2165</v>
      </c>
      <c r="U521" s="932"/>
      <c r="V521" s="904"/>
      <c r="W521" s="904"/>
      <c r="X521" s="923"/>
      <c r="Y521" s="923"/>
    </row>
    <row r="522" spans="1:25" ht="51.95">
      <c r="A522" s="923" t="s">
        <v>2303</v>
      </c>
      <c r="B522" s="923" t="s">
        <v>2057</v>
      </c>
      <c r="C522" s="923"/>
      <c r="D522" s="924">
        <v>45125</v>
      </c>
      <c r="E522" s="904" t="s">
        <v>945</v>
      </c>
      <c r="F522" s="925">
        <v>1506</v>
      </c>
      <c r="G522" s="904" t="s">
        <v>2289</v>
      </c>
      <c r="H522" s="904" t="s">
        <v>1398</v>
      </c>
      <c r="I522" s="904" t="s">
        <v>2304</v>
      </c>
      <c r="J522" s="904" t="s">
        <v>2305</v>
      </c>
      <c r="L522" s="632" t="s">
        <v>35</v>
      </c>
      <c r="M522" s="909"/>
      <c r="N522" s="819" t="s">
        <v>1333</v>
      </c>
      <c r="O522" s="911" t="e">
        <f>_xlfn.IFNA(VLOOKUP(N522,[1]!Table2[#All],3,FALSE), " ")</f>
        <v>#REF!</v>
      </c>
      <c r="P522" s="904" t="s">
        <v>2306</v>
      </c>
      <c r="Q522" s="904" t="s">
        <v>295</v>
      </c>
      <c r="R522" s="904" t="s">
        <v>117</v>
      </c>
      <c r="S522" s="904" t="s">
        <v>2294</v>
      </c>
      <c r="T522" s="904" t="s">
        <v>2092</v>
      </c>
      <c r="U522" s="749"/>
      <c r="V522" s="304"/>
      <c r="W522" s="632"/>
      <c r="X522" s="923"/>
      <c r="Y522" s="923"/>
    </row>
    <row r="523" spans="1:25" ht="51.95">
      <c r="A523" s="923" t="s">
        <v>2307</v>
      </c>
      <c r="B523" s="923" t="s">
        <v>2057</v>
      </c>
      <c r="C523" s="923"/>
      <c r="D523" s="924">
        <v>45125</v>
      </c>
      <c r="E523" s="904" t="s">
        <v>945</v>
      </c>
      <c r="F523" s="925">
        <v>1506</v>
      </c>
      <c r="G523" s="904" t="s">
        <v>2289</v>
      </c>
      <c r="H523" s="904" t="s">
        <v>1398</v>
      </c>
      <c r="I523" s="904" t="s">
        <v>2308</v>
      </c>
      <c r="J523" s="904" t="s">
        <v>2309</v>
      </c>
      <c r="L523" s="632" t="s">
        <v>35</v>
      </c>
      <c r="M523" s="909"/>
      <c r="N523" s="819" t="s">
        <v>1333</v>
      </c>
      <c r="O523" s="931">
        <v>45154</v>
      </c>
      <c r="P523" s="904" t="s">
        <v>2310</v>
      </c>
      <c r="Q523" s="904" t="s">
        <v>295</v>
      </c>
      <c r="R523" s="904" t="s">
        <v>117</v>
      </c>
      <c r="S523" s="904" t="s">
        <v>2294</v>
      </c>
      <c r="T523" s="904" t="s">
        <v>2092</v>
      </c>
      <c r="U523" s="749"/>
      <c r="V523" s="304"/>
      <c r="W523" s="632"/>
      <c r="X523" s="923"/>
      <c r="Y523" s="923"/>
    </row>
    <row r="524" spans="1:25" ht="51.95">
      <c r="A524" s="923" t="s">
        <v>2311</v>
      </c>
      <c r="B524" s="923" t="s">
        <v>2057</v>
      </c>
      <c r="C524" s="923"/>
      <c r="D524" s="924">
        <v>45125</v>
      </c>
      <c r="E524" s="904" t="s">
        <v>945</v>
      </c>
      <c r="F524" s="925">
        <v>1506</v>
      </c>
      <c r="G524" s="904" t="s">
        <v>2289</v>
      </c>
      <c r="H524" s="904" t="s">
        <v>1398</v>
      </c>
      <c r="I524" s="904" t="s">
        <v>2312</v>
      </c>
      <c r="J524" s="904" t="s">
        <v>2313</v>
      </c>
      <c r="L524" s="632" t="s">
        <v>35</v>
      </c>
      <c r="M524" s="909"/>
      <c r="N524" s="819" t="s">
        <v>1333</v>
      </c>
      <c r="O524" s="911" t="e">
        <f>_xlfn.IFNA(VLOOKUP(N524,[1]!Table2[#All],3,FALSE), " ")</f>
        <v>#REF!</v>
      </c>
      <c r="P524" s="904" t="s">
        <v>2314</v>
      </c>
      <c r="Q524" s="904" t="s">
        <v>295</v>
      </c>
      <c r="R524" s="904" t="s">
        <v>117</v>
      </c>
      <c r="S524" s="904" t="s">
        <v>2294</v>
      </c>
      <c r="T524" s="904" t="s">
        <v>2092</v>
      </c>
      <c r="U524" s="749"/>
      <c r="V524" s="304"/>
      <c r="W524" s="632"/>
      <c r="X524" s="923"/>
      <c r="Y524" s="923"/>
    </row>
    <row r="525" spans="1:25" ht="51.95">
      <c r="A525" s="923" t="s">
        <v>2315</v>
      </c>
      <c r="B525" s="923" t="s">
        <v>2057</v>
      </c>
      <c r="C525" s="923"/>
      <c r="D525" s="924">
        <v>45125</v>
      </c>
      <c r="E525" s="904" t="s">
        <v>945</v>
      </c>
      <c r="F525" s="925">
        <v>1506</v>
      </c>
      <c r="G525" s="904" t="s">
        <v>2289</v>
      </c>
      <c r="H525" s="904" t="s">
        <v>1398</v>
      </c>
      <c r="I525" s="904" t="s">
        <v>2316</v>
      </c>
      <c r="J525" s="904" t="s">
        <v>2317</v>
      </c>
      <c r="L525" s="632" t="s">
        <v>35</v>
      </c>
      <c r="M525" s="909"/>
      <c r="N525" s="819" t="s">
        <v>1333</v>
      </c>
      <c r="O525" s="911" t="e">
        <f>_xlfn.IFNA(VLOOKUP(N525,[1]!Table2[#All],3,FALSE), " ")</f>
        <v>#REF!</v>
      </c>
      <c r="P525" s="904" t="s">
        <v>2318</v>
      </c>
      <c r="Q525" s="904" t="s">
        <v>295</v>
      </c>
      <c r="R525" s="904" t="s">
        <v>117</v>
      </c>
      <c r="S525" s="904" t="s">
        <v>2294</v>
      </c>
      <c r="T525" s="904" t="s">
        <v>2092</v>
      </c>
      <c r="U525" s="749"/>
      <c r="V525" s="304"/>
      <c r="W525" s="632"/>
      <c r="X525" s="923"/>
      <c r="Y525" s="923"/>
    </row>
    <row r="526" spans="1:25" ht="51.95">
      <c r="A526" s="923" t="s">
        <v>2319</v>
      </c>
      <c r="B526" s="923" t="s">
        <v>2057</v>
      </c>
      <c r="C526" s="923"/>
      <c r="D526" s="924">
        <v>45125</v>
      </c>
      <c r="E526" s="904" t="s">
        <v>945</v>
      </c>
      <c r="F526" s="925">
        <v>1506</v>
      </c>
      <c r="G526" s="904" t="s">
        <v>2289</v>
      </c>
      <c r="H526" s="904" t="s">
        <v>1398</v>
      </c>
      <c r="I526" s="904" t="s">
        <v>2320</v>
      </c>
      <c r="J526" s="904" t="s">
        <v>2321</v>
      </c>
      <c r="L526" s="632" t="s">
        <v>35</v>
      </c>
      <c r="M526" s="909"/>
      <c r="N526" s="819" t="s">
        <v>1333</v>
      </c>
      <c r="O526" s="911" t="e">
        <f>_xlfn.IFNA(VLOOKUP(N526,[1]!Table2[#All],3,FALSE), " ")</f>
        <v>#REF!</v>
      </c>
      <c r="P526" s="904" t="s">
        <v>2322</v>
      </c>
      <c r="Q526" s="904" t="s">
        <v>295</v>
      </c>
      <c r="R526" s="904" t="s">
        <v>117</v>
      </c>
      <c r="S526" s="904" t="s">
        <v>2294</v>
      </c>
      <c r="T526" s="904" t="s">
        <v>2092</v>
      </c>
      <c r="U526" s="749"/>
      <c r="V526" s="304"/>
      <c r="W526" s="632"/>
      <c r="X526" s="923"/>
      <c r="Y526" s="923"/>
    </row>
    <row r="527" spans="1:25" ht="51.95">
      <c r="A527" s="923" t="s">
        <v>2323</v>
      </c>
      <c r="B527" s="923" t="s">
        <v>2057</v>
      </c>
      <c r="C527" s="923"/>
      <c r="D527" s="924">
        <v>45125</v>
      </c>
      <c r="E527" s="904" t="s">
        <v>945</v>
      </c>
      <c r="F527" s="925">
        <v>1506</v>
      </c>
      <c r="G527" s="904" t="s">
        <v>2289</v>
      </c>
      <c r="H527" s="904" t="s">
        <v>1211</v>
      </c>
      <c r="I527" s="904" t="s">
        <v>2324</v>
      </c>
      <c r="J527" s="904" t="s">
        <v>2325</v>
      </c>
      <c r="L527" s="632" t="s">
        <v>35</v>
      </c>
      <c r="M527" s="909"/>
      <c r="N527" s="819" t="s">
        <v>1333</v>
      </c>
      <c r="O527" s="911" t="e">
        <f>_xlfn.IFNA(VLOOKUP(N527,[1]!Table2[#All],3,FALSE), " ")</f>
        <v>#REF!</v>
      </c>
      <c r="P527" s="904" t="s">
        <v>2326</v>
      </c>
      <c r="Q527" s="904" t="s">
        <v>295</v>
      </c>
      <c r="R527" s="904" t="s">
        <v>117</v>
      </c>
      <c r="S527" s="904" t="s">
        <v>2294</v>
      </c>
      <c r="T527" s="904" t="s">
        <v>2092</v>
      </c>
      <c r="U527" s="749"/>
      <c r="V527" s="304"/>
      <c r="W527" s="632"/>
      <c r="X527" s="923"/>
      <c r="Y527" s="923"/>
    </row>
    <row r="528" spans="1:25" ht="51.95">
      <c r="A528" s="923" t="s">
        <v>2327</v>
      </c>
      <c r="B528" s="923" t="s">
        <v>2057</v>
      </c>
      <c r="C528" s="923"/>
      <c r="D528" s="924">
        <v>45125</v>
      </c>
      <c r="E528" s="904" t="s">
        <v>945</v>
      </c>
      <c r="F528" s="925">
        <v>1506</v>
      </c>
      <c r="G528" s="904" t="s">
        <v>2289</v>
      </c>
      <c r="H528" s="904" t="s">
        <v>1211</v>
      </c>
      <c r="I528" s="904" t="s">
        <v>2328</v>
      </c>
      <c r="J528" s="904" t="s">
        <v>2329</v>
      </c>
      <c r="L528" s="632" t="s">
        <v>35</v>
      </c>
      <c r="M528" s="909"/>
      <c r="N528" s="819" t="s">
        <v>1333</v>
      </c>
      <c r="O528" s="911" t="e">
        <f>_xlfn.IFNA(VLOOKUP(N528,[1]!Table2[#All],3,FALSE), " ")</f>
        <v>#REF!</v>
      </c>
      <c r="P528" s="904" t="s">
        <v>2330</v>
      </c>
      <c r="Q528" s="904" t="s">
        <v>295</v>
      </c>
      <c r="R528" s="904" t="s">
        <v>117</v>
      </c>
      <c r="S528" s="904" t="s">
        <v>2294</v>
      </c>
      <c r="T528" s="904" t="s">
        <v>2092</v>
      </c>
      <c r="U528" s="749"/>
      <c r="V528" s="304"/>
      <c r="W528" s="632"/>
      <c r="X528" s="923"/>
      <c r="Y528" s="923"/>
    </row>
    <row r="529" spans="1:25" ht="51.95">
      <c r="A529" s="923" t="s">
        <v>2331</v>
      </c>
      <c r="B529" s="923" t="s">
        <v>2057</v>
      </c>
      <c r="C529" s="923"/>
      <c r="D529" s="924">
        <v>45125</v>
      </c>
      <c r="E529" s="904" t="s">
        <v>945</v>
      </c>
      <c r="F529" s="925">
        <v>1506</v>
      </c>
      <c r="G529" s="904" t="s">
        <v>2289</v>
      </c>
      <c r="H529" s="904" t="s">
        <v>1211</v>
      </c>
      <c r="I529" s="904" t="s">
        <v>2332</v>
      </c>
      <c r="J529" s="904" t="s">
        <v>2333</v>
      </c>
      <c r="L529" s="632" t="s">
        <v>35</v>
      </c>
      <c r="M529" s="909"/>
      <c r="N529" s="819" t="s">
        <v>1333</v>
      </c>
      <c r="O529" s="911" t="e">
        <f>_xlfn.IFNA(VLOOKUP(N529,[1]!Table2[#All],3,FALSE), " ")</f>
        <v>#REF!</v>
      </c>
      <c r="P529" s="904" t="s">
        <v>2334</v>
      </c>
      <c r="Q529" s="904" t="s">
        <v>295</v>
      </c>
      <c r="R529" s="904" t="s">
        <v>117</v>
      </c>
      <c r="S529" s="904" t="s">
        <v>2294</v>
      </c>
      <c r="T529" s="904" t="s">
        <v>2092</v>
      </c>
      <c r="U529" s="749"/>
      <c r="V529" s="304"/>
      <c r="W529" s="632"/>
      <c r="X529" s="923"/>
      <c r="Y529" s="923"/>
    </row>
    <row r="530" spans="1:25" ht="51.95">
      <c r="A530" s="923" t="s">
        <v>2335</v>
      </c>
      <c r="B530" s="923" t="s">
        <v>2057</v>
      </c>
      <c r="C530" s="923"/>
      <c r="D530" s="924">
        <v>45125</v>
      </c>
      <c r="E530" s="904" t="s">
        <v>945</v>
      </c>
      <c r="F530" s="925">
        <v>1506</v>
      </c>
      <c r="G530" s="904" t="s">
        <v>2289</v>
      </c>
      <c r="H530" s="904" t="s">
        <v>1211</v>
      </c>
      <c r="I530" s="904" t="s">
        <v>2336</v>
      </c>
      <c r="J530" s="904" t="s">
        <v>2337</v>
      </c>
      <c r="L530" s="632" t="s">
        <v>35</v>
      </c>
      <c r="M530" s="909"/>
      <c r="N530" s="819" t="s">
        <v>1333</v>
      </c>
      <c r="O530" s="911" t="e">
        <f>_xlfn.IFNA(VLOOKUP(N530,[1]!Table2[#All],3,FALSE), " ")</f>
        <v>#REF!</v>
      </c>
      <c r="P530" s="904" t="s">
        <v>2338</v>
      </c>
      <c r="Q530" s="904" t="s">
        <v>295</v>
      </c>
      <c r="R530" s="904" t="s">
        <v>117</v>
      </c>
      <c r="S530" s="904" t="s">
        <v>2294</v>
      </c>
      <c r="T530" s="904" t="s">
        <v>2092</v>
      </c>
      <c r="U530" s="749"/>
      <c r="V530" s="304"/>
      <c r="W530" s="632"/>
      <c r="X530" s="923"/>
      <c r="Y530" s="923"/>
    </row>
    <row r="531" spans="1:25" ht="51.95">
      <c r="A531" s="923" t="s">
        <v>2339</v>
      </c>
      <c r="B531" s="923" t="s">
        <v>2057</v>
      </c>
      <c r="C531" s="923"/>
      <c r="D531" s="924">
        <v>45125</v>
      </c>
      <c r="E531" s="904" t="s">
        <v>945</v>
      </c>
      <c r="F531" s="925">
        <v>1506</v>
      </c>
      <c r="G531" s="904" t="s">
        <v>2289</v>
      </c>
      <c r="H531" s="904" t="s">
        <v>1211</v>
      </c>
      <c r="I531" s="904" t="s">
        <v>2340</v>
      </c>
      <c r="J531" s="904" t="s">
        <v>2341</v>
      </c>
      <c r="L531" s="632" t="s">
        <v>35</v>
      </c>
      <c r="M531" s="909"/>
      <c r="N531" s="819" t="s">
        <v>1333</v>
      </c>
      <c r="O531" s="911" t="e">
        <f>_xlfn.IFNA(VLOOKUP(N531,[1]!Table2[#All],3,FALSE), " ")</f>
        <v>#REF!</v>
      </c>
      <c r="P531" s="904" t="s">
        <v>2342</v>
      </c>
      <c r="Q531" s="904" t="s">
        <v>295</v>
      </c>
      <c r="R531" s="904" t="s">
        <v>117</v>
      </c>
      <c r="S531" s="904" t="s">
        <v>2294</v>
      </c>
      <c r="T531" s="904" t="s">
        <v>2092</v>
      </c>
      <c r="U531" s="749"/>
      <c r="V531" s="304"/>
      <c r="W531" s="632"/>
      <c r="X531" s="923"/>
      <c r="Y531" s="923"/>
    </row>
    <row r="532" spans="1:25" ht="26.1">
      <c r="A532" s="923" t="s">
        <v>2343</v>
      </c>
      <c r="B532" s="923" t="s">
        <v>2057</v>
      </c>
      <c r="C532" s="923"/>
      <c r="D532" s="924">
        <v>45125</v>
      </c>
      <c r="E532" s="904" t="s">
        <v>1458</v>
      </c>
      <c r="F532" s="925">
        <v>1506</v>
      </c>
      <c r="G532" s="904" t="s">
        <v>1122</v>
      </c>
      <c r="H532" s="904" t="s">
        <v>77</v>
      </c>
      <c r="I532" s="904" t="s">
        <v>2344</v>
      </c>
      <c r="J532" s="904" t="s">
        <v>2345</v>
      </c>
      <c r="L532" s="632" t="s">
        <v>35</v>
      </c>
      <c r="M532" s="909"/>
      <c r="N532" s="819" t="s">
        <v>1333</v>
      </c>
      <c r="O532" s="911" t="e">
        <f>_xlfn.IFNA(VLOOKUP(N532,[1]!Table2[#All],3,FALSE), " ")</f>
        <v>#REF!</v>
      </c>
      <c r="P532" s="904" t="s">
        <v>2346</v>
      </c>
      <c r="Q532" s="904" t="s">
        <v>966</v>
      </c>
      <c r="R532" s="904" t="s">
        <v>117</v>
      </c>
      <c r="S532" s="904" t="s">
        <v>2165</v>
      </c>
      <c r="T532" s="904" t="s">
        <v>2165</v>
      </c>
      <c r="U532" s="749"/>
      <c r="V532" s="304"/>
      <c r="W532" s="632"/>
      <c r="X532" s="923"/>
      <c r="Y532" s="923"/>
    </row>
    <row r="533" spans="1:25" ht="12.95">
      <c r="A533" s="923" t="s">
        <v>2347</v>
      </c>
      <c r="B533" s="923" t="s">
        <v>2057</v>
      </c>
      <c r="C533" s="923"/>
      <c r="D533" s="924">
        <v>45125</v>
      </c>
      <c r="E533" s="904" t="s">
        <v>1458</v>
      </c>
      <c r="F533" s="925">
        <v>1506</v>
      </c>
      <c r="G533" s="904" t="s">
        <v>1122</v>
      </c>
      <c r="H533" s="904" t="s">
        <v>77</v>
      </c>
      <c r="I533" s="904" t="s">
        <v>2348</v>
      </c>
      <c r="J533" s="904" t="s">
        <v>2349</v>
      </c>
      <c r="K533" s="904"/>
      <c r="L533" s="904" t="s">
        <v>45</v>
      </c>
      <c r="M533" s="909"/>
      <c r="N533" s="819"/>
      <c r="O533" s="911" t="e">
        <f>_xlfn.IFNA(VLOOKUP(N533,[1]!Table2[#All],3,FALSE), " ")</f>
        <v>#REF!</v>
      </c>
      <c r="P533" s="904" t="s">
        <v>2350</v>
      </c>
      <c r="Q533" s="904" t="s">
        <v>966</v>
      </c>
      <c r="R533" s="904" t="s">
        <v>117</v>
      </c>
      <c r="S533" s="904" t="s">
        <v>2165</v>
      </c>
      <c r="T533" s="904" t="s">
        <v>2165</v>
      </c>
      <c r="U533" s="749"/>
      <c r="V533" s="304"/>
      <c r="W533" s="632"/>
      <c r="X533" s="923"/>
      <c r="Y533" s="923"/>
    </row>
    <row r="534" spans="1:25" ht="26.1">
      <c r="A534" s="923" t="s">
        <v>2351</v>
      </c>
      <c r="B534" s="923" t="s">
        <v>2057</v>
      </c>
      <c r="C534" s="923"/>
      <c r="D534" s="924">
        <v>45125</v>
      </c>
      <c r="E534" s="904" t="s">
        <v>1458</v>
      </c>
      <c r="F534" s="925">
        <v>1506</v>
      </c>
      <c r="G534" s="904" t="s">
        <v>1122</v>
      </c>
      <c r="H534" s="904" t="s">
        <v>77</v>
      </c>
      <c r="I534" s="904" t="s">
        <v>2344</v>
      </c>
      <c r="J534" s="904" t="s">
        <v>2352</v>
      </c>
      <c r="L534" s="632" t="s">
        <v>35</v>
      </c>
      <c r="M534" s="909"/>
      <c r="N534" s="819" t="s">
        <v>1333</v>
      </c>
      <c r="O534" s="911" t="e">
        <f>_xlfn.IFNA(VLOOKUP(N534,[1]!Table2[#All],3,FALSE), " ")</f>
        <v>#REF!</v>
      </c>
      <c r="P534" s="904" t="s">
        <v>2353</v>
      </c>
      <c r="Q534" s="904" t="s">
        <v>966</v>
      </c>
      <c r="R534" s="904" t="s">
        <v>117</v>
      </c>
      <c r="S534" s="904" t="s">
        <v>2165</v>
      </c>
      <c r="T534" s="904" t="s">
        <v>2165</v>
      </c>
      <c r="U534" s="749"/>
      <c r="V534" s="304"/>
      <c r="W534" s="632"/>
      <c r="X534" s="923"/>
      <c r="Y534" s="923"/>
    </row>
    <row r="535" spans="1:25" ht="51.95">
      <c r="A535" s="923" t="s">
        <v>2354</v>
      </c>
      <c r="B535" s="923" t="s">
        <v>2057</v>
      </c>
      <c r="C535" s="923"/>
      <c r="D535" s="924">
        <v>45126</v>
      </c>
      <c r="E535" s="904" t="s">
        <v>945</v>
      </c>
      <c r="F535" s="925">
        <v>1506</v>
      </c>
      <c r="G535" s="904" t="s">
        <v>2289</v>
      </c>
      <c r="H535" s="904" t="s">
        <v>2355</v>
      </c>
      <c r="I535" s="904" t="s">
        <v>2356</v>
      </c>
      <c r="J535" s="904" t="s">
        <v>2357</v>
      </c>
      <c r="L535" s="632" t="s">
        <v>35</v>
      </c>
      <c r="M535" s="909"/>
      <c r="N535" s="819" t="s">
        <v>1333</v>
      </c>
      <c r="O535" s="911" t="e">
        <f>_xlfn.IFNA(VLOOKUP(N535,[1]!Table2[#All],3,FALSE), " ")</f>
        <v>#REF!</v>
      </c>
      <c r="P535" s="904" t="s">
        <v>2358</v>
      </c>
      <c r="Q535" s="904" t="s">
        <v>295</v>
      </c>
      <c r="R535" s="904" t="s">
        <v>117</v>
      </c>
      <c r="S535" s="904" t="s">
        <v>2294</v>
      </c>
      <c r="T535" s="904" t="s">
        <v>2092</v>
      </c>
      <c r="U535" s="749"/>
      <c r="V535" s="304"/>
      <c r="W535" s="632"/>
      <c r="X535" s="923"/>
      <c r="Y535" s="923"/>
    </row>
    <row r="536" spans="1:25" ht="51.95">
      <c r="A536" s="923" t="s">
        <v>2359</v>
      </c>
      <c r="B536" s="923" t="s">
        <v>2057</v>
      </c>
      <c r="C536" s="923"/>
      <c r="D536" s="924">
        <v>45126</v>
      </c>
      <c r="E536" s="904" t="s">
        <v>945</v>
      </c>
      <c r="F536" s="925">
        <v>1506</v>
      </c>
      <c r="G536" s="904" t="s">
        <v>2289</v>
      </c>
      <c r="H536" s="904" t="s">
        <v>2355</v>
      </c>
      <c r="I536" s="904" t="s">
        <v>2360</v>
      </c>
      <c r="J536" s="904" t="s">
        <v>2361</v>
      </c>
      <c r="L536" s="632" t="s">
        <v>35</v>
      </c>
      <c r="M536" s="909"/>
      <c r="N536" s="819" t="s">
        <v>1333</v>
      </c>
      <c r="O536" s="911" t="e">
        <f>_xlfn.IFNA(VLOOKUP(N536,[1]!Table2[#All],3,FALSE), " ")</f>
        <v>#REF!</v>
      </c>
      <c r="P536" s="904" t="s">
        <v>2362</v>
      </c>
      <c r="Q536" s="904" t="s">
        <v>295</v>
      </c>
      <c r="R536" s="904" t="s">
        <v>117</v>
      </c>
      <c r="S536" s="904" t="s">
        <v>2294</v>
      </c>
      <c r="T536" s="904" t="s">
        <v>2092</v>
      </c>
      <c r="U536" s="749"/>
      <c r="V536" s="304"/>
      <c r="W536" s="632"/>
      <c r="X536" s="923"/>
      <c r="Y536" s="923"/>
    </row>
    <row r="537" spans="1:25" ht="51.95">
      <c r="A537" s="923" t="s">
        <v>2363</v>
      </c>
      <c r="B537" s="923" t="s">
        <v>2057</v>
      </c>
      <c r="C537" s="923"/>
      <c r="D537" s="924">
        <v>45126</v>
      </c>
      <c r="E537" s="904" t="s">
        <v>945</v>
      </c>
      <c r="F537" s="925">
        <v>1506</v>
      </c>
      <c r="G537" s="904" t="s">
        <v>2289</v>
      </c>
      <c r="H537" s="904" t="s">
        <v>2355</v>
      </c>
      <c r="I537" s="904" t="s">
        <v>2364</v>
      </c>
      <c r="J537" s="904" t="s">
        <v>2365</v>
      </c>
      <c r="L537" s="632" t="s">
        <v>35</v>
      </c>
      <c r="M537" s="909"/>
      <c r="N537" s="819" t="s">
        <v>1333</v>
      </c>
      <c r="O537" s="911" t="e">
        <f>_xlfn.IFNA(VLOOKUP(N537,[1]!Table2[#All],3,FALSE), " ")</f>
        <v>#REF!</v>
      </c>
      <c r="P537" s="904" t="s">
        <v>2366</v>
      </c>
      <c r="Q537" s="904" t="s">
        <v>295</v>
      </c>
      <c r="R537" s="904" t="s">
        <v>117</v>
      </c>
      <c r="S537" s="904" t="s">
        <v>2294</v>
      </c>
      <c r="T537" s="904" t="s">
        <v>2092</v>
      </c>
      <c r="U537" s="749"/>
      <c r="V537" s="304"/>
      <c r="W537" s="632"/>
      <c r="X537" s="923"/>
      <c r="Y537" s="923"/>
    </row>
    <row r="538" spans="1:25" ht="51.95">
      <c r="A538" s="923" t="s">
        <v>2367</v>
      </c>
      <c r="B538" s="923" t="s">
        <v>2057</v>
      </c>
      <c r="C538" s="923"/>
      <c r="D538" s="924">
        <v>45126</v>
      </c>
      <c r="E538" s="904" t="s">
        <v>945</v>
      </c>
      <c r="F538" s="925">
        <v>1506</v>
      </c>
      <c r="G538" s="904" t="s">
        <v>2289</v>
      </c>
      <c r="H538" s="904" t="s">
        <v>1211</v>
      </c>
      <c r="I538" s="904" t="s">
        <v>2368</v>
      </c>
      <c r="J538" s="904" t="s">
        <v>2369</v>
      </c>
      <c r="L538" s="632" t="s">
        <v>35</v>
      </c>
      <c r="M538" s="909"/>
      <c r="N538" s="819" t="s">
        <v>1333</v>
      </c>
      <c r="O538" s="911" t="e">
        <f>_xlfn.IFNA(VLOOKUP(N538,[1]!Table2[#All],3,FALSE), " ")</f>
        <v>#REF!</v>
      </c>
      <c r="P538" s="904" t="s">
        <v>2370</v>
      </c>
      <c r="Q538" s="904" t="s">
        <v>295</v>
      </c>
      <c r="R538" s="904" t="s">
        <v>117</v>
      </c>
      <c r="S538" s="904" t="s">
        <v>2294</v>
      </c>
      <c r="T538" s="904" t="s">
        <v>2092</v>
      </c>
      <c r="U538" s="749"/>
      <c r="V538" s="304"/>
      <c r="W538" s="632"/>
      <c r="X538" s="923"/>
      <c r="Y538" s="923"/>
    </row>
    <row r="539" spans="1:25" ht="51.95">
      <c r="A539" s="923" t="s">
        <v>2371</v>
      </c>
      <c r="B539" s="923" t="s">
        <v>2057</v>
      </c>
      <c r="C539" s="923"/>
      <c r="D539" s="924">
        <v>45126</v>
      </c>
      <c r="E539" s="904" t="s">
        <v>945</v>
      </c>
      <c r="F539" s="925">
        <v>1506</v>
      </c>
      <c r="G539" s="904" t="s">
        <v>2289</v>
      </c>
      <c r="H539" s="904" t="s">
        <v>1211</v>
      </c>
      <c r="I539" s="904" t="s">
        <v>2368</v>
      </c>
      <c r="J539" s="904" t="s">
        <v>2372</v>
      </c>
      <c r="L539" s="632" t="s">
        <v>35</v>
      </c>
      <c r="M539" s="909"/>
      <c r="N539" s="819" t="s">
        <v>1333</v>
      </c>
      <c r="O539" s="911" t="e">
        <f>_xlfn.IFNA(VLOOKUP(N539,[1]!Table2[#All],3,FALSE), " ")</f>
        <v>#REF!</v>
      </c>
      <c r="P539" s="904" t="s">
        <v>2373</v>
      </c>
      <c r="Q539" s="904" t="s">
        <v>295</v>
      </c>
      <c r="R539" s="904" t="s">
        <v>117</v>
      </c>
      <c r="S539" s="904" t="s">
        <v>2294</v>
      </c>
      <c r="T539" s="904" t="s">
        <v>2092</v>
      </c>
      <c r="U539" s="749"/>
      <c r="V539" s="304"/>
      <c r="W539" s="632"/>
      <c r="X539" s="923"/>
      <c r="Y539" s="923"/>
    </row>
    <row r="540" spans="1:25" ht="51.95">
      <c r="A540" s="923" t="s">
        <v>2374</v>
      </c>
      <c r="B540" s="923" t="s">
        <v>2057</v>
      </c>
      <c r="C540" s="923"/>
      <c r="D540" s="924">
        <v>45126</v>
      </c>
      <c r="E540" s="904" t="s">
        <v>945</v>
      </c>
      <c r="F540" s="925">
        <v>1506</v>
      </c>
      <c r="G540" s="904" t="s">
        <v>2289</v>
      </c>
      <c r="H540" s="904" t="s">
        <v>1211</v>
      </c>
      <c r="I540" s="904" t="s">
        <v>2375</v>
      </c>
      <c r="J540" s="904" t="s">
        <v>2369</v>
      </c>
      <c r="L540" s="632" t="s">
        <v>35</v>
      </c>
      <c r="M540" s="909"/>
      <c r="N540" s="819" t="s">
        <v>1333</v>
      </c>
      <c r="O540" s="911" t="e">
        <f>_xlfn.IFNA(VLOOKUP(N540,[1]!Table2[#All],3,FALSE), " ")</f>
        <v>#REF!</v>
      </c>
      <c r="P540" s="904" t="s">
        <v>2376</v>
      </c>
      <c r="Q540" s="904" t="s">
        <v>295</v>
      </c>
      <c r="R540" s="904" t="s">
        <v>117</v>
      </c>
      <c r="S540" s="904" t="s">
        <v>2294</v>
      </c>
      <c r="T540" s="904" t="s">
        <v>2092</v>
      </c>
      <c r="U540" s="749"/>
      <c r="V540" s="304"/>
      <c r="W540" s="632"/>
      <c r="X540" s="923"/>
      <c r="Y540" s="923"/>
    </row>
    <row r="541" spans="1:25" ht="51.95">
      <c r="A541" s="923" t="s">
        <v>2377</v>
      </c>
      <c r="B541" s="923" t="s">
        <v>2057</v>
      </c>
      <c r="C541" s="923"/>
      <c r="D541" s="924">
        <v>45126</v>
      </c>
      <c r="E541" s="904" t="s">
        <v>945</v>
      </c>
      <c r="F541" s="925">
        <v>1506</v>
      </c>
      <c r="G541" s="904" t="s">
        <v>2289</v>
      </c>
      <c r="H541" s="904" t="s">
        <v>1211</v>
      </c>
      <c r="I541" s="904" t="s">
        <v>2375</v>
      </c>
      <c r="J541" s="904" t="s">
        <v>2372</v>
      </c>
      <c r="L541" s="632" t="s">
        <v>35</v>
      </c>
      <c r="M541" s="909"/>
      <c r="N541" s="819" t="s">
        <v>1333</v>
      </c>
      <c r="O541" s="911" t="e">
        <f>_xlfn.IFNA(VLOOKUP(N541,[1]!Table2[#All],3,FALSE), " ")</f>
        <v>#REF!</v>
      </c>
      <c r="P541" s="904" t="s">
        <v>2378</v>
      </c>
      <c r="Q541" s="904" t="s">
        <v>295</v>
      </c>
      <c r="R541" s="904" t="s">
        <v>117</v>
      </c>
      <c r="S541" s="904" t="s">
        <v>2294</v>
      </c>
      <c r="T541" s="904" t="s">
        <v>2092</v>
      </c>
      <c r="U541" s="749"/>
      <c r="V541" s="304"/>
      <c r="W541" s="632"/>
      <c r="X541" s="923"/>
      <c r="Y541" s="923"/>
    </row>
    <row r="542" spans="1:25" ht="26.1">
      <c r="A542" s="923" t="s">
        <v>2379</v>
      </c>
      <c r="B542" s="923" t="s">
        <v>1946</v>
      </c>
      <c r="C542" s="923"/>
      <c r="D542" s="924">
        <v>45121</v>
      </c>
      <c r="E542" s="904" t="s">
        <v>75</v>
      </c>
      <c r="F542" s="925">
        <v>2684</v>
      </c>
      <c r="G542" s="904" t="s">
        <v>2126</v>
      </c>
      <c r="H542" s="904" t="s">
        <v>77</v>
      </c>
      <c r="I542" s="904" t="s">
        <v>2380</v>
      </c>
      <c r="J542" s="904" t="s">
        <v>2381</v>
      </c>
      <c r="L542" s="632" t="s">
        <v>35</v>
      </c>
      <c r="M542" s="909"/>
      <c r="N542" s="819" t="s">
        <v>1333</v>
      </c>
      <c r="O542" s="911" t="e">
        <f>_xlfn.IFNA(VLOOKUP(N542,[1]!Table2[#All],3,FALSE), " ")</f>
        <v>#REF!</v>
      </c>
      <c r="P542" s="904" t="s">
        <v>2382</v>
      </c>
      <c r="Q542" s="904" t="s">
        <v>295</v>
      </c>
      <c r="R542" s="904" t="s">
        <v>117</v>
      </c>
      <c r="S542" s="904" t="s">
        <v>164</v>
      </c>
      <c r="T542" s="904" t="s">
        <v>2119</v>
      </c>
      <c r="U542" s="749"/>
      <c r="V542" s="304"/>
      <c r="W542" s="632"/>
      <c r="X542" s="923"/>
      <c r="Y542" s="923"/>
    </row>
    <row r="543" spans="1:25" ht="39">
      <c r="A543" s="923" t="s">
        <v>2383</v>
      </c>
      <c r="B543" s="923" t="s">
        <v>1979</v>
      </c>
      <c r="C543" s="923"/>
      <c r="D543" s="924">
        <v>45126</v>
      </c>
      <c r="E543" s="904" t="s">
        <v>456</v>
      </c>
      <c r="F543" s="925">
        <v>2623</v>
      </c>
      <c r="G543" s="904" t="s">
        <v>906</v>
      </c>
      <c r="H543" s="904" t="s">
        <v>33</v>
      </c>
      <c r="I543" s="904" t="s">
        <v>2384</v>
      </c>
      <c r="J543" s="904" t="s">
        <v>2385</v>
      </c>
      <c r="L543" s="632" t="s">
        <v>35</v>
      </c>
      <c r="M543" s="909"/>
      <c r="N543" s="819" t="s">
        <v>1333</v>
      </c>
      <c r="O543" s="911" t="e">
        <f>_xlfn.IFNA(VLOOKUP(N543,[1]!Table2[#All],3,FALSE), " ")</f>
        <v>#REF!</v>
      </c>
      <c r="P543" s="929" t="s">
        <v>2386</v>
      </c>
      <c r="Q543" s="904" t="s">
        <v>295</v>
      </c>
      <c r="R543" s="904" t="s">
        <v>117</v>
      </c>
      <c r="S543" s="904" t="s">
        <v>164</v>
      </c>
      <c r="T543" s="904" t="s">
        <v>2119</v>
      </c>
      <c r="U543" s="749"/>
      <c r="V543" s="304"/>
      <c r="W543" s="632"/>
      <c r="X543" s="923"/>
      <c r="Y543" s="923"/>
    </row>
    <row r="544" spans="1:25" ht="51.95">
      <c r="A544" s="923" t="s">
        <v>2387</v>
      </c>
      <c r="B544" s="923" t="s">
        <v>2057</v>
      </c>
      <c r="C544" s="923"/>
      <c r="D544" s="924">
        <v>45126</v>
      </c>
      <c r="E544" s="904" t="s">
        <v>945</v>
      </c>
      <c r="F544" s="925">
        <v>1506</v>
      </c>
      <c r="G544" s="904" t="s">
        <v>2289</v>
      </c>
      <c r="H544" s="904" t="s">
        <v>1211</v>
      </c>
      <c r="I544" s="904" t="s">
        <v>2388</v>
      </c>
      <c r="J544" s="904" t="s">
        <v>2389</v>
      </c>
      <c r="L544" s="632" t="s">
        <v>35</v>
      </c>
      <c r="M544" s="909"/>
      <c r="N544" s="819" t="s">
        <v>1333</v>
      </c>
      <c r="O544" s="911" t="e">
        <f>_xlfn.IFNA(VLOOKUP(N544,[1]!Table2[#All],3,FALSE), " ")</f>
        <v>#REF!</v>
      </c>
      <c r="P544" s="904" t="s">
        <v>2390</v>
      </c>
      <c r="Q544" s="932" t="s">
        <v>295</v>
      </c>
      <c r="R544" s="904" t="s">
        <v>117</v>
      </c>
      <c r="S544" s="904" t="s">
        <v>2294</v>
      </c>
      <c r="T544" s="904" t="s">
        <v>2092</v>
      </c>
      <c r="U544" s="749"/>
      <c r="V544" s="304"/>
      <c r="W544" s="632"/>
      <c r="X544" s="923"/>
      <c r="Y544" s="923"/>
    </row>
    <row r="545" spans="1:25" ht="51.95">
      <c r="A545" s="923" t="s">
        <v>2391</v>
      </c>
      <c r="B545" s="923" t="s">
        <v>1979</v>
      </c>
      <c r="C545" s="923"/>
      <c r="D545" s="924">
        <v>45126</v>
      </c>
      <c r="E545" s="904" t="s">
        <v>945</v>
      </c>
      <c r="F545" s="925"/>
      <c r="G545" s="904" t="s">
        <v>1755</v>
      </c>
      <c r="H545" s="904" t="s">
        <v>1211</v>
      </c>
      <c r="I545" s="925" t="s">
        <v>2392</v>
      </c>
      <c r="J545" s="904" t="s">
        <v>2393</v>
      </c>
      <c r="L545" s="632" t="s">
        <v>35</v>
      </c>
      <c r="M545" s="909"/>
      <c r="N545" s="819" t="s">
        <v>1333</v>
      </c>
      <c r="O545" s="911" t="e">
        <f>_xlfn.IFNA(VLOOKUP(N545,[1]!Table2[#All],3,FALSE), " ")</f>
        <v>#REF!</v>
      </c>
      <c r="P545" s="933" t="s">
        <v>2394</v>
      </c>
      <c r="Q545" s="904" t="s">
        <v>295</v>
      </c>
      <c r="R545" s="904" t="s">
        <v>117</v>
      </c>
      <c r="S545" s="904" t="s">
        <v>164</v>
      </c>
      <c r="T545" s="904" t="s">
        <v>2119</v>
      </c>
      <c r="U545" s="749"/>
      <c r="V545" s="304"/>
      <c r="W545" s="632"/>
      <c r="X545" s="923"/>
      <c r="Y545" s="923"/>
    </row>
    <row r="546" spans="1:25" ht="51.95">
      <c r="A546" s="923" t="s">
        <v>2395</v>
      </c>
      <c r="B546" s="923" t="s">
        <v>1946</v>
      </c>
      <c r="C546" s="923"/>
      <c r="D546" s="924">
        <v>45126</v>
      </c>
      <c r="E546" s="904" t="s">
        <v>1144</v>
      </c>
      <c r="F546" s="925">
        <v>2633</v>
      </c>
      <c r="G546" s="904" t="s">
        <v>1145</v>
      </c>
      <c r="H546" s="904" t="s">
        <v>33</v>
      </c>
      <c r="I546" s="904" t="s">
        <v>2396</v>
      </c>
      <c r="J546" s="904" t="s">
        <v>2397</v>
      </c>
      <c r="K546" s="904"/>
      <c r="L546" s="904" t="s">
        <v>232</v>
      </c>
      <c r="M546" s="909"/>
      <c r="N546" s="819" t="s">
        <v>279</v>
      </c>
      <c r="O546" s="911" t="e">
        <f>_xlfn.IFNA(VLOOKUP(N546,[1]!Table2[#All],3,FALSE), " ")</f>
        <v>#REF!</v>
      </c>
      <c r="P546" s="904" t="s">
        <v>2398</v>
      </c>
      <c r="Q546" s="304" t="s">
        <v>836</v>
      </c>
      <c r="R546" s="308" t="s">
        <v>117</v>
      </c>
      <c r="S546" s="304" t="s">
        <v>2151</v>
      </c>
      <c r="T546" s="304" t="s">
        <v>2152</v>
      </c>
      <c r="U546" s="749"/>
      <c r="V546" s="304"/>
      <c r="W546" s="632"/>
      <c r="X546" s="923"/>
      <c r="Y546" s="923"/>
    </row>
    <row r="547" spans="1:25" ht="51.95">
      <c r="A547" s="923" t="s">
        <v>2399</v>
      </c>
      <c r="B547" s="923" t="s">
        <v>2057</v>
      </c>
      <c r="C547" s="923"/>
      <c r="D547" s="924">
        <v>45127</v>
      </c>
      <c r="E547" s="904" t="s">
        <v>945</v>
      </c>
      <c r="F547" s="925">
        <v>1506</v>
      </c>
      <c r="G547" s="904" t="s">
        <v>2289</v>
      </c>
      <c r="H547" s="904" t="s">
        <v>1211</v>
      </c>
      <c r="I547" s="904" t="s">
        <v>2400</v>
      </c>
      <c r="J547" s="904" t="s">
        <v>2401</v>
      </c>
      <c r="L547" s="632" t="s">
        <v>35</v>
      </c>
      <c r="M547" s="909"/>
      <c r="N547" s="819" t="s">
        <v>1333</v>
      </c>
      <c r="O547" s="911" t="e">
        <f>_xlfn.IFNA(VLOOKUP(N547,[1]!Table2[#All],3,FALSE), " ")</f>
        <v>#REF!</v>
      </c>
      <c r="P547" s="904" t="s">
        <v>2402</v>
      </c>
      <c r="Q547" s="304" t="s">
        <v>2091</v>
      </c>
      <c r="R547" s="304" t="s">
        <v>2061</v>
      </c>
      <c r="S547" s="304" t="s">
        <v>2062</v>
      </c>
      <c r="T547" s="304" t="s">
        <v>2092</v>
      </c>
      <c r="U547" s="749"/>
      <c r="V547" s="304"/>
      <c r="W547" s="632"/>
      <c r="X547" s="923"/>
      <c r="Y547" s="923"/>
    </row>
    <row r="548" spans="1:25" ht="26.1">
      <c r="A548" s="923" t="s">
        <v>2403</v>
      </c>
      <c r="B548" s="923" t="s">
        <v>2057</v>
      </c>
      <c r="C548" s="923"/>
      <c r="D548" s="924">
        <v>45127</v>
      </c>
      <c r="E548" s="904" t="s">
        <v>1458</v>
      </c>
      <c r="F548" s="925">
        <v>1506</v>
      </c>
      <c r="G548" s="904" t="s">
        <v>1122</v>
      </c>
      <c r="H548" s="904" t="s">
        <v>77</v>
      </c>
      <c r="I548" s="904" t="s">
        <v>2404</v>
      </c>
      <c r="J548" s="904" t="s">
        <v>2405</v>
      </c>
      <c r="L548" s="632" t="s">
        <v>35</v>
      </c>
      <c r="M548" s="909"/>
      <c r="N548" s="819" t="s">
        <v>1333</v>
      </c>
      <c r="O548" s="911" t="e">
        <f>_xlfn.IFNA(VLOOKUP(N548,[1]!Table2[#All],3,FALSE), " ")</f>
        <v>#REF!</v>
      </c>
      <c r="P548" s="904" t="s">
        <v>2406</v>
      </c>
      <c r="Q548" s="904" t="s">
        <v>966</v>
      </c>
      <c r="R548" s="904" t="s">
        <v>117</v>
      </c>
      <c r="S548" s="904" t="s">
        <v>2165</v>
      </c>
      <c r="T548" s="904" t="s">
        <v>2165</v>
      </c>
      <c r="U548" s="749"/>
      <c r="V548" s="304"/>
      <c r="W548" s="632"/>
      <c r="X548" s="923"/>
      <c r="Y548" s="923"/>
    </row>
    <row r="549" spans="1:25" ht="26.1">
      <c r="A549" s="923" t="s">
        <v>2407</v>
      </c>
      <c r="B549" s="923" t="s">
        <v>2057</v>
      </c>
      <c r="C549" s="923"/>
      <c r="D549" s="924">
        <v>45127</v>
      </c>
      <c r="E549" s="904" t="s">
        <v>1458</v>
      </c>
      <c r="F549" s="925">
        <v>1506</v>
      </c>
      <c r="G549" s="904" t="s">
        <v>1122</v>
      </c>
      <c r="H549" s="904" t="s">
        <v>77</v>
      </c>
      <c r="I549" s="904" t="s">
        <v>2408</v>
      </c>
      <c r="J549" s="904" t="s">
        <v>2409</v>
      </c>
      <c r="L549" s="632" t="s">
        <v>35</v>
      </c>
      <c r="M549" s="909"/>
      <c r="N549" s="819" t="s">
        <v>1333</v>
      </c>
      <c r="O549" s="911" t="e">
        <f>_xlfn.IFNA(VLOOKUP(N549,[1]!Table2[#All],3,FALSE), " ")</f>
        <v>#REF!</v>
      </c>
      <c r="P549" s="904" t="s">
        <v>2410</v>
      </c>
      <c r="Q549" s="904" t="s">
        <v>966</v>
      </c>
      <c r="R549" s="904" t="s">
        <v>117</v>
      </c>
      <c r="S549" s="904" t="s">
        <v>2165</v>
      </c>
      <c r="T549" s="904" t="s">
        <v>2165</v>
      </c>
      <c r="U549" s="749"/>
      <c r="V549" s="304"/>
      <c r="W549" s="632"/>
      <c r="X549" s="923"/>
      <c r="Y549" s="923"/>
    </row>
    <row r="550" spans="1:25" ht="168.95">
      <c r="A550" s="923" t="s">
        <v>2411</v>
      </c>
      <c r="B550" s="923" t="s">
        <v>2071</v>
      </c>
      <c r="C550" s="923"/>
      <c r="D550" s="924">
        <v>45127</v>
      </c>
      <c r="E550" s="904" t="s">
        <v>75</v>
      </c>
      <c r="F550" s="925">
        <v>1966</v>
      </c>
      <c r="G550" s="904" t="s">
        <v>1191</v>
      </c>
      <c r="H550" s="904" t="s">
        <v>77</v>
      </c>
      <c r="I550" s="904" t="s">
        <v>2412</v>
      </c>
      <c r="J550" s="904" t="s">
        <v>2413</v>
      </c>
      <c r="K550" s="904"/>
      <c r="L550" s="904" t="s">
        <v>232</v>
      </c>
      <c r="M550" s="909"/>
      <c r="N550" s="819" t="s">
        <v>279</v>
      </c>
      <c r="O550" s="911" t="e">
        <f>_xlfn.IFNA(VLOOKUP(N550,[1]!Table2[#All],3,FALSE), " ")</f>
        <v>#REF!</v>
      </c>
      <c r="P550" s="952" t="s">
        <v>2414</v>
      </c>
      <c r="Q550" s="304" t="s">
        <v>836</v>
      </c>
      <c r="R550" s="308" t="s">
        <v>117</v>
      </c>
      <c r="S550" s="904" t="s">
        <v>1988</v>
      </c>
      <c r="T550" s="904" t="s">
        <v>2415</v>
      </c>
      <c r="U550" s="749"/>
      <c r="V550" s="304"/>
      <c r="W550" s="632"/>
      <c r="X550" s="923"/>
      <c r="Y550" s="923"/>
    </row>
    <row r="551" spans="1:25" ht="12.95">
      <c r="A551" s="923" t="s">
        <v>2416</v>
      </c>
      <c r="B551" s="923" t="s">
        <v>2057</v>
      </c>
      <c r="C551" s="923"/>
      <c r="D551" s="924">
        <v>45127</v>
      </c>
      <c r="E551" s="904" t="s">
        <v>1458</v>
      </c>
      <c r="F551" s="925">
        <v>1506</v>
      </c>
      <c r="G551" s="904" t="s">
        <v>1122</v>
      </c>
      <c r="H551" s="904" t="s">
        <v>77</v>
      </c>
      <c r="I551" s="904" t="s">
        <v>2417</v>
      </c>
      <c r="J551" s="904" t="s">
        <v>2418</v>
      </c>
      <c r="K551" s="904"/>
      <c r="L551" s="904" t="s">
        <v>232</v>
      </c>
      <c r="M551" s="909"/>
      <c r="N551" s="819" t="s">
        <v>1401</v>
      </c>
      <c r="O551" s="911" t="e">
        <f>_xlfn.IFNA(VLOOKUP(N551,[1]!Table2[#All],3,FALSE), " ")</f>
        <v>#REF!</v>
      </c>
      <c r="P551" s="904" t="s">
        <v>2419</v>
      </c>
      <c r="Q551" s="904" t="s">
        <v>966</v>
      </c>
      <c r="R551" s="904" t="s">
        <v>117</v>
      </c>
      <c r="S551" s="904" t="s">
        <v>2165</v>
      </c>
      <c r="T551" s="904" t="s">
        <v>2165</v>
      </c>
      <c r="U551" s="749"/>
      <c r="V551" s="304"/>
      <c r="W551" s="632"/>
      <c r="X551" s="923"/>
      <c r="Y551" s="923"/>
    </row>
    <row r="552" spans="1:25" ht="12.95">
      <c r="A552" s="923" t="s">
        <v>2420</v>
      </c>
      <c r="B552" s="923" t="s">
        <v>2057</v>
      </c>
      <c r="C552" s="923"/>
      <c r="D552" s="924">
        <v>45127</v>
      </c>
      <c r="E552" s="904" t="s">
        <v>1458</v>
      </c>
      <c r="F552" s="925">
        <v>1506</v>
      </c>
      <c r="G552" s="904" t="s">
        <v>1122</v>
      </c>
      <c r="H552" s="904" t="s">
        <v>77</v>
      </c>
      <c r="I552" s="904" t="s">
        <v>2421</v>
      </c>
      <c r="J552" s="904" t="s">
        <v>2422</v>
      </c>
      <c r="K552" s="904"/>
      <c r="L552" s="904" t="s">
        <v>232</v>
      </c>
      <c r="M552" s="909"/>
      <c r="N552" s="819" t="s">
        <v>2104</v>
      </c>
      <c r="O552" s="911" t="e">
        <f>_xlfn.IFNA(VLOOKUP(N552,[1]!Table2[#All],3,FALSE), " ")</f>
        <v>#REF!</v>
      </c>
      <c r="P552" s="904" t="s">
        <v>2419</v>
      </c>
      <c r="Q552" s="904" t="s">
        <v>966</v>
      </c>
      <c r="R552" s="904" t="s">
        <v>117</v>
      </c>
      <c r="S552" s="904" t="s">
        <v>2165</v>
      </c>
      <c r="T552" s="904" t="s">
        <v>2165</v>
      </c>
      <c r="U552" s="749"/>
      <c r="V552" s="304"/>
      <c r="W552" s="632"/>
      <c r="X552" s="923"/>
      <c r="Y552" s="923"/>
    </row>
    <row r="553" spans="1:25" ht="51.95">
      <c r="A553" s="923" t="s">
        <v>2423</v>
      </c>
      <c r="B553" s="923" t="s">
        <v>2057</v>
      </c>
      <c r="C553" s="923"/>
      <c r="D553" s="924">
        <v>45127</v>
      </c>
      <c r="E553" s="904" t="s">
        <v>945</v>
      </c>
      <c r="F553" s="925">
        <v>1506</v>
      </c>
      <c r="G553" s="904" t="s">
        <v>2289</v>
      </c>
      <c r="H553" s="904" t="s">
        <v>1211</v>
      </c>
      <c r="I553" s="904" t="s">
        <v>2424</v>
      </c>
      <c r="J553" s="904" t="s">
        <v>2425</v>
      </c>
      <c r="L553" s="632" t="s">
        <v>35</v>
      </c>
      <c r="M553" s="909"/>
      <c r="N553" s="819" t="s">
        <v>1333</v>
      </c>
      <c r="O553" s="911" t="e">
        <f>_xlfn.IFNA(VLOOKUP(N553,[1]!Table2[#All],3,FALSE), " ")</f>
        <v>#REF!</v>
      </c>
      <c r="P553" s="904" t="s">
        <v>2426</v>
      </c>
      <c r="Q553" s="904" t="s">
        <v>295</v>
      </c>
      <c r="R553" s="904" t="s">
        <v>117</v>
      </c>
      <c r="S553" s="904" t="s">
        <v>2294</v>
      </c>
      <c r="T553" s="904" t="s">
        <v>2092</v>
      </c>
      <c r="U553" s="749"/>
      <c r="V553" s="304"/>
      <c r="W553" s="632"/>
      <c r="X553" s="923"/>
      <c r="Y553" s="923"/>
    </row>
    <row r="554" spans="1:25" ht="26.1">
      <c r="A554" s="923" t="s">
        <v>2427</v>
      </c>
      <c r="B554" s="923" t="s">
        <v>1946</v>
      </c>
      <c r="C554" s="923"/>
      <c r="D554" s="924">
        <v>45127</v>
      </c>
      <c r="E554" s="904" t="s">
        <v>2428</v>
      </c>
      <c r="F554" s="925">
        <v>2356</v>
      </c>
      <c r="G554" s="904" t="s">
        <v>2429</v>
      </c>
      <c r="H554" s="904" t="s">
        <v>33</v>
      </c>
      <c r="I554" s="904" t="s">
        <v>2430</v>
      </c>
      <c r="J554" s="904" t="s">
        <v>2431</v>
      </c>
      <c r="L554" s="632" t="s">
        <v>35</v>
      </c>
      <c r="M554" s="909"/>
      <c r="N554" s="819" t="s">
        <v>1333</v>
      </c>
      <c r="O554" s="911" t="e">
        <f>_xlfn.IFNA(VLOOKUP(N554,[1]!Table2[#All],3,FALSE), " ")</f>
        <v>#REF!</v>
      </c>
      <c r="P554" s="904" t="s">
        <v>2432</v>
      </c>
      <c r="Q554" s="904" t="s">
        <v>836</v>
      </c>
      <c r="R554" s="904" t="s">
        <v>117</v>
      </c>
      <c r="S554" s="904" t="s">
        <v>2151</v>
      </c>
      <c r="T554" s="904" t="s">
        <v>2152</v>
      </c>
      <c r="U554" s="749"/>
      <c r="V554" s="304"/>
      <c r="W554" s="632"/>
      <c r="X554" s="923"/>
      <c r="Y554" s="923"/>
    </row>
    <row r="555" spans="1:25" ht="39">
      <c r="A555" s="923" t="s">
        <v>2433</v>
      </c>
      <c r="B555" s="923" t="s">
        <v>1080</v>
      </c>
      <c r="C555" s="923"/>
      <c r="D555" s="924">
        <v>45127</v>
      </c>
      <c r="E555" s="904" t="s">
        <v>945</v>
      </c>
      <c r="F555" s="925">
        <v>2627</v>
      </c>
      <c r="G555" s="904" t="s">
        <v>388</v>
      </c>
      <c r="H555" s="904" t="s">
        <v>77</v>
      </c>
      <c r="I555" s="904" t="s">
        <v>2434</v>
      </c>
      <c r="J555" s="904" t="s">
        <v>2435</v>
      </c>
      <c r="K555" s="904"/>
      <c r="L555" s="904" t="s">
        <v>45</v>
      </c>
      <c r="M555" s="909"/>
      <c r="N555" s="819"/>
      <c r="O555" s="911" t="e">
        <f>_xlfn.IFNA(VLOOKUP(N555,[1]!Table2[#All],3,FALSE), " ")</f>
        <v>#REF!</v>
      </c>
      <c r="P555" s="904" t="s">
        <v>2436</v>
      </c>
      <c r="Q555" s="904"/>
      <c r="R555" s="904"/>
      <c r="S555" s="904"/>
      <c r="T555" s="904"/>
      <c r="U555" s="749"/>
      <c r="V555" s="304"/>
      <c r="W555" s="632"/>
      <c r="X555" s="923"/>
      <c r="Y555" s="923"/>
    </row>
    <row r="556" spans="1:25" ht="65.099999999999994">
      <c r="A556" s="923" t="s">
        <v>2437</v>
      </c>
      <c r="B556" s="923" t="s">
        <v>1979</v>
      </c>
      <c r="C556" s="923"/>
      <c r="D556" s="924">
        <v>45127</v>
      </c>
      <c r="E556" s="904" t="s">
        <v>1974</v>
      </c>
      <c r="F556" s="925"/>
      <c r="G556" s="904" t="s">
        <v>32</v>
      </c>
      <c r="H556" s="904" t="s">
        <v>33</v>
      </c>
      <c r="I556" s="904" t="s">
        <v>2438</v>
      </c>
      <c r="J556" s="904" t="s">
        <v>2439</v>
      </c>
      <c r="K556" s="904"/>
      <c r="L556" s="904" t="s">
        <v>726</v>
      </c>
      <c r="M556" s="909"/>
      <c r="N556" s="819" t="s">
        <v>279</v>
      </c>
      <c r="O556" s="911" t="e">
        <f>_xlfn.IFNA(VLOOKUP(N556,[1]!Table2[#All],3,FALSE), " ")</f>
        <v>#REF!</v>
      </c>
      <c r="P556" s="904" t="s">
        <v>2440</v>
      </c>
      <c r="Q556" s="904" t="s">
        <v>836</v>
      </c>
      <c r="R556" s="308" t="s">
        <v>117</v>
      </c>
      <c r="S556" s="308" t="s">
        <v>117</v>
      </c>
      <c r="T556" s="904" t="s">
        <v>2441</v>
      </c>
      <c r="U556" s="749"/>
      <c r="V556" s="304"/>
      <c r="W556" s="632"/>
      <c r="X556" s="923"/>
      <c r="Y556" s="923"/>
    </row>
    <row r="557" spans="1:25" ht="26.1">
      <c r="A557" s="923" t="s">
        <v>2442</v>
      </c>
      <c r="B557" s="923" t="s">
        <v>1979</v>
      </c>
      <c r="C557" s="923"/>
      <c r="D557" s="924">
        <v>45127</v>
      </c>
      <c r="E557" s="904" t="s">
        <v>1974</v>
      </c>
      <c r="F557" s="925"/>
      <c r="G557" s="904" t="s">
        <v>32</v>
      </c>
      <c r="H557" s="904" t="s">
        <v>33</v>
      </c>
      <c r="I557" s="904" t="s">
        <v>2443</v>
      </c>
      <c r="J557" s="904" t="s">
        <v>2444</v>
      </c>
      <c r="L557" s="632" t="s">
        <v>35</v>
      </c>
      <c r="M557" s="909"/>
      <c r="N557" s="819" t="s">
        <v>1333</v>
      </c>
      <c r="O557" s="911" t="e">
        <f>_xlfn.IFNA(VLOOKUP(N557,[1]!Table2[#All],3,FALSE), " ")</f>
        <v>#REF!</v>
      </c>
      <c r="P557" s="904" t="s">
        <v>2445</v>
      </c>
      <c r="Q557" s="904" t="s">
        <v>295</v>
      </c>
      <c r="R557" s="904" t="s">
        <v>117</v>
      </c>
      <c r="S557" s="904" t="s">
        <v>164</v>
      </c>
      <c r="T557" s="904" t="s">
        <v>2119</v>
      </c>
      <c r="U557" s="749"/>
      <c r="V557" s="304"/>
      <c r="W557" s="632"/>
      <c r="X557" s="923"/>
      <c r="Y557" s="923"/>
    </row>
    <row r="558" spans="1:25" ht="78">
      <c r="A558" s="923" t="s">
        <v>2446</v>
      </c>
      <c r="B558" s="923" t="s">
        <v>2132</v>
      </c>
      <c r="C558" s="923"/>
      <c r="D558" s="924">
        <v>45128</v>
      </c>
      <c r="E558" s="904" t="s">
        <v>2181</v>
      </c>
      <c r="F558" s="925">
        <v>2112</v>
      </c>
      <c r="G558" s="904" t="s">
        <v>2447</v>
      </c>
      <c r="H558" s="904" t="s">
        <v>366</v>
      </c>
      <c r="I558" s="904" t="s">
        <v>2448</v>
      </c>
      <c r="J558" s="904" t="s">
        <v>2449</v>
      </c>
      <c r="L558" s="632" t="s">
        <v>35</v>
      </c>
      <c r="M558" s="909"/>
      <c r="N558" s="819" t="s">
        <v>1333</v>
      </c>
      <c r="O558" s="911" t="e">
        <f>_xlfn.IFNA(VLOOKUP(N558,[1]!Table2[#All],3,FALSE), " ")</f>
        <v>#REF!</v>
      </c>
      <c r="P558" s="904" t="s">
        <v>2450</v>
      </c>
      <c r="Q558" s="904" t="s">
        <v>452</v>
      </c>
      <c r="R558" s="904" t="s">
        <v>117</v>
      </c>
      <c r="S558" s="904" t="s">
        <v>1195</v>
      </c>
      <c r="T558" s="904" t="s">
        <v>2451</v>
      </c>
      <c r="U558" s="749"/>
      <c r="V558" s="304"/>
      <c r="W558" s="632"/>
      <c r="X558" s="923"/>
      <c r="Y558" s="923"/>
    </row>
    <row r="559" spans="1:25" ht="234">
      <c r="A559" s="923" t="s">
        <v>2452</v>
      </c>
      <c r="B559" s="923" t="s">
        <v>1080</v>
      </c>
      <c r="C559" s="923"/>
      <c r="D559" s="924">
        <v>45128</v>
      </c>
      <c r="E559" s="904" t="s">
        <v>75</v>
      </c>
      <c r="F559" s="925">
        <v>2745</v>
      </c>
      <c r="G559" s="904" t="s">
        <v>1191</v>
      </c>
      <c r="H559" s="904" t="s">
        <v>77</v>
      </c>
      <c r="I559" s="904" t="s">
        <v>2453</v>
      </c>
      <c r="J559" s="904" t="s">
        <v>2454</v>
      </c>
      <c r="K559" s="904"/>
      <c r="L559" s="904" t="s">
        <v>726</v>
      </c>
      <c r="M559" s="909"/>
      <c r="N559" s="819" t="s">
        <v>279</v>
      </c>
      <c r="O559" s="911" t="e">
        <f>_xlfn.IFNA(VLOOKUP(N559,[1]!Table2[#All],3,FALSE), " ")</f>
        <v>#REF!</v>
      </c>
      <c r="P559" s="904" t="s">
        <v>2455</v>
      </c>
      <c r="Q559" s="904" t="s">
        <v>295</v>
      </c>
      <c r="R559" s="904" t="s">
        <v>117</v>
      </c>
      <c r="S559" s="904" t="s">
        <v>2456</v>
      </c>
      <c r="T559" s="904" t="s">
        <v>2415</v>
      </c>
      <c r="U559" s="749"/>
      <c r="V559" s="304"/>
      <c r="W559" s="632"/>
      <c r="X559" s="923"/>
      <c r="Y559" s="923"/>
    </row>
    <row r="560" spans="1:25" ht="26.1">
      <c r="A560" s="923" t="s">
        <v>2457</v>
      </c>
      <c r="B560" s="923" t="s">
        <v>2238</v>
      </c>
      <c r="C560" s="923" t="s">
        <v>2458</v>
      </c>
      <c r="D560" s="924">
        <v>45128</v>
      </c>
      <c r="E560" s="904" t="s">
        <v>1974</v>
      </c>
      <c r="F560" s="925">
        <v>2011</v>
      </c>
      <c r="G560" s="904" t="s">
        <v>32</v>
      </c>
      <c r="H560" s="904" t="s">
        <v>33</v>
      </c>
      <c r="I560" s="904" t="s">
        <v>2459</v>
      </c>
      <c r="J560" s="904" t="s">
        <v>2460</v>
      </c>
      <c r="L560" s="632" t="s">
        <v>35</v>
      </c>
      <c r="M560" s="909"/>
      <c r="N560" s="819" t="s">
        <v>1333</v>
      </c>
      <c r="O560" s="911" t="e">
        <f>_xlfn.IFNA(VLOOKUP(N560,[1]!Table2[#All],3,FALSE), " ")</f>
        <v>#REF!</v>
      </c>
      <c r="P560" s="904" t="s">
        <v>2461</v>
      </c>
      <c r="Q560" s="904" t="s">
        <v>295</v>
      </c>
      <c r="R560" s="904" t="s">
        <v>117</v>
      </c>
      <c r="S560" s="904" t="s">
        <v>164</v>
      </c>
      <c r="T560" s="904" t="s">
        <v>2119</v>
      </c>
      <c r="U560" s="749"/>
      <c r="V560" s="304"/>
      <c r="W560" s="632"/>
      <c r="X560" s="923"/>
      <c r="Y560" s="923"/>
    </row>
    <row r="561" spans="1:25" ht="65.099999999999994">
      <c r="A561" s="923" t="s">
        <v>2462</v>
      </c>
      <c r="B561" s="923" t="s">
        <v>1825</v>
      </c>
      <c r="C561" s="923"/>
      <c r="D561" s="924">
        <v>45131</v>
      </c>
      <c r="E561" s="904" t="s">
        <v>1974</v>
      </c>
      <c r="F561" s="925"/>
      <c r="G561" s="904" t="s">
        <v>946</v>
      </c>
      <c r="H561" s="904" t="s">
        <v>1211</v>
      </c>
      <c r="I561" s="904" t="s">
        <v>2463</v>
      </c>
      <c r="J561" s="904" t="s">
        <v>2464</v>
      </c>
      <c r="L561" s="632" t="s">
        <v>35</v>
      </c>
      <c r="M561" s="909"/>
      <c r="N561" s="819" t="s">
        <v>1333</v>
      </c>
      <c r="O561" s="911">
        <v>45154</v>
      </c>
      <c r="P561" s="904" t="s">
        <v>2465</v>
      </c>
      <c r="Q561" s="904" t="s">
        <v>2466</v>
      </c>
      <c r="R561" s="904" t="s">
        <v>117</v>
      </c>
      <c r="S561" s="904" t="s">
        <v>164</v>
      </c>
      <c r="T561" s="904" t="s">
        <v>2243</v>
      </c>
      <c r="U561" s="749"/>
      <c r="V561" s="304"/>
      <c r="W561" s="632"/>
      <c r="X561" s="923"/>
      <c r="Y561" s="923"/>
    </row>
    <row r="562" spans="1:25" ht="90.95">
      <c r="A562" s="923" t="s">
        <v>2467</v>
      </c>
      <c r="B562" s="923" t="s">
        <v>1825</v>
      </c>
      <c r="C562" s="923"/>
      <c r="D562" s="924">
        <v>45131</v>
      </c>
      <c r="E562" s="904" t="s">
        <v>1974</v>
      </c>
      <c r="F562" s="925"/>
      <c r="G562" s="904" t="s">
        <v>946</v>
      </c>
      <c r="H562" s="904" t="s">
        <v>1211</v>
      </c>
      <c r="I562" s="904" t="s">
        <v>2468</v>
      </c>
      <c r="J562" s="904" t="s">
        <v>2469</v>
      </c>
      <c r="L562" s="632" t="s">
        <v>35</v>
      </c>
      <c r="M562" s="909"/>
      <c r="N562" s="819" t="s">
        <v>1333</v>
      </c>
      <c r="O562" s="911" t="e">
        <f>_xlfn.IFNA(VLOOKUP(N562,[1]!Table2[#All],3,FALSE), " ")</f>
        <v>#REF!</v>
      </c>
      <c r="P562" s="904" t="s">
        <v>2470</v>
      </c>
      <c r="Q562" s="904" t="s">
        <v>2466</v>
      </c>
      <c r="R562" s="904" t="s">
        <v>2061</v>
      </c>
      <c r="S562" s="904" t="s">
        <v>39</v>
      </c>
      <c r="T562" s="951" t="s">
        <v>2471</v>
      </c>
      <c r="U562" s="749"/>
      <c r="V562" s="304"/>
      <c r="W562" s="632"/>
      <c r="X562" s="923"/>
      <c r="Y562" s="923"/>
    </row>
    <row r="563" spans="1:25" ht="51.95">
      <c r="A563" s="923" t="s">
        <v>2472</v>
      </c>
      <c r="B563" s="923"/>
      <c r="C563" s="923"/>
      <c r="D563" s="924">
        <v>45131</v>
      </c>
      <c r="E563" s="904" t="s">
        <v>1974</v>
      </c>
      <c r="F563" s="925"/>
      <c r="G563" s="904" t="s">
        <v>946</v>
      </c>
      <c r="H563" s="904" t="s">
        <v>1211</v>
      </c>
      <c r="I563" s="904" t="s">
        <v>2473</v>
      </c>
      <c r="J563" s="904" t="s">
        <v>2474</v>
      </c>
      <c r="K563" s="904"/>
      <c r="L563" s="904" t="s">
        <v>45</v>
      </c>
      <c r="M563" s="909"/>
      <c r="N563" s="819"/>
      <c r="O563" s="911" t="e">
        <f>_xlfn.IFNA(VLOOKUP(N563,[1]!Table2[#All],3,FALSE), " ")</f>
        <v>#REF!</v>
      </c>
      <c r="P563" s="904" t="s">
        <v>2475</v>
      </c>
      <c r="Q563" s="904"/>
      <c r="R563" s="904"/>
      <c r="S563" s="904"/>
      <c r="T563" s="904"/>
      <c r="U563" s="749"/>
      <c r="V563" s="304"/>
      <c r="W563" s="632"/>
      <c r="X563" s="923"/>
      <c r="Y563" s="923"/>
    </row>
    <row r="564" spans="1:25" ht="26.1">
      <c r="A564" s="923" t="s">
        <v>2476</v>
      </c>
      <c r="B564" s="923"/>
      <c r="C564" s="923"/>
      <c r="D564" s="924">
        <v>45131</v>
      </c>
      <c r="E564" s="904" t="s">
        <v>1974</v>
      </c>
      <c r="F564" s="925"/>
      <c r="G564" s="904" t="s">
        <v>946</v>
      </c>
      <c r="H564" s="904" t="s">
        <v>1211</v>
      </c>
      <c r="I564" s="904" t="s">
        <v>2477</v>
      </c>
      <c r="J564" s="904" t="s">
        <v>2478</v>
      </c>
      <c r="L564" s="632" t="s">
        <v>35</v>
      </c>
      <c r="M564" s="909"/>
      <c r="N564" s="819" t="s">
        <v>1333</v>
      </c>
      <c r="O564" s="911" t="e">
        <f>_xlfn.IFNA(VLOOKUP(N564,[1]!Table2[#All],3,FALSE), " ")</f>
        <v>#REF!</v>
      </c>
      <c r="P564" s="904" t="s">
        <v>2479</v>
      </c>
      <c r="Q564" s="904" t="s">
        <v>2466</v>
      </c>
      <c r="R564" s="904" t="s">
        <v>2061</v>
      </c>
      <c r="S564" s="904" t="s">
        <v>164</v>
      </c>
      <c r="T564" s="904" t="s">
        <v>2119</v>
      </c>
      <c r="U564" s="749"/>
      <c r="V564" s="304"/>
      <c r="W564" s="632"/>
      <c r="X564" s="934"/>
      <c r="Y564" s="923"/>
    </row>
    <row r="565" spans="1:25" ht="65.099999999999994">
      <c r="A565" s="923" t="s">
        <v>2480</v>
      </c>
      <c r="B565" s="923"/>
      <c r="C565" s="923"/>
      <c r="D565" s="924">
        <v>45131</v>
      </c>
      <c r="E565" s="904" t="s">
        <v>75</v>
      </c>
      <c r="F565" s="925">
        <v>2705</v>
      </c>
      <c r="G565" s="904" t="s">
        <v>2481</v>
      </c>
      <c r="H565" s="904" t="s">
        <v>1211</v>
      </c>
      <c r="I565" s="904" t="s">
        <v>2482</v>
      </c>
      <c r="J565" s="952" t="s">
        <v>2483</v>
      </c>
      <c r="K565" s="952"/>
      <c r="L565" s="904" t="s">
        <v>45</v>
      </c>
      <c r="M565" s="909"/>
      <c r="N565" s="819"/>
      <c r="O565" s="911" t="e">
        <f>_xlfn.IFNA(VLOOKUP(N565,[1]!Table2[#All],3,FALSE), " ")</f>
        <v>#REF!</v>
      </c>
      <c r="P565" s="904" t="s">
        <v>2484</v>
      </c>
      <c r="Q565" s="904" t="s">
        <v>2466</v>
      </c>
      <c r="R565" s="904"/>
      <c r="S565" s="904"/>
      <c r="T565" s="904"/>
      <c r="U565" s="749"/>
      <c r="V565" s="304"/>
      <c r="W565" s="632"/>
      <c r="X565" s="923"/>
      <c r="Y565" s="923"/>
    </row>
    <row r="566" spans="1:25" ht="65.099999999999994">
      <c r="A566" s="923" t="s">
        <v>2485</v>
      </c>
      <c r="B566" s="923" t="s">
        <v>1946</v>
      </c>
      <c r="C566" s="923"/>
      <c r="D566" s="924">
        <v>45124</v>
      </c>
      <c r="E566" s="904" t="s">
        <v>1268</v>
      </c>
      <c r="F566" s="925">
        <v>2704</v>
      </c>
      <c r="G566" s="904" t="s">
        <v>1269</v>
      </c>
      <c r="H566" s="904" t="s">
        <v>77</v>
      </c>
      <c r="I566" s="904" t="s">
        <v>2486</v>
      </c>
      <c r="J566" s="904" t="s">
        <v>2487</v>
      </c>
      <c r="K566" s="904"/>
      <c r="L566" s="904" t="s">
        <v>232</v>
      </c>
      <c r="M566" s="909"/>
      <c r="N566" s="819" t="s">
        <v>279</v>
      </c>
      <c r="O566" s="911" t="e">
        <f>_xlfn.IFNA(VLOOKUP(N566,[1]!Table2[#All],3,FALSE), " ")</f>
        <v>#REF!</v>
      </c>
      <c r="P566" s="904" t="s">
        <v>2488</v>
      </c>
      <c r="Q566" s="904" t="s">
        <v>836</v>
      </c>
      <c r="R566" s="904" t="s">
        <v>117</v>
      </c>
      <c r="S566" s="904" t="s">
        <v>2151</v>
      </c>
      <c r="T566" s="904" t="s">
        <v>2152</v>
      </c>
      <c r="U566" s="749"/>
      <c r="V566" s="304"/>
      <c r="W566" s="632"/>
      <c r="X566" s="923"/>
      <c r="Y566" s="923"/>
    </row>
    <row r="567" spans="1:25" ht="129.94999999999999">
      <c r="A567" s="923" t="s">
        <v>2489</v>
      </c>
      <c r="B567" s="923" t="s">
        <v>2490</v>
      </c>
      <c r="C567" s="923"/>
      <c r="D567" s="924">
        <v>45132</v>
      </c>
      <c r="E567" s="904" t="s">
        <v>1458</v>
      </c>
      <c r="F567" s="925" t="s">
        <v>2491</v>
      </c>
      <c r="G567" s="904" t="s">
        <v>1122</v>
      </c>
      <c r="H567" s="904" t="s">
        <v>204</v>
      </c>
      <c r="I567" s="904" t="s">
        <v>2492</v>
      </c>
      <c r="J567" s="904" t="s">
        <v>2493</v>
      </c>
      <c r="K567" s="904"/>
      <c r="L567" s="904" t="s">
        <v>232</v>
      </c>
      <c r="M567" s="909"/>
      <c r="N567" s="819" t="s">
        <v>279</v>
      </c>
      <c r="O567" s="911" t="e">
        <f>_xlfn.IFNA(VLOOKUP(N567,[1]!Table2[#All],3,FALSE), " ")</f>
        <v>#REF!</v>
      </c>
      <c r="P567" s="904" t="s">
        <v>2494</v>
      </c>
      <c r="Q567" s="904" t="s">
        <v>836</v>
      </c>
      <c r="R567" s="904" t="s">
        <v>117</v>
      </c>
      <c r="S567" s="904" t="s">
        <v>2495</v>
      </c>
      <c r="T567" s="904" t="s">
        <v>2152</v>
      </c>
      <c r="U567" s="749"/>
      <c r="V567" s="304"/>
      <c r="W567" s="632"/>
      <c r="X567" s="923"/>
      <c r="Y567" s="923"/>
    </row>
    <row r="568" spans="1:25" ht="51.95">
      <c r="A568" s="923" t="s">
        <v>2496</v>
      </c>
      <c r="B568" s="923" t="s">
        <v>1946</v>
      </c>
      <c r="C568" s="923"/>
      <c r="D568" s="924">
        <v>45132</v>
      </c>
      <c r="E568" s="904" t="s">
        <v>1458</v>
      </c>
      <c r="F568" s="925">
        <v>2549</v>
      </c>
      <c r="G568" s="904" t="s">
        <v>1122</v>
      </c>
      <c r="H568" s="904" t="s">
        <v>204</v>
      </c>
      <c r="I568" s="904" t="s">
        <v>2497</v>
      </c>
      <c r="J568" s="904" t="s">
        <v>2498</v>
      </c>
      <c r="K568" s="904"/>
      <c r="L568" s="904" t="s">
        <v>726</v>
      </c>
      <c r="M568" s="909"/>
      <c r="N568" s="819" t="s">
        <v>279</v>
      </c>
      <c r="O568" s="911" t="e">
        <f>_xlfn.IFNA(VLOOKUP(N568,[1]!Table2[#All],3,FALSE), " ")</f>
        <v>#REF!</v>
      </c>
      <c r="P568" s="904" t="s">
        <v>2499</v>
      </c>
      <c r="Q568" s="904" t="s">
        <v>836</v>
      </c>
      <c r="R568" s="904" t="s">
        <v>117</v>
      </c>
      <c r="S568" s="904" t="s">
        <v>2500</v>
      </c>
      <c r="T568" s="904" t="s">
        <v>2500</v>
      </c>
      <c r="U568" s="749"/>
      <c r="V568" s="304"/>
      <c r="W568" s="632"/>
      <c r="X568" s="923"/>
      <c r="Y568" s="923"/>
    </row>
    <row r="569" spans="1:25" ht="39">
      <c r="A569" s="923" t="s">
        <v>2501</v>
      </c>
      <c r="B569" s="923" t="s">
        <v>1946</v>
      </c>
      <c r="C569" s="923"/>
      <c r="D569" s="924">
        <v>45132</v>
      </c>
      <c r="E569" s="904" t="s">
        <v>1458</v>
      </c>
      <c r="F569" s="925">
        <v>2762</v>
      </c>
      <c r="G569" s="904" t="s">
        <v>1122</v>
      </c>
      <c r="H569" s="904" t="s">
        <v>204</v>
      </c>
      <c r="I569" s="904" t="s">
        <v>2502</v>
      </c>
      <c r="J569" s="904" t="s">
        <v>2503</v>
      </c>
      <c r="L569" s="632" t="s">
        <v>35</v>
      </c>
      <c r="M569" s="909"/>
      <c r="N569" s="819" t="s">
        <v>1333</v>
      </c>
      <c r="O569" s="911" t="e">
        <f>_xlfn.IFNA(VLOOKUP(N569,[1]!Table2[#All],3,FALSE), " ")</f>
        <v>#REF!</v>
      </c>
      <c r="P569" s="904" t="s">
        <v>2504</v>
      </c>
      <c r="Q569" s="904" t="s">
        <v>836</v>
      </c>
      <c r="R569" s="904" t="s">
        <v>117</v>
      </c>
      <c r="S569" s="904" t="s">
        <v>2165</v>
      </c>
      <c r="T569" s="904" t="s">
        <v>2165</v>
      </c>
      <c r="U569" s="749"/>
      <c r="V569" s="304"/>
      <c r="W569" s="632"/>
      <c r="X569" s="923"/>
      <c r="Y569" s="923"/>
    </row>
    <row r="570" spans="1:25" ht="39">
      <c r="A570" s="923" t="s">
        <v>2505</v>
      </c>
      <c r="B570" s="923" t="s">
        <v>1946</v>
      </c>
      <c r="C570" s="923"/>
      <c r="D570" s="924">
        <v>45133</v>
      </c>
      <c r="E570" s="904" t="s">
        <v>1458</v>
      </c>
      <c r="F570" s="925">
        <v>2762</v>
      </c>
      <c r="G570" s="904" t="s">
        <v>1122</v>
      </c>
      <c r="H570" s="904" t="s">
        <v>204</v>
      </c>
      <c r="I570" s="904" t="s">
        <v>2506</v>
      </c>
      <c r="J570" s="904" t="s">
        <v>2507</v>
      </c>
      <c r="L570" s="632" t="s">
        <v>35</v>
      </c>
      <c r="M570" s="909"/>
      <c r="N570" s="819" t="s">
        <v>1333</v>
      </c>
      <c r="O570" s="911" t="e">
        <f>_xlfn.IFNA(VLOOKUP(N570,[1]!Table2[#All],3,FALSE), " ")</f>
        <v>#REF!</v>
      </c>
      <c r="P570" s="904" t="s">
        <v>2508</v>
      </c>
      <c r="Q570" s="904" t="s">
        <v>836</v>
      </c>
      <c r="R570" s="904" t="s">
        <v>117</v>
      </c>
      <c r="S570" s="904" t="s">
        <v>164</v>
      </c>
      <c r="T570" s="904" t="s">
        <v>2119</v>
      </c>
      <c r="U570" s="749"/>
      <c r="V570" s="304"/>
      <c r="W570" s="632"/>
      <c r="X570" s="923"/>
      <c r="Y570" s="923"/>
    </row>
    <row r="571" spans="1:25" ht="26.1">
      <c r="A571" s="923" t="s">
        <v>2509</v>
      </c>
      <c r="B571" s="923" t="s">
        <v>1946</v>
      </c>
      <c r="C571" s="923"/>
      <c r="D571" s="924">
        <v>45133</v>
      </c>
      <c r="E571" s="904" t="s">
        <v>1458</v>
      </c>
      <c r="F571" s="925">
        <v>2762</v>
      </c>
      <c r="G571" s="904" t="s">
        <v>1122</v>
      </c>
      <c r="H571" s="904" t="s">
        <v>204</v>
      </c>
      <c r="I571" s="904" t="s">
        <v>2506</v>
      </c>
      <c r="J571" s="322" t="s">
        <v>2510</v>
      </c>
      <c r="L571" s="632" t="s">
        <v>35</v>
      </c>
      <c r="M571" s="909"/>
      <c r="N571" s="819" t="s">
        <v>1333</v>
      </c>
      <c r="O571" s="911" t="e">
        <f>_xlfn.IFNA(VLOOKUP(N571,[1]!Table2[#All],3,FALSE), " ")</f>
        <v>#REF!</v>
      </c>
      <c r="P571" s="322" t="s">
        <v>2511</v>
      </c>
      <c r="Q571" s="904" t="s">
        <v>836</v>
      </c>
      <c r="R571" s="904" t="s">
        <v>117</v>
      </c>
      <c r="S571" s="904" t="s">
        <v>164</v>
      </c>
      <c r="T571" s="904" t="s">
        <v>2119</v>
      </c>
      <c r="U571" s="749"/>
      <c r="V571" s="304"/>
      <c r="W571" s="632"/>
      <c r="X571" s="923"/>
      <c r="Y571" s="923"/>
    </row>
    <row r="572" spans="1:25" ht="39">
      <c r="A572" s="923" t="s">
        <v>2512</v>
      </c>
      <c r="B572" s="923" t="s">
        <v>1979</v>
      </c>
      <c r="C572" s="923"/>
      <c r="D572" s="924">
        <v>45133</v>
      </c>
      <c r="E572" s="904" t="s">
        <v>1458</v>
      </c>
      <c r="F572" s="925"/>
      <c r="G572" s="904" t="s">
        <v>1755</v>
      </c>
      <c r="H572" s="904" t="s">
        <v>1211</v>
      </c>
      <c r="I572" s="904" t="s">
        <v>2513</v>
      </c>
      <c r="J572" s="904" t="s">
        <v>2514</v>
      </c>
      <c r="L572" s="632" t="s">
        <v>35</v>
      </c>
      <c r="M572" s="909"/>
      <c r="N572" s="819" t="s">
        <v>1333</v>
      </c>
      <c r="O572" s="911" t="e">
        <f>_xlfn.IFNA(VLOOKUP(N572,[1]!Table2[#All],3,FALSE), " ")</f>
        <v>#REF!</v>
      </c>
      <c r="P572" s="904" t="s">
        <v>2515</v>
      </c>
      <c r="Q572" s="904" t="s">
        <v>836</v>
      </c>
      <c r="R572" s="904" t="s">
        <v>117</v>
      </c>
      <c r="S572" s="904" t="s">
        <v>164</v>
      </c>
      <c r="T572" s="904" t="s">
        <v>2119</v>
      </c>
      <c r="U572" s="749"/>
      <c r="V572" s="304"/>
      <c r="W572" s="632"/>
      <c r="X572" s="923"/>
      <c r="Y572" s="923"/>
    </row>
    <row r="573" spans="1:25" ht="104.1">
      <c r="A573" s="923" t="s">
        <v>2516</v>
      </c>
      <c r="B573" s="923" t="s">
        <v>1946</v>
      </c>
      <c r="C573" s="923"/>
      <c r="D573" s="924">
        <v>45134</v>
      </c>
      <c r="E573" s="904" t="s">
        <v>2065</v>
      </c>
      <c r="F573" s="925">
        <v>2762</v>
      </c>
      <c r="G573" s="904" t="s">
        <v>2517</v>
      </c>
      <c r="H573" s="904" t="s">
        <v>33</v>
      </c>
      <c r="I573" s="904" t="s">
        <v>2518</v>
      </c>
      <c r="J573" s="904" t="s">
        <v>2519</v>
      </c>
      <c r="L573" s="632" t="s">
        <v>35</v>
      </c>
      <c r="M573" s="909"/>
      <c r="N573" s="819" t="s">
        <v>1333</v>
      </c>
      <c r="O573" s="911" t="e">
        <f>_xlfn.IFNA(VLOOKUP(N573,[1]!Table2[#All],3,FALSE), " ")</f>
        <v>#REF!</v>
      </c>
      <c r="P573" s="904" t="s">
        <v>2520</v>
      </c>
      <c r="Q573" s="904" t="s">
        <v>117</v>
      </c>
      <c r="R573" s="904" t="s">
        <v>836</v>
      </c>
      <c r="S573" s="904" t="s">
        <v>117</v>
      </c>
      <c r="T573" s="904" t="s">
        <v>2165</v>
      </c>
      <c r="U573" s="904" t="s">
        <v>2119</v>
      </c>
      <c r="V573" s="749"/>
      <c r="W573" s="304"/>
      <c r="X573" s="632"/>
      <c r="Y573" s="923"/>
    </row>
    <row r="574" spans="1:25" ht="117">
      <c r="A574" s="923" t="s">
        <v>2521</v>
      </c>
      <c r="B574" s="923" t="s">
        <v>1825</v>
      </c>
      <c r="C574" s="923"/>
      <c r="D574" s="924">
        <v>45134</v>
      </c>
      <c r="E574" s="904" t="s">
        <v>1458</v>
      </c>
      <c r="F574" s="925"/>
      <c r="G574" s="904" t="s">
        <v>946</v>
      </c>
      <c r="H574" s="904" t="s">
        <v>1211</v>
      </c>
      <c r="I574" s="904" t="s">
        <v>2522</v>
      </c>
      <c r="J574" s="904" t="s">
        <v>2523</v>
      </c>
      <c r="K574" s="904"/>
      <c r="L574" s="959" t="s">
        <v>45</v>
      </c>
      <c r="M574" s="909">
        <v>45182</v>
      </c>
      <c r="N574" s="819"/>
      <c r="O574" s="911" t="e">
        <f>_xlfn.IFNA(VLOOKUP(N574,[1]!Table2[#All],3,FALSE), " ")</f>
        <v>#REF!</v>
      </c>
      <c r="P574" s="904" t="s">
        <v>2524</v>
      </c>
      <c r="Q574" s="904" t="s">
        <v>47</v>
      </c>
      <c r="R574" s="904"/>
      <c r="S574" s="904"/>
      <c r="T574" s="904"/>
      <c r="U574" s="749"/>
      <c r="V574" s="304"/>
      <c r="W574" s="632"/>
      <c r="X574" s="923"/>
      <c r="Y574" s="923"/>
    </row>
    <row r="575" spans="1:25" ht="39">
      <c r="A575" s="923" t="s">
        <v>2525</v>
      </c>
      <c r="B575" s="923" t="s">
        <v>2057</v>
      </c>
      <c r="C575" s="923"/>
      <c r="D575" s="924">
        <v>45134</v>
      </c>
      <c r="E575" s="904" t="s">
        <v>1458</v>
      </c>
      <c r="F575" s="925"/>
      <c r="G575" s="904" t="s">
        <v>1573</v>
      </c>
      <c r="H575" s="904" t="s">
        <v>1211</v>
      </c>
      <c r="I575" s="904" t="s">
        <v>2526</v>
      </c>
      <c r="J575" s="904" t="s">
        <v>2527</v>
      </c>
      <c r="L575" s="632" t="s">
        <v>35</v>
      </c>
      <c r="M575" s="909"/>
      <c r="N575" s="819" t="s">
        <v>1333</v>
      </c>
      <c r="O575" s="911" t="e">
        <f>_xlfn.IFNA(VLOOKUP(N575,[1]!Table2[#All],3,FALSE), " ")</f>
        <v>#REF!</v>
      </c>
      <c r="P575" s="904" t="s">
        <v>2528</v>
      </c>
      <c r="Q575" s="904" t="s">
        <v>836</v>
      </c>
      <c r="R575" s="904" t="s">
        <v>2061</v>
      </c>
      <c r="S575" s="904" t="s">
        <v>117</v>
      </c>
      <c r="T575" s="179" t="s">
        <v>2529</v>
      </c>
      <c r="U575" s="749"/>
      <c r="V575" s="304"/>
      <c r="W575" s="632"/>
      <c r="X575" s="923"/>
      <c r="Y575" s="923"/>
    </row>
    <row r="576" spans="1:25" ht="90.95">
      <c r="A576" s="923" t="s">
        <v>2530</v>
      </c>
      <c r="B576" s="923" t="s">
        <v>1825</v>
      </c>
      <c r="C576" s="923"/>
      <c r="D576" s="924">
        <v>45134</v>
      </c>
      <c r="E576" s="904" t="s">
        <v>1974</v>
      </c>
      <c r="F576" s="925"/>
      <c r="G576" s="904" t="s">
        <v>2531</v>
      </c>
      <c r="H576" s="904" t="s">
        <v>1974</v>
      </c>
      <c r="I576" s="904" t="s">
        <v>2532</v>
      </c>
      <c r="J576" s="904" t="s">
        <v>2533</v>
      </c>
      <c r="K576" s="904"/>
      <c r="L576" s="904" t="s">
        <v>45</v>
      </c>
      <c r="M576" s="909"/>
      <c r="N576" s="819"/>
      <c r="O576" s="911" t="e">
        <f>_xlfn.IFNA(VLOOKUP(N576,[1]!Table2[#All],3,FALSE), " ")</f>
        <v>#REF!</v>
      </c>
      <c r="P576" s="935" t="s">
        <v>2534</v>
      </c>
      <c r="Q576" s="904" t="s">
        <v>47</v>
      </c>
      <c r="R576" s="904"/>
      <c r="S576" s="904"/>
      <c r="T576" s="904"/>
      <c r="U576" s="749"/>
      <c r="V576" s="304"/>
      <c r="W576" s="632"/>
      <c r="X576" s="923"/>
      <c r="Y576" s="923"/>
    </row>
    <row r="577" spans="1:25" ht="26.1">
      <c r="A577" s="923" t="s">
        <v>2535</v>
      </c>
      <c r="B577" s="923" t="s">
        <v>1825</v>
      </c>
      <c r="C577" s="923"/>
      <c r="D577" s="924">
        <v>45134</v>
      </c>
      <c r="E577" s="904" t="s">
        <v>1974</v>
      </c>
      <c r="F577" s="925"/>
      <c r="G577" s="904" t="s">
        <v>2531</v>
      </c>
      <c r="H577" s="904" t="s">
        <v>1974</v>
      </c>
      <c r="I577" s="904" t="s">
        <v>2536</v>
      </c>
      <c r="J577" s="904" t="s">
        <v>2537</v>
      </c>
      <c r="K577" s="904"/>
      <c r="L577" s="959" t="s">
        <v>893</v>
      </c>
      <c r="M577" s="909"/>
      <c r="N577" s="819" t="s">
        <v>233</v>
      </c>
      <c r="O577" s="911" t="e">
        <f>_xlfn.IFNA(VLOOKUP(N577,[1]!Table2[#All],3,FALSE), " ")</f>
        <v>#REF!</v>
      </c>
      <c r="P577" s="904" t="s">
        <v>2538</v>
      </c>
      <c r="Q577" s="904"/>
      <c r="R577" s="904"/>
      <c r="S577" s="904"/>
      <c r="T577" s="904"/>
      <c r="U577" s="749"/>
      <c r="V577" s="304"/>
      <c r="W577" s="632"/>
      <c r="X577" s="923"/>
      <c r="Y577" s="923"/>
    </row>
    <row r="578" spans="1:25" ht="65.099999999999994">
      <c r="A578" s="923" t="s">
        <v>2539</v>
      </c>
      <c r="B578" s="923" t="s">
        <v>1979</v>
      </c>
      <c r="C578" s="923"/>
      <c r="D578" s="924">
        <v>45134</v>
      </c>
      <c r="E578" s="904" t="s">
        <v>1974</v>
      </c>
      <c r="F578" s="925"/>
      <c r="G578" s="904" t="s">
        <v>2531</v>
      </c>
      <c r="H578" s="904" t="s">
        <v>1974</v>
      </c>
      <c r="I578" s="904" t="s">
        <v>2540</v>
      </c>
      <c r="J578" s="936" t="s">
        <v>2541</v>
      </c>
      <c r="K578" s="936"/>
      <c r="L578" s="904" t="s">
        <v>45</v>
      </c>
      <c r="M578" s="909"/>
      <c r="N578" s="819"/>
      <c r="O578" s="911" t="e">
        <f>_xlfn.IFNA(VLOOKUP(N578,[1]!Table2[#All],3,FALSE), " ")</f>
        <v>#REF!</v>
      </c>
      <c r="P578" s="904" t="s">
        <v>2542</v>
      </c>
      <c r="Q578" s="904"/>
      <c r="R578" s="904"/>
      <c r="S578" s="904"/>
      <c r="T578" s="904"/>
      <c r="U578" s="749"/>
      <c r="V578" s="304"/>
      <c r="W578" s="632"/>
      <c r="X578" s="923"/>
      <c r="Y578" s="923"/>
    </row>
    <row r="579" spans="1:25" ht="26.1">
      <c r="A579" s="923" t="s">
        <v>2543</v>
      </c>
      <c r="B579" s="923" t="s">
        <v>1946</v>
      </c>
      <c r="C579" s="923"/>
      <c r="D579" s="924">
        <v>45134</v>
      </c>
      <c r="E579" s="904" t="s">
        <v>2065</v>
      </c>
      <c r="F579" s="925">
        <v>2979</v>
      </c>
      <c r="G579" s="904" t="s">
        <v>2190</v>
      </c>
      <c r="H579" s="904" t="s">
        <v>33</v>
      </c>
      <c r="I579" s="904" t="s">
        <v>2544</v>
      </c>
      <c r="J579" s="904" t="s">
        <v>2545</v>
      </c>
      <c r="L579" s="632" t="s">
        <v>35</v>
      </c>
      <c r="M579" s="909"/>
      <c r="N579" s="819" t="s">
        <v>1333</v>
      </c>
      <c r="O579" s="911" t="e">
        <f>_xlfn.IFNA(VLOOKUP(N579,[1]!Table2[#All],3,FALSE), " ")</f>
        <v>#REF!</v>
      </c>
      <c r="P579" s="904" t="s">
        <v>2546</v>
      </c>
      <c r="Q579" s="904" t="s">
        <v>117</v>
      </c>
      <c r="R579" s="904" t="s">
        <v>836</v>
      </c>
      <c r="S579" s="904" t="s">
        <v>117</v>
      </c>
      <c r="T579" s="904" t="s">
        <v>2165</v>
      </c>
      <c r="U579" s="749"/>
      <c r="V579" s="304"/>
      <c r="W579" s="632"/>
      <c r="X579" s="923"/>
      <c r="Y579" s="923"/>
    </row>
    <row r="580" spans="1:25" ht="65.099999999999994">
      <c r="A580" s="923" t="s">
        <v>2547</v>
      </c>
      <c r="B580" s="923" t="s">
        <v>1937</v>
      </c>
      <c r="C580" s="923"/>
      <c r="D580" s="924">
        <v>45135</v>
      </c>
      <c r="E580" s="904" t="s">
        <v>409</v>
      </c>
      <c r="F580" s="925">
        <v>2943</v>
      </c>
      <c r="G580" s="904" t="s">
        <v>1405</v>
      </c>
      <c r="H580" s="904" t="s">
        <v>77</v>
      </c>
      <c r="I580" s="904" t="s">
        <v>2548</v>
      </c>
      <c r="J580" s="904" t="s">
        <v>2549</v>
      </c>
      <c r="K580" s="904"/>
      <c r="L580" s="904" t="s">
        <v>45</v>
      </c>
      <c r="M580" s="909"/>
      <c r="N580" s="819"/>
      <c r="O580" s="911" t="e">
        <f>_xlfn.IFNA(VLOOKUP(N580,[1]!Table2[#All],3,FALSE), " ")</f>
        <v>#REF!</v>
      </c>
      <c r="P580" s="904" t="s">
        <v>2550</v>
      </c>
      <c r="Q580" s="904" t="s">
        <v>47</v>
      </c>
      <c r="R580" s="904"/>
      <c r="S580" s="904"/>
      <c r="T580" s="904"/>
      <c r="U580" s="749"/>
      <c r="V580" s="304"/>
      <c r="W580" s="632"/>
      <c r="X580" s="923"/>
      <c r="Y580" s="923"/>
    </row>
    <row r="581" spans="1:25" ht="39">
      <c r="A581" s="923" t="s">
        <v>2551</v>
      </c>
      <c r="B581" s="923" t="s">
        <v>1937</v>
      </c>
      <c r="C581" s="923"/>
      <c r="D581" s="924">
        <v>45135</v>
      </c>
      <c r="E581" s="904" t="s">
        <v>731</v>
      </c>
      <c r="F581" s="925">
        <v>2444</v>
      </c>
      <c r="G581" s="904" t="s">
        <v>2552</v>
      </c>
      <c r="H581" s="904" t="s">
        <v>1164</v>
      </c>
      <c r="I581" s="904" t="s">
        <v>2553</v>
      </c>
      <c r="J581" s="904" t="s">
        <v>2554</v>
      </c>
      <c r="K581" s="904"/>
      <c r="L581" s="904" t="s">
        <v>726</v>
      </c>
      <c r="M581" s="909"/>
      <c r="N581" s="819" t="s">
        <v>279</v>
      </c>
      <c r="O581" s="911" t="e">
        <f>_xlfn.IFNA(VLOOKUP(N581,[1]!Table2[#All],3,FALSE), " ")</f>
        <v>#REF!</v>
      </c>
      <c r="P581" s="904" t="s">
        <v>2555</v>
      </c>
      <c r="Q581" s="304" t="s">
        <v>384</v>
      </c>
      <c r="R581" s="281" t="s">
        <v>39</v>
      </c>
      <c r="S581" s="904" t="s">
        <v>2556</v>
      </c>
      <c r="T581" s="904" t="s">
        <v>2557</v>
      </c>
      <c r="U581" s="749"/>
      <c r="V581" s="304"/>
      <c r="W581" s="632"/>
      <c r="X581" s="923"/>
      <c r="Y581" s="923"/>
    </row>
    <row r="582" spans="1:25" ht="104.1">
      <c r="A582" s="923" t="s">
        <v>2558</v>
      </c>
      <c r="B582" s="937" t="s">
        <v>1080</v>
      </c>
      <c r="C582" s="937"/>
      <c r="D582" s="938">
        <v>45135</v>
      </c>
      <c r="E582" s="899" t="s">
        <v>409</v>
      </c>
      <c r="F582" s="939">
        <v>2719</v>
      </c>
      <c r="G582" s="899" t="s">
        <v>410</v>
      </c>
      <c r="H582" s="899" t="s">
        <v>77</v>
      </c>
      <c r="I582" s="899" t="s">
        <v>2559</v>
      </c>
      <c r="J582" s="899" t="s">
        <v>2560</v>
      </c>
      <c r="K582" s="899"/>
      <c r="L582" s="899" t="s">
        <v>45</v>
      </c>
      <c r="M582" s="940"/>
      <c r="N582" s="819"/>
      <c r="O582" s="911" t="e">
        <f>_xlfn.IFNA(VLOOKUP(N582,[1]!Table2[#All],3,FALSE), " ")</f>
        <v>#REF!</v>
      </c>
      <c r="P582" s="899" t="s">
        <v>2561</v>
      </c>
      <c r="Q582" s="904" t="s">
        <v>47</v>
      </c>
      <c r="R582" s="904"/>
      <c r="S582" s="904"/>
      <c r="T582" s="904"/>
      <c r="X582" s="923"/>
      <c r="Y582" s="923"/>
    </row>
    <row r="583" spans="1:25" ht="26.1">
      <c r="A583" s="923" t="s">
        <v>2562</v>
      </c>
      <c r="B583" s="937" t="s">
        <v>1080</v>
      </c>
      <c r="C583" s="937"/>
      <c r="D583" s="938">
        <v>45135</v>
      </c>
      <c r="E583" s="899" t="s">
        <v>456</v>
      </c>
      <c r="F583" s="939">
        <v>2924</v>
      </c>
      <c r="G583" s="899" t="s">
        <v>906</v>
      </c>
      <c r="H583" s="899" t="s">
        <v>33</v>
      </c>
      <c r="I583" s="899" t="s">
        <v>2563</v>
      </c>
      <c r="J583" s="899" t="s">
        <v>2564</v>
      </c>
      <c r="K583" s="899"/>
      <c r="L583" s="899" t="s">
        <v>726</v>
      </c>
      <c r="M583" s="940"/>
      <c r="N583" s="819" t="s">
        <v>279</v>
      </c>
      <c r="O583" s="911" t="e">
        <f>_xlfn.IFNA(VLOOKUP(N583,[1]!Table2[#All],3,FALSE), " ")</f>
        <v>#REF!</v>
      </c>
      <c r="P583" s="899" t="s">
        <v>2565</v>
      </c>
      <c r="Q583" s="904" t="s">
        <v>2566</v>
      </c>
      <c r="R583" s="904" t="s">
        <v>117</v>
      </c>
      <c r="S583" s="904" t="s">
        <v>1524</v>
      </c>
      <c r="T583" s="904" t="s">
        <v>2567</v>
      </c>
      <c r="X583" s="923"/>
      <c r="Y583" s="923"/>
    </row>
    <row r="584" spans="1:25" ht="26.1">
      <c r="A584" s="923" t="s">
        <v>2568</v>
      </c>
      <c r="B584" s="937" t="s">
        <v>1979</v>
      </c>
      <c r="C584" s="937"/>
      <c r="D584" s="938">
        <v>45135</v>
      </c>
      <c r="E584" s="899" t="s">
        <v>2569</v>
      </c>
      <c r="F584" s="939"/>
      <c r="G584" s="899" t="s">
        <v>2570</v>
      </c>
      <c r="H584" s="899" t="s">
        <v>366</v>
      </c>
      <c r="I584" s="899" t="s">
        <v>2571</v>
      </c>
      <c r="J584" s="899" t="s">
        <v>2572</v>
      </c>
      <c r="K584" s="899"/>
      <c r="L584" s="899" t="s">
        <v>726</v>
      </c>
      <c r="M584" s="940"/>
      <c r="N584" s="819" t="s">
        <v>279</v>
      </c>
      <c r="O584" s="911" t="e">
        <f>_xlfn.IFNA(VLOOKUP(N584,[1]!Table2[#All],3,FALSE), " ")</f>
        <v>#REF!</v>
      </c>
      <c r="P584" s="899" t="s">
        <v>2573</v>
      </c>
      <c r="Q584" s="904" t="s">
        <v>2566</v>
      </c>
      <c r="R584" s="904" t="s">
        <v>117</v>
      </c>
      <c r="S584" s="904" t="s">
        <v>1524</v>
      </c>
      <c r="T584" s="904" t="s">
        <v>2567</v>
      </c>
      <c r="X584" s="923"/>
      <c r="Y584" s="923"/>
    </row>
    <row r="585" spans="1:25" ht="104.1">
      <c r="A585" s="923" t="s">
        <v>2574</v>
      </c>
      <c r="B585" s="937" t="s">
        <v>1937</v>
      </c>
      <c r="C585" s="937"/>
      <c r="D585" s="938">
        <v>45138</v>
      </c>
      <c r="E585" s="899" t="s">
        <v>2181</v>
      </c>
      <c r="F585" s="939">
        <v>2891</v>
      </c>
      <c r="G585" s="899" t="s">
        <v>2575</v>
      </c>
      <c r="H585" s="899" t="s">
        <v>448</v>
      </c>
      <c r="I585" s="899" t="s">
        <v>2576</v>
      </c>
      <c r="J585" s="899" t="s">
        <v>2577</v>
      </c>
      <c r="K585" s="899"/>
      <c r="L585" s="899" t="s">
        <v>2179</v>
      </c>
      <c r="M585" s="940"/>
      <c r="N585" s="819" t="s">
        <v>233</v>
      </c>
      <c r="O585" s="911" t="e">
        <f>_xlfn.IFNA(VLOOKUP(N585,[1]!Table2[#All],3,FALSE), " ")</f>
        <v>#REF!</v>
      </c>
      <c r="P585" s="899"/>
      <c r="Q585" s="904"/>
      <c r="R585" s="904"/>
      <c r="S585" s="904"/>
      <c r="T585" s="904"/>
      <c r="X585" s="923"/>
      <c r="Y585" s="923"/>
    </row>
    <row r="586" spans="1:25" ht="39">
      <c r="A586" s="923" t="s">
        <v>2578</v>
      </c>
      <c r="B586" s="937" t="s">
        <v>1825</v>
      </c>
      <c r="C586" s="937"/>
      <c r="D586" s="938">
        <v>45138</v>
      </c>
      <c r="E586" s="899" t="s">
        <v>945</v>
      </c>
      <c r="F586" s="939"/>
      <c r="G586" s="899" t="s">
        <v>946</v>
      </c>
      <c r="H586" s="899" t="s">
        <v>947</v>
      </c>
      <c r="I586" s="899" t="s">
        <v>2579</v>
      </c>
      <c r="J586" s="899" t="s">
        <v>2580</v>
      </c>
      <c r="K586" s="327"/>
      <c r="L586" s="632" t="s">
        <v>35</v>
      </c>
      <c r="M586" s="940"/>
      <c r="N586" s="819" t="s">
        <v>1333</v>
      </c>
      <c r="O586" s="911" t="e">
        <f>_xlfn.IFNA(VLOOKUP(N586,[1]!Table2[#All],3,FALSE), " ")</f>
        <v>#REF!</v>
      </c>
      <c r="P586" s="899" t="s">
        <v>2581</v>
      </c>
      <c r="Q586" s="904" t="s">
        <v>2582</v>
      </c>
      <c r="R586" s="904" t="s">
        <v>2061</v>
      </c>
      <c r="S586" s="904" t="s">
        <v>164</v>
      </c>
      <c r="T586" s="904" t="s">
        <v>2583</v>
      </c>
      <c r="X586" s="923"/>
      <c r="Y586" s="923"/>
    </row>
    <row r="587" spans="1:25" ht="26.1">
      <c r="A587" s="923" t="s">
        <v>2584</v>
      </c>
      <c r="B587" s="937" t="s">
        <v>1825</v>
      </c>
      <c r="C587" s="937"/>
      <c r="D587" s="938">
        <v>45138</v>
      </c>
      <c r="E587" s="899" t="s">
        <v>945</v>
      </c>
      <c r="F587" s="939"/>
      <c r="G587" s="899" t="s">
        <v>946</v>
      </c>
      <c r="H587" s="899" t="s">
        <v>947</v>
      </c>
      <c r="I587" s="899" t="s">
        <v>2585</v>
      </c>
      <c r="J587" s="899" t="s">
        <v>2586</v>
      </c>
      <c r="K587" s="327"/>
      <c r="L587" s="632" t="s">
        <v>35</v>
      </c>
      <c r="M587" s="940"/>
      <c r="N587" s="819" t="s">
        <v>1333</v>
      </c>
      <c r="O587" s="911" t="e">
        <f>_xlfn.IFNA(VLOOKUP(N587,[1]!Table2[#All],3,FALSE), " ")</f>
        <v>#REF!</v>
      </c>
      <c r="P587" s="899" t="s">
        <v>2586</v>
      </c>
      <c r="Q587" s="904" t="s">
        <v>2260</v>
      </c>
      <c r="R587" s="904" t="s">
        <v>2061</v>
      </c>
      <c r="S587" s="904" t="s">
        <v>164</v>
      </c>
      <c r="T587" s="904" t="s">
        <v>2583</v>
      </c>
      <c r="X587" s="923"/>
      <c r="Y587" s="923"/>
    </row>
    <row r="588" spans="1:25" ht="90.95">
      <c r="A588" s="923" t="s">
        <v>2587</v>
      </c>
      <c r="B588" s="937" t="s">
        <v>1946</v>
      </c>
      <c r="C588" s="937" t="s">
        <v>2588</v>
      </c>
      <c r="D588" s="938">
        <v>45138</v>
      </c>
      <c r="E588" s="899" t="s">
        <v>2065</v>
      </c>
      <c r="F588" s="939">
        <v>2762</v>
      </c>
      <c r="G588" s="899" t="s">
        <v>2190</v>
      </c>
      <c r="H588" s="899" t="s">
        <v>33</v>
      </c>
      <c r="I588" s="899" t="s">
        <v>2589</v>
      </c>
      <c r="J588" s="899" t="s">
        <v>2590</v>
      </c>
      <c r="K588" s="327"/>
      <c r="L588" s="632" t="s">
        <v>35</v>
      </c>
      <c r="M588" s="940"/>
      <c r="N588" s="819" t="s">
        <v>1333</v>
      </c>
      <c r="O588" s="911" t="e">
        <f>_xlfn.IFNA(VLOOKUP(N588,[1]!Table2[#All],3,FALSE), " ")</f>
        <v>#REF!</v>
      </c>
      <c r="P588" s="941" t="s">
        <v>2591</v>
      </c>
      <c r="Q588" s="904" t="s">
        <v>2260</v>
      </c>
      <c r="R588" s="904" t="s">
        <v>2061</v>
      </c>
      <c r="S588" s="904" t="s">
        <v>164</v>
      </c>
      <c r="T588" s="904" t="s">
        <v>2583</v>
      </c>
      <c r="X588" s="923"/>
      <c r="Y588" s="923"/>
    </row>
    <row r="589" spans="1:25" ht="26.1">
      <c r="A589" s="923" t="s">
        <v>2592</v>
      </c>
      <c r="B589" s="937" t="s">
        <v>1946</v>
      </c>
      <c r="C589" s="937"/>
      <c r="D589" s="938">
        <v>45139</v>
      </c>
      <c r="E589" s="899" t="s">
        <v>1947</v>
      </c>
      <c r="F589" s="939">
        <v>2973</v>
      </c>
      <c r="G589" s="899" t="s">
        <v>1948</v>
      </c>
      <c r="H589" s="899" t="s">
        <v>33</v>
      </c>
      <c r="I589" s="899" t="s">
        <v>2593</v>
      </c>
      <c r="J589" s="899" t="s">
        <v>2594</v>
      </c>
      <c r="K589" s="899"/>
      <c r="L589" s="899" t="s">
        <v>232</v>
      </c>
      <c r="M589" s="940"/>
      <c r="N589" s="819" t="s">
        <v>279</v>
      </c>
      <c r="O589" s="911" t="e">
        <f>_xlfn.IFNA(VLOOKUP(N589,[1]!Table2[#All],3,FALSE), " ")</f>
        <v>#REF!</v>
      </c>
      <c r="P589" s="899" t="s">
        <v>2595</v>
      </c>
      <c r="Q589" s="904" t="s">
        <v>2260</v>
      </c>
      <c r="R589" s="904" t="s">
        <v>2061</v>
      </c>
      <c r="S589" s="904" t="s">
        <v>1524</v>
      </c>
      <c r="T589" s="904" t="s">
        <v>2106</v>
      </c>
      <c r="X589" s="923"/>
      <c r="Y589" s="923"/>
    </row>
    <row r="590" spans="1:25" ht="12.95">
      <c r="A590" s="923" t="s">
        <v>2596</v>
      </c>
      <c r="B590" s="937" t="s">
        <v>2057</v>
      </c>
      <c r="C590" s="937"/>
      <c r="D590" s="938">
        <v>45140</v>
      </c>
      <c r="E590" s="899" t="s">
        <v>945</v>
      </c>
      <c r="F590" s="939"/>
      <c r="G590" s="899" t="s">
        <v>1573</v>
      </c>
      <c r="H590" s="899" t="s">
        <v>204</v>
      </c>
      <c r="I590" s="899" t="s">
        <v>2597</v>
      </c>
      <c r="J590" s="899" t="s">
        <v>2598</v>
      </c>
      <c r="K590" s="899"/>
      <c r="L590" s="899" t="s">
        <v>726</v>
      </c>
      <c r="M590" s="940"/>
      <c r="N590" s="819" t="s">
        <v>279</v>
      </c>
      <c r="O590" s="911" t="e">
        <f>_xlfn.IFNA(VLOOKUP(N590,[1]!Table2[#All],3,FALSE), " ")</f>
        <v>#REF!</v>
      </c>
      <c r="P590" s="899" t="s">
        <v>2599</v>
      </c>
      <c r="Q590" s="904" t="s">
        <v>2556</v>
      </c>
      <c r="R590" s="904" t="s">
        <v>2061</v>
      </c>
      <c r="S590" s="904" t="s">
        <v>2556</v>
      </c>
      <c r="T590" s="904" t="s">
        <v>2600</v>
      </c>
      <c r="X590" s="923"/>
      <c r="Y590" s="923"/>
    </row>
    <row r="591" spans="1:25" ht="78">
      <c r="A591" s="923" t="s">
        <v>2601</v>
      </c>
      <c r="B591" s="937" t="s">
        <v>1937</v>
      </c>
      <c r="C591" s="937"/>
      <c r="D591" s="938">
        <v>45140</v>
      </c>
      <c r="E591" s="899" t="s">
        <v>2181</v>
      </c>
      <c r="F591" s="939">
        <v>2466</v>
      </c>
      <c r="G591" s="899" t="s">
        <v>2575</v>
      </c>
      <c r="H591" s="899" t="s">
        <v>448</v>
      </c>
      <c r="I591" s="899" t="s">
        <v>2602</v>
      </c>
      <c r="J591" s="899" t="s">
        <v>2603</v>
      </c>
      <c r="K591" s="899"/>
      <c r="L591" s="899" t="s">
        <v>232</v>
      </c>
      <c r="M591" s="940"/>
      <c r="N591" s="819" t="s">
        <v>279</v>
      </c>
      <c r="O591" s="911" t="e">
        <f>_xlfn.IFNA(VLOOKUP(N591,[1]!Table2[#All],3,FALSE), " ")</f>
        <v>#REF!</v>
      </c>
      <c r="P591" s="899" t="s">
        <v>2604</v>
      </c>
      <c r="Q591" s="304" t="s">
        <v>452</v>
      </c>
      <c r="R591" s="281" t="s">
        <v>117</v>
      </c>
      <c r="S591" s="304" t="s">
        <v>1195</v>
      </c>
      <c r="T591" s="904" t="s">
        <v>2605</v>
      </c>
      <c r="X591" s="923"/>
      <c r="Y591" s="923"/>
    </row>
    <row r="592" spans="1:25" ht="39">
      <c r="A592" s="923" t="s">
        <v>2606</v>
      </c>
      <c r="B592" s="937" t="s">
        <v>2132</v>
      </c>
      <c r="C592" s="937"/>
      <c r="D592" s="938">
        <v>45141</v>
      </c>
      <c r="E592" s="899" t="s">
        <v>1458</v>
      </c>
      <c r="F592" s="939">
        <v>2717</v>
      </c>
      <c r="G592" s="899" t="s">
        <v>1269</v>
      </c>
      <c r="H592" s="899" t="s">
        <v>77</v>
      </c>
      <c r="I592" s="899" t="s">
        <v>2607</v>
      </c>
      <c r="J592" s="899" t="s">
        <v>2608</v>
      </c>
      <c r="K592" s="899"/>
      <c r="L592" s="899" t="s">
        <v>232</v>
      </c>
      <c r="M592" s="940"/>
      <c r="N592" s="819" t="s">
        <v>279</v>
      </c>
      <c r="O592" s="911" t="e">
        <f>_xlfn.IFNA(VLOOKUP(N592,[1]!Table2[#All],3,FALSE), " ")</f>
        <v>#REF!</v>
      </c>
      <c r="P592" s="899" t="s">
        <v>2609</v>
      </c>
      <c r="Q592" s="304" t="s">
        <v>65</v>
      </c>
      <c r="R592" s="304" t="s">
        <v>117</v>
      </c>
      <c r="S592" s="554" t="s">
        <v>164</v>
      </c>
      <c r="T592" s="558" t="s">
        <v>66</v>
      </c>
      <c r="X592" s="923"/>
      <c r="Y592" s="923"/>
    </row>
    <row r="593" spans="1:25" ht="51.95">
      <c r="A593" s="923" t="s">
        <v>2610</v>
      </c>
      <c r="B593" s="937" t="s">
        <v>2132</v>
      </c>
      <c r="C593" s="937"/>
      <c r="D593" s="938">
        <v>45141</v>
      </c>
      <c r="E593" s="899" t="s">
        <v>75</v>
      </c>
      <c r="F593" s="939">
        <v>2974</v>
      </c>
      <c r="G593" s="899" t="s">
        <v>2611</v>
      </c>
      <c r="H593" s="899" t="s">
        <v>77</v>
      </c>
      <c r="I593" s="899" t="s">
        <v>2612</v>
      </c>
      <c r="J593" s="899" t="s">
        <v>2613</v>
      </c>
      <c r="K593" s="899"/>
      <c r="L593" s="899" t="s">
        <v>232</v>
      </c>
      <c r="M593" s="940"/>
      <c r="N593" s="819" t="s">
        <v>279</v>
      </c>
      <c r="O593" s="911" t="e">
        <f>_xlfn.IFNA(VLOOKUP(N593,[1]!Table2[#All],3,FALSE), " ")</f>
        <v>#REF!</v>
      </c>
      <c r="P593" s="899" t="s">
        <v>2614</v>
      </c>
      <c r="Q593" s="304" t="s">
        <v>65</v>
      </c>
      <c r="R593" s="304" t="s">
        <v>117</v>
      </c>
      <c r="S593" s="904" t="s">
        <v>117</v>
      </c>
      <c r="T593" s="904" t="s">
        <v>2615</v>
      </c>
      <c r="X593" s="923"/>
      <c r="Y593" s="923"/>
    </row>
    <row r="594" spans="1:25" ht="39">
      <c r="A594" s="923" t="s">
        <v>2616</v>
      </c>
      <c r="B594" s="937" t="s">
        <v>1946</v>
      </c>
      <c r="C594" s="937"/>
      <c r="D594" s="938">
        <v>45141</v>
      </c>
      <c r="E594" s="899" t="s">
        <v>1458</v>
      </c>
      <c r="F594" s="939">
        <v>2717</v>
      </c>
      <c r="G594" s="899" t="s">
        <v>1269</v>
      </c>
      <c r="H594" s="899" t="s">
        <v>77</v>
      </c>
      <c r="I594" s="899" t="s">
        <v>2617</v>
      </c>
      <c r="J594" s="899" t="s">
        <v>2618</v>
      </c>
      <c r="K594" s="899"/>
      <c r="L594" s="899" t="s">
        <v>2179</v>
      </c>
      <c r="M594" s="940"/>
      <c r="N594" s="819" t="s">
        <v>279</v>
      </c>
      <c r="O594" s="911" t="e">
        <f>_xlfn.IFNA(VLOOKUP(N594,[1]!Table2[#All],3,FALSE), " ")</f>
        <v>#REF!</v>
      </c>
      <c r="P594" s="899" t="s">
        <v>2619</v>
      </c>
      <c r="Q594" s="304" t="s">
        <v>65</v>
      </c>
      <c r="R594" s="304" t="s">
        <v>117</v>
      </c>
      <c r="S594" s="554" t="s">
        <v>164</v>
      </c>
      <c r="T594" s="558" t="s">
        <v>2620</v>
      </c>
      <c r="X594" s="923"/>
      <c r="Y594" s="923"/>
    </row>
    <row r="595" spans="1:25" ht="104.1">
      <c r="A595" s="923" t="s">
        <v>2621</v>
      </c>
      <c r="B595" s="937" t="s">
        <v>2057</v>
      </c>
      <c r="C595" s="937"/>
      <c r="D595" s="938">
        <v>45142</v>
      </c>
      <c r="E595" s="899" t="s">
        <v>1458</v>
      </c>
      <c r="F595" s="939"/>
      <c r="G595" s="899" t="s">
        <v>1573</v>
      </c>
      <c r="H595" s="899" t="s">
        <v>204</v>
      </c>
      <c r="I595" s="899" t="s">
        <v>2622</v>
      </c>
      <c r="J595" s="899" t="s">
        <v>2623</v>
      </c>
      <c r="K595" s="899"/>
      <c r="L595" s="899" t="s">
        <v>726</v>
      </c>
      <c r="M595" s="940"/>
      <c r="N595" s="819" t="s">
        <v>279</v>
      </c>
      <c r="O595" s="911" t="e">
        <f>_xlfn.IFNA(VLOOKUP(N595,[1]!Table2[#All],3,FALSE), " ")</f>
        <v>#REF!</v>
      </c>
      <c r="P595" s="953" t="s">
        <v>2624</v>
      </c>
      <c r="Q595" s="304" t="s">
        <v>452</v>
      </c>
      <c r="R595" s="281" t="s">
        <v>117</v>
      </c>
      <c r="S595" s="304" t="s">
        <v>1195</v>
      </c>
      <c r="T595" s="304" t="s">
        <v>1593</v>
      </c>
      <c r="X595" s="923"/>
      <c r="Y595" s="923"/>
    </row>
    <row r="596" spans="1:25" ht="12.95">
      <c r="A596" s="923" t="s">
        <v>2625</v>
      </c>
      <c r="B596" s="937" t="s">
        <v>1825</v>
      </c>
      <c r="C596" s="937" t="s">
        <v>2626</v>
      </c>
      <c r="D596" s="938">
        <v>45142</v>
      </c>
      <c r="E596" s="899" t="s">
        <v>1458</v>
      </c>
      <c r="F596" s="939"/>
      <c r="G596" s="899" t="s">
        <v>946</v>
      </c>
      <c r="H596" s="899" t="s">
        <v>1211</v>
      </c>
      <c r="I596" s="899" t="s">
        <v>2627</v>
      </c>
      <c r="J596" s="899" t="s">
        <v>2628</v>
      </c>
      <c r="K596" s="899"/>
      <c r="L596" s="899" t="s">
        <v>726</v>
      </c>
      <c r="M596" s="940"/>
      <c r="N596" s="819" t="s">
        <v>279</v>
      </c>
      <c r="O596" s="911" t="e">
        <f>_xlfn.IFNA(VLOOKUP(N596,[1]!Table2[#All],3,FALSE), " ")</f>
        <v>#REF!</v>
      </c>
      <c r="P596" s="899" t="s">
        <v>2628</v>
      </c>
      <c r="Q596" s="304" t="s">
        <v>384</v>
      </c>
      <c r="R596" s="281" t="s">
        <v>39</v>
      </c>
      <c r="S596" s="904" t="s">
        <v>2556</v>
      </c>
      <c r="T596" s="904" t="s">
        <v>2629</v>
      </c>
      <c r="X596" s="923"/>
      <c r="Y596" s="923"/>
    </row>
    <row r="597" spans="1:25" ht="26.1">
      <c r="A597" s="923" t="s">
        <v>2630</v>
      </c>
      <c r="B597" s="937" t="s">
        <v>1825</v>
      </c>
      <c r="C597" s="937" t="s">
        <v>2631</v>
      </c>
      <c r="D597" s="938">
        <v>45142</v>
      </c>
      <c r="E597" s="899" t="s">
        <v>1458</v>
      </c>
      <c r="F597" s="939"/>
      <c r="G597" s="899" t="s">
        <v>946</v>
      </c>
      <c r="H597" s="899" t="s">
        <v>1211</v>
      </c>
      <c r="I597" s="899" t="s">
        <v>2632</v>
      </c>
      <c r="J597" s="899" t="s">
        <v>2633</v>
      </c>
      <c r="K597" s="899"/>
      <c r="L597" s="899" t="s">
        <v>726</v>
      </c>
      <c r="M597" s="940"/>
      <c r="N597" s="819" t="s">
        <v>279</v>
      </c>
      <c r="O597" s="911" t="e">
        <f>_xlfn.IFNA(VLOOKUP(N597,[1]!Table2[#All],3,FALSE), " ")</f>
        <v>#REF!</v>
      </c>
      <c r="P597" s="899" t="s">
        <v>2633</v>
      </c>
      <c r="Q597" s="904" t="s">
        <v>2566</v>
      </c>
      <c r="R597" s="904" t="s">
        <v>117</v>
      </c>
      <c r="S597" s="904" t="s">
        <v>1524</v>
      </c>
      <c r="T597" s="904" t="s">
        <v>2634</v>
      </c>
      <c r="X597" s="923"/>
      <c r="Y597" s="923"/>
    </row>
    <row r="598" spans="1:25" ht="26.1">
      <c r="A598" s="923" t="s">
        <v>2635</v>
      </c>
      <c r="B598" s="923" t="s">
        <v>1825</v>
      </c>
      <c r="C598" s="923"/>
      <c r="D598" s="924">
        <v>45142</v>
      </c>
      <c r="E598" s="904" t="s">
        <v>1458</v>
      </c>
      <c r="F598" s="925"/>
      <c r="G598" s="904" t="s">
        <v>946</v>
      </c>
      <c r="H598" s="904" t="s">
        <v>1211</v>
      </c>
      <c r="I598" s="904" t="s">
        <v>2636</v>
      </c>
      <c r="J598" s="904" t="s">
        <v>2637</v>
      </c>
      <c r="K598" s="904"/>
      <c r="L598" s="904" t="s">
        <v>232</v>
      </c>
      <c r="M598" s="909"/>
      <c r="N598" s="819" t="s">
        <v>279</v>
      </c>
      <c r="O598" s="911" t="e">
        <f>_xlfn.IFNA(VLOOKUP(N598,[1]!Table2[#All],3,FALSE), " ")</f>
        <v>#REF!</v>
      </c>
      <c r="P598" s="904" t="s">
        <v>2638</v>
      </c>
      <c r="Q598" s="904" t="s">
        <v>2566</v>
      </c>
      <c r="R598" s="904" t="s">
        <v>117</v>
      </c>
      <c r="S598" s="904" t="s">
        <v>1524</v>
      </c>
      <c r="T598" s="904" t="s">
        <v>2567</v>
      </c>
      <c r="U598" s="749"/>
      <c r="V598" s="304"/>
      <c r="W598" s="632"/>
      <c r="X598" s="923"/>
      <c r="Y598" s="923"/>
    </row>
    <row r="599" spans="1:25" ht="26.1">
      <c r="A599" s="923" t="s">
        <v>2639</v>
      </c>
      <c r="B599" s="923" t="s">
        <v>1825</v>
      </c>
      <c r="C599" s="923" t="s">
        <v>2640</v>
      </c>
      <c r="D599" s="924">
        <v>45145</v>
      </c>
      <c r="E599" s="904" t="s">
        <v>1458</v>
      </c>
      <c r="F599" s="925"/>
      <c r="G599" s="904" t="s">
        <v>946</v>
      </c>
      <c r="H599" s="904" t="s">
        <v>1211</v>
      </c>
      <c r="I599" s="904" t="s">
        <v>2641</v>
      </c>
      <c r="J599" s="904" t="s">
        <v>2642</v>
      </c>
      <c r="L599" s="632" t="s">
        <v>35</v>
      </c>
      <c r="M599" s="909"/>
      <c r="N599" s="819" t="s">
        <v>1333</v>
      </c>
      <c r="O599" s="911" t="e">
        <f>_xlfn.IFNA(VLOOKUP(N599,[1]!Table2[#All],3,FALSE), " ")</f>
        <v>#REF!</v>
      </c>
      <c r="P599" s="904" t="s">
        <v>2643</v>
      </c>
      <c r="Q599" s="904" t="s">
        <v>2566</v>
      </c>
      <c r="R599" s="904" t="s">
        <v>117</v>
      </c>
      <c r="S599" s="904" t="s">
        <v>164</v>
      </c>
      <c r="T599" s="904" t="s">
        <v>2567</v>
      </c>
      <c r="U599" s="749"/>
      <c r="V599" s="304"/>
      <c r="W599" s="632"/>
      <c r="X599" s="923"/>
      <c r="Y599" s="923"/>
    </row>
    <row r="600" spans="1:25" ht="51.95">
      <c r="A600" s="923" t="s">
        <v>2644</v>
      </c>
      <c r="B600" s="923" t="s">
        <v>1825</v>
      </c>
      <c r="C600" s="923" t="s">
        <v>2645</v>
      </c>
      <c r="D600" s="924">
        <v>45145</v>
      </c>
      <c r="E600" s="904" t="s">
        <v>1974</v>
      </c>
      <c r="F600" s="925"/>
      <c r="G600" s="904" t="s">
        <v>32</v>
      </c>
      <c r="H600" s="904" t="s">
        <v>33</v>
      </c>
      <c r="I600" s="904" t="s">
        <v>2646</v>
      </c>
      <c r="J600" s="899" t="s">
        <v>2647</v>
      </c>
      <c r="K600" s="899"/>
      <c r="L600" s="899" t="s">
        <v>45</v>
      </c>
      <c r="M600" s="940"/>
      <c r="N600" s="819"/>
      <c r="O600" s="911" t="e">
        <f>_xlfn.IFNA(VLOOKUP(N600,[1]!Table2[#All],3,FALSE), " ")</f>
        <v>#REF!</v>
      </c>
      <c r="P600" s="899" t="s">
        <v>2648</v>
      </c>
      <c r="Q600" s="904" t="s">
        <v>2260</v>
      </c>
      <c r="R600" s="904" t="s">
        <v>2649</v>
      </c>
      <c r="S600" s="904"/>
      <c r="T600" s="904"/>
      <c r="X600" s="923"/>
      <c r="Y600" s="923"/>
    </row>
    <row r="601" spans="1:25" ht="51.95">
      <c r="A601" s="923" t="s">
        <v>2650</v>
      </c>
      <c r="B601" s="937" t="s">
        <v>2238</v>
      </c>
      <c r="C601" s="923" t="s">
        <v>2651</v>
      </c>
      <c r="D601" s="924">
        <v>45145</v>
      </c>
      <c r="E601" s="904" t="s">
        <v>1974</v>
      </c>
      <c r="F601" s="925"/>
      <c r="G601" s="904" t="s">
        <v>32</v>
      </c>
      <c r="H601" s="904" t="s">
        <v>33</v>
      </c>
      <c r="I601" s="899" t="s">
        <v>2652</v>
      </c>
      <c r="J601" s="899" t="s">
        <v>2653</v>
      </c>
      <c r="K601" s="899"/>
      <c r="L601" s="899" t="s">
        <v>45</v>
      </c>
      <c r="M601" s="940"/>
      <c r="N601" s="819"/>
      <c r="O601" s="911" t="e">
        <f>_xlfn.IFNA(VLOOKUP(N601,[1]!Table2[#All],3,FALSE), " ")</f>
        <v>#REF!</v>
      </c>
      <c r="P601" s="941" t="s">
        <v>2654</v>
      </c>
      <c r="Q601" s="904" t="s">
        <v>2260</v>
      </c>
      <c r="R601" s="904" t="s">
        <v>2649</v>
      </c>
      <c r="S601" s="904"/>
      <c r="T601" s="904"/>
      <c r="X601" s="923"/>
      <c r="Y601" s="923"/>
    </row>
    <row r="602" spans="1:25" ht="39">
      <c r="A602" s="923" t="s">
        <v>2655</v>
      </c>
      <c r="B602" s="923" t="s">
        <v>2057</v>
      </c>
      <c r="C602" s="923"/>
      <c r="D602" s="924">
        <v>45145</v>
      </c>
      <c r="E602" s="904" t="s">
        <v>75</v>
      </c>
      <c r="F602" s="925">
        <v>4566</v>
      </c>
      <c r="G602" s="904" t="s">
        <v>1191</v>
      </c>
      <c r="H602" s="904" t="s">
        <v>77</v>
      </c>
      <c r="I602" s="904" t="s">
        <v>2656</v>
      </c>
      <c r="J602" s="904" t="s">
        <v>2657</v>
      </c>
      <c r="K602" s="904"/>
      <c r="L602" s="904" t="s">
        <v>726</v>
      </c>
      <c r="M602" s="909"/>
      <c r="N602" s="819" t="s">
        <v>279</v>
      </c>
      <c r="O602" s="911" t="e">
        <f>_xlfn.IFNA(VLOOKUP(N602,[1]!Table2[#All],3,FALSE), " ")</f>
        <v>#REF!</v>
      </c>
      <c r="P602" s="904" t="s">
        <v>2658</v>
      </c>
      <c r="Q602" s="304" t="s">
        <v>65</v>
      </c>
      <c r="R602" s="304" t="s">
        <v>117</v>
      </c>
      <c r="S602" s="554" t="s">
        <v>164</v>
      </c>
      <c r="T602" s="558" t="s">
        <v>66</v>
      </c>
      <c r="U602" s="749"/>
      <c r="V602" s="304"/>
      <c r="W602" s="632"/>
      <c r="X602" s="923"/>
      <c r="Y602" s="923"/>
    </row>
    <row r="603" spans="1:25" ht="26.1">
      <c r="A603" s="923" t="s">
        <v>2659</v>
      </c>
      <c r="B603" s="937" t="s">
        <v>1946</v>
      </c>
      <c r="C603" s="937"/>
      <c r="D603" s="938">
        <v>45145</v>
      </c>
      <c r="E603" s="899" t="s">
        <v>1947</v>
      </c>
      <c r="F603" s="939">
        <v>4485</v>
      </c>
      <c r="G603" s="899" t="s">
        <v>2660</v>
      </c>
      <c r="H603" s="904" t="s">
        <v>33</v>
      </c>
      <c r="I603" s="899" t="s">
        <v>2661</v>
      </c>
      <c r="J603" s="899" t="s">
        <v>2662</v>
      </c>
      <c r="K603" s="899"/>
      <c r="L603" s="899" t="s">
        <v>45</v>
      </c>
      <c r="M603" s="940"/>
      <c r="N603" s="819"/>
      <c r="O603" s="911" t="e">
        <f>_xlfn.IFNA(VLOOKUP(N603,[1]!Table2[#All],3,FALSE), " ")</f>
        <v>#REF!</v>
      </c>
      <c r="P603" s="899" t="s">
        <v>2663</v>
      </c>
      <c r="Q603" s="904" t="s">
        <v>47</v>
      </c>
      <c r="R603" s="904"/>
      <c r="S603" s="904"/>
      <c r="T603" s="904"/>
      <c r="X603" s="923"/>
      <c r="Y603" s="923"/>
    </row>
    <row r="604" spans="1:25" ht="39">
      <c r="A604" s="923" t="s">
        <v>2664</v>
      </c>
      <c r="B604" s="899" t="s">
        <v>2665</v>
      </c>
      <c r="C604" s="899"/>
      <c r="D604" s="954">
        <v>45146</v>
      </c>
      <c r="E604" s="899" t="s">
        <v>2666</v>
      </c>
      <c r="F604" s="899"/>
      <c r="G604" s="899" t="s">
        <v>1219</v>
      </c>
      <c r="H604" s="899" t="s">
        <v>465</v>
      </c>
      <c r="I604" s="899" t="s">
        <v>2667</v>
      </c>
      <c r="J604" s="322" t="s">
        <v>2668</v>
      </c>
      <c r="L604" s="899" t="s">
        <v>232</v>
      </c>
      <c r="M604" s="940"/>
      <c r="N604" s="819" t="s">
        <v>279</v>
      </c>
      <c r="O604" s="911" t="e">
        <f>_xlfn.IFNA(VLOOKUP(N604,[1]!Table2[#All],3,FALSE), " ")</f>
        <v>#REF!</v>
      </c>
      <c r="P604" s="899" t="s">
        <v>2669</v>
      </c>
      <c r="Q604" s="904" t="s">
        <v>2670</v>
      </c>
      <c r="R604" s="904" t="s">
        <v>2061</v>
      </c>
      <c r="S604" s="904" t="s">
        <v>1524</v>
      </c>
      <c r="T604" s="904" t="s">
        <v>2671</v>
      </c>
      <c r="X604" s="923"/>
      <c r="Y604" s="923"/>
    </row>
    <row r="605" spans="1:25" ht="39">
      <c r="A605" s="923" t="s">
        <v>2672</v>
      </c>
      <c r="B605" s="899" t="s">
        <v>1946</v>
      </c>
      <c r="C605" s="937"/>
      <c r="D605" s="938">
        <v>45147</v>
      </c>
      <c r="E605" s="899" t="s">
        <v>1458</v>
      </c>
      <c r="F605" s="939" t="s">
        <v>2673</v>
      </c>
      <c r="G605" s="899" t="s">
        <v>1122</v>
      </c>
      <c r="H605" s="904" t="s">
        <v>77</v>
      </c>
      <c r="I605" s="899" t="s">
        <v>2674</v>
      </c>
      <c r="J605" s="899" t="s">
        <v>2675</v>
      </c>
      <c r="K605" s="899"/>
      <c r="L605" s="899" t="s">
        <v>726</v>
      </c>
      <c r="M605" s="940"/>
      <c r="N605" s="819" t="s">
        <v>279</v>
      </c>
      <c r="O605" s="911" t="e">
        <f>_xlfn.IFNA(VLOOKUP(N605,[1]!Table2[#All],3,FALSE), " ")</f>
        <v>#REF!</v>
      </c>
      <c r="P605" s="899" t="s">
        <v>2676</v>
      </c>
      <c r="Q605" s="904" t="s">
        <v>836</v>
      </c>
      <c r="R605" s="904" t="s">
        <v>117</v>
      </c>
      <c r="S605" s="904" t="s">
        <v>2495</v>
      </c>
      <c r="T605" s="904" t="s">
        <v>2152</v>
      </c>
      <c r="X605" s="923"/>
      <c r="Y605" s="923"/>
    </row>
    <row r="606" spans="1:25" ht="26.1">
      <c r="A606" s="923" t="s">
        <v>2677</v>
      </c>
      <c r="B606" s="937" t="s">
        <v>1946</v>
      </c>
      <c r="C606" s="937"/>
      <c r="D606" s="938">
        <v>45147</v>
      </c>
      <c r="E606" s="899" t="s">
        <v>1458</v>
      </c>
      <c r="F606" s="939">
        <v>4945</v>
      </c>
      <c r="G606" s="899" t="s">
        <v>1122</v>
      </c>
      <c r="H606" s="899" t="s">
        <v>1144</v>
      </c>
      <c r="I606" s="899" t="s">
        <v>2678</v>
      </c>
      <c r="J606" s="899" t="s">
        <v>2679</v>
      </c>
      <c r="K606" s="899"/>
      <c r="L606" s="899" t="s">
        <v>232</v>
      </c>
      <c r="M606" s="940"/>
      <c r="N606" s="819" t="s">
        <v>279</v>
      </c>
      <c r="O606" s="911" t="e">
        <f>_xlfn.IFNA(VLOOKUP(N606,[1]!Table2[#All],3,FALSE), " ")</f>
        <v>#REF!</v>
      </c>
      <c r="P606" s="899" t="s">
        <v>2680</v>
      </c>
      <c r="Q606" s="304" t="s">
        <v>65</v>
      </c>
      <c r="R606" s="304" t="s">
        <v>117</v>
      </c>
      <c r="S606" s="554" t="s">
        <v>1524</v>
      </c>
      <c r="T606" s="558" t="s">
        <v>2681</v>
      </c>
      <c r="X606" s="923"/>
      <c r="Y606" s="923"/>
    </row>
    <row r="607" spans="1:25" ht="26.1">
      <c r="A607" s="923" t="s">
        <v>2682</v>
      </c>
      <c r="B607" s="923" t="s">
        <v>1825</v>
      </c>
      <c r="C607" s="923"/>
      <c r="D607" s="924">
        <v>45147</v>
      </c>
      <c r="E607" s="904" t="s">
        <v>1458</v>
      </c>
      <c r="F607" s="925"/>
      <c r="G607" s="904" t="s">
        <v>946</v>
      </c>
      <c r="H607" s="904" t="s">
        <v>1398</v>
      </c>
      <c r="I607" s="904" t="s">
        <v>2683</v>
      </c>
      <c r="J607" s="904" t="s">
        <v>2684</v>
      </c>
      <c r="K607" s="904"/>
      <c r="L607" s="904" t="s">
        <v>726</v>
      </c>
      <c r="M607" s="909"/>
      <c r="N607" s="819" t="s">
        <v>279</v>
      </c>
      <c r="O607" s="911" t="e">
        <f>_xlfn.IFNA(VLOOKUP(N607,[1]!Table2[#All],3,FALSE), " ")</f>
        <v>#REF!</v>
      </c>
      <c r="P607" s="904" t="s">
        <v>2684</v>
      </c>
      <c r="Q607" s="904" t="s">
        <v>2566</v>
      </c>
      <c r="R607" s="904" t="s">
        <v>2061</v>
      </c>
      <c r="S607" s="904" t="s">
        <v>1524</v>
      </c>
      <c r="T607" s="904" t="s">
        <v>2685</v>
      </c>
      <c r="U607" s="749"/>
      <c r="V607" s="304"/>
      <c r="W607" s="632"/>
      <c r="X607" s="923"/>
      <c r="Y607" s="923"/>
    </row>
    <row r="608" spans="1:25" ht="26.1">
      <c r="A608" s="923" t="s">
        <v>2686</v>
      </c>
      <c r="B608" s="923" t="s">
        <v>1825</v>
      </c>
      <c r="C608" s="923"/>
      <c r="D608" s="924">
        <v>45147</v>
      </c>
      <c r="E608" s="904" t="s">
        <v>1458</v>
      </c>
      <c r="F608" s="925"/>
      <c r="G608" s="904" t="s">
        <v>946</v>
      </c>
      <c r="H608" s="904" t="s">
        <v>1211</v>
      </c>
      <c r="I608" s="904" t="s">
        <v>2687</v>
      </c>
      <c r="J608" s="904" t="s">
        <v>2688</v>
      </c>
      <c r="K608" s="904"/>
      <c r="L608" s="904" t="s">
        <v>232</v>
      </c>
      <c r="M608" s="909"/>
      <c r="N608" s="819" t="s">
        <v>279</v>
      </c>
      <c r="O608" s="911" t="e">
        <f>_xlfn.IFNA(VLOOKUP(N608,[1]!Table2[#All],3,FALSE), " ")</f>
        <v>#REF!</v>
      </c>
      <c r="P608" s="904" t="s">
        <v>2689</v>
      </c>
      <c r="Q608" s="904" t="s">
        <v>2566</v>
      </c>
      <c r="R608" s="904" t="s">
        <v>117</v>
      </c>
      <c r="S608" s="904" t="s">
        <v>2556</v>
      </c>
      <c r="T608" s="904" t="s">
        <v>2690</v>
      </c>
      <c r="U608" s="749"/>
      <c r="V608" s="304"/>
      <c r="W608" s="632"/>
      <c r="X608" s="923"/>
      <c r="Y608" s="923"/>
    </row>
    <row r="609" spans="1:25" ht="12.95">
      <c r="A609" s="923" t="s">
        <v>2691</v>
      </c>
      <c r="B609" s="923" t="s">
        <v>1825</v>
      </c>
      <c r="C609" s="923"/>
      <c r="D609" s="924">
        <v>45148</v>
      </c>
      <c r="E609" s="904" t="s">
        <v>1974</v>
      </c>
      <c r="F609" s="925"/>
      <c r="G609" s="904" t="s">
        <v>946</v>
      </c>
      <c r="H609" s="904" t="s">
        <v>1398</v>
      </c>
      <c r="I609" s="904" t="s">
        <v>2692</v>
      </c>
      <c r="J609" s="904" t="s">
        <v>2693</v>
      </c>
      <c r="K609" s="904"/>
      <c r="L609" s="904" t="s">
        <v>726</v>
      </c>
      <c r="M609" s="909"/>
      <c r="N609" s="819" t="s">
        <v>279</v>
      </c>
      <c r="O609" s="911" t="e">
        <f>_xlfn.IFNA(VLOOKUP(N609,[1]!Table2[#All],3,FALSE), " ")</f>
        <v>#REF!</v>
      </c>
      <c r="P609" s="904" t="s">
        <v>2693</v>
      </c>
      <c r="Q609" s="904" t="s">
        <v>2260</v>
      </c>
      <c r="R609" s="904" t="s">
        <v>2061</v>
      </c>
      <c r="S609" s="904" t="s">
        <v>1524</v>
      </c>
      <c r="T609" s="904" t="s">
        <v>2694</v>
      </c>
      <c r="U609" s="749"/>
      <c r="V609" s="304"/>
      <c r="W609" s="632"/>
      <c r="X609" s="923"/>
      <c r="Y609" s="923"/>
    </row>
    <row r="610" spans="1:25" ht="39">
      <c r="A610" s="923" t="s">
        <v>2695</v>
      </c>
      <c r="B610" s="923" t="s">
        <v>1825</v>
      </c>
      <c r="C610" s="923" t="s">
        <v>2696</v>
      </c>
      <c r="D610" s="924">
        <v>45148</v>
      </c>
      <c r="E610" s="904" t="s">
        <v>1974</v>
      </c>
      <c r="F610" s="925"/>
      <c r="G610" s="904" t="s">
        <v>946</v>
      </c>
      <c r="H610" s="904" t="s">
        <v>1211</v>
      </c>
      <c r="I610" s="904" t="s">
        <v>2697</v>
      </c>
      <c r="J610" s="951" t="s">
        <v>2698</v>
      </c>
      <c r="K610" s="951"/>
      <c r="L610" s="904" t="s">
        <v>726</v>
      </c>
      <c r="M610" s="909"/>
      <c r="N610" s="819" t="s">
        <v>279</v>
      </c>
      <c r="O610" s="911" t="e">
        <f>_xlfn.IFNA(VLOOKUP(N610,[1]!Table2[#All],3,FALSE), " ")</f>
        <v>#REF!</v>
      </c>
      <c r="P610" s="952" t="s">
        <v>2699</v>
      </c>
      <c r="Q610" s="904" t="s">
        <v>2566</v>
      </c>
      <c r="R610" s="904" t="s">
        <v>2061</v>
      </c>
      <c r="S610" s="904" t="s">
        <v>1524</v>
      </c>
      <c r="T610" s="904" t="s">
        <v>2198</v>
      </c>
      <c r="U610" s="749"/>
      <c r="V610" s="304"/>
      <c r="W610" s="632"/>
      <c r="X610" s="923"/>
      <c r="Y610" s="923"/>
    </row>
    <row r="611" spans="1:25" ht="39">
      <c r="A611" s="923" t="s">
        <v>2700</v>
      </c>
      <c r="B611" s="923" t="s">
        <v>1825</v>
      </c>
      <c r="C611" s="923"/>
      <c r="D611" s="924">
        <v>45148</v>
      </c>
      <c r="E611" s="904" t="s">
        <v>2052</v>
      </c>
      <c r="F611" s="925"/>
      <c r="G611" s="904" t="s">
        <v>946</v>
      </c>
      <c r="H611" s="904" t="s">
        <v>1211</v>
      </c>
      <c r="I611" s="904" t="s">
        <v>2701</v>
      </c>
      <c r="J611" s="904" t="s">
        <v>2702</v>
      </c>
      <c r="K611" s="904"/>
      <c r="L611" s="959" t="s">
        <v>232</v>
      </c>
      <c r="M611" s="909">
        <v>45182</v>
      </c>
      <c r="N611" s="819" t="s">
        <v>279</v>
      </c>
      <c r="O611" s="911" t="e">
        <f>_xlfn.IFNA(VLOOKUP(N611,[1]!Table2[#All],3,FALSE), " ")</f>
        <v>#REF!</v>
      </c>
      <c r="P611" s="904" t="s">
        <v>2703</v>
      </c>
      <c r="Q611" s="904" t="s">
        <v>2566</v>
      </c>
      <c r="R611" s="904" t="s">
        <v>117</v>
      </c>
      <c r="S611" s="904" t="s">
        <v>2556</v>
      </c>
      <c r="T611" s="904" t="s">
        <v>2690</v>
      </c>
      <c r="U611" s="749"/>
      <c r="V611" s="304"/>
      <c r="W611" s="632"/>
      <c r="X611" s="923"/>
      <c r="Y611" s="923"/>
    </row>
    <row r="612" spans="1:25" ht="156">
      <c r="A612" s="923" t="s">
        <v>2704</v>
      </c>
      <c r="B612" s="923" t="s">
        <v>1825</v>
      </c>
      <c r="C612" s="923"/>
      <c r="D612" s="924">
        <v>45148</v>
      </c>
      <c r="E612" s="904" t="s">
        <v>2052</v>
      </c>
      <c r="F612" s="925"/>
      <c r="G612" s="904" t="s">
        <v>946</v>
      </c>
      <c r="H612" s="904" t="s">
        <v>1211</v>
      </c>
      <c r="I612" s="904" t="s">
        <v>2705</v>
      </c>
      <c r="J612" s="904" t="s">
        <v>2706</v>
      </c>
      <c r="K612" s="904"/>
      <c r="L612" s="959" t="s">
        <v>232</v>
      </c>
      <c r="M612" s="909">
        <v>45182</v>
      </c>
      <c r="N612" s="819" t="s">
        <v>279</v>
      </c>
      <c r="O612" s="911" t="e">
        <f>_xlfn.IFNA(VLOOKUP(N612,[1]!Table2[#All],3,FALSE), " ")</f>
        <v>#REF!</v>
      </c>
      <c r="P612" s="952" t="s">
        <v>2707</v>
      </c>
      <c r="Q612" s="904" t="s">
        <v>2566</v>
      </c>
      <c r="R612" s="904" t="s">
        <v>117</v>
      </c>
      <c r="S612" s="904" t="s">
        <v>2556</v>
      </c>
      <c r="T612" s="904" t="s">
        <v>2708</v>
      </c>
      <c r="U612" s="749"/>
      <c r="V612" s="304"/>
      <c r="W612" s="632"/>
      <c r="X612" s="923"/>
      <c r="Y612" s="923"/>
    </row>
    <row r="613" spans="1:25" ht="65.099999999999994">
      <c r="A613" s="923" t="s">
        <v>2709</v>
      </c>
      <c r="B613" s="923" t="s">
        <v>2132</v>
      </c>
      <c r="C613" s="923"/>
      <c r="D613" s="924">
        <v>45149</v>
      </c>
      <c r="E613" s="904" t="s">
        <v>75</v>
      </c>
      <c r="F613" s="925">
        <v>3986</v>
      </c>
      <c r="G613" s="904" t="s">
        <v>2611</v>
      </c>
      <c r="H613" s="904" t="s">
        <v>77</v>
      </c>
      <c r="I613" s="904" t="s">
        <v>2710</v>
      </c>
      <c r="J613" s="904" t="s">
        <v>2711</v>
      </c>
      <c r="K613" s="904"/>
      <c r="L613" s="904" t="s">
        <v>726</v>
      </c>
      <c r="M613" s="909"/>
      <c r="N613" s="819" t="s">
        <v>279</v>
      </c>
      <c r="O613" s="911" t="e">
        <f>_xlfn.IFNA(VLOOKUP(N613,[1]!Table2[#All],3,FALSE), " ")</f>
        <v>#REF!</v>
      </c>
      <c r="P613" s="904" t="s">
        <v>2712</v>
      </c>
      <c r="Q613" s="304" t="s">
        <v>452</v>
      </c>
      <c r="R613" s="281" t="s">
        <v>117</v>
      </c>
      <c r="S613" s="304" t="s">
        <v>1195</v>
      </c>
      <c r="T613" s="304" t="s">
        <v>1509</v>
      </c>
      <c r="U613" s="749"/>
      <c r="V613" s="304"/>
      <c r="W613" s="632"/>
      <c r="X613" s="923"/>
      <c r="Y613" s="923"/>
    </row>
    <row r="614" spans="1:25" ht="39">
      <c r="A614" s="923" t="s">
        <v>2713</v>
      </c>
      <c r="B614" s="923" t="s">
        <v>1825</v>
      </c>
      <c r="C614" s="937" t="s">
        <v>2714</v>
      </c>
      <c r="D614" s="924">
        <v>44422</v>
      </c>
      <c r="E614" s="904" t="s">
        <v>1458</v>
      </c>
      <c r="F614" s="925"/>
      <c r="G614" s="904" t="s">
        <v>946</v>
      </c>
      <c r="H614" s="904" t="s">
        <v>1211</v>
      </c>
      <c r="I614" s="904" t="s">
        <v>2715</v>
      </c>
      <c r="J614" s="904" t="s">
        <v>2716</v>
      </c>
      <c r="K614" s="904"/>
      <c r="L614" s="904" t="s">
        <v>726</v>
      </c>
      <c r="M614" s="909"/>
      <c r="N614" s="819" t="s">
        <v>279</v>
      </c>
      <c r="O614" s="911" t="e">
        <f>_xlfn.IFNA(VLOOKUP(N614,[1]!Table2[#All],3,FALSE), " ")</f>
        <v>#REF!</v>
      </c>
      <c r="P614" s="904" t="s">
        <v>2717</v>
      </c>
      <c r="Q614" s="304" t="s">
        <v>65</v>
      </c>
      <c r="R614" s="304" t="s">
        <v>117</v>
      </c>
      <c r="S614" s="554" t="s">
        <v>164</v>
      </c>
      <c r="T614" s="558" t="s">
        <v>66</v>
      </c>
      <c r="U614" s="749"/>
      <c r="V614" s="304"/>
      <c r="W614" s="632"/>
      <c r="X614" s="923"/>
      <c r="Y614" s="923"/>
    </row>
    <row r="615" spans="1:25" ht="51.95">
      <c r="A615" s="923" t="s">
        <v>2718</v>
      </c>
      <c r="B615" s="923" t="s">
        <v>1825</v>
      </c>
      <c r="C615" s="923"/>
      <c r="D615" s="924">
        <v>44422</v>
      </c>
      <c r="E615" s="904" t="s">
        <v>1458</v>
      </c>
      <c r="F615" s="925"/>
      <c r="G615" s="904" t="s">
        <v>946</v>
      </c>
      <c r="H615" s="904" t="s">
        <v>1398</v>
      </c>
      <c r="I615" s="904" t="s">
        <v>2719</v>
      </c>
      <c r="J615" s="904" t="s">
        <v>2720</v>
      </c>
      <c r="L615" s="632" t="s">
        <v>35</v>
      </c>
      <c r="M615" s="909"/>
      <c r="N615" s="819" t="s">
        <v>1333</v>
      </c>
      <c r="O615" s="911" t="e">
        <f>_xlfn.IFNA(VLOOKUP(N615,[1]!Table2[#All],3,FALSE), " ")</f>
        <v>#REF!</v>
      </c>
      <c r="P615" s="904" t="s">
        <v>2721</v>
      </c>
      <c r="Q615" s="904" t="s">
        <v>2722</v>
      </c>
      <c r="R615" s="904" t="s">
        <v>2061</v>
      </c>
      <c r="S615" s="904" t="s">
        <v>164</v>
      </c>
      <c r="T615" s="904" t="s">
        <v>2583</v>
      </c>
      <c r="U615" s="749"/>
      <c r="V615" s="304"/>
      <c r="W615" s="632"/>
      <c r="X615" s="923"/>
      <c r="Y615" s="923"/>
    </row>
    <row r="616" spans="1:25" ht="26.1">
      <c r="A616" s="923" t="s">
        <v>2723</v>
      </c>
      <c r="B616" s="923" t="s">
        <v>1825</v>
      </c>
      <c r="C616" s="923"/>
      <c r="D616" s="924">
        <v>44422</v>
      </c>
      <c r="E616" s="904" t="s">
        <v>1458</v>
      </c>
      <c r="F616" s="925"/>
      <c r="G616" s="904" t="s">
        <v>946</v>
      </c>
      <c r="H616" s="904" t="s">
        <v>1398</v>
      </c>
      <c r="I616" s="928" t="s">
        <v>2724</v>
      </c>
      <c r="J616" s="904" t="s">
        <v>2725</v>
      </c>
      <c r="K616" s="904"/>
      <c r="L616" s="904" t="s">
        <v>232</v>
      </c>
      <c r="M616" s="909"/>
      <c r="N616" s="819" t="s">
        <v>279</v>
      </c>
      <c r="O616" s="911" t="e">
        <f>_xlfn.IFNA(VLOOKUP(N616,[1]!Table2[#All],3,FALSE), " ")</f>
        <v>#REF!</v>
      </c>
      <c r="P616" s="904" t="s">
        <v>2638</v>
      </c>
      <c r="Q616" s="304" t="s">
        <v>65</v>
      </c>
      <c r="R616" s="304" t="s">
        <v>117</v>
      </c>
      <c r="S616" s="554" t="s">
        <v>164</v>
      </c>
      <c r="T616" s="558" t="s">
        <v>66</v>
      </c>
      <c r="U616" s="749"/>
      <c r="V616" s="304"/>
      <c r="W616" s="632"/>
      <c r="X616" s="923"/>
      <c r="Y616" s="923"/>
    </row>
    <row r="617" spans="1:25" ht="51.95">
      <c r="A617" s="923" t="s">
        <v>2726</v>
      </c>
      <c r="B617" s="923" t="s">
        <v>1825</v>
      </c>
      <c r="C617" s="923"/>
      <c r="D617" s="924">
        <v>44422</v>
      </c>
      <c r="E617" s="904" t="s">
        <v>1458</v>
      </c>
      <c r="F617" s="925"/>
      <c r="G617" s="904" t="s">
        <v>946</v>
      </c>
      <c r="H617" s="960" t="s">
        <v>1398</v>
      </c>
      <c r="I617" s="961" t="s">
        <v>2727</v>
      </c>
      <c r="J617" s="962" t="s">
        <v>2728</v>
      </c>
      <c r="K617" s="327"/>
      <c r="L617" s="632" t="s">
        <v>35</v>
      </c>
      <c r="M617" s="940"/>
      <c r="N617" s="819" t="s">
        <v>1333</v>
      </c>
      <c r="O617" s="911" t="e">
        <f>_xlfn.IFNA(VLOOKUP(N617,[1]!Table2[#All],3,FALSE), " ")</f>
        <v>#REF!</v>
      </c>
      <c r="P617" s="899" t="s">
        <v>2729</v>
      </c>
      <c r="Q617" s="904" t="s">
        <v>2722</v>
      </c>
      <c r="R617" s="904" t="s">
        <v>2061</v>
      </c>
      <c r="S617" s="904" t="s">
        <v>164</v>
      </c>
      <c r="T617" s="904" t="s">
        <v>2583</v>
      </c>
      <c r="X617" s="923"/>
      <c r="Y617" s="923"/>
    </row>
    <row r="618" spans="1:25" ht="26.1">
      <c r="A618" s="923" t="s">
        <v>2730</v>
      </c>
      <c r="B618" s="923" t="s">
        <v>1825</v>
      </c>
      <c r="C618" s="923"/>
      <c r="D618" s="924">
        <v>44422</v>
      </c>
      <c r="E618" s="904" t="s">
        <v>1458</v>
      </c>
      <c r="F618" s="925"/>
      <c r="G618" s="904" t="s">
        <v>946</v>
      </c>
      <c r="H618" s="904" t="s">
        <v>1398</v>
      </c>
      <c r="I618" s="963" t="s">
        <v>2731</v>
      </c>
      <c r="J618" s="904" t="s">
        <v>2732</v>
      </c>
      <c r="K618" s="904"/>
      <c r="L618" s="899" t="s">
        <v>232</v>
      </c>
      <c r="M618" s="940"/>
      <c r="N618" s="819" t="s">
        <v>279</v>
      </c>
      <c r="O618" s="911" t="e">
        <f>_xlfn.IFNA(VLOOKUP(N618,[1]!Table2[#All],3,FALSE), " ")</f>
        <v>#REF!</v>
      </c>
      <c r="P618" s="899" t="s">
        <v>2733</v>
      </c>
      <c r="Q618" s="904" t="s">
        <v>2260</v>
      </c>
      <c r="R618" s="304" t="s">
        <v>117</v>
      </c>
      <c r="S618" s="554"/>
      <c r="T618" s="558"/>
      <c r="X618" s="923"/>
      <c r="Y618" s="923"/>
    </row>
    <row r="619" spans="1:25" ht="26.1">
      <c r="A619" s="923" t="s">
        <v>2734</v>
      </c>
      <c r="B619" s="937" t="s">
        <v>1825</v>
      </c>
      <c r="C619" s="937" t="s">
        <v>2714</v>
      </c>
      <c r="D619" s="924">
        <v>44422</v>
      </c>
      <c r="E619" s="904" t="s">
        <v>1458</v>
      </c>
      <c r="F619" s="925"/>
      <c r="G619" s="904" t="s">
        <v>946</v>
      </c>
      <c r="H619" s="904" t="s">
        <v>1398</v>
      </c>
      <c r="I619" s="899" t="s">
        <v>2735</v>
      </c>
      <c r="J619" s="899" t="s">
        <v>2736</v>
      </c>
      <c r="K619" s="899"/>
      <c r="L619" s="899" t="s">
        <v>726</v>
      </c>
      <c r="M619" s="940"/>
      <c r="N619" s="819" t="s">
        <v>279</v>
      </c>
      <c r="O619" s="911" t="e">
        <f>_xlfn.IFNA(VLOOKUP(N619,[1]!Table2[#All],3,FALSE), " ")</f>
        <v>#REF!</v>
      </c>
      <c r="P619" s="899" t="s">
        <v>2737</v>
      </c>
      <c r="Q619" s="304" t="s">
        <v>65</v>
      </c>
      <c r="R619" s="304" t="s">
        <v>117</v>
      </c>
      <c r="S619" s="554" t="s">
        <v>164</v>
      </c>
      <c r="T619" s="558" t="s">
        <v>66</v>
      </c>
      <c r="X619" s="923"/>
      <c r="Y619" s="923"/>
    </row>
    <row r="620" spans="1:25" ht="26.1">
      <c r="A620" s="923" t="s">
        <v>2738</v>
      </c>
      <c r="B620" s="923" t="s">
        <v>2132</v>
      </c>
      <c r="C620" s="923"/>
      <c r="D620" s="924">
        <v>45153</v>
      </c>
      <c r="E620" s="904" t="s">
        <v>456</v>
      </c>
      <c r="F620" s="925">
        <v>5859</v>
      </c>
      <c r="G620" s="904" t="s">
        <v>906</v>
      </c>
      <c r="H620" s="904" t="s">
        <v>33</v>
      </c>
      <c r="I620" s="904" t="s">
        <v>2739</v>
      </c>
      <c r="J620" s="904" t="s">
        <v>2740</v>
      </c>
      <c r="K620" s="904"/>
      <c r="L620" s="904" t="s">
        <v>726</v>
      </c>
      <c r="M620" s="909"/>
      <c r="N620" s="819" t="s">
        <v>279</v>
      </c>
      <c r="O620" s="911" t="e">
        <f>_xlfn.IFNA(VLOOKUP(N620,[1]!Table2[#All],3,FALSE), " ")</f>
        <v>#REF!</v>
      </c>
      <c r="P620" s="904" t="s">
        <v>2741</v>
      </c>
      <c r="Q620" s="304" t="s">
        <v>65</v>
      </c>
      <c r="R620" s="304" t="s">
        <v>117</v>
      </c>
      <c r="S620" s="554" t="s">
        <v>164</v>
      </c>
      <c r="T620" s="558" t="s">
        <v>66</v>
      </c>
      <c r="U620" s="749"/>
      <c r="V620" s="304"/>
      <c r="W620" s="632"/>
      <c r="X620" s="923"/>
      <c r="Y620" s="923"/>
    </row>
    <row r="621" spans="1:25" ht="26.1">
      <c r="A621" s="923" t="s">
        <v>2742</v>
      </c>
      <c r="B621" s="923" t="s">
        <v>1825</v>
      </c>
      <c r="C621" s="923" t="s">
        <v>2714</v>
      </c>
      <c r="D621" s="924">
        <v>44422</v>
      </c>
      <c r="E621" s="904" t="s">
        <v>1458</v>
      </c>
      <c r="F621" s="925"/>
      <c r="G621" s="904" t="s">
        <v>946</v>
      </c>
      <c r="H621" s="904" t="s">
        <v>1398</v>
      </c>
      <c r="I621" s="904" t="s">
        <v>2743</v>
      </c>
      <c r="J621" s="904" t="s">
        <v>2744</v>
      </c>
      <c r="K621" s="904"/>
      <c r="L621" s="904" t="s">
        <v>2179</v>
      </c>
      <c r="M621" s="909"/>
      <c r="N621" s="819" t="s">
        <v>233</v>
      </c>
      <c r="O621" s="911" t="e">
        <f>_xlfn.IFNA(VLOOKUP(N621,[1]!Table2[#All],3,FALSE), " ")</f>
        <v>#REF!</v>
      </c>
      <c r="P621" s="904" t="s">
        <v>2745</v>
      </c>
      <c r="Q621" s="904"/>
      <c r="R621" s="904"/>
      <c r="S621" s="904"/>
      <c r="T621" s="904"/>
      <c r="U621" s="749"/>
      <c r="V621" s="304"/>
      <c r="W621" s="632"/>
      <c r="X621" s="923"/>
      <c r="Y621" s="923"/>
    </row>
    <row r="622" spans="1:25" ht="12.95">
      <c r="A622" s="923" t="s">
        <v>2746</v>
      </c>
      <c r="B622" s="923" t="s">
        <v>1825</v>
      </c>
      <c r="C622" s="923" t="s">
        <v>2747</v>
      </c>
      <c r="D622" s="924">
        <v>44422</v>
      </c>
      <c r="E622" s="904" t="s">
        <v>1458</v>
      </c>
      <c r="F622" s="925"/>
      <c r="G622" s="904" t="s">
        <v>946</v>
      </c>
      <c r="H622" s="904" t="s">
        <v>1398</v>
      </c>
      <c r="I622" s="904" t="s">
        <v>2748</v>
      </c>
      <c r="J622" s="904" t="s">
        <v>2748</v>
      </c>
      <c r="K622" s="904" t="s">
        <v>2749</v>
      </c>
      <c r="L622" s="904" t="s">
        <v>726</v>
      </c>
      <c r="M622" s="909"/>
      <c r="N622" s="819" t="s">
        <v>279</v>
      </c>
      <c r="O622" s="911" t="e">
        <f>_xlfn.IFNA(VLOOKUP(N622,[1]!Table2[#All],3,FALSE), " ")</f>
        <v>#REF!</v>
      </c>
      <c r="P622" s="904" t="s">
        <v>2750</v>
      </c>
      <c r="Q622" s="304" t="s">
        <v>65</v>
      </c>
      <c r="R622" s="304" t="s">
        <v>117</v>
      </c>
      <c r="S622" s="554" t="s">
        <v>164</v>
      </c>
      <c r="T622" s="558" t="s">
        <v>66</v>
      </c>
      <c r="U622" s="749"/>
      <c r="V622" s="304"/>
      <c r="W622" s="632"/>
      <c r="X622" s="923"/>
      <c r="Y622" s="923"/>
    </row>
    <row r="623" spans="1:25" ht="51.95">
      <c r="A623" s="923" t="s">
        <v>2751</v>
      </c>
      <c r="B623" s="923" t="s">
        <v>1825</v>
      </c>
      <c r="C623" s="923"/>
      <c r="D623" s="924">
        <v>45155</v>
      </c>
      <c r="E623" s="904" t="s">
        <v>1458</v>
      </c>
      <c r="F623" s="925"/>
      <c r="G623" s="904" t="s">
        <v>946</v>
      </c>
      <c r="H623" s="904" t="s">
        <v>1398</v>
      </c>
      <c r="I623" s="904" t="s">
        <v>2752</v>
      </c>
      <c r="J623" s="904" t="s">
        <v>2753</v>
      </c>
      <c r="L623" s="853" t="s">
        <v>1806</v>
      </c>
      <c r="M623" s="909"/>
      <c r="N623" s="819" t="s">
        <v>233</v>
      </c>
      <c r="O623" s="911" t="e">
        <f>_xlfn.IFNA(VLOOKUP(N623,[1]!Table2[#All],3,FALSE), " ")</f>
        <v>#REF!</v>
      </c>
      <c r="P623" s="904" t="s">
        <v>2754</v>
      </c>
      <c r="Q623" s="904"/>
      <c r="R623" s="904"/>
      <c r="S623" s="904"/>
      <c r="T623" s="904"/>
      <c r="U623" s="749"/>
      <c r="V623" s="304"/>
      <c r="W623" s="632"/>
      <c r="X623" s="923"/>
      <c r="Y623" s="923"/>
    </row>
    <row r="624" spans="1:25" ht="12.95">
      <c r="A624" s="923" t="s">
        <v>2755</v>
      </c>
      <c r="B624" s="923" t="s">
        <v>1825</v>
      </c>
      <c r="C624" s="923" t="s">
        <v>1974</v>
      </c>
      <c r="D624" s="924">
        <v>45155</v>
      </c>
      <c r="E624" s="904" t="s">
        <v>1974</v>
      </c>
      <c r="F624" s="925"/>
      <c r="G624" s="904" t="s">
        <v>946</v>
      </c>
      <c r="H624" s="904" t="s">
        <v>1398</v>
      </c>
      <c r="I624" s="904" t="s">
        <v>2756</v>
      </c>
      <c r="J624" s="904" t="s">
        <v>2757</v>
      </c>
      <c r="K624" s="904"/>
      <c r="L624" s="904" t="s">
        <v>232</v>
      </c>
      <c r="M624" s="909"/>
      <c r="N624" s="819" t="s">
        <v>279</v>
      </c>
      <c r="O624" s="911" t="e">
        <f>_xlfn.IFNA(VLOOKUP(N624,[1]!Table2[#All],3,FALSE), " ")</f>
        <v>#REF!</v>
      </c>
      <c r="P624" s="904" t="s">
        <v>2758</v>
      </c>
      <c r="Q624" s="904" t="s">
        <v>2260</v>
      </c>
      <c r="R624" s="304" t="s">
        <v>117</v>
      </c>
      <c r="S624" s="554" t="s">
        <v>164</v>
      </c>
      <c r="T624" s="558" t="s">
        <v>66</v>
      </c>
      <c r="U624" s="749"/>
      <c r="V624" s="304"/>
      <c r="W624" s="632"/>
      <c r="X624" s="923"/>
      <c r="Y624" s="923"/>
    </row>
    <row r="625" spans="1:25" ht="12.95">
      <c r="A625" s="923" t="s">
        <v>2759</v>
      </c>
      <c r="B625" s="923" t="s">
        <v>1825</v>
      </c>
      <c r="C625" s="923" t="s">
        <v>1974</v>
      </c>
      <c r="D625" s="924">
        <v>45155</v>
      </c>
      <c r="E625" s="904" t="s">
        <v>1974</v>
      </c>
      <c r="F625" s="925"/>
      <c r="G625" s="904" t="s">
        <v>946</v>
      </c>
      <c r="H625" s="904" t="s">
        <v>1211</v>
      </c>
      <c r="I625" s="904" t="s">
        <v>2760</v>
      </c>
      <c r="J625" s="904" t="s">
        <v>2761</v>
      </c>
      <c r="K625" s="904"/>
      <c r="L625" s="904" t="s">
        <v>726</v>
      </c>
      <c r="M625" s="909"/>
      <c r="N625" s="819" t="s">
        <v>279</v>
      </c>
      <c r="O625" s="911" t="e">
        <f>_xlfn.IFNA(VLOOKUP(N625,[1]!Table2[#All],3,FALSE), " ")</f>
        <v>#REF!</v>
      </c>
      <c r="P625" s="904" t="s">
        <v>2761</v>
      </c>
      <c r="Q625" s="304" t="s">
        <v>65</v>
      </c>
      <c r="R625" s="304" t="s">
        <v>117</v>
      </c>
      <c r="S625" s="554" t="s">
        <v>164</v>
      </c>
      <c r="T625" s="558" t="s">
        <v>66</v>
      </c>
      <c r="U625" s="749"/>
      <c r="V625" s="304"/>
      <c r="W625" s="632"/>
      <c r="X625" s="923"/>
      <c r="Y625" s="923"/>
    </row>
    <row r="626" spans="1:25" ht="65.099999999999994">
      <c r="A626" s="923" t="s">
        <v>2762</v>
      </c>
      <c r="B626" s="923" t="s">
        <v>2057</v>
      </c>
      <c r="C626" s="923"/>
      <c r="D626" s="924">
        <v>45156</v>
      </c>
      <c r="E626" s="904" t="s">
        <v>1458</v>
      </c>
      <c r="F626" s="925"/>
      <c r="G626" s="904" t="s">
        <v>2289</v>
      </c>
      <c r="H626" s="904" t="s">
        <v>1211</v>
      </c>
      <c r="I626" s="904" t="s">
        <v>2763</v>
      </c>
      <c r="J626" s="904" t="s">
        <v>2764</v>
      </c>
      <c r="K626" s="904"/>
      <c r="L626" s="904" t="s">
        <v>726</v>
      </c>
      <c r="M626" s="909"/>
      <c r="N626" s="819" t="s">
        <v>279</v>
      </c>
      <c r="O626" s="911" t="e">
        <f>_xlfn.IFNA(VLOOKUP(N626,[1]!Table2[#All],3,FALSE), " ")</f>
        <v>#REF!</v>
      </c>
      <c r="P626" s="904" t="s">
        <v>2765</v>
      </c>
      <c r="Q626" s="904" t="s">
        <v>2260</v>
      </c>
      <c r="R626" s="304" t="s">
        <v>117</v>
      </c>
      <c r="S626" s="904" t="s">
        <v>526</v>
      </c>
      <c r="T626" s="904" t="s">
        <v>2766</v>
      </c>
      <c r="U626" s="749"/>
      <c r="V626" s="304"/>
      <c r="W626" s="632"/>
      <c r="X626" s="923"/>
      <c r="Y626" s="923"/>
    </row>
    <row r="627" spans="1:25" ht="26.1">
      <c r="A627" s="923" t="s">
        <v>2767</v>
      </c>
      <c r="B627" s="923" t="s">
        <v>1825</v>
      </c>
      <c r="C627" s="923" t="s">
        <v>1974</v>
      </c>
      <c r="D627" s="924">
        <v>45156</v>
      </c>
      <c r="E627" s="904" t="s">
        <v>1974</v>
      </c>
      <c r="F627" s="925"/>
      <c r="G627" s="904" t="s">
        <v>946</v>
      </c>
      <c r="H627" s="904" t="s">
        <v>1211</v>
      </c>
      <c r="I627" s="904" t="s">
        <v>2768</v>
      </c>
      <c r="J627" s="904" t="s">
        <v>2768</v>
      </c>
      <c r="K627" s="904"/>
      <c r="L627" s="904" t="s">
        <v>232</v>
      </c>
      <c r="M627" s="909"/>
      <c r="N627" s="819" t="s">
        <v>279</v>
      </c>
      <c r="O627" s="911" t="e">
        <f>_xlfn.IFNA(VLOOKUP(N627,[1]!Table2[#All],3,FALSE), " ")</f>
        <v>#REF!</v>
      </c>
      <c r="P627" s="904" t="s">
        <v>2769</v>
      </c>
      <c r="Q627" s="304" t="s">
        <v>65</v>
      </c>
      <c r="R627" s="304" t="s">
        <v>117</v>
      </c>
      <c r="S627" s="554" t="s">
        <v>164</v>
      </c>
      <c r="T627" s="558" t="s">
        <v>66</v>
      </c>
      <c r="U627" s="749"/>
      <c r="V627" s="304"/>
      <c r="W627" s="632"/>
      <c r="X627" s="923"/>
      <c r="Y627" s="923"/>
    </row>
    <row r="628" spans="1:25" ht="26.1">
      <c r="A628" s="923" t="s">
        <v>2770</v>
      </c>
      <c r="B628" s="923" t="s">
        <v>1825</v>
      </c>
      <c r="C628" s="923" t="s">
        <v>456</v>
      </c>
      <c r="D628" s="924">
        <v>45160</v>
      </c>
      <c r="E628" s="904" t="s">
        <v>456</v>
      </c>
      <c r="F628" s="925"/>
      <c r="G628" s="904" t="s">
        <v>946</v>
      </c>
      <c r="H628" s="904" t="s">
        <v>1211</v>
      </c>
      <c r="I628" s="904" t="s">
        <v>2771</v>
      </c>
      <c r="J628" s="904" t="s">
        <v>2772</v>
      </c>
      <c r="K628" s="904"/>
      <c r="L628" s="904" t="s">
        <v>726</v>
      </c>
      <c r="M628" s="909"/>
      <c r="N628" s="819" t="s">
        <v>279</v>
      </c>
      <c r="O628" s="911" t="e">
        <f>_xlfn.IFNA(VLOOKUP(N628,[1]!Table2[#All],3,FALSE), " ")</f>
        <v>#REF!</v>
      </c>
      <c r="P628" s="904" t="s">
        <v>2772</v>
      </c>
      <c r="Q628" s="304" t="s">
        <v>65</v>
      </c>
      <c r="R628" s="304" t="s">
        <v>117</v>
      </c>
      <c r="S628" s="554" t="s">
        <v>164</v>
      </c>
      <c r="T628" s="558" t="s">
        <v>66</v>
      </c>
      <c r="U628" s="749"/>
      <c r="V628" s="304"/>
      <c r="W628" s="632"/>
      <c r="X628" s="923"/>
      <c r="Y628" s="923"/>
    </row>
    <row r="629" spans="1:25" ht="26.1">
      <c r="A629" s="923" t="s">
        <v>2773</v>
      </c>
      <c r="B629" s="923" t="s">
        <v>1825</v>
      </c>
      <c r="C629" s="923" t="s">
        <v>456</v>
      </c>
      <c r="D629" s="924">
        <v>45160</v>
      </c>
      <c r="E629" s="904" t="s">
        <v>2774</v>
      </c>
      <c r="F629" s="925"/>
      <c r="G629" s="904" t="s">
        <v>946</v>
      </c>
      <c r="H629" s="904" t="s">
        <v>1398</v>
      </c>
      <c r="I629" s="904" t="s">
        <v>2775</v>
      </c>
      <c r="J629" s="904" t="s">
        <v>2776</v>
      </c>
      <c r="K629" s="904"/>
      <c r="L629" s="904" t="s">
        <v>726</v>
      </c>
      <c r="M629" s="909"/>
      <c r="N629" s="819" t="s">
        <v>279</v>
      </c>
      <c r="O629" s="911" t="e">
        <f>_xlfn.IFNA(VLOOKUP(N629,[1]!Table2[#All],3,FALSE), " ")</f>
        <v>#REF!</v>
      </c>
      <c r="P629" s="904" t="s">
        <v>2775</v>
      </c>
      <c r="Q629" s="304" t="s">
        <v>65</v>
      </c>
      <c r="R629" s="304" t="s">
        <v>117</v>
      </c>
      <c r="S629" s="554" t="s">
        <v>164</v>
      </c>
      <c r="T629" s="558" t="s">
        <v>66</v>
      </c>
      <c r="U629" s="749"/>
      <c r="V629" s="304"/>
      <c r="W629" s="632"/>
      <c r="X629" s="923"/>
      <c r="Y629" s="923"/>
    </row>
    <row r="630" spans="1:25" ht="39">
      <c r="A630" s="923" t="s">
        <v>2777</v>
      </c>
      <c r="B630" s="923" t="s">
        <v>1825</v>
      </c>
      <c r="C630" s="923"/>
      <c r="D630" s="924">
        <v>45161</v>
      </c>
      <c r="E630" s="904" t="s">
        <v>1458</v>
      </c>
      <c r="F630" s="925"/>
      <c r="G630" s="904" t="s">
        <v>946</v>
      </c>
      <c r="H630" s="904" t="s">
        <v>1211</v>
      </c>
      <c r="I630" s="904" t="s">
        <v>2778</v>
      </c>
      <c r="J630" s="904" t="s">
        <v>2779</v>
      </c>
      <c r="K630" s="904"/>
      <c r="L630" s="904" t="s">
        <v>726</v>
      </c>
      <c r="M630" s="909"/>
      <c r="N630" s="819" t="s">
        <v>279</v>
      </c>
      <c r="O630" s="911" t="e">
        <f>_xlfn.IFNA(VLOOKUP(N630,[1]!Table2[#All],3,FALSE), " ")</f>
        <v>#REF!</v>
      </c>
      <c r="P630" s="904" t="s">
        <v>2779</v>
      </c>
      <c r="Q630" s="304" t="s">
        <v>65</v>
      </c>
      <c r="R630" s="304" t="s">
        <v>117</v>
      </c>
      <c r="S630" s="554" t="s">
        <v>164</v>
      </c>
      <c r="T630" s="558" t="s">
        <v>66</v>
      </c>
      <c r="U630" s="749"/>
      <c r="V630" s="304"/>
      <c r="W630" s="632"/>
      <c r="X630" s="923"/>
      <c r="Y630" s="923"/>
    </row>
    <row r="631" spans="1:25" ht="26.1">
      <c r="A631" s="923" t="s">
        <v>2780</v>
      </c>
      <c r="B631" s="923" t="s">
        <v>1979</v>
      </c>
      <c r="C631" s="923"/>
      <c r="D631" s="924">
        <v>45163</v>
      </c>
      <c r="E631" s="904" t="s">
        <v>1458</v>
      </c>
      <c r="F631" s="925"/>
      <c r="G631" s="904" t="s">
        <v>1755</v>
      </c>
      <c r="H631" s="904" t="s">
        <v>1211</v>
      </c>
      <c r="I631" s="904" t="s">
        <v>2781</v>
      </c>
      <c r="J631" s="904" t="s">
        <v>2782</v>
      </c>
      <c r="K631" s="904"/>
      <c r="L631" s="904" t="s">
        <v>726</v>
      </c>
      <c r="M631" s="909"/>
      <c r="N631" s="819" t="s">
        <v>279</v>
      </c>
      <c r="O631" s="911" t="e">
        <f>_xlfn.IFNA(VLOOKUP(N631,[1]!Table2[#All],3,FALSE), " ")</f>
        <v>#REF!</v>
      </c>
      <c r="P631" s="904" t="s">
        <v>2783</v>
      </c>
      <c r="Q631" s="304" t="s">
        <v>65</v>
      </c>
      <c r="R631" s="304" t="s">
        <v>117</v>
      </c>
      <c r="S631" s="554" t="s">
        <v>164</v>
      </c>
      <c r="T631" s="558" t="s">
        <v>66</v>
      </c>
      <c r="U631" s="749"/>
      <c r="V631" s="304"/>
      <c r="W631" s="632"/>
      <c r="X631" s="923"/>
      <c r="Y631" s="923"/>
    </row>
    <row r="632" spans="1:25" ht="12.95">
      <c r="A632" s="923" t="s">
        <v>2784</v>
      </c>
      <c r="B632" s="923" t="s">
        <v>1979</v>
      </c>
      <c r="C632" s="923"/>
      <c r="D632" s="924">
        <v>45163</v>
      </c>
      <c r="E632" s="904" t="s">
        <v>1458</v>
      </c>
      <c r="F632" s="925" t="s">
        <v>74</v>
      </c>
      <c r="G632" s="904" t="s">
        <v>1755</v>
      </c>
      <c r="H632" s="904" t="s">
        <v>1211</v>
      </c>
      <c r="I632" s="904" t="s">
        <v>2785</v>
      </c>
      <c r="J632" s="904" t="s">
        <v>2786</v>
      </c>
      <c r="K632" s="904"/>
      <c r="L632" s="904" t="s">
        <v>726</v>
      </c>
      <c r="M632" s="909"/>
      <c r="N632" s="819" t="s">
        <v>279</v>
      </c>
      <c r="O632" s="911" t="e">
        <f>_xlfn.IFNA(VLOOKUP(N632,[1]!Table2[#All],3,FALSE), " ")</f>
        <v>#REF!</v>
      </c>
      <c r="P632" s="904" t="s">
        <v>2787</v>
      </c>
      <c r="Q632" s="904" t="s">
        <v>384</v>
      </c>
      <c r="R632" s="904" t="s">
        <v>2061</v>
      </c>
      <c r="S632" s="904" t="s">
        <v>1524</v>
      </c>
      <c r="T632" s="904" t="s">
        <v>2788</v>
      </c>
      <c r="U632" s="749"/>
      <c r="V632" s="304"/>
      <c r="W632" s="632"/>
      <c r="X632" s="923"/>
      <c r="Y632" s="923"/>
    </row>
    <row r="633" spans="1:25" ht="26.1">
      <c r="A633" s="923" t="s">
        <v>2789</v>
      </c>
      <c r="B633" s="923" t="s">
        <v>1825</v>
      </c>
      <c r="C633" s="923"/>
      <c r="D633" s="924">
        <v>45167</v>
      </c>
      <c r="E633" s="904" t="s">
        <v>1458</v>
      </c>
      <c r="F633" s="925" t="s">
        <v>74</v>
      </c>
      <c r="G633" s="904" t="s">
        <v>946</v>
      </c>
      <c r="H633" s="904" t="s">
        <v>1211</v>
      </c>
      <c r="I633" s="904" t="s">
        <v>2790</v>
      </c>
      <c r="J633" s="904" t="s">
        <v>2791</v>
      </c>
      <c r="L633" s="632" t="s">
        <v>35</v>
      </c>
      <c r="M633" s="909"/>
      <c r="N633" s="819" t="s">
        <v>1333</v>
      </c>
      <c r="O633" s="911" t="e">
        <f>_xlfn.IFNA(VLOOKUP(N633,[1]!Table2[#All],3,FALSE), " ")</f>
        <v>#REF!</v>
      </c>
      <c r="P633" s="904" t="s">
        <v>2792</v>
      </c>
      <c r="Q633" s="904" t="s">
        <v>2793</v>
      </c>
      <c r="R633" s="904" t="s">
        <v>2061</v>
      </c>
      <c r="S633" s="904"/>
      <c r="T633" s="904" t="s">
        <v>2794</v>
      </c>
      <c r="U633" s="749"/>
      <c r="V633" s="304"/>
      <c r="W633" s="632"/>
      <c r="X633" s="923"/>
      <c r="Y633" s="923"/>
    </row>
    <row r="634" spans="1:25" ht="26.1">
      <c r="A634" s="923" t="s">
        <v>2795</v>
      </c>
      <c r="B634" s="923" t="s">
        <v>1825</v>
      </c>
      <c r="C634" s="923"/>
      <c r="D634" s="924">
        <v>45169</v>
      </c>
      <c r="E634" s="904" t="s">
        <v>2052</v>
      </c>
      <c r="F634" s="925" t="s">
        <v>74</v>
      </c>
      <c r="G634" s="904" t="s">
        <v>946</v>
      </c>
      <c r="H634" s="904" t="s">
        <v>1398</v>
      </c>
      <c r="I634" s="904" t="s">
        <v>2796</v>
      </c>
      <c r="J634" s="904" t="s">
        <v>2797</v>
      </c>
      <c r="K634" s="904"/>
      <c r="L634" s="959" t="s">
        <v>893</v>
      </c>
      <c r="M634" s="909"/>
      <c r="N634" s="819" t="s">
        <v>233</v>
      </c>
      <c r="O634" s="911" t="e">
        <f>_xlfn.IFNA(VLOOKUP(N634,[1]!Table2[#All],3,FALSE), " ")</f>
        <v>#REF!</v>
      </c>
      <c r="P634" s="904" t="s">
        <v>2798</v>
      </c>
      <c r="Q634" s="904"/>
      <c r="R634" s="904"/>
      <c r="S634" s="904"/>
      <c r="T634" s="904"/>
      <c r="U634" s="749"/>
      <c r="V634" s="304"/>
      <c r="W634" s="632"/>
      <c r="X634" s="923"/>
      <c r="Y634" s="923"/>
    </row>
    <row r="635" spans="1:25" ht="26.1">
      <c r="A635" s="923" t="s">
        <v>2799</v>
      </c>
      <c r="B635" s="923" t="s">
        <v>1825</v>
      </c>
      <c r="C635" s="923"/>
      <c r="D635" s="924">
        <v>45169</v>
      </c>
      <c r="E635" s="904" t="s">
        <v>2052</v>
      </c>
      <c r="F635" s="925" t="s">
        <v>74</v>
      </c>
      <c r="G635" s="904" t="s">
        <v>946</v>
      </c>
      <c r="H635" s="904" t="s">
        <v>1211</v>
      </c>
      <c r="I635" s="904" t="s">
        <v>2800</v>
      </c>
      <c r="J635" s="904" t="s">
        <v>2801</v>
      </c>
      <c r="K635" s="904"/>
      <c r="L635" s="904" t="s">
        <v>726</v>
      </c>
      <c r="M635" s="909"/>
      <c r="N635" s="819" t="s">
        <v>279</v>
      </c>
      <c r="O635" s="911" t="e">
        <f>_xlfn.IFNA(VLOOKUP(N635,[1]!Table2[#All],3,FALSE), " ")</f>
        <v>#REF!</v>
      </c>
      <c r="P635" s="904" t="s">
        <v>2802</v>
      </c>
      <c r="Q635" s="904" t="s">
        <v>2566</v>
      </c>
      <c r="R635" s="904" t="s">
        <v>117</v>
      </c>
      <c r="S635" s="904" t="s">
        <v>2556</v>
      </c>
      <c r="T635" s="904" t="s">
        <v>2803</v>
      </c>
      <c r="U635" s="749"/>
      <c r="V635" s="304"/>
      <c r="W635" s="632"/>
      <c r="X635" s="923"/>
      <c r="Y635" s="923"/>
    </row>
    <row r="636" spans="1:25" ht="39">
      <c r="A636" s="923" t="s">
        <v>2804</v>
      </c>
      <c r="B636" s="923" t="s">
        <v>2132</v>
      </c>
      <c r="C636" s="923"/>
      <c r="D636" s="924">
        <v>45170</v>
      </c>
      <c r="E636" s="904"/>
      <c r="F636" s="925">
        <v>6616</v>
      </c>
      <c r="G636" s="904" t="s">
        <v>1359</v>
      </c>
      <c r="H636" s="904" t="s">
        <v>746</v>
      </c>
      <c r="I636" s="904" t="s">
        <v>2805</v>
      </c>
      <c r="J636" s="904" t="s">
        <v>2806</v>
      </c>
      <c r="K636" s="904"/>
      <c r="L636" s="904" t="s">
        <v>232</v>
      </c>
      <c r="M636" s="909"/>
      <c r="N636" s="819" t="s">
        <v>233</v>
      </c>
      <c r="O636" s="911" t="e">
        <f>_xlfn.IFNA(VLOOKUP(N636,[1]!Table2[#All],3,FALSE), " ")</f>
        <v>#REF!</v>
      </c>
      <c r="P636" s="904" t="s">
        <v>2807</v>
      </c>
      <c r="Q636" s="904" t="s">
        <v>2793</v>
      </c>
      <c r="R636" s="904" t="s">
        <v>2061</v>
      </c>
      <c r="S636" s="904" t="s">
        <v>1195</v>
      </c>
      <c r="T636" s="904" t="s">
        <v>2808</v>
      </c>
      <c r="U636" s="749"/>
      <c r="V636" s="304"/>
      <c r="W636" s="632"/>
      <c r="X636" s="923"/>
      <c r="Y636" s="923"/>
    </row>
    <row r="637" spans="1:25" ht="26.1">
      <c r="A637" s="923" t="s">
        <v>2809</v>
      </c>
      <c r="B637" s="923" t="s">
        <v>2665</v>
      </c>
      <c r="C637" s="923"/>
      <c r="D637" s="924">
        <v>45173</v>
      </c>
      <c r="E637" s="904" t="s">
        <v>1458</v>
      </c>
      <c r="F637" s="925"/>
      <c r="G637" s="904" t="s">
        <v>1219</v>
      </c>
      <c r="H637" s="904" t="s">
        <v>1211</v>
      </c>
      <c r="I637" s="904" t="s">
        <v>2810</v>
      </c>
      <c r="J637" s="904" t="s">
        <v>2811</v>
      </c>
      <c r="K637" s="904"/>
      <c r="L637" s="904" t="s">
        <v>726</v>
      </c>
      <c r="M637" s="909"/>
      <c r="N637" s="819" t="s">
        <v>279</v>
      </c>
      <c r="O637" s="911" t="e">
        <f>_xlfn.IFNA(VLOOKUP(N637,[1]!Table2[#All],3,FALSE), " ")</f>
        <v>#REF!</v>
      </c>
      <c r="P637" s="904" t="s">
        <v>2812</v>
      </c>
      <c r="Q637" s="304" t="s">
        <v>65</v>
      </c>
      <c r="R637" s="904" t="s">
        <v>966</v>
      </c>
      <c r="S637" s="904"/>
      <c r="T637" s="904" t="s">
        <v>966</v>
      </c>
      <c r="U637" s="749"/>
      <c r="V637" s="304"/>
      <c r="W637" s="632"/>
      <c r="X637" s="923"/>
      <c r="Y637" s="923"/>
    </row>
    <row r="638" spans="1:25" ht="26.1">
      <c r="A638" s="923" t="s">
        <v>2813</v>
      </c>
      <c r="B638" s="923" t="s">
        <v>1825</v>
      </c>
      <c r="C638" s="923"/>
      <c r="D638" s="924">
        <v>45173</v>
      </c>
      <c r="E638" s="904" t="s">
        <v>1458</v>
      </c>
      <c r="F638" s="925"/>
      <c r="G638" s="904" t="s">
        <v>946</v>
      </c>
      <c r="H638" s="904" t="s">
        <v>1211</v>
      </c>
      <c r="I638" s="904" t="s">
        <v>2814</v>
      </c>
      <c r="J638" s="904" t="s">
        <v>2815</v>
      </c>
      <c r="K638" s="904"/>
      <c r="L638" s="904" t="s">
        <v>726</v>
      </c>
      <c r="M638" s="909"/>
      <c r="N638" s="819" t="s">
        <v>279</v>
      </c>
      <c r="O638" s="911" t="e">
        <f>_xlfn.IFNA(VLOOKUP(N638,[1]!Table2[#All],3,FALSE), " ")</f>
        <v>#REF!</v>
      </c>
      <c r="P638" s="904" t="s">
        <v>2816</v>
      </c>
      <c r="Q638" s="904" t="s">
        <v>65</v>
      </c>
      <c r="R638" s="904" t="s">
        <v>117</v>
      </c>
      <c r="S638" s="904" t="s">
        <v>2817</v>
      </c>
      <c r="T638" s="904" t="s">
        <v>66</v>
      </c>
      <c r="U638" s="749"/>
      <c r="V638" s="304"/>
      <c r="W638" s="632"/>
      <c r="X638" s="923"/>
      <c r="Y638" s="923"/>
    </row>
    <row r="639" spans="1:25" ht="26.1">
      <c r="A639" s="923" t="s">
        <v>2818</v>
      </c>
      <c r="B639" s="923" t="s">
        <v>2665</v>
      </c>
      <c r="C639" s="923"/>
      <c r="D639" s="924">
        <v>45173</v>
      </c>
      <c r="E639" s="904" t="s">
        <v>1458</v>
      </c>
      <c r="F639" s="925"/>
      <c r="G639" s="904" t="s">
        <v>1219</v>
      </c>
      <c r="H639" s="904" t="s">
        <v>1211</v>
      </c>
      <c r="I639" s="904" t="s">
        <v>2819</v>
      </c>
      <c r="J639" s="904" t="s">
        <v>2820</v>
      </c>
      <c r="K639" s="904"/>
      <c r="L639" s="904" t="s">
        <v>726</v>
      </c>
      <c r="M639" s="909"/>
      <c r="N639" s="819" t="s">
        <v>279</v>
      </c>
      <c r="O639" s="911" t="e">
        <f>_xlfn.IFNA(VLOOKUP(N639,[1]!Table2[#All],3,FALSE), " ")</f>
        <v>#REF!</v>
      </c>
      <c r="P639" s="904" t="s">
        <v>2821</v>
      </c>
      <c r="Q639" s="904" t="s">
        <v>2822</v>
      </c>
      <c r="R639" s="904" t="s">
        <v>966</v>
      </c>
      <c r="S639" s="904"/>
      <c r="T639" s="904" t="s">
        <v>966</v>
      </c>
      <c r="U639" s="749"/>
      <c r="V639" s="304"/>
      <c r="W639" s="632"/>
      <c r="X639" s="923"/>
      <c r="Y639" s="923"/>
    </row>
    <row r="640" spans="1:25" ht="26.1">
      <c r="A640" s="923" t="s">
        <v>2823</v>
      </c>
      <c r="B640" s="923" t="s">
        <v>2665</v>
      </c>
      <c r="C640" s="923"/>
      <c r="D640" s="924">
        <v>45173</v>
      </c>
      <c r="E640" s="904" t="s">
        <v>1458</v>
      </c>
      <c r="F640" s="925"/>
      <c r="G640" s="904" t="s">
        <v>1219</v>
      </c>
      <c r="H640" s="904" t="s">
        <v>1211</v>
      </c>
      <c r="I640" s="904" t="s">
        <v>2824</v>
      </c>
      <c r="J640" s="904" t="s">
        <v>2825</v>
      </c>
      <c r="K640" s="904"/>
      <c r="L640" s="904" t="s">
        <v>726</v>
      </c>
      <c r="M640" s="909"/>
      <c r="N640" s="819" t="s">
        <v>279</v>
      </c>
      <c r="O640" s="911" t="e">
        <f>_xlfn.IFNA(VLOOKUP(N640,[1]!Table2[#All],3,FALSE), " ")</f>
        <v>#REF!</v>
      </c>
      <c r="P640" s="904" t="s">
        <v>2826</v>
      </c>
      <c r="Q640" s="904" t="s">
        <v>65</v>
      </c>
      <c r="R640" s="904" t="s">
        <v>117</v>
      </c>
      <c r="S640" s="904" t="s">
        <v>2827</v>
      </c>
      <c r="T640" s="558" t="s">
        <v>66</v>
      </c>
      <c r="U640" s="749"/>
      <c r="V640" s="304"/>
      <c r="W640" s="632"/>
      <c r="X640" s="923"/>
      <c r="Y640" s="923"/>
    </row>
    <row r="641" spans="1:25" ht="39">
      <c r="A641" s="923" t="s">
        <v>2828</v>
      </c>
      <c r="B641" s="923" t="s">
        <v>2665</v>
      </c>
      <c r="C641" s="923"/>
      <c r="D641" s="924">
        <v>45173</v>
      </c>
      <c r="E641" s="904" t="s">
        <v>1458</v>
      </c>
      <c r="F641" s="925"/>
      <c r="G641" s="904" t="s">
        <v>1219</v>
      </c>
      <c r="H641" s="904" t="s">
        <v>1211</v>
      </c>
      <c r="I641" s="904" t="s">
        <v>2829</v>
      </c>
      <c r="J641" s="904" t="s">
        <v>2830</v>
      </c>
      <c r="K641" s="904"/>
      <c r="L641" s="904" t="s">
        <v>726</v>
      </c>
      <c r="M641" s="909"/>
      <c r="N641" s="819" t="s">
        <v>279</v>
      </c>
      <c r="O641" s="911" t="e">
        <f>_xlfn.IFNA(VLOOKUP(N641,[1]!Table2[#All],3,FALSE), " ")</f>
        <v>#REF!</v>
      </c>
      <c r="P641" s="904" t="s">
        <v>2821</v>
      </c>
      <c r="Q641" s="904" t="s">
        <v>65</v>
      </c>
      <c r="R641" s="904" t="s">
        <v>966</v>
      </c>
      <c r="S641" s="904"/>
      <c r="T641" s="904" t="s">
        <v>966</v>
      </c>
      <c r="U641" s="749"/>
      <c r="V641" s="304"/>
      <c r="W641" s="632"/>
      <c r="X641" s="923"/>
      <c r="Y641" s="923"/>
    </row>
    <row r="642" spans="1:25" ht="51.95">
      <c r="A642" s="923" t="s">
        <v>2831</v>
      </c>
      <c r="B642" s="923" t="s">
        <v>2665</v>
      </c>
      <c r="C642" s="923"/>
      <c r="D642" s="924">
        <v>45174</v>
      </c>
      <c r="E642" s="904" t="s">
        <v>1458</v>
      </c>
      <c r="F642" s="925"/>
      <c r="G642" s="904" t="s">
        <v>946</v>
      </c>
      <c r="H642" s="904" t="s">
        <v>1211</v>
      </c>
      <c r="I642" s="904" t="s">
        <v>2832</v>
      </c>
      <c r="J642" s="904" t="s">
        <v>2833</v>
      </c>
      <c r="K642" s="904"/>
      <c r="L642" s="904" t="s">
        <v>726</v>
      </c>
      <c r="M642" s="909"/>
      <c r="N642" s="819" t="s">
        <v>279</v>
      </c>
      <c r="O642" s="911" t="e">
        <f>_xlfn.IFNA(VLOOKUP(N642,[1]!Table2[#All],3,FALSE), " ")</f>
        <v>#REF!</v>
      </c>
      <c r="P642" s="904" t="s">
        <v>2834</v>
      </c>
      <c r="Q642" s="904" t="s">
        <v>65</v>
      </c>
      <c r="R642" s="904" t="s">
        <v>117</v>
      </c>
      <c r="S642" s="904" t="s">
        <v>164</v>
      </c>
      <c r="T642" s="558" t="s">
        <v>66</v>
      </c>
      <c r="U642" s="749"/>
      <c r="V642" s="304"/>
      <c r="W642" s="632"/>
      <c r="X642" s="923"/>
      <c r="Y642" s="923"/>
    </row>
    <row r="643" spans="1:25" ht="39">
      <c r="A643" s="923" t="s">
        <v>2835</v>
      </c>
      <c r="B643" s="923" t="s">
        <v>2665</v>
      </c>
      <c r="C643" s="923"/>
      <c r="D643" s="924">
        <v>45174</v>
      </c>
      <c r="E643" s="904" t="s">
        <v>1458</v>
      </c>
      <c r="F643" s="925"/>
      <c r="G643" s="904" t="s">
        <v>1219</v>
      </c>
      <c r="H643" s="904" t="s">
        <v>1211</v>
      </c>
      <c r="I643" s="904" t="s">
        <v>2836</v>
      </c>
      <c r="J643" s="904" t="s">
        <v>2837</v>
      </c>
      <c r="K643" s="904"/>
      <c r="L643" s="904" t="s">
        <v>726</v>
      </c>
      <c r="M643" s="909"/>
      <c r="N643" s="819" t="s">
        <v>279</v>
      </c>
      <c r="O643" s="911" t="e">
        <f>_xlfn.IFNA(VLOOKUP(N643,[1]!Table2[#All],3,FALSE), " ")</f>
        <v>#REF!</v>
      </c>
      <c r="P643" s="904" t="s">
        <v>2837</v>
      </c>
      <c r="Q643" s="904" t="s">
        <v>65</v>
      </c>
      <c r="R643" s="904" t="s">
        <v>966</v>
      </c>
      <c r="S643" s="904"/>
      <c r="T643" s="558" t="s">
        <v>2838</v>
      </c>
      <c r="U643" s="749"/>
      <c r="V643" s="304"/>
      <c r="W643" s="632"/>
      <c r="X643" s="923"/>
      <c r="Y643" s="923"/>
    </row>
    <row r="644" spans="1:25" ht="65.099999999999994">
      <c r="A644" s="923" t="s">
        <v>2839</v>
      </c>
      <c r="B644" s="923" t="s">
        <v>1080</v>
      </c>
      <c r="C644" s="923"/>
      <c r="D644" s="924">
        <v>45174</v>
      </c>
      <c r="E644" s="904" t="s">
        <v>1458</v>
      </c>
      <c r="F644" s="925">
        <v>7382</v>
      </c>
      <c r="G644" s="904" t="s">
        <v>1219</v>
      </c>
      <c r="H644" s="904" t="s">
        <v>1211</v>
      </c>
      <c r="I644" s="904" t="s">
        <v>2840</v>
      </c>
      <c r="J644" s="904" t="s">
        <v>2841</v>
      </c>
      <c r="K644" s="904"/>
      <c r="L644" s="904" t="s">
        <v>2179</v>
      </c>
      <c r="M644" s="909"/>
      <c r="N644" s="819"/>
      <c r="O644" s="911" t="e">
        <f>_xlfn.IFNA(VLOOKUP(N644,[1]!Table2[#All],3,FALSE), " ")</f>
        <v>#REF!</v>
      </c>
      <c r="P644" s="904"/>
      <c r="Q644" s="904"/>
      <c r="R644" s="904"/>
      <c r="S644" s="904"/>
      <c r="T644" s="904"/>
      <c r="U644" s="749"/>
      <c r="V644" s="304"/>
      <c r="W644" s="632"/>
      <c r="X644" s="923"/>
      <c r="Y644" s="923"/>
    </row>
    <row r="645" spans="1:25" ht="26.1">
      <c r="A645" s="923" t="s">
        <v>2842</v>
      </c>
      <c r="B645" s="923" t="s">
        <v>2665</v>
      </c>
      <c r="C645" s="923"/>
      <c r="D645" s="924">
        <v>45174</v>
      </c>
      <c r="E645" s="904" t="s">
        <v>1458</v>
      </c>
      <c r="F645" s="925"/>
      <c r="G645" s="904" t="s">
        <v>1219</v>
      </c>
      <c r="H645" s="904" t="s">
        <v>1211</v>
      </c>
      <c r="I645" s="904" t="s">
        <v>2843</v>
      </c>
      <c r="J645" s="904" t="s">
        <v>2844</v>
      </c>
      <c r="K645" s="904"/>
      <c r="L645" s="904" t="s">
        <v>726</v>
      </c>
      <c r="M645" s="909"/>
      <c r="N645" s="819" t="s">
        <v>279</v>
      </c>
      <c r="O645" s="911" t="e">
        <f>_xlfn.IFNA(VLOOKUP(N645,[1]!Table2[#All],3,FALSE), " ")</f>
        <v>#REF!</v>
      </c>
      <c r="P645" s="904" t="s">
        <v>2845</v>
      </c>
      <c r="Q645" s="904" t="s">
        <v>65</v>
      </c>
      <c r="R645" s="904" t="s">
        <v>117</v>
      </c>
      <c r="S645" s="904" t="s">
        <v>164</v>
      </c>
      <c r="T645" s="904" t="s">
        <v>2846</v>
      </c>
      <c r="U645" s="749"/>
      <c r="V645" s="304"/>
      <c r="W645" s="632"/>
      <c r="X645" s="923"/>
      <c r="Y645" s="923"/>
    </row>
    <row r="646" spans="1:25" ht="12.95">
      <c r="A646" s="923" t="s">
        <v>2847</v>
      </c>
      <c r="B646" s="923" t="s">
        <v>2665</v>
      </c>
      <c r="C646" s="923"/>
      <c r="D646" s="924">
        <v>45174</v>
      </c>
      <c r="E646" s="904" t="s">
        <v>1458</v>
      </c>
      <c r="F646" s="925"/>
      <c r="G646" s="904" t="s">
        <v>1219</v>
      </c>
      <c r="H646" s="904" t="s">
        <v>1211</v>
      </c>
      <c r="I646" s="904" t="s">
        <v>2848</v>
      </c>
      <c r="J646" s="904" t="s">
        <v>2849</v>
      </c>
      <c r="K646" s="904"/>
      <c r="L646" s="904" t="s">
        <v>726</v>
      </c>
      <c r="M646" s="909"/>
      <c r="N646" s="819" t="s">
        <v>279</v>
      </c>
      <c r="O646" s="911" t="e">
        <f>_xlfn.IFNA(VLOOKUP(N646,[1]!Table2[#All],3,FALSE), " ")</f>
        <v>#REF!</v>
      </c>
      <c r="P646" s="904" t="s">
        <v>2821</v>
      </c>
      <c r="Q646" s="904" t="s">
        <v>65</v>
      </c>
      <c r="R646" s="904" t="s">
        <v>966</v>
      </c>
      <c r="S646" s="904"/>
      <c r="T646" s="904" t="s">
        <v>966</v>
      </c>
      <c r="U646" s="749"/>
      <c r="V646" s="304"/>
      <c r="W646" s="632"/>
      <c r="X646" s="923"/>
      <c r="Y646" s="923"/>
    </row>
    <row r="647" spans="1:25" ht="12.95">
      <c r="A647" s="923" t="s">
        <v>2850</v>
      </c>
      <c r="B647" s="923" t="s">
        <v>2665</v>
      </c>
      <c r="C647" s="923"/>
      <c r="D647" s="924">
        <v>45174</v>
      </c>
      <c r="E647" s="904" t="s">
        <v>1458</v>
      </c>
      <c r="F647" s="925"/>
      <c r="G647" s="904" t="s">
        <v>1219</v>
      </c>
      <c r="H647" s="904" t="s">
        <v>1211</v>
      </c>
      <c r="I647" s="904" t="s">
        <v>2851</v>
      </c>
      <c r="J647" s="904" t="s">
        <v>2852</v>
      </c>
      <c r="K647" s="904"/>
      <c r="L647" s="904" t="s">
        <v>726</v>
      </c>
      <c r="M647" s="909"/>
      <c r="N647" s="819" t="s">
        <v>279</v>
      </c>
      <c r="O647" s="911" t="e">
        <f>_xlfn.IFNA(VLOOKUP(N647,[1]!Table2[#All],3,FALSE), " ")</f>
        <v>#REF!</v>
      </c>
      <c r="P647" s="904" t="s">
        <v>2853</v>
      </c>
      <c r="Q647" s="904" t="s">
        <v>65</v>
      </c>
      <c r="R647" s="904" t="s">
        <v>117</v>
      </c>
      <c r="S647" s="904" t="s">
        <v>164</v>
      </c>
      <c r="T647" s="904" t="s">
        <v>66</v>
      </c>
      <c r="U647" s="749"/>
      <c r="V647" s="304"/>
      <c r="W647" s="632"/>
      <c r="X647" s="923"/>
      <c r="Y647" s="923"/>
    </row>
    <row r="648" spans="1:25" ht="12.95">
      <c r="A648" s="923" t="s">
        <v>2854</v>
      </c>
      <c r="B648" s="923" t="s">
        <v>2665</v>
      </c>
      <c r="C648" s="923"/>
      <c r="D648" s="924">
        <v>45174</v>
      </c>
      <c r="E648" s="904" t="s">
        <v>1458</v>
      </c>
      <c r="F648" s="925"/>
      <c r="G648" s="904" t="s">
        <v>1219</v>
      </c>
      <c r="H648" s="904" t="s">
        <v>1211</v>
      </c>
      <c r="I648" s="904" t="s">
        <v>2855</v>
      </c>
      <c r="J648" s="904" t="s">
        <v>2849</v>
      </c>
      <c r="K648" s="904"/>
      <c r="L648" s="904" t="s">
        <v>726</v>
      </c>
      <c r="M648" s="909"/>
      <c r="N648" s="819" t="s">
        <v>279</v>
      </c>
      <c r="O648" s="911" t="e">
        <f>_xlfn.IFNA(VLOOKUP(N648,[1]!Table2[#All],3,FALSE), " ")</f>
        <v>#REF!</v>
      </c>
      <c r="P648" s="904" t="s">
        <v>2821</v>
      </c>
      <c r="Q648" s="904" t="s">
        <v>65</v>
      </c>
      <c r="R648" s="904" t="s">
        <v>966</v>
      </c>
      <c r="S648" s="904"/>
      <c r="T648" s="904" t="s">
        <v>966</v>
      </c>
      <c r="U648" s="749"/>
      <c r="V648" s="304"/>
      <c r="W648" s="632"/>
      <c r="X648" s="923"/>
      <c r="Y648" s="923"/>
    </row>
    <row r="649" spans="1:25" ht="39">
      <c r="A649" s="923" t="s">
        <v>2856</v>
      </c>
      <c r="B649" s="923" t="s">
        <v>2665</v>
      </c>
      <c r="C649" s="923"/>
      <c r="D649" s="924">
        <v>45175</v>
      </c>
      <c r="E649" s="904" t="s">
        <v>1458</v>
      </c>
      <c r="F649" s="925"/>
      <c r="G649" s="904" t="s">
        <v>1219</v>
      </c>
      <c r="H649" s="904" t="s">
        <v>1211</v>
      </c>
      <c r="I649" s="904" t="s">
        <v>2857</v>
      </c>
      <c r="J649" s="904" t="s">
        <v>2858</v>
      </c>
      <c r="K649" s="904"/>
      <c r="L649" s="904" t="s">
        <v>726</v>
      </c>
      <c r="M649" s="909"/>
      <c r="N649" s="819" t="s">
        <v>279</v>
      </c>
      <c r="O649" s="911" t="e">
        <f>_xlfn.IFNA(VLOOKUP(N649,[1]!Table2[#All],3,FALSE), " ")</f>
        <v>#REF!</v>
      </c>
      <c r="P649" s="904" t="s">
        <v>2859</v>
      </c>
      <c r="Q649" s="904" t="s">
        <v>2091</v>
      </c>
      <c r="R649" s="904" t="s">
        <v>117</v>
      </c>
      <c r="S649" s="904"/>
      <c r="T649" s="904" t="s">
        <v>2860</v>
      </c>
      <c r="U649" s="749"/>
      <c r="V649" s="304"/>
      <c r="W649" s="632"/>
      <c r="X649" s="923"/>
      <c r="Y649" s="923"/>
    </row>
    <row r="650" spans="1:25" ht="26.1">
      <c r="A650" s="923" t="s">
        <v>2861</v>
      </c>
      <c r="B650" s="923" t="s">
        <v>2132</v>
      </c>
      <c r="C650" s="923"/>
      <c r="D650" s="924">
        <v>45175</v>
      </c>
      <c r="E650" s="904" t="s">
        <v>31</v>
      </c>
      <c r="F650" s="925"/>
      <c r="G650" s="904" t="s">
        <v>1728</v>
      </c>
      <c r="H650" s="904" t="s">
        <v>33</v>
      </c>
      <c r="I650" s="904" t="s">
        <v>2862</v>
      </c>
      <c r="J650" s="904" t="s">
        <v>2863</v>
      </c>
      <c r="K650" s="904"/>
      <c r="L650" s="904" t="s">
        <v>45</v>
      </c>
      <c r="M650" s="909"/>
      <c r="N650" s="819"/>
      <c r="O650" s="911"/>
      <c r="P650" s="904" t="s">
        <v>2864</v>
      </c>
      <c r="Q650" s="904"/>
      <c r="R650" s="904"/>
      <c r="S650" s="904"/>
      <c r="T650" s="904"/>
      <c r="U650" s="749"/>
      <c r="V650" s="304"/>
      <c r="W650" s="632"/>
      <c r="X650" s="923"/>
      <c r="Y650" s="923"/>
    </row>
    <row r="651" spans="1:25" ht="12.95">
      <c r="A651" s="923" t="s">
        <v>2865</v>
      </c>
      <c r="B651" s="923" t="s">
        <v>1825</v>
      </c>
      <c r="C651" s="923"/>
      <c r="D651" s="924">
        <v>45175</v>
      </c>
      <c r="E651" s="904" t="s">
        <v>1458</v>
      </c>
      <c r="F651" s="925"/>
      <c r="G651" s="904" t="s">
        <v>946</v>
      </c>
      <c r="H651" s="904" t="s">
        <v>1211</v>
      </c>
      <c r="I651" s="904" t="s">
        <v>2866</v>
      </c>
      <c r="J651" s="904" t="s">
        <v>2867</v>
      </c>
      <c r="K651" s="904"/>
      <c r="L651" s="904" t="s">
        <v>232</v>
      </c>
      <c r="M651" s="909"/>
      <c r="N651" s="819" t="s">
        <v>233</v>
      </c>
      <c r="O651" s="911" t="e">
        <f>_xlfn.IFNA(VLOOKUP(N651,[1]!Table2[#All],3,FALSE), " ")</f>
        <v>#REF!</v>
      </c>
      <c r="P651" s="904" t="s">
        <v>2868</v>
      </c>
      <c r="Q651" s="904"/>
      <c r="R651" s="904"/>
      <c r="S651" s="904"/>
      <c r="T651" s="904"/>
      <c r="U651" s="749"/>
      <c r="V651" s="304"/>
      <c r="W651" s="632"/>
      <c r="X651" s="923"/>
      <c r="Y651" s="923"/>
    </row>
    <row r="652" spans="1:25" ht="296.10000000000002">
      <c r="A652" s="923" t="s">
        <v>2869</v>
      </c>
      <c r="B652" s="923" t="s">
        <v>2238</v>
      </c>
      <c r="C652" s="923"/>
      <c r="D652" s="924">
        <v>45175</v>
      </c>
      <c r="E652" s="904" t="s">
        <v>1458</v>
      </c>
      <c r="F652" s="925"/>
      <c r="G652" s="904" t="s">
        <v>1219</v>
      </c>
      <c r="H652" s="904" t="s">
        <v>1211</v>
      </c>
      <c r="I652" s="904" t="s">
        <v>2870</v>
      </c>
      <c r="J652" s="904" t="s">
        <v>2871</v>
      </c>
      <c r="K652" s="904" t="s">
        <v>2872</v>
      </c>
      <c r="L652" s="904" t="s">
        <v>232</v>
      </c>
      <c r="M652" s="909"/>
      <c r="N652" s="819" t="s">
        <v>279</v>
      </c>
      <c r="O652" s="911" t="e">
        <f>_xlfn.IFNA(VLOOKUP(N652,[1]!Table2[#All],3,FALSE), " ")</f>
        <v>#REF!</v>
      </c>
      <c r="P652" s="904" t="s">
        <v>2873</v>
      </c>
      <c r="Q652" s="904" t="s">
        <v>65</v>
      </c>
      <c r="R652" s="904" t="s">
        <v>370</v>
      </c>
      <c r="S652" s="904" t="s">
        <v>370</v>
      </c>
      <c r="T652" s="904" t="s">
        <v>2874</v>
      </c>
      <c r="U652" s="749"/>
      <c r="V652" s="304"/>
      <c r="W652" s="632"/>
      <c r="X652" s="923"/>
      <c r="Y652" s="923"/>
    </row>
    <row r="653" spans="1:25" ht="182.1">
      <c r="A653" s="923" t="s">
        <v>2875</v>
      </c>
      <c r="B653" s="923" t="s">
        <v>2071</v>
      </c>
      <c r="C653" s="923"/>
      <c r="D653" s="924">
        <v>45176</v>
      </c>
      <c r="E653" s="904" t="s">
        <v>1458</v>
      </c>
      <c r="F653" s="925"/>
      <c r="G653" s="904" t="s">
        <v>1573</v>
      </c>
      <c r="H653" s="904" t="s">
        <v>1211</v>
      </c>
      <c r="I653" s="904" t="s">
        <v>2876</v>
      </c>
      <c r="J653" s="904" t="s">
        <v>2877</v>
      </c>
      <c r="K653" s="904"/>
      <c r="L653" s="904" t="s">
        <v>2179</v>
      </c>
      <c r="M653" s="909"/>
      <c r="N653" s="819"/>
      <c r="O653" s="911" t="e">
        <f>_xlfn.IFNA(VLOOKUP(N653,[1]!Table2[#All],3,FALSE), " ")</f>
        <v>#REF!</v>
      </c>
      <c r="P653" s="904"/>
      <c r="Q653" s="904"/>
      <c r="R653" s="904"/>
      <c r="S653" s="904"/>
      <c r="T653" s="904"/>
      <c r="U653" s="749"/>
      <c r="V653" s="304"/>
      <c r="W653" s="632"/>
      <c r="X653" s="923"/>
      <c r="Y653" s="923"/>
    </row>
    <row r="654" spans="1:25" ht="26.1">
      <c r="A654" s="923" t="s">
        <v>2878</v>
      </c>
      <c r="B654" s="923" t="s">
        <v>2665</v>
      </c>
      <c r="C654" s="923"/>
      <c r="D654" s="924">
        <v>45176</v>
      </c>
      <c r="E654" s="904" t="s">
        <v>1211</v>
      </c>
      <c r="F654" s="925"/>
      <c r="G654" s="904" t="s">
        <v>1219</v>
      </c>
      <c r="H654" s="904" t="s">
        <v>1211</v>
      </c>
      <c r="I654" s="904" t="s">
        <v>2879</v>
      </c>
      <c r="J654" s="903" t="s">
        <v>2880</v>
      </c>
      <c r="K654" s="904"/>
      <c r="L654" s="904" t="s">
        <v>726</v>
      </c>
      <c r="M654" s="909"/>
      <c r="N654" s="819" t="s">
        <v>279</v>
      </c>
      <c r="O654" s="911" t="e">
        <f>_xlfn.IFNA(VLOOKUP(N654,[1]!Table2[#All],3,FALSE), " ")</f>
        <v>#REF!</v>
      </c>
      <c r="P654" s="904" t="s">
        <v>2881</v>
      </c>
      <c r="Q654" s="904" t="s">
        <v>65</v>
      </c>
      <c r="R654" s="304" t="s">
        <v>117</v>
      </c>
      <c r="S654" s="554" t="s">
        <v>1524</v>
      </c>
      <c r="T654" s="904" t="s">
        <v>2882</v>
      </c>
      <c r="U654" s="749"/>
      <c r="V654" s="304"/>
      <c r="W654" s="632"/>
      <c r="X654" s="923"/>
      <c r="Y654" s="923"/>
    </row>
    <row r="655" spans="1:25" ht="12.95">
      <c r="A655" s="923" t="s">
        <v>2883</v>
      </c>
      <c r="B655" s="923" t="s">
        <v>2665</v>
      </c>
      <c r="C655" s="923"/>
      <c r="D655" s="924">
        <v>45176</v>
      </c>
      <c r="E655" s="904" t="s">
        <v>1211</v>
      </c>
      <c r="F655" s="925"/>
      <c r="G655" s="904" t="s">
        <v>1219</v>
      </c>
      <c r="H655" s="904" t="s">
        <v>1211</v>
      </c>
      <c r="I655" s="904" t="s">
        <v>2884</v>
      </c>
      <c r="J655" s="904" t="s">
        <v>2884</v>
      </c>
      <c r="K655" s="904"/>
      <c r="L655" s="904" t="s">
        <v>726</v>
      </c>
      <c r="M655" s="909"/>
      <c r="N655" s="819" t="s">
        <v>279</v>
      </c>
      <c r="O655" s="911" t="e">
        <f>_xlfn.IFNA(VLOOKUP(N655,[1]!Table2[#All],3,FALSE), " ")</f>
        <v>#REF!</v>
      </c>
      <c r="P655" s="904" t="s">
        <v>2884</v>
      </c>
      <c r="Q655" s="904" t="s">
        <v>65</v>
      </c>
      <c r="R655" s="304" t="s">
        <v>117</v>
      </c>
      <c r="S655" s="554" t="s">
        <v>1524</v>
      </c>
      <c r="T655" s="904" t="s">
        <v>2882</v>
      </c>
      <c r="U655" s="749"/>
      <c r="V655" s="304"/>
      <c r="W655" s="632"/>
      <c r="X655" s="923"/>
      <c r="Y655" s="923"/>
    </row>
    <row r="656" spans="1:25" ht="12.95">
      <c r="A656" s="923" t="s">
        <v>2885</v>
      </c>
      <c r="B656" s="923" t="s">
        <v>2665</v>
      </c>
      <c r="C656" s="923"/>
      <c r="D656" s="924">
        <v>45176</v>
      </c>
      <c r="E656" s="904" t="s">
        <v>1211</v>
      </c>
      <c r="F656" s="925"/>
      <c r="G656" s="904" t="s">
        <v>1219</v>
      </c>
      <c r="H656" s="904" t="s">
        <v>1211</v>
      </c>
      <c r="I656" s="904" t="s">
        <v>2886</v>
      </c>
      <c r="J656" s="904" t="s">
        <v>2887</v>
      </c>
      <c r="K656" s="904"/>
      <c r="L656" s="904" t="s">
        <v>726</v>
      </c>
      <c r="M656" s="909"/>
      <c r="N656" s="819" t="s">
        <v>279</v>
      </c>
      <c r="O656" s="911" t="e">
        <f>_xlfn.IFNA(VLOOKUP(N656,[1]!Table2[#All],3,FALSE), " ")</f>
        <v>#REF!</v>
      </c>
      <c r="P656" s="904" t="s">
        <v>2884</v>
      </c>
      <c r="Q656" s="904" t="s">
        <v>65</v>
      </c>
      <c r="R656" s="304" t="s">
        <v>117</v>
      </c>
      <c r="S656" s="554" t="s">
        <v>1524</v>
      </c>
      <c r="T656" s="904" t="s">
        <v>2882</v>
      </c>
      <c r="U656" s="749"/>
      <c r="V656" s="304"/>
      <c r="W656" s="632"/>
      <c r="X656" s="923"/>
      <c r="Y656" s="923"/>
    </row>
    <row r="657" spans="1:25" ht="12.95">
      <c r="A657" s="923" t="s">
        <v>2888</v>
      </c>
      <c r="B657" s="923" t="s">
        <v>2665</v>
      </c>
      <c r="C657" s="923"/>
      <c r="D657" s="924">
        <v>45177</v>
      </c>
      <c r="E657" s="904" t="s">
        <v>1211</v>
      </c>
      <c r="F657" s="925"/>
      <c r="G657" s="904" t="s">
        <v>2018</v>
      </c>
      <c r="H657" s="904" t="s">
        <v>33</v>
      </c>
      <c r="I657" s="904" t="s">
        <v>2889</v>
      </c>
      <c r="J657" s="904" t="s">
        <v>2890</v>
      </c>
      <c r="K657" s="904"/>
      <c r="L657" s="904" t="s">
        <v>726</v>
      </c>
      <c r="M657" s="909"/>
      <c r="N657" s="819" t="s">
        <v>279</v>
      </c>
      <c r="O657" s="911" t="e">
        <f>_xlfn.IFNA(VLOOKUP(N657,[1]!Table2[#All],3,FALSE), " ")</f>
        <v>#REF!</v>
      </c>
      <c r="P657" s="904" t="s">
        <v>2891</v>
      </c>
      <c r="Q657" s="304" t="s">
        <v>65</v>
      </c>
      <c r="R657" s="304" t="s">
        <v>117</v>
      </c>
      <c r="S657" s="554" t="s">
        <v>1524</v>
      </c>
      <c r="T657" s="558" t="s">
        <v>2106</v>
      </c>
      <c r="U657" s="749"/>
      <c r="V657" s="304"/>
      <c r="W657" s="632"/>
      <c r="X657" s="923"/>
      <c r="Y657" s="923"/>
    </row>
    <row r="658" spans="1:25" ht="26.1">
      <c r="A658" s="923" t="s">
        <v>2892</v>
      </c>
      <c r="B658" s="923" t="s">
        <v>1946</v>
      </c>
      <c r="C658" s="923"/>
      <c r="D658" s="924">
        <v>45180</v>
      </c>
      <c r="E658" s="904" t="s">
        <v>204</v>
      </c>
      <c r="F658" s="925"/>
      <c r="G658" s="904" t="s">
        <v>1122</v>
      </c>
      <c r="H658" s="904" t="s">
        <v>77</v>
      </c>
      <c r="I658" s="904" t="s">
        <v>2893</v>
      </c>
      <c r="J658" s="904" t="s">
        <v>2894</v>
      </c>
      <c r="K658" s="904"/>
      <c r="L658" s="904" t="s">
        <v>232</v>
      </c>
      <c r="M658" s="909"/>
      <c r="N658" s="819" t="s">
        <v>279</v>
      </c>
      <c r="O658" s="911" t="e">
        <f>_xlfn.IFNA(VLOOKUP(N658,[1]!Table2[#All],3,FALSE), " ")</f>
        <v>#REF!</v>
      </c>
      <c r="P658" s="904" t="s">
        <v>2894</v>
      </c>
      <c r="Q658" s="304" t="s">
        <v>65</v>
      </c>
      <c r="R658" s="304" t="s">
        <v>117</v>
      </c>
      <c r="S658" s="554" t="s">
        <v>1524</v>
      </c>
      <c r="T658" s="558" t="s">
        <v>2681</v>
      </c>
      <c r="U658" s="749"/>
      <c r="V658" s="304"/>
      <c r="W658" s="632"/>
      <c r="X658" s="923"/>
      <c r="Y658" s="923"/>
    </row>
    <row r="659" spans="1:25" ht="26.1">
      <c r="A659" s="923" t="s">
        <v>2895</v>
      </c>
      <c r="B659" s="923" t="s">
        <v>2057</v>
      </c>
      <c r="C659" s="923"/>
      <c r="D659" s="924">
        <v>45180</v>
      </c>
      <c r="E659" s="904" t="s">
        <v>1211</v>
      </c>
      <c r="F659" s="925"/>
      <c r="G659" s="904" t="s">
        <v>2289</v>
      </c>
      <c r="H659" s="904" t="s">
        <v>1211</v>
      </c>
      <c r="I659" s="904" t="s">
        <v>2896</v>
      </c>
      <c r="J659" s="904" t="s">
        <v>2897</v>
      </c>
      <c r="K659" s="904"/>
      <c r="L659" s="904" t="s">
        <v>232</v>
      </c>
      <c r="M659" s="909"/>
      <c r="N659" s="819" t="s">
        <v>233</v>
      </c>
      <c r="O659" s="911" t="e">
        <f>_xlfn.IFNA(VLOOKUP(N659,[1]!Table2[#All],3,FALSE), " ")</f>
        <v>#REF!</v>
      </c>
      <c r="P659" s="904" t="s">
        <v>2898</v>
      </c>
      <c r="Q659" s="904" t="s">
        <v>65</v>
      </c>
      <c r="R659" s="904" t="s">
        <v>117</v>
      </c>
      <c r="S659" s="904" t="s">
        <v>2899</v>
      </c>
      <c r="T659" s="904" t="s">
        <v>2899</v>
      </c>
      <c r="U659" s="749"/>
      <c r="V659" s="304"/>
      <c r="W659" s="632"/>
      <c r="X659" s="923"/>
      <c r="Y659" s="923"/>
    </row>
    <row r="660" spans="1:25" ht="39">
      <c r="A660" s="923" t="s">
        <v>2900</v>
      </c>
      <c r="B660" s="923" t="s">
        <v>2057</v>
      </c>
      <c r="C660" s="923"/>
      <c r="D660" s="924">
        <v>45181</v>
      </c>
      <c r="E660" s="904" t="s">
        <v>1211</v>
      </c>
      <c r="F660" s="925"/>
      <c r="G660" s="904" t="s">
        <v>2289</v>
      </c>
      <c r="H660" s="904" t="s">
        <v>1211</v>
      </c>
      <c r="I660" s="904" t="s">
        <v>2901</v>
      </c>
      <c r="J660" s="904" t="s">
        <v>2902</v>
      </c>
      <c r="K660" s="904"/>
      <c r="L660" s="904" t="s">
        <v>726</v>
      </c>
      <c r="M660" s="909"/>
      <c r="N660" s="819" t="s">
        <v>279</v>
      </c>
      <c r="O660" s="911" t="e">
        <f>_xlfn.IFNA(VLOOKUP(N660,[1]!Table2[#All],3,FALSE), " ")</f>
        <v>#REF!</v>
      </c>
      <c r="P660" s="904" t="s">
        <v>2903</v>
      </c>
      <c r="Q660" s="904" t="s">
        <v>836</v>
      </c>
      <c r="R660" s="904" t="s">
        <v>117</v>
      </c>
      <c r="S660" s="904" t="s">
        <v>2904</v>
      </c>
      <c r="T660" s="904" t="s">
        <v>2062</v>
      </c>
      <c r="U660" s="749"/>
      <c r="V660" s="304"/>
      <c r="W660" s="632"/>
      <c r="X660" s="923"/>
      <c r="Y660" s="923"/>
    </row>
    <row r="661" spans="1:25" ht="12.95">
      <c r="A661" s="923" t="s">
        <v>2905</v>
      </c>
      <c r="B661" s="923" t="s">
        <v>2665</v>
      </c>
      <c r="C661" s="923"/>
      <c r="D661" s="924">
        <v>45181</v>
      </c>
      <c r="E661" s="904" t="s">
        <v>1211</v>
      </c>
      <c r="F661" s="925"/>
      <c r="G661" s="904" t="s">
        <v>1219</v>
      </c>
      <c r="H661" s="904" t="s">
        <v>1211</v>
      </c>
      <c r="I661" s="904" t="s">
        <v>2906</v>
      </c>
      <c r="J661" s="904" t="s">
        <v>2907</v>
      </c>
      <c r="K661" s="904"/>
      <c r="L661" s="904" t="s">
        <v>726</v>
      </c>
      <c r="M661" s="909"/>
      <c r="N661" s="819" t="s">
        <v>279</v>
      </c>
      <c r="O661" s="911" t="e">
        <f>_xlfn.IFNA(VLOOKUP(N661,[1]!Table2[#All],3,FALSE), " ")</f>
        <v>#REF!</v>
      </c>
      <c r="P661" s="904" t="s">
        <v>2907</v>
      </c>
      <c r="Q661" s="904" t="s">
        <v>836</v>
      </c>
      <c r="R661" s="904" t="s">
        <v>117</v>
      </c>
      <c r="S661" s="904" t="s">
        <v>2904</v>
      </c>
      <c r="T661" s="934" t="s">
        <v>2908</v>
      </c>
      <c r="U661" s="749"/>
      <c r="V661" s="304"/>
      <c r="W661" s="632"/>
      <c r="X661" s="923"/>
      <c r="Y661" s="923"/>
    </row>
    <row r="662" spans="1:25" ht="78">
      <c r="A662" s="923" t="s">
        <v>2909</v>
      </c>
      <c r="B662" s="923" t="s">
        <v>2057</v>
      </c>
      <c r="C662" s="934"/>
      <c r="D662" s="924">
        <v>45181</v>
      </c>
      <c r="E662" s="904" t="s">
        <v>31</v>
      </c>
      <c r="F662" s="923">
        <v>4513</v>
      </c>
      <c r="G662" s="904" t="s">
        <v>1728</v>
      </c>
      <c r="H662" s="904" t="s">
        <v>33</v>
      </c>
      <c r="I662" s="904" t="s">
        <v>2910</v>
      </c>
      <c r="J662" s="904" t="s">
        <v>2911</v>
      </c>
      <c r="K662" s="904"/>
      <c r="L662" s="904" t="s">
        <v>726</v>
      </c>
      <c r="M662" s="909"/>
      <c r="N662" s="819" t="s">
        <v>279</v>
      </c>
      <c r="O662" s="911" t="e">
        <f>_xlfn.IFNA(VLOOKUP(N662,[1]!Table2[#All],3,FALSE), " ")</f>
        <v>#REF!</v>
      </c>
      <c r="P662" s="904" t="s">
        <v>2912</v>
      </c>
      <c r="Q662" s="904" t="s">
        <v>2091</v>
      </c>
      <c r="R662" s="904" t="s">
        <v>117</v>
      </c>
      <c r="S662" s="904" t="s">
        <v>2904</v>
      </c>
      <c r="T662" s="904" t="s">
        <v>2913</v>
      </c>
      <c r="U662" s="749"/>
      <c r="V662" s="304"/>
      <c r="W662" s="632"/>
      <c r="X662" s="923"/>
      <c r="Y662" s="923"/>
    </row>
    <row r="663" spans="1:25" ht="78">
      <c r="A663" s="923" t="s">
        <v>2914</v>
      </c>
      <c r="B663" s="923" t="s">
        <v>2665</v>
      </c>
      <c r="C663" s="923"/>
      <c r="D663" s="924">
        <v>45182</v>
      </c>
      <c r="E663" s="904" t="s">
        <v>2915</v>
      </c>
      <c r="F663" s="925"/>
      <c r="G663" s="904" t="s">
        <v>2429</v>
      </c>
      <c r="H663" s="904" t="s">
        <v>33</v>
      </c>
      <c r="I663" s="934" t="s">
        <v>2916</v>
      </c>
      <c r="J663" s="904" t="s">
        <v>2917</v>
      </c>
      <c r="K663" s="904"/>
      <c r="L663" s="904" t="s">
        <v>232</v>
      </c>
      <c r="M663" s="909"/>
      <c r="N663" s="819" t="s">
        <v>233</v>
      </c>
      <c r="O663" s="911" t="e">
        <f>_xlfn.IFNA(VLOOKUP(N663,[1]!Table2[#All],3,FALSE), " ")</f>
        <v>#REF!</v>
      </c>
      <c r="P663" s="904"/>
      <c r="Q663" s="904"/>
      <c r="R663" s="904"/>
      <c r="S663" s="904"/>
      <c r="T663" s="904"/>
      <c r="U663" s="749"/>
      <c r="V663" s="304"/>
      <c r="W663" s="632"/>
      <c r="X663" s="923"/>
      <c r="Y663" s="923"/>
    </row>
    <row r="664" spans="1:25" ht="39">
      <c r="A664" s="923" t="s">
        <v>2918</v>
      </c>
      <c r="B664" s="923" t="s">
        <v>1946</v>
      </c>
      <c r="C664" s="923"/>
      <c r="D664" s="924">
        <v>45183</v>
      </c>
      <c r="E664" s="904" t="s">
        <v>204</v>
      </c>
      <c r="F664" s="925"/>
      <c r="G664" s="904" t="s">
        <v>1122</v>
      </c>
      <c r="H664" s="904" t="s">
        <v>204</v>
      </c>
      <c r="I664" s="904" t="s">
        <v>2919</v>
      </c>
      <c r="J664" s="904" t="s">
        <v>2920</v>
      </c>
      <c r="K664" s="904"/>
      <c r="L664" s="904" t="s">
        <v>232</v>
      </c>
      <c r="M664" s="909"/>
      <c r="N664" s="819" t="s">
        <v>279</v>
      </c>
      <c r="O664" s="911" t="e">
        <f>_xlfn.IFNA(VLOOKUP(N664,[1]!Table2[#All],3,FALSE), " ")</f>
        <v>#REF!</v>
      </c>
      <c r="P664" s="904" t="s">
        <v>2921</v>
      </c>
      <c r="Q664" s="304" t="s">
        <v>65</v>
      </c>
      <c r="R664" s="304" t="s">
        <v>117</v>
      </c>
      <c r="S664" s="554" t="s">
        <v>1524</v>
      </c>
      <c r="T664" s="558" t="s">
        <v>2681</v>
      </c>
      <c r="U664" s="749"/>
      <c r="V664" s="304"/>
      <c r="W664" s="632"/>
      <c r="X664" s="923"/>
      <c r="Y664" s="923"/>
    </row>
    <row r="665" spans="1:25" ht="39">
      <c r="A665" s="923" t="s">
        <v>2922</v>
      </c>
      <c r="B665" s="923" t="s">
        <v>1946</v>
      </c>
      <c r="C665" s="923"/>
      <c r="D665" s="924">
        <v>45183</v>
      </c>
      <c r="E665" s="904" t="s">
        <v>204</v>
      </c>
      <c r="F665" s="925"/>
      <c r="G665" s="904" t="s">
        <v>1122</v>
      </c>
      <c r="H665" s="904" t="s">
        <v>204</v>
      </c>
      <c r="I665" s="904" t="s">
        <v>2923</v>
      </c>
      <c r="J665" s="904" t="s">
        <v>2924</v>
      </c>
      <c r="K665" s="904"/>
      <c r="L665" s="904" t="s">
        <v>232</v>
      </c>
      <c r="M665" s="909"/>
      <c r="N665" s="819" t="s">
        <v>279</v>
      </c>
      <c r="O665" s="911" t="e">
        <f>_xlfn.IFNA(VLOOKUP(N665,[1]!Table2[#All],3,FALSE), " ")</f>
        <v>#REF!</v>
      </c>
      <c r="P665" s="904" t="s">
        <v>2925</v>
      </c>
      <c r="Q665" s="304" t="s">
        <v>65</v>
      </c>
      <c r="R665" s="304" t="s">
        <v>117</v>
      </c>
      <c r="S665" s="554" t="s">
        <v>1524</v>
      </c>
      <c r="T665" s="558" t="s">
        <v>2681</v>
      </c>
      <c r="U665" s="749"/>
      <c r="V665" s="304"/>
      <c r="W665" s="632"/>
      <c r="X665" s="923"/>
      <c r="Y665" s="923"/>
    </row>
    <row r="666" spans="1:25" ht="51.95">
      <c r="A666" s="923" t="s">
        <v>2926</v>
      </c>
      <c r="B666" s="923" t="s">
        <v>1825</v>
      </c>
      <c r="C666" s="923"/>
      <c r="D666" s="924">
        <v>45183</v>
      </c>
      <c r="E666" s="904" t="s">
        <v>2927</v>
      </c>
      <c r="F666" s="925"/>
      <c r="G666" s="904" t="s">
        <v>946</v>
      </c>
      <c r="H666" s="904" t="s">
        <v>1211</v>
      </c>
      <c r="I666" s="904" t="s">
        <v>2928</v>
      </c>
      <c r="J666" s="904" t="s">
        <v>2929</v>
      </c>
      <c r="K666" s="904"/>
      <c r="L666" s="904" t="s">
        <v>2179</v>
      </c>
      <c r="M666" s="909"/>
      <c r="N666" s="819" t="s">
        <v>233</v>
      </c>
      <c r="O666" s="911" t="e">
        <f>_xlfn.IFNA(VLOOKUP(N666,[1]!Table2[#All],3,FALSE), " ")</f>
        <v>#REF!</v>
      </c>
      <c r="P666" s="904"/>
      <c r="Q666" s="904"/>
      <c r="R666" s="904"/>
      <c r="S666" s="904"/>
      <c r="T666" s="904" t="s">
        <v>2930</v>
      </c>
      <c r="U666" s="749"/>
      <c r="V666" s="304"/>
      <c r="W666" s="632"/>
      <c r="X666" s="923"/>
      <c r="Y666" s="923"/>
    </row>
    <row r="667" spans="1:25" ht="65.099999999999994">
      <c r="A667" s="923" t="s">
        <v>2931</v>
      </c>
      <c r="B667" s="923" t="s">
        <v>1825</v>
      </c>
      <c r="C667" s="923"/>
      <c r="D667" s="924">
        <v>45183</v>
      </c>
      <c r="E667" s="904" t="s">
        <v>2927</v>
      </c>
      <c r="F667" s="925"/>
      <c r="G667" s="904" t="s">
        <v>946</v>
      </c>
      <c r="H667" s="904" t="s">
        <v>1211</v>
      </c>
      <c r="I667" s="904" t="s">
        <v>2932</v>
      </c>
      <c r="J667" s="904" t="s">
        <v>2933</v>
      </c>
      <c r="K667" s="904"/>
      <c r="L667" s="904" t="s">
        <v>726</v>
      </c>
      <c r="M667" s="909"/>
      <c r="N667" s="819" t="s">
        <v>279</v>
      </c>
      <c r="O667" s="911" t="e">
        <f>_xlfn.IFNA(VLOOKUP(N667,[1]!Table2[#All],3,FALSE), " ")</f>
        <v>#REF!</v>
      </c>
      <c r="P667" s="904" t="s">
        <v>2933</v>
      </c>
      <c r="Q667" s="304" t="s">
        <v>65</v>
      </c>
      <c r="R667" s="304" t="s">
        <v>117</v>
      </c>
      <c r="S667" s="554" t="s">
        <v>1524</v>
      </c>
      <c r="T667" s="904" t="s">
        <v>2882</v>
      </c>
      <c r="U667" s="749"/>
      <c r="V667" s="304"/>
      <c r="W667" s="632"/>
      <c r="X667" s="923"/>
      <c r="Y667" s="923"/>
    </row>
    <row r="668" spans="1:25" ht="26.1">
      <c r="A668" s="923" t="s">
        <v>2934</v>
      </c>
      <c r="B668" s="923" t="s">
        <v>1946</v>
      </c>
      <c r="C668" s="923"/>
      <c r="D668" s="924">
        <v>45184</v>
      </c>
      <c r="E668" s="904" t="s">
        <v>204</v>
      </c>
      <c r="F668" s="925"/>
      <c r="G668" s="904" t="s">
        <v>1122</v>
      </c>
      <c r="H668" s="904" t="s">
        <v>204</v>
      </c>
      <c r="I668" s="904" t="s">
        <v>2935</v>
      </c>
      <c r="J668" s="904" t="s">
        <v>2936</v>
      </c>
      <c r="K668" s="904"/>
      <c r="L668" s="904" t="s">
        <v>232</v>
      </c>
      <c r="M668" s="909"/>
      <c r="N668" s="819" t="s">
        <v>279</v>
      </c>
      <c r="O668" s="911" t="e">
        <f>_xlfn.IFNA(VLOOKUP(N668,[1]!Table2[#All],3,FALSE), " ")</f>
        <v>#REF!</v>
      </c>
      <c r="P668" s="904" t="s">
        <v>2937</v>
      </c>
      <c r="Q668" s="304" t="s">
        <v>65</v>
      </c>
      <c r="R668" s="304" t="s">
        <v>117</v>
      </c>
      <c r="S668" s="554" t="s">
        <v>1524</v>
      </c>
      <c r="T668" s="558" t="s">
        <v>2681</v>
      </c>
      <c r="U668" s="749"/>
      <c r="V668" s="304"/>
      <c r="W668" s="632"/>
      <c r="X668" s="923"/>
      <c r="Y668" s="923"/>
    </row>
    <row r="669" spans="1:25" ht="26.1">
      <c r="A669" s="923" t="s">
        <v>2938</v>
      </c>
      <c r="B669" s="923" t="s">
        <v>1946</v>
      </c>
      <c r="C669" s="923"/>
      <c r="D669" s="924">
        <v>45185</v>
      </c>
      <c r="E669" s="904" t="s">
        <v>204</v>
      </c>
      <c r="F669" s="925"/>
      <c r="G669" s="904" t="s">
        <v>1122</v>
      </c>
      <c r="H669" s="904" t="s">
        <v>204</v>
      </c>
      <c r="I669" s="904" t="s">
        <v>2939</v>
      </c>
      <c r="J669" s="904" t="s">
        <v>2940</v>
      </c>
      <c r="K669" s="904"/>
      <c r="L669" s="904" t="s">
        <v>232</v>
      </c>
      <c r="M669" s="909"/>
      <c r="N669" s="819" t="s">
        <v>279</v>
      </c>
      <c r="O669" s="911" t="e">
        <f>_xlfn.IFNA(VLOOKUP(N669,[1]!Table2[#All],3,FALSE), " ")</f>
        <v>#REF!</v>
      </c>
      <c r="P669" s="904" t="s">
        <v>2941</v>
      </c>
      <c r="Q669" s="304" t="s">
        <v>65</v>
      </c>
      <c r="R669" s="304" t="s">
        <v>117</v>
      </c>
      <c r="S669" s="554" t="s">
        <v>1524</v>
      </c>
      <c r="T669" s="558" t="s">
        <v>2681</v>
      </c>
      <c r="U669" s="749"/>
      <c r="V669" s="304"/>
      <c r="W669" s="632"/>
      <c r="X669" s="923"/>
      <c r="Y669" s="923"/>
    </row>
    <row r="670" spans="1:25" ht="26.1">
      <c r="A670" s="923" t="s">
        <v>2942</v>
      </c>
      <c r="B670" s="923" t="s">
        <v>1946</v>
      </c>
      <c r="C670" s="923"/>
      <c r="D670" s="924">
        <v>45186</v>
      </c>
      <c r="E670" s="904" t="s">
        <v>204</v>
      </c>
      <c r="F670" s="925"/>
      <c r="G670" s="904" t="s">
        <v>1122</v>
      </c>
      <c r="H670" s="904" t="s">
        <v>204</v>
      </c>
      <c r="I670" s="904" t="s">
        <v>2943</v>
      </c>
      <c r="J670" s="904" t="s">
        <v>2944</v>
      </c>
      <c r="K670" s="904"/>
      <c r="L670" s="904" t="s">
        <v>232</v>
      </c>
      <c r="M670" s="909"/>
      <c r="N670" s="819" t="s">
        <v>279</v>
      </c>
      <c r="O670" s="911" t="e">
        <f>_xlfn.IFNA(VLOOKUP(N670,[1]!Table2[#All],3,FALSE), " ")</f>
        <v>#REF!</v>
      </c>
      <c r="P670" s="904" t="s">
        <v>2945</v>
      </c>
      <c r="Q670" s="304" t="s">
        <v>65</v>
      </c>
      <c r="R670" s="304" t="s">
        <v>117</v>
      </c>
      <c r="S670" s="554" t="s">
        <v>1524</v>
      </c>
      <c r="T670" s="558" t="s">
        <v>2681</v>
      </c>
      <c r="U670" s="749"/>
      <c r="V670" s="304"/>
      <c r="W670" s="632"/>
      <c r="X670" s="923"/>
      <c r="Y670" s="923"/>
    </row>
    <row r="671" spans="1:25" ht="26.1">
      <c r="A671" s="923" t="s">
        <v>2946</v>
      </c>
      <c r="B671" s="923" t="s">
        <v>1946</v>
      </c>
      <c r="C671" s="923"/>
      <c r="D671" s="924">
        <v>45187</v>
      </c>
      <c r="E671" s="904" t="s">
        <v>204</v>
      </c>
      <c r="F671" s="925"/>
      <c r="G671" s="904" t="s">
        <v>1122</v>
      </c>
      <c r="H671" s="904" t="s">
        <v>204</v>
      </c>
      <c r="I671" s="904" t="s">
        <v>2947</v>
      </c>
      <c r="J671" s="904" t="s">
        <v>2948</v>
      </c>
      <c r="K671" s="904"/>
      <c r="L671" s="904" t="s">
        <v>232</v>
      </c>
      <c r="M671" s="909"/>
      <c r="N671" s="819" t="s">
        <v>279</v>
      </c>
      <c r="O671" s="911" t="e">
        <f>_xlfn.IFNA(VLOOKUP(N671,[1]!Table2[#All],3,FALSE), " ")</f>
        <v>#REF!</v>
      </c>
      <c r="P671" s="904" t="s">
        <v>2949</v>
      </c>
      <c r="Q671" s="304" t="s">
        <v>65</v>
      </c>
      <c r="R671" s="304" t="s">
        <v>117</v>
      </c>
      <c r="S671" s="554" t="s">
        <v>1524</v>
      </c>
      <c r="T671" s="558" t="s">
        <v>2681</v>
      </c>
      <c r="U671" s="749"/>
      <c r="V671" s="304"/>
      <c r="W671" s="632"/>
      <c r="X671" s="923"/>
      <c r="Y671" s="923"/>
    </row>
    <row r="672" spans="1:25" ht="26.1">
      <c r="A672" s="923" t="s">
        <v>2950</v>
      </c>
      <c r="B672" s="923" t="s">
        <v>1946</v>
      </c>
      <c r="C672" s="923"/>
      <c r="D672" s="924">
        <v>45184</v>
      </c>
      <c r="E672" s="904" t="s">
        <v>204</v>
      </c>
      <c r="F672" s="925"/>
      <c r="G672" s="904" t="s">
        <v>1122</v>
      </c>
      <c r="H672" s="904" t="s">
        <v>204</v>
      </c>
      <c r="I672" s="904" t="s">
        <v>2951</v>
      </c>
      <c r="J672" s="904" t="s">
        <v>2952</v>
      </c>
      <c r="K672" s="904"/>
      <c r="L672" s="904" t="s">
        <v>232</v>
      </c>
      <c r="M672" s="909"/>
      <c r="N672" s="819" t="s">
        <v>279</v>
      </c>
      <c r="O672" s="911" t="e">
        <f>_xlfn.IFNA(VLOOKUP(N672,[1]!Table2[#All],3,FALSE), " ")</f>
        <v>#REF!</v>
      </c>
      <c r="P672" s="904" t="s">
        <v>2952</v>
      </c>
      <c r="Q672" s="304" t="s">
        <v>65</v>
      </c>
      <c r="R672" s="304" t="s">
        <v>117</v>
      </c>
      <c r="S672" s="554" t="s">
        <v>1524</v>
      </c>
      <c r="T672" s="558" t="s">
        <v>2681</v>
      </c>
      <c r="U672" s="749"/>
      <c r="V672" s="304"/>
      <c r="W672" s="632"/>
      <c r="X672" s="923"/>
      <c r="Y672" s="923"/>
    </row>
    <row r="673" spans="1:25">
      <c r="A673" s="923"/>
      <c r="B673" s="923"/>
      <c r="C673" s="923"/>
      <c r="D673" s="924"/>
      <c r="E673" s="904"/>
      <c r="F673" s="925"/>
      <c r="G673" s="904"/>
      <c r="H673" s="904"/>
      <c r="I673" s="904"/>
      <c r="J673" s="904"/>
      <c r="K673" s="904"/>
      <c r="L673" s="904"/>
      <c r="M673" s="909"/>
      <c r="N673" s="819"/>
      <c r="O673" s="911"/>
      <c r="P673" s="904"/>
      <c r="Q673" s="904"/>
      <c r="R673" s="304"/>
      <c r="S673" s="904"/>
      <c r="T673" s="904"/>
      <c r="U673" s="749"/>
      <c r="V673" s="304"/>
      <c r="W673" s="632"/>
      <c r="X673" s="923"/>
      <c r="Y673" s="923"/>
    </row>
    <row r="674" spans="1:25">
      <c r="A674" s="923"/>
      <c r="B674" s="923"/>
      <c r="C674" s="923"/>
      <c r="D674" s="924"/>
      <c r="E674" s="904"/>
      <c r="F674" s="925"/>
      <c r="G674" s="904"/>
      <c r="H674" s="904"/>
      <c r="I674" s="904"/>
      <c r="J674" s="904"/>
      <c r="K674" s="904"/>
      <c r="L674" s="904"/>
      <c r="M674" s="909"/>
      <c r="N674" s="819"/>
      <c r="O674" s="911"/>
      <c r="P674" s="904"/>
      <c r="Q674" s="904"/>
      <c r="R674" s="904"/>
      <c r="S674" s="904"/>
      <c r="T674" s="904"/>
      <c r="U674" s="749"/>
      <c r="V674" s="304"/>
      <c r="W674" s="632"/>
      <c r="X674" s="923"/>
      <c r="Y674" s="923"/>
    </row>
    <row r="675" spans="1:25">
      <c r="A675" s="923"/>
      <c r="B675" s="923"/>
      <c r="C675" s="923"/>
      <c r="D675" s="924"/>
      <c r="E675" s="904"/>
      <c r="F675" s="925"/>
      <c r="G675" s="904"/>
      <c r="H675" s="904"/>
      <c r="I675" s="904"/>
      <c r="J675" s="904"/>
      <c r="K675" s="904"/>
      <c r="L675" s="904"/>
      <c r="M675" s="909"/>
      <c r="N675" s="819"/>
      <c r="O675" s="911"/>
      <c r="P675" s="904"/>
      <c r="Q675" s="904"/>
      <c r="R675" s="904"/>
      <c r="S675" s="904"/>
      <c r="T675" s="904"/>
      <c r="U675" s="749"/>
      <c r="V675" s="304"/>
      <c r="W675" s="632"/>
      <c r="X675" s="923"/>
      <c r="Y675" s="923"/>
    </row>
    <row r="676" spans="1:25">
      <c r="A676" s="923"/>
      <c r="B676" s="923"/>
      <c r="C676" s="923"/>
      <c r="D676" s="924"/>
      <c r="E676" s="904"/>
      <c r="F676" s="925"/>
      <c r="G676" s="904"/>
      <c r="H676" s="904"/>
      <c r="I676" s="904"/>
      <c r="J676" s="904"/>
      <c r="K676" s="904"/>
      <c r="L676" s="904"/>
      <c r="M676" s="909"/>
      <c r="N676" s="819"/>
      <c r="O676" s="911"/>
      <c r="P676" s="904"/>
      <c r="Q676" s="904"/>
      <c r="R676" s="904"/>
      <c r="S676" s="904"/>
      <c r="T676" s="904"/>
      <c r="U676" s="749"/>
      <c r="V676" s="304"/>
      <c r="W676" s="632"/>
      <c r="X676" s="923"/>
      <c r="Y676" s="923"/>
    </row>
    <row r="677" spans="1:25">
      <c r="A677" s="923"/>
      <c r="B677" s="923"/>
      <c r="C677" s="923"/>
      <c r="D677" s="924"/>
      <c r="E677" s="904"/>
      <c r="F677" s="925"/>
      <c r="G677" s="904"/>
      <c r="H677" s="904"/>
      <c r="I677" s="904"/>
      <c r="J677" s="904"/>
      <c r="K677" s="904"/>
      <c r="L677" s="904"/>
      <c r="M677" s="909"/>
      <c r="N677" s="819"/>
      <c r="O677" s="911"/>
      <c r="P677" s="904"/>
      <c r="Q677" s="904"/>
      <c r="R677" s="904"/>
      <c r="S677" s="904"/>
      <c r="T677" s="904"/>
      <c r="U677" s="749"/>
      <c r="V677" s="304"/>
      <c r="W677" s="632"/>
      <c r="X677" s="923"/>
      <c r="Y677" s="923"/>
    </row>
    <row r="678" spans="1:25">
      <c r="A678" s="923"/>
      <c r="B678" s="923"/>
      <c r="C678" s="923"/>
      <c r="D678" s="924"/>
      <c r="E678" s="904"/>
      <c r="F678" s="925"/>
      <c r="G678" s="904"/>
      <c r="H678" s="904"/>
      <c r="I678" s="904"/>
      <c r="J678" s="904"/>
      <c r="K678" s="904"/>
      <c r="L678" s="904"/>
      <c r="M678" s="909"/>
      <c r="N678" s="819"/>
      <c r="O678" s="911"/>
      <c r="P678" s="904"/>
      <c r="Q678" s="904"/>
      <c r="R678" s="904"/>
      <c r="S678" s="904"/>
      <c r="T678" s="904"/>
      <c r="U678" s="749"/>
      <c r="V678" s="304"/>
      <c r="W678" s="632"/>
      <c r="X678" s="923"/>
      <c r="Y678" s="923"/>
    </row>
    <row r="679" spans="1:25">
      <c r="A679" s="923"/>
      <c r="B679" s="923"/>
      <c r="C679" s="923"/>
      <c r="D679" s="924"/>
      <c r="E679" s="904"/>
      <c r="F679" s="925"/>
      <c r="G679" s="904"/>
      <c r="H679" s="904"/>
      <c r="I679" s="904"/>
      <c r="J679" s="904"/>
      <c r="K679" s="904"/>
      <c r="L679" s="904"/>
      <c r="M679" s="909"/>
      <c r="N679" s="819"/>
      <c r="O679" s="911"/>
      <c r="P679" s="904"/>
      <c r="Q679" s="904"/>
      <c r="R679" s="904"/>
      <c r="S679" s="904"/>
      <c r="T679" s="904"/>
      <c r="U679" s="749"/>
      <c r="V679" s="304"/>
      <c r="W679" s="632"/>
      <c r="X679" s="923"/>
      <c r="Y679" s="923"/>
    </row>
    <row r="680" spans="1:25">
      <c r="A680" s="923"/>
      <c r="B680" s="923"/>
      <c r="C680" s="923"/>
      <c r="D680" s="924"/>
      <c r="E680" s="904"/>
      <c r="F680" s="925"/>
      <c r="G680" s="904"/>
      <c r="H680" s="904"/>
      <c r="I680" s="904"/>
      <c r="J680" s="904"/>
      <c r="K680" s="904"/>
      <c r="L680" s="904"/>
      <c r="M680" s="909"/>
      <c r="N680" s="819"/>
      <c r="O680" s="911"/>
      <c r="P680" s="904"/>
      <c r="Q680" s="904"/>
      <c r="R680" s="904"/>
      <c r="S680" s="904"/>
      <c r="T680" s="904"/>
      <c r="U680" s="749"/>
      <c r="V680" s="304"/>
      <c r="W680" s="632"/>
      <c r="X680" s="923"/>
      <c r="Y680" s="923"/>
    </row>
    <row r="681" spans="1:25">
      <c r="A681" s="923"/>
      <c r="B681" s="923"/>
      <c r="C681" s="923"/>
      <c r="D681" s="924"/>
      <c r="E681" s="904"/>
      <c r="F681" s="925"/>
      <c r="G681" s="904"/>
      <c r="H681" s="904"/>
      <c r="I681" s="904"/>
      <c r="J681" s="904"/>
      <c r="K681" s="904"/>
      <c r="L681" s="904"/>
      <c r="M681" s="909"/>
      <c r="N681" s="819"/>
      <c r="O681" s="911"/>
      <c r="P681" s="904"/>
      <c r="Q681" s="904"/>
      <c r="R681" s="904"/>
      <c r="S681" s="904"/>
      <c r="T681" s="904"/>
      <c r="U681" s="749"/>
      <c r="V681" s="304"/>
      <c r="W681" s="632"/>
      <c r="X681" s="923"/>
      <c r="Y681" s="923"/>
    </row>
    <row r="682" spans="1:25">
      <c r="A682" s="923"/>
      <c r="B682" s="923"/>
      <c r="C682" s="923"/>
      <c r="D682" s="924"/>
      <c r="E682" s="904"/>
      <c r="F682" s="925"/>
      <c r="G682" s="904"/>
      <c r="H682" s="904"/>
      <c r="I682" s="904"/>
      <c r="J682" s="904"/>
      <c r="K682" s="904"/>
      <c r="L682" s="904"/>
      <c r="M682" s="909"/>
      <c r="N682" s="819"/>
      <c r="O682" s="911"/>
      <c r="P682" s="904"/>
      <c r="Q682" s="904"/>
      <c r="R682" s="904"/>
      <c r="S682" s="904"/>
      <c r="T682" s="904"/>
      <c r="U682" s="749"/>
      <c r="V682" s="304"/>
      <c r="W682" s="632"/>
      <c r="X682" s="923"/>
      <c r="Y682" s="923"/>
    </row>
    <row r="683" spans="1:25">
      <c r="A683" s="923"/>
      <c r="B683" s="923"/>
      <c r="C683" s="923"/>
      <c r="D683" s="924"/>
      <c r="E683" s="904"/>
      <c r="F683" s="925"/>
      <c r="G683" s="904"/>
      <c r="H683" s="904"/>
      <c r="I683" s="904"/>
      <c r="J683" s="904"/>
      <c r="K683" s="904"/>
      <c r="L683" s="904"/>
      <c r="M683" s="909"/>
      <c r="N683" s="819"/>
      <c r="O683" s="911"/>
      <c r="P683" s="904"/>
      <c r="Q683" s="904"/>
      <c r="R683" s="904"/>
      <c r="S683" s="904"/>
      <c r="T683" s="904"/>
      <c r="U683" s="749"/>
      <c r="V683" s="304"/>
      <c r="W683" s="632"/>
      <c r="X683" s="923"/>
      <c r="Y683" s="923"/>
    </row>
    <row r="684" spans="1:25">
      <c r="A684" s="923"/>
      <c r="B684" s="923"/>
      <c r="C684" s="923"/>
      <c r="D684" s="924"/>
      <c r="E684" s="904"/>
      <c r="F684" s="925"/>
      <c r="G684" s="904"/>
      <c r="H684" s="904"/>
      <c r="I684" s="904"/>
      <c r="J684" s="904"/>
      <c r="K684" s="904"/>
      <c r="L684" s="904"/>
      <c r="M684" s="909"/>
      <c r="N684" s="819"/>
      <c r="O684" s="911"/>
      <c r="P684" s="904"/>
      <c r="Q684" s="904"/>
      <c r="R684" s="904"/>
      <c r="S684" s="904"/>
      <c r="T684" s="904"/>
      <c r="U684" s="749"/>
      <c r="V684" s="304"/>
      <c r="W684" s="632"/>
      <c r="X684" s="923"/>
      <c r="Y684" s="923"/>
    </row>
    <row r="685" spans="1:25">
      <c r="A685" s="923"/>
      <c r="B685" s="923"/>
      <c r="C685" s="923"/>
      <c r="D685" s="924"/>
      <c r="E685" s="904"/>
      <c r="F685" s="925"/>
      <c r="G685" s="904"/>
      <c r="H685" s="904"/>
      <c r="I685" s="904"/>
      <c r="J685" s="904"/>
      <c r="K685" s="904"/>
      <c r="L685" s="904"/>
      <c r="M685" s="909"/>
      <c r="N685" s="819"/>
      <c r="O685" s="911"/>
      <c r="P685" s="904"/>
      <c r="Q685" s="904"/>
      <c r="R685" s="904"/>
      <c r="S685" s="904"/>
      <c r="T685" s="904"/>
      <c r="U685" s="749"/>
      <c r="V685" s="304"/>
      <c r="W685" s="632"/>
      <c r="X685" s="923"/>
      <c r="Y685" s="923"/>
    </row>
    <row r="686" spans="1:25">
      <c r="A686" s="923"/>
      <c r="B686" s="923"/>
      <c r="C686" s="923"/>
      <c r="D686" s="924"/>
      <c r="E686" s="904"/>
      <c r="F686" s="925"/>
      <c r="G686" s="904"/>
      <c r="H686" s="904"/>
      <c r="I686" s="904"/>
      <c r="J686" s="904"/>
      <c r="K686" s="904"/>
      <c r="L686" s="904"/>
      <c r="M686" s="909"/>
      <c r="N686" s="819"/>
      <c r="O686" s="911"/>
      <c r="P686" s="904"/>
      <c r="Q686" s="904"/>
      <c r="R686" s="904"/>
      <c r="S686" s="904"/>
      <c r="T686" s="904"/>
      <c r="U686" s="749"/>
      <c r="V686" s="304"/>
      <c r="W686" s="632"/>
      <c r="X686" s="923"/>
      <c r="Y686" s="923"/>
    </row>
    <row r="687" spans="1:25">
      <c r="A687" s="923"/>
      <c r="B687" s="923"/>
      <c r="C687" s="923"/>
      <c r="D687" s="924"/>
      <c r="E687" s="904"/>
      <c r="F687" s="925"/>
      <c r="G687" s="904"/>
      <c r="H687" s="904"/>
      <c r="I687" s="904"/>
      <c r="J687" s="904"/>
      <c r="K687" s="904"/>
      <c r="L687" s="904"/>
      <c r="M687" s="909"/>
      <c r="N687" s="819"/>
      <c r="O687" s="911"/>
      <c r="P687" s="904"/>
      <c r="Q687" s="904"/>
      <c r="R687" s="904"/>
      <c r="S687" s="904"/>
      <c r="T687" s="904"/>
      <c r="U687" s="749"/>
      <c r="V687" s="304"/>
      <c r="W687" s="632"/>
      <c r="X687" s="923"/>
      <c r="Y687" s="923"/>
    </row>
    <row r="688" spans="1:25">
      <c r="A688" s="923"/>
      <c r="B688" s="923"/>
      <c r="C688" s="923"/>
      <c r="D688" s="924"/>
      <c r="E688" s="904"/>
      <c r="F688" s="925"/>
      <c r="G688" s="904"/>
      <c r="H688" s="904"/>
      <c r="I688" s="904"/>
      <c r="J688" s="904"/>
      <c r="K688" s="904"/>
      <c r="L688" s="904"/>
      <c r="M688" s="909"/>
      <c r="N688" s="819"/>
      <c r="O688" s="911"/>
      <c r="P688" s="904"/>
      <c r="Q688" s="904"/>
      <c r="R688" s="904"/>
      <c r="S688" s="904"/>
      <c r="T688" s="904"/>
      <c r="U688" s="749"/>
      <c r="V688" s="304"/>
      <c r="W688" s="632"/>
      <c r="X688" s="923"/>
      <c r="Y688" s="923"/>
    </row>
    <row r="689" spans="1:25">
      <c r="A689" s="923"/>
      <c r="B689" s="923"/>
      <c r="C689" s="923"/>
      <c r="D689" s="924"/>
      <c r="E689" s="904"/>
      <c r="F689" s="925"/>
      <c r="G689" s="904"/>
      <c r="H689" s="904"/>
      <c r="I689" s="904"/>
      <c r="J689" s="904"/>
      <c r="K689" s="904"/>
      <c r="L689" s="904"/>
      <c r="M689" s="909"/>
      <c r="N689" s="819"/>
      <c r="O689" s="911"/>
      <c r="P689" s="904"/>
      <c r="Q689" s="904"/>
      <c r="R689" s="904"/>
      <c r="S689" s="904"/>
      <c r="T689" s="904"/>
      <c r="U689" s="749"/>
      <c r="V689" s="304"/>
      <c r="W689" s="632"/>
      <c r="X689" s="923"/>
      <c r="Y689" s="923"/>
    </row>
    <row r="690" spans="1:25">
      <c r="A690" s="923"/>
      <c r="B690" s="923"/>
      <c r="C690" s="923"/>
      <c r="D690" s="924"/>
      <c r="E690" s="904"/>
      <c r="F690" s="925"/>
      <c r="G690" s="904"/>
      <c r="H690" s="904"/>
      <c r="I690" s="904"/>
      <c r="J690" s="904"/>
      <c r="K690" s="904"/>
      <c r="L690" s="904"/>
      <c r="M690" s="909"/>
      <c r="N690" s="819"/>
      <c r="O690" s="911"/>
      <c r="P690" s="904"/>
      <c r="Q690" s="904"/>
      <c r="R690" s="904"/>
      <c r="S690" s="904"/>
      <c r="T690" s="904"/>
      <c r="U690" s="749"/>
      <c r="V690" s="304"/>
      <c r="W690" s="632"/>
      <c r="X690" s="923"/>
      <c r="Y690" s="923"/>
    </row>
  </sheetData>
  <autoFilter ref="A2:Y672" xr:uid="{40A245AE-4E9F-4C51-B114-589B3E1353E0}"/>
  <mergeCells count="4">
    <mergeCell ref="A1:L1"/>
    <mergeCell ref="M1:O1"/>
    <mergeCell ref="P1:T1"/>
    <mergeCell ref="U1:X1"/>
  </mergeCells>
  <conditionalFormatting sqref="A312:B312 A314:B314 A316:B316 A318:B318 A322:B322 A324:B324 A326:B326 A328:B328 A330:B330 A332:B332">
    <cfRule type="expression" dxfId="3952" priority="142">
      <formula>#REF!="Closed"</formula>
    </cfRule>
  </conditionalFormatting>
  <conditionalFormatting sqref="A246:C247">
    <cfRule type="expression" dxfId="3951" priority="139">
      <formula>#REF!="Closed"</formula>
    </cfRule>
  </conditionalFormatting>
  <conditionalFormatting sqref="A376:I377">
    <cfRule type="expression" dxfId="3950" priority="84">
      <formula>#REF!="Closed"</formula>
    </cfRule>
  </conditionalFormatting>
  <conditionalFormatting sqref="A375:N375 L376 L378:L379 N379 N381:N383 N388 P375:X375 J570:K570 B603:G603 I603:K603">
    <cfRule type="expression" dxfId="3949" priority="144">
      <formula>$L376="Closed"</formula>
    </cfRule>
  </conditionalFormatting>
  <conditionalFormatting sqref="B604:I604">
    <cfRule type="expression" dxfId="3948" priority="15">
      <formula>$L604="Closed"</formula>
    </cfRule>
  </conditionalFormatting>
  <conditionalFormatting sqref="C419 E419:H419 C420:H420 I422:I424 C422:H425 C428:H432 I428:I434 C433 E433:H433 C434:H434 C436:H445 D462:D463">
    <cfRule type="expression" dxfId="3947" priority="81">
      <formula>$L393="Closed"</formula>
    </cfRule>
  </conditionalFormatting>
  <conditionalFormatting sqref="C448:H448">
    <cfRule type="expression" dxfId="3946" priority="80">
      <formula>$L422="Closed"</formula>
    </cfRule>
  </conditionalFormatting>
  <conditionalFormatting sqref="C451:H456">
    <cfRule type="expression" dxfId="3945" priority="76">
      <formula>$L425="Closed"</formula>
    </cfRule>
  </conditionalFormatting>
  <conditionalFormatting sqref="C418:I418">
    <cfRule type="expression" dxfId="3944" priority="148">
      <formula>$L392="Closed"</formula>
    </cfRule>
  </conditionalFormatting>
  <conditionalFormatting sqref="D452:D456">
    <cfRule type="expression" dxfId="3943" priority="79">
      <formula>$L426="Closed"</formula>
    </cfRule>
  </conditionalFormatting>
  <conditionalFormatting sqref="D380:H380">
    <cfRule type="expression" dxfId="3942" priority="101">
      <formula>#REF!="Closed"</formula>
    </cfRule>
  </conditionalFormatting>
  <conditionalFormatting sqref="D391:H391 G410:H420 G422:H425 G427:H434 G436:H436">
    <cfRule type="expression" dxfId="3941" priority="93">
      <formula>$L426="Closed"</formula>
    </cfRule>
  </conditionalFormatting>
  <conditionalFormatting sqref="D402:H402 D404 D408 D410:D411 D414:D418 D420 D422:D432 D434 D436:D456 D462:D463">
    <cfRule type="expression" dxfId="3940" priority="86">
      <formula>$L378="Closed"</formula>
    </cfRule>
  </conditionalFormatting>
  <conditionalFormatting sqref="D379:I379">
    <cfRule type="expression" dxfId="3939" priority="102">
      <formula>#REF!="Closed"</formula>
    </cfRule>
  </conditionalFormatting>
  <conditionalFormatting sqref="D381:I383">
    <cfRule type="expression" dxfId="3938" priority="100">
      <formula>#REF!="Closed"</formula>
    </cfRule>
  </conditionalFormatting>
  <conditionalFormatting sqref="D390:I390">
    <cfRule type="expression" dxfId="3937" priority="146">
      <formula>$L423="Closed"</formula>
    </cfRule>
  </conditionalFormatting>
  <conditionalFormatting sqref="E387:H387">
    <cfRule type="expression" dxfId="3936" priority="98">
      <formula>#REF!="Closed"</formula>
    </cfRule>
  </conditionalFormatting>
  <conditionalFormatting sqref="G394:H394">
    <cfRule type="expression" dxfId="3935" priority="90">
      <formula>$L429="Closed"</formula>
    </cfRule>
  </conditionalFormatting>
  <conditionalFormatting sqref="G396:H396">
    <cfRule type="expression" dxfId="3934" priority="89">
      <formula>$L431="Closed"</formula>
    </cfRule>
  </conditionalFormatting>
  <conditionalFormatting sqref="G403:H408">
    <cfRule type="expression" dxfId="3933" priority="77">
      <formula>$L438="Closed"</formula>
    </cfRule>
  </conditionalFormatting>
  <conditionalFormatting sqref="G437:H437 G440:H440 G442:H442 J465:K465 J468:K468 J470:K470">
    <cfRule type="expression" dxfId="3932" priority="155">
      <formula>#REF!="Closed"</formula>
    </cfRule>
  </conditionalFormatting>
  <conditionalFormatting sqref="G438:H438">
    <cfRule type="expression" dxfId="3931" priority="154">
      <formula>$L472="Closed"</formula>
    </cfRule>
  </conditionalFormatting>
  <conditionalFormatting sqref="G439:H439">
    <cfRule type="expression" dxfId="3930" priority="158">
      <formula>$L474="Closed"</formula>
    </cfRule>
  </conditionalFormatting>
  <conditionalFormatting sqref="G441:H441 G443:H456">
    <cfRule type="expression" dxfId="3929" priority="161">
      <formula>$L473="Closed"</formula>
    </cfRule>
  </conditionalFormatting>
  <conditionalFormatting sqref="H603">
    <cfRule type="expression" dxfId="3928" priority="16">
      <formula>$L603="Closed"</formula>
    </cfRule>
  </conditionalFormatting>
  <conditionalFormatting sqref="I378">
    <cfRule type="expression" dxfId="3927" priority="94">
      <formula>$L378="Closed"</formula>
    </cfRule>
  </conditionalFormatting>
  <conditionalFormatting sqref="I419:I420">
    <cfRule type="expression" dxfId="3926" priority="82">
      <formula>$L393="Closed"</formula>
    </cfRule>
  </conditionalFormatting>
  <conditionalFormatting sqref="J376:K378 D378:H378">
    <cfRule type="expression" dxfId="3925" priority="103">
      <formula>#REF!="Closed"</formula>
    </cfRule>
  </conditionalFormatting>
  <conditionalFormatting sqref="J384:K389 J391:K395 J409:K412 J442:K442">
    <cfRule type="expression" dxfId="3924" priority="153">
      <formula>$J391="Closed"</formula>
    </cfRule>
  </conditionalFormatting>
  <conditionalFormatting sqref="J390:K390 J416:K417">
    <cfRule type="expression" dxfId="3923" priority="149">
      <formula>#REF!="Closed"</formula>
    </cfRule>
  </conditionalFormatting>
  <conditionalFormatting sqref="J396:K401">
    <cfRule type="expression" dxfId="3922" priority="151">
      <formula>$J429="Closed"</formula>
    </cfRule>
  </conditionalFormatting>
  <conditionalFormatting sqref="J413:K413">
    <cfRule type="expression" dxfId="3921" priority="147">
      <formula>$J390="Closed"</formula>
    </cfRule>
  </conditionalFormatting>
  <conditionalFormatting sqref="J414:K415">
    <cfRule type="expression" dxfId="3920" priority="152">
      <formula>$J426="Closed"</formula>
    </cfRule>
  </conditionalFormatting>
  <conditionalFormatting sqref="J418:K424">
    <cfRule type="expression" dxfId="3919" priority="83">
      <formula>$J399="Closed"</formula>
    </cfRule>
  </conditionalFormatting>
  <conditionalFormatting sqref="J418:K441 J443:K448 J451:K464 J473:K473 J475:K475 P476:P477 J478:K509">
    <cfRule type="expression" dxfId="3918" priority="145">
      <formula>$I425="Closed"</formula>
    </cfRule>
  </conditionalFormatting>
  <conditionalFormatting sqref="J428:K434">
    <cfRule type="expression" dxfId="3917" priority="150">
      <formula>$J409="Closed"</formula>
    </cfRule>
  </conditionalFormatting>
  <conditionalFormatting sqref="J466:K466">
    <cfRule type="expression" dxfId="3916" priority="156">
      <formula>$I472="Closed"</formula>
    </cfRule>
  </conditionalFormatting>
  <conditionalFormatting sqref="J467:K467">
    <cfRule type="expression" dxfId="3915" priority="159">
      <formula>$I474="Closed"</formula>
    </cfRule>
  </conditionalFormatting>
  <conditionalFormatting sqref="J469:K469">
    <cfRule type="expression" dxfId="3914" priority="70">
      <formula>$L469="Closed"</formula>
    </cfRule>
  </conditionalFormatting>
  <conditionalFormatting sqref="J471:K471 J474:K474">
    <cfRule type="expression" dxfId="3913" priority="157">
      <formula>$I475="Closed"</formula>
    </cfRule>
  </conditionalFormatting>
  <conditionalFormatting sqref="J472:K472">
    <cfRule type="expression" dxfId="3912" priority="160">
      <formula>$I477="Closed"</formula>
    </cfRule>
  </conditionalFormatting>
  <conditionalFormatting sqref="J510:K510">
    <cfRule type="expression" dxfId="3911" priority="38">
      <formula>$L510="Closed"</formula>
    </cfRule>
  </conditionalFormatting>
  <conditionalFormatting sqref="L1:L1048576">
    <cfRule type="cellIs" dxfId="3910" priority="78" operator="equal">
      <formula>"Participant Objection Raised"</formula>
    </cfRule>
  </conditionalFormatting>
  <conditionalFormatting sqref="L3:L9973">
    <cfRule type="cellIs" dxfId="3909" priority="123" operator="equal">
      <formula>"Updates Ready to Release"</formula>
    </cfRule>
  </conditionalFormatting>
  <conditionalFormatting sqref="L247 M256:N256 A256:C256 P256:X256">
    <cfRule type="expression" dxfId="3908" priority="141">
      <formula>$L238="Closed"</formula>
    </cfRule>
  </conditionalFormatting>
  <conditionalFormatting sqref="L256:L258">
    <cfRule type="expression" dxfId="3907" priority="121">
      <formula>$L256="Closed"</formula>
    </cfRule>
    <cfRule type="cellIs" dxfId="3906" priority="122" operator="equal">
      <formula>"Implemented"</formula>
    </cfRule>
    <cfRule type="cellIs" dxfId="3905" priority="124" operator="equal">
      <formula>"Requires Industry Work Group review"</formula>
    </cfRule>
    <cfRule type="cellIs" dxfId="3904" priority="125" operator="equal">
      <formula>"Rejected by DAG"</formula>
    </cfRule>
    <cfRule type="cellIs" dxfId="3903" priority="126" operator="equal">
      <formula>"Approved by DAG"</formula>
    </cfRule>
    <cfRule type="cellIs" dxfId="3902" priority="127" operator="equal">
      <formula>"Initial Assessment/Updating"</formula>
    </cfRule>
    <cfRule type="cellIs" dxfId="3901" priority="128" operator="equal">
      <formula>"Ready for Internal Review"</formula>
    </cfRule>
  </conditionalFormatting>
  <conditionalFormatting sqref="L375:L376">
    <cfRule type="expression" dxfId="3900" priority="107">
      <formula>$L375="Closed"</formula>
    </cfRule>
  </conditionalFormatting>
  <conditionalFormatting sqref="L376 N376 P376">
    <cfRule type="expression" dxfId="3899" priority="104">
      <formula>$L378="Closed"</formula>
    </cfRule>
  </conditionalFormatting>
  <conditionalFormatting sqref="L451:L460">
    <cfRule type="expression" dxfId="3898" priority="48">
      <formula>$L451="Closed"</formula>
    </cfRule>
  </conditionalFormatting>
  <conditionalFormatting sqref="L480:L483">
    <cfRule type="expression" dxfId="3897" priority="27">
      <formula>$L480="Closed"</formula>
    </cfRule>
  </conditionalFormatting>
  <conditionalFormatting sqref="L507:L512">
    <cfRule type="expression" dxfId="3896" priority="37">
      <formula>$L507="Closed"</formula>
    </cfRule>
  </conditionalFormatting>
  <conditionalFormatting sqref="L514:L518">
    <cfRule type="expression" dxfId="3895" priority="24">
      <formula>$L514="Closed"</formula>
    </cfRule>
  </conditionalFormatting>
  <conditionalFormatting sqref="L521">
    <cfRule type="expression" dxfId="3894" priority="23">
      <formula>$L521="Closed"</formula>
    </cfRule>
  </conditionalFormatting>
  <conditionalFormatting sqref="L532">
    <cfRule type="expression" dxfId="3893" priority="22">
      <formula>$L532="Closed"</formula>
    </cfRule>
  </conditionalFormatting>
  <conditionalFormatting sqref="L534">
    <cfRule type="expression" dxfId="3892" priority="21">
      <formula>$L534="Closed"</formula>
    </cfRule>
  </conditionalFormatting>
  <conditionalFormatting sqref="L402:N1048576">
    <cfRule type="cellIs" dxfId="3891" priority="59" operator="equal">
      <formula>"Implemented"</formula>
    </cfRule>
    <cfRule type="cellIs" dxfId="3890" priority="60" operator="equal">
      <formula>"Rejected by DAG"</formula>
    </cfRule>
    <cfRule type="cellIs" dxfId="3889" priority="61" operator="equal">
      <formula>"Approved by DAG"</formula>
    </cfRule>
    <cfRule type="cellIs" dxfId="3888" priority="62" operator="equal">
      <formula>"Initial Assessment/Updating"</formula>
    </cfRule>
    <cfRule type="cellIs" dxfId="3887" priority="63" operator="equal">
      <formula>"Ready for Internal Review"</formula>
    </cfRule>
  </conditionalFormatting>
  <conditionalFormatting sqref="L451:N522">
    <cfRule type="expression" dxfId="3886" priority="44">
      <formula>$L451="Closed"</formula>
    </cfRule>
  </conditionalFormatting>
  <conditionalFormatting sqref="L546:Q547">
    <cfRule type="expression" dxfId="3885" priority="18">
      <formula>$L546="Closed"</formula>
    </cfRule>
  </conditionalFormatting>
  <conditionalFormatting sqref="L550:Q550">
    <cfRule type="expression" dxfId="3884" priority="12">
      <formula>$L550="Closed"</formula>
    </cfRule>
  </conditionalFormatting>
  <conditionalFormatting sqref="L548:W549">
    <cfRule type="expression" dxfId="3883" priority="33">
      <formula>$L548="Closed"</formula>
    </cfRule>
  </conditionalFormatting>
  <conditionalFormatting sqref="L576:W626">
    <cfRule type="expression" dxfId="3882" priority="5">
      <formula>$L576="Closed"</formula>
    </cfRule>
  </conditionalFormatting>
  <conditionalFormatting sqref="L632:W637">
    <cfRule type="expression" dxfId="3881" priority="4">
      <formula>$L632="Closed"</formula>
    </cfRule>
  </conditionalFormatting>
  <conditionalFormatting sqref="L667:W690">
    <cfRule type="expression" dxfId="3880" priority="2">
      <formula>$L667="Closed"</formula>
    </cfRule>
  </conditionalFormatting>
  <conditionalFormatting sqref="N262:N348">
    <cfRule type="expression" dxfId="3879" priority="51">
      <formula>$L262="Closed"</formula>
    </cfRule>
  </conditionalFormatting>
  <conditionalFormatting sqref="N321 A321:B321 P321 U321:X321 P324:P325 T662 I664">
    <cfRule type="expression" dxfId="3878" priority="143">
      <formula>$L320="Closed"</formula>
    </cfRule>
  </conditionalFormatting>
  <conditionalFormatting sqref="N377">
    <cfRule type="cellIs" dxfId="3877" priority="53" operator="equal">
      <formula>"Implemented"</formula>
    </cfRule>
    <cfRule type="cellIs" dxfId="3876" priority="54" operator="equal">
      <formula>"Rejected by DAG"</formula>
    </cfRule>
    <cfRule type="cellIs" dxfId="3875" priority="55" operator="equal">
      <formula>"Approved by DAG"</formula>
    </cfRule>
    <cfRule type="cellIs" dxfId="3874" priority="56" operator="equal">
      <formula>"Initial Assessment/Updating"</formula>
    </cfRule>
    <cfRule type="cellIs" dxfId="3873" priority="57" operator="equal">
      <formula>"Ready for Internal Review"</formula>
    </cfRule>
  </conditionalFormatting>
  <conditionalFormatting sqref="N391">
    <cfRule type="cellIs" dxfId="3872" priority="71" operator="equal">
      <formula>"Implemented"</formula>
    </cfRule>
    <cfRule type="cellIs" dxfId="3871" priority="72" operator="equal">
      <formula>"Rejected by DAG"</formula>
    </cfRule>
    <cfRule type="cellIs" dxfId="3870" priority="73" operator="equal">
      <formula>"Approved by DAG"</formula>
    </cfRule>
    <cfRule type="cellIs" dxfId="3869" priority="74" operator="equal">
      <formula>"Initial Assessment/Updating"</formula>
    </cfRule>
    <cfRule type="cellIs" dxfId="3868" priority="75" operator="equal">
      <formula>"Ready for Internal Review"</formula>
    </cfRule>
  </conditionalFormatting>
  <conditionalFormatting sqref="N391:N399">
    <cfRule type="expression" dxfId="3867" priority="64">
      <formula>$L391="Closed"</formula>
    </cfRule>
  </conditionalFormatting>
  <conditionalFormatting sqref="N393">
    <cfRule type="cellIs" dxfId="3866" priority="91" operator="equal">
      <formula>"Updates Verified for Industry Review"</formula>
    </cfRule>
    <cfRule type="cellIs" dxfId="3865" priority="92" operator="equal">
      <formula>"Requires Industry Work Group review"</formula>
    </cfRule>
  </conditionalFormatting>
  <conditionalFormatting sqref="N393:N399">
    <cfRule type="cellIs" dxfId="3864" priority="65" operator="equal">
      <formula>"Implemented"</formula>
    </cfRule>
    <cfRule type="cellIs" dxfId="3863" priority="66" operator="equal">
      <formula>"Rejected by DAG"</formula>
    </cfRule>
    <cfRule type="cellIs" dxfId="3862" priority="67" operator="equal">
      <formula>"Approved by DAG"</formula>
    </cfRule>
    <cfRule type="cellIs" dxfId="3861" priority="68" operator="equal">
      <formula>"Initial Assessment/Updating"</formula>
    </cfRule>
    <cfRule type="cellIs" dxfId="3860" priority="69" operator="equal">
      <formula>"Ready for Internal Review"</formula>
    </cfRule>
  </conditionalFormatting>
  <conditionalFormatting sqref="N394">
    <cfRule type="cellIs" dxfId="3859" priority="46" operator="equal">
      <formula>"Updates Verified for Industry Review"</formula>
    </cfRule>
    <cfRule type="cellIs" dxfId="3858" priority="47" operator="equal">
      <formula>"Requires Industry Work Group review"</formula>
    </cfRule>
  </conditionalFormatting>
  <conditionalFormatting sqref="N396">
    <cfRule type="cellIs" dxfId="3857" priority="87" operator="equal">
      <formula>"Updates Verified for Industry Review"</formula>
    </cfRule>
    <cfRule type="cellIs" dxfId="3856" priority="88" operator="equal">
      <formula>"Requires Industry Work Group review"</formula>
    </cfRule>
  </conditionalFormatting>
  <conditionalFormatting sqref="N496">
    <cfRule type="expression" dxfId="3855" priority="42">
      <formula>$L496="Closed"</formula>
    </cfRule>
  </conditionalFormatting>
  <conditionalFormatting sqref="N505">
    <cfRule type="expression" dxfId="3854" priority="39">
      <formula>$L505="Closed"</formula>
    </cfRule>
  </conditionalFormatting>
  <conditionalFormatting sqref="N511:N522">
    <cfRule type="expression" dxfId="3853" priority="36">
      <formula>$L511="Closed"</formula>
    </cfRule>
  </conditionalFormatting>
  <conditionalFormatting sqref="N524:N543">
    <cfRule type="expression" dxfId="3852" priority="34">
      <formula>$L524="Closed"</formula>
    </cfRule>
  </conditionalFormatting>
  <conditionalFormatting sqref="N545:N554">
    <cfRule type="expression" dxfId="3851" priority="28">
      <formula>$L545="Closed"</formula>
    </cfRule>
  </conditionalFormatting>
  <conditionalFormatting sqref="O551:O552">
    <cfRule type="expression" dxfId="3850" priority="32">
      <formula>$L551="Closed"</formula>
    </cfRule>
  </conditionalFormatting>
  <conditionalFormatting sqref="P1">
    <cfRule type="expression" dxfId="3849" priority="129">
      <formula>$L1="Closed"</formula>
    </cfRule>
  </conditionalFormatting>
  <conditionalFormatting sqref="P86 L365:N376 M1:M85 L1:L86 N2 O2:O1048576 L87:M255 M258 L259:M348 L349:N359 L360:M364 L377:M378 L379:N379 L380:M380 L381:N386 L387:M387 L388:N390 L391:M401 N262:N265 N269:N279 N281 N283:N297 N300:N319 N321:N329 N332:N348 M256:N256">
    <cfRule type="cellIs" dxfId="3848" priority="134" operator="equal">
      <formula>"Implemented"</formula>
    </cfRule>
    <cfRule type="cellIs" dxfId="3847" priority="135" operator="equal">
      <formula>"Rejected by DAG"</formula>
    </cfRule>
    <cfRule type="cellIs" dxfId="3846" priority="136" operator="equal">
      <formula>"Approved by DAG"</formula>
    </cfRule>
    <cfRule type="cellIs" dxfId="3845" priority="137" operator="equal">
      <formula>"Initial Assessment/Updating"</formula>
    </cfRule>
    <cfRule type="cellIs" dxfId="3844" priority="138" operator="equal">
      <formula>"Ready for Internal Review"</formula>
    </cfRule>
  </conditionalFormatting>
  <conditionalFormatting sqref="P270">
    <cfRule type="cellIs" dxfId="3843" priority="113" operator="equal">
      <formula>"Implemented"</formula>
    </cfRule>
    <cfRule type="cellIs" dxfId="3842" priority="114" operator="equal">
      <formula>"Updates Verified for Industry Review"</formula>
    </cfRule>
    <cfRule type="cellIs" dxfId="3841" priority="115" operator="equal">
      <formula>"Requires Industry Work Group review"</formula>
    </cfRule>
    <cfRule type="cellIs" dxfId="3840" priority="116" operator="equal">
      <formula>"Rejected by DAG"</formula>
    </cfRule>
    <cfRule type="cellIs" dxfId="3839" priority="117" operator="equal">
      <formula>"Approved by DAG"</formula>
    </cfRule>
    <cfRule type="cellIs" dxfId="3838" priority="118" operator="equal">
      <formula>"Initial Assessment/Updating"</formula>
    </cfRule>
    <cfRule type="cellIs" dxfId="3837" priority="119" operator="equal">
      <formula>"Ready for Internal Review"</formula>
    </cfRule>
  </conditionalFormatting>
  <conditionalFormatting sqref="P311">
    <cfRule type="expression" dxfId="3836" priority="108">
      <formula>$L310="Closed"</formula>
    </cfRule>
  </conditionalFormatting>
  <conditionalFormatting sqref="P447">
    <cfRule type="expression" dxfId="3835" priority="58">
      <formula>$I454="Closed"</formula>
    </cfRule>
  </conditionalFormatting>
  <conditionalFormatting sqref="P482">
    <cfRule type="expression" dxfId="3834" priority="49">
      <formula>$I489="Closed"</formula>
    </cfRule>
  </conditionalFormatting>
  <conditionalFormatting sqref="P489:P490">
    <cfRule type="expression" dxfId="3833" priority="14">
      <formula>$I496="Closed"</formula>
    </cfRule>
  </conditionalFormatting>
  <conditionalFormatting sqref="P497">
    <cfRule type="expression" dxfId="3832" priority="40">
      <formula>$I504="Closed"</formula>
    </cfRule>
  </conditionalFormatting>
  <conditionalFormatting sqref="P570">
    <cfRule type="expression" dxfId="3831" priority="30">
      <formula>$L571="Closed"</formula>
    </cfRule>
  </conditionalFormatting>
  <conditionalFormatting sqref="P255:Q255">
    <cfRule type="expression" dxfId="3830" priority="8">
      <formula>$L255="Closed"</formula>
    </cfRule>
  </conditionalFormatting>
  <conditionalFormatting sqref="P415:Q415">
    <cfRule type="expression" dxfId="3829" priority="9">
      <formula>$L415="Closed"</formula>
    </cfRule>
  </conditionalFormatting>
  <conditionalFormatting sqref="P269:R271">
    <cfRule type="expression" dxfId="3828" priority="120">
      <formula>$L269="Closed"</formula>
    </cfRule>
  </conditionalFormatting>
  <conditionalFormatting sqref="P638:W660">
    <cfRule type="expression" dxfId="3827" priority="1">
      <formula>$L638="Closed"</formula>
    </cfRule>
  </conditionalFormatting>
  <conditionalFormatting sqref="P663:W666">
    <cfRule type="expression" dxfId="3826" priority="3">
      <formula>$L663="Closed"</formula>
    </cfRule>
  </conditionalFormatting>
  <conditionalFormatting sqref="P2:Y98">
    <cfRule type="expression" dxfId="3825" priority="133">
      <formula>$L2="Closed"</formula>
    </cfRule>
  </conditionalFormatting>
  <conditionalFormatting sqref="P101:Y162">
    <cfRule type="expression" dxfId="3824" priority="85">
      <formula>$L101="Closed"</formula>
    </cfRule>
  </conditionalFormatting>
  <conditionalFormatting sqref="P207:Y254">
    <cfRule type="expression" dxfId="3823" priority="50">
      <formula>$L207="Closed"</formula>
    </cfRule>
  </conditionalFormatting>
  <conditionalFormatting sqref="P266:Y268">
    <cfRule type="expression" dxfId="3822" priority="13">
      <formula>$L266="Closed"</formula>
    </cfRule>
  </conditionalFormatting>
  <conditionalFormatting sqref="P312:Y320">
    <cfRule type="expression" dxfId="3821" priority="35">
      <formula>$L312="Closed"</formula>
    </cfRule>
  </conditionalFormatting>
  <conditionalFormatting sqref="P378:Y414">
    <cfRule type="expression" dxfId="3820" priority="31">
      <formula>$L378="Closed"</formula>
    </cfRule>
  </conditionalFormatting>
  <conditionalFormatting sqref="P439:Y444">
    <cfRule type="expression" dxfId="3819" priority="29">
      <formula>$L439="Closed"</formula>
    </cfRule>
  </conditionalFormatting>
  <conditionalFormatting sqref="P480:Y481">
    <cfRule type="expression" dxfId="3818" priority="25">
      <formula>$L480="Closed"</formula>
    </cfRule>
  </conditionalFormatting>
  <conditionalFormatting sqref="P511:Y517">
    <cfRule type="expression" dxfId="3817" priority="19">
      <formula>$L511="Closed"</formula>
    </cfRule>
  </conditionalFormatting>
  <conditionalFormatting sqref="Q53">
    <cfRule type="containsBlanks" dxfId="3816" priority="132">
      <formula>LEN(TRIM(Q53))=0</formula>
    </cfRule>
  </conditionalFormatting>
  <conditionalFormatting sqref="Q58">
    <cfRule type="containsBlanks" dxfId="3815" priority="131">
      <formula>LEN(TRIM(Q58))=0</formula>
    </cfRule>
  </conditionalFormatting>
  <conditionalFormatting sqref="Q258:Q260 Q262:Q264">
    <cfRule type="expression" dxfId="3814" priority="112">
      <formula>$L247="Closed"</formula>
    </cfRule>
  </conditionalFormatting>
  <conditionalFormatting sqref="Q427:Q428">
    <cfRule type="expression" dxfId="3813" priority="11">
      <formula>$L427="Closed"</formula>
    </cfRule>
  </conditionalFormatting>
  <conditionalFormatting sqref="Q321:T321">
    <cfRule type="expression" dxfId="3812" priority="109">
      <formula>$L321="Closed"</formula>
    </cfRule>
  </conditionalFormatting>
  <conditionalFormatting sqref="Q627:W631">
    <cfRule type="expression" dxfId="3811" priority="6">
      <formula>$L627="Closed"</formula>
    </cfRule>
  </conditionalFormatting>
  <conditionalFormatting sqref="R376">
    <cfRule type="expression" dxfId="3810" priority="106">
      <formula>$L378="Closed"</formula>
    </cfRule>
  </conditionalFormatting>
  <conditionalFormatting sqref="R257:T258">
    <cfRule type="expression" dxfId="3809" priority="111">
      <formula>$L257="Closed"</formula>
    </cfRule>
  </conditionalFormatting>
  <conditionalFormatting sqref="R547:T547">
    <cfRule type="expression" dxfId="3808" priority="20">
      <formula>$L547="Closed"</formula>
    </cfRule>
  </conditionalFormatting>
  <conditionalFormatting sqref="R263:Y265">
    <cfRule type="expression" dxfId="3807" priority="110">
      <formula>$L263="Closed"</formula>
    </cfRule>
  </conditionalFormatting>
  <conditionalFormatting sqref="S546:T546">
    <cfRule type="expression" dxfId="3806" priority="17">
      <formula>$L546="Closed"</formula>
    </cfRule>
  </conditionalFormatting>
  <conditionalFormatting sqref="S255:Y255">
    <cfRule type="expression" dxfId="3805" priority="7">
      <formula>$L255="Closed"</formula>
    </cfRule>
  </conditionalFormatting>
  <conditionalFormatting sqref="S269:Y271">
    <cfRule type="expression" dxfId="3804" priority="99">
      <formula>$L269="Closed"</formula>
    </cfRule>
  </conditionalFormatting>
  <conditionalFormatting sqref="S415:Y415">
    <cfRule type="expression" dxfId="3803" priority="10">
      <formula>$L415="Closed"</formula>
    </cfRule>
  </conditionalFormatting>
  <conditionalFormatting sqref="S486:Y487">
    <cfRule type="expression" dxfId="3802" priority="45">
      <formula>$L486="Closed"</formula>
    </cfRule>
  </conditionalFormatting>
  <conditionalFormatting sqref="S489:Y490">
    <cfRule type="expression" dxfId="3801" priority="26">
      <formula>$L489="Closed"</formula>
    </cfRule>
  </conditionalFormatting>
  <conditionalFormatting sqref="S492:Y492">
    <cfRule type="expression" dxfId="3800" priority="43">
      <formula>$L492="Closed"</formula>
    </cfRule>
  </conditionalFormatting>
  <conditionalFormatting sqref="S496:Y496">
    <cfRule type="expression" dxfId="3799" priority="41">
      <formula>$L496="Closed"</formula>
    </cfRule>
  </conditionalFormatting>
  <conditionalFormatting sqref="T53">
    <cfRule type="containsBlanks" dxfId="3798" priority="130">
      <formula>LEN(TRIM(T53))=0</formula>
    </cfRule>
  </conditionalFormatting>
  <conditionalFormatting sqref="T376">
    <cfRule type="expression" dxfId="3797" priority="105">
      <formula>$L378="Closed"</formula>
    </cfRule>
  </conditionalFormatting>
  <conditionalFormatting sqref="U257:W257">
    <cfRule type="expression" dxfId="3796" priority="140">
      <formula>$L246="Closed"</formula>
    </cfRule>
  </conditionalFormatting>
  <conditionalFormatting sqref="U1:Y1 M1:M85 A1:L86 N2:N255 O2:O522 A87:M89 A90:H90 J90:M90 A91:M94 A95:H95 J95:M95 A96:K204 L96:M245 Q99:Y100 Q163:Y164 P165:Y204 A205:H205 J205:K205 Q205:Y206 A206:K245 D246:M247 A248:M255 M258 P258:Q258 U258:Y258 A258:C259 F258:F259 P259:Y260 L259:M261 A260:K261 P261 R261:Y261 P262:Y262 A262:M311 P265 P272:Y301 Q302:Y304 P305:Y310 Q311:Y311 C312:H312 J312:M312 A313:B313 C313:M319 A315:B315 A317:B317 A319:B319 A320:M320 C321:M333 P322:Y323 A323:B323 Q324:Y325 A325:B325 P326:Y360 A327:B327 A329:B329 A331:B331 A333:B333 A334:M348 A349:N374 Q361:Y363 P363 P364:Y374 L376:N376 Q376:Q377 S376:S377 U376:Y377 A377:N377 L378:M378 A378:C391 J379:N379 I380:M380 J381:N383 D384:I386 L384:N386 D387 I387 L387:M387 D388:I389 L388:N390 I391 L391:M401 A392:I393 A394:F394 I394 A395:I395 A396:F396 I396 A397:I401 A402:B408 L402:N448 I403:I405 E403:F408 A409:I409 D410:I411 A410:C417 E412:I413 D414:I417 P416:Y426 E418:F420 A418:B456 E422:F425 I425:I426 C426:F426 C427:I427 S427:S428 U427:Y428 E428:F434 P429:Y430 Q431 S431 U431:Y431 P432:Y432 Q433 S433 U433:Y433 P434:Y436 I435:I445 E436:F445 Q437:Q438 S437:S438 U437:Y438 Q445 S445 U445:Y445 P446:Y446 C446:I447 Q447:Y447 E448:F448 I448 P448:Y458 C449:H450 J449:N450 E451:F456 I451:I456 A457:I461 Q459 S459 U459:Y459 P460:Y470 A462:C463 E462:I463 L462:L473 A464:I602 P471:R471 S471:Y472 P472:Q472 P473:Y473 P474:Q474 S474:Y474 L475:L478 P475:Y478 P479:Q479 S479:Y479 Q482:Y482 P483:Y485 P486:Q487 L487:L492 P488:Y488 Q489:Q490 P491:Y491 P492:Q492 P493:Y495 L495:L497 P496:Q496 Q497:Y497 P498:Y504 L505 P505:Q505 S505:Y505 P506:Y506 P507:Q507 S507:Y507 P508:Y508 P509:S509 T509:Y510 P510:Q510 S510 Q518:Y518 P519:Y520 Q521:W521 Y521:Y572 P522:W522 L523:W545 U546:W547 S550:W550 L551:W555 L556:Q556 T556:W556 L557:W569 J558:K569 L570:O571 Q570:W571 L572:W572 J572:K602 L573:X573 L574:W574 Y574:Y690 L575:S575 U575:W575 A603:A604 A605:I616 J605:K626 A617:H617 A618:I626 A627:P627 L628:P631 J628:K653 A628:I661 L638:N653 O638:O666 K654:N654 L655:N666 J655:K690 P661:S662 U661:W662 A662:B662 D662:I662 A663:H664 A665:I1048576 L691:Y1048576">
    <cfRule type="expression" dxfId="3795" priority="52">
      <formula>$L1="Closed"</formula>
    </cfRule>
  </conditionalFormatting>
  <conditionalFormatting sqref="Y256">
    <cfRule type="expression" dxfId="3794" priority="97">
      <formula>$L256="Closed"</formula>
    </cfRule>
  </conditionalFormatting>
  <conditionalFormatting sqref="Y321">
    <cfRule type="expression" dxfId="3793" priority="95">
      <formula>$L321="Closed"</formula>
    </cfRule>
  </conditionalFormatting>
  <conditionalFormatting sqref="Y375">
    <cfRule type="expression" dxfId="3792" priority="96">
      <formula>$L375="Closed"</formula>
    </cfRule>
  </conditionalFormatting>
  <dataValidations count="5">
    <dataValidation type="date" operator="greaterThan" allowBlank="1" showInputMessage="1" showErrorMessage="1" sqref="U3" xr:uid="{41DF134E-B3DA-4862-864B-A637D44F2A47}">
      <formula1>44927</formula1>
    </dataValidation>
    <dataValidation type="list" allowBlank="1" showInputMessage="1" showErrorMessage="1" sqref="J98:K98 H3:H242 H244:H255 H260:H603 H605:H1048576" xr:uid="{F055739D-FBED-4F3F-8E1D-2699561FC6E3}">
      <formula1>Constituency</formula1>
    </dataValidation>
    <dataValidation allowBlank="1" showInputMessage="1" showErrorMessage="1" sqref="S2:S87 I409:I448 I403:I404 S89:S203 I54:I89 J469:K469 J449:K450 I91:I311 I1:I52 I451:I470 I313:I401 P449 J510:K510 T505 P609:P610 P586:P589 P596:P597 T480 S576:S578 J558:K570 P570 X573 S569:S572 U1:U572 W1:W572 T573 V573 J572:K577 I472:I578 S574 S205:S555 T579 J579:K583 P628:P630 P599 I580:I603 J585:K603 P607 P638 P614:P615 P625 I605:I616 P655:P656 P617 P622 J605:K626 I618:I626 J628:K634 S557:S567 T659 T636 K636:K670 J636:J653 P667:P671 O3:O672 P664:P665 I629:I662 J655:J671 P658 P661 I664:I1048576 U574:U1048576 S580:S1048576 W574:W1048576" xr:uid="{BAC4E870-028A-4F16-B092-3B05ECBF6A3B}"/>
    <dataValidation type="list" allowBlank="1" showInputMessage="1" showErrorMessage="1" sqref="R937:R1048576" xr:uid="{BADC17FD-AD57-4563-A1DD-5C75F8C3D074}">
      <formula1>SIInitialAssessment</formula1>
    </dataValidation>
    <dataValidation type="list" allowBlank="1" showInputMessage="1" showErrorMessage="1" sqref="J557:L557 L3:L556 L558:L1048576" xr:uid="{5E1FFEA4-1A14-4E48-8EC0-332F9B89117A}">
      <formula1>CurrentStatus</formula1>
    </dataValidation>
  </dataValidations>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FD34-C722-40C7-B6C1-AA255F323E70}">
  <dimension ref="B1:G753"/>
  <sheetViews>
    <sheetView workbookViewId="0">
      <selection activeCell="J23" sqref="J23"/>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5674</v>
      </c>
      <c r="C3" s="944" t="s">
        <v>5675</v>
      </c>
      <c r="D3" s="944" t="s">
        <v>5676</v>
      </c>
      <c r="E3" s="944" t="s">
        <v>5677</v>
      </c>
      <c r="F3" s="944" t="s">
        <v>1825</v>
      </c>
      <c r="G3" s="944" t="s">
        <v>5678</v>
      </c>
    </row>
    <row r="4" spans="2:7">
      <c r="B4" s="944" t="s">
        <v>5674</v>
      </c>
      <c r="C4" s="944" t="s">
        <v>4565</v>
      </c>
      <c r="D4" s="944" t="s">
        <v>5679</v>
      </c>
      <c r="E4" s="944" t="s">
        <v>5677</v>
      </c>
      <c r="F4" s="944" t="s">
        <v>1080</v>
      </c>
      <c r="G4" s="944" t="s">
        <v>5678</v>
      </c>
    </row>
    <row r="5" spans="2:7">
      <c r="B5" s="944" t="s">
        <v>5674</v>
      </c>
      <c r="C5" s="944" t="s">
        <v>5680</v>
      </c>
      <c r="D5" s="944" t="s">
        <v>5681</v>
      </c>
      <c r="E5" s="944" t="s">
        <v>5677</v>
      </c>
      <c r="F5" s="944" t="s">
        <v>1979</v>
      </c>
      <c r="G5" s="944" t="s">
        <v>5678</v>
      </c>
    </row>
    <row r="6" spans="2:7">
      <c r="B6" s="944" t="s">
        <v>5674</v>
      </c>
      <c r="C6" s="944" t="s">
        <v>3718</v>
      </c>
      <c r="D6" s="944" t="s">
        <v>5682</v>
      </c>
      <c r="E6" s="944" t="s">
        <v>5677</v>
      </c>
      <c r="F6" s="944" t="s">
        <v>2057</v>
      </c>
      <c r="G6" s="944" t="s">
        <v>5678</v>
      </c>
    </row>
    <row r="7" spans="2:7">
      <c r="B7" s="944" t="s">
        <v>5674</v>
      </c>
      <c r="C7" s="944" t="s">
        <v>5683</v>
      </c>
      <c r="D7" s="944" t="s">
        <v>5684</v>
      </c>
      <c r="E7" s="944" t="s">
        <v>5677</v>
      </c>
      <c r="F7" s="944" t="s">
        <v>1825</v>
      </c>
      <c r="G7" s="944" t="s">
        <v>5678</v>
      </c>
    </row>
    <row r="8" spans="2:7">
      <c r="B8" s="944" t="s">
        <v>5674</v>
      </c>
      <c r="C8" s="944" t="s">
        <v>5685</v>
      </c>
      <c r="D8" s="944" t="s">
        <v>5686</v>
      </c>
      <c r="E8" s="944" t="s">
        <v>5677</v>
      </c>
      <c r="F8" s="944" t="s">
        <v>2057</v>
      </c>
      <c r="G8" s="944" t="s">
        <v>5678</v>
      </c>
    </row>
    <row r="9" spans="2:7">
      <c r="B9" s="944" t="s">
        <v>5674</v>
      </c>
      <c r="C9" s="944" t="s">
        <v>5687</v>
      </c>
      <c r="D9" s="944" t="s">
        <v>5688</v>
      </c>
      <c r="E9" s="944" t="s">
        <v>5677</v>
      </c>
      <c r="F9" s="944" t="s">
        <v>1946</v>
      </c>
      <c r="G9" s="944" t="s">
        <v>5678</v>
      </c>
    </row>
    <row r="10" spans="2:7">
      <c r="B10" s="944" t="s">
        <v>5674</v>
      </c>
      <c r="C10" s="944" t="s">
        <v>5689</v>
      </c>
      <c r="D10" s="944" t="s">
        <v>5690</v>
      </c>
      <c r="E10" s="944" t="s">
        <v>5677</v>
      </c>
      <c r="F10" s="944" t="s">
        <v>1979</v>
      </c>
      <c r="G10" s="944" t="s">
        <v>5678</v>
      </c>
    </row>
    <row r="11" spans="2:7">
      <c r="B11" s="944" t="s">
        <v>5674</v>
      </c>
      <c r="C11" s="944" t="s">
        <v>5691</v>
      </c>
      <c r="D11" s="944" t="s">
        <v>5692</v>
      </c>
      <c r="E11" s="944" t="s">
        <v>5677</v>
      </c>
      <c r="F11" s="944" t="s">
        <v>1946</v>
      </c>
      <c r="G11" s="944" t="s">
        <v>5678</v>
      </c>
    </row>
    <row r="12" spans="2:7">
      <c r="B12" s="944" t="s">
        <v>5674</v>
      </c>
      <c r="C12" s="944" t="s">
        <v>5693</v>
      </c>
      <c r="D12" s="944" t="s">
        <v>5694</v>
      </c>
      <c r="E12" s="944" t="s">
        <v>5677</v>
      </c>
      <c r="F12" s="944" t="s">
        <v>2057</v>
      </c>
      <c r="G12" s="944" t="s">
        <v>5678</v>
      </c>
    </row>
    <row r="13" spans="2:7">
      <c r="B13" s="944" t="s">
        <v>5674</v>
      </c>
      <c r="C13" s="944" t="s">
        <v>5695</v>
      </c>
      <c r="D13" s="944" t="s">
        <v>5696</v>
      </c>
      <c r="E13" s="944" t="s">
        <v>5677</v>
      </c>
      <c r="F13" s="944" t="s">
        <v>2238</v>
      </c>
      <c r="G13" s="944" t="s">
        <v>5678</v>
      </c>
    </row>
    <row r="14" spans="2:7">
      <c r="B14" s="944" t="s">
        <v>5674</v>
      </c>
      <c r="C14" s="944" t="s">
        <v>5697</v>
      </c>
      <c r="D14" s="944" t="s">
        <v>5698</v>
      </c>
      <c r="E14" s="944" t="s">
        <v>5677</v>
      </c>
      <c r="F14" s="944" t="s">
        <v>2238</v>
      </c>
      <c r="G14" s="944" t="s">
        <v>5678</v>
      </c>
    </row>
    <row r="15" spans="2:7">
      <c r="B15" s="944" t="s">
        <v>5674</v>
      </c>
      <c r="C15" s="944" t="s">
        <v>5699</v>
      </c>
      <c r="D15" s="944" t="s">
        <v>5700</v>
      </c>
      <c r="E15" s="944" t="s">
        <v>5677</v>
      </c>
      <c r="F15" s="944" t="s">
        <v>3243</v>
      </c>
      <c r="G15" s="944" t="s">
        <v>5678</v>
      </c>
    </row>
    <row r="16" spans="2:7">
      <c r="B16" s="944" t="s">
        <v>5674</v>
      </c>
      <c r="C16" s="944" t="s">
        <v>5701</v>
      </c>
      <c r="D16" s="944" t="s">
        <v>5702</v>
      </c>
      <c r="E16" s="944" t="s">
        <v>5677</v>
      </c>
      <c r="F16" s="944" t="s">
        <v>3243</v>
      </c>
      <c r="G16" s="944" t="s">
        <v>5678</v>
      </c>
    </row>
    <row r="17" spans="2:7">
      <c r="B17" s="944" t="s">
        <v>5674</v>
      </c>
      <c r="C17" s="944" t="s">
        <v>3852</v>
      </c>
      <c r="D17" s="944" t="s">
        <v>5703</v>
      </c>
      <c r="E17" s="944" t="s">
        <v>5677</v>
      </c>
      <c r="F17" s="944" t="s">
        <v>2665</v>
      </c>
      <c r="G17" s="944" t="s">
        <v>5678</v>
      </c>
    </row>
    <row r="18" spans="2:7">
      <c r="B18" s="944" t="s">
        <v>5674</v>
      </c>
      <c r="C18" s="944" t="s">
        <v>5675</v>
      </c>
      <c r="D18" s="944" t="s">
        <v>5704</v>
      </c>
      <c r="E18" s="944" t="s">
        <v>5677</v>
      </c>
      <c r="F18" s="944" t="s">
        <v>5705</v>
      </c>
      <c r="G18" s="944" t="s">
        <v>5678</v>
      </c>
    </row>
    <row r="19" spans="2:7">
      <c r="B19" s="944" t="s">
        <v>5674</v>
      </c>
      <c r="C19" s="944" t="s">
        <v>4565</v>
      </c>
      <c r="D19" s="944" t="s">
        <v>5706</v>
      </c>
      <c r="E19" s="944" t="s">
        <v>5677</v>
      </c>
      <c r="F19" s="944" t="s">
        <v>5705</v>
      </c>
      <c r="G19" s="944" t="s">
        <v>5678</v>
      </c>
    </row>
    <row r="20" spans="2:7">
      <c r="B20" s="944" t="s">
        <v>5674</v>
      </c>
      <c r="C20" s="944" t="s">
        <v>5680</v>
      </c>
      <c r="D20" s="944" t="s">
        <v>5707</v>
      </c>
      <c r="E20" s="944" t="s">
        <v>5677</v>
      </c>
      <c r="F20" s="944" t="s">
        <v>5708</v>
      </c>
      <c r="G20" s="944" t="s">
        <v>5678</v>
      </c>
    </row>
    <row r="21" spans="2:7">
      <c r="B21" s="944" t="s">
        <v>5674</v>
      </c>
      <c r="C21" s="944" t="s">
        <v>3718</v>
      </c>
      <c r="D21" s="944" t="s">
        <v>5709</v>
      </c>
      <c r="E21" s="944" t="s">
        <v>5677</v>
      </c>
      <c r="F21" s="944" t="s">
        <v>5710</v>
      </c>
      <c r="G21" s="944" t="s">
        <v>5678</v>
      </c>
    </row>
    <row r="22" spans="2:7">
      <c r="B22" s="944" t="s">
        <v>5674</v>
      </c>
      <c r="C22" s="944" t="s">
        <v>5683</v>
      </c>
      <c r="D22" s="944" t="s">
        <v>5711</v>
      </c>
      <c r="E22" s="944" t="s">
        <v>5677</v>
      </c>
      <c r="F22" s="944" t="s">
        <v>5710</v>
      </c>
      <c r="G22" s="944" t="s">
        <v>5678</v>
      </c>
    </row>
    <row r="23" spans="2:7">
      <c r="B23" s="944" t="s">
        <v>5674</v>
      </c>
      <c r="C23" s="944" t="s">
        <v>5685</v>
      </c>
      <c r="D23" s="944" t="s">
        <v>5712</v>
      </c>
      <c r="E23" s="944" t="s">
        <v>5677</v>
      </c>
      <c r="F23" s="944" t="s">
        <v>5710</v>
      </c>
      <c r="G23" s="944" t="s">
        <v>5678</v>
      </c>
    </row>
    <row r="24" spans="2:7">
      <c r="B24" s="944" t="s">
        <v>5674</v>
      </c>
      <c r="C24" s="944" t="s">
        <v>5687</v>
      </c>
      <c r="D24" s="944" t="s">
        <v>5713</v>
      </c>
      <c r="E24" s="944" t="s">
        <v>5677</v>
      </c>
      <c r="F24" s="944" t="s">
        <v>5714</v>
      </c>
      <c r="G24" s="944" t="s">
        <v>5678</v>
      </c>
    </row>
    <row r="25" spans="2:7">
      <c r="B25" s="944" t="s">
        <v>5674</v>
      </c>
      <c r="C25" s="944" t="s">
        <v>5689</v>
      </c>
      <c r="D25" s="944" t="s">
        <v>5715</v>
      </c>
      <c r="E25" s="944" t="s">
        <v>5677</v>
      </c>
      <c r="F25" s="944" t="s">
        <v>5714</v>
      </c>
      <c r="G25" s="944" t="s">
        <v>5678</v>
      </c>
    </row>
    <row r="26" spans="2:7">
      <c r="B26" s="944" t="s">
        <v>5674</v>
      </c>
      <c r="C26" s="944" t="s">
        <v>5691</v>
      </c>
      <c r="D26" s="944" t="s">
        <v>5716</v>
      </c>
      <c r="E26" s="944" t="s">
        <v>5677</v>
      </c>
      <c r="F26" s="944" t="s">
        <v>5714</v>
      </c>
      <c r="G26" s="944" t="s">
        <v>5678</v>
      </c>
    </row>
    <row r="27" spans="2:7">
      <c r="B27" s="944" t="s">
        <v>5674</v>
      </c>
      <c r="C27" s="944" t="s">
        <v>5693</v>
      </c>
      <c r="D27" s="944" t="s">
        <v>5717</v>
      </c>
      <c r="E27" s="944" t="s">
        <v>5677</v>
      </c>
      <c r="F27" s="944" t="s">
        <v>5718</v>
      </c>
      <c r="G27" s="944" t="s">
        <v>5678</v>
      </c>
    </row>
    <row r="28" spans="2:7">
      <c r="B28" s="944" t="s">
        <v>5674</v>
      </c>
      <c r="C28" s="944" t="s">
        <v>5695</v>
      </c>
      <c r="D28" s="944" t="s">
        <v>5719</v>
      </c>
      <c r="E28" s="944" t="s">
        <v>5677</v>
      </c>
      <c r="F28" s="944" t="s">
        <v>5720</v>
      </c>
      <c r="G28" s="944" t="s">
        <v>5678</v>
      </c>
    </row>
    <row r="29" spans="2:7">
      <c r="B29" s="944" t="s">
        <v>5674</v>
      </c>
      <c r="C29" s="944" t="s">
        <v>5697</v>
      </c>
      <c r="D29" s="944" t="s">
        <v>5721</v>
      </c>
      <c r="E29" s="944" t="s">
        <v>5677</v>
      </c>
      <c r="F29" s="944" t="s">
        <v>5720</v>
      </c>
      <c r="G29" s="944" t="s">
        <v>5678</v>
      </c>
    </row>
    <row r="30" spans="2:7">
      <c r="B30" s="944" t="s">
        <v>5674</v>
      </c>
      <c r="C30" s="944" t="s">
        <v>5699</v>
      </c>
      <c r="D30" s="944" t="s">
        <v>5722</v>
      </c>
      <c r="E30" s="944" t="s">
        <v>5677</v>
      </c>
      <c r="F30" s="944" t="s">
        <v>5720</v>
      </c>
      <c r="G30" s="944" t="s">
        <v>5678</v>
      </c>
    </row>
    <row r="31" spans="2:7">
      <c r="B31" s="944" t="s">
        <v>5674</v>
      </c>
      <c r="C31" s="944" t="s">
        <v>5701</v>
      </c>
      <c r="D31" s="944" t="s">
        <v>5723</v>
      </c>
      <c r="E31" s="944" t="s">
        <v>5677</v>
      </c>
      <c r="F31" s="944" t="s">
        <v>5720</v>
      </c>
      <c r="G31" s="944" t="s">
        <v>5678</v>
      </c>
    </row>
    <row r="32" spans="2:7">
      <c r="B32" s="944" t="s">
        <v>5674</v>
      </c>
      <c r="C32" s="944" t="s">
        <v>3852</v>
      </c>
      <c r="D32" s="944" t="s">
        <v>5724</v>
      </c>
      <c r="E32" s="944" t="s">
        <v>5677</v>
      </c>
      <c r="F32" s="944" t="s">
        <v>5725</v>
      </c>
      <c r="G32" s="944" t="s">
        <v>5678</v>
      </c>
    </row>
    <row r="33" spans="2:7">
      <c r="B33" s="944" t="s">
        <v>5674</v>
      </c>
      <c r="C33" s="944" t="s">
        <v>5675</v>
      </c>
      <c r="D33" s="944" t="s">
        <v>5726</v>
      </c>
      <c r="E33" s="944" t="s">
        <v>5677</v>
      </c>
      <c r="F33" s="944" t="s">
        <v>1211</v>
      </c>
      <c r="G33" s="944" t="s">
        <v>5678</v>
      </c>
    </row>
    <row r="34" spans="2:7">
      <c r="B34" s="944" t="s">
        <v>5674</v>
      </c>
      <c r="C34" s="944" t="s">
        <v>4565</v>
      </c>
      <c r="D34" s="944" t="s">
        <v>5727</v>
      </c>
      <c r="E34" s="944" t="s">
        <v>5677</v>
      </c>
      <c r="F34" s="944" t="s">
        <v>31</v>
      </c>
      <c r="G34" s="944" t="s">
        <v>5678</v>
      </c>
    </row>
    <row r="35" spans="2:7">
      <c r="B35" s="944" t="s">
        <v>5674</v>
      </c>
      <c r="C35" s="944" t="s">
        <v>5680</v>
      </c>
      <c r="D35" s="944" t="s">
        <v>5728</v>
      </c>
      <c r="E35" s="944" t="s">
        <v>5677</v>
      </c>
      <c r="F35" s="944" t="s">
        <v>2007</v>
      </c>
      <c r="G35" s="944" t="s">
        <v>5678</v>
      </c>
    </row>
    <row r="36" spans="2:7">
      <c r="B36" s="944" t="s">
        <v>5674</v>
      </c>
      <c r="C36" s="944" t="s">
        <v>3718</v>
      </c>
      <c r="D36" s="944" t="s">
        <v>5729</v>
      </c>
      <c r="E36" s="944" t="s">
        <v>5677</v>
      </c>
      <c r="F36" s="944" t="s">
        <v>75</v>
      </c>
      <c r="G36" s="944" t="s">
        <v>5678</v>
      </c>
    </row>
    <row r="37" spans="2:7">
      <c r="B37" s="944" t="s">
        <v>5674</v>
      </c>
      <c r="C37" s="944" t="s">
        <v>5683</v>
      </c>
      <c r="D37" s="944" t="s">
        <v>5730</v>
      </c>
      <c r="E37" s="944" t="s">
        <v>5677</v>
      </c>
      <c r="F37" s="944" t="s">
        <v>1211</v>
      </c>
      <c r="G37" s="944" t="s">
        <v>5678</v>
      </c>
    </row>
    <row r="38" spans="2:7">
      <c r="B38" s="944" t="s">
        <v>5674</v>
      </c>
      <c r="C38" s="944" t="s">
        <v>5685</v>
      </c>
      <c r="D38" s="944" t="s">
        <v>5731</v>
      </c>
      <c r="E38" s="944" t="s">
        <v>5677</v>
      </c>
      <c r="F38" s="944" t="s">
        <v>31</v>
      </c>
      <c r="G38" s="944" t="s">
        <v>5678</v>
      </c>
    </row>
    <row r="39" spans="2:7">
      <c r="B39" s="944" t="s">
        <v>5674</v>
      </c>
      <c r="C39" s="944" t="s">
        <v>5687</v>
      </c>
      <c r="D39" s="944" t="s">
        <v>5732</v>
      </c>
      <c r="E39" s="944" t="s">
        <v>5677</v>
      </c>
      <c r="F39" s="944" t="s">
        <v>456</v>
      </c>
      <c r="G39" s="944" t="s">
        <v>5678</v>
      </c>
    </row>
    <row r="40" spans="2:7">
      <c r="B40" s="944" t="s">
        <v>5674</v>
      </c>
      <c r="C40" s="944" t="s">
        <v>5689</v>
      </c>
      <c r="D40" s="944" t="s">
        <v>5733</v>
      </c>
      <c r="E40" s="944" t="s">
        <v>5677</v>
      </c>
      <c r="F40" s="944" t="s">
        <v>393</v>
      </c>
      <c r="G40" s="944" t="s">
        <v>5678</v>
      </c>
    </row>
    <row r="41" spans="2:7">
      <c r="B41" s="944" t="s">
        <v>5674</v>
      </c>
      <c r="C41" s="944" t="s">
        <v>5691</v>
      </c>
      <c r="D41" s="944" t="s">
        <v>5734</v>
      </c>
      <c r="E41" s="944" t="s">
        <v>5677</v>
      </c>
      <c r="F41" s="944" t="s">
        <v>3221</v>
      </c>
      <c r="G41" s="944" t="s">
        <v>5678</v>
      </c>
    </row>
    <row r="42" spans="2:7">
      <c r="B42" s="944" t="s">
        <v>5674</v>
      </c>
      <c r="C42" s="944" t="s">
        <v>5693</v>
      </c>
      <c r="D42" s="944" t="s">
        <v>5735</v>
      </c>
      <c r="E42" s="944" t="s">
        <v>5677</v>
      </c>
      <c r="F42" s="944" t="s">
        <v>1211</v>
      </c>
      <c r="G42" s="944" t="s">
        <v>5678</v>
      </c>
    </row>
    <row r="43" spans="2:7">
      <c r="B43" s="944" t="s">
        <v>5674</v>
      </c>
      <c r="C43" s="944" t="s">
        <v>5695</v>
      </c>
      <c r="D43" s="944" t="s">
        <v>5736</v>
      </c>
      <c r="E43" s="944" t="s">
        <v>5677</v>
      </c>
      <c r="F43" s="944" t="s">
        <v>409</v>
      </c>
      <c r="G43" s="944" t="s">
        <v>5678</v>
      </c>
    </row>
    <row r="44" spans="2:7">
      <c r="B44" s="944" t="s">
        <v>5674</v>
      </c>
      <c r="C44" s="944" t="s">
        <v>5697</v>
      </c>
      <c r="D44" s="944" t="s">
        <v>5737</v>
      </c>
      <c r="E44" s="944" t="s">
        <v>5677</v>
      </c>
      <c r="F44" s="944" t="s">
        <v>409</v>
      </c>
      <c r="G44" s="944" t="s">
        <v>5678</v>
      </c>
    </row>
    <row r="45" spans="2:7">
      <c r="B45" s="944" t="s">
        <v>5674</v>
      </c>
      <c r="C45" s="944" t="s">
        <v>5699</v>
      </c>
      <c r="D45" s="944" t="s">
        <v>5738</v>
      </c>
      <c r="E45" s="944" t="s">
        <v>5677</v>
      </c>
      <c r="F45" s="944" t="s">
        <v>204</v>
      </c>
      <c r="G45" s="944" t="s">
        <v>5678</v>
      </c>
    </row>
    <row r="46" spans="2:7">
      <c r="B46" s="944" t="s">
        <v>5674</v>
      </c>
      <c r="C46" s="944" t="s">
        <v>5701</v>
      </c>
      <c r="D46" s="944" t="s">
        <v>5739</v>
      </c>
      <c r="E46" s="944" t="s">
        <v>5677</v>
      </c>
      <c r="F46" s="944" t="s">
        <v>204</v>
      </c>
      <c r="G46" s="944" t="s">
        <v>5678</v>
      </c>
    </row>
    <row r="47" spans="2:7">
      <c r="B47" s="944" t="s">
        <v>5674</v>
      </c>
      <c r="C47" s="944" t="s">
        <v>3852</v>
      </c>
      <c r="D47" s="944" t="s">
        <v>5740</v>
      </c>
      <c r="E47" s="944" t="s">
        <v>5677</v>
      </c>
      <c r="F47" s="944" t="s">
        <v>1211</v>
      </c>
      <c r="G47" s="944" t="s">
        <v>5678</v>
      </c>
    </row>
    <row r="48" spans="2:7">
      <c r="B48" s="944" t="s">
        <v>5674</v>
      </c>
      <c r="C48" s="944" t="s">
        <v>4565</v>
      </c>
      <c r="D48" s="944" t="s">
        <v>5741</v>
      </c>
      <c r="E48" s="944" t="s">
        <v>5677</v>
      </c>
      <c r="F48" s="944" t="s">
        <v>5742</v>
      </c>
      <c r="G48" s="944" t="s">
        <v>5678</v>
      </c>
    </row>
    <row r="49" spans="2:7">
      <c r="B49" s="944" t="s">
        <v>5674</v>
      </c>
      <c r="C49" s="944" t="s">
        <v>3718</v>
      </c>
      <c r="D49" s="944" t="s">
        <v>5743</v>
      </c>
      <c r="E49" s="944" t="s">
        <v>5677</v>
      </c>
      <c r="F49" s="944" t="s">
        <v>5744</v>
      </c>
      <c r="G49" s="944" t="s">
        <v>5678</v>
      </c>
    </row>
    <row r="50" spans="2:7">
      <c r="B50" s="944" t="s">
        <v>5674</v>
      </c>
      <c r="C50" s="944" t="s">
        <v>5685</v>
      </c>
      <c r="D50" s="944" t="s">
        <v>5745</v>
      </c>
      <c r="E50" s="944" t="s">
        <v>5677</v>
      </c>
      <c r="F50" s="944" t="s">
        <v>5746</v>
      </c>
      <c r="G50" s="944" t="s">
        <v>5678</v>
      </c>
    </row>
    <row r="51" spans="2:7">
      <c r="B51" s="944" t="s">
        <v>5674</v>
      </c>
      <c r="C51" s="944" t="s">
        <v>5687</v>
      </c>
      <c r="D51" s="944" t="s">
        <v>5747</v>
      </c>
      <c r="E51" s="944" t="s">
        <v>5677</v>
      </c>
      <c r="F51" s="944" t="s">
        <v>5748</v>
      </c>
      <c r="G51" s="944" t="s">
        <v>5678</v>
      </c>
    </row>
    <row r="52" spans="2:7">
      <c r="B52" s="944" t="s">
        <v>5674</v>
      </c>
      <c r="C52" s="944" t="s">
        <v>5691</v>
      </c>
      <c r="D52" s="944" t="s">
        <v>5749</v>
      </c>
      <c r="E52" s="944" t="s">
        <v>5677</v>
      </c>
      <c r="F52" s="944" t="s">
        <v>5750</v>
      </c>
      <c r="G52" s="944" t="s">
        <v>5678</v>
      </c>
    </row>
    <row r="53" spans="2:7">
      <c r="B53" s="944" t="s">
        <v>5674</v>
      </c>
      <c r="C53" s="944" t="s">
        <v>5675</v>
      </c>
      <c r="D53" s="944" t="s">
        <v>5751</v>
      </c>
      <c r="E53" s="944" t="s">
        <v>5677</v>
      </c>
      <c r="F53" s="944" t="s">
        <v>946</v>
      </c>
      <c r="G53" s="944" t="s">
        <v>5678</v>
      </c>
    </row>
    <row r="54" spans="2:7">
      <c r="B54" s="944" t="s">
        <v>5674</v>
      </c>
      <c r="C54" s="944" t="s">
        <v>4565</v>
      </c>
      <c r="D54" s="944" t="s">
        <v>5752</v>
      </c>
      <c r="E54" s="944" t="s">
        <v>5677</v>
      </c>
      <c r="F54" s="944" t="s">
        <v>1219</v>
      </c>
      <c r="G54" s="944" t="s">
        <v>5678</v>
      </c>
    </row>
    <row r="55" spans="2:7">
      <c r="B55" s="944" t="s">
        <v>5674</v>
      </c>
      <c r="C55" s="944" t="s">
        <v>5680</v>
      </c>
      <c r="D55" s="944" t="s">
        <v>5753</v>
      </c>
      <c r="E55" s="944" t="s">
        <v>5677</v>
      </c>
      <c r="F55" s="944" t="s">
        <v>1755</v>
      </c>
      <c r="G55" s="944" t="s">
        <v>5678</v>
      </c>
    </row>
    <row r="56" spans="2:7">
      <c r="B56" s="944" t="s">
        <v>5674</v>
      </c>
      <c r="C56" s="944" t="s">
        <v>3718</v>
      </c>
      <c r="D56" s="944" t="s">
        <v>5754</v>
      </c>
      <c r="E56" s="944" t="s">
        <v>5677</v>
      </c>
      <c r="F56" s="944" t="s">
        <v>1191</v>
      </c>
      <c r="G56" s="944" t="s">
        <v>5678</v>
      </c>
    </row>
    <row r="57" spans="2:7">
      <c r="B57" s="944" t="s">
        <v>5674</v>
      </c>
      <c r="C57" s="944" t="s">
        <v>5683</v>
      </c>
      <c r="D57" s="944" t="s">
        <v>5755</v>
      </c>
      <c r="E57" s="944" t="s">
        <v>5677</v>
      </c>
      <c r="F57" s="944" t="s">
        <v>946</v>
      </c>
      <c r="G57" s="944" t="s">
        <v>5678</v>
      </c>
    </row>
    <row r="58" spans="2:7">
      <c r="B58" s="944" t="s">
        <v>5674</v>
      </c>
      <c r="C58" s="944" t="s">
        <v>5685</v>
      </c>
      <c r="D58" s="944" t="s">
        <v>5756</v>
      </c>
      <c r="E58" s="944" t="s">
        <v>5677</v>
      </c>
      <c r="F58" s="944" t="s">
        <v>1728</v>
      </c>
      <c r="G58" s="944" t="s">
        <v>5678</v>
      </c>
    </row>
    <row r="59" spans="2:7">
      <c r="B59" s="944" t="s">
        <v>5674</v>
      </c>
      <c r="C59" s="944" t="s">
        <v>5687</v>
      </c>
      <c r="D59" s="944" t="s">
        <v>5757</v>
      </c>
      <c r="E59" s="944" t="s">
        <v>5677</v>
      </c>
      <c r="F59" s="944" t="s">
        <v>3179</v>
      </c>
      <c r="G59" s="944" t="s">
        <v>5678</v>
      </c>
    </row>
    <row r="60" spans="2:7">
      <c r="B60" s="944" t="s">
        <v>5674</v>
      </c>
      <c r="C60" s="944" t="s">
        <v>5689</v>
      </c>
      <c r="D60" s="944" t="s">
        <v>5758</v>
      </c>
      <c r="E60" s="944" t="s">
        <v>5677</v>
      </c>
      <c r="F60" s="944" t="s">
        <v>394</v>
      </c>
      <c r="G60" s="944" t="s">
        <v>5678</v>
      </c>
    </row>
    <row r="61" spans="2:7">
      <c r="B61" s="944" t="s">
        <v>5674</v>
      </c>
      <c r="C61" s="944" t="s">
        <v>5691</v>
      </c>
      <c r="D61" s="944" t="s">
        <v>5759</v>
      </c>
      <c r="E61" s="944" t="s">
        <v>5677</v>
      </c>
      <c r="F61" s="944" t="s">
        <v>3222</v>
      </c>
      <c r="G61" s="944" t="s">
        <v>5678</v>
      </c>
    </row>
    <row r="62" spans="2:7">
      <c r="B62" s="944" t="s">
        <v>5674</v>
      </c>
      <c r="C62" s="944" t="s">
        <v>5693</v>
      </c>
      <c r="D62" s="944" t="s">
        <v>5760</v>
      </c>
      <c r="E62" s="944" t="s">
        <v>5677</v>
      </c>
      <c r="F62" s="944" t="s">
        <v>1573</v>
      </c>
      <c r="G62" s="944" t="s">
        <v>5678</v>
      </c>
    </row>
    <row r="63" spans="2:7">
      <c r="B63" s="944" t="s">
        <v>5674</v>
      </c>
      <c r="C63" s="944" t="s">
        <v>5695</v>
      </c>
      <c r="D63" s="944" t="s">
        <v>5761</v>
      </c>
      <c r="E63" s="944" t="s">
        <v>5677</v>
      </c>
      <c r="F63" s="944" t="s">
        <v>410</v>
      </c>
      <c r="G63" s="944" t="s">
        <v>5678</v>
      </c>
    </row>
    <row r="64" spans="2:7">
      <c r="B64" s="944" t="s">
        <v>5674</v>
      </c>
      <c r="C64" s="944" t="s">
        <v>5697</v>
      </c>
      <c r="D64" s="944" t="s">
        <v>5762</v>
      </c>
      <c r="E64" s="944" t="s">
        <v>5677</v>
      </c>
      <c r="F64" s="944" t="s">
        <v>410</v>
      </c>
      <c r="G64" s="944" t="s">
        <v>5678</v>
      </c>
    </row>
    <row r="65" spans="2:7">
      <c r="B65" s="944" t="s">
        <v>5674</v>
      </c>
      <c r="C65" s="944" t="s">
        <v>5699</v>
      </c>
      <c r="D65" s="944" t="s">
        <v>5763</v>
      </c>
      <c r="E65" s="944" t="s">
        <v>5677</v>
      </c>
      <c r="F65" s="944" t="s">
        <v>3244</v>
      </c>
      <c r="G65" s="944" t="s">
        <v>5678</v>
      </c>
    </row>
    <row r="66" spans="2:7">
      <c r="B66" s="944" t="s">
        <v>5674</v>
      </c>
      <c r="C66" s="944" t="s">
        <v>5701</v>
      </c>
      <c r="D66" s="944" t="s">
        <v>5764</v>
      </c>
      <c r="E66" s="944" t="s">
        <v>5677</v>
      </c>
      <c r="F66" s="944" t="s">
        <v>3244</v>
      </c>
      <c r="G66" s="944" t="s">
        <v>5678</v>
      </c>
    </row>
    <row r="67" spans="2:7">
      <c r="B67" s="944" t="s">
        <v>5674</v>
      </c>
      <c r="C67" s="944" t="s">
        <v>3852</v>
      </c>
      <c r="D67" s="944" t="s">
        <v>5765</v>
      </c>
      <c r="E67" s="944" t="s">
        <v>5677</v>
      </c>
      <c r="F67" s="944" t="s">
        <v>1219</v>
      </c>
      <c r="G67" s="944" t="s">
        <v>5678</v>
      </c>
    </row>
    <row r="68" spans="2:7">
      <c r="B68" s="944" t="s">
        <v>5674</v>
      </c>
      <c r="C68" s="944" t="s">
        <v>5675</v>
      </c>
      <c r="D68" s="944" t="s">
        <v>5766</v>
      </c>
      <c r="E68" s="944" t="s">
        <v>5677</v>
      </c>
      <c r="F68" s="944" t="s">
        <v>1211</v>
      </c>
      <c r="G68" s="944" t="s">
        <v>5678</v>
      </c>
    </row>
    <row r="69" spans="2:7">
      <c r="B69" s="944" t="s">
        <v>5674</v>
      </c>
      <c r="C69" s="944" t="s">
        <v>4565</v>
      </c>
      <c r="D69" s="944" t="s">
        <v>5767</v>
      </c>
      <c r="E69" s="944" t="s">
        <v>5677</v>
      </c>
      <c r="F69" s="944" t="s">
        <v>1211</v>
      </c>
      <c r="G69" s="944" t="s">
        <v>5678</v>
      </c>
    </row>
    <row r="70" spans="2:7">
      <c r="B70" s="944" t="s">
        <v>5674</v>
      </c>
      <c r="C70" s="944" t="s">
        <v>5680</v>
      </c>
      <c r="D70" s="944" t="s">
        <v>5768</v>
      </c>
      <c r="E70" s="944" t="s">
        <v>5677</v>
      </c>
      <c r="F70" s="944" t="s">
        <v>1211</v>
      </c>
      <c r="G70" s="944" t="s">
        <v>5678</v>
      </c>
    </row>
    <row r="71" spans="2:7">
      <c r="B71" s="944" t="s">
        <v>5674</v>
      </c>
      <c r="C71" s="944" t="s">
        <v>3718</v>
      </c>
      <c r="D71" s="944" t="s">
        <v>5769</v>
      </c>
      <c r="E71" s="944" t="s">
        <v>5677</v>
      </c>
      <c r="F71" s="944" t="s">
        <v>77</v>
      </c>
      <c r="G71" s="944" t="s">
        <v>5678</v>
      </c>
    </row>
    <row r="72" spans="2:7">
      <c r="B72" s="944" t="s">
        <v>5674</v>
      </c>
      <c r="C72" s="944" t="s">
        <v>5683</v>
      </c>
      <c r="D72" s="944" t="s">
        <v>5770</v>
      </c>
      <c r="E72" s="944" t="s">
        <v>5677</v>
      </c>
      <c r="F72" s="944" t="s">
        <v>75</v>
      </c>
      <c r="G72" s="944" t="s">
        <v>5678</v>
      </c>
    </row>
    <row r="73" spans="2:7">
      <c r="B73" s="944" t="s">
        <v>5674</v>
      </c>
      <c r="C73" s="944" t="s">
        <v>5685</v>
      </c>
      <c r="D73" s="944" t="s">
        <v>5771</v>
      </c>
      <c r="E73" s="944" t="s">
        <v>5677</v>
      </c>
      <c r="F73" s="944" t="s">
        <v>33</v>
      </c>
      <c r="G73" s="944" t="s">
        <v>5678</v>
      </c>
    </row>
    <row r="74" spans="2:7">
      <c r="B74" s="944" t="s">
        <v>5674</v>
      </c>
      <c r="C74" s="944" t="s">
        <v>5687</v>
      </c>
      <c r="D74" s="944" t="s">
        <v>5772</v>
      </c>
      <c r="E74" s="944" t="s">
        <v>5677</v>
      </c>
      <c r="F74" s="944" t="s">
        <v>33</v>
      </c>
      <c r="G74" s="944" t="s">
        <v>5678</v>
      </c>
    </row>
    <row r="75" spans="2:7">
      <c r="B75" s="944" t="s">
        <v>5674</v>
      </c>
      <c r="C75" s="944" t="s">
        <v>5689</v>
      </c>
      <c r="D75" s="944" t="s">
        <v>5773</v>
      </c>
      <c r="E75" s="944" t="s">
        <v>5677</v>
      </c>
      <c r="F75" s="944" t="s">
        <v>448</v>
      </c>
      <c r="G75" s="944" t="s">
        <v>5678</v>
      </c>
    </row>
    <row r="76" spans="2:7">
      <c r="B76" s="944" t="s">
        <v>5674</v>
      </c>
      <c r="C76" s="944" t="s">
        <v>5691</v>
      </c>
      <c r="D76" s="944" t="s">
        <v>5774</v>
      </c>
      <c r="E76" s="944" t="s">
        <v>5677</v>
      </c>
      <c r="F76" s="944" t="s">
        <v>33</v>
      </c>
      <c r="G76" s="944" t="s">
        <v>5678</v>
      </c>
    </row>
    <row r="77" spans="2:7">
      <c r="B77" s="944" t="s">
        <v>5674</v>
      </c>
      <c r="C77" s="944" t="s">
        <v>5693</v>
      </c>
      <c r="D77" s="944" t="s">
        <v>5775</v>
      </c>
      <c r="E77" s="944" t="s">
        <v>5677</v>
      </c>
      <c r="F77" s="944" t="s">
        <v>1211</v>
      </c>
      <c r="G77" s="944" t="s">
        <v>5678</v>
      </c>
    </row>
    <row r="78" spans="2:7">
      <c r="B78" s="944" t="s">
        <v>5674</v>
      </c>
      <c r="C78" s="944" t="s">
        <v>5695</v>
      </c>
      <c r="D78" s="944" t="s">
        <v>5776</v>
      </c>
      <c r="E78" s="944" t="s">
        <v>5677</v>
      </c>
      <c r="F78" s="944" t="s">
        <v>77</v>
      </c>
      <c r="G78" s="944" t="s">
        <v>5678</v>
      </c>
    </row>
    <row r="79" spans="2:7">
      <c r="B79" s="944" t="s">
        <v>5674</v>
      </c>
      <c r="C79" s="944" t="s">
        <v>5697</v>
      </c>
      <c r="D79" s="944" t="s">
        <v>5777</v>
      </c>
      <c r="E79" s="944" t="s">
        <v>5677</v>
      </c>
      <c r="F79" s="944" t="s">
        <v>77</v>
      </c>
      <c r="G79" s="944" t="s">
        <v>5678</v>
      </c>
    </row>
    <row r="80" spans="2:7">
      <c r="B80" s="944" t="s">
        <v>5674</v>
      </c>
      <c r="C80" s="944" t="s">
        <v>5699</v>
      </c>
      <c r="D80" s="944" t="s">
        <v>5778</v>
      </c>
      <c r="E80" s="944" t="s">
        <v>5677</v>
      </c>
      <c r="F80" s="944" t="s">
        <v>204</v>
      </c>
      <c r="G80" s="944" t="s">
        <v>5678</v>
      </c>
    </row>
    <row r="81" spans="2:7">
      <c r="B81" s="944" t="s">
        <v>5674</v>
      </c>
      <c r="C81" s="944" t="s">
        <v>5701</v>
      </c>
      <c r="D81" s="944" t="s">
        <v>5779</v>
      </c>
      <c r="E81" s="944" t="s">
        <v>5677</v>
      </c>
      <c r="F81" s="944" t="s">
        <v>204</v>
      </c>
      <c r="G81" s="944" t="s">
        <v>5678</v>
      </c>
    </row>
    <row r="82" spans="2:7">
      <c r="B82" s="944" t="s">
        <v>5674</v>
      </c>
      <c r="C82" s="944" t="s">
        <v>3852</v>
      </c>
      <c r="D82" s="944" t="s">
        <v>5780</v>
      </c>
      <c r="E82" s="944" t="s">
        <v>5677</v>
      </c>
      <c r="F82" s="944" t="s">
        <v>1211</v>
      </c>
      <c r="G82" s="944" t="s">
        <v>5678</v>
      </c>
    </row>
    <row r="83" spans="2:7">
      <c r="B83" s="944" t="s">
        <v>5674</v>
      </c>
      <c r="C83" s="944" t="s">
        <v>5781</v>
      </c>
      <c r="D83" s="944" t="s">
        <v>5782</v>
      </c>
      <c r="E83" s="944" t="s">
        <v>1929</v>
      </c>
      <c r="F83" s="944" t="s">
        <v>3024</v>
      </c>
      <c r="G83" s="944" t="s">
        <v>5783</v>
      </c>
    </row>
    <row r="84" spans="2:7">
      <c r="B84" s="944" t="s">
        <v>5674</v>
      </c>
      <c r="C84" s="944" t="s">
        <v>5784</v>
      </c>
      <c r="D84" s="944" t="s">
        <v>5785</v>
      </c>
      <c r="E84" s="944" t="s">
        <v>2453</v>
      </c>
      <c r="F84" s="944" t="s">
        <v>3062</v>
      </c>
      <c r="G84" s="944" t="s">
        <v>5783</v>
      </c>
    </row>
    <row r="85" spans="2:7">
      <c r="B85" s="944" t="s">
        <v>5674</v>
      </c>
      <c r="C85" s="944" t="s">
        <v>5786</v>
      </c>
      <c r="D85" s="944" t="s">
        <v>5787</v>
      </c>
      <c r="E85" s="944" t="s">
        <v>2497</v>
      </c>
      <c r="F85" s="944" t="s">
        <v>3065</v>
      </c>
      <c r="G85" s="944" t="s">
        <v>5783</v>
      </c>
    </row>
    <row r="86" spans="2:7">
      <c r="B86" s="944" t="s">
        <v>5674</v>
      </c>
      <c r="C86" s="944" t="s">
        <v>5788</v>
      </c>
      <c r="D86" s="944" t="s">
        <v>5789</v>
      </c>
      <c r="E86" s="944" t="s">
        <v>2735</v>
      </c>
      <c r="F86" s="944" t="s">
        <v>3103</v>
      </c>
      <c r="G86" s="944" t="s">
        <v>5783</v>
      </c>
    </row>
    <row r="87" spans="2:7">
      <c r="B87" s="944" t="s">
        <v>5674</v>
      </c>
      <c r="C87" s="944" t="s">
        <v>5790</v>
      </c>
      <c r="D87" s="944" t="s">
        <v>5791</v>
      </c>
      <c r="E87" s="944" t="s">
        <v>2768</v>
      </c>
      <c r="F87" s="944" t="s">
        <v>3110</v>
      </c>
      <c r="G87" s="944" t="s">
        <v>5783</v>
      </c>
    </row>
    <row r="88" spans="2:7">
      <c r="B88" s="944" t="s">
        <v>5674</v>
      </c>
      <c r="C88" s="944" t="s">
        <v>5792</v>
      </c>
      <c r="D88" s="944" t="s">
        <v>5793</v>
      </c>
      <c r="E88" s="944" t="s">
        <v>2819</v>
      </c>
      <c r="F88" s="944" t="s">
        <v>3119</v>
      </c>
      <c r="G88" s="944" t="s">
        <v>5783</v>
      </c>
    </row>
    <row r="89" spans="2:7">
      <c r="B89" s="944" t="s">
        <v>5674</v>
      </c>
      <c r="C89" s="944" t="s">
        <v>5794</v>
      </c>
      <c r="D89" s="944" t="s">
        <v>5795</v>
      </c>
      <c r="E89" s="944" t="s">
        <v>2889</v>
      </c>
      <c r="F89" s="944" t="s">
        <v>3143</v>
      </c>
      <c r="G89" s="944" t="s">
        <v>5783</v>
      </c>
    </row>
    <row r="90" spans="2:7">
      <c r="B90" s="944" t="s">
        <v>5674</v>
      </c>
      <c r="C90" s="944" t="s">
        <v>5796</v>
      </c>
      <c r="D90" s="944" t="s">
        <v>5797</v>
      </c>
      <c r="E90" s="944" t="s">
        <v>2919</v>
      </c>
      <c r="F90" s="944" t="s">
        <v>3149</v>
      </c>
      <c r="G90" s="944" t="s">
        <v>5783</v>
      </c>
    </row>
    <row r="91" spans="2:7">
      <c r="B91" s="944" t="s">
        <v>5674</v>
      </c>
      <c r="C91" s="944" t="s">
        <v>5798</v>
      </c>
      <c r="D91" s="944" t="s">
        <v>5799</v>
      </c>
      <c r="E91" s="944" t="s">
        <v>2932</v>
      </c>
      <c r="F91" s="944" t="s">
        <v>3157</v>
      </c>
      <c r="G91" s="944" t="s">
        <v>5783</v>
      </c>
    </row>
    <row r="92" spans="2:7">
      <c r="B92" s="944" t="s">
        <v>5674</v>
      </c>
      <c r="C92" s="944" t="s">
        <v>5675</v>
      </c>
      <c r="D92" s="944" t="s">
        <v>5800</v>
      </c>
      <c r="E92" s="944" t="s">
        <v>5677</v>
      </c>
      <c r="F92" s="944" t="s">
        <v>3184</v>
      </c>
      <c r="G92" s="944" t="s">
        <v>5678</v>
      </c>
    </row>
    <row r="93" spans="2:7">
      <c r="B93" s="944" t="s">
        <v>5674</v>
      </c>
      <c r="C93" s="944" t="s">
        <v>4565</v>
      </c>
      <c r="D93" s="944" t="s">
        <v>5801</v>
      </c>
      <c r="E93" s="944" t="s">
        <v>5677</v>
      </c>
      <c r="F93" s="944" t="s">
        <v>3187</v>
      </c>
      <c r="G93" s="944" t="s">
        <v>5678</v>
      </c>
    </row>
    <row r="94" spans="2:7">
      <c r="B94" s="944" t="s">
        <v>5674</v>
      </c>
      <c r="C94" s="944" t="s">
        <v>5680</v>
      </c>
      <c r="D94" s="944" t="s">
        <v>5802</v>
      </c>
      <c r="E94" s="944" t="s">
        <v>5677</v>
      </c>
      <c r="F94" s="944" t="s">
        <v>3192</v>
      </c>
      <c r="G94" s="944" t="s">
        <v>5678</v>
      </c>
    </row>
    <row r="95" spans="2:7">
      <c r="B95" s="944" t="s">
        <v>5674</v>
      </c>
      <c r="C95" s="944" t="s">
        <v>3718</v>
      </c>
      <c r="D95" s="944" t="s">
        <v>5803</v>
      </c>
      <c r="E95" s="944" t="s">
        <v>5677</v>
      </c>
      <c r="F95" s="944" t="s">
        <v>3196</v>
      </c>
      <c r="G95" s="944" t="s">
        <v>5678</v>
      </c>
    </row>
    <row r="96" spans="2:7">
      <c r="B96" s="944" t="s">
        <v>5674</v>
      </c>
      <c r="C96" s="944" t="s">
        <v>5683</v>
      </c>
      <c r="D96" s="944" t="s">
        <v>5804</v>
      </c>
      <c r="E96" s="944" t="s">
        <v>5677</v>
      </c>
      <c r="F96" s="944" t="s">
        <v>3201</v>
      </c>
      <c r="G96" s="944" t="s">
        <v>5678</v>
      </c>
    </row>
    <row r="97" spans="2:7">
      <c r="B97" s="944" t="s">
        <v>5674</v>
      </c>
      <c r="C97" s="944" t="s">
        <v>5685</v>
      </c>
      <c r="D97" s="944" t="s">
        <v>5805</v>
      </c>
      <c r="E97" s="944" t="s">
        <v>5677</v>
      </c>
      <c r="F97" s="944" t="s">
        <v>3205</v>
      </c>
      <c r="G97" s="944" t="s">
        <v>5678</v>
      </c>
    </row>
    <row r="98" spans="2:7">
      <c r="B98" s="944" t="s">
        <v>5674</v>
      </c>
      <c r="C98" s="944" t="s">
        <v>5687</v>
      </c>
      <c r="D98" s="944" t="s">
        <v>5806</v>
      </c>
      <c r="E98" s="944" t="s">
        <v>5677</v>
      </c>
      <c r="F98" s="944" t="s">
        <v>5807</v>
      </c>
      <c r="G98" s="944" t="s">
        <v>5678</v>
      </c>
    </row>
    <row r="99" spans="2:7">
      <c r="B99" s="944" t="s">
        <v>5674</v>
      </c>
      <c r="C99" s="944" t="s">
        <v>5689</v>
      </c>
      <c r="D99" s="944" t="s">
        <v>5808</v>
      </c>
      <c r="E99" s="944" t="s">
        <v>5677</v>
      </c>
      <c r="F99" s="944" t="s">
        <v>3215</v>
      </c>
      <c r="G99" s="944" t="s">
        <v>5678</v>
      </c>
    </row>
    <row r="100" spans="2:7">
      <c r="B100" s="944" t="s">
        <v>5674</v>
      </c>
      <c r="C100" s="944" t="s">
        <v>5691</v>
      </c>
      <c r="D100" s="944" t="s">
        <v>5809</v>
      </c>
      <c r="E100" s="944" t="s">
        <v>5677</v>
      </c>
      <c r="F100" s="944" t="s">
        <v>3223</v>
      </c>
      <c r="G100" s="944" t="s">
        <v>5678</v>
      </c>
    </row>
    <row r="101" spans="2:7">
      <c r="B101" s="944" t="s">
        <v>5674</v>
      </c>
      <c r="C101" s="944" t="s">
        <v>5693</v>
      </c>
      <c r="D101" s="944" t="s">
        <v>5810</v>
      </c>
      <c r="E101" s="944" t="s">
        <v>5677</v>
      </c>
      <c r="F101" s="944" t="s">
        <v>3228</v>
      </c>
      <c r="G101" s="944" t="s">
        <v>5678</v>
      </c>
    </row>
    <row r="102" spans="2:7">
      <c r="B102" s="944" t="s">
        <v>5674</v>
      </c>
      <c r="C102" s="944" t="s">
        <v>5695</v>
      </c>
      <c r="D102" s="944" t="s">
        <v>5811</v>
      </c>
      <c r="E102" s="944" t="s">
        <v>5677</v>
      </c>
      <c r="F102" s="944" t="s">
        <v>3233</v>
      </c>
      <c r="G102" s="944" t="s">
        <v>5678</v>
      </c>
    </row>
    <row r="103" spans="2:7">
      <c r="B103" s="944" t="s">
        <v>5674</v>
      </c>
      <c r="C103" s="944" t="s">
        <v>5697</v>
      </c>
      <c r="D103" s="944" t="s">
        <v>5812</v>
      </c>
      <c r="E103" s="944" t="s">
        <v>5677</v>
      </c>
      <c r="F103" s="944" t="s">
        <v>3239</v>
      </c>
      <c r="G103" s="944" t="s">
        <v>5678</v>
      </c>
    </row>
    <row r="104" spans="2:7">
      <c r="B104" s="944" t="s">
        <v>5674</v>
      </c>
      <c r="C104" s="944" t="s">
        <v>5699</v>
      </c>
      <c r="D104" s="944" t="s">
        <v>5813</v>
      </c>
      <c r="E104" s="944" t="s">
        <v>5677</v>
      </c>
      <c r="F104" s="944" t="s">
        <v>3245</v>
      </c>
      <c r="G104" s="944" t="s">
        <v>5678</v>
      </c>
    </row>
    <row r="105" spans="2:7">
      <c r="B105" s="944" t="s">
        <v>5674</v>
      </c>
      <c r="C105" s="944" t="s">
        <v>5701</v>
      </c>
      <c r="D105" s="944" t="s">
        <v>5814</v>
      </c>
      <c r="E105" s="944" t="s">
        <v>5677</v>
      </c>
      <c r="F105" s="944" t="s">
        <v>3250</v>
      </c>
      <c r="G105" s="944" t="s">
        <v>5678</v>
      </c>
    </row>
    <row r="106" spans="2:7">
      <c r="B106" s="944" t="s">
        <v>5674</v>
      </c>
      <c r="C106" s="944" t="s">
        <v>3852</v>
      </c>
      <c r="D106" s="944" t="s">
        <v>5815</v>
      </c>
      <c r="E106" s="944" t="s">
        <v>5677</v>
      </c>
      <c r="F106" s="944" t="s">
        <v>3255</v>
      </c>
      <c r="G106" s="944" t="s">
        <v>5678</v>
      </c>
    </row>
    <row r="107" spans="2:7">
      <c r="B107" s="944" t="s">
        <v>5674</v>
      </c>
      <c r="C107" s="944" t="s">
        <v>5816</v>
      </c>
      <c r="D107" s="944" t="s">
        <v>5817</v>
      </c>
      <c r="E107" s="944" t="s">
        <v>5818</v>
      </c>
      <c r="F107" s="944" t="s">
        <v>5819</v>
      </c>
      <c r="G107" s="944" t="s">
        <v>5783</v>
      </c>
    </row>
    <row r="108" spans="2:7">
      <c r="B108" s="944" t="s">
        <v>5674</v>
      </c>
      <c r="C108" s="944" t="s">
        <v>3712</v>
      </c>
      <c r="D108" s="944" t="s">
        <v>5820</v>
      </c>
      <c r="E108" s="944" t="s">
        <v>5821</v>
      </c>
      <c r="F108" s="944" t="s">
        <v>5822</v>
      </c>
      <c r="G108" s="944" t="s">
        <v>5783</v>
      </c>
    </row>
    <row r="109" spans="2:7">
      <c r="B109" s="944" t="s">
        <v>5674</v>
      </c>
      <c r="C109" s="944" t="s">
        <v>5823</v>
      </c>
      <c r="D109" s="944" t="s">
        <v>5824</v>
      </c>
      <c r="E109" s="944" t="s">
        <v>5825</v>
      </c>
      <c r="F109" s="944" t="s">
        <v>5826</v>
      </c>
      <c r="G109" s="944" t="s">
        <v>5783</v>
      </c>
    </row>
    <row r="110" spans="2:7">
      <c r="B110" s="944" t="s">
        <v>5674</v>
      </c>
      <c r="C110" s="944" t="s">
        <v>5675</v>
      </c>
      <c r="D110" s="944" t="s">
        <v>5827</v>
      </c>
      <c r="E110" s="944" t="s">
        <v>5677</v>
      </c>
      <c r="F110" s="944" t="s">
        <v>3185</v>
      </c>
      <c r="G110" s="944" t="s">
        <v>5678</v>
      </c>
    </row>
    <row r="111" spans="2:7">
      <c r="B111" s="944" t="s">
        <v>5674</v>
      </c>
      <c r="C111" s="944" t="s">
        <v>4565</v>
      </c>
      <c r="D111" s="944" t="s">
        <v>5828</v>
      </c>
      <c r="E111" s="944" t="s">
        <v>5677</v>
      </c>
      <c r="F111" s="944" t="s">
        <v>5829</v>
      </c>
      <c r="G111" s="944" t="s">
        <v>5678</v>
      </c>
    </row>
    <row r="112" spans="2:7">
      <c r="B112" s="944" t="s">
        <v>5674</v>
      </c>
      <c r="C112" s="944" t="s">
        <v>5680</v>
      </c>
      <c r="D112" s="944" t="s">
        <v>5830</v>
      </c>
      <c r="E112" s="944" t="s">
        <v>5677</v>
      </c>
      <c r="F112" s="944" t="s">
        <v>3193</v>
      </c>
      <c r="G112" s="944" t="s">
        <v>5678</v>
      </c>
    </row>
    <row r="113" spans="2:7">
      <c r="B113" s="944" t="s">
        <v>5674</v>
      </c>
      <c r="C113" s="944" t="s">
        <v>3718</v>
      </c>
      <c r="D113" s="944" t="s">
        <v>5831</v>
      </c>
      <c r="E113" s="944" t="s">
        <v>5677</v>
      </c>
      <c r="F113" s="944" t="s">
        <v>5832</v>
      </c>
      <c r="G113" s="944" t="s">
        <v>5678</v>
      </c>
    </row>
    <row r="114" spans="2:7">
      <c r="B114" s="944" t="s">
        <v>5674</v>
      </c>
      <c r="C114" s="944" t="s">
        <v>5683</v>
      </c>
      <c r="D114" s="944" t="s">
        <v>5833</v>
      </c>
      <c r="E114" s="944" t="s">
        <v>5677</v>
      </c>
      <c r="F114" s="944" t="s">
        <v>3202</v>
      </c>
      <c r="G114" s="944" t="s">
        <v>5678</v>
      </c>
    </row>
    <row r="115" spans="2:7">
      <c r="B115" s="944" t="s">
        <v>5674</v>
      </c>
      <c r="C115" s="944" t="s">
        <v>5685</v>
      </c>
      <c r="D115" s="944" t="s">
        <v>5834</v>
      </c>
      <c r="E115" s="944" t="s">
        <v>5677</v>
      </c>
      <c r="F115" s="944" t="s">
        <v>5835</v>
      </c>
      <c r="G115" s="944" t="s">
        <v>5783</v>
      </c>
    </row>
    <row r="116" spans="2:7">
      <c r="B116" s="944" t="s">
        <v>5674</v>
      </c>
      <c r="C116" s="944" t="s">
        <v>5687</v>
      </c>
      <c r="D116" s="944" t="s">
        <v>5836</v>
      </c>
      <c r="E116" s="944" t="s">
        <v>5677</v>
      </c>
      <c r="F116" s="944" t="s">
        <v>5837</v>
      </c>
      <c r="G116" s="944" t="s">
        <v>5678</v>
      </c>
    </row>
    <row r="117" spans="2:7">
      <c r="B117" s="944" t="s">
        <v>5674</v>
      </c>
      <c r="C117" s="944" t="s">
        <v>5689</v>
      </c>
      <c r="D117" s="944" t="s">
        <v>5838</v>
      </c>
      <c r="E117" s="944" t="s">
        <v>5677</v>
      </c>
      <c r="F117" s="944" t="s">
        <v>3216</v>
      </c>
      <c r="G117" s="944" t="s">
        <v>5678</v>
      </c>
    </row>
    <row r="118" spans="2:7">
      <c r="B118" s="944" t="s">
        <v>5674</v>
      </c>
      <c r="C118" s="944" t="s">
        <v>5691</v>
      </c>
      <c r="D118" s="944" t="s">
        <v>5839</v>
      </c>
      <c r="E118" s="944" t="s">
        <v>5677</v>
      </c>
      <c r="F118" s="944" t="s">
        <v>3224</v>
      </c>
      <c r="G118" s="944" t="s">
        <v>5678</v>
      </c>
    </row>
    <row r="119" spans="2:7">
      <c r="B119" s="944" t="s">
        <v>5674</v>
      </c>
      <c r="C119" s="944" t="s">
        <v>5693</v>
      </c>
      <c r="D119" s="944" t="s">
        <v>5840</v>
      </c>
      <c r="E119" s="944" t="s">
        <v>5677</v>
      </c>
      <c r="F119" s="944" t="s">
        <v>5841</v>
      </c>
      <c r="G119" s="944" t="s">
        <v>5678</v>
      </c>
    </row>
    <row r="120" spans="2:7">
      <c r="B120" s="944" t="s">
        <v>5674</v>
      </c>
      <c r="C120" s="944" t="s">
        <v>5695</v>
      </c>
      <c r="D120" s="944" t="s">
        <v>5842</v>
      </c>
      <c r="E120" s="944" t="s">
        <v>5677</v>
      </c>
      <c r="F120" s="944" t="s">
        <v>5843</v>
      </c>
      <c r="G120" s="944" t="s">
        <v>5678</v>
      </c>
    </row>
    <row r="121" spans="2:7">
      <c r="B121" s="944" t="s">
        <v>5674</v>
      </c>
      <c r="C121" s="944" t="s">
        <v>5697</v>
      </c>
      <c r="D121" s="944" t="s">
        <v>5844</v>
      </c>
      <c r="E121" s="944" t="s">
        <v>5677</v>
      </c>
      <c r="F121" s="944" t="s">
        <v>5845</v>
      </c>
      <c r="G121" s="944" t="s">
        <v>5678</v>
      </c>
    </row>
    <row r="122" spans="2:7">
      <c r="B122" s="944" t="s">
        <v>5674</v>
      </c>
      <c r="C122" s="944" t="s">
        <v>5699</v>
      </c>
      <c r="D122" s="944" t="s">
        <v>5846</v>
      </c>
      <c r="E122" s="944" t="s">
        <v>5677</v>
      </c>
      <c r="F122" s="944" t="s">
        <v>3246</v>
      </c>
      <c r="G122" s="944" t="s">
        <v>5678</v>
      </c>
    </row>
    <row r="123" spans="2:7">
      <c r="B123" s="944" t="s">
        <v>5674</v>
      </c>
      <c r="C123" s="944" t="s">
        <v>5701</v>
      </c>
      <c r="D123" s="944" t="s">
        <v>5847</v>
      </c>
      <c r="E123" s="944" t="s">
        <v>5677</v>
      </c>
      <c r="F123" s="944" t="s">
        <v>3251</v>
      </c>
      <c r="G123" s="944" t="s">
        <v>5678</v>
      </c>
    </row>
    <row r="124" spans="2:7">
      <c r="B124" s="944" t="s">
        <v>5674</v>
      </c>
      <c r="C124" s="944" t="s">
        <v>3852</v>
      </c>
      <c r="D124" s="944" t="s">
        <v>5848</v>
      </c>
      <c r="E124" s="944" t="s">
        <v>5677</v>
      </c>
      <c r="F124" s="944" t="s">
        <v>3256</v>
      </c>
      <c r="G124" s="944" t="s">
        <v>5678</v>
      </c>
    </row>
    <row r="125" spans="2:7">
      <c r="B125" s="944" t="s">
        <v>5674</v>
      </c>
      <c r="C125" s="944" t="s">
        <v>5849</v>
      </c>
      <c r="D125" s="944" t="s">
        <v>5850</v>
      </c>
      <c r="E125" s="944" t="s">
        <v>5677</v>
      </c>
      <c r="F125" s="944" t="s">
        <v>2993</v>
      </c>
      <c r="G125" s="944" t="s">
        <v>5678</v>
      </c>
    </row>
    <row r="126" spans="2:7">
      <c r="B126" s="944" t="s">
        <v>5674</v>
      </c>
      <c r="C126" s="944" t="s">
        <v>5695</v>
      </c>
      <c r="D126" s="944" t="s">
        <v>5851</v>
      </c>
      <c r="E126" s="944" t="s">
        <v>5677</v>
      </c>
      <c r="F126" s="944" t="s">
        <v>3235</v>
      </c>
      <c r="G126" s="944" t="s">
        <v>5678</v>
      </c>
    </row>
    <row r="127" spans="2:7">
      <c r="B127" s="944" t="s">
        <v>5674</v>
      </c>
      <c r="C127" s="944" t="s">
        <v>5697</v>
      </c>
      <c r="D127" s="944" t="s">
        <v>5852</v>
      </c>
      <c r="E127" s="944" t="s">
        <v>5677</v>
      </c>
      <c r="F127" s="944" t="s">
        <v>3241</v>
      </c>
      <c r="G127" s="944" t="s">
        <v>5678</v>
      </c>
    </row>
    <row r="128" spans="2:7">
      <c r="B128" s="944" t="s">
        <v>5674</v>
      </c>
      <c r="C128" s="944" t="s">
        <v>5853</v>
      </c>
      <c r="D128" s="944" t="s">
        <v>5854</v>
      </c>
      <c r="E128" s="944" t="s">
        <v>726</v>
      </c>
      <c r="F128" s="944" t="s">
        <v>35</v>
      </c>
      <c r="G128" s="944" t="s">
        <v>5783</v>
      </c>
    </row>
    <row r="129" spans="2:7">
      <c r="B129" s="944" t="s">
        <v>5674</v>
      </c>
      <c r="C129" s="944" t="s">
        <v>5855</v>
      </c>
      <c r="D129" s="944" t="s">
        <v>5856</v>
      </c>
      <c r="E129" s="944" t="s">
        <v>726</v>
      </c>
      <c r="F129" s="944" t="s">
        <v>35</v>
      </c>
      <c r="G129" s="944" t="s">
        <v>5783</v>
      </c>
    </row>
    <row r="130" spans="2:7">
      <c r="B130" s="944" t="s">
        <v>5674</v>
      </c>
      <c r="C130" s="944" t="s">
        <v>5857</v>
      </c>
      <c r="D130" s="944" t="s">
        <v>5858</v>
      </c>
      <c r="E130" s="944" t="s">
        <v>726</v>
      </c>
      <c r="F130" s="944" t="s">
        <v>35</v>
      </c>
      <c r="G130" s="944" t="s">
        <v>5783</v>
      </c>
    </row>
    <row r="131" spans="2:7">
      <c r="B131" s="944" t="s">
        <v>5674</v>
      </c>
      <c r="C131" s="944" t="s">
        <v>5859</v>
      </c>
      <c r="D131" s="944" t="s">
        <v>5860</v>
      </c>
      <c r="E131" s="944" t="s">
        <v>232</v>
      </c>
      <c r="F131" s="944" t="s">
        <v>2983</v>
      </c>
      <c r="G131" s="944" t="s">
        <v>5783</v>
      </c>
    </row>
    <row r="132" spans="2:7">
      <c r="B132" s="944" t="s">
        <v>5674</v>
      </c>
      <c r="C132" s="944" t="s">
        <v>5861</v>
      </c>
      <c r="D132" s="944" t="s">
        <v>5862</v>
      </c>
      <c r="E132" s="944" t="s">
        <v>726</v>
      </c>
      <c r="F132" s="944" t="s">
        <v>35</v>
      </c>
      <c r="G132" s="944" t="s">
        <v>5783</v>
      </c>
    </row>
    <row r="133" spans="2:7">
      <c r="B133" s="944" t="s">
        <v>5674</v>
      </c>
      <c r="C133" s="944" t="s">
        <v>5863</v>
      </c>
      <c r="D133" s="944" t="s">
        <v>5864</v>
      </c>
      <c r="E133" s="944" t="s">
        <v>726</v>
      </c>
      <c r="F133" s="944" t="s">
        <v>35</v>
      </c>
      <c r="G133" s="944" t="s">
        <v>5783</v>
      </c>
    </row>
    <row r="134" spans="2:7">
      <c r="B134" s="944" t="s">
        <v>5674</v>
      </c>
      <c r="C134" s="944" t="s">
        <v>5849</v>
      </c>
      <c r="D134" s="944" t="s">
        <v>5865</v>
      </c>
      <c r="E134" s="944" t="s">
        <v>232</v>
      </c>
      <c r="F134" s="944" t="s">
        <v>35</v>
      </c>
      <c r="G134" s="944" t="s">
        <v>5783</v>
      </c>
    </row>
    <row r="135" spans="2:7">
      <c r="B135" s="944" t="s">
        <v>5674</v>
      </c>
      <c r="C135" s="944" t="s">
        <v>5866</v>
      </c>
      <c r="D135" s="944" t="s">
        <v>5867</v>
      </c>
      <c r="E135" s="944" t="s">
        <v>232</v>
      </c>
      <c r="F135" s="944" t="s">
        <v>35</v>
      </c>
      <c r="G135" s="944" t="s">
        <v>5783</v>
      </c>
    </row>
    <row r="136" spans="2:7">
      <c r="B136" s="944" t="s">
        <v>5674</v>
      </c>
      <c r="C136" s="944" t="s">
        <v>5868</v>
      </c>
      <c r="D136" s="944" t="s">
        <v>5869</v>
      </c>
      <c r="E136" s="944" t="s">
        <v>232</v>
      </c>
      <c r="F136" s="944" t="s">
        <v>35</v>
      </c>
      <c r="G136" s="944" t="s">
        <v>5783</v>
      </c>
    </row>
    <row r="137" spans="2:7">
      <c r="B137" s="944" t="s">
        <v>5674</v>
      </c>
      <c r="C137" s="944" t="s">
        <v>5870</v>
      </c>
      <c r="D137" s="944" t="s">
        <v>5871</v>
      </c>
      <c r="E137" s="944" t="s">
        <v>726</v>
      </c>
      <c r="F137" s="944" t="s">
        <v>35</v>
      </c>
      <c r="G137" s="944" t="s">
        <v>5783</v>
      </c>
    </row>
    <row r="138" spans="2:7">
      <c r="B138" s="944" t="s">
        <v>5674</v>
      </c>
      <c r="C138" s="944" t="s">
        <v>5872</v>
      </c>
      <c r="D138" s="944" t="s">
        <v>5873</v>
      </c>
      <c r="E138" s="944" t="s">
        <v>726</v>
      </c>
      <c r="F138" s="944" t="s">
        <v>35</v>
      </c>
      <c r="G138" s="944" t="s">
        <v>5783</v>
      </c>
    </row>
    <row r="139" spans="2:7">
      <c r="B139" s="944" t="s">
        <v>5674</v>
      </c>
      <c r="C139" s="944" t="s">
        <v>5874</v>
      </c>
      <c r="D139" s="944" t="s">
        <v>5875</v>
      </c>
      <c r="E139" s="944" t="s">
        <v>726</v>
      </c>
      <c r="F139" s="944" t="s">
        <v>35</v>
      </c>
      <c r="G139" s="944" t="s">
        <v>5783</v>
      </c>
    </row>
    <row r="140" spans="2:7">
      <c r="B140" s="944" t="s">
        <v>5674</v>
      </c>
      <c r="C140" s="944" t="s">
        <v>3712</v>
      </c>
      <c r="D140" s="944" t="s">
        <v>5876</v>
      </c>
      <c r="E140" s="944" t="s">
        <v>726</v>
      </c>
      <c r="F140" s="944" t="s">
        <v>35</v>
      </c>
      <c r="G140" s="944" t="s">
        <v>5783</v>
      </c>
    </row>
    <row r="141" spans="2:7">
      <c r="B141" s="944" t="s">
        <v>5674</v>
      </c>
      <c r="C141" s="944" t="s">
        <v>5877</v>
      </c>
      <c r="D141" s="944" t="s">
        <v>5878</v>
      </c>
      <c r="E141" s="944" t="s">
        <v>726</v>
      </c>
      <c r="F141" s="944" t="s">
        <v>35</v>
      </c>
      <c r="G141" s="944" t="s">
        <v>5783</v>
      </c>
    </row>
    <row r="142" spans="2:7">
      <c r="B142" s="944" t="s">
        <v>5674</v>
      </c>
      <c r="C142" s="944" t="s">
        <v>5879</v>
      </c>
      <c r="D142" s="944" t="s">
        <v>5880</v>
      </c>
      <c r="E142" s="944" t="s">
        <v>726</v>
      </c>
      <c r="F142" s="944" t="s">
        <v>35</v>
      </c>
      <c r="G142" s="944" t="s">
        <v>5783</v>
      </c>
    </row>
    <row r="143" spans="2:7">
      <c r="B143" s="944" t="s">
        <v>5674</v>
      </c>
      <c r="C143" s="944" t="s">
        <v>5881</v>
      </c>
      <c r="D143" s="944" t="s">
        <v>5882</v>
      </c>
      <c r="E143" s="944" t="s">
        <v>726</v>
      </c>
      <c r="F143" s="944" t="s">
        <v>35</v>
      </c>
      <c r="G143" s="944" t="s">
        <v>5783</v>
      </c>
    </row>
    <row r="144" spans="2:7">
      <c r="B144" s="944" t="s">
        <v>5674</v>
      </c>
      <c r="C144" s="944" t="s">
        <v>5883</v>
      </c>
      <c r="D144" s="944" t="s">
        <v>5884</v>
      </c>
      <c r="E144" s="944" t="s">
        <v>1806</v>
      </c>
      <c r="F144" s="944" t="s">
        <v>232</v>
      </c>
      <c r="G144" s="944" t="s">
        <v>5783</v>
      </c>
    </row>
    <row r="145" spans="2:7">
      <c r="B145" s="944" t="s">
        <v>5674</v>
      </c>
      <c r="C145" s="944" t="s">
        <v>5823</v>
      </c>
      <c r="D145" s="944" t="s">
        <v>5885</v>
      </c>
      <c r="E145" s="944" t="s">
        <v>726</v>
      </c>
      <c r="F145" s="944" t="s">
        <v>35</v>
      </c>
      <c r="G145" s="944" t="s">
        <v>5783</v>
      </c>
    </row>
    <row r="146" spans="2:7">
      <c r="B146" s="944" t="s">
        <v>5674</v>
      </c>
      <c r="C146" s="944" t="s">
        <v>5886</v>
      </c>
      <c r="D146" s="944" t="s">
        <v>5887</v>
      </c>
      <c r="E146" s="944" t="s">
        <v>726</v>
      </c>
      <c r="F146" s="944" t="s">
        <v>35</v>
      </c>
      <c r="G146" s="944" t="s">
        <v>5783</v>
      </c>
    </row>
    <row r="147" spans="2:7">
      <c r="B147" s="944" t="s">
        <v>5674</v>
      </c>
      <c r="C147" s="944" t="s">
        <v>5781</v>
      </c>
      <c r="D147" s="944" t="s">
        <v>5888</v>
      </c>
      <c r="E147" s="944" t="s">
        <v>45</v>
      </c>
      <c r="F147" s="944" t="s">
        <v>35</v>
      </c>
      <c r="G147" s="944" t="s">
        <v>5783</v>
      </c>
    </row>
    <row r="148" spans="2:7">
      <c r="B148" s="944" t="s">
        <v>5674</v>
      </c>
      <c r="C148" s="944" t="s">
        <v>5889</v>
      </c>
      <c r="D148" s="944" t="s">
        <v>5890</v>
      </c>
      <c r="E148" s="944" t="s">
        <v>726</v>
      </c>
      <c r="F148" s="944" t="s">
        <v>232</v>
      </c>
      <c r="G148" s="944" t="s">
        <v>5783</v>
      </c>
    </row>
    <row r="149" spans="2:7">
      <c r="B149" s="944" t="s">
        <v>5674</v>
      </c>
      <c r="C149" s="944" t="s">
        <v>5891</v>
      </c>
      <c r="D149" s="944" t="s">
        <v>5892</v>
      </c>
      <c r="E149" s="944" t="s">
        <v>726</v>
      </c>
      <c r="F149" s="944" t="s">
        <v>35</v>
      </c>
      <c r="G149" s="944" t="s">
        <v>5783</v>
      </c>
    </row>
    <row r="150" spans="2:7">
      <c r="B150" s="944" t="s">
        <v>5674</v>
      </c>
      <c r="C150" s="944" t="s">
        <v>5893</v>
      </c>
      <c r="D150" s="944" t="s">
        <v>5894</v>
      </c>
      <c r="E150" s="944" t="s">
        <v>726</v>
      </c>
      <c r="F150" s="944" t="s">
        <v>35</v>
      </c>
      <c r="G150" s="944" t="s">
        <v>5783</v>
      </c>
    </row>
    <row r="151" spans="2:7">
      <c r="B151" s="944" t="s">
        <v>5674</v>
      </c>
      <c r="C151" s="944" t="s">
        <v>5895</v>
      </c>
      <c r="D151" s="944" t="s">
        <v>5896</v>
      </c>
      <c r="E151" s="944" t="s">
        <v>232</v>
      </c>
      <c r="F151" s="944" t="s">
        <v>35</v>
      </c>
      <c r="G151" s="944" t="s">
        <v>5783</v>
      </c>
    </row>
    <row r="152" spans="2:7">
      <c r="B152" s="944" t="s">
        <v>5674</v>
      </c>
      <c r="C152" s="944" t="s">
        <v>5897</v>
      </c>
      <c r="D152" s="944" t="s">
        <v>5898</v>
      </c>
      <c r="E152" s="944" t="s">
        <v>232</v>
      </c>
      <c r="F152" s="944" t="s">
        <v>35</v>
      </c>
      <c r="G152" s="944" t="s">
        <v>5783</v>
      </c>
    </row>
    <row r="153" spans="2:7">
      <c r="B153" s="944" t="s">
        <v>5674</v>
      </c>
      <c r="C153" s="944" t="s">
        <v>5899</v>
      </c>
      <c r="D153" s="944" t="s">
        <v>5900</v>
      </c>
      <c r="E153" s="944" t="s">
        <v>232</v>
      </c>
      <c r="F153" s="944" t="s">
        <v>35</v>
      </c>
      <c r="G153" s="944" t="s">
        <v>5783</v>
      </c>
    </row>
    <row r="154" spans="2:7">
      <c r="B154" s="944" t="s">
        <v>5674</v>
      </c>
      <c r="C154" s="944" t="s">
        <v>5901</v>
      </c>
      <c r="D154" s="944" t="s">
        <v>5902</v>
      </c>
      <c r="E154" s="944" t="s">
        <v>726</v>
      </c>
      <c r="F154" s="944" t="s">
        <v>35</v>
      </c>
      <c r="G154" s="944" t="s">
        <v>5783</v>
      </c>
    </row>
    <row r="155" spans="2:7">
      <c r="B155" s="944" t="s">
        <v>5674</v>
      </c>
      <c r="C155" s="944" t="s">
        <v>5784</v>
      </c>
      <c r="D155" s="944" t="s">
        <v>5903</v>
      </c>
      <c r="E155" s="944" t="s">
        <v>726</v>
      </c>
      <c r="F155" s="944" t="s">
        <v>35</v>
      </c>
      <c r="G155" s="944" t="s">
        <v>5783</v>
      </c>
    </row>
    <row r="156" spans="2:7">
      <c r="B156" s="944" t="s">
        <v>5674</v>
      </c>
      <c r="C156" s="944" t="s">
        <v>5904</v>
      </c>
      <c r="D156" s="944" t="s">
        <v>5905</v>
      </c>
      <c r="E156" s="944" t="s">
        <v>232</v>
      </c>
      <c r="F156" s="944" t="s">
        <v>35</v>
      </c>
      <c r="G156" s="944" t="s">
        <v>5783</v>
      </c>
    </row>
    <row r="157" spans="2:7">
      <c r="B157" s="944" t="s">
        <v>5674</v>
      </c>
      <c r="C157" s="944" t="s">
        <v>5786</v>
      </c>
      <c r="D157" s="944" t="s">
        <v>5906</v>
      </c>
      <c r="E157" s="944" t="s">
        <v>726</v>
      </c>
      <c r="F157" s="944" t="s">
        <v>2983</v>
      </c>
      <c r="G157" s="944" t="s">
        <v>5783</v>
      </c>
    </row>
    <row r="158" spans="2:7">
      <c r="B158" s="944" t="s">
        <v>5674</v>
      </c>
      <c r="C158" s="944" t="s">
        <v>5907</v>
      </c>
      <c r="D158" s="944" t="s">
        <v>5908</v>
      </c>
      <c r="E158" s="944" t="s">
        <v>726</v>
      </c>
      <c r="F158" s="944" t="s">
        <v>35</v>
      </c>
      <c r="G158" s="944" t="s">
        <v>5783</v>
      </c>
    </row>
    <row r="159" spans="2:7">
      <c r="B159" s="944" t="s">
        <v>5674</v>
      </c>
      <c r="C159" s="944" t="s">
        <v>5909</v>
      </c>
      <c r="D159" s="944" t="s">
        <v>5910</v>
      </c>
      <c r="E159" s="944" t="s">
        <v>726</v>
      </c>
      <c r="F159" s="944" t="s">
        <v>35</v>
      </c>
      <c r="G159" s="944" t="s">
        <v>5783</v>
      </c>
    </row>
    <row r="160" spans="2:7">
      <c r="B160" s="944" t="s">
        <v>5674</v>
      </c>
      <c r="C160" s="944" t="s">
        <v>5911</v>
      </c>
      <c r="D160" s="944" t="s">
        <v>5912</v>
      </c>
      <c r="E160" s="944" t="s">
        <v>726</v>
      </c>
      <c r="F160" s="944" t="s">
        <v>35</v>
      </c>
      <c r="G160" s="944" t="s">
        <v>5783</v>
      </c>
    </row>
    <row r="161" spans="2:7">
      <c r="B161" s="944" t="s">
        <v>5674</v>
      </c>
      <c r="C161" s="944" t="s">
        <v>5913</v>
      </c>
      <c r="D161" s="944" t="s">
        <v>5914</v>
      </c>
      <c r="E161" s="944" t="s">
        <v>726</v>
      </c>
      <c r="F161" s="944" t="s">
        <v>35</v>
      </c>
      <c r="G161" s="944" t="s">
        <v>5783</v>
      </c>
    </row>
    <row r="162" spans="2:7">
      <c r="B162" s="944" t="s">
        <v>5674</v>
      </c>
      <c r="C162" s="944" t="s">
        <v>5915</v>
      </c>
      <c r="D162" s="944" t="s">
        <v>5916</v>
      </c>
      <c r="E162" s="944" t="s">
        <v>726</v>
      </c>
      <c r="F162" s="944" t="s">
        <v>35</v>
      </c>
      <c r="G162" s="944" t="s">
        <v>5783</v>
      </c>
    </row>
    <row r="163" spans="2:7">
      <c r="B163" s="944" t="s">
        <v>5674</v>
      </c>
      <c r="C163" s="944" t="s">
        <v>5917</v>
      </c>
      <c r="D163" s="944" t="s">
        <v>5918</v>
      </c>
      <c r="E163" s="944" t="s">
        <v>726</v>
      </c>
      <c r="F163" s="944" t="s">
        <v>35</v>
      </c>
      <c r="G163" s="944" t="s">
        <v>5783</v>
      </c>
    </row>
    <row r="164" spans="2:7">
      <c r="B164" s="944" t="s">
        <v>5674</v>
      </c>
      <c r="C164" s="944" t="s">
        <v>5919</v>
      </c>
      <c r="D164" s="944" t="s">
        <v>5920</v>
      </c>
      <c r="E164" s="944" t="s">
        <v>726</v>
      </c>
      <c r="F164" s="944" t="s">
        <v>35</v>
      </c>
      <c r="G164" s="944" t="s">
        <v>5783</v>
      </c>
    </row>
    <row r="165" spans="2:7">
      <c r="B165" s="944" t="s">
        <v>5674</v>
      </c>
      <c r="C165" s="944" t="s">
        <v>5921</v>
      </c>
      <c r="D165" s="944" t="s">
        <v>5922</v>
      </c>
      <c r="E165" s="944" t="s">
        <v>726</v>
      </c>
      <c r="F165" s="944" t="s">
        <v>35</v>
      </c>
      <c r="G165" s="944" t="s">
        <v>5783</v>
      </c>
    </row>
    <row r="166" spans="2:7">
      <c r="B166" s="944" t="s">
        <v>5674</v>
      </c>
      <c r="C166" s="944" t="s">
        <v>5923</v>
      </c>
      <c r="D166" s="944" t="s">
        <v>5924</v>
      </c>
      <c r="E166" s="944" t="s">
        <v>2179</v>
      </c>
      <c r="F166" s="944" t="s">
        <v>35</v>
      </c>
      <c r="G166" s="944" t="s">
        <v>5783</v>
      </c>
    </row>
    <row r="167" spans="2:7">
      <c r="B167" s="944" t="s">
        <v>5674</v>
      </c>
      <c r="C167" s="944" t="s">
        <v>5925</v>
      </c>
      <c r="D167" s="944" t="s">
        <v>5926</v>
      </c>
      <c r="E167" s="944" t="s">
        <v>726</v>
      </c>
      <c r="F167" s="944" t="s">
        <v>35</v>
      </c>
      <c r="G167" s="944" t="s">
        <v>5783</v>
      </c>
    </row>
    <row r="168" spans="2:7">
      <c r="B168" s="944" t="s">
        <v>5674</v>
      </c>
      <c r="C168" s="944" t="s">
        <v>5927</v>
      </c>
      <c r="D168" s="944" t="s">
        <v>5928</v>
      </c>
      <c r="E168" s="944" t="s">
        <v>726</v>
      </c>
      <c r="F168" s="944" t="s">
        <v>35</v>
      </c>
      <c r="G168" s="944" t="s">
        <v>5783</v>
      </c>
    </row>
    <row r="169" spans="2:7">
      <c r="B169" s="944" t="s">
        <v>5674</v>
      </c>
      <c r="C169" s="944" t="s">
        <v>5929</v>
      </c>
      <c r="D169" s="944" t="s">
        <v>5930</v>
      </c>
      <c r="E169" s="944" t="s">
        <v>726</v>
      </c>
      <c r="F169" s="944" t="s">
        <v>35</v>
      </c>
      <c r="G169" s="944" t="s">
        <v>5783</v>
      </c>
    </row>
    <row r="170" spans="2:7">
      <c r="B170" s="944" t="s">
        <v>5674</v>
      </c>
      <c r="C170" s="944" t="s">
        <v>5931</v>
      </c>
      <c r="D170" s="944" t="s">
        <v>5932</v>
      </c>
      <c r="E170" s="944" t="s">
        <v>232</v>
      </c>
      <c r="F170" s="944" t="s">
        <v>35</v>
      </c>
      <c r="G170" s="944" t="s">
        <v>5783</v>
      </c>
    </row>
    <row r="171" spans="2:7">
      <c r="B171" s="944" t="s">
        <v>5674</v>
      </c>
      <c r="C171" s="944" t="s">
        <v>5933</v>
      </c>
      <c r="D171" s="944" t="s">
        <v>5934</v>
      </c>
      <c r="E171" s="944" t="s">
        <v>726</v>
      </c>
      <c r="F171" s="944" t="s">
        <v>35</v>
      </c>
      <c r="G171" s="944" t="s">
        <v>5783</v>
      </c>
    </row>
    <row r="172" spans="2:7">
      <c r="B172" s="944" t="s">
        <v>5674</v>
      </c>
      <c r="C172" s="944" t="s">
        <v>5935</v>
      </c>
      <c r="D172" s="944" t="s">
        <v>5936</v>
      </c>
      <c r="E172" s="944" t="s">
        <v>726</v>
      </c>
      <c r="F172" s="944" t="s">
        <v>35</v>
      </c>
      <c r="G172" s="944" t="s">
        <v>5783</v>
      </c>
    </row>
    <row r="173" spans="2:7">
      <c r="B173" s="944" t="s">
        <v>5674</v>
      </c>
      <c r="C173" s="944" t="s">
        <v>5937</v>
      </c>
      <c r="D173" s="944" t="s">
        <v>5938</v>
      </c>
      <c r="E173" s="944" t="s">
        <v>726</v>
      </c>
      <c r="F173" s="944" t="s">
        <v>35</v>
      </c>
      <c r="G173" s="944" t="s">
        <v>5783</v>
      </c>
    </row>
    <row r="174" spans="2:7">
      <c r="B174" s="944" t="s">
        <v>5674</v>
      </c>
      <c r="C174" s="944" t="s">
        <v>5939</v>
      </c>
      <c r="D174" s="944" t="s">
        <v>5940</v>
      </c>
      <c r="E174" s="944" t="s">
        <v>232</v>
      </c>
      <c r="F174" s="944" t="s">
        <v>35</v>
      </c>
      <c r="G174" s="944" t="s">
        <v>5783</v>
      </c>
    </row>
    <row r="175" spans="2:7">
      <c r="B175" s="944" t="s">
        <v>5674</v>
      </c>
      <c r="C175" s="944" t="s">
        <v>5941</v>
      </c>
      <c r="D175" s="944" t="s">
        <v>5942</v>
      </c>
      <c r="E175" s="944" t="s">
        <v>726</v>
      </c>
      <c r="F175" s="944" t="s">
        <v>35</v>
      </c>
      <c r="G175" s="944" t="s">
        <v>5783</v>
      </c>
    </row>
    <row r="176" spans="2:7">
      <c r="B176" s="944" t="s">
        <v>5674</v>
      </c>
      <c r="C176" s="944" t="s">
        <v>5943</v>
      </c>
      <c r="D176" s="944" t="s">
        <v>5944</v>
      </c>
      <c r="E176" s="944" t="s">
        <v>726</v>
      </c>
      <c r="F176" s="944" t="s">
        <v>35</v>
      </c>
      <c r="G176" s="944" t="s">
        <v>5783</v>
      </c>
    </row>
    <row r="177" spans="2:7">
      <c r="B177" s="944" t="s">
        <v>5674</v>
      </c>
      <c r="C177" s="944" t="s">
        <v>5945</v>
      </c>
      <c r="D177" s="944" t="s">
        <v>5946</v>
      </c>
      <c r="E177" s="944" t="s">
        <v>726</v>
      </c>
      <c r="F177" s="944" t="s">
        <v>35</v>
      </c>
      <c r="G177" s="944" t="s">
        <v>5783</v>
      </c>
    </row>
    <row r="178" spans="2:7">
      <c r="B178" s="944" t="s">
        <v>5674</v>
      </c>
      <c r="C178" s="944" t="s">
        <v>5947</v>
      </c>
      <c r="D178" s="944" t="s">
        <v>5948</v>
      </c>
      <c r="E178" s="944" t="s">
        <v>726</v>
      </c>
      <c r="F178" s="944" t="s">
        <v>35</v>
      </c>
      <c r="G178" s="944" t="s">
        <v>5783</v>
      </c>
    </row>
    <row r="179" spans="2:7">
      <c r="B179" s="944" t="s">
        <v>5674</v>
      </c>
      <c r="C179" s="944" t="s">
        <v>5949</v>
      </c>
      <c r="D179" s="944" t="s">
        <v>5950</v>
      </c>
      <c r="E179" s="944" t="s">
        <v>726</v>
      </c>
      <c r="F179" s="944" t="s">
        <v>35</v>
      </c>
      <c r="G179" s="944" t="s">
        <v>5783</v>
      </c>
    </row>
    <row r="180" spans="2:7">
      <c r="B180" s="944" t="s">
        <v>5674</v>
      </c>
      <c r="C180" s="944" t="s">
        <v>5951</v>
      </c>
      <c r="D180" s="944" t="s">
        <v>5952</v>
      </c>
      <c r="E180" s="944" t="s">
        <v>726</v>
      </c>
      <c r="F180" s="944" t="s">
        <v>35</v>
      </c>
      <c r="G180" s="944" t="s">
        <v>5783</v>
      </c>
    </row>
    <row r="181" spans="2:7">
      <c r="B181" s="944" t="s">
        <v>5674</v>
      </c>
      <c r="C181" s="944" t="s">
        <v>5953</v>
      </c>
      <c r="D181" s="944" t="s">
        <v>5954</v>
      </c>
      <c r="E181" s="944" t="s">
        <v>726</v>
      </c>
      <c r="F181" s="944" t="s">
        <v>35</v>
      </c>
      <c r="G181" s="944" t="s">
        <v>5783</v>
      </c>
    </row>
    <row r="182" spans="2:7">
      <c r="B182" s="944" t="s">
        <v>5674</v>
      </c>
      <c r="C182" s="944" t="s">
        <v>5955</v>
      </c>
      <c r="D182" s="944" t="s">
        <v>5956</v>
      </c>
      <c r="E182" s="944" t="s">
        <v>726</v>
      </c>
      <c r="F182" s="944" t="s">
        <v>35</v>
      </c>
      <c r="G182" s="944" t="s">
        <v>5783</v>
      </c>
    </row>
    <row r="183" spans="2:7">
      <c r="B183" s="944" t="s">
        <v>5674</v>
      </c>
      <c r="C183" s="944" t="s">
        <v>5957</v>
      </c>
      <c r="D183" s="944" t="s">
        <v>5958</v>
      </c>
      <c r="E183" s="944" t="s">
        <v>232</v>
      </c>
      <c r="F183" s="944" t="s">
        <v>35</v>
      </c>
      <c r="G183" s="944" t="s">
        <v>5783</v>
      </c>
    </row>
    <row r="184" spans="2:7">
      <c r="B184" s="944" t="s">
        <v>5674</v>
      </c>
      <c r="C184" s="944" t="s">
        <v>5959</v>
      </c>
      <c r="D184" s="944" t="s">
        <v>5960</v>
      </c>
      <c r="E184" s="944" t="s">
        <v>232</v>
      </c>
      <c r="F184" s="944" t="s">
        <v>35</v>
      </c>
      <c r="G184" s="944" t="s">
        <v>5783</v>
      </c>
    </row>
    <row r="185" spans="2:7">
      <c r="B185" s="944" t="s">
        <v>5674</v>
      </c>
      <c r="C185" s="944" t="s">
        <v>5788</v>
      </c>
      <c r="D185" s="944" t="s">
        <v>5961</v>
      </c>
      <c r="E185" s="944" t="s">
        <v>726</v>
      </c>
      <c r="F185" s="944" t="s">
        <v>35</v>
      </c>
      <c r="G185" s="944" t="s">
        <v>5783</v>
      </c>
    </row>
    <row r="186" spans="2:7">
      <c r="B186" s="944" t="s">
        <v>5674</v>
      </c>
      <c r="C186" s="944" t="s">
        <v>5962</v>
      </c>
      <c r="D186" s="944" t="s">
        <v>5963</v>
      </c>
      <c r="E186" s="944" t="s">
        <v>726</v>
      </c>
      <c r="F186" s="944" t="s">
        <v>35</v>
      </c>
      <c r="G186" s="944" t="s">
        <v>5783</v>
      </c>
    </row>
    <row r="187" spans="2:7">
      <c r="B187" s="944" t="s">
        <v>5674</v>
      </c>
      <c r="C187" s="944" t="s">
        <v>4068</v>
      </c>
      <c r="D187" s="944" t="s">
        <v>5964</v>
      </c>
      <c r="E187" s="944" t="s">
        <v>726</v>
      </c>
      <c r="F187" s="944" t="s">
        <v>35</v>
      </c>
      <c r="G187" s="944" t="s">
        <v>5783</v>
      </c>
    </row>
    <row r="188" spans="2:7">
      <c r="B188" s="944" t="s">
        <v>5674</v>
      </c>
      <c r="C188" s="944" t="s">
        <v>5965</v>
      </c>
      <c r="D188" s="944" t="s">
        <v>5966</v>
      </c>
      <c r="E188" s="944" t="s">
        <v>726</v>
      </c>
      <c r="F188" s="944" t="s">
        <v>35</v>
      </c>
      <c r="G188" s="944" t="s">
        <v>5783</v>
      </c>
    </row>
    <row r="189" spans="2:7">
      <c r="B189" s="944" t="s">
        <v>5674</v>
      </c>
      <c r="C189" s="944" t="s">
        <v>5967</v>
      </c>
      <c r="D189" s="944" t="s">
        <v>5968</v>
      </c>
      <c r="E189" s="944" t="s">
        <v>726</v>
      </c>
      <c r="F189" s="944" t="s">
        <v>35</v>
      </c>
      <c r="G189" s="944" t="s">
        <v>5783</v>
      </c>
    </row>
    <row r="190" spans="2:7">
      <c r="B190" s="944" t="s">
        <v>5674</v>
      </c>
      <c r="C190" s="944" t="s">
        <v>5790</v>
      </c>
      <c r="D190" s="944" t="s">
        <v>5969</v>
      </c>
      <c r="E190" s="944" t="s">
        <v>232</v>
      </c>
      <c r="F190" s="944" t="s">
        <v>35</v>
      </c>
      <c r="G190" s="944" t="s">
        <v>5783</v>
      </c>
    </row>
    <row r="191" spans="2:7">
      <c r="B191" s="944" t="s">
        <v>5674</v>
      </c>
      <c r="C191" s="944" t="s">
        <v>5970</v>
      </c>
      <c r="D191" s="944" t="s">
        <v>5971</v>
      </c>
      <c r="E191" s="944" t="s">
        <v>726</v>
      </c>
      <c r="F191" s="944" t="s">
        <v>35</v>
      </c>
      <c r="G191" s="944" t="s">
        <v>5783</v>
      </c>
    </row>
    <row r="192" spans="2:7">
      <c r="B192" s="944" t="s">
        <v>5674</v>
      </c>
      <c r="C192" s="944" t="s">
        <v>5972</v>
      </c>
      <c r="D192" s="944" t="s">
        <v>5973</v>
      </c>
      <c r="E192" s="944" t="s">
        <v>726</v>
      </c>
      <c r="F192" s="944" t="s">
        <v>35</v>
      </c>
      <c r="G192" s="944" t="s">
        <v>5783</v>
      </c>
    </row>
    <row r="193" spans="2:7">
      <c r="B193" s="944" t="s">
        <v>5674</v>
      </c>
      <c r="C193" s="944" t="s">
        <v>5974</v>
      </c>
      <c r="D193" s="944" t="s">
        <v>5975</v>
      </c>
      <c r="E193" s="944" t="s">
        <v>726</v>
      </c>
      <c r="F193" s="944" t="s">
        <v>35</v>
      </c>
      <c r="G193" s="944" t="s">
        <v>5783</v>
      </c>
    </row>
    <row r="194" spans="2:7">
      <c r="B194" s="944" t="s">
        <v>5674</v>
      </c>
      <c r="C194" s="944" t="s">
        <v>5976</v>
      </c>
      <c r="D194" s="944" t="s">
        <v>5977</v>
      </c>
      <c r="E194" s="944" t="s">
        <v>726</v>
      </c>
      <c r="F194" s="944" t="s">
        <v>35</v>
      </c>
      <c r="G194" s="944" t="s">
        <v>5783</v>
      </c>
    </row>
    <row r="195" spans="2:7">
      <c r="B195" s="944" t="s">
        <v>5674</v>
      </c>
      <c r="C195" s="944" t="s">
        <v>5978</v>
      </c>
      <c r="D195" s="944" t="s">
        <v>5979</v>
      </c>
      <c r="E195" s="944" t="s">
        <v>726</v>
      </c>
      <c r="F195" s="944" t="s">
        <v>35</v>
      </c>
      <c r="G195" s="944" t="s">
        <v>5783</v>
      </c>
    </row>
    <row r="196" spans="2:7">
      <c r="B196" s="944" t="s">
        <v>5674</v>
      </c>
      <c r="C196" s="944" t="s">
        <v>5980</v>
      </c>
      <c r="D196" s="944" t="s">
        <v>5981</v>
      </c>
      <c r="E196" s="944" t="s">
        <v>726</v>
      </c>
      <c r="F196" s="944" t="s">
        <v>35</v>
      </c>
      <c r="G196" s="944" t="s">
        <v>5783</v>
      </c>
    </row>
    <row r="197" spans="2:7">
      <c r="B197" s="944" t="s">
        <v>5674</v>
      </c>
      <c r="C197" s="944" t="s">
        <v>5982</v>
      </c>
      <c r="D197" s="944" t="s">
        <v>5983</v>
      </c>
      <c r="E197" s="944" t="s">
        <v>726</v>
      </c>
      <c r="F197" s="944" t="s">
        <v>35</v>
      </c>
      <c r="G197" s="944" t="s">
        <v>5783</v>
      </c>
    </row>
    <row r="198" spans="2:7">
      <c r="B198" s="944" t="s">
        <v>5674</v>
      </c>
      <c r="C198" s="944" t="s">
        <v>5984</v>
      </c>
      <c r="D198" s="944" t="s">
        <v>5985</v>
      </c>
      <c r="E198" s="944" t="s">
        <v>726</v>
      </c>
      <c r="F198" s="944" t="s">
        <v>35</v>
      </c>
      <c r="G198" s="944" t="s">
        <v>5783</v>
      </c>
    </row>
    <row r="199" spans="2:7">
      <c r="B199" s="944" t="s">
        <v>5674</v>
      </c>
      <c r="C199" s="944" t="s">
        <v>5792</v>
      </c>
      <c r="D199" s="944" t="s">
        <v>5986</v>
      </c>
      <c r="E199" s="944" t="s">
        <v>726</v>
      </c>
      <c r="F199" s="944" t="s">
        <v>35</v>
      </c>
      <c r="G199" s="944" t="s">
        <v>5783</v>
      </c>
    </row>
    <row r="200" spans="2:7">
      <c r="B200" s="944" t="s">
        <v>5674</v>
      </c>
      <c r="C200" s="944" t="s">
        <v>5987</v>
      </c>
      <c r="D200" s="944" t="s">
        <v>5988</v>
      </c>
      <c r="E200" s="944" t="s">
        <v>726</v>
      </c>
      <c r="F200" s="944" t="s">
        <v>35</v>
      </c>
      <c r="G200" s="944" t="s">
        <v>5783</v>
      </c>
    </row>
    <row r="201" spans="2:7">
      <c r="B201" s="944" t="s">
        <v>5674</v>
      </c>
      <c r="C201" s="944" t="s">
        <v>5989</v>
      </c>
      <c r="D201" s="944" t="s">
        <v>5990</v>
      </c>
      <c r="E201" s="944" t="s">
        <v>726</v>
      </c>
      <c r="F201" s="944" t="s">
        <v>35</v>
      </c>
      <c r="G201" s="944" t="s">
        <v>5783</v>
      </c>
    </row>
    <row r="202" spans="2:7">
      <c r="B202" s="944" t="s">
        <v>5674</v>
      </c>
      <c r="C202" s="944" t="s">
        <v>5991</v>
      </c>
      <c r="D202" s="944" t="s">
        <v>5992</v>
      </c>
      <c r="E202" s="944" t="s">
        <v>726</v>
      </c>
      <c r="F202" s="944" t="s">
        <v>35</v>
      </c>
      <c r="G202" s="944" t="s">
        <v>5783</v>
      </c>
    </row>
    <row r="203" spans="2:7">
      <c r="B203" s="944" t="s">
        <v>5674</v>
      </c>
      <c r="C203" s="944" t="s">
        <v>5993</v>
      </c>
      <c r="D203" s="944" t="s">
        <v>5994</v>
      </c>
      <c r="E203" s="944" t="s">
        <v>726</v>
      </c>
      <c r="F203" s="944" t="s">
        <v>35</v>
      </c>
      <c r="G203" s="944" t="s">
        <v>5783</v>
      </c>
    </row>
    <row r="204" spans="2:7">
      <c r="B204" s="944" t="s">
        <v>5674</v>
      </c>
      <c r="C204" s="944" t="s">
        <v>5995</v>
      </c>
      <c r="D204" s="944" t="s">
        <v>5996</v>
      </c>
      <c r="E204" s="944" t="s">
        <v>726</v>
      </c>
      <c r="F204" s="944" t="s">
        <v>35</v>
      </c>
      <c r="G204" s="944" t="s">
        <v>5783</v>
      </c>
    </row>
    <row r="205" spans="2:7">
      <c r="B205" s="944" t="s">
        <v>5674</v>
      </c>
      <c r="C205" s="944" t="s">
        <v>5997</v>
      </c>
      <c r="D205" s="944" t="s">
        <v>5998</v>
      </c>
      <c r="E205" s="944" t="s">
        <v>726</v>
      </c>
      <c r="F205" s="944" t="s">
        <v>35</v>
      </c>
      <c r="G205" s="944" t="s">
        <v>5783</v>
      </c>
    </row>
    <row r="206" spans="2:7">
      <c r="B206" s="944" t="s">
        <v>5674</v>
      </c>
      <c r="C206" s="944" t="s">
        <v>5999</v>
      </c>
      <c r="D206" s="944" t="s">
        <v>6000</v>
      </c>
      <c r="E206" s="944" t="s">
        <v>726</v>
      </c>
      <c r="F206" s="944" t="s">
        <v>35</v>
      </c>
      <c r="G206" s="944" t="s">
        <v>5783</v>
      </c>
    </row>
    <row r="207" spans="2:7">
      <c r="B207" s="944" t="s">
        <v>5674</v>
      </c>
      <c r="C207" s="944" t="s">
        <v>6001</v>
      </c>
      <c r="D207" s="944" t="s">
        <v>6002</v>
      </c>
      <c r="E207" s="944" t="s">
        <v>726</v>
      </c>
      <c r="F207" s="944" t="s">
        <v>35</v>
      </c>
      <c r="G207" s="944" t="s">
        <v>5783</v>
      </c>
    </row>
    <row r="208" spans="2:7">
      <c r="B208" s="944" t="s">
        <v>5674</v>
      </c>
      <c r="C208" s="944" t="s">
        <v>6003</v>
      </c>
      <c r="D208" s="944" t="s">
        <v>6004</v>
      </c>
      <c r="E208" s="944" t="s">
        <v>726</v>
      </c>
      <c r="F208" s="944" t="s">
        <v>35</v>
      </c>
      <c r="G208" s="944" t="s">
        <v>5783</v>
      </c>
    </row>
    <row r="209" spans="2:7">
      <c r="B209" s="944" t="s">
        <v>5674</v>
      </c>
      <c r="C209" s="944" t="s">
        <v>6005</v>
      </c>
      <c r="D209" s="944" t="s">
        <v>6006</v>
      </c>
      <c r="E209" s="944" t="s">
        <v>726</v>
      </c>
      <c r="F209" s="944" t="s">
        <v>35</v>
      </c>
      <c r="G209" s="944" t="s">
        <v>5783</v>
      </c>
    </row>
    <row r="210" spans="2:7">
      <c r="B210" s="944" t="s">
        <v>5674</v>
      </c>
      <c r="C210" s="944" t="s">
        <v>6007</v>
      </c>
      <c r="D210" s="944" t="s">
        <v>6008</v>
      </c>
      <c r="E210" s="944" t="s">
        <v>232</v>
      </c>
      <c r="F210" s="944" t="s">
        <v>35</v>
      </c>
      <c r="G210" s="944" t="s">
        <v>5783</v>
      </c>
    </row>
    <row r="211" spans="2:7">
      <c r="B211" s="944" t="s">
        <v>5674</v>
      </c>
      <c r="C211" s="944" t="s">
        <v>6009</v>
      </c>
      <c r="D211" s="944" t="s">
        <v>6010</v>
      </c>
      <c r="E211" s="944" t="s">
        <v>726</v>
      </c>
      <c r="F211" s="944" t="s">
        <v>35</v>
      </c>
      <c r="G211" s="944" t="s">
        <v>5783</v>
      </c>
    </row>
    <row r="212" spans="2:7">
      <c r="B212" s="944" t="s">
        <v>5674</v>
      </c>
      <c r="C212" s="944" t="s">
        <v>6011</v>
      </c>
      <c r="D212" s="944" t="s">
        <v>6012</v>
      </c>
      <c r="E212" s="944" t="s">
        <v>726</v>
      </c>
      <c r="F212" s="944" t="s">
        <v>35</v>
      </c>
      <c r="G212" s="944" t="s">
        <v>5783</v>
      </c>
    </row>
    <row r="213" spans="2:7">
      <c r="B213" s="944" t="s">
        <v>5674</v>
      </c>
      <c r="C213" s="944" t="s">
        <v>6013</v>
      </c>
      <c r="D213" s="944" t="s">
        <v>6014</v>
      </c>
      <c r="E213" s="944" t="s">
        <v>726</v>
      </c>
      <c r="F213" s="944" t="s">
        <v>35</v>
      </c>
      <c r="G213" s="944" t="s">
        <v>5783</v>
      </c>
    </row>
    <row r="214" spans="2:7">
      <c r="B214" s="944" t="s">
        <v>5674</v>
      </c>
      <c r="C214" s="944" t="s">
        <v>5794</v>
      </c>
      <c r="D214" s="944" t="s">
        <v>6015</v>
      </c>
      <c r="E214" s="944" t="s">
        <v>232</v>
      </c>
      <c r="F214" s="944" t="s">
        <v>35</v>
      </c>
      <c r="G214" s="944" t="s">
        <v>5783</v>
      </c>
    </row>
    <row r="215" spans="2:7">
      <c r="B215" s="944" t="s">
        <v>5674</v>
      </c>
      <c r="C215" s="944" t="s">
        <v>6016</v>
      </c>
      <c r="D215" s="944" t="s">
        <v>6017</v>
      </c>
      <c r="E215" s="944" t="s">
        <v>232</v>
      </c>
      <c r="F215" s="944" t="s">
        <v>35</v>
      </c>
      <c r="G215" s="944" t="s">
        <v>5783</v>
      </c>
    </row>
    <row r="216" spans="2:7">
      <c r="B216" s="944" t="s">
        <v>5674</v>
      </c>
      <c r="C216" s="944" t="s">
        <v>6018</v>
      </c>
      <c r="D216" s="944" t="s">
        <v>6019</v>
      </c>
      <c r="E216" s="944" t="s">
        <v>726</v>
      </c>
      <c r="F216" s="944" t="s">
        <v>35</v>
      </c>
      <c r="G216" s="944" t="s">
        <v>5783</v>
      </c>
    </row>
    <row r="217" spans="2:7">
      <c r="B217" s="944" t="s">
        <v>5674</v>
      </c>
      <c r="C217" s="944" t="s">
        <v>6020</v>
      </c>
      <c r="D217" s="944" t="s">
        <v>6021</v>
      </c>
      <c r="E217" s="944" t="s">
        <v>726</v>
      </c>
      <c r="F217" s="944" t="s">
        <v>35</v>
      </c>
      <c r="G217" s="944" t="s">
        <v>5783</v>
      </c>
    </row>
    <row r="218" spans="2:7">
      <c r="B218" s="944" t="s">
        <v>5674</v>
      </c>
      <c r="C218" s="944" t="s">
        <v>3057</v>
      </c>
      <c r="D218" s="944" t="s">
        <v>6022</v>
      </c>
      <c r="E218" s="944" t="s">
        <v>726</v>
      </c>
      <c r="F218" s="944" t="s">
        <v>35</v>
      </c>
      <c r="G218" s="944" t="s">
        <v>5783</v>
      </c>
    </row>
    <row r="219" spans="2:7">
      <c r="B219" s="944" t="s">
        <v>5674</v>
      </c>
      <c r="C219" s="944" t="s">
        <v>6023</v>
      </c>
      <c r="D219" s="944" t="s">
        <v>6024</v>
      </c>
      <c r="E219" s="944" t="s">
        <v>726</v>
      </c>
      <c r="F219" s="944" t="s">
        <v>35</v>
      </c>
      <c r="G219" s="944" t="s">
        <v>5783</v>
      </c>
    </row>
    <row r="220" spans="2:7">
      <c r="B220" s="944" t="s">
        <v>5674</v>
      </c>
      <c r="C220" s="944" t="s">
        <v>5796</v>
      </c>
      <c r="D220" s="944" t="s">
        <v>6025</v>
      </c>
      <c r="E220" s="944" t="s">
        <v>232</v>
      </c>
      <c r="F220" s="944" t="s">
        <v>35</v>
      </c>
      <c r="G220" s="944" t="s">
        <v>5783</v>
      </c>
    </row>
    <row r="221" spans="2:7">
      <c r="B221" s="944" t="s">
        <v>5674</v>
      </c>
      <c r="C221" s="944" t="s">
        <v>6026</v>
      </c>
      <c r="D221" s="944" t="s">
        <v>6027</v>
      </c>
      <c r="E221" s="944" t="s">
        <v>232</v>
      </c>
      <c r="F221" s="944" t="s">
        <v>35</v>
      </c>
      <c r="G221" s="944" t="s">
        <v>5783</v>
      </c>
    </row>
    <row r="222" spans="2:7">
      <c r="B222" s="944" t="s">
        <v>5674</v>
      </c>
      <c r="C222" s="944" t="s">
        <v>5798</v>
      </c>
      <c r="D222" s="944" t="s">
        <v>6028</v>
      </c>
      <c r="E222" s="944" t="s">
        <v>726</v>
      </c>
      <c r="F222" s="944" t="s">
        <v>35</v>
      </c>
      <c r="G222" s="944" t="s">
        <v>5783</v>
      </c>
    </row>
    <row r="223" spans="2:7">
      <c r="B223" s="944" t="s">
        <v>5674</v>
      </c>
      <c r="C223" s="944" t="s">
        <v>6029</v>
      </c>
      <c r="D223" s="944" t="s">
        <v>6030</v>
      </c>
      <c r="E223" s="944" t="s">
        <v>232</v>
      </c>
      <c r="F223" s="944" t="s">
        <v>35</v>
      </c>
      <c r="G223" s="944" t="s">
        <v>5783</v>
      </c>
    </row>
    <row r="224" spans="2:7">
      <c r="B224" s="944" t="s">
        <v>5674</v>
      </c>
      <c r="C224" s="944" t="s">
        <v>6031</v>
      </c>
      <c r="D224" s="944" t="s">
        <v>6032</v>
      </c>
      <c r="E224" s="944" t="s">
        <v>232</v>
      </c>
      <c r="F224" s="944" t="s">
        <v>35</v>
      </c>
      <c r="G224" s="944" t="s">
        <v>5783</v>
      </c>
    </row>
    <row r="225" spans="2:7">
      <c r="B225" s="944" t="s">
        <v>5674</v>
      </c>
      <c r="C225" s="944" t="s">
        <v>6033</v>
      </c>
      <c r="D225" s="944" t="s">
        <v>6034</v>
      </c>
      <c r="E225" s="944" t="s">
        <v>726</v>
      </c>
      <c r="F225" s="944" t="s">
        <v>35</v>
      </c>
      <c r="G225" s="944" t="s">
        <v>5783</v>
      </c>
    </row>
    <row r="226" spans="2:7">
      <c r="B226" s="944" t="s">
        <v>5674</v>
      </c>
      <c r="C226" s="944" t="s">
        <v>6035</v>
      </c>
      <c r="D226" s="944" t="s">
        <v>6036</v>
      </c>
      <c r="E226" s="944" t="s">
        <v>726</v>
      </c>
      <c r="F226" s="944" t="s">
        <v>35</v>
      </c>
      <c r="G226" s="944" t="s">
        <v>5783</v>
      </c>
    </row>
    <row r="227" spans="2:7">
      <c r="B227" s="944" t="s">
        <v>5674</v>
      </c>
      <c r="C227" s="944" t="s">
        <v>6037</v>
      </c>
      <c r="D227" s="944" t="s">
        <v>6038</v>
      </c>
      <c r="E227" s="944" t="s">
        <v>232</v>
      </c>
      <c r="F227" s="944" t="s">
        <v>35</v>
      </c>
      <c r="G227" s="944" t="s">
        <v>5783</v>
      </c>
    </row>
    <row r="228" spans="2:7">
      <c r="B228" s="944" t="s">
        <v>5674</v>
      </c>
      <c r="C228" s="944" t="s">
        <v>6039</v>
      </c>
      <c r="D228" s="944" t="s">
        <v>6040</v>
      </c>
      <c r="E228" s="944" t="s">
        <v>726</v>
      </c>
      <c r="F228" s="944" t="s">
        <v>35</v>
      </c>
      <c r="G228" s="944" t="s">
        <v>5783</v>
      </c>
    </row>
    <row r="229" spans="2:7">
      <c r="B229" s="944" t="s">
        <v>5674</v>
      </c>
      <c r="C229" s="944" t="s">
        <v>6041</v>
      </c>
      <c r="D229" s="944" t="s">
        <v>6042</v>
      </c>
      <c r="E229" s="944" t="s">
        <v>726</v>
      </c>
      <c r="F229" s="944" t="s">
        <v>35</v>
      </c>
      <c r="G229" s="944" t="s">
        <v>5783</v>
      </c>
    </row>
    <row r="230" spans="2:7">
      <c r="B230" s="944" t="s">
        <v>5674</v>
      </c>
      <c r="C230" s="944" t="s">
        <v>3695</v>
      </c>
      <c r="D230" s="944" t="s">
        <v>6043</v>
      </c>
      <c r="E230" s="944" t="s">
        <v>726</v>
      </c>
      <c r="F230" s="944" t="s">
        <v>35</v>
      </c>
      <c r="G230" s="944" t="s">
        <v>5783</v>
      </c>
    </row>
    <row r="231" spans="2:7">
      <c r="B231" s="944" t="s">
        <v>5674</v>
      </c>
      <c r="C231" s="944" t="s">
        <v>6044</v>
      </c>
      <c r="D231" s="944" t="s">
        <v>6045</v>
      </c>
      <c r="E231" s="944" t="s">
        <v>726</v>
      </c>
      <c r="F231" s="944" t="s">
        <v>35</v>
      </c>
      <c r="G231" s="944" t="s">
        <v>5783</v>
      </c>
    </row>
    <row r="232" spans="2:7">
      <c r="B232" s="944" t="s">
        <v>5674</v>
      </c>
      <c r="C232" s="944" t="s">
        <v>5675</v>
      </c>
      <c r="D232" s="944" t="s">
        <v>6046</v>
      </c>
      <c r="E232" s="944" t="s">
        <v>5677</v>
      </c>
      <c r="F232" s="944" t="s">
        <v>35</v>
      </c>
      <c r="G232" s="944" t="s">
        <v>5678</v>
      </c>
    </row>
    <row r="233" spans="2:7">
      <c r="B233" s="944" t="s">
        <v>5674</v>
      </c>
      <c r="C233" s="944" t="s">
        <v>4565</v>
      </c>
      <c r="D233" s="944" t="s">
        <v>6047</v>
      </c>
      <c r="E233" s="944" t="s">
        <v>5677</v>
      </c>
      <c r="F233" s="944" t="s">
        <v>2179</v>
      </c>
      <c r="G233" s="944" t="s">
        <v>5678</v>
      </c>
    </row>
    <row r="234" spans="2:7">
      <c r="B234" s="944" t="s">
        <v>5674</v>
      </c>
      <c r="C234" s="944" t="s">
        <v>5680</v>
      </c>
      <c r="D234" s="944" t="s">
        <v>6048</v>
      </c>
      <c r="E234" s="944" t="s">
        <v>5677</v>
      </c>
      <c r="F234" s="944" t="s">
        <v>35</v>
      </c>
      <c r="G234" s="944" t="s">
        <v>5678</v>
      </c>
    </row>
    <row r="235" spans="2:7">
      <c r="B235" s="944" t="s">
        <v>5674</v>
      </c>
      <c r="C235" s="944" t="s">
        <v>3718</v>
      </c>
      <c r="D235" s="944" t="s">
        <v>6049</v>
      </c>
      <c r="E235" s="944" t="s">
        <v>5677</v>
      </c>
      <c r="F235" s="944" t="s">
        <v>726</v>
      </c>
      <c r="G235" s="944" t="s">
        <v>5678</v>
      </c>
    </row>
    <row r="236" spans="2:7">
      <c r="B236" s="944" t="s">
        <v>5674</v>
      </c>
      <c r="C236" s="944" t="s">
        <v>5683</v>
      </c>
      <c r="D236" s="944" t="s">
        <v>6050</v>
      </c>
      <c r="E236" s="944" t="s">
        <v>5677</v>
      </c>
      <c r="F236" s="944" t="s">
        <v>2179</v>
      </c>
      <c r="G236" s="944" t="s">
        <v>5678</v>
      </c>
    </row>
    <row r="237" spans="2:7">
      <c r="B237" s="944" t="s">
        <v>5674</v>
      </c>
      <c r="C237" s="944" t="s">
        <v>5685</v>
      </c>
      <c r="D237" s="944" t="s">
        <v>6051</v>
      </c>
      <c r="E237" s="944" t="s">
        <v>5677</v>
      </c>
      <c r="F237" s="944" t="s">
        <v>232</v>
      </c>
      <c r="G237" s="944" t="s">
        <v>5678</v>
      </c>
    </row>
    <row r="238" spans="2:7">
      <c r="B238" s="944" t="s">
        <v>5674</v>
      </c>
      <c r="C238" s="944" t="s">
        <v>5687</v>
      </c>
      <c r="D238" s="944" t="s">
        <v>6052</v>
      </c>
      <c r="E238" s="944" t="s">
        <v>5677</v>
      </c>
      <c r="F238" s="944" t="s">
        <v>2179</v>
      </c>
      <c r="G238" s="944" t="s">
        <v>5678</v>
      </c>
    </row>
    <row r="239" spans="2:7">
      <c r="B239" s="944" t="s">
        <v>5674</v>
      </c>
      <c r="C239" s="944" t="s">
        <v>5689</v>
      </c>
      <c r="D239" s="944" t="s">
        <v>6053</v>
      </c>
      <c r="E239" s="944" t="s">
        <v>5677</v>
      </c>
      <c r="F239" s="944" t="s">
        <v>2179</v>
      </c>
      <c r="G239" s="944" t="s">
        <v>5678</v>
      </c>
    </row>
    <row r="240" spans="2:7">
      <c r="B240" s="944" t="s">
        <v>5674</v>
      </c>
      <c r="C240" s="944" t="s">
        <v>5691</v>
      </c>
      <c r="D240" s="944" t="s">
        <v>6054</v>
      </c>
      <c r="E240" s="944" t="s">
        <v>5677</v>
      </c>
      <c r="F240" s="944" t="s">
        <v>35</v>
      </c>
      <c r="G240" s="944" t="s">
        <v>5678</v>
      </c>
    </row>
    <row r="241" spans="2:7">
      <c r="B241" s="944" t="s">
        <v>5674</v>
      </c>
      <c r="C241" s="944" t="s">
        <v>5693</v>
      </c>
      <c r="D241" s="944" t="s">
        <v>6055</v>
      </c>
      <c r="E241" s="944" t="s">
        <v>5677</v>
      </c>
      <c r="F241" s="944" t="s">
        <v>232</v>
      </c>
      <c r="G241" s="944" t="s">
        <v>5678</v>
      </c>
    </row>
    <row r="242" spans="2:7">
      <c r="B242" s="944" t="s">
        <v>5674</v>
      </c>
      <c r="C242" s="944" t="s">
        <v>5695</v>
      </c>
      <c r="D242" s="944" t="s">
        <v>6056</v>
      </c>
      <c r="E242" s="944" t="s">
        <v>5677</v>
      </c>
      <c r="F242" s="944" t="s">
        <v>2179</v>
      </c>
      <c r="G242" s="944" t="s">
        <v>5678</v>
      </c>
    </row>
    <row r="243" spans="2:7">
      <c r="B243" s="944" t="s">
        <v>5674</v>
      </c>
      <c r="C243" s="944" t="s">
        <v>5697</v>
      </c>
      <c r="D243" s="944" t="s">
        <v>6057</v>
      </c>
      <c r="E243" s="944" t="s">
        <v>5677</v>
      </c>
      <c r="F243" s="944" t="s">
        <v>2179</v>
      </c>
      <c r="G243" s="944" t="s">
        <v>5678</v>
      </c>
    </row>
    <row r="244" spans="2:7">
      <c r="B244" s="944" t="s">
        <v>5674</v>
      </c>
      <c r="C244" s="944" t="s">
        <v>5699</v>
      </c>
      <c r="D244" s="944" t="s">
        <v>6058</v>
      </c>
      <c r="E244" s="944" t="s">
        <v>5677</v>
      </c>
      <c r="F244" s="944" t="s">
        <v>2179</v>
      </c>
      <c r="G244" s="944" t="s">
        <v>5678</v>
      </c>
    </row>
    <row r="245" spans="2:7">
      <c r="B245" s="944" t="s">
        <v>5674</v>
      </c>
      <c r="C245" s="944" t="s">
        <v>5701</v>
      </c>
      <c r="D245" s="944" t="s">
        <v>6059</v>
      </c>
      <c r="E245" s="944" t="s">
        <v>5677</v>
      </c>
      <c r="F245" s="944" t="s">
        <v>2179</v>
      </c>
      <c r="G245" s="944" t="s">
        <v>5678</v>
      </c>
    </row>
    <row r="246" spans="2:7">
      <c r="B246" s="944" t="s">
        <v>5674</v>
      </c>
      <c r="C246" s="944" t="s">
        <v>3852</v>
      </c>
      <c r="D246" s="944" t="s">
        <v>6060</v>
      </c>
      <c r="E246" s="944" t="s">
        <v>5677</v>
      </c>
      <c r="F246" s="944" t="s">
        <v>2179</v>
      </c>
      <c r="G246" s="944" t="s">
        <v>5678</v>
      </c>
    </row>
    <row r="247" spans="2:7">
      <c r="B247" s="944" t="s">
        <v>5674</v>
      </c>
      <c r="C247" s="944" t="s">
        <v>6061</v>
      </c>
      <c r="D247" s="944" t="s">
        <v>6062</v>
      </c>
      <c r="E247" s="944" t="s">
        <v>6063</v>
      </c>
      <c r="F247" s="944" t="s">
        <v>5677</v>
      </c>
      <c r="G247" s="944" t="s">
        <v>6064</v>
      </c>
    </row>
    <row r="248" spans="2:7">
      <c r="B248" s="944" t="s">
        <v>5674</v>
      </c>
      <c r="C248" s="944" t="s">
        <v>5849</v>
      </c>
      <c r="D248" s="944" t="s">
        <v>6065</v>
      </c>
      <c r="E248" s="944" t="s">
        <v>1252</v>
      </c>
      <c r="F248" s="944" t="s">
        <v>5677</v>
      </c>
      <c r="G248" s="944" t="s">
        <v>6064</v>
      </c>
    </row>
    <row r="249" spans="2:7">
      <c r="B249" s="944" t="s">
        <v>5674</v>
      </c>
      <c r="C249" s="944" t="s">
        <v>5859</v>
      </c>
      <c r="D249" s="944" t="s">
        <v>6066</v>
      </c>
      <c r="E249" s="944" t="s">
        <v>279</v>
      </c>
      <c r="F249" s="944" t="s">
        <v>1401</v>
      </c>
      <c r="G249" s="944" t="s">
        <v>5783</v>
      </c>
    </row>
    <row r="250" spans="2:7">
      <c r="B250" s="944" t="s">
        <v>5674</v>
      </c>
      <c r="C250" s="944" t="s">
        <v>5849</v>
      </c>
      <c r="D250" s="944" t="s">
        <v>6067</v>
      </c>
      <c r="E250" s="944" t="s">
        <v>233</v>
      </c>
      <c r="F250" s="944" t="s">
        <v>279</v>
      </c>
      <c r="G250" s="944" t="s">
        <v>5783</v>
      </c>
    </row>
    <row r="251" spans="2:7">
      <c r="B251" s="944" t="s">
        <v>5674</v>
      </c>
      <c r="C251" s="944" t="s">
        <v>6068</v>
      </c>
      <c r="D251" s="944" t="s">
        <v>6069</v>
      </c>
      <c r="E251" s="944" t="s">
        <v>233</v>
      </c>
      <c r="F251" s="944" t="s">
        <v>1401</v>
      </c>
      <c r="G251" s="944" t="s">
        <v>5783</v>
      </c>
    </row>
    <row r="252" spans="2:7">
      <c r="B252" s="944" t="s">
        <v>5674</v>
      </c>
      <c r="C252" s="944" t="s">
        <v>5881</v>
      </c>
      <c r="D252" s="944" t="s">
        <v>6070</v>
      </c>
      <c r="E252" s="944" t="s">
        <v>233</v>
      </c>
      <c r="F252" s="944" t="s">
        <v>279</v>
      </c>
      <c r="G252" s="944" t="s">
        <v>5783</v>
      </c>
    </row>
    <row r="253" spans="2:7">
      <c r="B253" s="944" t="s">
        <v>5674</v>
      </c>
      <c r="C253" s="944" t="s">
        <v>5781</v>
      </c>
      <c r="D253" s="944" t="s">
        <v>6071</v>
      </c>
      <c r="E253" s="944" t="s">
        <v>5677</v>
      </c>
      <c r="F253" s="944" t="s">
        <v>279</v>
      </c>
      <c r="G253" s="944" t="s">
        <v>5678</v>
      </c>
    </row>
    <row r="254" spans="2:7">
      <c r="B254" s="944" t="s">
        <v>5674</v>
      </c>
      <c r="C254" s="944" t="s">
        <v>5889</v>
      </c>
      <c r="D254" s="944" t="s">
        <v>6072</v>
      </c>
      <c r="E254" s="944" t="s">
        <v>279</v>
      </c>
      <c r="F254" s="944" t="s">
        <v>233</v>
      </c>
      <c r="G254" s="944" t="s">
        <v>5783</v>
      </c>
    </row>
    <row r="255" spans="2:7">
      <c r="B255" s="944" t="s">
        <v>5674</v>
      </c>
      <c r="C255" s="944" t="s">
        <v>5786</v>
      </c>
      <c r="D255" s="944" t="s">
        <v>6073</v>
      </c>
      <c r="E255" s="944" t="s">
        <v>279</v>
      </c>
      <c r="F255" s="944" t="s">
        <v>1401</v>
      </c>
      <c r="G255" s="944" t="s">
        <v>5783</v>
      </c>
    </row>
    <row r="256" spans="2:7">
      <c r="B256" s="944" t="s">
        <v>5674</v>
      </c>
      <c r="C256" s="944" t="s">
        <v>5675</v>
      </c>
      <c r="D256" s="944" t="s">
        <v>6074</v>
      </c>
      <c r="E256" s="944" t="s">
        <v>5677</v>
      </c>
      <c r="F256" s="944" t="s">
        <v>279</v>
      </c>
      <c r="G256" s="944" t="s">
        <v>5678</v>
      </c>
    </row>
    <row r="257" spans="2:7">
      <c r="B257" s="944" t="s">
        <v>5674</v>
      </c>
      <c r="C257" s="944" t="s">
        <v>5680</v>
      </c>
      <c r="D257" s="944" t="s">
        <v>6075</v>
      </c>
      <c r="E257" s="944" t="s">
        <v>5677</v>
      </c>
      <c r="F257" s="944" t="s">
        <v>279</v>
      </c>
      <c r="G257" s="944" t="s">
        <v>5678</v>
      </c>
    </row>
    <row r="258" spans="2:7">
      <c r="B258" s="944" t="s">
        <v>5674</v>
      </c>
      <c r="C258" s="944" t="s">
        <v>3718</v>
      </c>
      <c r="D258" s="944" t="s">
        <v>6076</v>
      </c>
      <c r="E258" s="944" t="s">
        <v>5677</v>
      </c>
      <c r="F258" s="944" t="s">
        <v>233</v>
      </c>
      <c r="G258" s="944" t="s">
        <v>5678</v>
      </c>
    </row>
    <row r="259" spans="2:7">
      <c r="B259" s="944" t="s">
        <v>5674</v>
      </c>
      <c r="C259" s="944" t="s">
        <v>5685</v>
      </c>
      <c r="D259" s="944" t="s">
        <v>6077</v>
      </c>
      <c r="E259" s="944" t="s">
        <v>5677</v>
      </c>
      <c r="F259" s="944" t="s">
        <v>233</v>
      </c>
      <c r="G259" s="944" t="s">
        <v>5678</v>
      </c>
    </row>
    <row r="260" spans="2:7">
      <c r="B260" s="944" t="s">
        <v>5674</v>
      </c>
      <c r="C260" s="944" t="s">
        <v>5687</v>
      </c>
      <c r="D260" s="944" t="s">
        <v>6078</v>
      </c>
      <c r="E260" s="944" t="s">
        <v>5677</v>
      </c>
      <c r="F260" s="944" t="s">
        <v>233</v>
      </c>
      <c r="G260" s="944" t="s">
        <v>5678</v>
      </c>
    </row>
    <row r="261" spans="2:7">
      <c r="B261" s="944" t="s">
        <v>5674</v>
      </c>
      <c r="C261" s="944" t="s">
        <v>5689</v>
      </c>
      <c r="D261" s="944" t="s">
        <v>6079</v>
      </c>
      <c r="E261" s="944" t="s">
        <v>5677</v>
      </c>
      <c r="F261" s="944" t="s">
        <v>233</v>
      </c>
      <c r="G261" s="944" t="s">
        <v>5678</v>
      </c>
    </row>
    <row r="262" spans="2:7">
      <c r="B262" s="944" t="s">
        <v>5674</v>
      </c>
      <c r="C262" s="944" t="s">
        <v>5691</v>
      </c>
      <c r="D262" s="944" t="s">
        <v>6080</v>
      </c>
      <c r="E262" s="944" t="s">
        <v>5677</v>
      </c>
      <c r="F262" s="944" t="s">
        <v>279</v>
      </c>
      <c r="G262" s="944" t="s">
        <v>5678</v>
      </c>
    </row>
    <row r="263" spans="2:7">
      <c r="B263" s="944" t="s">
        <v>5674</v>
      </c>
      <c r="C263" s="944" t="s">
        <v>5693</v>
      </c>
      <c r="D263" s="944" t="s">
        <v>6081</v>
      </c>
      <c r="E263" s="944" t="s">
        <v>5677</v>
      </c>
      <c r="F263" s="944" t="s">
        <v>233</v>
      </c>
      <c r="G263" s="944" t="s">
        <v>5678</v>
      </c>
    </row>
    <row r="264" spans="2:7">
      <c r="B264" s="944" t="s">
        <v>5674</v>
      </c>
      <c r="C264" s="944" t="s">
        <v>6068</v>
      </c>
      <c r="D264" s="944" t="s">
        <v>6082</v>
      </c>
      <c r="E264" s="944" t="s">
        <v>5677</v>
      </c>
      <c r="F264" s="944" t="s">
        <v>6083</v>
      </c>
      <c r="G264" s="944" t="s">
        <v>5678</v>
      </c>
    </row>
    <row r="265" spans="2:7">
      <c r="B265" s="944" t="s">
        <v>5674</v>
      </c>
      <c r="C265" s="944" t="s">
        <v>5877</v>
      </c>
      <c r="D265" s="944" t="s">
        <v>6084</v>
      </c>
      <c r="E265" s="944" t="s">
        <v>6085</v>
      </c>
      <c r="F265" s="944" t="s">
        <v>6083</v>
      </c>
      <c r="G265" s="944" t="s">
        <v>5783</v>
      </c>
    </row>
    <row r="266" spans="2:7">
      <c r="B266" s="944" t="s">
        <v>5674</v>
      </c>
      <c r="C266" s="944" t="s">
        <v>5879</v>
      </c>
      <c r="D266" s="944" t="s">
        <v>6086</v>
      </c>
      <c r="E266" s="944" t="s">
        <v>6085</v>
      </c>
      <c r="F266" s="944" t="s">
        <v>6083</v>
      </c>
      <c r="G266" s="944" t="s">
        <v>5783</v>
      </c>
    </row>
    <row r="267" spans="2:7">
      <c r="B267" s="944" t="s">
        <v>5674</v>
      </c>
      <c r="C267" s="944" t="s">
        <v>5881</v>
      </c>
      <c r="D267" s="944" t="s">
        <v>6087</v>
      </c>
      <c r="E267" s="944" t="s">
        <v>6085</v>
      </c>
      <c r="F267" s="944" t="s">
        <v>6088</v>
      </c>
      <c r="G267" s="944" t="s">
        <v>5783</v>
      </c>
    </row>
    <row r="268" spans="2:7">
      <c r="B268" s="944" t="s">
        <v>5674</v>
      </c>
      <c r="C268" s="944" t="s">
        <v>5823</v>
      </c>
      <c r="D268" s="944" t="s">
        <v>6089</v>
      </c>
      <c r="E268" s="944" t="s">
        <v>6085</v>
      </c>
      <c r="F268" s="944" t="s">
        <v>6083</v>
      </c>
      <c r="G268" s="944" t="s">
        <v>5783</v>
      </c>
    </row>
    <row r="269" spans="2:7">
      <c r="B269" s="944" t="s">
        <v>5674</v>
      </c>
      <c r="C269" s="944" t="s">
        <v>5886</v>
      </c>
      <c r="D269" s="944" t="s">
        <v>6090</v>
      </c>
      <c r="E269" s="944" t="s">
        <v>6085</v>
      </c>
      <c r="F269" s="944" t="s">
        <v>6083</v>
      </c>
      <c r="G269" s="944" t="s">
        <v>5783</v>
      </c>
    </row>
    <row r="270" spans="2:7">
      <c r="B270" s="944" t="s">
        <v>5674</v>
      </c>
      <c r="C270" s="944" t="s">
        <v>5781</v>
      </c>
      <c r="D270" s="944" t="s">
        <v>6091</v>
      </c>
      <c r="E270" s="944" t="s">
        <v>6085</v>
      </c>
      <c r="F270" s="944" t="s">
        <v>6088</v>
      </c>
      <c r="G270" s="944" t="s">
        <v>5783</v>
      </c>
    </row>
    <row r="271" spans="2:7">
      <c r="B271" s="944" t="s">
        <v>5674</v>
      </c>
      <c r="C271" s="944" t="s">
        <v>5889</v>
      </c>
      <c r="D271" s="944" t="s">
        <v>6092</v>
      </c>
      <c r="E271" s="944" t="s">
        <v>6093</v>
      </c>
      <c r="F271" s="944" t="s">
        <v>6094</v>
      </c>
      <c r="G271" s="944" t="s">
        <v>5783</v>
      </c>
    </row>
    <row r="272" spans="2:7">
      <c r="B272" s="944" t="s">
        <v>5674</v>
      </c>
      <c r="C272" s="944" t="s">
        <v>5675</v>
      </c>
      <c r="D272" s="944" t="s">
        <v>6095</v>
      </c>
      <c r="E272" s="944" t="s">
        <v>5677</v>
      </c>
      <c r="F272" s="944" t="s">
        <v>1825</v>
      </c>
      <c r="G272" s="944" t="s">
        <v>5678</v>
      </c>
    </row>
    <row r="273" spans="2:7">
      <c r="B273" s="944" t="s">
        <v>5674</v>
      </c>
      <c r="C273" s="944" t="s">
        <v>4565</v>
      </c>
      <c r="D273" s="944" t="s">
        <v>6096</v>
      </c>
      <c r="E273" s="944" t="s">
        <v>5677</v>
      </c>
      <c r="F273" s="944" t="s">
        <v>2665</v>
      </c>
      <c r="G273" s="944" t="s">
        <v>5678</v>
      </c>
    </row>
    <row r="274" spans="2:7">
      <c r="B274" s="944" t="s">
        <v>5674</v>
      </c>
      <c r="C274" s="944" t="s">
        <v>5680</v>
      </c>
      <c r="D274" s="944" t="s">
        <v>6097</v>
      </c>
      <c r="E274" s="944" t="s">
        <v>5677</v>
      </c>
      <c r="F274" s="944" t="s">
        <v>6098</v>
      </c>
      <c r="G274" s="944" t="s">
        <v>5678</v>
      </c>
    </row>
    <row r="275" spans="2:7">
      <c r="B275" s="944" t="s">
        <v>5674</v>
      </c>
      <c r="C275" s="944" t="s">
        <v>3718</v>
      </c>
      <c r="D275" s="944" t="s">
        <v>6099</v>
      </c>
      <c r="E275" s="944" t="s">
        <v>5677</v>
      </c>
      <c r="F275" s="944" t="s">
        <v>2057</v>
      </c>
      <c r="G275" s="944" t="s">
        <v>5678</v>
      </c>
    </row>
    <row r="276" spans="2:7">
      <c r="B276" s="944" t="s">
        <v>5674</v>
      </c>
      <c r="C276" s="944" t="s">
        <v>5685</v>
      </c>
      <c r="D276" s="944" t="s">
        <v>6100</v>
      </c>
      <c r="E276" s="944" t="s">
        <v>5677</v>
      </c>
      <c r="F276" s="944" t="s">
        <v>6101</v>
      </c>
      <c r="G276" s="944" t="s">
        <v>5678</v>
      </c>
    </row>
    <row r="277" spans="2:7">
      <c r="B277" s="944" t="s">
        <v>5674</v>
      </c>
      <c r="C277" s="944" t="s">
        <v>5687</v>
      </c>
      <c r="D277" s="944" t="s">
        <v>6102</v>
      </c>
      <c r="E277" s="944" t="s">
        <v>5677</v>
      </c>
      <c r="F277" s="944" t="s">
        <v>6103</v>
      </c>
      <c r="G277" s="944" t="s">
        <v>5678</v>
      </c>
    </row>
    <row r="278" spans="2:7">
      <c r="B278" s="944" t="s">
        <v>5674</v>
      </c>
      <c r="C278" s="944" t="s">
        <v>5689</v>
      </c>
      <c r="D278" s="944" t="s">
        <v>6104</v>
      </c>
      <c r="E278" s="944" t="s">
        <v>5677</v>
      </c>
      <c r="F278" s="944" t="s">
        <v>6105</v>
      </c>
      <c r="G278" s="944" t="s">
        <v>5678</v>
      </c>
    </row>
    <row r="279" spans="2:7">
      <c r="B279" s="944" t="s">
        <v>5674</v>
      </c>
      <c r="C279" s="944" t="s">
        <v>5691</v>
      </c>
      <c r="D279" s="944" t="s">
        <v>6106</v>
      </c>
      <c r="E279" s="944" t="s">
        <v>5677</v>
      </c>
      <c r="F279" s="944" t="s">
        <v>2665</v>
      </c>
      <c r="G279" s="944" t="s">
        <v>5678</v>
      </c>
    </row>
    <row r="280" spans="2:7">
      <c r="B280" s="944" t="s">
        <v>5674</v>
      </c>
      <c r="C280" s="944" t="s">
        <v>5693</v>
      </c>
      <c r="D280" s="944" t="s">
        <v>6107</v>
      </c>
      <c r="E280" s="944" t="s">
        <v>5677</v>
      </c>
      <c r="F280" s="944" t="s">
        <v>6101</v>
      </c>
      <c r="G280" s="944" t="s">
        <v>5678</v>
      </c>
    </row>
    <row r="281" spans="2:7">
      <c r="B281" s="944" t="s">
        <v>5674</v>
      </c>
      <c r="C281" s="944" t="s">
        <v>5853</v>
      </c>
      <c r="D281" s="944" t="s">
        <v>6108</v>
      </c>
      <c r="E281" s="944" t="s">
        <v>6109</v>
      </c>
      <c r="F281" s="944" t="s">
        <v>6109</v>
      </c>
      <c r="G281" s="944" t="s">
        <v>5783</v>
      </c>
    </row>
    <row r="282" spans="2:7">
      <c r="B282" s="944" t="s">
        <v>5674</v>
      </c>
      <c r="C282" s="944" t="s">
        <v>5855</v>
      </c>
      <c r="D282" s="944" t="s">
        <v>6110</v>
      </c>
      <c r="E282" s="944" t="s">
        <v>6111</v>
      </c>
      <c r="F282" s="944" t="s">
        <v>6112</v>
      </c>
      <c r="G282" s="944" t="s">
        <v>5783</v>
      </c>
    </row>
    <row r="283" spans="2:7">
      <c r="B283" s="944" t="s">
        <v>5674</v>
      </c>
      <c r="C283" s="944" t="s">
        <v>5857</v>
      </c>
      <c r="D283" s="944" t="s">
        <v>6113</v>
      </c>
      <c r="E283" s="944" t="s">
        <v>6114</v>
      </c>
      <c r="F283" s="944" t="s">
        <v>6114</v>
      </c>
      <c r="G283" s="944" t="s">
        <v>5783</v>
      </c>
    </row>
    <row r="284" spans="2:7">
      <c r="B284" s="944" t="s">
        <v>5674</v>
      </c>
      <c r="C284" s="944" t="s">
        <v>5861</v>
      </c>
      <c r="D284" s="944" t="s">
        <v>6115</v>
      </c>
      <c r="E284" s="944" t="s">
        <v>6116</v>
      </c>
      <c r="F284" s="944" t="s">
        <v>6117</v>
      </c>
      <c r="G284" s="944" t="s">
        <v>5783</v>
      </c>
    </row>
    <row r="285" spans="2:7">
      <c r="B285" s="944" t="s">
        <v>5674</v>
      </c>
      <c r="C285" s="944" t="s">
        <v>5863</v>
      </c>
      <c r="D285" s="944" t="s">
        <v>6118</v>
      </c>
      <c r="E285" s="944" t="s">
        <v>6119</v>
      </c>
      <c r="F285" s="944" t="s">
        <v>6120</v>
      </c>
      <c r="G285" s="944" t="s">
        <v>5783</v>
      </c>
    </row>
    <row r="286" spans="2:7">
      <c r="B286" s="944" t="s">
        <v>5674</v>
      </c>
      <c r="C286" s="944" t="s">
        <v>5849</v>
      </c>
      <c r="D286" s="944" t="s">
        <v>6121</v>
      </c>
      <c r="E286" s="944" t="s">
        <v>1253</v>
      </c>
      <c r="F286" s="944" t="s">
        <v>2994</v>
      </c>
      <c r="G286" s="944" t="s">
        <v>5783</v>
      </c>
    </row>
    <row r="287" spans="2:7">
      <c r="B287" s="944" t="s">
        <v>5674</v>
      </c>
      <c r="C287" s="944" t="s">
        <v>3712</v>
      </c>
      <c r="D287" s="944" t="s">
        <v>6122</v>
      </c>
      <c r="E287" s="944" t="s">
        <v>6123</v>
      </c>
      <c r="F287" s="944" t="s">
        <v>6124</v>
      </c>
      <c r="G287" s="944" t="s">
        <v>5783</v>
      </c>
    </row>
    <row r="288" spans="2:7">
      <c r="B288" s="944" t="s">
        <v>5674</v>
      </c>
      <c r="C288" s="944" t="s">
        <v>5877</v>
      </c>
      <c r="D288" s="944" t="s">
        <v>6125</v>
      </c>
      <c r="E288" s="944" t="s">
        <v>6126</v>
      </c>
      <c r="F288" s="944" t="s">
        <v>6127</v>
      </c>
      <c r="G288" s="944" t="s">
        <v>5783</v>
      </c>
    </row>
    <row r="289" spans="2:7">
      <c r="B289" s="944" t="s">
        <v>5674</v>
      </c>
      <c r="C289" s="944" t="s">
        <v>5879</v>
      </c>
      <c r="D289" s="944" t="s">
        <v>6128</v>
      </c>
      <c r="E289" s="944" t="s">
        <v>1867</v>
      </c>
      <c r="F289" s="944" t="s">
        <v>6129</v>
      </c>
      <c r="G289" s="944" t="s">
        <v>5783</v>
      </c>
    </row>
    <row r="290" spans="2:7">
      <c r="B290" s="944" t="s">
        <v>5674</v>
      </c>
      <c r="C290" s="944" t="s">
        <v>5881</v>
      </c>
      <c r="D290" s="944" t="s">
        <v>6130</v>
      </c>
      <c r="E290" s="944" t="s">
        <v>6131</v>
      </c>
      <c r="F290" s="944" t="s">
        <v>6132</v>
      </c>
      <c r="G290" s="944" t="s">
        <v>5783</v>
      </c>
    </row>
    <row r="291" spans="2:7">
      <c r="B291" s="944" t="s">
        <v>5674</v>
      </c>
      <c r="C291" s="944" t="s">
        <v>5883</v>
      </c>
      <c r="D291" s="944" t="s">
        <v>6133</v>
      </c>
      <c r="E291" s="944" t="s">
        <v>1885</v>
      </c>
      <c r="F291" s="944" t="s">
        <v>3019</v>
      </c>
      <c r="G291" s="944" t="s">
        <v>5783</v>
      </c>
    </row>
    <row r="292" spans="2:7">
      <c r="B292" s="944" t="s">
        <v>5674</v>
      </c>
      <c r="C292" s="944" t="s">
        <v>5823</v>
      </c>
      <c r="D292" s="944" t="s">
        <v>6134</v>
      </c>
      <c r="E292" s="944" t="s">
        <v>1867</v>
      </c>
      <c r="F292" s="944" t="s">
        <v>6135</v>
      </c>
      <c r="G292" s="944" t="s">
        <v>5783</v>
      </c>
    </row>
    <row r="293" spans="2:7">
      <c r="B293" s="944" t="s">
        <v>5674</v>
      </c>
      <c r="C293" s="944" t="s">
        <v>5886</v>
      </c>
      <c r="D293" s="944" t="s">
        <v>6136</v>
      </c>
      <c r="E293" s="944" t="s">
        <v>1867</v>
      </c>
      <c r="F293" s="944" t="s">
        <v>6137</v>
      </c>
      <c r="G293" s="944" t="s">
        <v>5783</v>
      </c>
    </row>
    <row r="294" spans="2:7">
      <c r="B294" s="944" t="s">
        <v>5674</v>
      </c>
      <c r="C294" s="944" t="s">
        <v>5781</v>
      </c>
      <c r="D294" s="944" t="s">
        <v>6138</v>
      </c>
      <c r="E294" s="944" t="s">
        <v>1931</v>
      </c>
      <c r="F294" s="944" t="s">
        <v>3025</v>
      </c>
      <c r="G294" s="944" t="s">
        <v>5783</v>
      </c>
    </row>
    <row r="295" spans="2:7">
      <c r="B295" s="944" t="s">
        <v>5674</v>
      </c>
      <c r="C295" s="944" t="s">
        <v>5889</v>
      </c>
      <c r="D295" s="944" t="s">
        <v>6139</v>
      </c>
      <c r="E295" s="944" t="s">
        <v>1867</v>
      </c>
      <c r="F295" s="944" t="s">
        <v>6140</v>
      </c>
      <c r="G295" s="944" t="s">
        <v>5783</v>
      </c>
    </row>
    <row r="296" spans="2:7">
      <c r="B296" s="944" t="s">
        <v>5674</v>
      </c>
      <c r="C296" s="944" t="s">
        <v>5895</v>
      </c>
      <c r="D296" s="944" t="s">
        <v>6141</v>
      </c>
      <c r="E296" s="944" t="s">
        <v>6142</v>
      </c>
      <c r="F296" s="944" t="s">
        <v>6143</v>
      </c>
      <c r="G296" s="944" t="s">
        <v>5783</v>
      </c>
    </row>
    <row r="297" spans="2:7">
      <c r="B297" s="944" t="s">
        <v>5674</v>
      </c>
      <c r="C297" s="944" t="s">
        <v>5784</v>
      </c>
      <c r="D297" s="944" t="s">
        <v>6144</v>
      </c>
      <c r="E297" s="944" t="s">
        <v>2455</v>
      </c>
      <c r="F297" s="944" t="s">
        <v>6145</v>
      </c>
      <c r="G297" s="944" t="s">
        <v>5783</v>
      </c>
    </row>
    <row r="298" spans="2:7">
      <c r="B298" s="944" t="s">
        <v>5674</v>
      </c>
      <c r="C298" s="944" t="s">
        <v>5909</v>
      </c>
      <c r="D298" s="944" t="s">
        <v>6146</v>
      </c>
      <c r="E298" s="944" t="s">
        <v>2565</v>
      </c>
      <c r="F298" s="944" t="s">
        <v>3076</v>
      </c>
      <c r="G298" s="944" t="s">
        <v>5783</v>
      </c>
    </row>
    <row r="299" spans="2:7">
      <c r="B299" s="944" t="s">
        <v>5674</v>
      </c>
      <c r="C299" s="944" t="s">
        <v>5915</v>
      </c>
      <c r="D299" s="944" t="s">
        <v>6147</v>
      </c>
      <c r="E299" s="944" t="s">
        <v>6148</v>
      </c>
      <c r="F299" s="944" t="s">
        <v>3082</v>
      </c>
      <c r="G299" s="944" t="s">
        <v>5783</v>
      </c>
    </row>
    <row r="300" spans="2:7">
      <c r="B300" s="944" t="s">
        <v>5674</v>
      </c>
      <c r="C300" s="944" t="s">
        <v>5921</v>
      </c>
      <c r="D300" s="944" t="s">
        <v>6149</v>
      </c>
      <c r="E300" s="944" t="s">
        <v>6150</v>
      </c>
      <c r="F300" s="944" t="s">
        <v>6151</v>
      </c>
      <c r="G300" s="944" t="s">
        <v>5783</v>
      </c>
    </row>
    <row r="301" spans="2:7">
      <c r="B301" s="944" t="s">
        <v>5674</v>
      </c>
      <c r="C301" s="944" t="s">
        <v>5925</v>
      </c>
      <c r="D301" s="944" t="s">
        <v>6152</v>
      </c>
      <c r="E301" s="944" t="s">
        <v>6153</v>
      </c>
      <c r="F301" s="944" t="s">
        <v>6154</v>
      </c>
      <c r="G301" s="944" t="s">
        <v>5783</v>
      </c>
    </row>
    <row r="302" spans="2:7">
      <c r="B302" s="944" t="s">
        <v>5674</v>
      </c>
      <c r="C302" s="944" t="s">
        <v>5927</v>
      </c>
      <c r="D302" s="944" t="s">
        <v>6155</v>
      </c>
      <c r="E302" s="944" t="s">
        <v>2628</v>
      </c>
      <c r="F302" s="944" t="s">
        <v>3086</v>
      </c>
      <c r="G302" s="944" t="s">
        <v>5783</v>
      </c>
    </row>
    <row r="303" spans="2:7">
      <c r="B303" s="944" t="s">
        <v>5674</v>
      </c>
      <c r="C303" s="944" t="s">
        <v>5931</v>
      </c>
      <c r="D303" s="944" t="s">
        <v>6156</v>
      </c>
      <c r="E303" s="944" t="s">
        <v>2638</v>
      </c>
      <c r="F303" s="944" t="s">
        <v>3088</v>
      </c>
      <c r="G303" s="944" t="s">
        <v>5783</v>
      </c>
    </row>
    <row r="304" spans="2:7">
      <c r="B304" s="944" t="s">
        <v>5674</v>
      </c>
      <c r="C304" s="944" t="s">
        <v>5933</v>
      </c>
      <c r="D304" s="944" t="s">
        <v>6157</v>
      </c>
      <c r="E304" s="944" t="s">
        <v>2658</v>
      </c>
      <c r="F304" s="944" t="s">
        <v>3089</v>
      </c>
      <c r="G304" s="944" t="s">
        <v>5783</v>
      </c>
    </row>
    <row r="305" spans="2:7">
      <c r="B305" s="944" t="s">
        <v>5674</v>
      </c>
      <c r="C305" s="944" t="s">
        <v>5937</v>
      </c>
      <c r="D305" s="944" t="s">
        <v>6158</v>
      </c>
      <c r="E305" s="944" t="s">
        <v>2676</v>
      </c>
      <c r="F305" s="944" t="s">
        <v>3092</v>
      </c>
      <c r="G305" s="944" t="s">
        <v>5783</v>
      </c>
    </row>
    <row r="306" spans="2:7">
      <c r="B306" s="944" t="s">
        <v>5674</v>
      </c>
      <c r="C306" s="944" t="s">
        <v>5939</v>
      </c>
      <c r="D306" s="944" t="s">
        <v>6159</v>
      </c>
      <c r="E306" s="944" t="s">
        <v>2680</v>
      </c>
      <c r="F306" s="944" t="s">
        <v>3093</v>
      </c>
      <c r="G306" s="944" t="s">
        <v>5783</v>
      </c>
    </row>
    <row r="307" spans="2:7">
      <c r="B307" s="944" t="s">
        <v>5674</v>
      </c>
      <c r="C307" s="944" t="s">
        <v>5943</v>
      </c>
      <c r="D307" s="944" t="s">
        <v>6160</v>
      </c>
      <c r="E307" s="944" t="s">
        <v>6161</v>
      </c>
      <c r="F307" s="944" t="s">
        <v>3098</v>
      </c>
      <c r="G307" s="944" t="s">
        <v>5783</v>
      </c>
    </row>
    <row r="308" spans="2:7">
      <c r="B308" s="944" t="s">
        <v>5674</v>
      </c>
      <c r="C308" s="944" t="s">
        <v>5945</v>
      </c>
      <c r="D308" s="944" t="s">
        <v>6162</v>
      </c>
      <c r="E308" s="944" t="s">
        <v>2693</v>
      </c>
      <c r="F308" s="944" t="s">
        <v>3100</v>
      </c>
      <c r="G308" s="944" t="s">
        <v>5783</v>
      </c>
    </row>
    <row r="309" spans="2:7">
      <c r="B309" s="944" t="s">
        <v>5674</v>
      </c>
      <c r="C309" s="944" t="s">
        <v>5957</v>
      </c>
      <c r="D309" s="944" t="s">
        <v>6163</v>
      </c>
      <c r="E309" s="944" t="s">
        <v>2638</v>
      </c>
      <c r="F309" s="944" t="s">
        <v>3102</v>
      </c>
      <c r="G309" s="944" t="s">
        <v>5783</v>
      </c>
    </row>
    <row r="310" spans="2:7">
      <c r="B310" s="944" t="s">
        <v>5674</v>
      </c>
      <c r="C310" s="944" t="s">
        <v>5962</v>
      </c>
      <c r="D310" s="944" t="s">
        <v>6164</v>
      </c>
      <c r="E310" s="944" t="s">
        <v>2741</v>
      </c>
      <c r="F310" s="944" t="s">
        <v>3104</v>
      </c>
      <c r="G310" s="944" t="s">
        <v>5783</v>
      </c>
    </row>
    <row r="311" spans="2:7">
      <c r="B311" s="944" t="s">
        <v>5674</v>
      </c>
      <c r="C311" s="944" t="s">
        <v>5965</v>
      </c>
      <c r="D311" s="944" t="s">
        <v>6165</v>
      </c>
      <c r="E311" s="944" t="s">
        <v>2761</v>
      </c>
      <c r="F311" s="944" t="s">
        <v>3108</v>
      </c>
      <c r="G311" s="944" t="s">
        <v>5783</v>
      </c>
    </row>
    <row r="312" spans="2:7">
      <c r="B312" s="944" t="s">
        <v>5674</v>
      </c>
      <c r="C312" s="944" t="s">
        <v>5790</v>
      </c>
      <c r="D312" s="944" t="s">
        <v>6166</v>
      </c>
      <c r="E312" s="944" t="s">
        <v>2769</v>
      </c>
      <c r="F312" s="944" t="s">
        <v>3111</v>
      </c>
      <c r="G312" s="944" t="s">
        <v>5783</v>
      </c>
    </row>
    <row r="313" spans="2:7">
      <c r="B313" s="944" t="s">
        <v>5674</v>
      </c>
      <c r="C313" s="944" t="s">
        <v>5980</v>
      </c>
      <c r="D313" s="944" t="s">
        <v>6167</v>
      </c>
      <c r="E313" s="944" t="s">
        <v>2802</v>
      </c>
      <c r="F313" s="944" t="s">
        <v>3117</v>
      </c>
      <c r="G313" s="944" t="s">
        <v>5783</v>
      </c>
    </row>
    <row r="314" spans="2:7">
      <c r="B314" s="944" t="s">
        <v>5674</v>
      </c>
      <c r="C314" s="944" t="s">
        <v>5792</v>
      </c>
      <c r="D314" s="944" t="s">
        <v>6168</v>
      </c>
      <c r="E314" s="944" t="s">
        <v>2821</v>
      </c>
      <c r="F314" s="944" t="s">
        <v>3120</v>
      </c>
      <c r="G314" s="944" t="s">
        <v>5783</v>
      </c>
    </row>
    <row r="315" spans="2:7">
      <c r="B315" s="944" t="s">
        <v>5674</v>
      </c>
      <c r="C315" s="944" t="s">
        <v>5987</v>
      </c>
      <c r="D315" s="944" t="s">
        <v>6169</v>
      </c>
      <c r="E315" s="944" t="s">
        <v>2826</v>
      </c>
      <c r="F315" s="944" t="s">
        <v>3121</v>
      </c>
      <c r="G315" s="944" t="s">
        <v>5783</v>
      </c>
    </row>
    <row r="316" spans="2:7">
      <c r="B316" s="944" t="s">
        <v>5674</v>
      </c>
      <c r="C316" s="944" t="s">
        <v>6001</v>
      </c>
      <c r="D316" s="944" t="s">
        <v>6170</v>
      </c>
      <c r="E316" s="944" t="s">
        <v>6171</v>
      </c>
      <c r="F316" s="944" t="s">
        <v>3130</v>
      </c>
      <c r="G316" s="944" t="s">
        <v>5783</v>
      </c>
    </row>
    <row r="317" spans="2:7">
      <c r="B317" s="944" t="s">
        <v>5674</v>
      </c>
      <c r="C317" s="944" t="s">
        <v>6007</v>
      </c>
      <c r="D317" s="944" t="s">
        <v>6172</v>
      </c>
      <c r="E317" s="944" t="s">
        <v>6173</v>
      </c>
      <c r="F317" s="944" t="s">
        <v>6174</v>
      </c>
      <c r="G317" s="944" t="s">
        <v>5783</v>
      </c>
    </row>
    <row r="318" spans="2:7">
      <c r="B318" s="944" t="s">
        <v>5674</v>
      </c>
      <c r="C318" s="944" t="s">
        <v>5796</v>
      </c>
      <c r="D318" s="944" t="s">
        <v>6175</v>
      </c>
      <c r="E318" s="944" t="s">
        <v>6176</v>
      </c>
      <c r="F318" s="944" t="s">
        <v>3151</v>
      </c>
      <c r="G318" s="944" t="s">
        <v>5783</v>
      </c>
    </row>
    <row r="319" spans="2:7">
      <c r="B319" s="944" t="s">
        <v>5674</v>
      </c>
      <c r="C319" s="944" t="s">
        <v>6026</v>
      </c>
      <c r="D319" s="944" t="s">
        <v>6177</v>
      </c>
      <c r="E319" s="944" t="s">
        <v>6178</v>
      </c>
      <c r="F319" s="944" t="s">
        <v>6179</v>
      </c>
      <c r="G319" s="944" t="s">
        <v>5783</v>
      </c>
    </row>
    <row r="320" spans="2:7">
      <c r="B320" s="944" t="s">
        <v>5674</v>
      </c>
      <c r="C320" s="944" t="s">
        <v>6033</v>
      </c>
      <c r="D320" s="944" t="s">
        <v>6180</v>
      </c>
      <c r="E320" s="944" t="s">
        <v>6181</v>
      </c>
      <c r="F320" s="944" t="s">
        <v>6182</v>
      </c>
      <c r="G320" s="944" t="s">
        <v>5783</v>
      </c>
    </row>
    <row r="321" spans="2:7">
      <c r="B321" s="944" t="s">
        <v>5674</v>
      </c>
      <c r="C321" s="944" t="s">
        <v>6037</v>
      </c>
      <c r="D321" s="944" t="s">
        <v>6183</v>
      </c>
      <c r="E321" s="944" t="s">
        <v>2952</v>
      </c>
      <c r="F321" s="944" t="s">
        <v>6184</v>
      </c>
      <c r="G321" s="944" t="s">
        <v>5783</v>
      </c>
    </row>
    <row r="322" spans="2:7">
      <c r="B322" s="944" t="s">
        <v>5674</v>
      </c>
      <c r="C322" s="944" t="s">
        <v>5675</v>
      </c>
      <c r="D322" s="944" t="s">
        <v>6185</v>
      </c>
      <c r="E322" s="944" t="s">
        <v>5677</v>
      </c>
      <c r="F322" s="944" t="s">
        <v>3185</v>
      </c>
      <c r="G322" s="944" t="s">
        <v>5678</v>
      </c>
    </row>
    <row r="323" spans="2:7">
      <c r="B323" s="944" t="s">
        <v>5674</v>
      </c>
      <c r="C323" s="944" t="s">
        <v>5680</v>
      </c>
      <c r="D323" s="944" t="s">
        <v>6186</v>
      </c>
      <c r="E323" s="944" t="s">
        <v>5677</v>
      </c>
      <c r="F323" s="944" t="s">
        <v>3194</v>
      </c>
      <c r="G323" s="944" t="s">
        <v>5678</v>
      </c>
    </row>
    <row r="324" spans="2:7">
      <c r="B324" s="944" t="s">
        <v>5674</v>
      </c>
      <c r="C324" s="944" t="s">
        <v>3718</v>
      </c>
      <c r="D324" s="944" t="s">
        <v>6187</v>
      </c>
      <c r="E324" s="944" t="s">
        <v>5677</v>
      </c>
      <c r="F324" s="944" t="s">
        <v>6188</v>
      </c>
      <c r="G324" s="944" t="s">
        <v>5678</v>
      </c>
    </row>
    <row r="325" spans="2:7">
      <c r="B325" s="944" t="s">
        <v>5674</v>
      </c>
      <c r="C325" s="944" t="s">
        <v>5685</v>
      </c>
      <c r="D325" s="944" t="s">
        <v>6189</v>
      </c>
      <c r="E325" s="944" t="s">
        <v>5677</v>
      </c>
      <c r="F325" s="944" t="s">
        <v>6190</v>
      </c>
      <c r="G325" s="944" t="s">
        <v>5678</v>
      </c>
    </row>
    <row r="326" spans="2:7">
      <c r="B326" s="944" t="s">
        <v>5674</v>
      </c>
      <c r="C326" s="944" t="s">
        <v>5691</v>
      </c>
      <c r="D326" s="944" t="s">
        <v>6191</v>
      </c>
      <c r="E326" s="944" t="s">
        <v>5677</v>
      </c>
      <c r="F326" s="944" t="s">
        <v>3225</v>
      </c>
      <c r="G326" s="944" t="s">
        <v>5678</v>
      </c>
    </row>
    <row r="327" spans="2:7">
      <c r="B327" s="944" t="s">
        <v>5674</v>
      </c>
      <c r="C327" s="944" t="s">
        <v>5693</v>
      </c>
      <c r="D327" s="944" t="s">
        <v>6192</v>
      </c>
      <c r="E327" s="944" t="s">
        <v>5677</v>
      </c>
      <c r="F327" s="944" t="s">
        <v>6193</v>
      </c>
      <c r="G327" s="944" t="s">
        <v>5678</v>
      </c>
    </row>
    <row r="328" spans="2:7">
      <c r="B328" s="944" t="s">
        <v>5674</v>
      </c>
      <c r="C328" s="944" t="s">
        <v>3712</v>
      </c>
      <c r="D328" s="944" t="s">
        <v>6194</v>
      </c>
      <c r="E328" s="944" t="s">
        <v>452</v>
      </c>
      <c r="F328" s="944" t="s">
        <v>2899</v>
      </c>
      <c r="G328" s="944" t="s">
        <v>5783</v>
      </c>
    </row>
    <row r="329" spans="2:7">
      <c r="B329" s="944" t="s">
        <v>5674</v>
      </c>
      <c r="C329" s="944" t="s">
        <v>5877</v>
      </c>
      <c r="D329" s="944" t="s">
        <v>6195</v>
      </c>
      <c r="E329" s="944" t="s">
        <v>836</v>
      </c>
      <c r="F329" s="944" t="s">
        <v>65</v>
      </c>
      <c r="G329" s="944" t="s">
        <v>5783</v>
      </c>
    </row>
    <row r="330" spans="2:7">
      <c r="B330" s="944" t="s">
        <v>5674</v>
      </c>
      <c r="C330" s="944" t="s">
        <v>5879</v>
      </c>
      <c r="D330" s="944" t="s">
        <v>6196</v>
      </c>
      <c r="E330" s="944" t="s">
        <v>836</v>
      </c>
      <c r="F330" s="944" t="s">
        <v>65</v>
      </c>
      <c r="G330" s="944" t="s">
        <v>5783</v>
      </c>
    </row>
    <row r="331" spans="2:7">
      <c r="B331" s="944" t="s">
        <v>5674</v>
      </c>
      <c r="C331" s="944" t="s">
        <v>5823</v>
      </c>
      <c r="D331" s="944" t="s">
        <v>6197</v>
      </c>
      <c r="E331" s="944" t="s">
        <v>836</v>
      </c>
      <c r="F331" s="944" t="s">
        <v>65</v>
      </c>
      <c r="G331" s="944" t="s">
        <v>5783</v>
      </c>
    </row>
    <row r="332" spans="2:7">
      <c r="B332" s="944" t="s">
        <v>5674</v>
      </c>
      <c r="C332" s="944" t="s">
        <v>5886</v>
      </c>
      <c r="D332" s="944" t="s">
        <v>6198</v>
      </c>
      <c r="E332" s="944" t="s">
        <v>836</v>
      </c>
      <c r="F332" s="944" t="s">
        <v>65</v>
      </c>
      <c r="G332" s="944" t="s">
        <v>5783</v>
      </c>
    </row>
    <row r="333" spans="2:7">
      <c r="B333" s="944" t="s">
        <v>5674</v>
      </c>
      <c r="C333" s="944" t="s">
        <v>5889</v>
      </c>
      <c r="D333" s="944" t="s">
        <v>6199</v>
      </c>
      <c r="E333" s="944" t="s">
        <v>836</v>
      </c>
      <c r="F333" s="944" t="s">
        <v>65</v>
      </c>
      <c r="G333" s="944" t="s">
        <v>5783</v>
      </c>
    </row>
    <row r="334" spans="2:7">
      <c r="B334" s="944" t="s">
        <v>5674</v>
      </c>
      <c r="C334" s="944" t="s">
        <v>5911</v>
      </c>
      <c r="D334" s="944" t="s">
        <v>6200</v>
      </c>
      <c r="E334" s="944" t="s">
        <v>2566</v>
      </c>
      <c r="F334" s="944" t="s">
        <v>38</v>
      </c>
      <c r="G334" s="944" t="s">
        <v>5783</v>
      </c>
    </row>
    <row r="335" spans="2:7">
      <c r="B335" s="944" t="s">
        <v>5674</v>
      </c>
      <c r="C335" s="944" t="s">
        <v>3695</v>
      </c>
      <c r="D335" s="944" t="s">
        <v>6201</v>
      </c>
      <c r="E335" s="944" t="s">
        <v>5677</v>
      </c>
      <c r="F335" s="944" t="s">
        <v>65</v>
      </c>
      <c r="G335" s="944" t="s">
        <v>5678</v>
      </c>
    </row>
    <row r="336" spans="2:7">
      <c r="B336" s="944" t="s">
        <v>5674</v>
      </c>
      <c r="C336" s="944" t="s">
        <v>5675</v>
      </c>
      <c r="D336" s="944" t="s">
        <v>6202</v>
      </c>
      <c r="E336" s="944" t="s">
        <v>5677</v>
      </c>
      <c r="F336" s="944" t="s">
        <v>71</v>
      </c>
      <c r="G336" s="944" t="s">
        <v>5678</v>
      </c>
    </row>
    <row r="337" spans="2:7">
      <c r="B337" s="944" t="s">
        <v>5674</v>
      </c>
      <c r="C337" s="944" t="s">
        <v>5680</v>
      </c>
      <c r="D337" s="944" t="s">
        <v>6203</v>
      </c>
      <c r="E337" s="944" t="s">
        <v>5677</v>
      </c>
      <c r="F337" s="944" t="s">
        <v>65</v>
      </c>
      <c r="G337" s="944" t="s">
        <v>5678</v>
      </c>
    </row>
    <row r="338" spans="2:7">
      <c r="B338" s="944" t="s">
        <v>5674</v>
      </c>
      <c r="C338" s="944" t="s">
        <v>3718</v>
      </c>
      <c r="D338" s="944" t="s">
        <v>6204</v>
      </c>
      <c r="E338" s="944" t="s">
        <v>5677</v>
      </c>
      <c r="F338" s="944" t="s">
        <v>836</v>
      </c>
      <c r="G338" s="944" t="s">
        <v>5678</v>
      </c>
    </row>
    <row r="339" spans="2:7">
      <c r="B339" s="944" t="s">
        <v>5674</v>
      </c>
      <c r="C339" s="944" t="s">
        <v>5685</v>
      </c>
      <c r="D339" s="944" t="s">
        <v>6205</v>
      </c>
      <c r="E339" s="944" t="s">
        <v>5677</v>
      </c>
      <c r="F339" s="944" t="s">
        <v>2091</v>
      </c>
      <c r="G339" s="944" t="s">
        <v>5678</v>
      </c>
    </row>
    <row r="340" spans="2:7">
      <c r="B340" s="944" t="s">
        <v>5674</v>
      </c>
      <c r="C340" s="944" t="s">
        <v>5691</v>
      </c>
      <c r="D340" s="944" t="s">
        <v>6206</v>
      </c>
      <c r="E340" s="944" t="s">
        <v>5677</v>
      </c>
      <c r="F340" s="944" t="s">
        <v>836</v>
      </c>
      <c r="G340" s="944" t="s">
        <v>5678</v>
      </c>
    </row>
    <row r="341" spans="2:7">
      <c r="B341" s="944" t="s">
        <v>5674</v>
      </c>
      <c r="C341" s="944" t="s">
        <v>5693</v>
      </c>
      <c r="D341" s="944" t="s">
        <v>6207</v>
      </c>
      <c r="E341" s="944" t="s">
        <v>5677</v>
      </c>
      <c r="F341" s="944" t="s">
        <v>2091</v>
      </c>
      <c r="G341" s="944" t="s">
        <v>5678</v>
      </c>
    </row>
    <row r="342" spans="2:7">
      <c r="B342" s="944" t="s">
        <v>5674</v>
      </c>
      <c r="C342" s="944" t="s">
        <v>5849</v>
      </c>
      <c r="D342" s="944" t="s">
        <v>6208</v>
      </c>
      <c r="E342" s="944" t="s">
        <v>5677</v>
      </c>
      <c r="F342" s="944" t="s">
        <v>117</v>
      </c>
      <c r="G342" s="944" t="s">
        <v>5678</v>
      </c>
    </row>
    <row r="343" spans="2:7">
      <c r="B343" s="944" t="s">
        <v>5674</v>
      </c>
      <c r="C343" s="944" t="s">
        <v>5941</v>
      </c>
      <c r="D343" s="944" t="s">
        <v>6209</v>
      </c>
      <c r="E343" s="944" t="s">
        <v>2061</v>
      </c>
      <c r="F343" s="944" t="s">
        <v>39</v>
      </c>
      <c r="G343" s="944" t="s">
        <v>5783</v>
      </c>
    </row>
    <row r="344" spans="2:7">
      <c r="B344" s="944" t="s">
        <v>5674</v>
      </c>
      <c r="C344" s="944" t="s">
        <v>3695</v>
      </c>
      <c r="D344" s="944" t="s">
        <v>6210</v>
      </c>
      <c r="E344" s="944" t="s">
        <v>5677</v>
      </c>
      <c r="F344" s="944" t="s">
        <v>117</v>
      </c>
      <c r="G344" s="944" t="s">
        <v>5678</v>
      </c>
    </row>
    <row r="345" spans="2:7">
      <c r="B345" s="944" t="s">
        <v>5674</v>
      </c>
      <c r="C345" s="944" t="s">
        <v>5675</v>
      </c>
      <c r="D345" s="944" t="s">
        <v>6211</v>
      </c>
      <c r="E345" s="944" t="s">
        <v>5677</v>
      </c>
      <c r="F345" s="944" t="s">
        <v>117</v>
      </c>
      <c r="G345" s="944" t="s">
        <v>5678</v>
      </c>
    </row>
    <row r="346" spans="2:7">
      <c r="B346" s="944" t="s">
        <v>5674</v>
      </c>
      <c r="C346" s="944" t="s">
        <v>5680</v>
      </c>
      <c r="D346" s="944" t="s">
        <v>6212</v>
      </c>
      <c r="E346" s="944" t="s">
        <v>5677</v>
      </c>
      <c r="F346" s="944" t="s">
        <v>117</v>
      </c>
      <c r="G346" s="944" t="s">
        <v>5678</v>
      </c>
    </row>
    <row r="347" spans="2:7">
      <c r="B347" s="944" t="s">
        <v>5674</v>
      </c>
      <c r="C347" s="944" t="s">
        <v>3718</v>
      </c>
      <c r="D347" s="944" t="s">
        <v>6213</v>
      </c>
      <c r="E347" s="944" t="s">
        <v>5677</v>
      </c>
      <c r="F347" s="944" t="s">
        <v>117</v>
      </c>
      <c r="G347" s="944" t="s">
        <v>5678</v>
      </c>
    </row>
    <row r="348" spans="2:7">
      <c r="B348" s="944" t="s">
        <v>5674</v>
      </c>
      <c r="C348" s="944" t="s">
        <v>5691</v>
      </c>
      <c r="D348" s="944" t="s">
        <v>6214</v>
      </c>
      <c r="E348" s="944" t="s">
        <v>5677</v>
      </c>
      <c r="F348" s="944" t="s">
        <v>117</v>
      </c>
      <c r="G348" s="944" t="s">
        <v>5678</v>
      </c>
    </row>
    <row r="349" spans="2:7">
      <c r="B349" s="944" t="s">
        <v>5674</v>
      </c>
      <c r="C349" s="944" t="s">
        <v>5693</v>
      </c>
      <c r="D349" s="944" t="s">
        <v>6215</v>
      </c>
      <c r="E349" s="944" t="s">
        <v>5677</v>
      </c>
      <c r="F349" s="944" t="s">
        <v>117</v>
      </c>
      <c r="G349" s="944" t="s">
        <v>5678</v>
      </c>
    </row>
    <row r="350" spans="2:7">
      <c r="B350" s="944" t="s">
        <v>5674</v>
      </c>
      <c r="C350" s="944" t="s">
        <v>5849</v>
      </c>
      <c r="D350" s="944" t="s">
        <v>6216</v>
      </c>
      <c r="E350" s="944" t="s">
        <v>1195</v>
      </c>
      <c r="F350" s="944" t="s">
        <v>5677</v>
      </c>
      <c r="G350" s="944" t="s">
        <v>6064</v>
      </c>
    </row>
    <row r="351" spans="2:7">
      <c r="B351" s="944" t="s">
        <v>5674</v>
      </c>
      <c r="C351" s="944" t="s">
        <v>3712</v>
      </c>
      <c r="D351" s="944" t="s">
        <v>6217</v>
      </c>
      <c r="E351" s="944" t="s">
        <v>1195</v>
      </c>
      <c r="F351" s="944" t="s">
        <v>2899</v>
      </c>
      <c r="G351" s="944" t="s">
        <v>5783</v>
      </c>
    </row>
    <row r="352" spans="2:7">
      <c r="B352" s="944" t="s">
        <v>5674</v>
      </c>
      <c r="C352" s="944" t="s">
        <v>5786</v>
      </c>
      <c r="D352" s="944" t="s">
        <v>6218</v>
      </c>
      <c r="E352" s="944" t="s">
        <v>2500</v>
      </c>
      <c r="F352" s="944" t="s">
        <v>3067</v>
      </c>
      <c r="G352" s="944" t="s">
        <v>5783</v>
      </c>
    </row>
    <row r="353" spans="2:7">
      <c r="B353" s="944" t="s">
        <v>5674</v>
      </c>
      <c r="C353" s="944" t="s">
        <v>5911</v>
      </c>
      <c r="D353" s="944" t="s">
        <v>6219</v>
      </c>
      <c r="E353" s="944" t="s">
        <v>1524</v>
      </c>
      <c r="F353" s="944" t="s">
        <v>3077</v>
      </c>
      <c r="G353" s="944" t="s">
        <v>5783</v>
      </c>
    </row>
    <row r="354" spans="2:7">
      <c r="B354" s="944" t="s">
        <v>5674</v>
      </c>
      <c r="C354" s="944" t="s">
        <v>5929</v>
      </c>
      <c r="D354" s="944" t="s">
        <v>6220</v>
      </c>
      <c r="E354" s="944" t="s">
        <v>1524</v>
      </c>
      <c r="F354" s="944" t="s">
        <v>3087</v>
      </c>
      <c r="G354" s="944" t="s">
        <v>5783</v>
      </c>
    </row>
    <row r="355" spans="2:7">
      <c r="B355" s="944" t="s">
        <v>5674</v>
      </c>
      <c r="C355" s="944" t="s">
        <v>5933</v>
      </c>
      <c r="D355" s="944" t="s">
        <v>6221</v>
      </c>
      <c r="E355" s="944" t="s">
        <v>164</v>
      </c>
      <c r="F355" s="944" t="s">
        <v>3087</v>
      </c>
      <c r="G355" s="944" t="s">
        <v>5783</v>
      </c>
    </row>
    <row r="356" spans="2:7">
      <c r="B356" s="944" t="s">
        <v>5674</v>
      </c>
      <c r="C356" s="944" t="s">
        <v>5941</v>
      </c>
      <c r="D356" s="944" t="s">
        <v>6222</v>
      </c>
      <c r="E356" s="944" t="s">
        <v>1524</v>
      </c>
      <c r="F356" s="944" t="s">
        <v>3096</v>
      </c>
      <c r="G356" s="944" t="s">
        <v>5783</v>
      </c>
    </row>
    <row r="357" spans="2:7">
      <c r="B357" s="944" t="s">
        <v>5674</v>
      </c>
      <c r="C357" s="944" t="s">
        <v>3695</v>
      </c>
      <c r="D357" s="944" t="s">
        <v>6223</v>
      </c>
      <c r="E357" s="944" t="s">
        <v>5677</v>
      </c>
      <c r="F357" s="944" t="s">
        <v>1524</v>
      </c>
      <c r="G357" s="944" t="s">
        <v>5678</v>
      </c>
    </row>
    <row r="358" spans="2:7">
      <c r="B358" s="944" t="s">
        <v>5674</v>
      </c>
      <c r="C358" s="944" t="s">
        <v>5675</v>
      </c>
      <c r="D358" s="944" t="s">
        <v>6224</v>
      </c>
      <c r="E358" s="944" t="s">
        <v>5677</v>
      </c>
      <c r="F358" s="944" t="s">
        <v>1524</v>
      </c>
      <c r="G358" s="944" t="s">
        <v>5678</v>
      </c>
    </row>
    <row r="359" spans="2:7">
      <c r="B359" s="944" t="s">
        <v>5674</v>
      </c>
      <c r="C359" s="944" t="s">
        <v>5680</v>
      </c>
      <c r="D359" s="944" t="s">
        <v>6225</v>
      </c>
      <c r="E359" s="944" t="s">
        <v>5677</v>
      </c>
      <c r="F359" s="944" t="s">
        <v>1524</v>
      </c>
      <c r="G359" s="944" t="s">
        <v>5678</v>
      </c>
    </row>
    <row r="360" spans="2:7">
      <c r="B360" s="944" t="s">
        <v>5674</v>
      </c>
      <c r="C360" s="944" t="s">
        <v>3718</v>
      </c>
      <c r="D360" s="944" t="s">
        <v>6226</v>
      </c>
      <c r="E360" s="944" t="s">
        <v>5677</v>
      </c>
      <c r="F360" s="944" t="s">
        <v>2899</v>
      </c>
      <c r="G360" s="944" t="s">
        <v>5678</v>
      </c>
    </row>
    <row r="361" spans="2:7">
      <c r="B361" s="944" t="s">
        <v>5674</v>
      </c>
      <c r="C361" s="944" t="s">
        <v>5685</v>
      </c>
      <c r="D361" s="944" t="s">
        <v>6227</v>
      </c>
      <c r="E361" s="944" t="s">
        <v>5677</v>
      </c>
      <c r="F361" s="944" t="s">
        <v>6228</v>
      </c>
      <c r="G361" s="944" t="s">
        <v>5678</v>
      </c>
    </row>
    <row r="362" spans="2:7">
      <c r="B362" s="944" t="s">
        <v>5674</v>
      </c>
      <c r="C362" s="944" t="s">
        <v>5691</v>
      </c>
      <c r="D362" s="944" t="s">
        <v>6229</v>
      </c>
      <c r="E362" s="944" t="s">
        <v>5677</v>
      </c>
      <c r="F362" s="944" t="s">
        <v>1524</v>
      </c>
      <c r="G362" s="944" t="s">
        <v>5678</v>
      </c>
    </row>
    <row r="363" spans="2:7">
      <c r="B363" s="944" t="s">
        <v>5674</v>
      </c>
      <c r="C363" s="944" t="s">
        <v>5693</v>
      </c>
      <c r="D363" s="944" t="s">
        <v>6230</v>
      </c>
      <c r="E363" s="944" t="s">
        <v>5677</v>
      </c>
      <c r="F363" s="944" t="s">
        <v>6228</v>
      </c>
      <c r="G363" s="944" t="s">
        <v>5678</v>
      </c>
    </row>
    <row r="364" spans="2:7">
      <c r="B364" s="944" t="s">
        <v>5674</v>
      </c>
      <c r="C364" s="944" t="s">
        <v>5853</v>
      </c>
      <c r="D364" s="944" t="s">
        <v>6231</v>
      </c>
      <c r="E364" s="944" t="s">
        <v>6232</v>
      </c>
      <c r="F364" s="944" t="s">
        <v>6233</v>
      </c>
      <c r="G364" s="944" t="s">
        <v>5783</v>
      </c>
    </row>
    <row r="365" spans="2:7">
      <c r="B365" s="944" t="s">
        <v>5674</v>
      </c>
      <c r="C365" s="944" t="s">
        <v>5857</v>
      </c>
      <c r="D365" s="944" t="s">
        <v>6234</v>
      </c>
      <c r="E365" s="944" t="s">
        <v>66</v>
      </c>
      <c r="F365" s="944" t="s">
        <v>2982</v>
      </c>
      <c r="G365" s="944" t="s">
        <v>5783</v>
      </c>
    </row>
    <row r="366" spans="2:7">
      <c r="B366" s="944" t="s">
        <v>5674</v>
      </c>
      <c r="C366" s="944" t="s">
        <v>5859</v>
      </c>
      <c r="D366" s="944" t="s">
        <v>6235</v>
      </c>
      <c r="E366" s="944" t="s">
        <v>1142</v>
      </c>
      <c r="F366" s="944" t="s">
        <v>2988</v>
      </c>
      <c r="G366" s="944" t="s">
        <v>5783</v>
      </c>
    </row>
    <row r="367" spans="2:7">
      <c r="B367" s="944" t="s">
        <v>5674</v>
      </c>
      <c r="C367" s="944" t="s">
        <v>5849</v>
      </c>
      <c r="D367" s="944" t="s">
        <v>6236</v>
      </c>
      <c r="E367" s="944" t="s">
        <v>5677</v>
      </c>
      <c r="F367" s="944" t="s">
        <v>2995</v>
      </c>
      <c r="G367" s="944" t="s">
        <v>5678</v>
      </c>
    </row>
    <row r="368" spans="2:7">
      <c r="B368" s="944" t="s">
        <v>5674</v>
      </c>
      <c r="C368" s="944" t="s">
        <v>3712</v>
      </c>
      <c r="D368" s="944" t="s">
        <v>6237</v>
      </c>
      <c r="E368" s="944" t="s">
        <v>6238</v>
      </c>
      <c r="F368" s="944" t="s">
        <v>2899</v>
      </c>
      <c r="G368" s="944" t="s">
        <v>5783</v>
      </c>
    </row>
    <row r="369" spans="2:7">
      <c r="B369" s="944" t="s">
        <v>5674</v>
      </c>
      <c r="C369" s="944" t="s">
        <v>6239</v>
      </c>
      <c r="D369" s="944" t="s">
        <v>6240</v>
      </c>
      <c r="E369" s="944" t="s">
        <v>1812</v>
      </c>
      <c r="F369" s="944" t="s">
        <v>3016</v>
      </c>
      <c r="G369" s="944" t="s">
        <v>5783</v>
      </c>
    </row>
    <row r="370" spans="2:7">
      <c r="B370" s="944" t="s">
        <v>5674</v>
      </c>
      <c r="C370" s="944" t="s">
        <v>5883</v>
      </c>
      <c r="D370" s="944" t="s">
        <v>6241</v>
      </c>
      <c r="E370" s="944" t="s">
        <v>1812</v>
      </c>
      <c r="F370" s="944" t="s">
        <v>3020</v>
      </c>
      <c r="G370" s="944" t="s">
        <v>5783</v>
      </c>
    </row>
    <row r="371" spans="2:7">
      <c r="B371" s="944" t="s">
        <v>5674</v>
      </c>
      <c r="C371" s="944" t="s">
        <v>5901</v>
      </c>
      <c r="D371" s="944" t="s">
        <v>6242</v>
      </c>
      <c r="E371" s="944" t="s">
        <v>6243</v>
      </c>
      <c r="F371" s="944" t="s">
        <v>6244</v>
      </c>
      <c r="G371" s="944" t="s">
        <v>5783</v>
      </c>
    </row>
    <row r="372" spans="2:7">
      <c r="B372" s="944" t="s">
        <v>5674</v>
      </c>
      <c r="C372" s="944" t="s">
        <v>5904</v>
      </c>
      <c r="D372" s="944" t="s">
        <v>6245</v>
      </c>
      <c r="E372" s="944" t="s">
        <v>6246</v>
      </c>
      <c r="F372" s="944" t="s">
        <v>2106</v>
      </c>
      <c r="G372" s="944" t="s">
        <v>5783</v>
      </c>
    </row>
    <row r="373" spans="2:7">
      <c r="B373" s="944" t="s">
        <v>5674</v>
      </c>
      <c r="C373" s="944" t="s">
        <v>5786</v>
      </c>
      <c r="D373" s="944" t="s">
        <v>6247</v>
      </c>
      <c r="E373" s="944" t="s">
        <v>2500</v>
      </c>
      <c r="F373" s="944" t="s">
        <v>3069</v>
      </c>
      <c r="G373" s="944" t="s">
        <v>5783</v>
      </c>
    </row>
    <row r="374" spans="2:7">
      <c r="B374" s="944" t="s">
        <v>5674</v>
      </c>
      <c r="C374" s="944" t="s">
        <v>5911</v>
      </c>
      <c r="D374" s="944" t="s">
        <v>6248</v>
      </c>
      <c r="E374" s="944" t="s">
        <v>2567</v>
      </c>
      <c r="F374" s="944" t="s">
        <v>3078</v>
      </c>
      <c r="G374" s="944" t="s">
        <v>5783</v>
      </c>
    </row>
    <row r="375" spans="2:7">
      <c r="B375" s="944" t="s">
        <v>5674</v>
      </c>
      <c r="C375" s="944" t="s">
        <v>5919</v>
      </c>
      <c r="D375" s="944" t="s">
        <v>6249</v>
      </c>
      <c r="E375" s="944" t="s">
        <v>6250</v>
      </c>
      <c r="F375" s="944" t="s">
        <v>1142</v>
      </c>
      <c r="G375" s="944" t="s">
        <v>5783</v>
      </c>
    </row>
    <row r="376" spans="2:7">
      <c r="B376" s="944" t="s">
        <v>5674</v>
      </c>
      <c r="C376" s="944" t="s">
        <v>5921</v>
      </c>
      <c r="D376" s="944" t="s">
        <v>6251</v>
      </c>
      <c r="E376" s="944" t="s">
        <v>6252</v>
      </c>
      <c r="F376" s="944" t="s">
        <v>6253</v>
      </c>
      <c r="G376" s="944" t="s">
        <v>5783</v>
      </c>
    </row>
    <row r="377" spans="2:7">
      <c r="B377" s="944" t="s">
        <v>5674</v>
      </c>
      <c r="C377" s="944" t="s">
        <v>5929</v>
      </c>
      <c r="D377" s="944" t="s">
        <v>6254</v>
      </c>
      <c r="E377" s="944" t="s">
        <v>6255</v>
      </c>
      <c r="F377" s="944" t="s">
        <v>1308</v>
      </c>
      <c r="G377" s="944" t="s">
        <v>5783</v>
      </c>
    </row>
    <row r="378" spans="2:7">
      <c r="B378" s="944" t="s">
        <v>5674</v>
      </c>
      <c r="C378" s="944" t="s">
        <v>5933</v>
      </c>
      <c r="D378" s="944" t="s">
        <v>6256</v>
      </c>
      <c r="E378" s="944" t="s">
        <v>66</v>
      </c>
      <c r="F378" s="944" t="s">
        <v>1308</v>
      </c>
      <c r="G378" s="944" t="s">
        <v>5783</v>
      </c>
    </row>
    <row r="379" spans="2:7">
      <c r="B379" s="944" t="s">
        <v>5674</v>
      </c>
      <c r="C379" s="944" t="s">
        <v>5935</v>
      </c>
      <c r="D379" s="944" t="s">
        <v>6257</v>
      </c>
      <c r="E379" s="944" t="s">
        <v>6258</v>
      </c>
      <c r="F379" s="944" t="s">
        <v>6259</v>
      </c>
      <c r="G379" s="944" t="s">
        <v>5783</v>
      </c>
    </row>
    <row r="380" spans="2:7">
      <c r="B380" s="944" t="s">
        <v>5674</v>
      </c>
      <c r="C380" s="944" t="s">
        <v>5939</v>
      </c>
      <c r="D380" s="944" t="s">
        <v>6260</v>
      </c>
      <c r="E380" s="944" t="s">
        <v>6258</v>
      </c>
      <c r="F380" s="944" t="s">
        <v>6259</v>
      </c>
      <c r="G380" s="944" t="s">
        <v>5783</v>
      </c>
    </row>
    <row r="381" spans="2:7">
      <c r="B381" s="944" t="s">
        <v>5674</v>
      </c>
      <c r="C381" s="944" t="s">
        <v>5943</v>
      </c>
      <c r="D381" s="944" t="s">
        <v>6261</v>
      </c>
      <c r="E381" s="944" t="s">
        <v>2690</v>
      </c>
      <c r="F381" s="944" t="s">
        <v>3099</v>
      </c>
      <c r="G381" s="944" t="s">
        <v>5783</v>
      </c>
    </row>
    <row r="382" spans="2:7">
      <c r="B382" s="944" t="s">
        <v>5674</v>
      </c>
      <c r="C382" s="944" t="s">
        <v>5980</v>
      </c>
      <c r="D382" s="944" t="s">
        <v>6262</v>
      </c>
      <c r="E382" s="944" t="s">
        <v>2803</v>
      </c>
      <c r="F382" s="944" t="s">
        <v>1308</v>
      </c>
      <c r="G382" s="944" t="s">
        <v>5783</v>
      </c>
    </row>
    <row r="383" spans="2:7">
      <c r="B383" s="944" t="s">
        <v>5674</v>
      </c>
      <c r="C383" s="944" t="s">
        <v>6007</v>
      </c>
      <c r="D383" s="944" t="s">
        <v>6263</v>
      </c>
      <c r="E383" s="944" t="s">
        <v>6264</v>
      </c>
      <c r="F383" s="944" t="s">
        <v>6265</v>
      </c>
      <c r="G383" s="944" t="s">
        <v>5783</v>
      </c>
    </row>
    <row r="384" spans="2:7">
      <c r="B384" s="944" t="s">
        <v>5674</v>
      </c>
      <c r="C384" s="944" t="s">
        <v>6011</v>
      </c>
      <c r="D384" s="944" t="s">
        <v>6266</v>
      </c>
      <c r="E384" s="944" t="s">
        <v>2882</v>
      </c>
      <c r="F384" s="944" t="s">
        <v>966</v>
      </c>
      <c r="G384" s="944" t="s">
        <v>5783</v>
      </c>
    </row>
    <row r="385" spans="2:7">
      <c r="B385" s="944" t="s">
        <v>5674</v>
      </c>
      <c r="C385" s="944" t="s">
        <v>3057</v>
      </c>
      <c r="D385" s="944" t="s">
        <v>6267</v>
      </c>
      <c r="E385" s="944" t="s">
        <v>2908</v>
      </c>
      <c r="F385" s="944" t="s">
        <v>2106</v>
      </c>
      <c r="G385" s="944" t="s">
        <v>5783</v>
      </c>
    </row>
    <row r="386" spans="2:7">
      <c r="B386" s="944" t="s">
        <v>5674</v>
      </c>
      <c r="C386" s="944" t="s">
        <v>5796</v>
      </c>
      <c r="D386" s="944" t="s">
        <v>6268</v>
      </c>
      <c r="E386" s="944" t="s">
        <v>6258</v>
      </c>
      <c r="F386" s="944" t="s">
        <v>6269</v>
      </c>
      <c r="G386" s="944" t="s">
        <v>5783</v>
      </c>
    </row>
    <row r="387" spans="2:7">
      <c r="B387" s="944" t="s">
        <v>5674</v>
      </c>
      <c r="C387" s="944" t="s">
        <v>6026</v>
      </c>
      <c r="D387" s="944" t="s">
        <v>6270</v>
      </c>
      <c r="E387" s="944" t="s">
        <v>6258</v>
      </c>
      <c r="F387" s="944" t="s">
        <v>6259</v>
      </c>
      <c r="G387" s="944" t="s">
        <v>5783</v>
      </c>
    </row>
    <row r="388" spans="2:7">
      <c r="B388" s="944" t="s">
        <v>5674</v>
      </c>
      <c r="C388" s="944" t="s">
        <v>6041</v>
      </c>
      <c r="D388" s="944" t="s">
        <v>6271</v>
      </c>
      <c r="E388" s="944" t="s">
        <v>6258</v>
      </c>
      <c r="F388" s="944" t="s">
        <v>2106</v>
      </c>
      <c r="G388" s="944" t="s">
        <v>5783</v>
      </c>
    </row>
    <row r="389" spans="2:7">
      <c r="B389" s="944" t="s">
        <v>5674</v>
      </c>
      <c r="C389" s="944" t="s">
        <v>3695</v>
      </c>
      <c r="D389" s="944" t="s">
        <v>6272</v>
      </c>
      <c r="E389" s="944" t="s">
        <v>5677</v>
      </c>
      <c r="F389" s="944" t="s">
        <v>2106</v>
      </c>
      <c r="G389" s="944" t="s">
        <v>5678</v>
      </c>
    </row>
    <row r="390" spans="2:7">
      <c r="B390" s="944" t="s">
        <v>5674</v>
      </c>
      <c r="C390" s="944" t="s">
        <v>5675</v>
      </c>
      <c r="D390" s="944" t="s">
        <v>6273</v>
      </c>
      <c r="E390" s="944" t="s">
        <v>5677</v>
      </c>
      <c r="F390" s="944" t="s">
        <v>66</v>
      </c>
      <c r="G390" s="944" t="s">
        <v>5678</v>
      </c>
    </row>
    <row r="391" spans="2:7">
      <c r="B391" s="944" t="s">
        <v>5674</v>
      </c>
      <c r="C391" s="944" t="s">
        <v>5680</v>
      </c>
      <c r="D391" s="944" t="s">
        <v>6274</v>
      </c>
      <c r="E391" s="944" t="s">
        <v>5677</v>
      </c>
      <c r="F391" s="944" t="s">
        <v>6275</v>
      </c>
      <c r="G391" s="944" t="s">
        <v>5678</v>
      </c>
    </row>
    <row r="392" spans="2:7">
      <c r="B392" s="944" t="s">
        <v>5674</v>
      </c>
      <c r="C392" s="944" t="s">
        <v>3718</v>
      </c>
      <c r="D392" s="944" t="s">
        <v>6276</v>
      </c>
      <c r="E392" s="944" t="s">
        <v>5677</v>
      </c>
      <c r="F392" s="944" t="s">
        <v>3199</v>
      </c>
      <c r="G392" s="944" t="s">
        <v>5678</v>
      </c>
    </row>
    <row r="393" spans="2:7">
      <c r="B393" s="944" t="s">
        <v>5674</v>
      </c>
      <c r="C393" s="944" t="s">
        <v>5685</v>
      </c>
      <c r="D393" s="944" t="s">
        <v>6277</v>
      </c>
      <c r="E393" s="944" t="s">
        <v>5677</v>
      </c>
      <c r="F393" s="944" t="s">
        <v>6278</v>
      </c>
      <c r="G393" s="944" t="s">
        <v>5678</v>
      </c>
    </row>
    <row r="394" spans="2:7">
      <c r="B394" s="944" t="s">
        <v>5674</v>
      </c>
      <c r="C394" s="944" t="s">
        <v>5691</v>
      </c>
      <c r="D394" s="944" t="s">
        <v>6279</v>
      </c>
      <c r="E394" s="944" t="s">
        <v>5677</v>
      </c>
      <c r="F394" s="944" t="s">
        <v>3226</v>
      </c>
      <c r="G394" s="944" t="s">
        <v>5678</v>
      </c>
    </row>
    <row r="395" spans="2:7">
      <c r="B395" s="944" t="s">
        <v>5674</v>
      </c>
      <c r="C395" s="944" t="s">
        <v>5693</v>
      </c>
      <c r="D395" s="944" t="s">
        <v>6280</v>
      </c>
      <c r="E395" s="944" t="s">
        <v>5677</v>
      </c>
      <c r="F395" s="944" t="s">
        <v>6281</v>
      </c>
      <c r="G395" s="944" t="s">
        <v>5678</v>
      </c>
    </row>
    <row r="396" spans="2:7">
      <c r="B396" s="944" t="s">
        <v>5674</v>
      </c>
      <c r="C396" s="944" t="s">
        <v>5853</v>
      </c>
      <c r="D396" s="944" t="s">
        <v>6282</v>
      </c>
      <c r="E396" s="944" t="s">
        <v>6283</v>
      </c>
      <c r="F396" s="944" t="s">
        <v>6284</v>
      </c>
      <c r="G396" s="944" t="s">
        <v>5783</v>
      </c>
    </row>
    <row r="397" spans="2:7">
      <c r="B397" s="944" t="s">
        <v>5674</v>
      </c>
      <c r="C397" s="944" t="s">
        <v>5855</v>
      </c>
      <c r="D397" s="944" t="s">
        <v>6285</v>
      </c>
      <c r="E397" s="944" t="s">
        <v>5677</v>
      </c>
      <c r="F397" s="944" t="s">
        <v>6286</v>
      </c>
      <c r="G397" s="944" t="s">
        <v>5678</v>
      </c>
    </row>
    <row r="398" spans="2:7">
      <c r="B398" s="944" t="s">
        <v>5674</v>
      </c>
      <c r="C398" s="944" t="s">
        <v>5857</v>
      </c>
      <c r="D398" s="944" t="s">
        <v>6287</v>
      </c>
      <c r="E398" s="944" t="s">
        <v>5677</v>
      </c>
      <c r="F398" s="944" t="s">
        <v>6288</v>
      </c>
      <c r="G398" s="944" t="s">
        <v>5678</v>
      </c>
    </row>
    <row r="399" spans="2:7">
      <c r="B399" s="944" t="s">
        <v>5674</v>
      </c>
      <c r="C399" s="944" t="s">
        <v>5859</v>
      </c>
      <c r="D399" s="944" t="s">
        <v>6289</v>
      </c>
      <c r="E399" s="944" t="s">
        <v>6290</v>
      </c>
      <c r="F399" s="944" t="s">
        <v>6291</v>
      </c>
      <c r="G399" s="944" t="s">
        <v>5783</v>
      </c>
    </row>
    <row r="400" spans="2:7">
      <c r="B400" s="944" t="s">
        <v>5674</v>
      </c>
      <c r="C400" s="944" t="s">
        <v>3712</v>
      </c>
      <c r="D400" s="944" t="s">
        <v>6292</v>
      </c>
      <c r="E400" s="944" t="s">
        <v>6293</v>
      </c>
      <c r="F400" s="944" t="s">
        <v>6294</v>
      </c>
      <c r="G400" s="944" t="s">
        <v>5783</v>
      </c>
    </row>
    <row r="401" spans="2:7">
      <c r="B401" s="944" t="s">
        <v>5674</v>
      </c>
      <c r="C401" s="944" t="s">
        <v>5877</v>
      </c>
      <c r="D401" s="944" t="s">
        <v>6295</v>
      </c>
      <c r="E401" s="944" t="s">
        <v>5677</v>
      </c>
      <c r="F401" s="944" t="s">
        <v>6296</v>
      </c>
      <c r="G401" s="944" t="s">
        <v>5678</v>
      </c>
    </row>
    <row r="402" spans="2:7">
      <c r="B402" s="944" t="s">
        <v>5674</v>
      </c>
      <c r="C402" s="944" t="s">
        <v>5879</v>
      </c>
      <c r="D402" s="944" t="s">
        <v>6297</v>
      </c>
      <c r="E402" s="944" t="s">
        <v>5677</v>
      </c>
      <c r="F402" s="944" t="s">
        <v>6298</v>
      </c>
      <c r="G402" s="944" t="s">
        <v>5678</v>
      </c>
    </row>
    <row r="403" spans="2:7">
      <c r="B403" s="944" t="s">
        <v>5674</v>
      </c>
      <c r="C403" s="944" t="s">
        <v>5823</v>
      </c>
      <c r="D403" s="944" t="s">
        <v>6299</v>
      </c>
      <c r="E403" s="944" t="s">
        <v>5677</v>
      </c>
      <c r="F403" s="944" t="s">
        <v>6298</v>
      </c>
      <c r="G403" s="944" t="s">
        <v>5678</v>
      </c>
    </row>
    <row r="404" spans="2:7">
      <c r="B404" s="944" t="s">
        <v>5674</v>
      </c>
      <c r="C404" s="944" t="s">
        <v>5886</v>
      </c>
      <c r="D404" s="944" t="s">
        <v>6300</v>
      </c>
      <c r="E404" s="944" t="s">
        <v>5677</v>
      </c>
      <c r="F404" s="944" t="s">
        <v>6298</v>
      </c>
      <c r="G404" s="944" t="s">
        <v>5678</v>
      </c>
    </row>
    <row r="405" spans="2:7">
      <c r="B405" s="944" t="s">
        <v>5674</v>
      </c>
      <c r="C405" s="944" t="s">
        <v>5781</v>
      </c>
      <c r="D405" s="944" t="s">
        <v>6301</v>
      </c>
      <c r="E405" s="944" t="s">
        <v>5677</v>
      </c>
      <c r="F405" s="944" t="s">
        <v>6302</v>
      </c>
      <c r="G405" s="944" t="s">
        <v>5678</v>
      </c>
    </row>
    <row r="406" spans="2:7">
      <c r="B406" s="944" t="s">
        <v>5674</v>
      </c>
      <c r="C406" s="944" t="s">
        <v>5889</v>
      </c>
      <c r="D406" s="944" t="s">
        <v>6303</v>
      </c>
      <c r="E406" s="944" t="s">
        <v>5677</v>
      </c>
      <c r="F406" s="944" t="s">
        <v>6298</v>
      </c>
      <c r="G406" s="944" t="s">
        <v>5678</v>
      </c>
    </row>
    <row r="407" spans="2:7">
      <c r="B407" s="944" t="s">
        <v>5674</v>
      </c>
      <c r="C407" s="944" t="s">
        <v>5901</v>
      </c>
      <c r="D407" s="944" t="s">
        <v>6304</v>
      </c>
      <c r="E407" s="944" t="s">
        <v>5677</v>
      </c>
      <c r="F407" s="944" t="s">
        <v>6305</v>
      </c>
      <c r="G407" s="944" t="s">
        <v>5678</v>
      </c>
    </row>
    <row r="408" spans="2:7">
      <c r="B408" s="944" t="s">
        <v>5674</v>
      </c>
      <c r="C408" s="944" t="s">
        <v>5909</v>
      </c>
      <c r="D408" s="944" t="s">
        <v>6306</v>
      </c>
      <c r="E408" s="944" t="s">
        <v>5677</v>
      </c>
      <c r="F408" s="944" t="s">
        <v>6307</v>
      </c>
      <c r="G408" s="944" t="s">
        <v>5678</v>
      </c>
    </row>
    <row r="409" spans="2:7">
      <c r="B409" s="944" t="s">
        <v>5674</v>
      </c>
      <c r="C409" s="944" t="s">
        <v>5911</v>
      </c>
      <c r="D409" s="944" t="s">
        <v>6308</v>
      </c>
      <c r="E409" s="944" t="s">
        <v>5677</v>
      </c>
      <c r="F409" s="944" t="s">
        <v>6309</v>
      </c>
      <c r="G409" s="944" t="s">
        <v>5678</v>
      </c>
    </row>
    <row r="410" spans="2:7">
      <c r="B410" s="944" t="s">
        <v>5674</v>
      </c>
      <c r="C410" s="944" t="s">
        <v>5921</v>
      </c>
      <c r="D410" s="944" t="s">
        <v>6310</v>
      </c>
      <c r="E410" s="944" t="s">
        <v>5677</v>
      </c>
      <c r="F410" s="944" t="s">
        <v>6311</v>
      </c>
      <c r="G410" s="944" t="s">
        <v>5678</v>
      </c>
    </row>
    <row r="411" spans="2:7">
      <c r="B411" s="944" t="s">
        <v>5674</v>
      </c>
      <c r="C411" s="944" t="s">
        <v>5927</v>
      </c>
      <c r="D411" s="944" t="s">
        <v>6312</v>
      </c>
      <c r="E411" s="944" t="s">
        <v>5677</v>
      </c>
      <c r="F411" s="944" t="s">
        <v>6313</v>
      </c>
      <c r="G411" s="944" t="s">
        <v>5678</v>
      </c>
    </row>
    <row r="412" spans="2:7">
      <c r="B412" s="944" t="s">
        <v>5674</v>
      </c>
      <c r="C412" s="944" t="s">
        <v>5933</v>
      </c>
      <c r="D412" s="944" t="s">
        <v>6314</v>
      </c>
      <c r="E412" s="944" t="s">
        <v>5677</v>
      </c>
      <c r="F412" s="944" t="s">
        <v>6315</v>
      </c>
      <c r="G412" s="944" t="s">
        <v>5678</v>
      </c>
    </row>
    <row r="413" spans="2:7">
      <c r="B413" s="944" t="s">
        <v>5674</v>
      </c>
      <c r="C413" s="944" t="s">
        <v>5935</v>
      </c>
      <c r="D413" s="944" t="s">
        <v>6316</v>
      </c>
      <c r="E413" s="944" t="s">
        <v>5677</v>
      </c>
      <c r="F413" s="944" t="s">
        <v>6317</v>
      </c>
      <c r="G413" s="944" t="s">
        <v>5678</v>
      </c>
    </row>
    <row r="414" spans="2:7">
      <c r="B414" s="944" t="s">
        <v>5674</v>
      </c>
      <c r="C414" s="944" t="s">
        <v>5790</v>
      </c>
      <c r="D414" s="944" t="s">
        <v>6318</v>
      </c>
      <c r="E414" s="944" t="s">
        <v>6319</v>
      </c>
      <c r="F414" s="944" t="s">
        <v>5677</v>
      </c>
      <c r="G414" s="944" t="s">
        <v>6064</v>
      </c>
    </row>
    <row r="415" spans="2:7">
      <c r="B415" s="944" t="s">
        <v>5674</v>
      </c>
      <c r="C415" s="944" t="s">
        <v>5972</v>
      </c>
      <c r="D415" s="944" t="s">
        <v>6320</v>
      </c>
      <c r="E415" s="944" t="s">
        <v>5677</v>
      </c>
      <c r="F415" s="944" t="s">
        <v>6321</v>
      </c>
      <c r="G415" s="944" t="s">
        <v>5678</v>
      </c>
    </row>
    <row r="416" spans="2:7">
      <c r="B416" s="944" t="s">
        <v>5674</v>
      </c>
      <c r="C416" s="944" t="s">
        <v>5978</v>
      </c>
      <c r="D416" s="944" t="s">
        <v>6322</v>
      </c>
      <c r="E416" s="944" t="s">
        <v>5677</v>
      </c>
      <c r="F416" s="944" t="s">
        <v>6323</v>
      </c>
      <c r="G416" s="944" t="s">
        <v>5678</v>
      </c>
    </row>
    <row r="417" spans="2:7">
      <c r="B417" s="944" t="s">
        <v>5674</v>
      </c>
      <c r="C417" s="944" t="s">
        <v>5984</v>
      </c>
      <c r="D417" s="944" t="s">
        <v>6324</v>
      </c>
      <c r="E417" s="944" t="s">
        <v>5677</v>
      </c>
      <c r="F417" s="944" t="s">
        <v>6325</v>
      </c>
      <c r="G417" s="944" t="s">
        <v>5678</v>
      </c>
    </row>
    <row r="418" spans="2:7">
      <c r="B418" s="944" t="s">
        <v>5674</v>
      </c>
      <c r="C418" s="944" t="s">
        <v>5995</v>
      </c>
      <c r="D418" s="944" t="s">
        <v>6326</v>
      </c>
      <c r="E418" s="944" t="s">
        <v>5677</v>
      </c>
      <c r="F418" s="944" t="s">
        <v>6327</v>
      </c>
      <c r="G418" s="944" t="s">
        <v>5678</v>
      </c>
    </row>
    <row r="419" spans="2:7">
      <c r="B419" s="944" t="s">
        <v>5674</v>
      </c>
      <c r="C419" s="944" t="s">
        <v>6007</v>
      </c>
      <c r="D419" s="944" t="s">
        <v>6328</v>
      </c>
      <c r="E419" s="944" t="s">
        <v>6329</v>
      </c>
      <c r="F419" s="944" t="s">
        <v>6330</v>
      </c>
      <c r="G419" s="944" t="s">
        <v>5783</v>
      </c>
    </row>
    <row r="420" spans="2:7">
      <c r="B420" s="944" t="s">
        <v>5674</v>
      </c>
      <c r="C420" s="944" t="s">
        <v>6011</v>
      </c>
      <c r="D420" s="944" t="s">
        <v>6331</v>
      </c>
      <c r="E420" s="944" t="s">
        <v>5677</v>
      </c>
      <c r="F420" s="944" t="s">
        <v>6332</v>
      </c>
      <c r="G420" s="944" t="s">
        <v>5678</v>
      </c>
    </row>
    <row r="421" spans="2:7">
      <c r="B421" s="944" t="s">
        <v>5674</v>
      </c>
      <c r="C421" s="944" t="s">
        <v>3057</v>
      </c>
      <c r="D421" s="944" t="s">
        <v>6333</v>
      </c>
      <c r="E421" s="944" t="s">
        <v>5677</v>
      </c>
      <c r="F421" s="944" t="s">
        <v>6334</v>
      </c>
      <c r="G421" s="944" t="s">
        <v>5678</v>
      </c>
    </row>
    <row r="422" spans="2:7">
      <c r="B422" s="944" t="s">
        <v>5674</v>
      </c>
      <c r="C422" s="944" t="s">
        <v>5796</v>
      </c>
      <c r="D422" s="944" t="s">
        <v>6335</v>
      </c>
      <c r="E422" s="944" t="s">
        <v>5677</v>
      </c>
      <c r="F422" s="944" t="s">
        <v>6336</v>
      </c>
      <c r="G422" s="944" t="s">
        <v>5678</v>
      </c>
    </row>
    <row r="423" spans="2:7">
      <c r="B423" s="944" t="s">
        <v>5674</v>
      </c>
      <c r="C423" s="944" t="s">
        <v>6026</v>
      </c>
      <c r="D423" s="944" t="s">
        <v>6337</v>
      </c>
      <c r="E423" s="944" t="s">
        <v>6338</v>
      </c>
      <c r="F423" s="944" t="s">
        <v>6339</v>
      </c>
      <c r="G423" s="944" t="s">
        <v>5783</v>
      </c>
    </row>
    <row r="424" spans="2:7">
      <c r="B424" s="944" t="s">
        <v>5674</v>
      </c>
      <c r="C424" s="944" t="s">
        <v>6029</v>
      </c>
      <c r="D424" s="944" t="s">
        <v>6340</v>
      </c>
      <c r="E424" s="944" t="s">
        <v>5677</v>
      </c>
      <c r="F424" s="944" t="s">
        <v>6341</v>
      </c>
      <c r="G424" s="944" t="s">
        <v>5678</v>
      </c>
    </row>
    <row r="425" spans="2:7">
      <c r="B425" s="944" t="s">
        <v>5674</v>
      </c>
      <c r="C425" s="944" t="s">
        <v>6031</v>
      </c>
      <c r="D425" s="944" t="s">
        <v>6342</v>
      </c>
      <c r="E425" s="944" t="s">
        <v>5677</v>
      </c>
      <c r="F425" s="944" t="s">
        <v>6343</v>
      </c>
      <c r="G425" s="944" t="s">
        <v>5678</v>
      </c>
    </row>
    <row r="426" spans="2:7">
      <c r="B426" s="944" t="s">
        <v>5674</v>
      </c>
      <c r="C426" s="944" t="s">
        <v>6033</v>
      </c>
      <c r="D426" s="944" t="s">
        <v>6344</v>
      </c>
      <c r="E426" s="944" t="s">
        <v>5677</v>
      </c>
      <c r="F426" s="944" t="s">
        <v>6345</v>
      </c>
      <c r="G426" s="944" t="s">
        <v>5678</v>
      </c>
    </row>
    <row r="427" spans="2:7">
      <c r="B427" s="944" t="s">
        <v>5674</v>
      </c>
      <c r="C427" s="944" t="s">
        <v>6035</v>
      </c>
      <c r="D427" s="944" t="s">
        <v>6346</v>
      </c>
      <c r="E427" s="944" t="s">
        <v>5677</v>
      </c>
      <c r="F427" s="944" t="s">
        <v>6347</v>
      </c>
      <c r="G427" s="944" t="s">
        <v>5678</v>
      </c>
    </row>
    <row r="428" spans="2:7">
      <c r="B428" s="944" t="s">
        <v>5674</v>
      </c>
      <c r="C428" s="944" t="s">
        <v>6041</v>
      </c>
      <c r="D428" s="944" t="s">
        <v>6348</v>
      </c>
      <c r="E428" s="944" t="s">
        <v>5677</v>
      </c>
      <c r="F428" s="944" t="s">
        <v>6349</v>
      </c>
      <c r="G428" s="944" t="s">
        <v>5678</v>
      </c>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8090-3704-4EFE-8A5E-91B12C59A781}">
  <dimension ref="B1:G753"/>
  <sheetViews>
    <sheetView workbookViewId="0">
      <selection activeCell="K21" sqref="K21"/>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6351</v>
      </c>
      <c r="D3" s="944" t="s">
        <v>6352</v>
      </c>
      <c r="E3" s="944" t="s">
        <v>6353</v>
      </c>
      <c r="F3" s="944" t="s">
        <v>3328</v>
      </c>
      <c r="G3" s="944" t="s">
        <v>5783</v>
      </c>
    </row>
    <row r="4" spans="2:7">
      <c r="B4" s="944" t="s">
        <v>6350</v>
      </c>
      <c r="C4" s="944" t="s">
        <v>6354</v>
      </c>
      <c r="D4" s="944" t="s">
        <v>6355</v>
      </c>
      <c r="E4" s="944" t="s">
        <v>6356</v>
      </c>
      <c r="F4" s="944" t="s">
        <v>6357</v>
      </c>
      <c r="G4" s="944" t="s">
        <v>5783</v>
      </c>
    </row>
    <row r="5" spans="2:7">
      <c r="B5" s="944" t="s">
        <v>6350</v>
      </c>
      <c r="C5" s="944" t="s">
        <v>6358</v>
      </c>
      <c r="D5" s="944" t="s">
        <v>6359</v>
      </c>
      <c r="E5" s="944" t="s">
        <v>1943</v>
      </c>
      <c r="F5" s="944" t="s">
        <v>3026</v>
      </c>
      <c r="G5" s="944" t="s">
        <v>5783</v>
      </c>
    </row>
    <row r="6" spans="2:7">
      <c r="B6" s="944" t="s">
        <v>6350</v>
      </c>
      <c r="C6" s="944" t="s">
        <v>6360</v>
      </c>
      <c r="D6" s="944" t="s">
        <v>6361</v>
      </c>
      <c r="E6" s="944" t="s">
        <v>6362</v>
      </c>
      <c r="F6" s="944" t="s">
        <v>3322</v>
      </c>
      <c r="G6" s="944" t="s">
        <v>5783</v>
      </c>
    </row>
    <row r="7" spans="2:7">
      <c r="B7" s="944" t="s">
        <v>6350</v>
      </c>
      <c r="C7" s="944" t="s">
        <v>6363</v>
      </c>
      <c r="D7" s="944" t="s">
        <v>6364</v>
      </c>
      <c r="E7" s="944" t="s">
        <v>6365</v>
      </c>
      <c r="F7" s="944" t="s">
        <v>3335</v>
      </c>
      <c r="G7" s="944" t="s">
        <v>5783</v>
      </c>
    </row>
    <row r="8" spans="2:7">
      <c r="B8" s="944" t="s">
        <v>6350</v>
      </c>
      <c r="C8" s="944" t="s">
        <v>6366</v>
      </c>
      <c r="D8" s="944" t="s">
        <v>6367</v>
      </c>
      <c r="E8" s="944" t="s">
        <v>6368</v>
      </c>
      <c r="F8" s="944" t="s">
        <v>3421</v>
      </c>
      <c r="G8" s="944" t="s">
        <v>5783</v>
      </c>
    </row>
    <row r="9" spans="2:7">
      <c r="B9" s="944" t="s">
        <v>6350</v>
      </c>
      <c r="C9" s="944" t="s">
        <v>6239</v>
      </c>
      <c r="D9" s="944" t="s">
        <v>6369</v>
      </c>
      <c r="E9" s="944" t="s">
        <v>726</v>
      </c>
      <c r="F9" s="944" t="s">
        <v>35</v>
      </c>
      <c r="G9" s="944" t="s">
        <v>5783</v>
      </c>
    </row>
    <row r="10" spans="2:7">
      <c r="B10" s="944" t="s">
        <v>6350</v>
      </c>
      <c r="C10" s="944" t="s">
        <v>5883</v>
      </c>
      <c r="D10" s="944" t="s">
        <v>5884</v>
      </c>
      <c r="E10" s="944" t="s">
        <v>232</v>
      </c>
      <c r="F10" s="944" t="s">
        <v>1806</v>
      </c>
      <c r="G10" s="944" t="s">
        <v>5783</v>
      </c>
    </row>
    <row r="11" spans="2:7">
      <c r="B11" s="944" t="s">
        <v>6350</v>
      </c>
      <c r="C11" s="944" t="s">
        <v>6370</v>
      </c>
      <c r="D11" s="944" t="s">
        <v>6371</v>
      </c>
      <c r="E11" s="944" t="s">
        <v>726</v>
      </c>
      <c r="F11" s="944" t="s">
        <v>35</v>
      </c>
      <c r="G11" s="944" t="s">
        <v>5783</v>
      </c>
    </row>
    <row r="12" spans="2:7">
      <c r="B12" s="944" t="s">
        <v>6350</v>
      </c>
      <c r="C12" s="944" t="s">
        <v>6372</v>
      </c>
      <c r="D12" s="944" t="s">
        <v>6373</v>
      </c>
      <c r="E12" s="944" t="s">
        <v>726</v>
      </c>
      <c r="F12" s="944" t="s">
        <v>35</v>
      </c>
      <c r="G12" s="944" t="s">
        <v>5783</v>
      </c>
    </row>
    <row r="13" spans="2:7">
      <c r="B13" s="944" t="s">
        <v>6350</v>
      </c>
      <c r="C13" s="944" t="s">
        <v>3718</v>
      </c>
      <c r="D13" s="944" t="s">
        <v>6049</v>
      </c>
      <c r="E13" s="944" t="s">
        <v>726</v>
      </c>
      <c r="F13" s="944" t="s">
        <v>35</v>
      </c>
      <c r="G13" s="944" t="s">
        <v>5783</v>
      </c>
    </row>
    <row r="14" spans="2:7">
      <c r="B14" s="944" t="s">
        <v>6350</v>
      </c>
      <c r="C14" s="944" t="s">
        <v>5685</v>
      </c>
      <c r="D14" s="944" t="s">
        <v>6051</v>
      </c>
      <c r="E14" s="944" t="s">
        <v>232</v>
      </c>
      <c r="F14" s="944" t="s">
        <v>35</v>
      </c>
      <c r="G14" s="944" t="s">
        <v>5783</v>
      </c>
    </row>
    <row r="15" spans="2:7">
      <c r="B15" s="944" t="s">
        <v>6350</v>
      </c>
      <c r="C15" s="944" t="s">
        <v>5687</v>
      </c>
      <c r="D15" s="944" t="s">
        <v>6052</v>
      </c>
      <c r="E15" s="944" t="s">
        <v>726</v>
      </c>
      <c r="F15" s="944" t="s">
        <v>35</v>
      </c>
      <c r="G15" s="944" t="s">
        <v>5783</v>
      </c>
    </row>
    <row r="16" spans="2:7">
      <c r="B16" s="944" t="s">
        <v>6350</v>
      </c>
      <c r="C16" s="944" t="s">
        <v>5689</v>
      </c>
      <c r="D16" s="944" t="s">
        <v>6053</v>
      </c>
      <c r="E16" s="944" t="s">
        <v>232</v>
      </c>
      <c r="F16" s="944" t="s">
        <v>35</v>
      </c>
      <c r="G16" s="944" t="s">
        <v>5783</v>
      </c>
    </row>
    <row r="17" spans="2:7">
      <c r="B17" s="944" t="s">
        <v>6350</v>
      </c>
      <c r="C17" s="944" t="s">
        <v>5693</v>
      </c>
      <c r="D17" s="944" t="s">
        <v>6055</v>
      </c>
      <c r="E17" s="944" t="s">
        <v>232</v>
      </c>
      <c r="F17" s="944" t="s">
        <v>35</v>
      </c>
      <c r="G17" s="944" t="s">
        <v>5783</v>
      </c>
    </row>
    <row r="18" spans="2:7">
      <c r="B18" s="944" t="s">
        <v>6350</v>
      </c>
      <c r="C18" s="944" t="s">
        <v>5699</v>
      </c>
      <c r="D18" s="944" t="s">
        <v>6058</v>
      </c>
      <c r="E18" s="944" t="s">
        <v>2179</v>
      </c>
      <c r="F18" s="944" t="s">
        <v>232</v>
      </c>
      <c r="G18" s="944" t="s">
        <v>5783</v>
      </c>
    </row>
    <row r="19" spans="2:7">
      <c r="B19" s="944" t="s">
        <v>6350</v>
      </c>
      <c r="C19" s="944" t="s">
        <v>5701</v>
      </c>
      <c r="D19" s="944" t="s">
        <v>6059</v>
      </c>
      <c r="E19" s="944" t="s">
        <v>2179</v>
      </c>
      <c r="F19" s="944" t="s">
        <v>232</v>
      </c>
      <c r="G19" s="944" t="s">
        <v>5783</v>
      </c>
    </row>
    <row r="20" spans="2:7">
      <c r="B20" s="944" t="s">
        <v>6350</v>
      </c>
      <c r="C20" s="944" t="s">
        <v>3852</v>
      </c>
      <c r="D20" s="944" t="s">
        <v>6060</v>
      </c>
      <c r="E20" s="944" t="s">
        <v>726</v>
      </c>
      <c r="F20" s="944" t="s">
        <v>35</v>
      </c>
      <c r="G20" s="944" t="s">
        <v>5783</v>
      </c>
    </row>
    <row r="21" spans="2:7">
      <c r="B21" s="944" t="s">
        <v>6350</v>
      </c>
      <c r="C21" s="944" t="s">
        <v>6374</v>
      </c>
      <c r="D21" s="944" t="s">
        <v>6375</v>
      </c>
      <c r="E21" s="944" t="s">
        <v>2983</v>
      </c>
      <c r="F21" s="944" t="s">
        <v>35</v>
      </c>
      <c r="G21" s="944" t="s">
        <v>5783</v>
      </c>
    </row>
    <row r="22" spans="2:7">
      <c r="B22" s="944" t="s">
        <v>6350</v>
      </c>
      <c r="C22" s="944" t="s">
        <v>6376</v>
      </c>
      <c r="D22" s="944" t="s">
        <v>6377</v>
      </c>
      <c r="E22" s="944" t="s">
        <v>726</v>
      </c>
      <c r="F22" s="944" t="s">
        <v>35</v>
      </c>
      <c r="G22" s="944" t="s">
        <v>5783</v>
      </c>
    </row>
    <row r="23" spans="2:7">
      <c r="B23" s="944" t="s">
        <v>6350</v>
      </c>
      <c r="C23" s="944" t="s">
        <v>6378</v>
      </c>
      <c r="D23" s="944" t="s">
        <v>6379</v>
      </c>
      <c r="E23" s="944" t="s">
        <v>726</v>
      </c>
      <c r="F23" s="944" t="s">
        <v>35</v>
      </c>
      <c r="G23" s="944" t="s">
        <v>5783</v>
      </c>
    </row>
    <row r="24" spans="2:7">
      <c r="B24" s="944" t="s">
        <v>6350</v>
      </c>
      <c r="C24" s="944" t="s">
        <v>6380</v>
      </c>
      <c r="D24" s="944" t="s">
        <v>6381</v>
      </c>
      <c r="E24" s="944" t="s">
        <v>726</v>
      </c>
      <c r="F24" s="944" t="s">
        <v>35</v>
      </c>
      <c r="G24" s="944" t="s">
        <v>5783</v>
      </c>
    </row>
    <row r="25" spans="2:7">
      <c r="B25" s="944" t="s">
        <v>6350</v>
      </c>
      <c r="C25" s="944" t="s">
        <v>6382</v>
      </c>
      <c r="D25" s="944" t="s">
        <v>6383</v>
      </c>
      <c r="E25" s="944" t="s">
        <v>726</v>
      </c>
      <c r="F25" s="944" t="s">
        <v>35</v>
      </c>
      <c r="G25" s="944" t="s">
        <v>5783</v>
      </c>
    </row>
    <row r="26" spans="2:7">
      <c r="B26" s="944" t="s">
        <v>6350</v>
      </c>
      <c r="C26" s="944" t="s">
        <v>6384</v>
      </c>
      <c r="D26" s="944" t="s">
        <v>6385</v>
      </c>
      <c r="E26" s="944" t="s">
        <v>2983</v>
      </c>
      <c r="F26" s="944" t="s">
        <v>35</v>
      </c>
      <c r="G26" s="944" t="s">
        <v>5783</v>
      </c>
    </row>
    <row r="27" spans="2:7">
      <c r="B27" s="944" t="s">
        <v>6350</v>
      </c>
      <c r="C27" s="944" t="s">
        <v>6386</v>
      </c>
      <c r="D27" s="944" t="s">
        <v>6387</v>
      </c>
      <c r="E27" s="944" t="s">
        <v>726</v>
      </c>
      <c r="F27" s="944" t="s">
        <v>35</v>
      </c>
      <c r="G27" s="944" t="s">
        <v>5783</v>
      </c>
    </row>
    <row r="28" spans="2:7">
      <c r="B28" s="944" t="s">
        <v>6350</v>
      </c>
      <c r="C28" s="944" t="s">
        <v>6388</v>
      </c>
      <c r="D28" s="944" t="s">
        <v>6389</v>
      </c>
      <c r="E28" s="944" t="s">
        <v>726</v>
      </c>
      <c r="F28" s="944" t="s">
        <v>35</v>
      </c>
      <c r="G28" s="944" t="s">
        <v>5783</v>
      </c>
    </row>
    <row r="29" spans="2:7">
      <c r="B29" s="944" t="s">
        <v>6350</v>
      </c>
      <c r="C29" s="944" t="s">
        <v>6390</v>
      </c>
      <c r="D29" s="944" t="s">
        <v>6391</v>
      </c>
      <c r="E29" s="944" t="s">
        <v>726</v>
      </c>
      <c r="F29" s="944" t="s">
        <v>35</v>
      </c>
      <c r="G29" s="944" t="s">
        <v>5783</v>
      </c>
    </row>
    <row r="30" spans="2:7">
      <c r="B30" s="944" t="s">
        <v>6350</v>
      </c>
      <c r="C30" s="944" t="s">
        <v>3787</v>
      </c>
      <c r="D30" s="944" t="s">
        <v>6392</v>
      </c>
      <c r="E30" s="944" t="s">
        <v>726</v>
      </c>
      <c r="F30" s="944" t="s">
        <v>35</v>
      </c>
      <c r="G30" s="944" t="s">
        <v>5783</v>
      </c>
    </row>
    <row r="31" spans="2:7">
      <c r="B31" s="944" t="s">
        <v>6350</v>
      </c>
      <c r="C31" s="944" t="s">
        <v>6393</v>
      </c>
      <c r="D31" s="944" t="s">
        <v>6394</v>
      </c>
      <c r="E31" s="944" t="s">
        <v>726</v>
      </c>
      <c r="F31" s="944" t="s">
        <v>35</v>
      </c>
      <c r="G31" s="944" t="s">
        <v>5783</v>
      </c>
    </row>
    <row r="32" spans="2:7">
      <c r="B32" s="944" t="s">
        <v>6350</v>
      </c>
      <c r="C32" s="944" t="s">
        <v>6395</v>
      </c>
      <c r="D32" s="944" t="s">
        <v>6396</v>
      </c>
      <c r="E32" s="944" t="s">
        <v>232</v>
      </c>
      <c r="F32" s="944" t="s">
        <v>35</v>
      </c>
      <c r="G32" s="944" t="s">
        <v>5783</v>
      </c>
    </row>
    <row r="33" spans="2:7">
      <c r="B33" s="944" t="s">
        <v>6350</v>
      </c>
      <c r="C33" s="944" t="s">
        <v>6397</v>
      </c>
      <c r="D33" s="944" t="s">
        <v>6398</v>
      </c>
      <c r="E33" s="944" t="s">
        <v>726</v>
      </c>
      <c r="F33" s="944" t="s">
        <v>35</v>
      </c>
      <c r="G33" s="944" t="s">
        <v>5783</v>
      </c>
    </row>
    <row r="34" spans="2:7">
      <c r="B34" s="944" t="s">
        <v>6350</v>
      </c>
      <c r="C34" s="944" t="s">
        <v>6399</v>
      </c>
      <c r="D34" s="944" t="s">
        <v>6400</v>
      </c>
      <c r="E34" s="944" t="s">
        <v>726</v>
      </c>
      <c r="F34" s="944" t="s">
        <v>35</v>
      </c>
      <c r="G34" s="944" t="s">
        <v>5783</v>
      </c>
    </row>
    <row r="35" spans="2:7">
      <c r="B35" s="944" t="s">
        <v>6350</v>
      </c>
      <c r="C35" s="944" t="s">
        <v>6401</v>
      </c>
      <c r="D35" s="944" t="s">
        <v>6402</v>
      </c>
      <c r="E35" s="944" t="s">
        <v>726</v>
      </c>
      <c r="F35" s="944" t="s">
        <v>35</v>
      </c>
      <c r="G35" s="944" t="s">
        <v>5783</v>
      </c>
    </row>
    <row r="36" spans="2:7">
      <c r="B36" s="944" t="s">
        <v>6350</v>
      </c>
      <c r="C36" s="944" t="s">
        <v>6403</v>
      </c>
      <c r="D36" s="944" t="s">
        <v>6404</v>
      </c>
      <c r="E36" s="944" t="s">
        <v>232</v>
      </c>
      <c r="F36" s="944" t="s">
        <v>35</v>
      </c>
      <c r="G36" s="944" t="s">
        <v>5783</v>
      </c>
    </row>
    <row r="37" spans="2:7">
      <c r="B37" s="944" t="s">
        <v>6350</v>
      </c>
      <c r="C37" s="944" t="s">
        <v>6405</v>
      </c>
      <c r="D37" s="944" t="s">
        <v>6406</v>
      </c>
      <c r="E37" s="944" t="s">
        <v>726</v>
      </c>
      <c r="F37" s="944" t="s">
        <v>35</v>
      </c>
      <c r="G37" s="944" t="s">
        <v>5783</v>
      </c>
    </row>
    <row r="38" spans="2:7">
      <c r="B38" s="944" t="s">
        <v>6350</v>
      </c>
      <c r="C38" s="944" t="s">
        <v>6360</v>
      </c>
      <c r="D38" s="944" t="s">
        <v>6407</v>
      </c>
      <c r="E38" s="944" t="s">
        <v>726</v>
      </c>
      <c r="F38" s="944" t="s">
        <v>35</v>
      </c>
      <c r="G38" s="944" t="s">
        <v>5783</v>
      </c>
    </row>
    <row r="39" spans="2:7">
      <c r="B39" s="944" t="s">
        <v>6350</v>
      </c>
      <c r="C39" s="944" t="s">
        <v>6408</v>
      </c>
      <c r="D39" s="944" t="s">
        <v>6409</v>
      </c>
      <c r="E39" s="944" t="s">
        <v>726</v>
      </c>
      <c r="F39" s="944" t="s">
        <v>35</v>
      </c>
      <c r="G39" s="944" t="s">
        <v>5783</v>
      </c>
    </row>
    <row r="40" spans="2:7">
      <c r="B40" s="944" t="s">
        <v>6350</v>
      </c>
      <c r="C40" s="944" t="s">
        <v>6351</v>
      </c>
      <c r="D40" s="944" t="s">
        <v>6410</v>
      </c>
      <c r="E40" s="944" t="s">
        <v>232</v>
      </c>
      <c r="F40" s="944" t="s">
        <v>35</v>
      </c>
      <c r="G40" s="944" t="s">
        <v>5783</v>
      </c>
    </row>
    <row r="41" spans="2:7">
      <c r="B41" s="944" t="s">
        <v>6350</v>
      </c>
      <c r="C41" s="944" t="s">
        <v>6363</v>
      </c>
      <c r="D41" s="944" t="s">
        <v>6411</v>
      </c>
      <c r="E41" s="944" t="s">
        <v>232</v>
      </c>
      <c r="F41" s="944" t="s">
        <v>35</v>
      </c>
      <c r="G41" s="944" t="s">
        <v>5783</v>
      </c>
    </row>
    <row r="42" spans="2:7">
      <c r="B42" s="944" t="s">
        <v>6350</v>
      </c>
      <c r="C42" s="944" t="s">
        <v>6412</v>
      </c>
      <c r="D42" s="944" t="s">
        <v>6413</v>
      </c>
      <c r="E42" s="944" t="s">
        <v>232</v>
      </c>
      <c r="F42" s="944" t="s">
        <v>35</v>
      </c>
      <c r="G42" s="944" t="s">
        <v>5783</v>
      </c>
    </row>
    <row r="43" spans="2:7">
      <c r="B43" s="944" t="s">
        <v>6350</v>
      </c>
      <c r="C43" s="944" t="s">
        <v>6414</v>
      </c>
      <c r="D43" s="944" t="s">
        <v>6415</v>
      </c>
      <c r="E43" s="944" t="s">
        <v>232</v>
      </c>
      <c r="F43" s="944" t="s">
        <v>35</v>
      </c>
      <c r="G43" s="944" t="s">
        <v>5783</v>
      </c>
    </row>
    <row r="44" spans="2:7">
      <c r="B44" s="944" t="s">
        <v>6350</v>
      </c>
      <c r="C44" s="944" t="s">
        <v>6416</v>
      </c>
      <c r="D44" s="944" t="s">
        <v>6417</v>
      </c>
      <c r="E44" s="944" t="s">
        <v>726</v>
      </c>
      <c r="F44" s="944" t="s">
        <v>35</v>
      </c>
      <c r="G44" s="944" t="s">
        <v>5783</v>
      </c>
    </row>
    <row r="45" spans="2:7">
      <c r="B45" s="944" t="s">
        <v>6350</v>
      </c>
      <c r="C45" s="944" t="s">
        <v>6418</v>
      </c>
      <c r="D45" s="944" t="s">
        <v>6419</v>
      </c>
      <c r="E45" s="944" t="s">
        <v>232</v>
      </c>
      <c r="F45" s="944" t="s">
        <v>35</v>
      </c>
      <c r="G45" s="944" t="s">
        <v>5783</v>
      </c>
    </row>
    <row r="46" spans="2:7">
      <c r="B46" s="944" t="s">
        <v>6350</v>
      </c>
      <c r="C46" s="944" t="s">
        <v>6420</v>
      </c>
      <c r="D46" s="944" t="s">
        <v>6421</v>
      </c>
      <c r="E46" s="944" t="s">
        <v>726</v>
      </c>
      <c r="F46" s="944" t="s">
        <v>35</v>
      </c>
      <c r="G46" s="944" t="s">
        <v>5783</v>
      </c>
    </row>
    <row r="47" spans="2:7">
      <c r="B47" s="944" t="s">
        <v>6350</v>
      </c>
      <c r="C47" s="944" t="s">
        <v>6422</v>
      </c>
      <c r="D47" s="944" t="s">
        <v>6423</v>
      </c>
      <c r="E47" s="944" t="s">
        <v>726</v>
      </c>
      <c r="F47" s="944" t="s">
        <v>35</v>
      </c>
      <c r="G47" s="944" t="s">
        <v>5783</v>
      </c>
    </row>
    <row r="48" spans="2:7">
      <c r="B48" s="944" t="s">
        <v>6350</v>
      </c>
      <c r="C48" s="944" t="s">
        <v>4355</v>
      </c>
      <c r="D48" s="944" t="s">
        <v>6424</v>
      </c>
      <c r="E48" s="944" t="s">
        <v>726</v>
      </c>
      <c r="F48" s="944" t="s">
        <v>35</v>
      </c>
      <c r="G48" s="944" t="s">
        <v>5783</v>
      </c>
    </row>
    <row r="49" spans="2:7">
      <c r="B49" s="944" t="s">
        <v>6350</v>
      </c>
      <c r="C49" s="944" t="s">
        <v>6425</v>
      </c>
      <c r="D49" s="944" t="s">
        <v>6426</v>
      </c>
      <c r="E49" s="944" t="s">
        <v>2179</v>
      </c>
      <c r="F49" s="944" t="s">
        <v>35</v>
      </c>
      <c r="G49" s="944" t="s">
        <v>5783</v>
      </c>
    </row>
    <row r="50" spans="2:7">
      <c r="B50" s="944" t="s">
        <v>6350</v>
      </c>
      <c r="C50" s="944" t="s">
        <v>6427</v>
      </c>
      <c r="D50" s="944" t="s">
        <v>6428</v>
      </c>
      <c r="E50" s="944" t="s">
        <v>726</v>
      </c>
      <c r="F50" s="944" t="s">
        <v>35</v>
      </c>
      <c r="G50" s="944" t="s">
        <v>5783</v>
      </c>
    </row>
    <row r="51" spans="2:7">
      <c r="B51" s="944" t="s">
        <v>6350</v>
      </c>
      <c r="C51" s="944" t="s">
        <v>6429</v>
      </c>
      <c r="D51" s="944" t="s">
        <v>6430</v>
      </c>
      <c r="E51" s="944" t="s">
        <v>726</v>
      </c>
      <c r="F51" s="944" t="s">
        <v>35</v>
      </c>
      <c r="G51" s="944" t="s">
        <v>5783</v>
      </c>
    </row>
    <row r="52" spans="2:7">
      <c r="B52" s="944" t="s">
        <v>6350</v>
      </c>
      <c r="C52" s="944" t="s">
        <v>6431</v>
      </c>
      <c r="D52" s="944" t="s">
        <v>6432</v>
      </c>
      <c r="E52" s="944" t="s">
        <v>726</v>
      </c>
      <c r="F52" s="944" t="s">
        <v>35</v>
      </c>
      <c r="G52" s="944" t="s">
        <v>5783</v>
      </c>
    </row>
    <row r="53" spans="2:7">
      <c r="B53" s="944" t="s">
        <v>6350</v>
      </c>
      <c r="C53" s="944" t="s">
        <v>6433</v>
      </c>
      <c r="D53" s="944" t="s">
        <v>6434</v>
      </c>
      <c r="E53" s="944" t="s">
        <v>2179</v>
      </c>
      <c r="F53" s="944" t="s">
        <v>45</v>
      </c>
      <c r="G53" s="944" t="s">
        <v>5783</v>
      </c>
    </row>
    <row r="54" spans="2:7">
      <c r="B54" s="944" t="s">
        <v>6350</v>
      </c>
      <c r="C54" s="944" t="s">
        <v>6435</v>
      </c>
      <c r="D54" s="944" t="s">
        <v>6436</v>
      </c>
      <c r="E54" s="944" t="s">
        <v>232</v>
      </c>
      <c r="F54" s="944" t="s">
        <v>35</v>
      </c>
      <c r="G54" s="944" t="s">
        <v>5783</v>
      </c>
    </row>
    <row r="55" spans="2:7">
      <c r="B55" s="944" t="s">
        <v>6350</v>
      </c>
      <c r="C55" s="944" t="s">
        <v>6437</v>
      </c>
      <c r="D55" s="944" t="s">
        <v>6438</v>
      </c>
      <c r="E55" s="944" t="s">
        <v>726</v>
      </c>
      <c r="F55" s="944" t="s">
        <v>35</v>
      </c>
      <c r="G55" s="944" t="s">
        <v>5783</v>
      </c>
    </row>
    <row r="56" spans="2:7">
      <c r="B56" s="944" t="s">
        <v>6350</v>
      </c>
      <c r="C56" s="944" t="s">
        <v>6439</v>
      </c>
      <c r="D56" s="944" t="s">
        <v>6440</v>
      </c>
      <c r="E56" s="944" t="s">
        <v>726</v>
      </c>
      <c r="F56" s="944" t="s">
        <v>35</v>
      </c>
      <c r="G56" s="944" t="s">
        <v>5783</v>
      </c>
    </row>
    <row r="57" spans="2:7">
      <c r="B57" s="944" t="s">
        <v>6350</v>
      </c>
      <c r="C57" s="944" t="s">
        <v>6366</v>
      </c>
      <c r="D57" s="944" t="s">
        <v>6441</v>
      </c>
      <c r="E57" s="944" t="s">
        <v>232</v>
      </c>
      <c r="F57" s="944" t="s">
        <v>35</v>
      </c>
      <c r="G57" s="944" t="s">
        <v>5783</v>
      </c>
    </row>
    <row r="58" spans="2:7">
      <c r="B58" s="944" t="s">
        <v>6350</v>
      </c>
      <c r="C58" s="944" t="s">
        <v>6442</v>
      </c>
      <c r="D58" s="944" t="s">
        <v>6443</v>
      </c>
      <c r="E58" s="944" t="s">
        <v>726</v>
      </c>
      <c r="F58" s="944" t="s">
        <v>35</v>
      </c>
      <c r="G58" s="944" t="s">
        <v>5783</v>
      </c>
    </row>
    <row r="59" spans="2:7">
      <c r="B59" s="944" t="s">
        <v>6350</v>
      </c>
      <c r="C59" s="944" t="s">
        <v>6444</v>
      </c>
      <c r="D59" s="944" t="s">
        <v>6445</v>
      </c>
      <c r="E59" s="944" t="s">
        <v>6446</v>
      </c>
      <c r="F59" s="944" t="s">
        <v>6447</v>
      </c>
      <c r="G59" s="944" t="s">
        <v>5783</v>
      </c>
    </row>
    <row r="60" spans="2:7">
      <c r="B60" s="944" t="s">
        <v>6350</v>
      </c>
      <c r="C60" s="944" t="s">
        <v>6448</v>
      </c>
      <c r="D60" s="944" t="s">
        <v>6449</v>
      </c>
      <c r="E60" s="944" t="s">
        <v>6446</v>
      </c>
      <c r="F60" s="944" t="s">
        <v>6447</v>
      </c>
      <c r="G60" s="944" t="s">
        <v>5783</v>
      </c>
    </row>
    <row r="61" spans="2:7">
      <c r="B61" s="944" t="s">
        <v>6350</v>
      </c>
      <c r="C61" s="944" t="s">
        <v>6450</v>
      </c>
      <c r="D61" s="944" t="s">
        <v>6451</v>
      </c>
      <c r="E61" s="944" t="s">
        <v>6446</v>
      </c>
      <c r="F61" s="944" t="s">
        <v>6447</v>
      </c>
      <c r="G61" s="944" t="s">
        <v>5783</v>
      </c>
    </row>
    <row r="62" spans="2:7">
      <c r="B62" s="944" t="s">
        <v>6350</v>
      </c>
      <c r="C62" s="944" t="s">
        <v>5859</v>
      </c>
      <c r="D62" s="944" t="s">
        <v>6452</v>
      </c>
      <c r="E62" s="944" t="s">
        <v>6453</v>
      </c>
      <c r="F62" s="944"/>
      <c r="G62" s="944" t="s">
        <v>6064</v>
      </c>
    </row>
    <row r="63" spans="2:7">
      <c r="B63" s="944" t="s">
        <v>6350</v>
      </c>
      <c r="C63" s="944" t="s">
        <v>6454</v>
      </c>
      <c r="D63" s="944" t="s">
        <v>6455</v>
      </c>
      <c r="E63" s="944" t="s">
        <v>6453</v>
      </c>
      <c r="F63" s="944" t="s">
        <v>6447</v>
      </c>
      <c r="G63" s="944" t="s">
        <v>5783</v>
      </c>
    </row>
    <row r="64" spans="2:7">
      <c r="B64" s="944" t="s">
        <v>6350</v>
      </c>
      <c r="C64" s="944" t="s">
        <v>5949</v>
      </c>
      <c r="D64" s="944" t="s">
        <v>6456</v>
      </c>
      <c r="E64" s="944" t="s">
        <v>6453</v>
      </c>
      <c r="F64" s="944" t="s">
        <v>6447</v>
      </c>
      <c r="G64" s="944" t="s">
        <v>5783</v>
      </c>
    </row>
    <row r="65" spans="2:7">
      <c r="B65" s="944" t="s">
        <v>6350</v>
      </c>
      <c r="C65" s="944" t="s">
        <v>5951</v>
      </c>
      <c r="D65" s="944" t="s">
        <v>6457</v>
      </c>
      <c r="E65" s="944" t="s">
        <v>6453</v>
      </c>
      <c r="F65" s="944" t="s">
        <v>6447</v>
      </c>
      <c r="G65" s="944" t="s">
        <v>5783</v>
      </c>
    </row>
    <row r="66" spans="2:7">
      <c r="B66" s="944" t="s">
        <v>6350</v>
      </c>
      <c r="C66" s="944" t="s">
        <v>5883</v>
      </c>
      <c r="D66" s="944" t="s">
        <v>6458</v>
      </c>
      <c r="E66" s="944" t="s">
        <v>233</v>
      </c>
      <c r="F66" s="944" t="s">
        <v>1401</v>
      </c>
      <c r="G66" s="944" t="s">
        <v>5783</v>
      </c>
    </row>
    <row r="67" spans="2:7">
      <c r="B67" s="944" t="s">
        <v>6350</v>
      </c>
      <c r="C67" s="944" t="s">
        <v>6459</v>
      </c>
      <c r="D67" s="944" t="s">
        <v>6460</v>
      </c>
      <c r="E67" s="944" t="s">
        <v>233</v>
      </c>
      <c r="F67" s="944" t="s">
        <v>1401</v>
      </c>
      <c r="G67" s="944" t="s">
        <v>5783</v>
      </c>
    </row>
    <row r="68" spans="2:7">
      <c r="B68" s="944" t="s">
        <v>6350</v>
      </c>
      <c r="C68" s="944" t="s">
        <v>5699</v>
      </c>
      <c r="D68" s="944" t="s">
        <v>6461</v>
      </c>
      <c r="E68" s="944" t="s">
        <v>233</v>
      </c>
      <c r="F68" s="944" t="s">
        <v>1401</v>
      </c>
      <c r="G68" s="944" t="s">
        <v>5783</v>
      </c>
    </row>
    <row r="69" spans="2:7">
      <c r="B69" s="944" t="s">
        <v>6350</v>
      </c>
      <c r="C69" s="944" t="s">
        <v>5701</v>
      </c>
      <c r="D69" s="944" t="s">
        <v>6462</v>
      </c>
      <c r="E69" s="944" t="s">
        <v>233</v>
      </c>
      <c r="F69" s="944" t="s">
        <v>2104</v>
      </c>
      <c r="G69" s="944" t="s">
        <v>5783</v>
      </c>
    </row>
    <row r="70" spans="2:7">
      <c r="B70" s="944" t="s">
        <v>6350</v>
      </c>
      <c r="C70" s="944" t="s">
        <v>6425</v>
      </c>
      <c r="D70" s="944" t="s">
        <v>6463</v>
      </c>
      <c r="E70" s="944"/>
      <c r="F70" s="944" t="s">
        <v>233</v>
      </c>
      <c r="G70" s="944" t="s">
        <v>5783</v>
      </c>
    </row>
    <row r="71" spans="2:7">
      <c r="B71" s="944" t="s">
        <v>6350</v>
      </c>
      <c r="C71" s="944" t="s">
        <v>5883</v>
      </c>
      <c r="D71" s="944" t="s">
        <v>6464</v>
      </c>
      <c r="E71" s="944" t="s">
        <v>6465</v>
      </c>
      <c r="F71" s="944" t="s">
        <v>6466</v>
      </c>
      <c r="G71" s="944" t="s">
        <v>5783</v>
      </c>
    </row>
    <row r="72" spans="2:7">
      <c r="B72" s="944" t="s">
        <v>6350</v>
      </c>
      <c r="C72" s="944" t="s">
        <v>6459</v>
      </c>
      <c r="D72" s="944" t="s">
        <v>6467</v>
      </c>
      <c r="E72" s="944" t="s">
        <v>6465</v>
      </c>
      <c r="F72" s="944" t="s">
        <v>6466</v>
      </c>
      <c r="G72" s="944" t="s">
        <v>5783</v>
      </c>
    </row>
    <row r="73" spans="2:7">
      <c r="B73" s="944" t="s">
        <v>6350</v>
      </c>
      <c r="C73" s="944" t="s">
        <v>5699</v>
      </c>
      <c r="D73" s="944" t="s">
        <v>6468</v>
      </c>
      <c r="E73" s="944" t="s">
        <v>6465</v>
      </c>
      <c r="F73" s="944" t="s">
        <v>6466</v>
      </c>
      <c r="G73" s="944" t="s">
        <v>5783</v>
      </c>
    </row>
    <row r="74" spans="2:7">
      <c r="B74" s="944" t="s">
        <v>6350</v>
      </c>
      <c r="C74" s="944" t="s">
        <v>5701</v>
      </c>
      <c r="D74" s="944" t="s">
        <v>6469</v>
      </c>
      <c r="E74" s="944" t="s">
        <v>6465</v>
      </c>
      <c r="F74" s="944" t="s">
        <v>6470</v>
      </c>
      <c r="G74" s="944" t="s">
        <v>5783</v>
      </c>
    </row>
    <row r="75" spans="2:7">
      <c r="B75" s="944" t="s">
        <v>6350</v>
      </c>
      <c r="C75" s="944" t="s">
        <v>6425</v>
      </c>
      <c r="D75" s="944" t="s">
        <v>6471</v>
      </c>
      <c r="E75" s="944"/>
      <c r="F75" s="944" t="s">
        <v>6465</v>
      </c>
      <c r="G75" s="944" t="s">
        <v>5783</v>
      </c>
    </row>
    <row r="76" spans="2:7">
      <c r="B76" s="944" t="s">
        <v>6350</v>
      </c>
      <c r="C76" s="944" t="s">
        <v>6068</v>
      </c>
      <c r="D76" s="944" t="s">
        <v>6082</v>
      </c>
      <c r="E76" s="944" t="s">
        <v>1807</v>
      </c>
      <c r="F76" s="944" t="s">
        <v>3012</v>
      </c>
      <c r="G76" s="944" t="s">
        <v>5783</v>
      </c>
    </row>
    <row r="77" spans="2:7">
      <c r="B77" s="944" t="s">
        <v>6350</v>
      </c>
      <c r="C77" s="944" t="s">
        <v>6239</v>
      </c>
      <c r="D77" s="944" t="s">
        <v>6472</v>
      </c>
      <c r="E77" s="944" t="s">
        <v>1863</v>
      </c>
      <c r="F77" s="944" t="s">
        <v>3015</v>
      </c>
      <c r="G77" s="944" t="s">
        <v>5783</v>
      </c>
    </row>
    <row r="78" spans="2:7">
      <c r="B78" s="944" t="s">
        <v>6350</v>
      </c>
      <c r="C78" s="944" t="s">
        <v>6370</v>
      </c>
      <c r="D78" s="944" t="s">
        <v>6473</v>
      </c>
      <c r="E78" s="944" t="s">
        <v>2218</v>
      </c>
      <c r="F78" s="944" t="s">
        <v>3046</v>
      </c>
      <c r="G78" s="944" t="s">
        <v>5783</v>
      </c>
    </row>
    <row r="79" spans="2:7">
      <c r="B79" s="944" t="s">
        <v>6350</v>
      </c>
      <c r="C79" s="944" t="s">
        <v>6372</v>
      </c>
      <c r="D79" s="944" t="s">
        <v>6474</v>
      </c>
      <c r="E79" s="944" t="s">
        <v>6475</v>
      </c>
      <c r="F79" s="944" t="s">
        <v>6476</v>
      </c>
      <c r="G79" s="944" t="s">
        <v>5783</v>
      </c>
    </row>
    <row r="80" spans="2:7">
      <c r="B80" s="944" t="s">
        <v>6350</v>
      </c>
      <c r="C80" s="944" t="s">
        <v>5685</v>
      </c>
      <c r="D80" s="944" t="s">
        <v>6100</v>
      </c>
      <c r="E80" s="944" t="s">
        <v>6190</v>
      </c>
      <c r="F80" s="944" t="s">
        <v>6477</v>
      </c>
      <c r="G80" s="944" t="s">
        <v>5783</v>
      </c>
    </row>
    <row r="81" spans="2:7">
      <c r="B81" s="944" t="s">
        <v>6350</v>
      </c>
      <c r="C81" s="944" t="s">
        <v>5689</v>
      </c>
      <c r="D81" s="944" t="s">
        <v>6104</v>
      </c>
      <c r="E81" s="944" t="s">
        <v>6478</v>
      </c>
      <c r="F81" s="944" t="s">
        <v>3217</v>
      </c>
      <c r="G81" s="944" t="s">
        <v>5783</v>
      </c>
    </row>
    <row r="82" spans="2:7">
      <c r="B82" s="944" t="s">
        <v>6350</v>
      </c>
      <c r="C82" s="944" t="s">
        <v>5693</v>
      </c>
      <c r="D82" s="944" t="s">
        <v>6107</v>
      </c>
      <c r="E82" s="944" t="s">
        <v>6193</v>
      </c>
      <c r="F82" s="944" t="s">
        <v>3230</v>
      </c>
      <c r="G82" s="944" t="s">
        <v>5783</v>
      </c>
    </row>
    <row r="83" spans="2:7">
      <c r="B83" s="944" t="s">
        <v>6350</v>
      </c>
      <c r="C83" s="944" t="s">
        <v>6395</v>
      </c>
      <c r="D83" s="944" t="s">
        <v>6479</v>
      </c>
      <c r="E83" s="944" t="s">
        <v>3300</v>
      </c>
      <c r="F83" s="944" t="s">
        <v>3297</v>
      </c>
      <c r="G83" s="944" t="s">
        <v>5783</v>
      </c>
    </row>
    <row r="84" spans="2:7">
      <c r="B84" s="944" t="s">
        <v>6350</v>
      </c>
      <c r="C84" s="944" t="s">
        <v>6403</v>
      </c>
      <c r="D84" s="944" t="s">
        <v>6480</v>
      </c>
      <c r="E84" s="944" t="s">
        <v>6481</v>
      </c>
      <c r="F84" s="944" t="s">
        <v>3314</v>
      </c>
      <c r="G84" s="944" t="s">
        <v>5783</v>
      </c>
    </row>
    <row r="85" spans="2:7">
      <c r="B85" s="944" t="s">
        <v>6350</v>
      </c>
      <c r="C85" s="944" t="s">
        <v>6360</v>
      </c>
      <c r="D85" s="944" t="s">
        <v>6482</v>
      </c>
      <c r="E85" s="944" t="s">
        <v>6362</v>
      </c>
      <c r="F85" s="944" t="s">
        <v>3322</v>
      </c>
      <c r="G85" s="944" t="s">
        <v>5783</v>
      </c>
    </row>
    <row r="86" spans="2:7">
      <c r="B86" s="944" t="s">
        <v>6350</v>
      </c>
      <c r="C86" s="944" t="s">
        <v>6351</v>
      </c>
      <c r="D86" s="944" t="s">
        <v>6483</v>
      </c>
      <c r="E86" s="944" t="s">
        <v>6484</v>
      </c>
      <c r="F86" s="944" t="s">
        <v>3330</v>
      </c>
      <c r="G86" s="944" t="s">
        <v>5783</v>
      </c>
    </row>
    <row r="87" spans="2:7">
      <c r="B87" s="944" t="s">
        <v>6350</v>
      </c>
      <c r="C87" s="944" t="s">
        <v>6363</v>
      </c>
      <c r="D87" s="944" t="s">
        <v>6485</v>
      </c>
      <c r="E87" s="944" t="s">
        <v>6486</v>
      </c>
      <c r="F87" s="944" t="s">
        <v>3336</v>
      </c>
      <c r="G87" s="944" t="s">
        <v>5783</v>
      </c>
    </row>
    <row r="88" spans="2:7">
      <c r="B88" s="944" t="s">
        <v>6350</v>
      </c>
      <c r="C88" s="944" t="s">
        <v>6412</v>
      </c>
      <c r="D88" s="944" t="s">
        <v>6487</v>
      </c>
      <c r="E88" s="944" t="s">
        <v>6488</v>
      </c>
      <c r="F88" s="944" t="s">
        <v>3341</v>
      </c>
      <c r="G88" s="944" t="s">
        <v>5783</v>
      </c>
    </row>
    <row r="89" spans="2:7">
      <c r="B89" s="944" t="s">
        <v>6350</v>
      </c>
      <c r="C89" s="944" t="s">
        <v>6489</v>
      </c>
      <c r="D89" s="944" t="s">
        <v>6490</v>
      </c>
      <c r="E89" s="944" t="s">
        <v>6491</v>
      </c>
      <c r="F89" s="944" t="s">
        <v>3358</v>
      </c>
      <c r="G89" s="944" t="s">
        <v>5783</v>
      </c>
    </row>
    <row r="90" spans="2:7">
      <c r="B90" s="944" t="s">
        <v>6350</v>
      </c>
      <c r="C90" s="944" t="s">
        <v>6418</v>
      </c>
      <c r="D90" s="944" t="s">
        <v>6492</v>
      </c>
      <c r="E90" s="944" t="s">
        <v>6493</v>
      </c>
      <c r="F90" s="944" t="s">
        <v>3366</v>
      </c>
      <c r="G90" s="944" t="s">
        <v>5783</v>
      </c>
    </row>
    <row r="91" spans="2:7">
      <c r="B91" s="944" t="s">
        <v>6350</v>
      </c>
      <c r="C91" s="944" t="s">
        <v>6425</v>
      </c>
      <c r="D91" s="944" t="s">
        <v>6494</v>
      </c>
      <c r="E91" s="944"/>
      <c r="F91" s="944" t="s">
        <v>3386</v>
      </c>
      <c r="G91" s="944" t="s">
        <v>5783</v>
      </c>
    </row>
    <row r="92" spans="2:7">
      <c r="B92" s="944" t="s">
        <v>6350</v>
      </c>
      <c r="C92" s="944" t="s">
        <v>6433</v>
      </c>
      <c r="D92" s="944" t="s">
        <v>6495</v>
      </c>
      <c r="E92" s="944"/>
      <c r="F92" s="944" t="s">
        <v>3402</v>
      </c>
      <c r="G92" s="944" t="s">
        <v>5783</v>
      </c>
    </row>
    <row r="93" spans="2:7">
      <c r="B93" s="944" t="s">
        <v>6350</v>
      </c>
      <c r="C93" s="944" t="s">
        <v>6366</v>
      </c>
      <c r="D93" s="944" t="s">
        <v>6496</v>
      </c>
      <c r="E93" s="944" t="s">
        <v>6497</v>
      </c>
      <c r="F93" s="944" t="s">
        <v>3422</v>
      </c>
      <c r="G93" s="944" t="s">
        <v>5783</v>
      </c>
    </row>
    <row r="94" spans="2:7">
      <c r="B94" s="944" t="s">
        <v>6350</v>
      </c>
      <c r="C94" s="944" t="s">
        <v>6425</v>
      </c>
      <c r="D94" s="944" t="s">
        <v>6498</v>
      </c>
      <c r="E94" s="944"/>
      <c r="F94" s="944" t="s">
        <v>71</v>
      </c>
      <c r="G94" s="944" t="s">
        <v>5783</v>
      </c>
    </row>
    <row r="95" spans="2:7">
      <c r="B95" s="944" t="s">
        <v>6350</v>
      </c>
      <c r="C95" s="944" t="s">
        <v>6433</v>
      </c>
      <c r="D95" s="944" t="s">
        <v>6499</v>
      </c>
      <c r="E95" s="944"/>
      <c r="F95" s="944" t="s">
        <v>65</v>
      </c>
      <c r="G95" s="944" t="s">
        <v>5783</v>
      </c>
    </row>
    <row r="96" spans="2:7">
      <c r="B96" s="944" t="s">
        <v>6350</v>
      </c>
      <c r="C96" s="944" t="s">
        <v>6366</v>
      </c>
      <c r="D96" s="944" t="s">
        <v>6500</v>
      </c>
      <c r="E96" s="944"/>
      <c r="F96" s="944" t="s">
        <v>65</v>
      </c>
      <c r="G96" s="944" t="s">
        <v>5783</v>
      </c>
    </row>
    <row r="97" spans="2:7">
      <c r="B97" s="944" t="s">
        <v>6350</v>
      </c>
      <c r="C97" s="944" t="s">
        <v>6372</v>
      </c>
      <c r="D97" s="944" t="s">
        <v>6501</v>
      </c>
      <c r="E97" s="944" t="s">
        <v>2061</v>
      </c>
      <c r="F97" s="944" t="s">
        <v>117</v>
      </c>
      <c r="G97" s="944" t="s">
        <v>5783</v>
      </c>
    </row>
    <row r="98" spans="2:7">
      <c r="B98" s="944" t="s">
        <v>6350</v>
      </c>
      <c r="C98" s="944" t="s">
        <v>6425</v>
      </c>
      <c r="D98" s="944" t="s">
        <v>6502</v>
      </c>
      <c r="E98" s="944"/>
      <c r="F98" s="944" t="s">
        <v>117</v>
      </c>
      <c r="G98" s="944" t="s">
        <v>5783</v>
      </c>
    </row>
    <row r="99" spans="2:7">
      <c r="B99" s="944" t="s">
        <v>6350</v>
      </c>
      <c r="C99" s="944" t="s">
        <v>6433</v>
      </c>
      <c r="D99" s="944" t="s">
        <v>6503</v>
      </c>
      <c r="E99" s="944"/>
      <c r="F99" s="944" t="s">
        <v>117</v>
      </c>
      <c r="G99" s="944" t="s">
        <v>5783</v>
      </c>
    </row>
    <row r="100" spans="2:7">
      <c r="B100" s="944" t="s">
        <v>6350</v>
      </c>
      <c r="C100" s="944" t="s">
        <v>6366</v>
      </c>
      <c r="D100" s="944" t="s">
        <v>6504</v>
      </c>
      <c r="E100" s="944"/>
      <c r="F100" s="944" t="s">
        <v>117</v>
      </c>
      <c r="G100" s="944" t="s">
        <v>5783</v>
      </c>
    </row>
    <row r="101" spans="2:7">
      <c r="B101" s="944" t="s">
        <v>6350</v>
      </c>
      <c r="C101" s="944" t="s">
        <v>5685</v>
      </c>
      <c r="D101" s="944" t="s">
        <v>6505</v>
      </c>
      <c r="E101" s="944" t="s">
        <v>6228</v>
      </c>
      <c r="F101" s="944" t="s">
        <v>6506</v>
      </c>
      <c r="G101" s="944" t="s">
        <v>5783</v>
      </c>
    </row>
    <row r="102" spans="2:7">
      <c r="B102" s="944" t="s">
        <v>6350</v>
      </c>
      <c r="C102" s="944" t="s">
        <v>5689</v>
      </c>
      <c r="D102" s="944" t="s">
        <v>6507</v>
      </c>
      <c r="E102" s="944" t="s">
        <v>300</v>
      </c>
      <c r="F102" s="944" t="s">
        <v>6508</v>
      </c>
      <c r="G102" s="944" t="s">
        <v>5783</v>
      </c>
    </row>
    <row r="103" spans="2:7">
      <c r="B103" s="944" t="s">
        <v>6350</v>
      </c>
      <c r="C103" s="944" t="s">
        <v>5693</v>
      </c>
      <c r="D103" s="944" t="s">
        <v>6215</v>
      </c>
      <c r="E103" s="944" t="s">
        <v>6228</v>
      </c>
      <c r="F103" s="944" t="s">
        <v>6509</v>
      </c>
      <c r="G103" s="944" t="s">
        <v>5783</v>
      </c>
    </row>
    <row r="104" spans="2:7">
      <c r="B104" s="944" t="s">
        <v>6350</v>
      </c>
      <c r="C104" s="944" t="s">
        <v>6351</v>
      </c>
      <c r="D104" s="944" t="s">
        <v>6510</v>
      </c>
      <c r="E104" s="944" t="s">
        <v>1524</v>
      </c>
      <c r="F104" s="944" t="s">
        <v>6511</v>
      </c>
      <c r="G104" s="944" t="s">
        <v>5783</v>
      </c>
    </row>
    <row r="105" spans="2:7">
      <c r="B105" s="944" t="s">
        <v>6350</v>
      </c>
      <c r="C105" s="944" t="s">
        <v>6363</v>
      </c>
      <c r="D105" s="944" t="s">
        <v>6512</v>
      </c>
      <c r="E105" s="944" t="s">
        <v>1524</v>
      </c>
      <c r="F105" s="944" t="s">
        <v>6513</v>
      </c>
      <c r="G105" s="944" t="s">
        <v>5783</v>
      </c>
    </row>
    <row r="106" spans="2:7">
      <c r="B106" s="944" t="s">
        <v>6350</v>
      </c>
      <c r="C106" s="944" t="s">
        <v>6425</v>
      </c>
      <c r="D106" s="944" t="s">
        <v>6514</v>
      </c>
      <c r="E106" s="944"/>
      <c r="F106" s="944" t="s">
        <v>1626</v>
      </c>
      <c r="G106" s="944" t="s">
        <v>5783</v>
      </c>
    </row>
    <row r="107" spans="2:7">
      <c r="B107" s="944" t="s">
        <v>6350</v>
      </c>
      <c r="C107" s="944" t="s">
        <v>6433</v>
      </c>
      <c r="D107" s="944" t="s">
        <v>6515</v>
      </c>
      <c r="E107" s="944"/>
      <c r="F107" s="944" t="s">
        <v>1524</v>
      </c>
      <c r="G107" s="944" t="s">
        <v>5783</v>
      </c>
    </row>
    <row r="108" spans="2:7">
      <c r="B108" s="944" t="s">
        <v>6350</v>
      </c>
      <c r="C108" s="944" t="s">
        <v>6435</v>
      </c>
      <c r="D108" s="944" t="s">
        <v>6516</v>
      </c>
      <c r="E108" s="944" t="s">
        <v>3418</v>
      </c>
      <c r="F108" s="944" t="s">
        <v>6517</v>
      </c>
      <c r="G108" s="944" t="s">
        <v>5783</v>
      </c>
    </row>
    <row r="109" spans="2:7">
      <c r="B109" s="944" t="s">
        <v>6350</v>
      </c>
      <c r="C109" s="944" t="s">
        <v>6366</v>
      </c>
      <c r="D109" s="944" t="s">
        <v>6518</v>
      </c>
      <c r="E109" s="944"/>
      <c r="F109" s="944" t="s">
        <v>1524</v>
      </c>
      <c r="G109" s="944" t="s">
        <v>5783</v>
      </c>
    </row>
    <row r="110" spans="2:7">
      <c r="B110" s="944" t="s">
        <v>6350</v>
      </c>
      <c r="C110" s="944" t="s">
        <v>6459</v>
      </c>
      <c r="D110" s="944" t="s">
        <v>6519</v>
      </c>
      <c r="E110" s="944" t="s">
        <v>2930</v>
      </c>
      <c r="F110" s="944" t="s">
        <v>3156</v>
      </c>
      <c r="G110" s="944" t="s">
        <v>5783</v>
      </c>
    </row>
    <row r="111" spans="2:7">
      <c r="B111" s="944" t="s">
        <v>6350</v>
      </c>
      <c r="C111" s="944" t="s">
        <v>5689</v>
      </c>
      <c r="D111" s="944" t="s">
        <v>6520</v>
      </c>
      <c r="E111" s="944" t="s">
        <v>6521</v>
      </c>
      <c r="F111" s="944" t="s">
        <v>6522</v>
      </c>
      <c r="G111" s="944" t="s">
        <v>5783</v>
      </c>
    </row>
    <row r="112" spans="2:7">
      <c r="B112" s="944" t="s">
        <v>6350</v>
      </c>
      <c r="C112" s="944" t="s">
        <v>6425</v>
      </c>
      <c r="D112" s="944" t="s">
        <v>6523</v>
      </c>
      <c r="E112" s="944"/>
      <c r="F112" s="944" t="s">
        <v>1626</v>
      </c>
      <c r="G112" s="944" t="s">
        <v>5783</v>
      </c>
    </row>
    <row r="113" spans="2:7">
      <c r="B113" s="944" t="s">
        <v>6350</v>
      </c>
      <c r="C113" s="944" t="s">
        <v>6433</v>
      </c>
      <c r="D113" s="944" t="s">
        <v>6524</v>
      </c>
      <c r="E113" s="944"/>
      <c r="F113" s="944" t="s">
        <v>3403</v>
      </c>
      <c r="G113" s="944" t="s">
        <v>5783</v>
      </c>
    </row>
    <row r="114" spans="2:7">
      <c r="B114" s="944" t="s">
        <v>6350</v>
      </c>
      <c r="C114" s="944" t="s">
        <v>6366</v>
      </c>
      <c r="D114" s="944" t="s">
        <v>6525</v>
      </c>
      <c r="E114" s="944"/>
      <c r="F114" s="944" t="s">
        <v>3423</v>
      </c>
      <c r="G114" s="944" t="s">
        <v>5783</v>
      </c>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4FC2-DA6D-4C2F-A8E1-205FA7EF5426}">
  <dimension ref="B1:G4890"/>
  <sheetViews>
    <sheetView workbookViewId="0"/>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6526</v>
      </c>
      <c r="D3" s="944" t="s">
        <v>6527</v>
      </c>
      <c r="E3" s="944" t="s">
        <v>2238</v>
      </c>
      <c r="F3" s="944" t="s">
        <v>1946</v>
      </c>
      <c r="G3" s="944" t="s">
        <v>5783</v>
      </c>
    </row>
    <row r="4" spans="2:7">
      <c r="B4" s="944" t="s">
        <v>6350</v>
      </c>
      <c r="C4" s="944" t="s">
        <v>6528</v>
      </c>
      <c r="D4" s="944" t="s">
        <v>6529</v>
      </c>
      <c r="E4" s="944" t="s">
        <v>6530</v>
      </c>
      <c r="F4" s="944" t="s">
        <v>3685</v>
      </c>
      <c r="G4" s="944" t="s">
        <v>5783</v>
      </c>
    </row>
    <row r="5" spans="2:7">
      <c r="B5" s="944" t="s">
        <v>6350</v>
      </c>
      <c r="C5" s="944" t="s">
        <v>6531</v>
      </c>
      <c r="D5" s="944" t="s">
        <v>6532</v>
      </c>
      <c r="E5" s="944" t="s">
        <v>6533</v>
      </c>
      <c r="F5" s="944" t="s">
        <v>3629</v>
      </c>
      <c r="G5" s="944" t="s">
        <v>5783</v>
      </c>
    </row>
    <row r="6" spans="2:7">
      <c r="B6" s="944" t="s">
        <v>6350</v>
      </c>
      <c r="C6" s="944" t="s">
        <v>6534</v>
      </c>
      <c r="D6" s="944" t="s">
        <v>6535</v>
      </c>
      <c r="E6" s="944" t="s">
        <v>3780</v>
      </c>
      <c r="F6" s="944" t="s">
        <v>3830</v>
      </c>
      <c r="G6" s="944" t="s">
        <v>5783</v>
      </c>
    </row>
    <row r="7" spans="2:7">
      <c r="B7" s="944" t="s">
        <v>6350</v>
      </c>
      <c r="C7" s="944" t="s">
        <v>6536</v>
      </c>
      <c r="D7" s="944" t="s">
        <v>6537</v>
      </c>
      <c r="E7" s="944" t="s">
        <v>3780</v>
      </c>
      <c r="F7" s="944" t="s">
        <v>3775</v>
      </c>
      <c r="G7" s="944" t="s">
        <v>5783</v>
      </c>
    </row>
    <row r="8" spans="2:7">
      <c r="B8" s="944" t="s">
        <v>6350</v>
      </c>
      <c r="C8" s="944" t="s">
        <v>6538</v>
      </c>
      <c r="D8" s="944" t="s">
        <v>6539</v>
      </c>
      <c r="E8" s="944" t="s">
        <v>3780</v>
      </c>
      <c r="F8" s="944" t="s">
        <v>3779</v>
      </c>
      <c r="G8" s="944" t="s">
        <v>5783</v>
      </c>
    </row>
    <row r="9" spans="2:7">
      <c r="B9" s="944" t="s">
        <v>6350</v>
      </c>
      <c r="C9" s="944" t="s">
        <v>6540</v>
      </c>
      <c r="D9" s="944" t="s">
        <v>6541</v>
      </c>
      <c r="E9" s="944" t="s">
        <v>3792</v>
      </c>
      <c r="F9" s="944" t="s">
        <v>3842</v>
      </c>
      <c r="G9" s="944" t="s">
        <v>5783</v>
      </c>
    </row>
    <row r="10" spans="2:7">
      <c r="B10" s="944" t="s">
        <v>6350</v>
      </c>
      <c r="C10" s="944" t="s">
        <v>4054</v>
      </c>
      <c r="D10" s="944" t="s">
        <v>6542</v>
      </c>
      <c r="E10" s="944" t="s">
        <v>6543</v>
      </c>
      <c r="F10" s="944" t="s">
        <v>6544</v>
      </c>
      <c r="G10" s="944" t="s">
        <v>5783</v>
      </c>
    </row>
    <row r="11" spans="2:7">
      <c r="B11" s="944" t="s">
        <v>6350</v>
      </c>
      <c r="C11" s="944" t="s">
        <v>4076</v>
      </c>
      <c r="D11" s="944" t="s">
        <v>6545</v>
      </c>
      <c r="E11" s="944" t="s">
        <v>6546</v>
      </c>
      <c r="F11" s="944" t="s">
        <v>3941</v>
      </c>
      <c r="G11" s="944" t="s">
        <v>5783</v>
      </c>
    </row>
    <row r="12" spans="2:7">
      <c r="B12" s="944" t="s">
        <v>6350</v>
      </c>
      <c r="C12" s="944" t="s">
        <v>6547</v>
      </c>
      <c r="D12" s="944" t="s">
        <v>6548</v>
      </c>
      <c r="E12" s="944" t="s">
        <v>232</v>
      </c>
      <c r="F12" s="944" t="s">
        <v>45</v>
      </c>
      <c r="G12" s="944" t="s">
        <v>5783</v>
      </c>
    </row>
    <row r="13" spans="2:7">
      <c r="B13" s="944" t="s">
        <v>6350</v>
      </c>
      <c r="C13" s="944" t="s">
        <v>6549</v>
      </c>
      <c r="D13" s="944" t="s">
        <v>6550</v>
      </c>
      <c r="E13" s="944" t="s">
        <v>232</v>
      </c>
      <c r="F13" s="944" t="s">
        <v>45</v>
      </c>
      <c r="G13" s="944" t="s">
        <v>5783</v>
      </c>
    </row>
    <row r="14" spans="2:7">
      <c r="B14" s="944" t="s">
        <v>6350</v>
      </c>
      <c r="C14" s="944" t="s">
        <v>6551</v>
      </c>
      <c r="D14" s="944" t="s">
        <v>6552</v>
      </c>
      <c r="E14" s="944" t="s">
        <v>232</v>
      </c>
      <c r="F14" s="944" t="s">
        <v>45</v>
      </c>
      <c r="G14" s="944" t="s">
        <v>5783</v>
      </c>
    </row>
    <row r="15" spans="2:7">
      <c r="B15" s="944" t="s">
        <v>6350</v>
      </c>
      <c r="C15" s="944" t="s">
        <v>6553</v>
      </c>
      <c r="D15" s="944" t="s">
        <v>6554</v>
      </c>
      <c r="E15" s="944" t="s">
        <v>893</v>
      </c>
      <c r="F15" s="944" t="s">
        <v>45</v>
      </c>
      <c r="G15" s="944" t="s">
        <v>5783</v>
      </c>
    </row>
    <row r="16" spans="2:7">
      <c r="B16" s="944" t="s">
        <v>6350</v>
      </c>
      <c r="C16" s="944" t="s">
        <v>6061</v>
      </c>
      <c r="D16" s="944" t="s">
        <v>6555</v>
      </c>
      <c r="E16" s="944" t="s">
        <v>893</v>
      </c>
      <c r="F16" s="944" t="s">
        <v>45</v>
      </c>
      <c r="G16" s="944" t="s">
        <v>5783</v>
      </c>
    </row>
    <row r="17" spans="2:7">
      <c r="B17" s="944" t="s">
        <v>6350</v>
      </c>
      <c r="C17" s="944" t="s">
        <v>6556</v>
      </c>
      <c r="D17" s="944" t="s">
        <v>6557</v>
      </c>
      <c r="E17" s="944" t="s">
        <v>2179</v>
      </c>
      <c r="F17" s="944" t="s">
        <v>726</v>
      </c>
      <c r="G17" s="944" t="s">
        <v>5783</v>
      </c>
    </row>
    <row r="18" spans="2:7">
      <c r="B18" s="944" t="s">
        <v>6350</v>
      </c>
      <c r="C18" s="944" t="s">
        <v>6558</v>
      </c>
      <c r="D18" s="944" t="s">
        <v>6559</v>
      </c>
      <c r="E18" s="944" t="s">
        <v>2179</v>
      </c>
      <c r="F18" s="944" t="s">
        <v>45</v>
      </c>
      <c r="G18" s="944" t="s">
        <v>5783</v>
      </c>
    </row>
    <row r="19" spans="2:7">
      <c r="B19" s="944" t="s">
        <v>6350</v>
      </c>
      <c r="C19" s="944" t="s">
        <v>6560</v>
      </c>
      <c r="D19" s="944" t="s">
        <v>6561</v>
      </c>
      <c r="E19" s="944" t="s">
        <v>893</v>
      </c>
      <c r="F19" s="944" t="s">
        <v>45</v>
      </c>
      <c r="G19" s="944" t="s">
        <v>5783</v>
      </c>
    </row>
    <row r="20" spans="2:7">
      <c r="B20" s="944" t="s">
        <v>6350</v>
      </c>
      <c r="C20" s="944" t="s">
        <v>6459</v>
      </c>
      <c r="D20" s="944" t="s">
        <v>6562</v>
      </c>
      <c r="E20" s="944" t="s">
        <v>2179</v>
      </c>
      <c r="F20" s="944" t="s">
        <v>45</v>
      </c>
      <c r="G20" s="944" t="s">
        <v>5783</v>
      </c>
    </row>
    <row r="21" spans="2:7">
      <c r="B21" s="944" t="s">
        <v>6350</v>
      </c>
      <c r="C21" s="944" t="s">
        <v>4565</v>
      </c>
      <c r="D21" s="944" t="s">
        <v>6047</v>
      </c>
      <c r="E21" s="944" t="s">
        <v>2179</v>
      </c>
      <c r="F21" s="944" t="s">
        <v>45</v>
      </c>
      <c r="G21" s="944" t="s">
        <v>5783</v>
      </c>
    </row>
    <row r="22" spans="2:7">
      <c r="B22" s="944" t="s">
        <v>6350</v>
      </c>
      <c r="C22" s="944" t="s">
        <v>6563</v>
      </c>
      <c r="D22" s="944" t="s">
        <v>6564</v>
      </c>
      <c r="E22" s="944" t="s">
        <v>2179</v>
      </c>
      <c r="F22" s="944" t="s">
        <v>726</v>
      </c>
      <c r="G22" s="944" t="s">
        <v>5783</v>
      </c>
    </row>
    <row r="23" spans="2:7">
      <c r="B23" s="944" t="s">
        <v>6350</v>
      </c>
      <c r="C23" s="944" t="s">
        <v>6565</v>
      </c>
      <c r="D23" s="944" t="s">
        <v>6566</v>
      </c>
      <c r="E23" s="944" t="s">
        <v>726</v>
      </c>
      <c r="F23" s="944" t="s">
        <v>2983</v>
      </c>
      <c r="G23" s="944" t="s">
        <v>5783</v>
      </c>
    </row>
    <row r="24" spans="2:7">
      <c r="B24" s="944" t="s">
        <v>6350</v>
      </c>
      <c r="C24" s="944" t="s">
        <v>6567</v>
      </c>
      <c r="D24" s="944" t="s">
        <v>6568</v>
      </c>
      <c r="E24" s="944" t="s">
        <v>232</v>
      </c>
      <c r="F24" s="944" t="s">
        <v>726</v>
      </c>
      <c r="G24" s="944" t="s">
        <v>5783</v>
      </c>
    </row>
    <row r="25" spans="2:7">
      <c r="B25" s="944" t="s">
        <v>6350</v>
      </c>
      <c r="C25" s="944" t="s">
        <v>6569</v>
      </c>
      <c r="D25" s="944" t="s">
        <v>6570</v>
      </c>
      <c r="E25" s="944" t="s">
        <v>232</v>
      </c>
      <c r="F25" s="944" t="s">
        <v>726</v>
      </c>
      <c r="G25" s="944" t="s">
        <v>5783</v>
      </c>
    </row>
    <row r="26" spans="2:7">
      <c r="B26" s="944" t="s">
        <v>6350</v>
      </c>
      <c r="C26" s="944" t="s">
        <v>6571</v>
      </c>
      <c r="D26" s="944" t="s">
        <v>6572</v>
      </c>
      <c r="E26" s="944" t="s">
        <v>232</v>
      </c>
      <c r="F26" s="944" t="s">
        <v>726</v>
      </c>
      <c r="G26" s="944" t="s">
        <v>5783</v>
      </c>
    </row>
    <row r="27" spans="2:7">
      <c r="B27" s="944" t="s">
        <v>6350</v>
      </c>
      <c r="C27" s="944" t="s">
        <v>3632</v>
      </c>
      <c r="D27" s="944" t="s">
        <v>6573</v>
      </c>
      <c r="E27" s="944" t="s">
        <v>726</v>
      </c>
      <c r="F27" s="944" t="s">
        <v>2983</v>
      </c>
      <c r="G27" s="944" t="s">
        <v>5783</v>
      </c>
    </row>
    <row r="28" spans="2:7">
      <c r="B28" s="944" t="s">
        <v>6350</v>
      </c>
      <c r="C28" s="944" t="s">
        <v>6574</v>
      </c>
      <c r="D28" s="944" t="s">
        <v>6575</v>
      </c>
      <c r="E28" s="944" t="s">
        <v>2179</v>
      </c>
      <c r="F28" s="944" t="s">
        <v>726</v>
      </c>
      <c r="G28" s="944" t="s">
        <v>5783</v>
      </c>
    </row>
    <row r="29" spans="2:7">
      <c r="B29" s="944" t="s">
        <v>6350</v>
      </c>
      <c r="C29" s="944" t="s">
        <v>6576</v>
      </c>
      <c r="D29" s="944" t="s">
        <v>6577</v>
      </c>
      <c r="E29" s="944" t="s">
        <v>2179</v>
      </c>
      <c r="F29" s="944" t="s">
        <v>726</v>
      </c>
      <c r="G29" s="944" t="s">
        <v>5783</v>
      </c>
    </row>
    <row r="30" spans="2:7">
      <c r="B30" s="944" t="s">
        <v>6350</v>
      </c>
      <c r="C30" s="944" t="s">
        <v>3635</v>
      </c>
      <c r="D30" s="944" t="s">
        <v>6578</v>
      </c>
      <c r="E30" s="944" t="s">
        <v>726</v>
      </c>
      <c r="F30" s="944" t="s">
        <v>2983</v>
      </c>
      <c r="G30" s="944" t="s">
        <v>5783</v>
      </c>
    </row>
    <row r="31" spans="2:7">
      <c r="B31" s="944" t="s">
        <v>6350</v>
      </c>
      <c r="C31" s="944" t="s">
        <v>6531</v>
      </c>
      <c r="D31" s="944" t="s">
        <v>6579</v>
      </c>
      <c r="E31" s="944" t="s">
        <v>726</v>
      </c>
      <c r="F31" s="944" t="s">
        <v>2983</v>
      </c>
      <c r="G31" s="944" t="s">
        <v>5783</v>
      </c>
    </row>
    <row r="32" spans="2:7">
      <c r="B32" s="944" t="s">
        <v>6350</v>
      </c>
      <c r="C32" s="944" t="s">
        <v>6580</v>
      </c>
      <c r="D32" s="944" t="s">
        <v>6581</v>
      </c>
      <c r="E32" s="944" t="s">
        <v>2179</v>
      </c>
      <c r="F32" s="944" t="s">
        <v>45</v>
      </c>
      <c r="G32" s="944" t="s">
        <v>5783</v>
      </c>
    </row>
    <row r="33" spans="2:7">
      <c r="B33" s="944" t="s">
        <v>6350</v>
      </c>
      <c r="C33" s="944" t="s">
        <v>3648</v>
      </c>
      <c r="D33" s="944" t="s">
        <v>6582</v>
      </c>
      <c r="E33" s="944" t="s">
        <v>726</v>
      </c>
      <c r="F33" s="944" t="s">
        <v>2983</v>
      </c>
      <c r="G33" s="944" t="s">
        <v>5783</v>
      </c>
    </row>
    <row r="34" spans="2:7">
      <c r="B34" s="944" t="s">
        <v>6350</v>
      </c>
      <c r="C34" s="944" t="s">
        <v>6528</v>
      </c>
      <c r="D34" s="944" t="s">
        <v>6583</v>
      </c>
      <c r="E34" s="944" t="s">
        <v>2179</v>
      </c>
      <c r="F34" s="944" t="s">
        <v>726</v>
      </c>
      <c r="G34" s="944" t="s">
        <v>5783</v>
      </c>
    </row>
    <row r="35" spans="2:7">
      <c r="B35" s="944" t="s">
        <v>6350</v>
      </c>
      <c r="C35" s="944" t="s">
        <v>6584</v>
      </c>
      <c r="D35" s="944" t="s">
        <v>6585</v>
      </c>
      <c r="E35" s="944" t="s">
        <v>232</v>
      </c>
      <c r="F35" s="944" t="s">
        <v>726</v>
      </c>
      <c r="G35" s="944" t="s">
        <v>5783</v>
      </c>
    </row>
    <row r="36" spans="2:7">
      <c r="B36" s="944" t="s">
        <v>6350</v>
      </c>
      <c r="C36" s="944" t="s">
        <v>6586</v>
      </c>
      <c r="D36" s="944" t="s">
        <v>6587</v>
      </c>
      <c r="E36" s="944" t="s">
        <v>726</v>
      </c>
      <c r="F36" s="944" t="s">
        <v>2983</v>
      </c>
      <c r="G36" s="944" t="s">
        <v>5783</v>
      </c>
    </row>
    <row r="37" spans="2:7">
      <c r="B37" s="944" t="s">
        <v>6350</v>
      </c>
      <c r="C37" s="944" t="s">
        <v>6588</v>
      </c>
      <c r="D37" s="944" t="s">
        <v>6589</v>
      </c>
      <c r="E37" s="944" t="s">
        <v>232</v>
      </c>
      <c r="F37" s="944" t="s">
        <v>726</v>
      </c>
      <c r="G37" s="944" t="s">
        <v>5783</v>
      </c>
    </row>
    <row r="38" spans="2:7">
      <c r="B38" s="944" t="s">
        <v>6350</v>
      </c>
      <c r="C38" s="944" t="s">
        <v>6590</v>
      </c>
      <c r="D38" s="944" t="s">
        <v>6591</v>
      </c>
      <c r="E38" s="944" t="s">
        <v>232</v>
      </c>
      <c r="F38" s="944" t="s">
        <v>726</v>
      </c>
      <c r="G38" s="944" t="s">
        <v>5783</v>
      </c>
    </row>
    <row r="39" spans="2:7">
      <c r="B39" s="944" t="s">
        <v>6350</v>
      </c>
      <c r="C39" s="944" t="s">
        <v>6592</v>
      </c>
      <c r="D39" s="944" t="s">
        <v>6593</v>
      </c>
      <c r="E39" s="944" t="s">
        <v>232</v>
      </c>
      <c r="F39" s="944" t="s">
        <v>726</v>
      </c>
      <c r="G39" s="944" t="s">
        <v>5783</v>
      </c>
    </row>
    <row r="40" spans="2:7">
      <c r="B40" s="944" t="s">
        <v>6350</v>
      </c>
      <c r="C40" s="944" t="s">
        <v>6594</v>
      </c>
      <c r="D40" s="944" t="s">
        <v>6595</v>
      </c>
      <c r="E40" s="944" t="s">
        <v>232</v>
      </c>
      <c r="F40" s="944" t="s">
        <v>726</v>
      </c>
      <c r="G40" s="944" t="s">
        <v>5783</v>
      </c>
    </row>
    <row r="41" spans="2:7">
      <c r="B41" s="944" t="s">
        <v>6350</v>
      </c>
      <c r="C41" s="944" t="s">
        <v>6596</v>
      </c>
      <c r="D41" s="944" t="s">
        <v>6597</v>
      </c>
      <c r="E41" s="944" t="s">
        <v>726</v>
      </c>
      <c r="F41" s="944" t="s">
        <v>2983</v>
      </c>
      <c r="G41" s="944" t="s">
        <v>5783</v>
      </c>
    </row>
    <row r="42" spans="2:7">
      <c r="B42" s="944" t="s">
        <v>6350</v>
      </c>
      <c r="C42" s="944" t="s">
        <v>6598</v>
      </c>
      <c r="D42" s="944" t="s">
        <v>6599</v>
      </c>
      <c r="E42" s="944" t="s">
        <v>726</v>
      </c>
      <c r="F42" s="944" t="s">
        <v>2983</v>
      </c>
      <c r="G42" s="944" t="s">
        <v>5783</v>
      </c>
    </row>
    <row r="43" spans="2:7">
      <c r="B43" s="944" t="s">
        <v>6350</v>
      </c>
      <c r="C43" s="944" t="s">
        <v>6600</v>
      </c>
      <c r="D43" s="944" t="s">
        <v>6601</v>
      </c>
      <c r="E43" s="944" t="s">
        <v>2179</v>
      </c>
      <c r="F43" s="944" t="s">
        <v>45</v>
      </c>
      <c r="G43" s="944" t="s">
        <v>5783</v>
      </c>
    </row>
    <row r="44" spans="2:7">
      <c r="B44" s="944" t="s">
        <v>6350</v>
      </c>
      <c r="C44" s="944" t="s">
        <v>6602</v>
      </c>
      <c r="D44" s="944" t="s">
        <v>6603</v>
      </c>
      <c r="E44" s="944" t="s">
        <v>726</v>
      </c>
      <c r="F44" s="944" t="s">
        <v>2983</v>
      </c>
      <c r="G44" s="944" t="s">
        <v>5783</v>
      </c>
    </row>
    <row r="45" spans="2:7">
      <c r="B45" s="944" t="s">
        <v>6350</v>
      </c>
      <c r="C45" s="944" t="s">
        <v>6604</v>
      </c>
      <c r="D45" s="944" t="s">
        <v>6605</v>
      </c>
      <c r="E45" s="944" t="s">
        <v>726</v>
      </c>
      <c r="F45" s="944" t="s">
        <v>2983</v>
      </c>
      <c r="G45" s="944" t="s">
        <v>5783</v>
      </c>
    </row>
    <row r="46" spans="2:7">
      <c r="B46" s="944" t="s">
        <v>6350</v>
      </c>
      <c r="C46" s="944" t="s">
        <v>6534</v>
      </c>
      <c r="D46" s="944" t="s">
        <v>6606</v>
      </c>
      <c r="E46" s="944" t="s">
        <v>726</v>
      </c>
      <c r="F46" s="944" t="s">
        <v>2983</v>
      </c>
      <c r="G46" s="944" t="s">
        <v>5783</v>
      </c>
    </row>
    <row r="47" spans="2:7">
      <c r="B47" s="944" t="s">
        <v>6350</v>
      </c>
      <c r="C47" s="944" t="s">
        <v>6536</v>
      </c>
      <c r="D47" s="944" t="s">
        <v>6607</v>
      </c>
      <c r="E47" s="944" t="s">
        <v>726</v>
      </c>
      <c r="F47" s="944" t="s">
        <v>2983</v>
      </c>
      <c r="G47" s="944" t="s">
        <v>5783</v>
      </c>
    </row>
    <row r="48" spans="2:7">
      <c r="B48" s="944" t="s">
        <v>6350</v>
      </c>
      <c r="C48" s="944" t="s">
        <v>6538</v>
      </c>
      <c r="D48" s="944" t="s">
        <v>6608</v>
      </c>
      <c r="E48" s="944" t="s">
        <v>726</v>
      </c>
      <c r="F48" s="944" t="s">
        <v>2983</v>
      </c>
      <c r="G48" s="944" t="s">
        <v>5783</v>
      </c>
    </row>
    <row r="49" spans="2:7">
      <c r="B49" s="944" t="s">
        <v>6350</v>
      </c>
      <c r="C49" s="944" t="s">
        <v>6609</v>
      </c>
      <c r="D49" s="944" t="s">
        <v>6610</v>
      </c>
      <c r="E49" s="944" t="s">
        <v>726</v>
      </c>
      <c r="F49" s="944" t="s">
        <v>2983</v>
      </c>
      <c r="G49" s="944" t="s">
        <v>5783</v>
      </c>
    </row>
    <row r="50" spans="2:7">
      <c r="B50" s="944" t="s">
        <v>6350</v>
      </c>
      <c r="C50" s="944" t="s">
        <v>6540</v>
      </c>
      <c r="D50" s="944" t="s">
        <v>6611</v>
      </c>
      <c r="E50" s="944" t="s">
        <v>726</v>
      </c>
      <c r="F50" s="944" t="s">
        <v>2983</v>
      </c>
      <c r="G50" s="944" t="s">
        <v>5783</v>
      </c>
    </row>
    <row r="51" spans="2:7">
      <c r="B51" s="944" t="s">
        <v>6350</v>
      </c>
      <c r="C51" s="944" t="s">
        <v>6612</v>
      </c>
      <c r="D51" s="944" t="s">
        <v>6613</v>
      </c>
      <c r="E51" s="944" t="s">
        <v>726</v>
      </c>
      <c r="F51" s="944" t="s">
        <v>2983</v>
      </c>
      <c r="G51" s="944" t="s">
        <v>5783</v>
      </c>
    </row>
    <row r="52" spans="2:7">
      <c r="B52" s="944" t="s">
        <v>6350</v>
      </c>
      <c r="C52" s="944" t="s">
        <v>4054</v>
      </c>
      <c r="D52" s="944" t="s">
        <v>6614</v>
      </c>
      <c r="E52" s="944" t="s">
        <v>726</v>
      </c>
      <c r="F52" s="944" t="s">
        <v>2983</v>
      </c>
      <c r="G52" s="944" t="s">
        <v>5783</v>
      </c>
    </row>
    <row r="53" spans="2:7">
      <c r="B53" s="944" t="s">
        <v>6350</v>
      </c>
      <c r="C53" s="944" t="s">
        <v>6615</v>
      </c>
      <c r="D53" s="944" t="s">
        <v>6616</v>
      </c>
      <c r="E53" s="944" t="s">
        <v>726</v>
      </c>
      <c r="F53" s="944" t="s">
        <v>2983</v>
      </c>
      <c r="G53" s="944" t="s">
        <v>5783</v>
      </c>
    </row>
    <row r="54" spans="2:7">
      <c r="B54" s="944" t="s">
        <v>6350</v>
      </c>
      <c r="C54" s="944" t="s">
        <v>3896</v>
      </c>
      <c r="D54" s="944" t="s">
        <v>6617</v>
      </c>
      <c r="E54" s="944" t="s">
        <v>232</v>
      </c>
      <c r="F54" s="944" t="s">
        <v>726</v>
      </c>
      <c r="G54" s="944" t="s">
        <v>5783</v>
      </c>
    </row>
    <row r="55" spans="2:7">
      <c r="B55" s="944" t="s">
        <v>6350</v>
      </c>
      <c r="C55" s="944" t="s">
        <v>6618</v>
      </c>
      <c r="D55" s="944" t="s">
        <v>6619</v>
      </c>
      <c r="E55" s="944" t="s">
        <v>232</v>
      </c>
      <c r="F55" s="944" t="s">
        <v>726</v>
      </c>
      <c r="G55" s="944" t="s">
        <v>5783</v>
      </c>
    </row>
    <row r="56" spans="2:7">
      <c r="B56" s="944" t="s">
        <v>6350</v>
      </c>
      <c r="C56" s="944" t="s">
        <v>6620</v>
      </c>
      <c r="D56" s="944" t="s">
        <v>6621</v>
      </c>
      <c r="E56" s="944" t="s">
        <v>232</v>
      </c>
      <c r="F56" s="944" t="s">
        <v>726</v>
      </c>
      <c r="G56" s="944" t="s">
        <v>5783</v>
      </c>
    </row>
    <row r="57" spans="2:7">
      <c r="B57" s="944" t="s">
        <v>6350</v>
      </c>
      <c r="C57" s="944" t="s">
        <v>4553</v>
      </c>
      <c r="D57" s="944" t="s">
        <v>6622</v>
      </c>
      <c r="E57" s="944" t="s">
        <v>232</v>
      </c>
      <c r="F57" s="944" t="s">
        <v>726</v>
      </c>
      <c r="G57" s="944" t="s">
        <v>5783</v>
      </c>
    </row>
    <row r="58" spans="2:7">
      <c r="B58" s="944" t="s">
        <v>6350</v>
      </c>
      <c r="C58" s="944" t="s">
        <v>6623</v>
      </c>
      <c r="D58" s="944" t="s">
        <v>6624</v>
      </c>
      <c r="E58" s="944" t="s">
        <v>2179</v>
      </c>
      <c r="F58" s="944" t="s">
        <v>726</v>
      </c>
      <c r="G58" s="944" t="s">
        <v>5783</v>
      </c>
    </row>
    <row r="59" spans="2:7">
      <c r="B59" s="944" t="s">
        <v>6350</v>
      </c>
      <c r="C59" s="944" t="s">
        <v>6625</v>
      </c>
      <c r="D59" s="944" t="s">
        <v>6626</v>
      </c>
      <c r="E59" s="944" t="s">
        <v>232</v>
      </c>
      <c r="F59" s="944" t="s">
        <v>726</v>
      </c>
      <c r="G59" s="944" t="s">
        <v>5783</v>
      </c>
    </row>
    <row r="60" spans="2:7">
      <c r="B60" s="944" t="s">
        <v>6350</v>
      </c>
      <c r="C60" s="944" t="s">
        <v>6627</v>
      </c>
      <c r="D60" s="944" t="s">
        <v>6628</v>
      </c>
      <c r="E60" s="944" t="s">
        <v>232</v>
      </c>
      <c r="F60" s="944" t="s">
        <v>726</v>
      </c>
      <c r="G60" s="944" t="s">
        <v>5783</v>
      </c>
    </row>
    <row r="61" spans="2:7">
      <c r="B61" s="944" t="s">
        <v>6350</v>
      </c>
      <c r="C61" s="944" t="s">
        <v>6629</v>
      </c>
      <c r="D61" s="944" t="s">
        <v>6630</v>
      </c>
      <c r="E61" s="944" t="s">
        <v>2179</v>
      </c>
      <c r="F61" s="944" t="s">
        <v>726</v>
      </c>
      <c r="G61" s="944" t="s">
        <v>5783</v>
      </c>
    </row>
    <row r="62" spans="2:7">
      <c r="B62" s="944" t="s">
        <v>6350</v>
      </c>
      <c r="C62" s="944" t="s">
        <v>6631</v>
      </c>
      <c r="D62" s="944" t="s">
        <v>6632</v>
      </c>
      <c r="E62" s="944" t="s">
        <v>2179</v>
      </c>
      <c r="F62" s="944" t="s">
        <v>726</v>
      </c>
      <c r="G62" s="944" t="s">
        <v>5783</v>
      </c>
    </row>
    <row r="63" spans="2:7">
      <c r="B63" s="944" t="s">
        <v>6350</v>
      </c>
      <c r="C63" s="944" t="s">
        <v>4076</v>
      </c>
      <c r="D63" s="944" t="s">
        <v>6633</v>
      </c>
      <c r="E63" s="944" t="s">
        <v>232</v>
      </c>
      <c r="F63" s="944" t="s">
        <v>2983</v>
      </c>
      <c r="G63" s="944" t="s">
        <v>5783</v>
      </c>
    </row>
    <row r="64" spans="2:7">
      <c r="B64" s="944" t="s">
        <v>6350</v>
      </c>
      <c r="C64" s="944" t="s">
        <v>6634</v>
      </c>
      <c r="D64" s="944" t="s">
        <v>6635</v>
      </c>
      <c r="E64" s="944" t="s">
        <v>232</v>
      </c>
      <c r="F64" s="944" t="s">
        <v>726</v>
      </c>
      <c r="G64" s="944" t="s">
        <v>5783</v>
      </c>
    </row>
    <row r="65" spans="2:7">
      <c r="B65" s="944" t="s">
        <v>6350</v>
      </c>
      <c r="C65" s="944" t="s">
        <v>6636</v>
      </c>
      <c r="D65" s="944" t="s">
        <v>6637</v>
      </c>
      <c r="E65" s="944" t="s">
        <v>232</v>
      </c>
      <c r="F65" s="944" t="s">
        <v>726</v>
      </c>
      <c r="G65" s="944" t="s">
        <v>5783</v>
      </c>
    </row>
    <row r="66" spans="2:7">
      <c r="B66" s="944" t="s">
        <v>6350</v>
      </c>
      <c r="C66" s="944" t="s">
        <v>6638</v>
      </c>
      <c r="D66" s="944" t="s">
        <v>6639</v>
      </c>
      <c r="E66" s="944" t="s">
        <v>726</v>
      </c>
      <c r="F66" s="944" t="s">
        <v>35</v>
      </c>
      <c r="G66" s="944" t="s">
        <v>5783</v>
      </c>
    </row>
    <row r="67" spans="2:7">
      <c r="B67" s="944" t="s">
        <v>6350</v>
      </c>
      <c r="C67" s="944" t="s">
        <v>6640</v>
      </c>
      <c r="D67" s="944" t="s">
        <v>6641</v>
      </c>
      <c r="E67" s="944" t="s">
        <v>726</v>
      </c>
      <c r="F67" s="944" t="s">
        <v>2983</v>
      </c>
      <c r="G67" s="944" t="s">
        <v>5783</v>
      </c>
    </row>
    <row r="68" spans="2:7">
      <c r="B68" s="944" t="s">
        <v>6350</v>
      </c>
      <c r="C68" s="944" t="s">
        <v>6642</v>
      </c>
      <c r="D68" s="944" t="s">
        <v>6643</v>
      </c>
      <c r="E68" s="944" t="s">
        <v>2179</v>
      </c>
      <c r="F68" s="944" t="s">
        <v>726</v>
      </c>
      <c r="G68" s="944" t="s">
        <v>5783</v>
      </c>
    </row>
    <row r="69" spans="2:7">
      <c r="B69" s="944" t="s">
        <v>6350</v>
      </c>
      <c r="C69" s="944" t="s">
        <v>6644</v>
      </c>
      <c r="D69" s="944" t="s">
        <v>6645</v>
      </c>
      <c r="E69" s="944" t="s">
        <v>726</v>
      </c>
      <c r="F69" s="944" t="s">
        <v>35</v>
      </c>
      <c r="G69" s="944" t="s">
        <v>5783</v>
      </c>
    </row>
    <row r="70" spans="2:7">
      <c r="B70" s="944" t="s">
        <v>6350</v>
      </c>
      <c r="C70" s="944" t="s">
        <v>6646</v>
      </c>
      <c r="D70" s="944" t="s">
        <v>6647</v>
      </c>
      <c r="E70" s="944" t="s">
        <v>2179</v>
      </c>
      <c r="F70" s="944" t="s">
        <v>2983</v>
      </c>
      <c r="G70" s="944" t="s">
        <v>5783</v>
      </c>
    </row>
    <row r="71" spans="2:7">
      <c r="B71" s="944" t="s">
        <v>6350</v>
      </c>
      <c r="C71" s="944" t="s">
        <v>6648</v>
      </c>
      <c r="D71" s="944" t="s">
        <v>6649</v>
      </c>
      <c r="E71" s="944" t="s">
        <v>2179</v>
      </c>
      <c r="F71" s="944" t="s">
        <v>726</v>
      </c>
      <c r="G71" s="944" t="s">
        <v>5783</v>
      </c>
    </row>
    <row r="72" spans="2:7">
      <c r="B72" s="944" t="s">
        <v>6350</v>
      </c>
      <c r="C72" s="944" t="s">
        <v>4191</v>
      </c>
      <c r="D72" s="944" t="s">
        <v>6650</v>
      </c>
      <c r="E72" s="944" t="s">
        <v>232</v>
      </c>
      <c r="F72" s="944" t="s">
        <v>726</v>
      </c>
      <c r="G72" s="944" t="s">
        <v>5783</v>
      </c>
    </row>
    <row r="73" spans="2:7">
      <c r="B73" s="944" t="s">
        <v>6350</v>
      </c>
      <c r="C73" s="944" t="s">
        <v>6651</v>
      </c>
      <c r="D73" s="944" t="s">
        <v>6652</v>
      </c>
      <c r="E73" s="944"/>
      <c r="F73" s="944"/>
      <c r="G73" s="944" t="s">
        <v>5678</v>
      </c>
    </row>
    <row r="74" spans="2:7">
      <c r="B74" s="944" t="s">
        <v>6350</v>
      </c>
      <c r="C74" s="944" t="s">
        <v>6547</v>
      </c>
      <c r="D74" s="944" t="s">
        <v>6653</v>
      </c>
      <c r="E74" s="944" t="s">
        <v>2104</v>
      </c>
      <c r="F74" s="944"/>
      <c r="G74" s="944" t="s">
        <v>5783</v>
      </c>
    </row>
    <row r="75" spans="2:7">
      <c r="B75" s="944" t="s">
        <v>6350</v>
      </c>
      <c r="C75" s="944" t="s">
        <v>6549</v>
      </c>
      <c r="D75" s="944" t="s">
        <v>6654</v>
      </c>
      <c r="E75" s="944" t="s">
        <v>2104</v>
      </c>
      <c r="F75" s="944"/>
      <c r="G75" s="944" t="s">
        <v>5783</v>
      </c>
    </row>
    <row r="76" spans="2:7">
      <c r="B76" s="944" t="s">
        <v>6350</v>
      </c>
      <c r="C76" s="944" t="s">
        <v>6551</v>
      </c>
      <c r="D76" s="944" t="s">
        <v>6655</v>
      </c>
      <c r="E76" s="944" t="s">
        <v>2104</v>
      </c>
      <c r="F76" s="944"/>
      <c r="G76" s="944" t="s">
        <v>5783</v>
      </c>
    </row>
    <row r="77" spans="2:7">
      <c r="B77" s="944" t="s">
        <v>6350</v>
      </c>
      <c r="C77" s="944" t="s">
        <v>6553</v>
      </c>
      <c r="D77" s="944" t="s">
        <v>6656</v>
      </c>
      <c r="E77" s="944" t="s">
        <v>2104</v>
      </c>
      <c r="F77" s="944"/>
      <c r="G77" s="944" t="s">
        <v>5783</v>
      </c>
    </row>
    <row r="78" spans="2:7">
      <c r="B78" s="944" t="s">
        <v>6350</v>
      </c>
      <c r="C78" s="944" t="s">
        <v>6061</v>
      </c>
      <c r="D78" s="944" t="s">
        <v>6657</v>
      </c>
      <c r="E78" s="944" t="s">
        <v>2104</v>
      </c>
      <c r="F78" s="944"/>
      <c r="G78" s="944" t="s">
        <v>5783</v>
      </c>
    </row>
    <row r="79" spans="2:7">
      <c r="B79" s="944" t="s">
        <v>6350</v>
      </c>
      <c r="C79" s="944" t="s">
        <v>5859</v>
      </c>
      <c r="D79" s="944" t="s">
        <v>6066</v>
      </c>
      <c r="E79" s="944" t="s">
        <v>2104</v>
      </c>
      <c r="F79" s="944" t="s">
        <v>2986</v>
      </c>
      <c r="G79" s="944" t="s">
        <v>5783</v>
      </c>
    </row>
    <row r="80" spans="2:7">
      <c r="B80" s="944" t="s">
        <v>6350</v>
      </c>
      <c r="C80" s="944" t="s">
        <v>6658</v>
      </c>
      <c r="D80" s="944" t="s">
        <v>6659</v>
      </c>
      <c r="E80" s="944" t="s">
        <v>2104</v>
      </c>
      <c r="F80" s="944" t="s">
        <v>2986</v>
      </c>
      <c r="G80" s="944" t="s">
        <v>5783</v>
      </c>
    </row>
    <row r="81" spans="2:7">
      <c r="B81" s="944" t="s">
        <v>6350</v>
      </c>
      <c r="C81" s="944" t="s">
        <v>6660</v>
      </c>
      <c r="D81" s="944" t="s">
        <v>6661</v>
      </c>
      <c r="E81" s="944" t="s">
        <v>2986</v>
      </c>
      <c r="F81" s="944" t="s">
        <v>2104</v>
      </c>
      <c r="G81" s="944" t="s">
        <v>5783</v>
      </c>
    </row>
    <row r="82" spans="2:7">
      <c r="B82" s="944" t="s">
        <v>6350</v>
      </c>
      <c r="C82" s="944" t="s">
        <v>6662</v>
      </c>
      <c r="D82" s="944" t="s">
        <v>6663</v>
      </c>
      <c r="E82" s="944" t="s">
        <v>2986</v>
      </c>
      <c r="F82" s="944" t="s">
        <v>2104</v>
      </c>
      <c r="G82" s="944" t="s">
        <v>5783</v>
      </c>
    </row>
    <row r="83" spans="2:7">
      <c r="B83" s="944" t="s">
        <v>6350</v>
      </c>
      <c r="C83" s="944" t="s">
        <v>6664</v>
      </c>
      <c r="D83" s="944" t="s">
        <v>6665</v>
      </c>
      <c r="E83" s="944" t="s">
        <v>2986</v>
      </c>
      <c r="F83" s="944" t="s">
        <v>2104</v>
      </c>
      <c r="G83" s="944" t="s">
        <v>5783</v>
      </c>
    </row>
    <row r="84" spans="2:7">
      <c r="B84" s="944" t="s">
        <v>6350</v>
      </c>
      <c r="C84" s="944" t="s">
        <v>6666</v>
      </c>
      <c r="D84" s="944" t="s">
        <v>6667</v>
      </c>
      <c r="E84" s="944" t="s">
        <v>2986</v>
      </c>
      <c r="F84" s="944" t="s">
        <v>2104</v>
      </c>
      <c r="G84" s="944" t="s">
        <v>5783</v>
      </c>
    </row>
    <row r="85" spans="2:7">
      <c r="B85" s="944" t="s">
        <v>6350</v>
      </c>
      <c r="C85" s="944" t="s">
        <v>6556</v>
      </c>
      <c r="D85" s="944" t="s">
        <v>6668</v>
      </c>
      <c r="E85" s="944" t="s">
        <v>2104</v>
      </c>
      <c r="F85" s="944" t="s">
        <v>1401</v>
      </c>
      <c r="G85" s="944" t="s">
        <v>5783</v>
      </c>
    </row>
    <row r="86" spans="2:7">
      <c r="B86" s="944" t="s">
        <v>6350</v>
      </c>
      <c r="C86" s="944" t="s">
        <v>6669</v>
      </c>
      <c r="D86" s="944" t="s">
        <v>6670</v>
      </c>
      <c r="E86" s="944" t="s">
        <v>2986</v>
      </c>
      <c r="F86" s="944" t="s">
        <v>2104</v>
      </c>
      <c r="G86" s="944" t="s">
        <v>5783</v>
      </c>
    </row>
    <row r="87" spans="2:7">
      <c r="B87" s="944" t="s">
        <v>6350</v>
      </c>
      <c r="C87" s="944" t="s">
        <v>6671</v>
      </c>
      <c r="D87" s="944" t="s">
        <v>6672</v>
      </c>
      <c r="E87" s="944" t="s">
        <v>2104</v>
      </c>
      <c r="F87" s="944" t="s">
        <v>3011</v>
      </c>
      <c r="G87" s="944" t="s">
        <v>5783</v>
      </c>
    </row>
    <row r="88" spans="2:7">
      <c r="B88" s="944" t="s">
        <v>6350</v>
      </c>
      <c r="C88" s="944" t="s">
        <v>6673</v>
      </c>
      <c r="D88" s="944" t="s">
        <v>6674</v>
      </c>
      <c r="E88" s="944" t="s">
        <v>2104</v>
      </c>
      <c r="F88" s="944" t="s">
        <v>2986</v>
      </c>
      <c r="G88" s="944" t="s">
        <v>5783</v>
      </c>
    </row>
    <row r="89" spans="2:7">
      <c r="B89" s="944" t="s">
        <v>6350</v>
      </c>
      <c r="C89" s="944" t="s">
        <v>6558</v>
      </c>
      <c r="D89" s="944" t="s">
        <v>6675</v>
      </c>
      <c r="E89" s="944" t="s">
        <v>2104</v>
      </c>
      <c r="F89" s="944"/>
      <c r="G89" s="944" t="s">
        <v>5783</v>
      </c>
    </row>
    <row r="90" spans="2:7">
      <c r="B90" s="944" t="s">
        <v>6350</v>
      </c>
      <c r="C90" s="944" t="s">
        <v>6560</v>
      </c>
      <c r="D90" s="944" t="s">
        <v>6676</v>
      </c>
      <c r="E90" s="944" t="s">
        <v>2104</v>
      </c>
      <c r="F90" s="944" t="s">
        <v>3011</v>
      </c>
      <c r="G90" s="944" t="s">
        <v>5783</v>
      </c>
    </row>
    <row r="91" spans="2:7">
      <c r="B91" s="944" t="s">
        <v>6350</v>
      </c>
      <c r="C91" s="944" t="s">
        <v>6459</v>
      </c>
      <c r="D91" s="944" t="s">
        <v>6460</v>
      </c>
      <c r="E91" s="944" t="s">
        <v>2104</v>
      </c>
      <c r="F91" s="944"/>
      <c r="G91" s="944" t="s">
        <v>5783</v>
      </c>
    </row>
    <row r="92" spans="2:7">
      <c r="B92" s="944" t="s">
        <v>6350</v>
      </c>
      <c r="C92" s="944" t="s">
        <v>4565</v>
      </c>
      <c r="D92" s="944" t="s">
        <v>6677</v>
      </c>
      <c r="E92" s="944" t="s">
        <v>2104</v>
      </c>
      <c r="F92" s="944"/>
      <c r="G92" s="944" t="s">
        <v>5783</v>
      </c>
    </row>
    <row r="93" spans="2:7">
      <c r="B93" s="944" t="s">
        <v>6350</v>
      </c>
      <c r="C93" s="944" t="s">
        <v>5695</v>
      </c>
      <c r="D93" s="944" t="s">
        <v>6678</v>
      </c>
      <c r="E93" s="944" t="s">
        <v>3011</v>
      </c>
      <c r="F93" s="944" t="s">
        <v>2986</v>
      </c>
      <c r="G93" s="944" t="s">
        <v>5783</v>
      </c>
    </row>
    <row r="94" spans="2:7">
      <c r="B94" s="944" t="s">
        <v>6350</v>
      </c>
      <c r="C94" s="944" t="s">
        <v>5697</v>
      </c>
      <c r="D94" s="944" t="s">
        <v>6679</v>
      </c>
      <c r="E94" s="944" t="s">
        <v>3011</v>
      </c>
      <c r="F94" s="944" t="s">
        <v>2986</v>
      </c>
      <c r="G94" s="944" t="s">
        <v>5783</v>
      </c>
    </row>
    <row r="95" spans="2:7">
      <c r="B95" s="944" t="s">
        <v>6350</v>
      </c>
      <c r="C95" s="944" t="s">
        <v>6563</v>
      </c>
      <c r="D95" s="944" t="s">
        <v>6680</v>
      </c>
      <c r="E95" s="944" t="s">
        <v>2104</v>
      </c>
      <c r="F95" s="944" t="s">
        <v>1401</v>
      </c>
      <c r="G95" s="944" t="s">
        <v>5783</v>
      </c>
    </row>
    <row r="96" spans="2:7">
      <c r="B96" s="944" t="s">
        <v>6350</v>
      </c>
      <c r="C96" s="944" t="s">
        <v>6681</v>
      </c>
      <c r="D96" s="944" t="s">
        <v>6682</v>
      </c>
      <c r="E96" s="944" t="s">
        <v>2104</v>
      </c>
      <c r="F96" s="944" t="s">
        <v>2986</v>
      </c>
      <c r="G96" s="944" t="s">
        <v>5783</v>
      </c>
    </row>
    <row r="97" spans="2:7">
      <c r="B97" s="944" t="s">
        <v>6350</v>
      </c>
      <c r="C97" s="944" t="s">
        <v>6580</v>
      </c>
      <c r="D97" s="944" t="s">
        <v>6683</v>
      </c>
      <c r="E97" s="944" t="s">
        <v>3011</v>
      </c>
      <c r="F97" s="944"/>
      <c r="G97" s="944" t="s">
        <v>5783</v>
      </c>
    </row>
    <row r="98" spans="2:7">
      <c r="B98" s="944" t="s">
        <v>6350</v>
      </c>
      <c r="C98" s="944" t="s">
        <v>6528</v>
      </c>
      <c r="D98" s="944" t="s">
        <v>6684</v>
      </c>
      <c r="E98" s="944" t="s">
        <v>3011</v>
      </c>
      <c r="F98" s="944" t="s">
        <v>1401</v>
      </c>
      <c r="G98" s="944" t="s">
        <v>5783</v>
      </c>
    </row>
    <row r="99" spans="2:7">
      <c r="B99" s="944" t="s">
        <v>6350</v>
      </c>
      <c r="C99" s="944" t="s">
        <v>6600</v>
      </c>
      <c r="D99" s="944" t="s">
        <v>6685</v>
      </c>
      <c r="E99" s="944" t="s">
        <v>2104</v>
      </c>
      <c r="F99" s="944"/>
      <c r="G99" s="944" t="s">
        <v>5783</v>
      </c>
    </row>
    <row r="100" spans="2:7">
      <c r="B100" s="944" t="s">
        <v>6350</v>
      </c>
      <c r="C100" s="944" t="s">
        <v>6686</v>
      </c>
      <c r="D100" s="944" t="s">
        <v>6687</v>
      </c>
      <c r="E100" s="944" t="s">
        <v>1401</v>
      </c>
      <c r="F100" s="944"/>
      <c r="G100" s="944" t="s">
        <v>5783</v>
      </c>
    </row>
    <row r="101" spans="2:7">
      <c r="B101" s="944" t="s">
        <v>6350</v>
      </c>
      <c r="C101" s="944" t="s">
        <v>4709</v>
      </c>
      <c r="D101" s="944" t="s">
        <v>6688</v>
      </c>
      <c r="E101" s="944" t="s">
        <v>3011</v>
      </c>
      <c r="F101" s="944" t="s">
        <v>2986</v>
      </c>
      <c r="G101" s="944" t="s">
        <v>5783</v>
      </c>
    </row>
    <row r="102" spans="2:7">
      <c r="B102" s="944" t="s">
        <v>6350</v>
      </c>
      <c r="C102" s="944" t="s">
        <v>6689</v>
      </c>
      <c r="D102" s="944" t="s">
        <v>6690</v>
      </c>
      <c r="E102" s="944" t="s">
        <v>6691</v>
      </c>
      <c r="F102" s="944" t="s">
        <v>2986</v>
      </c>
      <c r="G102" s="944" t="s">
        <v>5783</v>
      </c>
    </row>
    <row r="103" spans="2:7">
      <c r="B103" s="944" t="s">
        <v>6350</v>
      </c>
      <c r="C103" s="944" t="s">
        <v>6651</v>
      </c>
      <c r="D103" s="944" t="s">
        <v>6692</v>
      </c>
      <c r="E103" s="944"/>
      <c r="F103" s="944"/>
      <c r="G103" s="944" t="s">
        <v>5678</v>
      </c>
    </row>
    <row r="104" spans="2:7">
      <c r="B104" s="944" t="s">
        <v>6350</v>
      </c>
      <c r="C104" s="944" t="s">
        <v>6547</v>
      </c>
      <c r="D104" s="944" t="s">
        <v>6693</v>
      </c>
      <c r="E104" s="944" t="s">
        <v>6694</v>
      </c>
      <c r="F104" s="944"/>
      <c r="G104" s="944" t="s">
        <v>5783</v>
      </c>
    </row>
    <row r="105" spans="2:7">
      <c r="B105" s="944" t="s">
        <v>6350</v>
      </c>
      <c r="C105" s="944" t="s">
        <v>6549</v>
      </c>
      <c r="D105" s="944" t="s">
        <v>6695</v>
      </c>
      <c r="E105" s="944" t="s">
        <v>6694</v>
      </c>
      <c r="F105" s="944"/>
      <c r="G105" s="944" t="s">
        <v>5783</v>
      </c>
    </row>
    <row r="106" spans="2:7">
      <c r="B106" s="944" t="s">
        <v>6350</v>
      </c>
      <c r="C106" s="944" t="s">
        <v>6551</v>
      </c>
      <c r="D106" s="944" t="s">
        <v>6696</v>
      </c>
      <c r="E106" s="944" t="s">
        <v>6694</v>
      </c>
      <c r="F106" s="944"/>
      <c r="G106" s="944" t="s">
        <v>5783</v>
      </c>
    </row>
    <row r="107" spans="2:7">
      <c r="B107" s="944" t="s">
        <v>6350</v>
      </c>
      <c r="C107" s="944" t="s">
        <v>6553</v>
      </c>
      <c r="D107" s="944" t="s">
        <v>6697</v>
      </c>
      <c r="E107" s="944" t="s">
        <v>6694</v>
      </c>
      <c r="F107" s="944"/>
      <c r="G107" s="944" t="s">
        <v>5783</v>
      </c>
    </row>
    <row r="108" spans="2:7">
      <c r="B108" s="944" t="s">
        <v>6350</v>
      </c>
      <c r="C108" s="944" t="s">
        <v>6061</v>
      </c>
      <c r="D108" s="944" t="s">
        <v>6698</v>
      </c>
      <c r="E108" s="944" t="s">
        <v>6694</v>
      </c>
      <c r="F108" s="944"/>
      <c r="G108" s="944" t="s">
        <v>5783</v>
      </c>
    </row>
    <row r="109" spans="2:7">
      <c r="B109" s="944" t="s">
        <v>6350</v>
      </c>
      <c r="C109" s="944" t="s">
        <v>5859</v>
      </c>
      <c r="D109" s="944" t="s">
        <v>6699</v>
      </c>
      <c r="E109" s="944" t="s">
        <v>6694</v>
      </c>
      <c r="F109" s="944" t="s">
        <v>6700</v>
      </c>
      <c r="G109" s="944" t="s">
        <v>5783</v>
      </c>
    </row>
    <row r="110" spans="2:7">
      <c r="B110" s="944" t="s">
        <v>6350</v>
      </c>
      <c r="C110" s="944" t="s">
        <v>6658</v>
      </c>
      <c r="D110" s="944" t="s">
        <v>6701</v>
      </c>
      <c r="E110" s="944" t="s">
        <v>6694</v>
      </c>
      <c r="F110" s="944" t="s">
        <v>6700</v>
      </c>
      <c r="G110" s="944" t="s">
        <v>5783</v>
      </c>
    </row>
    <row r="111" spans="2:7">
      <c r="B111" s="944" t="s">
        <v>6350</v>
      </c>
      <c r="C111" s="944" t="s">
        <v>6556</v>
      </c>
      <c r="D111" s="944" t="s">
        <v>6702</v>
      </c>
      <c r="E111" s="944" t="s">
        <v>6694</v>
      </c>
      <c r="F111" s="944" t="s">
        <v>6703</v>
      </c>
      <c r="G111" s="944" t="s">
        <v>5783</v>
      </c>
    </row>
    <row r="112" spans="2:7">
      <c r="B112" s="944" t="s">
        <v>6350</v>
      </c>
      <c r="C112" s="944" t="s">
        <v>6671</v>
      </c>
      <c r="D112" s="944" t="s">
        <v>6704</v>
      </c>
      <c r="E112" s="944" t="s">
        <v>6694</v>
      </c>
      <c r="F112" s="944" t="s">
        <v>6700</v>
      </c>
      <c r="G112" s="944" t="s">
        <v>5783</v>
      </c>
    </row>
    <row r="113" spans="2:7">
      <c r="B113" s="944" t="s">
        <v>6350</v>
      </c>
      <c r="C113" s="944" t="s">
        <v>6673</v>
      </c>
      <c r="D113" s="944" t="s">
        <v>6705</v>
      </c>
      <c r="E113" s="944" t="s">
        <v>6694</v>
      </c>
      <c r="F113" s="944" t="s">
        <v>6700</v>
      </c>
      <c r="G113" s="944" t="s">
        <v>5783</v>
      </c>
    </row>
    <row r="114" spans="2:7">
      <c r="B114" s="944" t="s">
        <v>6350</v>
      </c>
      <c r="C114" s="944" t="s">
        <v>6558</v>
      </c>
      <c r="D114" s="944" t="s">
        <v>6706</v>
      </c>
      <c r="E114" s="944" t="s">
        <v>6694</v>
      </c>
      <c r="F114" s="944"/>
      <c r="G114" s="944" t="s">
        <v>5783</v>
      </c>
    </row>
    <row r="115" spans="2:7">
      <c r="B115" s="944" t="s">
        <v>6350</v>
      </c>
      <c r="C115" s="944" t="s">
        <v>6560</v>
      </c>
      <c r="D115" s="944" t="s">
        <v>6707</v>
      </c>
      <c r="E115" s="944" t="s">
        <v>6694</v>
      </c>
      <c r="F115" s="944" t="s">
        <v>6700</v>
      </c>
      <c r="G115" s="944" t="s">
        <v>5783</v>
      </c>
    </row>
    <row r="116" spans="2:7">
      <c r="B116" s="944" t="s">
        <v>6350</v>
      </c>
      <c r="C116" s="944" t="s">
        <v>6459</v>
      </c>
      <c r="D116" s="944" t="s">
        <v>6467</v>
      </c>
      <c r="E116" s="944" t="s">
        <v>6694</v>
      </c>
      <c r="F116" s="944"/>
      <c r="G116" s="944" t="s">
        <v>5783</v>
      </c>
    </row>
    <row r="117" spans="2:7">
      <c r="B117" s="944" t="s">
        <v>6350</v>
      </c>
      <c r="C117" s="944" t="s">
        <v>4565</v>
      </c>
      <c r="D117" s="944" t="s">
        <v>6708</v>
      </c>
      <c r="E117" s="944" t="s">
        <v>6694</v>
      </c>
      <c r="F117" s="944"/>
      <c r="G117" s="944" t="s">
        <v>5783</v>
      </c>
    </row>
    <row r="118" spans="2:7">
      <c r="B118" s="944" t="s">
        <v>6350</v>
      </c>
      <c r="C118" s="944" t="s">
        <v>6563</v>
      </c>
      <c r="D118" s="944" t="s">
        <v>6709</v>
      </c>
      <c r="E118" s="944" t="s">
        <v>6694</v>
      </c>
      <c r="F118" s="944" t="s">
        <v>6703</v>
      </c>
      <c r="G118" s="944" t="s">
        <v>5783</v>
      </c>
    </row>
    <row r="119" spans="2:7">
      <c r="B119" s="944" t="s">
        <v>6350</v>
      </c>
      <c r="C119" s="944" t="s">
        <v>6681</v>
      </c>
      <c r="D119" s="944" t="s">
        <v>6710</v>
      </c>
      <c r="E119" s="944" t="s">
        <v>6694</v>
      </c>
      <c r="F119" s="944"/>
      <c r="G119" s="944" t="s">
        <v>5783</v>
      </c>
    </row>
    <row r="120" spans="2:7">
      <c r="B120" s="944" t="s">
        <v>6350</v>
      </c>
      <c r="C120" s="944" t="s">
        <v>6580</v>
      </c>
      <c r="D120" s="944" t="s">
        <v>6711</v>
      </c>
      <c r="E120" s="944" t="s">
        <v>6700</v>
      </c>
      <c r="F120" s="944"/>
      <c r="G120" s="944" t="s">
        <v>5783</v>
      </c>
    </row>
    <row r="121" spans="2:7">
      <c r="B121" s="944" t="s">
        <v>6350</v>
      </c>
      <c r="C121" s="944" t="s">
        <v>6528</v>
      </c>
      <c r="D121" s="944" t="s">
        <v>6712</v>
      </c>
      <c r="E121" s="944" t="s">
        <v>6700</v>
      </c>
      <c r="F121" s="944" t="s">
        <v>6703</v>
      </c>
      <c r="G121" s="944" t="s">
        <v>5783</v>
      </c>
    </row>
    <row r="122" spans="2:7">
      <c r="B122" s="944" t="s">
        <v>6350</v>
      </c>
      <c r="C122" s="944" t="s">
        <v>6600</v>
      </c>
      <c r="D122" s="944" t="s">
        <v>6713</v>
      </c>
      <c r="E122" s="944" t="s">
        <v>6694</v>
      </c>
      <c r="F122" s="944"/>
      <c r="G122" s="944" t="s">
        <v>5783</v>
      </c>
    </row>
    <row r="123" spans="2:7">
      <c r="B123" s="944" t="s">
        <v>6350</v>
      </c>
      <c r="C123" s="944" t="s">
        <v>6686</v>
      </c>
      <c r="D123" s="944" t="s">
        <v>6714</v>
      </c>
      <c r="E123" s="944"/>
      <c r="F123" s="944"/>
      <c r="G123" s="944" t="s">
        <v>5783</v>
      </c>
    </row>
    <row r="124" spans="2:7">
      <c r="B124" s="944" t="s">
        <v>6350</v>
      </c>
      <c r="C124" s="944" t="s">
        <v>6715</v>
      </c>
      <c r="D124" s="944" t="s">
        <v>6716</v>
      </c>
      <c r="E124" s="944"/>
      <c r="F124" s="944" t="s">
        <v>6717</v>
      </c>
      <c r="G124" s="944" t="s">
        <v>5783</v>
      </c>
    </row>
    <row r="125" spans="2:7">
      <c r="B125" s="944" t="s">
        <v>6350</v>
      </c>
      <c r="C125" s="944" t="s">
        <v>6651</v>
      </c>
      <c r="D125" s="944" t="s">
        <v>6718</v>
      </c>
      <c r="E125" s="944"/>
      <c r="F125" s="944"/>
      <c r="G125" s="944" t="s">
        <v>5678</v>
      </c>
    </row>
    <row r="126" spans="2:7">
      <c r="B126" s="944" t="s">
        <v>6350</v>
      </c>
      <c r="C126" s="944" t="s">
        <v>6719</v>
      </c>
      <c r="D126" s="944" t="s">
        <v>6720</v>
      </c>
      <c r="E126" s="944" t="s">
        <v>6721</v>
      </c>
      <c r="F126" s="944"/>
      <c r="G126" s="944" t="s">
        <v>5783</v>
      </c>
    </row>
    <row r="127" spans="2:7">
      <c r="B127" s="944" t="s">
        <v>6350</v>
      </c>
      <c r="C127" s="944" t="s">
        <v>5816</v>
      </c>
      <c r="D127" s="944" t="s">
        <v>6722</v>
      </c>
      <c r="E127" s="944" t="s">
        <v>46</v>
      </c>
      <c r="F127" s="944"/>
      <c r="G127" s="944" t="s">
        <v>5783</v>
      </c>
    </row>
    <row r="128" spans="2:7">
      <c r="B128" s="944" t="s">
        <v>6350</v>
      </c>
      <c r="C128" s="944" t="s">
        <v>6723</v>
      </c>
      <c r="D128" s="944" t="s">
        <v>6724</v>
      </c>
      <c r="E128" s="944" t="s">
        <v>6725</v>
      </c>
      <c r="F128" s="944"/>
      <c r="G128" s="944" t="s">
        <v>5783</v>
      </c>
    </row>
    <row r="129" spans="2:7">
      <c r="B129" s="944" t="s">
        <v>6350</v>
      </c>
      <c r="C129" s="944" t="s">
        <v>6726</v>
      </c>
      <c r="D129" s="944" t="s">
        <v>6727</v>
      </c>
      <c r="E129" s="944" t="s">
        <v>56</v>
      </c>
      <c r="F129" s="944"/>
      <c r="G129" s="944" t="s">
        <v>5783</v>
      </c>
    </row>
    <row r="130" spans="2:7">
      <c r="B130" s="944" t="s">
        <v>6350</v>
      </c>
      <c r="C130" s="944" t="s">
        <v>6728</v>
      </c>
      <c r="D130" s="944" t="s">
        <v>6729</v>
      </c>
      <c r="E130" s="944" t="s">
        <v>6730</v>
      </c>
      <c r="F130" s="944"/>
      <c r="G130" s="944" t="s">
        <v>5783</v>
      </c>
    </row>
    <row r="131" spans="2:7">
      <c r="B131" s="944" t="s">
        <v>6350</v>
      </c>
      <c r="C131" s="944" t="s">
        <v>6731</v>
      </c>
      <c r="D131" s="944" t="s">
        <v>6732</v>
      </c>
      <c r="E131" s="944" t="s">
        <v>6733</v>
      </c>
      <c r="F131" s="944"/>
      <c r="G131" s="944" t="s">
        <v>5783</v>
      </c>
    </row>
    <row r="132" spans="2:7">
      <c r="B132" s="944" t="s">
        <v>6350</v>
      </c>
      <c r="C132" s="944" t="s">
        <v>6354</v>
      </c>
      <c r="D132" s="944" t="s">
        <v>6734</v>
      </c>
      <c r="E132" s="944" t="s">
        <v>6735</v>
      </c>
      <c r="F132" s="944"/>
      <c r="G132" s="944" t="s">
        <v>5783</v>
      </c>
    </row>
    <row r="133" spans="2:7">
      <c r="B133" s="944" t="s">
        <v>6350</v>
      </c>
      <c r="C133" s="944" t="s">
        <v>6736</v>
      </c>
      <c r="D133" s="944" t="s">
        <v>6737</v>
      </c>
      <c r="E133" s="944" t="s">
        <v>79</v>
      </c>
      <c r="F133" s="944"/>
      <c r="G133" s="944" t="s">
        <v>5783</v>
      </c>
    </row>
    <row r="134" spans="2:7">
      <c r="B134" s="944" t="s">
        <v>6350</v>
      </c>
      <c r="C134" s="944" t="s">
        <v>6738</v>
      </c>
      <c r="D134" s="944" t="s">
        <v>6739</v>
      </c>
      <c r="E134" s="944" t="s">
        <v>82</v>
      </c>
      <c r="F134" s="944"/>
      <c r="G134" s="944" t="s">
        <v>5783</v>
      </c>
    </row>
    <row r="135" spans="2:7">
      <c r="B135" s="944" t="s">
        <v>6350</v>
      </c>
      <c r="C135" s="944" t="s">
        <v>6740</v>
      </c>
      <c r="D135" s="944" t="s">
        <v>6741</v>
      </c>
      <c r="E135" s="944" t="s">
        <v>6742</v>
      </c>
      <c r="F135" s="944"/>
      <c r="G135" s="944" t="s">
        <v>5783</v>
      </c>
    </row>
    <row r="136" spans="2:7">
      <c r="B136" s="944" t="s">
        <v>6350</v>
      </c>
      <c r="C136" s="944" t="s">
        <v>6743</v>
      </c>
      <c r="D136" s="944" t="s">
        <v>6744</v>
      </c>
      <c r="E136" s="944" t="s">
        <v>92</v>
      </c>
      <c r="F136" s="944"/>
      <c r="G136" s="944" t="s">
        <v>5783</v>
      </c>
    </row>
    <row r="137" spans="2:7">
      <c r="B137" s="944" t="s">
        <v>6350</v>
      </c>
      <c r="C137" s="944" t="s">
        <v>6745</v>
      </c>
      <c r="D137" s="944" t="s">
        <v>6746</v>
      </c>
      <c r="E137" s="944" t="s">
        <v>6747</v>
      </c>
      <c r="F137" s="944"/>
      <c r="G137" s="944" t="s">
        <v>5783</v>
      </c>
    </row>
    <row r="138" spans="2:7">
      <c r="B138" s="944" t="s">
        <v>6350</v>
      </c>
      <c r="C138" s="944" t="s">
        <v>6748</v>
      </c>
      <c r="D138" s="944" t="s">
        <v>6749</v>
      </c>
      <c r="E138" s="944" t="s">
        <v>6750</v>
      </c>
      <c r="F138" s="944"/>
      <c r="G138" s="944" t="s">
        <v>5783</v>
      </c>
    </row>
    <row r="139" spans="2:7">
      <c r="B139" s="944" t="s">
        <v>6350</v>
      </c>
      <c r="C139" s="944" t="s">
        <v>6751</v>
      </c>
      <c r="D139" s="944" t="s">
        <v>6752</v>
      </c>
      <c r="E139" s="944" t="s">
        <v>103</v>
      </c>
      <c r="F139" s="944"/>
      <c r="G139" s="944" t="s">
        <v>5783</v>
      </c>
    </row>
    <row r="140" spans="2:7">
      <c r="B140" s="944" t="s">
        <v>6350</v>
      </c>
      <c r="C140" s="944" t="s">
        <v>6753</v>
      </c>
      <c r="D140" s="944" t="s">
        <v>6754</v>
      </c>
      <c r="E140" s="944" t="s">
        <v>107</v>
      </c>
      <c r="F140" s="944"/>
      <c r="G140" s="944" t="s">
        <v>5783</v>
      </c>
    </row>
    <row r="141" spans="2:7">
      <c r="B141" s="944" t="s">
        <v>6350</v>
      </c>
      <c r="C141" s="944" t="s">
        <v>6755</v>
      </c>
      <c r="D141" s="944" t="s">
        <v>6756</v>
      </c>
      <c r="E141" s="944" t="s">
        <v>110</v>
      </c>
      <c r="F141" s="944"/>
      <c r="G141" s="944" t="s">
        <v>5783</v>
      </c>
    </row>
    <row r="142" spans="2:7">
      <c r="B142" s="944" t="s">
        <v>6350</v>
      </c>
      <c r="C142" s="944" t="s">
        <v>6757</v>
      </c>
      <c r="D142" s="944" t="s">
        <v>6758</v>
      </c>
      <c r="E142" s="944" t="s">
        <v>6759</v>
      </c>
      <c r="F142" s="944" t="s">
        <v>6760</v>
      </c>
      <c r="G142" s="944" t="s">
        <v>5783</v>
      </c>
    </row>
    <row r="143" spans="2:7">
      <c r="B143" s="944" t="s">
        <v>6350</v>
      </c>
      <c r="C143" s="944" t="s">
        <v>6761</v>
      </c>
      <c r="D143" s="944" t="s">
        <v>6762</v>
      </c>
      <c r="E143" s="944" t="s">
        <v>6763</v>
      </c>
      <c r="F143" s="944"/>
      <c r="G143" s="944" t="s">
        <v>5783</v>
      </c>
    </row>
    <row r="144" spans="2:7">
      <c r="B144" s="944" t="s">
        <v>6350</v>
      </c>
      <c r="C144" s="944" t="s">
        <v>6764</v>
      </c>
      <c r="D144" s="944" t="s">
        <v>6765</v>
      </c>
      <c r="E144" s="944" t="s">
        <v>126</v>
      </c>
      <c r="F144" s="944"/>
      <c r="G144" s="944" t="s">
        <v>5783</v>
      </c>
    </row>
    <row r="145" spans="2:7">
      <c r="B145" s="944" t="s">
        <v>6350</v>
      </c>
      <c r="C145" s="944" t="s">
        <v>6766</v>
      </c>
      <c r="D145" s="944" t="s">
        <v>6767</v>
      </c>
      <c r="E145" s="944" t="s">
        <v>131</v>
      </c>
      <c r="F145" s="944"/>
      <c r="G145" s="944" t="s">
        <v>5783</v>
      </c>
    </row>
    <row r="146" spans="2:7">
      <c r="B146" s="944" t="s">
        <v>6350</v>
      </c>
      <c r="C146" s="944" t="s">
        <v>6768</v>
      </c>
      <c r="D146" s="944" t="s">
        <v>6769</v>
      </c>
      <c r="E146" s="944" t="s">
        <v>134</v>
      </c>
      <c r="F146" s="944"/>
      <c r="G146" s="944" t="s">
        <v>5783</v>
      </c>
    </row>
    <row r="147" spans="2:7">
      <c r="B147" s="944" t="s">
        <v>6350</v>
      </c>
      <c r="C147" s="944" t="s">
        <v>6770</v>
      </c>
      <c r="D147" s="944" t="s">
        <v>6771</v>
      </c>
      <c r="E147" s="944" t="s">
        <v>137</v>
      </c>
      <c r="F147" s="944"/>
      <c r="G147" s="944" t="s">
        <v>5783</v>
      </c>
    </row>
    <row r="148" spans="2:7">
      <c r="B148" s="944" t="s">
        <v>6350</v>
      </c>
      <c r="C148" s="944" t="s">
        <v>6772</v>
      </c>
      <c r="D148" s="944" t="s">
        <v>6773</v>
      </c>
      <c r="E148" s="944" t="s">
        <v>6774</v>
      </c>
      <c r="F148" s="944"/>
      <c r="G148" s="944" t="s">
        <v>5783</v>
      </c>
    </row>
    <row r="149" spans="2:7">
      <c r="B149" s="944" t="s">
        <v>6350</v>
      </c>
      <c r="C149" s="944" t="s">
        <v>6775</v>
      </c>
      <c r="D149" s="944" t="s">
        <v>6776</v>
      </c>
      <c r="E149" s="944" t="s">
        <v>6777</v>
      </c>
      <c r="F149" s="944"/>
      <c r="G149" s="944" t="s">
        <v>5783</v>
      </c>
    </row>
    <row r="150" spans="2:7">
      <c r="B150" s="944" t="s">
        <v>6350</v>
      </c>
      <c r="C150" s="944" t="s">
        <v>6778</v>
      </c>
      <c r="D150" s="944" t="s">
        <v>6779</v>
      </c>
      <c r="E150" s="944" t="s">
        <v>148</v>
      </c>
      <c r="F150" s="944"/>
      <c r="G150" s="944" t="s">
        <v>5783</v>
      </c>
    </row>
    <row r="151" spans="2:7">
      <c r="B151" s="944" t="s">
        <v>6350</v>
      </c>
      <c r="C151" s="944" t="s">
        <v>6780</v>
      </c>
      <c r="D151" s="944" t="s">
        <v>6781</v>
      </c>
      <c r="E151" s="944" t="s">
        <v>6782</v>
      </c>
      <c r="F151" s="944"/>
      <c r="G151" s="944" t="s">
        <v>5783</v>
      </c>
    </row>
    <row r="152" spans="2:7">
      <c r="B152" s="944" t="s">
        <v>6350</v>
      </c>
      <c r="C152" s="944" t="s">
        <v>6783</v>
      </c>
      <c r="D152" s="944" t="s">
        <v>6784</v>
      </c>
      <c r="E152" s="944" t="s">
        <v>6785</v>
      </c>
      <c r="F152" s="944"/>
      <c r="G152" s="944" t="s">
        <v>5783</v>
      </c>
    </row>
    <row r="153" spans="2:7">
      <c r="B153" s="944" t="s">
        <v>6350</v>
      </c>
      <c r="C153" s="944" t="s">
        <v>6786</v>
      </c>
      <c r="D153" s="944" t="s">
        <v>6787</v>
      </c>
      <c r="E153" s="944" t="s">
        <v>6788</v>
      </c>
      <c r="F153" s="944"/>
      <c r="G153" s="944" t="s">
        <v>5783</v>
      </c>
    </row>
    <row r="154" spans="2:7">
      <c r="B154" s="944" t="s">
        <v>6350</v>
      </c>
      <c r="C154" s="944" t="s">
        <v>6444</v>
      </c>
      <c r="D154" s="944" t="s">
        <v>6789</v>
      </c>
      <c r="E154" s="944" t="s">
        <v>6790</v>
      </c>
      <c r="F154" s="944"/>
      <c r="G154" s="944" t="s">
        <v>5783</v>
      </c>
    </row>
    <row r="155" spans="2:7">
      <c r="B155" s="944" t="s">
        <v>6350</v>
      </c>
      <c r="C155" s="944" t="s">
        <v>6791</v>
      </c>
      <c r="D155" s="944" t="s">
        <v>6792</v>
      </c>
      <c r="E155" s="944" t="s">
        <v>6793</v>
      </c>
      <c r="F155" s="944"/>
      <c r="G155" s="944" t="s">
        <v>5783</v>
      </c>
    </row>
    <row r="156" spans="2:7">
      <c r="B156" s="944" t="s">
        <v>6350</v>
      </c>
      <c r="C156" s="944" t="s">
        <v>6794</v>
      </c>
      <c r="D156" s="944" t="s">
        <v>6795</v>
      </c>
      <c r="E156" s="944" t="s">
        <v>6796</v>
      </c>
      <c r="F156" s="944"/>
      <c r="G156" s="944" t="s">
        <v>5783</v>
      </c>
    </row>
    <row r="157" spans="2:7">
      <c r="B157" s="944" t="s">
        <v>6350</v>
      </c>
      <c r="C157" s="944" t="s">
        <v>6797</v>
      </c>
      <c r="D157" s="944" t="s">
        <v>6798</v>
      </c>
      <c r="E157" s="944" t="s">
        <v>6799</v>
      </c>
      <c r="F157" s="944"/>
      <c r="G157" s="944" t="s">
        <v>5783</v>
      </c>
    </row>
    <row r="158" spans="2:7">
      <c r="B158" s="944" t="s">
        <v>6350</v>
      </c>
      <c r="C158" s="944" t="s">
        <v>6800</v>
      </c>
      <c r="D158" s="944" t="s">
        <v>6801</v>
      </c>
      <c r="E158" s="944" t="s">
        <v>6802</v>
      </c>
      <c r="F158" s="944"/>
      <c r="G158" s="944" t="s">
        <v>5783</v>
      </c>
    </row>
    <row r="159" spans="2:7">
      <c r="B159" s="944" t="s">
        <v>6350</v>
      </c>
      <c r="C159" s="944" t="s">
        <v>6803</v>
      </c>
      <c r="D159" s="944" t="s">
        <v>6804</v>
      </c>
      <c r="E159" s="944" t="s">
        <v>6805</v>
      </c>
      <c r="F159" s="944"/>
      <c r="G159" s="944" t="s">
        <v>5783</v>
      </c>
    </row>
    <row r="160" spans="2:7">
      <c r="B160" s="944" t="s">
        <v>6350</v>
      </c>
      <c r="C160" s="944" t="s">
        <v>6806</v>
      </c>
      <c r="D160" s="944" t="s">
        <v>6807</v>
      </c>
      <c r="E160" s="944" t="s">
        <v>6808</v>
      </c>
      <c r="F160" s="944"/>
      <c r="G160" s="944" t="s">
        <v>5783</v>
      </c>
    </row>
    <row r="161" spans="2:7">
      <c r="B161" s="944" t="s">
        <v>6350</v>
      </c>
      <c r="C161" s="944" t="s">
        <v>6809</v>
      </c>
      <c r="D161" s="944" t="s">
        <v>6810</v>
      </c>
      <c r="E161" s="944" t="s">
        <v>192</v>
      </c>
      <c r="F161" s="944"/>
      <c r="G161" s="944" t="s">
        <v>5783</v>
      </c>
    </row>
    <row r="162" spans="2:7">
      <c r="B162" s="944" t="s">
        <v>6350</v>
      </c>
      <c r="C162" s="944" t="s">
        <v>6811</v>
      </c>
      <c r="D162" s="944" t="s">
        <v>6812</v>
      </c>
      <c r="E162" s="944" t="s">
        <v>196</v>
      </c>
      <c r="F162" s="944"/>
      <c r="G162" s="944" t="s">
        <v>5783</v>
      </c>
    </row>
    <row r="163" spans="2:7">
      <c r="B163" s="944" t="s">
        <v>6350</v>
      </c>
      <c r="C163" s="944" t="s">
        <v>6813</v>
      </c>
      <c r="D163" s="944" t="s">
        <v>6814</v>
      </c>
      <c r="E163" s="944" t="s">
        <v>6815</v>
      </c>
      <c r="F163" s="944"/>
      <c r="G163" s="944" t="s">
        <v>5783</v>
      </c>
    </row>
    <row r="164" spans="2:7">
      <c r="B164" s="944" t="s">
        <v>6350</v>
      </c>
      <c r="C164" s="944" t="s">
        <v>6816</v>
      </c>
      <c r="D164" s="944" t="s">
        <v>6817</v>
      </c>
      <c r="E164" s="944" t="s">
        <v>202</v>
      </c>
      <c r="F164" s="944"/>
      <c r="G164" s="944" t="s">
        <v>5783</v>
      </c>
    </row>
    <row r="165" spans="2:7">
      <c r="B165" s="944" t="s">
        <v>6350</v>
      </c>
      <c r="C165" s="944" t="s">
        <v>6818</v>
      </c>
      <c r="D165" s="944" t="s">
        <v>6819</v>
      </c>
      <c r="E165" s="944" t="s">
        <v>6820</v>
      </c>
      <c r="F165" s="944"/>
      <c r="G165" s="944" t="s">
        <v>5783</v>
      </c>
    </row>
    <row r="166" spans="2:7">
      <c r="B166" s="944" t="s">
        <v>6350</v>
      </c>
      <c r="C166" s="944" t="s">
        <v>6821</v>
      </c>
      <c r="D166" s="944" t="s">
        <v>6822</v>
      </c>
      <c r="E166" s="944" t="s">
        <v>211</v>
      </c>
      <c r="F166" s="944"/>
      <c r="G166" s="944" t="s">
        <v>5783</v>
      </c>
    </row>
    <row r="167" spans="2:7">
      <c r="B167" s="944" t="s">
        <v>6350</v>
      </c>
      <c r="C167" s="944" t="s">
        <v>6823</v>
      </c>
      <c r="D167" s="944" t="s">
        <v>6824</v>
      </c>
      <c r="E167" s="944" t="s">
        <v>6825</v>
      </c>
      <c r="F167" s="944"/>
      <c r="G167" s="944" t="s">
        <v>5783</v>
      </c>
    </row>
    <row r="168" spans="2:7">
      <c r="B168" s="944" t="s">
        <v>6350</v>
      </c>
      <c r="C168" s="944" t="s">
        <v>6826</v>
      </c>
      <c r="D168" s="944" t="s">
        <v>6827</v>
      </c>
      <c r="E168" s="944" t="s">
        <v>217</v>
      </c>
      <c r="F168" s="944"/>
      <c r="G168" s="944" t="s">
        <v>5783</v>
      </c>
    </row>
    <row r="169" spans="2:7">
      <c r="B169" s="944" t="s">
        <v>6350</v>
      </c>
      <c r="C169" s="944" t="s">
        <v>6828</v>
      </c>
      <c r="D169" s="944" t="s">
        <v>6829</v>
      </c>
      <c r="E169" s="944" t="s">
        <v>6830</v>
      </c>
      <c r="F169" s="944"/>
      <c r="G169" s="944" t="s">
        <v>5783</v>
      </c>
    </row>
    <row r="170" spans="2:7">
      <c r="B170" s="944" t="s">
        <v>6350</v>
      </c>
      <c r="C170" s="944" t="s">
        <v>6831</v>
      </c>
      <c r="D170" s="944" t="s">
        <v>6832</v>
      </c>
      <c r="E170" s="944" t="s">
        <v>6833</v>
      </c>
      <c r="F170" s="944"/>
      <c r="G170" s="944" t="s">
        <v>5783</v>
      </c>
    </row>
    <row r="171" spans="2:7">
      <c r="B171" s="944" t="s">
        <v>6350</v>
      </c>
      <c r="C171" s="944" t="s">
        <v>6834</v>
      </c>
      <c r="D171" s="944" t="s">
        <v>6835</v>
      </c>
      <c r="E171" s="944" t="s">
        <v>227</v>
      </c>
      <c r="F171" s="944"/>
      <c r="G171" s="944" t="s">
        <v>5783</v>
      </c>
    </row>
    <row r="172" spans="2:7">
      <c r="B172" s="944" t="s">
        <v>6350</v>
      </c>
      <c r="C172" s="944" t="s">
        <v>6547</v>
      </c>
      <c r="D172" s="944" t="s">
        <v>6836</v>
      </c>
      <c r="E172" s="944" t="s">
        <v>234</v>
      </c>
      <c r="F172" s="944"/>
      <c r="G172" s="944" t="s">
        <v>5783</v>
      </c>
    </row>
    <row r="173" spans="2:7">
      <c r="B173" s="944" t="s">
        <v>6350</v>
      </c>
      <c r="C173" s="944" t="s">
        <v>6837</v>
      </c>
      <c r="D173" s="944" t="s">
        <v>6838</v>
      </c>
      <c r="E173" s="944" t="s">
        <v>6839</v>
      </c>
      <c r="F173" s="944"/>
      <c r="G173" s="944" t="s">
        <v>5783</v>
      </c>
    </row>
    <row r="174" spans="2:7">
      <c r="B174" s="944" t="s">
        <v>6350</v>
      </c>
      <c r="C174" s="944" t="s">
        <v>6840</v>
      </c>
      <c r="D174" s="944" t="s">
        <v>6841</v>
      </c>
      <c r="E174" s="944" t="s">
        <v>6842</v>
      </c>
      <c r="F174" s="944"/>
      <c r="G174" s="944" t="s">
        <v>5783</v>
      </c>
    </row>
    <row r="175" spans="2:7">
      <c r="B175" s="944" t="s">
        <v>6350</v>
      </c>
      <c r="C175" s="944" t="s">
        <v>6549</v>
      </c>
      <c r="D175" s="944" t="s">
        <v>6843</v>
      </c>
      <c r="E175" s="944" t="s">
        <v>6844</v>
      </c>
      <c r="F175" s="944"/>
      <c r="G175" s="944" t="s">
        <v>5783</v>
      </c>
    </row>
    <row r="176" spans="2:7">
      <c r="B176" s="944" t="s">
        <v>6350</v>
      </c>
      <c r="C176" s="944" t="s">
        <v>6845</v>
      </c>
      <c r="D176" s="944" t="s">
        <v>6846</v>
      </c>
      <c r="E176" s="944" t="s">
        <v>6847</v>
      </c>
      <c r="F176" s="944"/>
      <c r="G176" s="944" t="s">
        <v>5783</v>
      </c>
    </row>
    <row r="177" spans="2:7">
      <c r="B177" s="944" t="s">
        <v>6350</v>
      </c>
      <c r="C177" s="944" t="s">
        <v>6848</v>
      </c>
      <c r="D177" s="944" t="s">
        <v>6849</v>
      </c>
      <c r="E177" s="944" t="s">
        <v>256</v>
      </c>
      <c r="F177" s="944"/>
      <c r="G177" s="944" t="s">
        <v>5783</v>
      </c>
    </row>
    <row r="178" spans="2:7">
      <c r="B178" s="944" t="s">
        <v>6350</v>
      </c>
      <c r="C178" s="944" t="s">
        <v>6850</v>
      </c>
      <c r="D178" s="944" t="s">
        <v>6851</v>
      </c>
      <c r="E178" s="944" t="s">
        <v>6852</v>
      </c>
      <c r="F178" s="944"/>
      <c r="G178" s="944" t="s">
        <v>5783</v>
      </c>
    </row>
    <row r="179" spans="2:7">
      <c r="B179" s="944" t="s">
        <v>6350</v>
      </c>
      <c r="C179" s="944" t="s">
        <v>6853</v>
      </c>
      <c r="D179" s="944" t="s">
        <v>6854</v>
      </c>
      <c r="E179" s="944" t="s">
        <v>263</v>
      </c>
      <c r="F179" s="944"/>
      <c r="G179" s="944" t="s">
        <v>5783</v>
      </c>
    </row>
    <row r="180" spans="2:7">
      <c r="B180" s="944" t="s">
        <v>6350</v>
      </c>
      <c r="C180" s="944" t="s">
        <v>6551</v>
      </c>
      <c r="D180" s="944" t="s">
        <v>6855</v>
      </c>
      <c r="E180" s="944" t="s">
        <v>6856</v>
      </c>
      <c r="F180" s="944"/>
      <c r="G180" s="944" t="s">
        <v>5783</v>
      </c>
    </row>
    <row r="181" spans="2:7">
      <c r="B181" s="944" t="s">
        <v>6350</v>
      </c>
      <c r="C181" s="944" t="s">
        <v>6857</v>
      </c>
      <c r="D181" s="944" t="s">
        <v>6858</v>
      </c>
      <c r="E181" s="944" t="s">
        <v>274</v>
      </c>
      <c r="F181" s="944"/>
      <c r="G181" s="944" t="s">
        <v>5783</v>
      </c>
    </row>
    <row r="182" spans="2:7">
      <c r="B182" s="944" t="s">
        <v>6350</v>
      </c>
      <c r="C182" s="944" t="s">
        <v>6859</v>
      </c>
      <c r="D182" s="944" t="s">
        <v>6860</v>
      </c>
      <c r="E182" s="944" t="s">
        <v>6861</v>
      </c>
      <c r="F182" s="944" t="s">
        <v>2238</v>
      </c>
      <c r="G182" s="944" t="s">
        <v>5783</v>
      </c>
    </row>
    <row r="183" spans="2:7">
      <c r="B183" s="944" t="s">
        <v>6350</v>
      </c>
      <c r="C183" s="944" t="s">
        <v>6862</v>
      </c>
      <c r="D183" s="944" t="s">
        <v>6863</v>
      </c>
      <c r="E183" s="944" t="s">
        <v>6864</v>
      </c>
      <c r="F183" s="944"/>
      <c r="G183" s="944" t="s">
        <v>5783</v>
      </c>
    </row>
    <row r="184" spans="2:7">
      <c r="B184" s="944" t="s">
        <v>6350</v>
      </c>
      <c r="C184" s="944" t="s">
        <v>6865</v>
      </c>
      <c r="D184" s="944" t="s">
        <v>6866</v>
      </c>
      <c r="E184" s="944" t="s">
        <v>6867</v>
      </c>
      <c r="F184" s="944"/>
      <c r="G184" s="944" t="s">
        <v>5783</v>
      </c>
    </row>
    <row r="185" spans="2:7">
      <c r="B185" s="944" t="s">
        <v>6350</v>
      </c>
      <c r="C185" s="944" t="s">
        <v>6868</v>
      </c>
      <c r="D185" s="944" t="s">
        <v>6869</v>
      </c>
      <c r="E185" s="944" t="s">
        <v>6870</v>
      </c>
      <c r="F185" s="944"/>
      <c r="G185" s="944" t="s">
        <v>5783</v>
      </c>
    </row>
    <row r="186" spans="2:7">
      <c r="B186" s="944" t="s">
        <v>6350</v>
      </c>
      <c r="C186" s="944" t="s">
        <v>6871</v>
      </c>
      <c r="D186" s="944" t="s">
        <v>6872</v>
      </c>
      <c r="E186" s="944" t="s">
        <v>6873</v>
      </c>
      <c r="F186" s="944"/>
      <c r="G186" s="944" t="s">
        <v>5783</v>
      </c>
    </row>
    <row r="187" spans="2:7">
      <c r="B187" s="944" t="s">
        <v>6350</v>
      </c>
      <c r="C187" s="944" t="s">
        <v>6874</v>
      </c>
      <c r="D187" s="944" t="s">
        <v>6875</v>
      </c>
      <c r="E187" s="944" t="s">
        <v>307</v>
      </c>
      <c r="F187" s="944"/>
      <c r="G187" s="944" t="s">
        <v>5783</v>
      </c>
    </row>
    <row r="188" spans="2:7">
      <c r="B188" s="944" t="s">
        <v>6350</v>
      </c>
      <c r="C188" s="944" t="s">
        <v>6876</v>
      </c>
      <c r="D188" s="944" t="s">
        <v>6877</v>
      </c>
      <c r="E188" s="944" t="s">
        <v>312</v>
      </c>
      <c r="F188" s="944"/>
      <c r="G188" s="944" t="s">
        <v>5783</v>
      </c>
    </row>
    <row r="189" spans="2:7">
      <c r="B189" s="944" t="s">
        <v>6350</v>
      </c>
      <c r="C189" s="944" t="s">
        <v>6878</v>
      </c>
      <c r="D189" s="944" t="s">
        <v>6879</v>
      </c>
      <c r="E189" s="944" t="s">
        <v>6880</v>
      </c>
      <c r="F189" s="944"/>
      <c r="G189" s="944" t="s">
        <v>5783</v>
      </c>
    </row>
    <row r="190" spans="2:7">
      <c r="B190" s="944" t="s">
        <v>6350</v>
      </c>
      <c r="C190" s="944" t="s">
        <v>6881</v>
      </c>
      <c r="D190" s="944" t="s">
        <v>6882</v>
      </c>
      <c r="E190" s="944" t="s">
        <v>6883</v>
      </c>
      <c r="F190" s="944"/>
      <c r="G190" s="944" t="s">
        <v>5783</v>
      </c>
    </row>
    <row r="191" spans="2:7">
      <c r="B191" s="944" t="s">
        <v>6350</v>
      </c>
      <c r="C191" s="944" t="s">
        <v>6884</v>
      </c>
      <c r="D191" s="944" t="s">
        <v>6885</v>
      </c>
      <c r="E191" s="944" t="s">
        <v>325</v>
      </c>
      <c r="F191" s="944"/>
      <c r="G191" s="944" t="s">
        <v>5783</v>
      </c>
    </row>
    <row r="192" spans="2:7">
      <c r="B192" s="944" t="s">
        <v>6350</v>
      </c>
      <c r="C192" s="944" t="s">
        <v>6886</v>
      </c>
      <c r="D192" s="944" t="s">
        <v>6887</v>
      </c>
      <c r="E192" s="944" t="s">
        <v>6888</v>
      </c>
      <c r="F192" s="944"/>
      <c r="G192" s="944" t="s">
        <v>5783</v>
      </c>
    </row>
    <row r="193" spans="2:7">
      <c r="B193" s="944" t="s">
        <v>6350</v>
      </c>
      <c r="C193" s="944" t="s">
        <v>6889</v>
      </c>
      <c r="D193" s="944" t="s">
        <v>6890</v>
      </c>
      <c r="E193" s="944" t="s">
        <v>333</v>
      </c>
      <c r="F193" s="944"/>
      <c r="G193" s="944" t="s">
        <v>5783</v>
      </c>
    </row>
    <row r="194" spans="2:7">
      <c r="B194" s="944" t="s">
        <v>6350</v>
      </c>
      <c r="C194" s="944" t="s">
        <v>6891</v>
      </c>
      <c r="D194" s="944" t="s">
        <v>6892</v>
      </c>
      <c r="E194" s="944" t="s">
        <v>339</v>
      </c>
      <c r="F194" s="944" t="s">
        <v>6893</v>
      </c>
      <c r="G194" s="944" t="s">
        <v>5783</v>
      </c>
    </row>
    <row r="195" spans="2:7">
      <c r="B195" s="944" t="s">
        <v>6350</v>
      </c>
      <c r="C195" s="944" t="s">
        <v>6894</v>
      </c>
      <c r="D195" s="944" t="s">
        <v>6895</v>
      </c>
      <c r="E195" s="944" t="s">
        <v>343</v>
      </c>
      <c r="F195" s="944"/>
      <c r="G195" s="944" t="s">
        <v>5783</v>
      </c>
    </row>
    <row r="196" spans="2:7">
      <c r="B196" s="944" t="s">
        <v>6350</v>
      </c>
      <c r="C196" s="944" t="s">
        <v>6896</v>
      </c>
      <c r="D196" s="944" t="s">
        <v>6897</v>
      </c>
      <c r="E196" s="944" t="s">
        <v>6898</v>
      </c>
      <c r="F196" s="944"/>
      <c r="G196" s="944" t="s">
        <v>5783</v>
      </c>
    </row>
    <row r="197" spans="2:7">
      <c r="B197" s="944" t="s">
        <v>6350</v>
      </c>
      <c r="C197" s="944" t="s">
        <v>6899</v>
      </c>
      <c r="D197" s="944" t="s">
        <v>6900</v>
      </c>
      <c r="E197" s="944" t="s">
        <v>6901</v>
      </c>
      <c r="F197" s="944"/>
      <c r="G197" s="944" t="s">
        <v>5783</v>
      </c>
    </row>
    <row r="198" spans="2:7">
      <c r="B198" s="944" t="s">
        <v>6350</v>
      </c>
      <c r="C198" s="944" t="s">
        <v>6902</v>
      </c>
      <c r="D198" s="944" t="s">
        <v>6903</v>
      </c>
      <c r="E198" s="944" t="s">
        <v>6904</v>
      </c>
      <c r="F198" s="944"/>
      <c r="G198" s="944" t="s">
        <v>5783</v>
      </c>
    </row>
    <row r="199" spans="2:7">
      <c r="B199" s="944" t="s">
        <v>6350</v>
      </c>
      <c r="C199" s="944" t="s">
        <v>6905</v>
      </c>
      <c r="D199" s="944" t="s">
        <v>6906</v>
      </c>
      <c r="E199" s="944" t="s">
        <v>6907</v>
      </c>
      <c r="F199" s="944"/>
      <c r="G199" s="944" t="s">
        <v>5783</v>
      </c>
    </row>
    <row r="200" spans="2:7">
      <c r="B200" s="944" t="s">
        <v>6350</v>
      </c>
      <c r="C200" s="944" t="s">
        <v>6908</v>
      </c>
      <c r="D200" s="944" t="s">
        <v>6909</v>
      </c>
      <c r="E200" s="944" t="s">
        <v>6910</v>
      </c>
      <c r="F200" s="944"/>
      <c r="G200" s="944" t="s">
        <v>5783</v>
      </c>
    </row>
    <row r="201" spans="2:7">
      <c r="B201" s="944" t="s">
        <v>6350</v>
      </c>
      <c r="C201" s="944" t="s">
        <v>6911</v>
      </c>
      <c r="D201" s="944" t="s">
        <v>6912</v>
      </c>
      <c r="E201" s="944" t="s">
        <v>362</v>
      </c>
      <c r="F201" s="944"/>
      <c r="G201" s="944" t="s">
        <v>5783</v>
      </c>
    </row>
    <row r="202" spans="2:7">
      <c r="B202" s="944" t="s">
        <v>6350</v>
      </c>
      <c r="C202" s="944" t="s">
        <v>6913</v>
      </c>
      <c r="D202" s="944" t="s">
        <v>6914</v>
      </c>
      <c r="E202" s="944" t="s">
        <v>368</v>
      </c>
      <c r="F202" s="944"/>
      <c r="G202" s="944" t="s">
        <v>5783</v>
      </c>
    </row>
    <row r="203" spans="2:7">
      <c r="B203" s="944" t="s">
        <v>6350</v>
      </c>
      <c r="C203" s="944" t="s">
        <v>6915</v>
      </c>
      <c r="D203" s="944" t="s">
        <v>6916</v>
      </c>
      <c r="E203" s="944" t="s">
        <v>374</v>
      </c>
      <c r="F203" s="944"/>
      <c r="G203" s="944" t="s">
        <v>5783</v>
      </c>
    </row>
    <row r="204" spans="2:7">
      <c r="B204" s="944" t="s">
        <v>6350</v>
      </c>
      <c r="C204" s="944" t="s">
        <v>6917</v>
      </c>
      <c r="D204" s="944" t="s">
        <v>6918</v>
      </c>
      <c r="E204" s="944" t="s">
        <v>378</v>
      </c>
      <c r="F204" s="944"/>
      <c r="G204" s="944" t="s">
        <v>5783</v>
      </c>
    </row>
    <row r="205" spans="2:7">
      <c r="B205" s="944" t="s">
        <v>6350</v>
      </c>
      <c r="C205" s="944" t="s">
        <v>6919</v>
      </c>
      <c r="D205" s="944" t="s">
        <v>6920</v>
      </c>
      <c r="E205" s="944" t="s">
        <v>6921</v>
      </c>
      <c r="F205" s="944" t="s">
        <v>1819</v>
      </c>
      <c r="G205" s="944" t="s">
        <v>5783</v>
      </c>
    </row>
    <row r="206" spans="2:7">
      <c r="B206" s="944" t="s">
        <v>6350</v>
      </c>
      <c r="C206" s="944" t="s">
        <v>6922</v>
      </c>
      <c r="D206" s="944" t="s">
        <v>6923</v>
      </c>
      <c r="E206" s="944" t="s">
        <v>391</v>
      </c>
      <c r="F206" s="944" t="s">
        <v>1819</v>
      </c>
      <c r="G206" s="944" t="s">
        <v>5783</v>
      </c>
    </row>
    <row r="207" spans="2:7">
      <c r="B207" s="944" t="s">
        <v>6350</v>
      </c>
      <c r="C207" s="944" t="s">
        <v>6924</v>
      </c>
      <c r="D207" s="944" t="s">
        <v>6925</v>
      </c>
      <c r="E207" s="944" t="s">
        <v>6926</v>
      </c>
      <c r="F207" s="944" t="s">
        <v>1819</v>
      </c>
      <c r="G207" s="944" t="s">
        <v>5783</v>
      </c>
    </row>
    <row r="208" spans="2:7">
      <c r="B208" s="944" t="s">
        <v>6350</v>
      </c>
      <c r="C208" s="944" t="s">
        <v>6927</v>
      </c>
      <c r="D208" s="944" t="s">
        <v>6928</v>
      </c>
      <c r="E208" s="944" t="s">
        <v>402</v>
      </c>
      <c r="F208" s="944" t="s">
        <v>6105</v>
      </c>
      <c r="G208" s="944" t="s">
        <v>5783</v>
      </c>
    </row>
    <row r="209" spans="2:7">
      <c r="B209" s="944" t="s">
        <v>6350</v>
      </c>
      <c r="C209" s="944" t="s">
        <v>6929</v>
      </c>
      <c r="D209" s="944" t="s">
        <v>6930</v>
      </c>
      <c r="E209" s="944" t="s">
        <v>405</v>
      </c>
      <c r="F209" s="944"/>
      <c r="G209" s="944" t="s">
        <v>5783</v>
      </c>
    </row>
    <row r="210" spans="2:7">
      <c r="B210" s="944" t="s">
        <v>6350</v>
      </c>
      <c r="C210" s="944" t="s">
        <v>6931</v>
      </c>
      <c r="D210" s="944" t="s">
        <v>6932</v>
      </c>
      <c r="E210" s="944" t="s">
        <v>6933</v>
      </c>
      <c r="F210" s="944"/>
      <c r="G210" s="944" t="s">
        <v>5783</v>
      </c>
    </row>
    <row r="211" spans="2:7">
      <c r="B211" s="944" t="s">
        <v>6350</v>
      </c>
      <c r="C211" s="944" t="s">
        <v>6934</v>
      </c>
      <c r="D211" s="944" t="s">
        <v>6935</v>
      </c>
      <c r="E211" s="944" t="s">
        <v>6936</v>
      </c>
      <c r="F211" s="944" t="s">
        <v>6098</v>
      </c>
      <c r="G211" s="944" t="s">
        <v>5783</v>
      </c>
    </row>
    <row r="212" spans="2:7">
      <c r="B212" s="944" t="s">
        <v>6350</v>
      </c>
      <c r="C212" s="944" t="s">
        <v>6937</v>
      </c>
      <c r="D212" s="944" t="s">
        <v>6938</v>
      </c>
      <c r="E212" s="944" t="s">
        <v>6939</v>
      </c>
      <c r="F212" s="944" t="s">
        <v>2238</v>
      </c>
      <c r="G212" s="944" t="s">
        <v>5783</v>
      </c>
    </row>
    <row r="213" spans="2:7">
      <c r="B213" s="944" t="s">
        <v>6350</v>
      </c>
      <c r="C213" s="944" t="s">
        <v>6940</v>
      </c>
      <c r="D213" s="944" t="s">
        <v>6941</v>
      </c>
      <c r="E213" s="944" t="s">
        <v>427</v>
      </c>
      <c r="F213" s="944"/>
      <c r="G213" s="944" t="s">
        <v>5783</v>
      </c>
    </row>
    <row r="214" spans="2:7">
      <c r="B214" s="944" t="s">
        <v>6350</v>
      </c>
      <c r="C214" s="944" t="s">
        <v>6942</v>
      </c>
      <c r="D214" s="944" t="s">
        <v>6943</v>
      </c>
      <c r="E214" s="944" t="s">
        <v>6944</v>
      </c>
      <c r="F214" s="944"/>
      <c r="G214" s="944" t="s">
        <v>5783</v>
      </c>
    </row>
    <row r="215" spans="2:7">
      <c r="B215" s="944" t="s">
        <v>6350</v>
      </c>
      <c r="C215" s="944" t="s">
        <v>6945</v>
      </c>
      <c r="D215" s="944" t="s">
        <v>6946</v>
      </c>
      <c r="E215" s="944" t="s">
        <v>436</v>
      </c>
      <c r="F215" s="944"/>
      <c r="G215" s="944" t="s">
        <v>5783</v>
      </c>
    </row>
    <row r="216" spans="2:7">
      <c r="B216" s="944" t="s">
        <v>6350</v>
      </c>
      <c r="C216" s="944" t="s">
        <v>6947</v>
      </c>
      <c r="D216" s="944" t="s">
        <v>6948</v>
      </c>
      <c r="E216" s="944" t="s">
        <v>6949</v>
      </c>
      <c r="F216" s="944"/>
      <c r="G216" s="944" t="s">
        <v>5783</v>
      </c>
    </row>
    <row r="217" spans="2:7">
      <c r="B217" s="944" t="s">
        <v>6350</v>
      </c>
      <c r="C217" s="944" t="s">
        <v>6950</v>
      </c>
      <c r="D217" s="944" t="s">
        <v>6951</v>
      </c>
      <c r="E217" s="944" t="s">
        <v>6952</v>
      </c>
      <c r="F217" s="944" t="s">
        <v>2132</v>
      </c>
      <c r="G217" s="944" t="s">
        <v>5783</v>
      </c>
    </row>
    <row r="218" spans="2:7">
      <c r="B218" s="944" t="s">
        <v>6350</v>
      </c>
      <c r="C218" s="944" t="s">
        <v>6953</v>
      </c>
      <c r="D218" s="944" t="s">
        <v>6954</v>
      </c>
      <c r="E218" s="944" t="s">
        <v>6955</v>
      </c>
      <c r="F218" s="944" t="s">
        <v>6760</v>
      </c>
      <c r="G218" s="944" t="s">
        <v>5783</v>
      </c>
    </row>
    <row r="219" spans="2:7">
      <c r="B219" s="944" t="s">
        <v>6350</v>
      </c>
      <c r="C219" s="944" t="s">
        <v>6956</v>
      </c>
      <c r="D219" s="944" t="s">
        <v>6957</v>
      </c>
      <c r="E219" s="944" t="s">
        <v>467</v>
      </c>
      <c r="F219" s="944"/>
      <c r="G219" s="944" t="s">
        <v>5783</v>
      </c>
    </row>
    <row r="220" spans="2:7">
      <c r="B220" s="944" t="s">
        <v>6350</v>
      </c>
      <c r="C220" s="944" t="s">
        <v>6958</v>
      </c>
      <c r="D220" s="944" t="s">
        <v>6959</v>
      </c>
      <c r="E220" s="944" t="s">
        <v>472</v>
      </c>
      <c r="F220" s="944"/>
      <c r="G220" s="944" t="s">
        <v>5783</v>
      </c>
    </row>
    <row r="221" spans="2:7">
      <c r="B221" s="944" t="s">
        <v>6350</v>
      </c>
      <c r="C221" s="944" t="s">
        <v>6960</v>
      </c>
      <c r="D221" s="944" t="s">
        <v>6961</v>
      </c>
      <c r="E221" s="944" t="s">
        <v>6962</v>
      </c>
      <c r="F221" s="944" t="s">
        <v>2132</v>
      </c>
      <c r="G221" s="944" t="s">
        <v>5783</v>
      </c>
    </row>
    <row r="222" spans="2:7">
      <c r="B222" s="944" t="s">
        <v>6350</v>
      </c>
      <c r="C222" s="944" t="s">
        <v>6963</v>
      </c>
      <c r="D222" s="944" t="s">
        <v>6964</v>
      </c>
      <c r="E222" s="944" t="s">
        <v>482</v>
      </c>
      <c r="F222" s="944" t="s">
        <v>2132</v>
      </c>
      <c r="G222" s="944" t="s">
        <v>5783</v>
      </c>
    </row>
    <row r="223" spans="2:7">
      <c r="B223" s="944" t="s">
        <v>6350</v>
      </c>
      <c r="C223" s="944" t="s">
        <v>6965</v>
      </c>
      <c r="D223" s="944" t="s">
        <v>6966</v>
      </c>
      <c r="E223" s="944" t="s">
        <v>486</v>
      </c>
      <c r="F223" s="944" t="s">
        <v>1819</v>
      </c>
      <c r="G223" s="944" t="s">
        <v>5783</v>
      </c>
    </row>
    <row r="224" spans="2:7">
      <c r="B224" s="944" t="s">
        <v>6350</v>
      </c>
      <c r="C224" s="944" t="s">
        <v>6967</v>
      </c>
      <c r="D224" s="944" t="s">
        <v>6968</v>
      </c>
      <c r="E224" s="944" t="s">
        <v>6969</v>
      </c>
      <c r="F224" s="944" t="s">
        <v>1819</v>
      </c>
      <c r="G224" s="944" t="s">
        <v>5783</v>
      </c>
    </row>
    <row r="225" spans="2:7">
      <c r="B225" s="944" t="s">
        <v>6350</v>
      </c>
      <c r="C225" s="944" t="s">
        <v>6970</v>
      </c>
      <c r="D225" s="944" t="s">
        <v>6971</v>
      </c>
      <c r="E225" s="944" t="s">
        <v>6972</v>
      </c>
      <c r="F225" s="944"/>
      <c r="G225" s="944" t="s">
        <v>5783</v>
      </c>
    </row>
    <row r="226" spans="2:7">
      <c r="B226" s="944" t="s">
        <v>6350</v>
      </c>
      <c r="C226" s="944" t="s">
        <v>6973</v>
      </c>
      <c r="D226" s="944" t="s">
        <v>6974</v>
      </c>
      <c r="E226" s="944" t="s">
        <v>6975</v>
      </c>
      <c r="F226" s="944"/>
      <c r="G226" s="944" t="s">
        <v>5783</v>
      </c>
    </row>
    <row r="227" spans="2:7">
      <c r="B227" s="944" t="s">
        <v>6350</v>
      </c>
      <c r="C227" s="944" t="s">
        <v>6976</v>
      </c>
      <c r="D227" s="944" t="s">
        <v>6977</v>
      </c>
      <c r="E227" s="944" t="s">
        <v>504</v>
      </c>
      <c r="F227" s="944"/>
      <c r="G227" s="944" t="s">
        <v>5783</v>
      </c>
    </row>
    <row r="228" spans="2:7">
      <c r="B228" s="944" t="s">
        <v>6350</v>
      </c>
      <c r="C228" s="944" t="s">
        <v>6978</v>
      </c>
      <c r="D228" s="944" t="s">
        <v>6979</v>
      </c>
      <c r="E228" s="944" t="s">
        <v>510</v>
      </c>
      <c r="F228" s="944"/>
      <c r="G228" s="944" t="s">
        <v>5783</v>
      </c>
    </row>
    <row r="229" spans="2:7">
      <c r="B229" s="944" t="s">
        <v>6350</v>
      </c>
      <c r="C229" s="944" t="s">
        <v>6980</v>
      </c>
      <c r="D229" s="944" t="s">
        <v>6981</v>
      </c>
      <c r="E229" s="944" t="s">
        <v>6982</v>
      </c>
      <c r="F229" s="944" t="s">
        <v>6105</v>
      </c>
      <c r="G229" s="944" t="s">
        <v>5783</v>
      </c>
    </row>
    <row r="230" spans="2:7">
      <c r="B230" s="944" t="s">
        <v>6350</v>
      </c>
      <c r="C230" s="944" t="s">
        <v>6983</v>
      </c>
      <c r="D230" s="944" t="s">
        <v>6984</v>
      </c>
      <c r="E230" s="944" t="s">
        <v>520</v>
      </c>
      <c r="F230" s="944" t="s">
        <v>6985</v>
      </c>
      <c r="G230" s="944" t="s">
        <v>5783</v>
      </c>
    </row>
    <row r="231" spans="2:7">
      <c r="B231" s="944" t="s">
        <v>6350</v>
      </c>
      <c r="C231" s="944" t="s">
        <v>6986</v>
      </c>
      <c r="D231" s="944" t="s">
        <v>6987</v>
      </c>
      <c r="E231" s="944" t="s">
        <v>525</v>
      </c>
      <c r="F231" s="944" t="s">
        <v>6988</v>
      </c>
      <c r="G231" s="944" t="s">
        <v>5783</v>
      </c>
    </row>
    <row r="232" spans="2:7">
      <c r="B232" s="944" t="s">
        <v>6350</v>
      </c>
      <c r="C232" s="944" t="s">
        <v>6989</v>
      </c>
      <c r="D232" s="944" t="s">
        <v>6990</v>
      </c>
      <c r="E232" s="944" t="s">
        <v>6991</v>
      </c>
      <c r="F232" s="944" t="s">
        <v>6985</v>
      </c>
      <c r="G232" s="944" t="s">
        <v>5783</v>
      </c>
    </row>
    <row r="233" spans="2:7">
      <c r="B233" s="944" t="s">
        <v>6350</v>
      </c>
      <c r="C233" s="944" t="s">
        <v>6992</v>
      </c>
      <c r="D233" s="944" t="s">
        <v>6993</v>
      </c>
      <c r="E233" s="944" t="s">
        <v>6994</v>
      </c>
      <c r="F233" s="944"/>
      <c r="G233" s="944" t="s">
        <v>5783</v>
      </c>
    </row>
    <row r="234" spans="2:7">
      <c r="B234" s="944" t="s">
        <v>6350</v>
      </c>
      <c r="C234" s="944" t="s">
        <v>6995</v>
      </c>
      <c r="D234" s="944" t="s">
        <v>6996</v>
      </c>
      <c r="E234" s="944" t="s">
        <v>537</v>
      </c>
      <c r="F234" s="944"/>
      <c r="G234" s="944" t="s">
        <v>5783</v>
      </c>
    </row>
    <row r="235" spans="2:7">
      <c r="B235" s="944" t="s">
        <v>6350</v>
      </c>
      <c r="C235" s="944" t="s">
        <v>6997</v>
      </c>
      <c r="D235" s="944" t="s">
        <v>6998</v>
      </c>
      <c r="E235" s="944" t="s">
        <v>542</v>
      </c>
      <c r="F235" s="944"/>
      <c r="G235" s="944" t="s">
        <v>5783</v>
      </c>
    </row>
    <row r="236" spans="2:7">
      <c r="B236" s="944" t="s">
        <v>6350</v>
      </c>
      <c r="C236" s="944" t="s">
        <v>6999</v>
      </c>
      <c r="D236" s="944" t="s">
        <v>7000</v>
      </c>
      <c r="E236" s="944" t="s">
        <v>546</v>
      </c>
      <c r="F236" s="944"/>
      <c r="G236" s="944" t="s">
        <v>5783</v>
      </c>
    </row>
    <row r="237" spans="2:7">
      <c r="B237" s="944" t="s">
        <v>6350</v>
      </c>
      <c r="C237" s="944" t="s">
        <v>7001</v>
      </c>
      <c r="D237" s="944" t="s">
        <v>7002</v>
      </c>
      <c r="E237" s="944" t="s">
        <v>549</v>
      </c>
      <c r="F237" s="944"/>
      <c r="G237" s="944" t="s">
        <v>5783</v>
      </c>
    </row>
    <row r="238" spans="2:7">
      <c r="B238" s="944" t="s">
        <v>6350</v>
      </c>
      <c r="C238" s="944" t="s">
        <v>7003</v>
      </c>
      <c r="D238" s="944" t="s">
        <v>7004</v>
      </c>
      <c r="E238" s="944" t="s">
        <v>552</v>
      </c>
      <c r="F238" s="944"/>
      <c r="G238" s="944" t="s">
        <v>5783</v>
      </c>
    </row>
    <row r="239" spans="2:7">
      <c r="B239" s="944" t="s">
        <v>6350</v>
      </c>
      <c r="C239" s="944" t="s">
        <v>7005</v>
      </c>
      <c r="D239" s="944" t="s">
        <v>7006</v>
      </c>
      <c r="E239" s="944" t="s">
        <v>555</v>
      </c>
      <c r="F239" s="944"/>
      <c r="G239" s="944" t="s">
        <v>5783</v>
      </c>
    </row>
    <row r="240" spans="2:7">
      <c r="B240" s="944" t="s">
        <v>6350</v>
      </c>
      <c r="C240" s="944" t="s">
        <v>7007</v>
      </c>
      <c r="D240" s="944" t="s">
        <v>7008</v>
      </c>
      <c r="E240" s="944" t="s">
        <v>7009</v>
      </c>
      <c r="F240" s="944"/>
      <c r="G240" s="944" t="s">
        <v>5783</v>
      </c>
    </row>
    <row r="241" spans="2:7">
      <c r="B241" s="944" t="s">
        <v>6350</v>
      </c>
      <c r="C241" s="944" t="s">
        <v>7010</v>
      </c>
      <c r="D241" s="944" t="s">
        <v>7011</v>
      </c>
      <c r="E241" s="944" t="s">
        <v>561</v>
      </c>
      <c r="F241" s="944"/>
      <c r="G241" s="944" t="s">
        <v>5783</v>
      </c>
    </row>
    <row r="242" spans="2:7">
      <c r="B242" s="944" t="s">
        <v>6350</v>
      </c>
      <c r="C242" s="944" t="s">
        <v>7012</v>
      </c>
      <c r="D242" s="944" t="s">
        <v>7013</v>
      </c>
      <c r="E242" s="944" t="s">
        <v>7014</v>
      </c>
      <c r="F242" s="944" t="s">
        <v>6985</v>
      </c>
      <c r="G242" s="944" t="s">
        <v>5783</v>
      </c>
    </row>
    <row r="243" spans="2:7">
      <c r="B243" s="944" t="s">
        <v>6350</v>
      </c>
      <c r="C243" s="944" t="s">
        <v>7015</v>
      </c>
      <c r="D243" s="944" t="s">
        <v>7016</v>
      </c>
      <c r="E243" s="944" t="s">
        <v>569</v>
      </c>
      <c r="F243" s="944"/>
      <c r="G243" s="944" t="s">
        <v>5783</v>
      </c>
    </row>
    <row r="244" spans="2:7">
      <c r="B244" s="944" t="s">
        <v>6350</v>
      </c>
      <c r="C244" s="944" t="s">
        <v>7017</v>
      </c>
      <c r="D244" s="944" t="s">
        <v>7018</v>
      </c>
      <c r="E244" s="944" t="s">
        <v>7019</v>
      </c>
      <c r="F244" s="944"/>
      <c r="G244" s="944" t="s">
        <v>5783</v>
      </c>
    </row>
    <row r="245" spans="2:7">
      <c r="B245" s="944" t="s">
        <v>6350</v>
      </c>
      <c r="C245" s="944" t="s">
        <v>7020</v>
      </c>
      <c r="D245" s="944" t="s">
        <v>7021</v>
      </c>
      <c r="E245" s="944" t="s">
        <v>575</v>
      </c>
      <c r="F245" s="944"/>
      <c r="G245" s="944" t="s">
        <v>5783</v>
      </c>
    </row>
    <row r="246" spans="2:7">
      <c r="B246" s="944" t="s">
        <v>6350</v>
      </c>
      <c r="C246" s="944" t="s">
        <v>7022</v>
      </c>
      <c r="D246" s="944" t="s">
        <v>7023</v>
      </c>
      <c r="E246" s="944" t="s">
        <v>7024</v>
      </c>
      <c r="F246" s="944"/>
      <c r="G246" s="944" t="s">
        <v>5783</v>
      </c>
    </row>
    <row r="247" spans="2:7">
      <c r="B247" s="944" t="s">
        <v>6350</v>
      </c>
      <c r="C247" s="944" t="s">
        <v>7025</v>
      </c>
      <c r="D247" s="944" t="s">
        <v>7026</v>
      </c>
      <c r="E247" s="944" t="s">
        <v>584</v>
      </c>
      <c r="F247" s="944"/>
      <c r="G247" s="944" t="s">
        <v>5783</v>
      </c>
    </row>
    <row r="248" spans="2:7">
      <c r="B248" s="944" t="s">
        <v>6350</v>
      </c>
      <c r="C248" s="944" t="s">
        <v>7027</v>
      </c>
      <c r="D248" s="944" t="s">
        <v>7028</v>
      </c>
      <c r="E248" s="944" t="s">
        <v>7029</v>
      </c>
      <c r="F248" s="944"/>
      <c r="G248" s="944" t="s">
        <v>5783</v>
      </c>
    </row>
    <row r="249" spans="2:7">
      <c r="B249" s="944" t="s">
        <v>6350</v>
      </c>
      <c r="C249" s="944" t="s">
        <v>7030</v>
      </c>
      <c r="D249" s="944" t="s">
        <v>7031</v>
      </c>
      <c r="E249" s="944" t="s">
        <v>590</v>
      </c>
      <c r="F249" s="944" t="s">
        <v>6985</v>
      </c>
      <c r="G249" s="944" t="s">
        <v>5783</v>
      </c>
    </row>
    <row r="250" spans="2:7">
      <c r="B250" s="944" t="s">
        <v>6350</v>
      </c>
      <c r="C250" s="944" t="s">
        <v>7032</v>
      </c>
      <c r="D250" s="944" t="s">
        <v>7033</v>
      </c>
      <c r="E250" s="944" t="s">
        <v>7034</v>
      </c>
      <c r="F250" s="944"/>
      <c r="G250" s="944" t="s">
        <v>5783</v>
      </c>
    </row>
    <row r="251" spans="2:7">
      <c r="B251" s="944" t="s">
        <v>6350</v>
      </c>
      <c r="C251" s="944" t="s">
        <v>7035</v>
      </c>
      <c r="D251" s="944" t="s">
        <v>7036</v>
      </c>
      <c r="E251" s="944" t="s">
        <v>596</v>
      </c>
      <c r="F251" s="944"/>
      <c r="G251" s="944" t="s">
        <v>5783</v>
      </c>
    </row>
    <row r="252" spans="2:7">
      <c r="B252" s="944" t="s">
        <v>6350</v>
      </c>
      <c r="C252" s="944" t="s">
        <v>7037</v>
      </c>
      <c r="D252" s="944" t="s">
        <v>7038</v>
      </c>
      <c r="E252" s="944" t="s">
        <v>600</v>
      </c>
      <c r="F252" s="944"/>
      <c r="G252" s="944" t="s">
        <v>5783</v>
      </c>
    </row>
    <row r="253" spans="2:7">
      <c r="B253" s="944" t="s">
        <v>6350</v>
      </c>
      <c r="C253" s="944" t="s">
        <v>7039</v>
      </c>
      <c r="D253" s="944" t="s">
        <v>7040</v>
      </c>
      <c r="E253" s="944" t="s">
        <v>605</v>
      </c>
      <c r="F253" s="944"/>
      <c r="G253" s="944" t="s">
        <v>5783</v>
      </c>
    </row>
    <row r="254" spans="2:7">
      <c r="B254" s="944" t="s">
        <v>6350</v>
      </c>
      <c r="C254" s="944" t="s">
        <v>7041</v>
      </c>
      <c r="D254" s="944" t="s">
        <v>7042</v>
      </c>
      <c r="E254" s="944" t="s">
        <v>609</v>
      </c>
      <c r="F254" s="944" t="s">
        <v>6985</v>
      </c>
      <c r="G254" s="944" t="s">
        <v>5783</v>
      </c>
    </row>
    <row r="255" spans="2:7">
      <c r="B255" s="944" t="s">
        <v>6350</v>
      </c>
      <c r="C255" s="944" t="s">
        <v>7043</v>
      </c>
      <c r="D255" s="944" t="s">
        <v>7044</v>
      </c>
      <c r="E255" s="944" t="s">
        <v>613</v>
      </c>
      <c r="F255" s="944"/>
      <c r="G255" s="944" t="s">
        <v>5783</v>
      </c>
    </row>
    <row r="256" spans="2:7">
      <c r="B256" s="944" t="s">
        <v>6350</v>
      </c>
      <c r="C256" s="944" t="s">
        <v>7045</v>
      </c>
      <c r="D256" s="944" t="s">
        <v>7046</v>
      </c>
      <c r="E256" s="944" t="s">
        <v>617</v>
      </c>
      <c r="F256" s="944"/>
      <c r="G256" s="944" t="s">
        <v>5783</v>
      </c>
    </row>
    <row r="257" spans="2:7">
      <c r="B257" s="944" t="s">
        <v>6350</v>
      </c>
      <c r="C257" s="944" t="s">
        <v>7047</v>
      </c>
      <c r="D257" s="944" t="s">
        <v>7048</v>
      </c>
      <c r="E257" s="944" t="s">
        <v>7049</v>
      </c>
      <c r="F257" s="944"/>
      <c r="G257" s="944" t="s">
        <v>5783</v>
      </c>
    </row>
    <row r="258" spans="2:7">
      <c r="B258" s="944" t="s">
        <v>6350</v>
      </c>
      <c r="C258" s="944" t="s">
        <v>7050</v>
      </c>
      <c r="D258" s="944" t="s">
        <v>7051</v>
      </c>
      <c r="E258" s="944" t="s">
        <v>625</v>
      </c>
      <c r="F258" s="944"/>
      <c r="G258" s="944" t="s">
        <v>5783</v>
      </c>
    </row>
    <row r="259" spans="2:7">
      <c r="B259" s="944" t="s">
        <v>6350</v>
      </c>
      <c r="C259" s="944" t="s">
        <v>7052</v>
      </c>
      <c r="D259" s="944" t="s">
        <v>7053</v>
      </c>
      <c r="E259" s="944" t="s">
        <v>596</v>
      </c>
      <c r="F259" s="944"/>
      <c r="G259" s="944" t="s">
        <v>5783</v>
      </c>
    </row>
    <row r="260" spans="2:7">
      <c r="B260" s="944" t="s">
        <v>6350</v>
      </c>
      <c r="C260" s="944" t="s">
        <v>7054</v>
      </c>
      <c r="D260" s="944" t="s">
        <v>7055</v>
      </c>
      <c r="E260" s="944" t="s">
        <v>633</v>
      </c>
      <c r="F260" s="944"/>
      <c r="G260" s="944" t="s">
        <v>5783</v>
      </c>
    </row>
    <row r="261" spans="2:7">
      <c r="B261" s="944" t="s">
        <v>6350</v>
      </c>
      <c r="C261" s="944" t="s">
        <v>7056</v>
      </c>
      <c r="D261" s="944" t="s">
        <v>7057</v>
      </c>
      <c r="E261" s="944" t="s">
        <v>637</v>
      </c>
      <c r="F261" s="944"/>
      <c r="G261" s="944" t="s">
        <v>5783</v>
      </c>
    </row>
    <row r="262" spans="2:7">
      <c r="B262" s="944" t="s">
        <v>6350</v>
      </c>
      <c r="C262" s="944" t="s">
        <v>7058</v>
      </c>
      <c r="D262" s="944" t="s">
        <v>7059</v>
      </c>
      <c r="E262" s="944" t="s">
        <v>641</v>
      </c>
      <c r="F262" s="944"/>
      <c r="G262" s="944" t="s">
        <v>5783</v>
      </c>
    </row>
    <row r="263" spans="2:7">
      <c r="B263" s="944" t="s">
        <v>6350</v>
      </c>
      <c r="C263" s="944" t="s">
        <v>7060</v>
      </c>
      <c r="D263" s="944" t="s">
        <v>7061</v>
      </c>
      <c r="E263" s="944" t="s">
        <v>645</v>
      </c>
      <c r="F263" s="944"/>
      <c r="G263" s="944" t="s">
        <v>5783</v>
      </c>
    </row>
    <row r="264" spans="2:7">
      <c r="B264" s="944" t="s">
        <v>6350</v>
      </c>
      <c r="C264" s="944" t="s">
        <v>7062</v>
      </c>
      <c r="D264" s="944" t="s">
        <v>7063</v>
      </c>
      <c r="E264" s="944" t="s">
        <v>651</v>
      </c>
      <c r="F264" s="944"/>
      <c r="G264" s="944" t="s">
        <v>5783</v>
      </c>
    </row>
    <row r="265" spans="2:7">
      <c r="B265" s="944" t="s">
        <v>6350</v>
      </c>
      <c r="C265" s="944" t="s">
        <v>7064</v>
      </c>
      <c r="D265" s="944" t="s">
        <v>7065</v>
      </c>
      <c r="E265" s="944" t="s">
        <v>656</v>
      </c>
      <c r="F265" s="944"/>
      <c r="G265" s="944" t="s">
        <v>5783</v>
      </c>
    </row>
    <row r="266" spans="2:7">
      <c r="B266" s="944" t="s">
        <v>6350</v>
      </c>
      <c r="C266" s="944" t="s">
        <v>7066</v>
      </c>
      <c r="D266" s="944" t="s">
        <v>7067</v>
      </c>
      <c r="E266" s="944" t="s">
        <v>660</v>
      </c>
      <c r="F266" s="944"/>
      <c r="G266" s="944" t="s">
        <v>5783</v>
      </c>
    </row>
    <row r="267" spans="2:7">
      <c r="B267" s="944" t="s">
        <v>6350</v>
      </c>
      <c r="C267" s="944" t="s">
        <v>7068</v>
      </c>
      <c r="D267" s="944" t="s">
        <v>7069</v>
      </c>
      <c r="E267" s="944" t="s">
        <v>664</v>
      </c>
      <c r="F267" s="944"/>
      <c r="G267" s="944" t="s">
        <v>5783</v>
      </c>
    </row>
    <row r="268" spans="2:7">
      <c r="B268" s="944" t="s">
        <v>6350</v>
      </c>
      <c r="C268" s="944" t="s">
        <v>7070</v>
      </c>
      <c r="D268" s="944" t="s">
        <v>7071</v>
      </c>
      <c r="E268" s="944" t="s">
        <v>668</v>
      </c>
      <c r="F268" s="944"/>
      <c r="G268" s="944" t="s">
        <v>5783</v>
      </c>
    </row>
    <row r="269" spans="2:7">
      <c r="B269" s="944" t="s">
        <v>6350</v>
      </c>
      <c r="C269" s="944" t="s">
        <v>7072</v>
      </c>
      <c r="D269" s="944" t="s">
        <v>7073</v>
      </c>
      <c r="E269" s="944" t="s">
        <v>7074</v>
      </c>
      <c r="F269" s="944"/>
      <c r="G269" s="944" t="s">
        <v>5783</v>
      </c>
    </row>
    <row r="270" spans="2:7">
      <c r="B270" s="944" t="s">
        <v>6350</v>
      </c>
      <c r="C270" s="944" t="s">
        <v>7075</v>
      </c>
      <c r="D270" s="944" t="s">
        <v>7076</v>
      </c>
      <c r="E270" s="944" t="s">
        <v>676</v>
      </c>
      <c r="F270" s="944"/>
      <c r="G270" s="944" t="s">
        <v>5783</v>
      </c>
    </row>
    <row r="271" spans="2:7">
      <c r="B271" s="944" t="s">
        <v>6350</v>
      </c>
      <c r="C271" s="944" t="s">
        <v>7077</v>
      </c>
      <c r="D271" s="944" t="s">
        <v>7078</v>
      </c>
      <c r="E271" s="944" t="s">
        <v>7079</v>
      </c>
      <c r="F271" s="944"/>
      <c r="G271" s="944" t="s">
        <v>5783</v>
      </c>
    </row>
    <row r="272" spans="2:7">
      <c r="B272" s="944" t="s">
        <v>6350</v>
      </c>
      <c r="C272" s="944" t="s">
        <v>7080</v>
      </c>
      <c r="D272" s="944" t="s">
        <v>7081</v>
      </c>
      <c r="E272" s="944" t="s">
        <v>684</v>
      </c>
      <c r="F272" s="944"/>
      <c r="G272" s="944" t="s">
        <v>5783</v>
      </c>
    </row>
    <row r="273" spans="2:7">
      <c r="B273" s="944" t="s">
        <v>6350</v>
      </c>
      <c r="C273" s="944" t="s">
        <v>7082</v>
      </c>
      <c r="D273" s="944" t="s">
        <v>7083</v>
      </c>
      <c r="E273" s="944" t="s">
        <v>7084</v>
      </c>
      <c r="F273" s="944" t="s">
        <v>6985</v>
      </c>
      <c r="G273" s="944" t="s">
        <v>5783</v>
      </c>
    </row>
    <row r="274" spans="2:7">
      <c r="B274" s="944" t="s">
        <v>6350</v>
      </c>
      <c r="C274" s="944" t="s">
        <v>7085</v>
      </c>
      <c r="D274" s="944" t="s">
        <v>7086</v>
      </c>
      <c r="E274" s="944" t="s">
        <v>693</v>
      </c>
      <c r="F274" s="944" t="s">
        <v>6985</v>
      </c>
      <c r="G274" s="944" t="s">
        <v>5783</v>
      </c>
    </row>
    <row r="275" spans="2:7">
      <c r="B275" s="944" t="s">
        <v>6350</v>
      </c>
      <c r="C275" s="944" t="s">
        <v>7087</v>
      </c>
      <c r="D275" s="944" t="s">
        <v>7088</v>
      </c>
      <c r="E275" s="944" t="s">
        <v>697</v>
      </c>
      <c r="F275" s="944"/>
      <c r="G275" s="944" t="s">
        <v>5783</v>
      </c>
    </row>
    <row r="276" spans="2:7">
      <c r="B276" s="944" t="s">
        <v>6350</v>
      </c>
      <c r="C276" s="944" t="s">
        <v>7089</v>
      </c>
      <c r="D276" s="944" t="s">
        <v>7090</v>
      </c>
      <c r="E276" s="944" t="s">
        <v>701</v>
      </c>
      <c r="F276" s="944"/>
      <c r="G276" s="944" t="s">
        <v>5783</v>
      </c>
    </row>
    <row r="277" spans="2:7">
      <c r="B277" s="944" t="s">
        <v>6350</v>
      </c>
      <c r="C277" s="944" t="s">
        <v>7091</v>
      </c>
      <c r="D277" s="944" t="s">
        <v>7092</v>
      </c>
      <c r="E277" s="944" t="s">
        <v>705</v>
      </c>
      <c r="F277" s="944"/>
      <c r="G277" s="944" t="s">
        <v>5783</v>
      </c>
    </row>
    <row r="278" spans="2:7">
      <c r="B278" s="944" t="s">
        <v>6350</v>
      </c>
      <c r="C278" s="944" t="s">
        <v>7093</v>
      </c>
      <c r="D278" s="944" t="s">
        <v>7094</v>
      </c>
      <c r="E278" s="944" t="s">
        <v>710</v>
      </c>
      <c r="F278" s="944" t="s">
        <v>6105</v>
      </c>
      <c r="G278" s="944" t="s">
        <v>5783</v>
      </c>
    </row>
    <row r="279" spans="2:7">
      <c r="B279" s="944" t="s">
        <v>6350</v>
      </c>
      <c r="C279" s="944" t="s">
        <v>7095</v>
      </c>
      <c r="D279" s="944" t="s">
        <v>7096</v>
      </c>
      <c r="E279" s="944" t="s">
        <v>713</v>
      </c>
      <c r="F279" s="944"/>
      <c r="G279" s="944" t="s">
        <v>5783</v>
      </c>
    </row>
    <row r="280" spans="2:7">
      <c r="B280" s="944" t="s">
        <v>6350</v>
      </c>
      <c r="C280" s="944" t="s">
        <v>7097</v>
      </c>
      <c r="D280" s="944" t="s">
        <v>7098</v>
      </c>
      <c r="E280" s="944" t="s">
        <v>717</v>
      </c>
      <c r="F280" s="944"/>
      <c r="G280" s="944" t="s">
        <v>5783</v>
      </c>
    </row>
    <row r="281" spans="2:7">
      <c r="B281" s="944" t="s">
        <v>6350</v>
      </c>
      <c r="C281" s="944" t="s">
        <v>7099</v>
      </c>
      <c r="D281" s="944" t="s">
        <v>7100</v>
      </c>
      <c r="E281" s="944" t="s">
        <v>721</v>
      </c>
      <c r="F281" s="944"/>
      <c r="G281" s="944" t="s">
        <v>5783</v>
      </c>
    </row>
    <row r="282" spans="2:7">
      <c r="B282" s="944" t="s">
        <v>6350</v>
      </c>
      <c r="C282" s="944" t="s">
        <v>5853</v>
      </c>
      <c r="D282" s="944" t="s">
        <v>7101</v>
      </c>
      <c r="E282" s="944" t="s">
        <v>6109</v>
      </c>
      <c r="F282" s="944" t="s">
        <v>7102</v>
      </c>
      <c r="G282" s="944" t="s">
        <v>5783</v>
      </c>
    </row>
    <row r="283" spans="2:7">
      <c r="B283" s="944" t="s">
        <v>6350</v>
      </c>
      <c r="C283" s="944" t="s">
        <v>7103</v>
      </c>
      <c r="D283" s="944" t="s">
        <v>7104</v>
      </c>
      <c r="E283" s="944" t="s">
        <v>7105</v>
      </c>
      <c r="F283" s="944" t="s">
        <v>6985</v>
      </c>
      <c r="G283" s="944" t="s">
        <v>5783</v>
      </c>
    </row>
    <row r="284" spans="2:7">
      <c r="B284" s="944" t="s">
        <v>6350</v>
      </c>
      <c r="C284" s="944" t="s">
        <v>7106</v>
      </c>
      <c r="D284" s="944" t="s">
        <v>7107</v>
      </c>
      <c r="E284" s="944" t="s">
        <v>7108</v>
      </c>
      <c r="F284" s="944" t="s">
        <v>1819</v>
      </c>
      <c r="G284" s="944" t="s">
        <v>5783</v>
      </c>
    </row>
    <row r="285" spans="2:7">
      <c r="B285" s="944" t="s">
        <v>6350</v>
      </c>
      <c r="C285" s="944" t="s">
        <v>7109</v>
      </c>
      <c r="D285" s="944" t="s">
        <v>7110</v>
      </c>
      <c r="E285" s="944" t="s">
        <v>749</v>
      </c>
      <c r="F285" s="944" t="s">
        <v>2132</v>
      </c>
      <c r="G285" s="944" t="s">
        <v>5783</v>
      </c>
    </row>
    <row r="286" spans="2:7">
      <c r="B286" s="944" t="s">
        <v>6350</v>
      </c>
      <c r="C286" s="944" t="s">
        <v>7111</v>
      </c>
      <c r="D286" s="944" t="s">
        <v>7112</v>
      </c>
      <c r="E286" s="944" t="s">
        <v>753</v>
      </c>
      <c r="F286" s="944" t="s">
        <v>2132</v>
      </c>
      <c r="G286" s="944" t="s">
        <v>5783</v>
      </c>
    </row>
    <row r="287" spans="2:7">
      <c r="B287" s="944" t="s">
        <v>6350</v>
      </c>
      <c r="C287" s="944" t="s">
        <v>7113</v>
      </c>
      <c r="D287" s="944" t="s">
        <v>7114</v>
      </c>
      <c r="E287" s="944" t="s">
        <v>7115</v>
      </c>
      <c r="F287" s="944" t="s">
        <v>6985</v>
      </c>
      <c r="G287" s="944" t="s">
        <v>5783</v>
      </c>
    </row>
    <row r="288" spans="2:7">
      <c r="B288" s="944" t="s">
        <v>6350</v>
      </c>
      <c r="C288" s="944" t="s">
        <v>7116</v>
      </c>
      <c r="D288" s="944" t="s">
        <v>7117</v>
      </c>
      <c r="E288" s="944" t="s">
        <v>7118</v>
      </c>
      <c r="F288" s="944"/>
      <c r="G288" s="944" t="s">
        <v>5783</v>
      </c>
    </row>
    <row r="289" spans="2:7">
      <c r="B289" s="944" t="s">
        <v>6350</v>
      </c>
      <c r="C289" s="944" t="s">
        <v>7119</v>
      </c>
      <c r="D289" s="944" t="s">
        <v>7120</v>
      </c>
      <c r="E289" s="944" t="s">
        <v>7121</v>
      </c>
      <c r="F289" s="944"/>
      <c r="G289" s="944" t="s">
        <v>5783</v>
      </c>
    </row>
    <row r="290" spans="2:7">
      <c r="B290" s="944" t="s">
        <v>6350</v>
      </c>
      <c r="C290" s="944" t="s">
        <v>7122</v>
      </c>
      <c r="D290" s="944" t="s">
        <v>7123</v>
      </c>
      <c r="E290" s="944" t="s">
        <v>770</v>
      </c>
      <c r="F290" s="944"/>
      <c r="G290" s="944" t="s">
        <v>5783</v>
      </c>
    </row>
    <row r="291" spans="2:7">
      <c r="B291" s="944" t="s">
        <v>6350</v>
      </c>
      <c r="C291" s="944" t="s">
        <v>7124</v>
      </c>
      <c r="D291" s="944" t="s">
        <v>7125</v>
      </c>
      <c r="E291" s="944" t="s">
        <v>7126</v>
      </c>
      <c r="F291" s="944"/>
      <c r="G291" s="944" t="s">
        <v>5783</v>
      </c>
    </row>
    <row r="292" spans="2:7">
      <c r="B292" s="944" t="s">
        <v>6350</v>
      </c>
      <c r="C292" s="944" t="s">
        <v>7127</v>
      </c>
      <c r="D292" s="944" t="s">
        <v>7128</v>
      </c>
      <c r="E292" s="944" t="s">
        <v>7129</v>
      </c>
      <c r="F292" s="944"/>
      <c r="G292" s="944" t="s">
        <v>5783</v>
      </c>
    </row>
    <row r="293" spans="2:7">
      <c r="B293" s="944" t="s">
        <v>6350</v>
      </c>
      <c r="C293" s="944" t="s">
        <v>7130</v>
      </c>
      <c r="D293" s="944" t="s">
        <v>7131</v>
      </c>
      <c r="E293" s="944" t="s">
        <v>7132</v>
      </c>
      <c r="F293" s="944"/>
      <c r="G293" s="944" t="s">
        <v>5783</v>
      </c>
    </row>
    <row r="294" spans="2:7">
      <c r="B294" s="944" t="s">
        <v>6350</v>
      </c>
      <c r="C294" s="944" t="s">
        <v>7133</v>
      </c>
      <c r="D294" s="944" t="s">
        <v>7134</v>
      </c>
      <c r="E294" s="944" t="s">
        <v>784</v>
      </c>
      <c r="F294" s="944"/>
      <c r="G294" s="944" t="s">
        <v>5783</v>
      </c>
    </row>
    <row r="295" spans="2:7">
      <c r="B295" s="944" t="s">
        <v>6350</v>
      </c>
      <c r="C295" s="944" t="s">
        <v>7135</v>
      </c>
      <c r="D295" s="944" t="s">
        <v>7136</v>
      </c>
      <c r="E295" s="944" t="s">
        <v>787</v>
      </c>
      <c r="F295" s="944"/>
      <c r="G295" s="944" t="s">
        <v>5783</v>
      </c>
    </row>
    <row r="296" spans="2:7">
      <c r="B296" s="944" t="s">
        <v>6350</v>
      </c>
      <c r="C296" s="944" t="s">
        <v>6448</v>
      </c>
      <c r="D296" s="944" t="s">
        <v>7137</v>
      </c>
      <c r="E296" s="944" t="s">
        <v>789</v>
      </c>
      <c r="F296" s="944"/>
      <c r="G296" s="944" t="s">
        <v>5783</v>
      </c>
    </row>
    <row r="297" spans="2:7">
      <c r="B297" s="944" t="s">
        <v>6350</v>
      </c>
      <c r="C297" s="944" t="s">
        <v>6450</v>
      </c>
      <c r="D297" s="944" t="s">
        <v>7138</v>
      </c>
      <c r="E297" s="944" t="s">
        <v>792</v>
      </c>
      <c r="F297" s="944"/>
      <c r="G297" s="944" t="s">
        <v>5783</v>
      </c>
    </row>
    <row r="298" spans="2:7">
      <c r="B298" s="944" t="s">
        <v>6350</v>
      </c>
      <c r="C298" s="944" t="s">
        <v>7139</v>
      </c>
      <c r="D298" s="944" t="s">
        <v>7140</v>
      </c>
      <c r="E298" s="944" t="s">
        <v>7141</v>
      </c>
      <c r="F298" s="944"/>
      <c r="G298" s="944" t="s">
        <v>5783</v>
      </c>
    </row>
    <row r="299" spans="2:7">
      <c r="B299" s="944" t="s">
        <v>6350</v>
      </c>
      <c r="C299" s="944" t="s">
        <v>7142</v>
      </c>
      <c r="D299" s="944" t="s">
        <v>7143</v>
      </c>
      <c r="E299" s="944" t="s">
        <v>799</v>
      </c>
      <c r="F299" s="944"/>
      <c r="G299" s="944" t="s">
        <v>5783</v>
      </c>
    </row>
    <row r="300" spans="2:7">
      <c r="B300" s="944" t="s">
        <v>6350</v>
      </c>
      <c r="C300" s="944" t="s">
        <v>7144</v>
      </c>
      <c r="D300" s="944" t="s">
        <v>7145</v>
      </c>
      <c r="E300" s="944" t="s">
        <v>7146</v>
      </c>
      <c r="F300" s="944"/>
      <c r="G300" s="944" t="s">
        <v>5783</v>
      </c>
    </row>
    <row r="301" spans="2:7">
      <c r="B301" s="944" t="s">
        <v>6350</v>
      </c>
      <c r="C301" s="944" t="s">
        <v>7147</v>
      </c>
      <c r="D301" s="944" t="s">
        <v>7148</v>
      </c>
      <c r="E301" s="944" t="s">
        <v>7149</v>
      </c>
      <c r="F301" s="944"/>
      <c r="G301" s="944" t="s">
        <v>5783</v>
      </c>
    </row>
    <row r="302" spans="2:7">
      <c r="B302" s="944" t="s">
        <v>6350</v>
      </c>
      <c r="C302" s="944" t="s">
        <v>7150</v>
      </c>
      <c r="D302" s="944" t="s">
        <v>7151</v>
      </c>
      <c r="E302" s="944" t="s">
        <v>809</v>
      </c>
      <c r="F302" s="944"/>
      <c r="G302" s="944" t="s">
        <v>5783</v>
      </c>
    </row>
    <row r="303" spans="2:7">
      <c r="B303" s="944" t="s">
        <v>6350</v>
      </c>
      <c r="C303" s="944" t="s">
        <v>7152</v>
      </c>
      <c r="D303" s="944" t="s">
        <v>7153</v>
      </c>
      <c r="E303" s="944" t="s">
        <v>811</v>
      </c>
      <c r="F303" s="944"/>
      <c r="G303" s="944" t="s">
        <v>5783</v>
      </c>
    </row>
    <row r="304" spans="2:7">
      <c r="B304" s="944" t="s">
        <v>6350</v>
      </c>
      <c r="C304" s="944" t="s">
        <v>7154</v>
      </c>
      <c r="D304" s="944" t="s">
        <v>7155</v>
      </c>
      <c r="E304" s="944" t="s">
        <v>7156</v>
      </c>
      <c r="F304" s="944"/>
      <c r="G304" s="944" t="s">
        <v>5783</v>
      </c>
    </row>
    <row r="305" spans="2:7">
      <c r="B305" s="944" t="s">
        <v>6350</v>
      </c>
      <c r="C305" s="944" t="s">
        <v>7157</v>
      </c>
      <c r="D305" s="944" t="s">
        <v>7158</v>
      </c>
      <c r="E305" s="944" t="s">
        <v>7159</v>
      </c>
      <c r="F305" s="944"/>
      <c r="G305" s="944" t="s">
        <v>5783</v>
      </c>
    </row>
    <row r="306" spans="2:7">
      <c r="B306" s="944" t="s">
        <v>6350</v>
      </c>
      <c r="C306" s="944" t="s">
        <v>7160</v>
      </c>
      <c r="D306" s="944" t="s">
        <v>7161</v>
      </c>
      <c r="E306" s="944" t="s">
        <v>7162</v>
      </c>
      <c r="F306" s="944"/>
      <c r="G306" s="944" t="s">
        <v>5783</v>
      </c>
    </row>
    <row r="307" spans="2:7">
      <c r="B307" s="944" t="s">
        <v>6350</v>
      </c>
      <c r="C307" s="944" t="s">
        <v>7163</v>
      </c>
      <c r="D307" s="944" t="s">
        <v>7164</v>
      </c>
      <c r="E307" s="944" t="s">
        <v>827</v>
      </c>
      <c r="F307" s="944"/>
      <c r="G307" s="944" t="s">
        <v>5783</v>
      </c>
    </row>
    <row r="308" spans="2:7">
      <c r="B308" s="944" t="s">
        <v>6350</v>
      </c>
      <c r="C308" s="944" t="s">
        <v>7165</v>
      </c>
      <c r="D308" s="944" t="s">
        <v>7166</v>
      </c>
      <c r="E308" s="944" t="s">
        <v>7167</v>
      </c>
      <c r="F308" s="944"/>
      <c r="G308" s="944" t="s">
        <v>5783</v>
      </c>
    </row>
    <row r="309" spans="2:7">
      <c r="B309" s="944" t="s">
        <v>6350</v>
      </c>
      <c r="C309" s="944" t="s">
        <v>7168</v>
      </c>
      <c r="D309" s="944" t="s">
        <v>7169</v>
      </c>
      <c r="E309" s="944" t="s">
        <v>7170</v>
      </c>
      <c r="F309" s="944"/>
      <c r="G309" s="944" t="s">
        <v>5783</v>
      </c>
    </row>
    <row r="310" spans="2:7">
      <c r="B310" s="944" t="s">
        <v>6350</v>
      </c>
      <c r="C310" s="944" t="s">
        <v>7171</v>
      </c>
      <c r="D310" s="944" t="s">
        <v>7172</v>
      </c>
      <c r="E310" s="944" t="s">
        <v>7173</v>
      </c>
      <c r="F310" s="944"/>
      <c r="G310" s="944" t="s">
        <v>5783</v>
      </c>
    </row>
    <row r="311" spans="2:7">
      <c r="B311" s="944" t="s">
        <v>6350</v>
      </c>
      <c r="C311" s="944" t="s">
        <v>7174</v>
      </c>
      <c r="D311" s="944" t="s">
        <v>7175</v>
      </c>
      <c r="E311" s="944" t="s">
        <v>7176</v>
      </c>
      <c r="F311" s="944"/>
      <c r="G311" s="944" t="s">
        <v>5783</v>
      </c>
    </row>
    <row r="312" spans="2:7">
      <c r="B312" s="944" t="s">
        <v>6350</v>
      </c>
      <c r="C312" s="944" t="s">
        <v>7177</v>
      </c>
      <c r="D312" s="944" t="s">
        <v>7178</v>
      </c>
      <c r="E312" s="944" t="s">
        <v>7179</v>
      </c>
      <c r="F312" s="944"/>
      <c r="G312" s="944" t="s">
        <v>5783</v>
      </c>
    </row>
    <row r="313" spans="2:7">
      <c r="B313" s="944" t="s">
        <v>6350</v>
      </c>
      <c r="C313" s="944" t="s">
        <v>7180</v>
      </c>
      <c r="D313" s="944" t="s">
        <v>7181</v>
      </c>
      <c r="E313" s="944" t="s">
        <v>7182</v>
      </c>
      <c r="F313" s="944"/>
      <c r="G313" s="944" t="s">
        <v>5783</v>
      </c>
    </row>
    <row r="314" spans="2:7">
      <c r="B314" s="944" t="s">
        <v>6350</v>
      </c>
      <c r="C314" s="944" t="s">
        <v>7183</v>
      </c>
      <c r="D314" s="944" t="s">
        <v>7184</v>
      </c>
      <c r="E314" s="944" t="s">
        <v>7182</v>
      </c>
      <c r="F314" s="944"/>
      <c r="G314" s="944" t="s">
        <v>5783</v>
      </c>
    </row>
    <row r="315" spans="2:7">
      <c r="B315" s="944" t="s">
        <v>6350</v>
      </c>
      <c r="C315" s="944" t="s">
        <v>6553</v>
      </c>
      <c r="D315" s="944" t="s">
        <v>7185</v>
      </c>
      <c r="E315" s="944" t="s">
        <v>7186</v>
      </c>
      <c r="F315" s="944" t="s">
        <v>6105</v>
      </c>
      <c r="G315" s="944" t="s">
        <v>5783</v>
      </c>
    </row>
    <row r="316" spans="2:7">
      <c r="B316" s="944" t="s">
        <v>6350</v>
      </c>
      <c r="C316" s="944" t="s">
        <v>7187</v>
      </c>
      <c r="D316" s="944" t="s">
        <v>7188</v>
      </c>
      <c r="E316" s="944" t="s">
        <v>865</v>
      </c>
      <c r="F316" s="944"/>
      <c r="G316" s="944" t="s">
        <v>5783</v>
      </c>
    </row>
    <row r="317" spans="2:7">
      <c r="B317" s="944" t="s">
        <v>6350</v>
      </c>
      <c r="C317" s="944" t="s">
        <v>7189</v>
      </c>
      <c r="D317" s="944" t="s">
        <v>7190</v>
      </c>
      <c r="E317" s="944" t="s">
        <v>7191</v>
      </c>
      <c r="F317" s="944"/>
      <c r="G317" s="944" t="s">
        <v>5783</v>
      </c>
    </row>
    <row r="318" spans="2:7">
      <c r="B318" s="944" t="s">
        <v>6350</v>
      </c>
      <c r="C318" s="944" t="s">
        <v>7192</v>
      </c>
      <c r="D318" s="944" t="s">
        <v>7193</v>
      </c>
      <c r="E318" s="944" t="s">
        <v>7194</v>
      </c>
      <c r="F318" s="944" t="s">
        <v>6985</v>
      </c>
      <c r="G318" s="944" t="s">
        <v>5783</v>
      </c>
    </row>
    <row r="319" spans="2:7">
      <c r="B319" s="944" t="s">
        <v>6350</v>
      </c>
      <c r="C319" s="944" t="s">
        <v>7195</v>
      </c>
      <c r="D319" s="944" t="s">
        <v>7196</v>
      </c>
      <c r="E319" s="944" t="s">
        <v>7197</v>
      </c>
      <c r="F319" s="944"/>
      <c r="G319" s="944" t="s">
        <v>5783</v>
      </c>
    </row>
    <row r="320" spans="2:7">
      <c r="B320" s="944" t="s">
        <v>6350</v>
      </c>
      <c r="C320" s="944" t="s">
        <v>7198</v>
      </c>
      <c r="D320" s="944" t="s">
        <v>7199</v>
      </c>
      <c r="E320" s="944" t="s">
        <v>7200</v>
      </c>
      <c r="F320" s="944"/>
      <c r="G320" s="944" t="s">
        <v>5783</v>
      </c>
    </row>
    <row r="321" spans="2:7">
      <c r="B321" s="944" t="s">
        <v>6350</v>
      </c>
      <c r="C321" s="944" t="s">
        <v>7201</v>
      </c>
      <c r="D321" s="944" t="s">
        <v>7202</v>
      </c>
      <c r="E321" s="944" t="s">
        <v>886</v>
      </c>
      <c r="F321" s="944"/>
      <c r="G321" s="944" t="s">
        <v>5783</v>
      </c>
    </row>
    <row r="322" spans="2:7">
      <c r="B322" s="944" t="s">
        <v>6350</v>
      </c>
      <c r="C322" s="944" t="s">
        <v>6061</v>
      </c>
      <c r="D322" s="944" t="s">
        <v>7203</v>
      </c>
      <c r="E322" s="944"/>
      <c r="F322" s="944" t="s">
        <v>7204</v>
      </c>
      <c r="G322" s="944" t="s">
        <v>5678</v>
      </c>
    </row>
    <row r="323" spans="2:7">
      <c r="B323" s="944" t="s">
        <v>6350</v>
      </c>
      <c r="C323" s="944" t="s">
        <v>7205</v>
      </c>
      <c r="D323" s="944" t="s">
        <v>7206</v>
      </c>
      <c r="E323" s="944" t="s">
        <v>898</v>
      </c>
      <c r="F323" s="944"/>
      <c r="G323" s="944" t="s">
        <v>5783</v>
      </c>
    </row>
    <row r="324" spans="2:7">
      <c r="B324" s="944" t="s">
        <v>6350</v>
      </c>
      <c r="C324" s="944" t="s">
        <v>7207</v>
      </c>
      <c r="D324" s="944" t="s">
        <v>7208</v>
      </c>
      <c r="E324" s="944" t="s">
        <v>904</v>
      </c>
      <c r="F324" s="944" t="s">
        <v>1080</v>
      </c>
      <c r="G324" s="944" t="s">
        <v>5783</v>
      </c>
    </row>
    <row r="325" spans="2:7">
      <c r="B325" s="944" t="s">
        <v>6350</v>
      </c>
      <c r="C325" s="944" t="s">
        <v>7209</v>
      </c>
      <c r="D325" s="944" t="s">
        <v>7210</v>
      </c>
      <c r="E325" s="944" t="s">
        <v>908</v>
      </c>
      <c r="F325" s="944" t="s">
        <v>6985</v>
      </c>
      <c r="G325" s="944" t="s">
        <v>5783</v>
      </c>
    </row>
    <row r="326" spans="2:7">
      <c r="B326" s="944" t="s">
        <v>6350</v>
      </c>
      <c r="C326" s="944" t="s">
        <v>7211</v>
      </c>
      <c r="D326" s="944" t="s">
        <v>7212</v>
      </c>
      <c r="E326" s="944" t="s">
        <v>912</v>
      </c>
      <c r="F326" s="944" t="s">
        <v>2132</v>
      </c>
      <c r="G326" s="944" t="s">
        <v>5783</v>
      </c>
    </row>
    <row r="327" spans="2:7">
      <c r="B327" s="944" t="s">
        <v>6350</v>
      </c>
      <c r="C327" s="944" t="s">
        <v>7213</v>
      </c>
      <c r="D327" s="944" t="s">
        <v>7214</v>
      </c>
      <c r="E327" s="944" t="s">
        <v>918</v>
      </c>
      <c r="F327" s="944" t="s">
        <v>2132</v>
      </c>
      <c r="G327" s="944" t="s">
        <v>5783</v>
      </c>
    </row>
    <row r="328" spans="2:7">
      <c r="B328" s="944" t="s">
        <v>6350</v>
      </c>
      <c r="C328" s="944" t="s">
        <v>7215</v>
      </c>
      <c r="D328" s="944" t="s">
        <v>7216</v>
      </c>
      <c r="E328" s="944" t="s">
        <v>923</v>
      </c>
      <c r="F328" s="944" t="s">
        <v>2132</v>
      </c>
      <c r="G328" s="944" t="s">
        <v>5783</v>
      </c>
    </row>
    <row r="329" spans="2:7">
      <c r="B329" s="944" t="s">
        <v>6350</v>
      </c>
      <c r="C329" s="944" t="s">
        <v>7217</v>
      </c>
      <c r="D329" s="944" t="s">
        <v>7218</v>
      </c>
      <c r="E329" s="944" t="s">
        <v>927</v>
      </c>
      <c r="F329" s="944" t="s">
        <v>2132</v>
      </c>
      <c r="G329" s="944" t="s">
        <v>5783</v>
      </c>
    </row>
    <row r="330" spans="2:7">
      <c r="B330" s="944" t="s">
        <v>6350</v>
      </c>
      <c r="C330" s="944" t="s">
        <v>7219</v>
      </c>
      <c r="D330" s="944" t="s">
        <v>7220</v>
      </c>
      <c r="E330" s="944" t="s">
        <v>931</v>
      </c>
      <c r="F330" s="944"/>
      <c r="G330" s="944" t="s">
        <v>5783</v>
      </c>
    </row>
    <row r="331" spans="2:7">
      <c r="B331" s="944" t="s">
        <v>6350</v>
      </c>
      <c r="C331" s="944" t="s">
        <v>5855</v>
      </c>
      <c r="D331" s="944" t="s">
        <v>7221</v>
      </c>
      <c r="E331" s="944" t="s">
        <v>6112</v>
      </c>
      <c r="F331" s="944" t="s">
        <v>1825</v>
      </c>
      <c r="G331" s="944" t="s">
        <v>5783</v>
      </c>
    </row>
    <row r="332" spans="2:7">
      <c r="B332" s="944" t="s">
        <v>6350</v>
      </c>
      <c r="C332" s="944" t="s">
        <v>7222</v>
      </c>
      <c r="D332" s="944" t="s">
        <v>7223</v>
      </c>
      <c r="E332" s="944" t="s">
        <v>941</v>
      </c>
      <c r="F332" s="944" t="s">
        <v>1825</v>
      </c>
      <c r="G332" s="944" t="s">
        <v>5783</v>
      </c>
    </row>
    <row r="333" spans="2:7">
      <c r="B333" s="944" t="s">
        <v>6350</v>
      </c>
      <c r="C333" s="944" t="s">
        <v>7224</v>
      </c>
      <c r="D333" s="944" t="s">
        <v>7225</v>
      </c>
      <c r="E333" s="944" t="s">
        <v>949</v>
      </c>
      <c r="F333" s="944"/>
      <c r="G333" s="944" t="s">
        <v>5783</v>
      </c>
    </row>
    <row r="334" spans="2:7">
      <c r="B334" s="944" t="s">
        <v>6350</v>
      </c>
      <c r="C334" s="944" t="s">
        <v>7226</v>
      </c>
      <c r="D334" s="944" t="s">
        <v>7227</v>
      </c>
      <c r="E334" s="944" t="s">
        <v>952</v>
      </c>
      <c r="F334" s="944"/>
      <c r="G334" s="944" t="s">
        <v>5783</v>
      </c>
    </row>
    <row r="335" spans="2:7">
      <c r="B335" s="944" t="s">
        <v>6350</v>
      </c>
      <c r="C335" s="944" t="s">
        <v>4849</v>
      </c>
      <c r="D335" s="944" t="s">
        <v>7228</v>
      </c>
      <c r="E335" s="944" t="s">
        <v>956</v>
      </c>
      <c r="F335" s="944"/>
      <c r="G335" s="944" t="s">
        <v>5783</v>
      </c>
    </row>
    <row r="336" spans="2:7">
      <c r="B336" s="944" t="s">
        <v>6350</v>
      </c>
      <c r="C336" s="944" t="s">
        <v>7229</v>
      </c>
      <c r="D336" s="944" t="s">
        <v>7230</v>
      </c>
      <c r="E336" s="944" t="s">
        <v>7231</v>
      </c>
      <c r="F336" s="944"/>
      <c r="G336" s="944" t="s">
        <v>5783</v>
      </c>
    </row>
    <row r="337" spans="2:7">
      <c r="B337" s="944" t="s">
        <v>6350</v>
      </c>
      <c r="C337" s="944" t="s">
        <v>7232</v>
      </c>
      <c r="D337" s="944" t="s">
        <v>7233</v>
      </c>
      <c r="E337" s="944" t="s">
        <v>965</v>
      </c>
      <c r="F337" s="944"/>
      <c r="G337" s="944" t="s">
        <v>5783</v>
      </c>
    </row>
    <row r="338" spans="2:7">
      <c r="B338" s="944" t="s">
        <v>6350</v>
      </c>
      <c r="C338" s="944" t="s">
        <v>7234</v>
      </c>
      <c r="D338" s="944" t="s">
        <v>7235</v>
      </c>
      <c r="E338" s="944" t="s">
        <v>971</v>
      </c>
      <c r="F338" s="944"/>
      <c r="G338" s="944" t="s">
        <v>5783</v>
      </c>
    </row>
    <row r="339" spans="2:7">
      <c r="B339" s="944" t="s">
        <v>6350</v>
      </c>
      <c r="C339" s="944" t="s">
        <v>7236</v>
      </c>
      <c r="D339" s="944" t="s">
        <v>7237</v>
      </c>
      <c r="E339" s="944" t="s">
        <v>975</v>
      </c>
      <c r="F339" s="944"/>
      <c r="G339" s="944" t="s">
        <v>5783</v>
      </c>
    </row>
    <row r="340" spans="2:7">
      <c r="B340" s="944" t="s">
        <v>6350</v>
      </c>
      <c r="C340" s="944" t="s">
        <v>7238</v>
      </c>
      <c r="D340" s="944" t="s">
        <v>7239</v>
      </c>
      <c r="E340" s="944" t="s">
        <v>979</v>
      </c>
      <c r="F340" s="944"/>
      <c r="G340" s="944" t="s">
        <v>5783</v>
      </c>
    </row>
    <row r="341" spans="2:7">
      <c r="B341" s="944" t="s">
        <v>6350</v>
      </c>
      <c r="C341" s="944" t="s">
        <v>7240</v>
      </c>
      <c r="D341" s="944" t="s">
        <v>7241</v>
      </c>
      <c r="E341" s="944" t="s">
        <v>7242</v>
      </c>
      <c r="F341" s="944"/>
      <c r="G341" s="944" t="s">
        <v>5783</v>
      </c>
    </row>
    <row r="342" spans="2:7">
      <c r="B342" s="944" t="s">
        <v>6350</v>
      </c>
      <c r="C342" s="944" t="s">
        <v>7243</v>
      </c>
      <c r="D342" s="944" t="s">
        <v>7244</v>
      </c>
      <c r="E342" s="944" t="s">
        <v>987</v>
      </c>
      <c r="F342" s="944"/>
      <c r="G342" s="944" t="s">
        <v>5783</v>
      </c>
    </row>
    <row r="343" spans="2:7">
      <c r="B343" s="944" t="s">
        <v>6350</v>
      </c>
      <c r="C343" s="944" t="s">
        <v>7245</v>
      </c>
      <c r="D343" s="944" t="s">
        <v>7246</v>
      </c>
      <c r="E343" s="944" t="s">
        <v>991</v>
      </c>
      <c r="F343" s="944"/>
      <c r="G343" s="944" t="s">
        <v>5783</v>
      </c>
    </row>
    <row r="344" spans="2:7">
      <c r="B344" s="944" t="s">
        <v>6350</v>
      </c>
      <c r="C344" s="944" t="s">
        <v>7247</v>
      </c>
      <c r="D344" s="944" t="s">
        <v>7248</v>
      </c>
      <c r="E344" s="944" t="s">
        <v>995</v>
      </c>
      <c r="F344" s="944"/>
      <c r="G344" s="944" t="s">
        <v>5783</v>
      </c>
    </row>
    <row r="345" spans="2:7">
      <c r="B345" s="944" t="s">
        <v>6350</v>
      </c>
      <c r="C345" s="944" t="s">
        <v>7249</v>
      </c>
      <c r="D345" s="944" t="s">
        <v>7250</v>
      </c>
      <c r="E345" s="944" t="s">
        <v>7251</v>
      </c>
      <c r="F345" s="944" t="s">
        <v>2238</v>
      </c>
      <c r="G345" s="944" t="s">
        <v>5783</v>
      </c>
    </row>
    <row r="346" spans="2:7">
      <c r="B346" s="944" t="s">
        <v>6350</v>
      </c>
      <c r="C346" s="944" t="s">
        <v>7252</v>
      </c>
      <c r="D346" s="944" t="s">
        <v>7253</v>
      </c>
      <c r="E346" s="944" t="s">
        <v>1003</v>
      </c>
      <c r="F346" s="944"/>
      <c r="G346" s="944" t="s">
        <v>5783</v>
      </c>
    </row>
    <row r="347" spans="2:7">
      <c r="B347" s="944" t="s">
        <v>6350</v>
      </c>
      <c r="C347" s="944" t="s">
        <v>7254</v>
      </c>
      <c r="D347" s="944" t="s">
        <v>7255</v>
      </c>
      <c r="E347" s="944" t="s">
        <v>1007</v>
      </c>
      <c r="F347" s="944"/>
      <c r="G347" s="944" t="s">
        <v>5783</v>
      </c>
    </row>
    <row r="348" spans="2:7">
      <c r="B348" s="944" t="s">
        <v>6350</v>
      </c>
      <c r="C348" s="944" t="s">
        <v>7256</v>
      </c>
      <c r="D348" s="944" t="s">
        <v>7257</v>
      </c>
      <c r="E348" s="944" t="s">
        <v>1011</v>
      </c>
      <c r="F348" s="944"/>
      <c r="G348" s="944" t="s">
        <v>5783</v>
      </c>
    </row>
    <row r="349" spans="2:7">
      <c r="B349" s="944" t="s">
        <v>6350</v>
      </c>
      <c r="C349" s="944" t="s">
        <v>7258</v>
      </c>
      <c r="D349" s="944" t="s">
        <v>7259</v>
      </c>
      <c r="E349" s="944" t="s">
        <v>1015</v>
      </c>
      <c r="F349" s="944"/>
      <c r="G349" s="944" t="s">
        <v>5783</v>
      </c>
    </row>
    <row r="350" spans="2:7">
      <c r="B350" s="944" t="s">
        <v>6350</v>
      </c>
      <c r="C350" s="944" t="s">
        <v>7260</v>
      </c>
      <c r="D350" s="944" t="s">
        <v>7261</v>
      </c>
      <c r="E350" s="944" t="s">
        <v>1020</v>
      </c>
      <c r="F350" s="944"/>
      <c r="G350" s="944" t="s">
        <v>5783</v>
      </c>
    </row>
    <row r="351" spans="2:7">
      <c r="B351" s="944" t="s">
        <v>6350</v>
      </c>
      <c r="C351" s="944" t="s">
        <v>7262</v>
      </c>
      <c r="D351" s="944" t="s">
        <v>7263</v>
      </c>
      <c r="E351" s="944" t="s">
        <v>1025</v>
      </c>
      <c r="F351" s="944"/>
      <c r="G351" s="944" t="s">
        <v>5783</v>
      </c>
    </row>
    <row r="352" spans="2:7">
      <c r="B352" s="944" t="s">
        <v>6350</v>
      </c>
      <c r="C352" s="944" t="s">
        <v>7264</v>
      </c>
      <c r="D352" s="944" t="s">
        <v>7265</v>
      </c>
      <c r="E352" s="944" t="s">
        <v>1029</v>
      </c>
      <c r="F352" s="944"/>
      <c r="G352" s="944" t="s">
        <v>5783</v>
      </c>
    </row>
    <row r="353" spans="2:7">
      <c r="B353" s="944" t="s">
        <v>6350</v>
      </c>
      <c r="C353" s="944" t="s">
        <v>7266</v>
      </c>
      <c r="D353" s="944" t="s">
        <v>7267</v>
      </c>
      <c r="E353" s="944" t="s">
        <v>7268</v>
      </c>
      <c r="F353" s="944"/>
      <c r="G353" s="944" t="s">
        <v>5783</v>
      </c>
    </row>
    <row r="354" spans="2:7">
      <c r="B354" s="944" t="s">
        <v>6350</v>
      </c>
      <c r="C354" s="944" t="s">
        <v>7269</v>
      </c>
      <c r="D354" s="944" t="s">
        <v>7270</v>
      </c>
      <c r="E354" s="944" t="s">
        <v>1037</v>
      </c>
      <c r="F354" s="944"/>
      <c r="G354" s="944" t="s">
        <v>5783</v>
      </c>
    </row>
    <row r="355" spans="2:7">
      <c r="B355" s="944" t="s">
        <v>6350</v>
      </c>
      <c r="C355" s="944" t="s">
        <v>7271</v>
      </c>
      <c r="D355" s="944" t="s">
        <v>7272</v>
      </c>
      <c r="E355" s="944" t="s">
        <v>1041</v>
      </c>
      <c r="F355" s="944"/>
      <c r="G355" s="944" t="s">
        <v>5783</v>
      </c>
    </row>
    <row r="356" spans="2:7">
      <c r="B356" s="944" t="s">
        <v>6350</v>
      </c>
      <c r="C356" s="944" t="s">
        <v>7273</v>
      </c>
      <c r="D356" s="944" t="s">
        <v>7274</v>
      </c>
      <c r="E356" s="944" t="s">
        <v>1045</v>
      </c>
      <c r="F356" s="944"/>
      <c r="G356" s="944" t="s">
        <v>5783</v>
      </c>
    </row>
    <row r="357" spans="2:7">
      <c r="B357" s="944" t="s">
        <v>6350</v>
      </c>
      <c r="C357" s="944" t="s">
        <v>7275</v>
      </c>
      <c r="D357" s="944" t="s">
        <v>7276</v>
      </c>
      <c r="E357" s="944" t="s">
        <v>1049</v>
      </c>
      <c r="F357" s="944"/>
      <c r="G357" s="944" t="s">
        <v>5783</v>
      </c>
    </row>
    <row r="358" spans="2:7">
      <c r="B358" s="944" t="s">
        <v>6350</v>
      </c>
      <c r="C358" s="944" t="s">
        <v>3724</v>
      </c>
      <c r="D358" s="944" t="s">
        <v>7277</v>
      </c>
      <c r="E358" s="944" t="s">
        <v>1053</v>
      </c>
      <c r="F358" s="944"/>
      <c r="G358" s="944" t="s">
        <v>5783</v>
      </c>
    </row>
    <row r="359" spans="2:7">
      <c r="B359" s="944" t="s">
        <v>6350</v>
      </c>
      <c r="C359" s="944" t="s">
        <v>7278</v>
      </c>
      <c r="D359" s="944" t="s">
        <v>7279</v>
      </c>
      <c r="E359" s="944" t="s">
        <v>1057</v>
      </c>
      <c r="F359" s="944"/>
      <c r="G359" s="944" t="s">
        <v>5783</v>
      </c>
    </row>
    <row r="360" spans="2:7">
      <c r="B360" s="944" t="s">
        <v>6350</v>
      </c>
      <c r="C360" s="944" t="s">
        <v>7280</v>
      </c>
      <c r="D360" s="944" t="s">
        <v>7281</v>
      </c>
      <c r="E360" s="944" t="s">
        <v>7282</v>
      </c>
      <c r="F360" s="944"/>
      <c r="G360" s="944" t="s">
        <v>5783</v>
      </c>
    </row>
    <row r="361" spans="2:7">
      <c r="B361" s="944" t="s">
        <v>6350</v>
      </c>
      <c r="C361" s="944" t="s">
        <v>7283</v>
      </c>
      <c r="D361" s="944" t="s">
        <v>7284</v>
      </c>
      <c r="E361" s="944" t="s">
        <v>1065</v>
      </c>
      <c r="F361" s="944"/>
      <c r="G361" s="944" t="s">
        <v>5783</v>
      </c>
    </row>
    <row r="362" spans="2:7">
      <c r="B362" s="944" t="s">
        <v>6350</v>
      </c>
      <c r="C362" s="944" t="s">
        <v>7285</v>
      </c>
      <c r="D362" s="944" t="s">
        <v>7286</v>
      </c>
      <c r="E362" s="944" t="s">
        <v>1069</v>
      </c>
      <c r="F362" s="944"/>
      <c r="G362" s="944" t="s">
        <v>5783</v>
      </c>
    </row>
    <row r="363" spans="2:7">
      <c r="B363" s="944" t="s">
        <v>6350</v>
      </c>
      <c r="C363" s="944" t="s">
        <v>7287</v>
      </c>
      <c r="D363" s="944" t="s">
        <v>7288</v>
      </c>
      <c r="E363" s="944" t="s">
        <v>1073</v>
      </c>
      <c r="F363" s="944"/>
      <c r="G363" s="944" t="s">
        <v>5783</v>
      </c>
    </row>
    <row r="364" spans="2:7">
      <c r="B364" s="944" t="s">
        <v>6350</v>
      </c>
      <c r="C364" s="944" t="s">
        <v>7289</v>
      </c>
      <c r="D364" s="944" t="s">
        <v>7290</v>
      </c>
      <c r="E364" s="944" t="s">
        <v>1078</v>
      </c>
      <c r="F364" s="944"/>
      <c r="G364" s="944" t="s">
        <v>5783</v>
      </c>
    </row>
    <row r="365" spans="2:7">
      <c r="B365" s="944" t="s">
        <v>6350</v>
      </c>
      <c r="C365" s="944" t="s">
        <v>7291</v>
      </c>
      <c r="D365" s="944" t="s">
        <v>7292</v>
      </c>
      <c r="E365" s="944" t="s">
        <v>1085</v>
      </c>
      <c r="F365" s="944" t="s">
        <v>1825</v>
      </c>
      <c r="G365" s="944" t="s">
        <v>5783</v>
      </c>
    </row>
    <row r="366" spans="2:7">
      <c r="B366" s="944" t="s">
        <v>6350</v>
      </c>
      <c r="C366" s="944" t="s">
        <v>7293</v>
      </c>
      <c r="D366" s="944" t="s">
        <v>7294</v>
      </c>
      <c r="E366" s="944" t="s">
        <v>1088</v>
      </c>
      <c r="F366" s="944" t="s">
        <v>2238</v>
      </c>
      <c r="G366" s="944" t="s">
        <v>5783</v>
      </c>
    </row>
    <row r="367" spans="2:7">
      <c r="B367" s="944" t="s">
        <v>6350</v>
      </c>
      <c r="C367" s="944" t="s">
        <v>7295</v>
      </c>
      <c r="D367" s="944" t="s">
        <v>7296</v>
      </c>
      <c r="E367" s="944" t="s">
        <v>7297</v>
      </c>
      <c r="F367" s="944" t="s">
        <v>7298</v>
      </c>
      <c r="G367" s="944" t="s">
        <v>5783</v>
      </c>
    </row>
    <row r="368" spans="2:7">
      <c r="B368" s="944" t="s">
        <v>6350</v>
      </c>
      <c r="C368" s="944" t="s">
        <v>7299</v>
      </c>
      <c r="D368" s="944" t="s">
        <v>7300</v>
      </c>
      <c r="E368" s="944" t="s">
        <v>7301</v>
      </c>
      <c r="F368" s="944" t="s">
        <v>2238</v>
      </c>
      <c r="G368" s="944" t="s">
        <v>5783</v>
      </c>
    </row>
    <row r="369" spans="2:7">
      <c r="B369" s="944" t="s">
        <v>6350</v>
      </c>
      <c r="C369" s="944" t="s">
        <v>7302</v>
      </c>
      <c r="D369" s="944" t="s">
        <v>7303</v>
      </c>
      <c r="E369" s="944" t="s">
        <v>1104</v>
      </c>
      <c r="F369" s="944" t="s">
        <v>6760</v>
      </c>
      <c r="G369" s="944" t="s">
        <v>5783</v>
      </c>
    </row>
    <row r="370" spans="2:7">
      <c r="B370" s="944" t="s">
        <v>6350</v>
      </c>
      <c r="C370" s="944" t="s">
        <v>5857</v>
      </c>
      <c r="D370" s="944" t="s">
        <v>7304</v>
      </c>
      <c r="E370" s="944" t="s">
        <v>6114</v>
      </c>
      <c r="F370" s="944" t="s">
        <v>6098</v>
      </c>
      <c r="G370" s="944" t="s">
        <v>5783</v>
      </c>
    </row>
    <row r="371" spans="2:7">
      <c r="B371" s="944" t="s">
        <v>6350</v>
      </c>
      <c r="C371" s="944" t="s">
        <v>7305</v>
      </c>
      <c r="D371" s="944" t="s">
        <v>7306</v>
      </c>
      <c r="E371" s="944" t="s">
        <v>7307</v>
      </c>
      <c r="F371" s="944" t="s">
        <v>6098</v>
      </c>
      <c r="G371" s="944" t="s">
        <v>5783</v>
      </c>
    </row>
    <row r="372" spans="2:7">
      <c r="B372" s="944" t="s">
        <v>6350</v>
      </c>
      <c r="C372" s="944" t="s">
        <v>7308</v>
      </c>
      <c r="D372" s="944" t="s">
        <v>7309</v>
      </c>
      <c r="E372" s="944" t="s">
        <v>1116</v>
      </c>
      <c r="F372" s="944" t="s">
        <v>1819</v>
      </c>
      <c r="G372" s="944" t="s">
        <v>5783</v>
      </c>
    </row>
    <row r="373" spans="2:7">
      <c r="B373" s="944" t="s">
        <v>6350</v>
      </c>
      <c r="C373" s="944" t="s">
        <v>7310</v>
      </c>
      <c r="D373" s="944" t="s">
        <v>7311</v>
      </c>
      <c r="E373" s="944" t="s">
        <v>1120</v>
      </c>
      <c r="F373" s="944"/>
      <c r="G373" s="944" t="s">
        <v>5783</v>
      </c>
    </row>
    <row r="374" spans="2:7">
      <c r="B374" s="944" t="s">
        <v>6350</v>
      </c>
      <c r="C374" s="944" t="s">
        <v>7312</v>
      </c>
      <c r="D374" s="944" t="s">
        <v>7313</v>
      </c>
      <c r="E374" s="944" t="s">
        <v>7314</v>
      </c>
      <c r="F374" s="944" t="s">
        <v>7315</v>
      </c>
      <c r="G374" s="944" t="s">
        <v>5783</v>
      </c>
    </row>
    <row r="375" spans="2:7">
      <c r="B375" s="944" t="s">
        <v>6350</v>
      </c>
      <c r="C375" s="944" t="s">
        <v>7316</v>
      </c>
      <c r="D375" s="944" t="s">
        <v>7317</v>
      </c>
      <c r="E375" s="944" t="s">
        <v>1130</v>
      </c>
      <c r="F375" s="944" t="s">
        <v>6098</v>
      </c>
      <c r="G375" s="944" t="s">
        <v>5783</v>
      </c>
    </row>
    <row r="376" spans="2:7">
      <c r="B376" s="944" t="s">
        <v>6350</v>
      </c>
      <c r="C376" s="944" t="s">
        <v>7318</v>
      </c>
      <c r="D376" s="944" t="s">
        <v>7319</v>
      </c>
      <c r="E376" s="944" t="s">
        <v>1134</v>
      </c>
      <c r="F376" s="944" t="s">
        <v>1825</v>
      </c>
      <c r="G376" s="944" t="s">
        <v>5783</v>
      </c>
    </row>
    <row r="377" spans="2:7">
      <c r="B377" s="944" t="s">
        <v>6350</v>
      </c>
      <c r="C377" s="944" t="s">
        <v>5859</v>
      </c>
      <c r="D377" s="944" t="s">
        <v>7320</v>
      </c>
      <c r="E377" s="944" t="s">
        <v>7321</v>
      </c>
      <c r="F377" s="944" t="s">
        <v>1946</v>
      </c>
      <c r="G377" s="944" t="s">
        <v>5783</v>
      </c>
    </row>
    <row r="378" spans="2:7">
      <c r="B378" s="944" t="s">
        <v>6350</v>
      </c>
      <c r="C378" s="944" t="s">
        <v>7322</v>
      </c>
      <c r="D378" s="944" t="s">
        <v>7323</v>
      </c>
      <c r="E378" s="944" t="s">
        <v>1149</v>
      </c>
      <c r="F378" s="944" t="s">
        <v>6985</v>
      </c>
      <c r="G378" s="944" t="s">
        <v>5783</v>
      </c>
    </row>
    <row r="379" spans="2:7">
      <c r="B379" s="944" t="s">
        <v>6350</v>
      </c>
      <c r="C379" s="944" t="s">
        <v>7324</v>
      </c>
      <c r="D379" s="944" t="s">
        <v>7325</v>
      </c>
      <c r="E379" s="944" t="s">
        <v>7326</v>
      </c>
      <c r="F379" s="944" t="s">
        <v>6985</v>
      </c>
      <c r="G379" s="944" t="s">
        <v>5783</v>
      </c>
    </row>
    <row r="380" spans="2:7">
      <c r="B380" s="944" t="s">
        <v>6350</v>
      </c>
      <c r="C380" s="944" t="s">
        <v>7327</v>
      </c>
      <c r="D380" s="944" t="s">
        <v>7328</v>
      </c>
      <c r="E380" s="944" t="s">
        <v>1157</v>
      </c>
      <c r="F380" s="944" t="s">
        <v>6985</v>
      </c>
      <c r="G380" s="944" t="s">
        <v>5783</v>
      </c>
    </row>
    <row r="381" spans="2:7">
      <c r="B381" s="944" t="s">
        <v>6350</v>
      </c>
      <c r="C381" s="944" t="s">
        <v>7329</v>
      </c>
      <c r="D381" s="944" t="s">
        <v>7330</v>
      </c>
      <c r="E381" s="944" t="s">
        <v>1161</v>
      </c>
      <c r="F381" s="944" t="s">
        <v>2238</v>
      </c>
      <c r="G381" s="944" t="s">
        <v>5783</v>
      </c>
    </row>
    <row r="382" spans="2:7">
      <c r="B382" s="944" t="s">
        <v>6350</v>
      </c>
      <c r="C382" s="944" t="s">
        <v>7331</v>
      </c>
      <c r="D382" s="944" t="s">
        <v>7332</v>
      </c>
      <c r="E382" s="944" t="s">
        <v>7333</v>
      </c>
      <c r="F382" s="944"/>
      <c r="G382" s="944" t="s">
        <v>5783</v>
      </c>
    </row>
    <row r="383" spans="2:7">
      <c r="B383" s="944" t="s">
        <v>6350</v>
      </c>
      <c r="C383" s="944" t="s">
        <v>7334</v>
      </c>
      <c r="D383" s="944" t="s">
        <v>7335</v>
      </c>
      <c r="E383" s="944" t="s">
        <v>7336</v>
      </c>
      <c r="F383" s="944" t="s">
        <v>7337</v>
      </c>
      <c r="G383" s="944" t="s">
        <v>5783</v>
      </c>
    </row>
    <row r="384" spans="2:7">
      <c r="B384" s="944" t="s">
        <v>6350</v>
      </c>
      <c r="C384" s="944" t="s">
        <v>7338</v>
      </c>
      <c r="D384" s="944" t="s">
        <v>7339</v>
      </c>
      <c r="E384" s="944" t="s">
        <v>1175</v>
      </c>
      <c r="F384" s="944"/>
      <c r="G384" s="944" t="s">
        <v>5783</v>
      </c>
    </row>
    <row r="385" spans="2:7">
      <c r="B385" s="944" t="s">
        <v>6350</v>
      </c>
      <c r="C385" s="944" t="s">
        <v>7340</v>
      </c>
      <c r="D385" s="944" t="s">
        <v>7341</v>
      </c>
      <c r="E385" s="944" t="s">
        <v>1181</v>
      </c>
      <c r="F385" s="944" t="s">
        <v>1825</v>
      </c>
      <c r="G385" s="944" t="s">
        <v>5783</v>
      </c>
    </row>
    <row r="386" spans="2:7">
      <c r="B386" s="944" t="s">
        <v>6350</v>
      </c>
      <c r="C386" s="944" t="s">
        <v>7342</v>
      </c>
      <c r="D386" s="944" t="s">
        <v>7343</v>
      </c>
      <c r="E386" s="944" t="s">
        <v>1181</v>
      </c>
      <c r="F386" s="944" t="s">
        <v>1825</v>
      </c>
      <c r="G386" s="944" t="s">
        <v>5783</v>
      </c>
    </row>
    <row r="387" spans="2:7">
      <c r="B387" s="944" t="s">
        <v>6350</v>
      </c>
      <c r="C387" s="944" t="s">
        <v>7344</v>
      </c>
      <c r="D387" s="944" t="s">
        <v>7345</v>
      </c>
      <c r="E387" s="944" t="s">
        <v>1189</v>
      </c>
      <c r="F387" s="944" t="s">
        <v>1825</v>
      </c>
      <c r="G387" s="944" t="s">
        <v>5783</v>
      </c>
    </row>
    <row r="388" spans="2:7">
      <c r="B388" s="944" t="s">
        <v>6350</v>
      </c>
      <c r="C388" s="944" t="s">
        <v>5861</v>
      </c>
      <c r="D388" s="944" t="s">
        <v>7346</v>
      </c>
      <c r="E388" s="944" t="s">
        <v>7347</v>
      </c>
      <c r="F388" s="944" t="s">
        <v>2132</v>
      </c>
      <c r="G388" s="944" t="s">
        <v>5783</v>
      </c>
    </row>
    <row r="389" spans="2:7">
      <c r="B389" s="944" t="s">
        <v>6350</v>
      </c>
      <c r="C389" s="944" t="s">
        <v>5863</v>
      </c>
      <c r="D389" s="944" t="s">
        <v>7348</v>
      </c>
      <c r="E389" s="944" t="s">
        <v>7349</v>
      </c>
      <c r="F389" s="944" t="s">
        <v>7350</v>
      </c>
      <c r="G389" s="944" t="s">
        <v>5783</v>
      </c>
    </row>
    <row r="390" spans="2:7">
      <c r="B390" s="944" t="s">
        <v>6350</v>
      </c>
      <c r="C390" s="944" t="s">
        <v>7351</v>
      </c>
      <c r="D390" s="944" t="s">
        <v>7352</v>
      </c>
      <c r="E390" s="944" t="s">
        <v>7353</v>
      </c>
      <c r="F390" s="944" t="s">
        <v>2057</v>
      </c>
      <c r="G390" s="944" t="s">
        <v>5783</v>
      </c>
    </row>
    <row r="391" spans="2:7">
      <c r="B391" s="944" t="s">
        <v>6350</v>
      </c>
      <c r="C391" s="944" t="s">
        <v>7354</v>
      </c>
      <c r="D391" s="944" t="s">
        <v>7355</v>
      </c>
      <c r="E391" s="944" t="s">
        <v>1209</v>
      </c>
      <c r="F391" s="944" t="s">
        <v>6985</v>
      </c>
      <c r="G391" s="944" t="s">
        <v>5783</v>
      </c>
    </row>
    <row r="392" spans="2:7">
      <c r="B392" s="944" t="s">
        <v>6350</v>
      </c>
      <c r="C392" s="944" t="s">
        <v>7356</v>
      </c>
      <c r="D392" s="944" t="s">
        <v>7357</v>
      </c>
      <c r="E392" s="944" t="s">
        <v>1214</v>
      </c>
      <c r="F392" s="944" t="s">
        <v>7358</v>
      </c>
      <c r="G392" s="944" t="s">
        <v>5783</v>
      </c>
    </row>
    <row r="393" spans="2:7">
      <c r="B393" s="944" t="s">
        <v>6350</v>
      </c>
      <c r="C393" s="944" t="s">
        <v>7359</v>
      </c>
      <c r="D393" s="944" t="s">
        <v>7360</v>
      </c>
      <c r="E393" s="944" t="s">
        <v>7361</v>
      </c>
      <c r="F393" s="944" t="s">
        <v>7362</v>
      </c>
      <c r="G393" s="944" t="s">
        <v>5783</v>
      </c>
    </row>
    <row r="394" spans="2:7">
      <c r="B394" s="944" t="s">
        <v>6350</v>
      </c>
      <c r="C394" s="944" t="s">
        <v>7363</v>
      </c>
      <c r="D394" s="944" t="s">
        <v>7364</v>
      </c>
      <c r="E394" s="944" t="s">
        <v>7365</v>
      </c>
      <c r="F394" s="944" t="s">
        <v>7366</v>
      </c>
      <c r="G394" s="944" t="s">
        <v>5783</v>
      </c>
    </row>
    <row r="395" spans="2:7">
      <c r="B395" s="944" t="s">
        <v>6350</v>
      </c>
      <c r="C395" s="944" t="s">
        <v>7367</v>
      </c>
      <c r="D395" s="944" t="s">
        <v>7368</v>
      </c>
      <c r="E395" s="944" t="s">
        <v>1226</v>
      </c>
      <c r="F395" s="944" t="s">
        <v>7366</v>
      </c>
      <c r="G395" s="944" t="s">
        <v>5783</v>
      </c>
    </row>
    <row r="396" spans="2:7">
      <c r="B396" s="944" t="s">
        <v>6350</v>
      </c>
      <c r="C396" s="944" t="s">
        <v>7369</v>
      </c>
      <c r="D396" s="944" t="s">
        <v>7370</v>
      </c>
      <c r="E396" s="944" t="s">
        <v>1230</v>
      </c>
      <c r="F396" s="944" t="s">
        <v>7371</v>
      </c>
      <c r="G396" s="944" t="s">
        <v>5783</v>
      </c>
    </row>
    <row r="397" spans="2:7">
      <c r="B397" s="944" t="s">
        <v>6350</v>
      </c>
      <c r="C397" s="944" t="s">
        <v>7372</v>
      </c>
      <c r="D397" s="944" t="s">
        <v>7373</v>
      </c>
      <c r="E397" s="944" t="s">
        <v>1234</v>
      </c>
      <c r="F397" s="944" t="s">
        <v>6085</v>
      </c>
      <c r="G397" s="944" t="s">
        <v>5783</v>
      </c>
    </row>
    <row r="398" spans="2:7">
      <c r="B398" s="944" t="s">
        <v>6350</v>
      </c>
      <c r="C398" s="944" t="s">
        <v>7374</v>
      </c>
      <c r="D398" s="944" t="s">
        <v>7375</v>
      </c>
      <c r="E398" s="944" t="s">
        <v>7376</v>
      </c>
      <c r="F398" s="944" t="s">
        <v>6085</v>
      </c>
      <c r="G398" s="944" t="s">
        <v>5783</v>
      </c>
    </row>
    <row r="399" spans="2:7">
      <c r="B399" s="944" t="s">
        <v>6350</v>
      </c>
      <c r="C399" s="944" t="s">
        <v>7377</v>
      </c>
      <c r="D399" s="944" t="s">
        <v>7378</v>
      </c>
      <c r="E399" s="944" t="s">
        <v>1240</v>
      </c>
      <c r="F399" s="944" t="s">
        <v>6085</v>
      </c>
      <c r="G399" s="944" t="s">
        <v>5783</v>
      </c>
    </row>
    <row r="400" spans="2:7">
      <c r="B400" s="944" t="s">
        <v>6350</v>
      </c>
      <c r="C400" s="944" t="s">
        <v>7379</v>
      </c>
      <c r="D400" s="944" t="s">
        <v>7380</v>
      </c>
      <c r="E400" s="944" t="s">
        <v>1244</v>
      </c>
      <c r="F400" s="944" t="s">
        <v>6085</v>
      </c>
      <c r="G400" s="944" t="s">
        <v>5783</v>
      </c>
    </row>
    <row r="401" spans="2:7">
      <c r="B401" s="944" t="s">
        <v>6350</v>
      </c>
      <c r="C401" s="944" t="s">
        <v>7381</v>
      </c>
      <c r="D401" s="944" t="s">
        <v>7382</v>
      </c>
      <c r="E401" s="944" t="s">
        <v>1248</v>
      </c>
      <c r="F401" s="944" t="s">
        <v>6085</v>
      </c>
      <c r="G401" s="944" t="s">
        <v>5783</v>
      </c>
    </row>
    <row r="402" spans="2:7">
      <c r="B402" s="944" t="s">
        <v>6350</v>
      </c>
      <c r="C402" s="944" t="s">
        <v>5849</v>
      </c>
      <c r="D402" s="944" t="s">
        <v>7383</v>
      </c>
      <c r="E402" s="944" t="s">
        <v>2994</v>
      </c>
      <c r="F402" s="944" t="s">
        <v>7384</v>
      </c>
      <c r="G402" s="944" t="s">
        <v>5783</v>
      </c>
    </row>
    <row r="403" spans="2:7">
      <c r="B403" s="944" t="s">
        <v>6350</v>
      </c>
      <c r="C403" s="944" t="s">
        <v>7385</v>
      </c>
      <c r="D403" s="944" t="s">
        <v>7386</v>
      </c>
      <c r="E403" s="944" t="s">
        <v>1257</v>
      </c>
      <c r="F403" s="944" t="s">
        <v>2132</v>
      </c>
      <c r="G403" s="944" t="s">
        <v>5783</v>
      </c>
    </row>
    <row r="404" spans="2:7">
      <c r="B404" s="944" t="s">
        <v>6350</v>
      </c>
      <c r="C404" s="944" t="s">
        <v>7387</v>
      </c>
      <c r="D404" s="944" t="s">
        <v>7388</v>
      </c>
      <c r="E404" s="944" t="s">
        <v>1260</v>
      </c>
      <c r="F404" s="944" t="s">
        <v>7389</v>
      </c>
      <c r="G404" s="944" t="s">
        <v>5783</v>
      </c>
    </row>
    <row r="405" spans="2:7">
      <c r="B405" s="944" t="s">
        <v>6350</v>
      </c>
      <c r="C405" s="944" t="s">
        <v>7390</v>
      </c>
      <c r="D405" s="944" t="s">
        <v>7391</v>
      </c>
      <c r="E405" s="944" t="s">
        <v>1265</v>
      </c>
      <c r="F405" s="944" t="s">
        <v>1819</v>
      </c>
      <c r="G405" s="944" t="s">
        <v>5783</v>
      </c>
    </row>
    <row r="406" spans="2:7">
      <c r="B406" s="944" t="s">
        <v>6350</v>
      </c>
      <c r="C406" s="944" t="s">
        <v>7392</v>
      </c>
      <c r="D406" s="944" t="s">
        <v>7393</v>
      </c>
      <c r="E406" s="944" t="s">
        <v>1272</v>
      </c>
      <c r="F406" s="944" t="s">
        <v>7366</v>
      </c>
      <c r="G406" s="944" t="s">
        <v>5783</v>
      </c>
    </row>
    <row r="407" spans="2:7">
      <c r="B407" s="944" t="s">
        <v>6350</v>
      </c>
      <c r="C407" s="944" t="s">
        <v>7394</v>
      </c>
      <c r="D407" s="944" t="s">
        <v>7395</v>
      </c>
      <c r="E407" s="944" t="s">
        <v>1276</v>
      </c>
      <c r="F407" s="944" t="s">
        <v>7366</v>
      </c>
      <c r="G407" s="944" t="s">
        <v>5783</v>
      </c>
    </row>
    <row r="408" spans="2:7">
      <c r="B408" s="944" t="s">
        <v>6350</v>
      </c>
      <c r="C408" s="944" t="s">
        <v>7396</v>
      </c>
      <c r="D408" s="944" t="s">
        <v>7397</v>
      </c>
      <c r="E408" s="944" t="s">
        <v>1280</v>
      </c>
      <c r="F408" s="944" t="s">
        <v>7366</v>
      </c>
      <c r="G408" s="944" t="s">
        <v>5783</v>
      </c>
    </row>
    <row r="409" spans="2:7">
      <c r="B409" s="944" t="s">
        <v>6350</v>
      </c>
      <c r="C409" s="944" t="s">
        <v>7398</v>
      </c>
      <c r="D409" s="944" t="s">
        <v>7399</v>
      </c>
      <c r="E409" s="944" t="s">
        <v>1283</v>
      </c>
      <c r="F409" s="944" t="s">
        <v>7371</v>
      </c>
      <c r="G409" s="944" t="s">
        <v>5783</v>
      </c>
    </row>
    <row r="410" spans="2:7">
      <c r="B410" s="944" t="s">
        <v>6350</v>
      </c>
      <c r="C410" s="944" t="s">
        <v>7400</v>
      </c>
      <c r="D410" s="944" t="s">
        <v>7401</v>
      </c>
      <c r="E410" s="944" t="s">
        <v>1286</v>
      </c>
      <c r="F410" s="944"/>
      <c r="G410" s="944" t="s">
        <v>5783</v>
      </c>
    </row>
    <row r="411" spans="2:7">
      <c r="B411" s="944" t="s">
        <v>6350</v>
      </c>
      <c r="C411" s="944" t="s">
        <v>7402</v>
      </c>
      <c r="D411" s="944" t="s">
        <v>7403</v>
      </c>
      <c r="E411" s="944" t="s">
        <v>7404</v>
      </c>
      <c r="F411" s="944" t="s">
        <v>7102</v>
      </c>
      <c r="G411" s="944" t="s">
        <v>5783</v>
      </c>
    </row>
    <row r="412" spans="2:7">
      <c r="B412" s="944" t="s">
        <v>6350</v>
      </c>
      <c r="C412" s="944" t="s">
        <v>7405</v>
      </c>
      <c r="D412" s="944" t="s">
        <v>7406</v>
      </c>
      <c r="E412" s="944" t="s">
        <v>1293</v>
      </c>
      <c r="F412" s="944" t="s">
        <v>7371</v>
      </c>
      <c r="G412" s="944" t="s">
        <v>5783</v>
      </c>
    </row>
    <row r="413" spans="2:7">
      <c r="B413" s="944" t="s">
        <v>6350</v>
      </c>
      <c r="C413" s="944" t="s">
        <v>7407</v>
      </c>
      <c r="D413" s="944" t="s">
        <v>7408</v>
      </c>
      <c r="E413" s="944" t="s">
        <v>1297</v>
      </c>
      <c r="F413" s="944" t="s">
        <v>7366</v>
      </c>
      <c r="G413" s="944" t="s">
        <v>5783</v>
      </c>
    </row>
    <row r="414" spans="2:7">
      <c r="B414" s="944" t="s">
        <v>6350</v>
      </c>
      <c r="C414" s="944" t="s">
        <v>7409</v>
      </c>
      <c r="D414" s="944" t="s">
        <v>7410</v>
      </c>
      <c r="E414" s="944" t="s">
        <v>1300</v>
      </c>
      <c r="F414" s="944"/>
      <c r="G414" s="944" t="s">
        <v>5783</v>
      </c>
    </row>
    <row r="415" spans="2:7">
      <c r="B415" s="944" t="s">
        <v>6350</v>
      </c>
      <c r="C415" s="944" t="s">
        <v>7411</v>
      </c>
      <c r="D415" s="944" t="s">
        <v>7412</v>
      </c>
      <c r="E415" s="944" t="s">
        <v>1303</v>
      </c>
      <c r="F415" s="944"/>
      <c r="G415" s="944" t="s">
        <v>5783</v>
      </c>
    </row>
    <row r="416" spans="2:7">
      <c r="B416" s="944" t="s">
        <v>6350</v>
      </c>
      <c r="C416" s="944" t="s">
        <v>7413</v>
      </c>
      <c r="D416" s="944" t="s">
        <v>7414</v>
      </c>
      <c r="E416" s="944" t="s">
        <v>7415</v>
      </c>
      <c r="F416" s="944" t="s">
        <v>7416</v>
      </c>
      <c r="G416" s="944" t="s">
        <v>5783</v>
      </c>
    </row>
    <row r="417" spans="2:7">
      <c r="B417" s="944" t="s">
        <v>6350</v>
      </c>
      <c r="C417" s="944" t="s">
        <v>7417</v>
      </c>
      <c r="D417" s="944" t="s">
        <v>7418</v>
      </c>
      <c r="E417" s="944" t="s">
        <v>1312</v>
      </c>
      <c r="F417" s="944" t="s">
        <v>7419</v>
      </c>
      <c r="G417" s="944" t="s">
        <v>5783</v>
      </c>
    </row>
    <row r="418" spans="2:7">
      <c r="B418" s="944" t="s">
        <v>6350</v>
      </c>
      <c r="C418" s="944" t="s">
        <v>7420</v>
      </c>
      <c r="D418" s="944" t="s">
        <v>7421</v>
      </c>
      <c r="E418" s="944" t="s">
        <v>7422</v>
      </c>
      <c r="F418" s="944" t="s">
        <v>1819</v>
      </c>
      <c r="G418" s="944" t="s">
        <v>5783</v>
      </c>
    </row>
    <row r="419" spans="2:7">
      <c r="B419" s="944" t="s">
        <v>6350</v>
      </c>
      <c r="C419" s="944" t="s">
        <v>7423</v>
      </c>
      <c r="D419" s="944" t="s">
        <v>7424</v>
      </c>
      <c r="E419" s="944" t="s">
        <v>1321</v>
      </c>
      <c r="F419" s="944" t="s">
        <v>1825</v>
      </c>
      <c r="G419" s="944" t="s">
        <v>5783</v>
      </c>
    </row>
    <row r="420" spans="2:7">
      <c r="B420" s="944" t="s">
        <v>6350</v>
      </c>
      <c r="C420" s="944" t="s">
        <v>7425</v>
      </c>
      <c r="D420" s="944" t="s">
        <v>7426</v>
      </c>
      <c r="E420" s="944" t="s">
        <v>7427</v>
      </c>
      <c r="F420" s="944" t="s">
        <v>6098</v>
      </c>
      <c r="G420" s="944" t="s">
        <v>5783</v>
      </c>
    </row>
    <row r="421" spans="2:7">
      <c r="B421" s="944" t="s">
        <v>6350</v>
      </c>
      <c r="C421" s="944" t="s">
        <v>7428</v>
      </c>
      <c r="D421" s="944" t="s">
        <v>7429</v>
      </c>
      <c r="E421" s="944" t="s">
        <v>7430</v>
      </c>
      <c r="F421" s="944" t="s">
        <v>6098</v>
      </c>
      <c r="G421" s="944" t="s">
        <v>5783</v>
      </c>
    </row>
    <row r="422" spans="2:7">
      <c r="B422" s="944" t="s">
        <v>6350</v>
      </c>
      <c r="C422" s="944" t="s">
        <v>7431</v>
      </c>
      <c r="D422" s="944" t="s">
        <v>7432</v>
      </c>
      <c r="E422" s="944" t="s">
        <v>1334</v>
      </c>
      <c r="F422" s="944" t="s">
        <v>7433</v>
      </c>
      <c r="G422" s="944" t="s">
        <v>5783</v>
      </c>
    </row>
    <row r="423" spans="2:7">
      <c r="B423" s="944" t="s">
        <v>6350</v>
      </c>
      <c r="C423" s="944" t="s">
        <v>7434</v>
      </c>
      <c r="D423" s="944" t="s">
        <v>7435</v>
      </c>
      <c r="E423" s="944" t="s">
        <v>7436</v>
      </c>
      <c r="F423" s="944" t="s">
        <v>6098</v>
      </c>
      <c r="G423" s="944" t="s">
        <v>5783</v>
      </c>
    </row>
    <row r="424" spans="2:7">
      <c r="B424" s="944" t="s">
        <v>6350</v>
      </c>
      <c r="C424" s="944" t="s">
        <v>7437</v>
      </c>
      <c r="D424" s="944" t="s">
        <v>7438</v>
      </c>
      <c r="E424" s="944" t="s">
        <v>1344</v>
      </c>
      <c r="F424" s="944" t="s">
        <v>7439</v>
      </c>
      <c r="G424" s="944" t="s">
        <v>5783</v>
      </c>
    </row>
    <row r="425" spans="2:7">
      <c r="B425" s="944" t="s">
        <v>6350</v>
      </c>
      <c r="C425" s="944" t="s">
        <v>7440</v>
      </c>
      <c r="D425" s="944" t="s">
        <v>7441</v>
      </c>
      <c r="E425" s="944" t="s">
        <v>1347</v>
      </c>
      <c r="F425" s="944" t="s">
        <v>7442</v>
      </c>
      <c r="G425" s="944" t="s">
        <v>5783</v>
      </c>
    </row>
    <row r="426" spans="2:7">
      <c r="B426" s="944" t="s">
        <v>6350</v>
      </c>
      <c r="C426" s="944" t="s">
        <v>7443</v>
      </c>
      <c r="D426" s="944" t="s">
        <v>7444</v>
      </c>
      <c r="E426" s="944" t="s">
        <v>1350</v>
      </c>
      <c r="F426" s="944" t="s">
        <v>7445</v>
      </c>
      <c r="G426" s="944" t="s">
        <v>5783</v>
      </c>
    </row>
    <row r="427" spans="2:7">
      <c r="B427" s="944" t="s">
        <v>6350</v>
      </c>
      <c r="C427" s="944" t="s">
        <v>7446</v>
      </c>
      <c r="D427" s="944" t="s">
        <v>7447</v>
      </c>
      <c r="E427" s="944"/>
      <c r="F427" s="944" t="s">
        <v>7366</v>
      </c>
      <c r="G427" s="944" t="s">
        <v>5783</v>
      </c>
    </row>
    <row r="428" spans="2:7">
      <c r="B428" s="944" t="s">
        <v>6350</v>
      </c>
      <c r="C428" s="944" t="s">
        <v>7448</v>
      </c>
      <c r="D428" s="944" t="s">
        <v>7449</v>
      </c>
      <c r="E428" s="944"/>
      <c r="F428" s="944" t="s">
        <v>7366</v>
      </c>
      <c r="G428" s="944" t="s">
        <v>5783</v>
      </c>
    </row>
    <row r="429" spans="2:7">
      <c r="B429" s="944" t="s">
        <v>6350</v>
      </c>
      <c r="C429" s="944" t="s">
        <v>7450</v>
      </c>
      <c r="D429" s="944" t="s">
        <v>7451</v>
      </c>
      <c r="E429" s="944"/>
      <c r="F429" s="944" t="s">
        <v>7366</v>
      </c>
      <c r="G429" s="944" t="s">
        <v>5783</v>
      </c>
    </row>
    <row r="430" spans="2:7">
      <c r="B430" s="944" t="s">
        <v>6350</v>
      </c>
      <c r="C430" s="944" t="s">
        <v>7452</v>
      </c>
      <c r="D430" s="944" t="s">
        <v>7453</v>
      </c>
      <c r="E430" s="944" t="s">
        <v>1362</v>
      </c>
      <c r="F430" s="944"/>
      <c r="G430" s="944" t="s">
        <v>5783</v>
      </c>
    </row>
    <row r="431" spans="2:7">
      <c r="B431" s="944" t="s">
        <v>6350</v>
      </c>
      <c r="C431" s="944" t="s">
        <v>7454</v>
      </c>
      <c r="D431" s="944" t="s">
        <v>7455</v>
      </c>
      <c r="E431" s="944" t="s">
        <v>1365</v>
      </c>
      <c r="F431" s="944" t="s">
        <v>1946</v>
      </c>
      <c r="G431" s="944" t="s">
        <v>5783</v>
      </c>
    </row>
    <row r="432" spans="2:7">
      <c r="B432" s="944" t="s">
        <v>6350</v>
      </c>
      <c r="C432" s="944" t="s">
        <v>7456</v>
      </c>
      <c r="D432" s="944" t="s">
        <v>7457</v>
      </c>
      <c r="E432" s="944" t="s">
        <v>1369</v>
      </c>
      <c r="F432" s="944" t="s">
        <v>7366</v>
      </c>
      <c r="G432" s="944" t="s">
        <v>5783</v>
      </c>
    </row>
    <row r="433" spans="2:7">
      <c r="B433" s="944" t="s">
        <v>6350</v>
      </c>
      <c r="C433" s="944" t="s">
        <v>7458</v>
      </c>
      <c r="D433" s="944" t="s">
        <v>7459</v>
      </c>
      <c r="E433" s="944" t="s">
        <v>1372</v>
      </c>
      <c r="F433" s="944" t="s">
        <v>7366</v>
      </c>
      <c r="G433" s="944" t="s">
        <v>5783</v>
      </c>
    </row>
    <row r="434" spans="2:7">
      <c r="B434" s="944" t="s">
        <v>6350</v>
      </c>
      <c r="C434" s="944" t="s">
        <v>7460</v>
      </c>
      <c r="D434" s="944" t="s">
        <v>7461</v>
      </c>
      <c r="E434" s="944" t="s">
        <v>2996</v>
      </c>
      <c r="F434" s="944" t="s">
        <v>7462</v>
      </c>
      <c r="G434" s="944" t="s">
        <v>5783</v>
      </c>
    </row>
    <row r="435" spans="2:7">
      <c r="B435" s="944" t="s">
        <v>6350</v>
      </c>
      <c r="C435" s="944" t="s">
        <v>7463</v>
      </c>
      <c r="D435" s="944" t="s">
        <v>7464</v>
      </c>
      <c r="E435" s="944" t="s">
        <v>1380</v>
      </c>
      <c r="F435" s="944" t="s">
        <v>7465</v>
      </c>
      <c r="G435" s="944" t="s">
        <v>5783</v>
      </c>
    </row>
    <row r="436" spans="2:7">
      <c r="B436" s="944" t="s">
        <v>6350</v>
      </c>
      <c r="C436" s="944" t="s">
        <v>7466</v>
      </c>
      <c r="D436" s="944" t="s">
        <v>7467</v>
      </c>
      <c r="E436" s="944" t="s">
        <v>1383</v>
      </c>
      <c r="F436" s="944" t="s">
        <v>6098</v>
      </c>
      <c r="G436" s="944" t="s">
        <v>5783</v>
      </c>
    </row>
    <row r="437" spans="2:7">
      <c r="B437" s="944" t="s">
        <v>6350</v>
      </c>
      <c r="C437" s="944" t="s">
        <v>7468</v>
      </c>
      <c r="D437" s="944" t="s">
        <v>7469</v>
      </c>
      <c r="E437" s="944" t="s">
        <v>1387</v>
      </c>
      <c r="F437" s="944" t="s">
        <v>7366</v>
      </c>
      <c r="G437" s="944" t="s">
        <v>5783</v>
      </c>
    </row>
    <row r="438" spans="2:7">
      <c r="B438" s="944" t="s">
        <v>6350</v>
      </c>
      <c r="C438" s="944" t="s">
        <v>7470</v>
      </c>
      <c r="D438" s="944" t="s">
        <v>7471</v>
      </c>
      <c r="E438" s="944" t="s">
        <v>1390</v>
      </c>
      <c r="F438" s="944" t="s">
        <v>7366</v>
      </c>
      <c r="G438" s="944" t="s">
        <v>5783</v>
      </c>
    </row>
    <row r="439" spans="2:7">
      <c r="B439" s="944" t="s">
        <v>6350</v>
      </c>
      <c r="C439" s="944" t="s">
        <v>7472</v>
      </c>
      <c r="D439" s="944" t="s">
        <v>7473</v>
      </c>
      <c r="E439" s="944" t="s">
        <v>1393</v>
      </c>
      <c r="F439" s="944" t="s">
        <v>7366</v>
      </c>
      <c r="G439" s="944" t="s">
        <v>5783</v>
      </c>
    </row>
    <row r="440" spans="2:7">
      <c r="B440" s="944" t="s">
        <v>6350</v>
      </c>
      <c r="C440" s="944" t="s">
        <v>7474</v>
      </c>
      <c r="D440" s="944" t="s">
        <v>7475</v>
      </c>
      <c r="E440" s="944" t="s">
        <v>1396</v>
      </c>
      <c r="F440" s="944" t="s">
        <v>6098</v>
      </c>
      <c r="G440" s="944" t="s">
        <v>5783</v>
      </c>
    </row>
    <row r="441" spans="2:7">
      <c r="B441" s="944" t="s">
        <v>6350</v>
      </c>
      <c r="C441" s="944" t="s">
        <v>6658</v>
      </c>
      <c r="D441" s="944" t="s">
        <v>7476</v>
      </c>
      <c r="E441" s="944" t="s">
        <v>1402</v>
      </c>
      <c r="F441" s="944" t="s">
        <v>6093</v>
      </c>
      <c r="G441" s="944" t="s">
        <v>5783</v>
      </c>
    </row>
    <row r="442" spans="2:7">
      <c r="B442" s="944" t="s">
        <v>6350</v>
      </c>
      <c r="C442" s="944" t="s">
        <v>7477</v>
      </c>
      <c r="D442" s="944" t="s">
        <v>7478</v>
      </c>
      <c r="E442" s="944" t="s">
        <v>1408</v>
      </c>
      <c r="F442" s="944" t="s">
        <v>6093</v>
      </c>
      <c r="G442" s="944" t="s">
        <v>5783</v>
      </c>
    </row>
    <row r="443" spans="2:7">
      <c r="B443" s="944" t="s">
        <v>6350</v>
      </c>
      <c r="C443" s="944" t="s">
        <v>7479</v>
      </c>
      <c r="D443" s="944" t="s">
        <v>7480</v>
      </c>
      <c r="E443" s="944" t="s">
        <v>1411</v>
      </c>
      <c r="F443" s="944" t="s">
        <v>7366</v>
      </c>
      <c r="G443" s="944" t="s">
        <v>5783</v>
      </c>
    </row>
    <row r="444" spans="2:7">
      <c r="B444" s="944" t="s">
        <v>6350</v>
      </c>
      <c r="C444" s="944" t="s">
        <v>7481</v>
      </c>
      <c r="D444" s="944" t="s">
        <v>7482</v>
      </c>
      <c r="E444" s="944" t="s">
        <v>1414</v>
      </c>
      <c r="F444" s="944" t="s">
        <v>6098</v>
      </c>
      <c r="G444" s="944" t="s">
        <v>5783</v>
      </c>
    </row>
    <row r="445" spans="2:7">
      <c r="B445" s="944" t="s">
        <v>6350</v>
      </c>
      <c r="C445" s="944" t="s">
        <v>7483</v>
      </c>
      <c r="D445" s="944" t="s">
        <v>7484</v>
      </c>
      <c r="E445" s="944" t="s">
        <v>1419</v>
      </c>
      <c r="F445" s="944" t="s">
        <v>6098</v>
      </c>
      <c r="G445" s="944" t="s">
        <v>5783</v>
      </c>
    </row>
    <row r="446" spans="2:7">
      <c r="B446" s="944" t="s">
        <v>6350</v>
      </c>
      <c r="C446" s="944" t="s">
        <v>7485</v>
      </c>
      <c r="D446" s="944" t="s">
        <v>7486</v>
      </c>
      <c r="E446" s="944" t="s">
        <v>1422</v>
      </c>
      <c r="F446" s="944" t="s">
        <v>7366</v>
      </c>
      <c r="G446" s="944" t="s">
        <v>5783</v>
      </c>
    </row>
    <row r="447" spans="2:7">
      <c r="B447" s="944" t="s">
        <v>6350</v>
      </c>
      <c r="C447" s="944" t="s">
        <v>7487</v>
      </c>
      <c r="D447" s="944" t="s">
        <v>7488</v>
      </c>
      <c r="E447" s="944" t="s">
        <v>1425</v>
      </c>
      <c r="F447" s="944" t="s">
        <v>7366</v>
      </c>
      <c r="G447" s="944" t="s">
        <v>5783</v>
      </c>
    </row>
    <row r="448" spans="2:7">
      <c r="B448" s="944" t="s">
        <v>6350</v>
      </c>
      <c r="C448" s="944" t="s">
        <v>7489</v>
      </c>
      <c r="D448" s="944" t="s">
        <v>7490</v>
      </c>
      <c r="E448" s="944" t="s">
        <v>7491</v>
      </c>
      <c r="F448" s="944" t="s">
        <v>7492</v>
      </c>
      <c r="G448" s="944" t="s">
        <v>5783</v>
      </c>
    </row>
    <row r="449" spans="2:7">
      <c r="B449" s="944" t="s">
        <v>6350</v>
      </c>
      <c r="C449" s="944" t="s">
        <v>7493</v>
      </c>
      <c r="D449" s="944" t="s">
        <v>7494</v>
      </c>
      <c r="E449" s="944" t="s">
        <v>1435</v>
      </c>
      <c r="F449" s="944" t="s">
        <v>6098</v>
      </c>
      <c r="G449" s="944" t="s">
        <v>5783</v>
      </c>
    </row>
    <row r="450" spans="2:7">
      <c r="B450" s="944" t="s">
        <v>6350</v>
      </c>
      <c r="C450" s="944" t="s">
        <v>7495</v>
      </c>
      <c r="D450" s="944" t="s">
        <v>7496</v>
      </c>
      <c r="E450" s="944" t="s">
        <v>1440</v>
      </c>
      <c r="F450" s="944" t="s">
        <v>6098</v>
      </c>
      <c r="G450" s="944" t="s">
        <v>5783</v>
      </c>
    </row>
    <row r="451" spans="2:7">
      <c r="B451" s="944" t="s">
        <v>6350</v>
      </c>
      <c r="C451" s="944" t="s">
        <v>7497</v>
      </c>
      <c r="D451" s="944" t="s">
        <v>7498</v>
      </c>
      <c r="E451" s="944" t="s">
        <v>1444</v>
      </c>
      <c r="F451" s="944" t="s">
        <v>6098</v>
      </c>
      <c r="G451" s="944" t="s">
        <v>5783</v>
      </c>
    </row>
    <row r="452" spans="2:7">
      <c r="B452" s="944" t="s">
        <v>6350</v>
      </c>
      <c r="C452" s="944" t="s">
        <v>7499</v>
      </c>
      <c r="D452" s="944" t="s">
        <v>7500</v>
      </c>
      <c r="E452" s="944" t="s">
        <v>7501</v>
      </c>
      <c r="F452" s="944" t="s">
        <v>6098</v>
      </c>
      <c r="G452" s="944" t="s">
        <v>5783</v>
      </c>
    </row>
    <row r="453" spans="2:7">
      <c r="B453" s="944" t="s">
        <v>6350</v>
      </c>
      <c r="C453" s="944" t="s">
        <v>7502</v>
      </c>
      <c r="D453" s="944" t="s">
        <v>7503</v>
      </c>
      <c r="E453" s="944" t="s">
        <v>1452</v>
      </c>
      <c r="F453" s="944" t="s">
        <v>6098</v>
      </c>
      <c r="G453" s="944" t="s">
        <v>5783</v>
      </c>
    </row>
    <row r="454" spans="2:7">
      <c r="B454" s="944" t="s">
        <v>6350</v>
      </c>
      <c r="C454" s="944" t="s">
        <v>7504</v>
      </c>
      <c r="D454" s="944" t="s">
        <v>7505</v>
      </c>
      <c r="E454" s="944" t="s">
        <v>7506</v>
      </c>
      <c r="F454" s="944" t="s">
        <v>2132</v>
      </c>
      <c r="G454" s="944" t="s">
        <v>5783</v>
      </c>
    </row>
    <row r="455" spans="2:7">
      <c r="B455" s="944" t="s">
        <v>6350</v>
      </c>
      <c r="C455" s="944" t="s">
        <v>7507</v>
      </c>
      <c r="D455" s="944" t="s">
        <v>7508</v>
      </c>
      <c r="E455" s="944" t="s">
        <v>1460</v>
      </c>
      <c r="F455" s="944" t="s">
        <v>6093</v>
      </c>
      <c r="G455" s="944" t="s">
        <v>5783</v>
      </c>
    </row>
    <row r="456" spans="2:7">
      <c r="B456" s="944" t="s">
        <v>6350</v>
      </c>
      <c r="C456" s="944" t="s">
        <v>7509</v>
      </c>
      <c r="D456" s="944" t="s">
        <v>7510</v>
      </c>
      <c r="E456" s="944" t="s">
        <v>7511</v>
      </c>
      <c r="F456" s="944" t="s">
        <v>6093</v>
      </c>
      <c r="G456" s="944" t="s">
        <v>5783</v>
      </c>
    </row>
    <row r="457" spans="2:7">
      <c r="B457" s="944" t="s">
        <v>6350</v>
      </c>
      <c r="C457" s="944" t="s">
        <v>7512</v>
      </c>
      <c r="D457" s="944" t="s">
        <v>7513</v>
      </c>
      <c r="E457" s="944" t="s">
        <v>7514</v>
      </c>
      <c r="F457" s="944" t="s">
        <v>6093</v>
      </c>
      <c r="G457" s="944" t="s">
        <v>5783</v>
      </c>
    </row>
    <row r="458" spans="2:7">
      <c r="B458" s="944" t="s">
        <v>6350</v>
      </c>
      <c r="C458" s="944" t="s">
        <v>7515</v>
      </c>
      <c r="D458" s="944" t="s">
        <v>7516</v>
      </c>
      <c r="E458" s="944" t="s">
        <v>1473</v>
      </c>
      <c r="F458" s="944" t="s">
        <v>6093</v>
      </c>
      <c r="G458" s="944" t="s">
        <v>5783</v>
      </c>
    </row>
    <row r="459" spans="2:7">
      <c r="B459" s="944" t="s">
        <v>6350</v>
      </c>
      <c r="C459" s="944" t="s">
        <v>7517</v>
      </c>
      <c r="D459" s="944" t="s">
        <v>7518</v>
      </c>
      <c r="E459" s="944" t="s">
        <v>7519</v>
      </c>
      <c r="F459" s="944" t="s">
        <v>6098</v>
      </c>
      <c r="G459" s="944" t="s">
        <v>5783</v>
      </c>
    </row>
    <row r="460" spans="2:7">
      <c r="B460" s="944" t="s">
        <v>6350</v>
      </c>
      <c r="C460" s="944" t="s">
        <v>7520</v>
      </c>
      <c r="D460" s="944" t="s">
        <v>7521</v>
      </c>
      <c r="E460" s="944" t="s">
        <v>1486</v>
      </c>
      <c r="F460" s="944" t="s">
        <v>1819</v>
      </c>
      <c r="G460" s="944" t="s">
        <v>5783</v>
      </c>
    </row>
    <row r="461" spans="2:7">
      <c r="B461" s="944" t="s">
        <v>6350</v>
      </c>
      <c r="C461" s="944" t="s">
        <v>7522</v>
      </c>
      <c r="D461" s="944" t="s">
        <v>7523</v>
      </c>
      <c r="E461" s="944" t="s">
        <v>1491</v>
      </c>
      <c r="F461" s="944" t="s">
        <v>7366</v>
      </c>
      <c r="G461" s="944" t="s">
        <v>5783</v>
      </c>
    </row>
    <row r="462" spans="2:7">
      <c r="B462" s="944" t="s">
        <v>6350</v>
      </c>
      <c r="C462" s="944" t="s">
        <v>5866</v>
      </c>
      <c r="D462" s="944" t="s">
        <v>7524</v>
      </c>
      <c r="E462" s="944" t="s">
        <v>3001</v>
      </c>
      <c r="F462" s="944" t="s">
        <v>1819</v>
      </c>
      <c r="G462" s="944" t="s">
        <v>5783</v>
      </c>
    </row>
    <row r="463" spans="2:7">
      <c r="B463" s="944" t="s">
        <v>6350</v>
      </c>
      <c r="C463" s="944" t="s">
        <v>5868</v>
      </c>
      <c r="D463" s="944" t="s">
        <v>7525</v>
      </c>
      <c r="E463" s="944" t="s">
        <v>3003</v>
      </c>
      <c r="F463" s="944" t="s">
        <v>1819</v>
      </c>
      <c r="G463" s="944" t="s">
        <v>5783</v>
      </c>
    </row>
    <row r="464" spans="2:7">
      <c r="B464" s="944" t="s">
        <v>6350</v>
      </c>
      <c r="C464" s="944" t="s">
        <v>5870</v>
      </c>
      <c r="D464" s="944" t="s">
        <v>7526</v>
      </c>
      <c r="E464" s="944" t="s">
        <v>7527</v>
      </c>
      <c r="F464" s="944" t="s">
        <v>2132</v>
      </c>
      <c r="G464" s="944" t="s">
        <v>5783</v>
      </c>
    </row>
    <row r="465" spans="2:7">
      <c r="B465" s="944" t="s">
        <v>6350</v>
      </c>
      <c r="C465" s="944" t="s">
        <v>7528</v>
      </c>
      <c r="D465" s="944" t="s">
        <v>7529</v>
      </c>
      <c r="E465" s="944" t="s">
        <v>1514</v>
      </c>
      <c r="F465" s="944" t="s">
        <v>6085</v>
      </c>
      <c r="G465" s="944" t="s">
        <v>5783</v>
      </c>
    </row>
    <row r="466" spans="2:7">
      <c r="B466" s="944" t="s">
        <v>6350</v>
      </c>
      <c r="C466" s="944" t="s">
        <v>5872</v>
      </c>
      <c r="D466" s="944" t="s">
        <v>7530</v>
      </c>
      <c r="E466" s="944" t="s">
        <v>7531</v>
      </c>
      <c r="F466" s="944" t="s">
        <v>2132</v>
      </c>
      <c r="G466" s="944" t="s">
        <v>5783</v>
      </c>
    </row>
    <row r="467" spans="2:7">
      <c r="B467" s="944" t="s">
        <v>6350</v>
      </c>
      <c r="C467" s="944" t="s">
        <v>7532</v>
      </c>
      <c r="D467" s="944" t="s">
        <v>7533</v>
      </c>
      <c r="E467" s="944" t="s">
        <v>1523</v>
      </c>
      <c r="F467" s="944" t="s">
        <v>2238</v>
      </c>
      <c r="G467" s="944" t="s">
        <v>5783</v>
      </c>
    </row>
    <row r="468" spans="2:7">
      <c r="B468" s="944" t="s">
        <v>6350</v>
      </c>
      <c r="C468" s="944" t="s">
        <v>7534</v>
      </c>
      <c r="D468" s="944" t="s">
        <v>7535</v>
      </c>
      <c r="E468" s="944" t="s">
        <v>1527</v>
      </c>
      <c r="F468" s="944" t="s">
        <v>7366</v>
      </c>
      <c r="G468" s="944" t="s">
        <v>5783</v>
      </c>
    </row>
    <row r="469" spans="2:7">
      <c r="B469" s="944" t="s">
        <v>6350</v>
      </c>
      <c r="C469" s="944" t="s">
        <v>7536</v>
      </c>
      <c r="D469" s="944" t="s">
        <v>7537</v>
      </c>
      <c r="E469" s="944" t="s">
        <v>1530</v>
      </c>
      <c r="F469" s="944" t="s">
        <v>7366</v>
      </c>
      <c r="G469" s="944" t="s">
        <v>5783</v>
      </c>
    </row>
    <row r="470" spans="2:7">
      <c r="B470" s="944" t="s">
        <v>6350</v>
      </c>
      <c r="C470" s="944" t="s">
        <v>7538</v>
      </c>
      <c r="D470" s="944" t="s">
        <v>7539</v>
      </c>
      <c r="E470" s="944" t="s">
        <v>1533</v>
      </c>
      <c r="F470" s="944" t="s">
        <v>1946</v>
      </c>
      <c r="G470" s="944" t="s">
        <v>5783</v>
      </c>
    </row>
    <row r="471" spans="2:7">
      <c r="B471" s="944" t="s">
        <v>6350</v>
      </c>
      <c r="C471" s="944" t="s">
        <v>7540</v>
      </c>
      <c r="D471" s="944" t="s">
        <v>7541</v>
      </c>
      <c r="E471" s="944" t="s">
        <v>1536</v>
      </c>
      <c r="F471" s="944" t="s">
        <v>7366</v>
      </c>
      <c r="G471" s="944" t="s">
        <v>5783</v>
      </c>
    </row>
    <row r="472" spans="2:7">
      <c r="B472" s="944" t="s">
        <v>6350</v>
      </c>
      <c r="C472" s="944" t="s">
        <v>7542</v>
      </c>
      <c r="D472" s="944" t="s">
        <v>7543</v>
      </c>
      <c r="E472" s="944" t="s">
        <v>1540</v>
      </c>
      <c r="F472" s="944" t="s">
        <v>1946</v>
      </c>
      <c r="G472" s="944" t="s">
        <v>5783</v>
      </c>
    </row>
    <row r="473" spans="2:7">
      <c r="B473" s="944" t="s">
        <v>6350</v>
      </c>
      <c r="C473" s="944" t="s">
        <v>7544</v>
      </c>
      <c r="D473" s="944" t="s">
        <v>7545</v>
      </c>
      <c r="E473" s="944" t="s">
        <v>1544</v>
      </c>
      <c r="F473" s="944" t="s">
        <v>6098</v>
      </c>
      <c r="G473" s="944" t="s">
        <v>5783</v>
      </c>
    </row>
    <row r="474" spans="2:7">
      <c r="B474" s="944" t="s">
        <v>6350</v>
      </c>
      <c r="C474" s="944" t="s">
        <v>7546</v>
      </c>
      <c r="D474" s="944" t="s">
        <v>7547</v>
      </c>
      <c r="E474" s="944" t="s">
        <v>1547</v>
      </c>
      <c r="F474" s="944" t="s">
        <v>7366</v>
      </c>
      <c r="G474" s="944" t="s">
        <v>5783</v>
      </c>
    </row>
    <row r="475" spans="2:7">
      <c r="B475" s="944" t="s">
        <v>6350</v>
      </c>
      <c r="C475" s="944" t="s">
        <v>7548</v>
      </c>
      <c r="D475" s="944" t="s">
        <v>7549</v>
      </c>
      <c r="E475" s="944" t="s">
        <v>1536</v>
      </c>
      <c r="F475" s="944" t="s">
        <v>7366</v>
      </c>
      <c r="G475" s="944" t="s">
        <v>5783</v>
      </c>
    </row>
    <row r="476" spans="2:7">
      <c r="B476" s="944" t="s">
        <v>6350</v>
      </c>
      <c r="C476" s="944" t="s">
        <v>7550</v>
      </c>
      <c r="D476" s="944" t="s">
        <v>7551</v>
      </c>
      <c r="E476" s="944" t="s">
        <v>1552</v>
      </c>
      <c r="F476" s="944" t="s">
        <v>7366</v>
      </c>
      <c r="G476" s="944" t="s">
        <v>5783</v>
      </c>
    </row>
    <row r="477" spans="2:7">
      <c r="B477" s="944" t="s">
        <v>6350</v>
      </c>
      <c r="C477" s="944" t="s">
        <v>7552</v>
      </c>
      <c r="D477" s="944" t="s">
        <v>7553</v>
      </c>
      <c r="E477" s="944" t="s">
        <v>1557</v>
      </c>
      <c r="F477" s="944" t="s">
        <v>6098</v>
      </c>
      <c r="G477" s="944" t="s">
        <v>5783</v>
      </c>
    </row>
    <row r="478" spans="2:7">
      <c r="B478" s="944" t="s">
        <v>6350</v>
      </c>
      <c r="C478" s="944" t="s">
        <v>7554</v>
      </c>
      <c r="D478" s="944" t="s">
        <v>7555</v>
      </c>
      <c r="E478" s="944" t="s">
        <v>1562</v>
      </c>
      <c r="F478" s="944" t="s">
        <v>6085</v>
      </c>
      <c r="G478" s="944" t="s">
        <v>5783</v>
      </c>
    </row>
    <row r="479" spans="2:7">
      <c r="B479" s="944" t="s">
        <v>6350</v>
      </c>
      <c r="C479" s="944" t="s">
        <v>7556</v>
      </c>
      <c r="D479" s="944" t="s">
        <v>7557</v>
      </c>
      <c r="E479" s="944" t="s">
        <v>1565</v>
      </c>
      <c r="F479" s="944" t="s">
        <v>7366</v>
      </c>
      <c r="G479" s="944" t="s">
        <v>5783</v>
      </c>
    </row>
    <row r="480" spans="2:7">
      <c r="B480" s="944" t="s">
        <v>6350</v>
      </c>
      <c r="C480" s="944" t="s">
        <v>7558</v>
      </c>
      <c r="D480" s="944" t="s">
        <v>7559</v>
      </c>
      <c r="E480" s="944" t="s">
        <v>1568</v>
      </c>
      <c r="F480" s="944" t="s">
        <v>7366</v>
      </c>
      <c r="G480" s="944" t="s">
        <v>5783</v>
      </c>
    </row>
    <row r="481" spans="2:7">
      <c r="B481" s="944" t="s">
        <v>6350</v>
      </c>
      <c r="C481" s="944" t="s">
        <v>7560</v>
      </c>
      <c r="D481" s="944" t="s">
        <v>7561</v>
      </c>
      <c r="E481" s="944" t="s">
        <v>1571</v>
      </c>
      <c r="F481" s="944" t="s">
        <v>7366</v>
      </c>
      <c r="G481" s="944" t="s">
        <v>5783</v>
      </c>
    </row>
    <row r="482" spans="2:7">
      <c r="B482" s="944" t="s">
        <v>6350</v>
      </c>
      <c r="C482" s="944" t="s">
        <v>7562</v>
      </c>
      <c r="D482" s="944" t="s">
        <v>7563</v>
      </c>
      <c r="E482" s="944" t="s">
        <v>7564</v>
      </c>
      <c r="F482" s="944" t="s">
        <v>7433</v>
      </c>
      <c r="G482" s="944" t="s">
        <v>5783</v>
      </c>
    </row>
    <row r="483" spans="2:7">
      <c r="B483" s="944" t="s">
        <v>6350</v>
      </c>
      <c r="C483" s="944" t="s">
        <v>7565</v>
      </c>
      <c r="D483" s="944" t="s">
        <v>7566</v>
      </c>
      <c r="E483" s="944" t="s">
        <v>7567</v>
      </c>
      <c r="F483" s="944" t="s">
        <v>7433</v>
      </c>
      <c r="G483" s="944" t="s">
        <v>5783</v>
      </c>
    </row>
    <row r="484" spans="2:7">
      <c r="B484" s="944" t="s">
        <v>6350</v>
      </c>
      <c r="C484" s="944" t="s">
        <v>7568</v>
      </c>
      <c r="D484" s="944" t="s">
        <v>7569</v>
      </c>
      <c r="E484" s="944" t="s">
        <v>7570</v>
      </c>
      <c r="F484" s="944" t="s">
        <v>7433</v>
      </c>
      <c r="G484" s="944" t="s">
        <v>5783</v>
      </c>
    </row>
    <row r="485" spans="2:7">
      <c r="B485" s="944" t="s">
        <v>6350</v>
      </c>
      <c r="C485" s="944" t="s">
        <v>7571</v>
      </c>
      <c r="D485" s="944" t="s">
        <v>7572</v>
      </c>
      <c r="E485" s="944" t="s">
        <v>7573</v>
      </c>
      <c r="F485" s="944" t="s">
        <v>7433</v>
      </c>
      <c r="G485" s="944" t="s">
        <v>5783</v>
      </c>
    </row>
    <row r="486" spans="2:7">
      <c r="B486" s="944" t="s">
        <v>6350</v>
      </c>
      <c r="C486" s="944" t="s">
        <v>7574</v>
      </c>
      <c r="D486" s="944" t="s">
        <v>7575</v>
      </c>
      <c r="E486" s="944" t="s">
        <v>7576</v>
      </c>
      <c r="F486" s="944" t="s">
        <v>7433</v>
      </c>
      <c r="G486" s="944" t="s">
        <v>5783</v>
      </c>
    </row>
    <row r="487" spans="2:7">
      <c r="B487" s="944" t="s">
        <v>6350</v>
      </c>
      <c r="C487" s="944" t="s">
        <v>7577</v>
      </c>
      <c r="D487" s="944" t="s">
        <v>7578</v>
      </c>
      <c r="E487" s="944" t="s">
        <v>1596</v>
      </c>
      <c r="F487" s="944" t="s">
        <v>7366</v>
      </c>
      <c r="G487" s="944" t="s">
        <v>5783</v>
      </c>
    </row>
    <row r="488" spans="2:7">
      <c r="B488" s="944" t="s">
        <v>6350</v>
      </c>
      <c r="C488" s="944" t="s">
        <v>7579</v>
      </c>
      <c r="D488" s="944" t="s">
        <v>7580</v>
      </c>
      <c r="E488" s="944" t="s">
        <v>1599</v>
      </c>
      <c r="F488" s="944" t="s">
        <v>7366</v>
      </c>
      <c r="G488" s="944" t="s">
        <v>5783</v>
      </c>
    </row>
    <row r="489" spans="2:7">
      <c r="B489" s="944" t="s">
        <v>6350</v>
      </c>
      <c r="C489" s="944" t="s">
        <v>7581</v>
      </c>
      <c r="D489" s="944" t="s">
        <v>7582</v>
      </c>
      <c r="E489" s="944" t="s">
        <v>1602</v>
      </c>
      <c r="F489" s="944" t="s">
        <v>7366</v>
      </c>
      <c r="G489" s="944" t="s">
        <v>5783</v>
      </c>
    </row>
    <row r="490" spans="2:7">
      <c r="B490" s="944" t="s">
        <v>6350</v>
      </c>
      <c r="C490" s="944" t="s">
        <v>7583</v>
      </c>
      <c r="D490" s="944" t="s">
        <v>7584</v>
      </c>
      <c r="E490" s="944" t="s">
        <v>1605</v>
      </c>
      <c r="F490" s="944" t="s">
        <v>7366</v>
      </c>
      <c r="G490" s="944" t="s">
        <v>5783</v>
      </c>
    </row>
    <row r="491" spans="2:7">
      <c r="B491" s="944" t="s">
        <v>6350</v>
      </c>
      <c r="C491" s="944" t="s">
        <v>7585</v>
      </c>
      <c r="D491" s="944" t="s">
        <v>7586</v>
      </c>
      <c r="E491" s="944" t="s">
        <v>1608</v>
      </c>
      <c r="F491" s="944" t="s">
        <v>7366</v>
      </c>
      <c r="G491" s="944" t="s">
        <v>5783</v>
      </c>
    </row>
    <row r="492" spans="2:7">
      <c r="B492" s="944" t="s">
        <v>6350</v>
      </c>
      <c r="C492" s="944" t="s">
        <v>7587</v>
      </c>
      <c r="D492" s="944" t="s">
        <v>7588</v>
      </c>
      <c r="E492" s="944" t="s">
        <v>7589</v>
      </c>
      <c r="F492" s="944" t="s">
        <v>6098</v>
      </c>
      <c r="G492" s="944" t="s">
        <v>5783</v>
      </c>
    </row>
    <row r="493" spans="2:7">
      <c r="B493" s="944" t="s">
        <v>6350</v>
      </c>
      <c r="C493" s="944" t="s">
        <v>7590</v>
      </c>
      <c r="D493" s="944" t="s">
        <v>7591</v>
      </c>
      <c r="E493" s="944" t="s">
        <v>1617</v>
      </c>
      <c r="F493" s="944" t="s">
        <v>6098</v>
      </c>
      <c r="G493" s="944" t="s">
        <v>5783</v>
      </c>
    </row>
    <row r="494" spans="2:7">
      <c r="B494" s="944" t="s">
        <v>6350</v>
      </c>
      <c r="C494" s="944" t="s">
        <v>7592</v>
      </c>
      <c r="D494" s="944" t="s">
        <v>7593</v>
      </c>
      <c r="E494" s="944" t="s">
        <v>7594</v>
      </c>
      <c r="F494" s="944" t="s">
        <v>6085</v>
      </c>
      <c r="G494" s="944" t="s">
        <v>5783</v>
      </c>
    </row>
    <row r="495" spans="2:7">
      <c r="B495" s="944" t="s">
        <v>6350</v>
      </c>
      <c r="C495" s="944" t="s">
        <v>7595</v>
      </c>
      <c r="D495" s="944" t="s">
        <v>7596</v>
      </c>
      <c r="E495" s="944" t="s">
        <v>7597</v>
      </c>
      <c r="F495" s="944" t="s">
        <v>7598</v>
      </c>
      <c r="G495" s="944" t="s">
        <v>5783</v>
      </c>
    </row>
    <row r="496" spans="2:7">
      <c r="B496" s="944" t="s">
        <v>6350</v>
      </c>
      <c r="C496" s="944" t="s">
        <v>7599</v>
      </c>
      <c r="D496" s="944" t="s">
        <v>7600</v>
      </c>
      <c r="E496" s="944" t="s">
        <v>1629</v>
      </c>
      <c r="F496" s="944" t="s">
        <v>2071</v>
      </c>
      <c r="G496" s="944" t="s">
        <v>5783</v>
      </c>
    </row>
    <row r="497" spans="2:7">
      <c r="B497" s="944" t="s">
        <v>6350</v>
      </c>
      <c r="C497" s="944" t="s">
        <v>7601</v>
      </c>
      <c r="D497" s="944" t="s">
        <v>7602</v>
      </c>
      <c r="E497" s="944" t="s">
        <v>1633</v>
      </c>
      <c r="F497" s="944" t="s">
        <v>7366</v>
      </c>
      <c r="G497" s="944" t="s">
        <v>5783</v>
      </c>
    </row>
    <row r="498" spans="2:7">
      <c r="B498" s="944" t="s">
        <v>6350</v>
      </c>
      <c r="C498" s="944" t="s">
        <v>7603</v>
      </c>
      <c r="D498" s="944" t="s">
        <v>7604</v>
      </c>
      <c r="E498" s="944" t="s">
        <v>1638</v>
      </c>
      <c r="F498" s="944" t="s">
        <v>7366</v>
      </c>
      <c r="G498" s="944" t="s">
        <v>5783</v>
      </c>
    </row>
    <row r="499" spans="2:7">
      <c r="B499" s="944" t="s">
        <v>6350</v>
      </c>
      <c r="C499" s="944" t="s">
        <v>7605</v>
      </c>
      <c r="D499" s="944" t="s">
        <v>7606</v>
      </c>
      <c r="E499" s="944" t="s">
        <v>1642</v>
      </c>
      <c r="F499" s="944" t="s">
        <v>1946</v>
      </c>
      <c r="G499" s="944" t="s">
        <v>5783</v>
      </c>
    </row>
    <row r="500" spans="2:7">
      <c r="B500" s="944" t="s">
        <v>6350</v>
      </c>
      <c r="C500" s="944" t="s">
        <v>7607</v>
      </c>
      <c r="D500" s="944" t="s">
        <v>7608</v>
      </c>
      <c r="E500" s="944" t="s">
        <v>7609</v>
      </c>
      <c r="F500" s="944" t="s">
        <v>6093</v>
      </c>
      <c r="G500" s="944" t="s">
        <v>5783</v>
      </c>
    </row>
    <row r="501" spans="2:7">
      <c r="B501" s="944" t="s">
        <v>6350</v>
      </c>
      <c r="C501" s="944" t="s">
        <v>7610</v>
      </c>
      <c r="D501" s="944" t="s">
        <v>7611</v>
      </c>
      <c r="E501" s="944" t="s">
        <v>1649</v>
      </c>
      <c r="F501" s="944" t="s">
        <v>1946</v>
      </c>
      <c r="G501" s="944" t="s">
        <v>5783</v>
      </c>
    </row>
    <row r="502" spans="2:7">
      <c r="B502" s="944" t="s">
        <v>6350</v>
      </c>
      <c r="C502" s="944" t="s">
        <v>7612</v>
      </c>
      <c r="D502" s="944" t="s">
        <v>7613</v>
      </c>
      <c r="E502" s="944" t="s">
        <v>1652</v>
      </c>
      <c r="F502" s="944" t="s">
        <v>7614</v>
      </c>
      <c r="G502" s="944" t="s">
        <v>5783</v>
      </c>
    </row>
    <row r="503" spans="2:7">
      <c r="B503" s="944" t="s">
        <v>6350</v>
      </c>
      <c r="C503" s="944" t="s">
        <v>7615</v>
      </c>
      <c r="D503" s="944" t="s">
        <v>7616</v>
      </c>
      <c r="E503" s="944" t="s">
        <v>1655</v>
      </c>
      <c r="F503" s="944" t="s">
        <v>1946</v>
      </c>
      <c r="G503" s="944" t="s">
        <v>5783</v>
      </c>
    </row>
    <row r="504" spans="2:7">
      <c r="B504" s="944" t="s">
        <v>6350</v>
      </c>
      <c r="C504" s="944" t="s">
        <v>7617</v>
      </c>
      <c r="D504" s="944" t="s">
        <v>7618</v>
      </c>
      <c r="E504" s="944" t="s">
        <v>1659</v>
      </c>
      <c r="F504" s="944" t="s">
        <v>1946</v>
      </c>
      <c r="G504" s="944" t="s">
        <v>5783</v>
      </c>
    </row>
    <row r="505" spans="2:7">
      <c r="B505" s="944" t="s">
        <v>6350</v>
      </c>
      <c r="C505" s="944" t="s">
        <v>7619</v>
      </c>
      <c r="D505" s="944" t="s">
        <v>7620</v>
      </c>
      <c r="E505" s="944" t="s">
        <v>1663</v>
      </c>
      <c r="F505" s="944" t="s">
        <v>1946</v>
      </c>
      <c r="G505" s="944" t="s">
        <v>5783</v>
      </c>
    </row>
    <row r="506" spans="2:7">
      <c r="B506" s="944" t="s">
        <v>6350</v>
      </c>
      <c r="C506" s="944" t="s">
        <v>7621</v>
      </c>
      <c r="D506" s="944" t="s">
        <v>7622</v>
      </c>
      <c r="E506" s="944" t="s">
        <v>1667</v>
      </c>
      <c r="F506" s="944" t="s">
        <v>6098</v>
      </c>
      <c r="G506" s="944" t="s">
        <v>5783</v>
      </c>
    </row>
    <row r="507" spans="2:7">
      <c r="B507" s="944" t="s">
        <v>6350</v>
      </c>
      <c r="C507" s="944" t="s">
        <v>7623</v>
      </c>
      <c r="D507" s="944" t="s">
        <v>7624</v>
      </c>
      <c r="E507" s="944" t="s">
        <v>7625</v>
      </c>
      <c r="F507" s="944" t="s">
        <v>6098</v>
      </c>
      <c r="G507" s="944" t="s">
        <v>5783</v>
      </c>
    </row>
    <row r="508" spans="2:7">
      <c r="B508" s="944" t="s">
        <v>6350</v>
      </c>
      <c r="C508" s="944" t="s">
        <v>7626</v>
      </c>
      <c r="D508" s="944" t="s">
        <v>7627</v>
      </c>
      <c r="E508" s="944" t="s">
        <v>1679</v>
      </c>
      <c r="F508" s="944" t="s">
        <v>6098</v>
      </c>
      <c r="G508" s="944" t="s">
        <v>5783</v>
      </c>
    </row>
    <row r="509" spans="2:7">
      <c r="B509" s="944" t="s">
        <v>6350</v>
      </c>
      <c r="C509" s="944" t="s">
        <v>7628</v>
      </c>
      <c r="D509" s="944" t="s">
        <v>7629</v>
      </c>
      <c r="E509" s="944" t="s">
        <v>1683</v>
      </c>
      <c r="F509" s="944" t="s">
        <v>7614</v>
      </c>
      <c r="G509" s="944" t="s">
        <v>5783</v>
      </c>
    </row>
    <row r="510" spans="2:7">
      <c r="B510" s="944" t="s">
        <v>6350</v>
      </c>
      <c r="C510" s="944" t="s">
        <v>7630</v>
      </c>
      <c r="D510" s="944" t="s">
        <v>7631</v>
      </c>
      <c r="E510" s="944" t="s">
        <v>1688</v>
      </c>
      <c r="F510" s="944" t="s">
        <v>6098</v>
      </c>
      <c r="G510" s="944" t="s">
        <v>5783</v>
      </c>
    </row>
    <row r="511" spans="2:7">
      <c r="B511" s="944" t="s">
        <v>6350</v>
      </c>
      <c r="C511" s="944" t="s">
        <v>7632</v>
      </c>
      <c r="D511" s="944" t="s">
        <v>7633</v>
      </c>
      <c r="E511" s="944" t="s">
        <v>1694</v>
      </c>
      <c r="F511" s="944"/>
      <c r="G511" s="944" t="s">
        <v>5783</v>
      </c>
    </row>
    <row r="512" spans="2:7">
      <c r="B512" s="944" t="s">
        <v>6350</v>
      </c>
      <c r="C512" s="944" t="s">
        <v>7634</v>
      </c>
      <c r="D512" s="944" t="s">
        <v>7635</v>
      </c>
      <c r="E512" s="944" t="s">
        <v>1698</v>
      </c>
      <c r="F512" s="944" t="s">
        <v>6098</v>
      </c>
      <c r="G512" s="944" t="s">
        <v>5783</v>
      </c>
    </row>
    <row r="513" spans="2:7">
      <c r="B513" s="944" t="s">
        <v>6350</v>
      </c>
      <c r="C513" s="944" t="s">
        <v>7636</v>
      </c>
      <c r="D513" s="944" t="s">
        <v>7637</v>
      </c>
      <c r="E513" s="944" t="s">
        <v>1702</v>
      </c>
      <c r="F513" s="944" t="s">
        <v>6098</v>
      </c>
      <c r="G513" s="944" t="s">
        <v>5783</v>
      </c>
    </row>
    <row r="514" spans="2:7">
      <c r="B514" s="944" t="s">
        <v>6350</v>
      </c>
      <c r="C514" s="944" t="s">
        <v>7638</v>
      </c>
      <c r="D514" s="944" t="s">
        <v>7639</v>
      </c>
      <c r="E514" s="944" t="s">
        <v>1707</v>
      </c>
      <c r="F514" s="944" t="s">
        <v>1819</v>
      </c>
      <c r="G514" s="944" t="s">
        <v>5783</v>
      </c>
    </row>
    <row r="515" spans="2:7">
      <c r="B515" s="944" t="s">
        <v>6350</v>
      </c>
      <c r="C515" s="944" t="s">
        <v>7640</v>
      </c>
      <c r="D515" s="944" t="s">
        <v>7641</v>
      </c>
      <c r="E515" s="944" t="s">
        <v>1712</v>
      </c>
      <c r="F515" s="944" t="s">
        <v>7362</v>
      </c>
      <c r="G515" s="944" t="s">
        <v>5783</v>
      </c>
    </row>
    <row r="516" spans="2:7">
      <c r="B516" s="944" t="s">
        <v>6350</v>
      </c>
      <c r="C516" s="944" t="s">
        <v>7642</v>
      </c>
      <c r="D516" s="944" t="s">
        <v>7643</v>
      </c>
      <c r="E516" s="944" t="s">
        <v>1716</v>
      </c>
      <c r="F516" s="944" t="s">
        <v>6098</v>
      </c>
      <c r="G516" s="944" t="s">
        <v>5783</v>
      </c>
    </row>
    <row r="517" spans="2:7">
      <c r="B517" s="944" t="s">
        <v>6350</v>
      </c>
      <c r="C517" s="944" t="s">
        <v>5874</v>
      </c>
      <c r="D517" s="944" t="s">
        <v>7644</v>
      </c>
      <c r="E517" s="944" t="s">
        <v>3005</v>
      </c>
      <c r="F517" s="944" t="s">
        <v>6098</v>
      </c>
      <c r="G517" s="944" t="s">
        <v>5783</v>
      </c>
    </row>
    <row r="518" spans="2:7">
      <c r="B518" s="944" t="s">
        <v>6350</v>
      </c>
      <c r="C518" s="944" t="s">
        <v>7645</v>
      </c>
      <c r="D518" s="944" t="s">
        <v>7646</v>
      </c>
      <c r="E518" s="944" t="s">
        <v>1726</v>
      </c>
      <c r="F518" s="944" t="s">
        <v>6098</v>
      </c>
      <c r="G518" s="944" t="s">
        <v>5783</v>
      </c>
    </row>
    <row r="519" spans="2:7">
      <c r="B519" s="944" t="s">
        <v>6350</v>
      </c>
      <c r="C519" s="944" t="s">
        <v>7647</v>
      </c>
      <c r="D519" s="944" t="s">
        <v>7648</v>
      </c>
      <c r="E519" s="944" t="s">
        <v>1731</v>
      </c>
      <c r="F519" s="944" t="s">
        <v>6085</v>
      </c>
      <c r="G519" s="944" t="s">
        <v>5783</v>
      </c>
    </row>
    <row r="520" spans="2:7">
      <c r="B520" s="944" t="s">
        <v>6350</v>
      </c>
      <c r="C520" s="944" t="s">
        <v>7649</v>
      </c>
      <c r="D520" s="944" t="s">
        <v>7650</v>
      </c>
      <c r="E520" s="944" t="s">
        <v>7651</v>
      </c>
      <c r="F520" s="944" t="s">
        <v>6085</v>
      </c>
      <c r="G520" s="944" t="s">
        <v>5783</v>
      </c>
    </row>
    <row r="521" spans="2:7">
      <c r="B521" s="944" t="s">
        <v>6350</v>
      </c>
      <c r="C521" s="944" t="s">
        <v>7652</v>
      </c>
      <c r="D521" s="944" t="s">
        <v>7653</v>
      </c>
      <c r="E521" s="944" t="s">
        <v>1741</v>
      </c>
      <c r="F521" s="944" t="s">
        <v>6085</v>
      </c>
      <c r="G521" s="944" t="s">
        <v>5783</v>
      </c>
    </row>
    <row r="522" spans="2:7">
      <c r="B522" s="944" t="s">
        <v>6350</v>
      </c>
      <c r="C522" s="944" t="s">
        <v>7654</v>
      </c>
      <c r="D522" s="944" t="s">
        <v>7655</v>
      </c>
      <c r="E522" s="944"/>
      <c r="F522" s="944" t="s">
        <v>7656</v>
      </c>
      <c r="G522" s="944" t="s">
        <v>5783</v>
      </c>
    </row>
    <row r="523" spans="2:7">
      <c r="B523" s="944" t="s">
        <v>6350</v>
      </c>
      <c r="C523" s="944" t="s">
        <v>7657</v>
      </c>
      <c r="D523" s="944" t="s">
        <v>7658</v>
      </c>
      <c r="E523" s="944" t="s">
        <v>1748</v>
      </c>
      <c r="F523" s="944" t="s">
        <v>7656</v>
      </c>
      <c r="G523" s="944" t="s">
        <v>5783</v>
      </c>
    </row>
    <row r="524" spans="2:7">
      <c r="B524" s="944" t="s">
        <v>6350</v>
      </c>
      <c r="C524" s="944" t="s">
        <v>7659</v>
      </c>
      <c r="D524" s="944" t="s">
        <v>7660</v>
      </c>
      <c r="E524" s="944" t="s">
        <v>1753</v>
      </c>
      <c r="F524" s="944" t="s">
        <v>7661</v>
      </c>
      <c r="G524" s="944" t="s">
        <v>5783</v>
      </c>
    </row>
    <row r="525" spans="2:7">
      <c r="B525" s="944" t="s">
        <v>6350</v>
      </c>
      <c r="C525" s="944" t="s">
        <v>7662</v>
      </c>
      <c r="D525" s="944" t="s">
        <v>7663</v>
      </c>
      <c r="E525" s="944" t="s">
        <v>7664</v>
      </c>
      <c r="F525" s="944" t="s">
        <v>7661</v>
      </c>
      <c r="G525" s="944" t="s">
        <v>5783</v>
      </c>
    </row>
    <row r="526" spans="2:7">
      <c r="B526" s="944" t="s">
        <v>6350</v>
      </c>
      <c r="C526" s="944" t="s">
        <v>7665</v>
      </c>
      <c r="D526" s="944" t="s">
        <v>7666</v>
      </c>
      <c r="E526" s="944" t="s">
        <v>7667</v>
      </c>
      <c r="F526" s="944" t="s">
        <v>7661</v>
      </c>
      <c r="G526" s="944" t="s">
        <v>5783</v>
      </c>
    </row>
    <row r="527" spans="2:7">
      <c r="B527" s="944" t="s">
        <v>6350</v>
      </c>
      <c r="C527" s="944" t="s">
        <v>7668</v>
      </c>
      <c r="D527" s="944" t="s">
        <v>7669</v>
      </c>
      <c r="E527" s="944" t="s">
        <v>1766</v>
      </c>
      <c r="F527" s="944" t="s">
        <v>7661</v>
      </c>
      <c r="G527" s="944" t="s">
        <v>5783</v>
      </c>
    </row>
    <row r="528" spans="2:7">
      <c r="B528" s="944" t="s">
        <v>6350</v>
      </c>
      <c r="C528" s="944" t="s">
        <v>7670</v>
      </c>
      <c r="D528" s="944" t="s">
        <v>7671</v>
      </c>
      <c r="E528" s="944" t="s">
        <v>1770</v>
      </c>
      <c r="F528" s="944" t="s">
        <v>7661</v>
      </c>
      <c r="G528" s="944" t="s">
        <v>5783</v>
      </c>
    </row>
    <row r="529" spans="2:7">
      <c r="B529" s="944" t="s">
        <v>6350</v>
      </c>
      <c r="C529" s="944" t="s">
        <v>7672</v>
      </c>
      <c r="D529" s="944" t="s">
        <v>7673</v>
      </c>
      <c r="E529" s="944" t="s">
        <v>1774</v>
      </c>
      <c r="F529" s="944" t="s">
        <v>7661</v>
      </c>
      <c r="G529" s="944" t="s">
        <v>5783</v>
      </c>
    </row>
    <row r="530" spans="2:7">
      <c r="B530" s="944" t="s">
        <v>6350</v>
      </c>
      <c r="C530" s="944" t="s">
        <v>7674</v>
      </c>
      <c r="D530" s="944" t="s">
        <v>7675</v>
      </c>
      <c r="E530" s="944" t="s">
        <v>1778</v>
      </c>
      <c r="F530" s="944" t="s">
        <v>7661</v>
      </c>
      <c r="G530" s="944" t="s">
        <v>5783</v>
      </c>
    </row>
    <row r="531" spans="2:7">
      <c r="B531" s="944" t="s">
        <v>6350</v>
      </c>
      <c r="C531" s="944" t="s">
        <v>7676</v>
      </c>
      <c r="D531" s="944" t="s">
        <v>7677</v>
      </c>
      <c r="E531" s="944" t="s">
        <v>1782</v>
      </c>
      <c r="F531" s="944"/>
      <c r="G531" s="944" t="s">
        <v>5783</v>
      </c>
    </row>
    <row r="532" spans="2:7">
      <c r="B532" s="944" t="s">
        <v>6350</v>
      </c>
      <c r="C532" s="944" t="s">
        <v>3712</v>
      </c>
      <c r="D532" s="944" t="s">
        <v>7678</v>
      </c>
      <c r="E532" s="944" t="s">
        <v>7679</v>
      </c>
      <c r="F532" s="944" t="s">
        <v>7433</v>
      </c>
      <c r="G532" s="944" t="s">
        <v>5783</v>
      </c>
    </row>
    <row r="533" spans="2:7">
      <c r="B533" s="944" t="s">
        <v>6350</v>
      </c>
      <c r="C533" s="944" t="s">
        <v>7680</v>
      </c>
      <c r="D533" s="944" t="s">
        <v>7681</v>
      </c>
      <c r="E533" s="944" t="s">
        <v>1796</v>
      </c>
      <c r="F533" s="944" t="s">
        <v>1946</v>
      </c>
      <c r="G533" s="944" t="s">
        <v>5783</v>
      </c>
    </row>
    <row r="534" spans="2:7">
      <c r="B534" s="944" t="s">
        <v>6350</v>
      </c>
      <c r="C534" s="944" t="s">
        <v>7682</v>
      </c>
      <c r="D534" s="944" t="s">
        <v>7683</v>
      </c>
      <c r="E534" s="944" t="s">
        <v>7684</v>
      </c>
      <c r="F534" s="944" t="s">
        <v>6085</v>
      </c>
      <c r="G534" s="944" t="s">
        <v>5783</v>
      </c>
    </row>
    <row r="535" spans="2:7">
      <c r="B535" s="944" t="s">
        <v>6350</v>
      </c>
      <c r="C535" s="944" t="s">
        <v>6068</v>
      </c>
      <c r="D535" s="944" t="s">
        <v>6082</v>
      </c>
      <c r="E535" s="944" t="s">
        <v>3012</v>
      </c>
      <c r="F535" s="944" t="s">
        <v>6083</v>
      </c>
      <c r="G535" s="944" t="s">
        <v>5783</v>
      </c>
    </row>
    <row r="536" spans="2:7">
      <c r="B536" s="944" t="s">
        <v>6350</v>
      </c>
      <c r="C536" s="944" t="s">
        <v>5877</v>
      </c>
      <c r="D536" s="944" t="s">
        <v>6084</v>
      </c>
      <c r="E536" s="944" t="s">
        <v>6127</v>
      </c>
      <c r="F536" s="944" t="s">
        <v>6083</v>
      </c>
      <c r="G536" s="944" t="s">
        <v>5783</v>
      </c>
    </row>
    <row r="537" spans="2:7">
      <c r="B537" s="944" t="s">
        <v>6350</v>
      </c>
      <c r="C537" s="944" t="s">
        <v>7685</v>
      </c>
      <c r="D537" s="944" t="s">
        <v>7686</v>
      </c>
      <c r="E537" s="944" t="s">
        <v>7687</v>
      </c>
      <c r="F537" s="944" t="s">
        <v>7688</v>
      </c>
      <c r="G537" s="944" t="s">
        <v>5783</v>
      </c>
    </row>
    <row r="538" spans="2:7">
      <c r="B538" s="944" t="s">
        <v>6350</v>
      </c>
      <c r="C538" s="944" t="s">
        <v>7689</v>
      </c>
      <c r="D538" s="944" t="s">
        <v>7690</v>
      </c>
      <c r="E538" s="944" t="s">
        <v>7691</v>
      </c>
      <c r="F538" s="944" t="s">
        <v>6085</v>
      </c>
      <c r="G538" s="944" t="s">
        <v>5783</v>
      </c>
    </row>
    <row r="539" spans="2:7">
      <c r="B539" s="944" t="s">
        <v>6350</v>
      </c>
      <c r="C539" s="944" t="s">
        <v>7692</v>
      </c>
      <c r="D539" s="944" t="s">
        <v>7693</v>
      </c>
      <c r="E539" s="944" t="s">
        <v>1829</v>
      </c>
      <c r="F539" s="944" t="s">
        <v>6085</v>
      </c>
      <c r="G539" s="944" t="s">
        <v>5783</v>
      </c>
    </row>
    <row r="540" spans="2:7">
      <c r="B540" s="944" t="s">
        <v>6350</v>
      </c>
      <c r="C540" s="944" t="s">
        <v>7694</v>
      </c>
      <c r="D540" s="944" t="s">
        <v>7695</v>
      </c>
      <c r="E540" s="944" t="s">
        <v>1833</v>
      </c>
      <c r="F540" s="944" t="s">
        <v>6085</v>
      </c>
      <c r="G540" s="944" t="s">
        <v>5783</v>
      </c>
    </row>
    <row r="541" spans="2:7">
      <c r="B541" s="944" t="s">
        <v>6350</v>
      </c>
      <c r="C541" s="944" t="s">
        <v>7696</v>
      </c>
      <c r="D541" s="944" t="s">
        <v>7697</v>
      </c>
      <c r="E541" s="944" t="s">
        <v>1837</v>
      </c>
      <c r="F541" s="944" t="s">
        <v>6085</v>
      </c>
      <c r="G541" s="944" t="s">
        <v>5783</v>
      </c>
    </row>
    <row r="542" spans="2:7">
      <c r="B542" s="944" t="s">
        <v>6350</v>
      </c>
      <c r="C542" s="944" t="s">
        <v>7698</v>
      </c>
      <c r="D542" s="944" t="s">
        <v>7699</v>
      </c>
      <c r="E542" s="944" t="s">
        <v>1833</v>
      </c>
      <c r="F542" s="944" t="s">
        <v>6085</v>
      </c>
      <c r="G542" s="944" t="s">
        <v>5783</v>
      </c>
    </row>
    <row r="543" spans="2:7">
      <c r="B543" s="944" t="s">
        <v>6350</v>
      </c>
      <c r="C543" s="944" t="s">
        <v>7700</v>
      </c>
      <c r="D543" s="944" t="s">
        <v>7701</v>
      </c>
      <c r="E543" s="944" t="s">
        <v>1833</v>
      </c>
      <c r="F543" s="944" t="s">
        <v>6085</v>
      </c>
      <c r="G543" s="944" t="s">
        <v>5783</v>
      </c>
    </row>
    <row r="544" spans="2:7">
      <c r="B544" s="944" t="s">
        <v>6350</v>
      </c>
      <c r="C544" s="944" t="s">
        <v>7702</v>
      </c>
      <c r="D544" s="944" t="s">
        <v>7703</v>
      </c>
      <c r="E544" s="944" t="s">
        <v>1833</v>
      </c>
      <c r="F544" s="944" t="s">
        <v>6085</v>
      </c>
      <c r="G544" s="944" t="s">
        <v>5783</v>
      </c>
    </row>
    <row r="545" spans="2:7">
      <c r="B545" s="944" t="s">
        <v>6350</v>
      </c>
      <c r="C545" s="944" t="s">
        <v>7704</v>
      </c>
      <c r="D545" s="944" t="s">
        <v>7705</v>
      </c>
      <c r="E545" s="944" t="s">
        <v>1850</v>
      </c>
      <c r="F545" s="944" t="s">
        <v>6085</v>
      </c>
      <c r="G545" s="944" t="s">
        <v>5783</v>
      </c>
    </row>
    <row r="546" spans="2:7">
      <c r="B546" s="944" t="s">
        <v>6350</v>
      </c>
      <c r="C546" s="944" t="s">
        <v>7706</v>
      </c>
      <c r="D546" s="944" t="s">
        <v>7707</v>
      </c>
      <c r="E546" s="944" t="s">
        <v>1854</v>
      </c>
      <c r="F546" s="944" t="s">
        <v>6085</v>
      </c>
      <c r="G546" s="944" t="s">
        <v>5783</v>
      </c>
    </row>
    <row r="547" spans="2:7">
      <c r="B547" s="944" t="s">
        <v>6350</v>
      </c>
      <c r="C547" s="944" t="s">
        <v>7708</v>
      </c>
      <c r="D547" s="944" t="s">
        <v>7709</v>
      </c>
      <c r="E547" s="944" t="s">
        <v>1861</v>
      </c>
      <c r="F547" s="944" t="s">
        <v>6085</v>
      </c>
      <c r="G547" s="944" t="s">
        <v>5783</v>
      </c>
    </row>
    <row r="548" spans="2:7">
      <c r="B548" s="944" t="s">
        <v>6350</v>
      </c>
      <c r="C548" s="944" t="s">
        <v>6239</v>
      </c>
      <c r="D548" s="944" t="s">
        <v>6472</v>
      </c>
      <c r="E548" s="944" t="s">
        <v>3015</v>
      </c>
      <c r="F548" s="944" t="s">
        <v>3243</v>
      </c>
      <c r="G548" s="944" t="s">
        <v>5783</v>
      </c>
    </row>
    <row r="549" spans="2:7">
      <c r="B549" s="944" t="s">
        <v>6350</v>
      </c>
      <c r="C549" s="944" t="s">
        <v>5879</v>
      </c>
      <c r="D549" s="944" t="s">
        <v>6086</v>
      </c>
      <c r="E549" s="944" t="s">
        <v>6129</v>
      </c>
      <c r="F549" s="944" t="s">
        <v>6083</v>
      </c>
      <c r="G549" s="944" t="s">
        <v>5783</v>
      </c>
    </row>
    <row r="550" spans="2:7">
      <c r="B550" s="944" t="s">
        <v>6350</v>
      </c>
      <c r="C550" s="944" t="s">
        <v>7710</v>
      </c>
      <c r="D550" s="944" t="s">
        <v>7711</v>
      </c>
      <c r="E550" s="944"/>
      <c r="F550" s="944" t="s">
        <v>6085</v>
      </c>
      <c r="G550" s="944" t="s">
        <v>5783</v>
      </c>
    </row>
    <row r="551" spans="2:7">
      <c r="B551" s="944" t="s">
        <v>6350</v>
      </c>
      <c r="C551" s="944" t="s">
        <v>7712</v>
      </c>
      <c r="D551" s="944" t="s">
        <v>7713</v>
      </c>
      <c r="E551" s="944" t="s">
        <v>7714</v>
      </c>
      <c r="F551" s="944"/>
      <c r="G551" s="944" t="s">
        <v>5783</v>
      </c>
    </row>
    <row r="552" spans="2:7">
      <c r="B552" s="944" t="s">
        <v>6350</v>
      </c>
      <c r="C552" s="944" t="s">
        <v>5881</v>
      </c>
      <c r="D552" s="944" t="s">
        <v>6087</v>
      </c>
      <c r="E552" s="944" t="s">
        <v>7715</v>
      </c>
      <c r="F552" s="944" t="s">
        <v>6088</v>
      </c>
      <c r="G552" s="944" t="s">
        <v>5783</v>
      </c>
    </row>
    <row r="553" spans="2:7">
      <c r="B553" s="944" t="s">
        <v>6350</v>
      </c>
      <c r="C553" s="944" t="s">
        <v>7716</v>
      </c>
      <c r="D553" s="944" t="s">
        <v>7717</v>
      </c>
      <c r="E553" s="944" t="s">
        <v>1882</v>
      </c>
      <c r="F553" s="944" t="s">
        <v>6085</v>
      </c>
      <c r="G553" s="944" t="s">
        <v>5783</v>
      </c>
    </row>
    <row r="554" spans="2:7">
      <c r="B554" s="944" t="s">
        <v>6350</v>
      </c>
      <c r="C554" s="944" t="s">
        <v>5883</v>
      </c>
      <c r="D554" s="944" t="s">
        <v>7718</v>
      </c>
      <c r="E554" s="944" t="s">
        <v>3019</v>
      </c>
      <c r="F554" s="944" t="s">
        <v>6088</v>
      </c>
      <c r="G554" s="944" t="s">
        <v>5783</v>
      </c>
    </row>
    <row r="555" spans="2:7">
      <c r="B555" s="944" t="s">
        <v>6350</v>
      </c>
      <c r="C555" s="944" t="s">
        <v>7719</v>
      </c>
      <c r="D555" s="944" t="s">
        <v>7720</v>
      </c>
      <c r="E555" s="944" t="s">
        <v>1889</v>
      </c>
      <c r="F555" s="944"/>
      <c r="G555" s="944" t="s">
        <v>5783</v>
      </c>
    </row>
    <row r="556" spans="2:7">
      <c r="B556" s="944" t="s">
        <v>6350</v>
      </c>
      <c r="C556" s="944" t="s">
        <v>7721</v>
      </c>
      <c r="D556" s="944" t="s">
        <v>7722</v>
      </c>
      <c r="E556" s="944" t="s">
        <v>1893</v>
      </c>
      <c r="F556" s="944" t="s">
        <v>6085</v>
      </c>
      <c r="G556" s="944" t="s">
        <v>5783</v>
      </c>
    </row>
    <row r="557" spans="2:7">
      <c r="B557" s="944" t="s">
        <v>6350</v>
      </c>
      <c r="C557" s="944" t="s">
        <v>7723</v>
      </c>
      <c r="D557" s="944" t="s">
        <v>7724</v>
      </c>
      <c r="E557" s="944" t="s">
        <v>7725</v>
      </c>
      <c r="F557" s="944" t="s">
        <v>6085</v>
      </c>
      <c r="G557" s="944" t="s">
        <v>5783</v>
      </c>
    </row>
    <row r="558" spans="2:7">
      <c r="B558" s="944" t="s">
        <v>6350</v>
      </c>
      <c r="C558" s="944" t="s">
        <v>5823</v>
      </c>
      <c r="D558" s="944" t="s">
        <v>6089</v>
      </c>
      <c r="E558" s="944" t="s">
        <v>6135</v>
      </c>
      <c r="F558" s="944" t="s">
        <v>6083</v>
      </c>
      <c r="G558" s="944" t="s">
        <v>5783</v>
      </c>
    </row>
    <row r="559" spans="2:7">
      <c r="B559" s="944" t="s">
        <v>6350</v>
      </c>
      <c r="C559" s="944" t="s">
        <v>5886</v>
      </c>
      <c r="D559" s="944" t="s">
        <v>6090</v>
      </c>
      <c r="E559" s="944" t="s">
        <v>7726</v>
      </c>
      <c r="F559" s="944" t="s">
        <v>6083</v>
      </c>
      <c r="G559" s="944" t="s">
        <v>5783</v>
      </c>
    </row>
    <row r="560" spans="2:7">
      <c r="B560" s="944" t="s">
        <v>6350</v>
      </c>
      <c r="C560" s="944" t="s">
        <v>7727</v>
      </c>
      <c r="D560" s="944" t="s">
        <v>7728</v>
      </c>
      <c r="E560" s="944" t="s">
        <v>1907</v>
      </c>
      <c r="F560" s="944" t="s">
        <v>6085</v>
      </c>
      <c r="G560" s="944" t="s">
        <v>5783</v>
      </c>
    </row>
    <row r="561" spans="2:7">
      <c r="B561" s="944" t="s">
        <v>6350</v>
      </c>
      <c r="C561" s="944" t="s">
        <v>7729</v>
      </c>
      <c r="D561" s="944" t="s">
        <v>7730</v>
      </c>
      <c r="E561" s="944" t="s">
        <v>1911</v>
      </c>
      <c r="F561" s="944" t="s">
        <v>6085</v>
      </c>
      <c r="G561" s="944" t="s">
        <v>5783</v>
      </c>
    </row>
    <row r="562" spans="2:7">
      <c r="B562" s="944" t="s">
        <v>6350</v>
      </c>
      <c r="C562" s="944" t="s">
        <v>7731</v>
      </c>
      <c r="D562" s="944" t="s">
        <v>7732</v>
      </c>
      <c r="E562" s="944" t="s">
        <v>1915</v>
      </c>
      <c r="F562" s="944" t="s">
        <v>6085</v>
      </c>
      <c r="G562" s="944" t="s">
        <v>5783</v>
      </c>
    </row>
    <row r="563" spans="2:7">
      <c r="B563" s="944" t="s">
        <v>6350</v>
      </c>
      <c r="C563" s="944" t="s">
        <v>7733</v>
      </c>
      <c r="D563" s="944" t="s">
        <v>7734</v>
      </c>
      <c r="E563" s="944" t="s">
        <v>7735</v>
      </c>
      <c r="F563" s="944" t="s">
        <v>6085</v>
      </c>
      <c r="G563" s="944" t="s">
        <v>5783</v>
      </c>
    </row>
    <row r="564" spans="2:7">
      <c r="B564" s="944" t="s">
        <v>6350</v>
      </c>
      <c r="C564" s="944" t="s">
        <v>7736</v>
      </c>
      <c r="D564" s="944" t="s">
        <v>7737</v>
      </c>
      <c r="E564" s="944" t="s">
        <v>7738</v>
      </c>
      <c r="F564" s="944" t="s">
        <v>7433</v>
      </c>
      <c r="G564" s="944" t="s">
        <v>5783</v>
      </c>
    </row>
    <row r="565" spans="2:7">
      <c r="B565" s="944" t="s">
        <v>6350</v>
      </c>
      <c r="C565" s="944" t="s">
        <v>7739</v>
      </c>
      <c r="D565" s="944" t="s">
        <v>7740</v>
      </c>
      <c r="E565" s="944" t="s">
        <v>1927</v>
      </c>
      <c r="F565" s="944" t="s">
        <v>6085</v>
      </c>
      <c r="G565" s="944" t="s">
        <v>5783</v>
      </c>
    </row>
    <row r="566" spans="2:7">
      <c r="B566" s="944" t="s">
        <v>6350</v>
      </c>
      <c r="C566" s="944" t="s">
        <v>5781</v>
      </c>
      <c r="D566" s="944" t="s">
        <v>6091</v>
      </c>
      <c r="E566" s="944" t="s">
        <v>3025</v>
      </c>
      <c r="F566" s="944" t="s">
        <v>6088</v>
      </c>
      <c r="G566" s="944" t="s">
        <v>5783</v>
      </c>
    </row>
    <row r="567" spans="2:7">
      <c r="B567" s="944" t="s">
        <v>6350</v>
      </c>
      <c r="C567" s="944" t="s">
        <v>7741</v>
      </c>
      <c r="D567" s="944" t="s">
        <v>7742</v>
      </c>
      <c r="E567" s="944" t="s">
        <v>7743</v>
      </c>
      <c r="F567" s="944" t="s">
        <v>6085</v>
      </c>
      <c r="G567" s="944" t="s">
        <v>5783</v>
      </c>
    </row>
    <row r="568" spans="2:7">
      <c r="B568" s="944" t="s">
        <v>6350</v>
      </c>
      <c r="C568" s="944" t="s">
        <v>7744</v>
      </c>
      <c r="D568" s="944" t="s">
        <v>7745</v>
      </c>
      <c r="E568" s="944" t="s">
        <v>1940</v>
      </c>
      <c r="F568" s="944" t="s">
        <v>6085</v>
      </c>
      <c r="G568" s="944" t="s">
        <v>5783</v>
      </c>
    </row>
    <row r="569" spans="2:7">
      <c r="B569" s="944" t="s">
        <v>6350</v>
      </c>
      <c r="C569" s="944" t="s">
        <v>6358</v>
      </c>
      <c r="D569" s="944" t="s">
        <v>7746</v>
      </c>
      <c r="E569" s="944" t="s">
        <v>7747</v>
      </c>
      <c r="F569" s="944" t="s">
        <v>3538</v>
      </c>
      <c r="G569" s="944" t="s">
        <v>5783</v>
      </c>
    </row>
    <row r="570" spans="2:7">
      <c r="B570" s="944" t="s">
        <v>6350</v>
      </c>
      <c r="C570" s="944" t="s">
        <v>7748</v>
      </c>
      <c r="D570" s="944" t="s">
        <v>7749</v>
      </c>
      <c r="E570" s="944" t="s">
        <v>1951</v>
      </c>
      <c r="F570" s="944" t="s">
        <v>1946</v>
      </c>
      <c r="G570" s="944" t="s">
        <v>5783</v>
      </c>
    </row>
    <row r="571" spans="2:7">
      <c r="B571" s="944" t="s">
        <v>6350</v>
      </c>
      <c r="C571" s="944" t="s">
        <v>7750</v>
      </c>
      <c r="D571" s="944" t="s">
        <v>7751</v>
      </c>
      <c r="E571" s="944" t="s">
        <v>1957</v>
      </c>
      <c r="F571" s="944" t="s">
        <v>1946</v>
      </c>
      <c r="G571" s="944" t="s">
        <v>5783</v>
      </c>
    </row>
    <row r="572" spans="2:7">
      <c r="B572" s="944" t="s">
        <v>6350</v>
      </c>
      <c r="C572" s="944" t="s">
        <v>7752</v>
      </c>
      <c r="D572" s="944" t="s">
        <v>7753</v>
      </c>
      <c r="E572" s="944" t="s">
        <v>1961</v>
      </c>
      <c r="F572" s="944" t="s">
        <v>6093</v>
      </c>
      <c r="G572" s="944" t="s">
        <v>5783</v>
      </c>
    </row>
    <row r="573" spans="2:7">
      <c r="B573" s="944" t="s">
        <v>6350</v>
      </c>
      <c r="C573" s="944" t="s">
        <v>7754</v>
      </c>
      <c r="D573" s="944" t="s">
        <v>7755</v>
      </c>
      <c r="E573" s="944" t="s">
        <v>1966</v>
      </c>
      <c r="F573" s="944" t="s">
        <v>6093</v>
      </c>
      <c r="G573" s="944" t="s">
        <v>5783</v>
      </c>
    </row>
    <row r="574" spans="2:7">
      <c r="B574" s="944" t="s">
        <v>6350</v>
      </c>
      <c r="C574" s="944" t="s">
        <v>7756</v>
      </c>
      <c r="D574" s="944" t="s">
        <v>7757</v>
      </c>
      <c r="E574" s="944" t="s">
        <v>7758</v>
      </c>
      <c r="F574" s="944" t="s">
        <v>6098</v>
      </c>
      <c r="G574" s="944" t="s">
        <v>5783</v>
      </c>
    </row>
    <row r="575" spans="2:7">
      <c r="B575" s="944" t="s">
        <v>6350</v>
      </c>
      <c r="C575" s="944" t="s">
        <v>7759</v>
      </c>
      <c r="D575" s="944" t="s">
        <v>7760</v>
      </c>
      <c r="E575" s="944" t="s">
        <v>1977</v>
      </c>
      <c r="F575" s="944" t="s">
        <v>6093</v>
      </c>
      <c r="G575" s="944" t="s">
        <v>5783</v>
      </c>
    </row>
    <row r="576" spans="2:7">
      <c r="B576" s="944" t="s">
        <v>6350</v>
      </c>
      <c r="C576" s="944" t="s">
        <v>7761</v>
      </c>
      <c r="D576" s="944" t="s">
        <v>7762</v>
      </c>
      <c r="E576" s="944" t="s">
        <v>1983</v>
      </c>
      <c r="F576" s="944" t="s">
        <v>6093</v>
      </c>
      <c r="G576" s="944" t="s">
        <v>5783</v>
      </c>
    </row>
    <row r="577" spans="2:7">
      <c r="B577" s="944" t="s">
        <v>6350</v>
      </c>
      <c r="C577" s="944" t="s">
        <v>7763</v>
      </c>
      <c r="D577" s="944" t="s">
        <v>7764</v>
      </c>
      <c r="E577" s="944" t="s">
        <v>1987</v>
      </c>
      <c r="F577" s="944" t="s">
        <v>6093</v>
      </c>
      <c r="G577" s="944" t="s">
        <v>5783</v>
      </c>
    </row>
    <row r="578" spans="2:7">
      <c r="B578" s="944" t="s">
        <v>6350</v>
      </c>
      <c r="C578" s="944" t="s">
        <v>7765</v>
      </c>
      <c r="D578" s="944" t="s">
        <v>7766</v>
      </c>
      <c r="E578" s="944" t="s">
        <v>1993</v>
      </c>
      <c r="F578" s="944" t="s">
        <v>6093</v>
      </c>
      <c r="G578" s="944" t="s">
        <v>5783</v>
      </c>
    </row>
    <row r="579" spans="2:7">
      <c r="B579" s="944" t="s">
        <v>6350</v>
      </c>
      <c r="C579" s="944" t="s">
        <v>7767</v>
      </c>
      <c r="D579" s="944" t="s">
        <v>7768</v>
      </c>
      <c r="E579" s="944" t="s">
        <v>1997</v>
      </c>
      <c r="F579" s="944" t="s">
        <v>6093</v>
      </c>
      <c r="G579" s="944" t="s">
        <v>5783</v>
      </c>
    </row>
    <row r="580" spans="2:7">
      <c r="B580" s="944" t="s">
        <v>6350</v>
      </c>
      <c r="C580" s="944" t="s">
        <v>5889</v>
      </c>
      <c r="D580" s="944" t="s">
        <v>6092</v>
      </c>
      <c r="E580" s="944" t="s">
        <v>3028</v>
      </c>
      <c r="F580" s="944" t="s">
        <v>6088</v>
      </c>
      <c r="G580" s="944" t="s">
        <v>5783</v>
      </c>
    </row>
    <row r="581" spans="2:7">
      <c r="B581" s="944" t="s">
        <v>6350</v>
      </c>
      <c r="C581" s="944" t="s">
        <v>7769</v>
      </c>
      <c r="D581" s="944" t="s">
        <v>7770</v>
      </c>
      <c r="E581" s="944" t="s">
        <v>2005</v>
      </c>
      <c r="F581" s="944" t="s">
        <v>6093</v>
      </c>
      <c r="G581" s="944" t="s">
        <v>5783</v>
      </c>
    </row>
    <row r="582" spans="2:7">
      <c r="B582" s="944" t="s">
        <v>6350</v>
      </c>
      <c r="C582" s="944" t="s">
        <v>7771</v>
      </c>
      <c r="D582" s="944" t="s">
        <v>7772</v>
      </c>
      <c r="E582" s="944" t="s">
        <v>2010</v>
      </c>
      <c r="F582" s="944" t="s">
        <v>7462</v>
      </c>
      <c r="G582" s="944" t="s">
        <v>5783</v>
      </c>
    </row>
    <row r="583" spans="2:7">
      <c r="B583" s="944" t="s">
        <v>6350</v>
      </c>
      <c r="C583" s="944" t="s">
        <v>7773</v>
      </c>
      <c r="D583" s="944" t="s">
        <v>7774</v>
      </c>
      <c r="E583" s="944" t="s">
        <v>2014</v>
      </c>
      <c r="F583" s="944" t="s">
        <v>6098</v>
      </c>
      <c r="G583" s="944" t="s">
        <v>5783</v>
      </c>
    </row>
    <row r="584" spans="2:7">
      <c r="B584" s="944" t="s">
        <v>6350</v>
      </c>
      <c r="C584" s="944" t="s">
        <v>7775</v>
      </c>
      <c r="D584" s="944" t="s">
        <v>7776</v>
      </c>
      <c r="E584" s="944" t="s">
        <v>2021</v>
      </c>
      <c r="F584" s="944" t="s">
        <v>7371</v>
      </c>
      <c r="G584" s="944" t="s">
        <v>5783</v>
      </c>
    </row>
    <row r="585" spans="2:7">
      <c r="B585" s="944" t="s">
        <v>6350</v>
      </c>
      <c r="C585" s="944" t="s">
        <v>7777</v>
      </c>
      <c r="D585" s="944" t="s">
        <v>7778</v>
      </c>
      <c r="E585" s="944" t="s">
        <v>2025</v>
      </c>
      <c r="F585" s="944" t="s">
        <v>6093</v>
      </c>
      <c r="G585" s="944" t="s">
        <v>5783</v>
      </c>
    </row>
    <row r="586" spans="2:7">
      <c r="B586" s="944" t="s">
        <v>6350</v>
      </c>
      <c r="C586" s="944" t="s">
        <v>7779</v>
      </c>
      <c r="D586" s="944" t="s">
        <v>7780</v>
      </c>
      <c r="E586" s="944" t="s">
        <v>7781</v>
      </c>
      <c r="F586" s="944" t="s">
        <v>7371</v>
      </c>
      <c r="G586" s="944" t="s">
        <v>5783</v>
      </c>
    </row>
    <row r="587" spans="2:7">
      <c r="B587" s="944" t="s">
        <v>6350</v>
      </c>
      <c r="C587" s="944" t="s">
        <v>3598</v>
      </c>
      <c r="D587" s="944" t="s">
        <v>7782</v>
      </c>
      <c r="E587" s="944" t="s">
        <v>7783</v>
      </c>
      <c r="F587" s="944" t="s">
        <v>7371</v>
      </c>
      <c r="G587" s="944" t="s">
        <v>5783</v>
      </c>
    </row>
    <row r="588" spans="2:7">
      <c r="B588" s="944" t="s">
        <v>6350</v>
      </c>
      <c r="C588" s="944" t="s">
        <v>7784</v>
      </c>
      <c r="D588" s="944" t="s">
        <v>7785</v>
      </c>
      <c r="E588" s="944" t="s">
        <v>2039</v>
      </c>
      <c r="F588" s="944" t="s">
        <v>1825</v>
      </c>
      <c r="G588" s="944" t="s">
        <v>5783</v>
      </c>
    </row>
    <row r="589" spans="2:7">
      <c r="B589" s="944" t="s">
        <v>6350</v>
      </c>
      <c r="C589" s="944" t="s">
        <v>7786</v>
      </c>
      <c r="D589" s="944" t="s">
        <v>7787</v>
      </c>
      <c r="E589" s="944" t="s">
        <v>2045</v>
      </c>
      <c r="F589" s="944" t="s">
        <v>6093</v>
      </c>
      <c r="G589" s="944" t="s">
        <v>5783</v>
      </c>
    </row>
    <row r="590" spans="2:7">
      <c r="B590" s="944" t="s">
        <v>6350</v>
      </c>
      <c r="C590" s="944" t="s">
        <v>7788</v>
      </c>
      <c r="D590" s="944" t="s">
        <v>7789</v>
      </c>
      <c r="E590" s="944" t="s">
        <v>7790</v>
      </c>
      <c r="F590" s="944" t="s">
        <v>6098</v>
      </c>
      <c r="G590" s="944" t="s">
        <v>5783</v>
      </c>
    </row>
    <row r="591" spans="2:7">
      <c r="B591" s="944" t="s">
        <v>6350</v>
      </c>
      <c r="C591" s="944" t="s">
        <v>7791</v>
      </c>
      <c r="D591" s="944" t="s">
        <v>7792</v>
      </c>
      <c r="E591" s="944" t="s">
        <v>2055</v>
      </c>
      <c r="F591" s="944" t="s">
        <v>1825</v>
      </c>
      <c r="G591" s="944" t="s">
        <v>5783</v>
      </c>
    </row>
    <row r="592" spans="2:7">
      <c r="B592" s="944" t="s">
        <v>6350</v>
      </c>
      <c r="C592" s="944" t="s">
        <v>7793</v>
      </c>
      <c r="D592" s="944" t="s">
        <v>7794</v>
      </c>
      <c r="E592" s="944" t="s">
        <v>2060</v>
      </c>
      <c r="F592" s="944" t="s">
        <v>2057</v>
      </c>
      <c r="G592" s="944" t="s">
        <v>5783</v>
      </c>
    </row>
    <row r="593" spans="2:7">
      <c r="B593" s="944" t="s">
        <v>6350</v>
      </c>
      <c r="C593" s="944" t="s">
        <v>7795</v>
      </c>
      <c r="D593" s="944" t="s">
        <v>7796</v>
      </c>
      <c r="E593" s="944" t="s">
        <v>2069</v>
      </c>
      <c r="F593" s="944" t="s">
        <v>7371</v>
      </c>
      <c r="G593" s="944" t="s">
        <v>5783</v>
      </c>
    </row>
    <row r="594" spans="2:7">
      <c r="B594" s="944" t="s">
        <v>6350</v>
      </c>
      <c r="C594" s="944" t="s">
        <v>7797</v>
      </c>
      <c r="D594" s="944" t="s">
        <v>7798</v>
      </c>
      <c r="E594" s="944" t="s">
        <v>2074</v>
      </c>
      <c r="F594" s="944" t="s">
        <v>7799</v>
      </c>
      <c r="G594" s="944" t="s">
        <v>5783</v>
      </c>
    </row>
    <row r="595" spans="2:7">
      <c r="B595" s="944" t="s">
        <v>6350</v>
      </c>
      <c r="C595" s="944" t="s">
        <v>7800</v>
      </c>
      <c r="D595" s="944" t="s">
        <v>7801</v>
      </c>
      <c r="E595" s="944" t="s">
        <v>7802</v>
      </c>
      <c r="F595" s="944" t="s">
        <v>7803</v>
      </c>
      <c r="G595" s="944" t="s">
        <v>5783</v>
      </c>
    </row>
    <row r="596" spans="2:7">
      <c r="B596" s="944" t="s">
        <v>6350</v>
      </c>
      <c r="C596" s="944" t="s">
        <v>7804</v>
      </c>
      <c r="D596" s="944" t="s">
        <v>7805</v>
      </c>
      <c r="E596" s="944" t="s">
        <v>2084</v>
      </c>
      <c r="F596" s="944" t="s">
        <v>6093</v>
      </c>
      <c r="G596" s="944" t="s">
        <v>5783</v>
      </c>
    </row>
    <row r="597" spans="2:7">
      <c r="B597" s="944" t="s">
        <v>6350</v>
      </c>
      <c r="C597" s="944" t="s">
        <v>7806</v>
      </c>
      <c r="D597" s="944" t="s">
        <v>7807</v>
      </c>
      <c r="E597" s="944" t="s">
        <v>7808</v>
      </c>
      <c r="F597" s="944" t="s">
        <v>2057</v>
      </c>
      <c r="G597" s="944" t="s">
        <v>5783</v>
      </c>
    </row>
    <row r="598" spans="2:7">
      <c r="B598" s="944" t="s">
        <v>6350</v>
      </c>
      <c r="C598" s="944" t="s">
        <v>7809</v>
      </c>
      <c r="D598" s="944" t="s">
        <v>7810</v>
      </c>
      <c r="E598" s="944" t="s">
        <v>2095</v>
      </c>
      <c r="F598" s="944" t="s">
        <v>2057</v>
      </c>
      <c r="G598" s="944" t="s">
        <v>5783</v>
      </c>
    </row>
    <row r="599" spans="2:7">
      <c r="B599" s="944" t="s">
        <v>6350</v>
      </c>
      <c r="C599" s="944" t="s">
        <v>7811</v>
      </c>
      <c r="D599" s="944" t="s">
        <v>7812</v>
      </c>
      <c r="E599" s="944" t="s">
        <v>7813</v>
      </c>
      <c r="F599" s="944" t="s">
        <v>1946</v>
      </c>
      <c r="G599" s="944" t="s">
        <v>5783</v>
      </c>
    </row>
    <row r="600" spans="2:7">
      <c r="B600" s="944" t="s">
        <v>6350</v>
      </c>
      <c r="C600" s="944" t="s">
        <v>7814</v>
      </c>
      <c r="D600" s="944" t="s">
        <v>7815</v>
      </c>
      <c r="E600" s="944" t="s">
        <v>2105</v>
      </c>
      <c r="F600" s="944" t="s">
        <v>2665</v>
      </c>
      <c r="G600" s="944" t="s">
        <v>5783</v>
      </c>
    </row>
    <row r="601" spans="2:7">
      <c r="B601" s="944" t="s">
        <v>6350</v>
      </c>
      <c r="C601" s="944" t="s">
        <v>7816</v>
      </c>
      <c r="D601" s="944" t="s">
        <v>7817</v>
      </c>
      <c r="E601" s="944" t="s">
        <v>7818</v>
      </c>
      <c r="F601" s="944" t="s">
        <v>7819</v>
      </c>
      <c r="G601" s="944" t="s">
        <v>5783</v>
      </c>
    </row>
    <row r="602" spans="2:7">
      <c r="B602" s="944" t="s">
        <v>6350</v>
      </c>
      <c r="C602" s="944" t="s">
        <v>7820</v>
      </c>
      <c r="D602" s="944" t="s">
        <v>7821</v>
      </c>
      <c r="E602" s="944" t="s">
        <v>2117</v>
      </c>
      <c r="F602" s="944" t="s">
        <v>6085</v>
      </c>
      <c r="G602" s="944" t="s">
        <v>5783</v>
      </c>
    </row>
    <row r="603" spans="2:7">
      <c r="B603" s="944" t="s">
        <v>6350</v>
      </c>
      <c r="C603" s="944" t="s">
        <v>7822</v>
      </c>
      <c r="D603" s="944" t="s">
        <v>7823</v>
      </c>
      <c r="E603" s="944" t="s">
        <v>2124</v>
      </c>
      <c r="F603" s="944" t="s">
        <v>6085</v>
      </c>
      <c r="G603" s="944" t="s">
        <v>5783</v>
      </c>
    </row>
    <row r="604" spans="2:7">
      <c r="B604" s="944" t="s">
        <v>6350</v>
      </c>
      <c r="C604" s="944" t="s">
        <v>5891</v>
      </c>
      <c r="D604" s="944" t="s">
        <v>7824</v>
      </c>
      <c r="E604" s="944" t="s">
        <v>7825</v>
      </c>
      <c r="F604" s="944" t="s">
        <v>2057</v>
      </c>
      <c r="G604" s="944" t="s">
        <v>5783</v>
      </c>
    </row>
    <row r="605" spans="2:7">
      <c r="B605" s="944" t="s">
        <v>6350</v>
      </c>
      <c r="C605" s="944" t="s">
        <v>5893</v>
      </c>
      <c r="D605" s="944" t="s">
        <v>7826</v>
      </c>
      <c r="E605" s="944" t="s">
        <v>2136</v>
      </c>
      <c r="F605" s="944" t="s">
        <v>1825</v>
      </c>
      <c r="G605" s="944" t="s">
        <v>5783</v>
      </c>
    </row>
    <row r="606" spans="2:7">
      <c r="B606" s="944" t="s">
        <v>6350</v>
      </c>
      <c r="C606" s="944" t="s">
        <v>7827</v>
      </c>
      <c r="D606" s="944" t="s">
        <v>7828</v>
      </c>
      <c r="E606" s="944" t="s">
        <v>2141</v>
      </c>
      <c r="F606" s="944"/>
      <c r="G606" s="944" t="s">
        <v>5783</v>
      </c>
    </row>
    <row r="607" spans="2:7">
      <c r="B607" s="944" t="s">
        <v>6350</v>
      </c>
      <c r="C607" s="944" t="s">
        <v>5895</v>
      </c>
      <c r="D607" s="944" t="s">
        <v>7829</v>
      </c>
      <c r="E607" s="944" t="s">
        <v>7830</v>
      </c>
      <c r="F607" s="944" t="s">
        <v>2665</v>
      </c>
      <c r="G607" s="944" t="s">
        <v>5783</v>
      </c>
    </row>
    <row r="608" spans="2:7">
      <c r="B608" s="944" t="s">
        <v>6350</v>
      </c>
      <c r="C608" s="944" t="s">
        <v>7831</v>
      </c>
      <c r="D608" s="944" t="s">
        <v>7832</v>
      </c>
      <c r="E608" s="944" t="s">
        <v>2150</v>
      </c>
      <c r="F608" s="944" t="s">
        <v>7833</v>
      </c>
      <c r="G608" s="944" t="s">
        <v>5783</v>
      </c>
    </row>
    <row r="609" spans="2:7">
      <c r="B609" s="944" t="s">
        <v>6350</v>
      </c>
      <c r="C609" s="944" t="s">
        <v>7834</v>
      </c>
      <c r="D609" s="944" t="s">
        <v>7835</v>
      </c>
      <c r="E609" s="944" t="s">
        <v>2156</v>
      </c>
      <c r="F609" s="944" t="s">
        <v>2665</v>
      </c>
      <c r="G609" s="944" t="s">
        <v>5783</v>
      </c>
    </row>
    <row r="610" spans="2:7">
      <c r="B610" s="944" t="s">
        <v>6350</v>
      </c>
      <c r="C610" s="944" t="s">
        <v>7836</v>
      </c>
      <c r="D610" s="944" t="s">
        <v>7837</v>
      </c>
      <c r="E610" s="944" t="s">
        <v>2160</v>
      </c>
      <c r="F610" s="944" t="s">
        <v>1946</v>
      </c>
      <c r="G610" s="944" t="s">
        <v>5783</v>
      </c>
    </row>
    <row r="611" spans="2:7">
      <c r="B611" s="944" t="s">
        <v>6350</v>
      </c>
      <c r="C611" s="944" t="s">
        <v>7838</v>
      </c>
      <c r="D611" s="944" t="s">
        <v>7839</v>
      </c>
      <c r="E611" s="944" t="s">
        <v>2164</v>
      </c>
      <c r="F611" s="944" t="s">
        <v>7840</v>
      </c>
      <c r="G611" s="944" t="s">
        <v>5783</v>
      </c>
    </row>
    <row r="612" spans="2:7">
      <c r="B612" s="944" t="s">
        <v>6350</v>
      </c>
      <c r="C612" s="944" t="s">
        <v>7841</v>
      </c>
      <c r="D612" s="944" t="s">
        <v>7842</v>
      </c>
      <c r="E612" s="944" t="s">
        <v>2169</v>
      </c>
      <c r="F612" s="944" t="s">
        <v>6093</v>
      </c>
      <c r="G612" s="944" t="s">
        <v>5783</v>
      </c>
    </row>
    <row r="613" spans="2:7">
      <c r="B613" s="944" t="s">
        <v>6350</v>
      </c>
      <c r="C613" s="944" t="s">
        <v>5897</v>
      </c>
      <c r="D613" s="944" t="s">
        <v>7843</v>
      </c>
      <c r="E613" s="944" t="s">
        <v>7844</v>
      </c>
      <c r="F613" s="944" t="s">
        <v>2665</v>
      </c>
      <c r="G613" s="944" t="s">
        <v>5783</v>
      </c>
    </row>
    <row r="614" spans="2:7">
      <c r="B614" s="944" t="s">
        <v>6350</v>
      </c>
      <c r="C614" s="944" t="s">
        <v>7845</v>
      </c>
      <c r="D614" s="944" t="s">
        <v>7846</v>
      </c>
      <c r="E614" s="944"/>
      <c r="F614" s="944" t="s">
        <v>6085</v>
      </c>
      <c r="G614" s="944" t="s">
        <v>5783</v>
      </c>
    </row>
    <row r="615" spans="2:7">
      <c r="B615" s="944" t="s">
        <v>6350</v>
      </c>
      <c r="C615" s="944" t="s">
        <v>7847</v>
      </c>
      <c r="D615" s="944" t="s">
        <v>7848</v>
      </c>
      <c r="E615" s="944" t="s">
        <v>3039</v>
      </c>
      <c r="F615" s="944" t="s">
        <v>6085</v>
      </c>
      <c r="G615" s="944" t="s">
        <v>5783</v>
      </c>
    </row>
    <row r="616" spans="2:7">
      <c r="B616" s="944" t="s">
        <v>6350</v>
      </c>
      <c r="C616" s="944" t="s">
        <v>7849</v>
      </c>
      <c r="D616" s="944" t="s">
        <v>7850</v>
      </c>
      <c r="E616" s="944" t="s">
        <v>2188</v>
      </c>
      <c r="F616" s="944" t="s">
        <v>6098</v>
      </c>
      <c r="G616" s="944" t="s">
        <v>5783</v>
      </c>
    </row>
    <row r="617" spans="2:7">
      <c r="B617" s="944" t="s">
        <v>6350</v>
      </c>
      <c r="C617" s="944" t="s">
        <v>7851</v>
      </c>
      <c r="D617" s="944" t="s">
        <v>7852</v>
      </c>
      <c r="E617" s="944" t="s">
        <v>7853</v>
      </c>
      <c r="F617" s="944" t="s">
        <v>1946</v>
      </c>
      <c r="G617" s="944" t="s">
        <v>5783</v>
      </c>
    </row>
    <row r="618" spans="2:7">
      <c r="B618" s="944" t="s">
        <v>6350</v>
      </c>
      <c r="C618" s="944" t="s">
        <v>7854</v>
      </c>
      <c r="D618" s="944" t="s">
        <v>7855</v>
      </c>
      <c r="E618" s="944" t="s">
        <v>2197</v>
      </c>
      <c r="F618" s="944" t="s">
        <v>1825</v>
      </c>
      <c r="G618" s="944" t="s">
        <v>5783</v>
      </c>
    </row>
    <row r="619" spans="2:7">
      <c r="B619" s="944" t="s">
        <v>6350</v>
      </c>
      <c r="C619" s="944" t="s">
        <v>6660</v>
      </c>
      <c r="D619" s="944" t="s">
        <v>7856</v>
      </c>
      <c r="E619" s="944" t="s">
        <v>7857</v>
      </c>
      <c r="F619" s="944" t="s">
        <v>2071</v>
      </c>
      <c r="G619" s="944" t="s">
        <v>5783</v>
      </c>
    </row>
    <row r="620" spans="2:7">
      <c r="B620" s="944" t="s">
        <v>6350</v>
      </c>
      <c r="C620" s="944" t="s">
        <v>6662</v>
      </c>
      <c r="D620" s="944" t="s">
        <v>7858</v>
      </c>
      <c r="E620" s="944" t="s">
        <v>2206</v>
      </c>
      <c r="F620" s="944" t="s">
        <v>2071</v>
      </c>
      <c r="G620" s="944" t="s">
        <v>5783</v>
      </c>
    </row>
    <row r="621" spans="2:7">
      <c r="B621" s="944" t="s">
        <v>6350</v>
      </c>
      <c r="C621" s="944" t="s">
        <v>6664</v>
      </c>
      <c r="D621" s="944" t="s">
        <v>7859</v>
      </c>
      <c r="E621" s="944" t="s">
        <v>7860</v>
      </c>
      <c r="F621" s="944" t="s">
        <v>2071</v>
      </c>
      <c r="G621" s="944" t="s">
        <v>5783</v>
      </c>
    </row>
    <row r="622" spans="2:7">
      <c r="B622" s="944" t="s">
        <v>6350</v>
      </c>
      <c r="C622" s="944" t="s">
        <v>6666</v>
      </c>
      <c r="D622" s="944" t="s">
        <v>7861</v>
      </c>
      <c r="E622" s="944" t="s">
        <v>2214</v>
      </c>
      <c r="F622" s="944" t="s">
        <v>2071</v>
      </c>
      <c r="G622" s="944" t="s">
        <v>5783</v>
      </c>
    </row>
    <row r="623" spans="2:7">
      <c r="B623" s="944" t="s">
        <v>6350</v>
      </c>
      <c r="C623" s="944" t="s">
        <v>6370</v>
      </c>
      <c r="D623" s="944" t="s">
        <v>6473</v>
      </c>
      <c r="E623" s="944" t="s">
        <v>3046</v>
      </c>
      <c r="F623" s="944" t="s">
        <v>2057</v>
      </c>
      <c r="G623" s="944" t="s">
        <v>5783</v>
      </c>
    </row>
    <row r="624" spans="2:7">
      <c r="B624" s="944" t="s">
        <v>6350</v>
      </c>
      <c r="C624" s="944" t="s">
        <v>6556</v>
      </c>
      <c r="D624" s="944" t="s">
        <v>7862</v>
      </c>
      <c r="E624" s="944" t="s">
        <v>3048</v>
      </c>
      <c r="F624" s="944" t="s">
        <v>1080</v>
      </c>
      <c r="G624" s="944" t="s">
        <v>5783</v>
      </c>
    </row>
    <row r="625" spans="2:7">
      <c r="B625" s="944" t="s">
        <v>6350</v>
      </c>
      <c r="C625" s="944" t="s">
        <v>6669</v>
      </c>
      <c r="D625" s="944" t="s">
        <v>7863</v>
      </c>
      <c r="E625" s="944" t="s">
        <v>2226</v>
      </c>
      <c r="F625" s="944" t="s">
        <v>2071</v>
      </c>
      <c r="G625" s="944" t="s">
        <v>5783</v>
      </c>
    </row>
    <row r="626" spans="2:7">
      <c r="B626" s="944" t="s">
        <v>6350</v>
      </c>
      <c r="C626" s="944" t="s">
        <v>7864</v>
      </c>
      <c r="D626" s="944" t="s">
        <v>7865</v>
      </c>
      <c r="E626" s="944" t="s">
        <v>2230</v>
      </c>
      <c r="F626" s="944" t="s">
        <v>1946</v>
      </c>
      <c r="G626" s="944" t="s">
        <v>5783</v>
      </c>
    </row>
    <row r="627" spans="2:7">
      <c r="B627" s="944" t="s">
        <v>6350</v>
      </c>
      <c r="C627" s="944" t="s">
        <v>7866</v>
      </c>
      <c r="D627" s="944" t="s">
        <v>7867</v>
      </c>
      <c r="E627" s="944" t="s">
        <v>2236</v>
      </c>
      <c r="F627" s="944" t="s">
        <v>6085</v>
      </c>
      <c r="G627" s="944" t="s">
        <v>5783</v>
      </c>
    </row>
    <row r="628" spans="2:7">
      <c r="B628" s="944" t="s">
        <v>6350</v>
      </c>
      <c r="C628" s="944" t="s">
        <v>7868</v>
      </c>
      <c r="D628" s="944" t="s">
        <v>7869</v>
      </c>
      <c r="E628" s="944" t="s">
        <v>2241</v>
      </c>
      <c r="F628" s="944" t="s">
        <v>6098</v>
      </c>
      <c r="G628" s="944" t="s">
        <v>5783</v>
      </c>
    </row>
    <row r="629" spans="2:7">
      <c r="B629" s="944" t="s">
        <v>6350</v>
      </c>
      <c r="C629" s="944" t="s">
        <v>7870</v>
      </c>
      <c r="D629" s="944" t="s">
        <v>7871</v>
      </c>
      <c r="E629" s="944" t="s">
        <v>2247</v>
      </c>
      <c r="F629" s="944" t="s">
        <v>6098</v>
      </c>
      <c r="G629" s="944" t="s">
        <v>5783</v>
      </c>
    </row>
    <row r="630" spans="2:7">
      <c r="B630" s="944" t="s">
        <v>6350</v>
      </c>
      <c r="C630" s="944" t="s">
        <v>7872</v>
      </c>
      <c r="D630" s="944" t="s">
        <v>7873</v>
      </c>
      <c r="E630" s="944" t="s">
        <v>7874</v>
      </c>
      <c r="F630" s="944" t="s">
        <v>6098</v>
      </c>
      <c r="G630" s="944" t="s">
        <v>5783</v>
      </c>
    </row>
    <row r="631" spans="2:7">
      <c r="B631" s="944" t="s">
        <v>6350</v>
      </c>
      <c r="C631" s="944" t="s">
        <v>7875</v>
      </c>
      <c r="D631" s="944" t="s">
        <v>7876</v>
      </c>
      <c r="E631" s="944" t="s">
        <v>7877</v>
      </c>
      <c r="F631" s="944" t="s">
        <v>6098</v>
      </c>
      <c r="G631" s="944" t="s">
        <v>5783</v>
      </c>
    </row>
    <row r="632" spans="2:7">
      <c r="B632" s="944" t="s">
        <v>6350</v>
      </c>
      <c r="C632" s="944" t="s">
        <v>6671</v>
      </c>
      <c r="D632" s="944" t="s">
        <v>7878</v>
      </c>
      <c r="E632" s="944" t="s">
        <v>2105</v>
      </c>
      <c r="F632" s="944" t="s">
        <v>7879</v>
      </c>
      <c r="G632" s="944" t="s">
        <v>5783</v>
      </c>
    </row>
    <row r="633" spans="2:7">
      <c r="B633" s="944" t="s">
        <v>6350</v>
      </c>
      <c r="C633" s="944" t="s">
        <v>7880</v>
      </c>
      <c r="D633" s="944" t="s">
        <v>7881</v>
      </c>
      <c r="E633" s="944" t="s">
        <v>7882</v>
      </c>
      <c r="F633" s="944" t="s">
        <v>1946</v>
      </c>
      <c r="G633" s="944" t="s">
        <v>5783</v>
      </c>
    </row>
    <row r="634" spans="2:7">
      <c r="B634" s="944" t="s">
        <v>6350</v>
      </c>
      <c r="C634" s="944" t="s">
        <v>7883</v>
      </c>
      <c r="D634" s="944" t="s">
        <v>7884</v>
      </c>
      <c r="E634" s="944" t="s">
        <v>2271</v>
      </c>
      <c r="F634" s="944"/>
      <c r="G634" s="944" t="s">
        <v>5783</v>
      </c>
    </row>
    <row r="635" spans="2:7">
      <c r="B635" s="944" t="s">
        <v>6350</v>
      </c>
      <c r="C635" s="944" t="s">
        <v>7885</v>
      </c>
      <c r="D635" s="944" t="s">
        <v>7886</v>
      </c>
      <c r="E635" s="944" t="s">
        <v>2275</v>
      </c>
      <c r="F635" s="944" t="s">
        <v>1946</v>
      </c>
      <c r="G635" s="944" t="s">
        <v>5783</v>
      </c>
    </row>
    <row r="636" spans="2:7">
      <c r="B636" s="944" t="s">
        <v>6350</v>
      </c>
      <c r="C636" s="944" t="s">
        <v>7887</v>
      </c>
      <c r="D636" s="944" t="s">
        <v>7888</v>
      </c>
      <c r="E636" s="944" t="s">
        <v>2279</v>
      </c>
      <c r="F636" s="944" t="s">
        <v>1946</v>
      </c>
      <c r="G636" s="944" t="s">
        <v>5783</v>
      </c>
    </row>
    <row r="637" spans="2:7">
      <c r="B637" s="944" t="s">
        <v>6350</v>
      </c>
      <c r="C637" s="944" t="s">
        <v>7889</v>
      </c>
      <c r="D637" s="944" t="s">
        <v>7890</v>
      </c>
      <c r="E637" s="944" t="s">
        <v>2275</v>
      </c>
      <c r="F637" s="944" t="s">
        <v>1946</v>
      </c>
      <c r="G637" s="944" t="s">
        <v>5783</v>
      </c>
    </row>
    <row r="638" spans="2:7">
      <c r="B638" s="944" t="s">
        <v>6350</v>
      </c>
      <c r="C638" s="944" t="s">
        <v>7891</v>
      </c>
      <c r="D638" s="944" t="s">
        <v>7892</v>
      </c>
      <c r="E638" s="944" t="s">
        <v>2279</v>
      </c>
      <c r="F638" s="944" t="s">
        <v>1946</v>
      </c>
      <c r="G638" s="944" t="s">
        <v>5783</v>
      </c>
    </row>
    <row r="639" spans="2:7">
      <c r="B639" s="944" t="s">
        <v>6350</v>
      </c>
      <c r="C639" s="944" t="s">
        <v>7893</v>
      </c>
      <c r="D639" s="944" t="s">
        <v>7894</v>
      </c>
      <c r="E639" s="944" t="s">
        <v>2287</v>
      </c>
      <c r="F639" s="944" t="s">
        <v>1946</v>
      </c>
      <c r="G639" s="944" t="s">
        <v>5783</v>
      </c>
    </row>
    <row r="640" spans="2:7">
      <c r="B640" s="944" t="s">
        <v>6350</v>
      </c>
      <c r="C640" s="944" t="s">
        <v>7895</v>
      </c>
      <c r="D640" s="944" t="s">
        <v>7896</v>
      </c>
      <c r="E640" s="944" t="s">
        <v>2292</v>
      </c>
      <c r="F640" s="944" t="s">
        <v>2057</v>
      </c>
      <c r="G640" s="944" t="s">
        <v>5783</v>
      </c>
    </row>
    <row r="641" spans="2:7">
      <c r="B641" s="944" t="s">
        <v>6350</v>
      </c>
      <c r="C641" s="944" t="s">
        <v>7897</v>
      </c>
      <c r="D641" s="944" t="s">
        <v>7898</v>
      </c>
      <c r="E641" s="944" t="s">
        <v>2298</v>
      </c>
      <c r="F641" s="944" t="s">
        <v>2057</v>
      </c>
      <c r="G641" s="944" t="s">
        <v>5783</v>
      </c>
    </row>
    <row r="642" spans="2:7">
      <c r="B642" s="944" t="s">
        <v>6350</v>
      </c>
      <c r="C642" s="944" t="s">
        <v>7899</v>
      </c>
      <c r="D642" s="944" t="s">
        <v>7900</v>
      </c>
      <c r="E642" s="944" t="s">
        <v>2302</v>
      </c>
      <c r="F642" s="944" t="s">
        <v>1946</v>
      </c>
      <c r="G642" s="944" t="s">
        <v>5783</v>
      </c>
    </row>
    <row r="643" spans="2:7">
      <c r="B643" s="944" t="s">
        <v>6350</v>
      </c>
      <c r="C643" s="944" t="s">
        <v>7901</v>
      </c>
      <c r="D643" s="944" t="s">
        <v>7902</v>
      </c>
      <c r="E643" s="944" t="s">
        <v>2306</v>
      </c>
      <c r="F643" s="944" t="s">
        <v>2057</v>
      </c>
      <c r="G643" s="944" t="s">
        <v>5783</v>
      </c>
    </row>
    <row r="644" spans="2:7">
      <c r="B644" s="944" t="s">
        <v>6350</v>
      </c>
      <c r="C644" s="944" t="s">
        <v>7903</v>
      </c>
      <c r="D644" s="944" t="s">
        <v>7904</v>
      </c>
      <c r="E644" s="944" t="s">
        <v>2310</v>
      </c>
      <c r="F644" s="944" t="s">
        <v>2057</v>
      </c>
      <c r="G644" s="944" t="s">
        <v>5783</v>
      </c>
    </row>
    <row r="645" spans="2:7">
      <c r="B645" s="944" t="s">
        <v>6350</v>
      </c>
      <c r="C645" s="944" t="s">
        <v>7905</v>
      </c>
      <c r="D645" s="944" t="s">
        <v>7906</v>
      </c>
      <c r="E645" s="944" t="s">
        <v>2314</v>
      </c>
      <c r="F645" s="944" t="s">
        <v>2057</v>
      </c>
      <c r="G645" s="944" t="s">
        <v>5783</v>
      </c>
    </row>
    <row r="646" spans="2:7">
      <c r="B646" s="944" t="s">
        <v>6350</v>
      </c>
      <c r="C646" s="944" t="s">
        <v>7907</v>
      </c>
      <c r="D646" s="944" t="s">
        <v>7908</v>
      </c>
      <c r="E646" s="944" t="s">
        <v>2318</v>
      </c>
      <c r="F646" s="944" t="s">
        <v>2057</v>
      </c>
      <c r="G646" s="944" t="s">
        <v>5783</v>
      </c>
    </row>
    <row r="647" spans="2:7">
      <c r="B647" s="944" t="s">
        <v>6350</v>
      </c>
      <c r="C647" s="944" t="s">
        <v>7909</v>
      </c>
      <c r="D647" s="944" t="s">
        <v>7910</v>
      </c>
      <c r="E647" s="944" t="s">
        <v>2322</v>
      </c>
      <c r="F647" s="944" t="s">
        <v>2057</v>
      </c>
      <c r="G647" s="944" t="s">
        <v>5783</v>
      </c>
    </row>
    <row r="648" spans="2:7">
      <c r="B648" s="944" t="s">
        <v>6350</v>
      </c>
      <c r="C648" s="944" t="s">
        <v>7911</v>
      </c>
      <c r="D648" s="944" t="s">
        <v>7912</v>
      </c>
      <c r="E648" s="944" t="s">
        <v>2326</v>
      </c>
      <c r="F648" s="944" t="s">
        <v>2057</v>
      </c>
      <c r="G648" s="944" t="s">
        <v>5783</v>
      </c>
    </row>
    <row r="649" spans="2:7">
      <c r="B649" s="944" t="s">
        <v>6350</v>
      </c>
      <c r="C649" s="944" t="s">
        <v>7913</v>
      </c>
      <c r="D649" s="944" t="s">
        <v>7914</v>
      </c>
      <c r="E649" s="944" t="s">
        <v>2330</v>
      </c>
      <c r="F649" s="944" t="s">
        <v>2057</v>
      </c>
      <c r="G649" s="944" t="s">
        <v>5783</v>
      </c>
    </row>
    <row r="650" spans="2:7">
      <c r="B650" s="944" t="s">
        <v>6350</v>
      </c>
      <c r="C650" s="944" t="s">
        <v>7915</v>
      </c>
      <c r="D650" s="944" t="s">
        <v>7916</v>
      </c>
      <c r="E650" s="944" t="s">
        <v>2334</v>
      </c>
      <c r="F650" s="944" t="s">
        <v>2057</v>
      </c>
      <c r="G650" s="944" t="s">
        <v>5783</v>
      </c>
    </row>
    <row r="651" spans="2:7">
      <c r="B651" s="944" t="s">
        <v>6350</v>
      </c>
      <c r="C651" s="944" t="s">
        <v>7917</v>
      </c>
      <c r="D651" s="944" t="s">
        <v>7918</v>
      </c>
      <c r="E651" s="944" t="s">
        <v>2338</v>
      </c>
      <c r="F651" s="944" t="s">
        <v>2057</v>
      </c>
      <c r="G651" s="944" t="s">
        <v>5783</v>
      </c>
    </row>
    <row r="652" spans="2:7">
      <c r="B652" s="944" t="s">
        <v>6350</v>
      </c>
      <c r="C652" s="944" t="s">
        <v>7919</v>
      </c>
      <c r="D652" s="944" t="s">
        <v>7920</v>
      </c>
      <c r="E652" s="944" t="s">
        <v>2342</v>
      </c>
      <c r="F652" s="944" t="s">
        <v>2057</v>
      </c>
      <c r="G652" s="944" t="s">
        <v>5783</v>
      </c>
    </row>
    <row r="653" spans="2:7">
      <c r="B653" s="944" t="s">
        <v>6350</v>
      </c>
      <c r="C653" s="944" t="s">
        <v>7921</v>
      </c>
      <c r="D653" s="944" t="s">
        <v>7922</v>
      </c>
      <c r="E653" s="944" t="s">
        <v>2346</v>
      </c>
      <c r="F653" s="944" t="s">
        <v>1946</v>
      </c>
      <c r="G653" s="944" t="s">
        <v>5783</v>
      </c>
    </row>
    <row r="654" spans="2:7">
      <c r="B654" s="944" t="s">
        <v>6350</v>
      </c>
      <c r="C654" s="944" t="s">
        <v>7923</v>
      </c>
      <c r="D654" s="944" t="s">
        <v>7924</v>
      </c>
      <c r="E654" s="944" t="s">
        <v>2350</v>
      </c>
      <c r="F654" s="944" t="s">
        <v>1946</v>
      </c>
      <c r="G654" s="944" t="s">
        <v>5783</v>
      </c>
    </row>
    <row r="655" spans="2:7">
      <c r="B655" s="944" t="s">
        <v>6350</v>
      </c>
      <c r="C655" s="944" t="s">
        <v>7925</v>
      </c>
      <c r="D655" s="944" t="s">
        <v>7926</v>
      </c>
      <c r="E655" s="944" t="s">
        <v>2353</v>
      </c>
      <c r="F655" s="944" t="s">
        <v>1946</v>
      </c>
      <c r="G655" s="944" t="s">
        <v>5783</v>
      </c>
    </row>
    <row r="656" spans="2:7">
      <c r="B656" s="944" t="s">
        <v>6350</v>
      </c>
      <c r="C656" s="944" t="s">
        <v>7927</v>
      </c>
      <c r="D656" s="944" t="s">
        <v>7928</v>
      </c>
      <c r="E656" s="944" t="s">
        <v>2358</v>
      </c>
      <c r="F656" s="944" t="s">
        <v>2057</v>
      </c>
      <c r="G656" s="944" t="s">
        <v>5783</v>
      </c>
    </row>
    <row r="657" spans="2:7">
      <c r="B657" s="944" t="s">
        <v>6350</v>
      </c>
      <c r="C657" s="944" t="s">
        <v>7929</v>
      </c>
      <c r="D657" s="944" t="s">
        <v>7930</v>
      </c>
      <c r="E657" s="944" t="s">
        <v>2362</v>
      </c>
      <c r="F657" s="944" t="s">
        <v>2057</v>
      </c>
      <c r="G657" s="944" t="s">
        <v>5783</v>
      </c>
    </row>
    <row r="658" spans="2:7">
      <c r="B658" s="944" t="s">
        <v>6350</v>
      </c>
      <c r="C658" s="944" t="s">
        <v>7931</v>
      </c>
      <c r="D658" s="944" t="s">
        <v>7932</v>
      </c>
      <c r="E658" s="944" t="s">
        <v>2366</v>
      </c>
      <c r="F658" s="944" t="s">
        <v>2057</v>
      </c>
      <c r="G658" s="944" t="s">
        <v>5783</v>
      </c>
    </row>
    <row r="659" spans="2:7">
      <c r="B659" s="944" t="s">
        <v>6350</v>
      </c>
      <c r="C659" s="944" t="s">
        <v>7933</v>
      </c>
      <c r="D659" s="944" t="s">
        <v>7934</v>
      </c>
      <c r="E659" s="944" t="s">
        <v>2370</v>
      </c>
      <c r="F659" s="944" t="s">
        <v>2057</v>
      </c>
      <c r="G659" s="944" t="s">
        <v>5783</v>
      </c>
    </row>
    <row r="660" spans="2:7">
      <c r="B660" s="944" t="s">
        <v>6350</v>
      </c>
      <c r="C660" s="944" t="s">
        <v>7935</v>
      </c>
      <c r="D660" s="944" t="s">
        <v>7936</v>
      </c>
      <c r="E660" s="944" t="s">
        <v>2373</v>
      </c>
      <c r="F660" s="944" t="s">
        <v>2057</v>
      </c>
      <c r="G660" s="944" t="s">
        <v>5783</v>
      </c>
    </row>
    <row r="661" spans="2:7">
      <c r="B661" s="944" t="s">
        <v>6350</v>
      </c>
      <c r="C661" s="944" t="s">
        <v>7937</v>
      </c>
      <c r="D661" s="944" t="s">
        <v>7938</v>
      </c>
      <c r="E661" s="944" t="s">
        <v>2376</v>
      </c>
      <c r="F661" s="944" t="s">
        <v>2057</v>
      </c>
      <c r="G661" s="944" t="s">
        <v>5783</v>
      </c>
    </row>
    <row r="662" spans="2:7">
      <c r="B662" s="944" t="s">
        <v>6350</v>
      </c>
      <c r="C662" s="944" t="s">
        <v>7939</v>
      </c>
      <c r="D662" s="944" t="s">
        <v>7940</v>
      </c>
      <c r="E662" s="944" t="s">
        <v>2378</v>
      </c>
      <c r="F662" s="944" t="s">
        <v>2057</v>
      </c>
      <c r="G662" s="944" t="s">
        <v>5783</v>
      </c>
    </row>
    <row r="663" spans="2:7">
      <c r="B663" s="944" t="s">
        <v>6350</v>
      </c>
      <c r="C663" s="944" t="s">
        <v>7941</v>
      </c>
      <c r="D663" s="944" t="s">
        <v>7942</v>
      </c>
      <c r="E663" s="944" t="s">
        <v>2382</v>
      </c>
      <c r="F663" s="944" t="s">
        <v>6098</v>
      </c>
      <c r="G663" s="944" t="s">
        <v>5783</v>
      </c>
    </row>
    <row r="664" spans="2:7">
      <c r="B664" s="944" t="s">
        <v>6350</v>
      </c>
      <c r="C664" s="944" t="s">
        <v>7943</v>
      </c>
      <c r="D664" s="944" t="s">
        <v>7944</v>
      </c>
      <c r="E664" s="944" t="s">
        <v>2386</v>
      </c>
      <c r="F664" s="944" t="s">
        <v>6098</v>
      </c>
      <c r="G664" s="944" t="s">
        <v>5783</v>
      </c>
    </row>
    <row r="665" spans="2:7">
      <c r="B665" s="944" t="s">
        <v>6350</v>
      </c>
      <c r="C665" s="944" t="s">
        <v>7945</v>
      </c>
      <c r="D665" s="944" t="s">
        <v>7946</v>
      </c>
      <c r="E665" s="944" t="s">
        <v>2390</v>
      </c>
      <c r="F665" s="944" t="s">
        <v>2057</v>
      </c>
      <c r="G665" s="944" t="s">
        <v>5783</v>
      </c>
    </row>
    <row r="666" spans="2:7">
      <c r="B666" s="944" t="s">
        <v>6350</v>
      </c>
      <c r="C666" s="944" t="s">
        <v>7947</v>
      </c>
      <c r="D666" s="944" t="s">
        <v>7948</v>
      </c>
      <c r="E666" s="944" t="s">
        <v>2394</v>
      </c>
      <c r="F666" s="944" t="s">
        <v>6098</v>
      </c>
      <c r="G666" s="944" t="s">
        <v>5783</v>
      </c>
    </row>
    <row r="667" spans="2:7">
      <c r="B667" s="944" t="s">
        <v>6350</v>
      </c>
      <c r="C667" s="944" t="s">
        <v>5899</v>
      </c>
      <c r="D667" s="944" t="s">
        <v>7949</v>
      </c>
      <c r="E667" s="944" t="s">
        <v>2398</v>
      </c>
      <c r="F667" s="944" t="s">
        <v>2665</v>
      </c>
      <c r="G667" s="944" t="s">
        <v>5783</v>
      </c>
    </row>
    <row r="668" spans="2:7">
      <c r="B668" s="944" t="s">
        <v>6350</v>
      </c>
      <c r="C668" s="944" t="s">
        <v>7950</v>
      </c>
      <c r="D668" s="944" t="s">
        <v>7951</v>
      </c>
      <c r="E668" s="944" t="s">
        <v>2402</v>
      </c>
      <c r="F668" s="944" t="s">
        <v>2057</v>
      </c>
      <c r="G668" s="944" t="s">
        <v>5783</v>
      </c>
    </row>
    <row r="669" spans="2:7">
      <c r="B669" s="944" t="s">
        <v>6350</v>
      </c>
      <c r="C669" s="944" t="s">
        <v>7952</v>
      </c>
      <c r="D669" s="944" t="s">
        <v>7953</v>
      </c>
      <c r="E669" s="944" t="s">
        <v>2406</v>
      </c>
      <c r="F669" s="944" t="s">
        <v>1946</v>
      </c>
      <c r="G669" s="944" t="s">
        <v>5783</v>
      </c>
    </row>
    <row r="670" spans="2:7">
      <c r="B670" s="944" t="s">
        <v>6350</v>
      </c>
      <c r="C670" s="944" t="s">
        <v>7954</v>
      </c>
      <c r="D670" s="944" t="s">
        <v>7955</v>
      </c>
      <c r="E670" s="944" t="s">
        <v>2410</v>
      </c>
      <c r="F670" s="944" t="s">
        <v>1946</v>
      </c>
      <c r="G670" s="944" t="s">
        <v>5783</v>
      </c>
    </row>
    <row r="671" spans="2:7">
      <c r="B671" s="944" t="s">
        <v>6350</v>
      </c>
      <c r="C671" s="944" t="s">
        <v>7956</v>
      </c>
      <c r="D671" s="944" t="s">
        <v>7957</v>
      </c>
      <c r="E671" s="944" t="s">
        <v>3053</v>
      </c>
      <c r="F671" s="944" t="s">
        <v>2057</v>
      </c>
      <c r="G671" s="944" t="s">
        <v>5783</v>
      </c>
    </row>
    <row r="672" spans="2:7">
      <c r="B672" s="944" t="s">
        <v>6350</v>
      </c>
      <c r="C672" s="944" t="s">
        <v>7958</v>
      </c>
      <c r="D672" s="944" t="s">
        <v>7959</v>
      </c>
      <c r="E672" s="944" t="s">
        <v>3056</v>
      </c>
      <c r="F672" s="944" t="s">
        <v>1946</v>
      </c>
      <c r="G672" s="944" t="s">
        <v>5783</v>
      </c>
    </row>
    <row r="673" spans="2:7">
      <c r="B673" s="944" t="s">
        <v>6350</v>
      </c>
      <c r="C673" s="944" t="s">
        <v>7960</v>
      </c>
      <c r="D673" s="944" t="s">
        <v>7961</v>
      </c>
      <c r="E673" s="944" t="s">
        <v>2419</v>
      </c>
      <c r="F673" s="944" t="s">
        <v>7366</v>
      </c>
      <c r="G673" s="944" t="s">
        <v>5783</v>
      </c>
    </row>
    <row r="674" spans="2:7">
      <c r="B674" s="944" t="s">
        <v>6350</v>
      </c>
      <c r="C674" s="944" t="s">
        <v>7962</v>
      </c>
      <c r="D674" s="944" t="s">
        <v>7963</v>
      </c>
      <c r="E674" s="944" t="s">
        <v>2426</v>
      </c>
      <c r="F674" s="944" t="s">
        <v>2057</v>
      </c>
      <c r="G674" s="944" t="s">
        <v>5783</v>
      </c>
    </row>
    <row r="675" spans="2:7">
      <c r="B675" s="944" t="s">
        <v>6350</v>
      </c>
      <c r="C675" s="944" t="s">
        <v>7964</v>
      </c>
      <c r="D675" s="944" t="s">
        <v>7965</v>
      </c>
      <c r="E675" s="944" t="s">
        <v>2432</v>
      </c>
      <c r="F675" s="944" t="s">
        <v>1946</v>
      </c>
      <c r="G675" s="944" t="s">
        <v>5783</v>
      </c>
    </row>
    <row r="676" spans="2:7">
      <c r="B676" s="944" t="s">
        <v>6350</v>
      </c>
      <c r="C676" s="944" t="s">
        <v>7966</v>
      </c>
      <c r="D676" s="944" t="s">
        <v>7967</v>
      </c>
      <c r="E676" s="944" t="s">
        <v>2436</v>
      </c>
      <c r="F676" s="944" t="s">
        <v>1825</v>
      </c>
      <c r="G676" s="944" t="s">
        <v>5783</v>
      </c>
    </row>
    <row r="677" spans="2:7">
      <c r="B677" s="944" t="s">
        <v>6350</v>
      </c>
      <c r="C677" s="944" t="s">
        <v>5901</v>
      </c>
      <c r="D677" s="944" t="s">
        <v>7968</v>
      </c>
      <c r="E677" s="944" t="s">
        <v>7969</v>
      </c>
      <c r="F677" s="944" t="s">
        <v>6085</v>
      </c>
      <c r="G677" s="944" t="s">
        <v>5783</v>
      </c>
    </row>
    <row r="678" spans="2:7">
      <c r="B678" s="944" t="s">
        <v>6350</v>
      </c>
      <c r="C678" s="944" t="s">
        <v>7970</v>
      </c>
      <c r="D678" s="944" t="s">
        <v>7971</v>
      </c>
      <c r="E678" s="944" t="s">
        <v>2445</v>
      </c>
      <c r="F678" s="944" t="s">
        <v>6098</v>
      </c>
      <c r="G678" s="944" t="s">
        <v>5783</v>
      </c>
    </row>
    <row r="679" spans="2:7">
      <c r="B679" s="944" t="s">
        <v>6350</v>
      </c>
      <c r="C679" s="944" t="s">
        <v>7972</v>
      </c>
      <c r="D679" s="944" t="s">
        <v>7973</v>
      </c>
      <c r="E679" s="944" t="s">
        <v>2450</v>
      </c>
      <c r="F679" s="944" t="s">
        <v>2132</v>
      </c>
      <c r="G679" s="944" t="s">
        <v>5783</v>
      </c>
    </row>
    <row r="680" spans="2:7">
      <c r="B680" s="944" t="s">
        <v>6350</v>
      </c>
      <c r="C680" s="944" t="s">
        <v>5784</v>
      </c>
      <c r="D680" s="944" t="s">
        <v>7974</v>
      </c>
      <c r="E680" s="944" t="s">
        <v>6145</v>
      </c>
      <c r="F680" s="944" t="s">
        <v>6098</v>
      </c>
      <c r="G680" s="944" t="s">
        <v>5783</v>
      </c>
    </row>
    <row r="681" spans="2:7">
      <c r="B681" s="944" t="s">
        <v>6350</v>
      </c>
      <c r="C681" s="944" t="s">
        <v>7975</v>
      </c>
      <c r="D681" s="944" t="s">
        <v>7976</v>
      </c>
      <c r="E681" s="944" t="s">
        <v>2461</v>
      </c>
      <c r="F681" s="944" t="s">
        <v>6098</v>
      </c>
      <c r="G681" s="944" t="s">
        <v>5783</v>
      </c>
    </row>
    <row r="682" spans="2:7">
      <c r="B682" s="944" t="s">
        <v>6350</v>
      </c>
      <c r="C682" s="944" t="s">
        <v>7977</v>
      </c>
      <c r="D682" s="944" t="s">
        <v>7978</v>
      </c>
      <c r="E682" s="944" t="s">
        <v>7979</v>
      </c>
      <c r="F682" s="944" t="s">
        <v>6098</v>
      </c>
      <c r="G682" s="944" t="s">
        <v>5783</v>
      </c>
    </row>
    <row r="683" spans="2:7">
      <c r="B683" s="944" t="s">
        <v>6350</v>
      </c>
      <c r="C683" s="944" t="s">
        <v>7980</v>
      </c>
      <c r="D683" s="944" t="s">
        <v>7981</v>
      </c>
      <c r="E683" s="944" t="s">
        <v>7982</v>
      </c>
      <c r="F683" s="944" t="s">
        <v>6098</v>
      </c>
      <c r="G683" s="944" t="s">
        <v>5783</v>
      </c>
    </row>
    <row r="684" spans="2:7">
      <c r="B684" s="944" t="s">
        <v>6350</v>
      </c>
      <c r="C684" s="944" t="s">
        <v>7983</v>
      </c>
      <c r="D684" s="944" t="s">
        <v>7984</v>
      </c>
      <c r="E684" s="944" t="s">
        <v>2475</v>
      </c>
      <c r="F684" s="944"/>
      <c r="G684" s="944" t="s">
        <v>5783</v>
      </c>
    </row>
    <row r="685" spans="2:7">
      <c r="B685" s="944" t="s">
        <v>6350</v>
      </c>
      <c r="C685" s="944" t="s">
        <v>7985</v>
      </c>
      <c r="D685" s="944" t="s">
        <v>7986</v>
      </c>
      <c r="E685" s="944" t="s">
        <v>7987</v>
      </c>
      <c r="F685" s="944" t="s">
        <v>6098</v>
      </c>
      <c r="G685" s="944" t="s">
        <v>5783</v>
      </c>
    </row>
    <row r="686" spans="2:7">
      <c r="B686" s="944" t="s">
        <v>6350</v>
      </c>
      <c r="C686" s="944" t="s">
        <v>7988</v>
      </c>
      <c r="D686" s="944" t="s">
        <v>7989</v>
      </c>
      <c r="E686" s="944" t="s">
        <v>7990</v>
      </c>
      <c r="F686" s="944" t="s">
        <v>2057</v>
      </c>
      <c r="G686" s="944" t="s">
        <v>5783</v>
      </c>
    </row>
    <row r="687" spans="2:7">
      <c r="B687" s="944" t="s">
        <v>6350</v>
      </c>
      <c r="C687" s="944" t="s">
        <v>5904</v>
      </c>
      <c r="D687" s="944" t="s">
        <v>7991</v>
      </c>
      <c r="E687" s="944" t="s">
        <v>2488</v>
      </c>
      <c r="F687" s="944" t="s">
        <v>2665</v>
      </c>
      <c r="G687" s="944" t="s">
        <v>5783</v>
      </c>
    </row>
    <row r="688" spans="2:7">
      <c r="B688" s="944" t="s">
        <v>6350</v>
      </c>
      <c r="C688" s="944" t="s">
        <v>6673</v>
      </c>
      <c r="D688" s="944" t="s">
        <v>7992</v>
      </c>
      <c r="E688" s="944" t="s">
        <v>2494</v>
      </c>
      <c r="F688" s="944" t="s">
        <v>2665</v>
      </c>
      <c r="G688" s="944" t="s">
        <v>5783</v>
      </c>
    </row>
    <row r="689" spans="2:7">
      <c r="B689" s="944" t="s">
        <v>6350</v>
      </c>
      <c r="C689" s="944" t="s">
        <v>5786</v>
      </c>
      <c r="D689" s="944" t="s">
        <v>7993</v>
      </c>
      <c r="E689" s="944" t="s">
        <v>7994</v>
      </c>
      <c r="F689" s="944" t="s">
        <v>7366</v>
      </c>
      <c r="G689" s="944" t="s">
        <v>5783</v>
      </c>
    </row>
    <row r="690" spans="2:7">
      <c r="B690" s="944" t="s">
        <v>6350</v>
      </c>
      <c r="C690" s="944" t="s">
        <v>7995</v>
      </c>
      <c r="D690" s="944" t="s">
        <v>7996</v>
      </c>
      <c r="E690" s="944" t="s">
        <v>2504</v>
      </c>
      <c r="F690" s="944" t="s">
        <v>1946</v>
      </c>
      <c r="G690" s="944" t="s">
        <v>5783</v>
      </c>
    </row>
    <row r="691" spans="2:7">
      <c r="B691" s="944" t="s">
        <v>6350</v>
      </c>
      <c r="C691" s="944" t="s">
        <v>7997</v>
      </c>
      <c r="D691" s="944" t="s">
        <v>7998</v>
      </c>
      <c r="E691" s="944" t="s">
        <v>2508</v>
      </c>
      <c r="F691" s="944" t="s">
        <v>1946</v>
      </c>
      <c r="G691" s="944" t="s">
        <v>5783</v>
      </c>
    </row>
    <row r="692" spans="2:7">
      <c r="B692" s="944" t="s">
        <v>6350</v>
      </c>
      <c r="C692" s="944" t="s">
        <v>7999</v>
      </c>
      <c r="D692" s="944" t="s">
        <v>8000</v>
      </c>
      <c r="E692" s="944" t="s">
        <v>2511</v>
      </c>
      <c r="F692" s="944" t="s">
        <v>8001</v>
      </c>
      <c r="G692" s="944" t="s">
        <v>5783</v>
      </c>
    </row>
    <row r="693" spans="2:7">
      <c r="B693" s="944" t="s">
        <v>6350</v>
      </c>
      <c r="C693" s="944" t="s">
        <v>8002</v>
      </c>
      <c r="D693" s="944" t="s">
        <v>8003</v>
      </c>
      <c r="E693" s="944" t="s">
        <v>2515</v>
      </c>
      <c r="F693" s="944" t="s">
        <v>6098</v>
      </c>
      <c r="G693" s="944" t="s">
        <v>5783</v>
      </c>
    </row>
    <row r="694" spans="2:7">
      <c r="B694" s="944" t="s">
        <v>6350</v>
      </c>
      <c r="C694" s="944" t="s">
        <v>8004</v>
      </c>
      <c r="D694" s="944" t="s">
        <v>8005</v>
      </c>
      <c r="E694" s="944" t="s">
        <v>2520</v>
      </c>
      <c r="F694" s="944" t="s">
        <v>1946</v>
      </c>
      <c r="G694" s="944" t="s">
        <v>5783</v>
      </c>
    </row>
    <row r="695" spans="2:7">
      <c r="B695" s="944" t="s">
        <v>6350</v>
      </c>
      <c r="C695" s="944" t="s">
        <v>6454</v>
      </c>
      <c r="D695" s="944" t="s">
        <v>8006</v>
      </c>
      <c r="E695" s="944" t="s">
        <v>2524</v>
      </c>
      <c r="F695" s="944" t="s">
        <v>2057</v>
      </c>
      <c r="G695" s="944" t="s">
        <v>5783</v>
      </c>
    </row>
    <row r="696" spans="2:7">
      <c r="B696" s="944" t="s">
        <v>6350</v>
      </c>
      <c r="C696" s="944" t="s">
        <v>8007</v>
      </c>
      <c r="D696" s="944" t="s">
        <v>8008</v>
      </c>
      <c r="E696" s="944" t="s">
        <v>2528</v>
      </c>
      <c r="F696" s="944" t="s">
        <v>2057</v>
      </c>
      <c r="G696" s="944" t="s">
        <v>5783</v>
      </c>
    </row>
    <row r="697" spans="2:7">
      <c r="B697" s="944" t="s">
        <v>6350</v>
      </c>
      <c r="C697" s="944" t="s">
        <v>8009</v>
      </c>
      <c r="D697" s="944" t="s">
        <v>8010</v>
      </c>
      <c r="E697" s="944" t="s">
        <v>8011</v>
      </c>
      <c r="F697" s="944" t="s">
        <v>6098</v>
      </c>
      <c r="G697" s="944" t="s">
        <v>5783</v>
      </c>
    </row>
    <row r="698" spans="2:7">
      <c r="B698" s="944" t="s">
        <v>6350</v>
      </c>
      <c r="C698" s="944" t="s">
        <v>8012</v>
      </c>
      <c r="D698" s="944" t="s">
        <v>8013</v>
      </c>
      <c r="E698" s="944" t="s">
        <v>8014</v>
      </c>
      <c r="F698" s="944" t="s">
        <v>8015</v>
      </c>
      <c r="G698" s="944" t="s">
        <v>5783</v>
      </c>
    </row>
    <row r="699" spans="2:7">
      <c r="B699" s="944" t="s">
        <v>6350</v>
      </c>
      <c r="C699" s="944" t="s">
        <v>8016</v>
      </c>
      <c r="D699" s="944" t="s">
        <v>8017</v>
      </c>
      <c r="E699" s="944" t="s">
        <v>8018</v>
      </c>
      <c r="F699" s="944" t="s">
        <v>6098</v>
      </c>
      <c r="G699" s="944" t="s">
        <v>5783</v>
      </c>
    </row>
    <row r="700" spans="2:7">
      <c r="B700" s="944" t="s">
        <v>6350</v>
      </c>
      <c r="C700" s="944" t="s">
        <v>8019</v>
      </c>
      <c r="D700" s="944" t="s">
        <v>8020</v>
      </c>
      <c r="E700" s="944" t="s">
        <v>2546</v>
      </c>
      <c r="F700" s="944" t="s">
        <v>1946</v>
      </c>
      <c r="G700" s="944" t="s">
        <v>5783</v>
      </c>
    </row>
    <row r="701" spans="2:7">
      <c r="B701" s="944" t="s">
        <v>6350</v>
      </c>
      <c r="C701" s="944" t="s">
        <v>8021</v>
      </c>
      <c r="D701" s="944" t="s">
        <v>8022</v>
      </c>
      <c r="E701" s="944" t="s">
        <v>8023</v>
      </c>
      <c r="F701" s="944" t="s">
        <v>8024</v>
      </c>
      <c r="G701" s="944" t="s">
        <v>5783</v>
      </c>
    </row>
    <row r="702" spans="2:7">
      <c r="B702" s="944" t="s">
        <v>6350</v>
      </c>
      <c r="C702" s="944" t="s">
        <v>5907</v>
      </c>
      <c r="D702" s="944" t="s">
        <v>8025</v>
      </c>
      <c r="E702" s="944" t="s">
        <v>2555</v>
      </c>
      <c r="F702" s="944" t="s">
        <v>1819</v>
      </c>
      <c r="G702" s="944" t="s">
        <v>5783</v>
      </c>
    </row>
    <row r="703" spans="2:7">
      <c r="B703" s="944" t="s">
        <v>6350</v>
      </c>
      <c r="C703" s="944" t="s">
        <v>8026</v>
      </c>
      <c r="D703" s="944" t="s">
        <v>8027</v>
      </c>
      <c r="E703" s="944" t="s">
        <v>2561</v>
      </c>
      <c r="F703" s="944" t="s">
        <v>2238</v>
      </c>
      <c r="G703" s="944" t="s">
        <v>5783</v>
      </c>
    </row>
    <row r="704" spans="2:7">
      <c r="B704" s="944" t="s">
        <v>6350</v>
      </c>
      <c r="C704" s="944" t="s">
        <v>5909</v>
      </c>
      <c r="D704" s="944" t="s">
        <v>8028</v>
      </c>
      <c r="E704" s="944" t="s">
        <v>3076</v>
      </c>
      <c r="F704" s="944" t="s">
        <v>7462</v>
      </c>
      <c r="G704" s="944" t="s">
        <v>5783</v>
      </c>
    </row>
    <row r="705" spans="2:7">
      <c r="B705" s="944" t="s">
        <v>6350</v>
      </c>
      <c r="C705" s="944" t="s">
        <v>5911</v>
      </c>
      <c r="D705" s="944" t="s">
        <v>8029</v>
      </c>
      <c r="E705" s="944" t="s">
        <v>2573</v>
      </c>
      <c r="F705" s="944" t="s">
        <v>7462</v>
      </c>
      <c r="G705" s="944" t="s">
        <v>5783</v>
      </c>
    </row>
    <row r="706" spans="2:7">
      <c r="B706" s="944" t="s">
        <v>6350</v>
      </c>
      <c r="C706" s="944" t="s">
        <v>8030</v>
      </c>
      <c r="D706" s="944" t="s">
        <v>8031</v>
      </c>
      <c r="E706" s="944"/>
      <c r="F706" s="944" t="s">
        <v>1937</v>
      </c>
      <c r="G706" s="944" t="s">
        <v>5783</v>
      </c>
    </row>
    <row r="707" spans="2:7">
      <c r="B707" s="944" t="s">
        <v>6350</v>
      </c>
      <c r="C707" s="944" t="s">
        <v>8032</v>
      </c>
      <c r="D707" s="944" t="s">
        <v>8033</v>
      </c>
      <c r="E707" s="944" t="s">
        <v>2581</v>
      </c>
      <c r="F707" s="944" t="s">
        <v>1825</v>
      </c>
      <c r="G707" s="944" t="s">
        <v>5783</v>
      </c>
    </row>
    <row r="708" spans="2:7">
      <c r="B708" s="944" t="s">
        <v>6350</v>
      </c>
      <c r="C708" s="944" t="s">
        <v>8034</v>
      </c>
      <c r="D708" s="944" t="s">
        <v>8035</v>
      </c>
      <c r="E708" s="944" t="s">
        <v>2586</v>
      </c>
      <c r="F708" s="944" t="s">
        <v>1825</v>
      </c>
      <c r="G708" s="944" t="s">
        <v>5783</v>
      </c>
    </row>
    <row r="709" spans="2:7">
      <c r="B709" s="944" t="s">
        <v>6350</v>
      </c>
      <c r="C709" s="944" t="s">
        <v>8036</v>
      </c>
      <c r="D709" s="944" t="s">
        <v>8037</v>
      </c>
      <c r="E709" s="944" t="s">
        <v>8038</v>
      </c>
      <c r="F709" s="944" t="s">
        <v>1946</v>
      </c>
      <c r="G709" s="944" t="s">
        <v>5783</v>
      </c>
    </row>
    <row r="710" spans="2:7">
      <c r="B710" s="944" t="s">
        <v>6350</v>
      </c>
      <c r="C710" s="944" t="s">
        <v>5913</v>
      </c>
      <c r="D710" s="944" t="s">
        <v>8039</v>
      </c>
      <c r="E710" s="944" t="s">
        <v>2595</v>
      </c>
      <c r="F710" s="944" t="s">
        <v>7833</v>
      </c>
      <c r="G710" s="944" t="s">
        <v>5783</v>
      </c>
    </row>
    <row r="711" spans="2:7">
      <c r="B711" s="944" t="s">
        <v>6350</v>
      </c>
      <c r="C711" s="944" t="s">
        <v>5915</v>
      </c>
      <c r="D711" s="944" t="s">
        <v>8040</v>
      </c>
      <c r="E711" s="944" t="s">
        <v>3082</v>
      </c>
      <c r="F711" s="944" t="s">
        <v>2057</v>
      </c>
      <c r="G711" s="944" t="s">
        <v>5783</v>
      </c>
    </row>
    <row r="712" spans="2:7">
      <c r="B712" s="944" t="s">
        <v>6350</v>
      </c>
      <c r="C712" s="944" t="s">
        <v>5917</v>
      </c>
      <c r="D712" s="944" t="s">
        <v>8041</v>
      </c>
      <c r="E712" s="944" t="s">
        <v>2604</v>
      </c>
      <c r="F712" s="944" t="s">
        <v>2132</v>
      </c>
      <c r="G712" s="944" t="s">
        <v>5783</v>
      </c>
    </row>
    <row r="713" spans="2:7">
      <c r="B713" s="944" t="s">
        <v>6350</v>
      </c>
      <c r="C713" s="944" t="s">
        <v>5919</v>
      </c>
      <c r="D713" s="944" t="s">
        <v>8042</v>
      </c>
      <c r="E713" s="944" t="s">
        <v>2609</v>
      </c>
      <c r="F713" s="944" t="s">
        <v>2665</v>
      </c>
      <c r="G713" s="944" t="s">
        <v>5783</v>
      </c>
    </row>
    <row r="714" spans="2:7">
      <c r="B714" s="944" t="s">
        <v>6350</v>
      </c>
      <c r="C714" s="944" t="s">
        <v>5921</v>
      </c>
      <c r="D714" s="944" t="s">
        <v>8043</v>
      </c>
      <c r="E714" s="944" t="s">
        <v>6151</v>
      </c>
      <c r="F714" s="944" t="s">
        <v>8044</v>
      </c>
      <c r="G714" s="944" t="s">
        <v>5783</v>
      </c>
    </row>
    <row r="715" spans="2:7">
      <c r="B715" s="944" t="s">
        <v>6350</v>
      </c>
      <c r="C715" s="944" t="s">
        <v>5923</v>
      </c>
      <c r="D715" s="944" t="s">
        <v>8045</v>
      </c>
      <c r="E715" s="944" t="s">
        <v>2619</v>
      </c>
      <c r="F715" s="944" t="s">
        <v>8046</v>
      </c>
      <c r="G715" s="944" t="s">
        <v>5783</v>
      </c>
    </row>
    <row r="716" spans="2:7">
      <c r="B716" s="944" t="s">
        <v>6350</v>
      </c>
      <c r="C716" s="944" t="s">
        <v>5925</v>
      </c>
      <c r="D716" s="944" t="s">
        <v>8047</v>
      </c>
      <c r="E716" s="944" t="s">
        <v>8048</v>
      </c>
      <c r="F716" s="944" t="s">
        <v>7433</v>
      </c>
      <c r="G716" s="944" t="s">
        <v>5783</v>
      </c>
    </row>
    <row r="717" spans="2:7">
      <c r="B717" s="944" t="s">
        <v>6350</v>
      </c>
      <c r="C717" s="944" t="s">
        <v>5927</v>
      </c>
      <c r="D717" s="944" t="s">
        <v>8049</v>
      </c>
      <c r="E717" s="944" t="s">
        <v>3086</v>
      </c>
      <c r="F717" s="944" t="s">
        <v>1825</v>
      </c>
      <c r="G717" s="944" t="s">
        <v>5783</v>
      </c>
    </row>
    <row r="718" spans="2:7">
      <c r="B718" s="944" t="s">
        <v>6350</v>
      </c>
      <c r="C718" s="944" t="s">
        <v>5929</v>
      </c>
      <c r="D718" s="944" t="s">
        <v>8050</v>
      </c>
      <c r="E718" s="944" t="s">
        <v>2633</v>
      </c>
      <c r="F718" s="944" t="s">
        <v>1825</v>
      </c>
      <c r="G718" s="944" t="s">
        <v>5783</v>
      </c>
    </row>
    <row r="719" spans="2:7">
      <c r="B719" s="944" t="s">
        <v>6350</v>
      </c>
      <c r="C719" s="944" t="s">
        <v>5931</v>
      </c>
      <c r="D719" s="944" t="s">
        <v>8051</v>
      </c>
      <c r="E719" s="944" t="s">
        <v>3088</v>
      </c>
      <c r="F719" s="944" t="s">
        <v>8052</v>
      </c>
      <c r="G719" s="944" t="s">
        <v>5783</v>
      </c>
    </row>
    <row r="720" spans="2:7">
      <c r="B720" s="944" t="s">
        <v>6350</v>
      </c>
      <c r="C720" s="944" t="s">
        <v>8053</v>
      </c>
      <c r="D720" s="944" t="s">
        <v>8054</v>
      </c>
      <c r="E720" s="944" t="s">
        <v>2643</v>
      </c>
      <c r="F720" s="944" t="s">
        <v>1825</v>
      </c>
      <c r="G720" s="944" t="s">
        <v>5783</v>
      </c>
    </row>
    <row r="721" spans="2:7">
      <c r="B721" s="944" t="s">
        <v>6350</v>
      </c>
      <c r="C721" s="944" t="s">
        <v>8055</v>
      </c>
      <c r="D721" s="944" t="s">
        <v>8056</v>
      </c>
      <c r="E721" s="944" t="s">
        <v>8057</v>
      </c>
      <c r="F721" s="944"/>
      <c r="G721" s="944" t="s">
        <v>5783</v>
      </c>
    </row>
    <row r="722" spans="2:7">
      <c r="B722" s="944" t="s">
        <v>6350</v>
      </c>
      <c r="C722" s="944" t="s">
        <v>8058</v>
      </c>
      <c r="D722" s="944" t="s">
        <v>8059</v>
      </c>
      <c r="E722" s="944" t="s">
        <v>2654</v>
      </c>
      <c r="F722" s="944"/>
      <c r="G722" s="944" t="s">
        <v>5783</v>
      </c>
    </row>
    <row r="723" spans="2:7">
      <c r="B723" s="944" t="s">
        <v>6350</v>
      </c>
      <c r="C723" s="944" t="s">
        <v>5933</v>
      </c>
      <c r="D723" s="944" t="s">
        <v>8060</v>
      </c>
      <c r="E723" s="944" t="s">
        <v>3089</v>
      </c>
      <c r="F723" s="944" t="s">
        <v>1825</v>
      </c>
      <c r="G723" s="944" t="s">
        <v>5783</v>
      </c>
    </row>
    <row r="724" spans="2:7">
      <c r="B724" s="944" t="s">
        <v>6350</v>
      </c>
      <c r="C724" s="944" t="s">
        <v>8061</v>
      </c>
      <c r="D724" s="944" t="s">
        <v>8062</v>
      </c>
      <c r="E724" s="944" t="s">
        <v>2663</v>
      </c>
      <c r="F724" s="944" t="s">
        <v>7371</v>
      </c>
      <c r="G724" s="944" t="s">
        <v>5783</v>
      </c>
    </row>
    <row r="725" spans="2:7">
      <c r="B725" s="944" t="s">
        <v>6350</v>
      </c>
      <c r="C725" s="944" t="s">
        <v>5935</v>
      </c>
      <c r="D725" s="944" t="s">
        <v>8063</v>
      </c>
      <c r="E725" s="944" t="s">
        <v>3090</v>
      </c>
      <c r="F725" s="944" t="s">
        <v>7819</v>
      </c>
      <c r="G725" s="944" t="s">
        <v>5783</v>
      </c>
    </row>
    <row r="726" spans="2:7">
      <c r="B726" s="944" t="s">
        <v>6350</v>
      </c>
      <c r="C726" s="944" t="s">
        <v>5937</v>
      </c>
      <c r="D726" s="944" t="s">
        <v>8064</v>
      </c>
      <c r="E726" s="944" t="s">
        <v>3092</v>
      </c>
      <c r="F726" s="944" t="s">
        <v>2665</v>
      </c>
      <c r="G726" s="944" t="s">
        <v>5783</v>
      </c>
    </row>
    <row r="727" spans="2:7">
      <c r="B727" s="944" t="s">
        <v>6350</v>
      </c>
      <c r="C727" s="944" t="s">
        <v>5939</v>
      </c>
      <c r="D727" s="944" t="s">
        <v>8065</v>
      </c>
      <c r="E727" s="944" t="s">
        <v>3093</v>
      </c>
      <c r="F727" s="944" t="s">
        <v>7833</v>
      </c>
      <c r="G727" s="944" t="s">
        <v>5783</v>
      </c>
    </row>
    <row r="728" spans="2:7">
      <c r="B728" s="944" t="s">
        <v>6350</v>
      </c>
      <c r="C728" s="944" t="s">
        <v>5941</v>
      </c>
      <c r="D728" s="944" t="s">
        <v>8066</v>
      </c>
      <c r="E728" s="944" t="s">
        <v>8067</v>
      </c>
      <c r="F728" s="944" t="s">
        <v>6085</v>
      </c>
      <c r="G728" s="944" t="s">
        <v>5783</v>
      </c>
    </row>
    <row r="729" spans="2:7">
      <c r="B729" s="944" t="s">
        <v>6350</v>
      </c>
      <c r="C729" s="944" t="s">
        <v>5943</v>
      </c>
      <c r="D729" s="944" t="s">
        <v>8068</v>
      </c>
      <c r="E729" s="944" t="s">
        <v>3098</v>
      </c>
      <c r="F729" s="944" t="s">
        <v>1825</v>
      </c>
      <c r="G729" s="944" t="s">
        <v>5783</v>
      </c>
    </row>
    <row r="730" spans="2:7">
      <c r="B730" s="944" t="s">
        <v>6350</v>
      </c>
      <c r="C730" s="944" t="s">
        <v>5945</v>
      </c>
      <c r="D730" s="944" t="s">
        <v>8069</v>
      </c>
      <c r="E730" s="944" t="s">
        <v>3100</v>
      </c>
      <c r="F730" s="944" t="s">
        <v>1825</v>
      </c>
      <c r="G730" s="944" t="s">
        <v>5783</v>
      </c>
    </row>
    <row r="731" spans="2:7">
      <c r="B731" s="944" t="s">
        <v>6350</v>
      </c>
      <c r="C731" s="944" t="s">
        <v>5947</v>
      </c>
      <c r="D731" s="944" t="s">
        <v>8070</v>
      </c>
      <c r="E731" s="944" t="s">
        <v>8071</v>
      </c>
      <c r="F731" s="944" t="s">
        <v>1825</v>
      </c>
      <c r="G731" s="944" t="s">
        <v>5783</v>
      </c>
    </row>
    <row r="732" spans="2:7">
      <c r="B732" s="944" t="s">
        <v>6350</v>
      </c>
      <c r="C732" s="944" t="s">
        <v>5949</v>
      </c>
      <c r="D732" s="944" t="s">
        <v>8072</v>
      </c>
      <c r="E732" s="944" t="s">
        <v>2703</v>
      </c>
      <c r="F732" s="944" t="s">
        <v>2071</v>
      </c>
      <c r="G732" s="944" t="s">
        <v>5783</v>
      </c>
    </row>
    <row r="733" spans="2:7">
      <c r="B733" s="944" t="s">
        <v>6350</v>
      </c>
      <c r="C733" s="944" t="s">
        <v>5951</v>
      </c>
      <c r="D733" s="944" t="s">
        <v>8073</v>
      </c>
      <c r="E733" s="944" t="s">
        <v>8074</v>
      </c>
      <c r="F733" s="944" t="s">
        <v>2057</v>
      </c>
      <c r="G733" s="944" t="s">
        <v>5783</v>
      </c>
    </row>
    <row r="734" spans="2:7">
      <c r="B734" s="944" t="s">
        <v>6350</v>
      </c>
      <c r="C734" s="944" t="s">
        <v>5953</v>
      </c>
      <c r="D734" s="944" t="s">
        <v>8075</v>
      </c>
      <c r="E734" s="944" t="s">
        <v>2712</v>
      </c>
      <c r="F734" s="944" t="s">
        <v>2132</v>
      </c>
      <c r="G734" s="944" t="s">
        <v>5783</v>
      </c>
    </row>
    <row r="735" spans="2:7">
      <c r="B735" s="944" t="s">
        <v>6350</v>
      </c>
      <c r="C735" s="944" t="s">
        <v>5955</v>
      </c>
      <c r="D735" s="944" t="s">
        <v>8076</v>
      </c>
      <c r="E735" s="944" t="s">
        <v>2717</v>
      </c>
      <c r="F735" s="944" t="s">
        <v>1825</v>
      </c>
      <c r="G735" s="944" t="s">
        <v>5783</v>
      </c>
    </row>
    <row r="736" spans="2:7">
      <c r="B736" s="944" t="s">
        <v>6350</v>
      </c>
      <c r="C736" s="944" t="s">
        <v>8077</v>
      </c>
      <c r="D736" s="944" t="s">
        <v>8078</v>
      </c>
      <c r="E736" s="944" t="s">
        <v>8079</v>
      </c>
      <c r="F736" s="944" t="s">
        <v>1825</v>
      </c>
      <c r="G736" s="944" t="s">
        <v>5783</v>
      </c>
    </row>
    <row r="737" spans="2:7">
      <c r="B737" s="944" t="s">
        <v>6350</v>
      </c>
      <c r="C737" s="944" t="s">
        <v>5957</v>
      </c>
      <c r="D737" s="944" t="s">
        <v>8080</v>
      </c>
      <c r="E737" s="944" t="s">
        <v>3102</v>
      </c>
      <c r="F737" s="944" t="s">
        <v>1825</v>
      </c>
      <c r="G737" s="944" t="s">
        <v>5783</v>
      </c>
    </row>
    <row r="738" spans="2:7">
      <c r="B738" s="944" t="s">
        <v>6350</v>
      </c>
      <c r="C738" s="944" t="s">
        <v>8081</v>
      </c>
      <c r="D738" s="944" t="s">
        <v>8082</v>
      </c>
      <c r="E738" s="944" t="s">
        <v>8083</v>
      </c>
      <c r="F738" s="944" t="s">
        <v>1825</v>
      </c>
      <c r="G738" s="944" t="s">
        <v>5783</v>
      </c>
    </row>
    <row r="739" spans="2:7">
      <c r="B739" s="944" t="s">
        <v>6350</v>
      </c>
      <c r="C739" s="944" t="s">
        <v>5959</v>
      </c>
      <c r="D739" s="944" t="s">
        <v>8084</v>
      </c>
      <c r="E739" s="944" t="s">
        <v>2733</v>
      </c>
      <c r="F739" s="944" t="s">
        <v>1825</v>
      </c>
      <c r="G739" s="944" t="s">
        <v>5783</v>
      </c>
    </row>
    <row r="740" spans="2:7">
      <c r="B740" s="944" t="s">
        <v>6350</v>
      </c>
      <c r="C740" s="944" t="s">
        <v>5788</v>
      </c>
      <c r="D740" s="944" t="s">
        <v>8085</v>
      </c>
      <c r="E740" s="944" t="s">
        <v>2737</v>
      </c>
      <c r="F740" s="944" t="s">
        <v>1825</v>
      </c>
      <c r="G740" s="944" t="s">
        <v>5783</v>
      </c>
    </row>
    <row r="741" spans="2:7">
      <c r="B741" s="944" t="s">
        <v>6350</v>
      </c>
      <c r="C741" s="944" t="s">
        <v>5962</v>
      </c>
      <c r="D741" s="944" t="s">
        <v>8086</v>
      </c>
      <c r="E741" s="944" t="s">
        <v>3104</v>
      </c>
      <c r="F741" s="944" t="s">
        <v>1825</v>
      </c>
      <c r="G741" s="944" t="s">
        <v>5783</v>
      </c>
    </row>
    <row r="742" spans="2:7">
      <c r="B742" s="944" t="s">
        <v>6350</v>
      </c>
      <c r="C742" s="944" t="s">
        <v>8087</v>
      </c>
      <c r="D742" s="944" t="s">
        <v>8088</v>
      </c>
      <c r="E742" s="944" t="s">
        <v>3105</v>
      </c>
      <c r="F742" s="944" t="s">
        <v>1825</v>
      </c>
      <c r="G742" s="944" t="s">
        <v>5783</v>
      </c>
    </row>
    <row r="743" spans="2:7">
      <c r="B743" s="944" t="s">
        <v>6350</v>
      </c>
      <c r="C743" s="944" t="s">
        <v>4068</v>
      </c>
      <c r="D743" s="944" t="s">
        <v>8089</v>
      </c>
      <c r="E743" s="944" t="s">
        <v>2750</v>
      </c>
      <c r="F743" s="944" t="s">
        <v>1825</v>
      </c>
      <c r="G743" s="944" t="s">
        <v>5783</v>
      </c>
    </row>
    <row r="744" spans="2:7">
      <c r="B744" s="944" t="s">
        <v>6350</v>
      </c>
      <c r="C744" s="944" t="s">
        <v>8090</v>
      </c>
      <c r="D744" s="944" t="s">
        <v>8091</v>
      </c>
      <c r="E744" s="944" t="s">
        <v>3106</v>
      </c>
      <c r="F744" s="944" t="s">
        <v>6088</v>
      </c>
      <c r="G744" s="944" t="s">
        <v>5783</v>
      </c>
    </row>
    <row r="745" spans="2:7">
      <c r="B745" s="944" t="s">
        <v>6350</v>
      </c>
      <c r="C745" s="944" t="s">
        <v>8092</v>
      </c>
      <c r="D745" s="944" t="s">
        <v>8093</v>
      </c>
      <c r="E745" s="944" t="s">
        <v>3107</v>
      </c>
      <c r="F745" s="944" t="s">
        <v>8094</v>
      </c>
      <c r="G745" s="944" t="s">
        <v>5783</v>
      </c>
    </row>
    <row r="746" spans="2:7">
      <c r="B746" s="944" t="s">
        <v>6350</v>
      </c>
      <c r="C746" s="944" t="s">
        <v>5965</v>
      </c>
      <c r="D746" s="944" t="s">
        <v>8095</v>
      </c>
      <c r="E746" s="944" t="s">
        <v>3108</v>
      </c>
      <c r="F746" s="944" t="s">
        <v>1825</v>
      </c>
      <c r="G746" s="944" t="s">
        <v>5783</v>
      </c>
    </row>
    <row r="747" spans="2:7">
      <c r="B747" s="944" t="s">
        <v>6350</v>
      </c>
      <c r="C747" s="944" t="s">
        <v>5967</v>
      </c>
      <c r="D747" s="944" t="s">
        <v>8096</v>
      </c>
      <c r="E747" s="944" t="s">
        <v>8097</v>
      </c>
      <c r="F747" s="944" t="s">
        <v>2057</v>
      </c>
      <c r="G747" s="944" t="s">
        <v>5783</v>
      </c>
    </row>
    <row r="748" spans="2:7">
      <c r="B748" s="944" t="s">
        <v>6350</v>
      </c>
      <c r="C748" s="944" t="s">
        <v>5790</v>
      </c>
      <c r="D748" s="944" t="s">
        <v>8098</v>
      </c>
      <c r="E748" s="944" t="s">
        <v>3111</v>
      </c>
      <c r="F748" s="944" t="s">
        <v>8099</v>
      </c>
      <c r="G748" s="944" t="s">
        <v>5783</v>
      </c>
    </row>
    <row r="749" spans="2:7">
      <c r="B749" s="944" t="s">
        <v>6350</v>
      </c>
      <c r="C749" s="944" t="s">
        <v>5970</v>
      </c>
      <c r="D749" s="944" t="s">
        <v>8100</v>
      </c>
      <c r="E749" s="944" t="s">
        <v>2772</v>
      </c>
      <c r="F749" s="944" t="s">
        <v>1825</v>
      </c>
      <c r="G749" s="944" t="s">
        <v>5783</v>
      </c>
    </row>
    <row r="750" spans="2:7">
      <c r="B750" s="944" t="s">
        <v>6350</v>
      </c>
      <c r="C750" s="944" t="s">
        <v>5972</v>
      </c>
      <c r="D750" s="944" t="s">
        <v>8101</v>
      </c>
      <c r="E750" s="944" t="s">
        <v>2775</v>
      </c>
      <c r="F750" s="944" t="s">
        <v>1825</v>
      </c>
      <c r="G750" s="944" t="s">
        <v>5783</v>
      </c>
    </row>
    <row r="751" spans="2:7">
      <c r="B751" s="944" t="s">
        <v>6350</v>
      </c>
      <c r="C751" s="944" t="s">
        <v>5974</v>
      </c>
      <c r="D751" s="944" t="s">
        <v>8102</v>
      </c>
      <c r="E751" s="944" t="s">
        <v>8103</v>
      </c>
      <c r="F751" s="944" t="s">
        <v>6098</v>
      </c>
      <c r="G751" s="944" t="s">
        <v>5783</v>
      </c>
    </row>
    <row r="752" spans="2:7">
      <c r="B752" s="944" t="s">
        <v>6350</v>
      </c>
      <c r="C752" s="944" t="s">
        <v>5976</v>
      </c>
      <c r="D752" s="944" t="s">
        <v>8104</v>
      </c>
      <c r="E752" s="944" t="s">
        <v>2783</v>
      </c>
      <c r="F752" s="944" t="s">
        <v>6098</v>
      </c>
      <c r="G752" s="944" t="s">
        <v>5783</v>
      </c>
    </row>
    <row r="753" spans="2:7">
      <c r="B753" s="944" t="s">
        <v>6350</v>
      </c>
      <c r="C753" s="944" t="s">
        <v>5978</v>
      </c>
      <c r="D753" s="944" t="s">
        <v>8105</v>
      </c>
      <c r="E753" s="944" t="s">
        <v>2787</v>
      </c>
      <c r="F753" s="944" t="s">
        <v>8106</v>
      </c>
      <c r="G753" s="944" t="s">
        <v>5783</v>
      </c>
    </row>
    <row r="754" spans="2:7">
      <c r="B754" t="s">
        <v>6350</v>
      </c>
      <c r="C754" t="s">
        <v>8107</v>
      </c>
      <c r="D754" t="s">
        <v>8108</v>
      </c>
      <c r="E754" t="s">
        <v>2792</v>
      </c>
      <c r="F754" t="s">
        <v>1825</v>
      </c>
      <c r="G754" t="s">
        <v>5783</v>
      </c>
    </row>
    <row r="755" spans="2:7">
      <c r="B755" t="s">
        <v>6350</v>
      </c>
      <c r="C755" t="s">
        <v>8109</v>
      </c>
      <c r="D755" t="s">
        <v>8110</v>
      </c>
      <c r="E755" t="s">
        <v>3114</v>
      </c>
      <c r="F755" t="s">
        <v>2071</v>
      </c>
      <c r="G755" t="s">
        <v>5783</v>
      </c>
    </row>
    <row r="756" spans="2:7">
      <c r="B756" t="s">
        <v>6350</v>
      </c>
      <c r="C756" t="s">
        <v>5980</v>
      </c>
      <c r="D756" t="s">
        <v>8111</v>
      </c>
      <c r="E756" t="s">
        <v>3117</v>
      </c>
      <c r="F756" t="s">
        <v>6093</v>
      </c>
      <c r="G756" t="s">
        <v>5783</v>
      </c>
    </row>
    <row r="757" spans="2:7">
      <c r="B757" t="s">
        <v>6350</v>
      </c>
      <c r="C757" t="s">
        <v>6372</v>
      </c>
      <c r="D757" t="s">
        <v>6474</v>
      </c>
      <c r="E757" t="s">
        <v>6476</v>
      </c>
      <c r="F757" t="s">
        <v>2132</v>
      </c>
      <c r="G757" t="s">
        <v>5783</v>
      </c>
    </row>
    <row r="758" spans="2:7">
      <c r="B758" t="s">
        <v>6350</v>
      </c>
      <c r="C758" t="s">
        <v>5982</v>
      </c>
      <c r="D758" t="s">
        <v>8112</v>
      </c>
      <c r="E758" t="s">
        <v>2812</v>
      </c>
      <c r="F758" t="s">
        <v>2665</v>
      </c>
      <c r="G758" t="s">
        <v>5783</v>
      </c>
    </row>
    <row r="759" spans="2:7">
      <c r="B759" t="s">
        <v>6350</v>
      </c>
      <c r="C759" t="s">
        <v>5984</v>
      </c>
      <c r="D759" t="s">
        <v>8113</v>
      </c>
      <c r="E759" t="s">
        <v>2816</v>
      </c>
      <c r="F759" t="s">
        <v>1825</v>
      </c>
      <c r="G759" t="s">
        <v>5783</v>
      </c>
    </row>
    <row r="760" spans="2:7">
      <c r="B760" t="s">
        <v>6350</v>
      </c>
      <c r="C760" t="s">
        <v>5792</v>
      </c>
      <c r="D760" t="s">
        <v>8114</v>
      </c>
      <c r="E760" t="s">
        <v>3120</v>
      </c>
      <c r="F760" t="s">
        <v>2665</v>
      </c>
      <c r="G760" t="s">
        <v>5783</v>
      </c>
    </row>
    <row r="761" spans="2:7">
      <c r="B761" t="s">
        <v>6350</v>
      </c>
      <c r="C761" t="s">
        <v>5987</v>
      </c>
      <c r="D761" t="s">
        <v>8115</v>
      </c>
      <c r="E761" t="s">
        <v>3121</v>
      </c>
      <c r="F761" t="s">
        <v>2665</v>
      </c>
      <c r="G761" t="s">
        <v>5783</v>
      </c>
    </row>
    <row r="762" spans="2:7">
      <c r="B762" t="s">
        <v>6350</v>
      </c>
      <c r="C762" t="s">
        <v>5989</v>
      </c>
      <c r="D762" t="s">
        <v>8116</v>
      </c>
      <c r="E762" t="s">
        <v>3123</v>
      </c>
      <c r="F762" t="s">
        <v>2665</v>
      </c>
      <c r="G762" t="s">
        <v>5783</v>
      </c>
    </row>
    <row r="763" spans="2:7">
      <c r="B763" t="s">
        <v>6350</v>
      </c>
      <c r="C763" t="s">
        <v>5991</v>
      </c>
      <c r="D763" t="s">
        <v>8117</v>
      </c>
      <c r="E763" t="s">
        <v>3124</v>
      </c>
      <c r="F763" t="s">
        <v>2665</v>
      </c>
      <c r="G763" t="s">
        <v>5783</v>
      </c>
    </row>
    <row r="764" spans="2:7">
      <c r="B764" t="s">
        <v>6350</v>
      </c>
      <c r="C764" t="s">
        <v>5993</v>
      </c>
      <c r="D764" t="s">
        <v>8118</v>
      </c>
      <c r="E764" t="s">
        <v>3125</v>
      </c>
      <c r="F764" t="s">
        <v>2665</v>
      </c>
      <c r="G764" t="s">
        <v>5783</v>
      </c>
    </row>
    <row r="765" spans="2:7">
      <c r="B765" t="s">
        <v>6350</v>
      </c>
      <c r="C765" t="s">
        <v>6558</v>
      </c>
      <c r="D765" t="s">
        <v>8119</v>
      </c>
      <c r="F765" t="s">
        <v>2665</v>
      </c>
      <c r="G765" t="s">
        <v>5783</v>
      </c>
    </row>
    <row r="766" spans="2:7">
      <c r="B766" t="s">
        <v>6350</v>
      </c>
      <c r="C766" t="s">
        <v>5995</v>
      </c>
      <c r="D766" t="s">
        <v>8120</v>
      </c>
      <c r="E766" t="s">
        <v>2845</v>
      </c>
      <c r="G766" t="s">
        <v>5783</v>
      </c>
    </row>
    <row r="767" spans="2:7">
      <c r="B767" t="s">
        <v>6350</v>
      </c>
      <c r="C767" t="s">
        <v>5997</v>
      </c>
      <c r="D767" t="s">
        <v>8121</v>
      </c>
      <c r="E767" t="s">
        <v>3128</v>
      </c>
      <c r="F767" t="s">
        <v>2665</v>
      </c>
      <c r="G767" t="s">
        <v>5783</v>
      </c>
    </row>
    <row r="768" spans="2:7">
      <c r="B768" t="s">
        <v>6350</v>
      </c>
      <c r="C768" t="s">
        <v>5999</v>
      </c>
      <c r="D768" t="s">
        <v>8122</v>
      </c>
      <c r="E768" t="s">
        <v>8123</v>
      </c>
      <c r="F768" t="s">
        <v>2665</v>
      </c>
      <c r="G768" t="s">
        <v>5783</v>
      </c>
    </row>
    <row r="769" spans="2:7">
      <c r="B769" t="s">
        <v>6350</v>
      </c>
      <c r="C769" t="s">
        <v>6001</v>
      </c>
      <c r="D769" t="s">
        <v>8124</v>
      </c>
      <c r="E769" t="s">
        <v>3130</v>
      </c>
      <c r="F769" t="s">
        <v>2665</v>
      </c>
      <c r="G769" t="s">
        <v>5783</v>
      </c>
    </row>
    <row r="770" spans="2:7">
      <c r="B770" t="s">
        <v>6350</v>
      </c>
      <c r="C770" t="s">
        <v>6003</v>
      </c>
      <c r="D770" t="s">
        <v>8125</v>
      </c>
      <c r="E770" t="s">
        <v>2859</v>
      </c>
      <c r="F770" t="s">
        <v>2665</v>
      </c>
      <c r="G770" t="s">
        <v>5783</v>
      </c>
    </row>
    <row r="771" spans="2:7">
      <c r="B771" t="s">
        <v>6350</v>
      </c>
      <c r="C771" t="s">
        <v>6005</v>
      </c>
      <c r="D771" t="s">
        <v>8126</v>
      </c>
      <c r="E771" t="s">
        <v>8127</v>
      </c>
      <c r="F771" t="s">
        <v>8128</v>
      </c>
      <c r="G771" t="s">
        <v>5783</v>
      </c>
    </row>
    <row r="772" spans="2:7">
      <c r="B772" t="s">
        <v>6350</v>
      </c>
      <c r="C772" t="s">
        <v>8129</v>
      </c>
      <c r="D772" t="s">
        <v>8130</v>
      </c>
      <c r="E772" t="s">
        <v>3134</v>
      </c>
      <c r="F772" t="s">
        <v>1825</v>
      </c>
      <c r="G772" t="s">
        <v>5783</v>
      </c>
    </row>
    <row r="773" spans="2:7">
      <c r="B773" t="s">
        <v>6350</v>
      </c>
      <c r="C773" t="s">
        <v>6007</v>
      </c>
      <c r="D773" t="s">
        <v>8131</v>
      </c>
      <c r="E773" t="s">
        <v>8132</v>
      </c>
      <c r="F773" t="s">
        <v>2665</v>
      </c>
      <c r="G773" t="s">
        <v>5783</v>
      </c>
    </row>
    <row r="774" spans="2:7">
      <c r="B774" t="s">
        <v>6350</v>
      </c>
      <c r="C774" t="s">
        <v>6560</v>
      </c>
      <c r="D774" t="s">
        <v>8133</v>
      </c>
      <c r="F774" t="s">
        <v>2071</v>
      </c>
      <c r="G774" t="s">
        <v>5783</v>
      </c>
    </row>
    <row r="775" spans="2:7">
      <c r="B775" t="s">
        <v>6350</v>
      </c>
      <c r="C775" t="s">
        <v>6009</v>
      </c>
      <c r="D775" t="s">
        <v>8134</v>
      </c>
      <c r="E775" t="s">
        <v>2881</v>
      </c>
      <c r="F775" t="s">
        <v>2665</v>
      </c>
      <c r="G775" t="s">
        <v>5783</v>
      </c>
    </row>
    <row r="776" spans="2:7">
      <c r="B776" t="s">
        <v>6350</v>
      </c>
      <c r="C776" t="s">
        <v>6011</v>
      </c>
      <c r="D776" t="s">
        <v>8135</v>
      </c>
      <c r="E776" t="s">
        <v>3140</v>
      </c>
      <c r="F776" t="s">
        <v>2665</v>
      </c>
      <c r="G776" t="s">
        <v>5783</v>
      </c>
    </row>
    <row r="777" spans="2:7">
      <c r="B777" t="s">
        <v>6350</v>
      </c>
      <c r="C777" t="s">
        <v>6013</v>
      </c>
      <c r="D777" t="s">
        <v>8136</v>
      </c>
      <c r="E777" t="s">
        <v>3142</v>
      </c>
      <c r="F777" t="s">
        <v>2665</v>
      </c>
      <c r="G777" t="s">
        <v>5783</v>
      </c>
    </row>
    <row r="778" spans="2:7">
      <c r="B778" t="s">
        <v>6350</v>
      </c>
      <c r="C778" t="s">
        <v>5794</v>
      </c>
      <c r="D778" t="s">
        <v>8137</v>
      </c>
      <c r="E778" t="s">
        <v>3145</v>
      </c>
      <c r="F778" t="s">
        <v>2665</v>
      </c>
      <c r="G778" t="s">
        <v>5783</v>
      </c>
    </row>
    <row r="779" spans="2:7">
      <c r="B779" t="s">
        <v>6350</v>
      </c>
      <c r="C779" t="s">
        <v>6016</v>
      </c>
      <c r="D779" t="s">
        <v>8138</v>
      </c>
      <c r="E779" t="s">
        <v>3146</v>
      </c>
      <c r="F779" t="s">
        <v>2665</v>
      </c>
      <c r="G779" t="s">
        <v>5783</v>
      </c>
    </row>
    <row r="780" spans="2:7">
      <c r="B780" t="s">
        <v>6350</v>
      </c>
      <c r="C780" t="s">
        <v>6018</v>
      </c>
      <c r="D780" t="s">
        <v>8139</v>
      </c>
      <c r="E780" t="s">
        <v>2898</v>
      </c>
      <c r="F780" t="s">
        <v>8140</v>
      </c>
      <c r="G780" t="s">
        <v>5783</v>
      </c>
    </row>
    <row r="781" spans="2:7">
      <c r="B781" t="s">
        <v>6350</v>
      </c>
      <c r="C781" t="s">
        <v>6020</v>
      </c>
      <c r="D781" t="s">
        <v>8141</v>
      </c>
      <c r="E781" t="s">
        <v>8142</v>
      </c>
      <c r="F781" t="s">
        <v>2057</v>
      </c>
      <c r="G781" t="s">
        <v>5783</v>
      </c>
    </row>
    <row r="782" spans="2:7">
      <c r="B782" t="s">
        <v>6350</v>
      </c>
      <c r="C782" t="s">
        <v>3057</v>
      </c>
      <c r="D782" t="s">
        <v>8143</v>
      </c>
      <c r="E782" t="s">
        <v>2907</v>
      </c>
      <c r="F782" t="s">
        <v>2665</v>
      </c>
      <c r="G782" t="s">
        <v>5783</v>
      </c>
    </row>
    <row r="783" spans="2:7">
      <c r="B783" t="s">
        <v>6350</v>
      </c>
      <c r="C783" t="s">
        <v>6023</v>
      </c>
      <c r="D783" t="s">
        <v>8144</v>
      </c>
      <c r="E783" t="s">
        <v>2912</v>
      </c>
      <c r="F783" t="s">
        <v>2057</v>
      </c>
      <c r="G783" t="s">
        <v>5783</v>
      </c>
    </row>
    <row r="784" spans="2:7">
      <c r="B784" t="s">
        <v>6350</v>
      </c>
      <c r="C784" t="s">
        <v>8145</v>
      </c>
      <c r="D784" t="s">
        <v>8146</v>
      </c>
      <c r="E784" t="s">
        <v>3148</v>
      </c>
      <c r="F784" t="s">
        <v>1825</v>
      </c>
      <c r="G784" t="s">
        <v>5783</v>
      </c>
    </row>
    <row r="785" spans="2:7">
      <c r="B785" t="s">
        <v>6350</v>
      </c>
      <c r="C785" t="s">
        <v>5796</v>
      </c>
      <c r="D785" t="s">
        <v>8147</v>
      </c>
      <c r="E785" t="s">
        <v>3151</v>
      </c>
      <c r="F785" t="s">
        <v>8148</v>
      </c>
      <c r="G785" t="s">
        <v>5783</v>
      </c>
    </row>
    <row r="786" spans="2:7">
      <c r="B786" t="s">
        <v>6350</v>
      </c>
      <c r="C786" t="s">
        <v>6026</v>
      </c>
      <c r="D786" t="s">
        <v>8149</v>
      </c>
      <c r="E786" t="s">
        <v>8150</v>
      </c>
      <c r="F786" t="s">
        <v>2665</v>
      </c>
      <c r="G786" t="s">
        <v>5783</v>
      </c>
    </row>
    <row r="787" spans="2:7">
      <c r="B787" t="s">
        <v>6350</v>
      </c>
      <c r="C787" t="s">
        <v>6459</v>
      </c>
      <c r="D787" t="s">
        <v>8151</v>
      </c>
      <c r="E787" t="s">
        <v>8152</v>
      </c>
      <c r="G787" t="s">
        <v>5783</v>
      </c>
    </row>
    <row r="788" spans="2:7">
      <c r="B788" t="s">
        <v>6350</v>
      </c>
      <c r="C788" t="s">
        <v>5798</v>
      </c>
      <c r="D788" t="s">
        <v>8153</v>
      </c>
      <c r="E788" t="s">
        <v>8154</v>
      </c>
      <c r="F788" t="s">
        <v>1825</v>
      </c>
      <c r="G788" t="s">
        <v>5783</v>
      </c>
    </row>
    <row r="789" spans="2:7">
      <c r="B789" t="s">
        <v>6350</v>
      </c>
      <c r="C789" t="s">
        <v>6029</v>
      </c>
      <c r="D789" t="s">
        <v>8155</v>
      </c>
      <c r="E789" t="s">
        <v>8156</v>
      </c>
      <c r="F789" t="s">
        <v>8148</v>
      </c>
      <c r="G789" t="s">
        <v>5783</v>
      </c>
    </row>
    <row r="790" spans="2:7">
      <c r="B790" t="s">
        <v>6350</v>
      </c>
      <c r="C790" t="s">
        <v>6031</v>
      </c>
      <c r="D790" t="s">
        <v>8157</v>
      </c>
      <c r="E790" t="s">
        <v>8158</v>
      </c>
      <c r="F790" t="s">
        <v>8148</v>
      </c>
      <c r="G790" t="s">
        <v>5783</v>
      </c>
    </row>
    <row r="791" spans="2:7">
      <c r="B791" t="s">
        <v>6350</v>
      </c>
      <c r="C791" t="s">
        <v>6033</v>
      </c>
      <c r="D791" t="s">
        <v>8159</v>
      </c>
      <c r="E791" t="s">
        <v>8160</v>
      </c>
      <c r="F791" t="s">
        <v>8148</v>
      </c>
      <c r="G791" t="s">
        <v>5783</v>
      </c>
    </row>
    <row r="792" spans="2:7">
      <c r="B792" t="s">
        <v>6350</v>
      </c>
      <c r="C792" t="s">
        <v>6035</v>
      </c>
      <c r="D792" t="s">
        <v>8161</v>
      </c>
      <c r="E792" t="s">
        <v>8162</v>
      </c>
      <c r="F792" t="s">
        <v>8148</v>
      </c>
      <c r="G792" t="s">
        <v>5783</v>
      </c>
    </row>
    <row r="793" spans="2:7">
      <c r="B793" t="s">
        <v>6350</v>
      </c>
      <c r="C793" t="s">
        <v>6037</v>
      </c>
      <c r="D793" t="s">
        <v>8163</v>
      </c>
      <c r="E793" t="s">
        <v>6184</v>
      </c>
      <c r="F793" t="s">
        <v>2665</v>
      </c>
      <c r="G793" t="s">
        <v>5783</v>
      </c>
    </row>
    <row r="794" spans="2:7">
      <c r="B794" t="s">
        <v>6350</v>
      </c>
      <c r="C794" t="s">
        <v>6039</v>
      </c>
      <c r="D794" t="s">
        <v>8164</v>
      </c>
      <c r="E794" t="s">
        <v>8165</v>
      </c>
      <c r="F794" t="s">
        <v>2057</v>
      </c>
      <c r="G794" t="s">
        <v>5783</v>
      </c>
    </row>
    <row r="795" spans="2:7">
      <c r="B795" t="s">
        <v>6350</v>
      </c>
      <c r="C795" t="s">
        <v>6041</v>
      </c>
      <c r="D795" t="s">
        <v>8166</v>
      </c>
      <c r="E795" t="s">
        <v>8167</v>
      </c>
      <c r="F795" t="s">
        <v>8148</v>
      </c>
      <c r="G795" t="s">
        <v>5783</v>
      </c>
    </row>
    <row r="796" spans="2:7">
      <c r="B796" t="s">
        <v>6350</v>
      </c>
      <c r="C796" t="s">
        <v>3695</v>
      </c>
      <c r="D796" t="s">
        <v>8168</v>
      </c>
      <c r="E796" t="s">
        <v>3177</v>
      </c>
      <c r="F796" t="s">
        <v>2665</v>
      </c>
      <c r="G796" t="s">
        <v>5783</v>
      </c>
    </row>
    <row r="797" spans="2:7">
      <c r="B797" t="s">
        <v>6350</v>
      </c>
      <c r="C797" t="s">
        <v>6044</v>
      </c>
      <c r="D797" t="s">
        <v>8169</v>
      </c>
      <c r="E797" t="s">
        <v>3182</v>
      </c>
      <c r="F797" t="s">
        <v>8170</v>
      </c>
      <c r="G797" t="s">
        <v>5783</v>
      </c>
    </row>
    <row r="798" spans="2:7">
      <c r="B798" t="s">
        <v>6350</v>
      </c>
      <c r="C798" t="s">
        <v>5675</v>
      </c>
      <c r="D798" t="s">
        <v>6095</v>
      </c>
      <c r="E798" t="s">
        <v>3185</v>
      </c>
      <c r="F798" t="s">
        <v>1825</v>
      </c>
      <c r="G798" t="s">
        <v>5783</v>
      </c>
    </row>
    <row r="799" spans="2:7">
      <c r="B799" t="s">
        <v>6350</v>
      </c>
      <c r="C799" t="s">
        <v>4565</v>
      </c>
      <c r="D799" t="s">
        <v>6096</v>
      </c>
      <c r="E799" t="s">
        <v>8171</v>
      </c>
      <c r="F799" t="s">
        <v>8172</v>
      </c>
      <c r="G799" t="s">
        <v>5783</v>
      </c>
    </row>
    <row r="800" spans="2:7">
      <c r="B800" t="s">
        <v>6350</v>
      </c>
      <c r="C800" t="s">
        <v>5680</v>
      </c>
      <c r="D800" t="s">
        <v>6097</v>
      </c>
      <c r="E800" t="s">
        <v>3194</v>
      </c>
      <c r="F800" t="s">
        <v>6098</v>
      </c>
      <c r="G800" t="s">
        <v>5783</v>
      </c>
    </row>
    <row r="801" spans="2:7">
      <c r="B801" t="s">
        <v>6350</v>
      </c>
      <c r="C801" t="s">
        <v>3718</v>
      </c>
      <c r="D801" t="s">
        <v>6099</v>
      </c>
      <c r="E801" t="s">
        <v>6188</v>
      </c>
      <c r="F801" t="s">
        <v>2057</v>
      </c>
      <c r="G801" t="s">
        <v>5783</v>
      </c>
    </row>
    <row r="802" spans="2:7">
      <c r="B802" t="s">
        <v>6350</v>
      </c>
      <c r="C802" t="s">
        <v>5683</v>
      </c>
      <c r="D802" t="s">
        <v>8173</v>
      </c>
      <c r="E802" t="s">
        <v>3203</v>
      </c>
      <c r="G802" t="s">
        <v>5783</v>
      </c>
    </row>
    <row r="803" spans="2:7">
      <c r="B803" t="s">
        <v>6350</v>
      </c>
      <c r="C803" t="s">
        <v>5685</v>
      </c>
      <c r="D803" t="s">
        <v>6100</v>
      </c>
      <c r="E803" t="s">
        <v>6477</v>
      </c>
      <c r="F803" t="s">
        <v>6101</v>
      </c>
      <c r="G803" t="s">
        <v>5783</v>
      </c>
    </row>
    <row r="804" spans="2:7">
      <c r="B804" t="s">
        <v>6350</v>
      </c>
      <c r="C804" t="s">
        <v>5687</v>
      </c>
      <c r="D804" t="s">
        <v>6102</v>
      </c>
      <c r="E804" t="s">
        <v>3213</v>
      </c>
      <c r="F804" t="s">
        <v>6103</v>
      </c>
      <c r="G804" t="s">
        <v>5783</v>
      </c>
    </row>
    <row r="805" spans="2:7">
      <c r="B805" t="s">
        <v>6350</v>
      </c>
      <c r="C805" t="s">
        <v>5689</v>
      </c>
      <c r="D805" t="s">
        <v>6104</v>
      </c>
      <c r="E805" t="s">
        <v>3217</v>
      </c>
      <c r="F805" t="s">
        <v>6105</v>
      </c>
      <c r="G805" t="s">
        <v>5783</v>
      </c>
    </row>
    <row r="806" spans="2:7">
      <c r="B806" t="s">
        <v>6350</v>
      </c>
      <c r="C806" t="s">
        <v>5691</v>
      </c>
      <c r="D806" t="s">
        <v>6106</v>
      </c>
      <c r="E806" t="s">
        <v>3225</v>
      </c>
      <c r="F806" t="s">
        <v>2665</v>
      </c>
      <c r="G806" t="s">
        <v>5783</v>
      </c>
    </row>
    <row r="807" spans="2:7">
      <c r="B807" t="s">
        <v>6350</v>
      </c>
      <c r="C807" t="s">
        <v>5693</v>
      </c>
      <c r="D807" t="s">
        <v>6107</v>
      </c>
      <c r="E807" t="s">
        <v>3230</v>
      </c>
      <c r="F807" t="s">
        <v>6101</v>
      </c>
      <c r="G807" t="s">
        <v>5783</v>
      </c>
    </row>
    <row r="808" spans="2:7">
      <c r="B808" t="s">
        <v>6350</v>
      </c>
      <c r="C808" t="s">
        <v>5695</v>
      </c>
      <c r="D808" t="s">
        <v>8174</v>
      </c>
      <c r="F808" t="s">
        <v>2665</v>
      </c>
      <c r="G808" t="s">
        <v>5783</v>
      </c>
    </row>
    <row r="809" spans="2:7">
      <c r="B809" t="s">
        <v>6350</v>
      </c>
      <c r="C809" t="s">
        <v>5699</v>
      </c>
      <c r="D809" t="s">
        <v>8175</v>
      </c>
      <c r="E809" t="s">
        <v>3247</v>
      </c>
      <c r="F809" t="s">
        <v>3243</v>
      </c>
      <c r="G809" t="s">
        <v>5783</v>
      </c>
    </row>
    <row r="810" spans="2:7">
      <c r="B810" t="s">
        <v>6350</v>
      </c>
      <c r="C810" t="s">
        <v>5701</v>
      </c>
      <c r="D810" t="s">
        <v>8176</v>
      </c>
      <c r="E810" t="s">
        <v>3252</v>
      </c>
      <c r="F810" t="s">
        <v>3243</v>
      </c>
      <c r="G810" t="s">
        <v>5783</v>
      </c>
    </row>
    <row r="811" spans="2:7">
      <c r="B811" t="s">
        <v>6350</v>
      </c>
      <c r="C811" t="s">
        <v>3852</v>
      </c>
      <c r="D811" t="s">
        <v>8177</v>
      </c>
      <c r="E811" t="s">
        <v>3257</v>
      </c>
      <c r="F811" t="s">
        <v>2665</v>
      </c>
      <c r="G811" t="s">
        <v>5783</v>
      </c>
    </row>
    <row r="812" spans="2:7">
      <c r="B812" t="s">
        <v>6350</v>
      </c>
      <c r="C812" t="s">
        <v>6374</v>
      </c>
      <c r="D812" t="s">
        <v>8178</v>
      </c>
      <c r="E812" t="s">
        <v>3261</v>
      </c>
      <c r="F812" t="s">
        <v>6098</v>
      </c>
      <c r="G812" t="s">
        <v>5783</v>
      </c>
    </row>
    <row r="813" spans="2:7">
      <c r="B813" t="s">
        <v>6350</v>
      </c>
      <c r="C813" t="s">
        <v>6376</v>
      </c>
      <c r="D813" t="s">
        <v>8179</v>
      </c>
      <c r="E813" t="s">
        <v>3264</v>
      </c>
      <c r="F813" t="s">
        <v>1825</v>
      </c>
      <c r="G813" t="s">
        <v>5783</v>
      </c>
    </row>
    <row r="814" spans="2:7">
      <c r="B814" t="s">
        <v>6350</v>
      </c>
      <c r="C814" t="s">
        <v>6378</v>
      </c>
      <c r="D814" t="s">
        <v>8180</v>
      </c>
      <c r="E814" t="s">
        <v>3267</v>
      </c>
      <c r="F814" t="s">
        <v>1825</v>
      </c>
      <c r="G814" t="s">
        <v>5783</v>
      </c>
    </row>
    <row r="815" spans="2:7">
      <c r="B815" t="s">
        <v>6350</v>
      </c>
      <c r="C815" t="s">
        <v>6380</v>
      </c>
      <c r="D815" t="s">
        <v>8181</v>
      </c>
      <c r="E815" t="s">
        <v>3270</v>
      </c>
      <c r="F815" t="s">
        <v>1825</v>
      </c>
      <c r="G815" t="s">
        <v>5783</v>
      </c>
    </row>
    <row r="816" spans="2:7">
      <c r="B816" t="s">
        <v>6350</v>
      </c>
      <c r="C816" t="s">
        <v>6382</v>
      </c>
      <c r="D816" t="s">
        <v>8182</v>
      </c>
      <c r="E816" t="s">
        <v>3273</v>
      </c>
      <c r="F816" t="s">
        <v>2665</v>
      </c>
      <c r="G816" t="s">
        <v>5783</v>
      </c>
    </row>
    <row r="817" spans="2:7">
      <c r="B817" t="s">
        <v>6350</v>
      </c>
      <c r="C817" t="s">
        <v>6384</v>
      </c>
      <c r="D817" t="s">
        <v>8183</v>
      </c>
      <c r="E817" t="s">
        <v>8184</v>
      </c>
      <c r="F817" t="s">
        <v>1825</v>
      </c>
      <c r="G817" t="s">
        <v>5783</v>
      </c>
    </row>
    <row r="818" spans="2:7">
      <c r="B818" t="s">
        <v>6350</v>
      </c>
      <c r="C818" t="s">
        <v>6386</v>
      </c>
      <c r="D818" t="s">
        <v>8185</v>
      </c>
      <c r="E818" t="s">
        <v>3280</v>
      </c>
      <c r="F818" t="s">
        <v>2665</v>
      </c>
      <c r="G818" t="s">
        <v>5783</v>
      </c>
    </row>
    <row r="819" spans="2:7">
      <c r="B819" t="s">
        <v>6350</v>
      </c>
      <c r="C819" t="s">
        <v>6388</v>
      </c>
      <c r="D819" t="s">
        <v>8186</v>
      </c>
      <c r="E819" t="s">
        <v>3283</v>
      </c>
      <c r="F819" t="s">
        <v>2665</v>
      </c>
      <c r="G819" t="s">
        <v>5783</v>
      </c>
    </row>
    <row r="820" spans="2:7">
      <c r="B820" t="s">
        <v>6350</v>
      </c>
      <c r="C820" t="s">
        <v>6390</v>
      </c>
      <c r="D820" t="s">
        <v>8187</v>
      </c>
      <c r="E820" t="s">
        <v>3286</v>
      </c>
      <c r="F820" t="s">
        <v>2665</v>
      </c>
      <c r="G820" t="s">
        <v>5783</v>
      </c>
    </row>
    <row r="821" spans="2:7">
      <c r="B821" t="s">
        <v>6350</v>
      </c>
      <c r="C821" t="s">
        <v>3787</v>
      </c>
      <c r="D821" t="s">
        <v>8188</v>
      </c>
      <c r="E821" t="s">
        <v>3289</v>
      </c>
      <c r="F821" t="s">
        <v>2665</v>
      </c>
      <c r="G821" t="s">
        <v>5783</v>
      </c>
    </row>
    <row r="822" spans="2:7">
      <c r="B822" t="s">
        <v>6350</v>
      </c>
      <c r="C822" t="s">
        <v>6393</v>
      </c>
      <c r="D822" t="s">
        <v>8189</v>
      </c>
      <c r="E822" t="s">
        <v>3293</v>
      </c>
      <c r="F822" t="s">
        <v>2665</v>
      </c>
      <c r="G822" t="s">
        <v>5783</v>
      </c>
    </row>
    <row r="823" spans="2:7">
      <c r="B823" t="s">
        <v>6350</v>
      </c>
      <c r="C823" t="s">
        <v>6395</v>
      </c>
      <c r="D823" t="s">
        <v>6479</v>
      </c>
      <c r="E823" t="s">
        <v>3297</v>
      </c>
      <c r="F823" t="s">
        <v>7462</v>
      </c>
      <c r="G823" t="s">
        <v>5783</v>
      </c>
    </row>
    <row r="824" spans="2:7">
      <c r="B824" t="s">
        <v>6350</v>
      </c>
      <c r="C824" t="s">
        <v>6397</v>
      </c>
      <c r="D824" t="s">
        <v>8190</v>
      </c>
      <c r="E824" t="s">
        <v>3301</v>
      </c>
      <c r="F824" t="s">
        <v>7462</v>
      </c>
      <c r="G824" t="s">
        <v>5783</v>
      </c>
    </row>
    <row r="825" spans="2:7">
      <c r="B825" t="s">
        <v>6350</v>
      </c>
      <c r="C825" t="s">
        <v>6399</v>
      </c>
      <c r="D825" t="s">
        <v>8191</v>
      </c>
      <c r="E825" t="s">
        <v>3305</v>
      </c>
      <c r="F825" t="s">
        <v>8106</v>
      </c>
      <c r="G825" t="s">
        <v>5783</v>
      </c>
    </row>
    <row r="826" spans="2:7">
      <c r="B826" t="s">
        <v>6350</v>
      </c>
      <c r="C826" t="s">
        <v>6401</v>
      </c>
      <c r="D826" t="s">
        <v>8192</v>
      </c>
      <c r="E826" t="s">
        <v>3309</v>
      </c>
      <c r="F826" t="s">
        <v>8106</v>
      </c>
      <c r="G826" t="s">
        <v>5783</v>
      </c>
    </row>
    <row r="827" spans="2:7">
      <c r="B827" t="s">
        <v>6350</v>
      </c>
      <c r="C827" t="s">
        <v>6403</v>
      </c>
      <c r="D827" t="s">
        <v>6480</v>
      </c>
      <c r="E827" t="s">
        <v>3314</v>
      </c>
      <c r="F827" t="s">
        <v>7462</v>
      </c>
      <c r="G827" t="s">
        <v>5783</v>
      </c>
    </row>
    <row r="828" spans="2:7">
      <c r="B828" t="s">
        <v>6350</v>
      </c>
      <c r="C828" t="s">
        <v>6405</v>
      </c>
      <c r="D828" t="s">
        <v>8193</v>
      </c>
      <c r="E828" t="s">
        <v>3319</v>
      </c>
      <c r="F828" t="s">
        <v>8106</v>
      </c>
      <c r="G828" t="s">
        <v>5783</v>
      </c>
    </row>
    <row r="829" spans="2:7">
      <c r="B829" t="s">
        <v>6350</v>
      </c>
      <c r="C829" t="s">
        <v>6360</v>
      </c>
      <c r="D829" t="s">
        <v>6482</v>
      </c>
      <c r="E829" t="s">
        <v>3322</v>
      </c>
      <c r="F829" t="s">
        <v>8106</v>
      </c>
      <c r="G829" t="s">
        <v>5783</v>
      </c>
    </row>
    <row r="830" spans="2:7">
      <c r="B830" t="s">
        <v>6350</v>
      </c>
      <c r="C830" t="s">
        <v>6408</v>
      </c>
      <c r="D830" t="s">
        <v>8194</v>
      </c>
      <c r="E830" t="s">
        <v>3326</v>
      </c>
      <c r="F830" t="s">
        <v>2665</v>
      </c>
      <c r="G830" t="s">
        <v>5783</v>
      </c>
    </row>
    <row r="831" spans="2:7">
      <c r="B831" t="s">
        <v>6350</v>
      </c>
      <c r="C831" t="s">
        <v>6351</v>
      </c>
      <c r="D831" t="s">
        <v>6483</v>
      </c>
      <c r="E831" t="s">
        <v>3330</v>
      </c>
      <c r="F831" t="s">
        <v>8148</v>
      </c>
      <c r="G831" t="s">
        <v>5783</v>
      </c>
    </row>
    <row r="832" spans="2:7">
      <c r="B832" t="s">
        <v>6350</v>
      </c>
      <c r="C832" t="s">
        <v>6363</v>
      </c>
      <c r="D832" t="s">
        <v>6485</v>
      </c>
      <c r="E832" t="s">
        <v>3336</v>
      </c>
      <c r="F832" t="s">
        <v>8015</v>
      </c>
      <c r="G832" t="s">
        <v>5783</v>
      </c>
    </row>
    <row r="833" spans="2:7">
      <c r="B833" t="s">
        <v>6350</v>
      </c>
      <c r="C833" t="s">
        <v>6412</v>
      </c>
      <c r="D833" t="s">
        <v>6487</v>
      </c>
      <c r="E833" t="s">
        <v>3341</v>
      </c>
      <c r="F833" t="s">
        <v>8106</v>
      </c>
      <c r="G833" t="s">
        <v>5783</v>
      </c>
    </row>
    <row r="834" spans="2:7">
      <c r="B834" t="s">
        <v>6350</v>
      </c>
      <c r="C834" t="s">
        <v>6414</v>
      </c>
      <c r="D834" t="s">
        <v>8195</v>
      </c>
      <c r="E834" t="s">
        <v>3344</v>
      </c>
      <c r="F834" t="s">
        <v>6098</v>
      </c>
      <c r="G834" t="s">
        <v>5783</v>
      </c>
    </row>
    <row r="835" spans="2:7">
      <c r="B835" t="s">
        <v>6350</v>
      </c>
      <c r="C835" t="s">
        <v>8196</v>
      </c>
      <c r="D835" t="s">
        <v>8197</v>
      </c>
      <c r="E835" t="s">
        <v>3349</v>
      </c>
      <c r="F835" t="s">
        <v>2665</v>
      </c>
      <c r="G835" t="s">
        <v>5783</v>
      </c>
    </row>
    <row r="836" spans="2:7">
      <c r="B836" t="s">
        <v>6350</v>
      </c>
      <c r="C836" t="s">
        <v>8198</v>
      </c>
      <c r="D836" t="s">
        <v>8199</v>
      </c>
      <c r="E836" t="s">
        <v>3354</v>
      </c>
      <c r="F836" t="s">
        <v>2665</v>
      </c>
      <c r="G836" t="s">
        <v>5783</v>
      </c>
    </row>
    <row r="837" spans="2:7">
      <c r="B837" t="s">
        <v>6350</v>
      </c>
      <c r="C837" t="s">
        <v>6489</v>
      </c>
      <c r="D837" t="s">
        <v>6490</v>
      </c>
      <c r="E837" t="s">
        <v>3358</v>
      </c>
      <c r="F837" t="s">
        <v>2665</v>
      </c>
      <c r="G837" t="s">
        <v>5783</v>
      </c>
    </row>
    <row r="838" spans="2:7">
      <c r="B838" t="s">
        <v>6350</v>
      </c>
      <c r="C838" t="s">
        <v>6416</v>
      </c>
      <c r="D838" t="s">
        <v>8200</v>
      </c>
      <c r="E838" t="s">
        <v>8201</v>
      </c>
      <c r="F838" t="s">
        <v>2057</v>
      </c>
      <c r="G838" t="s">
        <v>5783</v>
      </c>
    </row>
    <row r="839" spans="2:7">
      <c r="B839" t="s">
        <v>6350</v>
      </c>
      <c r="C839" t="s">
        <v>6418</v>
      </c>
      <c r="D839" t="s">
        <v>6492</v>
      </c>
      <c r="E839" t="s">
        <v>3366</v>
      </c>
      <c r="F839" t="s">
        <v>8106</v>
      </c>
      <c r="G839" t="s">
        <v>5783</v>
      </c>
    </row>
    <row r="840" spans="2:7">
      <c r="B840" t="s">
        <v>6350</v>
      </c>
      <c r="C840" t="s">
        <v>6420</v>
      </c>
      <c r="D840" t="s">
        <v>8202</v>
      </c>
      <c r="E840" t="s">
        <v>8203</v>
      </c>
      <c r="F840" t="s">
        <v>2057</v>
      </c>
      <c r="G840" t="s">
        <v>5783</v>
      </c>
    </row>
    <row r="841" spans="2:7">
      <c r="B841" t="s">
        <v>6350</v>
      </c>
      <c r="C841" t="s">
        <v>6422</v>
      </c>
      <c r="D841" t="s">
        <v>8204</v>
      </c>
      <c r="E841" t="s">
        <v>3376</v>
      </c>
      <c r="F841" t="s">
        <v>8205</v>
      </c>
      <c r="G841" t="s">
        <v>5783</v>
      </c>
    </row>
    <row r="842" spans="2:7">
      <c r="B842" t="s">
        <v>6350</v>
      </c>
      <c r="C842" t="s">
        <v>4355</v>
      </c>
      <c r="D842" t="s">
        <v>8206</v>
      </c>
      <c r="E842" t="s">
        <v>3381</v>
      </c>
      <c r="F842" t="s">
        <v>8205</v>
      </c>
      <c r="G842" t="s">
        <v>5783</v>
      </c>
    </row>
    <row r="843" spans="2:7">
      <c r="B843" t="s">
        <v>6350</v>
      </c>
      <c r="C843" t="s">
        <v>6425</v>
      </c>
      <c r="D843" t="s">
        <v>6494</v>
      </c>
      <c r="E843" t="s">
        <v>3386</v>
      </c>
      <c r="F843" t="s">
        <v>2057</v>
      </c>
      <c r="G843" t="s">
        <v>5783</v>
      </c>
    </row>
    <row r="844" spans="2:7">
      <c r="B844" t="s">
        <v>6350</v>
      </c>
      <c r="C844" t="s">
        <v>6427</v>
      </c>
      <c r="D844" t="s">
        <v>8207</v>
      </c>
      <c r="E844" t="s">
        <v>3390</v>
      </c>
      <c r="F844" t="s">
        <v>2665</v>
      </c>
      <c r="G844" t="s">
        <v>5783</v>
      </c>
    </row>
    <row r="845" spans="2:7">
      <c r="B845" t="s">
        <v>6350</v>
      </c>
      <c r="C845" t="s">
        <v>6429</v>
      </c>
      <c r="D845" t="s">
        <v>8208</v>
      </c>
      <c r="E845" t="s">
        <v>3394</v>
      </c>
      <c r="F845" t="s">
        <v>2665</v>
      </c>
      <c r="G845" t="s">
        <v>5783</v>
      </c>
    </row>
    <row r="846" spans="2:7">
      <c r="B846" t="s">
        <v>6350</v>
      </c>
      <c r="C846" t="s">
        <v>6431</v>
      </c>
      <c r="D846" t="s">
        <v>8209</v>
      </c>
      <c r="E846" t="s">
        <v>3398</v>
      </c>
      <c r="F846" t="s">
        <v>2665</v>
      </c>
      <c r="G846" t="s">
        <v>5783</v>
      </c>
    </row>
    <row r="847" spans="2:7">
      <c r="B847" t="s">
        <v>6350</v>
      </c>
      <c r="C847" t="s">
        <v>6433</v>
      </c>
      <c r="D847" t="s">
        <v>6495</v>
      </c>
      <c r="E847" t="s">
        <v>3402</v>
      </c>
      <c r="F847" t="s">
        <v>2665</v>
      </c>
      <c r="G847" t="s">
        <v>5783</v>
      </c>
    </row>
    <row r="848" spans="2:7">
      <c r="B848" t="s">
        <v>6350</v>
      </c>
      <c r="C848" t="s">
        <v>6435</v>
      </c>
      <c r="D848" t="s">
        <v>8210</v>
      </c>
      <c r="E848" t="s">
        <v>3407</v>
      </c>
      <c r="F848" t="s">
        <v>2057</v>
      </c>
      <c r="G848" t="s">
        <v>5783</v>
      </c>
    </row>
    <row r="849" spans="2:7">
      <c r="B849" t="s">
        <v>6350</v>
      </c>
      <c r="C849" t="s">
        <v>6437</v>
      </c>
      <c r="D849" t="s">
        <v>8211</v>
      </c>
      <c r="E849" t="s">
        <v>3412</v>
      </c>
      <c r="F849" t="s">
        <v>7462</v>
      </c>
      <c r="G849" t="s">
        <v>5783</v>
      </c>
    </row>
    <row r="850" spans="2:7">
      <c r="B850" t="s">
        <v>6350</v>
      </c>
      <c r="C850" t="s">
        <v>6439</v>
      </c>
      <c r="D850" t="s">
        <v>8212</v>
      </c>
      <c r="E850" t="s">
        <v>3417</v>
      </c>
      <c r="F850" t="s">
        <v>2057</v>
      </c>
      <c r="G850" t="s">
        <v>5783</v>
      </c>
    </row>
    <row r="851" spans="2:7">
      <c r="B851" t="s">
        <v>6350</v>
      </c>
      <c r="C851" t="s">
        <v>6366</v>
      </c>
      <c r="D851" t="s">
        <v>6496</v>
      </c>
      <c r="E851" t="s">
        <v>3422</v>
      </c>
      <c r="F851" t="s">
        <v>2665</v>
      </c>
      <c r="G851" t="s">
        <v>5783</v>
      </c>
    </row>
    <row r="852" spans="2:7">
      <c r="B852" t="s">
        <v>6350</v>
      </c>
      <c r="C852" t="s">
        <v>6442</v>
      </c>
      <c r="D852" t="s">
        <v>8213</v>
      </c>
      <c r="E852" t="s">
        <v>3428</v>
      </c>
      <c r="F852" t="s">
        <v>2057</v>
      </c>
      <c r="G852" t="s">
        <v>5783</v>
      </c>
    </row>
    <row r="853" spans="2:7">
      <c r="B853" t="s">
        <v>6350</v>
      </c>
      <c r="C853" t="s">
        <v>8214</v>
      </c>
      <c r="D853" t="s">
        <v>8215</v>
      </c>
      <c r="E853" t="s">
        <v>3432</v>
      </c>
      <c r="F853" t="s">
        <v>2665</v>
      </c>
      <c r="G853" t="s">
        <v>5783</v>
      </c>
    </row>
    <row r="854" spans="2:7">
      <c r="B854" t="s">
        <v>6350</v>
      </c>
      <c r="C854" t="s">
        <v>8216</v>
      </c>
      <c r="D854" t="s">
        <v>8217</v>
      </c>
      <c r="E854" t="s">
        <v>3438</v>
      </c>
      <c r="F854" t="s">
        <v>8106</v>
      </c>
      <c r="G854" t="s">
        <v>5783</v>
      </c>
    </row>
    <row r="855" spans="2:7">
      <c r="B855" t="s">
        <v>6350</v>
      </c>
      <c r="C855" t="s">
        <v>8218</v>
      </c>
      <c r="D855" t="s">
        <v>8219</v>
      </c>
      <c r="E855" t="s">
        <v>3444</v>
      </c>
      <c r="F855" t="s">
        <v>8106</v>
      </c>
      <c r="G855" t="s">
        <v>5783</v>
      </c>
    </row>
    <row r="856" spans="2:7">
      <c r="B856" t="s">
        <v>6350</v>
      </c>
      <c r="C856" t="s">
        <v>8220</v>
      </c>
      <c r="D856" t="s">
        <v>8221</v>
      </c>
      <c r="E856" t="s">
        <v>3448</v>
      </c>
      <c r="F856" t="s">
        <v>8106</v>
      </c>
      <c r="G856" t="s">
        <v>5783</v>
      </c>
    </row>
    <row r="857" spans="2:7">
      <c r="B857" t="s">
        <v>6350</v>
      </c>
      <c r="C857" t="s">
        <v>8222</v>
      </c>
      <c r="D857" t="s">
        <v>8223</v>
      </c>
      <c r="E857" t="s">
        <v>3454</v>
      </c>
      <c r="F857" t="s">
        <v>7462</v>
      </c>
      <c r="G857" t="s">
        <v>5783</v>
      </c>
    </row>
    <row r="858" spans="2:7">
      <c r="B858" t="s">
        <v>6350</v>
      </c>
      <c r="C858" t="s">
        <v>8224</v>
      </c>
      <c r="D858" t="s">
        <v>8225</v>
      </c>
      <c r="E858" t="s">
        <v>3459</v>
      </c>
      <c r="F858" t="s">
        <v>8226</v>
      </c>
      <c r="G858" t="s">
        <v>5783</v>
      </c>
    </row>
    <row r="859" spans="2:7">
      <c r="B859" t="s">
        <v>6350</v>
      </c>
      <c r="C859" t="s">
        <v>8227</v>
      </c>
      <c r="D859" t="s">
        <v>8228</v>
      </c>
      <c r="E859" t="s">
        <v>3468</v>
      </c>
      <c r="F859" t="s">
        <v>6098</v>
      </c>
      <c r="G859" t="s">
        <v>5783</v>
      </c>
    </row>
    <row r="860" spans="2:7">
      <c r="B860" t="s">
        <v>6350</v>
      </c>
      <c r="C860" t="s">
        <v>8229</v>
      </c>
      <c r="D860" t="s">
        <v>8230</v>
      </c>
      <c r="E860" t="s">
        <v>3471</v>
      </c>
      <c r="F860" t="s">
        <v>6098</v>
      </c>
      <c r="G860" t="s">
        <v>5783</v>
      </c>
    </row>
    <row r="861" spans="2:7">
      <c r="B861" t="s">
        <v>6350</v>
      </c>
      <c r="C861" t="s">
        <v>8231</v>
      </c>
      <c r="D861" t="s">
        <v>8232</v>
      </c>
      <c r="E861" t="s">
        <v>3475</v>
      </c>
      <c r="F861" t="s">
        <v>6098</v>
      </c>
      <c r="G861" t="s">
        <v>5783</v>
      </c>
    </row>
    <row r="862" spans="2:7">
      <c r="B862" t="s">
        <v>6350</v>
      </c>
      <c r="C862" t="s">
        <v>8233</v>
      </c>
      <c r="D862" t="s">
        <v>8234</v>
      </c>
      <c r="E862" t="s">
        <v>3480</v>
      </c>
      <c r="F862" t="s">
        <v>6085</v>
      </c>
      <c r="G862" t="s">
        <v>5783</v>
      </c>
    </row>
    <row r="863" spans="2:7">
      <c r="B863" t="s">
        <v>6350</v>
      </c>
      <c r="C863" t="s">
        <v>8235</v>
      </c>
      <c r="D863" t="s">
        <v>8236</v>
      </c>
      <c r="E863" t="s">
        <v>3489</v>
      </c>
      <c r="F863" t="s">
        <v>7462</v>
      </c>
      <c r="G863" t="s">
        <v>5783</v>
      </c>
    </row>
    <row r="864" spans="2:7">
      <c r="B864" t="s">
        <v>6350</v>
      </c>
      <c r="C864" t="s">
        <v>8237</v>
      </c>
      <c r="D864" t="s">
        <v>8238</v>
      </c>
      <c r="E864" t="s">
        <v>3493</v>
      </c>
      <c r="F864" t="s">
        <v>8106</v>
      </c>
      <c r="G864" t="s">
        <v>5783</v>
      </c>
    </row>
    <row r="865" spans="2:7">
      <c r="B865" t="s">
        <v>6350</v>
      </c>
      <c r="C865" t="s">
        <v>6565</v>
      </c>
      <c r="D865" t="s">
        <v>8239</v>
      </c>
      <c r="E865" t="s">
        <v>3498</v>
      </c>
      <c r="F865" t="s">
        <v>2665</v>
      </c>
      <c r="G865" t="s">
        <v>5783</v>
      </c>
    </row>
    <row r="866" spans="2:7">
      <c r="B866" t="s">
        <v>6350</v>
      </c>
      <c r="C866" t="s">
        <v>8240</v>
      </c>
      <c r="D866" t="s">
        <v>8241</v>
      </c>
      <c r="E866" t="s">
        <v>3504</v>
      </c>
      <c r="F866" t="s">
        <v>2665</v>
      </c>
      <c r="G866" t="s">
        <v>5783</v>
      </c>
    </row>
    <row r="867" spans="2:7">
      <c r="B867" t="s">
        <v>6350</v>
      </c>
      <c r="C867" t="s">
        <v>8242</v>
      </c>
      <c r="D867" t="s">
        <v>8243</v>
      </c>
      <c r="E867" t="s">
        <v>3510</v>
      </c>
      <c r="F867" t="s">
        <v>1937</v>
      </c>
      <c r="G867" t="s">
        <v>5783</v>
      </c>
    </row>
    <row r="868" spans="2:7">
      <c r="B868" t="s">
        <v>6350</v>
      </c>
      <c r="C868" t="s">
        <v>8244</v>
      </c>
      <c r="D868" t="s">
        <v>8245</v>
      </c>
      <c r="E868" t="s">
        <v>3514</v>
      </c>
      <c r="F868" t="s">
        <v>2665</v>
      </c>
      <c r="G868" t="s">
        <v>5783</v>
      </c>
    </row>
    <row r="869" spans="2:7">
      <c r="B869" t="s">
        <v>6350</v>
      </c>
      <c r="C869" t="s">
        <v>8246</v>
      </c>
      <c r="D869" t="s">
        <v>8247</v>
      </c>
      <c r="E869" t="s">
        <v>3518</v>
      </c>
      <c r="F869" t="s">
        <v>2665</v>
      </c>
      <c r="G869" t="s">
        <v>5783</v>
      </c>
    </row>
    <row r="870" spans="2:7">
      <c r="B870" t="s">
        <v>6350</v>
      </c>
      <c r="C870" t="s">
        <v>8248</v>
      </c>
      <c r="D870" t="s">
        <v>8249</v>
      </c>
      <c r="E870" t="s">
        <v>8250</v>
      </c>
      <c r="G870" t="s">
        <v>5783</v>
      </c>
    </row>
    <row r="871" spans="2:7">
      <c r="B871" t="s">
        <v>6350</v>
      </c>
      <c r="C871" t="s">
        <v>8251</v>
      </c>
      <c r="D871" t="s">
        <v>8252</v>
      </c>
      <c r="E871" t="s">
        <v>3526</v>
      </c>
      <c r="G871" t="s">
        <v>5783</v>
      </c>
    </row>
    <row r="872" spans="2:7">
      <c r="B872" t="s">
        <v>6350</v>
      </c>
      <c r="C872" t="s">
        <v>8253</v>
      </c>
      <c r="D872" t="s">
        <v>8254</v>
      </c>
      <c r="E872" t="s">
        <v>8255</v>
      </c>
      <c r="G872" t="s">
        <v>5783</v>
      </c>
    </row>
    <row r="873" spans="2:7">
      <c r="B873" t="s">
        <v>6350</v>
      </c>
      <c r="C873" t="s">
        <v>8256</v>
      </c>
      <c r="D873" t="s">
        <v>8257</v>
      </c>
      <c r="E873" t="s">
        <v>3535</v>
      </c>
      <c r="G873" t="s">
        <v>5783</v>
      </c>
    </row>
    <row r="874" spans="2:7">
      <c r="B874" t="s">
        <v>6350</v>
      </c>
      <c r="C874" t="s">
        <v>6567</v>
      </c>
      <c r="D874" t="s">
        <v>8258</v>
      </c>
      <c r="E874" t="s">
        <v>8259</v>
      </c>
      <c r="F874" t="s">
        <v>2071</v>
      </c>
      <c r="G874" t="s">
        <v>5783</v>
      </c>
    </row>
    <row r="875" spans="2:7">
      <c r="B875" t="s">
        <v>6350</v>
      </c>
      <c r="C875" t="s">
        <v>8260</v>
      </c>
      <c r="D875" t="s">
        <v>8261</v>
      </c>
      <c r="E875" t="s">
        <v>3545</v>
      </c>
      <c r="F875" t="s">
        <v>6098</v>
      </c>
      <c r="G875" t="s">
        <v>5783</v>
      </c>
    </row>
    <row r="876" spans="2:7">
      <c r="B876" t="s">
        <v>6350</v>
      </c>
      <c r="C876" t="s">
        <v>8262</v>
      </c>
      <c r="D876" t="s">
        <v>8263</v>
      </c>
      <c r="E876" t="s">
        <v>3549</v>
      </c>
      <c r="F876" t="s">
        <v>6098</v>
      </c>
      <c r="G876" t="s">
        <v>5783</v>
      </c>
    </row>
    <row r="877" spans="2:7">
      <c r="B877" t="s">
        <v>6350</v>
      </c>
      <c r="C877" t="s">
        <v>6569</v>
      </c>
      <c r="D877" t="s">
        <v>8264</v>
      </c>
      <c r="E877" t="s">
        <v>8265</v>
      </c>
      <c r="F877" t="s">
        <v>6098</v>
      </c>
      <c r="G877" t="s">
        <v>5783</v>
      </c>
    </row>
    <row r="878" spans="2:7">
      <c r="B878" t="s">
        <v>6350</v>
      </c>
      <c r="C878" t="s">
        <v>8266</v>
      </c>
      <c r="D878" t="s">
        <v>8267</v>
      </c>
      <c r="E878" t="s">
        <v>3562</v>
      </c>
      <c r="F878" t="s">
        <v>6098</v>
      </c>
      <c r="G878" t="s">
        <v>5783</v>
      </c>
    </row>
    <row r="879" spans="2:7">
      <c r="B879" t="s">
        <v>6350</v>
      </c>
      <c r="C879" t="s">
        <v>8268</v>
      </c>
      <c r="D879" t="s">
        <v>8269</v>
      </c>
      <c r="E879" t="s">
        <v>8270</v>
      </c>
      <c r="F879" t="s">
        <v>6098</v>
      </c>
      <c r="G879" t="s">
        <v>5783</v>
      </c>
    </row>
    <row r="880" spans="2:7">
      <c r="B880" t="s">
        <v>6350</v>
      </c>
      <c r="C880" t="s">
        <v>6571</v>
      </c>
      <c r="D880" t="s">
        <v>8271</v>
      </c>
      <c r="E880" t="s">
        <v>3570</v>
      </c>
      <c r="F880" t="s">
        <v>6098</v>
      </c>
      <c r="G880" t="s">
        <v>5783</v>
      </c>
    </row>
    <row r="881" spans="2:7">
      <c r="B881" t="s">
        <v>6350</v>
      </c>
      <c r="C881" t="s">
        <v>8272</v>
      </c>
      <c r="D881" t="s">
        <v>8273</v>
      </c>
      <c r="E881" t="s">
        <v>3576</v>
      </c>
      <c r="G881" t="s">
        <v>5783</v>
      </c>
    </row>
    <row r="882" spans="2:7">
      <c r="B882" t="s">
        <v>6350</v>
      </c>
      <c r="C882" t="s">
        <v>4678</v>
      </c>
      <c r="D882" t="s">
        <v>8274</v>
      </c>
      <c r="E882" t="s">
        <v>8275</v>
      </c>
      <c r="F882" t="s">
        <v>8276</v>
      </c>
      <c r="G882" t="s">
        <v>5783</v>
      </c>
    </row>
    <row r="883" spans="2:7">
      <c r="B883" t="s">
        <v>6350</v>
      </c>
      <c r="C883" t="s">
        <v>8277</v>
      </c>
      <c r="D883" t="s">
        <v>8278</v>
      </c>
      <c r="E883" t="s">
        <v>8279</v>
      </c>
      <c r="G883" t="s">
        <v>5783</v>
      </c>
    </row>
    <row r="884" spans="2:7">
      <c r="B884" t="s">
        <v>6350</v>
      </c>
      <c r="C884" t="s">
        <v>8280</v>
      </c>
      <c r="D884" t="s">
        <v>8281</v>
      </c>
      <c r="E884" t="s">
        <v>3592</v>
      </c>
      <c r="F884" t="s">
        <v>6098</v>
      </c>
      <c r="G884" t="s">
        <v>5783</v>
      </c>
    </row>
    <row r="885" spans="2:7">
      <c r="B885" t="s">
        <v>6350</v>
      </c>
      <c r="C885" t="s">
        <v>6681</v>
      </c>
      <c r="D885" t="s">
        <v>8282</v>
      </c>
      <c r="E885" t="s">
        <v>8283</v>
      </c>
      <c r="F885" t="s">
        <v>2665</v>
      </c>
      <c r="G885" t="s">
        <v>5783</v>
      </c>
    </row>
    <row r="886" spans="2:7">
      <c r="B886" t="s">
        <v>6350</v>
      </c>
      <c r="C886" t="s">
        <v>8284</v>
      </c>
      <c r="D886" t="s">
        <v>8285</v>
      </c>
      <c r="E886" t="s">
        <v>8286</v>
      </c>
      <c r="F886" t="s">
        <v>7371</v>
      </c>
      <c r="G886" t="s">
        <v>5783</v>
      </c>
    </row>
    <row r="887" spans="2:7">
      <c r="B887" t="s">
        <v>6350</v>
      </c>
      <c r="C887" t="s">
        <v>3632</v>
      </c>
      <c r="D887" t="s">
        <v>8287</v>
      </c>
      <c r="E887" t="s">
        <v>3608</v>
      </c>
      <c r="F887" t="s">
        <v>2665</v>
      </c>
      <c r="G887" t="s">
        <v>5783</v>
      </c>
    </row>
    <row r="888" spans="2:7">
      <c r="B888" t="s">
        <v>6350</v>
      </c>
      <c r="C888" t="s">
        <v>6574</v>
      </c>
      <c r="D888" t="s">
        <v>8288</v>
      </c>
      <c r="E888" t="s">
        <v>8289</v>
      </c>
      <c r="F888" t="s">
        <v>2665</v>
      </c>
      <c r="G888" t="s">
        <v>5783</v>
      </c>
    </row>
    <row r="889" spans="2:7">
      <c r="B889" t="s">
        <v>6350</v>
      </c>
      <c r="C889" t="s">
        <v>6576</v>
      </c>
      <c r="D889" t="s">
        <v>8290</v>
      </c>
      <c r="E889" t="s">
        <v>8291</v>
      </c>
      <c r="F889" t="s">
        <v>2665</v>
      </c>
      <c r="G889" t="s">
        <v>5783</v>
      </c>
    </row>
    <row r="890" spans="2:7">
      <c r="B890" t="s">
        <v>6350</v>
      </c>
      <c r="C890" t="s">
        <v>3635</v>
      </c>
      <c r="D890" t="s">
        <v>8292</v>
      </c>
      <c r="E890" t="s">
        <v>3626</v>
      </c>
      <c r="F890" t="s">
        <v>2665</v>
      </c>
      <c r="G890" t="s">
        <v>5783</v>
      </c>
    </row>
    <row r="891" spans="2:7">
      <c r="B891" t="s">
        <v>6350</v>
      </c>
      <c r="C891" t="s">
        <v>6531</v>
      </c>
      <c r="D891" t="s">
        <v>8293</v>
      </c>
      <c r="E891" t="s">
        <v>3630</v>
      </c>
      <c r="F891" t="s">
        <v>2665</v>
      </c>
      <c r="G891" t="s">
        <v>5783</v>
      </c>
    </row>
    <row r="892" spans="2:7">
      <c r="B892" t="s">
        <v>6350</v>
      </c>
      <c r="C892" t="s">
        <v>3604</v>
      </c>
      <c r="D892" t="s">
        <v>8294</v>
      </c>
      <c r="E892" t="s">
        <v>3608</v>
      </c>
      <c r="F892" t="s">
        <v>2665</v>
      </c>
      <c r="G892" t="s">
        <v>5783</v>
      </c>
    </row>
    <row r="893" spans="2:7">
      <c r="B893" t="s">
        <v>6350</v>
      </c>
      <c r="C893" t="s">
        <v>3623</v>
      </c>
      <c r="D893" t="s">
        <v>8295</v>
      </c>
      <c r="E893" t="s">
        <v>3626</v>
      </c>
      <c r="F893" t="s">
        <v>2665</v>
      </c>
      <c r="G893" t="s">
        <v>5783</v>
      </c>
    </row>
    <row r="894" spans="2:7">
      <c r="B894" t="s">
        <v>6350</v>
      </c>
      <c r="C894" t="s">
        <v>8296</v>
      </c>
      <c r="D894" t="s">
        <v>8297</v>
      </c>
      <c r="E894" t="s">
        <v>3639</v>
      </c>
      <c r="F894" t="s">
        <v>8298</v>
      </c>
      <c r="G894" t="s">
        <v>5783</v>
      </c>
    </row>
    <row r="895" spans="2:7">
      <c r="B895" t="s">
        <v>6350</v>
      </c>
      <c r="C895" t="s">
        <v>8299</v>
      </c>
      <c r="D895" t="s">
        <v>8300</v>
      </c>
      <c r="E895" t="s">
        <v>3643</v>
      </c>
      <c r="F895" t="s">
        <v>6105</v>
      </c>
      <c r="G895" t="s">
        <v>5783</v>
      </c>
    </row>
    <row r="896" spans="2:7">
      <c r="B896" t="s">
        <v>6350</v>
      </c>
      <c r="C896" t="s">
        <v>8301</v>
      </c>
      <c r="D896" t="s">
        <v>8302</v>
      </c>
      <c r="E896" t="s">
        <v>3053</v>
      </c>
      <c r="G896" t="s">
        <v>5783</v>
      </c>
    </row>
    <row r="897" spans="2:7">
      <c r="B897" t="s">
        <v>6350</v>
      </c>
      <c r="C897" t="s">
        <v>3676</v>
      </c>
      <c r="D897" t="s">
        <v>8303</v>
      </c>
      <c r="E897" t="s">
        <v>3652</v>
      </c>
      <c r="F897" t="s">
        <v>2665</v>
      </c>
      <c r="G897" t="s">
        <v>5783</v>
      </c>
    </row>
    <row r="898" spans="2:7">
      <c r="B898" t="s">
        <v>6350</v>
      </c>
      <c r="C898" t="s">
        <v>8304</v>
      </c>
      <c r="D898" t="s">
        <v>8305</v>
      </c>
      <c r="E898" t="s">
        <v>3657</v>
      </c>
      <c r="F898" t="s">
        <v>2665</v>
      </c>
      <c r="G898" t="s">
        <v>5783</v>
      </c>
    </row>
    <row r="899" spans="2:7">
      <c r="B899" t="s">
        <v>6350</v>
      </c>
      <c r="C899" t="s">
        <v>8306</v>
      </c>
      <c r="D899" t="s">
        <v>8307</v>
      </c>
      <c r="E899" t="s">
        <v>3661</v>
      </c>
      <c r="F899" t="s">
        <v>6093</v>
      </c>
      <c r="G899" t="s">
        <v>5783</v>
      </c>
    </row>
    <row r="900" spans="2:7">
      <c r="B900" t="s">
        <v>6350</v>
      </c>
      <c r="C900" t="s">
        <v>8308</v>
      </c>
      <c r="D900" t="s">
        <v>8309</v>
      </c>
      <c r="E900" t="s">
        <v>3514</v>
      </c>
      <c r="F900" t="s">
        <v>2665</v>
      </c>
      <c r="G900" t="s">
        <v>5783</v>
      </c>
    </row>
    <row r="901" spans="2:7">
      <c r="B901" t="s">
        <v>6350</v>
      </c>
      <c r="C901" t="s">
        <v>8310</v>
      </c>
      <c r="D901" t="s">
        <v>8311</v>
      </c>
      <c r="E901" t="s">
        <v>3518</v>
      </c>
      <c r="F901" t="s">
        <v>2665</v>
      </c>
      <c r="G901" t="s">
        <v>5783</v>
      </c>
    </row>
    <row r="902" spans="2:7">
      <c r="B902" t="s">
        <v>6350</v>
      </c>
      <c r="C902" t="s">
        <v>8312</v>
      </c>
      <c r="D902" t="s">
        <v>8313</v>
      </c>
      <c r="E902" t="s">
        <v>3514</v>
      </c>
      <c r="F902" t="s">
        <v>2665</v>
      </c>
      <c r="G902" t="s">
        <v>5783</v>
      </c>
    </row>
    <row r="903" spans="2:7">
      <c r="B903" t="s">
        <v>6350</v>
      </c>
      <c r="C903" t="s">
        <v>8314</v>
      </c>
      <c r="D903" t="s">
        <v>8315</v>
      </c>
      <c r="E903" t="s">
        <v>3674</v>
      </c>
      <c r="F903" t="s">
        <v>2665</v>
      </c>
      <c r="G903" t="s">
        <v>5783</v>
      </c>
    </row>
    <row r="904" spans="2:7">
      <c r="B904" t="s">
        <v>6350</v>
      </c>
      <c r="C904" t="s">
        <v>3648</v>
      </c>
      <c r="D904" t="s">
        <v>8316</v>
      </c>
      <c r="E904" t="s">
        <v>3678</v>
      </c>
      <c r="F904" t="s">
        <v>2665</v>
      </c>
      <c r="G904" t="s">
        <v>5783</v>
      </c>
    </row>
    <row r="905" spans="2:7">
      <c r="B905" t="s">
        <v>6350</v>
      </c>
      <c r="C905" t="s">
        <v>8317</v>
      </c>
      <c r="D905" t="s">
        <v>8318</v>
      </c>
      <c r="E905" t="s">
        <v>8319</v>
      </c>
      <c r="F905" t="s">
        <v>6098</v>
      </c>
      <c r="G905" t="s">
        <v>5783</v>
      </c>
    </row>
    <row r="906" spans="2:7">
      <c r="B906" t="s">
        <v>6350</v>
      </c>
      <c r="C906" t="s">
        <v>6584</v>
      </c>
      <c r="D906" t="s">
        <v>8320</v>
      </c>
      <c r="E906" t="s">
        <v>8321</v>
      </c>
      <c r="F906" t="s">
        <v>8322</v>
      </c>
      <c r="G906" t="s">
        <v>5783</v>
      </c>
    </row>
    <row r="907" spans="2:7">
      <c r="B907" t="s">
        <v>6350</v>
      </c>
      <c r="C907" t="s">
        <v>8323</v>
      </c>
      <c r="D907" t="s">
        <v>8324</v>
      </c>
      <c r="E907" t="s">
        <v>3696</v>
      </c>
      <c r="F907" t="s">
        <v>2665</v>
      </c>
      <c r="G907" t="s">
        <v>5783</v>
      </c>
    </row>
    <row r="908" spans="2:7">
      <c r="B908" t="s">
        <v>6350</v>
      </c>
      <c r="C908" t="s">
        <v>3703</v>
      </c>
      <c r="D908" t="s">
        <v>8325</v>
      </c>
      <c r="E908" t="s">
        <v>3701</v>
      </c>
      <c r="F908" t="s">
        <v>2665</v>
      </c>
      <c r="G908" t="s">
        <v>5783</v>
      </c>
    </row>
    <row r="909" spans="2:7">
      <c r="B909" t="s">
        <v>6350</v>
      </c>
      <c r="C909" t="s">
        <v>3698</v>
      </c>
      <c r="D909" t="s">
        <v>8326</v>
      </c>
      <c r="E909" t="s">
        <v>3704</v>
      </c>
      <c r="F909" t="s">
        <v>2665</v>
      </c>
      <c r="G909" t="s">
        <v>5783</v>
      </c>
    </row>
    <row r="910" spans="2:7">
      <c r="B910" t="s">
        <v>6350</v>
      </c>
      <c r="C910" t="s">
        <v>6586</v>
      </c>
      <c r="D910" t="s">
        <v>8327</v>
      </c>
      <c r="E910" t="s">
        <v>3700</v>
      </c>
      <c r="F910" t="s">
        <v>2665</v>
      </c>
      <c r="G910" t="s">
        <v>5783</v>
      </c>
    </row>
    <row r="911" spans="2:7">
      <c r="B911" t="s">
        <v>6350</v>
      </c>
      <c r="C911" t="s">
        <v>6588</v>
      </c>
      <c r="D911" t="s">
        <v>8328</v>
      </c>
      <c r="E911" t="s">
        <v>8329</v>
      </c>
      <c r="F911" t="s">
        <v>8106</v>
      </c>
      <c r="G911" t="s">
        <v>5783</v>
      </c>
    </row>
    <row r="912" spans="2:7">
      <c r="B912" t="s">
        <v>6350</v>
      </c>
      <c r="C912" t="s">
        <v>6590</v>
      </c>
      <c r="D912" t="s">
        <v>8330</v>
      </c>
      <c r="E912" t="s">
        <v>8331</v>
      </c>
      <c r="F912" t="s">
        <v>2071</v>
      </c>
      <c r="G912" t="s">
        <v>5783</v>
      </c>
    </row>
    <row r="913" spans="2:7">
      <c r="B913" t="s">
        <v>6350</v>
      </c>
      <c r="C913" t="s">
        <v>6592</v>
      </c>
      <c r="D913" t="s">
        <v>8332</v>
      </c>
      <c r="E913" t="s">
        <v>3722</v>
      </c>
      <c r="F913" t="s">
        <v>2071</v>
      </c>
      <c r="G913" t="s">
        <v>5783</v>
      </c>
    </row>
    <row r="914" spans="2:7">
      <c r="B914" t="s">
        <v>6350</v>
      </c>
      <c r="C914" t="s">
        <v>6594</v>
      </c>
      <c r="D914" t="s">
        <v>8333</v>
      </c>
      <c r="E914" t="s">
        <v>3727</v>
      </c>
      <c r="F914" t="s">
        <v>6085</v>
      </c>
      <c r="G914" t="s">
        <v>5783</v>
      </c>
    </row>
    <row r="915" spans="2:7">
      <c r="B915" t="s">
        <v>6350</v>
      </c>
      <c r="C915" t="s">
        <v>8334</v>
      </c>
      <c r="D915" t="s">
        <v>8335</v>
      </c>
      <c r="E915" t="s">
        <v>3732</v>
      </c>
      <c r="F915" t="s">
        <v>7366</v>
      </c>
      <c r="G915" t="s">
        <v>5783</v>
      </c>
    </row>
    <row r="916" spans="2:7">
      <c r="B916" t="s">
        <v>6350</v>
      </c>
      <c r="C916" t="s">
        <v>8336</v>
      </c>
      <c r="D916" t="s">
        <v>8337</v>
      </c>
      <c r="E916" t="s">
        <v>3732</v>
      </c>
      <c r="F916" t="s">
        <v>7366</v>
      </c>
      <c r="G916" t="s">
        <v>5783</v>
      </c>
    </row>
    <row r="917" spans="2:7">
      <c r="B917" t="s">
        <v>6350</v>
      </c>
      <c r="C917" t="s">
        <v>6526</v>
      </c>
      <c r="D917" t="s">
        <v>8338</v>
      </c>
      <c r="E917" t="s">
        <v>3732</v>
      </c>
      <c r="F917" t="s">
        <v>7366</v>
      </c>
      <c r="G917" t="s">
        <v>5783</v>
      </c>
    </row>
    <row r="918" spans="2:7">
      <c r="B918" t="s">
        <v>6350</v>
      </c>
      <c r="C918" t="s">
        <v>8339</v>
      </c>
      <c r="D918" t="s">
        <v>8340</v>
      </c>
      <c r="E918" t="s">
        <v>8341</v>
      </c>
      <c r="F918" t="s">
        <v>7366</v>
      </c>
      <c r="G918" t="s">
        <v>5783</v>
      </c>
    </row>
    <row r="919" spans="2:7">
      <c r="B919" t="s">
        <v>6350</v>
      </c>
      <c r="C919" t="s">
        <v>6596</v>
      </c>
      <c r="D919" t="s">
        <v>8342</v>
      </c>
      <c r="E919" t="s">
        <v>8341</v>
      </c>
      <c r="F919" t="s">
        <v>2665</v>
      </c>
      <c r="G919" t="s">
        <v>5783</v>
      </c>
    </row>
    <row r="920" spans="2:7">
      <c r="B920" t="s">
        <v>6350</v>
      </c>
      <c r="C920" t="s">
        <v>8343</v>
      </c>
      <c r="D920" t="s">
        <v>8344</v>
      </c>
      <c r="E920" t="s">
        <v>3746</v>
      </c>
      <c r="F920" t="s">
        <v>7366</v>
      </c>
      <c r="G920" t="s">
        <v>5783</v>
      </c>
    </row>
    <row r="921" spans="2:7">
      <c r="B921" t="s">
        <v>6350</v>
      </c>
      <c r="C921" t="s">
        <v>6598</v>
      </c>
      <c r="D921" t="s">
        <v>8345</v>
      </c>
      <c r="E921" t="s">
        <v>3748</v>
      </c>
      <c r="F921" t="s">
        <v>2665</v>
      </c>
      <c r="G921" t="s">
        <v>5783</v>
      </c>
    </row>
    <row r="922" spans="2:7">
      <c r="B922" t="s">
        <v>6350</v>
      </c>
      <c r="C922" t="s">
        <v>6602</v>
      </c>
      <c r="D922" t="s">
        <v>8346</v>
      </c>
      <c r="E922" t="s">
        <v>8347</v>
      </c>
      <c r="F922" t="s">
        <v>2665</v>
      </c>
      <c r="G922" t="s">
        <v>5783</v>
      </c>
    </row>
    <row r="923" spans="2:7">
      <c r="B923" t="s">
        <v>6350</v>
      </c>
      <c r="C923" t="s">
        <v>8348</v>
      </c>
      <c r="D923" t="s">
        <v>8349</v>
      </c>
      <c r="E923" t="s">
        <v>3763</v>
      </c>
      <c r="F923" t="s">
        <v>7366</v>
      </c>
      <c r="G923" t="s">
        <v>5783</v>
      </c>
    </row>
    <row r="924" spans="2:7">
      <c r="B924" t="s">
        <v>6350</v>
      </c>
      <c r="C924" t="s">
        <v>8350</v>
      </c>
      <c r="D924" t="s">
        <v>8351</v>
      </c>
      <c r="E924" t="s">
        <v>3765</v>
      </c>
      <c r="F924" t="s">
        <v>7366</v>
      </c>
      <c r="G924" t="s">
        <v>5783</v>
      </c>
    </row>
    <row r="925" spans="2:7">
      <c r="B925" t="s">
        <v>6350</v>
      </c>
      <c r="C925" t="s">
        <v>8352</v>
      </c>
      <c r="D925" t="s">
        <v>8353</v>
      </c>
      <c r="E925" t="s">
        <v>3773</v>
      </c>
      <c r="F925" t="s">
        <v>2665</v>
      </c>
      <c r="G925" t="s">
        <v>5783</v>
      </c>
    </row>
    <row r="926" spans="2:7">
      <c r="B926" t="s">
        <v>6350</v>
      </c>
      <c r="C926" t="s">
        <v>8354</v>
      </c>
      <c r="D926" t="s">
        <v>8355</v>
      </c>
      <c r="E926" t="s">
        <v>3777</v>
      </c>
      <c r="F926" t="s">
        <v>2665</v>
      </c>
      <c r="G926" t="s">
        <v>5783</v>
      </c>
    </row>
    <row r="927" spans="2:7">
      <c r="B927" t="s">
        <v>6350</v>
      </c>
      <c r="C927" t="s">
        <v>8356</v>
      </c>
      <c r="D927" t="s">
        <v>8357</v>
      </c>
      <c r="E927" t="s">
        <v>3781</v>
      </c>
      <c r="F927" t="s">
        <v>2665</v>
      </c>
      <c r="G927" t="s">
        <v>5783</v>
      </c>
    </row>
    <row r="928" spans="2:7">
      <c r="B928" t="s">
        <v>6350</v>
      </c>
      <c r="C928" t="s">
        <v>8358</v>
      </c>
      <c r="D928" t="s">
        <v>8359</v>
      </c>
      <c r="E928" t="s">
        <v>3785</v>
      </c>
      <c r="F928" t="s">
        <v>2665</v>
      </c>
      <c r="G928" t="s">
        <v>5783</v>
      </c>
    </row>
    <row r="929" spans="2:7">
      <c r="B929" t="s">
        <v>6350</v>
      </c>
      <c r="C929" t="s">
        <v>8360</v>
      </c>
      <c r="D929" t="s">
        <v>8361</v>
      </c>
      <c r="E929" t="s">
        <v>3789</v>
      </c>
      <c r="F929" t="s">
        <v>2665</v>
      </c>
      <c r="G929" t="s">
        <v>5783</v>
      </c>
    </row>
    <row r="930" spans="2:7">
      <c r="B930" t="s">
        <v>6350</v>
      </c>
      <c r="C930" t="s">
        <v>8362</v>
      </c>
      <c r="D930" t="s">
        <v>8363</v>
      </c>
      <c r="E930" t="s">
        <v>3793</v>
      </c>
      <c r="F930" t="s">
        <v>2665</v>
      </c>
      <c r="G930" t="s">
        <v>5783</v>
      </c>
    </row>
    <row r="931" spans="2:7">
      <c r="B931" t="s">
        <v>6350</v>
      </c>
      <c r="C931" t="s">
        <v>8364</v>
      </c>
      <c r="D931" t="s">
        <v>8365</v>
      </c>
      <c r="E931" t="s">
        <v>3797</v>
      </c>
      <c r="F931" t="s">
        <v>2665</v>
      </c>
      <c r="G931" t="s">
        <v>5783</v>
      </c>
    </row>
    <row r="932" spans="2:7">
      <c r="B932" t="s">
        <v>6350</v>
      </c>
      <c r="C932" t="s">
        <v>8366</v>
      </c>
      <c r="D932" t="s">
        <v>8367</v>
      </c>
      <c r="E932" t="s">
        <v>3801</v>
      </c>
      <c r="F932" t="s">
        <v>2665</v>
      </c>
      <c r="G932" t="s">
        <v>5783</v>
      </c>
    </row>
    <row r="933" spans="2:7">
      <c r="B933" t="s">
        <v>6350</v>
      </c>
      <c r="C933" t="s">
        <v>8368</v>
      </c>
      <c r="D933" t="s">
        <v>8369</v>
      </c>
      <c r="E933" t="s">
        <v>3804</v>
      </c>
      <c r="F933" t="s">
        <v>2665</v>
      </c>
      <c r="G933" t="s">
        <v>5783</v>
      </c>
    </row>
    <row r="934" spans="2:7">
      <c r="B934" t="s">
        <v>6350</v>
      </c>
      <c r="C934" t="s">
        <v>8370</v>
      </c>
      <c r="D934" t="s">
        <v>8371</v>
      </c>
      <c r="E934" t="s">
        <v>3808</v>
      </c>
      <c r="G934" t="s">
        <v>5783</v>
      </c>
    </row>
    <row r="935" spans="2:7">
      <c r="B935" t="s">
        <v>6350</v>
      </c>
      <c r="C935" t="s">
        <v>3867</v>
      </c>
      <c r="D935" t="s">
        <v>8372</v>
      </c>
      <c r="E935" t="s">
        <v>3812</v>
      </c>
      <c r="F935" t="s">
        <v>2665</v>
      </c>
      <c r="G935" t="s">
        <v>5783</v>
      </c>
    </row>
    <row r="936" spans="2:7">
      <c r="B936" t="s">
        <v>6350</v>
      </c>
      <c r="C936" t="s">
        <v>8373</v>
      </c>
      <c r="D936" t="s">
        <v>8374</v>
      </c>
      <c r="E936" t="s">
        <v>3816</v>
      </c>
      <c r="F936" t="s">
        <v>2665</v>
      </c>
      <c r="G936" t="s">
        <v>5783</v>
      </c>
    </row>
    <row r="937" spans="2:7">
      <c r="B937" t="s">
        <v>6350</v>
      </c>
      <c r="C937" t="s">
        <v>3825</v>
      </c>
      <c r="D937" t="s">
        <v>8375</v>
      </c>
      <c r="E937" t="s">
        <v>3823</v>
      </c>
      <c r="F937" t="s">
        <v>2665</v>
      </c>
      <c r="G937" t="s">
        <v>5783</v>
      </c>
    </row>
    <row r="938" spans="2:7">
      <c r="B938" t="s">
        <v>6350</v>
      </c>
      <c r="C938" t="s">
        <v>6604</v>
      </c>
      <c r="D938" t="s">
        <v>8376</v>
      </c>
      <c r="E938" t="s">
        <v>8377</v>
      </c>
      <c r="F938" t="s">
        <v>2665</v>
      </c>
      <c r="G938" t="s">
        <v>5783</v>
      </c>
    </row>
    <row r="939" spans="2:7">
      <c r="B939" t="s">
        <v>6350</v>
      </c>
      <c r="C939" t="s">
        <v>6534</v>
      </c>
      <c r="D939" t="s">
        <v>8378</v>
      </c>
      <c r="E939" t="s">
        <v>8379</v>
      </c>
      <c r="F939" t="s">
        <v>2665</v>
      </c>
      <c r="G939" t="s">
        <v>5783</v>
      </c>
    </row>
    <row r="940" spans="2:7">
      <c r="B940" t="s">
        <v>6350</v>
      </c>
      <c r="C940" t="s">
        <v>6536</v>
      </c>
      <c r="D940" t="s">
        <v>8380</v>
      </c>
      <c r="E940" t="s">
        <v>8381</v>
      </c>
      <c r="F940" t="s">
        <v>2665</v>
      </c>
      <c r="G940" t="s">
        <v>5783</v>
      </c>
    </row>
    <row r="941" spans="2:7">
      <c r="B941" t="s">
        <v>6350</v>
      </c>
      <c r="C941" t="s">
        <v>6538</v>
      </c>
      <c r="D941" t="s">
        <v>8382</v>
      </c>
      <c r="E941" t="s">
        <v>8383</v>
      </c>
      <c r="F941" t="s">
        <v>2665</v>
      </c>
      <c r="G941" t="s">
        <v>5783</v>
      </c>
    </row>
    <row r="942" spans="2:7">
      <c r="B942" t="s">
        <v>6350</v>
      </c>
      <c r="C942" t="s">
        <v>6609</v>
      </c>
      <c r="D942" t="s">
        <v>8384</v>
      </c>
      <c r="E942" t="s">
        <v>3785</v>
      </c>
      <c r="F942" t="s">
        <v>2665</v>
      </c>
      <c r="G942" t="s">
        <v>5783</v>
      </c>
    </row>
    <row r="943" spans="2:7">
      <c r="B943" t="s">
        <v>6350</v>
      </c>
      <c r="C943" t="s">
        <v>6686</v>
      </c>
      <c r="D943" t="s">
        <v>8385</v>
      </c>
      <c r="E943" t="s">
        <v>3789</v>
      </c>
      <c r="F943" t="s">
        <v>2665</v>
      </c>
      <c r="G943" t="s">
        <v>5783</v>
      </c>
    </row>
    <row r="944" spans="2:7">
      <c r="B944" t="s">
        <v>6350</v>
      </c>
      <c r="C944" t="s">
        <v>6540</v>
      </c>
      <c r="D944" t="s">
        <v>8386</v>
      </c>
      <c r="E944" t="s">
        <v>8387</v>
      </c>
      <c r="F944" t="s">
        <v>2665</v>
      </c>
      <c r="G944" t="s">
        <v>5783</v>
      </c>
    </row>
    <row r="945" spans="2:7">
      <c r="B945" t="s">
        <v>6350</v>
      </c>
      <c r="C945" t="s">
        <v>6612</v>
      </c>
      <c r="D945" t="s">
        <v>8388</v>
      </c>
      <c r="E945" t="s">
        <v>8389</v>
      </c>
      <c r="F945" t="s">
        <v>2665</v>
      </c>
      <c r="G945" t="s">
        <v>5783</v>
      </c>
    </row>
    <row r="946" spans="2:7">
      <c r="B946" t="s">
        <v>6350</v>
      </c>
      <c r="C946" t="s">
        <v>4054</v>
      </c>
      <c r="D946" t="s">
        <v>8390</v>
      </c>
      <c r="E946" t="s">
        <v>8391</v>
      </c>
      <c r="F946" t="s">
        <v>8392</v>
      </c>
      <c r="G946" t="s">
        <v>5783</v>
      </c>
    </row>
    <row r="947" spans="2:7">
      <c r="B947" t="s">
        <v>6350</v>
      </c>
      <c r="C947" t="s">
        <v>6615</v>
      </c>
      <c r="D947" t="s">
        <v>8393</v>
      </c>
      <c r="E947" t="s">
        <v>3804</v>
      </c>
      <c r="F947" t="s">
        <v>2665</v>
      </c>
      <c r="G947" t="s">
        <v>5783</v>
      </c>
    </row>
    <row r="948" spans="2:7">
      <c r="B948" t="s">
        <v>6350</v>
      </c>
      <c r="C948" t="s">
        <v>8394</v>
      </c>
      <c r="D948" t="s">
        <v>8395</v>
      </c>
      <c r="E948" t="s">
        <v>3498</v>
      </c>
      <c r="F948" t="s">
        <v>2665</v>
      </c>
      <c r="G948" t="s">
        <v>5783</v>
      </c>
    </row>
    <row r="949" spans="2:7">
      <c r="B949" t="s">
        <v>6350</v>
      </c>
      <c r="C949" t="s">
        <v>3896</v>
      </c>
      <c r="D949" t="s">
        <v>8396</v>
      </c>
      <c r="E949" t="s">
        <v>3859</v>
      </c>
      <c r="F949" t="s">
        <v>8397</v>
      </c>
      <c r="G949" t="s">
        <v>5783</v>
      </c>
    </row>
    <row r="950" spans="2:7">
      <c r="B950" t="s">
        <v>6350</v>
      </c>
      <c r="C950" t="s">
        <v>3898</v>
      </c>
      <c r="D950" t="s">
        <v>8398</v>
      </c>
      <c r="E950" t="s">
        <v>3865</v>
      </c>
      <c r="F950" t="s">
        <v>6085</v>
      </c>
      <c r="G950" t="s">
        <v>5783</v>
      </c>
    </row>
    <row r="951" spans="2:7">
      <c r="B951" t="s">
        <v>6350</v>
      </c>
      <c r="C951" t="s">
        <v>8399</v>
      </c>
      <c r="D951" t="s">
        <v>8400</v>
      </c>
      <c r="E951" t="s">
        <v>3870</v>
      </c>
      <c r="F951" t="s">
        <v>6098</v>
      </c>
      <c r="G951" t="s">
        <v>5783</v>
      </c>
    </row>
    <row r="952" spans="2:7">
      <c r="B952" t="s">
        <v>6350</v>
      </c>
      <c r="C952" t="s">
        <v>6618</v>
      </c>
      <c r="D952" t="s">
        <v>8401</v>
      </c>
      <c r="E952" t="s">
        <v>8402</v>
      </c>
      <c r="F952" t="s">
        <v>6098</v>
      </c>
      <c r="G952" t="s">
        <v>5783</v>
      </c>
    </row>
    <row r="953" spans="2:7">
      <c r="B953" t="s">
        <v>6350</v>
      </c>
      <c r="C953" t="s">
        <v>6620</v>
      </c>
      <c r="D953" t="s">
        <v>8403</v>
      </c>
      <c r="E953" t="s">
        <v>8404</v>
      </c>
      <c r="F953" t="s">
        <v>8405</v>
      </c>
      <c r="G953" t="s">
        <v>5783</v>
      </c>
    </row>
    <row r="954" spans="2:7">
      <c r="B954" t="s">
        <v>6350</v>
      </c>
      <c r="C954" t="s">
        <v>4553</v>
      </c>
      <c r="D954" t="s">
        <v>8406</v>
      </c>
      <c r="E954" t="s">
        <v>8407</v>
      </c>
      <c r="F954" t="s">
        <v>8408</v>
      </c>
      <c r="G954" t="s">
        <v>5783</v>
      </c>
    </row>
    <row r="955" spans="2:7">
      <c r="B955" t="s">
        <v>6350</v>
      </c>
      <c r="C955" t="s">
        <v>8409</v>
      </c>
      <c r="D955" t="s">
        <v>8410</v>
      </c>
      <c r="E955" t="s">
        <v>8411</v>
      </c>
      <c r="F955" t="s">
        <v>7661</v>
      </c>
      <c r="G955" t="s">
        <v>5783</v>
      </c>
    </row>
    <row r="956" spans="2:7">
      <c r="B956" t="s">
        <v>6350</v>
      </c>
      <c r="C956" t="s">
        <v>3855</v>
      </c>
      <c r="D956" t="s">
        <v>8412</v>
      </c>
      <c r="E956" t="s">
        <v>3859</v>
      </c>
      <c r="F956" t="s">
        <v>8413</v>
      </c>
      <c r="G956" t="s">
        <v>5783</v>
      </c>
    </row>
    <row r="957" spans="2:7">
      <c r="B957" t="s">
        <v>6350</v>
      </c>
      <c r="C957" t="s">
        <v>3862</v>
      </c>
      <c r="D957" t="s">
        <v>8414</v>
      </c>
      <c r="E957" t="s">
        <v>3865</v>
      </c>
      <c r="F957" t="s">
        <v>6085</v>
      </c>
      <c r="G957" t="s">
        <v>5783</v>
      </c>
    </row>
    <row r="958" spans="2:7">
      <c r="B958" t="s">
        <v>6350</v>
      </c>
      <c r="C958" t="s">
        <v>6623</v>
      </c>
      <c r="D958" t="s">
        <v>8415</v>
      </c>
      <c r="E958" t="s">
        <v>8416</v>
      </c>
      <c r="F958" t="s">
        <v>8417</v>
      </c>
      <c r="G958" t="s">
        <v>5783</v>
      </c>
    </row>
    <row r="959" spans="2:7">
      <c r="B959" t="s">
        <v>6350</v>
      </c>
      <c r="C959" t="s">
        <v>6625</v>
      </c>
      <c r="D959" t="s">
        <v>8418</v>
      </c>
      <c r="E959" t="s">
        <v>8419</v>
      </c>
      <c r="F959" t="s">
        <v>8420</v>
      </c>
      <c r="G959" t="s">
        <v>5783</v>
      </c>
    </row>
    <row r="960" spans="2:7">
      <c r="B960" t="s">
        <v>6350</v>
      </c>
      <c r="C960" t="s">
        <v>6627</v>
      </c>
      <c r="D960" t="s">
        <v>8421</v>
      </c>
      <c r="E960" t="s">
        <v>8422</v>
      </c>
      <c r="F960" t="s">
        <v>8015</v>
      </c>
      <c r="G960" t="s">
        <v>5783</v>
      </c>
    </row>
    <row r="961" spans="2:7">
      <c r="B961" t="s">
        <v>6350</v>
      </c>
      <c r="C961" t="s">
        <v>6629</v>
      </c>
      <c r="D961" t="s">
        <v>8423</v>
      </c>
      <c r="E961" t="s">
        <v>8424</v>
      </c>
      <c r="F961" t="s">
        <v>8417</v>
      </c>
      <c r="G961" t="s">
        <v>5783</v>
      </c>
    </row>
    <row r="962" spans="2:7">
      <c r="B962" t="s">
        <v>6350</v>
      </c>
      <c r="C962" t="s">
        <v>8425</v>
      </c>
      <c r="D962" t="s">
        <v>8426</v>
      </c>
      <c r="E962" t="s">
        <v>8427</v>
      </c>
      <c r="F962" t="s">
        <v>7462</v>
      </c>
      <c r="G962" t="s">
        <v>5783</v>
      </c>
    </row>
    <row r="963" spans="2:7">
      <c r="B963" t="s">
        <v>6350</v>
      </c>
      <c r="C963" t="s">
        <v>8428</v>
      </c>
      <c r="D963" t="s">
        <v>8429</v>
      </c>
      <c r="E963" t="s">
        <v>8430</v>
      </c>
      <c r="F963" t="s">
        <v>7462</v>
      </c>
      <c r="G963" t="s">
        <v>5783</v>
      </c>
    </row>
    <row r="964" spans="2:7">
      <c r="B964" t="s">
        <v>6350</v>
      </c>
      <c r="C964" t="s">
        <v>6631</v>
      </c>
      <c r="D964" t="s">
        <v>8431</v>
      </c>
      <c r="E964" t="s">
        <v>8432</v>
      </c>
      <c r="F964" t="s">
        <v>2665</v>
      </c>
      <c r="G964" t="s">
        <v>5783</v>
      </c>
    </row>
    <row r="965" spans="2:7">
      <c r="B965" t="s">
        <v>6350</v>
      </c>
      <c r="C965" t="s">
        <v>4076</v>
      </c>
      <c r="D965" t="s">
        <v>8433</v>
      </c>
      <c r="E965" t="s">
        <v>8434</v>
      </c>
      <c r="F965" t="s">
        <v>8392</v>
      </c>
      <c r="G965" t="s">
        <v>5783</v>
      </c>
    </row>
    <row r="966" spans="2:7">
      <c r="B966" t="s">
        <v>6350</v>
      </c>
      <c r="C966" t="s">
        <v>6634</v>
      </c>
      <c r="D966" t="s">
        <v>8435</v>
      </c>
      <c r="E966" t="s">
        <v>3949</v>
      </c>
      <c r="F966" t="s">
        <v>8436</v>
      </c>
      <c r="G966" t="s">
        <v>5783</v>
      </c>
    </row>
    <row r="967" spans="2:7">
      <c r="B967" t="s">
        <v>6350</v>
      </c>
      <c r="C967" t="s">
        <v>6636</v>
      </c>
      <c r="D967" t="s">
        <v>8437</v>
      </c>
      <c r="E967" t="s">
        <v>8438</v>
      </c>
      <c r="F967" t="s">
        <v>2071</v>
      </c>
      <c r="G967" t="s">
        <v>5783</v>
      </c>
    </row>
    <row r="968" spans="2:7">
      <c r="B968" t="s">
        <v>6350</v>
      </c>
      <c r="C968" t="s">
        <v>8439</v>
      </c>
      <c r="D968" t="s">
        <v>8440</v>
      </c>
      <c r="E968" t="s">
        <v>3965</v>
      </c>
      <c r="F968" t="s">
        <v>7462</v>
      </c>
      <c r="G968" t="s">
        <v>5783</v>
      </c>
    </row>
    <row r="969" spans="2:7">
      <c r="B969" t="s">
        <v>6350</v>
      </c>
      <c r="C969" t="s">
        <v>8441</v>
      </c>
      <c r="D969" t="s">
        <v>8442</v>
      </c>
      <c r="E969" t="s">
        <v>3969</v>
      </c>
      <c r="F969" t="s">
        <v>8015</v>
      </c>
      <c r="G969" t="s">
        <v>5783</v>
      </c>
    </row>
    <row r="970" spans="2:7">
      <c r="B970" t="s">
        <v>6350</v>
      </c>
      <c r="C970" t="s">
        <v>8443</v>
      </c>
      <c r="D970" t="s">
        <v>8444</v>
      </c>
      <c r="F970" t="s">
        <v>2665</v>
      </c>
      <c r="G970" t="s">
        <v>5783</v>
      </c>
    </row>
    <row r="971" spans="2:7">
      <c r="B971" t="s">
        <v>6350</v>
      </c>
      <c r="C971" t="s">
        <v>8445</v>
      </c>
      <c r="D971" t="s">
        <v>8446</v>
      </c>
      <c r="F971" t="s">
        <v>2665</v>
      </c>
      <c r="G971" t="s">
        <v>5783</v>
      </c>
    </row>
    <row r="972" spans="2:7">
      <c r="B972" t="s">
        <v>6350</v>
      </c>
      <c r="C972" t="s">
        <v>6638</v>
      </c>
      <c r="D972" t="s">
        <v>8447</v>
      </c>
      <c r="E972" t="s">
        <v>8448</v>
      </c>
      <c r="F972" t="s">
        <v>2665</v>
      </c>
      <c r="G972" t="s">
        <v>5783</v>
      </c>
    </row>
    <row r="973" spans="2:7">
      <c r="B973" t="s">
        <v>6350</v>
      </c>
      <c r="C973" t="s">
        <v>6640</v>
      </c>
      <c r="D973" t="s">
        <v>8449</v>
      </c>
      <c r="E973" t="s">
        <v>8450</v>
      </c>
      <c r="F973" t="s">
        <v>2665</v>
      </c>
      <c r="G973" t="s">
        <v>5783</v>
      </c>
    </row>
    <row r="974" spans="2:7">
      <c r="B974" t="s">
        <v>6350</v>
      </c>
      <c r="C974" t="s">
        <v>6642</v>
      </c>
      <c r="D974" t="s">
        <v>8451</v>
      </c>
      <c r="E974" t="s">
        <v>8452</v>
      </c>
      <c r="F974" t="s">
        <v>2071</v>
      </c>
      <c r="G974" t="s">
        <v>5783</v>
      </c>
    </row>
    <row r="975" spans="2:7">
      <c r="B975" t="s">
        <v>6350</v>
      </c>
      <c r="C975" t="s">
        <v>6644</v>
      </c>
      <c r="D975" t="s">
        <v>8453</v>
      </c>
      <c r="E975" t="s">
        <v>3995</v>
      </c>
      <c r="F975" t="s">
        <v>2665</v>
      </c>
      <c r="G975" t="s">
        <v>5783</v>
      </c>
    </row>
    <row r="976" spans="2:7">
      <c r="B976" t="s">
        <v>6350</v>
      </c>
      <c r="C976" t="s">
        <v>6646</v>
      </c>
      <c r="D976" t="s">
        <v>8454</v>
      </c>
      <c r="E976" t="s">
        <v>3995</v>
      </c>
      <c r="F976" t="s">
        <v>8405</v>
      </c>
      <c r="G976" t="s">
        <v>5783</v>
      </c>
    </row>
    <row r="977" spans="2:7">
      <c r="B977" t="s">
        <v>6350</v>
      </c>
      <c r="C977" t="s">
        <v>6648</v>
      </c>
      <c r="D977" t="s">
        <v>8455</v>
      </c>
      <c r="E977" t="s">
        <v>8456</v>
      </c>
      <c r="F977" t="s">
        <v>2665</v>
      </c>
      <c r="G977" t="s">
        <v>5783</v>
      </c>
    </row>
    <row r="978" spans="2:7">
      <c r="B978" t="s">
        <v>6350</v>
      </c>
      <c r="C978" t="s">
        <v>6689</v>
      </c>
      <c r="D978" t="s">
        <v>8457</v>
      </c>
      <c r="F978" t="s">
        <v>2665</v>
      </c>
      <c r="G978" t="s">
        <v>5783</v>
      </c>
    </row>
    <row r="979" spans="2:7">
      <c r="B979" t="s">
        <v>6350</v>
      </c>
      <c r="C979" t="s">
        <v>4191</v>
      </c>
      <c r="D979" t="s">
        <v>8458</v>
      </c>
      <c r="E979" t="s">
        <v>4009</v>
      </c>
      <c r="F979" t="s">
        <v>2665</v>
      </c>
      <c r="G979" t="s">
        <v>5783</v>
      </c>
    </row>
    <row r="980" spans="2:7">
      <c r="B980" t="s">
        <v>6350</v>
      </c>
      <c r="C980" t="s">
        <v>6651</v>
      </c>
      <c r="D980" t="s">
        <v>8459</v>
      </c>
      <c r="E980" t="s">
        <v>4013</v>
      </c>
      <c r="F980" t="s">
        <v>2665</v>
      </c>
      <c r="G980" t="s">
        <v>5783</v>
      </c>
    </row>
    <row r="981" spans="2:7">
      <c r="B981" t="s">
        <v>6350</v>
      </c>
      <c r="C981" t="s">
        <v>6719</v>
      </c>
      <c r="D981" t="s">
        <v>8460</v>
      </c>
      <c r="E981" t="s">
        <v>38</v>
      </c>
      <c r="F981" t="s">
        <v>6721</v>
      </c>
      <c r="G981" t="s">
        <v>5783</v>
      </c>
    </row>
    <row r="982" spans="2:7">
      <c r="B982" t="s">
        <v>6350</v>
      </c>
      <c r="C982" t="s">
        <v>5816</v>
      </c>
      <c r="D982" t="s">
        <v>8461</v>
      </c>
      <c r="E982" t="s">
        <v>47</v>
      </c>
      <c r="F982" t="s">
        <v>46</v>
      </c>
      <c r="G982" t="s">
        <v>5783</v>
      </c>
    </row>
    <row r="983" spans="2:7">
      <c r="B983" t="s">
        <v>6350</v>
      </c>
      <c r="C983" t="s">
        <v>6723</v>
      </c>
      <c r="D983" t="s">
        <v>8462</v>
      </c>
      <c r="E983" t="s">
        <v>47</v>
      </c>
      <c r="F983" t="s">
        <v>6725</v>
      </c>
      <c r="G983" t="s">
        <v>5783</v>
      </c>
    </row>
    <row r="984" spans="2:7">
      <c r="B984" t="s">
        <v>6350</v>
      </c>
      <c r="C984" t="s">
        <v>6726</v>
      </c>
      <c r="D984" t="s">
        <v>8463</v>
      </c>
      <c r="E984" t="s">
        <v>47</v>
      </c>
      <c r="F984" t="s">
        <v>56</v>
      </c>
      <c r="G984" t="s">
        <v>5783</v>
      </c>
    </row>
    <row r="985" spans="2:7">
      <c r="B985" t="s">
        <v>6350</v>
      </c>
      <c r="C985" t="s">
        <v>6728</v>
      </c>
      <c r="D985" t="s">
        <v>8464</v>
      </c>
      <c r="E985" t="s">
        <v>47</v>
      </c>
      <c r="F985" t="s">
        <v>6730</v>
      </c>
      <c r="G985" t="s">
        <v>5783</v>
      </c>
    </row>
    <row r="986" spans="2:7">
      <c r="B986" t="s">
        <v>6350</v>
      </c>
      <c r="C986" t="s">
        <v>6731</v>
      </c>
      <c r="D986" t="s">
        <v>8465</v>
      </c>
      <c r="E986" t="s">
        <v>65</v>
      </c>
      <c r="F986" t="s">
        <v>6733</v>
      </c>
      <c r="G986" t="s">
        <v>5783</v>
      </c>
    </row>
    <row r="987" spans="2:7">
      <c r="B987" t="s">
        <v>6350</v>
      </c>
      <c r="C987" t="s">
        <v>6354</v>
      </c>
      <c r="D987" t="s">
        <v>8466</v>
      </c>
      <c r="E987" t="s">
        <v>71</v>
      </c>
      <c r="F987" t="s">
        <v>6735</v>
      </c>
      <c r="G987" t="s">
        <v>5783</v>
      </c>
    </row>
    <row r="988" spans="2:7">
      <c r="B988" t="s">
        <v>6350</v>
      </c>
      <c r="C988" t="s">
        <v>6736</v>
      </c>
      <c r="D988" t="s">
        <v>8467</v>
      </c>
      <c r="E988" t="s">
        <v>47</v>
      </c>
      <c r="F988" t="s">
        <v>79</v>
      </c>
      <c r="G988" t="s">
        <v>5783</v>
      </c>
    </row>
    <row r="989" spans="2:7">
      <c r="B989" t="s">
        <v>6350</v>
      </c>
      <c r="C989" t="s">
        <v>6738</v>
      </c>
      <c r="D989" t="s">
        <v>8468</v>
      </c>
      <c r="E989" t="s">
        <v>65</v>
      </c>
      <c r="F989" t="s">
        <v>82</v>
      </c>
      <c r="G989" t="s">
        <v>5783</v>
      </c>
    </row>
    <row r="990" spans="2:7">
      <c r="B990" t="s">
        <v>6350</v>
      </c>
      <c r="C990" t="s">
        <v>6740</v>
      </c>
      <c r="D990" t="s">
        <v>8469</v>
      </c>
      <c r="E990" t="s">
        <v>47</v>
      </c>
      <c r="F990" t="s">
        <v>6742</v>
      </c>
      <c r="G990" t="s">
        <v>5783</v>
      </c>
    </row>
    <row r="991" spans="2:7">
      <c r="B991" t="s">
        <v>6350</v>
      </c>
      <c r="C991" t="s">
        <v>6743</v>
      </c>
      <c r="D991" t="s">
        <v>8470</v>
      </c>
      <c r="E991" t="s">
        <v>65</v>
      </c>
      <c r="F991" t="s">
        <v>92</v>
      </c>
      <c r="G991" t="s">
        <v>5783</v>
      </c>
    </row>
    <row r="992" spans="2:7">
      <c r="B992" t="s">
        <v>6350</v>
      </c>
      <c r="C992" t="s">
        <v>6745</v>
      </c>
      <c r="D992" t="s">
        <v>8471</v>
      </c>
      <c r="E992" t="s">
        <v>65</v>
      </c>
      <c r="F992" t="s">
        <v>6747</v>
      </c>
      <c r="G992" t="s">
        <v>5783</v>
      </c>
    </row>
    <row r="993" spans="2:7">
      <c r="B993" t="s">
        <v>6350</v>
      </c>
      <c r="C993" t="s">
        <v>6748</v>
      </c>
      <c r="D993" t="s">
        <v>8472</v>
      </c>
      <c r="E993" t="s">
        <v>65</v>
      </c>
      <c r="F993" t="s">
        <v>6750</v>
      </c>
      <c r="G993" t="s">
        <v>5783</v>
      </c>
    </row>
    <row r="994" spans="2:7">
      <c r="B994" t="s">
        <v>6350</v>
      </c>
      <c r="C994" t="s">
        <v>6751</v>
      </c>
      <c r="D994" t="s">
        <v>8473</v>
      </c>
      <c r="E994" t="s">
        <v>65</v>
      </c>
      <c r="F994" t="s">
        <v>103</v>
      </c>
      <c r="G994" t="s">
        <v>5783</v>
      </c>
    </row>
    <row r="995" spans="2:7">
      <c r="B995" t="s">
        <v>6350</v>
      </c>
      <c r="C995" t="s">
        <v>6753</v>
      </c>
      <c r="D995" t="s">
        <v>8474</v>
      </c>
      <c r="E995" t="s">
        <v>65</v>
      </c>
      <c r="F995" t="s">
        <v>107</v>
      </c>
      <c r="G995" t="s">
        <v>5783</v>
      </c>
    </row>
    <row r="996" spans="2:7">
      <c r="B996" t="s">
        <v>6350</v>
      </c>
      <c r="C996" t="s">
        <v>6755</v>
      </c>
      <c r="D996" t="s">
        <v>8475</v>
      </c>
      <c r="E996" t="s">
        <v>65</v>
      </c>
      <c r="F996" t="s">
        <v>110</v>
      </c>
      <c r="G996" t="s">
        <v>5783</v>
      </c>
    </row>
    <row r="997" spans="2:7">
      <c r="B997" t="s">
        <v>6350</v>
      </c>
      <c r="C997" t="s">
        <v>6757</v>
      </c>
      <c r="D997" t="s">
        <v>8476</v>
      </c>
      <c r="E997" t="s">
        <v>71</v>
      </c>
      <c r="F997" t="s">
        <v>6759</v>
      </c>
      <c r="G997" t="s">
        <v>5783</v>
      </c>
    </row>
    <row r="998" spans="2:7">
      <c r="B998" t="s">
        <v>6350</v>
      </c>
      <c r="C998" t="s">
        <v>6761</v>
      </c>
      <c r="D998" t="s">
        <v>8477</v>
      </c>
      <c r="E998" t="s">
        <v>47</v>
      </c>
      <c r="F998" t="s">
        <v>6763</v>
      </c>
      <c r="G998" t="s">
        <v>5783</v>
      </c>
    </row>
    <row r="999" spans="2:7">
      <c r="B999" t="s">
        <v>6350</v>
      </c>
      <c r="C999" t="s">
        <v>6764</v>
      </c>
      <c r="D999" t="s">
        <v>8478</v>
      </c>
      <c r="E999" t="s">
        <v>65</v>
      </c>
      <c r="F999" t="s">
        <v>126</v>
      </c>
      <c r="G999" t="s">
        <v>5783</v>
      </c>
    </row>
    <row r="1000" spans="2:7">
      <c r="B1000" t="s">
        <v>6350</v>
      </c>
      <c r="C1000" t="s">
        <v>6766</v>
      </c>
      <c r="D1000" t="s">
        <v>8479</v>
      </c>
      <c r="E1000" t="s">
        <v>65</v>
      </c>
      <c r="F1000" t="s">
        <v>131</v>
      </c>
      <c r="G1000" t="s">
        <v>5783</v>
      </c>
    </row>
    <row r="1001" spans="2:7">
      <c r="B1001" t="s">
        <v>6350</v>
      </c>
      <c r="C1001" t="s">
        <v>6768</v>
      </c>
      <c r="D1001" t="s">
        <v>8480</v>
      </c>
      <c r="E1001" t="s">
        <v>65</v>
      </c>
      <c r="F1001" t="s">
        <v>134</v>
      </c>
      <c r="G1001" t="s">
        <v>5783</v>
      </c>
    </row>
    <row r="1002" spans="2:7">
      <c r="B1002" t="s">
        <v>6350</v>
      </c>
      <c r="C1002" t="s">
        <v>6770</v>
      </c>
      <c r="D1002" t="s">
        <v>8481</v>
      </c>
      <c r="E1002" t="s">
        <v>65</v>
      </c>
      <c r="F1002" t="s">
        <v>137</v>
      </c>
      <c r="G1002" t="s">
        <v>5783</v>
      </c>
    </row>
    <row r="1003" spans="2:7">
      <c r="B1003" t="s">
        <v>6350</v>
      </c>
      <c r="C1003" t="s">
        <v>6772</v>
      </c>
      <c r="D1003" t="s">
        <v>8482</v>
      </c>
      <c r="E1003" t="s">
        <v>65</v>
      </c>
      <c r="F1003" t="s">
        <v>6774</v>
      </c>
      <c r="G1003" t="s">
        <v>5783</v>
      </c>
    </row>
    <row r="1004" spans="2:7">
      <c r="B1004" t="s">
        <v>6350</v>
      </c>
      <c r="C1004" t="s">
        <v>6775</v>
      </c>
      <c r="D1004" t="s">
        <v>8483</v>
      </c>
      <c r="E1004" t="s">
        <v>71</v>
      </c>
      <c r="F1004" t="s">
        <v>6777</v>
      </c>
      <c r="G1004" t="s">
        <v>5783</v>
      </c>
    </row>
    <row r="1005" spans="2:7">
      <c r="B1005" t="s">
        <v>6350</v>
      </c>
      <c r="C1005" t="s">
        <v>6778</v>
      </c>
      <c r="D1005" t="s">
        <v>8484</v>
      </c>
      <c r="E1005" t="s">
        <v>71</v>
      </c>
      <c r="F1005" t="s">
        <v>148</v>
      </c>
      <c r="G1005" t="s">
        <v>5783</v>
      </c>
    </row>
    <row r="1006" spans="2:7">
      <c r="B1006" t="s">
        <v>6350</v>
      </c>
      <c r="C1006" t="s">
        <v>6780</v>
      </c>
      <c r="D1006" t="s">
        <v>8485</v>
      </c>
      <c r="E1006" t="s">
        <v>71</v>
      </c>
      <c r="F1006" t="s">
        <v>6782</v>
      </c>
      <c r="G1006" t="s">
        <v>5783</v>
      </c>
    </row>
    <row r="1007" spans="2:7">
      <c r="B1007" t="s">
        <v>6350</v>
      </c>
      <c r="C1007" t="s">
        <v>6783</v>
      </c>
      <c r="D1007" t="s">
        <v>8486</v>
      </c>
      <c r="E1007" t="s">
        <v>65</v>
      </c>
      <c r="F1007" t="s">
        <v>6785</v>
      </c>
      <c r="G1007" t="s">
        <v>5783</v>
      </c>
    </row>
    <row r="1008" spans="2:7">
      <c r="B1008" t="s">
        <v>6350</v>
      </c>
      <c r="C1008" t="s">
        <v>6786</v>
      </c>
      <c r="D1008" t="s">
        <v>8487</v>
      </c>
      <c r="E1008" t="s">
        <v>65</v>
      </c>
      <c r="F1008" t="s">
        <v>6788</v>
      </c>
      <c r="G1008" t="s">
        <v>5783</v>
      </c>
    </row>
    <row r="1009" spans="2:7">
      <c r="B1009" t="s">
        <v>6350</v>
      </c>
      <c r="C1009" t="s">
        <v>6444</v>
      </c>
      <c r="D1009" t="s">
        <v>8488</v>
      </c>
      <c r="E1009" t="s">
        <v>65</v>
      </c>
      <c r="F1009" t="s">
        <v>6790</v>
      </c>
      <c r="G1009" t="s">
        <v>5783</v>
      </c>
    </row>
    <row r="1010" spans="2:7">
      <c r="B1010" t="s">
        <v>6350</v>
      </c>
      <c r="C1010" t="s">
        <v>6791</v>
      </c>
      <c r="D1010" t="s">
        <v>8489</v>
      </c>
      <c r="E1010" t="s">
        <v>65</v>
      </c>
      <c r="F1010" t="s">
        <v>6793</v>
      </c>
      <c r="G1010" t="s">
        <v>5783</v>
      </c>
    </row>
    <row r="1011" spans="2:7">
      <c r="B1011" t="s">
        <v>6350</v>
      </c>
      <c r="C1011" t="s">
        <v>6794</v>
      </c>
      <c r="D1011" t="s">
        <v>8490</v>
      </c>
      <c r="E1011" t="s">
        <v>65</v>
      </c>
      <c r="F1011" t="s">
        <v>6796</v>
      </c>
      <c r="G1011" t="s">
        <v>5783</v>
      </c>
    </row>
    <row r="1012" spans="2:7">
      <c r="B1012" t="s">
        <v>6350</v>
      </c>
      <c r="C1012" t="s">
        <v>6797</v>
      </c>
      <c r="D1012" t="s">
        <v>8491</v>
      </c>
      <c r="E1012" t="s">
        <v>65</v>
      </c>
      <c r="F1012" t="s">
        <v>6799</v>
      </c>
      <c r="G1012" t="s">
        <v>5783</v>
      </c>
    </row>
    <row r="1013" spans="2:7">
      <c r="B1013" t="s">
        <v>6350</v>
      </c>
      <c r="C1013" t="s">
        <v>6800</v>
      </c>
      <c r="D1013" t="s">
        <v>8492</v>
      </c>
      <c r="E1013" t="s">
        <v>65</v>
      </c>
      <c r="F1013" t="s">
        <v>6802</v>
      </c>
      <c r="G1013" t="s">
        <v>5783</v>
      </c>
    </row>
    <row r="1014" spans="2:7">
      <c r="B1014" t="s">
        <v>6350</v>
      </c>
      <c r="C1014" t="s">
        <v>6803</v>
      </c>
      <c r="D1014" t="s">
        <v>8493</v>
      </c>
      <c r="E1014" t="s">
        <v>47</v>
      </c>
      <c r="F1014" t="s">
        <v>6805</v>
      </c>
      <c r="G1014" t="s">
        <v>5783</v>
      </c>
    </row>
    <row r="1015" spans="2:7">
      <c r="B1015" t="s">
        <v>6350</v>
      </c>
      <c r="C1015" t="s">
        <v>6806</v>
      </c>
      <c r="D1015" t="s">
        <v>8494</v>
      </c>
      <c r="E1015" t="s">
        <v>71</v>
      </c>
      <c r="F1015" t="s">
        <v>6808</v>
      </c>
      <c r="G1015" t="s">
        <v>5783</v>
      </c>
    </row>
    <row r="1016" spans="2:7">
      <c r="B1016" t="s">
        <v>6350</v>
      </c>
      <c r="C1016" t="s">
        <v>6809</v>
      </c>
      <c r="D1016" t="s">
        <v>8495</v>
      </c>
      <c r="E1016" t="s">
        <v>47</v>
      </c>
      <c r="F1016" t="s">
        <v>192</v>
      </c>
      <c r="G1016" t="s">
        <v>5783</v>
      </c>
    </row>
    <row r="1017" spans="2:7">
      <c r="B1017" t="s">
        <v>6350</v>
      </c>
      <c r="C1017" t="s">
        <v>6811</v>
      </c>
      <c r="D1017" t="s">
        <v>8496</v>
      </c>
      <c r="E1017" t="s">
        <v>71</v>
      </c>
      <c r="F1017" t="s">
        <v>196</v>
      </c>
      <c r="G1017" t="s">
        <v>5783</v>
      </c>
    </row>
    <row r="1018" spans="2:7">
      <c r="B1018" t="s">
        <v>6350</v>
      </c>
      <c r="C1018" t="s">
        <v>6813</v>
      </c>
      <c r="D1018" t="s">
        <v>8497</v>
      </c>
      <c r="E1018" t="s">
        <v>65</v>
      </c>
      <c r="F1018" t="s">
        <v>6815</v>
      </c>
      <c r="G1018" t="s">
        <v>5783</v>
      </c>
    </row>
    <row r="1019" spans="2:7">
      <c r="B1019" t="s">
        <v>6350</v>
      </c>
      <c r="C1019" t="s">
        <v>6816</v>
      </c>
      <c r="D1019" t="s">
        <v>8498</v>
      </c>
      <c r="E1019" t="s">
        <v>71</v>
      </c>
      <c r="F1019" t="s">
        <v>202</v>
      </c>
      <c r="G1019" t="s">
        <v>5783</v>
      </c>
    </row>
    <row r="1020" spans="2:7">
      <c r="B1020" t="s">
        <v>6350</v>
      </c>
      <c r="C1020" t="s">
        <v>6818</v>
      </c>
      <c r="D1020" t="s">
        <v>8499</v>
      </c>
      <c r="E1020" t="s">
        <v>71</v>
      </c>
      <c r="F1020" t="s">
        <v>6820</v>
      </c>
      <c r="G1020" t="s">
        <v>5783</v>
      </c>
    </row>
    <row r="1021" spans="2:7">
      <c r="B1021" t="s">
        <v>6350</v>
      </c>
      <c r="C1021" t="s">
        <v>6821</v>
      </c>
      <c r="D1021" t="s">
        <v>8500</v>
      </c>
      <c r="E1021" t="s">
        <v>47</v>
      </c>
      <c r="F1021" t="s">
        <v>211</v>
      </c>
      <c r="G1021" t="s">
        <v>5783</v>
      </c>
    </row>
    <row r="1022" spans="2:7">
      <c r="B1022" t="s">
        <v>6350</v>
      </c>
      <c r="C1022" t="s">
        <v>6823</v>
      </c>
      <c r="D1022" t="s">
        <v>8501</v>
      </c>
      <c r="E1022" t="s">
        <v>47</v>
      </c>
      <c r="F1022" t="s">
        <v>6825</v>
      </c>
      <c r="G1022" t="s">
        <v>5783</v>
      </c>
    </row>
    <row r="1023" spans="2:7">
      <c r="B1023" t="s">
        <v>6350</v>
      </c>
      <c r="C1023" t="s">
        <v>6826</v>
      </c>
      <c r="D1023" t="s">
        <v>8502</v>
      </c>
      <c r="E1023" t="s">
        <v>71</v>
      </c>
      <c r="F1023" t="s">
        <v>217</v>
      </c>
      <c r="G1023" t="s">
        <v>5783</v>
      </c>
    </row>
    <row r="1024" spans="2:7">
      <c r="B1024" t="s">
        <v>6350</v>
      </c>
      <c r="C1024" t="s">
        <v>6828</v>
      </c>
      <c r="D1024" t="s">
        <v>8503</v>
      </c>
      <c r="E1024" t="s">
        <v>71</v>
      </c>
      <c r="F1024" t="s">
        <v>6830</v>
      </c>
      <c r="G1024" t="s">
        <v>5783</v>
      </c>
    </row>
    <row r="1025" spans="2:7">
      <c r="B1025" t="s">
        <v>6350</v>
      </c>
      <c r="C1025" t="s">
        <v>6831</v>
      </c>
      <c r="D1025" t="s">
        <v>8504</v>
      </c>
      <c r="E1025" t="s">
        <v>71</v>
      </c>
      <c r="F1025" t="s">
        <v>6833</v>
      </c>
      <c r="G1025" t="s">
        <v>5783</v>
      </c>
    </row>
    <row r="1026" spans="2:7">
      <c r="B1026" t="s">
        <v>6350</v>
      </c>
      <c r="C1026" t="s">
        <v>6834</v>
      </c>
      <c r="D1026" t="s">
        <v>8505</v>
      </c>
      <c r="E1026" t="s">
        <v>71</v>
      </c>
      <c r="F1026" t="s">
        <v>227</v>
      </c>
      <c r="G1026" t="s">
        <v>5783</v>
      </c>
    </row>
    <row r="1027" spans="2:7">
      <c r="B1027" t="s">
        <v>6350</v>
      </c>
      <c r="C1027" t="s">
        <v>6547</v>
      </c>
      <c r="D1027" t="s">
        <v>8506</v>
      </c>
      <c r="E1027" t="s">
        <v>235</v>
      </c>
      <c r="F1027" t="s">
        <v>2959</v>
      </c>
      <c r="G1027" t="s">
        <v>5783</v>
      </c>
    </row>
    <row r="1028" spans="2:7">
      <c r="B1028" t="s">
        <v>6350</v>
      </c>
      <c r="C1028" t="s">
        <v>6837</v>
      </c>
      <c r="D1028" t="s">
        <v>8507</v>
      </c>
      <c r="E1028" t="s">
        <v>47</v>
      </c>
      <c r="F1028" t="s">
        <v>6839</v>
      </c>
      <c r="G1028" t="s">
        <v>5783</v>
      </c>
    </row>
    <row r="1029" spans="2:7">
      <c r="B1029" t="s">
        <v>6350</v>
      </c>
      <c r="C1029" t="s">
        <v>6840</v>
      </c>
      <c r="D1029" t="s">
        <v>8508</v>
      </c>
      <c r="E1029" t="s">
        <v>71</v>
      </c>
      <c r="F1029" t="s">
        <v>6842</v>
      </c>
      <c r="G1029" t="s">
        <v>5783</v>
      </c>
    </row>
    <row r="1030" spans="2:7">
      <c r="B1030" t="s">
        <v>6350</v>
      </c>
      <c r="C1030" t="s">
        <v>6549</v>
      </c>
      <c r="D1030" t="s">
        <v>8509</v>
      </c>
      <c r="E1030" t="s">
        <v>235</v>
      </c>
      <c r="F1030" t="s">
        <v>8510</v>
      </c>
      <c r="G1030" t="s">
        <v>5783</v>
      </c>
    </row>
    <row r="1031" spans="2:7">
      <c r="B1031" t="s">
        <v>6350</v>
      </c>
      <c r="C1031" t="s">
        <v>6845</v>
      </c>
      <c r="D1031" t="s">
        <v>8511</v>
      </c>
      <c r="E1031" t="s">
        <v>47</v>
      </c>
      <c r="F1031" t="s">
        <v>6847</v>
      </c>
      <c r="G1031" t="s">
        <v>5783</v>
      </c>
    </row>
    <row r="1032" spans="2:7">
      <c r="B1032" t="s">
        <v>6350</v>
      </c>
      <c r="C1032" t="s">
        <v>6848</v>
      </c>
      <c r="D1032" t="s">
        <v>8512</v>
      </c>
      <c r="E1032" t="s">
        <v>47</v>
      </c>
      <c r="F1032" t="s">
        <v>256</v>
      </c>
      <c r="G1032" t="s">
        <v>5783</v>
      </c>
    </row>
    <row r="1033" spans="2:7">
      <c r="B1033" t="s">
        <v>6350</v>
      </c>
      <c r="C1033" t="s">
        <v>6850</v>
      </c>
      <c r="D1033" t="s">
        <v>8513</v>
      </c>
      <c r="E1033" t="s">
        <v>65</v>
      </c>
      <c r="F1033" t="s">
        <v>6852</v>
      </c>
      <c r="G1033" t="s">
        <v>5783</v>
      </c>
    </row>
    <row r="1034" spans="2:7">
      <c r="B1034" t="s">
        <v>6350</v>
      </c>
      <c r="C1034" t="s">
        <v>6853</v>
      </c>
      <c r="D1034" t="s">
        <v>8514</v>
      </c>
      <c r="E1034" t="s">
        <v>47</v>
      </c>
      <c r="F1034" t="s">
        <v>263</v>
      </c>
      <c r="G1034" t="s">
        <v>5783</v>
      </c>
    </row>
    <row r="1035" spans="2:7">
      <c r="B1035" t="s">
        <v>6350</v>
      </c>
      <c r="C1035" t="s">
        <v>6551</v>
      </c>
      <c r="D1035" t="s">
        <v>8515</v>
      </c>
      <c r="E1035" t="s">
        <v>38</v>
      </c>
      <c r="F1035" t="s">
        <v>2966</v>
      </c>
      <c r="G1035" t="s">
        <v>5783</v>
      </c>
    </row>
    <row r="1036" spans="2:7">
      <c r="B1036" t="s">
        <v>6350</v>
      </c>
      <c r="C1036" t="s">
        <v>6857</v>
      </c>
      <c r="D1036" t="s">
        <v>8516</v>
      </c>
      <c r="E1036" t="s">
        <v>47</v>
      </c>
      <c r="F1036" t="s">
        <v>274</v>
      </c>
      <c r="G1036" t="s">
        <v>5783</v>
      </c>
    </row>
    <row r="1037" spans="2:7">
      <c r="B1037" t="s">
        <v>6350</v>
      </c>
      <c r="C1037" t="s">
        <v>6859</v>
      </c>
      <c r="D1037" t="s">
        <v>8517</v>
      </c>
      <c r="E1037" t="s">
        <v>47</v>
      </c>
      <c r="F1037" t="s">
        <v>6861</v>
      </c>
      <c r="G1037" t="s">
        <v>5783</v>
      </c>
    </row>
    <row r="1038" spans="2:7">
      <c r="B1038" t="s">
        <v>6350</v>
      </c>
      <c r="C1038" t="s">
        <v>6862</v>
      </c>
      <c r="D1038" t="s">
        <v>8518</v>
      </c>
      <c r="E1038" t="s">
        <v>65</v>
      </c>
      <c r="F1038" t="s">
        <v>6864</v>
      </c>
      <c r="G1038" t="s">
        <v>5783</v>
      </c>
    </row>
    <row r="1039" spans="2:7">
      <c r="B1039" t="s">
        <v>6350</v>
      </c>
      <c r="C1039" t="s">
        <v>6865</v>
      </c>
      <c r="D1039" t="s">
        <v>8519</v>
      </c>
      <c r="E1039" t="s">
        <v>71</v>
      </c>
      <c r="F1039" t="s">
        <v>6867</v>
      </c>
      <c r="G1039" t="s">
        <v>5783</v>
      </c>
    </row>
    <row r="1040" spans="2:7">
      <c r="B1040" t="s">
        <v>6350</v>
      </c>
      <c r="C1040" t="s">
        <v>6868</v>
      </c>
      <c r="D1040" t="s">
        <v>8520</v>
      </c>
      <c r="E1040" t="s">
        <v>295</v>
      </c>
      <c r="F1040" t="s">
        <v>6870</v>
      </c>
      <c r="G1040" t="s">
        <v>5783</v>
      </c>
    </row>
    <row r="1041" spans="2:7">
      <c r="B1041" t="s">
        <v>6350</v>
      </c>
      <c r="C1041" t="s">
        <v>6871</v>
      </c>
      <c r="D1041" t="s">
        <v>8521</v>
      </c>
      <c r="E1041" t="s">
        <v>300</v>
      </c>
      <c r="F1041" t="s">
        <v>6873</v>
      </c>
      <c r="G1041" t="s">
        <v>5783</v>
      </c>
    </row>
    <row r="1042" spans="2:7">
      <c r="B1042" t="s">
        <v>6350</v>
      </c>
      <c r="C1042" t="s">
        <v>6874</v>
      </c>
      <c r="D1042" t="s">
        <v>8522</v>
      </c>
      <c r="E1042" t="s">
        <v>47</v>
      </c>
      <c r="F1042" t="s">
        <v>307</v>
      </c>
      <c r="G1042" t="s">
        <v>5783</v>
      </c>
    </row>
    <row r="1043" spans="2:7">
      <c r="B1043" t="s">
        <v>6350</v>
      </c>
      <c r="C1043" t="s">
        <v>6876</v>
      </c>
      <c r="D1043" t="s">
        <v>8523</v>
      </c>
      <c r="E1043" t="s">
        <v>300</v>
      </c>
      <c r="F1043" t="s">
        <v>312</v>
      </c>
      <c r="G1043" t="s">
        <v>5783</v>
      </c>
    </row>
    <row r="1044" spans="2:7">
      <c r="B1044" t="s">
        <v>6350</v>
      </c>
      <c r="C1044" t="s">
        <v>6878</v>
      </c>
      <c r="D1044" t="s">
        <v>8524</v>
      </c>
      <c r="E1044" t="s">
        <v>300</v>
      </c>
      <c r="F1044" t="s">
        <v>6880</v>
      </c>
      <c r="G1044" t="s">
        <v>5783</v>
      </c>
    </row>
    <row r="1045" spans="2:7">
      <c r="B1045" t="s">
        <v>6350</v>
      </c>
      <c r="C1045" t="s">
        <v>6881</v>
      </c>
      <c r="D1045" t="s">
        <v>8525</v>
      </c>
      <c r="E1045" t="s">
        <v>71</v>
      </c>
      <c r="F1045" t="s">
        <v>6883</v>
      </c>
      <c r="G1045" t="s">
        <v>5783</v>
      </c>
    </row>
    <row r="1046" spans="2:7">
      <c r="B1046" t="s">
        <v>6350</v>
      </c>
      <c r="C1046" t="s">
        <v>6884</v>
      </c>
      <c r="D1046" t="s">
        <v>8526</v>
      </c>
      <c r="E1046" t="s">
        <v>47</v>
      </c>
      <c r="F1046" t="s">
        <v>325</v>
      </c>
      <c r="G1046" t="s">
        <v>5783</v>
      </c>
    </row>
    <row r="1047" spans="2:7">
      <c r="B1047" t="s">
        <v>6350</v>
      </c>
      <c r="C1047" t="s">
        <v>6886</v>
      </c>
      <c r="D1047" t="s">
        <v>8527</v>
      </c>
      <c r="E1047" t="s">
        <v>65</v>
      </c>
      <c r="F1047" t="s">
        <v>6888</v>
      </c>
      <c r="G1047" t="s">
        <v>5783</v>
      </c>
    </row>
    <row r="1048" spans="2:7">
      <c r="B1048" t="s">
        <v>6350</v>
      </c>
      <c r="C1048" t="s">
        <v>6889</v>
      </c>
      <c r="D1048" t="s">
        <v>8528</v>
      </c>
      <c r="E1048" t="s">
        <v>65</v>
      </c>
      <c r="F1048" t="s">
        <v>333</v>
      </c>
      <c r="G1048" t="s">
        <v>5783</v>
      </c>
    </row>
    <row r="1049" spans="2:7">
      <c r="B1049" t="s">
        <v>6350</v>
      </c>
      <c r="C1049" t="s">
        <v>6891</v>
      </c>
      <c r="D1049" t="s">
        <v>8529</v>
      </c>
      <c r="E1049" t="s">
        <v>235</v>
      </c>
      <c r="F1049" t="s">
        <v>339</v>
      </c>
      <c r="G1049" t="s">
        <v>5783</v>
      </c>
    </row>
    <row r="1050" spans="2:7">
      <c r="B1050" t="s">
        <v>6350</v>
      </c>
      <c r="C1050" t="s">
        <v>6894</v>
      </c>
      <c r="D1050" t="s">
        <v>8530</v>
      </c>
      <c r="E1050" t="s">
        <v>47</v>
      </c>
      <c r="F1050" t="s">
        <v>343</v>
      </c>
      <c r="G1050" t="s">
        <v>5783</v>
      </c>
    </row>
    <row r="1051" spans="2:7">
      <c r="B1051" t="s">
        <v>6350</v>
      </c>
      <c r="C1051" t="s">
        <v>6896</v>
      </c>
      <c r="D1051" t="s">
        <v>8531</v>
      </c>
      <c r="E1051" t="s">
        <v>65</v>
      </c>
      <c r="F1051" t="s">
        <v>6898</v>
      </c>
      <c r="G1051" t="s">
        <v>5783</v>
      </c>
    </row>
    <row r="1052" spans="2:7">
      <c r="B1052" t="s">
        <v>6350</v>
      </c>
      <c r="C1052" t="s">
        <v>6899</v>
      </c>
      <c r="D1052" t="s">
        <v>8532</v>
      </c>
      <c r="E1052" t="s">
        <v>65</v>
      </c>
      <c r="F1052" t="s">
        <v>6901</v>
      </c>
      <c r="G1052" t="s">
        <v>5783</v>
      </c>
    </row>
    <row r="1053" spans="2:7">
      <c r="B1053" t="s">
        <v>6350</v>
      </c>
      <c r="C1053" t="s">
        <v>6902</v>
      </c>
      <c r="D1053" t="s">
        <v>8533</v>
      </c>
      <c r="E1053" t="s">
        <v>71</v>
      </c>
      <c r="F1053" t="s">
        <v>6904</v>
      </c>
      <c r="G1053" t="s">
        <v>5783</v>
      </c>
    </row>
    <row r="1054" spans="2:7">
      <c r="B1054" t="s">
        <v>6350</v>
      </c>
      <c r="C1054" t="s">
        <v>6905</v>
      </c>
      <c r="D1054" t="s">
        <v>8534</v>
      </c>
      <c r="E1054" t="s">
        <v>65</v>
      </c>
      <c r="F1054" t="s">
        <v>6907</v>
      </c>
      <c r="G1054" t="s">
        <v>5783</v>
      </c>
    </row>
    <row r="1055" spans="2:7">
      <c r="B1055" t="s">
        <v>6350</v>
      </c>
      <c r="C1055" t="s">
        <v>6908</v>
      </c>
      <c r="D1055" t="s">
        <v>8535</v>
      </c>
      <c r="E1055" t="s">
        <v>65</v>
      </c>
      <c r="F1055" t="s">
        <v>6910</v>
      </c>
      <c r="G1055" t="s">
        <v>5783</v>
      </c>
    </row>
    <row r="1056" spans="2:7">
      <c r="B1056" t="s">
        <v>6350</v>
      </c>
      <c r="C1056" t="s">
        <v>6911</v>
      </c>
      <c r="D1056" t="s">
        <v>8536</v>
      </c>
      <c r="E1056" t="s">
        <v>65</v>
      </c>
      <c r="F1056" t="s">
        <v>362</v>
      </c>
      <c r="G1056" t="s">
        <v>5783</v>
      </c>
    </row>
    <row r="1057" spans="2:7">
      <c r="B1057" t="s">
        <v>6350</v>
      </c>
      <c r="C1057" t="s">
        <v>6913</v>
      </c>
      <c r="D1057" t="s">
        <v>8537</v>
      </c>
      <c r="E1057" t="s">
        <v>47</v>
      </c>
      <c r="F1057" t="s">
        <v>368</v>
      </c>
      <c r="G1057" t="s">
        <v>5783</v>
      </c>
    </row>
    <row r="1058" spans="2:7">
      <c r="B1058" t="s">
        <v>6350</v>
      </c>
      <c r="C1058" t="s">
        <v>6915</v>
      </c>
      <c r="D1058" t="s">
        <v>8538</v>
      </c>
      <c r="E1058" t="s">
        <v>375</v>
      </c>
      <c r="F1058" t="s">
        <v>374</v>
      </c>
      <c r="G1058" t="s">
        <v>5783</v>
      </c>
    </row>
    <row r="1059" spans="2:7">
      <c r="B1059" t="s">
        <v>6350</v>
      </c>
      <c r="C1059" t="s">
        <v>6917</v>
      </c>
      <c r="D1059" t="s">
        <v>8539</v>
      </c>
      <c r="E1059" t="s">
        <v>47</v>
      </c>
      <c r="F1059" t="s">
        <v>378</v>
      </c>
      <c r="G1059" t="s">
        <v>5783</v>
      </c>
    </row>
    <row r="1060" spans="2:7">
      <c r="B1060" t="s">
        <v>6350</v>
      </c>
      <c r="C1060" t="s">
        <v>6919</v>
      </c>
      <c r="D1060" t="s">
        <v>8540</v>
      </c>
      <c r="E1060" t="s">
        <v>384</v>
      </c>
      <c r="F1060" t="s">
        <v>6921</v>
      </c>
      <c r="G1060" t="s">
        <v>5783</v>
      </c>
    </row>
    <row r="1061" spans="2:7">
      <c r="B1061" t="s">
        <v>6350</v>
      </c>
      <c r="C1061" t="s">
        <v>6922</v>
      </c>
      <c r="D1061" t="s">
        <v>8541</v>
      </c>
      <c r="E1061" t="s">
        <v>300</v>
      </c>
      <c r="F1061" t="s">
        <v>391</v>
      </c>
      <c r="G1061" t="s">
        <v>5783</v>
      </c>
    </row>
    <row r="1062" spans="2:7">
      <c r="B1062" t="s">
        <v>6350</v>
      </c>
      <c r="C1062" t="s">
        <v>6924</v>
      </c>
      <c r="D1062" t="s">
        <v>8542</v>
      </c>
      <c r="E1062" t="s">
        <v>384</v>
      </c>
      <c r="F1062" t="s">
        <v>6926</v>
      </c>
      <c r="G1062" t="s">
        <v>5783</v>
      </c>
    </row>
    <row r="1063" spans="2:7">
      <c r="B1063" t="s">
        <v>6350</v>
      </c>
      <c r="C1063" t="s">
        <v>6927</v>
      </c>
      <c r="D1063" t="s">
        <v>8543</v>
      </c>
      <c r="E1063" t="s">
        <v>65</v>
      </c>
      <c r="F1063" t="s">
        <v>402</v>
      </c>
      <c r="G1063" t="s">
        <v>5783</v>
      </c>
    </row>
    <row r="1064" spans="2:7">
      <c r="B1064" t="s">
        <v>6350</v>
      </c>
      <c r="C1064" t="s">
        <v>6929</v>
      </c>
      <c r="D1064" t="s">
        <v>8544</v>
      </c>
      <c r="E1064" t="s">
        <v>47</v>
      </c>
      <c r="F1064" t="s">
        <v>405</v>
      </c>
      <c r="G1064" t="s">
        <v>5783</v>
      </c>
    </row>
    <row r="1065" spans="2:7">
      <c r="B1065" t="s">
        <v>6350</v>
      </c>
      <c r="C1065" t="s">
        <v>6931</v>
      </c>
      <c r="D1065" t="s">
        <v>8545</v>
      </c>
      <c r="E1065" t="s">
        <v>47</v>
      </c>
      <c r="F1065" t="s">
        <v>6933</v>
      </c>
      <c r="G1065" t="s">
        <v>5783</v>
      </c>
    </row>
    <row r="1066" spans="2:7">
      <c r="B1066" t="s">
        <v>6350</v>
      </c>
      <c r="C1066" t="s">
        <v>6934</v>
      </c>
      <c r="D1066" t="s">
        <v>8546</v>
      </c>
      <c r="E1066" t="s">
        <v>300</v>
      </c>
      <c r="F1066" t="s">
        <v>6936</v>
      </c>
      <c r="G1066" t="s">
        <v>5783</v>
      </c>
    </row>
    <row r="1067" spans="2:7">
      <c r="B1067" t="s">
        <v>6350</v>
      </c>
      <c r="C1067" t="s">
        <v>6937</v>
      </c>
      <c r="D1067" t="s">
        <v>8547</v>
      </c>
      <c r="F1067" t="s">
        <v>6939</v>
      </c>
      <c r="G1067" t="s">
        <v>5783</v>
      </c>
    </row>
    <row r="1068" spans="2:7">
      <c r="B1068" t="s">
        <v>6350</v>
      </c>
      <c r="C1068" t="s">
        <v>6940</v>
      </c>
      <c r="D1068" t="s">
        <v>8548</v>
      </c>
      <c r="F1068" t="s">
        <v>427</v>
      </c>
      <c r="G1068" t="s">
        <v>5783</v>
      </c>
    </row>
    <row r="1069" spans="2:7">
      <c r="B1069" t="s">
        <v>6350</v>
      </c>
      <c r="C1069" t="s">
        <v>6942</v>
      </c>
      <c r="D1069" t="s">
        <v>8549</v>
      </c>
      <c r="F1069" t="s">
        <v>6944</v>
      </c>
      <c r="G1069" t="s">
        <v>5783</v>
      </c>
    </row>
    <row r="1070" spans="2:7">
      <c r="B1070" t="s">
        <v>6350</v>
      </c>
      <c r="C1070" t="s">
        <v>6945</v>
      </c>
      <c r="D1070" t="s">
        <v>8550</v>
      </c>
      <c r="E1070" t="s">
        <v>437</v>
      </c>
      <c r="F1070" t="s">
        <v>436</v>
      </c>
      <c r="G1070" t="s">
        <v>5783</v>
      </c>
    </row>
    <row r="1071" spans="2:7">
      <c r="B1071" t="s">
        <v>6350</v>
      </c>
      <c r="C1071" t="s">
        <v>6947</v>
      </c>
      <c r="D1071" t="s">
        <v>8551</v>
      </c>
      <c r="E1071" t="s">
        <v>71</v>
      </c>
      <c r="F1071" t="s">
        <v>6949</v>
      </c>
      <c r="G1071" t="s">
        <v>5783</v>
      </c>
    </row>
    <row r="1072" spans="2:7">
      <c r="B1072" t="s">
        <v>6350</v>
      </c>
      <c r="C1072" t="s">
        <v>6950</v>
      </c>
      <c r="D1072" t="s">
        <v>8552</v>
      </c>
      <c r="E1072" t="s">
        <v>452</v>
      </c>
      <c r="F1072" t="s">
        <v>6952</v>
      </c>
      <c r="G1072" t="s">
        <v>5783</v>
      </c>
    </row>
    <row r="1073" spans="2:7">
      <c r="B1073" t="s">
        <v>6350</v>
      </c>
      <c r="C1073" t="s">
        <v>6953</v>
      </c>
      <c r="D1073" t="s">
        <v>8553</v>
      </c>
      <c r="E1073" t="s">
        <v>384</v>
      </c>
      <c r="F1073" t="s">
        <v>6955</v>
      </c>
      <c r="G1073" t="s">
        <v>5783</v>
      </c>
    </row>
    <row r="1074" spans="2:7">
      <c r="B1074" t="s">
        <v>6350</v>
      </c>
      <c r="C1074" t="s">
        <v>6956</v>
      </c>
      <c r="D1074" t="s">
        <v>8554</v>
      </c>
      <c r="E1074" t="s">
        <v>300</v>
      </c>
      <c r="F1074" t="s">
        <v>467</v>
      </c>
      <c r="G1074" t="s">
        <v>5783</v>
      </c>
    </row>
    <row r="1075" spans="2:7">
      <c r="B1075" t="s">
        <v>6350</v>
      </c>
      <c r="C1075" t="s">
        <v>6958</v>
      </c>
      <c r="D1075" t="s">
        <v>8555</v>
      </c>
      <c r="E1075" t="s">
        <v>65</v>
      </c>
      <c r="F1075" t="s">
        <v>472</v>
      </c>
      <c r="G1075" t="s">
        <v>5783</v>
      </c>
    </row>
    <row r="1076" spans="2:7">
      <c r="B1076" t="s">
        <v>6350</v>
      </c>
      <c r="C1076" t="s">
        <v>6960</v>
      </c>
      <c r="D1076" t="s">
        <v>8556</v>
      </c>
      <c r="E1076" t="s">
        <v>452</v>
      </c>
      <c r="F1076" t="s">
        <v>6962</v>
      </c>
      <c r="G1076" t="s">
        <v>5783</v>
      </c>
    </row>
    <row r="1077" spans="2:7">
      <c r="B1077" t="s">
        <v>6350</v>
      </c>
      <c r="C1077" t="s">
        <v>6963</v>
      </c>
      <c r="D1077" t="s">
        <v>8557</v>
      </c>
      <c r="E1077" t="s">
        <v>452</v>
      </c>
      <c r="F1077" t="s">
        <v>482</v>
      </c>
      <c r="G1077" t="s">
        <v>5783</v>
      </c>
    </row>
    <row r="1078" spans="2:7">
      <c r="B1078" t="s">
        <v>6350</v>
      </c>
      <c r="C1078" t="s">
        <v>6965</v>
      </c>
      <c r="D1078" t="s">
        <v>8558</v>
      </c>
      <c r="E1078" t="s">
        <v>38</v>
      </c>
      <c r="F1078" t="s">
        <v>486</v>
      </c>
      <c r="G1078" t="s">
        <v>5783</v>
      </c>
    </row>
    <row r="1079" spans="2:7">
      <c r="B1079" t="s">
        <v>6350</v>
      </c>
      <c r="C1079" t="s">
        <v>6967</v>
      </c>
      <c r="D1079" t="s">
        <v>8559</v>
      </c>
      <c r="E1079" t="s">
        <v>300</v>
      </c>
      <c r="F1079" t="s">
        <v>6969</v>
      </c>
      <c r="G1079" t="s">
        <v>5783</v>
      </c>
    </row>
    <row r="1080" spans="2:7">
      <c r="B1080" t="s">
        <v>6350</v>
      </c>
      <c r="C1080" t="s">
        <v>6970</v>
      </c>
      <c r="D1080" t="s">
        <v>8560</v>
      </c>
      <c r="E1080" t="s">
        <v>47</v>
      </c>
      <c r="F1080" t="s">
        <v>6972</v>
      </c>
      <c r="G1080" t="s">
        <v>5783</v>
      </c>
    </row>
    <row r="1081" spans="2:7">
      <c r="B1081" t="s">
        <v>6350</v>
      </c>
      <c r="C1081" t="s">
        <v>6973</v>
      </c>
      <c r="D1081" t="s">
        <v>8561</v>
      </c>
      <c r="E1081" t="s">
        <v>47</v>
      </c>
      <c r="F1081" t="s">
        <v>6975</v>
      </c>
      <c r="G1081" t="s">
        <v>5783</v>
      </c>
    </row>
    <row r="1082" spans="2:7">
      <c r="B1082" t="s">
        <v>6350</v>
      </c>
      <c r="C1082" t="s">
        <v>6976</v>
      </c>
      <c r="D1082" t="s">
        <v>8562</v>
      </c>
      <c r="E1082" t="s">
        <v>300</v>
      </c>
      <c r="F1082" t="s">
        <v>504</v>
      </c>
      <c r="G1082" t="s">
        <v>5783</v>
      </c>
    </row>
    <row r="1083" spans="2:7">
      <c r="B1083" t="s">
        <v>6350</v>
      </c>
      <c r="C1083" t="s">
        <v>6978</v>
      </c>
      <c r="D1083" t="s">
        <v>8563</v>
      </c>
      <c r="F1083" t="s">
        <v>510</v>
      </c>
      <c r="G1083" t="s">
        <v>5783</v>
      </c>
    </row>
    <row r="1084" spans="2:7">
      <c r="B1084" t="s">
        <v>6350</v>
      </c>
      <c r="C1084" t="s">
        <v>6980</v>
      </c>
      <c r="D1084" t="s">
        <v>8564</v>
      </c>
      <c r="E1084" t="s">
        <v>65</v>
      </c>
      <c r="F1084" t="s">
        <v>6982</v>
      </c>
      <c r="G1084" t="s">
        <v>5783</v>
      </c>
    </row>
    <row r="1085" spans="2:7">
      <c r="B1085" t="s">
        <v>6350</v>
      </c>
      <c r="C1085" t="s">
        <v>6983</v>
      </c>
      <c r="D1085" t="s">
        <v>8565</v>
      </c>
      <c r="F1085" t="s">
        <v>520</v>
      </c>
      <c r="G1085" t="s">
        <v>5783</v>
      </c>
    </row>
    <row r="1086" spans="2:7">
      <c r="B1086" t="s">
        <v>6350</v>
      </c>
      <c r="C1086" t="s">
        <v>6986</v>
      </c>
      <c r="D1086" t="s">
        <v>8566</v>
      </c>
      <c r="E1086" t="s">
        <v>65</v>
      </c>
      <c r="F1086" t="s">
        <v>525</v>
      </c>
      <c r="G1086" t="s">
        <v>5783</v>
      </c>
    </row>
    <row r="1087" spans="2:7">
      <c r="B1087" t="s">
        <v>6350</v>
      </c>
      <c r="C1087" t="s">
        <v>6989</v>
      </c>
      <c r="D1087" t="s">
        <v>8567</v>
      </c>
      <c r="F1087" t="s">
        <v>6991</v>
      </c>
      <c r="G1087" t="s">
        <v>5783</v>
      </c>
    </row>
    <row r="1088" spans="2:7">
      <c r="B1088" t="s">
        <v>6350</v>
      </c>
      <c r="C1088" t="s">
        <v>6992</v>
      </c>
      <c r="D1088" t="s">
        <v>8568</v>
      </c>
      <c r="E1088" t="s">
        <v>47</v>
      </c>
      <c r="F1088" t="s">
        <v>6994</v>
      </c>
      <c r="G1088" t="s">
        <v>5783</v>
      </c>
    </row>
    <row r="1089" spans="2:7">
      <c r="B1089" t="s">
        <v>6350</v>
      </c>
      <c r="C1089" t="s">
        <v>6995</v>
      </c>
      <c r="D1089" t="s">
        <v>8569</v>
      </c>
      <c r="E1089" t="s">
        <v>300</v>
      </c>
      <c r="F1089" t="s">
        <v>537</v>
      </c>
      <c r="G1089" t="s">
        <v>5783</v>
      </c>
    </row>
    <row r="1090" spans="2:7">
      <c r="B1090" t="s">
        <v>6350</v>
      </c>
      <c r="C1090" t="s">
        <v>6997</v>
      </c>
      <c r="D1090" t="s">
        <v>8570</v>
      </c>
      <c r="E1090" t="s">
        <v>38</v>
      </c>
      <c r="F1090" t="s">
        <v>542</v>
      </c>
      <c r="G1090" t="s">
        <v>5783</v>
      </c>
    </row>
    <row r="1091" spans="2:7">
      <c r="B1091" t="s">
        <v>6350</v>
      </c>
      <c r="C1091" t="s">
        <v>6999</v>
      </c>
      <c r="D1091" t="s">
        <v>8571</v>
      </c>
      <c r="E1091" t="s">
        <v>65</v>
      </c>
      <c r="F1091" t="s">
        <v>546</v>
      </c>
      <c r="G1091" t="s">
        <v>5783</v>
      </c>
    </row>
    <row r="1092" spans="2:7">
      <c r="B1092" t="s">
        <v>6350</v>
      </c>
      <c r="C1092" t="s">
        <v>7001</v>
      </c>
      <c r="D1092" t="s">
        <v>8572</v>
      </c>
      <c r="E1092" t="s">
        <v>47</v>
      </c>
      <c r="F1092" t="s">
        <v>549</v>
      </c>
      <c r="G1092" t="s">
        <v>5783</v>
      </c>
    </row>
    <row r="1093" spans="2:7">
      <c r="B1093" t="s">
        <v>6350</v>
      </c>
      <c r="C1093" t="s">
        <v>7003</v>
      </c>
      <c r="D1093" t="s">
        <v>8573</v>
      </c>
      <c r="E1093" t="s">
        <v>47</v>
      </c>
      <c r="F1093" t="s">
        <v>552</v>
      </c>
      <c r="G1093" t="s">
        <v>5783</v>
      </c>
    </row>
    <row r="1094" spans="2:7">
      <c r="B1094" t="s">
        <v>6350</v>
      </c>
      <c r="C1094" t="s">
        <v>7005</v>
      </c>
      <c r="D1094" t="s">
        <v>8574</v>
      </c>
      <c r="E1094" t="s">
        <v>65</v>
      </c>
      <c r="F1094" t="s">
        <v>555</v>
      </c>
      <c r="G1094" t="s">
        <v>5783</v>
      </c>
    </row>
    <row r="1095" spans="2:7">
      <c r="B1095" t="s">
        <v>6350</v>
      </c>
      <c r="C1095" t="s">
        <v>7007</v>
      </c>
      <c r="D1095" t="s">
        <v>8575</v>
      </c>
      <c r="E1095" t="s">
        <v>65</v>
      </c>
      <c r="F1095" t="s">
        <v>7009</v>
      </c>
      <c r="G1095" t="s">
        <v>5783</v>
      </c>
    </row>
    <row r="1096" spans="2:7">
      <c r="B1096" t="s">
        <v>6350</v>
      </c>
      <c r="C1096" t="s">
        <v>7010</v>
      </c>
      <c r="D1096" t="s">
        <v>8576</v>
      </c>
      <c r="E1096" t="s">
        <v>47</v>
      </c>
      <c r="F1096" t="s">
        <v>561</v>
      </c>
      <c r="G1096" t="s">
        <v>5783</v>
      </c>
    </row>
    <row r="1097" spans="2:7">
      <c r="B1097" t="s">
        <v>6350</v>
      </c>
      <c r="C1097" t="s">
        <v>7012</v>
      </c>
      <c r="D1097" t="s">
        <v>8577</v>
      </c>
      <c r="F1097" t="s">
        <v>7014</v>
      </c>
      <c r="G1097" t="s">
        <v>5783</v>
      </c>
    </row>
    <row r="1098" spans="2:7">
      <c r="B1098" t="s">
        <v>6350</v>
      </c>
      <c r="C1098" t="s">
        <v>7015</v>
      </c>
      <c r="D1098" t="s">
        <v>8578</v>
      </c>
      <c r="E1098" t="s">
        <v>65</v>
      </c>
      <c r="F1098" t="s">
        <v>569</v>
      </c>
      <c r="G1098" t="s">
        <v>5783</v>
      </c>
    </row>
    <row r="1099" spans="2:7">
      <c r="B1099" t="s">
        <v>6350</v>
      </c>
      <c r="C1099" t="s">
        <v>7017</v>
      </c>
      <c r="D1099" t="s">
        <v>8579</v>
      </c>
      <c r="E1099" t="s">
        <v>65</v>
      </c>
      <c r="F1099" t="s">
        <v>7019</v>
      </c>
      <c r="G1099" t="s">
        <v>5783</v>
      </c>
    </row>
    <row r="1100" spans="2:7">
      <c r="B1100" t="s">
        <v>6350</v>
      </c>
      <c r="C1100" t="s">
        <v>7020</v>
      </c>
      <c r="D1100" t="s">
        <v>8580</v>
      </c>
      <c r="F1100" t="s">
        <v>575</v>
      </c>
      <c r="G1100" t="s">
        <v>5783</v>
      </c>
    </row>
    <row r="1101" spans="2:7">
      <c r="B1101" t="s">
        <v>6350</v>
      </c>
      <c r="C1101" t="s">
        <v>7022</v>
      </c>
      <c r="D1101" t="s">
        <v>8581</v>
      </c>
      <c r="E1101" t="s">
        <v>384</v>
      </c>
      <c r="F1101" t="s">
        <v>7024</v>
      </c>
      <c r="G1101" t="s">
        <v>5783</v>
      </c>
    </row>
    <row r="1102" spans="2:7">
      <c r="B1102" t="s">
        <v>6350</v>
      </c>
      <c r="C1102" t="s">
        <v>7025</v>
      </c>
      <c r="D1102" t="s">
        <v>8582</v>
      </c>
      <c r="E1102" t="s">
        <v>47</v>
      </c>
      <c r="F1102" t="s">
        <v>584</v>
      </c>
      <c r="G1102" t="s">
        <v>5783</v>
      </c>
    </row>
    <row r="1103" spans="2:7">
      <c r="B1103" t="s">
        <v>6350</v>
      </c>
      <c r="C1103" t="s">
        <v>7027</v>
      </c>
      <c r="D1103" t="s">
        <v>8583</v>
      </c>
      <c r="E1103" t="s">
        <v>65</v>
      </c>
      <c r="F1103" t="s">
        <v>7029</v>
      </c>
      <c r="G1103" t="s">
        <v>5783</v>
      </c>
    </row>
    <row r="1104" spans="2:7">
      <c r="B1104" t="s">
        <v>6350</v>
      </c>
      <c r="C1104" t="s">
        <v>7030</v>
      </c>
      <c r="D1104" t="s">
        <v>8584</v>
      </c>
      <c r="F1104" t="s">
        <v>590</v>
      </c>
      <c r="G1104" t="s">
        <v>5783</v>
      </c>
    </row>
    <row r="1105" spans="2:7">
      <c r="B1105" t="s">
        <v>6350</v>
      </c>
      <c r="C1105" t="s">
        <v>7032</v>
      </c>
      <c r="D1105" t="s">
        <v>8585</v>
      </c>
      <c r="E1105" t="s">
        <v>65</v>
      </c>
      <c r="F1105" t="s">
        <v>7034</v>
      </c>
      <c r="G1105" t="s">
        <v>5783</v>
      </c>
    </row>
    <row r="1106" spans="2:7">
      <c r="B1106" t="s">
        <v>6350</v>
      </c>
      <c r="C1106" t="s">
        <v>7035</v>
      </c>
      <c r="D1106" t="s">
        <v>8586</v>
      </c>
      <c r="E1106" t="s">
        <v>47</v>
      </c>
      <c r="F1106" t="s">
        <v>596</v>
      </c>
      <c r="G1106" t="s">
        <v>5783</v>
      </c>
    </row>
    <row r="1107" spans="2:7">
      <c r="B1107" t="s">
        <v>6350</v>
      </c>
      <c r="C1107" t="s">
        <v>7037</v>
      </c>
      <c r="D1107" t="s">
        <v>8587</v>
      </c>
      <c r="E1107" t="s">
        <v>47</v>
      </c>
      <c r="F1107" t="s">
        <v>600</v>
      </c>
      <c r="G1107" t="s">
        <v>5783</v>
      </c>
    </row>
    <row r="1108" spans="2:7">
      <c r="B1108" t="s">
        <v>6350</v>
      </c>
      <c r="C1108" t="s">
        <v>7039</v>
      </c>
      <c r="D1108" t="s">
        <v>8588</v>
      </c>
      <c r="E1108" t="s">
        <v>47</v>
      </c>
      <c r="F1108" t="s">
        <v>605</v>
      </c>
      <c r="G1108" t="s">
        <v>5783</v>
      </c>
    </row>
    <row r="1109" spans="2:7">
      <c r="B1109" t="s">
        <v>6350</v>
      </c>
      <c r="C1109" t="s">
        <v>7041</v>
      </c>
      <c r="D1109" t="s">
        <v>8589</v>
      </c>
      <c r="F1109" t="s">
        <v>609</v>
      </c>
      <c r="G1109" t="s">
        <v>5783</v>
      </c>
    </row>
    <row r="1110" spans="2:7">
      <c r="B1110" t="s">
        <v>6350</v>
      </c>
      <c r="C1110" t="s">
        <v>7043</v>
      </c>
      <c r="D1110" t="s">
        <v>8590</v>
      </c>
      <c r="E1110" t="s">
        <v>71</v>
      </c>
      <c r="F1110" t="s">
        <v>613</v>
      </c>
      <c r="G1110" t="s">
        <v>5783</v>
      </c>
    </row>
    <row r="1111" spans="2:7">
      <c r="B1111" t="s">
        <v>6350</v>
      </c>
      <c r="C1111" t="s">
        <v>7045</v>
      </c>
      <c r="D1111" t="s">
        <v>8591</v>
      </c>
      <c r="E1111" t="s">
        <v>71</v>
      </c>
      <c r="F1111" t="s">
        <v>617</v>
      </c>
      <c r="G1111" t="s">
        <v>5783</v>
      </c>
    </row>
    <row r="1112" spans="2:7">
      <c r="B1112" t="s">
        <v>6350</v>
      </c>
      <c r="C1112" t="s">
        <v>7047</v>
      </c>
      <c r="D1112" t="s">
        <v>8592</v>
      </c>
      <c r="E1112" t="s">
        <v>38</v>
      </c>
      <c r="F1112" t="s">
        <v>7049</v>
      </c>
      <c r="G1112" t="s">
        <v>5783</v>
      </c>
    </row>
    <row r="1113" spans="2:7">
      <c r="B1113" t="s">
        <v>6350</v>
      </c>
      <c r="C1113" t="s">
        <v>7050</v>
      </c>
      <c r="D1113" t="s">
        <v>8593</v>
      </c>
      <c r="E1113" t="s">
        <v>47</v>
      </c>
      <c r="F1113" t="s">
        <v>625</v>
      </c>
      <c r="G1113" t="s">
        <v>5783</v>
      </c>
    </row>
    <row r="1114" spans="2:7">
      <c r="B1114" t="s">
        <v>6350</v>
      </c>
      <c r="C1114" t="s">
        <v>7052</v>
      </c>
      <c r="D1114" t="s">
        <v>8594</v>
      </c>
      <c r="E1114" t="s">
        <v>47</v>
      </c>
      <c r="F1114" t="s">
        <v>596</v>
      </c>
      <c r="G1114" t="s">
        <v>5783</v>
      </c>
    </row>
    <row r="1115" spans="2:7">
      <c r="B1115" t="s">
        <v>6350</v>
      </c>
      <c r="C1115" t="s">
        <v>7054</v>
      </c>
      <c r="D1115" t="s">
        <v>8595</v>
      </c>
      <c r="E1115" t="s">
        <v>65</v>
      </c>
      <c r="F1115" t="s">
        <v>633</v>
      </c>
      <c r="G1115" t="s">
        <v>5783</v>
      </c>
    </row>
    <row r="1116" spans="2:7">
      <c r="B1116" t="s">
        <v>6350</v>
      </c>
      <c r="C1116" t="s">
        <v>7056</v>
      </c>
      <c r="D1116" t="s">
        <v>8596</v>
      </c>
      <c r="F1116" t="s">
        <v>637</v>
      </c>
      <c r="G1116" t="s">
        <v>5783</v>
      </c>
    </row>
    <row r="1117" spans="2:7">
      <c r="B1117" t="s">
        <v>6350</v>
      </c>
      <c r="C1117" t="s">
        <v>7058</v>
      </c>
      <c r="D1117" t="s">
        <v>8597</v>
      </c>
      <c r="E1117" t="s">
        <v>47</v>
      </c>
      <c r="F1117" t="s">
        <v>641</v>
      </c>
      <c r="G1117" t="s">
        <v>5783</v>
      </c>
    </row>
    <row r="1118" spans="2:7">
      <c r="B1118" t="s">
        <v>6350</v>
      </c>
      <c r="C1118" t="s">
        <v>7060</v>
      </c>
      <c r="D1118" t="s">
        <v>8598</v>
      </c>
      <c r="E1118" t="s">
        <v>47</v>
      </c>
      <c r="F1118" t="s">
        <v>645</v>
      </c>
      <c r="G1118" t="s">
        <v>5783</v>
      </c>
    </row>
    <row r="1119" spans="2:7">
      <c r="B1119" t="s">
        <v>6350</v>
      </c>
      <c r="C1119" t="s">
        <v>7062</v>
      </c>
      <c r="D1119" t="s">
        <v>8599</v>
      </c>
      <c r="E1119" t="s">
        <v>47</v>
      </c>
      <c r="F1119" t="s">
        <v>651</v>
      </c>
      <c r="G1119" t="s">
        <v>5783</v>
      </c>
    </row>
    <row r="1120" spans="2:7">
      <c r="B1120" t="s">
        <v>6350</v>
      </c>
      <c r="C1120" t="s">
        <v>7064</v>
      </c>
      <c r="D1120" t="s">
        <v>8600</v>
      </c>
      <c r="E1120" t="s">
        <v>47</v>
      </c>
      <c r="F1120" t="s">
        <v>656</v>
      </c>
      <c r="G1120" t="s">
        <v>5783</v>
      </c>
    </row>
    <row r="1121" spans="2:7">
      <c r="B1121" t="s">
        <v>6350</v>
      </c>
      <c r="C1121" t="s">
        <v>7066</v>
      </c>
      <c r="D1121" t="s">
        <v>8601</v>
      </c>
      <c r="E1121" t="s">
        <v>71</v>
      </c>
      <c r="F1121" t="s">
        <v>660</v>
      </c>
      <c r="G1121" t="s">
        <v>5783</v>
      </c>
    </row>
    <row r="1122" spans="2:7">
      <c r="B1122" t="s">
        <v>6350</v>
      </c>
      <c r="C1122" t="s">
        <v>7068</v>
      </c>
      <c r="D1122" t="s">
        <v>8602</v>
      </c>
      <c r="E1122" t="s">
        <v>38</v>
      </c>
      <c r="F1122" t="s">
        <v>664</v>
      </c>
      <c r="G1122" t="s">
        <v>5783</v>
      </c>
    </row>
    <row r="1123" spans="2:7">
      <c r="B1123" t="s">
        <v>6350</v>
      </c>
      <c r="C1123" t="s">
        <v>7070</v>
      </c>
      <c r="D1123" t="s">
        <v>8603</v>
      </c>
      <c r="E1123" t="s">
        <v>47</v>
      </c>
      <c r="F1123" t="s">
        <v>668</v>
      </c>
      <c r="G1123" t="s">
        <v>5783</v>
      </c>
    </row>
    <row r="1124" spans="2:7">
      <c r="B1124" t="s">
        <v>6350</v>
      </c>
      <c r="C1124" t="s">
        <v>7072</v>
      </c>
      <c r="D1124" t="s">
        <v>8604</v>
      </c>
      <c r="E1124" t="s">
        <v>65</v>
      </c>
      <c r="F1124" t="s">
        <v>7074</v>
      </c>
      <c r="G1124" t="s">
        <v>5783</v>
      </c>
    </row>
    <row r="1125" spans="2:7">
      <c r="B1125" t="s">
        <v>6350</v>
      </c>
      <c r="C1125" t="s">
        <v>7075</v>
      </c>
      <c r="D1125" t="s">
        <v>8605</v>
      </c>
      <c r="E1125" t="s">
        <v>65</v>
      </c>
      <c r="F1125" t="s">
        <v>676</v>
      </c>
      <c r="G1125" t="s">
        <v>5783</v>
      </c>
    </row>
    <row r="1126" spans="2:7">
      <c r="B1126" t="s">
        <v>6350</v>
      </c>
      <c r="C1126" t="s">
        <v>7077</v>
      </c>
      <c r="D1126" t="s">
        <v>8606</v>
      </c>
      <c r="E1126" t="s">
        <v>65</v>
      </c>
      <c r="F1126" t="s">
        <v>7079</v>
      </c>
      <c r="G1126" t="s">
        <v>5783</v>
      </c>
    </row>
    <row r="1127" spans="2:7">
      <c r="B1127" t="s">
        <v>6350</v>
      </c>
      <c r="C1127" t="s">
        <v>7080</v>
      </c>
      <c r="D1127" t="s">
        <v>8607</v>
      </c>
      <c r="E1127" t="s">
        <v>47</v>
      </c>
      <c r="F1127" t="s">
        <v>684</v>
      </c>
      <c r="G1127" t="s">
        <v>5783</v>
      </c>
    </row>
    <row r="1128" spans="2:7">
      <c r="B1128" t="s">
        <v>6350</v>
      </c>
      <c r="C1128" t="s">
        <v>7082</v>
      </c>
      <c r="D1128" t="s">
        <v>8608</v>
      </c>
      <c r="F1128" t="s">
        <v>7084</v>
      </c>
      <c r="G1128" t="s">
        <v>5783</v>
      </c>
    </row>
    <row r="1129" spans="2:7">
      <c r="B1129" t="s">
        <v>6350</v>
      </c>
      <c r="C1129" t="s">
        <v>7085</v>
      </c>
      <c r="D1129" t="s">
        <v>8609</v>
      </c>
      <c r="F1129" t="s">
        <v>693</v>
      </c>
      <c r="G1129" t="s">
        <v>5783</v>
      </c>
    </row>
    <row r="1130" spans="2:7">
      <c r="B1130" t="s">
        <v>6350</v>
      </c>
      <c r="C1130" t="s">
        <v>7087</v>
      </c>
      <c r="D1130" t="s">
        <v>8610</v>
      </c>
      <c r="E1130" t="s">
        <v>300</v>
      </c>
      <c r="F1130" t="s">
        <v>697</v>
      </c>
      <c r="G1130" t="s">
        <v>5783</v>
      </c>
    </row>
    <row r="1131" spans="2:7">
      <c r="B1131" t="s">
        <v>6350</v>
      </c>
      <c r="C1131" t="s">
        <v>7089</v>
      </c>
      <c r="D1131" t="s">
        <v>8611</v>
      </c>
      <c r="E1131" t="s">
        <v>71</v>
      </c>
      <c r="F1131" t="s">
        <v>701</v>
      </c>
      <c r="G1131" t="s">
        <v>5783</v>
      </c>
    </row>
    <row r="1132" spans="2:7">
      <c r="B1132" t="s">
        <v>6350</v>
      </c>
      <c r="C1132" t="s">
        <v>7091</v>
      </c>
      <c r="D1132" t="s">
        <v>8612</v>
      </c>
      <c r="E1132" t="s">
        <v>71</v>
      </c>
      <c r="F1132" t="s">
        <v>705</v>
      </c>
      <c r="G1132" t="s">
        <v>5783</v>
      </c>
    </row>
    <row r="1133" spans="2:7">
      <c r="B1133" t="s">
        <v>6350</v>
      </c>
      <c r="C1133" t="s">
        <v>7093</v>
      </c>
      <c r="D1133" t="s">
        <v>8613</v>
      </c>
      <c r="E1133" t="s">
        <v>71</v>
      </c>
      <c r="F1133" t="s">
        <v>710</v>
      </c>
      <c r="G1133" t="s">
        <v>5783</v>
      </c>
    </row>
    <row r="1134" spans="2:7">
      <c r="B1134" t="s">
        <v>6350</v>
      </c>
      <c r="C1134" t="s">
        <v>7095</v>
      </c>
      <c r="D1134" t="s">
        <v>8614</v>
      </c>
      <c r="E1134" t="s">
        <v>47</v>
      </c>
      <c r="F1134" t="s">
        <v>713</v>
      </c>
      <c r="G1134" t="s">
        <v>5783</v>
      </c>
    </row>
    <row r="1135" spans="2:7">
      <c r="B1135" t="s">
        <v>6350</v>
      </c>
      <c r="C1135" t="s">
        <v>7097</v>
      </c>
      <c r="D1135" t="s">
        <v>8615</v>
      </c>
      <c r="E1135" t="s">
        <v>47</v>
      </c>
      <c r="F1135" t="s">
        <v>717</v>
      </c>
      <c r="G1135" t="s">
        <v>5783</v>
      </c>
    </row>
    <row r="1136" spans="2:7">
      <c r="B1136" t="s">
        <v>6350</v>
      </c>
      <c r="C1136" t="s">
        <v>7099</v>
      </c>
      <c r="D1136" t="s">
        <v>8616</v>
      </c>
      <c r="E1136" t="s">
        <v>65</v>
      </c>
      <c r="F1136" t="s">
        <v>721</v>
      </c>
      <c r="G1136" t="s">
        <v>5783</v>
      </c>
    </row>
    <row r="1137" spans="2:7">
      <c r="B1137" t="s">
        <v>6350</v>
      </c>
      <c r="C1137" t="s">
        <v>5853</v>
      </c>
      <c r="D1137" t="s">
        <v>6108</v>
      </c>
      <c r="E1137" t="s">
        <v>71</v>
      </c>
      <c r="F1137" t="s">
        <v>6109</v>
      </c>
      <c r="G1137" t="s">
        <v>5783</v>
      </c>
    </row>
    <row r="1138" spans="2:7">
      <c r="B1138" t="s">
        <v>6350</v>
      </c>
      <c r="C1138" t="s">
        <v>7103</v>
      </c>
      <c r="D1138" t="s">
        <v>8617</v>
      </c>
      <c r="E1138" t="s">
        <v>65</v>
      </c>
      <c r="F1138" t="s">
        <v>7105</v>
      </c>
      <c r="G1138" t="s">
        <v>5783</v>
      </c>
    </row>
    <row r="1139" spans="2:7">
      <c r="B1139" t="s">
        <v>6350</v>
      </c>
      <c r="C1139" t="s">
        <v>7106</v>
      </c>
      <c r="D1139" t="s">
        <v>8618</v>
      </c>
      <c r="E1139" t="s">
        <v>384</v>
      </c>
      <c r="F1139" t="s">
        <v>7108</v>
      </c>
      <c r="G1139" t="s">
        <v>5783</v>
      </c>
    </row>
    <row r="1140" spans="2:7">
      <c r="B1140" t="s">
        <v>6350</v>
      </c>
      <c r="C1140" t="s">
        <v>7109</v>
      </c>
      <c r="D1140" t="s">
        <v>8619</v>
      </c>
      <c r="E1140" t="s">
        <v>452</v>
      </c>
      <c r="F1140" t="s">
        <v>749</v>
      </c>
      <c r="G1140" t="s">
        <v>5783</v>
      </c>
    </row>
    <row r="1141" spans="2:7">
      <c r="B1141" t="s">
        <v>6350</v>
      </c>
      <c r="C1141" t="s">
        <v>7111</v>
      </c>
      <c r="D1141" t="s">
        <v>8620</v>
      </c>
      <c r="E1141" t="s">
        <v>452</v>
      </c>
      <c r="F1141" t="s">
        <v>753</v>
      </c>
      <c r="G1141" t="s">
        <v>5783</v>
      </c>
    </row>
    <row r="1142" spans="2:7">
      <c r="B1142" t="s">
        <v>6350</v>
      </c>
      <c r="C1142" t="s">
        <v>7113</v>
      </c>
      <c r="D1142" t="s">
        <v>8621</v>
      </c>
      <c r="F1142" t="s">
        <v>7115</v>
      </c>
      <c r="G1142" t="s">
        <v>5783</v>
      </c>
    </row>
    <row r="1143" spans="2:7">
      <c r="B1143" t="s">
        <v>6350</v>
      </c>
      <c r="C1143" t="s">
        <v>7116</v>
      </c>
      <c r="D1143" t="s">
        <v>8622</v>
      </c>
      <c r="E1143" t="s">
        <v>47</v>
      </c>
      <c r="F1143" t="s">
        <v>7118</v>
      </c>
      <c r="G1143" t="s">
        <v>5783</v>
      </c>
    </row>
    <row r="1144" spans="2:7">
      <c r="B1144" t="s">
        <v>6350</v>
      </c>
      <c r="C1144" t="s">
        <v>7119</v>
      </c>
      <c r="D1144" t="s">
        <v>8623</v>
      </c>
      <c r="E1144" t="s">
        <v>47</v>
      </c>
      <c r="F1144" t="s">
        <v>7121</v>
      </c>
      <c r="G1144" t="s">
        <v>5783</v>
      </c>
    </row>
    <row r="1145" spans="2:7">
      <c r="B1145" t="s">
        <v>6350</v>
      </c>
      <c r="C1145" t="s">
        <v>7122</v>
      </c>
      <c r="D1145" t="s">
        <v>8624</v>
      </c>
      <c r="E1145" t="s">
        <v>65</v>
      </c>
      <c r="F1145" t="s">
        <v>770</v>
      </c>
      <c r="G1145" t="s">
        <v>5783</v>
      </c>
    </row>
    <row r="1146" spans="2:7">
      <c r="B1146" t="s">
        <v>6350</v>
      </c>
      <c r="C1146" t="s">
        <v>7124</v>
      </c>
      <c r="D1146" t="s">
        <v>8625</v>
      </c>
      <c r="E1146" t="s">
        <v>47</v>
      </c>
      <c r="F1146" t="s">
        <v>7126</v>
      </c>
      <c r="G1146" t="s">
        <v>5783</v>
      </c>
    </row>
    <row r="1147" spans="2:7">
      <c r="B1147" t="s">
        <v>6350</v>
      </c>
      <c r="C1147" t="s">
        <v>7127</v>
      </c>
      <c r="D1147" t="s">
        <v>8626</v>
      </c>
      <c r="E1147" t="s">
        <v>47</v>
      </c>
      <c r="F1147" t="s">
        <v>7129</v>
      </c>
      <c r="G1147" t="s">
        <v>5783</v>
      </c>
    </row>
    <row r="1148" spans="2:7">
      <c r="B1148" t="s">
        <v>6350</v>
      </c>
      <c r="C1148" t="s">
        <v>7130</v>
      </c>
      <c r="D1148" t="s">
        <v>8627</v>
      </c>
      <c r="E1148" t="s">
        <v>38</v>
      </c>
      <c r="F1148" t="s">
        <v>7132</v>
      </c>
      <c r="G1148" t="s">
        <v>5783</v>
      </c>
    </row>
    <row r="1149" spans="2:7">
      <c r="B1149" t="s">
        <v>6350</v>
      </c>
      <c r="C1149" t="s">
        <v>7133</v>
      </c>
      <c r="D1149" t="s">
        <v>8628</v>
      </c>
      <c r="E1149" t="s">
        <v>47</v>
      </c>
      <c r="F1149" t="s">
        <v>784</v>
      </c>
      <c r="G1149" t="s">
        <v>5783</v>
      </c>
    </row>
    <row r="1150" spans="2:7">
      <c r="B1150" t="s">
        <v>6350</v>
      </c>
      <c r="C1150" t="s">
        <v>7135</v>
      </c>
      <c r="D1150" t="s">
        <v>8629</v>
      </c>
      <c r="E1150" t="s">
        <v>47</v>
      </c>
      <c r="F1150" t="s">
        <v>787</v>
      </c>
      <c r="G1150" t="s">
        <v>5783</v>
      </c>
    </row>
    <row r="1151" spans="2:7">
      <c r="B1151" t="s">
        <v>6350</v>
      </c>
      <c r="C1151" t="s">
        <v>6448</v>
      </c>
      <c r="D1151" t="s">
        <v>8630</v>
      </c>
      <c r="E1151" t="s">
        <v>71</v>
      </c>
      <c r="F1151" t="s">
        <v>789</v>
      </c>
      <c r="G1151" t="s">
        <v>5783</v>
      </c>
    </row>
    <row r="1152" spans="2:7">
      <c r="B1152" t="s">
        <v>6350</v>
      </c>
      <c r="C1152" t="s">
        <v>6450</v>
      </c>
      <c r="D1152" t="s">
        <v>8631</v>
      </c>
      <c r="E1152" t="s">
        <v>71</v>
      </c>
      <c r="F1152" t="s">
        <v>792</v>
      </c>
      <c r="G1152" t="s">
        <v>5783</v>
      </c>
    </row>
    <row r="1153" spans="2:7">
      <c r="B1153" t="s">
        <v>6350</v>
      </c>
      <c r="C1153" t="s">
        <v>7139</v>
      </c>
      <c r="D1153" t="s">
        <v>8632</v>
      </c>
      <c r="E1153" t="s">
        <v>71</v>
      </c>
      <c r="F1153" t="s">
        <v>7141</v>
      </c>
      <c r="G1153" t="s">
        <v>5783</v>
      </c>
    </row>
    <row r="1154" spans="2:7">
      <c r="B1154" t="s">
        <v>6350</v>
      </c>
      <c r="C1154" t="s">
        <v>7142</v>
      </c>
      <c r="D1154" t="s">
        <v>8633</v>
      </c>
      <c r="E1154" t="s">
        <v>47</v>
      </c>
      <c r="F1154" t="s">
        <v>799</v>
      </c>
      <c r="G1154" t="s">
        <v>5783</v>
      </c>
    </row>
    <row r="1155" spans="2:7">
      <c r="B1155" t="s">
        <v>6350</v>
      </c>
      <c r="C1155" t="s">
        <v>7144</v>
      </c>
      <c r="D1155" t="s">
        <v>8634</v>
      </c>
      <c r="E1155" t="s">
        <v>295</v>
      </c>
      <c r="F1155" t="s">
        <v>7146</v>
      </c>
      <c r="G1155" t="s">
        <v>5783</v>
      </c>
    </row>
    <row r="1156" spans="2:7">
      <c r="B1156" t="s">
        <v>6350</v>
      </c>
      <c r="C1156" t="s">
        <v>7147</v>
      </c>
      <c r="D1156" t="s">
        <v>8635</v>
      </c>
      <c r="E1156" t="s">
        <v>47</v>
      </c>
      <c r="F1156" t="s">
        <v>7149</v>
      </c>
      <c r="G1156" t="s">
        <v>5783</v>
      </c>
    </row>
    <row r="1157" spans="2:7">
      <c r="B1157" t="s">
        <v>6350</v>
      </c>
      <c r="C1157" t="s">
        <v>7150</v>
      </c>
      <c r="D1157" t="s">
        <v>8636</v>
      </c>
      <c r="E1157" t="s">
        <v>47</v>
      </c>
      <c r="F1157" t="s">
        <v>809</v>
      </c>
      <c r="G1157" t="s">
        <v>5783</v>
      </c>
    </row>
    <row r="1158" spans="2:7">
      <c r="B1158" t="s">
        <v>6350</v>
      </c>
      <c r="C1158" t="s">
        <v>7152</v>
      </c>
      <c r="D1158" t="s">
        <v>8637</v>
      </c>
      <c r="E1158" t="s">
        <v>47</v>
      </c>
      <c r="F1158" t="s">
        <v>811</v>
      </c>
      <c r="G1158" t="s">
        <v>5783</v>
      </c>
    </row>
    <row r="1159" spans="2:7">
      <c r="B1159" t="s">
        <v>6350</v>
      </c>
      <c r="C1159" t="s">
        <v>7154</v>
      </c>
      <c r="D1159" t="s">
        <v>8638</v>
      </c>
      <c r="E1159" t="s">
        <v>38</v>
      </c>
      <c r="F1159" t="s">
        <v>7156</v>
      </c>
      <c r="G1159" t="s">
        <v>5783</v>
      </c>
    </row>
    <row r="1160" spans="2:7">
      <c r="B1160" t="s">
        <v>6350</v>
      </c>
      <c r="C1160" t="s">
        <v>7157</v>
      </c>
      <c r="D1160" t="s">
        <v>8639</v>
      </c>
      <c r="E1160" t="s">
        <v>71</v>
      </c>
      <c r="F1160" t="s">
        <v>7159</v>
      </c>
      <c r="G1160" t="s">
        <v>5783</v>
      </c>
    </row>
    <row r="1161" spans="2:7">
      <c r="B1161" t="s">
        <v>6350</v>
      </c>
      <c r="C1161" t="s">
        <v>7160</v>
      </c>
      <c r="D1161" t="s">
        <v>8640</v>
      </c>
      <c r="E1161" t="s">
        <v>65</v>
      </c>
      <c r="F1161" t="s">
        <v>7162</v>
      </c>
      <c r="G1161" t="s">
        <v>5783</v>
      </c>
    </row>
    <row r="1162" spans="2:7">
      <c r="B1162" t="s">
        <v>6350</v>
      </c>
      <c r="C1162" t="s">
        <v>7163</v>
      </c>
      <c r="D1162" t="s">
        <v>8641</v>
      </c>
      <c r="E1162" t="s">
        <v>71</v>
      </c>
      <c r="F1162" t="s">
        <v>827</v>
      </c>
      <c r="G1162" t="s">
        <v>5783</v>
      </c>
    </row>
    <row r="1163" spans="2:7">
      <c r="B1163" t="s">
        <v>6350</v>
      </c>
      <c r="C1163" t="s">
        <v>7165</v>
      </c>
      <c r="D1163" t="s">
        <v>8642</v>
      </c>
      <c r="E1163" t="s">
        <v>71</v>
      </c>
      <c r="F1163" t="s">
        <v>7167</v>
      </c>
      <c r="G1163" t="s">
        <v>5783</v>
      </c>
    </row>
    <row r="1164" spans="2:7">
      <c r="B1164" t="s">
        <v>6350</v>
      </c>
      <c r="C1164" t="s">
        <v>7168</v>
      </c>
      <c r="D1164" t="s">
        <v>8643</v>
      </c>
      <c r="E1164" t="s">
        <v>836</v>
      </c>
      <c r="F1164" t="s">
        <v>7170</v>
      </c>
      <c r="G1164" t="s">
        <v>5783</v>
      </c>
    </row>
    <row r="1165" spans="2:7">
      <c r="B1165" t="s">
        <v>6350</v>
      </c>
      <c r="C1165" t="s">
        <v>7171</v>
      </c>
      <c r="D1165" t="s">
        <v>8644</v>
      </c>
      <c r="E1165" t="s">
        <v>71</v>
      </c>
      <c r="F1165" t="s">
        <v>7173</v>
      </c>
      <c r="G1165" t="s">
        <v>5783</v>
      </c>
    </row>
    <row r="1166" spans="2:7">
      <c r="B1166" t="s">
        <v>6350</v>
      </c>
      <c r="C1166" t="s">
        <v>7174</v>
      </c>
      <c r="D1166" t="s">
        <v>8645</v>
      </c>
      <c r="E1166" t="s">
        <v>47</v>
      </c>
      <c r="F1166" t="s">
        <v>7176</v>
      </c>
      <c r="G1166" t="s">
        <v>5783</v>
      </c>
    </row>
    <row r="1167" spans="2:7">
      <c r="B1167" t="s">
        <v>6350</v>
      </c>
      <c r="C1167" t="s">
        <v>7177</v>
      </c>
      <c r="D1167" t="s">
        <v>8646</v>
      </c>
      <c r="E1167" t="s">
        <v>71</v>
      </c>
      <c r="F1167" t="s">
        <v>7179</v>
      </c>
      <c r="G1167" t="s">
        <v>5783</v>
      </c>
    </row>
    <row r="1168" spans="2:7">
      <c r="B1168" t="s">
        <v>6350</v>
      </c>
      <c r="C1168" t="s">
        <v>7180</v>
      </c>
      <c r="D1168" t="s">
        <v>8647</v>
      </c>
      <c r="E1168" t="s">
        <v>71</v>
      </c>
      <c r="F1168" t="s">
        <v>7182</v>
      </c>
      <c r="G1168" t="s">
        <v>5783</v>
      </c>
    </row>
    <row r="1169" spans="2:7">
      <c r="B1169" t="s">
        <v>6350</v>
      </c>
      <c r="C1169" t="s">
        <v>7183</v>
      </c>
      <c r="D1169" t="s">
        <v>8648</v>
      </c>
      <c r="E1169" t="s">
        <v>71</v>
      </c>
      <c r="F1169" t="s">
        <v>7182</v>
      </c>
      <c r="G1169" t="s">
        <v>5783</v>
      </c>
    </row>
    <row r="1170" spans="2:7">
      <c r="B1170" t="s">
        <v>6350</v>
      </c>
      <c r="C1170" t="s">
        <v>6553</v>
      </c>
      <c r="D1170" t="s">
        <v>8649</v>
      </c>
      <c r="E1170" t="s">
        <v>836</v>
      </c>
      <c r="F1170" t="s">
        <v>2966</v>
      </c>
      <c r="G1170" t="s">
        <v>5783</v>
      </c>
    </row>
    <row r="1171" spans="2:7">
      <c r="B1171" t="s">
        <v>6350</v>
      </c>
      <c r="C1171" t="s">
        <v>7187</v>
      </c>
      <c r="D1171" t="s">
        <v>8650</v>
      </c>
      <c r="E1171" t="s">
        <v>836</v>
      </c>
      <c r="F1171" t="s">
        <v>865</v>
      </c>
      <c r="G1171" t="s">
        <v>5783</v>
      </c>
    </row>
    <row r="1172" spans="2:7">
      <c r="B1172" t="s">
        <v>6350</v>
      </c>
      <c r="C1172" t="s">
        <v>7189</v>
      </c>
      <c r="D1172" t="s">
        <v>8651</v>
      </c>
      <c r="E1172" t="s">
        <v>836</v>
      </c>
      <c r="F1172" t="s">
        <v>7191</v>
      </c>
      <c r="G1172" t="s">
        <v>5783</v>
      </c>
    </row>
    <row r="1173" spans="2:7">
      <c r="B1173" t="s">
        <v>6350</v>
      </c>
      <c r="C1173" t="s">
        <v>7192</v>
      </c>
      <c r="D1173" t="s">
        <v>8652</v>
      </c>
      <c r="E1173" t="s">
        <v>47</v>
      </c>
      <c r="F1173" t="s">
        <v>7194</v>
      </c>
      <c r="G1173" t="s">
        <v>5783</v>
      </c>
    </row>
    <row r="1174" spans="2:7">
      <c r="B1174" t="s">
        <v>6350</v>
      </c>
      <c r="C1174" t="s">
        <v>7195</v>
      </c>
      <c r="D1174" t="s">
        <v>8653</v>
      </c>
      <c r="E1174" t="s">
        <v>65</v>
      </c>
      <c r="F1174" t="s">
        <v>7197</v>
      </c>
      <c r="G1174" t="s">
        <v>5783</v>
      </c>
    </row>
    <row r="1175" spans="2:7">
      <c r="B1175" t="s">
        <v>6350</v>
      </c>
      <c r="C1175" t="s">
        <v>7198</v>
      </c>
      <c r="D1175" t="s">
        <v>8654</v>
      </c>
      <c r="F1175" t="s">
        <v>7200</v>
      </c>
      <c r="G1175" t="s">
        <v>5783</v>
      </c>
    </row>
    <row r="1176" spans="2:7">
      <c r="B1176" t="s">
        <v>6350</v>
      </c>
      <c r="C1176" t="s">
        <v>7201</v>
      </c>
      <c r="D1176" t="s">
        <v>8655</v>
      </c>
      <c r="E1176" t="s">
        <v>375</v>
      </c>
      <c r="F1176" t="s">
        <v>886</v>
      </c>
      <c r="G1176" t="s">
        <v>5783</v>
      </c>
    </row>
    <row r="1177" spans="2:7">
      <c r="B1177" t="s">
        <v>6350</v>
      </c>
      <c r="C1177" t="s">
        <v>6061</v>
      </c>
      <c r="D1177" t="s">
        <v>8656</v>
      </c>
      <c r="G1177" t="s">
        <v>6064</v>
      </c>
    </row>
    <row r="1178" spans="2:7">
      <c r="B1178" t="s">
        <v>6350</v>
      </c>
      <c r="C1178" t="s">
        <v>7205</v>
      </c>
      <c r="D1178" t="s">
        <v>8657</v>
      </c>
      <c r="E1178" t="s">
        <v>47</v>
      </c>
      <c r="F1178" t="s">
        <v>898</v>
      </c>
      <c r="G1178" t="s">
        <v>5783</v>
      </c>
    </row>
    <row r="1179" spans="2:7">
      <c r="B1179" t="s">
        <v>6350</v>
      </c>
      <c r="C1179" t="s">
        <v>7207</v>
      </c>
      <c r="D1179" t="s">
        <v>8658</v>
      </c>
      <c r="E1179" t="s">
        <v>452</v>
      </c>
      <c r="F1179" t="s">
        <v>904</v>
      </c>
      <c r="G1179" t="s">
        <v>5783</v>
      </c>
    </row>
    <row r="1180" spans="2:7">
      <c r="B1180" t="s">
        <v>6350</v>
      </c>
      <c r="C1180" t="s">
        <v>7209</v>
      </c>
      <c r="D1180" t="s">
        <v>8659</v>
      </c>
      <c r="F1180" t="s">
        <v>908</v>
      </c>
      <c r="G1180" t="s">
        <v>5783</v>
      </c>
    </row>
    <row r="1181" spans="2:7">
      <c r="B1181" t="s">
        <v>6350</v>
      </c>
      <c r="C1181" t="s">
        <v>7211</v>
      </c>
      <c r="D1181" t="s">
        <v>8660</v>
      </c>
      <c r="E1181" t="s">
        <v>437</v>
      </c>
      <c r="F1181" t="s">
        <v>912</v>
      </c>
      <c r="G1181" t="s">
        <v>5783</v>
      </c>
    </row>
    <row r="1182" spans="2:7">
      <c r="B1182" t="s">
        <v>6350</v>
      </c>
      <c r="C1182" t="s">
        <v>7213</v>
      </c>
      <c r="D1182" t="s">
        <v>8661</v>
      </c>
      <c r="E1182" t="s">
        <v>452</v>
      </c>
      <c r="F1182" t="s">
        <v>918</v>
      </c>
      <c r="G1182" t="s">
        <v>5783</v>
      </c>
    </row>
    <row r="1183" spans="2:7">
      <c r="B1183" t="s">
        <v>6350</v>
      </c>
      <c r="C1183" t="s">
        <v>7215</v>
      </c>
      <c r="D1183" t="s">
        <v>8662</v>
      </c>
      <c r="E1183" t="s">
        <v>452</v>
      </c>
      <c r="F1183" t="s">
        <v>923</v>
      </c>
      <c r="G1183" t="s">
        <v>5783</v>
      </c>
    </row>
    <row r="1184" spans="2:7">
      <c r="B1184" t="s">
        <v>6350</v>
      </c>
      <c r="C1184" t="s">
        <v>7217</v>
      </c>
      <c r="D1184" t="s">
        <v>8663</v>
      </c>
      <c r="E1184" t="s">
        <v>452</v>
      </c>
      <c r="F1184" t="s">
        <v>927</v>
      </c>
      <c r="G1184" t="s">
        <v>5783</v>
      </c>
    </row>
    <row r="1185" spans="2:7">
      <c r="B1185" t="s">
        <v>6350</v>
      </c>
      <c r="C1185" t="s">
        <v>7219</v>
      </c>
      <c r="D1185" t="s">
        <v>8664</v>
      </c>
      <c r="E1185" t="s">
        <v>437</v>
      </c>
      <c r="F1185" t="s">
        <v>931</v>
      </c>
      <c r="G1185" t="s">
        <v>5783</v>
      </c>
    </row>
    <row r="1186" spans="2:7">
      <c r="B1186" t="s">
        <v>6350</v>
      </c>
      <c r="C1186" t="s">
        <v>5855</v>
      </c>
      <c r="D1186" t="s">
        <v>6110</v>
      </c>
      <c r="E1186" t="s">
        <v>65</v>
      </c>
      <c r="F1186" t="s">
        <v>6112</v>
      </c>
      <c r="G1186" t="s">
        <v>5783</v>
      </c>
    </row>
    <row r="1187" spans="2:7">
      <c r="B1187" t="s">
        <v>6350</v>
      </c>
      <c r="C1187" t="s">
        <v>7222</v>
      </c>
      <c r="D1187" t="s">
        <v>8665</v>
      </c>
      <c r="E1187" t="s">
        <v>38</v>
      </c>
      <c r="F1187" t="s">
        <v>941</v>
      </c>
      <c r="G1187" t="s">
        <v>5783</v>
      </c>
    </row>
    <row r="1188" spans="2:7">
      <c r="B1188" t="s">
        <v>6350</v>
      </c>
      <c r="C1188" t="s">
        <v>7224</v>
      </c>
      <c r="D1188" t="s">
        <v>8666</v>
      </c>
      <c r="E1188" t="s">
        <v>65</v>
      </c>
      <c r="F1188" t="s">
        <v>949</v>
      </c>
      <c r="G1188" t="s">
        <v>5783</v>
      </c>
    </row>
    <row r="1189" spans="2:7">
      <c r="B1189" t="s">
        <v>6350</v>
      </c>
      <c r="C1189" t="s">
        <v>7226</v>
      </c>
      <c r="D1189" t="s">
        <v>8667</v>
      </c>
      <c r="E1189" t="s">
        <v>47</v>
      </c>
      <c r="F1189" t="s">
        <v>952</v>
      </c>
      <c r="G1189" t="s">
        <v>5783</v>
      </c>
    </row>
    <row r="1190" spans="2:7">
      <c r="B1190" t="s">
        <v>6350</v>
      </c>
      <c r="C1190" t="s">
        <v>4849</v>
      </c>
      <c r="D1190" t="s">
        <v>8668</v>
      </c>
      <c r="E1190" t="s">
        <v>65</v>
      </c>
      <c r="F1190" t="s">
        <v>956</v>
      </c>
      <c r="G1190" t="s">
        <v>5783</v>
      </c>
    </row>
    <row r="1191" spans="2:7">
      <c r="B1191" t="s">
        <v>6350</v>
      </c>
      <c r="C1191" t="s">
        <v>7229</v>
      </c>
      <c r="D1191" t="s">
        <v>8669</v>
      </c>
      <c r="E1191" t="s">
        <v>384</v>
      </c>
      <c r="F1191" t="s">
        <v>7231</v>
      </c>
      <c r="G1191" t="s">
        <v>5783</v>
      </c>
    </row>
    <row r="1192" spans="2:7">
      <c r="B1192" t="s">
        <v>6350</v>
      </c>
      <c r="C1192" t="s">
        <v>7232</v>
      </c>
      <c r="D1192" t="s">
        <v>8670</v>
      </c>
      <c r="E1192" t="s">
        <v>375</v>
      </c>
      <c r="F1192" t="s">
        <v>965</v>
      </c>
      <c r="G1192" t="s">
        <v>5783</v>
      </c>
    </row>
    <row r="1193" spans="2:7">
      <c r="B1193" t="s">
        <v>6350</v>
      </c>
      <c r="C1193" t="s">
        <v>7234</v>
      </c>
      <c r="D1193" t="s">
        <v>8671</v>
      </c>
      <c r="E1193" t="s">
        <v>65</v>
      </c>
      <c r="F1193" t="s">
        <v>971</v>
      </c>
      <c r="G1193" t="s">
        <v>5783</v>
      </c>
    </row>
    <row r="1194" spans="2:7">
      <c r="B1194" t="s">
        <v>6350</v>
      </c>
      <c r="C1194" t="s">
        <v>7236</v>
      </c>
      <c r="D1194" t="s">
        <v>8672</v>
      </c>
      <c r="E1194" t="s">
        <v>65</v>
      </c>
      <c r="F1194" t="s">
        <v>975</v>
      </c>
      <c r="G1194" t="s">
        <v>5783</v>
      </c>
    </row>
    <row r="1195" spans="2:7">
      <c r="B1195" t="s">
        <v>6350</v>
      </c>
      <c r="C1195" t="s">
        <v>7238</v>
      </c>
      <c r="D1195" t="s">
        <v>8673</v>
      </c>
      <c r="E1195" t="s">
        <v>47</v>
      </c>
      <c r="F1195" t="s">
        <v>979</v>
      </c>
      <c r="G1195" t="s">
        <v>5783</v>
      </c>
    </row>
    <row r="1196" spans="2:7">
      <c r="B1196" t="s">
        <v>6350</v>
      </c>
      <c r="C1196" t="s">
        <v>7240</v>
      </c>
      <c r="D1196" t="s">
        <v>8674</v>
      </c>
      <c r="E1196" t="s">
        <v>65</v>
      </c>
      <c r="F1196" t="s">
        <v>7242</v>
      </c>
      <c r="G1196" t="s">
        <v>5783</v>
      </c>
    </row>
    <row r="1197" spans="2:7">
      <c r="B1197" t="s">
        <v>6350</v>
      </c>
      <c r="C1197" t="s">
        <v>7243</v>
      </c>
      <c r="D1197" t="s">
        <v>8675</v>
      </c>
      <c r="E1197" t="s">
        <v>65</v>
      </c>
      <c r="F1197" t="s">
        <v>987</v>
      </c>
      <c r="G1197" t="s">
        <v>5783</v>
      </c>
    </row>
    <row r="1198" spans="2:7">
      <c r="B1198" t="s">
        <v>6350</v>
      </c>
      <c r="C1198" t="s">
        <v>7245</v>
      </c>
      <c r="D1198" t="s">
        <v>8676</v>
      </c>
      <c r="E1198" t="s">
        <v>65</v>
      </c>
      <c r="F1198" t="s">
        <v>991</v>
      </c>
      <c r="G1198" t="s">
        <v>5783</v>
      </c>
    </row>
    <row r="1199" spans="2:7">
      <c r="B1199" t="s">
        <v>6350</v>
      </c>
      <c r="C1199" t="s">
        <v>7247</v>
      </c>
      <c r="D1199" t="s">
        <v>8677</v>
      </c>
      <c r="E1199" t="s">
        <v>65</v>
      </c>
      <c r="F1199" t="s">
        <v>995</v>
      </c>
      <c r="G1199" t="s">
        <v>5783</v>
      </c>
    </row>
    <row r="1200" spans="2:7">
      <c r="B1200" t="s">
        <v>6350</v>
      </c>
      <c r="C1200" t="s">
        <v>7249</v>
      </c>
      <c r="D1200" t="s">
        <v>8678</v>
      </c>
      <c r="E1200" t="s">
        <v>65</v>
      </c>
      <c r="F1200" t="s">
        <v>7251</v>
      </c>
      <c r="G1200" t="s">
        <v>5783</v>
      </c>
    </row>
    <row r="1201" spans="2:7">
      <c r="B1201" t="s">
        <v>6350</v>
      </c>
      <c r="C1201" t="s">
        <v>7252</v>
      </c>
      <c r="D1201" t="s">
        <v>8679</v>
      </c>
      <c r="E1201" t="s">
        <v>65</v>
      </c>
      <c r="F1201" t="s">
        <v>1003</v>
      </c>
      <c r="G1201" t="s">
        <v>5783</v>
      </c>
    </row>
    <row r="1202" spans="2:7">
      <c r="B1202" t="s">
        <v>6350</v>
      </c>
      <c r="C1202" t="s">
        <v>7254</v>
      </c>
      <c r="D1202" t="s">
        <v>8680</v>
      </c>
      <c r="E1202" t="s">
        <v>65</v>
      </c>
      <c r="F1202" t="s">
        <v>1007</v>
      </c>
      <c r="G1202" t="s">
        <v>5783</v>
      </c>
    </row>
    <row r="1203" spans="2:7">
      <c r="B1203" t="s">
        <v>6350</v>
      </c>
      <c r="C1203" t="s">
        <v>7256</v>
      </c>
      <c r="D1203" t="s">
        <v>8681</v>
      </c>
      <c r="E1203" t="s">
        <v>65</v>
      </c>
      <c r="F1203" t="s">
        <v>1011</v>
      </c>
      <c r="G1203" t="s">
        <v>5783</v>
      </c>
    </row>
    <row r="1204" spans="2:7">
      <c r="B1204" t="s">
        <v>6350</v>
      </c>
      <c r="C1204" t="s">
        <v>7258</v>
      </c>
      <c r="D1204" t="s">
        <v>8682</v>
      </c>
      <c r="E1204" t="s">
        <v>65</v>
      </c>
      <c r="F1204" t="s">
        <v>1015</v>
      </c>
      <c r="G1204" t="s">
        <v>5783</v>
      </c>
    </row>
    <row r="1205" spans="2:7">
      <c r="B1205" t="s">
        <v>6350</v>
      </c>
      <c r="C1205" t="s">
        <v>7260</v>
      </c>
      <c r="D1205" t="s">
        <v>8683</v>
      </c>
      <c r="E1205" t="s">
        <v>47</v>
      </c>
      <c r="F1205" t="s">
        <v>1020</v>
      </c>
      <c r="G1205" t="s">
        <v>5783</v>
      </c>
    </row>
    <row r="1206" spans="2:7">
      <c r="B1206" t="s">
        <v>6350</v>
      </c>
      <c r="C1206" t="s">
        <v>7262</v>
      </c>
      <c r="D1206" t="s">
        <v>8684</v>
      </c>
      <c r="E1206" t="s">
        <v>71</v>
      </c>
      <c r="F1206" t="s">
        <v>1025</v>
      </c>
      <c r="G1206" t="s">
        <v>5783</v>
      </c>
    </row>
    <row r="1207" spans="2:7">
      <c r="B1207" t="s">
        <v>6350</v>
      </c>
      <c r="C1207" t="s">
        <v>7264</v>
      </c>
      <c r="D1207" t="s">
        <v>8685</v>
      </c>
      <c r="E1207" t="s">
        <v>71</v>
      </c>
      <c r="F1207" t="s">
        <v>1029</v>
      </c>
      <c r="G1207" t="s">
        <v>5783</v>
      </c>
    </row>
    <row r="1208" spans="2:7">
      <c r="B1208" t="s">
        <v>6350</v>
      </c>
      <c r="C1208" t="s">
        <v>7266</v>
      </c>
      <c r="D1208" t="s">
        <v>8686</v>
      </c>
      <c r="E1208" t="s">
        <v>295</v>
      </c>
      <c r="F1208" t="s">
        <v>7268</v>
      </c>
      <c r="G1208" t="s">
        <v>5783</v>
      </c>
    </row>
    <row r="1209" spans="2:7">
      <c r="B1209" t="s">
        <v>6350</v>
      </c>
      <c r="C1209" t="s">
        <v>7269</v>
      </c>
      <c r="D1209" t="s">
        <v>8687</v>
      </c>
      <c r="E1209" t="s">
        <v>47</v>
      </c>
      <c r="F1209" t="s">
        <v>1037</v>
      </c>
      <c r="G1209" t="s">
        <v>5783</v>
      </c>
    </row>
    <row r="1210" spans="2:7">
      <c r="B1210" t="s">
        <v>6350</v>
      </c>
      <c r="C1210" t="s">
        <v>7271</v>
      </c>
      <c r="D1210" t="s">
        <v>8688</v>
      </c>
      <c r="E1210" t="s">
        <v>71</v>
      </c>
      <c r="F1210" t="s">
        <v>1041</v>
      </c>
      <c r="G1210" t="s">
        <v>5783</v>
      </c>
    </row>
    <row r="1211" spans="2:7">
      <c r="B1211" t="s">
        <v>6350</v>
      </c>
      <c r="C1211" t="s">
        <v>7273</v>
      </c>
      <c r="D1211" t="s">
        <v>8689</v>
      </c>
      <c r="E1211" t="s">
        <v>71</v>
      </c>
      <c r="F1211" t="s">
        <v>1045</v>
      </c>
      <c r="G1211" t="s">
        <v>5783</v>
      </c>
    </row>
    <row r="1212" spans="2:7">
      <c r="B1212" t="s">
        <v>6350</v>
      </c>
      <c r="C1212" t="s">
        <v>7275</v>
      </c>
      <c r="D1212" t="s">
        <v>8690</v>
      </c>
      <c r="E1212" t="s">
        <v>71</v>
      </c>
      <c r="F1212" t="s">
        <v>1049</v>
      </c>
      <c r="G1212" t="s">
        <v>5783</v>
      </c>
    </row>
    <row r="1213" spans="2:7">
      <c r="B1213" t="s">
        <v>6350</v>
      </c>
      <c r="C1213" t="s">
        <v>3724</v>
      </c>
      <c r="D1213" t="s">
        <v>8691</v>
      </c>
      <c r="E1213" t="s">
        <v>38</v>
      </c>
      <c r="F1213" t="s">
        <v>1053</v>
      </c>
      <c r="G1213" t="s">
        <v>5783</v>
      </c>
    </row>
    <row r="1214" spans="2:7">
      <c r="B1214" t="s">
        <v>6350</v>
      </c>
      <c r="C1214" t="s">
        <v>7278</v>
      </c>
      <c r="D1214" t="s">
        <v>8692</v>
      </c>
      <c r="E1214" t="s">
        <v>47</v>
      </c>
      <c r="F1214" t="s">
        <v>1057</v>
      </c>
      <c r="G1214" t="s">
        <v>5783</v>
      </c>
    </row>
    <row r="1215" spans="2:7">
      <c r="B1215" t="s">
        <v>6350</v>
      </c>
      <c r="C1215" t="s">
        <v>7280</v>
      </c>
      <c r="D1215" t="s">
        <v>8693</v>
      </c>
      <c r="E1215" t="s">
        <v>65</v>
      </c>
      <c r="F1215" t="s">
        <v>7282</v>
      </c>
      <c r="G1215" t="s">
        <v>5783</v>
      </c>
    </row>
    <row r="1216" spans="2:7">
      <c r="B1216" t="s">
        <v>6350</v>
      </c>
      <c r="C1216" t="s">
        <v>7283</v>
      </c>
      <c r="D1216" t="s">
        <v>8694</v>
      </c>
      <c r="E1216" t="s">
        <v>65</v>
      </c>
      <c r="F1216" t="s">
        <v>1065</v>
      </c>
      <c r="G1216" t="s">
        <v>5783</v>
      </c>
    </row>
    <row r="1217" spans="2:7">
      <c r="B1217" t="s">
        <v>6350</v>
      </c>
      <c r="C1217" t="s">
        <v>7285</v>
      </c>
      <c r="D1217" t="s">
        <v>8695</v>
      </c>
      <c r="E1217" t="s">
        <v>65</v>
      </c>
      <c r="F1217" t="s">
        <v>1069</v>
      </c>
      <c r="G1217" t="s">
        <v>5783</v>
      </c>
    </row>
    <row r="1218" spans="2:7">
      <c r="B1218" t="s">
        <v>6350</v>
      </c>
      <c r="C1218" t="s">
        <v>7287</v>
      </c>
      <c r="D1218" t="s">
        <v>8696</v>
      </c>
      <c r="E1218" t="s">
        <v>38</v>
      </c>
      <c r="F1218" t="s">
        <v>1073</v>
      </c>
      <c r="G1218" t="s">
        <v>5783</v>
      </c>
    </row>
    <row r="1219" spans="2:7">
      <c r="B1219" t="s">
        <v>6350</v>
      </c>
      <c r="C1219" t="s">
        <v>7289</v>
      </c>
      <c r="D1219" t="s">
        <v>8697</v>
      </c>
      <c r="E1219" t="s">
        <v>65</v>
      </c>
      <c r="F1219" t="s">
        <v>1078</v>
      </c>
      <c r="G1219" t="s">
        <v>5783</v>
      </c>
    </row>
    <row r="1220" spans="2:7">
      <c r="B1220" t="s">
        <v>6350</v>
      </c>
      <c r="C1220" t="s">
        <v>7291</v>
      </c>
      <c r="D1220" t="s">
        <v>8698</v>
      </c>
      <c r="E1220" t="s">
        <v>47</v>
      </c>
      <c r="F1220" t="s">
        <v>1085</v>
      </c>
      <c r="G1220" t="s">
        <v>5783</v>
      </c>
    </row>
    <row r="1221" spans="2:7">
      <c r="B1221" t="s">
        <v>6350</v>
      </c>
      <c r="C1221" t="s">
        <v>7293</v>
      </c>
      <c r="D1221" t="s">
        <v>8699</v>
      </c>
      <c r="E1221" t="s">
        <v>47</v>
      </c>
      <c r="F1221" t="s">
        <v>1088</v>
      </c>
      <c r="G1221" t="s">
        <v>5783</v>
      </c>
    </row>
    <row r="1222" spans="2:7">
      <c r="B1222" t="s">
        <v>6350</v>
      </c>
      <c r="C1222" t="s">
        <v>7295</v>
      </c>
      <c r="D1222" t="s">
        <v>8700</v>
      </c>
      <c r="E1222" t="s">
        <v>65</v>
      </c>
      <c r="F1222" t="s">
        <v>7297</v>
      </c>
      <c r="G1222" t="s">
        <v>5783</v>
      </c>
    </row>
    <row r="1223" spans="2:7">
      <c r="B1223" t="s">
        <v>6350</v>
      </c>
      <c r="C1223" t="s">
        <v>7299</v>
      </c>
      <c r="D1223" t="s">
        <v>8701</v>
      </c>
      <c r="E1223" t="s">
        <v>47</v>
      </c>
      <c r="F1223" t="s">
        <v>7301</v>
      </c>
      <c r="G1223" t="s">
        <v>5783</v>
      </c>
    </row>
    <row r="1224" spans="2:7">
      <c r="B1224" t="s">
        <v>6350</v>
      </c>
      <c r="C1224" t="s">
        <v>7302</v>
      </c>
      <c r="D1224" t="s">
        <v>8702</v>
      </c>
      <c r="E1224" t="s">
        <v>65</v>
      </c>
      <c r="F1224" t="s">
        <v>1104</v>
      </c>
      <c r="G1224" t="s">
        <v>5783</v>
      </c>
    </row>
    <row r="1225" spans="2:7">
      <c r="B1225" t="s">
        <v>6350</v>
      </c>
      <c r="C1225" t="s">
        <v>5857</v>
      </c>
      <c r="D1225" t="s">
        <v>6113</v>
      </c>
      <c r="E1225" t="s">
        <v>65</v>
      </c>
      <c r="F1225" t="s">
        <v>6114</v>
      </c>
      <c r="G1225" t="s">
        <v>5783</v>
      </c>
    </row>
    <row r="1226" spans="2:7">
      <c r="B1226" t="s">
        <v>6350</v>
      </c>
      <c r="C1226" t="s">
        <v>7305</v>
      </c>
      <c r="D1226" t="s">
        <v>8703</v>
      </c>
      <c r="E1226" t="s">
        <v>65</v>
      </c>
      <c r="F1226" t="s">
        <v>7307</v>
      </c>
      <c r="G1226" t="s">
        <v>5783</v>
      </c>
    </row>
    <row r="1227" spans="2:7">
      <c r="B1227" t="s">
        <v>6350</v>
      </c>
      <c r="C1227" t="s">
        <v>7308</v>
      </c>
      <c r="D1227" t="s">
        <v>8704</v>
      </c>
      <c r="F1227" t="s">
        <v>1116</v>
      </c>
      <c r="G1227" t="s">
        <v>5783</v>
      </c>
    </row>
    <row r="1228" spans="2:7">
      <c r="B1228" t="s">
        <v>6350</v>
      </c>
      <c r="C1228" t="s">
        <v>7310</v>
      </c>
      <c r="D1228" t="s">
        <v>8705</v>
      </c>
      <c r="F1228" t="s">
        <v>1120</v>
      </c>
      <c r="G1228" t="s">
        <v>5783</v>
      </c>
    </row>
    <row r="1229" spans="2:7">
      <c r="B1229" t="s">
        <v>6350</v>
      </c>
      <c r="C1229" t="s">
        <v>7312</v>
      </c>
      <c r="D1229" t="s">
        <v>8706</v>
      </c>
      <c r="E1229" t="s">
        <v>65</v>
      </c>
      <c r="F1229" t="s">
        <v>7314</v>
      </c>
      <c r="G1229" t="s">
        <v>5783</v>
      </c>
    </row>
    <row r="1230" spans="2:7">
      <c r="B1230" t="s">
        <v>6350</v>
      </c>
      <c r="C1230" t="s">
        <v>7316</v>
      </c>
      <c r="D1230" t="s">
        <v>8707</v>
      </c>
      <c r="E1230" t="s">
        <v>65</v>
      </c>
      <c r="F1230" t="s">
        <v>1130</v>
      </c>
      <c r="G1230" t="s">
        <v>5783</v>
      </c>
    </row>
    <row r="1231" spans="2:7">
      <c r="B1231" t="s">
        <v>6350</v>
      </c>
      <c r="C1231" t="s">
        <v>7318</v>
      </c>
      <c r="D1231" t="s">
        <v>8708</v>
      </c>
      <c r="F1231" t="s">
        <v>1134</v>
      </c>
      <c r="G1231" t="s">
        <v>5783</v>
      </c>
    </row>
    <row r="1232" spans="2:7">
      <c r="B1232" t="s">
        <v>6350</v>
      </c>
      <c r="C1232" t="s">
        <v>5859</v>
      </c>
      <c r="D1232" t="s">
        <v>8709</v>
      </c>
      <c r="E1232" t="s">
        <v>836</v>
      </c>
      <c r="F1232" t="s">
        <v>7321</v>
      </c>
      <c r="G1232" t="s">
        <v>5783</v>
      </c>
    </row>
    <row r="1233" spans="2:7">
      <c r="B1233" t="s">
        <v>6350</v>
      </c>
      <c r="C1233" t="s">
        <v>7322</v>
      </c>
      <c r="D1233" t="s">
        <v>8710</v>
      </c>
      <c r="F1233" t="s">
        <v>1149</v>
      </c>
      <c r="G1233" t="s">
        <v>5783</v>
      </c>
    </row>
    <row r="1234" spans="2:7">
      <c r="B1234" t="s">
        <v>6350</v>
      </c>
      <c r="C1234" t="s">
        <v>7324</v>
      </c>
      <c r="D1234" t="s">
        <v>8711</v>
      </c>
      <c r="E1234" t="s">
        <v>65</v>
      </c>
      <c r="F1234" t="s">
        <v>7326</v>
      </c>
      <c r="G1234" t="s">
        <v>5783</v>
      </c>
    </row>
    <row r="1235" spans="2:7">
      <c r="B1235" t="s">
        <v>6350</v>
      </c>
      <c r="C1235" t="s">
        <v>7327</v>
      </c>
      <c r="D1235" t="s">
        <v>8712</v>
      </c>
      <c r="E1235" t="s">
        <v>65</v>
      </c>
      <c r="F1235" t="s">
        <v>1157</v>
      </c>
      <c r="G1235" t="s">
        <v>5783</v>
      </c>
    </row>
    <row r="1236" spans="2:7">
      <c r="B1236" t="s">
        <v>6350</v>
      </c>
      <c r="C1236" t="s">
        <v>7329</v>
      </c>
      <c r="D1236" t="s">
        <v>8713</v>
      </c>
      <c r="E1236" t="s">
        <v>47</v>
      </c>
      <c r="F1236" t="s">
        <v>1161</v>
      </c>
      <c r="G1236" t="s">
        <v>5783</v>
      </c>
    </row>
    <row r="1237" spans="2:7">
      <c r="B1237" t="s">
        <v>6350</v>
      </c>
      <c r="C1237" t="s">
        <v>7331</v>
      </c>
      <c r="D1237" t="s">
        <v>8714</v>
      </c>
      <c r="F1237" t="s">
        <v>7333</v>
      </c>
      <c r="G1237" t="s">
        <v>5783</v>
      </c>
    </row>
    <row r="1238" spans="2:7">
      <c r="B1238" t="s">
        <v>6350</v>
      </c>
      <c r="C1238" t="s">
        <v>7334</v>
      </c>
      <c r="D1238" t="s">
        <v>8715</v>
      </c>
      <c r="E1238" t="s">
        <v>384</v>
      </c>
      <c r="F1238" t="s">
        <v>7336</v>
      </c>
      <c r="G1238" t="s">
        <v>5783</v>
      </c>
    </row>
    <row r="1239" spans="2:7">
      <c r="B1239" t="s">
        <v>6350</v>
      </c>
      <c r="C1239" t="s">
        <v>7338</v>
      </c>
      <c r="D1239" t="s">
        <v>8716</v>
      </c>
      <c r="F1239" t="s">
        <v>1175</v>
      </c>
      <c r="G1239" t="s">
        <v>5783</v>
      </c>
    </row>
    <row r="1240" spans="2:7">
      <c r="B1240" t="s">
        <v>6350</v>
      </c>
      <c r="C1240" t="s">
        <v>7340</v>
      </c>
      <c r="D1240" t="s">
        <v>8717</v>
      </c>
      <c r="E1240" t="s">
        <v>65</v>
      </c>
      <c r="F1240" t="s">
        <v>1181</v>
      </c>
      <c r="G1240" t="s">
        <v>5783</v>
      </c>
    </row>
    <row r="1241" spans="2:7">
      <c r="B1241" t="s">
        <v>6350</v>
      </c>
      <c r="C1241" t="s">
        <v>7342</v>
      </c>
      <c r="D1241" t="s">
        <v>8718</v>
      </c>
      <c r="E1241" t="s">
        <v>375</v>
      </c>
      <c r="F1241" t="s">
        <v>1181</v>
      </c>
      <c r="G1241" t="s">
        <v>5783</v>
      </c>
    </row>
    <row r="1242" spans="2:7">
      <c r="B1242" t="s">
        <v>6350</v>
      </c>
      <c r="C1242" t="s">
        <v>7344</v>
      </c>
      <c r="D1242" t="s">
        <v>8719</v>
      </c>
      <c r="E1242" t="s">
        <v>375</v>
      </c>
      <c r="F1242" t="s">
        <v>1189</v>
      </c>
      <c r="G1242" t="s">
        <v>5783</v>
      </c>
    </row>
    <row r="1243" spans="2:7">
      <c r="B1243" t="s">
        <v>6350</v>
      </c>
      <c r="C1243" t="s">
        <v>5861</v>
      </c>
      <c r="D1243" t="s">
        <v>6115</v>
      </c>
      <c r="E1243" t="s">
        <v>836</v>
      </c>
      <c r="F1243" t="s">
        <v>7347</v>
      </c>
      <c r="G1243" t="s">
        <v>5783</v>
      </c>
    </row>
    <row r="1244" spans="2:7">
      <c r="B1244" t="s">
        <v>6350</v>
      </c>
      <c r="C1244" t="s">
        <v>5863</v>
      </c>
      <c r="D1244" t="s">
        <v>6118</v>
      </c>
      <c r="E1244" t="s">
        <v>836</v>
      </c>
      <c r="F1244" t="s">
        <v>7349</v>
      </c>
      <c r="G1244" t="s">
        <v>5783</v>
      </c>
    </row>
    <row r="1245" spans="2:7">
      <c r="B1245" t="s">
        <v>6350</v>
      </c>
      <c r="C1245" t="s">
        <v>7351</v>
      </c>
      <c r="D1245" t="s">
        <v>8720</v>
      </c>
      <c r="E1245" t="s">
        <v>836</v>
      </c>
      <c r="F1245" t="s">
        <v>7353</v>
      </c>
      <c r="G1245" t="s">
        <v>5783</v>
      </c>
    </row>
    <row r="1246" spans="2:7">
      <c r="B1246" t="s">
        <v>6350</v>
      </c>
      <c r="C1246" t="s">
        <v>7354</v>
      </c>
      <c r="D1246" t="s">
        <v>8721</v>
      </c>
      <c r="E1246" t="s">
        <v>375</v>
      </c>
      <c r="F1246" t="s">
        <v>1209</v>
      </c>
      <c r="G1246" t="s">
        <v>5783</v>
      </c>
    </row>
    <row r="1247" spans="2:7">
      <c r="B1247" t="s">
        <v>6350</v>
      </c>
      <c r="C1247" t="s">
        <v>7356</v>
      </c>
      <c r="D1247" t="s">
        <v>8722</v>
      </c>
      <c r="E1247" t="s">
        <v>65</v>
      </c>
      <c r="F1247" t="s">
        <v>1214</v>
      </c>
      <c r="G1247" t="s">
        <v>5783</v>
      </c>
    </row>
    <row r="1248" spans="2:7">
      <c r="B1248" t="s">
        <v>6350</v>
      </c>
      <c r="C1248" t="s">
        <v>7359</v>
      </c>
      <c r="D1248" t="s">
        <v>8723</v>
      </c>
      <c r="E1248" t="s">
        <v>65</v>
      </c>
      <c r="F1248" t="s">
        <v>7361</v>
      </c>
      <c r="G1248" t="s">
        <v>5783</v>
      </c>
    </row>
    <row r="1249" spans="2:7">
      <c r="B1249" t="s">
        <v>6350</v>
      </c>
      <c r="C1249" t="s">
        <v>7363</v>
      </c>
      <c r="D1249" t="s">
        <v>8724</v>
      </c>
      <c r="E1249" t="s">
        <v>836</v>
      </c>
      <c r="F1249" t="s">
        <v>7365</v>
      </c>
      <c r="G1249" t="s">
        <v>5783</v>
      </c>
    </row>
    <row r="1250" spans="2:7">
      <c r="B1250" t="s">
        <v>6350</v>
      </c>
      <c r="C1250" t="s">
        <v>7367</v>
      </c>
      <c r="D1250" t="s">
        <v>8725</v>
      </c>
      <c r="E1250" t="s">
        <v>375</v>
      </c>
      <c r="F1250" t="s">
        <v>1226</v>
      </c>
      <c r="G1250" t="s">
        <v>5783</v>
      </c>
    </row>
    <row r="1251" spans="2:7">
      <c r="B1251" t="s">
        <v>6350</v>
      </c>
      <c r="C1251" t="s">
        <v>7369</v>
      </c>
      <c r="D1251" t="s">
        <v>8726</v>
      </c>
      <c r="F1251" t="s">
        <v>1230</v>
      </c>
      <c r="G1251" t="s">
        <v>5783</v>
      </c>
    </row>
    <row r="1252" spans="2:7">
      <c r="B1252" t="s">
        <v>6350</v>
      </c>
      <c r="C1252" t="s">
        <v>7372</v>
      </c>
      <c r="D1252" t="s">
        <v>8727</v>
      </c>
      <c r="E1252" t="s">
        <v>65</v>
      </c>
      <c r="F1252" t="s">
        <v>1234</v>
      </c>
      <c r="G1252" t="s">
        <v>5783</v>
      </c>
    </row>
    <row r="1253" spans="2:7">
      <c r="B1253" t="s">
        <v>6350</v>
      </c>
      <c r="C1253" t="s">
        <v>7374</v>
      </c>
      <c r="D1253" t="s">
        <v>8728</v>
      </c>
      <c r="E1253" t="s">
        <v>65</v>
      </c>
      <c r="F1253" t="s">
        <v>7376</v>
      </c>
      <c r="G1253" t="s">
        <v>5783</v>
      </c>
    </row>
    <row r="1254" spans="2:7">
      <c r="B1254" t="s">
        <v>6350</v>
      </c>
      <c r="C1254" t="s">
        <v>7377</v>
      </c>
      <c r="D1254" t="s">
        <v>8729</v>
      </c>
      <c r="E1254" t="s">
        <v>65</v>
      </c>
      <c r="F1254" t="s">
        <v>1240</v>
      </c>
      <c r="G1254" t="s">
        <v>5783</v>
      </c>
    </row>
    <row r="1255" spans="2:7">
      <c r="B1255" t="s">
        <v>6350</v>
      </c>
      <c r="C1255" t="s">
        <v>7379</v>
      </c>
      <c r="D1255" t="s">
        <v>8730</v>
      </c>
      <c r="E1255" t="s">
        <v>65</v>
      </c>
      <c r="F1255" t="s">
        <v>1244</v>
      </c>
      <c r="G1255" t="s">
        <v>5783</v>
      </c>
    </row>
    <row r="1256" spans="2:7">
      <c r="B1256" t="s">
        <v>6350</v>
      </c>
      <c r="C1256" t="s">
        <v>7381</v>
      </c>
      <c r="D1256" t="s">
        <v>8731</v>
      </c>
      <c r="E1256" t="s">
        <v>65</v>
      </c>
      <c r="F1256" t="s">
        <v>1248</v>
      </c>
      <c r="G1256" t="s">
        <v>5783</v>
      </c>
    </row>
    <row r="1257" spans="2:7">
      <c r="B1257" t="s">
        <v>6350</v>
      </c>
      <c r="C1257" t="s">
        <v>5849</v>
      </c>
      <c r="D1257" t="s">
        <v>6121</v>
      </c>
      <c r="E1257" t="s">
        <v>836</v>
      </c>
      <c r="F1257" t="s">
        <v>2994</v>
      </c>
      <c r="G1257" t="s">
        <v>5783</v>
      </c>
    </row>
    <row r="1258" spans="2:7">
      <c r="B1258" t="s">
        <v>6350</v>
      </c>
      <c r="C1258" t="s">
        <v>7385</v>
      </c>
      <c r="D1258" t="s">
        <v>8732</v>
      </c>
      <c r="F1258" t="s">
        <v>1257</v>
      </c>
      <c r="G1258" t="s">
        <v>5783</v>
      </c>
    </row>
    <row r="1259" spans="2:7">
      <c r="B1259" t="s">
        <v>6350</v>
      </c>
      <c r="C1259" t="s">
        <v>7387</v>
      </c>
      <c r="D1259" t="s">
        <v>8733</v>
      </c>
      <c r="F1259" t="s">
        <v>1260</v>
      </c>
      <c r="G1259" t="s">
        <v>5783</v>
      </c>
    </row>
    <row r="1260" spans="2:7">
      <c r="B1260" t="s">
        <v>6350</v>
      </c>
      <c r="C1260" t="s">
        <v>7390</v>
      </c>
      <c r="D1260" t="s">
        <v>8734</v>
      </c>
      <c r="E1260" t="s">
        <v>384</v>
      </c>
      <c r="F1260" t="s">
        <v>1265</v>
      </c>
      <c r="G1260" t="s">
        <v>5783</v>
      </c>
    </row>
    <row r="1261" spans="2:7">
      <c r="B1261" t="s">
        <v>6350</v>
      </c>
      <c r="C1261" t="s">
        <v>7392</v>
      </c>
      <c r="D1261" t="s">
        <v>8735</v>
      </c>
      <c r="E1261" t="s">
        <v>65</v>
      </c>
      <c r="F1261" t="s">
        <v>1272</v>
      </c>
      <c r="G1261" t="s">
        <v>5783</v>
      </c>
    </row>
    <row r="1262" spans="2:7">
      <c r="B1262" t="s">
        <v>6350</v>
      </c>
      <c r="C1262" t="s">
        <v>7394</v>
      </c>
      <c r="D1262" t="s">
        <v>8736</v>
      </c>
      <c r="E1262" t="s">
        <v>65</v>
      </c>
      <c r="F1262" t="s">
        <v>1276</v>
      </c>
      <c r="G1262" t="s">
        <v>5783</v>
      </c>
    </row>
    <row r="1263" spans="2:7">
      <c r="B1263" t="s">
        <v>6350</v>
      </c>
      <c r="C1263" t="s">
        <v>7396</v>
      </c>
      <c r="D1263" t="s">
        <v>8737</v>
      </c>
      <c r="E1263" t="s">
        <v>65</v>
      </c>
      <c r="F1263" t="s">
        <v>1280</v>
      </c>
      <c r="G1263" t="s">
        <v>5783</v>
      </c>
    </row>
    <row r="1264" spans="2:7">
      <c r="B1264" t="s">
        <v>6350</v>
      </c>
      <c r="C1264" t="s">
        <v>7398</v>
      </c>
      <c r="D1264" t="s">
        <v>8738</v>
      </c>
      <c r="F1264" t="s">
        <v>1283</v>
      </c>
      <c r="G1264" t="s">
        <v>5783</v>
      </c>
    </row>
    <row r="1265" spans="2:7">
      <c r="B1265" t="s">
        <v>6350</v>
      </c>
      <c r="C1265" t="s">
        <v>7400</v>
      </c>
      <c r="D1265" t="s">
        <v>8739</v>
      </c>
      <c r="F1265" t="s">
        <v>1286</v>
      </c>
      <c r="G1265" t="s">
        <v>5783</v>
      </c>
    </row>
    <row r="1266" spans="2:7">
      <c r="B1266" t="s">
        <v>6350</v>
      </c>
      <c r="C1266" t="s">
        <v>7402</v>
      </c>
      <c r="D1266" t="s">
        <v>8740</v>
      </c>
      <c r="F1266" t="s">
        <v>7404</v>
      </c>
      <c r="G1266" t="s">
        <v>5783</v>
      </c>
    </row>
    <row r="1267" spans="2:7">
      <c r="B1267" t="s">
        <v>6350</v>
      </c>
      <c r="C1267" t="s">
        <v>7405</v>
      </c>
      <c r="D1267" t="s">
        <v>8741</v>
      </c>
      <c r="F1267" t="s">
        <v>1293</v>
      </c>
      <c r="G1267" t="s">
        <v>5783</v>
      </c>
    </row>
    <row r="1268" spans="2:7">
      <c r="B1268" t="s">
        <v>6350</v>
      </c>
      <c r="C1268" t="s">
        <v>7407</v>
      </c>
      <c r="D1268" t="s">
        <v>8742</v>
      </c>
      <c r="E1268" t="s">
        <v>65</v>
      </c>
      <c r="F1268" t="s">
        <v>1297</v>
      </c>
      <c r="G1268" t="s">
        <v>5783</v>
      </c>
    </row>
    <row r="1269" spans="2:7">
      <c r="B1269" t="s">
        <v>6350</v>
      </c>
      <c r="C1269" t="s">
        <v>7409</v>
      </c>
      <c r="D1269" t="s">
        <v>8743</v>
      </c>
      <c r="E1269" t="s">
        <v>47</v>
      </c>
      <c r="F1269" t="s">
        <v>1300</v>
      </c>
      <c r="G1269" t="s">
        <v>5783</v>
      </c>
    </row>
    <row r="1270" spans="2:7">
      <c r="B1270" t="s">
        <v>6350</v>
      </c>
      <c r="C1270" t="s">
        <v>7411</v>
      </c>
      <c r="D1270" t="s">
        <v>8744</v>
      </c>
      <c r="E1270" t="s">
        <v>47</v>
      </c>
      <c r="F1270" t="s">
        <v>1303</v>
      </c>
      <c r="G1270" t="s">
        <v>5783</v>
      </c>
    </row>
    <row r="1271" spans="2:7">
      <c r="B1271" t="s">
        <v>6350</v>
      </c>
      <c r="C1271" t="s">
        <v>7413</v>
      </c>
      <c r="D1271" t="s">
        <v>8745</v>
      </c>
      <c r="E1271" t="s">
        <v>384</v>
      </c>
      <c r="F1271" t="s">
        <v>7415</v>
      </c>
      <c r="G1271" t="s">
        <v>5783</v>
      </c>
    </row>
    <row r="1272" spans="2:7">
      <c r="B1272" t="s">
        <v>6350</v>
      </c>
      <c r="C1272" t="s">
        <v>7417</v>
      </c>
      <c r="D1272" t="s">
        <v>8746</v>
      </c>
      <c r="E1272" t="s">
        <v>836</v>
      </c>
      <c r="F1272" t="s">
        <v>1312</v>
      </c>
      <c r="G1272" t="s">
        <v>5783</v>
      </c>
    </row>
    <row r="1273" spans="2:7">
      <c r="B1273" t="s">
        <v>6350</v>
      </c>
      <c r="C1273" t="s">
        <v>7420</v>
      </c>
      <c r="D1273" t="s">
        <v>8747</v>
      </c>
      <c r="E1273" t="s">
        <v>384</v>
      </c>
      <c r="F1273" t="s">
        <v>7422</v>
      </c>
      <c r="G1273" t="s">
        <v>5783</v>
      </c>
    </row>
    <row r="1274" spans="2:7">
      <c r="B1274" t="s">
        <v>6350</v>
      </c>
      <c r="C1274" t="s">
        <v>7423</v>
      </c>
      <c r="D1274" t="s">
        <v>8748</v>
      </c>
      <c r="E1274" t="s">
        <v>65</v>
      </c>
      <c r="F1274" t="s">
        <v>1321</v>
      </c>
      <c r="G1274" t="s">
        <v>5783</v>
      </c>
    </row>
    <row r="1275" spans="2:7">
      <c r="B1275" t="s">
        <v>6350</v>
      </c>
      <c r="C1275" t="s">
        <v>7425</v>
      </c>
      <c r="D1275" t="s">
        <v>8749</v>
      </c>
      <c r="F1275" t="s">
        <v>7427</v>
      </c>
      <c r="G1275" t="s">
        <v>5783</v>
      </c>
    </row>
    <row r="1276" spans="2:7">
      <c r="B1276" t="s">
        <v>6350</v>
      </c>
      <c r="C1276" t="s">
        <v>7428</v>
      </c>
      <c r="D1276" t="s">
        <v>8750</v>
      </c>
      <c r="F1276" t="s">
        <v>7430</v>
      </c>
      <c r="G1276" t="s">
        <v>5783</v>
      </c>
    </row>
    <row r="1277" spans="2:7">
      <c r="B1277" t="s">
        <v>6350</v>
      </c>
      <c r="C1277" t="s">
        <v>7431</v>
      </c>
      <c r="D1277" t="s">
        <v>8751</v>
      </c>
      <c r="E1277" t="s">
        <v>452</v>
      </c>
      <c r="F1277" t="s">
        <v>1334</v>
      </c>
      <c r="G1277" t="s">
        <v>5783</v>
      </c>
    </row>
    <row r="1278" spans="2:7">
      <c r="B1278" t="s">
        <v>6350</v>
      </c>
      <c r="C1278" t="s">
        <v>7434</v>
      </c>
      <c r="D1278" t="s">
        <v>8752</v>
      </c>
      <c r="F1278" t="s">
        <v>7436</v>
      </c>
      <c r="G1278" t="s">
        <v>5783</v>
      </c>
    </row>
    <row r="1279" spans="2:7">
      <c r="B1279" t="s">
        <v>6350</v>
      </c>
      <c r="C1279" t="s">
        <v>7437</v>
      </c>
      <c r="D1279" t="s">
        <v>8753</v>
      </c>
      <c r="E1279" t="s">
        <v>452</v>
      </c>
      <c r="F1279" t="s">
        <v>1344</v>
      </c>
      <c r="G1279" t="s">
        <v>5783</v>
      </c>
    </row>
    <row r="1280" spans="2:7">
      <c r="B1280" t="s">
        <v>6350</v>
      </c>
      <c r="C1280" t="s">
        <v>7440</v>
      </c>
      <c r="D1280" t="s">
        <v>8754</v>
      </c>
      <c r="E1280" t="s">
        <v>452</v>
      </c>
      <c r="F1280" t="s">
        <v>1347</v>
      </c>
      <c r="G1280" t="s">
        <v>5783</v>
      </c>
    </row>
    <row r="1281" spans="2:7">
      <c r="B1281" t="s">
        <v>6350</v>
      </c>
      <c r="C1281" t="s">
        <v>7443</v>
      </c>
      <c r="D1281" t="s">
        <v>8755</v>
      </c>
      <c r="E1281" t="s">
        <v>452</v>
      </c>
      <c r="F1281" t="s">
        <v>1350</v>
      </c>
      <c r="G1281" t="s">
        <v>5783</v>
      </c>
    </row>
    <row r="1282" spans="2:7">
      <c r="B1282" t="s">
        <v>6350</v>
      </c>
      <c r="C1282" t="s">
        <v>7446</v>
      </c>
      <c r="D1282" t="s">
        <v>8756</v>
      </c>
      <c r="E1282" t="s">
        <v>375</v>
      </c>
      <c r="G1282" t="s">
        <v>5783</v>
      </c>
    </row>
    <row r="1283" spans="2:7">
      <c r="B1283" t="s">
        <v>6350</v>
      </c>
      <c r="C1283" t="s">
        <v>7448</v>
      </c>
      <c r="D1283" t="s">
        <v>8757</v>
      </c>
      <c r="E1283" t="s">
        <v>836</v>
      </c>
      <c r="G1283" t="s">
        <v>5783</v>
      </c>
    </row>
    <row r="1284" spans="2:7">
      <c r="B1284" t="s">
        <v>6350</v>
      </c>
      <c r="C1284" t="s">
        <v>7450</v>
      </c>
      <c r="D1284" t="s">
        <v>8758</v>
      </c>
      <c r="E1284" t="s">
        <v>836</v>
      </c>
      <c r="G1284" t="s">
        <v>5783</v>
      </c>
    </row>
    <row r="1285" spans="2:7">
      <c r="B1285" t="s">
        <v>6350</v>
      </c>
      <c r="C1285" t="s">
        <v>7452</v>
      </c>
      <c r="D1285" t="s">
        <v>8759</v>
      </c>
      <c r="F1285" t="s">
        <v>1362</v>
      </c>
      <c r="G1285" t="s">
        <v>5783</v>
      </c>
    </row>
    <row r="1286" spans="2:7">
      <c r="B1286" t="s">
        <v>6350</v>
      </c>
      <c r="C1286" t="s">
        <v>7454</v>
      </c>
      <c r="D1286" t="s">
        <v>8760</v>
      </c>
      <c r="F1286" t="s">
        <v>1365</v>
      </c>
      <c r="G1286" t="s">
        <v>5783</v>
      </c>
    </row>
    <row r="1287" spans="2:7">
      <c r="B1287" t="s">
        <v>6350</v>
      </c>
      <c r="C1287" t="s">
        <v>7456</v>
      </c>
      <c r="D1287" t="s">
        <v>8761</v>
      </c>
      <c r="E1287" t="s">
        <v>375</v>
      </c>
      <c r="F1287" t="s">
        <v>1369</v>
      </c>
      <c r="G1287" t="s">
        <v>5783</v>
      </c>
    </row>
    <row r="1288" spans="2:7">
      <c r="B1288" t="s">
        <v>6350</v>
      </c>
      <c r="C1288" t="s">
        <v>7458</v>
      </c>
      <c r="D1288" t="s">
        <v>8762</v>
      </c>
      <c r="E1288" t="s">
        <v>375</v>
      </c>
      <c r="F1288" t="s">
        <v>1372</v>
      </c>
      <c r="G1288" t="s">
        <v>5783</v>
      </c>
    </row>
    <row r="1289" spans="2:7">
      <c r="B1289" t="s">
        <v>6350</v>
      </c>
      <c r="C1289" t="s">
        <v>7460</v>
      </c>
      <c r="D1289" t="s">
        <v>8763</v>
      </c>
      <c r="F1289" t="s">
        <v>2996</v>
      </c>
      <c r="G1289" t="s">
        <v>5783</v>
      </c>
    </row>
    <row r="1290" spans="2:7">
      <c r="B1290" t="s">
        <v>6350</v>
      </c>
      <c r="C1290" t="s">
        <v>7463</v>
      </c>
      <c r="D1290" t="s">
        <v>8764</v>
      </c>
      <c r="E1290" t="s">
        <v>65</v>
      </c>
      <c r="F1290" t="s">
        <v>1380</v>
      </c>
      <c r="G1290" t="s">
        <v>5783</v>
      </c>
    </row>
    <row r="1291" spans="2:7">
      <c r="B1291" t="s">
        <v>6350</v>
      </c>
      <c r="C1291" t="s">
        <v>7466</v>
      </c>
      <c r="D1291" t="s">
        <v>8765</v>
      </c>
      <c r="E1291" t="s">
        <v>65</v>
      </c>
      <c r="F1291" t="s">
        <v>1383</v>
      </c>
      <c r="G1291" t="s">
        <v>5783</v>
      </c>
    </row>
    <row r="1292" spans="2:7">
      <c r="B1292" t="s">
        <v>6350</v>
      </c>
      <c r="C1292" t="s">
        <v>7468</v>
      </c>
      <c r="D1292" t="s">
        <v>8766</v>
      </c>
      <c r="E1292" t="s">
        <v>65</v>
      </c>
      <c r="F1292" t="s">
        <v>1387</v>
      </c>
      <c r="G1292" t="s">
        <v>5783</v>
      </c>
    </row>
    <row r="1293" spans="2:7">
      <c r="B1293" t="s">
        <v>6350</v>
      </c>
      <c r="C1293" t="s">
        <v>7470</v>
      </c>
      <c r="D1293" t="s">
        <v>8767</v>
      </c>
      <c r="E1293" t="s">
        <v>65</v>
      </c>
      <c r="F1293" t="s">
        <v>1390</v>
      </c>
      <c r="G1293" t="s">
        <v>5783</v>
      </c>
    </row>
    <row r="1294" spans="2:7">
      <c r="B1294" t="s">
        <v>6350</v>
      </c>
      <c r="C1294" t="s">
        <v>7472</v>
      </c>
      <c r="D1294" t="s">
        <v>8768</v>
      </c>
      <c r="E1294" t="s">
        <v>65</v>
      </c>
      <c r="F1294" t="s">
        <v>1393</v>
      </c>
      <c r="G1294" t="s">
        <v>5783</v>
      </c>
    </row>
    <row r="1295" spans="2:7">
      <c r="B1295" t="s">
        <v>6350</v>
      </c>
      <c r="C1295" t="s">
        <v>7474</v>
      </c>
      <c r="D1295" t="s">
        <v>8769</v>
      </c>
      <c r="E1295" t="s">
        <v>65</v>
      </c>
      <c r="F1295" t="s">
        <v>1396</v>
      </c>
      <c r="G1295" t="s">
        <v>5783</v>
      </c>
    </row>
    <row r="1296" spans="2:7">
      <c r="B1296" t="s">
        <v>6350</v>
      </c>
      <c r="C1296" t="s">
        <v>6658</v>
      </c>
      <c r="D1296" t="s">
        <v>8770</v>
      </c>
      <c r="E1296" t="s">
        <v>836</v>
      </c>
      <c r="F1296" t="s">
        <v>1402</v>
      </c>
      <c r="G1296" t="s">
        <v>5783</v>
      </c>
    </row>
    <row r="1297" spans="2:7">
      <c r="B1297" t="s">
        <v>6350</v>
      </c>
      <c r="C1297" t="s">
        <v>7477</v>
      </c>
      <c r="D1297" t="s">
        <v>8771</v>
      </c>
      <c r="E1297" t="s">
        <v>47</v>
      </c>
      <c r="F1297" t="s">
        <v>1408</v>
      </c>
      <c r="G1297" t="s">
        <v>5783</v>
      </c>
    </row>
    <row r="1298" spans="2:7">
      <c r="B1298" t="s">
        <v>6350</v>
      </c>
      <c r="C1298" t="s">
        <v>7479</v>
      </c>
      <c r="D1298" t="s">
        <v>8772</v>
      </c>
      <c r="E1298" t="s">
        <v>65</v>
      </c>
      <c r="F1298" t="s">
        <v>1411</v>
      </c>
      <c r="G1298" t="s">
        <v>5783</v>
      </c>
    </row>
    <row r="1299" spans="2:7">
      <c r="B1299" t="s">
        <v>6350</v>
      </c>
      <c r="C1299" t="s">
        <v>7481</v>
      </c>
      <c r="D1299" t="s">
        <v>8773</v>
      </c>
      <c r="E1299" t="s">
        <v>65</v>
      </c>
      <c r="F1299" t="s">
        <v>1414</v>
      </c>
      <c r="G1299" t="s">
        <v>5783</v>
      </c>
    </row>
    <row r="1300" spans="2:7">
      <c r="B1300" t="s">
        <v>6350</v>
      </c>
      <c r="C1300" t="s">
        <v>7483</v>
      </c>
      <c r="D1300" t="s">
        <v>8774</v>
      </c>
      <c r="E1300" t="s">
        <v>65</v>
      </c>
      <c r="F1300" t="s">
        <v>1419</v>
      </c>
      <c r="G1300" t="s">
        <v>5783</v>
      </c>
    </row>
    <row r="1301" spans="2:7">
      <c r="B1301" t="s">
        <v>6350</v>
      </c>
      <c r="C1301" t="s">
        <v>7485</v>
      </c>
      <c r="D1301" t="s">
        <v>8775</v>
      </c>
      <c r="E1301" t="s">
        <v>65</v>
      </c>
      <c r="F1301" t="s">
        <v>1422</v>
      </c>
      <c r="G1301" t="s">
        <v>5783</v>
      </c>
    </row>
    <row r="1302" spans="2:7">
      <c r="B1302" t="s">
        <v>6350</v>
      </c>
      <c r="C1302" t="s">
        <v>7487</v>
      </c>
      <c r="D1302" t="s">
        <v>8776</v>
      </c>
      <c r="E1302" t="s">
        <v>65</v>
      </c>
      <c r="F1302" t="s">
        <v>1425</v>
      </c>
      <c r="G1302" t="s">
        <v>5783</v>
      </c>
    </row>
    <row r="1303" spans="2:7">
      <c r="B1303" t="s">
        <v>6350</v>
      </c>
      <c r="C1303" t="s">
        <v>7489</v>
      </c>
      <c r="D1303" t="s">
        <v>8777</v>
      </c>
      <c r="F1303" t="s">
        <v>7491</v>
      </c>
      <c r="G1303" t="s">
        <v>5783</v>
      </c>
    </row>
    <row r="1304" spans="2:7">
      <c r="B1304" t="s">
        <v>6350</v>
      </c>
      <c r="C1304" t="s">
        <v>7493</v>
      </c>
      <c r="D1304" t="s">
        <v>8778</v>
      </c>
      <c r="E1304" t="s">
        <v>375</v>
      </c>
      <c r="F1304" t="s">
        <v>1435</v>
      </c>
      <c r="G1304" t="s">
        <v>5783</v>
      </c>
    </row>
    <row r="1305" spans="2:7">
      <c r="B1305" t="s">
        <v>6350</v>
      </c>
      <c r="C1305" t="s">
        <v>7495</v>
      </c>
      <c r="D1305" t="s">
        <v>8779</v>
      </c>
      <c r="E1305" t="s">
        <v>47</v>
      </c>
      <c r="F1305" t="s">
        <v>1440</v>
      </c>
      <c r="G1305" t="s">
        <v>5783</v>
      </c>
    </row>
    <row r="1306" spans="2:7">
      <c r="B1306" t="s">
        <v>6350</v>
      </c>
      <c r="C1306" t="s">
        <v>7497</v>
      </c>
      <c r="D1306" t="s">
        <v>8780</v>
      </c>
      <c r="E1306" t="s">
        <v>65</v>
      </c>
      <c r="F1306" t="s">
        <v>1444</v>
      </c>
      <c r="G1306" t="s">
        <v>5783</v>
      </c>
    </row>
    <row r="1307" spans="2:7">
      <c r="B1307" t="s">
        <v>6350</v>
      </c>
      <c r="C1307" t="s">
        <v>7499</v>
      </c>
      <c r="D1307" t="s">
        <v>8781</v>
      </c>
      <c r="F1307" t="s">
        <v>7501</v>
      </c>
      <c r="G1307" t="s">
        <v>5783</v>
      </c>
    </row>
    <row r="1308" spans="2:7">
      <c r="B1308" t="s">
        <v>6350</v>
      </c>
      <c r="C1308" t="s">
        <v>7502</v>
      </c>
      <c r="D1308" t="s">
        <v>8782</v>
      </c>
      <c r="E1308" t="s">
        <v>47</v>
      </c>
      <c r="F1308" t="s">
        <v>1452</v>
      </c>
      <c r="G1308" t="s">
        <v>5783</v>
      </c>
    </row>
    <row r="1309" spans="2:7">
      <c r="B1309" t="s">
        <v>6350</v>
      </c>
      <c r="C1309" t="s">
        <v>7504</v>
      </c>
      <c r="D1309" t="s">
        <v>8783</v>
      </c>
      <c r="F1309" t="s">
        <v>7506</v>
      </c>
      <c r="G1309" t="s">
        <v>5783</v>
      </c>
    </row>
    <row r="1310" spans="2:7">
      <c r="B1310" t="s">
        <v>6350</v>
      </c>
      <c r="C1310" t="s">
        <v>7507</v>
      </c>
      <c r="D1310" t="s">
        <v>8784</v>
      </c>
      <c r="E1310" t="s">
        <v>836</v>
      </c>
      <c r="F1310" t="s">
        <v>1460</v>
      </c>
      <c r="G1310" t="s">
        <v>5783</v>
      </c>
    </row>
    <row r="1311" spans="2:7">
      <c r="B1311" t="s">
        <v>6350</v>
      </c>
      <c r="C1311" t="s">
        <v>7509</v>
      </c>
      <c r="D1311" t="s">
        <v>8785</v>
      </c>
      <c r="E1311" t="s">
        <v>65</v>
      </c>
      <c r="F1311" t="s">
        <v>7511</v>
      </c>
      <c r="G1311" t="s">
        <v>5783</v>
      </c>
    </row>
    <row r="1312" spans="2:7">
      <c r="B1312" t="s">
        <v>6350</v>
      </c>
      <c r="C1312" t="s">
        <v>7512</v>
      </c>
      <c r="D1312" t="s">
        <v>8786</v>
      </c>
      <c r="E1312" t="s">
        <v>65</v>
      </c>
      <c r="F1312" t="s">
        <v>7514</v>
      </c>
      <c r="G1312" t="s">
        <v>5783</v>
      </c>
    </row>
    <row r="1313" spans="2:7">
      <c r="B1313" t="s">
        <v>6350</v>
      </c>
      <c r="C1313" t="s">
        <v>7515</v>
      </c>
      <c r="D1313" t="s">
        <v>8787</v>
      </c>
      <c r="F1313" t="s">
        <v>1473</v>
      </c>
      <c r="G1313" t="s">
        <v>5783</v>
      </c>
    </row>
    <row r="1314" spans="2:7">
      <c r="B1314" t="s">
        <v>6350</v>
      </c>
      <c r="C1314" t="s">
        <v>7517</v>
      </c>
      <c r="D1314" t="s">
        <v>8788</v>
      </c>
      <c r="E1314" t="s">
        <v>384</v>
      </c>
      <c r="F1314" t="s">
        <v>7519</v>
      </c>
      <c r="G1314" t="s">
        <v>5783</v>
      </c>
    </row>
    <row r="1315" spans="2:7">
      <c r="B1315" t="s">
        <v>6350</v>
      </c>
      <c r="C1315" t="s">
        <v>7520</v>
      </c>
      <c r="D1315" t="s">
        <v>8789</v>
      </c>
      <c r="E1315" t="s">
        <v>47</v>
      </c>
      <c r="F1315" t="s">
        <v>1486</v>
      </c>
      <c r="G1315" t="s">
        <v>5783</v>
      </c>
    </row>
    <row r="1316" spans="2:7">
      <c r="B1316" t="s">
        <v>6350</v>
      </c>
      <c r="C1316" t="s">
        <v>7522</v>
      </c>
      <c r="D1316" t="s">
        <v>8790</v>
      </c>
      <c r="E1316" t="s">
        <v>65</v>
      </c>
      <c r="F1316" t="s">
        <v>1491</v>
      </c>
      <c r="G1316" t="s">
        <v>5783</v>
      </c>
    </row>
    <row r="1317" spans="2:7">
      <c r="B1317" t="s">
        <v>6350</v>
      </c>
      <c r="C1317" t="s">
        <v>5866</v>
      </c>
      <c r="D1317" t="s">
        <v>8791</v>
      </c>
      <c r="E1317" t="s">
        <v>384</v>
      </c>
      <c r="F1317" t="s">
        <v>3001</v>
      </c>
      <c r="G1317" t="s">
        <v>5783</v>
      </c>
    </row>
    <row r="1318" spans="2:7">
      <c r="B1318" t="s">
        <v>6350</v>
      </c>
      <c r="C1318" t="s">
        <v>5868</v>
      </c>
      <c r="D1318" t="s">
        <v>8792</v>
      </c>
      <c r="E1318" t="s">
        <v>384</v>
      </c>
      <c r="F1318" t="s">
        <v>3003</v>
      </c>
      <c r="G1318" t="s">
        <v>5783</v>
      </c>
    </row>
    <row r="1319" spans="2:7">
      <c r="B1319" t="s">
        <v>6350</v>
      </c>
      <c r="C1319" t="s">
        <v>5870</v>
      </c>
      <c r="D1319" t="s">
        <v>8793</v>
      </c>
      <c r="E1319" t="s">
        <v>836</v>
      </c>
      <c r="F1319" t="s">
        <v>7527</v>
      </c>
      <c r="G1319" t="s">
        <v>5783</v>
      </c>
    </row>
    <row r="1320" spans="2:7">
      <c r="B1320" t="s">
        <v>6350</v>
      </c>
      <c r="C1320" t="s">
        <v>7528</v>
      </c>
      <c r="D1320" t="s">
        <v>8794</v>
      </c>
      <c r="E1320" t="s">
        <v>65</v>
      </c>
      <c r="F1320" t="s">
        <v>1514</v>
      </c>
      <c r="G1320" t="s">
        <v>5783</v>
      </c>
    </row>
    <row r="1321" spans="2:7">
      <c r="B1321" t="s">
        <v>6350</v>
      </c>
      <c r="C1321" t="s">
        <v>5872</v>
      </c>
      <c r="D1321" t="s">
        <v>8795</v>
      </c>
      <c r="E1321" t="s">
        <v>452</v>
      </c>
      <c r="F1321" t="s">
        <v>7531</v>
      </c>
      <c r="G1321" t="s">
        <v>5783</v>
      </c>
    </row>
    <row r="1322" spans="2:7">
      <c r="B1322" t="s">
        <v>6350</v>
      </c>
      <c r="C1322" t="s">
        <v>7532</v>
      </c>
      <c r="D1322" t="s">
        <v>8796</v>
      </c>
      <c r="E1322" t="s">
        <v>65</v>
      </c>
      <c r="F1322" t="s">
        <v>1523</v>
      </c>
      <c r="G1322" t="s">
        <v>5783</v>
      </c>
    </row>
    <row r="1323" spans="2:7">
      <c r="B1323" t="s">
        <v>6350</v>
      </c>
      <c r="C1323" t="s">
        <v>7534</v>
      </c>
      <c r="D1323" t="s">
        <v>8797</v>
      </c>
      <c r="E1323" t="s">
        <v>65</v>
      </c>
      <c r="F1323" t="s">
        <v>1527</v>
      </c>
      <c r="G1323" t="s">
        <v>5783</v>
      </c>
    </row>
    <row r="1324" spans="2:7">
      <c r="B1324" t="s">
        <v>6350</v>
      </c>
      <c r="C1324" t="s">
        <v>7536</v>
      </c>
      <c r="D1324" t="s">
        <v>8798</v>
      </c>
      <c r="E1324" t="s">
        <v>65</v>
      </c>
      <c r="F1324" t="s">
        <v>1530</v>
      </c>
      <c r="G1324" t="s">
        <v>5783</v>
      </c>
    </row>
    <row r="1325" spans="2:7">
      <c r="B1325" t="s">
        <v>6350</v>
      </c>
      <c r="C1325" t="s">
        <v>7538</v>
      </c>
      <c r="D1325" t="s">
        <v>8799</v>
      </c>
      <c r="E1325" t="s">
        <v>65</v>
      </c>
      <c r="F1325" t="s">
        <v>1533</v>
      </c>
      <c r="G1325" t="s">
        <v>5783</v>
      </c>
    </row>
    <row r="1326" spans="2:7">
      <c r="B1326" t="s">
        <v>6350</v>
      </c>
      <c r="C1326" t="s">
        <v>7540</v>
      </c>
      <c r="D1326" t="s">
        <v>8800</v>
      </c>
      <c r="E1326" t="s">
        <v>65</v>
      </c>
      <c r="F1326" t="s">
        <v>1536</v>
      </c>
      <c r="G1326" t="s">
        <v>5783</v>
      </c>
    </row>
    <row r="1327" spans="2:7">
      <c r="B1327" t="s">
        <v>6350</v>
      </c>
      <c r="C1327" t="s">
        <v>7542</v>
      </c>
      <c r="D1327" t="s">
        <v>8801</v>
      </c>
      <c r="E1327" t="s">
        <v>65</v>
      </c>
      <c r="F1327" t="s">
        <v>1540</v>
      </c>
      <c r="G1327" t="s">
        <v>5783</v>
      </c>
    </row>
    <row r="1328" spans="2:7">
      <c r="B1328" t="s">
        <v>6350</v>
      </c>
      <c r="C1328" t="s">
        <v>7544</v>
      </c>
      <c r="D1328" t="s">
        <v>8802</v>
      </c>
      <c r="E1328" t="s">
        <v>71</v>
      </c>
      <c r="F1328" t="s">
        <v>1544</v>
      </c>
      <c r="G1328" t="s">
        <v>5783</v>
      </c>
    </row>
    <row r="1329" spans="2:7">
      <c r="B1329" t="s">
        <v>6350</v>
      </c>
      <c r="C1329" t="s">
        <v>7546</v>
      </c>
      <c r="D1329" t="s">
        <v>8803</v>
      </c>
      <c r="E1329" t="s">
        <v>65</v>
      </c>
      <c r="F1329" t="s">
        <v>1547</v>
      </c>
      <c r="G1329" t="s">
        <v>5783</v>
      </c>
    </row>
    <row r="1330" spans="2:7">
      <c r="B1330" t="s">
        <v>6350</v>
      </c>
      <c r="C1330" t="s">
        <v>7548</v>
      </c>
      <c r="D1330" t="s">
        <v>8804</v>
      </c>
      <c r="E1330" t="s">
        <v>65</v>
      </c>
      <c r="F1330" t="s">
        <v>1536</v>
      </c>
      <c r="G1330" t="s">
        <v>5783</v>
      </c>
    </row>
    <row r="1331" spans="2:7">
      <c r="B1331" t="s">
        <v>6350</v>
      </c>
      <c r="C1331" t="s">
        <v>7550</v>
      </c>
      <c r="D1331" t="s">
        <v>8805</v>
      </c>
      <c r="E1331" t="s">
        <v>65</v>
      </c>
      <c r="F1331" t="s">
        <v>1552</v>
      </c>
      <c r="G1331" t="s">
        <v>5783</v>
      </c>
    </row>
    <row r="1332" spans="2:7">
      <c r="B1332" t="s">
        <v>6350</v>
      </c>
      <c r="C1332" t="s">
        <v>7552</v>
      </c>
      <c r="D1332" t="s">
        <v>8806</v>
      </c>
      <c r="F1332" t="s">
        <v>1557</v>
      </c>
      <c r="G1332" t="s">
        <v>5783</v>
      </c>
    </row>
    <row r="1333" spans="2:7">
      <c r="B1333" t="s">
        <v>6350</v>
      </c>
      <c r="C1333" t="s">
        <v>7554</v>
      </c>
      <c r="D1333" t="s">
        <v>8807</v>
      </c>
      <c r="E1333" t="s">
        <v>65</v>
      </c>
      <c r="F1333" t="s">
        <v>1562</v>
      </c>
      <c r="G1333" t="s">
        <v>5783</v>
      </c>
    </row>
    <row r="1334" spans="2:7">
      <c r="B1334" t="s">
        <v>6350</v>
      </c>
      <c r="C1334" t="s">
        <v>7556</v>
      </c>
      <c r="D1334" t="s">
        <v>8808</v>
      </c>
      <c r="E1334" t="s">
        <v>65</v>
      </c>
      <c r="F1334" t="s">
        <v>1565</v>
      </c>
      <c r="G1334" t="s">
        <v>5783</v>
      </c>
    </row>
    <row r="1335" spans="2:7">
      <c r="B1335" t="s">
        <v>6350</v>
      </c>
      <c r="C1335" t="s">
        <v>7558</v>
      </c>
      <c r="D1335" t="s">
        <v>8809</v>
      </c>
      <c r="E1335" t="s">
        <v>65</v>
      </c>
      <c r="F1335" t="s">
        <v>1568</v>
      </c>
      <c r="G1335" t="s">
        <v>5783</v>
      </c>
    </row>
    <row r="1336" spans="2:7">
      <c r="B1336" t="s">
        <v>6350</v>
      </c>
      <c r="C1336" t="s">
        <v>7560</v>
      </c>
      <c r="D1336" t="s">
        <v>8810</v>
      </c>
      <c r="E1336" t="s">
        <v>65</v>
      </c>
      <c r="F1336" t="s">
        <v>1571</v>
      </c>
      <c r="G1336" t="s">
        <v>5783</v>
      </c>
    </row>
    <row r="1337" spans="2:7">
      <c r="B1337" t="s">
        <v>6350</v>
      </c>
      <c r="C1337" t="s">
        <v>7562</v>
      </c>
      <c r="D1337" t="s">
        <v>8811</v>
      </c>
      <c r="E1337" t="s">
        <v>452</v>
      </c>
      <c r="F1337" t="s">
        <v>7564</v>
      </c>
      <c r="G1337" t="s">
        <v>5783</v>
      </c>
    </row>
    <row r="1338" spans="2:7">
      <c r="B1338" t="s">
        <v>6350</v>
      </c>
      <c r="C1338" t="s">
        <v>7565</v>
      </c>
      <c r="D1338" t="s">
        <v>8812</v>
      </c>
      <c r="E1338" t="s">
        <v>452</v>
      </c>
      <c r="F1338" t="s">
        <v>7567</v>
      </c>
      <c r="G1338" t="s">
        <v>5783</v>
      </c>
    </row>
    <row r="1339" spans="2:7">
      <c r="B1339" t="s">
        <v>6350</v>
      </c>
      <c r="C1339" t="s">
        <v>7568</v>
      </c>
      <c r="D1339" t="s">
        <v>8813</v>
      </c>
      <c r="E1339" t="s">
        <v>452</v>
      </c>
      <c r="F1339" t="s">
        <v>7570</v>
      </c>
      <c r="G1339" t="s">
        <v>5783</v>
      </c>
    </row>
    <row r="1340" spans="2:7">
      <c r="B1340" t="s">
        <v>6350</v>
      </c>
      <c r="C1340" t="s">
        <v>7571</v>
      </c>
      <c r="D1340" t="s">
        <v>8814</v>
      </c>
      <c r="E1340" t="s">
        <v>452</v>
      </c>
      <c r="F1340" t="s">
        <v>7573</v>
      </c>
      <c r="G1340" t="s">
        <v>5783</v>
      </c>
    </row>
    <row r="1341" spans="2:7">
      <c r="B1341" t="s">
        <v>6350</v>
      </c>
      <c r="C1341" t="s">
        <v>7574</v>
      </c>
      <c r="D1341" t="s">
        <v>8815</v>
      </c>
      <c r="E1341" t="s">
        <v>452</v>
      </c>
      <c r="F1341" t="s">
        <v>7576</v>
      </c>
      <c r="G1341" t="s">
        <v>5783</v>
      </c>
    </row>
    <row r="1342" spans="2:7">
      <c r="B1342" t="s">
        <v>6350</v>
      </c>
      <c r="C1342" t="s">
        <v>7577</v>
      </c>
      <c r="D1342" t="s">
        <v>8816</v>
      </c>
      <c r="E1342" t="s">
        <v>65</v>
      </c>
      <c r="F1342" t="s">
        <v>1596</v>
      </c>
      <c r="G1342" t="s">
        <v>5783</v>
      </c>
    </row>
    <row r="1343" spans="2:7">
      <c r="B1343" t="s">
        <v>6350</v>
      </c>
      <c r="C1343" t="s">
        <v>7579</v>
      </c>
      <c r="D1343" t="s">
        <v>8817</v>
      </c>
      <c r="E1343" t="s">
        <v>65</v>
      </c>
      <c r="F1343" t="s">
        <v>1599</v>
      </c>
      <c r="G1343" t="s">
        <v>5783</v>
      </c>
    </row>
    <row r="1344" spans="2:7">
      <c r="B1344" t="s">
        <v>6350</v>
      </c>
      <c r="C1344" t="s">
        <v>7581</v>
      </c>
      <c r="D1344" t="s">
        <v>8818</v>
      </c>
      <c r="E1344" t="s">
        <v>65</v>
      </c>
      <c r="F1344" t="s">
        <v>1602</v>
      </c>
      <c r="G1344" t="s">
        <v>5783</v>
      </c>
    </row>
    <row r="1345" spans="2:7">
      <c r="B1345" t="s">
        <v>6350</v>
      </c>
      <c r="C1345" t="s">
        <v>7583</v>
      </c>
      <c r="D1345" t="s">
        <v>8819</v>
      </c>
      <c r="E1345" t="s">
        <v>65</v>
      </c>
      <c r="F1345" t="s">
        <v>1605</v>
      </c>
      <c r="G1345" t="s">
        <v>5783</v>
      </c>
    </row>
    <row r="1346" spans="2:7">
      <c r="B1346" t="s">
        <v>6350</v>
      </c>
      <c r="C1346" t="s">
        <v>7585</v>
      </c>
      <c r="D1346" t="s">
        <v>8820</v>
      </c>
      <c r="E1346" t="s">
        <v>65</v>
      </c>
      <c r="F1346" t="s">
        <v>1608</v>
      </c>
      <c r="G1346" t="s">
        <v>5783</v>
      </c>
    </row>
    <row r="1347" spans="2:7">
      <c r="B1347" t="s">
        <v>6350</v>
      </c>
      <c r="C1347" t="s">
        <v>7587</v>
      </c>
      <c r="D1347" t="s">
        <v>8821</v>
      </c>
      <c r="E1347" t="s">
        <v>384</v>
      </c>
      <c r="F1347" t="s">
        <v>7589</v>
      </c>
      <c r="G1347" t="s">
        <v>5783</v>
      </c>
    </row>
    <row r="1348" spans="2:7">
      <c r="B1348" t="s">
        <v>6350</v>
      </c>
      <c r="C1348" t="s">
        <v>7590</v>
      </c>
      <c r="D1348" t="s">
        <v>8822</v>
      </c>
      <c r="E1348" t="s">
        <v>71</v>
      </c>
      <c r="F1348" t="s">
        <v>1617</v>
      </c>
      <c r="G1348" t="s">
        <v>5783</v>
      </c>
    </row>
    <row r="1349" spans="2:7">
      <c r="B1349" t="s">
        <v>6350</v>
      </c>
      <c r="C1349" t="s">
        <v>7592</v>
      </c>
      <c r="D1349" t="s">
        <v>8823</v>
      </c>
      <c r="F1349" t="s">
        <v>7594</v>
      </c>
      <c r="G1349" t="s">
        <v>5783</v>
      </c>
    </row>
    <row r="1350" spans="2:7">
      <c r="B1350" t="s">
        <v>6350</v>
      </c>
      <c r="C1350" t="s">
        <v>7595</v>
      </c>
      <c r="D1350" t="s">
        <v>8824</v>
      </c>
      <c r="E1350" t="s">
        <v>235</v>
      </c>
      <c r="F1350" t="s">
        <v>7597</v>
      </c>
      <c r="G1350" t="s">
        <v>5783</v>
      </c>
    </row>
    <row r="1351" spans="2:7">
      <c r="B1351" t="s">
        <v>6350</v>
      </c>
      <c r="C1351" t="s">
        <v>7599</v>
      </c>
      <c r="D1351" t="s">
        <v>8825</v>
      </c>
      <c r="F1351" t="s">
        <v>1629</v>
      </c>
      <c r="G1351" t="s">
        <v>5783</v>
      </c>
    </row>
    <row r="1352" spans="2:7">
      <c r="B1352" t="s">
        <v>6350</v>
      </c>
      <c r="C1352" t="s">
        <v>7601</v>
      </c>
      <c r="D1352" t="s">
        <v>8826</v>
      </c>
      <c r="E1352" t="s">
        <v>836</v>
      </c>
      <c r="F1352" t="s">
        <v>1633</v>
      </c>
      <c r="G1352" t="s">
        <v>5783</v>
      </c>
    </row>
    <row r="1353" spans="2:7">
      <c r="B1353" t="s">
        <v>6350</v>
      </c>
      <c r="C1353" t="s">
        <v>7603</v>
      </c>
      <c r="D1353" t="s">
        <v>8827</v>
      </c>
      <c r="E1353" t="s">
        <v>836</v>
      </c>
      <c r="F1353" t="s">
        <v>1638</v>
      </c>
      <c r="G1353" t="s">
        <v>5783</v>
      </c>
    </row>
    <row r="1354" spans="2:7">
      <c r="B1354" t="s">
        <v>6350</v>
      </c>
      <c r="C1354" t="s">
        <v>7605</v>
      </c>
      <c r="D1354" t="s">
        <v>8828</v>
      </c>
      <c r="F1354" t="s">
        <v>1642</v>
      </c>
      <c r="G1354" t="s">
        <v>5783</v>
      </c>
    </row>
    <row r="1355" spans="2:7">
      <c r="B1355" t="s">
        <v>6350</v>
      </c>
      <c r="C1355" t="s">
        <v>7607</v>
      </c>
      <c r="D1355" t="s">
        <v>8829</v>
      </c>
      <c r="E1355" t="s">
        <v>65</v>
      </c>
      <c r="F1355" t="s">
        <v>7609</v>
      </c>
      <c r="G1355" t="s">
        <v>5783</v>
      </c>
    </row>
    <row r="1356" spans="2:7">
      <c r="B1356" t="s">
        <v>6350</v>
      </c>
      <c r="C1356" t="s">
        <v>7610</v>
      </c>
      <c r="D1356" t="s">
        <v>8830</v>
      </c>
      <c r="F1356" t="s">
        <v>1649</v>
      </c>
      <c r="G1356" t="s">
        <v>5783</v>
      </c>
    </row>
    <row r="1357" spans="2:7">
      <c r="B1357" t="s">
        <v>6350</v>
      </c>
      <c r="C1357" t="s">
        <v>7612</v>
      </c>
      <c r="D1357" t="s">
        <v>8831</v>
      </c>
      <c r="E1357" t="s">
        <v>65</v>
      </c>
      <c r="F1357" t="s">
        <v>1652</v>
      </c>
      <c r="G1357" t="s">
        <v>5783</v>
      </c>
    </row>
    <row r="1358" spans="2:7">
      <c r="B1358" t="s">
        <v>6350</v>
      </c>
      <c r="C1358" t="s">
        <v>7615</v>
      </c>
      <c r="D1358" t="s">
        <v>8832</v>
      </c>
      <c r="F1358" t="s">
        <v>1655</v>
      </c>
      <c r="G1358" t="s">
        <v>5783</v>
      </c>
    </row>
    <row r="1359" spans="2:7">
      <c r="B1359" t="s">
        <v>6350</v>
      </c>
      <c r="C1359" t="s">
        <v>7617</v>
      </c>
      <c r="D1359" t="s">
        <v>8833</v>
      </c>
      <c r="F1359" t="s">
        <v>1659</v>
      </c>
      <c r="G1359" t="s">
        <v>5783</v>
      </c>
    </row>
    <row r="1360" spans="2:7">
      <c r="B1360" t="s">
        <v>6350</v>
      </c>
      <c r="C1360" t="s">
        <v>7619</v>
      </c>
      <c r="D1360" t="s">
        <v>8834</v>
      </c>
      <c r="F1360" t="s">
        <v>1663</v>
      </c>
      <c r="G1360" t="s">
        <v>5783</v>
      </c>
    </row>
    <row r="1361" spans="2:7">
      <c r="B1361" t="s">
        <v>6350</v>
      </c>
      <c r="C1361" t="s">
        <v>7621</v>
      </c>
      <c r="D1361" t="s">
        <v>8835</v>
      </c>
      <c r="E1361" t="s">
        <v>65</v>
      </c>
      <c r="F1361" t="s">
        <v>1667</v>
      </c>
      <c r="G1361" t="s">
        <v>5783</v>
      </c>
    </row>
    <row r="1362" spans="2:7">
      <c r="B1362" t="s">
        <v>6350</v>
      </c>
      <c r="C1362" t="s">
        <v>7623</v>
      </c>
      <c r="D1362" t="s">
        <v>8836</v>
      </c>
      <c r="E1362" t="s">
        <v>384</v>
      </c>
      <c r="F1362" t="s">
        <v>7625</v>
      </c>
      <c r="G1362" t="s">
        <v>5783</v>
      </c>
    </row>
    <row r="1363" spans="2:7">
      <c r="B1363" t="s">
        <v>6350</v>
      </c>
      <c r="C1363" t="s">
        <v>7626</v>
      </c>
      <c r="D1363" t="s">
        <v>8837</v>
      </c>
      <c r="E1363" t="s">
        <v>65</v>
      </c>
      <c r="F1363" t="s">
        <v>1679</v>
      </c>
      <c r="G1363" t="s">
        <v>5783</v>
      </c>
    </row>
    <row r="1364" spans="2:7">
      <c r="B1364" t="s">
        <v>6350</v>
      </c>
      <c r="C1364" t="s">
        <v>7628</v>
      </c>
      <c r="D1364" t="s">
        <v>8838</v>
      </c>
      <c r="E1364" t="s">
        <v>375</v>
      </c>
      <c r="F1364" t="s">
        <v>1683</v>
      </c>
      <c r="G1364" t="s">
        <v>5783</v>
      </c>
    </row>
    <row r="1365" spans="2:7">
      <c r="B1365" t="s">
        <v>6350</v>
      </c>
      <c r="C1365" t="s">
        <v>7630</v>
      </c>
      <c r="D1365" t="s">
        <v>8839</v>
      </c>
      <c r="E1365" t="s">
        <v>65</v>
      </c>
      <c r="F1365" t="s">
        <v>1688</v>
      </c>
      <c r="G1365" t="s">
        <v>5783</v>
      </c>
    </row>
    <row r="1366" spans="2:7">
      <c r="B1366" t="s">
        <v>6350</v>
      </c>
      <c r="C1366" t="s">
        <v>7632</v>
      </c>
      <c r="D1366" t="s">
        <v>8840</v>
      </c>
      <c r="E1366" t="s">
        <v>47</v>
      </c>
      <c r="F1366" t="s">
        <v>1694</v>
      </c>
      <c r="G1366" t="s">
        <v>5783</v>
      </c>
    </row>
    <row r="1367" spans="2:7">
      <c r="B1367" t="s">
        <v>6350</v>
      </c>
      <c r="C1367" t="s">
        <v>7634</v>
      </c>
      <c r="D1367" t="s">
        <v>8841</v>
      </c>
      <c r="F1367" t="s">
        <v>1698</v>
      </c>
      <c r="G1367" t="s">
        <v>5783</v>
      </c>
    </row>
    <row r="1368" spans="2:7">
      <c r="B1368" t="s">
        <v>6350</v>
      </c>
      <c r="C1368" t="s">
        <v>7636</v>
      </c>
      <c r="D1368" t="s">
        <v>8842</v>
      </c>
      <c r="F1368" t="s">
        <v>1702</v>
      </c>
      <c r="G1368" t="s">
        <v>5783</v>
      </c>
    </row>
    <row r="1369" spans="2:7">
      <c r="B1369" t="s">
        <v>6350</v>
      </c>
      <c r="C1369" t="s">
        <v>7638</v>
      </c>
      <c r="D1369" t="s">
        <v>8843</v>
      </c>
      <c r="E1369" t="s">
        <v>384</v>
      </c>
      <c r="F1369" t="s">
        <v>1707</v>
      </c>
      <c r="G1369" t="s">
        <v>5783</v>
      </c>
    </row>
    <row r="1370" spans="2:7">
      <c r="B1370" t="s">
        <v>6350</v>
      </c>
      <c r="C1370" t="s">
        <v>7640</v>
      </c>
      <c r="D1370" t="s">
        <v>8844</v>
      </c>
      <c r="E1370" t="s">
        <v>65</v>
      </c>
      <c r="F1370" t="s">
        <v>1712</v>
      </c>
      <c r="G1370" t="s">
        <v>5783</v>
      </c>
    </row>
    <row r="1371" spans="2:7">
      <c r="B1371" t="s">
        <v>6350</v>
      </c>
      <c r="C1371" t="s">
        <v>7642</v>
      </c>
      <c r="D1371" t="s">
        <v>8845</v>
      </c>
      <c r="E1371" t="s">
        <v>65</v>
      </c>
      <c r="F1371" t="s">
        <v>1716</v>
      </c>
      <c r="G1371" t="s">
        <v>5783</v>
      </c>
    </row>
    <row r="1372" spans="2:7">
      <c r="B1372" t="s">
        <v>6350</v>
      </c>
      <c r="C1372" t="s">
        <v>5874</v>
      </c>
      <c r="D1372" t="s">
        <v>8846</v>
      </c>
      <c r="E1372" t="s">
        <v>38</v>
      </c>
      <c r="F1372" t="s">
        <v>3005</v>
      </c>
      <c r="G1372" t="s">
        <v>5783</v>
      </c>
    </row>
    <row r="1373" spans="2:7">
      <c r="B1373" t="s">
        <v>6350</v>
      </c>
      <c r="C1373" t="s">
        <v>7645</v>
      </c>
      <c r="D1373" t="s">
        <v>8847</v>
      </c>
      <c r="E1373" t="s">
        <v>65</v>
      </c>
      <c r="F1373" t="s">
        <v>1726</v>
      </c>
      <c r="G1373" t="s">
        <v>5783</v>
      </c>
    </row>
    <row r="1374" spans="2:7">
      <c r="B1374" t="s">
        <v>6350</v>
      </c>
      <c r="C1374" t="s">
        <v>7647</v>
      </c>
      <c r="D1374" t="s">
        <v>8848</v>
      </c>
      <c r="E1374" t="s">
        <v>65</v>
      </c>
      <c r="F1374" t="s">
        <v>1731</v>
      </c>
      <c r="G1374" t="s">
        <v>5783</v>
      </c>
    </row>
    <row r="1375" spans="2:7">
      <c r="B1375" t="s">
        <v>6350</v>
      </c>
      <c r="C1375" t="s">
        <v>7649</v>
      </c>
      <c r="D1375" t="s">
        <v>8849</v>
      </c>
      <c r="E1375" t="s">
        <v>65</v>
      </c>
      <c r="F1375" t="s">
        <v>7651</v>
      </c>
      <c r="G1375" t="s">
        <v>5783</v>
      </c>
    </row>
    <row r="1376" spans="2:7">
      <c r="B1376" t="s">
        <v>6350</v>
      </c>
      <c r="C1376" t="s">
        <v>7652</v>
      </c>
      <c r="D1376" t="s">
        <v>8850</v>
      </c>
      <c r="F1376" t="s">
        <v>1741</v>
      </c>
      <c r="G1376" t="s">
        <v>5783</v>
      </c>
    </row>
    <row r="1377" spans="2:7">
      <c r="B1377" t="s">
        <v>6350</v>
      </c>
      <c r="C1377" t="s">
        <v>7657</v>
      </c>
      <c r="D1377" t="s">
        <v>8851</v>
      </c>
      <c r="F1377" t="s">
        <v>1748</v>
      </c>
      <c r="G1377" t="s">
        <v>5783</v>
      </c>
    </row>
    <row r="1378" spans="2:7">
      <c r="B1378" t="s">
        <v>6350</v>
      </c>
      <c r="C1378" t="s">
        <v>7659</v>
      </c>
      <c r="D1378" t="s">
        <v>8852</v>
      </c>
      <c r="E1378" t="s">
        <v>65</v>
      </c>
      <c r="F1378" t="s">
        <v>1753</v>
      </c>
      <c r="G1378" t="s">
        <v>5783</v>
      </c>
    </row>
    <row r="1379" spans="2:7">
      <c r="B1379" t="s">
        <v>6350</v>
      </c>
      <c r="C1379" t="s">
        <v>7662</v>
      </c>
      <c r="D1379" t="s">
        <v>8853</v>
      </c>
      <c r="E1379" t="s">
        <v>65</v>
      </c>
      <c r="F1379" t="s">
        <v>7664</v>
      </c>
      <c r="G1379" t="s">
        <v>5783</v>
      </c>
    </row>
    <row r="1380" spans="2:7">
      <c r="B1380" t="s">
        <v>6350</v>
      </c>
      <c r="C1380" t="s">
        <v>7665</v>
      </c>
      <c r="D1380" t="s">
        <v>8854</v>
      </c>
      <c r="E1380" t="s">
        <v>65</v>
      </c>
      <c r="F1380" t="s">
        <v>7667</v>
      </c>
      <c r="G1380" t="s">
        <v>5783</v>
      </c>
    </row>
    <row r="1381" spans="2:7">
      <c r="B1381" t="s">
        <v>6350</v>
      </c>
      <c r="C1381" t="s">
        <v>7668</v>
      </c>
      <c r="D1381" t="s">
        <v>8855</v>
      </c>
      <c r="E1381" t="s">
        <v>65</v>
      </c>
      <c r="F1381" t="s">
        <v>1766</v>
      </c>
      <c r="G1381" t="s">
        <v>5783</v>
      </c>
    </row>
    <row r="1382" spans="2:7">
      <c r="B1382" t="s">
        <v>6350</v>
      </c>
      <c r="C1382" t="s">
        <v>7670</v>
      </c>
      <c r="D1382" t="s">
        <v>8856</v>
      </c>
      <c r="E1382" t="s">
        <v>65</v>
      </c>
      <c r="F1382" t="s">
        <v>1770</v>
      </c>
      <c r="G1382" t="s">
        <v>5783</v>
      </c>
    </row>
    <row r="1383" spans="2:7">
      <c r="B1383" t="s">
        <v>6350</v>
      </c>
      <c r="C1383" t="s">
        <v>7672</v>
      </c>
      <c r="D1383" t="s">
        <v>8857</v>
      </c>
      <c r="E1383" t="s">
        <v>65</v>
      </c>
      <c r="F1383" t="s">
        <v>1774</v>
      </c>
      <c r="G1383" t="s">
        <v>5783</v>
      </c>
    </row>
    <row r="1384" spans="2:7">
      <c r="B1384" t="s">
        <v>6350</v>
      </c>
      <c r="C1384" t="s">
        <v>7674</v>
      </c>
      <c r="D1384" t="s">
        <v>8858</v>
      </c>
      <c r="E1384" t="s">
        <v>65</v>
      </c>
      <c r="F1384" t="s">
        <v>1778</v>
      </c>
      <c r="G1384" t="s">
        <v>5783</v>
      </c>
    </row>
    <row r="1385" spans="2:7">
      <c r="B1385" t="s">
        <v>6350</v>
      </c>
      <c r="C1385" t="s">
        <v>7676</v>
      </c>
      <c r="D1385" t="s">
        <v>8859</v>
      </c>
      <c r="E1385" t="s">
        <v>47</v>
      </c>
      <c r="F1385" t="s">
        <v>1782</v>
      </c>
      <c r="G1385" t="s">
        <v>5783</v>
      </c>
    </row>
    <row r="1386" spans="2:7">
      <c r="B1386" t="s">
        <v>6350</v>
      </c>
      <c r="C1386" t="s">
        <v>3712</v>
      </c>
      <c r="D1386" t="s">
        <v>6122</v>
      </c>
      <c r="E1386" t="s">
        <v>2899</v>
      </c>
      <c r="F1386" t="s">
        <v>7679</v>
      </c>
      <c r="G1386" t="s">
        <v>5783</v>
      </c>
    </row>
    <row r="1387" spans="2:7">
      <c r="B1387" t="s">
        <v>6350</v>
      </c>
      <c r="C1387" t="s">
        <v>7680</v>
      </c>
      <c r="D1387" t="s">
        <v>8860</v>
      </c>
      <c r="E1387" t="s">
        <v>65</v>
      </c>
      <c r="F1387" t="s">
        <v>1796</v>
      </c>
      <c r="G1387" t="s">
        <v>5783</v>
      </c>
    </row>
    <row r="1388" spans="2:7">
      <c r="B1388" t="s">
        <v>6350</v>
      </c>
      <c r="C1388" t="s">
        <v>7682</v>
      </c>
      <c r="D1388" t="s">
        <v>8861</v>
      </c>
      <c r="F1388" t="s">
        <v>7684</v>
      </c>
      <c r="G1388" t="s">
        <v>5783</v>
      </c>
    </row>
    <row r="1389" spans="2:7">
      <c r="B1389" t="s">
        <v>6350</v>
      </c>
      <c r="C1389" t="s">
        <v>6068</v>
      </c>
      <c r="D1389" t="s">
        <v>8862</v>
      </c>
      <c r="F1389" t="s">
        <v>3012</v>
      </c>
      <c r="G1389" t="s">
        <v>5783</v>
      </c>
    </row>
    <row r="1390" spans="2:7">
      <c r="B1390" t="s">
        <v>6350</v>
      </c>
      <c r="C1390" t="s">
        <v>5877</v>
      </c>
      <c r="D1390" t="s">
        <v>6125</v>
      </c>
      <c r="E1390" t="s">
        <v>65</v>
      </c>
      <c r="F1390" t="s">
        <v>6127</v>
      </c>
      <c r="G1390" t="s">
        <v>5783</v>
      </c>
    </row>
    <row r="1391" spans="2:7">
      <c r="B1391" t="s">
        <v>6350</v>
      </c>
      <c r="C1391" t="s">
        <v>7685</v>
      </c>
      <c r="D1391" t="s">
        <v>8863</v>
      </c>
      <c r="E1391" t="s">
        <v>47</v>
      </c>
      <c r="F1391" t="s">
        <v>7687</v>
      </c>
      <c r="G1391" t="s">
        <v>5783</v>
      </c>
    </row>
    <row r="1392" spans="2:7">
      <c r="B1392" t="s">
        <v>6350</v>
      </c>
      <c r="C1392" t="s">
        <v>7689</v>
      </c>
      <c r="D1392" t="s">
        <v>8864</v>
      </c>
      <c r="E1392" t="s">
        <v>65</v>
      </c>
      <c r="F1392" t="s">
        <v>7691</v>
      </c>
      <c r="G1392" t="s">
        <v>5783</v>
      </c>
    </row>
    <row r="1393" spans="2:7">
      <c r="B1393" t="s">
        <v>6350</v>
      </c>
      <c r="C1393" t="s">
        <v>7692</v>
      </c>
      <c r="D1393" t="s">
        <v>8865</v>
      </c>
      <c r="E1393" t="s">
        <v>65</v>
      </c>
      <c r="F1393" t="s">
        <v>1829</v>
      </c>
      <c r="G1393" t="s">
        <v>5783</v>
      </c>
    </row>
    <row r="1394" spans="2:7">
      <c r="B1394" t="s">
        <v>6350</v>
      </c>
      <c r="C1394" t="s">
        <v>7694</v>
      </c>
      <c r="D1394" t="s">
        <v>8866</v>
      </c>
      <c r="E1394" t="s">
        <v>65</v>
      </c>
      <c r="F1394" t="s">
        <v>1833</v>
      </c>
      <c r="G1394" t="s">
        <v>5783</v>
      </c>
    </row>
    <row r="1395" spans="2:7">
      <c r="B1395" t="s">
        <v>6350</v>
      </c>
      <c r="C1395" t="s">
        <v>7696</v>
      </c>
      <c r="D1395" t="s">
        <v>8867</v>
      </c>
      <c r="E1395" t="s">
        <v>65</v>
      </c>
      <c r="F1395" t="s">
        <v>1837</v>
      </c>
      <c r="G1395" t="s">
        <v>5783</v>
      </c>
    </row>
    <row r="1396" spans="2:7">
      <c r="B1396" t="s">
        <v>6350</v>
      </c>
      <c r="C1396" t="s">
        <v>7698</v>
      </c>
      <c r="D1396" t="s">
        <v>8868</v>
      </c>
      <c r="E1396" t="s">
        <v>65</v>
      </c>
      <c r="F1396" t="s">
        <v>1833</v>
      </c>
      <c r="G1396" t="s">
        <v>5783</v>
      </c>
    </row>
    <row r="1397" spans="2:7">
      <c r="B1397" t="s">
        <v>6350</v>
      </c>
      <c r="C1397" t="s">
        <v>7700</v>
      </c>
      <c r="D1397" t="s">
        <v>8869</v>
      </c>
      <c r="E1397" t="s">
        <v>65</v>
      </c>
      <c r="F1397" t="s">
        <v>1833</v>
      </c>
      <c r="G1397" t="s">
        <v>5783</v>
      </c>
    </row>
    <row r="1398" spans="2:7">
      <c r="B1398" t="s">
        <v>6350</v>
      </c>
      <c r="C1398" t="s">
        <v>7702</v>
      </c>
      <c r="D1398" t="s">
        <v>8870</v>
      </c>
      <c r="E1398" t="s">
        <v>65</v>
      </c>
      <c r="F1398" t="s">
        <v>1833</v>
      </c>
      <c r="G1398" t="s">
        <v>5783</v>
      </c>
    </row>
    <row r="1399" spans="2:7">
      <c r="B1399" t="s">
        <v>6350</v>
      </c>
      <c r="C1399" t="s">
        <v>7704</v>
      </c>
      <c r="D1399" t="s">
        <v>8871</v>
      </c>
      <c r="E1399" t="s">
        <v>65</v>
      </c>
      <c r="F1399" t="s">
        <v>1850</v>
      </c>
      <c r="G1399" t="s">
        <v>5783</v>
      </c>
    </row>
    <row r="1400" spans="2:7">
      <c r="B1400" t="s">
        <v>6350</v>
      </c>
      <c r="C1400" t="s">
        <v>7706</v>
      </c>
      <c r="D1400" t="s">
        <v>8872</v>
      </c>
      <c r="E1400" t="s">
        <v>38</v>
      </c>
      <c r="F1400" t="s">
        <v>1854</v>
      </c>
      <c r="G1400" t="s">
        <v>5783</v>
      </c>
    </row>
    <row r="1401" spans="2:7">
      <c r="B1401" t="s">
        <v>6350</v>
      </c>
      <c r="C1401" t="s">
        <v>7708</v>
      </c>
      <c r="D1401" t="s">
        <v>8873</v>
      </c>
      <c r="E1401" t="s">
        <v>65</v>
      </c>
      <c r="F1401" t="s">
        <v>1861</v>
      </c>
      <c r="G1401" t="s">
        <v>5783</v>
      </c>
    </row>
    <row r="1402" spans="2:7">
      <c r="B1402" t="s">
        <v>6350</v>
      </c>
      <c r="C1402" t="s">
        <v>6239</v>
      </c>
      <c r="D1402" t="s">
        <v>8874</v>
      </c>
      <c r="E1402" t="s">
        <v>836</v>
      </c>
      <c r="F1402" t="s">
        <v>3015</v>
      </c>
      <c r="G1402" t="s">
        <v>5783</v>
      </c>
    </row>
    <row r="1403" spans="2:7">
      <c r="B1403" t="s">
        <v>6350</v>
      </c>
      <c r="C1403" t="s">
        <v>5879</v>
      </c>
      <c r="D1403" t="s">
        <v>6128</v>
      </c>
      <c r="E1403" t="s">
        <v>65</v>
      </c>
      <c r="F1403" t="s">
        <v>6129</v>
      </c>
      <c r="G1403" t="s">
        <v>5783</v>
      </c>
    </row>
    <row r="1404" spans="2:7">
      <c r="B1404" t="s">
        <v>6350</v>
      </c>
      <c r="C1404" t="s">
        <v>7712</v>
      </c>
      <c r="D1404" t="s">
        <v>8875</v>
      </c>
      <c r="F1404" t="s">
        <v>7714</v>
      </c>
      <c r="G1404" t="s">
        <v>5783</v>
      </c>
    </row>
    <row r="1405" spans="2:7">
      <c r="B1405" t="s">
        <v>6350</v>
      </c>
      <c r="C1405" t="s">
        <v>5881</v>
      </c>
      <c r="D1405" t="s">
        <v>6130</v>
      </c>
      <c r="E1405" t="s">
        <v>836</v>
      </c>
      <c r="F1405" t="s">
        <v>7715</v>
      </c>
      <c r="G1405" t="s">
        <v>5783</v>
      </c>
    </row>
    <row r="1406" spans="2:7">
      <c r="B1406" t="s">
        <v>6350</v>
      </c>
      <c r="C1406" t="s">
        <v>7716</v>
      </c>
      <c r="D1406" t="s">
        <v>8876</v>
      </c>
      <c r="E1406" t="s">
        <v>65</v>
      </c>
      <c r="F1406" t="s">
        <v>1882</v>
      </c>
      <c r="G1406" t="s">
        <v>5783</v>
      </c>
    </row>
    <row r="1407" spans="2:7">
      <c r="B1407" t="s">
        <v>6350</v>
      </c>
      <c r="C1407" t="s">
        <v>5883</v>
      </c>
      <c r="D1407" t="s">
        <v>6133</v>
      </c>
      <c r="E1407" t="s">
        <v>836</v>
      </c>
      <c r="F1407" t="s">
        <v>3019</v>
      </c>
      <c r="G1407" t="s">
        <v>5783</v>
      </c>
    </row>
    <row r="1408" spans="2:7">
      <c r="B1408" t="s">
        <v>6350</v>
      </c>
      <c r="C1408" t="s">
        <v>7719</v>
      </c>
      <c r="D1408" t="s">
        <v>8877</v>
      </c>
      <c r="F1408" t="s">
        <v>1889</v>
      </c>
      <c r="G1408" t="s">
        <v>5783</v>
      </c>
    </row>
    <row r="1409" spans="2:7">
      <c r="B1409" t="s">
        <v>6350</v>
      </c>
      <c r="C1409" t="s">
        <v>7721</v>
      </c>
      <c r="D1409" t="s">
        <v>8878</v>
      </c>
      <c r="E1409" t="s">
        <v>65</v>
      </c>
      <c r="F1409" t="s">
        <v>1893</v>
      </c>
      <c r="G1409" t="s">
        <v>5783</v>
      </c>
    </row>
    <row r="1410" spans="2:7">
      <c r="B1410" t="s">
        <v>6350</v>
      </c>
      <c r="C1410" t="s">
        <v>7723</v>
      </c>
      <c r="D1410" t="s">
        <v>8879</v>
      </c>
      <c r="E1410" t="s">
        <v>65</v>
      </c>
      <c r="F1410" t="s">
        <v>7725</v>
      </c>
      <c r="G1410" t="s">
        <v>5783</v>
      </c>
    </row>
    <row r="1411" spans="2:7">
      <c r="B1411" t="s">
        <v>6350</v>
      </c>
      <c r="C1411" t="s">
        <v>5823</v>
      </c>
      <c r="D1411" t="s">
        <v>6134</v>
      </c>
      <c r="E1411" t="s">
        <v>65</v>
      </c>
      <c r="F1411" t="s">
        <v>6135</v>
      </c>
      <c r="G1411" t="s">
        <v>5783</v>
      </c>
    </row>
    <row r="1412" spans="2:7">
      <c r="B1412" t="s">
        <v>6350</v>
      </c>
      <c r="C1412" t="s">
        <v>5886</v>
      </c>
      <c r="D1412" t="s">
        <v>6136</v>
      </c>
      <c r="E1412" t="s">
        <v>65</v>
      </c>
      <c r="F1412" t="s">
        <v>7726</v>
      </c>
      <c r="G1412" t="s">
        <v>5783</v>
      </c>
    </row>
    <row r="1413" spans="2:7">
      <c r="B1413" t="s">
        <v>6350</v>
      </c>
      <c r="C1413" t="s">
        <v>7727</v>
      </c>
      <c r="D1413" t="s">
        <v>8880</v>
      </c>
      <c r="E1413" t="s">
        <v>65</v>
      </c>
      <c r="F1413" t="s">
        <v>1907</v>
      </c>
      <c r="G1413" t="s">
        <v>5783</v>
      </c>
    </row>
    <row r="1414" spans="2:7">
      <c r="B1414" t="s">
        <v>6350</v>
      </c>
      <c r="C1414" t="s">
        <v>7729</v>
      </c>
      <c r="D1414" t="s">
        <v>8881</v>
      </c>
      <c r="E1414" t="s">
        <v>65</v>
      </c>
      <c r="F1414" t="s">
        <v>1911</v>
      </c>
      <c r="G1414" t="s">
        <v>5783</v>
      </c>
    </row>
    <row r="1415" spans="2:7">
      <c r="B1415" t="s">
        <v>6350</v>
      </c>
      <c r="C1415" t="s">
        <v>7731</v>
      </c>
      <c r="D1415" t="s">
        <v>8882</v>
      </c>
      <c r="E1415" t="s">
        <v>65</v>
      </c>
      <c r="F1415" t="s">
        <v>1915</v>
      </c>
      <c r="G1415" t="s">
        <v>5783</v>
      </c>
    </row>
    <row r="1416" spans="2:7">
      <c r="B1416" t="s">
        <v>6350</v>
      </c>
      <c r="C1416" t="s">
        <v>7733</v>
      </c>
      <c r="D1416" t="s">
        <v>8883</v>
      </c>
      <c r="E1416" t="s">
        <v>65</v>
      </c>
      <c r="F1416" t="s">
        <v>7735</v>
      </c>
      <c r="G1416" t="s">
        <v>5783</v>
      </c>
    </row>
    <row r="1417" spans="2:7">
      <c r="B1417" t="s">
        <v>6350</v>
      </c>
      <c r="C1417" t="s">
        <v>7736</v>
      </c>
      <c r="D1417" t="s">
        <v>8884</v>
      </c>
      <c r="E1417" t="s">
        <v>452</v>
      </c>
      <c r="F1417" t="s">
        <v>7738</v>
      </c>
      <c r="G1417" t="s">
        <v>5783</v>
      </c>
    </row>
    <row r="1418" spans="2:7">
      <c r="B1418" t="s">
        <v>6350</v>
      </c>
      <c r="C1418" t="s">
        <v>7739</v>
      </c>
      <c r="D1418" t="s">
        <v>8885</v>
      </c>
      <c r="F1418" t="s">
        <v>1927</v>
      </c>
      <c r="G1418" t="s">
        <v>5783</v>
      </c>
    </row>
    <row r="1419" spans="2:7">
      <c r="B1419" t="s">
        <v>6350</v>
      </c>
      <c r="C1419" t="s">
        <v>5781</v>
      </c>
      <c r="D1419" t="s">
        <v>6138</v>
      </c>
      <c r="E1419" t="s">
        <v>836</v>
      </c>
      <c r="F1419" t="s">
        <v>3025</v>
      </c>
      <c r="G1419" t="s">
        <v>5783</v>
      </c>
    </row>
    <row r="1420" spans="2:7">
      <c r="B1420" t="s">
        <v>6350</v>
      </c>
      <c r="C1420" t="s">
        <v>7741</v>
      </c>
      <c r="D1420" t="s">
        <v>8886</v>
      </c>
      <c r="F1420" t="s">
        <v>7743</v>
      </c>
      <c r="G1420" t="s">
        <v>5783</v>
      </c>
    </row>
    <row r="1421" spans="2:7">
      <c r="B1421" t="s">
        <v>6350</v>
      </c>
      <c r="C1421" t="s">
        <v>7744</v>
      </c>
      <c r="D1421" t="s">
        <v>8887</v>
      </c>
      <c r="E1421" t="s">
        <v>65</v>
      </c>
      <c r="F1421" t="s">
        <v>1940</v>
      </c>
      <c r="G1421" t="s">
        <v>5783</v>
      </c>
    </row>
    <row r="1422" spans="2:7">
      <c r="B1422" t="s">
        <v>6350</v>
      </c>
      <c r="C1422" t="s">
        <v>6358</v>
      </c>
      <c r="D1422" t="s">
        <v>8888</v>
      </c>
      <c r="F1422" t="s">
        <v>7747</v>
      </c>
      <c r="G1422" t="s">
        <v>5783</v>
      </c>
    </row>
    <row r="1423" spans="2:7">
      <c r="B1423" t="s">
        <v>6350</v>
      </c>
      <c r="C1423" t="s">
        <v>7748</v>
      </c>
      <c r="D1423" t="s">
        <v>8889</v>
      </c>
      <c r="E1423" t="s">
        <v>65</v>
      </c>
      <c r="F1423" t="s">
        <v>1951</v>
      </c>
      <c r="G1423" t="s">
        <v>5783</v>
      </c>
    </row>
    <row r="1424" spans="2:7">
      <c r="B1424" t="s">
        <v>6350</v>
      </c>
      <c r="C1424" t="s">
        <v>7750</v>
      </c>
      <c r="D1424" t="s">
        <v>8890</v>
      </c>
      <c r="E1424" t="s">
        <v>65</v>
      </c>
      <c r="F1424" t="s">
        <v>1957</v>
      </c>
      <c r="G1424" t="s">
        <v>5783</v>
      </c>
    </row>
    <row r="1425" spans="2:7">
      <c r="B1425" t="s">
        <v>6350</v>
      </c>
      <c r="C1425" t="s">
        <v>7752</v>
      </c>
      <c r="D1425" t="s">
        <v>8891</v>
      </c>
      <c r="E1425" t="s">
        <v>65</v>
      </c>
      <c r="F1425" t="s">
        <v>1961</v>
      </c>
      <c r="G1425" t="s">
        <v>5783</v>
      </c>
    </row>
    <row r="1426" spans="2:7">
      <c r="B1426" t="s">
        <v>6350</v>
      </c>
      <c r="C1426" t="s">
        <v>7754</v>
      </c>
      <c r="D1426" t="s">
        <v>8892</v>
      </c>
      <c r="E1426" t="s">
        <v>65</v>
      </c>
      <c r="F1426" t="s">
        <v>1966</v>
      </c>
      <c r="G1426" t="s">
        <v>5783</v>
      </c>
    </row>
    <row r="1427" spans="2:7">
      <c r="B1427" t="s">
        <v>6350</v>
      </c>
      <c r="C1427" t="s">
        <v>7756</v>
      </c>
      <c r="D1427" t="s">
        <v>8893</v>
      </c>
      <c r="E1427" t="s">
        <v>375</v>
      </c>
      <c r="F1427" t="s">
        <v>7758</v>
      </c>
      <c r="G1427" t="s">
        <v>5783</v>
      </c>
    </row>
    <row r="1428" spans="2:7">
      <c r="B1428" t="s">
        <v>6350</v>
      </c>
      <c r="C1428" t="s">
        <v>7759</v>
      </c>
      <c r="D1428" t="s">
        <v>8894</v>
      </c>
      <c r="E1428" t="s">
        <v>65</v>
      </c>
      <c r="F1428" t="s">
        <v>1977</v>
      </c>
      <c r="G1428" t="s">
        <v>5783</v>
      </c>
    </row>
    <row r="1429" spans="2:7">
      <c r="B1429" t="s">
        <v>6350</v>
      </c>
      <c r="C1429" t="s">
        <v>7761</v>
      </c>
      <c r="D1429" t="s">
        <v>8895</v>
      </c>
      <c r="E1429" t="s">
        <v>65</v>
      </c>
      <c r="F1429" t="s">
        <v>1983</v>
      </c>
      <c r="G1429" t="s">
        <v>5783</v>
      </c>
    </row>
    <row r="1430" spans="2:7">
      <c r="B1430" t="s">
        <v>6350</v>
      </c>
      <c r="C1430" t="s">
        <v>7763</v>
      </c>
      <c r="D1430" t="s">
        <v>8896</v>
      </c>
      <c r="E1430" t="s">
        <v>38</v>
      </c>
      <c r="F1430" t="s">
        <v>1987</v>
      </c>
      <c r="G1430" t="s">
        <v>5783</v>
      </c>
    </row>
    <row r="1431" spans="2:7">
      <c r="B1431" t="s">
        <v>6350</v>
      </c>
      <c r="C1431" t="s">
        <v>7765</v>
      </c>
      <c r="D1431" t="s">
        <v>8897</v>
      </c>
      <c r="E1431" t="s">
        <v>65</v>
      </c>
      <c r="F1431" t="s">
        <v>1993</v>
      </c>
      <c r="G1431" t="s">
        <v>5783</v>
      </c>
    </row>
    <row r="1432" spans="2:7">
      <c r="B1432" t="s">
        <v>6350</v>
      </c>
      <c r="C1432" t="s">
        <v>7767</v>
      </c>
      <c r="D1432" t="s">
        <v>8898</v>
      </c>
      <c r="E1432" t="s">
        <v>65</v>
      </c>
      <c r="F1432" t="s">
        <v>1997</v>
      </c>
      <c r="G1432" t="s">
        <v>5783</v>
      </c>
    </row>
    <row r="1433" spans="2:7">
      <c r="B1433" t="s">
        <v>6350</v>
      </c>
      <c r="C1433" t="s">
        <v>5889</v>
      </c>
      <c r="D1433" t="s">
        <v>6139</v>
      </c>
      <c r="E1433" t="s">
        <v>65</v>
      </c>
      <c r="F1433" t="s">
        <v>3028</v>
      </c>
      <c r="G1433" t="s">
        <v>5783</v>
      </c>
    </row>
    <row r="1434" spans="2:7">
      <c r="B1434" t="s">
        <v>6350</v>
      </c>
      <c r="C1434" t="s">
        <v>7769</v>
      </c>
      <c r="D1434" t="s">
        <v>8899</v>
      </c>
      <c r="E1434" t="s">
        <v>65</v>
      </c>
      <c r="F1434" t="s">
        <v>2005</v>
      </c>
      <c r="G1434" t="s">
        <v>5783</v>
      </c>
    </row>
    <row r="1435" spans="2:7">
      <c r="B1435" t="s">
        <v>6350</v>
      </c>
      <c r="C1435" t="s">
        <v>7771</v>
      </c>
      <c r="D1435" t="s">
        <v>8900</v>
      </c>
      <c r="F1435" t="s">
        <v>2010</v>
      </c>
      <c r="G1435" t="s">
        <v>5783</v>
      </c>
    </row>
    <row r="1436" spans="2:7">
      <c r="B1436" t="s">
        <v>6350</v>
      </c>
      <c r="C1436" t="s">
        <v>7773</v>
      </c>
      <c r="D1436" t="s">
        <v>8901</v>
      </c>
      <c r="E1436" t="s">
        <v>65</v>
      </c>
      <c r="F1436" t="s">
        <v>2014</v>
      </c>
      <c r="G1436" t="s">
        <v>5783</v>
      </c>
    </row>
    <row r="1437" spans="2:7">
      <c r="B1437" t="s">
        <v>6350</v>
      </c>
      <c r="C1437" t="s">
        <v>7775</v>
      </c>
      <c r="D1437" t="s">
        <v>8902</v>
      </c>
      <c r="E1437" t="s">
        <v>65</v>
      </c>
      <c r="F1437" t="s">
        <v>2021</v>
      </c>
      <c r="G1437" t="s">
        <v>5783</v>
      </c>
    </row>
    <row r="1438" spans="2:7">
      <c r="B1438" t="s">
        <v>6350</v>
      </c>
      <c r="C1438" t="s">
        <v>7777</v>
      </c>
      <c r="D1438" t="s">
        <v>8903</v>
      </c>
      <c r="E1438" t="s">
        <v>65</v>
      </c>
      <c r="F1438" t="s">
        <v>2025</v>
      </c>
      <c r="G1438" t="s">
        <v>5783</v>
      </c>
    </row>
    <row r="1439" spans="2:7">
      <c r="B1439" t="s">
        <v>6350</v>
      </c>
      <c r="C1439" t="s">
        <v>7779</v>
      </c>
      <c r="D1439" t="s">
        <v>8904</v>
      </c>
      <c r="E1439" t="s">
        <v>65</v>
      </c>
      <c r="F1439" t="s">
        <v>7781</v>
      </c>
      <c r="G1439" t="s">
        <v>5783</v>
      </c>
    </row>
    <row r="1440" spans="2:7">
      <c r="B1440" t="s">
        <v>6350</v>
      </c>
      <c r="C1440" t="s">
        <v>3598</v>
      </c>
      <c r="D1440" t="s">
        <v>8905</v>
      </c>
      <c r="E1440" t="s">
        <v>65</v>
      </c>
      <c r="F1440" t="s">
        <v>7783</v>
      </c>
      <c r="G1440" t="s">
        <v>5783</v>
      </c>
    </row>
    <row r="1441" spans="2:7">
      <c r="B1441" t="s">
        <v>6350</v>
      </c>
      <c r="C1441" t="s">
        <v>7784</v>
      </c>
      <c r="D1441" t="s">
        <v>8906</v>
      </c>
      <c r="E1441" t="s">
        <v>384</v>
      </c>
      <c r="F1441" t="s">
        <v>2039</v>
      </c>
      <c r="G1441" t="s">
        <v>5783</v>
      </c>
    </row>
    <row r="1442" spans="2:7">
      <c r="B1442" t="s">
        <v>6350</v>
      </c>
      <c r="C1442" t="s">
        <v>7786</v>
      </c>
      <c r="D1442" t="s">
        <v>8907</v>
      </c>
      <c r="E1442" t="s">
        <v>65</v>
      </c>
      <c r="F1442" t="s">
        <v>2045</v>
      </c>
      <c r="G1442" t="s">
        <v>5783</v>
      </c>
    </row>
    <row r="1443" spans="2:7">
      <c r="B1443" t="s">
        <v>6350</v>
      </c>
      <c r="C1443" t="s">
        <v>7788</v>
      </c>
      <c r="D1443" t="s">
        <v>8908</v>
      </c>
      <c r="E1443" t="s">
        <v>65</v>
      </c>
      <c r="F1443" t="s">
        <v>7790</v>
      </c>
      <c r="G1443" t="s">
        <v>5783</v>
      </c>
    </row>
    <row r="1444" spans="2:7">
      <c r="B1444" t="s">
        <v>6350</v>
      </c>
      <c r="C1444" t="s">
        <v>7791</v>
      </c>
      <c r="D1444" t="s">
        <v>8909</v>
      </c>
      <c r="E1444" t="s">
        <v>65</v>
      </c>
      <c r="F1444" t="s">
        <v>2055</v>
      </c>
      <c r="G1444" t="s">
        <v>5783</v>
      </c>
    </row>
    <row r="1445" spans="2:7">
      <c r="B1445" t="s">
        <v>6350</v>
      </c>
      <c r="C1445" t="s">
        <v>7793</v>
      </c>
      <c r="D1445" t="s">
        <v>8910</v>
      </c>
      <c r="E1445" t="s">
        <v>65</v>
      </c>
      <c r="F1445" t="s">
        <v>2060</v>
      </c>
      <c r="G1445" t="s">
        <v>5783</v>
      </c>
    </row>
    <row r="1446" spans="2:7">
      <c r="B1446" t="s">
        <v>6350</v>
      </c>
      <c r="C1446" t="s">
        <v>7795</v>
      </c>
      <c r="D1446" t="s">
        <v>8911</v>
      </c>
      <c r="E1446" t="s">
        <v>836</v>
      </c>
      <c r="F1446" t="s">
        <v>2069</v>
      </c>
      <c r="G1446" t="s">
        <v>5783</v>
      </c>
    </row>
    <row r="1447" spans="2:7">
      <c r="B1447" t="s">
        <v>6350</v>
      </c>
      <c r="C1447" t="s">
        <v>7797</v>
      </c>
      <c r="D1447" t="s">
        <v>8912</v>
      </c>
      <c r="E1447" t="s">
        <v>65</v>
      </c>
      <c r="F1447" t="s">
        <v>2074</v>
      </c>
      <c r="G1447" t="s">
        <v>5783</v>
      </c>
    </row>
    <row r="1448" spans="2:7">
      <c r="B1448" t="s">
        <v>6350</v>
      </c>
      <c r="C1448" t="s">
        <v>7800</v>
      </c>
      <c r="D1448" t="s">
        <v>8913</v>
      </c>
      <c r="F1448" t="s">
        <v>7802</v>
      </c>
      <c r="G1448" t="s">
        <v>5783</v>
      </c>
    </row>
    <row r="1449" spans="2:7">
      <c r="B1449" t="s">
        <v>6350</v>
      </c>
      <c r="C1449" t="s">
        <v>7804</v>
      </c>
      <c r="D1449" t="s">
        <v>8914</v>
      </c>
      <c r="E1449" t="s">
        <v>38</v>
      </c>
      <c r="F1449" t="s">
        <v>2084</v>
      </c>
      <c r="G1449" t="s">
        <v>5783</v>
      </c>
    </row>
    <row r="1450" spans="2:7">
      <c r="B1450" t="s">
        <v>6350</v>
      </c>
      <c r="C1450" t="s">
        <v>7806</v>
      </c>
      <c r="D1450" t="s">
        <v>8915</v>
      </c>
      <c r="E1450" t="s">
        <v>2091</v>
      </c>
      <c r="F1450" t="s">
        <v>7808</v>
      </c>
      <c r="G1450" t="s">
        <v>5783</v>
      </c>
    </row>
    <row r="1451" spans="2:7">
      <c r="B1451" t="s">
        <v>6350</v>
      </c>
      <c r="C1451" t="s">
        <v>7809</v>
      </c>
      <c r="D1451" t="s">
        <v>8916</v>
      </c>
      <c r="E1451" t="s">
        <v>2091</v>
      </c>
      <c r="F1451" t="s">
        <v>2095</v>
      </c>
      <c r="G1451" t="s">
        <v>5783</v>
      </c>
    </row>
    <row r="1452" spans="2:7">
      <c r="B1452" t="s">
        <v>6350</v>
      </c>
      <c r="C1452" t="s">
        <v>7811</v>
      </c>
      <c r="D1452" t="s">
        <v>8917</v>
      </c>
      <c r="E1452" t="s">
        <v>65</v>
      </c>
      <c r="F1452" t="s">
        <v>7813</v>
      </c>
      <c r="G1452" t="s">
        <v>5783</v>
      </c>
    </row>
    <row r="1453" spans="2:7">
      <c r="B1453" t="s">
        <v>6350</v>
      </c>
      <c r="C1453" t="s">
        <v>7814</v>
      </c>
      <c r="D1453" t="s">
        <v>8918</v>
      </c>
      <c r="E1453" t="s">
        <v>836</v>
      </c>
      <c r="F1453" t="s">
        <v>2105</v>
      </c>
      <c r="G1453" t="s">
        <v>5783</v>
      </c>
    </row>
    <row r="1454" spans="2:7">
      <c r="B1454" t="s">
        <v>6350</v>
      </c>
      <c r="C1454" t="s">
        <v>7816</v>
      </c>
      <c r="D1454" t="s">
        <v>8919</v>
      </c>
      <c r="E1454" t="s">
        <v>65</v>
      </c>
      <c r="F1454" t="s">
        <v>7818</v>
      </c>
      <c r="G1454" t="s">
        <v>5783</v>
      </c>
    </row>
    <row r="1455" spans="2:7">
      <c r="B1455" t="s">
        <v>6350</v>
      </c>
      <c r="C1455" t="s">
        <v>7820</v>
      </c>
      <c r="D1455" t="s">
        <v>8920</v>
      </c>
      <c r="E1455" t="s">
        <v>65</v>
      </c>
      <c r="F1455" t="s">
        <v>2117</v>
      </c>
      <c r="G1455" t="s">
        <v>5783</v>
      </c>
    </row>
    <row r="1456" spans="2:7">
      <c r="B1456" t="s">
        <v>6350</v>
      </c>
      <c r="C1456" t="s">
        <v>7822</v>
      </c>
      <c r="D1456" t="s">
        <v>8921</v>
      </c>
      <c r="E1456" t="s">
        <v>65</v>
      </c>
      <c r="F1456" t="s">
        <v>2124</v>
      </c>
      <c r="G1456" t="s">
        <v>5783</v>
      </c>
    </row>
    <row r="1457" spans="2:7">
      <c r="B1457" t="s">
        <v>6350</v>
      </c>
      <c r="C1457" t="s">
        <v>5891</v>
      </c>
      <c r="D1457" t="s">
        <v>8922</v>
      </c>
      <c r="E1457" t="s">
        <v>2091</v>
      </c>
      <c r="F1457" t="s">
        <v>7825</v>
      </c>
      <c r="G1457" t="s">
        <v>5783</v>
      </c>
    </row>
    <row r="1458" spans="2:7">
      <c r="B1458" t="s">
        <v>6350</v>
      </c>
      <c r="C1458" t="s">
        <v>5893</v>
      </c>
      <c r="D1458" t="s">
        <v>8923</v>
      </c>
      <c r="E1458" t="s">
        <v>65</v>
      </c>
      <c r="F1458" t="s">
        <v>2136</v>
      </c>
      <c r="G1458" t="s">
        <v>5783</v>
      </c>
    </row>
    <row r="1459" spans="2:7">
      <c r="B1459" t="s">
        <v>6350</v>
      </c>
      <c r="C1459" t="s">
        <v>7827</v>
      </c>
      <c r="D1459" t="s">
        <v>8924</v>
      </c>
      <c r="F1459" t="s">
        <v>2141</v>
      </c>
      <c r="G1459" t="s">
        <v>5783</v>
      </c>
    </row>
    <row r="1460" spans="2:7">
      <c r="B1460" t="s">
        <v>6350</v>
      </c>
      <c r="C1460" t="s">
        <v>5895</v>
      </c>
      <c r="D1460" t="s">
        <v>6141</v>
      </c>
      <c r="E1460" t="s">
        <v>836</v>
      </c>
      <c r="F1460" t="s">
        <v>7830</v>
      </c>
      <c r="G1460" t="s">
        <v>5783</v>
      </c>
    </row>
    <row r="1461" spans="2:7">
      <c r="B1461" t="s">
        <v>6350</v>
      </c>
      <c r="C1461" t="s">
        <v>7831</v>
      </c>
      <c r="D1461" t="s">
        <v>8925</v>
      </c>
      <c r="E1461" t="s">
        <v>836</v>
      </c>
      <c r="F1461" t="s">
        <v>2150</v>
      </c>
      <c r="G1461" t="s">
        <v>5783</v>
      </c>
    </row>
    <row r="1462" spans="2:7">
      <c r="B1462" t="s">
        <v>6350</v>
      </c>
      <c r="C1462" t="s">
        <v>7834</v>
      </c>
      <c r="D1462" t="s">
        <v>8926</v>
      </c>
      <c r="E1462" t="s">
        <v>836</v>
      </c>
      <c r="F1462" t="s">
        <v>2156</v>
      </c>
      <c r="G1462" t="s">
        <v>5783</v>
      </c>
    </row>
    <row r="1463" spans="2:7">
      <c r="B1463" t="s">
        <v>6350</v>
      </c>
      <c r="C1463" t="s">
        <v>7836</v>
      </c>
      <c r="D1463" t="s">
        <v>8927</v>
      </c>
      <c r="E1463" t="s">
        <v>836</v>
      </c>
      <c r="F1463" t="s">
        <v>2160</v>
      </c>
      <c r="G1463" t="s">
        <v>5783</v>
      </c>
    </row>
    <row r="1464" spans="2:7">
      <c r="B1464" t="s">
        <v>6350</v>
      </c>
      <c r="C1464" t="s">
        <v>7838</v>
      </c>
      <c r="D1464" t="s">
        <v>8928</v>
      </c>
      <c r="E1464" t="s">
        <v>65</v>
      </c>
      <c r="F1464" t="s">
        <v>2164</v>
      </c>
      <c r="G1464" t="s">
        <v>5783</v>
      </c>
    </row>
    <row r="1465" spans="2:7">
      <c r="B1465" t="s">
        <v>6350</v>
      </c>
      <c r="C1465" t="s">
        <v>7841</v>
      </c>
      <c r="D1465" t="s">
        <v>8929</v>
      </c>
      <c r="E1465" t="s">
        <v>65</v>
      </c>
      <c r="F1465" t="s">
        <v>2169</v>
      </c>
      <c r="G1465" t="s">
        <v>5783</v>
      </c>
    </row>
    <row r="1466" spans="2:7">
      <c r="B1466" t="s">
        <v>6350</v>
      </c>
      <c r="C1466" t="s">
        <v>5897</v>
      </c>
      <c r="D1466" t="s">
        <v>8930</v>
      </c>
      <c r="E1466" t="s">
        <v>836</v>
      </c>
      <c r="F1466" t="s">
        <v>7844</v>
      </c>
      <c r="G1466" t="s">
        <v>5783</v>
      </c>
    </row>
    <row r="1467" spans="2:7">
      <c r="B1467" t="s">
        <v>6350</v>
      </c>
      <c r="C1467" t="s">
        <v>7847</v>
      </c>
      <c r="D1467" t="s">
        <v>8931</v>
      </c>
      <c r="F1467" t="s">
        <v>3039</v>
      </c>
      <c r="G1467" t="s">
        <v>5783</v>
      </c>
    </row>
    <row r="1468" spans="2:7">
      <c r="B1468" t="s">
        <v>6350</v>
      </c>
      <c r="C1468" t="s">
        <v>7849</v>
      </c>
      <c r="D1468" t="s">
        <v>8932</v>
      </c>
      <c r="E1468" t="s">
        <v>65</v>
      </c>
      <c r="F1468" t="s">
        <v>2188</v>
      </c>
      <c r="G1468" t="s">
        <v>5783</v>
      </c>
    </row>
    <row r="1469" spans="2:7">
      <c r="B1469" t="s">
        <v>6350</v>
      </c>
      <c r="C1469" t="s">
        <v>7851</v>
      </c>
      <c r="D1469" t="s">
        <v>8933</v>
      </c>
      <c r="E1469" t="s">
        <v>47</v>
      </c>
      <c r="F1469" t="s">
        <v>7853</v>
      </c>
      <c r="G1469" t="s">
        <v>5783</v>
      </c>
    </row>
    <row r="1470" spans="2:7">
      <c r="B1470" t="s">
        <v>6350</v>
      </c>
      <c r="C1470" t="s">
        <v>7854</v>
      </c>
      <c r="D1470" t="s">
        <v>8934</v>
      </c>
      <c r="E1470" t="s">
        <v>384</v>
      </c>
      <c r="F1470" t="s">
        <v>2197</v>
      </c>
      <c r="G1470" t="s">
        <v>5783</v>
      </c>
    </row>
    <row r="1471" spans="2:7">
      <c r="B1471" t="s">
        <v>6350</v>
      </c>
      <c r="C1471" t="s">
        <v>6660</v>
      </c>
      <c r="D1471" t="s">
        <v>8935</v>
      </c>
      <c r="F1471" t="s">
        <v>8936</v>
      </c>
      <c r="G1471" t="s">
        <v>5783</v>
      </c>
    </row>
    <row r="1472" spans="2:7">
      <c r="B1472" t="s">
        <v>6350</v>
      </c>
      <c r="C1472" t="s">
        <v>6662</v>
      </c>
      <c r="D1472" t="s">
        <v>8937</v>
      </c>
      <c r="F1472" t="s">
        <v>8938</v>
      </c>
      <c r="G1472" t="s">
        <v>5783</v>
      </c>
    </row>
    <row r="1473" spans="2:7">
      <c r="B1473" t="s">
        <v>6350</v>
      </c>
      <c r="C1473" t="s">
        <v>6664</v>
      </c>
      <c r="D1473" t="s">
        <v>8939</v>
      </c>
      <c r="F1473" t="s">
        <v>8940</v>
      </c>
      <c r="G1473" t="s">
        <v>5783</v>
      </c>
    </row>
    <row r="1474" spans="2:7">
      <c r="B1474" t="s">
        <v>6350</v>
      </c>
      <c r="C1474" t="s">
        <v>6666</v>
      </c>
      <c r="D1474" t="s">
        <v>8941</v>
      </c>
      <c r="F1474" t="s">
        <v>8942</v>
      </c>
      <c r="G1474" t="s">
        <v>5783</v>
      </c>
    </row>
    <row r="1475" spans="2:7">
      <c r="B1475" t="s">
        <v>6350</v>
      </c>
      <c r="C1475" t="s">
        <v>6370</v>
      </c>
      <c r="D1475" t="s">
        <v>8943</v>
      </c>
      <c r="E1475" t="s">
        <v>836</v>
      </c>
      <c r="F1475" t="s">
        <v>3046</v>
      </c>
      <c r="G1475" t="s">
        <v>5783</v>
      </c>
    </row>
    <row r="1476" spans="2:7">
      <c r="B1476" t="s">
        <v>6350</v>
      </c>
      <c r="C1476" t="s">
        <v>6556</v>
      </c>
      <c r="D1476" t="s">
        <v>8944</v>
      </c>
      <c r="F1476" t="s">
        <v>3048</v>
      </c>
      <c r="G1476" t="s">
        <v>5783</v>
      </c>
    </row>
    <row r="1477" spans="2:7">
      <c r="B1477" t="s">
        <v>6350</v>
      </c>
      <c r="C1477" t="s">
        <v>6669</v>
      </c>
      <c r="D1477" t="s">
        <v>8945</v>
      </c>
      <c r="F1477" t="s">
        <v>8946</v>
      </c>
      <c r="G1477" t="s">
        <v>5783</v>
      </c>
    </row>
    <row r="1478" spans="2:7">
      <c r="B1478" t="s">
        <v>6350</v>
      </c>
      <c r="C1478" t="s">
        <v>7864</v>
      </c>
      <c r="D1478" t="s">
        <v>8947</v>
      </c>
      <c r="E1478" t="s">
        <v>836</v>
      </c>
      <c r="F1478" t="s">
        <v>2230</v>
      </c>
      <c r="G1478" t="s">
        <v>5783</v>
      </c>
    </row>
    <row r="1479" spans="2:7">
      <c r="B1479" t="s">
        <v>6350</v>
      </c>
      <c r="C1479" t="s">
        <v>7866</v>
      </c>
      <c r="D1479" t="s">
        <v>8948</v>
      </c>
      <c r="F1479" t="s">
        <v>2236</v>
      </c>
      <c r="G1479" t="s">
        <v>5783</v>
      </c>
    </row>
    <row r="1480" spans="2:7">
      <c r="B1480" t="s">
        <v>6350</v>
      </c>
      <c r="C1480" t="s">
        <v>7868</v>
      </c>
      <c r="D1480" t="s">
        <v>8949</v>
      </c>
      <c r="E1480" t="s">
        <v>65</v>
      </c>
      <c r="F1480" t="s">
        <v>2241</v>
      </c>
      <c r="G1480" t="s">
        <v>5783</v>
      </c>
    </row>
    <row r="1481" spans="2:7">
      <c r="B1481" t="s">
        <v>6350</v>
      </c>
      <c r="C1481" t="s">
        <v>7870</v>
      </c>
      <c r="D1481" t="s">
        <v>8950</v>
      </c>
      <c r="E1481" t="s">
        <v>65</v>
      </c>
      <c r="F1481" t="s">
        <v>2247</v>
      </c>
      <c r="G1481" t="s">
        <v>5783</v>
      </c>
    </row>
    <row r="1482" spans="2:7">
      <c r="B1482" t="s">
        <v>6350</v>
      </c>
      <c r="C1482" t="s">
        <v>7872</v>
      </c>
      <c r="D1482" t="s">
        <v>8951</v>
      </c>
      <c r="E1482" t="s">
        <v>65</v>
      </c>
      <c r="F1482" t="s">
        <v>7874</v>
      </c>
      <c r="G1482" t="s">
        <v>5783</v>
      </c>
    </row>
    <row r="1483" spans="2:7">
      <c r="B1483" t="s">
        <v>6350</v>
      </c>
      <c r="C1483" t="s">
        <v>7875</v>
      </c>
      <c r="D1483" t="s">
        <v>8952</v>
      </c>
      <c r="E1483" t="s">
        <v>65</v>
      </c>
      <c r="F1483" t="s">
        <v>7877</v>
      </c>
      <c r="G1483" t="s">
        <v>5783</v>
      </c>
    </row>
    <row r="1484" spans="2:7">
      <c r="B1484" t="s">
        <v>6350</v>
      </c>
      <c r="C1484" t="s">
        <v>6671</v>
      </c>
      <c r="D1484" t="s">
        <v>8953</v>
      </c>
      <c r="E1484" t="s">
        <v>2260</v>
      </c>
      <c r="F1484" t="s">
        <v>2105</v>
      </c>
      <c r="G1484" t="s">
        <v>5783</v>
      </c>
    </row>
    <row r="1485" spans="2:7">
      <c r="B1485" t="s">
        <v>6350</v>
      </c>
      <c r="C1485" t="s">
        <v>7880</v>
      </c>
      <c r="D1485" t="s">
        <v>8954</v>
      </c>
      <c r="E1485" t="s">
        <v>295</v>
      </c>
      <c r="F1485" t="s">
        <v>7882</v>
      </c>
      <c r="G1485" t="s">
        <v>5783</v>
      </c>
    </row>
    <row r="1486" spans="2:7">
      <c r="B1486" t="s">
        <v>6350</v>
      </c>
      <c r="C1486" t="s">
        <v>7883</v>
      </c>
      <c r="D1486" t="s">
        <v>8955</v>
      </c>
      <c r="F1486" t="s">
        <v>2271</v>
      </c>
      <c r="G1486" t="s">
        <v>5783</v>
      </c>
    </row>
    <row r="1487" spans="2:7">
      <c r="B1487" t="s">
        <v>6350</v>
      </c>
      <c r="C1487" t="s">
        <v>7885</v>
      </c>
      <c r="D1487" t="s">
        <v>8956</v>
      </c>
      <c r="E1487" t="s">
        <v>295</v>
      </c>
      <c r="F1487" t="s">
        <v>2275</v>
      </c>
      <c r="G1487" t="s">
        <v>5783</v>
      </c>
    </row>
    <row r="1488" spans="2:7">
      <c r="B1488" t="s">
        <v>6350</v>
      </c>
      <c r="C1488" t="s">
        <v>7887</v>
      </c>
      <c r="D1488" t="s">
        <v>8957</v>
      </c>
      <c r="E1488" t="s">
        <v>295</v>
      </c>
      <c r="F1488" t="s">
        <v>2279</v>
      </c>
      <c r="G1488" t="s">
        <v>5783</v>
      </c>
    </row>
    <row r="1489" spans="2:7">
      <c r="B1489" t="s">
        <v>6350</v>
      </c>
      <c r="C1489" t="s">
        <v>7889</v>
      </c>
      <c r="D1489" t="s">
        <v>8958</v>
      </c>
      <c r="E1489" t="s">
        <v>295</v>
      </c>
      <c r="F1489" t="s">
        <v>2275</v>
      </c>
      <c r="G1489" t="s">
        <v>5783</v>
      </c>
    </row>
    <row r="1490" spans="2:7">
      <c r="B1490" t="s">
        <v>6350</v>
      </c>
      <c r="C1490" t="s">
        <v>7891</v>
      </c>
      <c r="D1490" t="s">
        <v>8959</v>
      </c>
      <c r="E1490" t="s">
        <v>295</v>
      </c>
      <c r="F1490" t="s">
        <v>2279</v>
      </c>
      <c r="G1490" t="s">
        <v>5783</v>
      </c>
    </row>
    <row r="1491" spans="2:7">
      <c r="B1491" t="s">
        <v>6350</v>
      </c>
      <c r="C1491" t="s">
        <v>7893</v>
      </c>
      <c r="D1491" t="s">
        <v>8960</v>
      </c>
      <c r="E1491" t="s">
        <v>295</v>
      </c>
      <c r="F1491" t="s">
        <v>2287</v>
      </c>
      <c r="G1491" t="s">
        <v>5783</v>
      </c>
    </row>
    <row r="1492" spans="2:7">
      <c r="B1492" t="s">
        <v>6350</v>
      </c>
      <c r="C1492" t="s">
        <v>7895</v>
      </c>
      <c r="D1492" t="s">
        <v>8961</v>
      </c>
      <c r="E1492" t="s">
        <v>2293</v>
      </c>
      <c r="F1492" t="s">
        <v>2292</v>
      </c>
      <c r="G1492" t="s">
        <v>5783</v>
      </c>
    </row>
    <row r="1493" spans="2:7">
      <c r="B1493" t="s">
        <v>6350</v>
      </c>
      <c r="C1493" t="s">
        <v>7897</v>
      </c>
      <c r="D1493" t="s">
        <v>8962</v>
      </c>
      <c r="E1493" t="s">
        <v>295</v>
      </c>
      <c r="F1493" t="s">
        <v>2298</v>
      </c>
      <c r="G1493" t="s">
        <v>5783</v>
      </c>
    </row>
    <row r="1494" spans="2:7">
      <c r="B1494" t="s">
        <v>6350</v>
      </c>
      <c r="C1494" t="s">
        <v>7899</v>
      </c>
      <c r="D1494" t="s">
        <v>8963</v>
      </c>
      <c r="E1494" t="s">
        <v>295</v>
      </c>
      <c r="F1494" t="s">
        <v>2302</v>
      </c>
      <c r="G1494" t="s">
        <v>5783</v>
      </c>
    </row>
    <row r="1495" spans="2:7">
      <c r="B1495" t="s">
        <v>6350</v>
      </c>
      <c r="C1495" t="s">
        <v>7901</v>
      </c>
      <c r="D1495" t="s">
        <v>8964</v>
      </c>
      <c r="E1495" t="s">
        <v>295</v>
      </c>
      <c r="F1495" t="s">
        <v>2306</v>
      </c>
      <c r="G1495" t="s">
        <v>5783</v>
      </c>
    </row>
    <row r="1496" spans="2:7">
      <c r="B1496" t="s">
        <v>6350</v>
      </c>
      <c r="C1496" t="s">
        <v>7903</v>
      </c>
      <c r="D1496" t="s">
        <v>8965</v>
      </c>
      <c r="E1496" t="s">
        <v>295</v>
      </c>
      <c r="F1496" t="s">
        <v>2310</v>
      </c>
      <c r="G1496" t="s">
        <v>5783</v>
      </c>
    </row>
    <row r="1497" spans="2:7">
      <c r="B1497" t="s">
        <v>6350</v>
      </c>
      <c r="C1497" t="s">
        <v>7905</v>
      </c>
      <c r="D1497" t="s">
        <v>8966</v>
      </c>
      <c r="E1497" t="s">
        <v>295</v>
      </c>
      <c r="F1497" t="s">
        <v>2314</v>
      </c>
      <c r="G1497" t="s">
        <v>5783</v>
      </c>
    </row>
    <row r="1498" spans="2:7">
      <c r="B1498" t="s">
        <v>6350</v>
      </c>
      <c r="C1498" t="s">
        <v>7907</v>
      </c>
      <c r="D1498" t="s">
        <v>8967</v>
      </c>
      <c r="E1498" t="s">
        <v>295</v>
      </c>
      <c r="F1498" t="s">
        <v>2318</v>
      </c>
      <c r="G1498" t="s">
        <v>5783</v>
      </c>
    </row>
    <row r="1499" spans="2:7">
      <c r="B1499" t="s">
        <v>6350</v>
      </c>
      <c r="C1499" t="s">
        <v>7909</v>
      </c>
      <c r="D1499" t="s">
        <v>8968</v>
      </c>
      <c r="E1499" t="s">
        <v>295</v>
      </c>
      <c r="F1499" t="s">
        <v>2322</v>
      </c>
      <c r="G1499" t="s">
        <v>5783</v>
      </c>
    </row>
    <row r="1500" spans="2:7">
      <c r="B1500" t="s">
        <v>6350</v>
      </c>
      <c r="C1500" t="s">
        <v>7911</v>
      </c>
      <c r="D1500" t="s">
        <v>8969</v>
      </c>
      <c r="E1500" t="s">
        <v>295</v>
      </c>
      <c r="F1500" t="s">
        <v>2326</v>
      </c>
      <c r="G1500" t="s">
        <v>5783</v>
      </c>
    </row>
    <row r="1501" spans="2:7">
      <c r="B1501" t="s">
        <v>6350</v>
      </c>
      <c r="C1501" t="s">
        <v>7913</v>
      </c>
      <c r="D1501" t="s">
        <v>8970</v>
      </c>
      <c r="E1501" t="s">
        <v>295</v>
      </c>
      <c r="F1501" t="s">
        <v>2330</v>
      </c>
      <c r="G1501" t="s">
        <v>5783</v>
      </c>
    </row>
    <row r="1502" spans="2:7">
      <c r="B1502" t="s">
        <v>6350</v>
      </c>
      <c r="C1502" t="s">
        <v>7915</v>
      </c>
      <c r="D1502" t="s">
        <v>8971</v>
      </c>
      <c r="E1502" t="s">
        <v>295</v>
      </c>
      <c r="F1502" t="s">
        <v>2334</v>
      </c>
      <c r="G1502" t="s">
        <v>5783</v>
      </c>
    </row>
    <row r="1503" spans="2:7">
      <c r="B1503" t="s">
        <v>6350</v>
      </c>
      <c r="C1503" t="s">
        <v>7917</v>
      </c>
      <c r="D1503" t="s">
        <v>8972</v>
      </c>
      <c r="E1503" t="s">
        <v>295</v>
      </c>
      <c r="F1503" t="s">
        <v>2338</v>
      </c>
      <c r="G1503" t="s">
        <v>5783</v>
      </c>
    </row>
    <row r="1504" spans="2:7">
      <c r="B1504" t="s">
        <v>6350</v>
      </c>
      <c r="C1504" t="s">
        <v>7919</v>
      </c>
      <c r="D1504" t="s">
        <v>8973</v>
      </c>
      <c r="E1504" t="s">
        <v>295</v>
      </c>
      <c r="F1504" t="s">
        <v>2342</v>
      </c>
      <c r="G1504" t="s">
        <v>5783</v>
      </c>
    </row>
    <row r="1505" spans="2:7">
      <c r="B1505" t="s">
        <v>6350</v>
      </c>
      <c r="C1505" t="s">
        <v>7921</v>
      </c>
      <c r="D1505" t="s">
        <v>8974</v>
      </c>
      <c r="E1505" t="s">
        <v>966</v>
      </c>
      <c r="F1505" t="s">
        <v>2346</v>
      </c>
      <c r="G1505" t="s">
        <v>5783</v>
      </c>
    </row>
    <row r="1506" spans="2:7">
      <c r="B1506" t="s">
        <v>6350</v>
      </c>
      <c r="C1506" t="s">
        <v>7923</v>
      </c>
      <c r="D1506" t="s">
        <v>8975</v>
      </c>
      <c r="E1506" t="s">
        <v>966</v>
      </c>
      <c r="F1506" t="s">
        <v>2350</v>
      </c>
      <c r="G1506" t="s">
        <v>5783</v>
      </c>
    </row>
    <row r="1507" spans="2:7">
      <c r="B1507" t="s">
        <v>6350</v>
      </c>
      <c r="C1507" t="s">
        <v>7925</v>
      </c>
      <c r="D1507" t="s">
        <v>8976</v>
      </c>
      <c r="E1507" t="s">
        <v>966</v>
      </c>
      <c r="F1507" t="s">
        <v>2353</v>
      </c>
      <c r="G1507" t="s">
        <v>5783</v>
      </c>
    </row>
    <row r="1508" spans="2:7">
      <c r="B1508" t="s">
        <v>6350</v>
      </c>
      <c r="C1508" t="s">
        <v>7927</v>
      </c>
      <c r="D1508" t="s">
        <v>8977</v>
      </c>
      <c r="E1508" t="s">
        <v>295</v>
      </c>
      <c r="F1508" t="s">
        <v>2358</v>
      </c>
      <c r="G1508" t="s">
        <v>5783</v>
      </c>
    </row>
    <row r="1509" spans="2:7">
      <c r="B1509" t="s">
        <v>6350</v>
      </c>
      <c r="C1509" t="s">
        <v>7929</v>
      </c>
      <c r="D1509" t="s">
        <v>8978</v>
      </c>
      <c r="E1509" t="s">
        <v>295</v>
      </c>
      <c r="F1509" t="s">
        <v>2362</v>
      </c>
      <c r="G1509" t="s">
        <v>5783</v>
      </c>
    </row>
    <row r="1510" spans="2:7">
      <c r="B1510" t="s">
        <v>6350</v>
      </c>
      <c r="C1510" t="s">
        <v>7931</v>
      </c>
      <c r="D1510" t="s">
        <v>8979</v>
      </c>
      <c r="E1510" t="s">
        <v>295</v>
      </c>
      <c r="F1510" t="s">
        <v>2366</v>
      </c>
      <c r="G1510" t="s">
        <v>5783</v>
      </c>
    </row>
    <row r="1511" spans="2:7">
      <c r="B1511" t="s">
        <v>6350</v>
      </c>
      <c r="C1511" t="s">
        <v>7933</v>
      </c>
      <c r="D1511" t="s">
        <v>8980</v>
      </c>
      <c r="E1511" t="s">
        <v>295</v>
      </c>
      <c r="F1511" t="s">
        <v>2370</v>
      </c>
      <c r="G1511" t="s">
        <v>5783</v>
      </c>
    </row>
    <row r="1512" spans="2:7">
      <c r="B1512" t="s">
        <v>6350</v>
      </c>
      <c r="C1512" t="s">
        <v>7935</v>
      </c>
      <c r="D1512" t="s">
        <v>8981</v>
      </c>
      <c r="E1512" t="s">
        <v>295</v>
      </c>
      <c r="F1512" t="s">
        <v>2373</v>
      </c>
      <c r="G1512" t="s">
        <v>5783</v>
      </c>
    </row>
    <row r="1513" spans="2:7">
      <c r="B1513" t="s">
        <v>6350</v>
      </c>
      <c r="C1513" t="s">
        <v>7937</v>
      </c>
      <c r="D1513" t="s">
        <v>8982</v>
      </c>
      <c r="E1513" t="s">
        <v>295</v>
      </c>
      <c r="F1513" t="s">
        <v>2376</v>
      </c>
      <c r="G1513" t="s">
        <v>5783</v>
      </c>
    </row>
    <row r="1514" spans="2:7">
      <c r="B1514" t="s">
        <v>6350</v>
      </c>
      <c r="C1514" t="s">
        <v>7939</v>
      </c>
      <c r="D1514" t="s">
        <v>8983</v>
      </c>
      <c r="E1514" t="s">
        <v>295</v>
      </c>
      <c r="F1514" t="s">
        <v>2378</v>
      </c>
      <c r="G1514" t="s">
        <v>5783</v>
      </c>
    </row>
    <row r="1515" spans="2:7">
      <c r="B1515" t="s">
        <v>6350</v>
      </c>
      <c r="C1515" t="s">
        <v>7941</v>
      </c>
      <c r="D1515" t="s">
        <v>8984</v>
      </c>
      <c r="E1515" t="s">
        <v>295</v>
      </c>
      <c r="F1515" t="s">
        <v>2382</v>
      </c>
      <c r="G1515" t="s">
        <v>5783</v>
      </c>
    </row>
    <row r="1516" spans="2:7">
      <c r="B1516" t="s">
        <v>6350</v>
      </c>
      <c r="C1516" t="s">
        <v>7943</v>
      </c>
      <c r="D1516" t="s">
        <v>8985</v>
      </c>
      <c r="E1516" t="s">
        <v>295</v>
      </c>
      <c r="F1516" t="s">
        <v>2386</v>
      </c>
      <c r="G1516" t="s">
        <v>5783</v>
      </c>
    </row>
    <row r="1517" spans="2:7">
      <c r="B1517" t="s">
        <v>6350</v>
      </c>
      <c r="C1517" t="s">
        <v>7945</v>
      </c>
      <c r="D1517" t="s">
        <v>8986</v>
      </c>
      <c r="E1517" t="s">
        <v>295</v>
      </c>
      <c r="F1517" t="s">
        <v>2390</v>
      </c>
      <c r="G1517" t="s">
        <v>5783</v>
      </c>
    </row>
    <row r="1518" spans="2:7">
      <c r="B1518" t="s">
        <v>6350</v>
      </c>
      <c r="C1518" t="s">
        <v>7947</v>
      </c>
      <c r="D1518" t="s">
        <v>8987</v>
      </c>
      <c r="E1518" t="s">
        <v>295</v>
      </c>
      <c r="F1518" t="s">
        <v>2394</v>
      </c>
      <c r="G1518" t="s">
        <v>5783</v>
      </c>
    </row>
    <row r="1519" spans="2:7">
      <c r="B1519" t="s">
        <v>6350</v>
      </c>
      <c r="C1519" t="s">
        <v>5899</v>
      </c>
      <c r="D1519" t="s">
        <v>8988</v>
      </c>
      <c r="E1519" t="s">
        <v>836</v>
      </c>
      <c r="F1519" t="s">
        <v>2398</v>
      </c>
      <c r="G1519" t="s">
        <v>5783</v>
      </c>
    </row>
    <row r="1520" spans="2:7">
      <c r="B1520" t="s">
        <v>6350</v>
      </c>
      <c r="C1520" t="s">
        <v>7950</v>
      </c>
      <c r="D1520" t="s">
        <v>8989</v>
      </c>
      <c r="E1520" t="s">
        <v>2091</v>
      </c>
      <c r="F1520" t="s">
        <v>2402</v>
      </c>
      <c r="G1520" t="s">
        <v>5783</v>
      </c>
    </row>
    <row r="1521" spans="2:7">
      <c r="B1521" t="s">
        <v>6350</v>
      </c>
      <c r="C1521" t="s">
        <v>7952</v>
      </c>
      <c r="D1521" t="s">
        <v>8990</v>
      </c>
      <c r="E1521" t="s">
        <v>966</v>
      </c>
      <c r="F1521" t="s">
        <v>2406</v>
      </c>
      <c r="G1521" t="s">
        <v>5783</v>
      </c>
    </row>
    <row r="1522" spans="2:7">
      <c r="B1522" t="s">
        <v>6350</v>
      </c>
      <c r="C1522" t="s">
        <v>7954</v>
      </c>
      <c r="D1522" t="s">
        <v>8991</v>
      </c>
      <c r="E1522" t="s">
        <v>966</v>
      </c>
      <c r="F1522" t="s">
        <v>2410</v>
      </c>
      <c r="G1522" t="s">
        <v>5783</v>
      </c>
    </row>
    <row r="1523" spans="2:7">
      <c r="B1523" t="s">
        <v>6350</v>
      </c>
      <c r="C1523" t="s">
        <v>7956</v>
      </c>
      <c r="D1523" t="s">
        <v>8992</v>
      </c>
      <c r="E1523" t="s">
        <v>836</v>
      </c>
      <c r="F1523" t="s">
        <v>3053</v>
      </c>
      <c r="G1523" t="s">
        <v>5783</v>
      </c>
    </row>
    <row r="1524" spans="2:7">
      <c r="B1524" t="s">
        <v>6350</v>
      </c>
      <c r="C1524" t="s">
        <v>7958</v>
      </c>
      <c r="D1524" t="s">
        <v>8993</v>
      </c>
      <c r="F1524" t="s">
        <v>3056</v>
      </c>
      <c r="G1524" t="s">
        <v>5783</v>
      </c>
    </row>
    <row r="1525" spans="2:7">
      <c r="B1525" t="s">
        <v>6350</v>
      </c>
      <c r="C1525" t="s">
        <v>7960</v>
      </c>
      <c r="D1525" t="s">
        <v>8994</v>
      </c>
      <c r="E1525" t="s">
        <v>966</v>
      </c>
      <c r="F1525" t="s">
        <v>2419</v>
      </c>
      <c r="G1525" t="s">
        <v>5783</v>
      </c>
    </row>
    <row r="1526" spans="2:7">
      <c r="B1526" t="s">
        <v>6350</v>
      </c>
      <c r="C1526" t="s">
        <v>7962</v>
      </c>
      <c r="D1526" t="s">
        <v>8995</v>
      </c>
      <c r="E1526" t="s">
        <v>295</v>
      </c>
      <c r="F1526" t="s">
        <v>2426</v>
      </c>
      <c r="G1526" t="s">
        <v>5783</v>
      </c>
    </row>
    <row r="1527" spans="2:7">
      <c r="B1527" t="s">
        <v>6350</v>
      </c>
      <c r="C1527" t="s">
        <v>7964</v>
      </c>
      <c r="D1527" t="s">
        <v>8996</v>
      </c>
      <c r="E1527" t="s">
        <v>836</v>
      </c>
      <c r="F1527" t="s">
        <v>2432</v>
      </c>
      <c r="G1527" t="s">
        <v>5783</v>
      </c>
    </row>
    <row r="1528" spans="2:7">
      <c r="B1528" t="s">
        <v>6350</v>
      </c>
      <c r="C1528" t="s">
        <v>7966</v>
      </c>
      <c r="D1528" t="s">
        <v>8997</v>
      </c>
      <c r="F1528" t="s">
        <v>2436</v>
      </c>
      <c r="G1528" t="s">
        <v>5783</v>
      </c>
    </row>
    <row r="1529" spans="2:7">
      <c r="B1529" t="s">
        <v>6350</v>
      </c>
      <c r="C1529" t="s">
        <v>5901</v>
      </c>
      <c r="D1529" t="s">
        <v>8998</v>
      </c>
      <c r="E1529" t="s">
        <v>836</v>
      </c>
      <c r="F1529" t="s">
        <v>7969</v>
      </c>
      <c r="G1529" t="s">
        <v>5783</v>
      </c>
    </row>
    <row r="1530" spans="2:7">
      <c r="B1530" t="s">
        <v>6350</v>
      </c>
      <c r="C1530" t="s">
        <v>7970</v>
      </c>
      <c r="D1530" t="s">
        <v>8999</v>
      </c>
      <c r="E1530" t="s">
        <v>295</v>
      </c>
      <c r="F1530" t="s">
        <v>2445</v>
      </c>
      <c r="G1530" t="s">
        <v>5783</v>
      </c>
    </row>
    <row r="1531" spans="2:7">
      <c r="B1531" t="s">
        <v>6350</v>
      </c>
      <c r="C1531" t="s">
        <v>7972</v>
      </c>
      <c r="D1531" t="s">
        <v>9000</v>
      </c>
      <c r="E1531" t="s">
        <v>452</v>
      </c>
      <c r="F1531" t="s">
        <v>2450</v>
      </c>
      <c r="G1531" t="s">
        <v>5783</v>
      </c>
    </row>
    <row r="1532" spans="2:7">
      <c r="B1532" t="s">
        <v>6350</v>
      </c>
      <c r="C1532" t="s">
        <v>5784</v>
      </c>
      <c r="D1532" t="s">
        <v>6144</v>
      </c>
      <c r="E1532" t="s">
        <v>295</v>
      </c>
      <c r="F1532" t="s">
        <v>6145</v>
      </c>
      <c r="G1532" t="s">
        <v>5783</v>
      </c>
    </row>
    <row r="1533" spans="2:7">
      <c r="B1533" t="s">
        <v>6350</v>
      </c>
      <c r="C1533" t="s">
        <v>7975</v>
      </c>
      <c r="D1533" t="s">
        <v>9001</v>
      </c>
      <c r="E1533" t="s">
        <v>295</v>
      </c>
      <c r="F1533" t="s">
        <v>2461</v>
      </c>
      <c r="G1533" t="s">
        <v>5783</v>
      </c>
    </row>
    <row r="1534" spans="2:7">
      <c r="B1534" t="s">
        <v>6350</v>
      </c>
      <c r="C1534" t="s">
        <v>7977</v>
      </c>
      <c r="D1534" t="s">
        <v>9002</v>
      </c>
      <c r="E1534" t="s">
        <v>2466</v>
      </c>
      <c r="F1534" t="s">
        <v>7979</v>
      </c>
      <c r="G1534" t="s">
        <v>5783</v>
      </c>
    </row>
    <row r="1535" spans="2:7">
      <c r="B1535" t="s">
        <v>6350</v>
      </c>
      <c r="C1535" t="s">
        <v>7980</v>
      </c>
      <c r="D1535" t="s">
        <v>9003</v>
      </c>
      <c r="E1535" t="s">
        <v>2466</v>
      </c>
      <c r="F1535" t="s">
        <v>7982</v>
      </c>
      <c r="G1535" t="s">
        <v>5783</v>
      </c>
    </row>
    <row r="1536" spans="2:7">
      <c r="B1536" t="s">
        <v>6350</v>
      </c>
      <c r="C1536" t="s">
        <v>7983</v>
      </c>
      <c r="D1536" t="s">
        <v>9004</v>
      </c>
      <c r="F1536" t="s">
        <v>2475</v>
      </c>
      <c r="G1536" t="s">
        <v>5783</v>
      </c>
    </row>
    <row r="1537" spans="2:7">
      <c r="B1537" t="s">
        <v>6350</v>
      </c>
      <c r="C1537" t="s">
        <v>7985</v>
      </c>
      <c r="D1537" t="s">
        <v>9005</v>
      </c>
      <c r="E1537" t="s">
        <v>2466</v>
      </c>
      <c r="F1537" t="s">
        <v>7987</v>
      </c>
      <c r="G1537" t="s">
        <v>5783</v>
      </c>
    </row>
    <row r="1538" spans="2:7">
      <c r="B1538" t="s">
        <v>6350</v>
      </c>
      <c r="C1538" t="s">
        <v>7988</v>
      </c>
      <c r="D1538" t="s">
        <v>9006</v>
      </c>
      <c r="E1538" t="s">
        <v>2466</v>
      </c>
      <c r="F1538" t="s">
        <v>7990</v>
      </c>
      <c r="G1538" t="s">
        <v>5783</v>
      </c>
    </row>
    <row r="1539" spans="2:7">
      <c r="B1539" t="s">
        <v>6350</v>
      </c>
      <c r="C1539" t="s">
        <v>5904</v>
      </c>
      <c r="D1539" t="s">
        <v>9007</v>
      </c>
      <c r="E1539" t="s">
        <v>836</v>
      </c>
      <c r="F1539" t="s">
        <v>2488</v>
      </c>
      <c r="G1539" t="s">
        <v>5783</v>
      </c>
    </row>
    <row r="1540" spans="2:7">
      <c r="B1540" t="s">
        <v>6350</v>
      </c>
      <c r="C1540" t="s">
        <v>6673</v>
      </c>
      <c r="D1540" t="s">
        <v>9008</v>
      </c>
      <c r="E1540" t="s">
        <v>836</v>
      </c>
      <c r="F1540" t="s">
        <v>2494</v>
      </c>
      <c r="G1540" t="s">
        <v>5783</v>
      </c>
    </row>
    <row r="1541" spans="2:7">
      <c r="B1541" t="s">
        <v>6350</v>
      </c>
      <c r="C1541" t="s">
        <v>5786</v>
      </c>
      <c r="D1541" t="s">
        <v>9009</v>
      </c>
      <c r="E1541" t="s">
        <v>836</v>
      </c>
      <c r="F1541" t="s">
        <v>7994</v>
      </c>
      <c r="G1541" t="s">
        <v>5783</v>
      </c>
    </row>
    <row r="1542" spans="2:7">
      <c r="B1542" t="s">
        <v>6350</v>
      </c>
      <c r="C1542" t="s">
        <v>7995</v>
      </c>
      <c r="D1542" t="s">
        <v>9010</v>
      </c>
      <c r="E1542" t="s">
        <v>836</v>
      </c>
      <c r="F1542" t="s">
        <v>2504</v>
      </c>
      <c r="G1542" t="s">
        <v>5783</v>
      </c>
    </row>
    <row r="1543" spans="2:7">
      <c r="B1543" t="s">
        <v>6350</v>
      </c>
      <c r="C1543" t="s">
        <v>7997</v>
      </c>
      <c r="D1543" t="s">
        <v>9011</v>
      </c>
      <c r="E1543" t="s">
        <v>836</v>
      </c>
      <c r="F1543" t="s">
        <v>2508</v>
      </c>
      <c r="G1543" t="s">
        <v>5783</v>
      </c>
    </row>
    <row r="1544" spans="2:7">
      <c r="B1544" t="s">
        <v>6350</v>
      </c>
      <c r="C1544" t="s">
        <v>7999</v>
      </c>
      <c r="D1544" t="s">
        <v>9012</v>
      </c>
      <c r="E1544" t="s">
        <v>836</v>
      </c>
      <c r="F1544" t="s">
        <v>2511</v>
      </c>
      <c r="G1544" t="s">
        <v>5783</v>
      </c>
    </row>
    <row r="1545" spans="2:7">
      <c r="B1545" t="s">
        <v>6350</v>
      </c>
      <c r="C1545" t="s">
        <v>8002</v>
      </c>
      <c r="D1545" t="s">
        <v>9013</v>
      </c>
      <c r="E1545" t="s">
        <v>836</v>
      </c>
      <c r="F1545" t="s">
        <v>2515</v>
      </c>
      <c r="G1545" t="s">
        <v>5783</v>
      </c>
    </row>
    <row r="1546" spans="2:7">
      <c r="B1546" t="s">
        <v>6350</v>
      </c>
      <c r="C1546" t="s">
        <v>8004</v>
      </c>
      <c r="D1546" t="s">
        <v>9014</v>
      </c>
      <c r="E1546" t="s">
        <v>117</v>
      </c>
      <c r="F1546" t="s">
        <v>2520</v>
      </c>
      <c r="G1546" t="s">
        <v>5783</v>
      </c>
    </row>
    <row r="1547" spans="2:7">
      <c r="B1547" t="s">
        <v>6350</v>
      </c>
      <c r="C1547" t="s">
        <v>6454</v>
      </c>
      <c r="D1547" t="s">
        <v>9015</v>
      </c>
      <c r="E1547" t="s">
        <v>47</v>
      </c>
      <c r="F1547" t="s">
        <v>2524</v>
      </c>
      <c r="G1547" t="s">
        <v>5783</v>
      </c>
    </row>
    <row r="1548" spans="2:7">
      <c r="B1548" t="s">
        <v>6350</v>
      </c>
      <c r="C1548" t="s">
        <v>8007</v>
      </c>
      <c r="D1548" t="s">
        <v>9016</v>
      </c>
      <c r="E1548" t="s">
        <v>836</v>
      </c>
      <c r="F1548" t="s">
        <v>2528</v>
      </c>
      <c r="G1548" t="s">
        <v>5783</v>
      </c>
    </row>
    <row r="1549" spans="2:7">
      <c r="B1549" t="s">
        <v>6350</v>
      </c>
      <c r="C1549" t="s">
        <v>8009</v>
      </c>
      <c r="D1549" t="s">
        <v>9017</v>
      </c>
      <c r="E1549" t="s">
        <v>47</v>
      </c>
      <c r="F1549" t="s">
        <v>8011</v>
      </c>
      <c r="G1549" t="s">
        <v>5783</v>
      </c>
    </row>
    <row r="1550" spans="2:7">
      <c r="B1550" t="s">
        <v>6350</v>
      </c>
      <c r="C1550" t="s">
        <v>8012</v>
      </c>
      <c r="D1550" t="s">
        <v>9018</v>
      </c>
      <c r="F1550" t="s">
        <v>8014</v>
      </c>
      <c r="G1550" t="s">
        <v>5783</v>
      </c>
    </row>
    <row r="1551" spans="2:7">
      <c r="B1551" t="s">
        <v>6350</v>
      </c>
      <c r="C1551" t="s">
        <v>8016</v>
      </c>
      <c r="D1551" t="s">
        <v>9019</v>
      </c>
      <c r="F1551" t="s">
        <v>8018</v>
      </c>
      <c r="G1551" t="s">
        <v>5783</v>
      </c>
    </row>
    <row r="1552" spans="2:7">
      <c r="B1552" t="s">
        <v>6350</v>
      </c>
      <c r="C1552" t="s">
        <v>8019</v>
      </c>
      <c r="D1552" t="s">
        <v>9020</v>
      </c>
      <c r="E1552" t="s">
        <v>117</v>
      </c>
      <c r="F1552" t="s">
        <v>2546</v>
      </c>
      <c r="G1552" t="s">
        <v>5783</v>
      </c>
    </row>
    <row r="1553" spans="2:7">
      <c r="B1553" t="s">
        <v>6350</v>
      </c>
      <c r="C1553" t="s">
        <v>8021</v>
      </c>
      <c r="D1553" t="s">
        <v>9021</v>
      </c>
      <c r="E1553" t="s">
        <v>47</v>
      </c>
      <c r="F1553" t="s">
        <v>8023</v>
      </c>
      <c r="G1553" t="s">
        <v>5783</v>
      </c>
    </row>
    <row r="1554" spans="2:7">
      <c r="B1554" t="s">
        <v>6350</v>
      </c>
      <c r="C1554" t="s">
        <v>5907</v>
      </c>
      <c r="D1554" t="s">
        <v>9022</v>
      </c>
      <c r="E1554" t="s">
        <v>384</v>
      </c>
      <c r="F1554" t="s">
        <v>2555</v>
      </c>
      <c r="G1554" t="s">
        <v>5783</v>
      </c>
    </row>
    <row r="1555" spans="2:7">
      <c r="B1555" t="s">
        <v>6350</v>
      </c>
      <c r="C1555" t="s">
        <v>8026</v>
      </c>
      <c r="D1555" t="s">
        <v>9023</v>
      </c>
      <c r="E1555" t="s">
        <v>47</v>
      </c>
      <c r="F1555" t="s">
        <v>2561</v>
      </c>
      <c r="G1555" t="s">
        <v>5783</v>
      </c>
    </row>
    <row r="1556" spans="2:7">
      <c r="B1556" t="s">
        <v>6350</v>
      </c>
      <c r="C1556" t="s">
        <v>5909</v>
      </c>
      <c r="D1556" t="s">
        <v>6146</v>
      </c>
      <c r="E1556" t="s">
        <v>2566</v>
      </c>
      <c r="F1556" t="s">
        <v>3076</v>
      </c>
      <c r="G1556" t="s">
        <v>5783</v>
      </c>
    </row>
    <row r="1557" spans="2:7">
      <c r="B1557" t="s">
        <v>6350</v>
      </c>
      <c r="C1557" t="s">
        <v>5911</v>
      </c>
      <c r="D1557" t="s">
        <v>9024</v>
      </c>
      <c r="E1557" t="s">
        <v>38</v>
      </c>
      <c r="F1557" t="s">
        <v>2573</v>
      </c>
      <c r="G1557" t="s">
        <v>5783</v>
      </c>
    </row>
    <row r="1558" spans="2:7">
      <c r="B1558" t="s">
        <v>6350</v>
      </c>
      <c r="C1558" t="s">
        <v>8032</v>
      </c>
      <c r="D1558" t="s">
        <v>9025</v>
      </c>
      <c r="E1558" t="s">
        <v>2582</v>
      </c>
      <c r="F1558" t="s">
        <v>2581</v>
      </c>
      <c r="G1558" t="s">
        <v>5783</v>
      </c>
    </row>
    <row r="1559" spans="2:7">
      <c r="B1559" t="s">
        <v>6350</v>
      </c>
      <c r="C1559" t="s">
        <v>8034</v>
      </c>
      <c r="D1559" t="s">
        <v>9026</v>
      </c>
      <c r="E1559" t="s">
        <v>2260</v>
      </c>
      <c r="F1559" t="s">
        <v>2586</v>
      </c>
      <c r="G1559" t="s">
        <v>5783</v>
      </c>
    </row>
    <row r="1560" spans="2:7">
      <c r="B1560" t="s">
        <v>6350</v>
      </c>
      <c r="C1560" t="s">
        <v>8036</v>
      </c>
      <c r="D1560" t="s">
        <v>9027</v>
      </c>
      <c r="E1560" t="s">
        <v>2260</v>
      </c>
      <c r="F1560" t="s">
        <v>8038</v>
      </c>
      <c r="G1560" t="s">
        <v>5783</v>
      </c>
    </row>
    <row r="1561" spans="2:7">
      <c r="B1561" t="s">
        <v>6350</v>
      </c>
      <c r="C1561" t="s">
        <v>5913</v>
      </c>
      <c r="D1561" t="s">
        <v>9028</v>
      </c>
      <c r="E1561" t="s">
        <v>2260</v>
      </c>
      <c r="F1561" t="s">
        <v>2595</v>
      </c>
      <c r="G1561" t="s">
        <v>5783</v>
      </c>
    </row>
    <row r="1562" spans="2:7">
      <c r="B1562" t="s">
        <v>6350</v>
      </c>
      <c r="C1562" t="s">
        <v>5915</v>
      </c>
      <c r="D1562" t="s">
        <v>6147</v>
      </c>
      <c r="E1562" t="s">
        <v>2556</v>
      </c>
      <c r="F1562" t="s">
        <v>3082</v>
      </c>
      <c r="G1562" t="s">
        <v>5783</v>
      </c>
    </row>
    <row r="1563" spans="2:7">
      <c r="B1563" t="s">
        <v>6350</v>
      </c>
      <c r="C1563" t="s">
        <v>5917</v>
      </c>
      <c r="D1563" t="s">
        <v>9029</v>
      </c>
      <c r="E1563" t="s">
        <v>452</v>
      </c>
      <c r="F1563" t="s">
        <v>2604</v>
      </c>
      <c r="G1563" t="s">
        <v>5783</v>
      </c>
    </row>
    <row r="1564" spans="2:7">
      <c r="B1564" t="s">
        <v>6350</v>
      </c>
      <c r="C1564" t="s">
        <v>5919</v>
      </c>
      <c r="D1564" t="s">
        <v>9030</v>
      </c>
      <c r="E1564" t="s">
        <v>65</v>
      </c>
      <c r="F1564" t="s">
        <v>2609</v>
      </c>
      <c r="G1564" t="s">
        <v>5783</v>
      </c>
    </row>
    <row r="1565" spans="2:7">
      <c r="B1565" t="s">
        <v>6350</v>
      </c>
      <c r="C1565" t="s">
        <v>5921</v>
      </c>
      <c r="D1565" t="s">
        <v>6149</v>
      </c>
      <c r="E1565" t="s">
        <v>65</v>
      </c>
      <c r="F1565" t="s">
        <v>6151</v>
      </c>
      <c r="G1565" t="s">
        <v>5783</v>
      </c>
    </row>
    <row r="1566" spans="2:7">
      <c r="B1566" t="s">
        <v>6350</v>
      </c>
      <c r="C1566" t="s">
        <v>5923</v>
      </c>
      <c r="D1566" t="s">
        <v>9031</v>
      </c>
      <c r="E1566" t="s">
        <v>65</v>
      </c>
      <c r="F1566" t="s">
        <v>2619</v>
      </c>
      <c r="G1566" t="s">
        <v>5783</v>
      </c>
    </row>
    <row r="1567" spans="2:7">
      <c r="B1567" t="s">
        <v>6350</v>
      </c>
      <c r="C1567" t="s">
        <v>5925</v>
      </c>
      <c r="D1567" t="s">
        <v>6152</v>
      </c>
      <c r="E1567" t="s">
        <v>452</v>
      </c>
      <c r="F1567" t="s">
        <v>8048</v>
      </c>
      <c r="G1567" t="s">
        <v>5783</v>
      </c>
    </row>
    <row r="1568" spans="2:7">
      <c r="B1568" t="s">
        <v>6350</v>
      </c>
      <c r="C1568" t="s">
        <v>5927</v>
      </c>
      <c r="D1568" t="s">
        <v>6155</v>
      </c>
      <c r="E1568" t="s">
        <v>384</v>
      </c>
      <c r="F1568" t="s">
        <v>3086</v>
      </c>
      <c r="G1568" t="s">
        <v>5783</v>
      </c>
    </row>
    <row r="1569" spans="2:7">
      <c r="B1569" t="s">
        <v>6350</v>
      </c>
      <c r="C1569" t="s">
        <v>5929</v>
      </c>
      <c r="D1569" t="s">
        <v>9032</v>
      </c>
      <c r="E1569" t="s">
        <v>2566</v>
      </c>
      <c r="F1569" t="s">
        <v>2633</v>
      </c>
      <c r="G1569" t="s">
        <v>5783</v>
      </c>
    </row>
    <row r="1570" spans="2:7">
      <c r="B1570" t="s">
        <v>6350</v>
      </c>
      <c r="C1570" t="s">
        <v>5931</v>
      </c>
      <c r="D1570" t="s">
        <v>6156</v>
      </c>
      <c r="E1570" t="s">
        <v>2566</v>
      </c>
      <c r="F1570" t="s">
        <v>3088</v>
      </c>
      <c r="G1570" t="s">
        <v>5783</v>
      </c>
    </row>
    <row r="1571" spans="2:7">
      <c r="B1571" t="s">
        <v>6350</v>
      </c>
      <c r="C1571" t="s">
        <v>8053</v>
      </c>
      <c r="D1571" t="s">
        <v>9033</v>
      </c>
      <c r="E1571" t="s">
        <v>2566</v>
      </c>
      <c r="F1571" t="s">
        <v>2643</v>
      </c>
      <c r="G1571" t="s">
        <v>5783</v>
      </c>
    </row>
    <row r="1572" spans="2:7">
      <c r="B1572" t="s">
        <v>6350</v>
      </c>
      <c r="C1572" t="s">
        <v>8055</v>
      </c>
      <c r="D1572" t="s">
        <v>9034</v>
      </c>
      <c r="E1572" t="s">
        <v>2260</v>
      </c>
      <c r="F1572" t="s">
        <v>8057</v>
      </c>
      <c r="G1572" t="s">
        <v>5783</v>
      </c>
    </row>
    <row r="1573" spans="2:7">
      <c r="B1573" t="s">
        <v>6350</v>
      </c>
      <c r="C1573" t="s">
        <v>8058</v>
      </c>
      <c r="D1573" t="s">
        <v>9035</v>
      </c>
      <c r="E1573" t="s">
        <v>2260</v>
      </c>
      <c r="F1573" t="s">
        <v>2654</v>
      </c>
      <c r="G1573" t="s">
        <v>5783</v>
      </c>
    </row>
    <row r="1574" spans="2:7">
      <c r="B1574" t="s">
        <v>6350</v>
      </c>
      <c r="C1574" t="s">
        <v>5933</v>
      </c>
      <c r="D1574" t="s">
        <v>6157</v>
      </c>
      <c r="E1574" t="s">
        <v>65</v>
      </c>
      <c r="F1574" t="s">
        <v>3089</v>
      </c>
      <c r="G1574" t="s">
        <v>5783</v>
      </c>
    </row>
    <row r="1575" spans="2:7">
      <c r="B1575" t="s">
        <v>6350</v>
      </c>
      <c r="C1575" t="s">
        <v>8061</v>
      </c>
      <c r="D1575" t="s">
        <v>9036</v>
      </c>
      <c r="E1575" t="s">
        <v>47</v>
      </c>
      <c r="F1575" t="s">
        <v>2663</v>
      </c>
      <c r="G1575" t="s">
        <v>5783</v>
      </c>
    </row>
    <row r="1576" spans="2:7">
      <c r="B1576" t="s">
        <v>6350</v>
      </c>
      <c r="C1576" t="s">
        <v>5935</v>
      </c>
      <c r="D1576" t="s">
        <v>9037</v>
      </c>
      <c r="E1576" t="s">
        <v>2670</v>
      </c>
      <c r="F1576" t="s">
        <v>3090</v>
      </c>
      <c r="G1576" t="s">
        <v>5783</v>
      </c>
    </row>
    <row r="1577" spans="2:7">
      <c r="B1577" t="s">
        <v>6350</v>
      </c>
      <c r="C1577" t="s">
        <v>5937</v>
      </c>
      <c r="D1577" t="s">
        <v>6158</v>
      </c>
      <c r="E1577" t="s">
        <v>836</v>
      </c>
      <c r="F1577" t="s">
        <v>3092</v>
      </c>
      <c r="G1577" t="s">
        <v>5783</v>
      </c>
    </row>
    <row r="1578" spans="2:7">
      <c r="B1578" t="s">
        <v>6350</v>
      </c>
      <c r="C1578" t="s">
        <v>5939</v>
      </c>
      <c r="D1578" t="s">
        <v>6159</v>
      </c>
      <c r="E1578" t="s">
        <v>65</v>
      </c>
      <c r="F1578" t="s">
        <v>3093</v>
      </c>
      <c r="G1578" t="s">
        <v>5783</v>
      </c>
    </row>
    <row r="1579" spans="2:7">
      <c r="B1579" t="s">
        <v>6350</v>
      </c>
      <c r="C1579" t="s">
        <v>5941</v>
      </c>
      <c r="D1579" t="s">
        <v>9038</v>
      </c>
      <c r="E1579" t="s">
        <v>2566</v>
      </c>
      <c r="F1579" t="s">
        <v>8067</v>
      </c>
      <c r="G1579" t="s">
        <v>5783</v>
      </c>
    </row>
    <row r="1580" spans="2:7">
      <c r="B1580" t="s">
        <v>6350</v>
      </c>
      <c r="C1580" t="s">
        <v>5943</v>
      </c>
      <c r="D1580" t="s">
        <v>6160</v>
      </c>
      <c r="E1580" t="s">
        <v>2566</v>
      </c>
      <c r="F1580" t="s">
        <v>3098</v>
      </c>
      <c r="G1580" t="s">
        <v>5783</v>
      </c>
    </row>
    <row r="1581" spans="2:7">
      <c r="B1581" t="s">
        <v>6350</v>
      </c>
      <c r="C1581" t="s">
        <v>5945</v>
      </c>
      <c r="D1581" t="s">
        <v>6162</v>
      </c>
      <c r="E1581" t="s">
        <v>2260</v>
      </c>
      <c r="F1581" t="s">
        <v>3100</v>
      </c>
      <c r="G1581" t="s">
        <v>5783</v>
      </c>
    </row>
    <row r="1582" spans="2:7">
      <c r="B1582" t="s">
        <v>6350</v>
      </c>
      <c r="C1582" t="s">
        <v>5947</v>
      </c>
      <c r="D1582" t="s">
        <v>9039</v>
      </c>
      <c r="E1582" t="s">
        <v>2566</v>
      </c>
      <c r="F1582" t="s">
        <v>8071</v>
      </c>
      <c r="G1582" t="s">
        <v>5783</v>
      </c>
    </row>
    <row r="1583" spans="2:7">
      <c r="B1583" t="s">
        <v>6350</v>
      </c>
      <c r="C1583" t="s">
        <v>5949</v>
      </c>
      <c r="D1583" t="s">
        <v>9040</v>
      </c>
      <c r="E1583" t="s">
        <v>2566</v>
      </c>
      <c r="F1583" t="s">
        <v>2703</v>
      </c>
      <c r="G1583" t="s">
        <v>5783</v>
      </c>
    </row>
    <row r="1584" spans="2:7">
      <c r="B1584" t="s">
        <v>6350</v>
      </c>
      <c r="C1584" t="s">
        <v>5951</v>
      </c>
      <c r="D1584" t="s">
        <v>9041</v>
      </c>
      <c r="E1584" t="s">
        <v>2566</v>
      </c>
      <c r="F1584" t="s">
        <v>8074</v>
      </c>
      <c r="G1584" t="s">
        <v>5783</v>
      </c>
    </row>
    <row r="1585" spans="2:7">
      <c r="B1585" t="s">
        <v>6350</v>
      </c>
      <c r="C1585" t="s">
        <v>5953</v>
      </c>
      <c r="D1585" t="s">
        <v>9042</v>
      </c>
      <c r="E1585" t="s">
        <v>452</v>
      </c>
      <c r="F1585" t="s">
        <v>2712</v>
      </c>
      <c r="G1585" t="s">
        <v>5783</v>
      </c>
    </row>
    <row r="1586" spans="2:7">
      <c r="B1586" t="s">
        <v>6350</v>
      </c>
      <c r="C1586" t="s">
        <v>5955</v>
      </c>
      <c r="D1586" t="s">
        <v>9043</v>
      </c>
      <c r="E1586" t="s">
        <v>65</v>
      </c>
      <c r="F1586" t="s">
        <v>2717</v>
      </c>
      <c r="G1586" t="s">
        <v>5783</v>
      </c>
    </row>
    <row r="1587" spans="2:7">
      <c r="B1587" t="s">
        <v>6350</v>
      </c>
      <c r="C1587" t="s">
        <v>8077</v>
      </c>
      <c r="D1587" t="s">
        <v>9044</v>
      </c>
      <c r="E1587" t="s">
        <v>2722</v>
      </c>
      <c r="F1587" t="s">
        <v>8079</v>
      </c>
      <c r="G1587" t="s">
        <v>5783</v>
      </c>
    </row>
    <row r="1588" spans="2:7">
      <c r="B1588" t="s">
        <v>6350</v>
      </c>
      <c r="C1588" t="s">
        <v>5957</v>
      </c>
      <c r="D1588" t="s">
        <v>6163</v>
      </c>
      <c r="E1588" t="s">
        <v>65</v>
      </c>
      <c r="F1588" t="s">
        <v>3102</v>
      </c>
      <c r="G1588" t="s">
        <v>5783</v>
      </c>
    </row>
    <row r="1589" spans="2:7">
      <c r="B1589" t="s">
        <v>6350</v>
      </c>
      <c r="C1589" t="s">
        <v>8081</v>
      </c>
      <c r="D1589" t="s">
        <v>9045</v>
      </c>
      <c r="E1589" t="s">
        <v>2722</v>
      </c>
      <c r="F1589" t="s">
        <v>8083</v>
      </c>
      <c r="G1589" t="s">
        <v>5783</v>
      </c>
    </row>
    <row r="1590" spans="2:7">
      <c r="B1590" t="s">
        <v>6350</v>
      </c>
      <c r="C1590" t="s">
        <v>5959</v>
      </c>
      <c r="D1590" t="s">
        <v>9046</v>
      </c>
      <c r="E1590" t="s">
        <v>2260</v>
      </c>
      <c r="F1590" t="s">
        <v>2733</v>
      </c>
      <c r="G1590" t="s">
        <v>5783</v>
      </c>
    </row>
    <row r="1591" spans="2:7">
      <c r="B1591" t="s">
        <v>6350</v>
      </c>
      <c r="C1591" t="s">
        <v>5788</v>
      </c>
      <c r="D1591" t="s">
        <v>9047</v>
      </c>
      <c r="E1591" t="s">
        <v>65</v>
      </c>
      <c r="F1591" t="s">
        <v>2737</v>
      </c>
      <c r="G1591" t="s">
        <v>5783</v>
      </c>
    </row>
    <row r="1592" spans="2:7">
      <c r="B1592" t="s">
        <v>6350</v>
      </c>
      <c r="C1592" t="s">
        <v>5962</v>
      </c>
      <c r="D1592" t="s">
        <v>6164</v>
      </c>
      <c r="E1592" t="s">
        <v>65</v>
      </c>
      <c r="F1592" t="s">
        <v>3104</v>
      </c>
      <c r="G1592" t="s">
        <v>5783</v>
      </c>
    </row>
    <row r="1593" spans="2:7">
      <c r="B1593" t="s">
        <v>6350</v>
      </c>
      <c r="C1593" t="s">
        <v>8087</v>
      </c>
      <c r="D1593" t="s">
        <v>9048</v>
      </c>
      <c r="F1593" t="s">
        <v>3105</v>
      </c>
      <c r="G1593" t="s">
        <v>5783</v>
      </c>
    </row>
    <row r="1594" spans="2:7">
      <c r="B1594" t="s">
        <v>6350</v>
      </c>
      <c r="C1594" t="s">
        <v>4068</v>
      </c>
      <c r="D1594" t="s">
        <v>9049</v>
      </c>
      <c r="E1594" t="s">
        <v>65</v>
      </c>
      <c r="F1594" t="s">
        <v>2750</v>
      </c>
      <c r="G1594" t="s">
        <v>5783</v>
      </c>
    </row>
    <row r="1595" spans="2:7">
      <c r="B1595" t="s">
        <v>6350</v>
      </c>
      <c r="C1595" t="s">
        <v>8090</v>
      </c>
      <c r="D1595" t="s">
        <v>9050</v>
      </c>
      <c r="F1595" t="s">
        <v>3106</v>
      </c>
      <c r="G1595" t="s">
        <v>5783</v>
      </c>
    </row>
    <row r="1596" spans="2:7">
      <c r="B1596" t="s">
        <v>6350</v>
      </c>
      <c r="C1596" t="s">
        <v>8092</v>
      </c>
      <c r="D1596" t="s">
        <v>9051</v>
      </c>
      <c r="E1596" t="s">
        <v>2260</v>
      </c>
      <c r="F1596" t="s">
        <v>3107</v>
      </c>
      <c r="G1596" t="s">
        <v>5783</v>
      </c>
    </row>
    <row r="1597" spans="2:7">
      <c r="B1597" t="s">
        <v>6350</v>
      </c>
      <c r="C1597" t="s">
        <v>5965</v>
      </c>
      <c r="D1597" t="s">
        <v>6165</v>
      </c>
      <c r="E1597" t="s">
        <v>65</v>
      </c>
      <c r="F1597" t="s">
        <v>3108</v>
      </c>
      <c r="G1597" t="s">
        <v>5783</v>
      </c>
    </row>
    <row r="1598" spans="2:7">
      <c r="B1598" t="s">
        <v>6350</v>
      </c>
      <c r="C1598" t="s">
        <v>5967</v>
      </c>
      <c r="D1598" t="s">
        <v>9052</v>
      </c>
      <c r="E1598" t="s">
        <v>2260</v>
      </c>
      <c r="F1598" t="s">
        <v>8097</v>
      </c>
      <c r="G1598" t="s">
        <v>5783</v>
      </c>
    </row>
    <row r="1599" spans="2:7">
      <c r="B1599" t="s">
        <v>6350</v>
      </c>
      <c r="C1599" t="s">
        <v>5790</v>
      </c>
      <c r="D1599" t="s">
        <v>6166</v>
      </c>
      <c r="E1599" t="s">
        <v>65</v>
      </c>
      <c r="F1599" t="s">
        <v>3111</v>
      </c>
      <c r="G1599" t="s">
        <v>5783</v>
      </c>
    </row>
    <row r="1600" spans="2:7">
      <c r="B1600" t="s">
        <v>6350</v>
      </c>
      <c r="C1600" t="s">
        <v>5970</v>
      </c>
      <c r="D1600" t="s">
        <v>9053</v>
      </c>
      <c r="E1600" t="s">
        <v>65</v>
      </c>
      <c r="F1600" t="s">
        <v>2772</v>
      </c>
      <c r="G1600" t="s">
        <v>5783</v>
      </c>
    </row>
    <row r="1601" spans="2:7">
      <c r="B1601" t="s">
        <v>6350</v>
      </c>
      <c r="C1601" t="s">
        <v>5972</v>
      </c>
      <c r="D1601" t="s">
        <v>9054</v>
      </c>
      <c r="E1601" t="s">
        <v>65</v>
      </c>
      <c r="F1601" t="s">
        <v>2775</v>
      </c>
      <c r="G1601" t="s">
        <v>5783</v>
      </c>
    </row>
    <row r="1602" spans="2:7">
      <c r="B1602" t="s">
        <v>6350</v>
      </c>
      <c r="C1602" t="s">
        <v>5974</v>
      </c>
      <c r="D1602" t="s">
        <v>9055</v>
      </c>
      <c r="E1602" t="s">
        <v>65</v>
      </c>
      <c r="F1602" t="s">
        <v>8103</v>
      </c>
      <c r="G1602" t="s">
        <v>5783</v>
      </c>
    </row>
    <row r="1603" spans="2:7">
      <c r="B1603" t="s">
        <v>6350</v>
      </c>
      <c r="C1603" t="s">
        <v>5976</v>
      </c>
      <c r="D1603" t="s">
        <v>9056</v>
      </c>
      <c r="E1603" t="s">
        <v>65</v>
      </c>
      <c r="F1603" t="s">
        <v>2783</v>
      </c>
      <c r="G1603" t="s">
        <v>5783</v>
      </c>
    </row>
    <row r="1604" spans="2:7">
      <c r="B1604" t="s">
        <v>6350</v>
      </c>
      <c r="C1604" t="s">
        <v>5978</v>
      </c>
      <c r="D1604" t="s">
        <v>9057</v>
      </c>
      <c r="E1604" t="s">
        <v>384</v>
      </c>
      <c r="F1604" t="s">
        <v>2787</v>
      </c>
      <c r="G1604" t="s">
        <v>5783</v>
      </c>
    </row>
    <row r="1605" spans="2:7">
      <c r="B1605" t="s">
        <v>6350</v>
      </c>
      <c r="C1605" t="s">
        <v>8107</v>
      </c>
      <c r="D1605" t="s">
        <v>9058</v>
      </c>
      <c r="E1605" t="s">
        <v>2793</v>
      </c>
      <c r="F1605" t="s">
        <v>2792</v>
      </c>
      <c r="G1605" t="s">
        <v>5783</v>
      </c>
    </row>
    <row r="1606" spans="2:7">
      <c r="B1606" t="s">
        <v>6350</v>
      </c>
      <c r="C1606" t="s">
        <v>8109</v>
      </c>
      <c r="D1606" t="s">
        <v>9059</v>
      </c>
      <c r="F1606" t="s">
        <v>3114</v>
      </c>
      <c r="G1606" t="s">
        <v>5783</v>
      </c>
    </row>
    <row r="1607" spans="2:7">
      <c r="B1607" t="s">
        <v>6350</v>
      </c>
      <c r="C1607" t="s">
        <v>5980</v>
      </c>
      <c r="D1607" t="s">
        <v>6167</v>
      </c>
      <c r="E1607" t="s">
        <v>2566</v>
      </c>
      <c r="F1607" t="s">
        <v>3117</v>
      </c>
      <c r="G1607" t="s">
        <v>5783</v>
      </c>
    </row>
    <row r="1608" spans="2:7">
      <c r="B1608" t="s">
        <v>6350</v>
      </c>
      <c r="C1608" t="s">
        <v>6372</v>
      </c>
      <c r="D1608" t="s">
        <v>9060</v>
      </c>
      <c r="E1608" t="s">
        <v>2793</v>
      </c>
      <c r="F1608" t="s">
        <v>6476</v>
      </c>
      <c r="G1608" t="s">
        <v>5783</v>
      </c>
    </row>
    <row r="1609" spans="2:7">
      <c r="B1609" t="s">
        <v>6350</v>
      </c>
      <c r="C1609" t="s">
        <v>5982</v>
      </c>
      <c r="D1609" t="s">
        <v>9061</v>
      </c>
      <c r="E1609" t="s">
        <v>65</v>
      </c>
      <c r="F1609" t="s">
        <v>2812</v>
      </c>
      <c r="G1609" t="s">
        <v>5783</v>
      </c>
    </row>
    <row r="1610" spans="2:7">
      <c r="B1610" t="s">
        <v>6350</v>
      </c>
      <c r="C1610" t="s">
        <v>5984</v>
      </c>
      <c r="D1610" t="s">
        <v>9062</v>
      </c>
      <c r="E1610" t="s">
        <v>65</v>
      </c>
      <c r="F1610" t="s">
        <v>2816</v>
      </c>
      <c r="G1610" t="s">
        <v>5783</v>
      </c>
    </row>
    <row r="1611" spans="2:7">
      <c r="B1611" t="s">
        <v>6350</v>
      </c>
      <c r="C1611" t="s">
        <v>5792</v>
      </c>
      <c r="D1611" t="s">
        <v>6168</v>
      </c>
      <c r="E1611" t="s">
        <v>2822</v>
      </c>
      <c r="F1611" t="s">
        <v>3120</v>
      </c>
      <c r="G1611" t="s">
        <v>5783</v>
      </c>
    </row>
    <row r="1612" spans="2:7">
      <c r="B1612" t="s">
        <v>6350</v>
      </c>
      <c r="C1612" t="s">
        <v>5987</v>
      </c>
      <c r="D1612" t="s">
        <v>6169</v>
      </c>
      <c r="E1612" t="s">
        <v>65</v>
      </c>
      <c r="F1612" t="s">
        <v>3121</v>
      </c>
      <c r="G1612" t="s">
        <v>5783</v>
      </c>
    </row>
    <row r="1613" spans="2:7">
      <c r="B1613" t="s">
        <v>6350</v>
      </c>
      <c r="C1613" t="s">
        <v>5989</v>
      </c>
      <c r="D1613" t="s">
        <v>9063</v>
      </c>
      <c r="E1613" t="s">
        <v>65</v>
      </c>
      <c r="F1613" t="s">
        <v>3123</v>
      </c>
      <c r="G1613" t="s">
        <v>5783</v>
      </c>
    </row>
    <row r="1614" spans="2:7">
      <c r="B1614" t="s">
        <v>6350</v>
      </c>
      <c r="C1614" t="s">
        <v>5991</v>
      </c>
      <c r="D1614" t="s">
        <v>9064</v>
      </c>
      <c r="E1614" t="s">
        <v>65</v>
      </c>
      <c r="F1614" t="s">
        <v>3124</v>
      </c>
      <c r="G1614" t="s">
        <v>5783</v>
      </c>
    </row>
    <row r="1615" spans="2:7">
      <c r="B1615" t="s">
        <v>6350</v>
      </c>
      <c r="C1615" t="s">
        <v>5993</v>
      </c>
      <c r="D1615" t="s">
        <v>9065</v>
      </c>
      <c r="E1615" t="s">
        <v>65</v>
      </c>
      <c r="F1615" t="s">
        <v>3125</v>
      </c>
      <c r="G1615" t="s">
        <v>5783</v>
      </c>
    </row>
    <row r="1616" spans="2:7">
      <c r="B1616" t="s">
        <v>6350</v>
      </c>
      <c r="C1616" t="s">
        <v>6558</v>
      </c>
      <c r="D1616" t="s">
        <v>9066</v>
      </c>
      <c r="F1616" t="s">
        <v>3126</v>
      </c>
      <c r="G1616" t="s">
        <v>5783</v>
      </c>
    </row>
    <row r="1617" spans="2:7">
      <c r="B1617" t="s">
        <v>6350</v>
      </c>
      <c r="C1617" t="s">
        <v>5995</v>
      </c>
      <c r="D1617" t="s">
        <v>9067</v>
      </c>
      <c r="E1617" t="s">
        <v>65</v>
      </c>
      <c r="F1617" t="s">
        <v>2845</v>
      </c>
      <c r="G1617" t="s">
        <v>5783</v>
      </c>
    </row>
    <row r="1618" spans="2:7">
      <c r="B1618" t="s">
        <v>6350</v>
      </c>
      <c r="C1618" t="s">
        <v>5997</v>
      </c>
      <c r="D1618" t="s">
        <v>9068</v>
      </c>
      <c r="E1618" t="s">
        <v>65</v>
      </c>
      <c r="F1618" t="s">
        <v>3128</v>
      </c>
      <c r="G1618" t="s">
        <v>5783</v>
      </c>
    </row>
    <row r="1619" spans="2:7">
      <c r="B1619" t="s">
        <v>6350</v>
      </c>
      <c r="C1619" t="s">
        <v>5999</v>
      </c>
      <c r="D1619" t="s">
        <v>9069</v>
      </c>
      <c r="E1619" t="s">
        <v>65</v>
      </c>
      <c r="F1619" t="s">
        <v>8123</v>
      </c>
      <c r="G1619" t="s">
        <v>5783</v>
      </c>
    </row>
    <row r="1620" spans="2:7">
      <c r="B1620" t="s">
        <v>6350</v>
      </c>
      <c r="C1620" t="s">
        <v>6001</v>
      </c>
      <c r="D1620" t="s">
        <v>6170</v>
      </c>
      <c r="E1620" t="s">
        <v>65</v>
      </c>
      <c r="F1620" t="s">
        <v>3130</v>
      </c>
      <c r="G1620" t="s">
        <v>5783</v>
      </c>
    </row>
    <row r="1621" spans="2:7">
      <c r="B1621" t="s">
        <v>6350</v>
      </c>
      <c r="C1621" t="s">
        <v>6003</v>
      </c>
      <c r="D1621" t="s">
        <v>9070</v>
      </c>
      <c r="E1621" t="s">
        <v>2091</v>
      </c>
      <c r="F1621" t="s">
        <v>2859</v>
      </c>
      <c r="G1621" t="s">
        <v>5783</v>
      </c>
    </row>
    <row r="1622" spans="2:7">
      <c r="B1622" t="s">
        <v>6350</v>
      </c>
      <c r="C1622" t="s">
        <v>6005</v>
      </c>
      <c r="D1622" t="s">
        <v>9071</v>
      </c>
      <c r="E1622" t="s">
        <v>2091</v>
      </c>
      <c r="F1622" t="s">
        <v>8127</v>
      </c>
      <c r="G1622" t="s">
        <v>5783</v>
      </c>
    </row>
    <row r="1623" spans="2:7">
      <c r="B1623" t="s">
        <v>6350</v>
      </c>
      <c r="C1623" t="s">
        <v>8129</v>
      </c>
      <c r="D1623" t="s">
        <v>9072</v>
      </c>
      <c r="F1623" t="s">
        <v>3134</v>
      </c>
      <c r="G1623" t="s">
        <v>5783</v>
      </c>
    </row>
    <row r="1624" spans="2:7">
      <c r="B1624" t="s">
        <v>6350</v>
      </c>
      <c r="C1624" t="s">
        <v>6007</v>
      </c>
      <c r="D1624" t="s">
        <v>6172</v>
      </c>
      <c r="E1624" t="s">
        <v>65</v>
      </c>
      <c r="F1624" t="s">
        <v>8132</v>
      </c>
      <c r="G1624" t="s">
        <v>5783</v>
      </c>
    </row>
    <row r="1625" spans="2:7">
      <c r="B1625" t="s">
        <v>6350</v>
      </c>
      <c r="C1625" t="s">
        <v>6560</v>
      </c>
      <c r="D1625" t="s">
        <v>9073</v>
      </c>
      <c r="F1625" t="s">
        <v>3139</v>
      </c>
      <c r="G1625" t="s">
        <v>5783</v>
      </c>
    </row>
    <row r="1626" spans="2:7">
      <c r="B1626" t="s">
        <v>6350</v>
      </c>
      <c r="C1626" t="s">
        <v>6009</v>
      </c>
      <c r="D1626" t="s">
        <v>9074</v>
      </c>
      <c r="E1626" t="s">
        <v>65</v>
      </c>
      <c r="F1626" t="s">
        <v>2881</v>
      </c>
      <c r="G1626" t="s">
        <v>5783</v>
      </c>
    </row>
    <row r="1627" spans="2:7">
      <c r="B1627" t="s">
        <v>6350</v>
      </c>
      <c r="C1627" t="s">
        <v>6011</v>
      </c>
      <c r="D1627" t="s">
        <v>9075</v>
      </c>
      <c r="E1627" t="s">
        <v>65</v>
      </c>
      <c r="F1627" t="s">
        <v>3140</v>
      </c>
      <c r="G1627" t="s">
        <v>5783</v>
      </c>
    </row>
    <row r="1628" spans="2:7">
      <c r="B1628" t="s">
        <v>6350</v>
      </c>
      <c r="C1628" t="s">
        <v>6013</v>
      </c>
      <c r="D1628" t="s">
        <v>9076</v>
      </c>
      <c r="E1628" t="s">
        <v>65</v>
      </c>
      <c r="F1628" t="s">
        <v>3142</v>
      </c>
      <c r="G1628" t="s">
        <v>5783</v>
      </c>
    </row>
    <row r="1629" spans="2:7">
      <c r="B1629" t="s">
        <v>6350</v>
      </c>
      <c r="C1629" t="s">
        <v>5794</v>
      </c>
      <c r="D1629" t="s">
        <v>9077</v>
      </c>
      <c r="E1629" t="s">
        <v>65</v>
      </c>
      <c r="F1629" t="s">
        <v>3145</v>
      </c>
      <c r="G1629" t="s">
        <v>5783</v>
      </c>
    </row>
    <row r="1630" spans="2:7">
      <c r="B1630" t="s">
        <v>6350</v>
      </c>
      <c r="C1630" t="s">
        <v>6016</v>
      </c>
      <c r="D1630" t="s">
        <v>9078</v>
      </c>
      <c r="E1630" t="s">
        <v>65</v>
      </c>
      <c r="F1630" t="s">
        <v>3146</v>
      </c>
      <c r="G1630" t="s">
        <v>5783</v>
      </c>
    </row>
    <row r="1631" spans="2:7">
      <c r="B1631" t="s">
        <v>6350</v>
      </c>
      <c r="C1631" t="s">
        <v>6018</v>
      </c>
      <c r="D1631" t="s">
        <v>9079</v>
      </c>
      <c r="E1631" t="s">
        <v>65</v>
      </c>
      <c r="F1631" t="s">
        <v>2898</v>
      </c>
      <c r="G1631" t="s">
        <v>5783</v>
      </c>
    </row>
    <row r="1632" spans="2:7">
      <c r="B1632" t="s">
        <v>6350</v>
      </c>
      <c r="C1632" t="s">
        <v>6020</v>
      </c>
      <c r="D1632" t="s">
        <v>9080</v>
      </c>
      <c r="E1632" t="s">
        <v>836</v>
      </c>
      <c r="F1632" t="s">
        <v>8142</v>
      </c>
      <c r="G1632" t="s">
        <v>5783</v>
      </c>
    </row>
    <row r="1633" spans="2:7">
      <c r="B1633" t="s">
        <v>6350</v>
      </c>
      <c r="C1633" t="s">
        <v>3057</v>
      </c>
      <c r="D1633" t="s">
        <v>9081</v>
      </c>
      <c r="E1633" t="s">
        <v>836</v>
      </c>
      <c r="F1633" t="s">
        <v>2907</v>
      </c>
      <c r="G1633" t="s">
        <v>5783</v>
      </c>
    </row>
    <row r="1634" spans="2:7">
      <c r="B1634" t="s">
        <v>6350</v>
      </c>
      <c r="C1634" t="s">
        <v>6023</v>
      </c>
      <c r="D1634" t="s">
        <v>9082</v>
      </c>
      <c r="E1634" t="s">
        <v>2091</v>
      </c>
      <c r="F1634" t="s">
        <v>2912</v>
      </c>
      <c r="G1634" t="s">
        <v>5783</v>
      </c>
    </row>
    <row r="1635" spans="2:7">
      <c r="B1635" t="s">
        <v>6350</v>
      </c>
      <c r="C1635" t="s">
        <v>8145</v>
      </c>
      <c r="D1635" t="s">
        <v>9083</v>
      </c>
      <c r="F1635" t="s">
        <v>3148</v>
      </c>
      <c r="G1635" t="s">
        <v>5783</v>
      </c>
    </row>
    <row r="1636" spans="2:7">
      <c r="B1636" t="s">
        <v>6350</v>
      </c>
      <c r="C1636" t="s">
        <v>5796</v>
      </c>
      <c r="D1636" t="s">
        <v>6175</v>
      </c>
      <c r="E1636" t="s">
        <v>65</v>
      </c>
      <c r="F1636" t="s">
        <v>3151</v>
      </c>
      <c r="G1636" t="s">
        <v>5783</v>
      </c>
    </row>
    <row r="1637" spans="2:7">
      <c r="B1637" t="s">
        <v>6350</v>
      </c>
      <c r="C1637" t="s">
        <v>6026</v>
      </c>
      <c r="D1637" t="s">
        <v>6177</v>
      </c>
      <c r="E1637" t="s">
        <v>65</v>
      </c>
      <c r="F1637" t="s">
        <v>8150</v>
      </c>
      <c r="G1637" t="s">
        <v>5783</v>
      </c>
    </row>
    <row r="1638" spans="2:7">
      <c r="B1638" t="s">
        <v>6350</v>
      </c>
      <c r="C1638" t="s">
        <v>6459</v>
      </c>
      <c r="D1638" t="s">
        <v>9084</v>
      </c>
      <c r="E1638" t="s">
        <v>836</v>
      </c>
      <c r="F1638" t="s">
        <v>3154</v>
      </c>
      <c r="G1638" t="s">
        <v>5783</v>
      </c>
    </row>
    <row r="1639" spans="2:7">
      <c r="B1639" t="s">
        <v>6350</v>
      </c>
      <c r="C1639" t="s">
        <v>5798</v>
      </c>
      <c r="D1639" t="s">
        <v>9085</v>
      </c>
      <c r="E1639" t="s">
        <v>65</v>
      </c>
      <c r="F1639" t="s">
        <v>8154</v>
      </c>
      <c r="G1639" t="s">
        <v>5783</v>
      </c>
    </row>
    <row r="1640" spans="2:7">
      <c r="B1640" t="s">
        <v>6350</v>
      </c>
      <c r="C1640" t="s">
        <v>6029</v>
      </c>
      <c r="D1640" t="s">
        <v>9086</v>
      </c>
      <c r="E1640" t="s">
        <v>65</v>
      </c>
      <c r="F1640" t="s">
        <v>8156</v>
      </c>
      <c r="G1640" t="s">
        <v>5783</v>
      </c>
    </row>
    <row r="1641" spans="2:7">
      <c r="B1641" t="s">
        <v>6350</v>
      </c>
      <c r="C1641" t="s">
        <v>6031</v>
      </c>
      <c r="D1641" t="s">
        <v>9087</v>
      </c>
      <c r="E1641" t="s">
        <v>65</v>
      </c>
      <c r="F1641" t="s">
        <v>8158</v>
      </c>
      <c r="G1641" t="s">
        <v>5783</v>
      </c>
    </row>
    <row r="1642" spans="2:7">
      <c r="B1642" t="s">
        <v>6350</v>
      </c>
      <c r="C1642" t="s">
        <v>6033</v>
      </c>
      <c r="D1642" t="s">
        <v>6180</v>
      </c>
      <c r="E1642" t="s">
        <v>65</v>
      </c>
      <c r="F1642" t="s">
        <v>8160</v>
      </c>
      <c r="G1642" t="s">
        <v>5783</v>
      </c>
    </row>
    <row r="1643" spans="2:7">
      <c r="B1643" t="s">
        <v>6350</v>
      </c>
      <c r="C1643" t="s">
        <v>6035</v>
      </c>
      <c r="D1643" t="s">
        <v>9088</v>
      </c>
      <c r="E1643" t="s">
        <v>65</v>
      </c>
      <c r="F1643" t="s">
        <v>8162</v>
      </c>
      <c r="G1643" t="s">
        <v>5783</v>
      </c>
    </row>
    <row r="1644" spans="2:7">
      <c r="B1644" t="s">
        <v>6350</v>
      </c>
      <c r="C1644" t="s">
        <v>6037</v>
      </c>
      <c r="D1644" t="s">
        <v>6183</v>
      </c>
      <c r="E1644" t="s">
        <v>65</v>
      </c>
      <c r="F1644" t="s">
        <v>6184</v>
      </c>
      <c r="G1644" t="s">
        <v>5783</v>
      </c>
    </row>
    <row r="1645" spans="2:7">
      <c r="B1645" t="s">
        <v>6350</v>
      </c>
      <c r="C1645" t="s">
        <v>6039</v>
      </c>
      <c r="D1645" t="s">
        <v>9089</v>
      </c>
      <c r="E1645" t="s">
        <v>836</v>
      </c>
      <c r="F1645" t="s">
        <v>8165</v>
      </c>
      <c r="G1645" t="s">
        <v>5783</v>
      </c>
    </row>
    <row r="1646" spans="2:7">
      <c r="B1646" t="s">
        <v>6350</v>
      </c>
      <c r="C1646" t="s">
        <v>6041</v>
      </c>
      <c r="D1646" t="s">
        <v>9090</v>
      </c>
      <c r="E1646" t="s">
        <v>65</v>
      </c>
      <c r="F1646" t="s">
        <v>8167</v>
      </c>
      <c r="G1646" t="s">
        <v>5783</v>
      </c>
    </row>
    <row r="1647" spans="2:7">
      <c r="B1647" t="s">
        <v>6350</v>
      </c>
      <c r="C1647" t="s">
        <v>3695</v>
      </c>
      <c r="D1647" t="s">
        <v>9091</v>
      </c>
      <c r="E1647" t="s">
        <v>65</v>
      </c>
      <c r="F1647" t="s">
        <v>3177</v>
      </c>
      <c r="G1647" t="s">
        <v>5783</v>
      </c>
    </row>
    <row r="1648" spans="2:7">
      <c r="B1648" t="s">
        <v>6350</v>
      </c>
      <c r="C1648" t="s">
        <v>6044</v>
      </c>
      <c r="D1648" t="s">
        <v>9092</v>
      </c>
      <c r="E1648" t="s">
        <v>65</v>
      </c>
      <c r="F1648" t="s">
        <v>3182</v>
      </c>
      <c r="G1648" t="s">
        <v>5783</v>
      </c>
    </row>
    <row r="1649" spans="2:7">
      <c r="B1649" t="s">
        <v>6350</v>
      </c>
      <c r="C1649" t="s">
        <v>5675</v>
      </c>
      <c r="D1649" t="s">
        <v>6185</v>
      </c>
      <c r="E1649" t="s">
        <v>71</v>
      </c>
      <c r="F1649" t="s">
        <v>3185</v>
      </c>
      <c r="G1649" t="s">
        <v>5783</v>
      </c>
    </row>
    <row r="1650" spans="2:7">
      <c r="B1650" t="s">
        <v>6350</v>
      </c>
      <c r="C1650" t="s">
        <v>4565</v>
      </c>
      <c r="D1650" t="s">
        <v>9093</v>
      </c>
      <c r="F1650" t="s">
        <v>3190</v>
      </c>
      <c r="G1650" t="s">
        <v>5783</v>
      </c>
    </row>
    <row r="1651" spans="2:7">
      <c r="B1651" t="s">
        <v>6350</v>
      </c>
      <c r="C1651" t="s">
        <v>5680</v>
      </c>
      <c r="D1651" t="s">
        <v>6186</v>
      </c>
      <c r="E1651" t="s">
        <v>65</v>
      </c>
      <c r="F1651" t="s">
        <v>3194</v>
      </c>
      <c r="G1651" t="s">
        <v>5783</v>
      </c>
    </row>
    <row r="1652" spans="2:7">
      <c r="B1652" t="s">
        <v>6350</v>
      </c>
      <c r="C1652" t="s">
        <v>3718</v>
      </c>
      <c r="D1652" t="s">
        <v>6187</v>
      </c>
      <c r="E1652" t="s">
        <v>836</v>
      </c>
      <c r="F1652" t="s">
        <v>6188</v>
      </c>
      <c r="G1652" t="s">
        <v>5783</v>
      </c>
    </row>
    <row r="1653" spans="2:7">
      <c r="B1653" t="s">
        <v>6350</v>
      </c>
      <c r="C1653" t="s">
        <v>5683</v>
      </c>
      <c r="D1653" t="s">
        <v>9094</v>
      </c>
      <c r="E1653" t="s">
        <v>47</v>
      </c>
      <c r="F1653" t="s">
        <v>3203</v>
      </c>
      <c r="G1653" t="s">
        <v>5783</v>
      </c>
    </row>
    <row r="1654" spans="2:7">
      <c r="B1654" t="s">
        <v>6350</v>
      </c>
      <c r="C1654" t="s">
        <v>5685</v>
      </c>
      <c r="D1654" t="s">
        <v>6189</v>
      </c>
      <c r="E1654" t="s">
        <v>2091</v>
      </c>
      <c r="F1654" t="s">
        <v>6477</v>
      </c>
      <c r="G1654" t="s">
        <v>5783</v>
      </c>
    </row>
    <row r="1655" spans="2:7">
      <c r="B1655" t="s">
        <v>6350</v>
      </c>
      <c r="C1655" t="s">
        <v>5687</v>
      </c>
      <c r="D1655" t="s">
        <v>9095</v>
      </c>
      <c r="E1655" t="s">
        <v>65</v>
      </c>
      <c r="F1655" t="s">
        <v>3213</v>
      </c>
      <c r="G1655" t="s">
        <v>5783</v>
      </c>
    </row>
    <row r="1656" spans="2:7">
      <c r="B1656" t="s">
        <v>6350</v>
      </c>
      <c r="C1656" t="s">
        <v>5689</v>
      </c>
      <c r="D1656" t="s">
        <v>9096</v>
      </c>
      <c r="E1656" t="s">
        <v>384</v>
      </c>
      <c r="F1656" t="s">
        <v>3217</v>
      </c>
      <c r="G1656" t="s">
        <v>5783</v>
      </c>
    </row>
    <row r="1657" spans="2:7">
      <c r="B1657" t="s">
        <v>6350</v>
      </c>
      <c r="C1657" t="s">
        <v>5691</v>
      </c>
      <c r="D1657" t="s">
        <v>6191</v>
      </c>
      <c r="E1657" t="s">
        <v>836</v>
      </c>
      <c r="F1657" t="s">
        <v>3225</v>
      </c>
      <c r="G1657" t="s">
        <v>5783</v>
      </c>
    </row>
    <row r="1658" spans="2:7">
      <c r="B1658" t="s">
        <v>6350</v>
      </c>
      <c r="C1658" t="s">
        <v>5693</v>
      </c>
      <c r="D1658" t="s">
        <v>6192</v>
      </c>
      <c r="E1658" t="s">
        <v>2091</v>
      </c>
      <c r="F1658" t="s">
        <v>3230</v>
      </c>
      <c r="G1658" t="s">
        <v>5783</v>
      </c>
    </row>
    <row r="1659" spans="2:7">
      <c r="B1659" t="s">
        <v>6350</v>
      </c>
      <c r="C1659" t="s">
        <v>5699</v>
      </c>
      <c r="D1659" t="s">
        <v>9097</v>
      </c>
      <c r="E1659" t="s">
        <v>384</v>
      </c>
      <c r="F1659" t="s">
        <v>3247</v>
      </c>
      <c r="G1659" t="s">
        <v>5783</v>
      </c>
    </row>
    <row r="1660" spans="2:7">
      <c r="B1660" t="s">
        <v>6350</v>
      </c>
      <c r="C1660" t="s">
        <v>5701</v>
      </c>
      <c r="D1660" t="s">
        <v>9098</v>
      </c>
      <c r="E1660" t="s">
        <v>384</v>
      </c>
      <c r="F1660" t="s">
        <v>3252</v>
      </c>
      <c r="G1660" t="s">
        <v>5783</v>
      </c>
    </row>
    <row r="1661" spans="2:7">
      <c r="B1661" t="s">
        <v>6350</v>
      </c>
      <c r="C1661" t="s">
        <v>3852</v>
      </c>
      <c r="D1661" t="s">
        <v>9099</v>
      </c>
      <c r="E1661" t="s">
        <v>65</v>
      </c>
      <c r="F1661" t="s">
        <v>3257</v>
      </c>
      <c r="G1661" t="s">
        <v>5783</v>
      </c>
    </row>
    <row r="1662" spans="2:7">
      <c r="B1662" t="s">
        <v>6350</v>
      </c>
      <c r="C1662" t="s">
        <v>6374</v>
      </c>
      <c r="D1662" t="s">
        <v>9100</v>
      </c>
      <c r="E1662" t="s">
        <v>65</v>
      </c>
      <c r="F1662" t="s">
        <v>3261</v>
      </c>
      <c r="G1662" t="s">
        <v>5783</v>
      </c>
    </row>
    <row r="1663" spans="2:7">
      <c r="B1663" t="s">
        <v>6350</v>
      </c>
      <c r="C1663" t="s">
        <v>6376</v>
      </c>
      <c r="D1663" t="s">
        <v>9101</v>
      </c>
      <c r="E1663" t="s">
        <v>65</v>
      </c>
      <c r="F1663" t="s">
        <v>3264</v>
      </c>
      <c r="G1663" t="s">
        <v>5783</v>
      </c>
    </row>
    <row r="1664" spans="2:7">
      <c r="B1664" t="s">
        <v>6350</v>
      </c>
      <c r="C1664" t="s">
        <v>6378</v>
      </c>
      <c r="D1664" t="s">
        <v>9102</v>
      </c>
      <c r="E1664" t="s">
        <v>65</v>
      </c>
      <c r="F1664" t="s">
        <v>3267</v>
      </c>
      <c r="G1664" t="s">
        <v>5783</v>
      </c>
    </row>
    <row r="1665" spans="2:7">
      <c r="B1665" t="s">
        <v>6350</v>
      </c>
      <c r="C1665" t="s">
        <v>6380</v>
      </c>
      <c r="D1665" t="s">
        <v>9103</v>
      </c>
      <c r="E1665" t="s">
        <v>65</v>
      </c>
      <c r="F1665" t="s">
        <v>3270</v>
      </c>
      <c r="G1665" t="s">
        <v>5783</v>
      </c>
    </row>
    <row r="1666" spans="2:7">
      <c r="B1666" t="s">
        <v>6350</v>
      </c>
      <c r="C1666" t="s">
        <v>6382</v>
      </c>
      <c r="D1666" t="s">
        <v>9104</v>
      </c>
      <c r="E1666" t="s">
        <v>65</v>
      </c>
      <c r="F1666" t="s">
        <v>3273</v>
      </c>
      <c r="G1666" t="s">
        <v>5783</v>
      </c>
    </row>
    <row r="1667" spans="2:7">
      <c r="B1667" t="s">
        <v>6350</v>
      </c>
      <c r="C1667" t="s">
        <v>6384</v>
      </c>
      <c r="D1667" t="s">
        <v>9105</v>
      </c>
      <c r="E1667" t="s">
        <v>65</v>
      </c>
      <c r="F1667" t="s">
        <v>8184</v>
      </c>
      <c r="G1667" t="s">
        <v>5783</v>
      </c>
    </row>
    <row r="1668" spans="2:7">
      <c r="B1668" t="s">
        <v>6350</v>
      </c>
      <c r="C1668" t="s">
        <v>6386</v>
      </c>
      <c r="D1668" t="s">
        <v>9106</v>
      </c>
      <c r="E1668" t="s">
        <v>65</v>
      </c>
      <c r="F1668" t="s">
        <v>3280</v>
      </c>
      <c r="G1668" t="s">
        <v>5783</v>
      </c>
    </row>
    <row r="1669" spans="2:7">
      <c r="B1669" t="s">
        <v>6350</v>
      </c>
      <c r="C1669" t="s">
        <v>6388</v>
      </c>
      <c r="D1669" t="s">
        <v>9107</v>
      </c>
      <c r="E1669" t="s">
        <v>65</v>
      </c>
      <c r="F1669" t="s">
        <v>3283</v>
      </c>
      <c r="G1669" t="s">
        <v>5783</v>
      </c>
    </row>
    <row r="1670" spans="2:7">
      <c r="B1670" t="s">
        <v>6350</v>
      </c>
      <c r="C1670" t="s">
        <v>6390</v>
      </c>
      <c r="D1670" t="s">
        <v>9108</v>
      </c>
      <c r="E1670" t="s">
        <v>65</v>
      </c>
      <c r="F1670" t="s">
        <v>3286</v>
      </c>
      <c r="G1670" t="s">
        <v>5783</v>
      </c>
    </row>
    <row r="1671" spans="2:7">
      <c r="B1671" t="s">
        <v>6350</v>
      </c>
      <c r="C1671" t="s">
        <v>3787</v>
      </c>
      <c r="D1671" t="s">
        <v>9109</v>
      </c>
      <c r="E1671" t="s">
        <v>65</v>
      </c>
      <c r="F1671" t="s">
        <v>3289</v>
      </c>
      <c r="G1671" t="s">
        <v>5783</v>
      </c>
    </row>
    <row r="1672" spans="2:7">
      <c r="B1672" t="s">
        <v>6350</v>
      </c>
      <c r="C1672" t="s">
        <v>6393</v>
      </c>
      <c r="D1672" t="s">
        <v>9110</v>
      </c>
      <c r="E1672" t="s">
        <v>65</v>
      </c>
      <c r="F1672" t="s">
        <v>3293</v>
      </c>
      <c r="G1672" t="s">
        <v>5783</v>
      </c>
    </row>
    <row r="1673" spans="2:7">
      <c r="B1673" t="s">
        <v>6350</v>
      </c>
      <c r="C1673" t="s">
        <v>6395</v>
      </c>
      <c r="D1673" t="s">
        <v>9111</v>
      </c>
      <c r="E1673" t="s">
        <v>65</v>
      </c>
      <c r="F1673" t="s">
        <v>3297</v>
      </c>
      <c r="G1673" t="s">
        <v>5783</v>
      </c>
    </row>
    <row r="1674" spans="2:7">
      <c r="B1674" t="s">
        <v>6350</v>
      </c>
      <c r="C1674" t="s">
        <v>6397</v>
      </c>
      <c r="D1674" t="s">
        <v>9112</v>
      </c>
      <c r="E1674" t="s">
        <v>65</v>
      </c>
      <c r="F1674" t="s">
        <v>3301</v>
      </c>
      <c r="G1674" t="s">
        <v>5783</v>
      </c>
    </row>
    <row r="1675" spans="2:7">
      <c r="B1675" t="s">
        <v>6350</v>
      </c>
      <c r="C1675" t="s">
        <v>6399</v>
      </c>
      <c r="D1675" t="s">
        <v>9113</v>
      </c>
      <c r="E1675" t="s">
        <v>65</v>
      </c>
      <c r="F1675" t="s">
        <v>3305</v>
      </c>
      <c r="G1675" t="s">
        <v>5783</v>
      </c>
    </row>
    <row r="1676" spans="2:7">
      <c r="B1676" t="s">
        <v>6350</v>
      </c>
      <c r="C1676" t="s">
        <v>6401</v>
      </c>
      <c r="D1676" t="s">
        <v>9114</v>
      </c>
      <c r="E1676" t="s">
        <v>65</v>
      </c>
      <c r="F1676" t="s">
        <v>3309</v>
      </c>
      <c r="G1676" t="s">
        <v>5783</v>
      </c>
    </row>
    <row r="1677" spans="2:7">
      <c r="B1677" t="s">
        <v>6350</v>
      </c>
      <c r="C1677" t="s">
        <v>6403</v>
      </c>
      <c r="D1677" t="s">
        <v>9115</v>
      </c>
      <c r="E1677" t="s">
        <v>38</v>
      </c>
      <c r="F1677" t="s">
        <v>3314</v>
      </c>
      <c r="G1677" t="s">
        <v>5783</v>
      </c>
    </row>
    <row r="1678" spans="2:7">
      <c r="B1678" t="s">
        <v>6350</v>
      </c>
      <c r="C1678" t="s">
        <v>6405</v>
      </c>
      <c r="D1678" t="s">
        <v>9116</v>
      </c>
      <c r="E1678" t="s">
        <v>65</v>
      </c>
      <c r="F1678" t="s">
        <v>3319</v>
      </c>
      <c r="G1678" t="s">
        <v>5783</v>
      </c>
    </row>
    <row r="1679" spans="2:7">
      <c r="B1679" t="s">
        <v>6350</v>
      </c>
      <c r="C1679" t="s">
        <v>6360</v>
      </c>
      <c r="D1679" t="s">
        <v>9117</v>
      </c>
      <c r="E1679" t="s">
        <v>65</v>
      </c>
      <c r="F1679" t="s">
        <v>3322</v>
      </c>
      <c r="G1679" t="s">
        <v>5783</v>
      </c>
    </row>
    <row r="1680" spans="2:7">
      <c r="B1680" t="s">
        <v>6350</v>
      </c>
      <c r="C1680" t="s">
        <v>6408</v>
      </c>
      <c r="D1680" t="s">
        <v>9118</v>
      </c>
      <c r="E1680" t="s">
        <v>65</v>
      </c>
      <c r="F1680" t="s">
        <v>3326</v>
      </c>
      <c r="G1680" t="s">
        <v>5783</v>
      </c>
    </row>
    <row r="1681" spans="2:7">
      <c r="B1681" t="s">
        <v>6350</v>
      </c>
      <c r="C1681" t="s">
        <v>6351</v>
      </c>
      <c r="D1681" t="s">
        <v>9119</v>
      </c>
      <c r="E1681" t="s">
        <v>65</v>
      </c>
      <c r="F1681" t="s">
        <v>3330</v>
      </c>
      <c r="G1681" t="s">
        <v>5783</v>
      </c>
    </row>
    <row r="1682" spans="2:7">
      <c r="B1682" t="s">
        <v>6350</v>
      </c>
      <c r="C1682" t="s">
        <v>6363</v>
      </c>
      <c r="D1682" t="s">
        <v>9120</v>
      </c>
      <c r="E1682" t="s">
        <v>65</v>
      </c>
      <c r="F1682" t="s">
        <v>3336</v>
      </c>
      <c r="G1682" t="s">
        <v>5783</v>
      </c>
    </row>
    <row r="1683" spans="2:7">
      <c r="B1683" t="s">
        <v>6350</v>
      </c>
      <c r="C1683" t="s">
        <v>6412</v>
      </c>
      <c r="D1683" t="s">
        <v>9121</v>
      </c>
      <c r="E1683" t="s">
        <v>65</v>
      </c>
      <c r="F1683" t="s">
        <v>3341</v>
      </c>
      <c r="G1683" t="s">
        <v>5783</v>
      </c>
    </row>
    <row r="1684" spans="2:7">
      <c r="B1684" t="s">
        <v>6350</v>
      </c>
      <c r="C1684" t="s">
        <v>6414</v>
      </c>
      <c r="D1684" t="s">
        <v>9122</v>
      </c>
      <c r="E1684" t="s">
        <v>38</v>
      </c>
      <c r="F1684" t="s">
        <v>3344</v>
      </c>
      <c r="G1684" t="s">
        <v>5783</v>
      </c>
    </row>
    <row r="1685" spans="2:7">
      <c r="B1685" t="s">
        <v>6350</v>
      </c>
      <c r="C1685" t="s">
        <v>8196</v>
      </c>
      <c r="D1685" t="s">
        <v>9123</v>
      </c>
      <c r="E1685" t="s">
        <v>65</v>
      </c>
      <c r="F1685" t="s">
        <v>3349</v>
      </c>
      <c r="G1685" t="s">
        <v>5783</v>
      </c>
    </row>
    <row r="1686" spans="2:7">
      <c r="B1686" t="s">
        <v>6350</v>
      </c>
      <c r="C1686" t="s">
        <v>8198</v>
      </c>
      <c r="D1686" t="s">
        <v>9124</v>
      </c>
      <c r="E1686" t="s">
        <v>65</v>
      </c>
      <c r="F1686" t="s">
        <v>3354</v>
      </c>
      <c r="G1686" t="s">
        <v>5783</v>
      </c>
    </row>
    <row r="1687" spans="2:7">
      <c r="B1687" t="s">
        <v>6350</v>
      </c>
      <c r="C1687" t="s">
        <v>6489</v>
      </c>
      <c r="D1687" t="s">
        <v>9125</v>
      </c>
      <c r="E1687" t="s">
        <v>65</v>
      </c>
      <c r="F1687" t="s">
        <v>3358</v>
      </c>
      <c r="G1687" t="s">
        <v>5783</v>
      </c>
    </row>
    <row r="1688" spans="2:7">
      <c r="B1688" t="s">
        <v>6350</v>
      </c>
      <c r="C1688" t="s">
        <v>6416</v>
      </c>
      <c r="D1688" t="s">
        <v>9126</v>
      </c>
      <c r="E1688" t="s">
        <v>836</v>
      </c>
      <c r="F1688" t="s">
        <v>8201</v>
      </c>
      <c r="G1688" t="s">
        <v>5783</v>
      </c>
    </row>
    <row r="1689" spans="2:7">
      <c r="B1689" t="s">
        <v>6350</v>
      </c>
      <c r="C1689" t="s">
        <v>6418</v>
      </c>
      <c r="D1689" t="s">
        <v>9127</v>
      </c>
      <c r="E1689" t="s">
        <v>65</v>
      </c>
      <c r="F1689" t="s">
        <v>3366</v>
      </c>
      <c r="G1689" t="s">
        <v>5783</v>
      </c>
    </row>
    <row r="1690" spans="2:7">
      <c r="B1690" t="s">
        <v>6350</v>
      </c>
      <c r="C1690" t="s">
        <v>6420</v>
      </c>
      <c r="D1690" t="s">
        <v>9128</v>
      </c>
      <c r="E1690" t="s">
        <v>2091</v>
      </c>
      <c r="F1690" t="s">
        <v>8203</v>
      </c>
      <c r="G1690" t="s">
        <v>5783</v>
      </c>
    </row>
    <row r="1691" spans="2:7">
      <c r="B1691" t="s">
        <v>6350</v>
      </c>
      <c r="C1691" t="s">
        <v>6422</v>
      </c>
      <c r="D1691" t="s">
        <v>9129</v>
      </c>
      <c r="E1691" t="s">
        <v>65</v>
      </c>
      <c r="F1691" t="s">
        <v>3376</v>
      </c>
      <c r="G1691" t="s">
        <v>5783</v>
      </c>
    </row>
    <row r="1692" spans="2:7">
      <c r="B1692" t="s">
        <v>6350</v>
      </c>
      <c r="C1692" t="s">
        <v>4355</v>
      </c>
      <c r="D1692" t="s">
        <v>9130</v>
      </c>
      <c r="E1692" t="s">
        <v>65</v>
      </c>
      <c r="F1692" t="s">
        <v>3381</v>
      </c>
      <c r="G1692" t="s">
        <v>5783</v>
      </c>
    </row>
    <row r="1693" spans="2:7">
      <c r="B1693" t="s">
        <v>6350</v>
      </c>
      <c r="C1693" t="s">
        <v>6425</v>
      </c>
      <c r="D1693" t="s">
        <v>6498</v>
      </c>
      <c r="E1693" t="s">
        <v>71</v>
      </c>
      <c r="F1693" t="s">
        <v>3386</v>
      </c>
      <c r="G1693" t="s">
        <v>5783</v>
      </c>
    </row>
    <row r="1694" spans="2:7">
      <c r="B1694" t="s">
        <v>6350</v>
      </c>
      <c r="C1694" t="s">
        <v>6427</v>
      </c>
      <c r="D1694" t="s">
        <v>9131</v>
      </c>
      <c r="E1694" t="s">
        <v>65</v>
      </c>
      <c r="F1694" t="s">
        <v>3390</v>
      </c>
      <c r="G1694" t="s">
        <v>5783</v>
      </c>
    </row>
    <row r="1695" spans="2:7">
      <c r="B1695" t="s">
        <v>6350</v>
      </c>
      <c r="C1695" t="s">
        <v>6429</v>
      </c>
      <c r="D1695" t="s">
        <v>9132</v>
      </c>
      <c r="E1695" t="s">
        <v>65</v>
      </c>
      <c r="F1695" t="s">
        <v>3394</v>
      </c>
      <c r="G1695" t="s">
        <v>5783</v>
      </c>
    </row>
    <row r="1696" spans="2:7">
      <c r="B1696" t="s">
        <v>6350</v>
      </c>
      <c r="C1696" t="s">
        <v>6431</v>
      </c>
      <c r="D1696" t="s">
        <v>9133</v>
      </c>
      <c r="E1696" t="s">
        <v>65</v>
      </c>
      <c r="F1696" t="s">
        <v>3398</v>
      </c>
      <c r="G1696" t="s">
        <v>5783</v>
      </c>
    </row>
    <row r="1697" spans="2:7">
      <c r="B1697" t="s">
        <v>6350</v>
      </c>
      <c r="C1697" t="s">
        <v>6433</v>
      </c>
      <c r="D1697" t="s">
        <v>6499</v>
      </c>
      <c r="E1697" t="s">
        <v>65</v>
      </c>
      <c r="F1697" t="s">
        <v>3402</v>
      </c>
      <c r="G1697" t="s">
        <v>5783</v>
      </c>
    </row>
    <row r="1698" spans="2:7">
      <c r="B1698" t="s">
        <v>6350</v>
      </c>
      <c r="C1698" t="s">
        <v>6435</v>
      </c>
      <c r="D1698" t="s">
        <v>9134</v>
      </c>
      <c r="E1698" t="s">
        <v>2091</v>
      </c>
      <c r="F1698" t="s">
        <v>3407</v>
      </c>
      <c r="G1698" t="s">
        <v>5783</v>
      </c>
    </row>
    <row r="1699" spans="2:7">
      <c r="B1699" t="s">
        <v>6350</v>
      </c>
      <c r="C1699" t="s">
        <v>6437</v>
      </c>
      <c r="D1699" t="s">
        <v>9135</v>
      </c>
      <c r="F1699" t="s">
        <v>3412</v>
      </c>
      <c r="G1699" t="s">
        <v>5783</v>
      </c>
    </row>
    <row r="1700" spans="2:7">
      <c r="B1700" t="s">
        <v>6350</v>
      </c>
      <c r="C1700" t="s">
        <v>6439</v>
      </c>
      <c r="D1700" t="s">
        <v>9136</v>
      </c>
      <c r="E1700" t="s">
        <v>2091</v>
      </c>
      <c r="F1700" t="s">
        <v>3417</v>
      </c>
      <c r="G1700" t="s">
        <v>5783</v>
      </c>
    </row>
    <row r="1701" spans="2:7">
      <c r="B1701" t="s">
        <v>6350</v>
      </c>
      <c r="C1701" t="s">
        <v>6366</v>
      </c>
      <c r="D1701" t="s">
        <v>6500</v>
      </c>
      <c r="E1701" t="s">
        <v>65</v>
      </c>
      <c r="F1701" t="s">
        <v>3422</v>
      </c>
      <c r="G1701" t="s">
        <v>5783</v>
      </c>
    </row>
    <row r="1702" spans="2:7">
      <c r="B1702" t="s">
        <v>6350</v>
      </c>
      <c r="C1702" t="s">
        <v>6442</v>
      </c>
      <c r="D1702" t="s">
        <v>9137</v>
      </c>
      <c r="E1702" t="s">
        <v>836</v>
      </c>
      <c r="F1702" t="s">
        <v>3428</v>
      </c>
      <c r="G1702" t="s">
        <v>5783</v>
      </c>
    </row>
    <row r="1703" spans="2:7">
      <c r="B1703" t="s">
        <v>6350</v>
      </c>
      <c r="C1703" t="s">
        <v>8214</v>
      </c>
      <c r="D1703" t="s">
        <v>9138</v>
      </c>
      <c r="E1703" t="s">
        <v>836</v>
      </c>
      <c r="F1703" t="s">
        <v>3432</v>
      </c>
      <c r="G1703" t="s">
        <v>5783</v>
      </c>
    </row>
    <row r="1704" spans="2:7">
      <c r="B1704" t="s">
        <v>6350</v>
      </c>
      <c r="C1704" t="s">
        <v>8216</v>
      </c>
      <c r="D1704" t="s">
        <v>9139</v>
      </c>
      <c r="E1704" t="s">
        <v>65</v>
      </c>
      <c r="F1704" t="s">
        <v>3438</v>
      </c>
      <c r="G1704" t="s">
        <v>5783</v>
      </c>
    </row>
    <row r="1705" spans="2:7">
      <c r="B1705" t="s">
        <v>6350</v>
      </c>
      <c r="C1705" t="s">
        <v>8218</v>
      </c>
      <c r="D1705" t="s">
        <v>9140</v>
      </c>
      <c r="E1705" t="s">
        <v>836</v>
      </c>
      <c r="F1705" t="s">
        <v>3444</v>
      </c>
      <c r="G1705" t="s">
        <v>5783</v>
      </c>
    </row>
    <row r="1706" spans="2:7">
      <c r="B1706" t="s">
        <v>6350</v>
      </c>
      <c r="C1706" t="s">
        <v>8220</v>
      </c>
      <c r="D1706" t="s">
        <v>9141</v>
      </c>
      <c r="E1706" t="s">
        <v>836</v>
      </c>
      <c r="F1706" t="s">
        <v>3448</v>
      </c>
      <c r="G1706" t="s">
        <v>5783</v>
      </c>
    </row>
    <row r="1707" spans="2:7">
      <c r="B1707" t="s">
        <v>6350</v>
      </c>
      <c r="C1707" t="s">
        <v>8222</v>
      </c>
      <c r="D1707" t="s">
        <v>9142</v>
      </c>
      <c r="E1707" t="s">
        <v>384</v>
      </c>
      <c r="F1707" t="s">
        <v>3454</v>
      </c>
      <c r="G1707" t="s">
        <v>5783</v>
      </c>
    </row>
    <row r="1708" spans="2:7">
      <c r="B1708" t="s">
        <v>6350</v>
      </c>
      <c r="C1708" t="s">
        <v>8224</v>
      </c>
      <c r="D1708" t="s">
        <v>9143</v>
      </c>
      <c r="E1708" t="s">
        <v>384</v>
      </c>
      <c r="F1708" t="s">
        <v>3459</v>
      </c>
      <c r="G1708" t="s">
        <v>5783</v>
      </c>
    </row>
    <row r="1709" spans="2:7">
      <c r="B1709" t="s">
        <v>6350</v>
      </c>
      <c r="C1709" t="s">
        <v>9144</v>
      </c>
      <c r="D1709" t="s">
        <v>9145</v>
      </c>
      <c r="G1709" t="s">
        <v>6064</v>
      </c>
    </row>
    <row r="1710" spans="2:7">
      <c r="B1710" t="s">
        <v>6350</v>
      </c>
      <c r="C1710" t="s">
        <v>8227</v>
      </c>
      <c r="D1710" t="s">
        <v>9146</v>
      </c>
      <c r="E1710" t="s">
        <v>65</v>
      </c>
      <c r="F1710" t="s">
        <v>3468</v>
      </c>
      <c r="G1710" t="s">
        <v>5783</v>
      </c>
    </row>
    <row r="1711" spans="2:7">
      <c r="B1711" t="s">
        <v>6350</v>
      </c>
      <c r="C1711" t="s">
        <v>8229</v>
      </c>
      <c r="D1711" t="s">
        <v>9147</v>
      </c>
      <c r="E1711" t="s">
        <v>65</v>
      </c>
      <c r="F1711" t="s">
        <v>3471</v>
      </c>
      <c r="G1711" t="s">
        <v>5783</v>
      </c>
    </row>
    <row r="1712" spans="2:7">
      <c r="B1712" t="s">
        <v>6350</v>
      </c>
      <c r="C1712" t="s">
        <v>8231</v>
      </c>
      <c r="D1712" t="s">
        <v>9148</v>
      </c>
      <c r="E1712" t="s">
        <v>65</v>
      </c>
      <c r="F1712" t="s">
        <v>3475</v>
      </c>
      <c r="G1712" t="s">
        <v>5783</v>
      </c>
    </row>
    <row r="1713" spans="2:7">
      <c r="B1713" t="s">
        <v>6350</v>
      </c>
      <c r="C1713" t="s">
        <v>8233</v>
      </c>
      <c r="D1713" t="s">
        <v>9149</v>
      </c>
      <c r="E1713" t="s">
        <v>38</v>
      </c>
      <c r="F1713" t="s">
        <v>3480</v>
      </c>
      <c r="G1713" t="s">
        <v>5783</v>
      </c>
    </row>
    <row r="1714" spans="2:7">
      <c r="B1714" t="s">
        <v>6350</v>
      </c>
      <c r="C1714" t="s">
        <v>6563</v>
      </c>
      <c r="D1714" t="s">
        <v>9150</v>
      </c>
      <c r="E1714" t="s">
        <v>38</v>
      </c>
      <c r="F1714" t="s">
        <v>3484</v>
      </c>
      <c r="G1714" t="s">
        <v>5783</v>
      </c>
    </row>
    <row r="1715" spans="2:7">
      <c r="B1715" t="s">
        <v>6350</v>
      </c>
      <c r="C1715" t="s">
        <v>8235</v>
      </c>
      <c r="D1715" t="s">
        <v>9151</v>
      </c>
      <c r="E1715" t="s">
        <v>65</v>
      </c>
      <c r="F1715" t="s">
        <v>3489</v>
      </c>
      <c r="G1715" t="s">
        <v>5783</v>
      </c>
    </row>
    <row r="1716" spans="2:7">
      <c r="B1716" t="s">
        <v>6350</v>
      </c>
      <c r="C1716" t="s">
        <v>8237</v>
      </c>
      <c r="D1716" t="s">
        <v>9152</v>
      </c>
      <c r="E1716" t="s">
        <v>384</v>
      </c>
      <c r="F1716" t="s">
        <v>3493</v>
      </c>
      <c r="G1716" t="s">
        <v>5783</v>
      </c>
    </row>
    <row r="1717" spans="2:7">
      <c r="B1717" t="s">
        <v>6350</v>
      </c>
      <c r="C1717" t="s">
        <v>6565</v>
      </c>
      <c r="D1717" t="s">
        <v>9153</v>
      </c>
      <c r="E1717" t="s">
        <v>65</v>
      </c>
      <c r="F1717" t="s">
        <v>3498</v>
      </c>
      <c r="G1717" t="s">
        <v>5783</v>
      </c>
    </row>
    <row r="1718" spans="2:7">
      <c r="B1718" t="s">
        <v>6350</v>
      </c>
      <c r="C1718" t="s">
        <v>8240</v>
      </c>
      <c r="D1718" t="s">
        <v>9154</v>
      </c>
      <c r="E1718" t="s">
        <v>65</v>
      </c>
      <c r="F1718" t="s">
        <v>3504</v>
      </c>
      <c r="G1718" t="s">
        <v>5783</v>
      </c>
    </row>
    <row r="1719" spans="2:7">
      <c r="B1719" t="s">
        <v>6350</v>
      </c>
      <c r="C1719" t="s">
        <v>8242</v>
      </c>
      <c r="D1719" t="s">
        <v>9155</v>
      </c>
      <c r="F1719" t="s">
        <v>3510</v>
      </c>
      <c r="G1719" t="s">
        <v>5783</v>
      </c>
    </row>
    <row r="1720" spans="2:7">
      <c r="B1720" t="s">
        <v>6350</v>
      </c>
      <c r="C1720" t="s">
        <v>8244</v>
      </c>
      <c r="D1720" t="s">
        <v>9156</v>
      </c>
      <c r="E1720" t="s">
        <v>65</v>
      </c>
      <c r="F1720" t="s">
        <v>3514</v>
      </c>
      <c r="G1720" t="s">
        <v>5783</v>
      </c>
    </row>
    <row r="1721" spans="2:7">
      <c r="B1721" t="s">
        <v>6350</v>
      </c>
      <c r="C1721" t="s">
        <v>8246</v>
      </c>
      <c r="D1721" t="s">
        <v>9157</v>
      </c>
      <c r="E1721" t="s">
        <v>65</v>
      </c>
      <c r="F1721" t="s">
        <v>3518</v>
      </c>
      <c r="G1721" t="s">
        <v>5783</v>
      </c>
    </row>
    <row r="1722" spans="2:7">
      <c r="B1722" t="s">
        <v>6350</v>
      </c>
      <c r="C1722" t="s">
        <v>8248</v>
      </c>
      <c r="D1722" t="s">
        <v>9158</v>
      </c>
      <c r="E1722" t="s">
        <v>65</v>
      </c>
      <c r="F1722" t="s">
        <v>8250</v>
      </c>
      <c r="G1722" t="s">
        <v>5783</v>
      </c>
    </row>
    <row r="1723" spans="2:7">
      <c r="B1723" t="s">
        <v>6350</v>
      </c>
      <c r="C1723" t="s">
        <v>8251</v>
      </c>
      <c r="D1723" t="s">
        <v>9159</v>
      </c>
      <c r="E1723" t="s">
        <v>65</v>
      </c>
      <c r="F1723" t="s">
        <v>3526</v>
      </c>
      <c r="G1723" t="s">
        <v>5783</v>
      </c>
    </row>
    <row r="1724" spans="2:7">
      <c r="B1724" t="s">
        <v>6350</v>
      </c>
      <c r="C1724" t="s">
        <v>8253</v>
      </c>
      <c r="D1724" t="s">
        <v>9160</v>
      </c>
      <c r="F1724" t="s">
        <v>8255</v>
      </c>
      <c r="G1724" t="s">
        <v>5783</v>
      </c>
    </row>
    <row r="1725" spans="2:7">
      <c r="B1725" t="s">
        <v>6350</v>
      </c>
      <c r="C1725" t="s">
        <v>8256</v>
      </c>
      <c r="D1725" t="s">
        <v>9161</v>
      </c>
      <c r="F1725" t="s">
        <v>3535</v>
      </c>
      <c r="G1725" t="s">
        <v>5783</v>
      </c>
    </row>
    <row r="1726" spans="2:7">
      <c r="B1726" t="s">
        <v>6350</v>
      </c>
      <c r="C1726" t="s">
        <v>6567</v>
      </c>
      <c r="D1726" t="s">
        <v>9162</v>
      </c>
      <c r="E1726" t="s">
        <v>65</v>
      </c>
      <c r="F1726" t="s">
        <v>8259</v>
      </c>
      <c r="G1726" t="s">
        <v>5783</v>
      </c>
    </row>
    <row r="1727" spans="2:7">
      <c r="B1727" t="s">
        <v>6350</v>
      </c>
      <c r="C1727" t="s">
        <v>8260</v>
      </c>
      <c r="D1727" t="s">
        <v>9163</v>
      </c>
      <c r="E1727" t="s">
        <v>65</v>
      </c>
      <c r="F1727" t="s">
        <v>3545</v>
      </c>
      <c r="G1727" t="s">
        <v>5783</v>
      </c>
    </row>
    <row r="1728" spans="2:7">
      <c r="B1728" t="s">
        <v>6350</v>
      </c>
      <c r="C1728" t="s">
        <v>8262</v>
      </c>
      <c r="D1728" t="s">
        <v>9164</v>
      </c>
      <c r="E1728" t="s">
        <v>384</v>
      </c>
      <c r="F1728" t="s">
        <v>3549</v>
      </c>
      <c r="G1728" t="s">
        <v>5783</v>
      </c>
    </row>
    <row r="1729" spans="2:7">
      <c r="B1729" t="s">
        <v>6350</v>
      </c>
      <c r="C1729" t="s">
        <v>6569</v>
      </c>
      <c r="D1729" t="s">
        <v>9165</v>
      </c>
      <c r="E1729" t="s">
        <v>384</v>
      </c>
      <c r="F1729" t="s">
        <v>8265</v>
      </c>
      <c r="G1729" t="s">
        <v>5783</v>
      </c>
    </row>
    <row r="1730" spans="2:7">
      <c r="B1730" t="s">
        <v>6350</v>
      </c>
      <c r="C1730" t="s">
        <v>8266</v>
      </c>
      <c r="D1730" t="s">
        <v>9166</v>
      </c>
      <c r="E1730" t="s">
        <v>65</v>
      </c>
      <c r="F1730" t="s">
        <v>3562</v>
      </c>
      <c r="G1730" t="s">
        <v>5783</v>
      </c>
    </row>
    <row r="1731" spans="2:7">
      <c r="B1731" t="s">
        <v>6350</v>
      </c>
      <c r="C1731" t="s">
        <v>8268</v>
      </c>
      <c r="D1731" t="s">
        <v>9167</v>
      </c>
      <c r="E1731" t="s">
        <v>65</v>
      </c>
      <c r="F1731" t="s">
        <v>8270</v>
      </c>
      <c r="G1731" t="s">
        <v>5783</v>
      </c>
    </row>
    <row r="1732" spans="2:7">
      <c r="B1732" t="s">
        <v>6350</v>
      </c>
      <c r="C1732" t="s">
        <v>6571</v>
      </c>
      <c r="D1732" t="s">
        <v>9168</v>
      </c>
      <c r="E1732" t="s">
        <v>65</v>
      </c>
      <c r="F1732" t="s">
        <v>3570</v>
      </c>
      <c r="G1732" t="s">
        <v>5783</v>
      </c>
    </row>
    <row r="1733" spans="2:7">
      <c r="B1733" t="s">
        <v>6350</v>
      </c>
      <c r="C1733" t="s">
        <v>8272</v>
      </c>
      <c r="D1733" t="s">
        <v>9169</v>
      </c>
      <c r="F1733" t="s">
        <v>3576</v>
      </c>
      <c r="G1733" t="s">
        <v>5783</v>
      </c>
    </row>
    <row r="1734" spans="2:7">
      <c r="B1734" t="s">
        <v>6350</v>
      </c>
      <c r="C1734" t="s">
        <v>4678</v>
      </c>
      <c r="D1734" t="s">
        <v>9170</v>
      </c>
      <c r="F1734" t="s">
        <v>8275</v>
      </c>
      <c r="G1734" t="s">
        <v>5783</v>
      </c>
    </row>
    <row r="1735" spans="2:7">
      <c r="B1735" t="s">
        <v>6350</v>
      </c>
      <c r="C1735" t="s">
        <v>8277</v>
      </c>
      <c r="D1735" t="s">
        <v>9171</v>
      </c>
      <c r="F1735" t="s">
        <v>8279</v>
      </c>
      <c r="G1735" t="s">
        <v>5783</v>
      </c>
    </row>
    <row r="1736" spans="2:7">
      <c r="B1736" t="s">
        <v>6350</v>
      </c>
      <c r="C1736" t="s">
        <v>8280</v>
      </c>
      <c r="D1736" t="s">
        <v>9172</v>
      </c>
      <c r="E1736" t="s">
        <v>65</v>
      </c>
      <c r="F1736" t="s">
        <v>3592</v>
      </c>
      <c r="G1736" t="s">
        <v>5783</v>
      </c>
    </row>
    <row r="1737" spans="2:7">
      <c r="B1737" t="s">
        <v>6350</v>
      </c>
      <c r="C1737" t="s">
        <v>6681</v>
      </c>
      <c r="D1737" t="s">
        <v>9173</v>
      </c>
      <c r="E1737" t="s">
        <v>836</v>
      </c>
      <c r="F1737" t="s">
        <v>8283</v>
      </c>
      <c r="G1737" t="s">
        <v>5783</v>
      </c>
    </row>
    <row r="1738" spans="2:7">
      <c r="B1738" t="s">
        <v>6350</v>
      </c>
      <c r="C1738" t="s">
        <v>8284</v>
      </c>
      <c r="D1738" t="s">
        <v>9174</v>
      </c>
      <c r="E1738" t="s">
        <v>65</v>
      </c>
      <c r="F1738" t="s">
        <v>8286</v>
      </c>
      <c r="G1738" t="s">
        <v>5783</v>
      </c>
    </row>
    <row r="1739" spans="2:7">
      <c r="B1739" t="s">
        <v>6350</v>
      </c>
      <c r="C1739" t="s">
        <v>3632</v>
      </c>
      <c r="D1739" t="s">
        <v>9175</v>
      </c>
      <c r="E1739" t="s">
        <v>65</v>
      </c>
      <c r="F1739" t="s">
        <v>3608</v>
      </c>
      <c r="G1739" t="s">
        <v>5783</v>
      </c>
    </row>
    <row r="1740" spans="2:7">
      <c r="B1740" t="s">
        <v>6350</v>
      </c>
      <c r="C1740" t="s">
        <v>6574</v>
      </c>
      <c r="D1740" t="s">
        <v>9176</v>
      </c>
      <c r="E1740" t="s">
        <v>65</v>
      </c>
      <c r="F1740" t="s">
        <v>8289</v>
      </c>
      <c r="G1740" t="s">
        <v>5783</v>
      </c>
    </row>
    <row r="1741" spans="2:7">
      <c r="B1741" t="s">
        <v>6350</v>
      </c>
      <c r="C1741" t="s">
        <v>6576</v>
      </c>
      <c r="D1741" t="s">
        <v>9177</v>
      </c>
      <c r="E1741" t="s">
        <v>65</v>
      </c>
      <c r="F1741" t="s">
        <v>8291</v>
      </c>
      <c r="G1741" t="s">
        <v>5783</v>
      </c>
    </row>
    <row r="1742" spans="2:7">
      <c r="B1742" t="s">
        <v>6350</v>
      </c>
      <c r="C1742" t="s">
        <v>3635</v>
      </c>
      <c r="D1742" t="s">
        <v>9178</v>
      </c>
      <c r="E1742" t="s">
        <v>836</v>
      </c>
      <c r="F1742" t="s">
        <v>3626</v>
      </c>
      <c r="G1742" t="s">
        <v>5783</v>
      </c>
    </row>
    <row r="1743" spans="2:7">
      <c r="B1743" t="s">
        <v>6350</v>
      </c>
      <c r="C1743" t="s">
        <v>6531</v>
      </c>
      <c r="D1743" t="s">
        <v>9179</v>
      </c>
      <c r="E1743" t="s">
        <v>836</v>
      </c>
      <c r="F1743" t="s">
        <v>3630</v>
      </c>
      <c r="G1743" t="s">
        <v>5783</v>
      </c>
    </row>
    <row r="1744" spans="2:7">
      <c r="B1744" t="s">
        <v>6350</v>
      </c>
      <c r="C1744" t="s">
        <v>3604</v>
      </c>
      <c r="D1744" t="s">
        <v>9180</v>
      </c>
      <c r="E1744" t="s">
        <v>836</v>
      </c>
      <c r="F1744" t="s">
        <v>3608</v>
      </c>
      <c r="G1744" t="s">
        <v>5783</v>
      </c>
    </row>
    <row r="1745" spans="2:7">
      <c r="B1745" t="s">
        <v>6350</v>
      </c>
      <c r="C1745" t="s">
        <v>3623</v>
      </c>
      <c r="D1745" t="s">
        <v>9181</v>
      </c>
      <c r="E1745" t="s">
        <v>836</v>
      </c>
      <c r="F1745" t="s">
        <v>3626</v>
      </c>
      <c r="G1745" t="s">
        <v>5783</v>
      </c>
    </row>
    <row r="1746" spans="2:7">
      <c r="B1746" t="s">
        <v>6350</v>
      </c>
      <c r="C1746" t="s">
        <v>8296</v>
      </c>
      <c r="D1746" t="s">
        <v>9182</v>
      </c>
      <c r="E1746" t="s">
        <v>836</v>
      </c>
      <c r="F1746" t="s">
        <v>3639</v>
      </c>
      <c r="G1746" t="s">
        <v>5783</v>
      </c>
    </row>
    <row r="1747" spans="2:7">
      <c r="B1747" t="s">
        <v>6350</v>
      </c>
      <c r="C1747" t="s">
        <v>8299</v>
      </c>
      <c r="D1747" t="s">
        <v>9183</v>
      </c>
      <c r="E1747" t="s">
        <v>384</v>
      </c>
      <c r="F1747" t="s">
        <v>3643</v>
      </c>
      <c r="G1747" t="s">
        <v>5783</v>
      </c>
    </row>
    <row r="1748" spans="2:7">
      <c r="B1748" t="s">
        <v>6350</v>
      </c>
      <c r="C1748" t="s">
        <v>8301</v>
      </c>
      <c r="D1748" t="s">
        <v>9184</v>
      </c>
      <c r="F1748" t="s">
        <v>3053</v>
      </c>
      <c r="G1748" t="s">
        <v>5783</v>
      </c>
    </row>
    <row r="1749" spans="2:7">
      <c r="B1749" t="s">
        <v>6350</v>
      </c>
      <c r="C1749" t="s">
        <v>3676</v>
      </c>
      <c r="D1749" t="s">
        <v>9185</v>
      </c>
      <c r="E1749" t="s">
        <v>836</v>
      </c>
      <c r="F1749" t="s">
        <v>3652</v>
      </c>
      <c r="G1749" t="s">
        <v>5783</v>
      </c>
    </row>
    <row r="1750" spans="2:7">
      <c r="B1750" t="s">
        <v>6350</v>
      </c>
      <c r="C1750" t="s">
        <v>8304</v>
      </c>
      <c r="D1750" t="s">
        <v>9186</v>
      </c>
      <c r="E1750" t="s">
        <v>65</v>
      </c>
      <c r="F1750" t="s">
        <v>3657</v>
      </c>
      <c r="G1750" t="s">
        <v>5783</v>
      </c>
    </row>
    <row r="1751" spans="2:7">
      <c r="B1751" t="s">
        <v>6350</v>
      </c>
      <c r="C1751" t="s">
        <v>8306</v>
      </c>
      <c r="D1751" t="s">
        <v>9187</v>
      </c>
      <c r="E1751" t="s">
        <v>65</v>
      </c>
      <c r="F1751" t="s">
        <v>3661</v>
      </c>
      <c r="G1751" t="s">
        <v>5783</v>
      </c>
    </row>
    <row r="1752" spans="2:7">
      <c r="B1752" t="s">
        <v>6350</v>
      </c>
      <c r="C1752" t="s">
        <v>6580</v>
      </c>
      <c r="D1752" t="s">
        <v>9188</v>
      </c>
      <c r="F1752" t="s">
        <v>3665</v>
      </c>
      <c r="G1752" t="s">
        <v>5783</v>
      </c>
    </row>
    <row r="1753" spans="2:7">
      <c r="B1753" t="s">
        <v>6350</v>
      </c>
      <c r="C1753" t="s">
        <v>8308</v>
      </c>
      <c r="D1753" t="s">
        <v>9189</v>
      </c>
      <c r="E1753" t="s">
        <v>65</v>
      </c>
      <c r="F1753" t="s">
        <v>3514</v>
      </c>
      <c r="G1753" t="s">
        <v>5783</v>
      </c>
    </row>
    <row r="1754" spans="2:7">
      <c r="B1754" t="s">
        <v>6350</v>
      </c>
      <c r="C1754" t="s">
        <v>8310</v>
      </c>
      <c r="D1754" t="s">
        <v>9190</v>
      </c>
      <c r="E1754" t="s">
        <v>65</v>
      </c>
      <c r="F1754" t="s">
        <v>3518</v>
      </c>
      <c r="G1754" t="s">
        <v>5783</v>
      </c>
    </row>
    <row r="1755" spans="2:7">
      <c r="B1755" t="s">
        <v>6350</v>
      </c>
      <c r="C1755" t="s">
        <v>8312</v>
      </c>
      <c r="D1755" t="s">
        <v>9191</v>
      </c>
      <c r="E1755" t="s">
        <v>65</v>
      </c>
      <c r="F1755" t="s">
        <v>3514</v>
      </c>
      <c r="G1755" t="s">
        <v>5783</v>
      </c>
    </row>
    <row r="1756" spans="2:7">
      <c r="B1756" t="s">
        <v>6350</v>
      </c>
      <c r="C1756" t="s">
        <v>8314</v>
      </c>
      <c r="D1756" t="s">
        <v>9192</v>
      </c>
      <c r="E1756" t="s">
        <v>65</v>
      </c>
      <c r="F1756" t="s">
        <v>3674</v>
      </c>
      <c r="G1756" t="s">
        <v>5783</v>
      </c>
    </row>
    <row r="1757" spans="2:7">
      <c r="B1757" t="s">
        <v>6350</v>
      </c>
      <c r="C1757" t="s">
        <v>3648</v>
      </c>
      <c r="D1757" t="s">
        <v>9193</v>
      </c>
      <c r="E1757" t="s">
        <v>65</v>
      </c>
      <c r="F1757" t="s">
        <v>3678</v>
      </c>
      <c r="G1757" t="s">
        <v>5783</v>
      </c>
    </row>
    <row r="1758" spans="2:7">
      <c r="B1758" t="s">
        <v>6350</v>
      </c>
      <c r="C1758" t="s">
        <v>8317</v>
      </c>
      <c r="D1758" t="s">
        <v>9194</v>
      </c>
      <c r="E1758" t="s">
        <v>65</v>
      </c>
      <c r="F1758" t="s">
        <v>8319</v>
      </c>
      <c r="G1758" t="s">
        <v>5783</v>
      </c>
    </row>
    <row r="1759" spans="2:7">
      <c r="B1759" t="s">
        <v>6350</v>
      </c>
      <c r="C1759" t="s">
        <v>6528</v>
      </c>
      <c r="D1759" t="s">
        <v>9195</v>
      </c>
      <c r="F1759" t="s">
        <v>3687</v>
      </c>
      <c r="G1759" t="s">
        <v>5783</v>
      </c>
    </row>
    <row r="1760" spans="2:7">
      <c r="B1760" t="s">
        <v>6350</v>
      </c>
      <c r="C1760" t="s">
        <v>6584</v>
      </c>
      <c r="D1760" t="s">
        <v>9196</v>
      </c>
      <c r="E1760" t="s">
        <v>384</v>
      </c>
      <c r="F1760" t="s">
        <v>8321</v>
      </c>
      <c r="G1760" t="s">
        <v>5783</v>
      </c>
    </row>
    <row r="1761" spans="2:7">
      <c r="B1761" t="s">
        <v>6350</v>
      </c>
      <c r="C1761" t="s">
        <v>8323</v>
      </c>
      <c r="D1761" t="s">
        <v>9197</v>
      </c>
      <c r="E1761" t="s">
        <v>65</v>
      </c>
      <c r="F1761" t="s">
        <v>3696</v>
      </c>
      <c r="G1761" t="s">
        <v>5783</v>
      </c>
    </row>
    <row r="1762" spans="2:7">
      <c r="B1762" t="s">
        <v>6350</v>
      </c>
      <c r="C1762" t="s">
        <v>3703</v>
      </c>
      <c r="D1762" t="s">
        <v>9198</v>
      </c>
      <c r="E1762" t="s">
        <v>65</v>
      </c>
      <c r="F1762" t="s">
        <v>3701</v>
      </c>
      <c r="G1762" t="s">
        <v>5783</v>
      </c>
    </row>
    <row r="1763" spans="2:7">
      <c r="B1763" t="s">
        <v>6350</v>
      </c>
      <c r="C1763" t="s">
        <v>3698</v>
      </c>
      <c r="D1763" t="s">
        <v>9199</v>
      </c>
      <c r="E1763" t="s">
        <v>65</v>
      </c>
      <c r="F1763" t="s">
        <v>3704</v>
      </c>
      <c r="G1763" t="s">
        <v>5783</v>
      </c>
    </row>
    <row r="1764" spans="2:7">
      <c r="B1764" t="s">
        <v>6350</v>
      </c>
      <c r="C1764" t="s">
        <v>6586</v>
      </c>
      <c r="D1764" t="s">
        <v>9200</v>
      </c>
      <c r="E1764" t="s">
        <v>65</v>
      </c>
      <c r="F1764" t="s">
        <v>3700</v>
      </c>
      <c r="G1764" t="s">
        <v>5783</v>
      </c>
    </row>
    <row r="1765" spans="2:7">
      <c r="B1765" t="s">
        <v>6350</v>
      </c>
      <c r="C1765" t="s">
        <v>6588</v>
      </c>
      <c r="D1765" t="s">
        <v>9201</v>
      </c>
      <c r="E1765" t="s">
        <v>65</v>
      </c>
      <c r="F1765" t="s">
        <v>3710</v>
      </c>
      <c r="G1765" t="s">
        <v>5783</v>
      </c>
    </row>
    <row r="1766" spans="2:7">
      <c r="B1766" t="s">
        <v>6350</v>
      </c>
      <c r="C1766" t="s">
        <v>6590</v>
      </c>
      <c r="D1766" t="s">
        <v>9202</v>
      </c>
      <c r="E1766" t="s">
        <v>452</v>
      </c>
      <c r="F1766" t="s">
        <v>8331</v>
      </c>
      <c r="G1766" t="s">
        <v>5783</v>
      </c>
    </row>
    <row r="1767" spans="2:7">
      <c r="B1767" t="s">
        <v>6350</v>
      </c>
      <c r="C1767" t="s">
        <v>6592</v>
      </c>
      <c r="D1767" t="s">
        <v>9203</v>
      </c>
      <c r="E1767" t="s">
        <v>38</v>
      </c>
      <c r="F1767" t="s">
        <v>3722</v>
      </c>
      <c r="G1767" t="s">
        <v>5783</v>
      </c>
    </row>
    <row r="1768" spans="2:7">
      <c r="B1768" t="s">
        <v>6350</v>
      </c>
      <c r="C1768" t="s">
        <v>6594</v>
      </c>
      <c r="D1768" t="s">
        <v>9204</v>
      </c>
      <c r="E1768" t="s">
        <v>65</v>
      </c>
      <c r="F1768" t="s">
        <v>3727</v>
      </c>
      <c r="G1768" t="s">
        <v>5783</v>
      </c>
    </row>
    <row r="1769" spans="2:7">
      <c r="B1769" t="s">
        <v>6350</v>
      </c>
      <c r="C1769" t="s">
        <v>8334</v>
      </c>
      <c r="D1769" t="s">
        <v>9205</v>
      </c>
      <c r="E1769" t="s">
        <v>65</v>
      </c>
      <c r="F1769" t="s">
        <v>3732</v>
      </c>
      <c r="G1769" t="s">
        <v>5783</v>
      </c>
    </row>
    <row r="1770" spans="2:7">
      <c r="B1770" t="s">
        <v>6350</v>
      </c>
      <c r="C1770" t="s">
        <v>8336</v>
      </c>
      <c r="D1770" t="s">
        <v>9206</v>
      </c>
      <c r="E1770" t="s">
        <v>65</v>
      </c>
      <c r="F1770" t="s">
        <v>3732</v>
      </c>
      <c r="G1770" t="s">
        <v>5783</v>
      </c>
    </row>
    <row r="1771" spans="2:7">
      <c r="B1771" t="s">
        <v>6350</v>
      </c>
      <c r="C1771" t="s">
        <v>6526</v>
      </c>
      <c r="D1771" t="s">
        <v>9207</v>
      </c>
      <c r="E1771" t="s">
        <v>65</v>
      </c>
      <c r="F1771" t="s">
        <v>3732</v>
      </c>
      <c r="G1771" t="s">
        <v>5783</v>
      </c>
    </row>
    <row r="1772" spans="2:7">
      <c r="B1772" t="s">
        <v>6350</v>
      </c>
      <c r="C1772" t="s">
        <v>8339</v>
      </c>
      <c r="D1772" t="s">
        <v>9208</v>
      </c>
      <c r="E1772" t="s">
        <v>65</v>
      </c>
      <c r="F1772" t="s">
        <v>8341</v>
      </c>
      <c r="G1772" t="s">
        <v>5783</v>
      </c>
    </row>
    <row r="1773" spans="2:7">
      <c r="B1773" t="s">
        <v>6350</v>
      </c>
      <c r="C1773" t="s">
        <v>6596</v>
      </c>
      <c r="D1773" t="s">
        <v>9209</v>
      </c>
      <c r="E1773" t="s">
        <v>65</v>
      </c>
      <c r="F1773" t="s">
        <v>8341</v>
      </c>
      <c r="G1773" t="s">
        <v>5783</v>
      </c>
    </row>
    <row r="1774" spans="2:7">
      <c r="B1774" t="s">
        <v>6350</v>
      </c>
      <c r="C1774" t="s">
        <v>8343</v>
      </c>
      <c r="D1774" t="s">
        <v>9210</v>
      </c>
      <c r="E1774" t="s">
        <v>65</v>
      </c>
      <c r="F1774" t="s">
        <v>3746</v>
      </c>
      <c r="G1774" t="s">
        <v>5783</v>
      </c>
    </row>
    <row r="1775" spans="2:7">
      <c r="B1775" t="s">
        <v>6350</v>
      </c>
      <c r="C1775" t="s">
        <v>6598</v>
      </c>
      <c r="D1775" t="s">
        <v>9211</v>
      </c>
      <c r="E1775" t="s">
        <v>65</v>
      </c>
      <c r="F1775" t="s">
        <v>3748</v>
      </c>
      <c r="G1775" t="s">
        <v>5783</v>
      </c>
    </row>
    <row r="1776" spans="2:7">
      <c r="B1776" t="s">
        <v>6350</v>
      </c>
      <c r="C1776" t="s">
        <v>6600</v>
      </c>
      <c r="D1776" t="s">
        <v>9212</v>
      </c>
      <c r="F1776" t="s">
        <v>3753</v>
      </c>
      <c r="G1776" t="s">
        <v>5783</v>
      </c>
    </row>
    <row r="1777" spans="2:7">
      <c r="B1777" t="s">
        <v>6350</v>
      </c>
      <c r="C1777" t="s">
        <v>6602</v>
      </c>
      <c r="D1777" t="s">
        <v>9213</v>
      </c>
      <c r="E1777" t="s">
        <v>65</v>
      </c>
      <c r="F1777" t="s">
        <v>3757</v>
      </c>
      <c r="G1777" t="s">
        <v>5783</v>
      </c>
    </row>
    <row r="1778" spans="2:7">
      <c r="B1778" t="s">
        <v>6350</v>
      </c>
      <c r="C1778" t="s">
        <v>8348</v>
      </c>
      <c r="D1778" t="s">
        <v>9214</v>
      </c>
      <c r="E1778" t="s">
        <v>65</v>
      </c>
      <c r="F1778" t="s">
        <v>3763</v>
      </c>
      <c r="G1778" t="s">
        <v>5783</v>
      </c>
    </row>
    <row r="1779" spans="2:7">
      <c r="B1779" t="s">
        <v>6350</v>
      </c>
      <c r="C1779" t="s">
        <v>8350</v>
      </c>
      <c r="D1779" t="s">
        <v>9215</v>
      </c>
      <c r="E1779" t="s">
        <v>65</v>
      </c>
      <c r="F1779" t="s">
        <v>3765</v>
      </c>
      <c r="G1779" t="s">
        <v>5783</v>
      </c>
    </row>
    <row r="1780" spans="2:7">
      <c r="B1780" t="s">
        <v>6350</v>
      </c>
      <c r="C1780" t="s">
        <v>8352</v>
      </c>
      <c r="D1780" t="s">
        <v>9216</v>
      </c>
      <c r="E1780" t="s">
        <v>65</v>
      </c>
      <c r="F1780" t="s">
        <v>3773</v>
      </c>
      <c r="G1780" t="s">
        <v>5783</v>
      </c>
    </row>
    <row r="1781" spans="2:7">
      <c r="B1781" t="s">
        <v>6350</v>
      </c>
      <c r="C1781" t="s">
        <v>8354</v>
      </c>
      <c r="D1781" t="s">
        <v>9217</v>
      </c>
      <c r="E1781" t="s">
        <v>65</v>
      </c>
      <c r="F1781" t="s">
        <v>3777</v>
      </c>
      <c r="G1781" t="s">
        <v>5783</v>
      </c>
    </row>
    <row r="1782" spans="2:7">
      <c r="B1782" t="s">
        <v>6350</v>
      </c>
      <c r="C1782" t="s">
        <v>8356</v>
      </c>
      <c r="D1782" t="s">
        <v>9218</v>
      </c>
      <c r="E1782" t="s">
        <v>65</v>
      </c>
      <c r="F1782" t="s">
        <v>3781</v>
      </c>
      <c r="G1782" t="s">
        <v>5783</v>
      </c>
    </row>
    <row r="1783" spans="2:7">
      <c r="B1783" t="s">
        <v>6350</v>
      </c>
      <c r="C1783" t="s">
        <v>8358</v>
      </c>
      <c r="D1783" t="s">
        <v>9219</v>
      </c>
      <c r="E1783" t="s">
        <v>65</v>
      </c>
      <c r="F1783" t="s">
        <v>3785</v>
      </c>
      <c r="G1783" t="s">
        <v>5783</v>
      </c>
    </row>
    <row r="1784" spans="2:7">
      <c r="B1784" t="s">
        <v>6350</v>
      </c>
      <c r="C1784" t="s">
        <v>8360</v>
      </c>
      <c r="D1784" t="s">
        <v>9220</v>
      </c>
      <c r="E1784" t="s">
        <v>65</v>
      </c>
      <c r="F1784" t="s">
        <v>3789</v>
      </c>
      <c r="G1784" t="s">
        <v>5783</v>
      </c>
    </row>
    <row r="1785" spans="2:7">
      <c r="B1785" t="s">
        <v>6350</v>
      </c>
      <c r="C1785" t="s">
        <v>8362</v>
      </c>
      <c r="D1785" t="s">
        <v>9221</v>
      </c>
      <c r="E1785" t="s">
        <v>65</v>
      </c>
      <c r="F1785" t="s">
        <v>3793</v>
      </c>
      <c r="G1785" t="s">
        <v>5783</v>
      </c>
    </row>
    <row r="1786" spans="2:7">
      <c r="B1786" t="s">
        <v>6350</v>
      </c>
      <c r="C1786" t="s">
        <v>8364</v>
      </c>
      <c r="D1786" t="s">
        <v>9222</v>
      </c>
      <c r="E1786" t="s">
        <v>65</v>
      </c>
      <c r="F1786" t="s">
        <v>3797</v>
      </c>
      <c r="G1786" t="s">
        <v>5783</v>
      </c>
    </row>
    <row r="1787" spans="2:7">
      <c r="B1787" t="s">
        <v>6350</v>
      </c>
      <c r="C1787" t="s">
        <v>8366</v>
      </c>
      <c r="D1787" t="s">
        <v>9223</v>
      </c>
      <c r="E1787" t="s">
        <v>65</v>
      </c>
      <c r="F1787" t="s">
        <v>3801</v>
      </c>
      <c r="G1787" t="s">
        <v>5783</v>
      </c>
    </row>
    <row r="1788" spans="2:7">
      <c r="B1788" t="s">
        <v>6350</v>
      </c>
      <c r="C1788" t="s">
        <v>8368</v>
      </c>
      <c r="D1788" t="s">
        <v>9224</v>
      </c>
      <c r="E1788" t="s">
        <v>65</v>
      </c>
      <c r="F1788" t="s">
        <v>3804</v>
      </c>
      <c r="G1788" t="s">
        <v>5783</v>
      </c>
    </row>
    <row r="1789" spans="2:7">
      <c r="B1789" t="s">
        <v>6350</v>
      </c>
      <c r="C1789" t="s">
        <v>8370</v>
      </c>
      <c r="D1789" t="s">
        <v>9225</v>
      </c>
      <c r="F1789" t="s">
        <v>3808</v>
      </c>
      <c r="G1789" t="s">
        <v>5783</v>
      </c>
    </row>
    <row r="1790" spans="2:7">
      <c r="B1790" t="s">
        <v>6350</v>
      </c>
      <c r="C1790" t="s">
        <v>3867</v>
      </c>
      <c r="D1790" t="s">
        <v>9226</v>
      </c>
      <c r="E1790" t="s">
        <v>65</v>
      </c>
      <c r="F1790" t="s">
        <v>3812</v>
      </c>
      <c r="G1790" t="s">
        <v>5783</v>
      </c>
    </row>
    <row r="1791" spans="2:7">
      <c r="B1791" t="s">
        <v>6350</v>
      </c>
      <c r="C1791" t="s">
        <v>8373</v>
      </c>
      <c r="D1791" t="s">
        <v>9227</v>
      </c>
      <c r="E1791" t="s">
        <v>65</v>
      </c>
      <c r="F1791" t="s">
        <v>3816</v>
      </c>
      <c r="G1791" t="s">
        <v>5783</v>
      </c>
    </row>
    <row r="1792" spans="2:7">
      <c r="B1792" t="s">
        <v>6350</v>
      </c>
      <c r="C1792" t="s">
        <v>3825</v>
      </c>
      <c r="D1792" t="s">
        <v>9228</v>
      </c>
      <c r="E1792" t="s">
        <v>65</v>
      </c>
      <c r="F1792" t="s">
        <v>3823</v>
      </c>
      <c r="G1792" t="s">
        <v>5783</v>
      </c>
    </row>
    <row r="1793" spans="2:7">
      <c r="B1793" t="s">
        <v>6350</v>
      </c>
      <c r="C1793" t="s">
        <v>6604</v>
      </c>
      <c r="D1793" t="s">
        <v>9229</v>
      </c>
      <c r="E1793" t="s">
        <v>65</v>
      </c>
      <c r="F1793" t="s">
        <v>8377</v>
      </c>
      <c r="G1793" t="s">
        <v>5783</v>
      </c>
    </row>
    <row r="1794" spans="2:7">
      <c r="B1794" t="s">
        <v>6350</v>
      </c>
      <c r="C1794" t="s">
        <v>6534</v>
      </c>
      <c r="D1794" t="s">
        <v>9230</v>
      </c>
      <c r="E1794" t="s">
        <v>65</v>
      </c>
      <c r="F1794" t="s">
        <v>3830</v>
      </c>
      <c r="G1794" t="s">
        <v>5783</v>
      </c>
    </row>
    <row r="1795" spans="2:7">
      <c r="B1795" t="s">
        <v>6350</v>
      </c>
      <c r="C1795" t="s">
        <v>6536</v>
      </c>
      <c r="D1795" t="s">
        <v>9231</v>
      </c>
      <c r="E1795" t="s">
        <v>65</v>
      </c>
      <c r="F1795" t="s">
        <v>3832</v>
      </c>
      <c r="G1795" t="s">
        <v>5783</v>
      </c>
    </row>
    <row r="1796" spans="2:7">
      <c r="B1796" t="s">
        <v>6350</v>
      </c>
      <c r="C1796" t="s">
        <v>6538</v>
      </c>
      <c r="D1796" t="s">
        <v>9232</v>
      </c>
      <c r="E1796" t="s">
        <v>65</v>
      </c>
      <c r="F1796" t="s">
        <v>3834</v>
      </c>
      <c r="G1796" t="s">
        <v>5783</v>
      </c>
    </row>
    <row r="1797" spans="2:7">
      <c r="B1797" t="s">
        <v>6350</v>
      </c>
      <c r="C1797" t="s">
        <v>6609</v>
      </c>
      <c r="D1797" t="s">
        <v>9233</v>
      </c>
      <c r="E1797" t="s">
        <v>65</v>
      </c>
      <c r="F1797" t="s">
        <v>9234</v>
      </c>
      <c r="G1797" t="s">
        <v>5783</v>
      </c>
    </row>
    <row r="1798" spans="2:7">
      <c r="B1798" t="s">
        <v>6350</v>
      </c>
      <c r="C1798" t="s">
        <v>6686</v>
      </c>
      <c r="D1798" t="s">
        <v>9235</v>
      </c>
      <c r="E1798" t="s">
        <v>65</v>
      </c>
      <c r="F1798" t="s">
        <v>9236</v>
      </c>
      <c r="G1798" t="s">
        <v>5783</v>
      </c>
    </row>
    <row r="1799" spans="2:7">
      <c r="B1799" t="s">
        <v>6350</v>
      </c>
      <c r="C1799" t="s">
        <v>6540</v>
      </c>
      <c r="D1799" t="s">
        <v>9237</v>
      </c>
      <c r="E1799" t="s">
        <v>65</v>
      </c>
      <c r="F1799" t="s">
        <v>3842</v>
      </c>
      <c r="G1799" t="s">
        <v>5783</v>
      </c>
    </row>
    <row r="1800" spans="2:7">
      <c r="B1800" t="s">
        <v>6350</v>
      </c>
      <c r="C1800" t="s">
        <v>6612</v>
      </c>
      <c r="D1800" t="s">
        <v>9238</v>
      </c>
      <c r="E1800" t="s">
        <v>65</v>
      </c>
      <c r="F1800" t="s">
        <v>3844</v>
      </c>
      <c r="G1800" t="s">
        <v>5783</v>
      </c>
    </row>
    <row r="1801" spans="2:7">
      <c r="B1801" t="s">
        <v>6350</v>
      </c>
      <c r="C1801" t="s">
        <v>4054</v>
      </c>
      <c r="D1801" t="s">
        <v>9239</v>
      </c>
      <c r="E1801" t="s">
        <v>65</v>
      </c>
      <c r="F1801" t="s">
        <v>9240</v>
      </c>
      <c r="G1801" t="s">
        <v>5783</v>
      </c>
    </row>
    <row r="1802" spans="2:7">
      <c r="B1802" t="s">
        <v>6350</v>
      </c>
      <c r="C1802" t="s">
        <v>6615</v>
      </c>
      <c r="D1802" t="s">
        <v>9241</v>
      </c>
      <c r="E1802" t="s">
        <v>65</v>
      </c>
      <c r="F1802" t="s">
        <v>3850</v>
      </c>
      <c r="G1802" t="s">
        <v>5783</v>
      </c>
    </row>
    <row r="1803" spans="2:7">
      <c r="B1803" t="s">
        <v>6350</v>
      </c>
      <c r="C1803" t="s">
        <v>8394</v>
      </c>
      <c r="D1803" t="s">
        <v>9242</v>
      </c>
      <c r="E1803" t="s">
        <v>65</v>
      </c>
      <c r="F1803" t="s">
        <v>3498</v>
      </c>
      <c r="G1803" t="s">
        <v>5783</v>
      </c>
    </row>
    <row r="1804" spans="2:7">
      <c r="B1804" t="s">
        <v>6350</v>
      </c>
      <c r="C1804" t="s">
        <v>3896</v>
      </c>
      <c r="D1804" t="s">
        <v>9243</v>
      </c>
      <c r="E1804" t="s">
        <v>65</v>
      </c>
      <c r="F1804" t="s">
        <v>3859</v>
      </c>
      <c r="G1804" t="s">
        <v>5783</v>
      </c>
    </row>
    <row r="1805" spans="2:7">
      <c r="B1805" t="s">
        <v>6350</v>
      </c>
      <c r="C1805" t="s">
        <v>3898</v>
      </c>
      <c r="D1805" t="s">
        <v>9244</v>
      </c>
      <c r="E1805" t="s">
        <v>65</v>
      </c>
      <c r="F1805" t="s">
        <v>3865</v>
      </c>
      <c r="G1805" t="s">
        <v>5783</v>
      </c>
    </row>
    <row r="1806" spans="2:7">
      <c r="B1806" t="s">
        <v>6350</v>
      </c>
      <c r="C1806" t="s">
        <v>8399</v>
      </c>
      <c r="D1806" t="s">
        <v>9245</v>
      </c>
      <c r="E1806" t="s">
        <v>65</v>
      </c>
      <c r="F1806" t="s">
        <v>3870</v>
      </c>
      <c r="G1806" t="s">
        <v>5783</v>
      </c>
    </row>
    <row r="1807" spans="2:7">
      <c r="B1807" t="s">
        <v>6350</v>
      </c>
      <c r="C1807" t="s">
        <v>6618</v>
      </c>
      <c r="D1807" t="s">
        <v>9246</v>
      </c>
      <c r="E1807" t="s">
        <v>65</v>
      </c>
      <c r="F1807" t="s">
        <v>9247</v>
      </c>
      <c r="G1807" t="s">
        <v>5783</v>
      </c>
    </row>
    <row r="1808" spans="2:7">
      <c r="B1808" t="s">
        <v>6350</v>
      </c>
      <c r="C1808" t="s">
        <v>6620</v>
      </c>
      <c r="D1808" t="s">
        <v>9248</v>
      </c>
      <c r="E1808" t="s">
        <v>65</v>
      </c>
      <c r="F1808" t="s">
        <v>8404</v>
      </c>
      <c r="G1808" t="s">
        <v>5783</v>
      </c>
    </row>
    <row r="1809" spans="2:7">
      <c r="B1809" t="s">
        <v>6350</v>
      </c>
      <c r="C1809" t="s">
        <v>4553</v>
      </c>
      <c r="D1809" t="s">
        <v>9249</v>
      </c>
      <c r="E1809" t="s">
        <v>65</v>
      </c>
      <c r="F1809" t="s">
        <v>8407</v>
      </c>
      <c r="G1809" t="s">
        <v>5783</v>
      </c>
    </row>
    <row r="1810" spans="2:7">
      <c r="B1810" t="s">
        <v>6350</v>
      </c>
      <c r="C1810" t="s">
        <v>8409</v>
      </c>
      <c r="D1810" t="s">
        <v>9250</v>
      </c>
      <c r="E1810" t="s">
        <v>65</v>
      </c>
      <c r="F1810" t="s">
        <v>8411</v>
      </c>
      <c r="G1810" t="s">
        <v>5783</v>
      </c>
    </row>
    <row r="1811" spans="2:7">
      <c r="B1811" t="s">
        <v>6350</v>
      </c>
      <c r="C1811" t="s">
        <v>3855</v>
      </c>
      <c r="D1811" t="s">
        <v>9251</v>
      </c>
      <c r="E1811" t="s">
        <v>65</v>
      </c>
      <c r="F1811" t="s">
        <v>3859</v>
      </c>
      <c r="G1811" t="s">
        <v>5783</v>
      </c>
    </row>
    <row r="1812" spans="2:7">
      <c r="B1812" t="s">
        <v>6350</v>
      </c>
      <c r="C1812" t="s">
        <v>3862</v>
      </c>
      <c r="D1812" t="s">
        <v>9252</v>
      </c>
      <c r="E1812" t="s">
        <v>65</v>
      </c>
      <c r="F1812" t="s">
        <v>3865</v>
      </c>
      <c r="G1812" t="s">
        <v>5783</v>
      </c>
    </row>
    <row r="1813" spans="2:7">
      <c r="B1813" t="s">
        <v>6350</v>
      </c>
      <c r="C1813" t="s">
        <v>6623</v>
      </c>
      <c r="D1813" t="s">
        <v>9253</v>
      </c>
      <c r="E1813" t="s">
        <v>65</v>
      </c>
      <c r="F1813" t="s">
        <v>8416</v>
      </c>
      <c r="G1813" t="s">
        <v>5783</v>
      </c>
    </row>
    <row r="1814" spans="2:7">
      <c r="B1814" t="s">
        <v>6350</v>
      </c>
      <c r="C1814" t="s">
        <v>6625</v>
      </c>
      <c r="D1814" t="s">
        <v>9254</v>
      </c>
      <c r="E1814" t="s">
        <v>65</v>
      </c>
      <c r="F1814" t="s">
        <v>8419</v>
      </c>
      <c r="G1814" t="s">
        <v>5783</v>
      </c>
    </row>
    <row r="1815" spans="2:7">
      <c r="B1815" t="s">
        <v>6350</v>
      </c>
      <c r="C1815" t="s">
        <v>6627</v>
      </c>
      <c r="D1815" t="s">
        <v>9255</v>
      </c>
      <c r="E1815" t="s">
        <v>65</v>
      </c>
      <c r="F1815" t="s">
        <v>8422</v>
      </c>
      <c r="G1815" t="s">
        <v>5783</v>
      </c>
    </row>
    <row r="1816" spans="2:7">
      <c r="B1816" t="s">
        <v>6350</v>
      </c>
      <c r="C1816" t="s">
        <v>6629</v>
      </c>
      <c r="D1816" t="s">
        <v>9256</v>
      </c>
      <c r="E1816" t="s">
        <v>65</v>
      </c>
      <c r="F1816" t="s">
        <v>9257</v>
      </c>
      <c r="G1816" t="s">
        <v>5783</v>
      </c>
    </row>
    <row r="1817" spans="2:7">
      <c r="B1817" t="s">
        <v>6350</v>
      </c>
      <c r="C1817" t="s">
        <v>8425</v>
      </c>
      <c r="D1817" t="s">
        <v>9258</v>
      </c>
      <c r="E1817" t="s">
        <v>65</v>
      </c>
      <c r="F1817" t="s">
        <v>8427</v>
      </c>
      <c r="G1817" t="s">
        <v>5783</v>
      </c>
    </row>
    <row r="1818" spans="2:7">
      <c r="B1818" t="s">
        <v>6350</v>
      </c>
      <c r="C1818" t="s">
        <v>8428</v>
      </c>
      <c r="D1818" t="s">
        <v>9259</v>
      </c>
      <c r="E1818" t="s">
        <v>65</v>
      </c>
      <c r="F1818" t="s">
        <v>8430</v>
      </c>
      <c r="G1818" t="s">
        <v>5783</v>
      </c>
    </row>
    <row r="1819" spans="2:7">
      <c r="B1819" t="s">
        <v>6350</v>
      </c>
      <c r="C1819" t="s">
        <v>6631</v>
      </c>
      <c r="D1819" t="s">
        <v>9260</v>
      </c>
      <c r="E1819" t="s">
        <v>65</v>
      </c>
      <c r="F1819" t="s">
        <v>8432</v>
      </c>
      <c r="G1819" t="s">
        <v>5783</v>
      </c>
    </row>
    <row r="1820" spans="2:7">
      <c r="B1820" t="s">
        <v>6350</v>
      </c>
      <c r="C1820" t="s">
        <v>4076</v>
      </c>
      <c r="D1820" t="s">
        <v>9261</v>
      </c>
      <c r="E1820" t="s">
        <v>65</v>
      </c>
      <c r="F1820" t="s">
        <v>3943</v>
      </c>
      <c r="G1820" t="s">
        <v>5783</v>
      </c>
    </row>
    <row r="1821" spans="2:7">
      <c r="B1821" t="s">
        <v>6350</v>
      </c>
      <c r="C1821" t="s">
        <v>6634</v>
      </c>
      <c r="D1821" t="s">
        <v>9262</v>
      </c>
      <c r="E1821" t="s">
        <v>65</v>
      </c>
      <c r="F1821" t="s">
        <v>3949</v>
      </c>
      <c r="G1821" t="s">
        <v>5783</v>
      </c>
    </row>
    <row r="1822" spans="2:7">
      <c r="B1822" t="s">
        <v>6350</v>
      </c>
      <c r="C1822" t="s">
        <v>6636</v>
      </c>
      <c r="D1822" t="s">
        <v>9263</v>
      </c>
      <c r="E1822" t="s">
        <v>65</v>
      </c>
      <c r="F1822" t="s">
        <v>3960</v>
      </c>
      <c r="G1822" t="s">
        <v>5783</v>
      </c>
    </row>
    <row r="1823" spans="2:7">
      <c r="B1823" t="s">
        <v>6350</v>
      </c>
      <c r="C1823" t="s">
        <v>8439</v>
      </c>
      <c r="D1823" t="s">
        <v>9264</v>
      </c>
      <c r="E1823" t="s">
        <v>65</v>
      </c>
      <c r="F1823" t="s">
        <v>3965</v>
      </c>
      <c r="G1823" t="s">
        <v>5783</v>
      </c>
    </row>
    <row r="1824" spans="2:7">
      <c r="B1824" t="s">
        <v>6350</v>
      </c>
      <c r="C1824" t="s">
        <v>8441</v>
      </c>
      <c r="D1824" t="s">
        <v>9265</v>
      </c>
      <c r="E1824" t="s">
        <v>65</v>
      </c>
      <c r="F1824" t="s">
        <v>3969</v>
      </c>
      <c r="G1824" t="s">
        <v>5783</v>
      </c>
    </row>
    <row r="1825" spans="2:7">
      <c r="B1825" t="s">
        <v>6350</v>
      </c>
      <c r="C1825" t="s">
        <v>8443</v>
      </c>
      <c r="D1825" t="s">
        <v>9266</v>
      </c>
      <c r="E1825" t="s">
        <v>65</v>
      </c>
      <c r="G1825" t="s">
        <v>5783</v>
      </c>
    </row>
    <row r="1826" spans="2:7">
      <c r="B1826" t="s">
        <v>6350</v>
      </c>
      <c r="C1826" t="s">
        <v>6638</v>
      </c>
      <c r="D1826" t="s">
        <v>9267</v>
      </c>
      <c r="E1826" t="s">
        <v>65</v>
      </c>
      <c r="F1826" t="s">
        <v>8448</v>
      </c>
      <c r="G1826" t="s">
        <v>5783</v>
      </c>
    </row>
    <row r="1827" spans="2:7">
      <c r="B1827" t="s">
        <v>6350</v>
      </c>
      <c r="C1827" t="s">
        <v>6640</v>
      </c>
      <c r="D1827" t="s">
        <v>9268</v>
      </c>
      <c r="E1827" t="s">
        <v>65</v>
      </c>
      <c r="F1827" t="s">
        <v>8450</v>
      </c>
      <c r="G1827" t="s">
        <v>5783</v>
      </c>
    </row>
    <row r="1828" spans="2:7">
      <c r="B1828" t="s">
        <v>6350</v>
      </c>
      <c r="C1828" t="s">
        <v>6642</v>
      </c>
      <c r="D1828" t="s">
        <v>9269</v>
      </c>
      <c r="E1828" t="s">
        <v>65</v>
      </c>
      <c r="F1828" t="s">
        <v>9270</v>
      </c>
      <c r="G1828" t="s">
        <v>5783</v>
      </c>
    </row>
    <row r="1829" spans="2:7">
      <c r="B1829" t="s">
        <v>6350</v>
      </c>
      <c r="C1829" t="s">
        <v>6644</v>
      </c>
      <c r="D1829" t="s">
        <v>9271</v>
      </c>
      <c r="E1829" t="s">
        <v>65</v>
      </c>
      <c r="F1829" t="s">
        <v>3995</v>
      </c>
      <c r="G1829" t="s">
        <v>5783</v>
      </c>
    </row>
    <row r="1830" spans="2:7">
      <c r="B1830" t="s">
        <v>6350</v>
      </c>
      <c r="C1830" t="s">
        <v>6646</v>
      </c>
      <c r="D1830" t="s">
        <v>9272</v>
      </c>
      <c r="E1830" t="s">
        <v>65</v>
      </c>
      <c r="F1830" t="s">
        <v>3995</v>
      </c>
      <c r="G1830" t="s">
        <v>5783</v>
      </c>
    </row>
    <row r="1831" spans="2:7">
      <c r="B1831" t="s">
        <v>6350</v>
      </c>
      <c r="C1831" t="s">
        <v>6648</v>
      </c>
      <c r="D1831" t="s">
        <v>9273</v>
      </c>
      <c r="E1831" t="s">
        <v>65</v>
      </c>
      <c r="F1831" t="s">
        <v>8456</v>
      </c>
      <c r="G1831" t="s">
        <v>5783</v>
      </c>
    </row>
    <row r="1832" spans="2:7">
      <c r="B1832" t="s">
        <v>6350</v>
      </c>
      <c r="C1832" t="s">
        <v>4191</v>
      </c>
      <c r="D1832" t="s">
        <v>9274</v>
      </c>
      <c r="E1832" t="s">
        <v>65</v>
      </c>
      <c r="F1832" t="s">
        <v>4009</v>
      </c>
      <c r="G1832" t="s">
        <v>5783</v>
      </c>
    </row>
    <row r="1833" spans="2:7">
      <c r="B1833" t="s">
        <v>6350</v>
      </c>
      <c r="C1833" t="s">
        <v>6651</v>
      </c>
      <c r="D1833" t="s">
        <v>9275</v>
      </c>
      <c r="F1833" t="s">
        <v>4013</v>
      </c>
      <c r="G1833" t="s">
        <v>5783</v>
      </c>
    </row>
    <row r="1834" spans="2:7">
      <c r="B1834" t="s">
        <v>6350</v>
      </c>
      <c r="C1834" t="s">
        <v>6719</v>
      </c>
      <c r="D1834" t="s">
        <v>9276</v>
      </c>
      <c r="E1834" t="s">
        <v>39</v>
      </c>
      <c r="F1834" t="s">
        <v>38</v>
      </c>
      <c r="G1834" t="s">
        <v>5783</v>
      </c>
    </row>
    <row r="1835" spans="2:7">
      <c r="B1835" t="s">
        <v>6350</v>
      </c>
      <c r="C1835" t="s">
        <v>5816</v>
      </c>
      <c r="D1835" t="s">
        <v>9277</v>
      </c>
      <c r="F1835" t="s">
        <v>47</v>
      </c>
      <c r="G1835" t="s">
        <v>5783</v>
      </c>
    </row>
    <row r="1836" spans="2:7">
      <c r="B1836" t="s">
        <v>6350</v>
      </c>
      <c r="C1836" t="s">
        <v>6723</v>
      </c>
      <c r="D1836" t="s">
        <v>9278</v>
      </c>
      <c r="F1836" t="s">
        <v>47</v>
      </c>
      <c r="G1836" t="s">
        <v>5783</v>
      </c>
    </row>
    <row r="1837" spans="2:7">
      <c r="B1837" t="s">
        <v>6350</v>
      </c>
      <c r="C1837" t="s">
        <v>6726</v>
      </c>
      <c r="D1837" t="s">
        <v>9279</v>
      </c>
      <c r="F1837" t="s">
        <v>47</v>
      </c>
      <c r="G1837" t="s">
        <v>5783</v>
      </c>
    </row>
    <row r="1838" spans="2:7">
      <c r="B1838" t="s">
        <v>6350</v>
      </c>
      <c r="C1838" t="s">
        <v>6728</v>
      </c>
      <c r="D1838" t="s">
        <v>9280</v>
      </c>
      <c r="F1838" t="s">
        <v>47</v>
      </c>
      <c r="G1838" t="s">
        <v>5783</v>
      </c>
    </row>
    <row r="1839" spans="2:7">
      <c r="B1839" t="s">
        <v>6350</v>
      </c>
      <c r="C1839" t="s">
        <v>6731</v>
      </c>
      <c r="D1839" t="s">
        <v>9281</v>
      </c>
      <c r="E1839" t="s">
        <v>39</v>
      </c>
      <c r="F1839" t="s">
        <v>65</v>
      </c>
      <c r="G1839" t="s">
        <v>5783</v>
      </c>
    </row>
    <row r="1840" spans="2:7">
      <c r="B1840" t="s">
        <v>6350</v>
      </c>
      <c r="C1840" t="s">
        <v>6354</v>
      </c>
      <c r="D1840" t="s">
        <v>9282</v>
      </c>
      <c r="E1840" t="s">
        <v>39</v>
      </c>
      <c r="F1840" t="s">
        <v>71</v>
      </c>
      <c r="G1840" t="s">
        <v>5783</v>
      </c>
    </row>
    <row r="1841" spans="2:7">
      <c r="B1841" t="s">
        <v>6350</v>
      </c>
      <c r="C1841" t="s">
        <v>6736</v>
      </c>
      <c r="D1841" t="s">
        <v>9283</v>
      </c>
      <c r="F1841" t="s">
        <v>47</v>
      </c>
      <c r="G1841" t="s">
        <v>5783</v>
      </c>
    </row>
    <row r="1842" spans="2:7">
      <c r="B1842" t="s">
        <v>6350</v>
      </c>
      <c r="C1842" t="s">
        <v>6738</v>
      </c>
      <c r="D1842" t="s">
        <v>9284</v>
      </c>
      <c r="E1842" t="s">
        <v>83</v>
      </c>
      <c r="F1842" t="s">
        <v>65</v>
      </c>
      <c r="G1842" t="s">
        <v>5783</v>
      </c>
    </row>
    <row r="1843" spans="2:7">
      <c r="B1843" t="s">
        <v>6350</v>
      </c>
      <c r="C1843" t="s">
        <v>6740</v>
      </c>
      <c r="D1843" t="s">
        <v>9285</v>
      </c>
      <c r="F1843" t="s">
        <v>47</v>
      </c>
      <c r="G1843" t="s">
        <v>5783</v>
      </c>
    </row>
    <row r="1844" spans="2:7">
      <c r="B1844" t="s">
        <v>6350</v>
      </c>
      <c r="C1844" t="s">
        <v>6743</v>
      </c>
      <c r="D1844" t="s">
        <v>9286</v>
      </c>
      <c r="E1844" t="s">
        <v>83</v>
      </c>
      <c r="F1844" t="s">
        <v>65</v>
      </c>
      <c r="G1844" t="s">
        <v>5783</v>
      </c>
    </row>
    <row r="1845" spans="2:7">
      <c r="B1845" t="s">
        <v>6350</v>
      </c>
      <c r="C1845" t="s">
        <v>6745</v>
      </c>
      <c r="D1845" t="s">
        <v>9287</v>
      </c>
      <c r="E1845" t="s">
        <v>83</v>
      </c>
      <c r="F1845" t="s">
        <v>65</v>
      </c>
      <c r="G1845" t="s">
        <v>5783</v>
      </c>
    </row>
    <row r="1846" spans="2:7">
      <c r="B1846" t="s">
        <v>6350</v>
      </c>
      <c r="C1846" t="s">
        <v>6748</v>
      </c>
      <c r="D1846" t="s">
        <v>9288</v>
      </c>
      <c r="E1846" t="s">
        <v>83</v>
      </c>
      <c r="F1846" t="s">
        <v>65</v>
      </c>
      <c r="G1846" t="s">
        <v>5783</v>
      </c>
    </row>
    <row r="1847" spans="2:7">
      <c r="B1847" t="s">
        <v>6350</v>
      </c>
      <c r="C1847" t="s">
        <v>6751</v>
      </c>
      <c r="D1847" t="s">
        <v>9289</v>
      </c>
      <c r="E1847" t="s">
        <v>83</v>
      </c>
      <c r="F1847" t="s">
        <v>65</v>
      </c>
      <c r="G1847" t="s">
        <v>5783</v>
      </c>
    </row>
    <row r="1848" spans="2:7">
      <c r="B1848" t="s">
        <v>6350</v>
      </c>
      <c r="C1848" t="s">
        <v>6753</v>
      </c>
      <c r="D1848" t="s">
        <v>9290</v>
      </c>
      <c r="E1848" t="s">
        <v>83</v>
      </c>
      <c r="F1848" t="s">
        <v>65</v>
      </c>
      <c r="G1848" t="s">
        <v>5783</v>
      </c>
    </row>
    <row r="1849" spans="2:7">
      <c r="B1849" t="s">
        <v>6350</v>
      </c>
      <c r="C1849" t="s">
        <v>6755</v>
      </c>
      <c r="D1849" t="s">
        <v>9291</v>
      </c>
      <c r="E1849" t="s">
        <v>83</v>
      </c>
      <c r="F1849" t="s">
        <v>65</v>
      </c>
      <c r="G1849" t="s">
        <v>5783</v>
      </c>
    </row>
    <row r="1850" spans="2:7">
      <c r="B1850" t="s">
        <v>6350</v>
      </c>
      <c r="C1850" t="s">
        <v>6757</v>
      </c>
      <c r="D1850" t="s">
        <v>9292</v>
      </c>
      <c r="E1850" t="s">
        <v>117</v>
      </c>
      <c r="F1850" t="s">
        <v>71</v>
      </c>
      <c r="G1850" t="s">
        <v>5783</v>
      </c>
    </row>
    <row r="1851" spans="2:7">
      <c r="B1851" t="s">
        <v>6350</v>
      </c>
      <c r="C1851" t="s">
        <v>6761</v>
      </c>
      <c r="D1851" t="s">
        <v>9293</v>
      </c>
      <c r="F1851" t="s">
        <v>47</v>
      </c>
      <c r="G1851" t="s">
        <v>5783</v>
      </c>
    </row>
    <row r="1852" spans="2:7">
      <c r="B1852" t="s">
        <v>6350</v>
      </c>
      <c r="C1852" t="s">
        <v>6764</v>
      </c>
      <c r="D1852" t="s">
        <v>9294</v>
      </c>
      <c r="E1852" t="s">
        <v>83</v>
      </c>
      <c r="F1852" t="s">
        <v>65</v>
      </c>
      <c r="G1852" t="s">
        <v>5783</v>
      </c>
    </row>
    <row r="1853" spans="2:7">
      <c r="B1853" t="s">
        <v>6350</v>
      </c>
      <c r="C1853" t="s">
        <v>6766</v>
      </c>
      <c r="D1853" t="s">
        <v>9295</v>
      </c>
      <c r="E1853" t="s">
        <v>83</v>
      </c>
      <c r="F1853" t="s">
        <v>65</v>
      </c>
      <c r="G1853" t="s">
        <v>5783</v>
      </c>
    </row>
    <row r="1854" spans="2:7">
      <c r="B1854" t="s">
        <v>6350</v>
      </c>
      <c r="C1854" t="s">
        <v>6768</v>
      </c>
      <c r="D1854" t="s">
        <v>9296</v>
      </c>
      <c r="E1854" t="s">
        <v>83</v>
      </c>
      <c r="F1854" t="s">
        <v>65</v>
      </c>
      <c r="G1854" t="s">
        <v>5783</v>
      </c>
    </row>
    <row r="1855" spans="2:7">
      <c r="B1855" t="s">
        <v>6350</v>
      </c>
      <c r="C1855" t="s">
        <v>6770</v>
      </c>
      <c r="D1855" t="s">
        <v>9297</v>
      </c>
      <c r="E1855" t="s">
        <v>83</v>
      </c>
      <c r="F1855" t="s">
        <v>65</v>
      </c>
      <c r="G1855" t="s">
        <v>5783</v>
      </c>
    </row>
    <row r="1856" spans="2:7">
      <c r="B1856" t="s">
        <v>6350</v>
      </c>
      <c r="C1856" t="s">
        <v>6772</v>
      </c>
      <c r="D1856" t="s">
        <v>9298</v>
      </c>
      <c r="E1856" t="s">
        <v>83</v>
      </c>
      <c r="F1856" t="s">
        <v>65</v>
      </c>
      <c r="G1856" t="s">
        <v>5783</v>
      </c>
    </row>
    <row r="1857" spans="2:7">
      <c r="B1857" t="s">
        <v>6350</v>
      </c>
      <c r="C1857" t="s">
        <v>6775</v>
      </c>
      <c r="D1857" t="s">
        <v>9299</v>
      </c>
      <c r="E1857" t="s">
        <v>83</v>
      </c>
      <c r="F1857" t="s">
        <v>71</v>
      </c>
      <c r="G1857" t="s">
        <v>5783</v>
      </c>
    </row>
    <row r="1858" spans="2:7">
      <c r="B1858" t="s">
        <v>6350</v>
      </c>
      <c r="C1858" t="s">
        <v>6778</v>
      </c>
      <c r="D1858" t="s">
        <v>9300</v>
      </c>
      <c r="E1858" t="s">
        <v>39</v>
      </c>
      <c r="F1858" t="s">
        <v>71</v>
      </c>
      <c r="G1858" t="s">
        <v>5783</v>
      </c>
    </row>
    <row r="1859" spans="2:7">
      <c r="B1859" t="s">
        <v>6350</v>
      </c>
      <c r="C1859" t="s">
        <v>6780</v>
      </c>
      <c r="D1859" t="s">
        <v>9301</v>
      </c>
      <c r="E1859" t="s">
        <v>39</v>
      </c>
      <c r="F1859" t="s">
        <v>71</v>
      </c>
      <c r="G1859" t="s">
        <v>5783</v>
      </c>
    </row>
    <row r="1860" spans="2:7">
      <c r="B1860" t="s">
        <v>6350</v>
      </c>
      <c r="C1860" t="s">
        <v>6783</v>
      </c>
      <c r="D1860" t="s">
        <v>9302</v>
      </c>
      <c r="E1860" t="s">
        <v>39</v>
      </c>
      <c r="F1860" t="s">
        <v>65</v>
      </c>
      <c r="G1860" t="s">
        <v>5783</v>
      </c>
    </row>
    <row r="1861" spans="2:7">
      <c r="B1861" t="s">
        <v>6350</v>
      </c>
      <c r="C1861" t="s">
        <v>6786</v>
      </c>
      <c r="D1861" t="s">
        <v>9303</v>
      </c>
      <c r="E1861" t="s">
        <v>39</v>
      </c>
      <c r="F1861" t="s">
        <v>65</v>
      </c>
      <c r="G1861" t="s">
        <v>5783</v>
      </c>
    </row>
    <row r="1862" spans="2:7">
      <c r="B1862" t="s">
        <v>6350</v>
      </c>
      <c r="C1862" t="s">
        <v>6444</v>
      </c>
      <c r="D1862" t="s">
        <v>9304</v>
      </c>
      <c r="E1862" t="s">
        <v>39</v>
      </c>
      <c r="F1862" t="s">
        <v>65</v>
      </c>
      <c r="G1862" t="s">
        <v>5783</v>
      </c>
    </row>
    <row r="1863" spans="2:7">
      <c r="B1863" t="s">
        <v>6350</v>
      </c>
      <c r="C1863" t="s">
        <v>6791</v>
      </c>
      <c r="D1863" t="s">
        <v>9305</v>
      </c>
      <c r="E1863" t="s">
        <v>39</v>
      </c>
      <c r="F1863" t="s">
        <v>65</v>
      </c>
      <c r="G1863" t="s">
        <v>5783</v>
      </c>
    </row>
    <row r="1864" spans="2:7">
      <c r="B1864" t="s">
        <v>6350</v>
      </c>
      <c r="C1864" t="s">
        <v>6794</v>
      </c>
      <c r="D1864" t="s">
        <v>9306</v>
      </c>
      <c r="E1864" t="s">
        <v>39</v>
      </c>
      <c r="F1864" t="s">
        <v>65</v>
      </c>
      <c r="G1864" t="s">
        <v>5783</v>
      </c>
    </row>
    <row r="1865" spans="2:7">
      <c r="B1865" t="s">
        <v>6350</v>
      </c>
      <c r="C1865" t="s">
        <v>6797</v>
      </c>
      <c r="D1865" t="s">
        <v>9307</v>
      </c>
      <c r="E1865" t="s">
        <v>39</v>
      </c>
      <c r="F1865" t="s">
        <v>65</v>
      </c>
      <c r="G1865" t="s">
        <v>5783</v>
      </c>
    </row>
    <row r="1866" spans="2:7">
      <c r="B1866" t="s">
        <v>6350</v>
      </c>
      <c r="C1866" t="s">
        <v>6800</v>
      </c>
      <c r="D1866" t="s">
        <v>9308</v>
      </c>
      <c r="E1866" t="s">
        <v>39</v>
      </c>
      <c r="F1866" t="s">
        <v>65</v>
      </c>
      <c r="G1866" t="s">
        <v>5783</v>
      </c>
    </row>
    <row r="1867" spans="2:7">
      <c r="B1867" t="s">
        <v>6350</v>
      </c>
      <c r="C1867" t="s">
        <v>6803</v>
      </c>
      <c r="D1867" t="s">
        <v>9309</v>
      </c>
      <c r="F1867" t="s">
        <v>47</v>
      </c>
      <c r="G1867" t="s">
        <v>5783</v>
      </c>
    </row>
    <row r="1868" spans="2:7">
      <c r="B1868" t="s">
        <v>6350</v>
      </c>
      <c r="C1868" t="s">
        <v>6806</v>
      </c>
      <c r="D1868" t="s">
        <v>9310</v>
      </c>
      <c r="E1868" t="s">
        <v>39</v>
      </c>
      <c r="F1868" t="s">
        <v>71</v>
      </c>
      <c r="G1868" t="s">
        <v>5783</v>
      </c>
    </row>
    <row r="1869" spans="2:7">
      <c r="B1869" t="s">
        <v>6350</v>
      </c>
      <c r="C1869" t="s">
        <v>6809</v>
      </c>
      <c r="D1869" t="s">
        <v>9311</v>
      </c>
      <c r="F1869" t="s">
        <v>47</v>
      </c>
      <c r="G1869" t="s">
        <v>5783</v>
      </c>
    </row>
    <row r="1870" spans="2:7">
      <c r="B1870" t="s">
        <v>6350</v>
      </c>
      <c r="C1870" t="s">
        <v>6811</v>
      </c>
      <c r="D1870" t="s">
        <v>9312</v>
      </c>
      <c r="E1870" t="s">
        <v>39</v>
      </c>
      <c r="F1870" t="s">
        <v>71</v>
      </c>
      <c r="G1870" t="s">
        <v>5783</v>
      </c>
    </row>
    <row r="1871" spans="2:7">
      <c r="B1871" t="s">
        <v>6350</v>
      </c>
      <c r="C1871" t="s">
        <v>6813</v>
      </c>
      <c r="D1871" t="s">
        <v>9313</v>
      </c>
      <c r="E1871" t="s">
        <v>39</v>
      </c>
      <c r="F1871" t="s">
        <v>65</v>
      </c>
      <c r="G1871" t="s">
        <v>5783</v>
      </c>
    </row>
    <row r="1872" spans="2:7">
      <c r="B1872" t="s">
        <v>6350</v>
      </c>
      <c r="C1872" t="s">
        <v>6816</v>
      </c>
      <c r="D1872" t="s">
        <v>9314</v>
      </c>
      <c r="E1872" t="s">
        <v>39</v>
      </c>
      <c r="F1872" t="s">
        <v>71</v>
      </c>
      <c r="G1872" t="s">
        <v>5783</v>
      </c>
    </row>
    <row r="1873" spans="2:7">
      <c r="B1873" t="s">
        <v>6350</v>
      </c>
      <c r="C1873" t="s">
        <v>6818</v>
      </c>
      <c r="D1873" t="s">
        <v>9315</v>
      </c>
      <c r="E1873" t="s">
        <v>39</v>
      </c>
      <c r="F1873" t="s">
        <v>71</v>
      </c>
      <c r="G1873" t="s">
        <v>5783</v>
      </c>
    </row>
    <row r="1874" spans="2:7">
      <c r="B1874" t="s">
        <v>6350</v>
      </c>
      <c r="C1874" t="s">
        <v>6821</v>
      </c>
      <c r="D1874" t="s">
        <v>9316</v>
      </c>
      <c r="F1874" t="s">
        <v>47</v>
      </c>
      <c r="G1874" t="s">
        <v>5783</v>
      </c>
    </row>
    <row r="1875" spans="2:7">
      <c r="B1875" t="s">
        <v>6350</v>
      </c>
      <c r="C1875" t="s">
        <v>6823</v>
      </c>
      <c r="D1875" t="s">
        <v>9317</v>
      </c>
      <c r="F1875" t="s">
        <v>47</v>
      </c>
      <c r="G1875" t="s">
        <v>5783</v>
      </c>
    </row>
    <row r="1876" spans="2:7">
      <c r="B1876" t="s">
        <v>6350</v>
      </c>
      <c r="C1876" t="s">
        <v>6826</v>
      </c>
      <c r="D1876" t="s">
        <v>9318</v>
      </c>
      <c r="E1876" t="s">
        <v>39</v>
      </c>
      <c r="F1876" t="s">
        <v>71</v>
      </c>
      <c r="G1876" t="s">
        <v>5783</v>
      </c>
    </row>
    <row r="1877" spans="2:7">
      <c r="B1877" t="s">
        <v>6350</v>
      </c>
      <c r="C1877" t="s">
        <v>6828</v>
      </c>
      <c r="D1877" t="s">
        <v>9319</v>
      </c>
      <c r="E1877" t="s">
        <v>39</v>
      </c>
      <c r="F1877" t="s">
        <v>71</v>
      </c>
      <c r="G1877" t="s">
        <v>5783</v>
      </c>
    </row>
    <row r="1878" spans="2:7">
      <c r="B1878" t="s">
        <v>6350</v>
      </c>
      <c r="C1878" t="s">
        <v>6831</v>
      </c>
      <c r="D1878" t="s">
        <v>9320</v>
      </c>
      <c r="E1878" t="s">
        <v>39</v>
      </c>
      <c r="F1878" t="s">
        <v>71</v>
      </c>
      <c r="G1878" t="s">
        <v>5783</v>
      </c>
    </row>
    <row r="1879" spans="2:7">
      <c r="B1879" t="s">
        <v>6350</v>
      </c>
      <c r="C1879" t="s">
        <v>6834</v>
      </c>
      <c r="D1879" t="s">
        <v>9321</v>
      </c>
      <c r="E1879" t="s">
        <v>39</v>
      </c>
      <c r="F1879" t="s">
        <v>71</v>
      </c>
      <c r="G1879" t="s">
        <v>5783</v>
      </c>
    </row>
    <row r="1880" spans="2:7">
      <c r="B1880" t="s">
        <v>6350</v>
      </c>
      <c r="C1880" t="s">
        <v>6547</v>
      </c>
      <c r="D1880" t="s">
        <v>9322</v>
      </c>
      <c r="E1880" t="s">
        <v>39</v>
      </c>
      <c r="F1880" t="s">
        <v>235</v>
      </c>
      <c r="G1880" t="s">
        <v>5783</v>
      </c>
    </row>
    <row r="1881" spans="2:7">
      <c r="B1881" t="s">
        <v>6350</v>
      </c>
      <c r="C1881" t="s">
        <v>6837</v>
      </c>
      <c r="D1881" t="s">
        <v>9323</v>
      </c>
      <c r="F1881" t="s">
        <v>47</v>
      </c>
      <c r="G1881" t="s">
        <v>5783</v>
      </c>
    </row>
    <row r="1882" spans="2:7">
      <c r="B1882" t="s">
        <v>6350</v>
      </c>
      <c r="C1882" t="s">
        <v>6840</v>
      </c>
      <c r="D1882" t="s">
        <v>9324</v>
      </c>
      <c r="E1882" t="s">
        <v>39</v>
      </c>
      <c r="F1882" t="s">
        <v>71</v>
      </c>
      <c r="G1882" t="s">
        <v>5783</v>
      </c>
    </row>
    <row r="1883" spans="2:7">
      <c r="B1883" t="s">
        <v>6350</v>
      </c>
      <c r="C1883" t="s">
        <v>6549</v>
      </c>
      <c r="D1883" t="s">
        <v>9325</v>
      </c>
      <c r="E1883" t="s">
        <v>117</v>
      </c>
      <c r="F1883" t="s">
        <v>235</v>
      </c>
      <c r="G1883" t="s">
        <v>5783</v>
      </c>
    </row>
    <row r="1884" spans="2:7">
      <c r="B1884" t="s">
        <v>6350</v>
      </c>
      <c r="C1884" t="s">
        <v>6845</v>
      </c>
      <c r="D1884" t="s">
        <v>9326</v>
      </c>
      <c r="F1884" t="s">
        <v>47</v>
      </c>
      <c r="G1884" t="s">
        <v>5783</v>
      </c>
    </row>
    <row r="1885" spans="2:7">
      <c r="B1885" t="s">
        <v>6350</v>
      </c>
      <c r="C1885" t="s">
        <v>6848</v>
      </c>
      <c r="D1885" t="s">
        <v>9327</v>
      </c>
      <c r="F1885" t="s">
        <v>47</v>
      </c>
      <c r="G1885" t="s">
        <v>5783</v>
      </c>
    </row>
    <row r="1886" spans="2:7">
      <c r="B1886" t="s">
        <v>6350</v>
      </c>
      <c r="C1886" t="s">
        <v>6850</v>
      </c>
      <c r="D1886" t="s">
        <v>9328</v>
      </c>
      <c r="E1886" t="s">
        <v>39</v>
      </c>
      <c r="F1886" t="s">
        <v>65</v>
      </c>
      <c r="G1886" t="s">
        <v>5783</v>
      </c>
    </row>
    <row r="1887" spans="2:7">
      <c r="B1887" t="s">
        <v>6350</v>
      </c>
      <c r="C1887" t="s">
        <v>6853</v>
      </c>
      <c r="D1887" t="s">
        <v>9329</v>
      </c>
      <c r="F1887" t="s">
        <v>47</v>
      </c>
      <c r="G1887" t="s">
        <v>5783</v>
      </c>
    </row>
    <row r="1888" spans="2:7">
      <c r="B1888" t="s">
        <v>6350</v>
      </c>
      <c r="C1888" t="s">
        <v>6551</v>
      </c>
      <c r="D1888" t="s">
        <v>9330</v>
      </c>
      <c r="E1888" t="s">
        <v>39</v>
      </c>
      <c r="F1888" t="s">
        <v>38</v>
      </c>
      <c r="G1888" t="s">
        <v>5783</v>
      </c>
    </row>
    <row r="1889" spans="2:7">
      <c r="B1889" t="s">
        <v>6350</v>
      </c>
      <c r="C1889" t="s">
        <v>6857</v>
      </c>
      <c r="D1889" t="s">
        <v>9331</v>
      </c>
      <c r="F1889" t="s">
        <v>47</v>
      </c>
      <c r="G1889" t="s">
        <v>5783</v>
      </c>
    </row>
    <row r="1890" spans="2:7">
      <c r="B1890" t="s">
        <v>6350</v>
      </c>
      <c r="C1890" t="s">
        <v>6859</v>
      </c>
      <c r="D1890" t="s">
        <v>9332</v>
      </c>
      <c r="F1890" t="s">
        <v>47</v>
      </c>
      <c r="G1890" t="s">
        <v>5783</v>
      </c>
    </row>
    <row r="1891" spans="2:7">
      <c r="B1891" t="s">
        <v>6350</v>
      </c>
      <c r="C1891" t="s">
        <v>6862</v>
      </c>
      <c r="D1891" t="s">
        <v>9333</v>
      </c>
      <c r="E1891" t="s">
        <v>39</v>
      </c>
      <c r="F1891" t="s">
        <v>65</v>
      </c>
      <c r="G1891" t="s">
        <v>5783</v>
      </c>
    </row>
    <row r="1892" spans="2:7">
      <c r="B1892" t="s">
        <v>6350</v>
      </c>
      <c r="C1892" t="s">
        <v>6865</v>
      </c>
      <c r="D1892" t="s">
        <v>9334</v>
      </c>
      <c r="E1892" t="s">
        <v>39</v>
      </c>
      <c r="F1892" t="s">
        <v>71</v>
      </c>
      <c r="G1892" t="s">
        <v>5783</v>
      </c>
    </row>
    <row r="1893" spans="2:7">
      <c r="B1893" t="s">
        <v>6350</v>
      </c>
      <c r="C1893" t="s">
        <v>6868</v>
      </c>
      <c r="D1893" t="s">
        <v>9335</v>
      </c>
      <c r="E1893" t="s">
        <v>39</v>
      </c>
      <c r="F1893" t="s">
        <v>295</v>
      </c>
      <c r="G1893" t="s">
        <v>5783</v>
      </c>
    </row>
    <row r="1894" spans="2:7">
      <c r="B1894" t="s">
        <v>6350</v>
      </c>
      <c r="C1894" t="s">
        <v>6871</v>
      </c>
      <c r="D1894" t="s">
        <v>9336</v>
      </c>
      <c r="E1894" t="s">
        <v>301</v>
      </c>
      <c r="F1894" t="s">
        <v>300</v>
      </c>
      <c r="G1894" t="s">
        <v>5783</v>
      </c>
    </row>
    <row r="1895" spans="2:7">
      <c r="B1895" t="s">
        <v>6350</v>
      </c>
      <c r="C1895" t="s">
        <v>6874</v>
      </c>
      <c r="D1895" t="s">
        <v>9337</v>
      </c>
      <c r="E1895" t="s">
        <v>39</v>
      </c>
      <c r="F1895" t="s">
        <v>47</v>
      </c>
      <c r="G1895" t="s">
        <v>5783</v>
      </c>
    </row>
    <row r="1896" spans="2:7">
      <c r="B1896" t="s">
        <v>6350</v>
      </c>
      <c r="C1896" t="s">
        <v>6876</v>
      </c>
      <c r="D1896" t="s">
        <v>9338</v>
      </c>
      <c r="E1896" t="s">
        <v>39</v>
      </c>
      <c r="F1896" t="s">
        <v>300</v>
      </c>
      <c r="G1896" t="s">
        <v>5783</v>
      </c>
    </row>
    <row r="1897" spans="2:7">
      <c r="B1897" t="s">
        <v>6350</v>
      </c>
      <c r="C1897" t="s">
        <v>6878</v>
      </c>
      <c r="D1897" t="s">
        <v>9339</v>
      </c>
      <c r="E1897" t="s">
        <v>301</v>
      </c>
      <c r="F1897" t="s">
        <v>300</v>
      </c>
      <c r="G1897" t="s">
        <v>5783</v>
      </c>
    </row>
    <row r="1898" spans="2:7">
      <c r="B1898" t="s">
        <v>6350</v>
      </c>
      <c r="C1898" t="s">
        <v>6881</v>
      </c>
      <c r="D1898" t="s">
        <v>9340</v>
      </c>
      <c r="E1898" t="s">
        <v>39</v>
      </c>
      <c r="F1898" t="s">
        <v>71</v>
      </c>
      <c r="G1898" t="s">
        <v>5783</v>
      </c>
    </row>
    <row r="1899" spans="2:7">
      <c r="B1899" t="s">
        <v>6350</v>
      </c>
      <c r="C1899" t="s">
        <v>6884</v>
      </c>
      <c r="D1899" t="s">
        <v>9341</v>
      </c>
      <c r="F1899" t="s">
        <v>47</v>
      </c>
      <c r="G1899" t="s">
        <v>5783</v>
      </c>
    </row>
    <row r="1900" spans="2:7">
      <c r="B1900" t="s">
        <v>6350</v>
      </c>
      <c r="C1900" t="s">
        <v>6886</v>
      </c>
      <c r="D1900" t="s">
        <v>9342</v>
      </c>
      <c r="E1900" t="s">
        <v>39</v>
      </c>
      <c r="F1900" t="s">
        <v>65</v>
      </c>
      <c r="G1900" t="s">
        <v>5783</v>
      </c>
    </row>
    <row r="1901" spans="2:7">
      <c r="B1901" t="s">
        <v>6350</v>
      </c>
      <c r="C1901" t="s">
        <v>6889</v>
      </c>
      <c r="D1901" t="s">
        <v>9343</v>
      </c>
      <c r="E1901" t="s">
        <v>39</v>
      </c>
      <c r="F1901" t="s">
        <v>65</v>
      </c>
      <c r="G1901" t="s">
        <v>5783</v>
      </c>
    </row>
    <row r="1902" spans="2:7">
      <c r="B1902" t="s">
        <v>6350</v>
      </c>
      <c r="C1902" t="s">
        <v>6891</v>
      </c>
      <c r="D1902" t="s">
        <v>9344</v>
      </c>
      <c r="E1902" t="s">
        <v>117</v>
      </c>
      <c r="F1902" t="s">
        <v>235</v>
      </c>
      <c r="G1902" t="s">
        <v>5783</v>
      </c>
    </row>
    <row r="1903" spans="2:7">
      <c r="B1903" t="s">
        <v>6350</v>
      </c>
      <c r="C1903" t="s">
        <v>6894</v>
      </c>
      <c r="D1903" t="s">
        <v>9345</v>
      </c>
      <c r="F1903" t="s">
        <v>47</v>
      </c>
      <c r="G1903" t="s">
        <v>5783</v>
      </c>
    </row>
    <row r="1904" spans="2:7">
      <c r="B1904" t="s">
        <v>6350</v>
      </c>
      <c r="C1904" t="s">
        <v>6896</v>
      </c>
      <c r="D1904" t="s">
        <v>9346</v>
      </c>
      <c r="E1904" t="s">
        <v>39</v>
      </c>
      <c r="F1904" t="s">
        <v>65</v>
      </c>
      <c r="G1904" t="s">
        <v>5783</v>
      </c>
    </row>
    <row r="1905" spans="2:7">
      <c r="B1905" t="s">
        <v>6350</v>
      </c>
      <c r="C1905" t="s">
        <v>6899</v>
      </c>
      <c r="D1905" t="s">
        <v>9347</v>
      </c>
      <c r="E1905" t="s">
        <v>39</v>
      </c>
      <c r="F1905" t="s">
        <v>65</v>
      </c>
      <c r="G1905" t="s">
        <v>5783</v>
      </c>
    </row>
    <row r="1906" spans="2:7">
      <c r="B1906" t="s">
        <v>6350</v>
      </c>
      <c r="C1906" t="s">
        <v>6902</v>
      </c>
      <c r="D1906" t="s">
        <v>9348</v>
      </c>
      <c r="E1906" t="s">
        <v>39</v>
      </c>
      <c r="F1906" t="s">
        <v>71</v>
      </c>
      <c r="G1906" t="s">
        <v>5783</v>
      </c>
    </row>
    <row r="1907" spans="2:7">
      <c r="B1907" t="s">
        <v>6350</v>
      </c>
      <c r="C1907" t="s">
        <v>6905</v>
      </c>
      <c r="D1907" t="s">
        <v>9349</v>
      </c>
      <c r="E1907" t="s">
        <v>39</v>
      </c>
      <c r="F1907" t="s">
        <v>65</v>
      </c>
      <c r="G1907" t="s">
        <v>5783</v>
      </c>
    </row>
    <row r="1908" spans="2:7">
      <c r="B1908" t="s">
        <v>6350</v>
      </c>
      <c r="C1908" t="s">
        <v>6908</v>
      </c>
      <c r="D1908" t="s">
        <v>9350</v>
      </c>
      <c r="E1908" t="s">
        <v>83</v>
      </c>
      <c r="F1908" t="s">
        <v>65</v>
      </c>
      <c r="G1908" t="s">
        <v>5783</v>
      </c>
    </row>
    <row r="1909" spans="2:7">
      <c r="B1909" t="s">
        <v>6350</v>
      </c>
      <c r="C1909" t="s">
        <v>6911</v>
      </c>
      <c r="D1909" t="s">
        <v>9351</v>
      </c>
      <c r="E1909" t="s">
        <v>117</v>
      </c>
      <c r="F1909" t="s">
        <v>65</v>
      </c>
      <c r="G1909" t="s">
        <v>5783</v>
      </c>
    </row>
    <row r="1910" spans="2:7">
      <c r="B1910" t="s">
        <v>6350</v>
      </c>
      <c r="C1910" t="s">
        <v>6913</v>
      </c>
      <c r="D1910" t="s">
        <v>9352</v>
      </c>
      <c r="E1910" t="s">
        <v>369</v>
      </c>
      <c r="F1910" t="s">
        <v>47</v>
      </c>
      <c r="G1910" t="s">
        <v>5783</v>
      </c>
    </row>
    <row r="1911" spans="2:7">
      <c r="B1911" t="s">
        <v>6350</v>
      </c>
      <c r="C1911" t="s">
        <v>6915</v>
      </c>
      <c r="D1911" t="s">
        <v>9353</v>
      </c>
      <c r="E1911" t="s">
        <v>369</v>
      </c>
      <c r="F1911" t="s">
        <v>375</v>
      </c>
      <c r="G1911" t="s">
        <v>5783</v>
      </c>
    </row>
    <row r="1912" spans="2:7">
      <c r="B1912" t="s">
        <v>6350</v>
      </c>
      <c r="C1912" t="s">
        <v>6917</v>
      </c>
      <c r="D1912" t="s">
        <v>9354</v>
      </c>
      <c r="E1912" t="s">
        <v>83</v>
      </c>
      <c r="F1912" t="s">
        <v>47</v>
      </c>
      <c r="G1912" t="s">
        <v>5783</v>
      </c>
    </row>
    <row r="1913" spans="2:7">
      <c r="B1913" t="s">
        <v>6350</v>
      </c>
      <c r="C1913" t="s">
        <v>6919</v>
      </c>
      <c r="D1913" t="s">
        <v>9355</v>
      </c>
      <c r="E1913" t="s">
        <v>83</v>
      </c>
      <c r="F1913" t="s">
        <v>384</v>
      </c>
      <c r="G1913" t="s">
        <v>5783</v>
      </c>
    </row>
    <row r="1914" spans="2:7">
      <c r="B1914" t="s">
        <v>6350</v>
      </c>
      <c r="C1914" t="s">
        <v>6922</v>
      </c>
      <c r="D1914" t="s">
        <v>9356</v>
      </c>
      <c r="E1914" t="s">
        <v>83</v>
      </c>
      <c r="F1914" t="s">
        <v>300</v>
      </c>
      <c r="G1914" t="s">
        <v>5783</v>
      </c>
    </row>
    <row r="1915" spans="2:7">
      <c r="B1915" t="s">
        <v>6350</v>
      </c>
      <c r="C1915" t="s">
        <v>6924</v>
      </c>
      <c r="D1915" t="s">
        <v>9357</v>
      </c>
      <c r="E1915" t="s">
        <v>301</v>
      </c>
      <c r="F1915" t="s">
        <v>384</v>
      </c>
      <c r="G1915" t="s">
        <v>5783</v>
      </c>
    </row>
    <row r="1916" spans="2:7">
      <c r="B1916" t="s">
        <v>6350</v>
      </c>
      <c r="C1916" t="s">
        <v>6927</v>
      </c>
      <c r="D1916" t="s">
        <v>9358</v>
      </c>
      <c r="E1916" t="s">
        <v>39</v>
      </c>
      <c r="F1916" t="s">
        <v>65</v>
      </c>
      <c r="G1916" t="s">
        <v>5783</v>
      </c>
    </row>
    <row r="1917" spans="2:7">
      <c r="B1917" t="s">
        <v>6350</v>
      </c>
      <c r="C1917" t="s">
        <v>6929</v>
      </c>
      <c r="D1917" t="s">
        <v>9359</v>
      </c>
      <c r="E1917" t="s">
        <v>406</v>
      </c>
      <c r="F1917" t="s">
        <v>47</v>
      </c>
      <c r="G1917" t="s">
        <v>5783</v>
      </c>
    </row>
    <row r="1918" spans="2:7">
      <c r="B1918" t="s">
        <v>6350</v>
      </c>
      <c r="C1918" t="s">
        <v>6931</v>
      </c>
      <c r="D1918" t="s">
        <v>9360</v>
      </c>
      <c r="E1918" t="s">
        <v>301</v>
      </c>
      <c r="F1918" t="s">
        <v>47</v>
      </c>
      <c r="G1918" t="s">
        <v>5783</v>
      </c>
    </row>
    <row r="1919" spans="2:7">
      <c r="B1919" t="s">
        <v>6350</v>
      </c>
      <c r="C1919" t="s">
        <v>6934</v>
      </c>
      <c r="D1919" t="s">
        <v>9361</v>
      </c>
      <c r="E1919" t="s">
        <v>301</v>
      </c>
      <c r="F1919" t="s">
        <v>300</v>
      </c>
      <c r="G1919" t="s">
        <v>5783</v>
      </c>
    </row>
    <row r="1920" spans="2:7">
      <c r="B1920" t="s">
        <v>6350</v>
      </c>
      <c r="C1920" t="s">
        <v>6940</v>
      </c>
      <c r="D1920" t="s">
        <v>9362</v>
      </c>
      <c r="E1920" t="s">
        <v>369</v>
      </c>
      <c r="G1920" t="s">
        <v>5783</v>
      </c>
    </row>
    <row r="1921" spans="2:7">
      <c r="B1921" t="s">
        <v>6350</v>
      </c>
      <c r="C1921" t="s">
        <v>6942</v>
      </c>
      <c r="D1921" t="s">
        <v>9363</v>
      </c>
      <c r="E1921" t="s">
        <v>301</v>
      </c>
      <c r="G1921" t="s">
        <v>5783</v>
      </c>
    </row>
    <row r="1922" spans="2:7">
      <c r="B1922" t="s">
        <v>6350</v>
      </c>
      <c r="C1922" t="s">
        <v>6945</v>
      </c>
      <c r="D1922" t="s">
        <v>9364</v>
      </c>
      <c r="E1922" t="s">
        <v>369</v>
      </c>
      <c r="F1922" t="s">
        <v>437</v>
      </c>
      <c r="G1922" t="s">
        <v>5783</v>
      </c>
    </row>
    <row r="1923" spans="2:7">
      <c r="B1923" t="s">
        <v>6350</v>
      </c>
      <c r="C1923" t="s">
        <v>6947</v>
      </c>
      <c r="D1923" t="s">
        <v>9365</v>
      </c>
      <c r="E1923" t="s">
        <v>39</v>
      </c>
      <c r="F1923" t="s">
        <v>71</v>
      </c>
      <c r="G1923" t="s">
        <v>5783</v>
      </c>
    </row>
    <row r="1924" spans="2:7">
      <c r="B1924" t="s">
        <v>6350</v>
      </c>
      <c r="C1924" t="s">
        <v>6950</v>
      </c>
      <c r="D1924" t="s">
        <v>9366</v>
      </c>
      <c r="E1924" t="s">
        <v>117</v>
      </c>
      <c r="F1924" t="s">
        <v>452</v>
      </c>
      <c r="G1924" t="s">
        <v>5783</v>
      </c>
    </row>
    <row r="1925" spans="2:7">
      <c r="B1925" t="s">
        <v>6350</v>
      </c>
      <c r="C1925" t="s">
        <v>6953</v>
      </c>
      <c r="D1925" t="s">
        <v>9367</v>
      </c>
      <c r="E1925" t="s">
        <v>301</v>
      </c>
      <c r="F1925" t="s">
        <v>384</v>
      </c>
      <c r="G1925" t="s">
        <v>5783</v>
      </c>
    </row>
    <row r="1926" spans="2:7">
      <c r="B1926" t="s">
        <v>6350</v>
      </c>
      <c r="C1926" t="s">
        <v>6956</v>
      </c>
      <c r="D1926" t="s">
        <v>9368</v>
      </c>
      <c r="E1926" t="s">
        <v>39</v>
      </c>
      <c r="F1926" t="s">
        <v>300</v>
      </c>
      <c r="G1926" t="s">
        <v>5783</v>
      </c>
    </row>
    <row r="1927" spans="2:7">
      <c r="B1927" t="s">
        <v>6350</v>
      </c>
      <c r="C1927" t="s">
        <v>6958</v>
      </c>
      <c r="D1927" t="s">
        <v>9369</v>
      </c>
      <c r="E1927" t="s">
        <v>369</v>
      </c>
      <c r="F1927" t="s">
        <v>65</v>
      </c>
      <c r="G1927" t="s">
        <v>5783</v>
      </c>
    </row>
    <row r="1928" spans="2:7">
      <c r="B1928" t="s">
        <v>6350</v>
      </c>
      <c r="C1928" t="s">
        <v>6960</v>
      </c>
      <c r="D1928" t="s">
        <v>9370</v>
      </c>
      <c r="E1928" t="s">
        <v>117</v>
      </c>
      <c r="F1928" t="s">
        <v>452</v>
      </c>
      <c r="G1928" t="s">
        <v>5783</v>
      </c>
    </row>
    <row r="1929" spans="2:7">
      <c r="B1929" t="s">
        <v>6350</v>
      </c>
      <c r="C1929" t="s">
        <v>6963</v>
      </c>
      <c r="D1929" t="s">
        <v>9371</v>
      </c>
      <c r="E1929" t="s">
        <v>117</v>
      </c>
      <c r="F1929" t="s">
        <v>452</v>
      </c>
      <c r="G1929" t="s">
        <v>5783</v>
      </c>
    </row>
    <row r="1930" spans="2:7">
      <c r="B1930" t="s">
        <v>6350</v>
      </c>
      <c r="C1930" t="s">
        <v>6965</v>
      </c>
      <c r="D1930" t="s">
        <v>9372</v>
      </c>
      <c r="E1930" t="s">
        <v>39</v>
      </c>
      <c r="F1930" t="s">
        <v>38</v>
      </c>
      <c r="G1930" t="s">
        <v>5783</v>
      </c>
    </row>
    <row r="1931" spans="2:7">
      <c r="B1931" t="s">
        <v>6350</v>
      </c>
      <c r="C1931" t="s">
        <v>6967</v>
      </c>
      <c r="D1931" t="s">
        <v>9373</v>
      </c>
      <c r="E1931" t="s">
        <v>39</v>
      </c>
      <c r="F1931" t="s">
        <v>300</v>
      </c>
      <c r="G1931" t="s">
        <v>5783</v>
      </c>
    </row>
    <row r="1932" spans="2:7">
      <c r="B1932" t="s">
        <v>6350</v>
      </c>
      <c r="C1932" t="s">
        <v>6970</v>
      </c>
      <c r="D1932" t="s">
        <v>9374</v>
      </c>
      <c r="E1932" t="s">
        <v>39</v>
      </c>
      <c r="F1932" t="s">
        <v>47</v>
      </c>
      <c r="G1932" t="s">
        <v>5783</v>
      </c>
    </row>
    <row r="1933" spans="2:7">
      <c r="B1933" t="s">
        <v>6350</v>
      </c>
      <c r="C1933" t="s">
        <v>6973</v>
      </c>
      <c r="D1933" t="s">
        <v>9375</v>
      </c>
      <c r="E1933" t="s">
        <v>39</v>
      </c>
      <c r="F1933" t="s">
        <v>47</v>
      </c>
      <c r="G1933" t="s">
        <v>5783</v>
      </c>
    </row>
    <row r="1934" spans="2:7">
      <c r="B1934" t="s">
        <v>6350</v>
      </c>
      <c r="C1934" t="s">
        <v>6976</v>
      </c>
      <c r="D1934" t="s">
        <v>9376</v>
      </c>
      <c r="E1934" t="s">
        <v>39</v>
      </c>
      <c r="F1934" t="s">
        <v>300</v>
      </c>
      <c r="G1934" t="s">
        <v>5783</v>
      </c>
    </row>
    <row r="1935" spans="2:7">
      <c r="B1935" t="s">
        <v>6350</v>
      </c>
      <c r="C1935" t="s">
        <v>6978</v>
      </c>
      <c r="D1935" t="s">
        <v>9377</v>
      </c>
      <c r="E1935" t="s">
        <v>369</v>
      </c>
      <c r="G1935" t="s">
        <v>5783</v>
      </c>
    </row>
    <row r="1936" spans="2:7">
      <c r="B1936" t="s">
        <v>6350</v>
      </c>
      <c r="C1936" t="s">
        <v>6980</v>
      </c>
      <c r="D1936" t="s">
        <v>9378</v>
      </c>
      <c r="E1936" t="s">
        <v>39</v>
      </c>
      <c r="F1936" t="s">
        <v>65</v>
      </c>
      <c r="G1936" t="s">
        <v>5783</v>
      </c>
    </row>
    <row r="1937" spans="2:7">
      <c r="B1937" t="s">
        <v>6350</v>
      </c>
      <c r="C1937" t="s">
        <v>6983</v>
      </c>
      <c r="D1937" t="s">
        <v>9379</v>
      </c>
      <c r="E1937" t="s">
        <v>369</v>
      </c>
      <c r="G1937" t="s">
        <v>5783</v>
      </c>
    </row>
    <row r="1938" spans="2:7">
      <c r="B1938" t="s">
        <v>6350</v>
      </c>
      <c r="C1938" t="s">
        <v>6986</v>
      </c>
      <c r="D1938" t="s">
        <v>9380</v>
      </c>
      <c r="E1938" t="s">
        <v>117</v>
      </c>
      <c r="F1938" t="s">
        <v>65</v>
      </c>
      <c r="G1938" t="s">
        <v>5783</v>
      </c>
    </row>
    <row r="1939" spans="2:7">
      <c r="B1939" t="s">
        <v>6350</v>
      </c>
      <c r="C1939" t="s">
        <v>6989</v>
      </c>
      <c r="D1939" t="s">
        <v>9381</v>
      </c>
      <c r="E1939" t="s">
        <v>39</v>
      </c>
      <c r="G1939" t="s">
        <v>5783</v>
      </c>
    </row>
    <row r="1940" spans="2:7">
      <c r="B1940" t="s">
        <v>6350</v>
      </c>
      <c r="C1940" t="s">
        <v>6992</v>
      </c>
      <c r="D1940" t="s">
        <v>9382</v>
      </c>
      <c r="E1940" t="s">
        <v>39</v>
      </c>
      <c r="F1940" t="s">
        <v>47</v>
      </c>
      <c r="G1940" t="s">
        <v>5783</v>
      </c>
    </row>
    <row r="1941" spans="2:7">
      <c r="B1941" t="s">
        <v>6350</v>
      </c>
      <c r="C1941" t="s">
        <v>6995</v>
      </c>
      <c r="D1941" t="s">
        <v>9383</v>
      </c>
      <c r="E1941" t="s">
        <v>83</v>
      </c>
      <c r="F1941" t="s">
        <v>300</v>
      </c>
      <c r="G1941" t="s">
        <v>5783</v>
      </c>
    </row>
    <row r="1942" spans="2:7">
      <c r="B1942" t="s">
        <v>6350</v>
      </c>
      <c r="C1942" t="s">
        <v>6997</v>
      </c>
      <c r="D1942" t="s">
        <v>9384</v>
      </c>
      <c r="E1942" t="s">
        <v>39</v>
      </c>
      <c r="F1942" t="s">
        <v>38</v>
      </c>
      <c r="G1942" t="s">
        <v>5783</v>
      </c>
    </row>
    <row r="1943" spans="2:7">
      <c r="B1943" t="s">
        <v>6350</v>
      </c>
      <c r="C1943" t="s">
        <v>6999</v>
      </c>
      <c r="D1943" t="s">
        <v>9385</v>
      </c>
      <c r="E1943" t="s">
        <v>39</v>
      </c>
      <c r="F1943" t="s">
        <v>65</v>
      </c>
      <c r="G1943" t="s">
        <v>5783</v>
      </c>
    </row>
    <row r="1944" spans="2:7">
      <c r="B1944" t="s">
        <v>6350</v>
      </c>
      <c r="C1944" t="s">
        <v>7001</v>
      </c>
      <c r="D1944" t="s">
        <v>9386</v>
      </c>
      <c r="F1944" t="s">
        <v>47</v>
      </c>
      <c r="G1944" t="s">
        <v>5783</v>
      </c>
    </row>
    <row r="1945" spans="2:7">
      <c r="B1945" t="s">
        <v>6350</v>
      </c>
      <c r="C1945" t="s">
        <v>7003</v>
      </c>
      <c r="D1945" t="s">
        <v>9387</v>
      </c>
      <c r="E1945" t="s">
        <v>39</v>
      </c>
      <c r="F1945" t="s">
        <v>47</v>
      </c>
      <c r="G1945" t="s">
        <v>5783</v>
      </c>
    </row>
    <row r="1946" spans="2:7">
      <c r="B1946" t="s">
        <v>6350</v>
      </c>
      <c r="C1946" t="s">
        <v>7005</v>
      </c>
      <c r="D1946" t="s">
        <v>9388</v>
      </c>
      <c r="E1946" t="s">
        <v>39</v>
      </c>
      <c r="F1946" t="s">
        <v>65</v>
      </c>
      <c r="G1946" t="s">
        <v>5783</v>
      </c>
    </row>
    <row r="1947" spans="2:7">
      <c r="B1947" t="s">
        <v>6350</v>
      </c>
      <c r="C1947" t="s">
        <v>7007</v>
      </c>
      <c r="D1947" t="s">
        <v>9389</v>
      </c>
      <c r="E1947" t="s">
        <v>39</v>
      </c>
      <c r="F1947" t="s">
        <v>65</v>
      </c>
      <c r="G1947" t="s">
        <v>5783</v>
      </c>
    </row>
    <row r="1948" spans="2:7">
      <c r="B1948" t="s">
        <v>6350</v>
      </c>
      <c r="C1948" t="s">
        <v>7010</v>
      </c>
      <c r="D1948" t="s">
        <v>9390</v>
      </c>
      <c r="E1948" t="s">
        <v>301</v>
      </c>
      <c r="F1948" t="s">
        <v>47</v>
      </c>
      <c r="G1948" t="s">
        <v>5783</v>
      </c>
    </row>
    <row r="1949" spans="2:7">
      <c r="B1949" t="s">
        <v>6350</v>
      </c>
      <c r="C1949" t="s">
        <v>7012</v>
      </c>
      <c r="D1949" t="s">
        <v>9391</v>
      </c>
      <c r="E1949" t="s">
        <v>39</v>
      </c>
      <c r="G1949" t="s">
        <v>5783</v>
      </c>
    </row>
    <row r="1950" spans="2:7">
      <c r="B1950" t="s">
        <v>6350</v>
      </c>
      <c r="C1950" t="s">
        <v>7015</v>
      </c>
      <c r="D1950" t="s">
        <v>9392</v>
      </c>
      <c r="E1950" t="s">
        <v>39</v>
      </c>
      <c r="F1950" t="s">
        <v>65</v>
      </c>
      <c r="G1950" t="s">
        <v>5783</v>
      </c>
    </row>
    <row r="1951" spans="2:7">
      <c r="B1951" t="s">
        <v>6350</v>
      </c>
      <c r="C1951" t="s">
        <v>7017</v>
      </c>
      <c r="D1951" t="s">
        <v>9393</v>
      </c>
      <c r="E1951" t="s">
        <v>39</v>
      </c>
      <c r="F1951" t="s">
        <v>65</v>
      </c>
      <c r="G1951" t="s">
        <v>5783</v>
      </c>
    </row>
    <row r="1952" spans="2:7">
      <c r="B1952" t="s">
        <v>6350</v>
      </c>
      <c r="C1952" t="s">
        <v>7020</v>
      </c>
      <c r="D1952" t="s">
        <v>9394</v>
      </c>
      <c r="E1952" t="s">
        <v>301</v>
      </c>
      <c r="G1952" t="s">
        <v>5783</v>
      </c>
    </row>
    <row r="1953" spans="2:7">
      <c r="B1953" t="s">
        <v>6350</v>
      </c>
      <c r="C1953" t="s">
        <v>7022</v>
      </c>
      <c r="D1953" t="s">
        <v>9395</v>
      </c>
      <c r="E1953" t="s">
        <v>39</v>
      </c>
      <c r="F1953" t="s">
        <v>384</v>
      </c>
      <c r="G1953" t="s">
        <v>5783</v>
      </c>
    </row>
    <row r="1954" spans="2:7">
      <c r="B1954" t="s">
        <v>6350</v>
      </c>
      <c r="C1954" t="s">
        <v>7025</v>
      </c>
      <c r="D1954" t="s">
        <v>9396</v>
      </c>
      <c r="E1954" t="s">
        <v>39</v>
      </c>
      <c r="F1954" t="s">
        <v>47</v>
      </c>
      <c r="G1954" t="s">
        <v>5783</v>
      </c>
    </row>
    <row r="1955" spans="2:7">
      <c r="B1955" t="s">
        <v>6350</v>
      </c>
      <c r="C1955" t="s">
        <v>7027</v>
      </c>
      <c r="D1955" t="s">
        <v>9397</v>
      </c>
      <c r="E1955" t="s">
        <v>39</v>
      </c>
      <c r="F1955" t="s">
        <v>65</v>
      </c>
      <c r="G1955" t="s">
        <v>5783</v>
      </c>
    </row>
    <row r="1956" spans="2:7">
      <c r="B1956" t="s">
        <v>6350</v>
      </c>
      <c r="C1956" t="s">
        <v>7030</v>
      </c>
      <c r="D1956" t="s">
        <v>9398</v>
      </c>
      <c r="E1956" t="s">
        <v>39</v>
      </c>
      <c r="G1956" t="s">
        <v>5783</v>
      </c>
    </row>
    <row r="1957" spans="2:7">
      <c r="B1957" t="s">
        <v>6350</v>
      </c>
      <c r="C1957" t="s">
        <v>7032</v>
      </c>
      <c r="D1957" t="s">
        <v>9399</v>
      </c>
      <c r="E1957" t="s">
        <v>39</v>
      </c>
      <c r="F1957" t="s">
        <v>65</v>
      </c>
      <c r="G1957" t="s">
        <v>5783</v>
      </c>
    </row>
    <row r="1958" spans="2:7">
      <c r="B1958" t="s">
        <v>6350</v>
      </c>
      <c r="C1958" t="s">
        <v>7035</v>
      </c>
      <c r="D1958" t="s">
        <v>9400</v>
      </c>
      <c r="F1958" t="s">
        <v>47</v>
      </c>
      <c r="G1958" t="s">
        <v>5783</v>
      </c>
    </row>
    <row r="1959" spans="2:7">
      <c r="B1959" t="s">
        <v>6350</v>
      </c>
      <c r="C1959" t="s">
        <v>7037</v>
      </c>
      <c r="D1959" t="s">
        <v>9401</v>
      </c>
      <c r="E1959" t="s">
        <v>39</v>
      </c>
      <c r="F1959" t="s">
        <v>47</v>
      </c>
      <c r="G1959" t="s">
        <v>5783</v>
      </c>
    </row>
    <row r="1960" spans="2:7">
      <c r="B1960" t="s">
        <v>6350</v>
      </c>
      <c r="C1960" t="s">
        <v>7039</v>
      </c>
      <c r="D1960" t="s">
        <v>9402</v>
      </c>
      <c r="E1960" t="s">
        <v>39</v>
      </c>
      <c r="F1960" t="s">
        <v>47</v>
      </c>
      <c r="G1960" t="s">
        <v>5783</v>
      </c>
    </row>
    <row r="1961" spans="2:7">
      <c r="B1961" t="s">
        <v>6350</v>
      </c>
      <c r="C1961" t="s">
        <v>7041</v>
      </c>
      <c r="D1961" t="s">
        <v>9403</v>
      </c>
      <c r="E1961" t="s">
        <v>39</v>
      </c>
      <c r="G1961" t="s">
        <v>5783</v>
      </c>
    </row>
    <row r="1962" spans="2:7">
      <c r="B1962" t="s">
        <v>6350</v>
      </c>
      <c r="C1962" t="s">
        <v>7043</v>
      </c>
      <c r="D1962" t="s">
        <v>9404</v>
      </c>
      <c r="E1962" t="s">
        <v>39</v>
      </c>
      <c r="F1962" t="s">
        <v>71</v>
      </c>
      <c r="G1962" t="s">
        <v>5783</v>
      </c>
    </row>
    <row r="1963" spans="2:7">
      <c r="B1963" t="s">
        <v>6350</v>
      </c>
      <c r="C1963" t="s">
        <v>7045</v>
      </c>
      <c r="D1963" t="s">
        <v>9405</v>
      </c>
      <c r="E1963" t="s">
        <v>39</v>
      </c>
      <c r="F1963" t="s">
        <v>71</v>
      </c>
      <c r="G1963" t="s">
        <v>5783</v>
      </c>
    </row>
    <row r="1964" spans="2:7">
      <c r="B1964" t="s">
        <v>6350</v>
      </c>
      <c r="C1964" t="s">
        <v>7047</v>
      </c>
      <c r="D1964" t="s">
        <v>9406</v>
      </c>
      <c r="E1964" t="s">
        <v>39</v>
      </c>
      <c r="F1964" t="s">
        <v>38</v>
      </c>
      <c r="G1964" t="s">
        <v>5783</v>
      </c>
    </row>
    <row r="1965" spans="2:7">
      <c r="B1965" t="s">
        <v>6350</v>
      </c>
      <c r="C1965" t="s">
        <v>7050</v>
      </c>
      <c r="D1965" t="s">
        <v>9407</v>
      </c>
      <c r="E1965" t="s">
        <v>39</v>
      </c>
      <c r="F1965" t="s">
        <v>47</v>
      </c>
      <c r="G1965" t="s">
        <v>5783</v>
      </c>
    </row>
    <row r="1966" spans="2:7">
      <c r="B1966" t="s">
        <v>6350</v>
      </c>
      <c r="C1966" t="s">
        <v>7052</v>
      </c>
      <c r="D1966" t="s">
        <v>9408</v>
      </c>
      <c r="F1966" t="s">
        <v>47</v>
      </c>
      <c r="G1966" t="s">
        <v>5783</v>
      </c>
    </row>
    <row r="1967" spans="2:7">
      <c r="B1967" t="s">
        <v>6350</v>
      </c>
      <c r="C1967" t="s">
        <v>7054</v>
      </c>
      <c r="D1967" t="s">
        <v>9409</v>
      </c>
      <c r="E1967" t="s">
        <v>39</v>
      </c>
      <c r="F1967" t="s">
        <v>65</v>
      </c>
      <c r="G1967" t="s">
        <v>5783</v>
      </c>
    </row>
    <row r="1968" spans="2:7">
      <c r="B1968" t="s">
        <v>6350</v>
      </c>
      <c r="C1968" t="s">
        <v>7056</v>
      </c>
      <c r="D1968" t="s">
        <v>9410</v>
      </c>
      <c r="E1968" t="s">
        <v>39</v>
      </c>
      <c r="G1968" t="s">
        <v>5783</v>
      </c>
    </row>
    <row r="1969" spans="2:7">
      <c r="B1969" t="s">
        <v>6350</v>
      </c>
      <c r="C1969" t="s">
        <v>7058</v>
      </c>
      <c r="D1969" t="s">
        <v>9411</v>
      </c>
      <c r="E1969" t="s">
        <v>39</v>
      </c>
      <c r="F1969" t="s">
        <v>47</v>
      </c>
      <c r="G1969" t="s">
        <v>5783</v>
      </c>
    </row>
    <row r="1970" spans="2:7">
      <c r="B1970" t="s">
        <v>6350</v>
      </c>
      <c r="C1970" t="s">
        <v>7060</v>
      </c>
      <c r="D1970" t="s">
        <v>9412</v>
      </c>
      <c r="E1970" t="s">
        <v>646</v>
      </c>
      <c r="F1970" t="s">
        <v>47</v>
      </c>
      <c r="G1970" t="s">
        <v>5783</v>
      </c>
    </row>
    <row r="1971" spans="2:7">
      <c r="B1971" t="s">
        <v>6350</v>
      </c>
      <c r="C1971" t="s">
        <v>7062</v>
      </c>
      <c r="D1971" t="s">
        <v>9413</v>
      </c>
      <c r="F1971" t="s">
        <v>47</v>
      </c>
      <c r="G1971" t="s">
        <v>5783</v>
      </c>
    </row>
    <row r="1972" spans="2:7">
      <c r="B1972" t="s">
        <v>6350</v>
      </c>
      <c r="C1972" t="s">
        <v>7064</v>
      </c>
      <c r="D1972" t="s">
        <v>9414</v>
      </c>
      <c r="F1972" t="s">
        <v>47</v>
      </c>
      <c r="G1972" t="s">
        <v>5783</v>
      </c>
    </row>
    <row r="1973" spans="2:7">
      <c r="B1973" t="s">
        <v>6350</v>
      </c>
      <c r="C1973" t="s">
        <v>7066</v>
      </c>
      <c r="D1973" t="s">
        <v>9415</v>
      </c>
      <c r="E1973" t="s">
        <v>39</v>
      </c>
      <c r="F1973" t="s">
        <v>71</v>
      </c>
      <c r="G1973" t="s">
        <v>5783</v>
      </c>
    </row>
    <row r="1974" spans="2:7">
      <c r="B1974" t="s">
        <v>6350</v>
      </c>
      <c r="C1974" t="s">
        <v>7068</v>
      </c>
      <c r="D1974" t="s">
        <v>9416</v>
      </c>
      <c r="E1974" t="s">
        <v>39</v>
      </c>
      <c r="F1974" t="s">
        <v>38</v>
      </c>
      <c r="G1974" t="s">
        <v>5783</v>
      </c>
    </row>
    <row r="1975" spans="2:7">
      <c r="B1975" t="s">
        <v>6350</v>
      </c>
      <c r="C1975" t="s">
        <v>7070</v>
      </c>
      <c r="D1975" t="s">
        <v>9417</v>
      </c>
      <c r="E1975" t="s">
        <v>39</v>
      </c>
      <c r="F1975" t="s">
        <v>47</v>
      </c>
      <c r="G1975" t="s">
        <v>5783</v>
      </c>
    </row>
    <row r="1976" spans="2:7">
      <c r="B1976" t="s">
        <v>6350</v>
      </c>
      <c r="C1976" t="s">
        <v>7072</v>
      </c>
      <c r="D1976" t="s">
        <v>9418</v>
      </c>
      <c r="E1976" t="s">
        <v>39</v>
      </c>
      <c r="F1976" t="s">
        <v>65</v>
      </c>
      <c r="G1976" t="s">
        <v>5783</v>
      </c>
    </row>
    <row r="1977" spans="2:7">
      <c r="B1977" t="s">
        <v>6350</v>
      </c>
      <c r="C1977" t="s">
        <v>7075</v>
      </c>
      <c r="D1977" t="s">
        <v>9419</v>
      </c>
      <c r="E1977" t="s">
        <v>39</v>
      </c>
      <c r="F1977" t="s">
        <v>65</v>
      </c>
      <c r="G1977" t="s">
        <v>5783</v>
      </c>
    </row>
    <row r="1978" spans="2:7">
      <c r="B1978" t="s">
        <v>6350</v>
      </c>
      <c r="C1978" t="s">
        <v>7077</v>
      </c>
      <c r="D1978" t="s">
        <v>9420</v>
      </c>
      <c r="E1978" t="s">
        <v>39</v>
      </c>
      <c r="F1978" t="s">
        <v>65</v>
      </c>
      <c r="G1978" t="s">
        <v>5783</v>
      </c>
    </row>
    <row r="1979" spans="2:7">
      <c r="B1979" t="s">
        <v>6350</v>
      </c>
      <c r="C1979" t="s">
        <v>7080</v>
      </c>
      <c r="D1979" t="s">
        <v>9421</v>
      </c>
      <c r="F1979" t="s">
        <v>47</v>
      </c>
      <c r="G1979" t="s">
        <v>5783</v>
      </c>
    </row>
    <row r="1980" spans="2:7">
      <c r="B1980" t="s">
        <v>6350</v>
      </c>
      <c r="C1980" t="s">
        <v>7082</v>
      </c>
      <c r="D1980" t="s">
        <v>9422</v>
      </c>
      <c r="E1980" t="s">
        <v>39</v>
      </c>
      <c r="G1980" t="s">
        <v>5783</v>
      </c>
    </row>
    <row r="1981" spans="2:7">
      <c r="B1981" t="s">
        <v>6350</v>
      </c>
      <c r="C1981" t="s">
        <v>7085</v>
      </c>
      <c r="D1981" t="s">
        <v>9423</v>
      </c>
      <c r="E1981" t="s">
        <v>39</v>
      </c>
      <c r="G1981" t="s">
        <v>5783</v>
      </c>
    </row>
    <row r="1982" spans="2:7">
      <c r="B1982" t="s">
        <v>6350</v>
      </c>
      <c r="C1982" t="s">
        <v>7087</v>
      </c>
      <c r="D1982" t="s">
        <v>9424</v>
      </c>
      <c r="E1982" t="s">
        <v>39</v>
      </c>
      <c r="F1982" t="s">
        <v>300</v>
      </c>
      <c r="G1982" t="s">
        <v>5783</v>
      </c>
    </row>
    <row r="1983" spans="2:7">
      <c r="B1983" t="s">
        <v>6350</v>
      </c>
      <c r="C1983" t="s">
        <v>7089</v>
      </c>
      <c r="D1983" t="s">
        <v>9425</v>
      </c>
      <c r="E1983" t="s">
        <v>39</v>
      </c>
      <c r="F1983" t="s">
        <v>71</v>
      </c>
      <c r="G1983" t="s">
        <v>5783</v>
      </c>
    </row>
    <row r="1984" spans="2:7">
      <c r="B1984" t="s">
        <v>6350</v>
      </c>
      <c r="C1984" t="s">
        <v>7091</v>
      </c>
      <c r="D1984" t="s">
        <v>9426</v>
      </c>
      <c r="E1984" t="s">
        <v>39</v>
      </c>
      <c r="F1984" t="s">
        <v>71</v>
      </c>
      <c r="G1984" t="s">
        <v>5783</v>
      </c>
    </row>
    <row r="1985" spans="2:7">
      <c r="B1985" t="s">
        <v>6350</v>
      </c>
      <c r="C1985" t="s">
        <v>7093</v>
      </c>
      <c r="D1985" t="s">
        <v>9427</v>
      </c>
      <c r="E1985" t="s">
        <v>39</v>
      </c>
      <c r="F1985" t="s">
        <v>71</v>
      </c>
      <c r="G1985" t="s">
        <v>5783</v>
      </c>
    </row>
    <row r="1986" spans="2:7">
      <c r="B1986" t="s">
        <v>6350</v>
      </c>
      <c r="C1986" t="s">
        <v>7095</v>
      </c>
      <c r="D1986" t="s">
        <v>9428</v>
      </c>
      <c r="E1986" t="s">
        <v>39</v>
      </c>
      <c r="F1986" t="s">
        <v>47</v>
      </c>
      <c r="G1986" t="s">
        <v>5783</v>
      </c>
    </row>
    <row r="1987" spans="2:7">
      <c r="B1987" t="s">
        <v>6350</v>
      </c>
      <c r="C1987" t="s">
        <v>7097</v>
      </c>
      <c r="D1987" t="s">
        <v>9429</v>
      </c>
      <c r="E1987" t="s">
        <v>39</v>
      </c>
      <c r="F1987" t="s">
        <v>47</v>
      </c>
      <c r="G1987" t="s">
        <v>5783</v>
      </c>
    </row>
    <row r="1988" spans="2:7">
      <c r="B1988" t="s">
        <v>6350</v>
      </c>
      <c r="C1988" t="s">
        <v>7099</v>
      </c>
      <c r="D1988" t="s">
        <v>9430</v>
      </c>
      <c r="E1988" t="s">
        <v>39</v>
      </c>
      <c r="F1988" t="s">
        <v>65</v>
      </c>
      <c r="G1988" t="s">
        <v>5783</v>
      </c>
    </row>
    <row r="1989" spans="2:7">
      <c r="B1989" t="s">
        <v>6350</v>
      </c>
      <c r="C1989" t="s">
        <v>5853</v>
      </c>
      <c r="D1989" t="s">
        <v>9431</v>
      </c>
      <c r="E1989" t="s">
        <v>83</v>
      </c>
      <c r="F1989" t="s">
        <v>71</v>
      </c>
      <c r="G1989" t="s">
        <v>5783</v>
      </c>
    </row>
    <row r="1990" spans="2:7">
      <c r="B1990" t="s">
        <v>6350</v>
      </c>
      <c r="C1990" t="s">
        <v>7103</v>
      </c>
      <c r="D1990" t="s">
        <v>9432</v>
      </c>
      <c r="E1990" t="s">
        <v>39</v>
      </c>
      <c r="F1990" t="s">
        <v>65</v>
      </c>
      <c r="G1990" t="s">
        <v>5783</v>
      </c>
    </row>
    <row r="1991" spans="2:7">
      <c r="B1991" t="s">
        <v>6350</v>
      </c>
      <c r="C1991" t="s">
        <v>7106</v>
      </c>
      <c r="D1991" t="s">
        <v>9433</v>
      </c>
      <c r="E1991" t="s">
        <v>301</v>
      </c>
      <c r="F1991" t="s">
        <v>384</v>
      </c>
      <c r="G1991" t="s">
        <v>5783</v>
      </c>
    </row>
    <row r="1992" spans="2:7">
      <c r="B1992" t="s">
        <v>6350</v>
      </c>
      <c r="C1992" t="s">
        <v>7109</v>
      </c>
      <c r="D1992" t="s">
        <v>9434</v>
      </c>
      <c r="E1992" t="s">
        <v>117</v>
      </c>
      <c r="F1992" t="s">
        <v>452</v>
      </c>
      <c r="G1992" t="s">
        <v>5783</v>
      </c>
    </row>
    <row r="1993" spans="2:7">
      <c r="B1993" t="s">
        <v>6350</v>
      </c>
      <c r="C1993" t="s">
        <v>7111</v>
      </c>
      <c r="D1993" t="s">
        <v>9435</v>
      </c>
      <c r="E1993" t="s">
        <v>117</v>
      </c>
      <c r="F1993" t="s">
        <v>452</v>
      </c>
      <c r="G1993" t="s">
        <v>5783</v>
      </c>
    </row>
    <row r="1994" spans="2:7">
      <c r="B1994" t="s">
        <v>6350</v>
      </c>
      <c r="C1994" t="s">
        <v>7113</v>
      </c>
      <c r="D1994" t="s">
        <v>9436</v>
      </c>
      <c r="E1994" t="s">
        <v>39</v>
      </c>
      <c r="G1994" t="s">
        <v>5783</v>
      </c>
    </row>
    <row r="1995" spans="2:7">
      <c r="B1995" t="s">
        <v>6350</v>
      </c>
      <c r="C1995" t="s">
        <v>7116</v>
      </c>
      <c r="D1995" t="s">
        <v>9437</v>
      </c>
      <c r="F1995" t="s">
        <v>47</v>
      </c>
      <c r="G1995" t="s">
        <v>5783</v>
      </c>
    </row>
    <row r="1996" spans="2:7">
      <c r="B1996" t="s">
        <v>6350</v>
      </c>
      <c r="C1996" t="s">
        <v>7119</v>
      </c>
      <c r="D1996" t="s">
        <v>9438</v>
      </c>
      <c r="E1996" t="s">
        <v>39</v>
      </c>
      <c r="F1996" t="s">
        <v>47</v>
      </c>
      <c r="G1996" t="s">
        <v>5783</v>
      </c>
    </row>
    <row r="1997" spans="2:7">
      <c r="B1997" t="s">
        <v>6350</v>
      </c>
      <c r="C1997" t="s">
        <v>7122</v>
      </c>
      <c r="D1997" t="s">
        <v>9439</v>
      </c>
      <c r="E1997" t="s">
        <v>39</v>
      </c>
      <c r="F1997" t="s">
        <v>65</v>
      </c>
      <c r="G1997" t="s">
        <v>5783</v>
      </c>
    </row>
    <row r="1998" spans="2:7">
      <c r="B1998" t="s">
        <v>6350</v>
      </c>
      <c r="C1998" t="s">
        <v>7124</v>
      </c>
      <c r="D1998" t="s">
        <v>9440</v>
      </c>
      <c r="F1998" t="s">
        <v>47</v>
      </c>
      <c r="G1998" t="s">
        <v>5783</v>
      </c>
    </row>
    <row r="1999" spans="2:7">
      <c r="B1999" t="s">
        <v>6350</v>
      </c>
      <c r="C1999" t="s">
        <v>7127</v>
      </c>
      <c r="D1999" t="s">
        <v>9441</v>
      </c>
      <c r="F1999" t="s">
        <v>47</v>
      </c>
      <c r="G1999" t="s">
        <v>5783</v>
      </c>
    </row>
    <row r="2000" spans="2:7">
      <c r="B2000" t="s">
        <v>6350</v>
      </c>
      <c r="C2000" t="s">
        <v>7130</v>
      </c>
      <c r="D2000" t="s">
        <v>9442</v>
      </c>
      <c r="E2000" t="s">
        <v>39</v>
      </c>
      <c r="F2000" t="s">
        <v>38</v>
      </c>
      <c r="G2000" t="s">
        <v>5783</v>
      </c>
    </row>
    <row r="2001" spans="2:7">
      <c r="B2001" t="s">
        <v>6350</v>
      </c>
      <c r="C2001" t="s">
        <v>7133</v>
      </c>
      <c r="D2001" t="s">
        <v>9443</v>
      </c>
      <c r="E2001" t="s">
        <v>39</v>
      </c>
      <c r="F2001" t="s">
        <v>47</v>
      </c>
      <c r="G2001" t="s">
        <v>5783</v>
      </c>
    </row>
    <row r="2002" spans="2:7">
      <c r="B2002" t="s">
        <v>6350</v>
      </c>
      <c r="C2002" t="s">
        <v>7135</v>
      </c>
      <c r="D2002" t="s">
        <v>9444</v>
      </c>
      <c r="F2002" t="s">
        <v>47</v>
      </c>
      <c r="G2002" t="s">
        <v>5783</v>
      </c>
    </row>
    <row r="2003" spans="2:7">
      <c r="B2003" t="s">
        <v>6350</v>
      </c>
      <c r="C2003" t="s">
        <v>6448</v>
      </c>
      <c r="D2003" t="s">
        <v>9445</v>
      </c>
      <c r="E2003" t="s">
        <v>39</v>
      </c>
      <c r="F2003" t="s">
        <v>71</v>
      </c>
      <c r="G2003" t="s">
        <v>5783</v>
      </c>
    </row>
    <row r="2004" spans="2:7">
      <c r="B2004" t="s">
        <v>6350</v>
      </c>
      <c r="C2004" t="s">
        <v>6450</v>
      </c>
      <c r="D2004" t="s">
        <v>9446</v>
      </c>
      <c r="E2004" t="s">
        <v>39</v>
      </c>
      <c r="F2004" t="s">
        <v>71</v>
      </c>
      <c r="G2004" t="s">
        <v>5783</v>
      </c>
    </row>
    <row r="2005" spans="2:7">
      <c r="B2005" t="s">
        <v>6350</v>
      </c>
      <c r="C2005" t="s">
        <v>7139</v>
      </c>
      <c r="D2005" t="s">
        <v>9447</v>
      </c>
      <c r="E2005" t="s">
        <v>39</v>
      </c>
      <c r="F2005" t="s">
        <v>71</v>
      </c>
      <c r="G2005" t="s">
        <v>5783</v>
      </c>
    </row>
    <row r="2006" spans="2:7">
      <c r="B2006" t="s">
        <v>6350</v>
      </c>
      <c r="C2006" t="s">
        <v>7142</v>
      </c>
      <c r="D2006" t="s">
        <v>9448</v>
      </c>
      <c r="E2006" t="s">
        <v>39</v>
      </c>
      <c r="F2006" t="s">
        <v>47</v>
      </c>
      <c r="G2006" t="s">
        <v>5783</v>
      </c>
    </row>
    <row r="2007" spans="2:7">
      <c r="B2007" t="s">
        <v>6350</v>
      </c>
      <c r="C2007" t="s">
        <v>7144</v>
      </c>
      <c r="D2007" t="s">
        <v>9449</v>
      </c>
      <c r="E2007" t="s">
        <v>39</v>
      </c>
      <c r="F2007" t="s">
        <v>295</v>
      </c>
      <c r="G2007" t="s">
        <v>5783</v>
      </c>
    </row>
    <row r="2008" spans="2:7">
      <c r="B2008" t="s">
        <v>6350</v>
      </c>
      <c r="C2008" t="s">
        <v>7147</v>
      </c>
      <c r="D2008" t="s">
        <v>9450</v>
      </c>
      <c r="E2008" t="s">
        <v>39</v>
      </c>
      <c r="F2008" t="s">
        <v>47</v>
      </c>
      <c r="G2008" t="s">
        <v>5783</v>
      </c>
    </row>
    <row r="2009" spans="2:7">
      <c r="B2009" t="s">
        <v>6350</v>
      </c>
      <c r="C2009" t="s">
        <v>7150</v>
      </c>
      <c r="D2009" t="s">
        <v>9451</v>
      </c>
      <c r="F2009" t="s">
        <v>47</v>
      </c>
      <c r="G2009" t="s">
        <v>5783</v>
      </c>
    </row>
    <row r="2010" spans="2:7">
      <c r="B2010" t="s">
        <v>6350</v>
      </c>
      <c r="C2010" t="s">
        <v>7152</v>
      </c>
      <c r="D2010" t="s">
        <v>9452</v>
      </c>
      <c r="E2010" t="s">
        <v>39</v>
      </c>
      <c r="F2010" t="s">
        <v>47</v>
      </c>
      <c r="G2010" t="s">
        <v>5783</v>
      </c>
    </row>
    <row r="2011" spans="2:7">
      <c r="B2011" t="s">
        <v>6350</v>
      </c>
      <c r="C2011" t="s">
        <v>7154</v>
      </c>
      <c r="D2011" t="s">
        <v>9453</v>
      </c>
      <c r="E2011" t="s">
        <v>39</v>
      </c>
      <c r="F2011" t="s">
        <v>38</v>
      </c>
      <c r="G2011" t="s">
        <v>5783</v>
      </c>
    </row>
    <row r="2012" spans="2:7">
      <c r="B2012" t="s">
        <v>6350</v>
      </c>
      <c r="C2012" t="s">
        <v>7157</v>
      </c>
      <c r="D2012" t="s">
        <v>9454</v>
      </c>
      <c r="E2012" t="s">
        <v>39</v>
      </c>
      <c r="F2012" t="s">
        <v>71</v>
      </c>
      <c r="G2012" t="s">
        <v>5783</v>
      </c>
    </row>
    <row r="2013" spans="2:7">
      <c r="B2013" t="s">
        <v>6350</v>
      </c>
      <c r="C2013" t="s">
        <v>7160</v>
      </c>
      <c r="D2013" t="s">
        <v>9455</v>
      </c>
      <c r="E2013" t="s">
        <v>39</v>
      </c>
      <c r="F2013" t="s">
        <v>65</v>
      </c>
      <c r="G2013" t="s">
        <v>5783</v>
      </c>
    </row>
    <row r="2014" spans="2:7">
      <c r="B2014" t="s">
        <v>6350</v>
      </c>
      <c r="C2014" t="s">
        <v>7163</v>
      </c>
      <c r="D2014" t="s">
        <v>9456</v>
      </c>
      <c r="E2014" t="s">
        <v>39</v>
      </c>
      <c r="F2014" t="s">
        <v>71</v>
      </c>
      <c r="G2014" t="s">
        <v>5783</v>
      </c>
    </row>
    <row r="2015" spans="2:7">
      <c r="B2015" t="s">
        <v>6350</v>
      </c>
      <c r="C2015" t="s">
        <v>7165</v>
      </c>
      <c r="D2015" t="s">
        <v>9457</v>
      </c>
      <c r="E2015" t="s">
        <v>39</v>
      </c>
      <c r="F2015" t="s">
        <v>71</v>
      </c>
      <c r="G2015" t="s">
        <v>5783</v>
      </c>
    </row>
    <row r="2016" spans="2:7">
      <c r="B2016" t="s">
        <v>6350</v>
      </c>
      <c r="C2016" t="s">
        <v>7168</v>
      </c>
      <c r="D2016" t="s">
        <v>9458</v>
      </c>
      <c r="E2016" t="s">
        <v>39</v>
      </c>
      <c r="F2016" t="s">
        <v>836</v>
      </c>
      <c r="G2016" t="s">
        <v>5783</v>
      </c>
    </row>
    <row r="2017" spans="2:7">
      <c r="B2017" t="s">
        <v>6350</v>
      </c>
      <c r="C2017" t="s">
        <v>7171</v>
      </c>
      <c r="D2017" t="s">
        <v>9459</v>
      </c>
      <c r="E2017" t="s">
        <v>39</v>
      </c>
      <c r="F2017" t="s">
        <v>71</v>
      </c>
      <c r="G2017" t="s">
        <v>5783</v>
      </c>
    </row>
    <row r="2018" spans="2:7">
      <c r="B2018" t="s">
        <v>6350</v>
      </c>
      <c r="C2018" t="s">
        <v>7174</v>
      </c>
      <c r="D2018" t="s">
        <v>9460</v>
      </c>
      <c r="F2018" t="s">
        <v>47</v>
      </c>
      <c r="G2018" t="s">
        <v>5783</v>
      </c>
    </row>
    <row r="2019" spans="2:7">
      <c r="B2019" t="s">
        <v>6350</v>
      </c>
      <c r="C2019" t="s">
        <v>7177</v>
      </c>
      <c r="D2019" t="s">
        <v>9461</v>
      </c>
      <c r="E2019" t="s">
        <v>39</v>
      </c>
      <c r="F2019" t="s">
        <v>71</v>
      </c>
      <c r="G2019" t="s">
        <v>5783</v>
      </c>
    </row>
    <row r="2020" spans="2:7">
      <c r="B2020" t="s">
        <v>6350</v>
      </c>
      <c r="C2020" t="s">
        <v>7180</v>
      </c>
      <c r="D2020" t="s">
        <v>9462</v>
      </c>
      <c r="E2020" t="s">
        <v>39</v>
      </c>
      <c r="F2020" t="s">
        <v>71</v>
      </c>
      <c r="G2020" t="s">
        <v>5783</v>
      </c>
    </row>
    <row r="2021" spans="2:7">
      <c r="B2021" t="s">
        <v>6350</v>
      </c>
      <c r="C2021" t="s">
        <v>7183</v>
      </c>
      <c r="D2021" t="s">
        <v>9463</v>
      </c>
      <c r="E2021" t="s">
        <v>39</v>
      </c>
      <c r="F2021" t="s">
        <v>71</v>
      </c>
      <c r="G2021" t="s">
        <v>5783</v>
      </c>
    </row>
    <row r="2022" spans="2:7">
      <c r="B2022" t="s">
        <v>6350</v>
      </c>
      <c r="C2022" t="s">
        <v>6553</v>
      </c>
      <c r="D2022" t="s">
        <v>9464</v>
      </c>
      <c r="E2022" t="s">
        <v>39</v>
      </c>
      <c r="F2022" t="s">
        <v>836</v>
      </c>
      <c r="G2022" t="s">
        <v>5783</v>
      </c>
    </row>
    <row r="2023" spans="2:7">
      <c r="B2023" t="s">
        <v>6350</v>
      </c>
      <c r="C2023" t="s">
        <v>7187</v>
      </c>
      <c r="D2023" t="s">
        <v>9465</v>
      </c>
      <c r="E2023" t="s">
        <v>39</v>
      </c>
      <c r="F2023" t="s">
        <v>836</v>
      </c>
      <c r="G2023" t="s">
        <v>5783</v>
      </c>
    </row>
    <row r="2024" spans="2:7">
      <c r="B2024" t="s">
        <v>6350</v>
      </c>
      <c r="C2024" t="s">
        <v>7189</v>
      </c>
      <c r="D2024" t="s">
        <v>9466</v>
      </c>
      <c r="E2024" t="s">
        <v>39</v>
      </c>
      <c r="F2024" t="s">
        <v>836</v>
      </c>
      <c r="G2024" t="s">
        <v>5783</v>
      </c>
    </row>
    <row r="2025" spans="2:7">
      <c r="B2025" t="s">
        <v>6350</v>
      </c>
      <c r="C2025" t="s">
        <v>7192</v>
      </c>
      <c r="D2025" t="s">
        <v>9467</v>
      </c>
      <c r="E2025" t="s">
        <v>39</v>
      </c>
      <c r="F2025" t="s">
        <v>47</v>
      </c>
      <c r="G2025" t="s">
        <v>5783</v>
      </c>
    </row>
    <row r="2026" spans="2:7">
      <c r="B2026" t="s">
        <v>6350</v>
      </c>
      <c r="C2026" t="s">
        <v>7195</v>
      </c>
      <c r="D2026" t="s">
        <v>9468</v>
      </c>
      <c r="E2026" t="s">
        <v>39</v>
      </c>
      <c r="F2026" t="s">
        <v>65</v>
      </c>
      <c r="G2026" t="s">
        <v>5783</v>
      </c>
    </row>
    <row r="2027" spans="2:7">
      <c r="B2027" t="s">
        <v>6350</v>
      </c>
      <c r="C2027" t="s">
        <v>7198</v>
      </c>
      <c r="D2027" t="s">
        <v>9469</v>
      </c>
      <c r="E2027" t="s">
        <v>369</v>
      </c>
      <c r="G2027" t="s">
        <v>5783</v>
      </c>
    </row>
    <row r="2028" spans="2:7">
      <c r="B2028" t="s">
        <v>6350</v>
      </c>
      <c r="C2028" t="s">
        <v>7201</v>
      </c>
      <c r="D2028" t="s">
        <v>9470</v>
      </c>
      <c r="E2028" t="s">
        <v>369</v>
      </c>
      <c r="F2028" t="s">
        <v>375</v>
      </c>
      <c r="G2028" t="s">
        <v>5783</v>
      </c>
    </row>
    <row r="2029" spans="2:7">
      <c r="B2029" t="s">
        <v>6350</v>
      </c>
      <c r="C2029" t="s">
        <v>6061</v>
      </c>
      <c r="D2029" t="s">
        <v>9471</v>
      </c>
      <c r="E2029" t="s">
        <v>39</v>
      </c>
      <c r="G2029" t="s">
        <v>5783</v>
      </c>
    </row>
    <row r="2030" spans="2:7">
      <c r="B2030" t="s">
        <v>6350</v>
      </c>
      <c r="C2030" t="s">
        <v>7205</v>
      </c>
      <c r="D2030" t="s">
        <v>9472</v>
      </c>
      <c r="E2030" t="s">
        <v>117</v>
      </c>
      <c r="F2030" t="s">
        <v>47</v>
      </c>
      <c r="G2030" t="s">
        <v>5783</v>
      </c>
    </row>
    <row r="2031" spans="2:7">
      <c r="B2031" t="s">
        <v>6350</v>
      </c>
      <c r="C2031" t="s">
        <v>7207</v>
      </c>
      <c r="D2031" t="s">
        <v>9473</v>
      </c>
      <c r="E2031" t="s">
        <v>117</v>
      </c>
      <c r="F2031" t="s">
        <v>452</v>
      </c>
      <c r="G2031" t="s">
        <v>5783</v>
      </c>
    </row>
    <row r="2032" spans="2:7">
      <c r="B2032" t="s">
        <v>6350</v>
      </c>
      <c r="C2032" t="s">
        <v>7209</v>
      </c>
      <c r="D2032" t="s">
        <v>9474</v>
      </c>
      <c r="E2032" t="s">
        <v>39</v>
      </c>
      <c r="G2032" t="s">
        <v>5783</v>
      </c>
    </row>
    <row r="2033" spans="2:7">
      <c r="B2033" t="s">
        <v>6350</v>
      </c>
      <c r="C2033" t="s">
        <v>7211</v>
      </c>
      <c r="D2033" t="s">
        <v>9475</v>
      </c>
      <c r="E2033" t="s">
        <v>117</v>
      </c>
      <c r="F2033" t="s">
        <v>437</v>
      </c>
      <c r="G2033" t="s">
        <v>5783</v>
      </c>
    </row>
    <row r="2034" spans="2:7">
      <c r="B2034" t="s">
        <v>6350</v>
      </c>
      <c r="C2034" t="s">
        <v>7213</v>
      </c>
      <c r="D2034" t="s">
        <v>9476</v>
      </c>
      <c r="E2034" t="s">
        <v>117</v>
      </c>
      <c r="F2034" t="s">
        <v>452</v>
      </c>
      <c r="G2034" t="s">
        <v>5783</v>
      </c>
    </row>
    <row r="2035" spans="2:7">
      <c r="B2035" t="s">
        <v>6350</v>
      </c>
      <c r="C2035" t="s">
        <v>7215</v>
      </c>
      <c r="D2035" t="s">
        <v>9477</v>
      </c>
      <c r="E2035" t="s">
        <v>117</v>
      </c>
      <c r="F2035" t="s">
        <v>452</v>
      </c>
      <c r="G2035" t="s">
        <v>5783</v>
      </c>
    </row>
    <row r="2036" spans="2:7">
      <c r="B2036" t="s">
        <v>6350</v>
      </c>
      <c r="C2036" t="s">
        <v>7217</v>
      </c>
      <c r="D2036" t="s">
        <v>9478</v>
      </c>
      <c r="E2036" t="s">
        <v>117</v>
      </c>
      <c r="F2036" t="s">
        <v>452</v>
      </c>
      <c r="G2036" t="s">
        <v>5783</v>
      </c>
    </row>
    <row r="2037" spans="2:7">
      <c r="B2037" t="s">
        <v>6350</v>
      </c>
      <c r="C2037" t="s">
        <v>7219</v>
      </c>
      <c r="D2037" t="s">
        <v>9479</v>
      </c>
      <c r="E2037" t="s">
        <v>369</v>
      </c>
      <c r="F2037" t="s">
        <v>437</v>
      </c>
      <c r="G2037" t="s">
        <v>5783</v>
      </c>
    </row>
    <row r="2038" spans="2:7">
      <c r="B2038" t="s">
        <v>6350</v>
      </c>
      <c r="C2038" t="s">
        <v>5855</v>
      </c>
      <c r="D2038" t="s">
        <v>9480</v>
      </c>
      <c r="E2038" t="s">
        <v>117</v>
      </c>
      <c r="F2038" t="s">
        <v>65</v>
      </c>
      <c r="G2038" t="s">
        <v>5783</v>
      </c>
    </row>
    <row r="2039" spans="2:7">
      <c r="B2039" t="s">
        <v>6350</v>
      </c>
      <c r="C2039" t="s">
        <v>7222</v>
      </c>
      <c r="D2039" t="s">
        <v>9481</v>
      </c>
      <c r="E2039" t="s">
        <v>942</v>
      </c>
      <c r="F2039" t="s">
        <v>38</v>
      </c>
      <c r="G2039" t="s">
        <v>5783</v>
      </c>
    </row>
    <row r="2040" spans="2:7">
      <c r="B2040" t="s">
        <v>6350</v>
      </c>
      <c r="C2040" t="s">
        <v>7224</v>
      </c>
      <c r="D2040" t="s">
        <v>9482</v>
      </c>
      <c r="E2040" t="s">
        <v>117</v>
      </c>
      <c r="F2040" t="s">
        <v>65</v>
      </c>
      <c r="G2040" t="s">
        <v>5783</v>
      </c>
    </row>
    <row r="2041" spans="2:7">
      <c r="B2041" t="s">
        <v>6350</v>
      </c>
      <c r="C2041" t="s">
        <v>7226</v>
      </c>
      <c r="D2041" t="s">
        <v>9483</v>
      </c>
      <c r="F2041" t="s">
        <v>47</v>
      </c>
      <c r="G2041" t="s">
        <v>5783</v>
      </c>
    </row>
    <row r="2042" spans="2:7">
      <c r="B2042" t="s">
        <v>6350</v>
      </c>
      <c r="C2042" t="s">
        <v>4849</v>
      </c>
      <c r="D2042" t="s">
        <v>9484</v>
      </c>
      <c r="E2042" t="s">
        <v>39</v>
      </c>
      <c r="F2042" t="s">
        <v>65</v>
      </c>
      <c r="G2042" t="s">
        <v>5783</v>
      </c>
    </row>
    <row r="2043" spans="2:7">
      <c r="B2043" t="s">
        <v>6350</v>
      </c>
      <c r="C2043" t="s">
        <v>7229</v>
      </c>
      <c r="D2043" t="s">
        <v>9485</v>
      </c>
      <c r="E2043" t="s">
        <v>301</v>
      </c>
      <c r="F2043" t="s">
        <v>384</v>
      </c>
      <c r="G2043" t="s">
        <v>5783</v>
      </c>
    </row>
    <row r="2044" spans="2:7">
      <c r="B2044" t="s">
        <v>6350</v>
      </c>
      <c r="C2044" t="s">
        <v>7232</v>
      </c>
      <c r="D2044" t="s">
        <v>9486</v>
      </c>
      <c r="E2044" t="s">
        <v>370</v>
      </c>
      <c r="F2044" t="s">
        <v>375</v>
      </c>
      <c r="G2044" t="s">
        <v>5783</v>
      </c>
    </row>
    <row r="2045" spans="2:7">
      <c r="B2045" t="s">
        <v>6350</v>
      </c>
      <c r="C2045" t="s">
        <v>7234</v>
      </c>
      <c r="D2045" t="s">
        <v>9487</v>
      </c>
      <c r="E2045" t="s">
        <v>39</v>
      </c>
      <c r="F2045" t="s">
        <v>65</v>
      </c>
      <c r="G2045" t="s">
        <v>5783</v>
      </c>
    </row>
    <row r="2046" spans="2:7">
      <c r="B2046" t="s">
        <v>6350</v>
      </c>
      <c r="C2046" t="s">
        <v>7236</v>
      </c>
      <c r="D2046" t="s">
        <v>9488</v>
      </c>
      <c r="E2046" t="s">
        <v>39</v>
      </c>
      <c r="F2046" t="s">
        <v>65</v>
      </c>
      <c r="G2046" t="s">
        <v>5783</v>
      </c>
    </row>
    <row r="2047" spans="2:7">
      <c r="B2047" t="s">
        <v>6350</v>
      </c>
      <c r="C2047" t="s">
        <v>7238</v>
      </c>
      <c r="D2047" t="s">
        <v>9489</v>
      </c>
      <c r="E2047" t="s">
        <v>39</v>
      </c>
      <c r="F2047" t="s">
        <v>47</v>
      </c>
      <c r="G2047" t="s">
        <v>5783</v>
      </c>
    </row>
    <row r="2048" spans="2:7">
      <c r="B2048" t="s">
        <v>6350</v>
      </c>
      <c r="C2048" t="s">
        <v>7240</v>
      </c>
      <c r="D2048" t="s">
        <v>9490</v>
      </c>
      <c r="E2048" t="s">
        <v>39</v>
      </c>
      <c r="F2048" t="s">
        <v>65</v>
      </c>
      <c r="G2048" t="s">
        <v>5783</v>
      </c>
    </row>
    <row r="2049" spans="2:7">
      <c r="B2049" t="s">
        <v>6350</v>
      </c>
      <c r="C2049" t="s">
        <v>7243</v>
      </c>
      <c r="D2049" t="s">
        <v>9491</v>
      </c>
      <c r="E2049" t="s">
        <v>39</v>
      </c>
      <c r="F2049" t="s">
        <v>65</v>
      </c>
      <c r="G2049" t="s">
        <v>5783</v>
      </c>
    </row>
    <row r="2050" spans="2:7">
      <c r="B2050" t="s">
        <v>6350</v>
      </c>
      <c r="C2050" t="s">
        <v>7245</v>
      </c>
      <c r="D2050" t="s">
        <v>9492</v>
      </c>
      <c r="E2050" t="s">
        <v>39</v>
      </c>
      <c r="F2050" t="s">
        <v>65</v>
      </c>
      <c r="G2050" t="s">
        <v>5783</v>
      </c>
    </row>
    <row r="2051" spans="2:7">
      <c r="B2051" t="s">
        <v>6350</v>
      </c>
      <c r="C2051" t="s">
        <v>7247</v>
      </c>
      <c r="D2051" t="s">
        <v>9493</v>
      </c>
      <c r="E2051" t="s">
        <v>39</v>
      </c>
      <c r="F2051" t="s">
        <v>65</v>
      </c>
      <c r="G2051" t="s">
        <v>5783</v>
      </c>
    </row>
    <row r="2052" spans="2:7">
      <c r="B2052" t="s">
        <v>6350</v>
      </c>
      <c r="C2052" t="s">
        <v>7249</v>
      </c>
      <c r="D2052" t="s">
        <v>9494</v>
      </c>
      <c r="E2052" t="s">
        <v>39</v>
      </c>
      <c r="F2052" t="s">
        <v>65</v>
      </c>
      <c r="G2052" t="s">
        <v>5783</v>
      </c>
    </row>
    <row r="2053" spans="2:7">
      <c r="B2053" t="s">
        <v>6350</v>
      </c>
      <c r="C2053" t="s">
        <v>7252</v>
      </c>
      <c r="D2053" t="s">
        <v>9495</v>
      </c>
      <c r="E2053" t="s">
        <v>39</v>
      </c>
      <c r="F2053" t="s">
        <v>65</v>
      </c>
      <c r="G2053" t="s">
        <v>5783</v>
      </c>
    </row>
    <row r="2054" spans="2:7">
      <c r="B2054" t="s">
        <v>6350</v>
      </c>
      <c r="C2054" t="s">
        <v>7254</v>
      </c>
      <c r="D2054" t="s">
        <v>9496</v>
      </c>
      <c r="F2054" t="s">
        <v>65</v>
      </c>
      <c r="G2054" t="s">
        <v>5783</v>
      </c>
    </row>
    <row r="2055" spans="2:7">
      <c r="B2055" t="s">
        <v>6350</v>
      </c>
      <c r="C2055" t="s">
        <v>7256</v>
      </c>
      <c r="D2055" t="s">
        <v>9497</v>
      </c>
      <c r="F2055" t="s">
        <v>65</v>
      </c>
      <c r="G2055" t="s">
        <v>5783</v>
      </c>
    </row>
    <row r="2056" spans="2:7">
      <c r="B2056" t="s">
        <v>6350</v>
      </c>
      <c r="C2056" t="s">
        <v>7258</v>
      </c>
      <c r="D2056" t="s">
        <v>9498</v>
      </c>
      <c r="F2056" t="s">
        <v>65</v>
      </c>
      <c r="G2056" t="s">
        <v>5783</v>
      </c>
    </row>
    <row r="2057" spans="2:7">
      <c r="B2057" t="s">
        <v>6350</v>
      </c>
      <c r="C2057" t="s">
        <v>7260</v>
      </c>
      <c r="D2057" t="s">
        <v>9499</v>
      </c>
      <c r="F2057" t="s">
        <v>47</v>
      </c>
      <c r="G2057" t="s">
        <v>5783</v>
      </c>
    </row>
    <row r="2058" spans="2:7">
      <c r="B2058" t="s">
        <v>6350</v>
      </c>
      <c r="C2058" t="s">
        <v>7262</v>
      </c>
      <c r="D2058" t="s">
        <v>9500</v>
      </c>
      <c r="E2058" t="s">
        <v>39</v>
      </c>
      <c r="F2058" t="s">
        <v>71</v>
      </c>
      <c r="G2058" t="s">
        <v>5783</v>
      </c>
    </row>
    <row r="2059" spans="2:7">
      <c r="B2059" t="s">
        <v>6350</v>
      </c>
      <c r="C2059" t="s">
        <v>7264</v>
      </c>
      <c r="D2059" t="s">
        <v>9501</v>
      </c>
      <c r="E2059" t="s">
        <v>39</v>
      </c>
      <c r="F2059" t="s">
        <v>71</v>
      </c>
      <c r="G2059" t="s">
        <v>5783</v>
      </c>
    </row>
    <row r="2060" spans="2:7">
      <c r="B2060" t="s">
        <v>6350</v>
      </c>
      <c r="C2060" t="s">
        <v>7266</v>
      </c>
      <c r="D2060" t="s">
        <v>9502</v>
      </c>
      <c r="E2060" t="s">
        <v>39</v>
      </c>
      <c r="F2060" t="s">
        <v>295</v>
      </c>
      <c r="G2060" t="s">
        <v>5783</v>
      </c>
    </row>
    <row r="2061" spans="2:7">
      <c r="B2061" t="s">
        <v>6350</v>
      </c>
      <c r="C2061" t="s">
        <v>7269</v>
      </c>
      <c r="D2061" t="s">
        <v>9503</v>
      </c>
      <c r="F2061" t="s">
        <v>47</v>
      </c>
      <c r="G2061" t="s">
        <v>5783</v>
      </c>
    </row>
    <row r="2062" spans="2:7">
      <c r="B2062" t="s">
        <v>6350</v>
      </c>
      <c r="C2062" t="s">
        <v>7271</v>
      </c>
      <c r="D2062" t="s">
        <v>9504</v>
      </c>
      <c r="E2062" t="s">
        <v>301</v>
      </c>
      <c r="F2062" t="s">
        <v>71</v>
      </c>
      <c r="G2062" t="s">
        <v>5783</v>
      </c>
    </row>
    <row r="2063" spans="2:7">
      <c r="B2063" t="s">
        <v>6350</v>
      </c>
      <c r="C2063" t="s">
        <v>7273</v>
      </c>
      <c r="D2063" t="s">
        <v>9505</v>
      </c>
      <c r="E2063" t="s">
        <v>39</v>
      </c>
      <c r="F2063" t="s">
        <v>71</v>
      </c>
      <c r="G2063" t="s">
        <v>5783</v>
      </c>
    </row>
    <row r="2064" spans="2:7">
      <c r="B2064" t="s">
        <v>6350</v>
      </c>
      <c r="C2064" t="s">
        <v>7275</v>
      </c>
      <c r="D2064" t="s">
        <v>9506</v>
      </c>
      <c r="E2064" t="s">
        <v>39</v>
      </c>
      <c r="F2064" t="s">
        <v>71</v>
      </c>
      <c r="G2064" t="s">
        <v>5783</v>
      </c>
    </row>
    <row r="2065" spans="2:7">
      <c r="B2065" t="s">
        <v>6350</v>
      </c>
      <c r="C2065" t="s">
        <v>3724</v>
      </c>
      <c r="D2065" t="s">
        <v>9507</v>
      </c>
      <c r="E2065" t="s">
        <v>39</v>
      </c>
      <c r="F2065" t="s">
        <v>38</v>
      </c>
      <c r="G2065" t="s">
        <v>5783</v>
      </c>
    </row>
    <row r="2066" spans="2:7">
      <c r="B2066" t="s">
        <v>6350</v>
      </c>
      <c r="C2066" t="s">
        <v>7278</v>
      </c>
      <c r="D2066" t="s">
        <v>9508</v>
      </c>
      <c r="F2066" t="s">
        <v>47</v>
      </c>
      <c r="G2066" t="s">
        <v>5783</v>
      </c>
    </row>
    <row r="2067" spans="2:7">
      <c r="B2067" t="s">
        <v>6350</v>
      </c>
      <c r="C2067" t="s">
        <v>7280</v>
      </c>
      <c r="D2067" t="s">
        <v>9509</v>
      </c>
      <c r="F2067" t="s">
        <v>65</v>
      </c>
      <c r="G2067" t="s">
        <v>5783</v>
      </c>
    </row>
    <row r="2068" spans="2:7">
      <c r="B2068" t="s">
        <v>6350</v>
      </c>
      <c r="C2068" t="s">
        <v>7283</v>
      </c>
      <c r="D2068" t="s">
        <v>9510</v>
      </c>
      <c r="E2068" t="s">
        <v>39</v>
      </c>
      <c r="F2068" t="s">
        <v>65</v>
      </c>
      <c r="G2068" t="s">
        <v>5783</v>
      </c>
    </row>
    <row r="2069" spans="2:7">
      <c r="B2069" t="s">
        <v>6350</v>
      </c>
      <c r="C2069" t="s">
        <v>7285</v>
      </c>
      <c r="D2069" t="s">
        <v>9511</v>
      </c>
      <c r="E2069" t="s">
        <v>39</v>
      </c>
      <c r="F2069" t="s">
        <v>65</v>
      </c>
      <c r="G2069" t="s">
        <v>5783</v>
      </c>
    </row>
    <row r="2070" spans="2:7">
      <c r="B2070" t="s">
        <v>6350</v>
      </c>
      <c r="C2070" t="s">
        <v>7287</v>
      </c>
      <c r="D2070" t="s">
        <v>9512</v>
      </c>
      <c r="E2070" t="s">
        <v>39</v>
      </c>
      <c r="F2070" t="s">
        <v>38</v>
      </c>
      <c r="G2070" t="s">
        <v>5783</v>
      </c>
    </row>
    <row r="2071" spans="2:7">
      <c r="B2071" t="s">
        <v>6350</v>
      </c>
      <c r="C2071" t="s">
        <v>7289</v>
      </c>
      <c r="D2071" t="s">
        <v>9513</v>
      </c>
      <c r="E2071" t="s">
        <v>39</v>
      </c>
      <c r="F2071" t="s">
        <v>65</v>
      </c>
      <c r="G2071" t="s">
        <v>5783</v>
      </c>
    </row>
    <row r="2072" spans="2:7">
      <c r="B2072" t="s">
        <v>6350</v>
      </c>
      <c r="C2072" t="s">
        <v>7291</v>
      </c>
      <c r="D2072" t="s">
        <v>9514</v>
      </c>
      <c r="F2072" t="s">
        <v>47</v>
      </c>
      <c r="G2072" t="s">
        <v>5783</v>
      </c>
    </row>
    <row r="2073" spans="2:7">
      <c r="B2073" t="s">
        <v>6350</v>
      </c>
      <c r="C2073" t="s">
        <v>7293</v>
      </c>
      <c r="D2073" t="s">
        <v>9515</v>
      </c>
      <c r="F2073" t="s">
        <v>47</v>
      </c>
      <c r="G2073" t="s">
        <v>5783</v>
      </c>
    </row>
    <row r="2074" spans="2:7">
      <c r="B2074" t="s">
        <v>6350</v>
      </c>
      <c r="C2074" t="s">
        <v>7295</v>
      </c>
      <c r="D2074" t="s">
        <v>9516</v>
      </c>
      <c r="E2074" t="s">
        <v>117</v>
      </c>
      <c r="F2074" t="s">
        <v>65</v>
      </c>
      <c r="G2074" t="s">
        <v>5783</v>
      </c>
    </row>
    <row r="2075" spans="2:7">
      <c r="B2075" t="s">
        <v>6350</v>
      </c>
      <c r="C2075" t="s">
        <v>7299</v>
      </c>
      <c r="D2075" t="s">
        <v>9517</v>
      </c>
      <c r="F2075" t="s">
        <v>47</v>
      </c>
      <c r="G2075" t="s">
        <v>5783</v>
      </c>
    </row>
    <row r="2076" spans="2:7">
      <c r="B2076" t="s">
        <v>6350</v>
      </c>
      <c r="C2076" t="s">
        <v>7302</v>
      </c>
      <c r="D2076" t="s">
        <v>9518</v>
      </c>
      <c r="E2076" t="s">
        <v>117</v>
      </c>
      <c r="F2076" t="s">
        <v>65</v>
      </c>
      <c r="G2076" t="s">
        <v>5783</v>
      </c>
    </row>
    <row r="2077" spans="2:7">
      <c r="B2077" t="s">
        <v>6350</v>
      </c>
      <c r="C2077" t="s">
        <v>5857</v>
      </c>
      <c r="D2077" t="s">
        <v>9519</v>
      </c>
      <c r="E2077" t="s">
        <v>117</v>
      </c>
      <c r="F2077" t="s">
        <v>65</v>
      </c>
      <c r="G2077" t="s">
        <v>5783</v>
      </c>
    </row>
    <row r="2078" spans="2:7">
      <c r="B2078" t="s">
        <v>6350</v>
      </c>
      <c r="C2078" t="s">
        <v>7305</v>
      </c>
      <c r="D2078" t="s">
        <v>9520</v>
      </c>
      <c r="E2078" t="s">
        <v>117</v>
      </c>
      <c r="F2078" t="s">
        <v>65</v>
      </c>
      <c r="G2078" t="s">
        <v>5783</v>
      </c>
    </row>
    <row r="2079" spans="2:7">
      <c r="B2079" t="s">
        <v>6350</v>
      </c>
      <c r="C2079" t="s">
        <v>7312</v>
      </c>
      <c r="D2079" t="s">
        <v>9521</v>
      </c>
      <c r="E2079" t="s">
        <v>117</v>
      </c>
      <c r="F2079" t="s">
        <v>65</v>
      </c>
      <c r="G2079" t="s">
        <v>5783</v>
      </c>
    </row>
    <row r="2080" spans="2:7">
      <c r="B2080" t="s">
        <v>6350</v>
      </c>
      <c r="C2080" t="s">
        <v>7316</v>
      </c>
      <c r="D2080" t="s">
        <v>9522</v>
      </c>
      <c r="E2080" t="s">
        <v>117</v>
      </c>
      <c r="F2080" t="s">
        <v>65</v>
      </c>
      <c r="G2080" t="s">
        <v>5783</v>
      </c>
    </row>
    <row r="2081" spans="2:7">
      <c r="B2081" t="s">
        <v>6350</v>
      </c>
      <c r="C2081" t="s">
        <v>5859</v>
      </c>
      <c r="D2081" t="s">
        <v>9523</v>
      </c>
      <c r="E2081" t="s">
        <v>117</v>
      </c>
      <c r="F2081" t="s">
        <v>836</v>
      </c>
      <c r="G2081" t="s">
        <v>5783</v>
      </c>
    </row>
    <row r="2082" spans="2:7">
      <c r="B2082" t="s">
        <v>6350</v>
      </c>
      <c r="C2082" t="s">
        <v>7324</v>
      </c>
      <c r="D2082" t="s">
        <v>9524</v>
      </c>
      <c r="E2082" t="s">
        <v>117</v>
      </c>
      <c r="F2082" t="s">
        <v>65</v>
      </c>
      <c r="G2082" t="s">
        <v>5783</v>
      </c>
    </row>
    <row r="2083" spans="2:7">
      <c r="B2083" t="s">
        <v>6350</v>
      </c>
      <c r="C2083" t="s">
        <v>7327</v>
      </c>
      <c r="D2083" t="s">
        <v>9525</v>
      </c>
      <c r="E2083" t="s">
        <v>117</v>
      </c>
      <c r="F2083" t="s">
        <v>65</v>
      </c>
      <c r="G2083" t="s">
        <v>5783</v>
      </c>
    </row>
    <row r="2084" spans="2:7">
      <c r="B2084" t="s">
        <v>6350</v>
      </c>
      <c r="C2084" t="s">
        <v>7329</v>
      </c>
      <c r="D2084" t="s">
        <v>9526</v>
      </c>
      <c r="F2084" t="s">
        <v>47</v>
      </c>
      <c r="G2084" t="s">
        <v>5783</v>
      </c>
    </row>
    <row r="2085" spans="2:7">
      <c r="B2085" t="s">
        <v>6350</v>
      </c>
      <c r="C2085" t="s">
        <v>7334</v>
      </c>
      <c r="D2085" t="s">
        <v>9527</v>
      </c>
      <c r="E2085" t="s">
        <v>301</v>
      </c>
      <c r="F2085" t="s">
        <v>384</v>
      </c>
      <c r="G2085" t="s">
        <v>5783</v>
      </c>
    </row>
    <row r="2086" spans="2:7">
      <c r="B2086" t="s">
        <v>6350</v>
      </c>
      <c r="C2086" t="s">
        <v>7340</v>
      </c>
      <c r="D2086" t="s">
        <v>9528</v>
      </c>
      <c r="E2086" t="s">
        <v>117</v>
      </c>
      <c r="F2086" t="s">
        <v>65</v>
      </c>
      <c r="G2086" t="s">
        <v>5783</v>
      </c>
    </row>
    <row r="2087" spans="2:7">
      <c r="B2087" t="s">
        <v>6350</v>
      </c>
      <c r="C2087" t="s">
        <v>7342</v>
      </c>
      <c r="D2087" t="s">
        <v>9529</v>
      </c>
      <c r="E2087" t="s">
        <v>117</v>
      </c>
      <c r="F2087" t="s">
        <v>375</v>
      </c>
      <c r="G2087" t="s">
        <v>5783</v>
      </c>
    </row>
    <row r="2088" spans="2:7">
      <c r="B2088" t="s">
        <v>6350</v>
      </c>
      <c r="C2088" t="s">
        <v>7344</v>
      </c>
      <c r="D2088" t="s">
        <v>9530</v>
      </c>
      <c r="E2088" t="s">
        <v>117</v>
      </c>
      <c r="F2088" t="s">
        <v>375</v>
      </c>
      <c r="G2088" t="s">
        <v>5783</v>
      </c>
    </row>
    <row r="2089" spans="2:7">
      <c r="B2089" t="s">
        <v>6350</v>
      </c>
      <c r="C2089" t="s">
        <v>5861</v>
      </c>
      <c r="D2089" t="s">
        <v>9531</v>
      </c>
      <c r="E2089" t="s">
        <v>117</v>
      </c>
      <c r="F2089" t="s">
        <v>836</v>
      </c>
      <c r="G2089" t="s">
        <v>5783</v>
      </c>
    </row>
    <row r="2090" spans="2:7">
      <c r="B2090" t="s">
        <v>6350</v>
      </c>
      <c r="C2090" t="s">
        <v>5863</v>
      </c>
      <c r="D2090" t="s">
        <v>9532</v>
      </c>
      <c r="E2090" t="s">
        <v>117</v>
      </c>
      <c r="F2090" t="s">
        <v>836</v>
      </c>
      <c r="G2090" t="s">
        <v>5783</v>
      </c>
    </row>
    <row r="2091" spans="2:7">
      <c r="B2091" t="s">
        <v>6350</v>
      </c>
      <c r="C2091" t="s">
        <v>7351</v>
      </c>
      <c r="D2091" t="s">
        <v>9533</v>
      </c>
      <c r="E2091" t="s">
        <v>117</v>
      </c>
      <c r="F2091" t="s">
        <v>836</v>
      </c>
      <c r="G2091" t="s">
        <v>5783</v>
      </c>
    </row>
    <row r="2092" spans="2:7">
      <c r="B2092" t="s">
        <v>6350</v>
      </c>
      <c r="C2092" t="s">
        <v>7354</v>
      </c>
      <c r="D2092" t="s">
        <v>9534</v>
      </c>
      <c r="E2092" t="s">
        <v>117</v>
      </c>
      <c r="F2092" t="s">
        <v>375</v>
      </c>
      <c r="G2092" t="s">
        <v>5783</v>
      </c>
    </row>
    <row r="2093" spans="2:7">
      <c r="B2093" t="s">
        <v>6350</v>
      </c>
      <c r="C2093" t="s">
        <v>7356</v>
      </c>
      <c r="D2093" t="s">
        <v>9535</v>
      </c>
      <c r="E2093" t="s">
        <v>117</v>
      </c>
      <c r="F2093" t="s">
        <v>65</v>
      </c>
      <c r="G2093" t="s">
        <v>5783</v>
      </c>
    </row>
    <row r="2094" spans="2:7">
      <c r="B2094" t="s">
        <v>6350</v>
      </c>
      <c r="C2094" t="s">
        <v>7359</v>
      </c>
      <c r="D2094" t="s">
        <v>9536</v>
      </c>
      <c r="E2094" t="s">
        <v>117</v>
      </c>
      <c r="F2094" t="s">
        <v>65</v>
      </c>
      <c r="G2094" t="s">
        <v>5783</v>
      </c>
    </row>
    <row r="2095" spans="2:7">
      <c r="B2095" t="s">
        <v>6350</v>
      </c>
      <c r="C2095" t="s">
        <v>7363</v>
      </c>
      <c r="D2095" t="s">
        <v>9537</v>
      </c>
      <c r="E2095" t="s">
        <v>117</v>
      </c>
      <c r="F2095" t="s">
        <v>836</v>
      </c>
      <c r="G2095" t="s">
        <v>5783</v>
      </c>
    </row>
    <row r="2096" spans="2:7">
      <c r="B2096" t="s">
        <v>6350</v>
      </c>
      <c r="C2096" t="s">
        <v>7367</v>
      </c>
      <c r="D2096" t="s">
        <v>9538</v>
      </c>
      <c r="E2096" t="s">
        <v>117</v>
      </c>
      <c r="F2096" t="s">
        <v>375</v>
      </c>
      <c r="G2096" t="s">
        <v>5783</v>
      </c>
    </row>
    <row r="2097" spans="2:7">
      <c r="B2097" t="s">
        <v>6350</v>
      </c>
      <c r="C2097" t="s">
        <v>7372</v>
      </c>
      <c r="D2097" t="s">
        <v>9539</v>
      </c>
      <c r="E2097" t="s">
        <v>117</v>
      </c>
      <c r="F2097" t="s">
        <v>65</v>
      </c>
      <c r="G2097" t="s">
        <v>5783</v>
      </c>
    </row>
    <row r="2098" spans="2:7">
      <c r="B2098" t="s">
        <v>6350</v>
      </c>
      <c r="C2098" t="s">
        <v>7374</v>
      </c>
      <c r="D2098" t="s">
        <v>9540</v>
      </c>
      <c r="E2098" t="s">
        <v>117</v>
      </c>
      <c r="F2098" t="s">
        <v>65</v>
      </c>
      <c r="G2098" t="s">
        <v>5783</v>
      </c>
    </row>
    <row r="2099" spans="2:7">
      <c r="B2099" t="s">
        <v>6350</v>
      </c>
      <c r="C2099" t="s">
        <v>7377</v>
      </c>
      <c r="D2099" t="s">
        <v>9541</v>
      </c>
      <c r="E2099" t="s">
        <v>117</v>
      </c>
      <c r="F2099" t="s">
        <v>65</v>
      </c>
      <c r="G2099" t="s">
        <v>5783</v>
      </c>
    </row>
    <row r="2100" spans="2:7">
      <c r="B2100" t="s">
        <v>6350</v>
      </c>
      <c r="C2100" t="s">
        <v>7379</v>
      </c>
      <c r="D2100" t="s">
        <v>9542</v>
      </c>
      <c r="E2100" t="s">
        <v>117</v>
      </c>
      <c r="F2100" t="s">
        <v>65</v>
      </c>
      <c r="G2100" t="s">
        <v>5783</v>
      </c>
    </row>
    <row r="2101" spans="2:7">
      <c r="B2101" t="s">
        <v>6350</v>
      </c>
      <c r="C2101" t="s">
        <v>7381</v>
      </c>
      <c r="D2101" t="s">
        <v>9543</v>
      </c>
      <c r="E2101" t="s">
        <v>117</v>
      </c>
      <c r="F2101" t="s">
        <v>65</v>
      </c>
      <c r="G2101" t="s">
        <v>5783</v>
      </c>
    </row>
    <row r="2102" spans="2:7">
      <c r="B2102" t="s">
        <v>6350</v>
      </c>
      <c r="C2102" t="s">
        <v>5849</v>
      </c>
      <c r="D2102" t="s">
        <v>9544</v>
      </c>
      <c r="E2102" t="s">
        <v>117</v>
      </c>
      <c r="F2102" t="s">
        <v>836</v>
      </c>
      <c r="G2102" t="s">
        <v>5783</v>
      </c>
    </row>
    <row r="2103" spans="2:7">
      <c r="B2103" t="s">
        <v>6350</v>
      </c>
      <c r="C2103" t="s">
        <v>7390</v>
      </c>
      <c r="D2103" t="s">
        <v>9545</v>
      </c>
      <c r="E2103" t="s">
        <v>301</v>
      </c>
      <c r="F2103" t="s">
        <v>384</v>
      </c>
      <c r="G2103" t="s">
        <v>5783</v>
      </c>
    </row>
    <row r="2104" spans="2:7">
      <c r="B2104" t="s">
        <v>6350</v>
      </c>
      <c r="C2104" t="s">
        <v>7392</v>
      </c>
      <c r="D2104" t="s">
        <v>9546</v>
      </c>
      <c r="E2104" t="s">
        <v>117</v>
      </c>
      <c r="F2104" t="s">
        <v>65</v>
      </c>
      <c r="G2104" t="s">
        <v>5783</v>
      </c>
    </row>
    <row r="2105" spans="2:7">
      <c r="B2105" t="s">
        <v>6350</v>
      </c>
      <c r="C2105" t="s">
        <v>7394</v>
      </c>
      <c r="D2105" t="s">
        <v>9547</v>
      </c>
      <c r="E2105" t="s">
        <v>117</v>
      </c>
      <c r="F2105" t="s">
        <v>65</v>
      </c>
      <c r="G2105" t="s">
        <v>5783</v>
      </c>
    </row>
    <row r="2106" spans="2:7">
      <c r="B2106" t="s">
        <v>6350</v>
      </c>
      <c r="C2106" t="s">
        <v>7396</v>
      </c>
      <c r="D2106" t="s">
        <v>9548</v>
      </c>
      <c r="E2106" t="s">
        <v>117</v>
      </c>
      <c r="F2106" t="s">
        <v>65</v>
      </c>
      <c r="G2106" t="s">
        <v>5783</v>
      </c>
    </row>
    <row r="2107" spans="2:7">
      <c r="B2107" t="s">
        <v>6350</v>
      </c>
      <c r="C2107" t="s">
        <v>7407</v>
      </c>
      <c r="D2107" t="s">
        <v>9549</v>
      </c>
      <c r="E2107" t="s">
        <v>117</v>
      </c>
      <c r="F2107" t="s">
        <v>65</v>
      </c>
      <c r="G2107" t="s">
        <v>5783</v>
      </c>
    </row>
    <row r="2108" spans="2:7">
      <c r="B2108" t="s">
        <v>6350</v>
      </c>
      <c r="C2108" t="s">
        <v>7409</v>
      </c>
      <c r="D2108" t="s">
        <v>9550</v>
      </c>
      <c r="F2108" t="s">
        <v>47</v>
      </c>
      <c r="G2108" t="s">
        <v>5783</v>
      </c>
    </row>
    <row r="2109" spans="2:7">
      <c r="B2109" t="s">
        <v>6350</v>
      </c>
      <c r="C2109" t="s">
        <v>7411</v>
      </c>
      <c r="D2109" t="s">
        <v>9551</v>
      </c>
      <c r="F2109" t="s">
        <v>47</v>
      </c>
      <c r="G2109" t="s">
        <v>5783</v>
      </c>
    </row>
    <row r="2110" spans="2:7">
      <c r="B2110" t="s">
        <v>6350</v>
      </c>
      <c r="C2110" t="s">
        <v>7413</v>
      </c>
      <c r="D2110" t="s">
        <v>9552</v>
      </c>
      <c r="E2110" t="s">
        <v>117</v>
      </c>
      <c r="F2110" t="s">
        <v>384</v>
      </c>
      <c r="G2110" t="s">
        <v>5783</v>
      </c>
    </row>
    <row r="2111" spans="2:7">
      <c r="B2111" t="s">
        <v>6350</v>
      </c>
      <c r="C2111" t="s">
        <v>7417</v>
      </c>
      <c r="D2111" t="s">
        <v>9553</v>
      </c>
      <c r="E2111" t="s">
        <v>117</v>
      </c>
      <c r="F2111" t="s">
        <v>836</v>
      </c>
      <c r="G2111" t="s">
        <v>5783</v>
      </c>
    </row>
    <row r="2112" spans="2:7">
      <c r="B2112" t="s">
        <v>6350</v>
      </c>
      <c r="C2112" t="s">
        <v>7420</v>
      </c>
      <c r="D2112" t="s">
        <v>9554</v>
      </c>
      <c r="E2112" t="s">
        <v>301</v>
      </c>
      <c r="F2112" t="s">
        <v>384</v>
      </c>
      <c r="G2112" t="s">
        <v>5783</v>
      </c>
    </row>
    <row r="2113" spans="2:7">
      <c r="B2113" t="s">
        <v>6350</v>
      </c>
      <c r="C2113" t="s">
        <v>7423</v>
      </c>
      <c r="D2113" t="s">
        <v>9555</v>
      </c>
      <c r="E2113" t="s">
        <v>117</v>
      </c>
      <c r="F2113" t="s">
        <v>65</v>
      </c>
      <c r="G2113" t="s">
        <v>5783</v>
      </c>
    </row>
    <row r="2114" spans="2:7">
      <c r="B2114" t="s">
        <v>6350</v>
      </c>
      <c r="C2114" t="s">
        <v>7431</v>
      </c>
      <c r="D2114" t="s">
        <v>9556</v>
      </c>
      <c r="E2114" t="s">
        <v>117</v>
      </c>
      <c r="F2114" t="s">
        <v>452</v>
      </c>
      <c r="G2114" t="s">
        <v>5783</v>
      </c>
    </row>
    <row r="2115" spans="2:7">
      <c r="B2115" t="s">
        <v>6350</v>
      </c>
      <c r="C2115" t="s">
        <v>7437</v>
      </c>
      <c r="D2115" t="s">
        <v>9557</v>
      </c>
      <c r="E2115" t="s">
        <v>117</v>
      </c>
      <c r="F2115" t="s">
        <v>452</v>
      </c>
      <c r="G2115" t="s">
        <v>5783</v>
      </c>
    </row>
    <row r="2116" spans="2:7">
      <c r="B2116" t="s">
        <v>6350</v>
      </c>
      <c r="C2116" t="s">
        <v>7440</v>
      </c>
      <c r="D2116" t="s">
        <v>9558</v>
      </c>
      <c r="E2116" t="s">
        <v>117</v>
      </c>
      <c r="F2116" t="s">
        <v>452</v>
      </c>
      <c r="G2116" t="s">
        <v>5783</v>
      </c>
    </row>
    <row r="2117" spans="2:7">
      <c r="B2117" t="s">
        <v>6350</v>
      </c>
      <c r="C2117" t="s">
        <v>7443</v>
      </c>
      <c r="D2117" t="s">
        <v>9559</v>
      </c>
      <c r="E2117" t="s">
        <v>117</v>
      </c>
      <c r="F2117" t="s">
        <v>452</v>
      </c>
      <c r="G2117" t="s">
        <v>5783</v>
      </c>
    </row>
    <row r="2118" spans="2:7">
      <c r="B2118" t="s">
        <v>6350</v>
      </c>
      <c r="C2118" t="s">
        <v>7446</v>
      </c>
      <c r="D2118" t="s">
        <v>9560</v>
      </c>
      <c r="E2118" t="s">
        <v>117</v>
      </c>
      <c r="F2118" t="s">
        <v>375</v>
      </c>
      <c r="G2118" t="s">
        <v>5783</v>
      </c>
    </row>
    <row r="2119" spans="2:7">
      <c r="B2119" t="s">
        <v>6350</v>
      </c>
      <c r="C2119" t="s">
        <v>7448</v>
      </c>
      <c r="D2119" t="s">
        <v>9561</v>
      </c>
      <c r="E2119" t="s">
        <v>117</v>
      </c>
      <c r="F2119" t="s">
        <v>836</v>
      </c>
      <c r="G2119" t="s">
        <v>5783</v>
      </c>
    </row>
    <row r="2120" spans="2:7">
      <c r="B2120" t="s">
        <v>6350</v>
      </c>
      <c r="C2120" t="s">
        <v>7450</v>
      </c>
      <c r="D2120" t="s">
        <v>9562</v>
      </c>
      <c r="E2120" t="s">
        <v>117</v>
      </c>
      <c r="F2120" t="s">
        <v>836</v>
      </c>
      <c r="G2120" t="s">
        <v>5783</v>
      </c>
    </row>
    <row r="2121" spans="2:7">
      <c r="B2121" t="s">
        <v>6350</v>
      </c>
      <c r="C2121" t="s">
        <v>7456</v>
      </c>
      <c r="D2121" t="s">
        <v>9563</v>
      </c>
      <c r="E2121" t="s">
        <v>117</v>
      </c>
      <c r="F2121" t="s">
        <v>375</v>
      </c>
      <c r="G2121" t="s">
        <v>5783</v>
      </c>
    </row>
    <row r="2122" spans="2:7">
      <c r="B2122" t="s">
        <v>6350</v>
      </c>
      <c r="C2122" t="s">
        <v>7458</v>
      </c>
      <c r="D2122" t="s">
        <v>9564</v>
      </c>
      <c r="E2122" t="s">
        <v>117</v>
      </c>
      <c r="F2122" t="s">
        <v>375</v>
      </c>
      <c r="G2122" t="s">
        <v>5783</v>
      </c>
    </row>
    <row r="2123" spans="2:7">
      <c r="B2123" t="s">
        <v>6350</v>
      </c>
      <c r="C2123" t="s">
        <v>7463</v>
      </c>
      <c r="D2123" t="s">
        <v>9565</v>
      </c>
      <c r="E2123" t="s">
        <v>117</v>
      </c>
      <c r="F2123" t="s">
        <v>65</v>
      </c>
      <c r="G2123" t="s">
        <v>5783</v>
      </c>
    </row>
    <row r="2124" spans="2:7">
      <c r="B2124" t="s">
        <v>6350</v>
      </c>
      <c r="C2124" t="s">
        <v>7466</v>
      </c>
      <c r="D2124" t="s">
        <v>9566</v>
      </c>
      <c r="E2124" t="s">
        <v>117</v>
      </c>
      <c r="F2124" t="s">
        <v>65</v>
      </c>
      <c r="G2124" t="s">
        <v>5783</v>
      </c>
    </row>
    <row r="2125" spans="2:7">
      <c r="B2125" t="s">
        <v>6350</v>
      </c>
      <c r="C2125" t="s">
        <v>7468</v>
      </c>
      <c r="D2125" t="s">
        <v>9567</v>
      </c>
      <c r="E2125" t="s">
        <v>117</v>
      </c>
      <c r="F2125" t="s">
        <v>65</v>
      </c>
      <c r="G2125" t="s">
        <v>5783</v>
      </c>
    </row>
    <row r="2126" spans="2:7">
      <c r="B2126" t="s">
        <v>6350</v>
      </c>
      <c r="C2126" t="s">
        <v>7470</v>
      </c>
      <c r="D2126" t="s">
        <v>9568</v>
      </c>
      <c r="E2126" t="s">
        <v>117</v>
      </c>
      <c r="F2126" t="s">
        <v>65</v>
      </c>
      <c r="G2126" t="s">
        <v>5783</v>
      </c>
    </row>
    <row r="2127" spans="2:7">
      <c r="B2127" t="s">
        <v>6350</v>
      </c>
      <c r="C2127" t="s">
        <v>7472</v>
      </c>
      <c r="D2127" t="s">
        <v>9569</v>
      </c>
      <c r="E2127" t="s">
        <v>117</v>
      </c>
      <c r="F2127" t="s">
        <v>65</v>
      </c>
      <c r="G2127" t="s">
        <v>5783</v>
      </c>
    </row>
    <row r="2128" spans="2:7">
      <c r="B2128" t="s">
        <v>6350</v>
      </c>
      <c r="C2128" t="s">
        <v>7474</v>
      </c>
      <c r="D2128" t="s">
        <v>9570</v>
      </c>
      <c r="E2128" t="s">
        <v>117</v>
      </c>
      <c r="F2128" t="s">
        <v>65</v>
      </c>
      <c r="G2128" t="s">
        <v>5783</v>
      </c>
    </row>
    <row r="2129" spans="2:7">
      <c r="B2129" t="s">
        <v>6350</v>
      </c>
      <c r="C2129" t="s">
        <v>6658</v>
      </c>
      <c r="D2129" t="s">
        <v>9571</v>
      </c>
      <c r="E2129" t="s">
        <v>117</v>
      </c>
      <c r="F2129" t="s">
        <v>836</v>
      </c>
      <c r="G2129" t="s">
        <v>5783</v>
      </c>
    </row>
    <row r="2130" spans="2:7">
      <c r="B2130" t="s">
        <v>6350</v>
      </c>
      <c r="C2130" t="s">
        <v>7477</v>
      </c>
      <c r="D2130" t="s">
        <v>9572</v>
      </c>
      <c r="F2130" t="s">
        <v>47</v>
      </c>
      <c r="G2130" t="s">
        <v>5783</v>
      </c>
    </row>
    <row r="2131" spans="2:7">
      <c r="B2131" t="s">
        <v>6350</v>
      </c>
      <c r="C2131" t="s">
        <v>7479</v>
      </c>
      <c r="D2131" t="s">
        <v>9573</v>
      </c>
      <c r="E2131" t="s">
        <v>117</v>
      </c>
      <c r="F2131" t="s">
        <v>65</v>
      </c>
      <c r="G2131" t="s">
        <v>5783</v>
      </c>
    </row>
    <row r="2132" spans="2:7">
      <c r="B2132" t="s">
        <v>6350</v>
      </c>
      <c r="C2132" t="s">
        <v>7481</v>
      </c>
      <c r="D2132" t="s">
        <v>9574</v>
      </c>
      <c r="E2132" t="s">
        <v>117</v>
      </c>
      <c r="F2132" t="s">
        <v>65</v>
      </c>
      <c r="G2132" t="s">
        <v>5783</v>
      </c>
    </row>
    <row r="2133" spans="2:7">
      <c r="B2133" t="s">
        <v>6350</v>
      </c>
      <c r="C2133" t="s">
        <v>7483</v>
      </c>
      <c r="D2133" t="s">
        <v>9575</v>
      </c>
      <c r="E2133" t="s">
        <v>117</v>
      </c>
      <c r="F2133" t="s">
        <v>65</v>
      </c>
      <c r="G2133" t="s">
        <v>5783</v>
      </c>
    </row>
    <row r="2134" spans="2:7">
      <c r="B2134" t="s">
        <v>6350</v>
      </c>
      <c r="C2134" t="s">
        <v>7485</v>
      </c>
      <c r="D2134" t="s">
        <v>9576</v>
      </c>
      <c r="E2134" t="s">
        <v>117</v>
      </c>
      <c r="F2134" t="s">
        <v>65</v>
      </c>
      <c r="G2134" t="s">
        <v>5783</v>
      </c>
    </row>
    <row r="2135" spans="2:7">
      <c r="B2135" t="s">
        <v>6350</v>
      </c>
      <c r="C2135" t="s">
        <v>7487</v>
      </c>
      <c r="D2135" t="s">
        <v>9577</v>
      </c>
      <c r="E2135" t="s">
        <v>117</v>
      </c>
      <c r="F2135" t="s">
        <v>65</v>
      </c>
      <c r="G2135" t="s">
        <v>5783</v>
      </c>
    </row>
    <row r="2136" spans="2:7">
      <c r="B2136" t="s">
        <v>6350</v>
      </c>
      <c r="C2136" t="s">
        <v>7493</v>
      </c>
      <c r="D2136" t="s">
        <v>9578</v>
      </c>
      <c r="E2136" t="s">
        <v>117</v>
      </c>
      <c r="F2136" t="s">
        <v>375</v>
      </c>
      <c r="G2136" t="s">
        <v>5783</v>
      </c>
    </row>
    <row r="2137" spans="2:7">
      <c r="B2137" t="s">
        <v>6350</v>
      </c>
      <c r="C2137" t="s">
        <v>7495</v>
      </c>
      <c r="D2137" t="s">
        <v>9579</v>
      </c>
      <c r="F2137" t="s">
        <v>47</v>
      </c>
      <c r="G2137" t="s">
        <v>5783</v>
      </c>
    </row>
    <row r="2138" spans="2:7">
      <c r="B2138" t="s">
        <v>6350</v>
      </c>
      <c r="C2138" t="s">
        <v>7497</v>
      </c>
      <c r="D2138" t="s">
        <v>9580</v>
      </c>
      <c r="E2138" t="s">
        <v>117</v>
      </c>
      <c r="F2138" t="s">
        <v>65</v>
      </c>
      <c r="G2138" t="s">
        <v>5783</v>
      </c>
    </row>
    <row r="2139" spans="2:7">
      <c r="B2139" t="s">
        <v>6350</v>
      </c>
      <c r="C2139" t="s">
        <v>7502</v>
      </c>
      <c r="D2139" t="s">
        <v>9581</v>
      </c>
      <c r="F2139" t="s">
        <v>47</v>
      </c>
      <c r="G2139" t="s">
        <v>5783</v>
      </c>
    </row>
    <row r="2140" spans="2:7">
      <c r="B2140" t="s">
        <v>6350</v>
      </c>
      <c r="C2140" t="s">
        <v>7507</v>
      </c>
      <c r="D2140" t="s">
        <v>9582</v>
      </c>
      <c r="E2140" t="s">
        <v>117</v>
      </c>
      <c r="F2140" t="s">
        <v>836</v>
      </c>
      <c r="G2140" t="s">
        <v>5783</v>
      </c>
    </row>
    <row r="2141" spans="2:7">
      <c r="B2141" t="s">
        <v>6350</v>
      </c>
      <c r="C2141" t="s">
        <v>7509</v>
      </c>
      <c r="D2141" t="s">
        <v>9583</v>
      </c>
      <c r="E2141" t="s">
        <v>117</v>
      </c>
      <c r="F2141" t="s">
        <v>65</v>
      </c>
      <c r="G2141" t="s">
        <v>5783</v>
      </c>
    </row>
    <row r="2142" spans="2:7">
      <c r="B2142" t="s">
        <v>6350</v>
      </c>
      <c r="C2142" t="s">
        <v>7512</v>
      </c>
      <c r="D2142" t="s">
        <v>9584</v>
      </c>
      <c r="E2142" t="s">
        <v>117</v>
      </c>
      <c r="F2142" t="s">
        <v>65</v>
      </c>
      <c r="G2142" t="s">
        <v>5783</v>
      </c>
    </row>
    <row r="2143" spans="2:7">
      <c r="B2143" t="s">
        <v>6350</v>
      </c>
      <c r="C2143" t="s">
        <v>7517</v>
      </c>
      <c r="D2143" t="s">
        <v>9585</v>
      </c>
      <c r="E2143" t="s">
        <v>83</v>
      </c>
      <c r="F2143" t="s">
        <v>384</v>
      </c>
      <c r="G2143" t="s">
        <v>5783</v>
      </c>
    </row>
    <row r="2144" spans="2:7">
      <c r="B2144" t="s">
        <v>6350</v>
      </c>
      <c r="C2144" t="s">
        <v>7520</v>
      </c>
      <c r="D2144" t="s">
        <v>9586</v>
      </c>
      <c r="E2144" t="s">
        <v>117</v>
      </c>
      <c r="F2144" t="s">
        <v>47</v>
      </c>
      <c r="G2144" t="s">
        <v>5783</v>
      </c>
    </row>
    <row r="2145" spans="2:7">
      <c r="B2145" t="s">
        <v>6350</v>
      </c>
      <c r="C2145" t="s">
        <v>7522</v>
      </c>
      <c r="D2145" t="s">
        <v>9587</v>
      </c>
      <c r="E2145" t="s">
        <v>117</v>
      </c>
      <c r="F2145" t="s">
        <v>65</v>
      </c>
      <c r="G2145" t="s">
        <v>5783</v>
      </c>
    </row>
    <row r="2146" spans="2:7">
      <c r="B2146" t="s">
        <v>6350</v>
      </c>
      <c r="C2146" t="s">
        <v>5866</v>
      </c>
      <c r="D2146" t="s">
        <v>9588</v>
      </c>
      <c r="E2146" t="s">
        <v>39</v>
      </c>
      <c r="F2146" t="s">
        <v>384</v>
      </c>
      <c r="G2146" t="s">
        <v>5783</v>
      </c>
    </row>
    <row r="2147" spans="2:7">
      <c r="B2147" t="s">
        <v>6350</v>
      </c>
      <c r="C2147" t="s">
        <v>5868</v>
      </c>
      <c r="D2147" t="s">
        <v>9589</v>
      </c>
      <c r="E2147" t="s">
        <v>39</v>
      </c>
      <c r="F2147" t="s">
        <v>384</v>
      </c>
      <c r="G2147" t="s">
        <v>5783</v>
      </c>
    </row>
    <row r="2148" spans="2:7">
      <c r="B2148" t="s">
        <v>6350</v>
      </c>
      <c r="C2148" t="s">
        <v>5870</v>
      </c>
      <c r="D2148" t="s">
        <v>9590</v>
      </c>
      <c r="E2148" t="s">
        <v>117</v>
      </c>
      <c r="F2148" t="s">
        <v>836</v>
      </c>
      <c r="G2148" t="s">
        <v>5783</v>
      </c>
    </row>
    <row r="2149" spans="2:7">
      <c r="B2149" t="s">
        <v>6350</v>
      </c>
      <c r="C2149" t="s">
        <v>7528</v>
      </c>
      <c r="D2149" t="s">
        <v>9591</v>
      </c>
      <c r="E2149" t="s">
        <v>117</v>
      </c>
      <c r="F2149" t="s">
        <v>65</v>
      </c>
      <c r="G2149" t="s">
        <v>5783</v>
      </c>
    </row>
    <row r="2150" spans="2:7">
      <c r="B2150" t="s">
        <v>6350</v>
      </c>
      <c r="C2150" t="s">
        <v>5872</v>
      </c>
      <c r="D2150" t="s">
        <v>9592</v>
      </c>
      <c r="E2150" t="s">
        <v>117</v>
      </c>
      <c r="F2150" t="s">
        <v>452</v>
      </c>
      <c r="G2150" t="s">
        <v>5783</v>
      </c>
    </row>
    <row r="2151" spans="2:7">
      <c r="B2151" t="s">
        <v>6350</v>
      </c>
      <c r="C2151" t="s">
        <v>7532</v>
      </c>
      <c r="D2151" t="s">
        <v>9593</v>
      </c>
      <c r="E2151" t="s">
        <v>117</v>
      </c>
      <c r="F2151" t="s">
        <v>65</v>
      </c>
      <c r="G2151" t="s">
        <v>5783</v>
      </c>
    </row>
    <row r="2152" spans="2:7">
      <c r="B2152" t="s">
        <v>6350</v>
      </c>
      <c r="C2152" t="s">
        <v>7534</v>
      </c>
      <c r="D2152" t="s">
        <v>9594</v>
      </c>
      <c r="E2152" t="s">
        <v>117</v>
      </c>
      <c r="F2152" t="s">
        <v>65</v>
      </c>
      <c r="G2152" t="s">
        <v>5783</v>
      </c>
    </row>
    <row r="2153" spans="2:7">
      <c r="B2153" t="s">
        <v>6350</v>
      </c>
      <c r="C2153" t="s">
        <v>7536</v>
      </c>
      <c r="D2153" t="s">
        <v>9595</v>
      </c>
      <c r="E2153" t="s">
        <v>117</v>
      </c>
      <c r="F2153" t="s">
        <v>65</v>
      </c>
      <c r="G2153" t="s">
        <v>5783</v>
      </c>
    </row>
    <row r="2154" spans="2:7">
      <c r="B2154" t="s">
        <v>6350</v>
      </c>
      <c r="C2154" t="s">
        <v>7538</v>
      </c>
      <c r="D2154" t="s">
        <v>9596</v>
      </c>
      <c r="E2154" t="s">
        <v>117</v>
      </c>
      <c r="F2154" t="s">
        <v>65</v>
      </c>
      <c r="G2154" t="s">
        <v>5783</v>
      </c>
    </row>
    <row r="2155" spans="2:7">
      <c r="B2155" t="s">
        <v>6350</v>
      </c>
      <c r="C2155" t="s">
        <v>7540</v>
      </c>
      <c r="D2155" t="s">
        <v>9597</v>
      </c>
      <c r="E2155" t="s">
        <v>117</v>
      </c>
      <c r="F2155" t="s">
        <v>65</v>
      </c>
      <c r="G2155" t="s">
        <v>5783</v>
      </c>
    </row>
    <row r="2156" spans="2:7">
      <c r="B2156" t="s">
        <v>6350</v>
      </c>
      <c r="C2156" t="s">
        <v>7542</v>
      </c>
      <c r="D2156" t="s">
        <v>9598</v>
      </c>
      <c r="F2156" t="s">
        <v>65</v>
      </c>
      <c r="G2156" t="s">
        <v>5783</v>
      </c>
    </row>
    <row r="2157" spans="2:7">
      <c r="B2157" t="s">
        <v>6350</v>
      </c>
      <c r="C2157" t="s">
        <v>7544</v>
      </c>
      <c r="D2157" t="s">
        <v>9599</v>
      </c>
      <c r="E2157" t="s">
        <v>117</v>
      </c>
      <c r="F2157" t="s">
        <v>71</v>
      </c>
      <c r="G2157" t="s">
        <v>5783</v>
      </c>
    </row>
    <row r="2158" spans="2:7">
      <c r="B2158" t="s">
        <v>6350</v>
      </c>
      <c r="C2158" t="s">
        <v>7546</v>
      </c>
      <c r="D2158" t="s">
        <v>9600</v>
      </c>
      <c r="E2158" t="s">
        <v>117</v>
      </c>
      <c r="F2158" t="s">
        <v>65</v>
      </c>
      <c r="G2158" t="s">
        <v>5783</v>
      </c>
    </row>
    <row r="2159" spans="2:7">
      <c r="B2159" t="s">
        <v>6350</v>
      </c>
      <c r="C2159" t="s">
        <v>7548</v>
      </c>
      <c r="D2159" t="s">
        <v>9601</v>
      </c>
      <c r="E2159" t="s">
        <v>117</v>
      </c>
      <c r="F2159" t="s">
        <v>65</v>
      </c>
      <c r="G2159" t="s">
        <v>5783</v>
      </c>
    </row>
    <row r="2160" spans="2:7">
      <c r="B2160" t="s">
        <v>6350</v>
      </c>
      <c r="C2160" t="s">
        <v>7550</v>
      </c>
      <c r="D2160" t="s">
        <v>9602</v>
      </c>
      <c r="E2160" t="s">
        <v>117</v>
      </c>
      <c r="F2160" t="s">
        <v>65</v>
      </c>
      <c r="G2160" t="s">
        <v>5783</v>
      </c>
    </row>
    <row r="2161" spans="2:7">
      <c r="B2161" t="s">
        <v>6350</v>
      </c>
      <c r="C2161" t="s">
        <v>7552</v>
      </c>
      <c r="D2161" t="s">
        <v>9603</v>
      </c>
      <c r="E2161" t="s">
        <v>117</v>
      </c>
      <c r="G2161" t="s">
        <v>5783</v>
      </c>
    </row>
    <row r="2162" spans="2:7">
      <c r="B2162" t="s">
        <v>6350</v>
      </c>
      <c r="C2162" t="s">
        <v>7554</v>
      </c>
      <c r="D2162" t="s">
        <v>9604</v>
      </c>
      <c r="E2162" t="s">
        <v>117</v>
      </c>
      <c r="F2162" t="s">
        <v>65</v>
      </c>
      <c r="G2162" t="s">
        <v>5783</v>
      </c>
    </row>
    <row r="2163" spans="2:7">
      <c r="B2163" t="s">
        <v>6350</v>
      </c>
      <c r="C2163" t="s">
        <v>7556</v>
      </c>
      <c r="D2163" t="s">
        <v>9605</v>
      </c>
      <c r="E2163" t="s">
        <v>117</v>
      </c>
      <c r="F2163" t="s">
        <v>65</v>
      </c>
      <c r="G2163" t="s">
        <v>5783</v>
      </c>
    </row>
    <row r="2164" spans="2:7">
      <c r="B2164" t="s">
        <v>6350</v>
      </c>
      <c r="C2164" t="s">
        <v>7558</v>
      </c>
      <c r="D2164" t="s">
        <v>9606</v>
      </c>
      <c r="E2164" t="s">
        <v>117</v>
      </c>
      <c r="F2164" t="s">
        <v>65</v>
      </c>
      <c r="G2164" t="s">
        <v>5783</v>
      </c>
    </row>
    <row r="2165" spans="2:7">
      <c r="B2165" t="s">
        <v>6350</v>
      </c>
      <c r="C2165" t="s">
        <v>7560</v>
      </c>
      <c r="D2165" t="s">
        <v>9607</v>
      </c>
      <c r="E2165" t="s">
        <v>117</v>
      </c>
      <c r="F2165" t="s">
        <v>65</v>
      </c>
      <c r="G2165" t="s">
        <v>5783</v>
      </c>
    </row>
    <row r="2166" spans="2:7">
      <c r="B2166" t="s">
        <v>6350</v>
      </c>
      <c r="C2166" t="s">
        <v>7562</v>
      </c>
      <c r="D2166" t="s">
        <v>9608</v>
      </c>
      <c r="E2166" t="s">
        <v>117</v>
      </c>
      <c r="F2166" t="s">
        <v>452</v>
      </c>
      <c r="G2166" t="s">
        <v>5783</v>
      </c>
    </row>
    <row r="2167" spans="2:7">
      <c r="B2167" t="s">
        <v>6350</v>
      </c>
      <c r="C2167" t="s">
        <v>7565</v>
      </c>
      <c r="D2167" t="s">
        <v>9609</v>
      </c>
      <c r="E2167" t="s">
        <v>117</v>
      </c>
      <c r="F2167" t="s">
        <v>452</v>
      </c>
      <c r="G2167" t="s">
        <v>5783</v>
      </c>
    </row>
    <row r="2168" spans="2:7">
      <c r="B2168" t="s">
        <v>6350</v>
      </c>
      <c r="C2168" t="s">
        <v>7568</v>
      </c>
      <c r="D2168" t="s">
        <v>9610</v>
      </c>
      <c r="E2168" t="s">
        <v>117</v>
      </c>
      <c r="F2168" t="s">
        <v>452</v>
      </c>
      <c r="G2168" t="s">
        <v>5783</v>
      </c>
    </row>
    <row r="2169" spans="2:7">
      <c r="B2169" t="s">
        <v>6350</v>
      </c>
      <c r="C2169" t="s">
        <v>7571</v>
      </c>
      <c r="D2169" t="s">
        <v>9611</v>
      </c>
      <c r="E2169" t="s">
        <v>117</v>
      </c>
      <c r="F2169" t="s">
        <v>452</v>
      </c>
      <c r="G2169" t="s">
        <v>5783</v>
      </c>
    </row>
    <row r="2170" spans="2:7">
      <c r="B2170" t="s">
        <v>6350</v>
      </c>
      <c r="C2170" t="s">
        <v>7574</v>
      </c>
      <c r="D2170" t="s">
        <v>9612</v>
      </c>
      <c r="E2170" t="s">
        <v>117</v>
      </c>
      <c r="F2170" t="s">
        <v>452</v>
      </c>
      <c r="G2170" t="s">
        <v>5783</v>
      </c>
    </row>
    <row r="2171" spans="2:7">
      <c r="B2171" t="s">
        <v>6350</v>
      </c>
      <c r="C2171" t="s">
        <v>7577</v>
      </c>
      <c r="D2171" t="s">
        <v>9613</v>
      </c>
      <c r="E2171" t="s">
        <v>117</v>
      </c>
      <c r="F2171" t="s">
        <v>65</v>
      </c>
      <c r="G2171" t="s">
        <v>5783</v>
      </c>
    </row>
    <row r="2172" spans="2:7">
      <c r="B2172" t="s">
        <v>6350</v>
      </c>
      <c r="C2172" t="s">
        <v>7579</v>
      </c>
      <c r="D2172" t="s">
        <v>9614</v>
      </c>
      <c r="E2172" t="s">
        <v>117</v>
      </c>
      <c r="F2172" t="s">
        <v>65</v>
      </c>
      <c r="G2172" t="s">
        <v>5783</v>
      </c>
    </row>
    <row r="2173" spans="2:7">
      <c r="B2173" t="s">
        <v>6350</v>
      </c>
      <c r="C2173" t="s">
        <v>7581</v>
      </c>
      <c r="D2173" t="s">
        <v>9615</v>
      </c>
      <c r="E2173" t="s">
        <v>117</v>
      </c>
      <c r="F2173" t="s">
        <v>65</v>
      </c>
      <c r="G2173" t="s">
        <v>5783</v>
      </c>
    </row>
    <row r="2174" spans="2:7">
      <c r="B2174" t="s">
        <v>6350</v>
      </c>
      <c r="C2174" t="s">
        <v>7583</v>
      </c>
      <c r="D2174" t="s">
        <v>9616</v>
      </c>
      <c r="E2174" t="s">
        <v>117</v>
      </c>
      <c r="F2174" t="s">
        <v>65</v>
      </c>
      <c r="G2174" t="s">
        <v>5783</v>
      </c>
    </row>
    <row r="2175" spans="2:7">
      <c r="B2175" t="s">
        <v>6350</v>
      </c>
      <c r="C2175" t="s">
        <v>7585</v>
      </c>
      <c r="D2175" t="s">
        <v>9617</v>
      </c>
      <c r="E2175" t="s">
        <v>117</v>
      </c>
      <c r="F2175" t="s">
        <v>65</v>
      </c>
      <c r="G2175" t="s">
        <v>5783</v>
      </c>
    </row>
    <row r="2176" spans="2:7">
      <c r="B2176" t="s">
        <v>6350</v>
      </c>
      <c r="C2176" t="s">
        <v>7587</v>
      </c>
      <c r="D2176" t="s">
        <v>9618</v>
      </c>
      <c r="E2176" t="s">
        <v>39</v>
      </c>
      <c r="F2176" t="s">
        <v>384</v>
      </c>
      <c r="G2176" t="s">
        <v>5783</v>
      </c>
    </row>
    <row r="2177" spans="2:7">
      <c r="B2177" t="s">
        <v>6350</v>
      </c>
      <c r="C2177" t="s">
        <v>7590</v>
      </c>
      <c r="D2177" t="s">
        <v>9619</v>
      </c>
      <c r="E2177" t="s">
        <v>117</v>
      </c>
      <c r="F2177" t="s">
        <v>71</v>
      </c>
      <c r="G2177" t="s">
        <v>5783</v>
      </c>
    </row>
    <row r="2178" spans="2:7">
      <c r="B2178" t="s">
        <v>6350</v>
      </c>
      <c r="C2178" t="s">
        <v>7595</v>
      </c>
      <c r="D2178" t="s">
        <v>9620</v>
      </c>
      <c r="E2178" t="s">
        <v>117</v>
      </c>
      <c r="F2178" t="s">
        <v>235</v>
      </c>
      <c r="G2178" t="s">
        <v>5783</v>
      </c>
    </row>
    <row r="2179" spans="2:7">
      <c r="B2179" t="s">
        <v>6350</v>
      </c>
      <c r="C2179" t="s">
        <v>7601</v>
      </c>
      <c r="D2179" t="s">
        <v>9621</v>
      </c>
      <c r="E2179" t="s">
        <v>117</v>
      </c>
      <c r="F2179" t="s">
        <v>836</v>
      </c>
      <c r="G2179" t="s">
        <v>5783</v>
      </c>
    </row>
    <row r="2180" spans="2:7">
      <c r="B2180" t="s">
        <v>6350</v>
      </c>
      <c r="C2180" t="s">
        <v>7603</v>
      </c>
      <c r="D2180" t="s">
        <v>9622</v>
      </c>
      <c r="E2180" t="s">
        <v>117</v>
      </c>
      <c r="F2180" t="s">
        <v>836</v>
      </c>
      <c r="G2180" t="s">
        <v>5783</v>
      </c>
    </row>
    <row r="2181" spans="2:7">
      <c r="B2181" t="s">
        <v>6350</v>
      </c>
      <c r="C2181" t="s">
        <v>7607</v>
      </c>
      <c r="D2181" t="s">
        <v>9623</v>
      </c>
      <c r="E2181" t="s">
        <v>117</v>
      </c>
      <c r="F2181" t="s">
        <v>65</v>
      </c>
      <c r="G2181" t="s">
        <v>5783</v>
      </c>
    </row>
    <row r="2182" spans="2:7">
      <c r="B2182" t="s">
        <v>6350</v>
      </c>
      <c r="C2182" t="s">
        <v>7612</v>
      </c>
      <c r="D2182" t="s">
        <v>9624</v>
      </c>
      <c r="E2182" t="s">
        <v>117</v>
      </c>
      <c r="F2182" t="s">
        <v>65</v>
      </c>
      <c r="G2182" t="s">
        <v>5783</v>
      </c>
    </row>
    <row r="2183" spans="2:7">
      <c r="B2183" t="s">
        <v>6350</v>
      </c>
      <c r="C2183" t="s">
        <v>7621</v>
      </c>
      <c r="D2183" t="s">
        <v>9625</v>
      </c>
      <c r="E2183" t="s">
        <v>117</v>
      </c>
      <c r="F2183" t="s">
        <v>65</v>
      </c>
      <c r="G2183" t="s">
        <v>5783</v>
      </c>
    </row>
    <row r="2184" spans="2:7">
      <c r="B2184" t="s">
        <v>6350</v>
      </c>
      <c r="C2184" t="s">
        <v>7623</v>
      </c>
      <c r="D2184" t="s">
        <v>9626</v>
      </c>
      <c r="E2184" t="s">
        <v>117</v>
      </c>
      <c r="F2184" t="s">
        <v>384</v>
      </c>
      <c r="G2184" t="s">
        <v>5783</v>
      </c>
    </row>
    <row r="2185" spans="2:7">
      <c r="B2185" t="s">
        <v>6350</v>
      </c>
      <c r="C2185" t="s">
        <v>7626</v>
      </c>
      <c r="D2185" t="s">
        <v>9627</v>
      </c>
      <c r="E2185" t="s">
        <v>117</v>
      </c>
      <c r="F2185" t="s">
        <v>65</v>
      </c>
      <c r="G2185" t="s">
        <v>5783</v>
      </c>
    </row>
    <row r="2186" spans="2:7">
      <c r="B2186" t="s">
        <v>6350</v>
      </c>
      <c r="C2186" t="s">
        <v>7628</v>
      </c>
      <c r="D2186" t="s">
        <v>9628</v>
      </c>
      <c r="E2186" t="s">
        <v>117</v>
      </c>
      <c r="F2186" t="s">
        <v>375</v>
      </c>
      <c r="G2186" t="s">
        <v>5783</v>
      </c>
    </row>
    <row r="2187" spans="2:7">
      <c r="B2187" t="s">
        <v>6350</v>
      </c>
      <c r="C2187" t="s">
        <v>7630</v>
      </c>
      <c r="D2187" t="s">
        <v>9629</v>
      </c>
      <c r="E2187" t="s">
        <v>117</v>
      </c>
      <c r="F2187" t="s">
        <v>65</v>
      </c>
      <c r="G2187" t="s">
        <v>5783</v>
      </c>
    </row>
    <row r="2188" spans="2:7">
      <c r="B2188" t="s">
        <v>6350</v>
      </c>
      <c r="C2188" t="s">
        <v>7632</v>
      </c>
      <c r="D2188" t="s">
        <v>9630</v>
      </c>
      <c r="F2188" t="s">
        <v>47</v>
      </c>
      <c r="G2188" t="s">
        <v>5783</v>
      </c>
    </row>
    <row r="2189" spans="2:7">
      <c r="B2189" t="s">
        <v>6350</v>
      </c>
      <c r="C2189" t="s">
        <v>7638</v>
      </c>
      <c r="D2189" t="s">
        <v>9631</v>
      </c>
      <c r="E2189" t="s">
        <v>83</v>
      </c>
      <c r="F2189" t="s">
        <v>384</v>
      </c>
      <c r="G2189" t="s">
        <v>5783</v>
      </c>
    </row>
    <row r="2190" spans="2:7">
      <c r="B2190" t="s">
        <v>6350</v>
      </c>
      <c r="C2190" t="s">
        <v>7640</v>
      </c>
      <c r="D2190" t="s">
        <v>9632</v>
      </c>
      <c r="E2190" t="s">
        <v>117</v>
      </c>
      <c r="F2190" t="s">
        <v>65</v>
      </c>
      <c r="G2190" t="s">
        <v>5783</v>
      </c>
    </row>
    <row r="2191" spans="2:7">
      <c r="B2191" t="s">
        <v>6350</v>
      </c>
      <c r="C2191" t="s">
        <v>7642</v>
      </c>
      <c r="D2191" t="s">
        <v>9633</v>
      </c>
      <c r="E2191" t="s">
        <v>117</v>
      </c>
      <c r="F2191" t="s">
        <v>65</v>
      </c>
      <c r="G2191" t="s">
        <v>5783</v>
      </c>
    </row>
    <row r="2192" spans="2:7">
      <c r="B2192" t="s">
        <v>6350</v>
      </c>
      <c r="C2192" t="s">
        <v>5874</v>
      </c>
      <c r="D2192" t="s">
        <v>9634</v>
      </c>
      <c r="E2192" t="s">
        <v>646</v>
      </c>
      <c r="F2192" t="s">
        <v>38</v>
      </c>
      <c r="G2192" t="s">
        <v>5783</v>
      </c>
    </row>
    <row r="2193" spans="2:7">
      <c r="B2193" t="s">
        <v>6350</v>
      </c>
      <c r="C2193" t="s">
        <v>7645</v>
      </c>
      <c r="D2193" t="s">
        <v>9635</v>
      </c>
      <c r="E2193" t="s">
        <v>117</v>
      </c>
      <c r="F2193" t="s">
        <v>65</v>
      </c>
      <c r="G2193" t="s">
        <v>5783</v>
      </c>
    </row>
    <row r="2194" spans="2:7">
      <c r="B2194" t="s">
        <v>6350</v>
      </c>
      <c r="C2194" t="s">
        <v>7647</v>
      </c>
      <c r="D2194" t="s">
        <v>9636</v>
      </c>
      <c r="E2194" t="s">
        <v>117</v>
      </c>
      <c r="F2194" t="s">
        <v>65</v>
      </c>
      <c r="G2194" t="s">
        <v>5783</v>
      </c>
    </row>
    <row r="2195" spans="2:7">
      <c r="B2195" t="s">
        <v>6350</v>
      </c>
      <c r="C2195" t="s">
        <v>7649</v>
      </c>
      <c r="D2195" t="s">
        <v>9637</v>
      </c>
      <c r="E2195" t="s">
        <v>117</v>
      </c>
      <c r="F2195" t="s">
        <v>65</v>
      </c>
      <c r="G2195" t="s">
        <v>5783</v>
      </c>
    </row>
    <row r="2196" spans="2:7">
      <c r="B2196" t="s">
        <v>6350</v>
      </c>
      <c r="C2196" t="s">
        <v>7659</v>
      </c>
      <c r="D2196" t="s">
        <v>9638</v>
      </c>
      <c r="E2196" t="s">
        <v>117</v>
      </c>
      <c r="F2196" t="s">
        <v>65</v>
      </c>
      <c r="G2196" t="s">
        <v>5783</v>
      </c>
    </row>
    <row r="2197" spans="2:7">
      <c r="B2197" t="s">
        <v>6350</v>
      </c>
      <c r="C2197" t="s">
        <v>7662</v>
      </c>
      <c r="D2197" t="s">
        <v>9639</v>
      </c>
      <c r="E2197" t="s">
        <v>117</v>
      </c>
      <c r="F2197" t="s">
        <v>65</v>
      </c>
      <c r="G2197" t="s">
        <v>5783</v>
      </c>
    </row>
    <row r="2198" spans="2:7">
      <c r="B2198" t="s">
        <v>6350</v>
      </c>
      <c r="C2198" t="s">
        <v>7665</v>
      </c>
      <c r="D2198" t="s">
        <v>9640</v>
      </c>
      <c r="E2198" t="s">
        <v>117</v>
      </c>
      <c r="F2198" t="s">
        <v>65</v>
      </c>
      <c r="G2198" t="s">
        <v>5783</v>
      </c>
    </row>
    <row r="2199" spans="2:7">
      <c r="B2199" t="s">
        <v>6350</v>
      </c>
      <c r="C2199" t="s">
        <v>7668</v>
      </c>
      <c r="D2199" t="s">
        <v>9641</v>
      </c>
      <c r="E2199" t="s">
        <v>117</v>
      </c>
      <c r="F2199" t="s">
        <v>65</v>
      </c>
      <c r="G2199" t="s">
        <v>5783</v>
      </c>
    </row>
    <row r="2200" spans="2:7">
      <c r="B2200" t="s">
        <v>6350</v>
      </c>
      <c r="C2200" t="s">
        <v>7670</v>
      </c>
      <c r="D2200" t="s">
        <v>9642</v>
      </c>
      <c r="E2200" t="s">
        <v>117</v>
      </c>
      <c r="F2200" t="s">
        <v>65</v>
      </c>
      <c r="G2200" t="s">
        <v>5783</v>
      </c>
    </row>
    <row r="2201" spans="2:7">
      <c r="B2201" t="s">
        <v>6350</v>
      </c>
      <c r="C2201" t="s">
        <v>7672</v>
      </c>
      <c r="D2201" t="s">
        <v>9643</v>
      </c>
      <c r="E2201" t="s">
        <v>117</v>
      </c>
      <c r="F2201" t="s">
        <v>65</v>
      </c>
      <c r="G2201" t="s">
        <v>5783</v>
      </c>
    </row>
    <row r="2202" spans="2:7">
      <c r="B2202" t="s">
        <v>6350</v>
      </c>
      <c r="C2202" t="s">
        <v>7674</v>
      </c>
      <c r="D2202" t="s">
        <v>9644</v>
      </c>
      <c r="E2202" t="s">
        <v>117</v>
      </c>
      <c r="F2202" t="s">
        <v>65</v>
      </c>
      <c r="G2202" t="s">
        <v>5783</v>
      </c>
    </row>
    <row r="2203" spans="2:7">
      <c r="B2203" t="s">
        <v>6350</v>
      </c>
      <c r="C2203" t="s">
        <v>7676</v>
      </c>
      <c r="D2203" t="s">
        <v>9645</v>
      </c>
      <c r="F2203" t="s">
        <v>47</v>
      </c>
      <c r="G2203" t="s">
        <v>5783</v>
      </c>
    </row>
    <row r="2204" spans="2:7">
      <c r="B2204" t="s">
        <v>6350</v>
      </c>
      <c r="C2204" t="s">
        <v>3712</v>
      </c>
      <c r="D2204" t="s">
        <v>6194</v>
      </c>
      <c r="E2204" t="s">
        <v>117</v>
      </c>
      <c r="F2204" t="s">
        <v>2899</v>
      </c>
      <c r="G2204" t="s">
        <v>5783</v>
      </c>
    </row>
    <row r="2205" spans="2:7">
      <c r="B2205" t="s">
        <v>6350</v>
      </c>
      <c r="C2205" t="s">
        <v>7680</v>
      </c>
      <c r="D2205" t="s">
        <v>9646</v>
      </c>
      <c r="E2205" t="s">
        <v>117</v>
      </c>
      <c r="F2205" t="s">
        <v>65</v>
      </c>
      <c r="G2205" t="s">
        <v>5783</v>
      </c>
    </row>
    <row r="2206" spans="2:7">
      <c r="B2206" t="s">
        <v>6350</v>
      </c>
      <c r="C2206" t="s">
        <v>5877</v>
      </c>
      <c r="D2206" t="s">
        <v>6195</v>
      </c>
      <c r="E2206" t="s">
        <v>117</v>
      </c>
      <c r="F2206" t="s">
        <v>65</v>
      </c>
      <c r="G2206" t="s">
        <v>5783</v>
      </c>
    </row>
    <row r="2207" spans="2:7">
      <c r="B2207" t="s">
        <v>6350</v>
      </c>
      <c r="C2207" t="s">
        <v>7685</v>
      </c>
      <c r="D2207" t="s">
        <v>9647</v>
      </c>
      <c r="F2207" t="s">
        <v>47</v>
      </c>
      <c r="G2207" t="s">
        <v>5783</v>
      </c>
    </row>
    <row r="2208" spans="2:7">
      <c r="B2208" t="s">
        <v>6350</v>
      </c>
      <c r="C2208" t="s">
        <v>7689</v>
      </c>
      <c r="D2208" t="s">
        <v>9648</v>
      </c>
      <c r="E2208" t="s">
        <v>117</v>
      </c>
      <c r="F2208" t="s">
        <v>65</v>
      </c>
      <c r="G2208" t="s">
        <v>5783</v>
      </c>
    </row>
    <row r="2209" spans="2:7">
      <c r="B2209" t="s">
        <v>6350</v>
      </c>
      <c r="C2209" t="s">
        <v>7692</v>
      </c>
      <c r="D2209" t="s">
        <v>9649</v>
      </c>
      <c r="E2209" t="s">
        <v>117</v>
      </c>
      <c r="F2209" t="s">
        <v>65</v>
      </c>
      <c r="G2209" t="s">
        <v>5783</v>
      </c>
    </row>
    <row r="2210" spans="2:7">
      <c r="B2210" t="s">
        <v>6350</v>
      </c>
      <c r="C2210" t="s">
        <v>7694</v>
      </c>
      <c r="D2210" t="s">
        <v>9650</v>
      </c>
      <c r="E2210" t="s">
        <v>117</v>
      </c>
      <c r="F2210" t="s">
        <v>65</v>
      </c>
      <c r="G2210" t="s">
        <v>5783</v>
      </c>
    </row>
    <row r="2211" spans="2:7">
      <c r="B2211" t="s">
        <v>6350</v>
      </c>
      <c r="C2211" t="s">
        <v>7696</v>
      </c>
      <c r="D2211" t="s">
        <v>9651</v>
      </c>
      <c r="E2211" t="s">
        <v>117</v>
      </c>
      <c r="F2211" t="s">
        <v>65</v>
      </c>
      <c r="G2211" t="s">
        <v>5783</v>
      </c>
    </row>
    <row r="2212" spans="2:7">
      <c r="B2212" t="s">
        <v>6350</v>
      </c>
      <c r="C2212" t="s">
        <v>7698</v>
      </c>
      <c r="D2212" t="s">
        <v>9652</v>
      </c>
      <c r="E2212" t="s">
        <v>117</v>
      </c>
      <c r="F2212" t="s">
        <v>65</v>
      </c>
      <c r="G2212" t="s">
        <v>5783</v>
      </c>
    </row>
    <row r="2213" spans="2:7">
      <c r="B2213" t="s">
        <v>6350</v>
      </c>
      <c r="C2213" t="s">
        <v>7700</v>
      </c>
      <c r="D2213" t="s">
        <v>9653</v>
      </c>
      <c r="E2213" t="s">
        <v>117</v>
      </c>
      <c r="F2213" t="s">
        <v>65</v>
      </c>
      <c r="G2213" t="s">
        <v>5783</v>
      </c>
    </row>
    <row r="2214" spans="2:7">
      <c r="B2214" t="s">
        <v>6350</v>
      </c>
      <c r="C2214" t="s">
        <v>7702</v>
      </c>
      <c r="D2214" t="s">
        <v>9654</v>
      </c>
      <c r="E2214" t="s">
        <v>117</v>
      </c>
      <c r="F2214" t="s">
        <v>65</v>
      </c>
      <c r="G2214" t="s">
        <v>5783</v>
      </c>
    </row>
    <row r="2215" spans="2:7">
      <c r="B2215" t="s">
        <v>6350</v>
      </c>
      <c r="C2215" t="s">
        <v>7704</v>
      </c>
      <c r="D2215" t="s">
        <v>9655</v>
      </c>
      <c r="E2215" t="s">
        <v>117</v>
      </c>
      <c r="F2215" t="s">
        <v>65</v>
      </c>
      <c r="G2215" t="s">
        <v>5783</v>
      </c>
    </row>
    <row r="2216" spans="2:7">
      <c r="B2216" t="s">
        <v>6350</v>
      </c>
      <c r="C2216" t="s">
        <v>7706</v>
      </c>
      <c r="D2216" t="s">
        <v>9656</v>
      </c>
      <c r="E2216" t="s">
        <v>83</v>
      </c>
      <c r="F2216" t="s">
        <v>38</v>
      </c>
      <c r="G2216" t="s">
        <v>5783</v>
      </c>
    </row>
    <row r="2217" spans="2:7">
      <c r="B2217" t="s">
        <v>6350</v>
      </c>
      <c r="C2217" t="s">
        <v>7708</v>
      </c>
      <c r="D2217" t="s">
        <v>9657</v>
      </c>
      <c r="E2217" t="s">
        <v>117</v>
      </c>
      <c r="F2217" t="s">
        <v>65</v>
      </c>
      <c r="G2217" t="s">
        <v>5783</v>
      </c>
    </row>
    <row r="2218" spans="2:7">
      <c r="B2218" t="s">
        <v>6350</v>
      </c>
      <c r="C2218" t="s">
        <v>6239</v>
      </c>
      <c r="D2218" t="s">
        <v>9658</v>
      </c>
      <c r="E2218" t="s">
        <v>117</v>
      </c>
      <c r="F2218" t="s">
        <v>836</v>
      </c>
      <c r="G2218" t="s">
        <v>5783</v>
      </c>
    </row>
    <row r="2219" spans="2:7">
      <c r="B2219" t="s">
        <v>6350</v>
      </c>
      <c r="C2219" t="s">
        <v>5879</v>
      </c>
      <c r="D2219" t="s">
        <v>6196</v>
      </c>
      <c r="E2219" t="s">
        <v>117</v>
      </c>
      <c r="F2219" t="s">
        <v>65</v>
      </c>
      <c r="G2219" t="s">
        <v>5783</v>
      </c>
    </row>
    <row r="2220" spans="2:7">
      <c r="B2220" t="s">
        <v>6350</v>
      </c>
      <c r="C2220" t="s">
        <v>5881</v>
      </c>
      <c r="D2220" t="s">
        <v>9659</v>
      </c>
      <c r="E2220" t="s">
        <v>117</v>
      </c>
      <c r="F2220" t="s">
        <v>836</v>
      </c>
      <c r="G2220" t="s">
        <v>5783</v>
      </c>
    </row>
    <row r="2221" spans="2:7">
      <c r="B2221" t="s">
        <v>6350</v>
      </c>
      <c r="C2221" t="s">
        <v>7716</v>
      </c>
      <c r="D2221" t="s">
        <v>9660</v>
      </c>
      <c r="E2221" t="s">
        <v>117</v>
      </c>
      <c r="F2221" t="s">
        <v>65</v>
      </c>
      <c r="G2221" t="s">
        <v>5783</v>
      </c>
    </row>
    <row r="2222" spans="2:7">
      <c r="B2222" t="s">
        <v>6350</v>
      </c>
      <c r="C2222" t="s">
        <v>5883</v>
      </c>
      <c r="D2222" t="s">
        <v>9661</v>
      </c>
      <c r="E2222" t="s">
        <v>117</v>
      </c>
      <c r="F2222" t="s">
        <v>836</v>
      </c>
      <c r="G2222" t="s">
        <v>5783</v>
      </c>
    </row>
    <row r="2223" spans="2:7">
      <c r="B2223" t="s">
        <v>6350</v>
      </c>
      <c r="C2223" t="s">
        <v>7721</v>
      </c>
      <c r="D2223" t="s">
        <v>9662</v>
      </c>
      <c r="E2223" t="s">
        <v>117</v>
      </c>
      <c r="F2223" t="s">
        <v>65</v>
      </c>
      <c r="G2223" t="s">
        <v>5783</v>
      </c>
    </row>
    <row r="2224" spans="2:7">
      <c r="B2224" t="s">
        <v>6350</v>
      </c>
      <c r="C2224" t="s">
        <v>7723</v>
      </c>
      <c r="D2224" t="s">
        <v>9663</v>
      </c>
      <c r="E2224" t="s">
        <v>117</v>
      </c>
      <c r="F2224" t="s">
        <v>65</v>
      </c>
      <c r="G2224" t="s">
        <v>5783</v>
      </c>
    </row>
    <row r="2225" spans="2:7">
      <c r="B2225" t="s">
        <v>6350</v>
      </c>
      <c r="C2225" t="s">
        <v>5823</v>
      </c>
      <c r="D2225" t="s">
        <v>6197</v>
      </c>
      <c r="E2225" t="s">
        <v>117</v>
      </c>
      <c r="F2225" t="s">
        <v>65</v>
      </c>
      <c r="G2225" t="s">
        <v>5783</v>
      </c>
    </row>
    <row r="2226" spans="2:7">
      <c r="B2226" t="s">
        <v>6350</v>
      </c>
      <c r="C2226" t="s">
        <v>5886</v>
      </c>
      <c r="D2226" t="s">
        <v>6198</v>
      </c>
      <c r="E2226" t="s">
        <v>117</v>
      </c>
      <c r="F2226" t="s">
        <v>65</v>
      </c>
      <c r="G2226" t="s">
        <v>5783</v>
      </c>
    </row>
    <row r="2227" spans="2:7">
      <c r="B2227" t="s">
        <v>6350</v>
      </c>
      <c r="C2227" t="s">
        <v>7727</v>
      </c>
      <c r="D2227" t="s">
        <v>9664</v>
      </c>
      <c r="E2227" t="s">
        <v>117</v>
      </c>
      <c r="F2227" t="s">
        <v>65</v>
      </c>
      <c r="G2227" t="s">
        <v>5783</v>
      </c>
    </row>
    <row r="2228" spans="2:7">
      <c r="B2228" t="s">
        <v>6350</v>
      </c>
      <c r="C2228" t="s">
        <v>7729</v>
      </c>
      <c r="D2228" t="s">
        <v>9665</v>
      </c>
      <c r="E2228" t="s">
        <v>117</v>
      </c>
      <c r="F2228" t="s">
        <v>65</v>
      </c>
      <c r="G2228" t="s">
        <v>5783</v>
      </c>
    </row>
    <row r="2229" spans="2:7">
      <c r="B2229" t="s">
        <v>6350</v>
      </c>
      <c r="C2229" t="s">
        <v>7731</v>
      </c>
      <c r="D2229" t="s">
        <v>9666</v>
      </c>
      <c r="E2229" t="s">
        <v>117</v>
      </c>
      <c r="F2229" t="s">
        <v>65</v>
      </c>
      <c r="G2229" t="s">
        <v>5783</v>
      </c>
    </row>
    <row r="2230" spans="2:7">
      <c r="B2230" t="s">
        <v>6350</v>
      </c>
      <c r="C2230" t="s">
        <v>7733</v>
      </c>
      <c r="D2230" t="s">
        <v>9667</v>
      </c>
      <c r="E2230" t="s">
        <v>117</v>
      </c>
      <c r="F2230" t="s">
        <v>65</v>
      </c>
      <c r="G2230" t="s">
        <v>5783</v>
      </c>
    </row>
    <row r="2231" spans="2:7">
      <c r="B2231" t="s">
        <v>6350</v>
      </c>
      <c r="C2231" t="s">
        <v>7736</v>
      </c>
      <c r="D2231" t="s">
        <v>9668</v>
      </c>
      <c r="E2231" t="s">
        <v>117</v>
      </c>
      <c r="F2231" t="s">
        <v>452</v>
      </c>
      <c r="G2231" t="s">
        <v>5783</v>
      </c>
    </row>
    <row r="2232" spans="2:7">
      <c r="B2232" t="s">
        <v>6350</v>
      </c>
      <c r="C2232" t="s">
        <v>5781</v>
      </c>
      <c r="D2232" t="s">
        <v>9669</v>
      </c>
      <c r="E2232" t="s">
        <v>117</v>
      </c>
      <c r="F2232" t="s">
        <v>836</v>
      </c>
      <c r="G2232" t="s">
        <v>5783</v>
      </c>
    </row>
    <row r="2233" spans="2:7">
      <c r="B2233" t="s">
        <v>6350</v>
      </c>
      <c r="C2233" t="s">
        <v>7744</v>
      </c>
      <c r="D2233" t="s">
        <v>9670</v>
      </c>
      <c r="E2233" t="s">
        <v>117</v>
      </c>
      <c r="F2233" t="s">
        <v>65</v>
      </c>
      <c r="G2233" t="s">
        <v>5783</v>
      </c>
    </row>
    <row r="2234" spans="2:7">
      <c r="B2234" t="s">
        <v>6350</v>
      </c>
      <c r="C2234" t="s">
        <v>7748</v>
      </c>
      <c r="D2234" t="s">
        <v>9671</v>
      </c>
      <c r="E2234" t="s">
        <v>117</v>
      </c>
      <c r="F2234" t="s">
        <v>65</v>
      </c>
      <c r="G2234" t="s">
        <v>5783</v>
      </c>
    </row>
    <row r="2235" spans="2:7">
      <c r="B2235" t="s">
        <v>6350</v>
      </c>
      <c r="C2235" t="s">
        <v>7750</v>
      </c>
      <c r="D2235" t="s">
        <v>9672</v>
      </c>
      <c r="E2235" t="s">
        <v>117</v>
      </c>
      <c r="F2235" t="s">
        <v>65</v>
      </c>
      <c r="G2235" t="s">
        <v>5783</v>
      </c>
    </row>
    <row r="2236" spans="2:7">
      <c r="B2236" t="s">
        <v>6350</v>
      </c>
      <c r="C2236" t="s">
        <v>7752</v>
      </c>
      <c r="D2236" t="s">
        <v>9673</v>
      </c>
      <c r="E2236" t="s">
        <v>117</v>
      </c>
      <c r="F2236" t="s">
        <v>65</v>
      </c>
      <c r="G2236" t="s">
        <v>5783</v>
      </c>
    </row>
    <row r="2237" spans="2:7">
      <c r="B2237" t="s">
        <v>6350</v>
      </c>
      <c r="C2237" t="s">
        <v>7754</v>
      </c>
      <c r="D2237" t="s">
        <v>9674</v>
      </c>
      <c r="E2237" t="s">
        <v>117</v>
      </c>
      <c r="F2237" t="s">
        <v>65</v>
      </c>
      <c r="G2237" t="s">
        <v>5783</v>
      </c>
    </row>
    <row r="2238" spans="2:7">
      <c r="B2238" t="s">
        <v>6350</v>
      </c>
      <c r="C2238" t="s">
        <v>7756</v>
      </c>
      <c r="D2238" t="s">
        <v>9675</v>
      </c>
      <c r="E2238" t="s">
        <v>117</v>
      </c>
      <c r="F2238" t="s">
        <v>375</v>
      </c>
      <c r="G2238" t="s">
        <v>5783</v>
      </c>
    </row>
    <row r="2239" spans="2:7">
      <c r="B2239" t="s">
        <v>6350</v>
      </c>
      <c r="C2239" t="s">
        <v>7759</v>
      </c>
      <c r="D2239" t="s">
        <v>9676</v>
      </c>
      <c r="E2239" t="s">
        <v>117</v>
      </c>
      <c r="F2239" t="s">
        <v>65</v>
      </c>
      <c r="G2239" t="s">
        <v>5783</v>
      </c>
    </row>
    <row r="2240" spans="2:7">
      <c r="B2240" t="s">
        <v>6350</v>
      </c>
      <c r="C2240" t="s">
        <v>7761</v>
      </c>
      <c r="D2240" t="s">
        <v>9677</v>
      </c>
      <c r="E2240" t="s">
        <v>117</v>
      </c>
      <c r="F2240" t="s">
        <v>65</v>
      </c>
      <c r="G2240" t="s">
        <v>5783</v>
      </c>
    </row>
    <row r="2241" spans="2:7">
      <c r="B2241" t="s">
        <v>6350</v>
      </c>
      <c r="C2241" t="s">
        <v>7763</v>
      </c>
      <c r="D2241" t="s">
        <v>9678</v>
      </c>
      <c r="E2241" t="s">
        <v>117</v>
      </c>
      <c r="F2241" t="s">
        <v>38</v>
      </c>
      <c r="G2241" t="s">
        <v>5783</v>
      </c>
    </row>
    <row r="2242" spans="2:7">
      <c r="B2242" t="s">
        <v>6350</v>
      </c>
      <c r="C2242" t="s">
        <v>7765</v>
      </c>
      <c r="D2242" t="s">
        <v>9679</v>
      </c>
      <c r="E2242" t="s">
        <v>117</v>
      </c>
      <c r="F2242" t="s">
        <v>65</v>
      </c>
      <c r="G2242" t="s">
        <v>5783</v>
      </c>
    </row>
    <row r="2243" spans="2:7">
      <c r="B2243" t="s">
        <v>6350</v>
      </c>
      <c r="C2243" t="s">
        <v>7767</v>
      </c>
      <c r="D2243" t="s">
        <v>9680</v>
      </c>
      <c r="E2243" t="s">
        <v>117</v>
      </c>
      <c r="F2243" t="s">
        <v>65</v>
      </c>
      <c r="G2243" t="s">
        <v>5783</v>
      </c>
    </row>
    <row r="2244" spans="2:7">
      <c r="B2244" t="s">
        <v>6350</v>
      </c>
      <c r="C2244" t="s">
        <v>5889</v>
      </c>
      <c r="D2244" t="s">
        <v>6199</v>
      </c>
      <c r="E2244" t="s">
        <v>117</v>
      </c>
      <c r="F2244" t="s">
        <v>65</v>
      </c>
      <c r="G2244" t="s">
        <v>5783</v>
      </c>
    </row>
    <row r="2245" spans="2:7">
      <c r="B2245" t="s">
        <v>6350</v>
      </c>
      <c r="C2245" t="s">
        <v>7769</v>
      </c>
      <c r="D2245" t="s">
        <v>9681</v>
      </c>
      <c r="E2245" t="s">
        <v>117</v>
      </c>
      <c r="F2245" t="s">
        <v>65</v>
      </c>
      <c r="G2245" t="s">
        <v>5783</v>
      </c>
    </row>
    <row r="2246" spans="2:7">
      <c r="B2246" t="s">
        <v>6350</v>
      </c>
      <c r="C2246" t="s">
        <v>7773</v>
      </c>
      <c r="D2246" t="s">
        <v>9682</v>
      </c>
      <c r="E2246" t="s">
        <v>117</v>
      </c>
      <c r="F2246" t="s">
        <v>65</v>
      </c>
      <c r="G2246" t="s">
        <v>5783</v>
      </c>
    </row>
    <row r="2247" spans="2:7">
      <c r="B2247" t="s">
        <v>6350</v>
      </c>
      <c r="C2247" t="s">
        <v>7775</v>
      </c>
      <c r="D2247" t="s">
        <v>9683</v>
      </c>
      <c r="E2247" t="s">
        <v>117</v>
      </c>
      <c r="F2247" t="s">
        <v>65</v>
      </c>
      <c r="G2247" t="s">
        <v>5783</v>
      </c>
    </row>
    <row r="2248" spans="2:7">
      <c r="B2248" t="s">
        <v>6350</v>
      </c>
      <c r="C2248" t="s">
        <v>7777</v>
      </c>
      <c r="D2248" t="s">
        <v>9684</v>
      </c>
      <c r="E2248" t="s">
        <v>117</v>
      </c>
      <c r="F2248" t="s">
        <v>65</v>
      </c>
      <c r="G2248" t="s">
        <v>5783</v>
      </c>
    </row>
    <row r="2249" spans="2:7">
      <c r="B2249" t="s">
        <v>6350</v>
      </c>
      <c r="C2249" t="s">
        <v>7779</v>
      </c>
      <c r="D2249" t="s">
        <v>9685</v>
      </c>
      <c r="E2249" t="s">
        <v>117</v>
      </c>
      <c r="F2249" t="s">
        <v>65</v>
      </c>
      <c r="G2249" t="s">
        <v>5783</v>
      </c>
    </row>
    <row r="2250" spans="2:7">
      <c r="B2250" t="s">
        <v>6350</v>
      </c>
      <c r="C2250" t="s">
        <v>3598</v>
      </c>
      <c r="D2250" t="s">
        <v>9686</v>
      </c>
      <c r="E2250" t="s">
        <v>117</v>
      </c>
      <c r="F2250" t="s">
        <v>65</v>
      </c>
      <c r="G2250" t="s">
        <v>5783</v>
      </c>
    </row>
    <row r="2251" spans="2:7">
      <c r="B2251" t="s">
        <v>6350</v>
      </c>
      <c r="C2251" t="s">
        <v>7784</v>
      </c>
      <c r="D2251" t="s">
        <v>9687</v>
      </c>
      <c r="E2251" t="s">
        <v>301</v>
      </c>
      <c r="F2251" t="s">
        <v>384</v>
      </c>
      <c r="G2251" t="s">
        <v>5783</v>
      </c>
    </row>
    <row r="2252" spans="2:7">
      <c r="B2252" t="s">
        <v>6350</v>
      </c>
      <c r="C2252" t="s">
        <v>7786</v>
      </c>
      <c r="D2252" t="s">
        <v>9688</v>
      </c>
      <c r="E2252" t="s">
        <v>117</v>
      </c>
      <c r="F2252" t="s">
        <v>65</v>
      </c>
      <c r="G2252" t="s">
        <v>5783</v>
      </c>
    </row>
    <row r="2253" spans="2:7">
      <c r="B2253" t="s">
        <v>6350</v>
      </c>
      <c r="C2253" t="s">
        <v>7788</v>
      </c>
      <c r="D2253" t="s">
        <v>9689</v>
      </c>
      <c r="E2253" t="s">
        <v>117</v>
      </c>
      <c r="F2253" t="s">
        <v>65</v>
      </c>
      <c r="G2253" t="s">
        <v>5783</v>
      </c>
    </row>
    <row r="2254" spans="2:7">
      <c r="B2254" t="s">
        <v>6350</v>
      </c>
      <c r="C2254" t="s">
        <v>7791</v>
      </c>
      <c r="D2254" t="s">
        <v>9690</v>
      </c>
      <c r="E2254" t="s">
        <v>117</v>
      </c>
      <c r="F2254" t="s">
        <v>65</v>
      </c>
      <c r="G2254" t="s">
        <v>5783</v>
      </c>
    </row>
    <row r="2255" spans="2:7">
      <c r="B2255" t="s">
        <v>6350</v>
      </c>
      <c r="C2255" t="s">
        <v>7793</v>
      </c>
      <c r="D2255" t="s">
        <v>9691</v>
      </c>
      <c r="E2255" t="s">
        <v>2061</v>
      </c>
      <c r="F2255" t="s">
        <v>65</v>
      </c>
      <c r="G2255" t="s">
        <v>5783</v>
      </c>
    </row>
    <row r="2256" spans="2:7">
      <c r="B2256" t="s">
        <v>6350</v>
      </c>
      <c r="C2256" t="s">
        <v>7795</v>
      </c>
      <c r="D2256" t="s">
        <v>9692</v>
      </c>
      <c r="E2256" t="s">
        <v>117</v>
      </c>
      <c r="F2256" t="s">
        <v>836</v>
      </c>
      <c r="G2256" t="s">
        <v>5783</v>
      </c>
    </row>
    <row r="2257" spans="2:7">
      <c r="B2257" t="s">
        <v>6350</v>
      </c>
      <c r="C2257" t="s">
        <v>7797</v>
      </c>
      <c r="D2257" t="s">
        <v>9693</v>
      </c>
      <c r="E2257" t="s">
        <v>2061</v>
      </c>
      <c r="F2257" t="s">
        <v>65</v>
      </c>
      <c r="G2257" t="s">
        <v>5783</v>
      </c>
    </row>
    <row r="2258" spans="2:7">
      <c r="B2258" t="s">
        <v>6350</v>
      </c>
      <c r="C2258" t="s">
        <v>7804</v>
      </c>
      <c r="D2258" t="s">
        <v>9694</v>
      </c>
      <c r="E2258" t="s">
        <v>2061</v>
      </c>
      <c r="F2258" t="s">
        <v>38</v>
      </c>
      <c r="G2258" t="s">
        <v>5783</v>
      </c>
    </row>
    <row r="2259" spans="2:7">
      <c r="B2259" t="s">
        <v>6350</v>
      </c>
      <c r="C2259" t="s">
        <v>7806</v>
      </c>
      <c r="D2259" t="s">
        <v>9695</v>
      </c>
      <c r="E2259" t="s">
        <v>2061</v>
      </c>
      <c r="F2259" t="s">
        <v>2091</v>
      </c>
      <c r="G2259" t="s">
        <v>5783</v>
      </c>
    </row>
    <row r="2260" spans="2:7">
      <c r="B2260" t="s">
        <v>6350</v>
      </c>
      <c r="C2260" t="s">
        <v>7809</v>
      </c>
      <c r="D2260" t="s">
        <v>9696</v>
      </c>
      <c r="E2260" t="s">
        <v>2061</v>
      </c>
      <c r="F2260" t="s">
        <v>2091</v>
      </c>
      <c r="G2260" t="s">
        <v>5783</v>
      </c>
    </row>
    <row r="2261" spans="2:7">
      <c r="B2261" t="s">
        <v>6350</v>
      </c>
      <c r="C2261" t="s">
        <v>7811</v>
      </c>
      <c r="D2261" t="s">
        <v>9697</v>
      </c>
      <c r="E2261" t="s">
        <v>2061</v>
      </c>
      <c r="F2261" t="s">
        <v>65</v>
      </c>
      <c r="G2261" t="s">
        <v>5783</v>
      </c>
    </row>
    <row r="2262" spans="2:7">
      <c r="B2262" t="s">
        <v>6350</v>
      </c>
      <c r="C2262" t="s">
        <v>7814</v>
      </c>
      <c r="D2262" t="s">
        <v>9698</v>
      </c>
      <c r="E2262" t="s">
        <v>117</v>
      </c>
      <c r="F2262" t="s">
        <v>836</v>
      </c>
      <c r="G2262" t="s">
        <v>5783</v>
      </c>
    </row>
    <row r="2263" spans="2:7">
      <c r="B2263" t="s">
        <v>6350</v>
      </c>
      <c r="C2263" t="s">
        <v>7816</v>
      </c>
      <c r="D2263" t="s">
        <v>9699</v>
      </c>
      <c r="E2263" t="s">
        <v>2061</v>
      </c>
      <c r="F2263" t="s">
        <v>65</v>
      </c>
      <c r="G2263" t="s">
        <v>5783</v>
      </c>
    </row>
    <row r="2264" spans="2:7">
      <c r="B2264" t="s">
        <v>6350</v>
      </c>
      <c r="C2264" t="s">
        <v>7820</v>
      </c>
      <c r="D2264" t="s">
        <v>9700</v>
      </c>
      <c r="E2264" t="s">
        <v>117</v>
      </c>
      <c r="F2264" t="s">
        <v>65</v>
      </c>
      <c r="G2264" t="s">
        <v>5783</v>
      </c>
    </row>
    <row r="2265" spans="2:7">
      <c r="B2265" t="s">
        <v>6350</v>
      </c>
      <c r="C2265" t="s">
        <v>7822</v>
      </c>
      <c r="D2265" t="s">
        <v>9701</v>
      </c>
      <c r="E2265" t="s">
        <v>117</v>
      </c>
      <c r="F2265" t="s">
        <v>65</v>
      </c>
      <c r="G2265" t="s">
        <v>5783</v>
      </c>
    </row>
    <row r="2266" spans="2:7">
      <c r="B2266" t="s">
        <v>6350</v>
      </c>
      <c r="C2266" t="s">
        <v>5891</v>
      </c>
      <c r="D2266" t="s">
        <v>9702</v>
      </c>
      <c r="E2266" t="s">
        <v>2061</v>
      </c>
      <c r="F2266" t="s">
        <v>2091</v>
      </c>
      <c r="G2266" t="s">
        <v>5783</v>
      </c>
    </row>
    <row r="2267" spans="2:7">
      <c r="B2267" t="s">
        <v>6350</v>
      </c>
      <c r="C2267" t="s">
        <v>5893</v>
      </c>
      <c r="D2267" t="s">
        <v>9703</v>
      </c>
      <c r="E2267" t="s">
        <v>2061</v>
      </c>
      <c r="F2267" t="s">
        <v>65</v>
      </c>
      <c r="G2267" t="s">
        <v>5783</v>
      </c>
    </row>
    <row r="2268" spans="2:7">
      <c r="B2268" t="s">
        <v>6350</v>
      </c>
      <c r="C2268" t="s">
        <v>5895</v>
      </c>
      <c r="D2268" t="s">
        <v>9704</v>
      </c>
      <c r="E2268" t="s">
        <v>117</v>
      </c>
      <c r="F2268" t="s">
        <v>836</v>
      </c>
      <c r="G2268" t="s">
        <v>5783</v>
      </c>
    </row>
    <row r="2269" spans="2:7">
      <c r="B2269" t="s">
        <v>6350</v>
      </c>
      <c r="C2269" t="s">
        <v>7831</v>
      </c>
      <c r="D2269" t="s">
        <v>9705</v>
      </c>
      <c r="E2269" t="s">
        <v>117</v>
      </c>
      <c r="F2269" t="s">
        <v>836</v>
      </c>
      <c r="G2269" t="s">
        <v>5783</v>
      </c>
    </row>
    <row r="2270" spans="2:7">
      <c r="B2270" t="s">
        <v>6350</v>
      </c>
      <c r="C2270" t="s">
        <v>7834</v>
      </c>
      <c r="D2270" t="s">
        <v>9706</v>
      </c>
      <c r="E2270" t="s">
        <v>117</v>
      </c>
      <c r="F2270" t="s">
        <v>836</v>
      </c>
      <c r="G2270" t="s">
        <v>5783</v>
      </c>
    </row>
    <row r="2271" spans="2:7">
      <c r="B2271" t="s">
        <v>6350</v>
      </c>
      <c r="C2271" t="s">
        <v>7836</v>
      </c>
      <c r="D2271" t="s">
        <v>9707</v>
      </c>
      <c r="E2271" t="s">
        <v>117</v>
      </c>
      <c r="F2271" t="s">
        <v>836</v>
      </c>
      <c r="G2271" t="s">
        <v>5783</v>
      </c>
    </row>
    <row r="2272" spans="2:7">
      <c r="B2272" t="s">
        <v>6350</v>
      </c>
      <c r="C2272" t="s">
        <v>7838</v>
      </c>
      <c r="D2272" t="s">
        <v>9708</v>
      </c>
      <c r="E2272" t="s">
        <v>117</v>
      </c>
      <c r="F2272" t="s">
        <v>65</v>
      </c>
      <c r="G2272" t="s">
        <v>5783</v>
      </c>
    </row>
    <row r="2273" spans="2:7">
      <c r="B2273" t="s">
        <v>6350</v>
      </c>
      <c r="C2273" t="s">
        <v>7841</v>
      </c>
      <c r="D2273" t="s">
        <v>9709</v>
      </c>
      <c r="E2273" t="s">
        <v>117</v>
      </c>
      <c r="F2273" t="s">
        <v>65</v>
      </c>
      <c r="G2273" t="s">
        <v>5783</v>
      </c>
    </row>
    <row r="2274" spans="2:7">
      <c r="B2274" t="s">
        <v>6350</v>
      </c>
      <c r="C2274" t="s">
        <v>5897</v>
      </c>
      <c r="D2274" t="s">
        <v>9710</v>
      </c>
      <c r="E2274" t="s">
        <v>117</v>
      </c>
      <c r="F2274" t="s">
        <v>836</v>
      </c>
      <c r="G2274" t="s">
        <v>5783</v>
      </c>
    </row>
    <row r="2275" spans="2:7">
      <c r="B2275" t="s">
        <v>6350</v>
      </c>
      <c r="C2275" t="s">
        <v>7849</v>
      </c>
      <c r="D2275" t="s">
        <v>9711</v>
      </c>
      <c r="E2275" t="s">
        <v>117</v>
      </c>
      <c r="F2275" t="s">
        <v>65</v>
      </c>
      <c r="G2275" t="s">
        <v>5783</v>
      </c>
    </row>
    <row r="2276" spans="2:7">
      <c r="B2276" t="s">
        <v>6350</v>
      </c>
      <c r="C2276" t="s">
        <v>7851</v>
      </c>
      <c r="D2276" t="s">
        <v>9712</v>
      </c>
      <c r="F2276" t="s">
        <v>47</v>
      </c>
      <c r="G2276" t="s">
        <v>5783</v>
      </c>
    </row>
    <row r="2277" spans="2:7">
      <c r="B2277" t="s">
        <v>6350</v>
      </c>
      <c r="C2277" t="s">
        <v>7854</v>
      </c>
      <c r="D2277" t="s">
        <v>9713</v>
      </c>
      <c r="E2277" t="s">
        <v>39</v>
      </c>
      <c r="F2277" t="s">
        <v>384</v>
      </c>
      <c r="G2277" t="s">
        <v>5783</v>
      </c>
    </row>
    <row r="2278" spans="2:7">
      <c r="B2278" t="s">
        <v>6350</v>
      </c>
      <c r="C2278" t="s">
        <v>6370</v>
      </c>
      <c r="D2278" t="s">
        <v>9714</v>
      </c>
      <c r="E2278" t="s">
        <v>117</v>
      </c>
      <c r="F2278" t="s">
        <v>836</v>
      </c>
      <c r="G2278" t="s">
        <v>5783</v>
      </c>
    </row>
    <row r="2279" spans="2:7">
      <c r="B2279" t="s">
        <v>6350</v>
      </c>
      <c r="C2279" t="s">
        <v>7864</v>
      </c>
      <c r="D2279" t="s">
        <v>9715</v>
      </c>
      <c r="E2279" t="s">
        <v>117</v>
      </c>
      <c r="F2279" t="s">
        <v>836</v>
      </c>
      <c r="G2279" t="s">
        <v>5783</v>
      </c>
    </row>
    <row r="2280" spans="2:7">
      <c r="B2280" t="s">
        <v>6350</v>
      </c>
      <c r="C2280" t="s">
        <v>7868</v>
      </c>
      <c r="D2280" t="s">
        <v>9716</v>
      </c>
      <c r="E2280" t="s">
        <v>117</v>
      </c>
      <c r="F2280" t="s">
        <v>65</v>
      </c>
      <c r="G2280" t="s">
        <v>5783</v>
      </c>
    </row>
    <row r="2281" spans="2:7">
      <c r="B2281" t="s">
        <v>6350</v>
      </c>
      <c r="C2281" t="s">
        <v>7870</v>
      </c>
      <c r="D2281" t="s">
        <v>9717</v>
      </c>
      <c r="E2281" t="s">
        <v>117</v>
      </c>
      <c r="F2281" t="s">
        <v>65</v>
      </c>
      <c r="G2281" t="s">
        <v>5783</v>
      </c>
    </row>
    <row r="2282" spans="2:7">
      <c r="B2282" t="s">
        <v>6350</v>
      </c>
      <c r="C2282" t="s">
        <v>7872</v>
      </c>
      <c r="D2282" t="s">
        <v>9718</v>
      </c>
      <c r="E2282" t="s">
        <v>117</v>
      </c>
      <c r="F2282" t="s">
        <v>65</v>
      </c>
      <c r="G2282" t="s">
        <v>5783</v>
      </c>
    </row>
    <row r="2283" spans="2:7">
      <c r="B2283" t="s">
        <v>6350</v>
      </c>
      <c r="C2283" t="s">
        <v>7875</v>
      </c>
      <c r="D2283" t="s">
        <v>9719</v>
      </c>
      <c r="E2283" t="s">
        <v>117</v>
      </c>
      <c r="F2283" t="s">
        <v>65</v>
      </c>
      <c r="G2283" t="s">
        <v>5783</v>
      </c>
    </row>
    <row r="2284" spans="2:7">
      <c r="B2284" t="s">
        <v>6350</v>
      </c>
      <c r="C2284" t="s">
        <v>6671</v>
      </c>
      <c r="D2284" t="s">
        <v>9720</v>
      </c>
      <c r="F2284" t="s">
        <v>2260</v>
      </c>
      <c r="G2284" t="s">
        <v>5783</v>
      </c>
    </row>
    <row r="2285" spans="2:7">
      <c r="B2285" t="s">
        <v>6350</v>
      </c>
      <c r="C2285" t="s">
        <v>7880</v>
      </c>
      <c r="D2285" t="s">
        <v>9721</v>
      </c>
      <c r="E2285" t="s">
        <v>117</v>
      </c>
      <c r="F2285" t="s">
        <v>295</v>
      </c>
      <c r="G2285" t="s">
        <v>5783</v>
      </c>
    </row>
    <row r="2286" spans="2:7">
      <c r="B2286" t="s">
        <v>6350</v>
      </c>
      <c r="C2286" t="s">
        <v>7885</v>
      </c>
      <c r="D2286" t="s">
        <v>9722</v>
      </c>
      <c r="E2286" t="s">
        <v>117</v>
      </c>
      <c r="F2286" t="s">
        <v>295</v>
      </c>
      <c r="G2286" t="s">
        <v>5783</v>
      </c>
    </row>
    <row r="2287" spans="2:7">
      <c r="B2287" t="s">
        <v>6350</v>
      </c>
      <c r="C2287" t="s">
        <v>7887</v>
      </c>
      <c r="D2287" t="s">
        <v>9723</v>
      </c>
      <c r="E2287" t="s">
        <v>117</v>
      </c>
      <c r="F2287" t="s">
        <v>295</v>
      </c>
      <c r="G2287" t="s">
        <v>5783</v>
      </c>
    </row>
    <row r="2288" spans="2:7">
      <c r="B2288" t="s">
        <v>6350</v>
      </c>
      <c r="C2288" t="s">
        <v>7889</v>
      </c>
      <c r="D2288" t="s">
        <v>9724</v>
      </c>
      <c r="E2288" t="s">
        <v>117</v>
      </c>
      <c r="F2288" t="s">
        <v>295</v>
      </c>
      <c r="G2288" t="s">
        <v>5783</v>
      </c>
    </row>
    <row r="2289" spans="2:7">
      <c r="B2289" t="s">
        <v>6350</v>
      </c>
      <c r="C2289" t="s">
        <v>7891</v>
      </c>
      <c r="D2289" t="s">
        <v>9725</v>
      </c>
      <c r="E2289" t="s">
        <v>117</v>
      </c>
      <c r="F2289" t="s">
        <v>295</v>
      </c>
      <c r="G2289" t="s">
        <v>5783</v>
      </c>
    </row>
    <row r="2290" spans="2:7">
      <c r="B2290" t="s">
        <v>6350</v>
      </c>
      <c r="C2290" t="s">
        <v>7893</v>
      </c>
      <c r="D2290" t="s">
        <v>9726</v>
      </c>
      <c r="E2290" t="s">
        <v>117</v>
      </c>
      <c r="F2290" t="s">
        <v>295</v>
      </c>
      <c r="G2290" t="s">
        <v>5783</v>
      </c>
    </row>
    <row r="2291" spans="2:7">
      <c r="B2291" t="s">
        <v>6350</v>
      </c>
      <c r="C2291" t="s">
        <v>7895</v>
      </c>
      <c r="D2291" t="s">
        <v>9727</v>
      </c>
      <c r="E2291" t="s">
        <v>117</v>
      </c>
      <c r="F2291" t="s">
        <v>2293</v>
      </c>
      <c r="G2291" t="s">
        <v>5783</v>
      </c>
    </row>
    <row r="2292" spans="2:7">
      <c r="B2292" t="s">
        <v>6350</v>
      </c>
      <c r="C2292" t="s">
        <v>7897</v>
      </c>
      <c r="D2292" t="s">
        <v>9728</v>
      </c>
      <c r="E2292" t="s">
        <v>117</v>
      </c>
      <c r="F2292" t="s">
        <v>295</v>
      </c>
      <c r="G2292" t="s">
        <v>5783</v>
      </c>
    </row>
    <row r="2293" spans="2:7">
      <c r="B2293" t="s">
        <v>6350</v>
      </c>
      <c r="C2293" t="s">
        <v>7899</v>
      </c>
      <c r="D2293" t="s">
        <v>9729</v>
      </c>
      <c r="E2293" t="s">
        <v>117</v>
      </c>
      <c r="F2293" t="s">
        <v>295</v>
      </c>
      <c r="G2293" t="s">
        <v>5783</v>
      </c>
    </row>
    <row r="2294" spans="2:7">
      <c r="B2294" t="s">
        <v>6350</v>
      </c>
      <c r="C2294" t="s">
        <v>7901</v>
      </c>
      <c r="D2294" t="s">
        <v>9730</v>
      </c>
      <c r="E2294" t="s">
        <v>117</v>
      </c>
      <c r="F2294" t="s">
        <v>295</v>
      </c>
      <c r="G2294" t="s">
        <v>5783</v>
      </c>
    </row>
    <row r="2295" spans="2:7">
      <c r="B2295" t="s">
        <v>6350</v>
      </c>
      <c r="C2295" t="s">
        <v>7903</v>
      </c>
      <c r="D2295" t="s">
        <v>9731</v>
      </c>
      <c r="E2295" t="s">
        <v>117</v>
      </c>
      <c r="F2295" t="s">
        <v>295</v>
      </c>
      <c r="G2295" t="s">
        <v>5783</v>
      </c>
    </row>
    <row r="2296" spans="2:7">
      <c r="B2296" t="s">
        <v>6350</v>
      </c>
      <c r="C2296" t="s">
        <v>7905</v>
      </c>
      <c r="D2296" t="s">
        <v>9732</v>
      </c>
      <c r="E2296" t="s">
        <v>117</v>
      </c>
      <c r="F2296" t="s">
        <v>295</v>
      </c>
      <c r="G2296" t="s">
        <v>5783</v>
      </c>
    </row>
    <row r="2297" spans="2:7">
      <c r="B2297" t="s">
        <v>6350</v>
      </c>
      <c r="C2297" t="s">
        <v>7907</v>
      </c>
      <c r="D2297" t="s">
        <v>9733</v>
      </c>
      <c r="E2297" t="s">
        <v>117</v>
      </c>
      <c r="F2297" t="s">
        <v>295</v>
      </c>
      <c r="G2297" t="s">
        <v>5783</v>
      </c>
    </row>
    <row r="2298" spans="2:7">
      <c r="B2298" t="s">
        <v>6350</v>
      </c>
      <c r="C2298" t="s">
        <v>7909</v>
      </c>
      <c r="D2298" t="s">
        <v>9734</v>
      </c>
      <c r="E2298" t="s">
        <v>117</v>
      </c>
      <c r="F2298" t="s">
        <v>295</v>
      </c>
      <c r="G2298" t="s">
        <v>5783</v>
      </c>
    </row>
    <row r="2299" spans="2:7">
      <c r="B2299" t="s">
        <v>6350</v>
      </c>
      <c r="C2299" t="s">
        <v>7911</v>
      </c>
      <c r="D2299" t="s">
        <v>9735</v>
      </c>
      <c r="E2299" t="s">
        <v>117</v>
      </c>
      <c r="F2299" t="s">
        <v>295</v>
      </c>
      <c r="G2299" t="s">
        <v>5783</v>
      </c>
    </row>
    <row r="2300" spans="2:7">
      <c r="B2300" t="s">
        <v>6350</v>
      </c>
      <c r="C2300" t="s">
        <v>7913</v>
      </c>
      <c r="D2300" t="s">
        <v>9736</v>
      </c>
      <c r="E2300" t="s">
        <v>117</v>
      </c>
      <c r="F2300" t="s">
        <v>295</v>
      </c>
      <c r="G2300" t="s">
        <v>5783</v>
      </c>
    </row>
    <row r="2301" spans="2:7">
      <c r="B2301" t="s">
        <v>6350</v>
      </c>
      <c r="C2301" t="s">
        <v>7915</v>
      </c>
      <c r="D2301" t="s">
        <v>9737</v>
      </c>
      <c r="E2301" t="s">
        <v>117</v>
      </c>
      <c r="F2301" t="s">
        <v>295</v>
      </c>
      <c r="G2301" t="s">
        <v>5783</v>
      </c>
    </row>
    <row r="2302" spans="2:7">
      <c r="B2302" t="s">
        <v>6350</v>
      </c>
      <c r="C2302" t="s">
        <v>7917</v>
      </c>
      <c r="D2302" t="s">
        <v>9738</v>
      </c>
      <c r="E2302" t="s">
        <v>117</v>
      </c>
      <c r="F2302" t="s">
        <v>295</v>
      </c>
      <c r="G2302" t="s">
        <v>5783</v>
      </c>
    </row>
    <row r="2303" spans="2:7">
      <c r="B2303" t="s">
        <v>6350</v>
      </c>
      <c r="C2303" t="s">
        <v>7919</v>
      </c>
      <c r="D2303" t="s">
        <v>9739</v>
      </c>
      <c r="E2303" t="s">
        <v>117</v>
      </c>
      <c r="F2303" t="s">
        <v>295</v>
      </c>
      <c r="G2303" t="s">
        <v>5783</v>
      </c>
    </row>
    <row r="2304" spans="2:7">
      <c r="B2304" t="s">
        <v>6350</v>
      </c>
      <c r="C2304" t="s">
        <v>7921</v>
      </c>
      <c r="D2304" t="s">
        <v>9740</v>
      </c>
      <c r="E2304" t="s">
        <v>117</v>
      </c>
      <c r="F2304" t="s">
        <v>966</v>
      </c>
      <c r="G2304" t="s">
        <v>5783</v>
      </c>
    </row>
    <row r="2305" spans="2:7">
      <c r="B2305" t="s">
        <v>6350</v>
      </c>
      <c r="C2305" t="s">
        <v>7923</v>
      </c>
      <c r="D2305" t="s">
        <v>9741</v>
      </c>
      <c r="E2305" t="s">
        <v>117</v>
      </c>
      <c r="F2305" t="s">
        <v>966</v>
      </c>
      <c r="G2305" t="s">
        <v>5783</v>
      </c>
    </row>
    <row r="2306" spans="2:7">
      <c r="B2306" t="s">
        <v>6350</v>
      </c>
      <c r="C2306" t="s">
        <v>7925</v>
      </c>
      <c r="D2306" t="s">
        <v>9742</v>
      </c>
      <c r="E2306" t="s">
        <v>117</v>
      </c>
      <c r="F2306" t="s">
        <v>966</v>
      </c>
      <c r="G2306" t="s">
        <v>5783</v>
      </c>
    </row>
    <row r="2307" spans="2:7">
      <c r="B2307" t="s">
        <v>6350</v>
      </c>
      <c r="C2307" t="s">
        <v>7927</v>
      </c>
      <c r="D2307" t="s">
        <v>9743</v>
      </c>
      <c r="E2307" t="s">
        <v>117</v>
      </c>
      <c r="F2307" t="s">
        <v>295</v>
      </c>
      <c r="G2307" t="s">
        <v>5783</v>
      </c>
    </row>
    <row r="2308" spans="2:7">
      <c r="B2308" t="s">
        <v>6350</v>
      </c>
      <c r="C2308" t="s">
        <v>7929</v>
      </c>
      <c r="D2308" t="s">
        <v>9744</v>
      </c>
      <c r="E2308" t="s">
        <v>117</v>
      </c>
      <c r="F2308" t="s">
        <v>295</v>
      </c>
      <c r="G2308" t="s">
        <v>5783</v>
      </c>
    </row>
    <row r="2309" spans="2:7">
      <c r="B2309" t="s">
        <v>6350</v>
      </c>
      <c r="C2309" t="s">
        <v>7931</v>
      </c>
      <c r="D2309" t="s">
        <v>9745</v>
      </c>
      <c r="E2309" t="s">
        <v>117</v>
      </c>
      <c r="F2309" t="s">
        <v>295</v>
      </c>
      <c r="G2309" t="s">
        <v>5783</v>
      </c>
    </row>
    <row r="2310" spans="2:7">
      <c r="B2310" t="s">
        <v>6350</v>
      </c>
      <c r="C2310" t="s">
        <v>7933</v>
      </c>
      <c r="D2310" t="s">
        <v>9746</v>
      </c>
      <c r="E2310" t="s">
        <v>117</v>
      </c>
      <c r="F2310" t="s">
        <v>295</v>
      </c>
      <c r="G2310" t="s">
        <v>5783</v>
      </c>
    </row>
    <row r="2311" spans="2:7">
      <c r="B2311" t="s">
        <v>6350</v>
      </c>
      <c r="C2311" t="s">
        <v>7935</v>
      </c>
      <c r="D2311" t="s">
        <v>9747</v>
      </c>
      <c r="E2311" t="s">
        <v>117</v>
      </c>
      <c r="F2311" t="s">
        <v>295</v>
      </c>
      <c r="G2311" t="s">
        <v>5783</v>
      </c>
    </row>
    <row r="2312" spans="2:7">
      <c r="B2312" t="s">
        <v>6350</v>
      </c>
      <c r="C2312" t="s">
        <v>7937</v>
      </c>
      <c r="D2312" t="s">
        <v>9748</v>
      </c>
      <c r="E2312" t="s">
        <v>117</v>
      </c>
      <c r="F2312" t="s">
        <v>295</v>
      </c>
      <c r="G2312" t="s">
        <v>5783</v>
      </c>
    </row>
    <row r="2313" spans="2:7">
      <c r="B2313" t="s">
        <v>6350</v>
      </c>
      <c r="C2313" t="s">
        <v>7939</v>
      </c>
      <c r="D2313" t="s">
        <v>9749</v>
      </c>
      <c r="E2313" t="s">
        <v>117</v>
      </c>
      <c r="F2313" t="s">
        <v>295</v>
      </c>
      <c r="G2313" t="s">
        <v>5783</v>
      </c>
    </row>
    <row r="2314" spans="2:7">
      <c r="B2314" t="s">
        <v>6350</v>
      </c>
      <c r="C2314" t="s">
        <v>7941</v>
      </c>
      <c r="D2314" t="s">
        <v>9750</v>
      </c>
      <c r="E2314" t="s">
        <v>117</v>
      </c>
      <c r="F2314" t="s">
        <v>295</v>
      </c>
      <c r="G2314" t="s">
        <v>5783</v>
      </c>
    </row>
    <row r="2315" spans="2:7">
      <c r="B2315" t="s">
        <v>6350</v>
      </c>
      <c r="C2315" t="s">
        <v>7943</v>
      </c>
      <c r="D2315" t="s">
        <v>9751</v>
      </c>
      <c r="E2315" t="s">
        <v>117</v>
      </c>
      <c r="F2315" t="s">
        <v>295</v>
      </c>
      <c r="G2315" t="s">
        <v>5783</v>
      </c>
    </row>
    <row r="2316" spans="2:7">
      <c r="B2316" t="s">
        <v>6350</v>
      </c>
      <c r="C2316" t="s">
        <v>7945</v>
      </c>
      <c r="D2316" t="s">
        <v>9752</v>
      </c>
      <c r="E2316" t="s">
        <v>117</v>
      </c>
      <c r="F2316" t="s">
        <v>295</v>
      </c>
      <c r="G2316" t="s">
        <v>5783</v>
      </c>
    </row>
    <row r="2317" spans="2:7">
      <c r="B2317" t="s">
        <v>6350</v>
      </c>
      <c r="C2317" t="s">
        <v>7947</v>
      </c>
      <c r="D2317" t="s">
        <v>9753</v>
      </c>
      <c r="E2317" t="s">
        <v>117</v>
      </c>
      <c r="F2317" t="s">
        <v>295</v>
      </c>
      <c r="G2317" t="s">
        <v>5783</v>
      </c>
    </row>
    <row r="2318" spans="2:7">
      <c r="B2318" t="s">
        <v>6350</v>
      </c>
      <c r="C2318" t="s">
        <v>5899</v>
      </c>
      <c r="D2318" t="s">
        <v>9754</v>
      </c>
      <c r="E2318" t="s">
        <v>117</v>
      </c>
      <c r="F2318" t="s">
        <v>836</v>
      </c>
      <c r="G2318" t="s">
        <v>5783</v>
      </c>
    </row>
    <row r="2319" spans="2:7">
      <c r="B2319" t="s">
        <v>6350</v>
      </c>
      <c r="C2319" t="s">
        <v>7950</v>
      </c>
      <c r="D2319" t="s">
        <v>9755</v>
      </c>
      <c r="E2319" t="s">
        <v>2061</v>
      </c>
      <c r="F2319" t="s">
        <v>2091</v>
      </c>
      <c r="G2319" t="s">
        <v>5783</v>
      </c>
    </row>
    <row r="2320" spans="2:7">
      <c r="B2320" t="s">
        <v>6350</v>
      </c>
      <c r="C2320" t="s">
        <v>7952</v>
      </c>
      <c r="D2320" t="s">
        <v>9756</v>
      </c>
      <c r="E2320" t="s">
        <v>117</v>
      </c>
      <c r="F2320" t="s">
        <v>966</v>
      </c>
      <c r="G2320" t="s">
        <v>5783</v>
      </c>
    </row>
    <row r="2321" spans="2:7">
      <c r="B2321" t="s">
        <v>6350</v>
      </c>
      <c r="C2321" t="s">
        <v>7954</v>
      </c>
      <c r="D2321" t="s">
        <v>9757</v>
      </c>
      <c r="E2321" t="s">
        <v>117</v>
      </c>
      <c r="F2321" t="s">
        <v>966</v>
      </c>
      <c r="G2321" t="s">
        <v>5783</v>
      </c>
    </row>
    <row r="2322" spans="2:7">
      <c r="B2322" t="s">
        <v>6350</v>
      </c>
      <c r="C2322" t="s">
        <v>7956</v>
      </c>
      <c r="D2322" t="s">
        <v>9758</v>
      </c>
      <c r="E2322" t="s">
        <v>117</v>
      </c>
      <c r="F2322" t="s">
        <v>836</v>
      </c>
      <c r="G2322" t="s">
        <v>5783</v>
      </c>
    </row>
    <row r="2323" spans="2:7">
      <c r="B2323" t="s">
        <v>6350</v>
      </c>
      <c r="C2323" t="s">
        <v>7960</v>
      </c>
      <c r="D2323" t="s">
        <v>9759</v>
      </c>
      <c r="E2323" t="s">
        <v>117</v>
      </c>
      <c r="F2323" t="s">
        <v>966</v>
      </c>
      <c r="G2323" t="s">
        <v>5783</v>
      </c>
    </row>
    <row r="2324" spans="2:7">
      <c r="B2324" t="s">
        <v>6350</v>
      </c>
      <c r="C2324" t="s">
        <v>7962</v>
      </c>
      <c r="D2324" t="s">
        <v>9760</v>
      </c>
      <c r="E2324" t="s">
        <v>117</v>
      </c>
      <c r="F2324" t="s">
        <v>295</v>
      </c>
      <c r="G2324" t="s">
        <v>5783</v>
      </c>
    </row>
    <row r="2325" spans="2:7">
      <c r="B2325" t="s">
        <v>6350</v>
      </c>
      <c r="C2325" t="s">
        <v>7964</v>
      </c>
      <c r="D2325" t="s">
        <v>9761</v>
      </c>
      <c r="E2325" t="s">
        <v>117</v>
      </c>
      <c r="F2325" t="s">
        <v>836</v>
      </c>
      <c r="G2325" t="s">
        <v>5783</v>
      </c>
    </row>
    <row r="2326" spans="2:7">
      <c r="B2326" t="s">
        <v>6350</v>
      </c>
      <c r="C2326" t="s">
        <v>5901</v>
      </c>
      <c r="D2326" t="s">
        <v>9762</v>
      </c>
      <c r="E2326" t="s">
        <v>117</v>
      </c>
      <c r="F2326" t="s">
        <v>836</v>
      </c>
      <c r="G2326" t="s">
        <v>5783</v>
      </c>
    </row>
    <row r="2327" spans="2:7">
      <c r="B2327" t="s">
        <v>6350</v>
      </c>
      <c r="C2327" t="s">
        <v>7970</v>
      </c>
      <c r="D2327" t="s">
        <v>9763</v>
      </c>
      <c r="E2327" t="s">
        <v>117</v>
      </c>
      <c r="F2327" t="s">
        <v>295</v>
      </c>
      <c r="G2327" t="s">
        <v>5783</v>
      </c>
    </row>
    <row r="2328" spans="2:7">
      <c r="B2328" t="s">
        <v>6350</v>
      </c>
      <c r="C2328" t="s">
        <v>7972</v>
      </c>
      <c r="D2328" t="s">
        <v>9764</v>
      </c>
      <c r="E2328" t="s">
        <v>117</v>
      </c>
      <c r="F2328" t="s">
        <v>452</v>
      </c>
      <c r="G2328" t="s">
        <v>5783</v>
      </c>
    </row>
    <row r="2329" spans="2:7">
      <c r="B2329" t="s">
        <v>6350</v>
      </c>
      <c r="C2329" t="s">
        <v>5784</v>
      </c>
      <c r="D2329" t="s">
        <v>9765</v>
      </c>
      <c r="E2329" t="s">
        <v>117</v>
      </c>
      <c r="F2329" t="s">
        <v>295</v>
      </c>
      <c r="G2329" t="s">
        <v>5783</v>
      </c>
    </row>
    <row r="2330" spans="2:7">
      <c r="B2330" t="s">
        <v>6350</v>
      </c>
      <c r="C2330" t="s">
        <v>7975</v>
      </c>
      <c r="D2330" t="s">
        <v>9766</v>
      </c>
      <c r="E2330" t="s">
        <v>117</v>
      </c>
      <c r="F2330" t="s">
        <v>295</v>
      </c>
      <c r="G2330" t="s">
        <v>5783</v>
      </c>
    </row>
    <row r="2331" spans="2:7">
      <c r="B2331" t="s">
        <v>6350</v>
      </c>
      <c r="C2331" t="s">
        <v>7977</v>
      </c>
      <c r="D2331" t="s">
        <v>9767</v>
      </c>
      <c r="E2331" t="s">
        <v>117</v>
      </c>
      <c r="F2331" t="s">
        <v>2466</v>
      </c>
      <c r="G2331" t="s">
        <v>5783</v>
      </c>
    </row>
    <row r="2332" spans="2:7">
      <c r="B2332" t="s">
        <v>6350</v>
      </c>
      <c r="C2332" t="s">
        <v>7980</v>
      </c>
      <c r="D2332" t="s">
        <v>9768</v>
      </c>
      <c r="E2332" t="s">
        <v>2061</v>
      </c>
      <c r="F2332" t="s">
        <v>2466</v>
      </c>
      <c r="G2332" t="s">
        <v>5783</v>
      </c>
    </row>
    <row r="2333" spans="2:7">
      <c r="B2333" t="s">
        <v>6350</v>
      </c>
      <c r="C2333" t="s">
        <v>7985</v>
      </c>
      <c r="D2333" t="s">
        <v>9769</v>
      </c>
      <c r="E2333" t="s">
        <v>2061</v>
      </c>
      <c r="F2333" t="s">
        <v>2466</v>
      </c>
      <c r="G2333" t="s">
        <v>5783</v>
      </c>
    </row>
    <row r="2334" spans="2:7">
      <c r="B2334" t="s">
        <v>6350</v>
      </c>
      <c r="C2334" t="s">
        <v>7988</v>
      </c>
      <c r="D2334" t="s">
        <v>9770</v>
      </c>
      <c r="F2334" t="s">
        <v>2466</v>
      </c>
      <c r="G2334" t="s">
        <v>5783</v>
      </c>
    </row>
    <row r="2335" spans="2:7">
      <c r="B2335" t="s">
        <v>6350</v>
      </c>
      <c r="C2335" t="s">
        <v>5904</v>
      </c>
      <c r="D2335" t="s">
        <v>9771</v>
      </c>
      <c r="E2335" t="s">
        <v>117</v>
      </c>
      <c r="F2335" t="s">
        <v>836</v>
      </c>
      <c r="G2335" t="s">
        <v>5783</v>
      </c>
    </row>
    <row r="2336" spans="2:7">
      <c r="B2336" t="s">
        <v>6350</v>
      </c>
      <c r="C2336" t="s">
        <v>6673</v>
      </c>
      <c r="D2336" t="s">
        <v>9772</v>
      </c>
      <c r="E2336" t="s">
        <v>117</v>
      </c>
      <c r="F2336" t="s">
        <v>836</v>
      </c>
      <c r="G2336" t="s">
        <v>5783</v>
      </c>
    </row>
    <row r="2337" spans="2:7">
      <c r="B2337" t="s">
        <v>6350</v>
      </c>
      <c r="C2337" t="s">
        <v>5786</v>
      </c>
      <c r="D2337" t="s">
        <v>9773</v>
      </c>
      <c r="E2337" t="s">
        <v>117</v>
      </c>
      <c r="F2337" t="s">
        <v>836</v>
      </c>
      <c r="G2337" t="s">
        <v>5783</v>
      </c>
    </row>
    <row r="2338" spans="2:7">
      <c r="B2338" t="s">
        <v>6350</v>
      </c>
      <c r="C2338" t="s">
        <v>7995</v>
      </c>
      <c r="D2338" t="s">
        <v>9774</v>
      </c>
      <c r="E2338" t="s">
        <v>117</v>
      </c>
      <c r="F2338" t="s">
        <v>836</v>
      </c>
      <c r="G2338" t="s">
        <v>5783</v>
      </c>
    </row>
    <row r="2339" spans="2:7">
      <c r="B2339" t="s">
        <v>6350</v>
      </c>
      <c r="C2339" t="s">
        <v>7997</v>
      </c>
      <c r="D2339" t="s">
        <v>9775</v>
      </c>
      <c r="E2339" t="s">
        <v>117</v>
      </c>
      <c r="F2339" t="s">
        <v>836</v>
      </c>
      <c r="G2339" t="s">
        <v>5783</v>
      </c>
    </row>
    <row r="2340" spans="2:7">
      <c r="B2340" t="s">
        <v>6350</v>
      </c>
      <c r="C2340" t="s">
        <v>7999</v>
      </c>
      <c r="D2340" t="s">
        <v>9776</v>
      </c>
      <c r="E2340" t="s">
        <v>117</v>
      </c>
      <c r="F2340" t="s">
        <v>836</v>
      </c>
      <c r="G2340" t="s">
        <v>5783</v>
      </c>
    </row>
    <row r="2341" spans="2:7">
      <c r="B2341" t="s">
        <v>6350</v>
      </c>
      <c r="C2341" t="s">
        <v>8002</v>
      </c>
      <c r="D2341" t="s">
        <v>9777</v>
      </c>
      <c r="E2341" t="s">
        <v>117</v>
      </c>
      <c r="F2341" t="s">
        <v>836</v>
      </c>
      <c r="G2341" t="s">
        <v>5783</v>
      </c>
    </row>
    <row r="2342" spans="2:7">
      <c r="B2342" t="s">
        <v>6350</v>
      </c>
      <c r="C2342" t="s">
        <v>8004</v>
      </c>
      <c r="D2342" t="s">
        <v>9778</v>
      </c>
      <c r="E2342" t="s">
        <v>836</v>
      </c>
      <c r="F2342" t="s">
        <v>117</v>
      </c>
      <c r="G2342" t="s">
        <v>5783</v>
      </c>
    </row>
    <row r="2343" spans="2:7">
      <c r="B2343" t="s">
        <v>6350</v>
      </c>
      <c r="C2343" t="s">
        <v>6454</v>
      </c>
      <c r="D2343" t="s">
        <v>9779</v>
      </c>
      <c r="F2343" t="s">
        <v>47</v>
      </c>
      <c r="G2343" t="s">
        <v>5783</v>
      </c>
    </row>
    <row r="2344" spans="2:7">
      <c r="B2344" t="s">
        <v>6350</v>
      </c>
      <c r="C2344" t="s">
        <v>8007</v>
      </c>
      <c r="D2344" t="s">
        <v>9780</v>
      </c>
      <c r="E2344" t="s">
        <v>2061</v>
      </c>
      <c r="F2344" t="s">
        <v>836</v>
      </c>
      <c r="G2344" t="s">
        <v>5783</v>
      </c>
    </row>
    <row r="2345" spans="2:7">
      <c r="B2345" t="s">
        <v>6350</v>
      </c>
      <c r="C2345" t="s">
        <v>8009</v>
      </c>
      <c r="D2345" t="s">
        <v>9781</v>
      </c>
      <c r="F2345" t="s">
        <v>47</v>
      </c>
      <c r="G2345" t="s">
        <v>5783</v>
      </c>
    </row>
    <row r="2346" spans="2:7">
      <c r="B2346" t="s">
        <v>6350</v>
      </c>
      <c r="C2346" t="s">
        <v>8019</v>
      </c>
      <c r="D2346" t="s">
        <v>9782</v>
      </c>
      <c r="E2346" t="s">
        <v>836</v>
      </c>
      <c r="F2346" t="s">
        <v>117</v>
      </c>
      <c r="G2346" t="s">
        <v>5783</v>
      </c>
    </row>
    <row r="2347" spans="2:7">
      <c r="B2347" t="s">
        <v>6350</v>
      </c>
      <c r="C2347" t="s">
        <v>8021</v>
      </c>
      <c r="D2347" t="s">
        <v>9783</v>
      </c>
      <c r="F2347" t="s">
        <v>47</v>
      </c>
      <c r="G2347" t="s">
        <v>5783</v>
      </c>
    </row>
    <row r="2348" spans="2:7">
      <c r="B2348" t="s">
        <v>6350</v>
      </c>
      <c r="C2348" t="s">
        <v>5907</v>
      </c>
      <c r="D2348" t="s">
        <v>9784</v>
      </c>
      <c r="E2348" t="s">
        <v>39</v>
      </c>
      <c r="F2348" t="s">
        <v>384</v>
      </c>
      <c r="G2348" t="s">
        <v>5783</v>
      </c>
    </row>
    <row r="2349" spans="2:7">
      <c r="B2349" t="s">
        <v>6350</v>
      </c>
      <c r="C2349" t="s">
        <v>8026</v>
      </c>
      <c r="D2349" t="s">
        <v>9785</v>
      </c>
      <c r="F2349" t="s">
        <v>47</v>
      </c>
      <c r="G2349" t="s">
        <v>5783</v>
      </c>
    </row>
    <row r="2350" spans="2:7">
      <c r="B2350" t="s">
        <v>6350</v>
      </c>
      <c r="C2350" t="s">
        <v>5909</v>
      </c>
      <c r="D2350" t="s">
        <v>9786</v>
      </c>
      <c r="E2350" t="s">
        <v>117</v>
      </c>
      <c r="F2350" t="s">
        <v>2566</v>
      </c>
      <c r="G2350" t="s">
        <v>5783</v>
      </c>
    </row>
    <row r="2351" spans="2:7">
      <c r="B2351" t="s">
        <v>6350</v>
      </c>
      <c r="C2351" t="s">
        <v>5911</v>
      </c>
      <c r="D2351" t="s">
        <v>6200</v>
      </c>
      <c r="E2351" t="s">
        <v>117</v>
      </c>
      <c r="F2351" t="s">
        <v>38</v>
      </c>
      <c r="G2351" t="s">
        <v>5783</v>
      </c>
    </row>
    <row r="2352" spans="2:7">
      <c r="B2352" t="s">
        <v>6350</v>
      </c>
      <c r="C2352" t="s">
        <v>8032</v>
      </c>
      <c r="D2352" t="s">
        <v>9787</v>
      </c>
      <c r="E2352" t="s">
        <v>2061</v>
      </c>
      <c r="F2352" t="s">
        <v>2582</v>
      </c>
      <c r="G2352" t="s">
        <v>5783</v>
      </c>
    </row>
    <row r="2353" spans="2:7">
      <c r="B2353" t="s">
        <v>6350</v>
      </c>
      <c r="C2353" t="s">
        <v>8034</v>
      </c>
      <c r="D2353" t="s">
        <v>9788</v>
      </c>
      <c r="E2353" t="s">
        <v>2061</v>
      </c>
      <c r="F2353" t="s">
        <v>2260</v>
      </c>
      <c r="G2353" t="s">
        <v>5783</v>
      </c>
    </row>
    <row r="2354" spans="2:7">
      <c r="B2354" t="s">
        <v>6350</v>
      </c>
      <c r="C2354" t="s">
        <v>8036</v>
      </c>
      <c r="D2354" t="s">
        <v>9789</v>
      </c>
      <c r="E2354" t="s">
        <v>2061</v>
      </c>
      <c r="F2354" t="s">
        <v>2260</v>
      </c>
      <c r="G2354" t="s">
        <v>5783</v>
      </c>
    </row>
    <row r="2355" spans="2:7">
      <c r="B2355" t="s">
        <v>6350</v>
      </c>
      <c r="C2355" t="s">
        <v>5913</v>
      </c>
      <c r="D2355" t="s">
        <v>9790</v>
      </c>
      <c r="E2355" t="s">
        <v>2061</v>
      </c>
      <c r="F2355" t="s">
        <v>2260</v>
      </c>
      <c r="G2355" t="s">
        <v>5783</v>
      </c>
    </row>
    <row r="2356" spans="2:7">
      <c r="B2356" t="s">
        <v>6350</v>
      </c>
      <c r="C2356" t="s">
        <v>5915</v>
      </c>
      <c r="D2356" t="s">
        <v>9791</v>
      </c>
      <c r="E2356" t="s">
        <v>2061</v>
      </c>
      <c r="F2356" t="s">
        <v>2556</v>
      </c>
      <c r="G2356" t="s">
        <v>5783</v>
      </c>
    </row>
    <row r="2357" spans="2:7">
      <c r="B2357" t="s">
        <v>6350</v>
      </c>
      <c r="C2357" t="s">
        <v>5917</v>
      </c>
      <c r="D2357" t="s">
        <v>9792</v>
      </c>
      <c r="E2357" t="s">
        <v>117</v>
      </c>
      <c r="F2357" t="s">
        <v>452</v>
      </c>
      <c r="G2357" t="s">
        <v>5783</v>
      </c>
    </row>
    <row r="2358" spans="2:7">
      <c r="B2358" t="s">
        <v>6350</v>
      </c>
      <c r="C2358" t="s">
        <v>5919</v>
      </c>
      <c r="D2358" t="s">
        <v>9793</v>
      </c>
      <c r="E2358" t="s">
        <v>117</v>
      </c>
      <c r="F2358" t="s">
        <v>65</v>
      </c>
      <c r="G2358" t="s">
        <v>5783</v>
      </c>
    </row>
    <row r="2359" spans="2:7">
      <c r="B2359" t="s">
        <v>6350</v>
      </c>
      <c r="C2359" t="s">
        <v>5921</v>
      </c>
      <c r="D2359" t="s">
        <v>9794</v>
      </c>
      <c r="E2359" t="s">
        <v>117</v>
      </c>
      <c r="F2359" t="s">
        <v>65</v>
      </c>
      <c r="G2359" t="s">
        <v>5783</v>
      </c>
    </row>
    <row r="2360" spans="2:7">
      <c r="B2360" t="s">
        <v>6350</v>
      </c>
      <c r="C2360" t="s">
        <v>5923</v>
      </c>
      <c r="D2360" t="s">
        <v>9795</v>
      </c>
      <c r="E2360" t="s">
        <v>117</v>
      </c>
      <c r="F2360" t="s">
        <v>65</v>
      </c>
      <c r="G2360" t="s">
        <v>5783</v>
      </c>
    </row>
    <row r="2361" spans="2:7">
      <c r="B2361" t="s">
        <v>6350</v>
      </c>
      <c r="C2361" t="s">
        <v>5925</v>
      </c>
      <c r="D2361" t="s">
        <v>9796</v>
      </c>
      <c r="E2361" t="s">
        <v>117</v>
      </c>
      <c r="F2361" t="s">
        <v>452</v>
      </c>
      <c r="G2361" t="s">
        <v>5783</v>
      </c>
    </row>
    <row r="2362" spans="2:7">
      <c r="B2362" t="s">
        <v>6350</v>
      </c>
      <c r="C2362" t="s">
        <v>5927</v>
      </c>
      <c r="D2362" t="s">
        <v>9797</v>
      </c>
      <c r="E2362" t="s">
        <v>39</v>
      </c>
      <c r="F2362" t="s">
        <v>384</v>
      </c>
      <c r="G2362" t="s">
        <v>5783</v>
      </c>
    </row>
    <row r="2363" spans="2:7">
      <c r="B2363" t="s">
        <v>6350</v>
      </c>
      <c r="C2363" t="s">
        <v>5929</v>
      </c>
      <c r="D2363" t="s">
        <v>9798</v>
      </c>
      <c r="E2363" t="s">
        <v>117</v>
      </c>
      <c r="F2363" t="s">
        <v>2566</v>
      </c>
      <c r="G2363" t="s">
        <v>5783</v>
      </c>
    </row>
    <row r="2364" spans="2:7">
      <c r="B2364" t="s">
        <v>6350</v>
      </c>
      <c r="C2364" t="s">
        <v>5931</v>
      </c>
      <c r="D2364" t="s">
        <v>9799</v>
      </c>
      <c r="E2364" t="s">
        <v>117</v>
      </c>
      <c r="F2364" t="s">
        <v>2566</v>
      </c>
      <c r="G2364" t="s">
        <v>5783</v>
      </c>
    </row>
    <row r="2365" spans="2:7">
      <c r="B2365" t="s">
        <v>6350</v>
      </c>
      <c r="C2365" t="s">
        <v>8053</v>
      </c>
      <c r="D2365" t="s">
        <v>9800</v>
      </c>
      <c r="E2365" t="s">
        <v>117</v>
      </c>
      <c r="F2365" t="s">
        <v>2566</v>
      </c>
      <c r="G2365" t="s">
        <v>5783</v>
      </c>
    </row>
    <row r="2366" spans="2:7">
      <c r="B2366" t="s">
        <v>6350</v>
      </c>
      <c r="C2366" t="s">
        <v>8055</v>
      </c>
      <c r="D2366" t="s">
        <v>9801</v>
      </c>
      <c r="E2366" t="s">
        <v>2649</v>
      </c>
      <c r="F2366" t="s">
        <v>2260</v>
      </c>
      <c r="G2366" t="s">
        <v>5783</v>
      </c>
    </row>
    <row r="2367" spans="2:7">
      <c r="B2367" t="s">
        <v>6350</v>
      </c>
      <c r="C2367" t="s">
        <v>8058</v>
      </c>
      <c r="D2367" t="s">
        <v>9802</v>
      </c>
      <c r="E2367" t="s">
        <v>2649</v>
      </c>
      <c r="F2367" t="s">
        <v>2260</v>
      </c>
      <c r="G2367" t="s">
        <v>5783</v>
      </c>
    </row>
    <row r="2368" spans="2:7">
      <c r="B2368" t="s">
        <v>6350</v>
      </c>
      <c r="C2368" t="s">
        <v>5933</v>
      </c>
      <c r="D2368" t="s">
        <v>9803</v>
      </c>
      <c r="E2368" t="s">
        <v>117</v>
      </c>
      <c r="F2368" t="s">
        <v>65</v>
      </c>
      <c r="G2368" t="s">
        <v>5783</v>
      </c>
    </row>
    <row r="2369" spans="2:7">
      <c r="B2369" t="s">
        <v>6350</v>
      </c>
      <c r="C2369" t="s">
        <v>8061</v>
      </c>
      <c r="D2369" t="s">
        <v>9804</v>
      </c>
      <c r="F2369" t="s">
        <v>47</v>
      </c>
      <c r="G2369" t="s">
        <v>5783</v>
      </c>
    </row>
    <row r="2370" spans="2:7">
      <c r="B2370" t="s">
        <v>6350</v>
      </c>
      <c r="C2370" t="s">
        <v>5935</v>
      </c>
      <c r="D2370" t="s">
        <v>9805</v>
      </c>
      <c r="E2370" t="s">
        <v>2061</v>
      </c>
      <c r="F2370" t="s">
        <v>2670</v>
      </c>
      <c r="G2370" t="s">
        <v>5783</v>
      </c>
    </row>
    <row r="2371" spans="2:7">
      <c r="B2371" t="s">
        <v>6350</v>
      </c>
      <c r="C2371" t="s">
        <v>5937</v>
      </c>
      <c r="D2371" t="s">
        <v>9806</v>
      </c>
      <c r="E2371" t="s">
        <v>117</v>
      </c>
      <c r="F2371" t="s">
        <v>836</v>
      </c>
      <c r="G2371" t="s">
        <v>5783</v>
      </c>
    </row>
    <row r="2372" spans="2:7">
      <c r="B2372" t="s">
        <v>6350</v>
      </c>
      <c r="C2372" t="s">
        <v>5939</v>
      </c>
      <c r="D2372" t="s">
        <v>9807</v>
      </c>
      <c r="E2372" t="s">
        <v>117</v>
      </c>
      <c r="F2372" t="s">
        <v>65</v>
      </c>
      <c r="G2372" t="s">
        <v>5783</v>
      </c>
    </row>
    <row r="2373" spans="2:7">
      <c r="B2373" t="s">
        <v>6350</v>
      </c>
      <c r="C2373" t="s">
        <v>5941</v>
      </c>
      <c r="D2373" t="s">
        <v>9808</v>
      </c>
      <c r="E2373" t="s">
        <v>39</v>
      </c>
      <c r="F2373" t="s">
        <v>2566</v>
      </c>
      <c r="G2373" t="s">
        <v>5783</v>
      </c>
    </row>
    <row r="2374" spans="2:7">
      <c r="B2374" t="s">
        <v>6350</v>
      </c>
      <c r="C2374" t="s">
        <v>5943</v>
      </c>
      <c r="D2374" t="s">
        <v>9809</v>
      </c>
      <c r="E2374" t="s">
        <v>117</v>
      </c>
      <c r="F2374" t="s">
        <v>2566</v>
      </c>
      <c r="G2374" t="s">
        <v>5783</v>
      </c>
    </row>
    <row r="2375" spans="2:7">
      <c r="B2375" t="s">
        <v>6350</v>
      </c>
      <c r="C2375" t="s">
        <v>5945</v>
      </c>
      <c r="D2375" t="s">
        <v>9810</v>
      </c>
      <c r="E2375" t="s">
        <v>2061</v>
      </c>
      <c r="F2375" t="s">
        <v>2260</v>
      </c>
      <c r="G2375" t="s">
        <v>5783</v>
      </c>
    </row>
    <row r="2376" spans="2:7">
      <c r="B2376" t="s">
        <v>6350</v>
      </c>
      <c r="C2376" t="s">
        <v>5947</v>
      </c>
      <c r="D2376" t="s">
        <v>9811</v>
      </c>
      <c r="E2376" t="s">
        <v>2061</v>
      </c>
      <c r="F2376" t="s">
        <v>2566</v>
      </c>
      <c r="G2376" t="s">
        <v>5783</v>
      </c>
    </row>
    <row r="2377" spans="2:7">
      <c r="B2377" t="s">
        <v>6350</v>
      </c>
      <c r="C2377" t="s">
        <v>5949</v>
      </c>
      <c r="D2377" t="s">
        <v>9812</v>
      </c>
      <c r="E2377" t="s">
        <v>117</v>
      </c>
      <c r="F2377" t="s">
        <v>2566</v>
      </c>
      <c r="G2377" t="s">
        <v>5783</v>
      </c>
    </row>
    <row r="2378" spans="2:7">
      <c r="B2378" t="s">
        <v>6350</v>
      </c>
      <c r="C2378" t="s">
        <v>5951</v>
      </c>
      <c r="D2378" t="s">
        <v>9813</v>
      </c>
      <c r="E2378" t="s">
        <v>117</v>
      </c>
      <c r="F2378" t="s">
        <v>2566</v>
      </c>
      <c r="G2378" t="s">
        <v>5783</v>
      </c>
    </row>
    <row r="2379" spans="2:7">
      <c r="B2379" t="s">
        <v>6350</v>
      </c>
      <c r="C2379" t="s">
        <v>5953</v>
      </c>
      <c r="D2379" t="s">
        <v>9814</v>
      </c>
      <c r="E2379" t="s">
        <v>117</v>
      </c>
      <c r="F2379" t="s">
        <v>452</v>
      </c>
      <c r="G2379" t="s">
        <v>5783</v>
      </c>
    </row>
    <row r="2380" spans="2:7">
      <c r="B2380" t="s">
        <v>6350</v>
      </c>
      <c r="C2380" t="s">
        <v>5955</v>
      </c>
      <c r="D2380" t="s">
        <v>9815</v>
      </c>
      <c r="E2380" t="s">
        <v>117</v>
      </c>
      <c r="F2380" t="s">
        <v>65</v>
      </c>
      <c r="G2380" t="s">
        <v>5783</v>
      </c>
    </row>
    <row r="2381" spans="2:7">
      <c r="B2381" t="s">
        <v>6350</v>
      </c>
      <c r="C2381" t="s">
        <v>8077</v>
      </c>
      <c r="D2381" t="s">
        <v>9816</v>
      </c>
      <c r="E2381" t="s">
        <v>2061</v>
      </c>
      <c r="F2381" t="s">
        <v>2722</v>
      </c>
      <c r="G2381" t="s">
        <v>5783</v>
      </c>
    </row>
    <row r="2382" spans="2:7">
      <c r="B2382" t="s">
        <v>6350</v>
      </c>
      <c r="C2382" t="s">
        <v>5957</v>
      </c>
      <c r="D2382" t="s">
        <v>9817</v>
      </c>
      <c r="E2382" t="s">
        <v>117</v>
      </c>
      <c r="F2382" t="s">
        <v>65</v>
      </c>
      <c r="G2382" t="s">
        <v>5783</v>
      </c>
    </row>
    <row r="2383" spans="2:7">
      <c r="B2383" t="s">
        <v>6350</v>
      </c>
      <c r="C2383" t="s">
        <v>8081</v>
      </c>
      <c r="D2383" t="s">
        <v>9818</v>
      </c>
      <c r="E2383" t="s">
        <v>2061</v>
      </c>
      <c r="F2383" t="s">
        <v>2722</v>
      </c>
      <c r="G2383" t="s">
        <v>5783</v>
      </c>
    </row>
    <row r="2384" spans="2:7">
      <c r="B2384" t="s">
        <v>6350</v>
      </c>
      <c r="C2384" t="s">
        <v>5959</v>
      </c>
      <c r="D2384" t="s">
        <v>9819</v>
      </c>
      <c r="E2384" t="s">
        <v>117</v>
      </c>
      <c r="F2384" t="s">
        <v>2260</v>
      </c>
      <c r="G2384" t="s">
        <v>5783</v>
      </c>
    </row>
    <row r="2385" spans="2:7">
      <c r="B2385" t="s">
        <v>6350</v>
      </c>
      <c r="C2385" t="s">
        <v>5788</v>
      </c>
      <c r="D2385" t="s">
        <v>9820</v>
      </c>
      <c r="E2385" t="s">
        <v>117</v>
      </c>
      <c r="F2385" t="s">
        <v>65</v>
      </c>
      <c r="G2385" t="s">
        <v>5783</v>
      </c>
    </row>
    <row r="2386" spans="2:7">
      <c r="B2386" t="s">
        <v>6350</v>
      </c>
      <c r="C2386" t="s">
        <v>5962</v>
      </c>
      <c r="D2386" t="s">
        <v>9821</v>
      </c>
      <c r="E2386" t="s">
        <v>117</v>
      </c>
      <c r="F2386" t="s">
        <v>65</v>
      </c>
      <c r="G2386" t="s">
        <v>5783</v>
      </c>
    </row>
    <row r="2387" spans="2:7">
      <c r="B2387" t="s">
        <v>6350</v>
      </c>
      <c r="C2387" t="s">
        <v>4068</v>
      </c>
      <c r="D2387" t="s">
        <v>9822</v>
      </c>
      <c r="E2387" t="s">
        <v>117</v>
      </c>
      <c r="F2387" t="s">
        <v>65</v>
      </c>
      <c r="G2387" t="s">
        <v>5783</v>
      </c>
    </row>
    <row r="2388" spans="2:7">
      <c r="B2388" t="s">
        <v>6350</v>
      </c>
      <c r="C2388" t="s">
        <v>8092</v>
      </c>
      <c r="D2388" t="s">
        <v>9823</v>
      </c>
      <c r="F2388" t="s">
        <v>2260</v>
      </c>
      <c r="G2388" t="s">
        <v>5783</v>
      </c>
    </row>
    <row r="2389" spans="2:7">
      <c r="B2389" t="s">
        <v>6350</v>
      </c>
      <c r="C2389" t="s">
        <v>5965</v>
      </c>
      <c r="D2389" t="s">
        <v>9824</v>
      </c>
      <c r="E2389" t="s">
        <v>117</v>
      </c>
      <c r="F2389" t="s">
        <v>65</v>
      </c>
      <c r="G2389" t="s">
        <v>5783</v>
      </c>
    </row>
    <row r="2390" spans="2:7">
      <c r="B2390" t="s">
        <v>6350</v>
      </c>
      <c r="C2390" t="s">
        <v>5967</v>
      </c>
      <c r="D2390" t="s">
        <v>9825</v>
      </c>
      <c r="E2390" t="s">
        <v>117</v>
      </c>
      <c r="F2390" t="s">
        <v>2260</v>
      </c>
      <c r="G2390" t="s">
        <v>5783</v>
      </c>
    </row>
    <row r="2391" spans="2:7">
      <c r="B2391" t="s">
        <v>6350</v>
      </c>
      <c r="C2391" t="s">
        <v>5790</v>
      </c>
      <c r="D2391" t="s">
        <v>9826</v>
      </c>
      <c r="E2391" t="s">
        <v>117</v>
      </c>
      <c r="F2391" t="s">
        <v>65</v>
      </c>
      <c r="G2391" t="s">
        <v>5783</v>
      </c>
    </row>
    <row r="2392" spans="2:7">
      <c r="B2392" t="s">
        <v>6350</v>
      </c>
      <c r="C2392" t="s">
        <v>5970</v>
      </c>
      <c r="D2392" t="s">
        <v>9827</v>
      </c>
      <c r="E2392" t="s">
        <v>117</v>
      </c>
      <c r="F2392" t="s">
        <v>65</v>
      </c>
      <c r="G2392" t="s">
        <v>5783</v>
      </c>
    </row>
    <row r="2393" spans="2:7">
      <c r="B2393" t="s">
        <v>6350</v>
      </c>
      <c r="C2393" t="s">
        <v>5972</v>
      </c>
      <c r="D2393" t="s">
        <v>9828</v>
      </c>
      <c r="E2393" t="s">
        <v>117</v>
      </c>
      <c r="F2393" t="s">
        <v>65</v>
      </c>
      <c r="G2393" t="s">
        <v>5783</v>
      </c>
    </row>
    <row r="2394" spans="2:7">
      <c r="B2394" t="s">
        <v>6350</v>
      </c>
      <c r="C2394" t="s">
        <v>5974</v>
      </c>
      <c r="D2394" t="s">
        <v>9829</v>
      </c>
      <c r="E2394" t="s">
        <v>117</v>
      </c>
      <c r="F2394" t="s">
        <v>65</v>
      </c>
      <c r="G2394" t="s">
        <v>5783</v>
      </c>
    </row>
    <row r="2395" spans="2:7">
      <c r="B2395" t="s">
        <v>6350</v>
      </c>
      <c r="C2395" t="s">
        <v>5976</v>
      </c>
      <c r="D2395" t="s">
        <v>9830</v>
      </c>
      <c r="E2395" t="s">
        <v>117</v>
      </c>
      <c r="F2395" t="s">
        <v>65</v>
      </c>
      <c r="G2395" t="s">
        <v>5783</v>
      </c>
    </row>
    <row r="2396" spans="2:7">
      <c r="B2396" t="s">
        <v>6350</v>
      </c>
      <c r="C2396" t="s">
        <v>5978</v>
      </c>
      <c r="D2396" t="s">
        <v>9831</v>
      </c>
      <c r="E2396" t="s">
        <v>2061</v>
      </c>
      <c r="F2396" t="s">
        <v>384</v>
      </c>
      <c r="G2396" t="s">
        <v>5783</v>
      </c>
    </row>
    <row r="2397" spans="2:7">
      <c r="B2397" t="s">
        <v>6350</v>
      </c>
      <c r="C2397" t="s">
        <v>8107</v>
      </c>
      <c r="D2397" t="s">
        <v>9832</v>
      </c>
      <c r="E2397" t="s">
        <v>2061</v>
      </c>
      <c r="F2397" t="s">
        <v>2793</v>
      </c>
      <c r="G2397" t="s">
        <v>5783</v>
      </c>
    </row>
    <row r="2398" spans="2:7">
      <c r="B2398" t="s">
        <v>6350</v>
      </c>
      <c r="C2398" t="s">
        <v>5980</v>
      </c>
      <c r="D2398" t="s">
        <v>9833</v>
      </c>
      <c r="E2398" t="s">
        <v>117</v>
      </c>
      <c r="F2398" t="s">
        <v>2566</v>
      </c>
      <c r="G2398" t="s">
        <v>5783</v>
      </c>
    </row>
    <row r="2399" spans="2:7">
      <c r="B2399" t="s">
        <v>6350</v>
      </c>
      <c r="C2399" t="s">
        <v>6372</v>
      </c>
      <c r="D2399" t="s">
        <v>6501</v>
      </c>
      <c r="E2399" t="s">
        <v>117</v>
      </c>
      <c r="F2399" t="s">
        <v>2793</v>
      </c>
      <c r="G2399" t="s">
        <v>5783</v>
      </c>
    </row>
    <row r="2400" spans="2:7">
      <c r="B2400" t="s">
        <v>6350</v>
      </c>
      <c r="C2400" t="s">
        <v>5982</v>
      </c>
      <c r="D2400" t="s">
        <v>9834</v>
      </c>
      <c r="E2400" t="s">
        <v>966</v>
      </c>
      <c r="F2400" t="s">
        <v>65</v>
      </c>
      <c r="G2400" t="s">
        <v>5783</v>
      </c>
    </row>
    <row r="2401" spans="2:7">
      <c r="B2401" t="s">
        <v>6350</v>
      </c>
      <c r="C2401" t="s">
        <v>5984</v>
      </c>
      <c r="D2401" t="s">
        <v>9835</v>
      </c>
      <c r="E2401" t="s">
        <v>117</v>
      </c>
      <c r="F2401" t="s">
        <v>65</v>
      </c>
      <c r="G2401" t="s">
        <v>5783</v>
      </c>
    </row>
    <row r="2402" spans="2:7">
      <c r="B2402" t="s">
        <v>6350</v>
      </c>
      <c r="C2402" t="s">
        <v>5792</v>
      </c>
      <c r="D2402" t="s">
        <v>9836</v>
      </c>
      <c r="E2402" t="s">
        <v>966</v>
      </c>
      <c r="F2402" t="s">
        <v>2822</v>
      </c>
      <c r="G2402" t="s">
        <v>5783</v>
      </c>
    </row>
    <row r="2403" spans="2:7">
      <c r="B2403" t="s">
        <v>6350</v>
      </c>
      <c r="C2403" t="s">
        <v>5987</v>
      </c>
      <c r="D2403" t="s">
        <v>9837</v>
      </c>
      <c r="E2403" t="s">
        <v>117</v>
      </c>
      <c r="F2403" t="s">
        <v>65</v>
      </c>
      <c r="G2403" t="s">
        <v>5783</v>
      </c>
    </row>
    <row r="2404" spans="2:7">
      <c r="B2404" t="s">
        <v>6350</v>
      </c>
      <c r="C2404" t="s">
        <v>5989</v>
      </c>
      <c r="D2404" t="s">
        <v>9838</v>
      </c>
      <c r="E2404" t="s">
        <v>966</v>
      </c>
      <c r="F2404" t="s">
        <v>65</v>
      </c>
      <c r="G2404" t="s">
        <v>5783</v>
      </c>
    </row>
    <row r="2405" spans="2:7">
      <c r="B2405" t="s">
        <v>6350</v>
      </c>
      <c r="C2405" t="s">
        <v>5991</v>
      </c>
      <c r="D2405" t="s">
        <v>9839</v>
      </c>
      <c r="E2405" t="s">
        <v>117</v>
      </c>
      <c r="F2405" t="s">
        <v>65</v>
      </c>
      <c r="G2405" t="s">
        <v>5783</v>
      </c>
    </row>
    <row r="2406" spans="2:7">
      <c r="B2406" t="s">
        <v>6350</v>
      </c>
      <c r="C2406" t="s">
        <v>5993</v>
      </c>
      <c r="D2406" t="s">
        <v>9840</v>
      </c>
      <c r="E2406" t="s">
        <v>966</v>
      </c>
      <c r="F2406" t="s">
        <v>65</v>
      </c>
      <c r="G2406" t="s">
        <v>5783</v>
      </c>
    </row>
    <row r="2407" spans="2:7">
      <c r="B2407" t="s">
        <v>6350</v>
      </c>
      <c r="C2407" t="s">
        <v>5995</v>
      </c>
      <c r="D2407" t="s">
        <v>9841</v>
      </c>
      <c r="E2407" t="s">
        <v>117</v>
      </c>
      <c r="F2407" t="s">
        <v>65</v>
      </c>
      <c r="G2407" t="s">
        <v>5783</v>
      </c>
    </row>
    <row r="2408" spans="2:7">
      <c r="B2408" t="s">
        <v>6350</v>
      </c>
      <c r="C2408" t="s">
        <v>5997</v>
      </c>
      <c r="D2408" t="s">
        <v>9842</v>
      </c>
      <c r="E2408" t="s">
        <v>966</v>
      </c>
      <c r="F2408" t="s">
        <v>65</v>
      </c>
      <c r="G2408" t="s">
        <v>5783</v>
      </c>
    </row>
    <row r="2409" spans="2:7">
      <c r="B2409" t="s">
        <v>6350</v>
      </c>
      <c r="C2409" t="s">
        <v>5999</v>
      </c>
      <c r="D2409" t="s">
        <v>9843</v>
      </c>
      <c r="E2409" t="s">
        <v>117</v>
      </c>
      <c r="F2409" t="s">
        <v>65</v>
      </c>
      <c r="G2409" t="s">
        <v>5783</v>
      </c>
    </row>
    <row r="2410" spans="2:7">
      <c r="B2410" t="s">
        <v>6350</v>
      </c>
      <c r="C2410" t="s">
        <v>6001</v>
      </c>
      <c r="D2410" t="s">
        <v>9844</v>
      </c>
      <c r="E2410" t="s">
        <v>966</v>
      </c>
      <c r="F2410" t="s">
        <v>65</v>
      </c>
      <c r="G2410" t="s">
        <v>5783</v>
      </c>
    </row>
    <row r="2411" spans="2:7">
      <c r="B2411" t="s">
        <v>6350</v>
      </c>
      <c r="C2411" t="s">
        <v>6003</v>
      </c>
      <c r="D2411" t="s">
        <v>9845</v>
      </c>
      <c r="E2411" t="s">
        <v>117</v>
      </c>
      <c r="F2411" t="s">
        <v>2091</v>
      </c>
      <c r="G2411" t="s">
        <v>5783</v>
      </c>
    </row>
    <row r="2412" spans="2:7">
      <c r="B2412" t="s">
        <v>6350</v>
      </c>
      <c r="C2412" t="s">
        <v>6005</v>
      </c>
      <c r="D2412" t="s">
        <v>9846</v>
      </c>
      <c r="E2412" t="s">
        <v>117</v>
      </c>
      <c r="F2412" t="s">
        <v>2091</v>
      </c>
      <c r="G2412" t="s">
        <v>5783</v>
      </c>
    </row>
    <row r="2413" spans="2:7">
      <c r="B2413" t="s">
        <v>6350</v>
      </c>
      <c r="C2413" t="s">
        <v>6007</v>
      </c>
      <c r="D2413" t="s">
        <v>9847</v>
      </c>
      <c r="E2413" t="s">
        <v>370</v>
      </c>
      <c r="F2413" t="s">
        <v>65</v>
      </c>
      <c r="G2413" t="s">
        <v>5783</v>
      </c>
    </row>
    <row r="2414" spans="2:7">
      <c r="B2414" t="s">
        <v>6350</v>
      </c>
      <c r="C2414" t="s">
        <v>6009</v>
      </c>
      <c r="D2414" t="s">
        <v>9848</v>
      </c>
      <c r="E2414" t="s">
        <v>117</v>
      </c>
      <c r="F2414" t="s">
        <v>65</v>
      </c>
      <c r="G2414" t="s">
        <v>5783</v>
      </c>
    </row>
    <row r="2415" spans="2:7">
      <c r="B2415" t="s">
        <v>6350</v>
      </c>
      <c r="C2415" t="s">
        <v>6011</v>
      </c>
      <c r="D2415" t="s">
        <v>9849</v>
      </c>
      <c r="E2415" t="s">
        <v>117</v>
      </c>
      <c r="F2415" t="s">
        <v>65</v>
      </c>
      <c r="G2415" t="s">
        <v>5783</v>
      </c>
    </row>
    <row r="2416" spans="2:7">
      <c r="B2416" t="s">
        <v>6350</v>
      </c>
      <c r="C2416" t="s">
        <v>6013</v>
      </c>
      <c r="D2416" t="s">
        <v>9850</v>
      </c>
      <c r="E2416" t="s">
        <v>117</v>
      </c>
      <c r="F2416" t="s">
        <v>65</v>
      </c>
      <c r="G2416" t="s">
        <v>5783</v>
      </c>
    </row>
    <row r="2417" spans="2:7">
      <c r="B2417" t="s">
        <v>6350</v>
      </c>
      <c r="C2417" t="s">
        <v>5794</v>
      </c>
      <c r="D2417" t="s">
        <v>9851</v>
      </c>
      <c r="E2417" t="s">
        <v>117</v>
      </c>
      <c r="F2417" t="s">
        <v>65</v>
      </c>
      <c r="G2417" t="s">
        <v>5783</v>
      </c>
    </row>
    <row r="2418" spans="2:7">
      <c r="B2418" t="s">
        <v>6350</v>
      </c>
      <c r="C2418" t="s">
        <v>6016</v>
      </c>
      <c r="D2418" t="s">
        <v>9852</v>
      </c>
      <c r="E2418" t="s">
        <v>117</v>
      </c>
      <c r="F2418" t="s">
        <v>65</v>
      </c>
      <c r="G2418" t="s">
        <v>5783</v>
      </c>
    </row>
    <row r="2419" spans="2:7">
      <c r="B2419" t="s">
        <v>6350</v>
      </c>
      <c r="C2419" t="s">
        <v>6018</v>
      </c>
      <c r="D2419" t="s">
        <v>9853</v>
      </c>
      <c r="E2419" t="s">
        <v>117</v>
      </c>
      <c r="F2419" t="s">
        <v>65</v>
      </c>
      <c r="G2419" t="s">
        <v>5783</v>
      </c>
    </row>
    <row r="2420" spans="2:7">
      <c r="B2420" t="s">
        <v>6350</v>
      </c>
      <c r="C2420" t="s">
        <v>6020</v>
      </c>
      <c r="D2420" t="s">
        <v>9854</v>
      </c>
      <c r="E2420" t="s">
        <v>117</v>
      </c>
      <c r="F2420" t="s">
        <v>836</v>
      </c>
      <c r="G2420" t="s">
        <v>5783</v>
      </c>
    </row>
    <row r="2421" spans="2:7">
      <c r="B2421" t="s">
        <v>6350</v>
      </c>
      <c r="C2421" t="s">
        <v>3057</v>
      </c>
      <c r="D2421" t="s">
        <v>9855</v>
      </c>
      <c r="E2421" t="s">
        <v>117</v>
      </c>
      <c r="F2421" t="s">
        <v>836</v>
      </c>
      <c r="G2421" t="s">
        <v>5783</v>
      </c>
    </row>
    <row r="2422" spans="2:7">
      <c r="B2422" t="s">
        <v>6350</v>
      </c>
      <c r="C2422" t="s">
        <v>6023</v>
      </c>
      <c r="D2422" t="s">
        <v>9856</v>
      </c>
      <c r="E2422" t="s">
        <v>117</v>
      </c>
      <c r="F2422" t="s">
        <v>2091</v>
      </c>
      <c r="G2422" t="s">
        <v>5783</v>
      </c>
    </row>
    <row r="2423" spans="2:7">
      <c r="B2423" t="s">
        <v>6350</v>
      </c>
      <c r="C2423" t="s">
        <v>5796</v>
      </c>
      <c r="D2423" t="s">
        <v>9857</v>
      </c>
      <c r="E2423" t="s">
        <v>117</v>
      </c>
      <c r="F2423" t="s">
        <v>65</v>
      </c>
      <c r="G2423" t="s">
        <v>5783</v>
      </c>
    </row>
    <row r="2424" spans="2:7">
      <c r="B2424" t="s">
        <v>6350</v>
      </c>
      <c r="C2424" t="s">
        <v>6026</v>
      </c>
      <c r="D2424" t="s">
        <v>9858</v>
      </c>
      <c r="E2424" t="s">
        <v>117</v>
      </c>
      <c r="F2424" t="s">
        <v>65</v>
      </c>
      <c r="G2424" t="s">
        <v>5783</v>
      </c>
    </row>
    <row r="2425" spans="2:7">
      <c r="B2425" t="s">
        <v>6350</v>
      </c>
      <c r="C2425" t="s">
        <v>6459</v>
      </c>
      <c r="D2425" t="s">
        <v>9859</v>
      </c>
      <c r="E2425" t="s">
        <v>117</v>
      </c>
      <c r="F2425" t="s">
        <v>836</v>
      </c>
      <c r="G2425" t="s">
        <v>5783</v>
      </c>
    </row>
    <row r="2426" spans="2:7">
      <c r="B2426" t="s">
        <v>6350</v>
      </c>
      <c r="C2426" t="s">
        <v>5798</v>
      </c>
      <c r="D2426" t="s">
        <v>9860</v>
      </c>
      <c r="E2426" t="s">
        <v>117</v>
      </c>
      <c r="F2426" t="s">
        <v>65</v>
      </c>
      <c r="G2426" t="s">
        <v>5783</v>
      </c>
    </row>
    <row r="2427" spans="2:7">
      <c r="B2427" t="s">
        <v>6350</v>
      </c>
      <c r="C2427" t="s">
        <v>6029</v>
      </c>
      <c r="D2427" t="s">
        <v>9861</v>
      </c>
      <c r="E2427" t="s">
        <v>117</v>
      </c>
      <c r="F2427" t="s">
        <v>65</v>
      </c>
      <c r="G2427" t="s">
        <v>5783</v>
      </c>
    </row>
    <row r="2428" spans="2:7">
      <c r="B2428" t="s">
        <v>6350</v>
      </c>
      <c r="C2428" t="s">
        <v>6031</v>
      </c>
      <c r="D2428" t="s">
        <v>9862</v>
      </c>
      <c r="E2428" t="s">
        <v>117</v>
      </c>
      <c r="F2428" t="s">
        <v>65</v>
      </c>
      <c r="G2428" t="s">
        <v>5783</v>
      </c>
    </row>
    <row r="2429" spans="2:7">
      <c r="B2429" t="s">
        <v>6350</v>
      </c>
      <c r="C2429" t="s">
        <v>6033</v>
      </c>
      <c r="D2429" t="s">
        <v>9863</v>
      </c>
      <c r="E2429" t="s">
        <v>117</v>
      </c>
      <c r="F2429" t="s">
        <v>65</v>
      </c>
      <c r="G2429" t="s">
        <v>5783</v>
      </c>
    </row>
    <row r="2430" spans="2:7">
      <c r="B2430" t="s">
        <v>6350</v>
      </c>
      <c r="C2430" t="s">
        <v>6035</v>
      </c>
      <c r="D2430" t="s">
        <v>9864</v>
      </c>
      <c r="E2430" t="s">
        <v>117</v>
      </c>
      <c r="F2430" t="s">
        <v>65</v>
      </c>
      <c r="G2430" t="s">
        <v>5783</v>
      </c>
    </row>
    <row r="2431" spans="2:7">
      <c r="B2431" t="s">
        <v>6350</v>
      </c>
      <c r="C2431" t="s">
        <v>6037</v>
      </c>
      <c r="D2431" t="s">
        <v>9865</v>
      </c>
      <c r="E2431" t="s">
        <v>117</v>
      </c>
      <c r="F2431" t="s">
        <v>65</v>
      </c>
      <c r="G2431" t="s">
        <v>5783</v>
      </c>
    </row>
    <row r="2432" spans="2:7">
      <c r="B2432" t="s">
        <v>6350</v>
      </c>
      <c r="C2432" t="s">
        <v>6039</v>
      </c>
      <c r="D2432" t="s">
        <v>9866</v>
      </c>
      <c r="E2432" t="s">
        <v>117</v>
      </c>
      <c r="F2432" t="s">
        <v>836</v>
      </c>
      <c r="G2432" t="s">
        <v>5783</v>
      </c>
    </row>
    <row r="2433" spans="2:7">
      <c r="B2433" t="s">
        <v>6350</v>
      </c>
      <c r="C2433" t="s">
        <v>6041</v>
      </c>
      <c r="D2433" t="s">
        <v>9867</v>
      </c>
      <c r="E2433" t="s">
        <v>117</v>
      </c>
      <c r="F2433" t="s">
        <v>65</v>
      </c>
      <c r="G2433" t="s">
        <v>5783</v>
      </c>
    </row>
    <row r="2434" spans="2:7">
      <c r="B2434" t="s">
        <v>6350</v>
      </c>
      <c r="C2434" t="s">
        <v>3695</v>
      </c>
      <c r="D2434" t="s">
        <v>6201</v>
      </c>
      <c r="E2434" t="s">
        <v>117</v>
      </c>
      <c r="F2434" t="s">
        <v>65</v>
      </c>
      <c r="G2434" t="s">
        <v>5783</v>
      </c>
    </row>
    <row r="2435" spans="2:7">
      <c r="B2435" t="s">
        <v>6350</v>
      </c>
      <c r="C2435" t="s">
        <v>6044</v>
      </c>
      <c r="D2435" t="s">
        <v>9868</v>
      </c>
      <c r="E2435" t="s">
        <v>117</v>
      </c>
      <c r="F2435" t="s">
        <v>65</v>
      </c>
      <c r="G2435" t="s">
        <v>5783</v>
      </c>
    </row>
    <row r="2436" spans="2:7">
      <c r="B2436" t="s">
        <v>6350</v>
      </c>
      <c r="C2436" t="s">
        <v>5675</v>
      </c>
      <c r="D2436" t="s">
        <v>6202</v>
      </c>
      <c r="E2436" t="s">
        <v>117</v>
      </c>
      <c r="F2436" t="s">
        <v>71</v>
      </c>
      <c r="G2436" t="s">
        <v>5783</v>
      </c>
    </row>
    <row r="2437" spans="2:7">
      <c r="B2437" t="s">
        <v>6350</v>
      </c>
      <c r="C2437" t="s">
        <v>5680</v>
      </c>
      <c r="D2437" t="s">
        <v>6203</v>
      </c>
      <c r="E2437" t="s">
        <v>117</v>
      </c>
      <c r="F2437" t="s">
        <v>65</v>
      </c>
      <c r="G2437" t="s">
        <v>5783</v>
      </c>
    </row>
    <row r="2438" spans="2:7">
      <c r="B2438" t="s">
        <v>6350</v>
      </c>
      <c r="C2438" t="s">
        <v>3718</v>
      </c>
      <c r="D2438" t="s">
        <v>6204</v>
      </c>
      <c r="E2438" t="s">
        <v>117</v>
      </c>
      <c r="F2438" t="s">
        <v>836</v>
      </c>
      <c r="G2438" t="s">
        <v>5783</v>
      </c>
    </row>
    <row r="2439" spans="2:7">
      <c r="B2439" t="s">
        <v>6350</v>
      </c>
      <c r="C2439" t="s">
        <v>5683</v>
      </c>
      <c r="D2439" t="s">
        <v>9869</v>
      </c>
      <c r="F2439" t="s">
        <v>47</v>
      </c>
      <c r="G2439" t="s">
        <v>5783</v>
      </c>
    </row>
    <row r="2440" spans="2:7">
      <c r="B2440" t="s">
        <v>6350</v>
      </c>
      <c r="C2440" t="s">
        <v>5685</v>
      </c>
      <c r="D2440" t="s">
        <v>6205</v>
      </c>
      <c r="E2440" t="s">
        <v>117</v>
      </c>
      <c r="F2440" t="s">
        <v>2091</v>
      </c>
      <c r="G2440" t="s">
        <v>5783</v>
      </c>
    </row>
    <row r="2441" spans="2:7">
      <c r="B2441" t="s">
        <v>6350</v>
      </c>
      <c r="C2441" t="s">
        <v>5687</v>
      </c>
      <c r="D2441" t="s">
        <v>9870</v>
      </c>
      <c r="E2441" t="s">
        <v>117</v>
      </c>
      <c r="F2441" t="s">
        <v>65</v>
      </c>
      <c r="G2441" t="s">
        <v>5783</v>
      </c>
    </row>
    <row r="2442" spans="2:7">
      <c r="B2442" t="s">
        <v>6350</v>
      </c>
      <c r="C2442" t="s">
        <v>5689</v>
      </c>
      <c r="D2442" t="s">
        <v>9871</v>
      </c>
      <c r="E2442" t="s">
        <v>117</v>
      </c>
      <c r="F2442" t="s">
        <v>384</v>
      </c>
      <c r="G2442" t="s">
        <v>5783</v>
      </c>
    </row>
    <row r="2443" spans="2:7">
      <c r="B2443" t="s">
        <v>6350</v>
      </c>
      <c r="C2443" t="s">
        <v>5691</v>
      </c>
      <c r="D2443" t="s">
        <v>6206</v>
      </c>
      <c r="E2443" t="s">
        <v>117</v>
      </c>
      <c r="F2443" t="s">
        <v>836</v>
      </c>
      <c r="G2443" t="s">
        <v>5783</v>
      </c>
    </row>
    <row r="2444" spans="2:7">
      <c r="B2444" t="s">
        <v>6350</v>
      </c>
      <c r="C2444" t="s">
        <v>5693</v>
      </c>
      <c r="D2444" t="s">
        <v>6207</v>
      </c>
      <c r="E2444" t="s">
        <v>117</v>
      </c>
      <c r="F2444" t="s">
        <v>2091</v>
      </c>
      <c r="G2444" t="s">
        <v>5783</v>
      </c>
    </row>
    <row r="2445" spans="2:7">
      <c r="B2445" t="s">
        <v>6350</v>
      </c>
      <c r="C2445" t="s">
        <v>5699</v>
      </c>
      <c r="D2445" t="s">
        <v>9872</v>
      </c>
      <c r="E2445" t="s">
        <v>117</v>
      </c>
      <c r="F2445" t="s">
        <v>384</v>
      </c>
      <c r="G2445" t="s">
        <v>5783</v>
      </c>
    </row>
    <row r="2446" spans="2:7">
      <c r="B2446" t="s">
        <v>6350</v>
      </c>
      <c r="C2446" t="s">
        <v>5701</v>
      </c>
      <c r="D2446" t="s">
        <v>9873</v>
      </c>
      <c r="E2446" t="s">
        <v>117</v>
      </c>
      <c r="F2446" t="s">
        <v>384</v>
      </c>
      <c r="G2446" t="s">
        <v>5783</v>
      </c>
    </row>
    <row r="2447" spans="2:7">
      <c r="B2447" t="s">
        <v>6350</v>
      </c>
      <c r="C2447" t="s">
        <v>3852</v>
      </c>
      <c r="D2447" t="s">
        <v>9874</v>
      </c>
      <c r="E2447" t="s">
        <v>117</v>
      </c>
      <c r="F2447" t="s">
        <v>65</v>
      </c>
      <c r="G2447" t="s">
        <v>5783</v>
      </c>
    </row>
    <row r="2448" spans="2:7">
      <c r="B2448" t="s">
        <v>6350</v>
      </c>
      <c r="C2448" t="s">
        <v>6374</v>
      </c>
      <c r="D2448" t="s">
        <v>9875</v>
      </c>
      <c r="E2448" t="s">
        <v>117</v>
      </c>
      <c r="F2448" t="s">
        <v>65</v>
      </c>
      <c r="G2448" t="s">
        <v>5783</v>
      </c>
    </row>
    <row r="2449" spans="2:7">
      <c r="B2449" t="s">
        <v>6350</v>
      </c>
      <c r="C2449" t="s">
        <v>6376</v>
      </c>
      <c r="D2449" t="s">
        <v>9876</v>
      </c>
      <c r="E2449" t="s">
        <v>117</v>
      </c>
      <c r="F2449" t="s">
        <v>65</v>
      </c>
      <c r="G2449" t="s">
        <v>5783</v>
      </c>
    </row>
    <row r="2450" spans="2:7">
      <c r="B2450" t="s">
        <v>6350</v>
      </c>
      <c r="C2450" t="s">
        <v>6378</v>
      </c>
      <c r="D2450" t="s">
        <v>9877</v>
      </c>
      <c r="E2450" t="s">
        <v>117</v>
      </c>
      <c r="F2450" t="s">
        <v>65</v>
      </c>
      <c r="G2450" t="s">
        <v>5783</v>
      </c>
    </row>
    <row r="2451" spans="2:7">
      <c r="B2451" t="s">
        <v>6350</v>
      </c>
      <c r="C2451" t="s">
        <v>6380</v>
      </c>
      <c r="D2451" t="s">
        <v>9878</v>
      </c>
      <c r="E2451" t="s">
        <v>117</v>
      </c>
      <c r="F2451" t="s">
        <v>65</v>
      </c>
      <c r="G2451" t="s">
        <v>5783</v>
      </c>
    </row>
    <row r="2452" spans="2:7">
      <c r="B2452" t="s">
        <v>6350</v>
      </c>
      <c r="C2452" t="s">
        <v>6382</v>
      </c>
      <c r="D2452" t="s">
        <v>9879</v>
      </c>
      <c r="E2452" t="s">
        <v>117</v>
      </c>
      <c r="F2452" t="s">
        <v>65</v>
      </c>
      <c r="G2452" t="s">
        <v>5783</v>
      </c>
    </row>
    <row r="2453" spans="2:7">
      <c r="B2453" t="s">
        <v>6350</v>
      </c>
      <c r="C2453" t="s">
        <v>6384</v>
      </c>
      <c r="D2453" t="s">
        <v>9880</v>
      </c>
      <c r="E2453" t="s">
        <v>117</v>
      </c>
      <c r="F2453" t="s">
        <v>65</v>
      </c>
      <c r="G2453" t="s">
        <v>5783</v>
      </c>
    </row>
    <row r="2454" spans="2:7">
      <c r="B2454" t="s">
        <v>6350</v>
      </c>
      <c r="C2454" t="s">
        <v>6386</v>
      </c>
      <c r="D2454" t="s">
        <v>9881</v>
      </c>
      <c r="E2454" t="s">
        <v>117</v>
      </c>
      <c r="F2454" t="s">
        <v>65</v>
      </c>
      <c r="G2454" t="s">
        <v>5783</v>
      </c>
    </row>
    <row r="2455" spans="2:7">
      <c r="B2455" t="s">
        <v>6350</v>
      </c>
      <c r="C2455" t="s">
        <v>6388</v>
      </c>
      <c r="D2455" t="s">
        <v>9882</v>
      </c>
      <c r="E2455" t="s">
        <v>117</v>
      </c>
      <c r="F2455" t="s">
        <v>65</v>
      </c>
      <c r="G2455" t="s">
        <v>5783</v>
      </c>
    </row>
    <row r="2456" spans="2:7">
      <c r="B2456" t="s">
        <v>6350</v>
      </c>
      <c r="C2456" t="s">
        <v>6390</v>
      </c>
      <c r="D2456" t="s">
        <v>9883</v>
      </c>
      <c r="E2456" t="s">
        <v>117</v>
      </c>
      <c r="F2456" t="s">
        <v>65</v>
      </c>
      <c r="G2456" t="s">
        <v>5783</v>
      </c>
    </row>
    <row r="2457" spans="2:7">
      <c r="B2457" t="s">
        <v>6350</v>
      </c>
      <c r="C2457" t="s">
        <v>3787</v>
      </c>
      <c r="D2457" t="s">
        <v>9884</v>
      </c>
      <c r="E2457" t="s">
        <v>117</v>
      </c>
      <c r="F2457" t="s">
        <v>65</v>
      </c>
      <c r="G2457" t="s">
        <v>5783</v>
      </c>
    </row>
    <row r="2458" spans="2:7">
      <c r="B2458" t="s">
        <v>6350</v>
      </c>
      <c r="C2458" t="s">
        <v>6393</v>
      </c>
      <c r="D2458" t="s">
        <v>9885</v>
      </c>
      <c r="E2458" t="s">
        <v>117</v>
      </c>
      <c r="F2458" t="s">
        <v>65</v>
      </c>
      <c r="G2458" t="s">
        <v>5783</v>
      </c>
    </row>
    <row r="2459" spans="2:7">
      <c r="B2459" t="s">
        <v>6350</v>
      </c>
      <c r="C2459" t="s">
        <v>6395</v>
      </c>
      <c r="D2459" t="s">
        <v>9886</v>
      </c>
      <c r="E2459" t="s">
        <v>117</v>
      </c>
      <c r="F2459" t="s">
        <v>65</v>
      </c>
      <c r="G2459" t="s">
        <v>5783</v>
      </c>
    </row>
    <row r="2460" spans="2:7">
      <c r="B2460" t="s">
        <v>6350</v>
      </c>
      <c r="C2460" t="s">
        <v>6397</v>
      </c>
      <c r="D2460" t="s">
        <v>9887</v>
      </c>
      <c r="E2460" t="s">
        <v>117</v>
      </c>
      <c r="F2460" t="s">
        <v>65</v>
      </c>
      <c r="G2460" t="s">
        <v>5783</v>
      </c>
    </row>
    <row r="2461" spans="2:7">
      <c r="B2461" t="s">
        <v>6350</v>
      </c>
      <c r="C2461" t="s">
        <v>6399</v>
      </c>
      <c r="D2461" t="s">
        <v>9888</v>
      </c>
      <c r="E2461" t="s">
        <v>117</v>
      </c>
      <c r="F2461" t="s">
        <v>65</v>
      </c>
      <c r="G2461" t="s">
        <v>5783</v>
      </c>
    </row>
    <row r="2462" spans="2:7">
      <c r="B2462" t="s">
        <v>6350</v>
      </c>
      <c r="C2462" t="s">
        <v>6401</v>
      </c>
      <c r="D2462" t="s">
        <v>9889</v>
      </c>
      <c r="E2462" t="s">
        <v>117</v>
      </c>
      <c r="F2462" t="s">
        <v>65</v>
      </c>
      <c r="G2462" t="s">
        <v>5783</v>
      </c>
    </row>
    <row r="2463" spans="2:7">
      <c r="B2463" t="s">
        <v>6350</v>
      </c>
      <c r="C2463" t="s">
        <v>6403</v>
      </c>
      <c r="D2463" t="s">
        <v>9890</v>
      </c>
      <c r="E2463" t="s">
        <v>117</v>
      </c>
      <c r="F2463" t="s">
        <v>38</v>
      </c>
      <c r="G2463" t="s">
        <v>5783</v>
      </c>
    </row>
    <row r="2464" spans="2:7">
      <c r="B2464" t="s">
        <v>6350</v>
      </c>
      <c r="C2464" t="s">
        <v>6405</v>
      </c>
      <c r="D2464" t="s">
        <v>9891</v>
      </c>
      <c r="E2464" t="s">
        <v>117</v>
      </c>
      <c r="F2464" t="s">
        <v>65</v>
      </c>
      <c r="G2464" t="s">
        <v>5783</v>
      </c>
    </row>
    <row r="2465" spans="2:7">
      <c r="B2465" t="s">
        <v>6350</v>
      </c>
      <c r="C2465" t="s">
        <v>6360</v>
      </c>
      <c r="D2465" t="s">
        <v>9892</v>
      </c>
      <c r="E2465" t="s">
        <v>117</v>
      </c>
      <c r="F2465" t="s">
        <v>65</v>
      </c>
      <c r="G2465" t="s">
        <v>5783</v>
      </c>
    </row>
    <row r="2466" spans="2:7">
      <c r="B2466" t="s">
        <v>6350</v>
      </c>
      <c r="C2466" t="s">
        <v>6408</v>
      </c>
      <c r="D2466" t="s">
        <v>9893</v>
      </c>
      <c r="E2466" t="s">
        <v>117</v>
      </c>
      <c r="F2466" t="s">
        <v>65</v>
      </c>
      <c r="G2466" t="s">
        <v>5783</v>
      </c>
    </row>
    <row r="2467" spans="2:7">
      <c r="B2467" t="s">
        <v>6350</v>
      </c>
      <c r="C2467" t="s">
        <v>6351</v>
      </c>
      <c r="D2467" t="s">
        <v>9894</v>
      </c>
      <c r="E2467" t="s">
        <v>117</v>
      </c>
      <c r="F2467" t="s">
        <v>65</v>
      </c>
      <c r="G2467" t="s">
        <v>5783</v>
      </c>
    </row>
    <row r="2468" spans="2:7">
      <c r="B2468" t="s">
        <v>6350</v>
      </c>
      <c r="C2468" t="s">
        <v>6363</v>
      </c>
      <c r="D2468" t="s">
        <v>9895</v>
      </c>
      <c r="E2468" t="s">
        <v>117</v>
      </c>
      <c r="F2468" t="s">
        <v>65</v>
      </c>
      <c r="G2468" t="s">
        <v>5783</v>
      </c>
    </row>
    <row r="2469" spans="2:7">
      <c r="B2469" t="s">
        <v>6350</v>
      </c>
      <c r="C2469" t="s">
        <v>6412</v>
      </c>
      <c r="D2469" t="s">
        <v>9896</v>
      </c>
      <c r="E2469" t="s">
        <v>117</v>
      </c>
      <c r="F2469" t="s">
        <v>65</v>
      </c>
      <c r="G2469" t="s">
        <v>5783</v>
      </c>
    </row>
    <row r="2470" spans="2:7">
      <c r="B2470" t="s">
        <v>6350</v>
      </c>
      <c r="C2470" t="s">
        <v>6414</v>
      </c>
      <c r="D2470" t="s">
        <v>9897</v>
      </c>
      <c r="E2470" t="s">
        <v>117</v>
      </c>
      <c r="F2470" t="s">
        <v>38</v>
      </c>
      <c r="G2470" t="s">
        <v>5783</v>
      </c>
    </row>
    <row r="2471" spans="2:7">
      <c r="B2471" t="s">
        <v>6350</v>
      </c>
      <c r="C2471" t="s">
        <v>8196</v>
      </c>
      <c r="D2471" t="s">
        <v>9898</v>
      </c>
      <c r="E2471" t="s">
        <v>117</v>
      </c>
      <c r="F2471" t="s">
        <v>65</v>
      </c>
      <c r="G2471" t="s">
        <v>5783</v>
      </c>
    </row>
    <row r="2472" spans="2:7">
      <c r="B2472" t="s">
        <v>6350</v>
      </c>
      <c r="C2472" t="s">
        <v>8198</v>
      </c>
      <c r="D2472" t="s">
        <v>9899</v>
      </c>
      <c r="E2472" t="s">
        <v>117</v>
      </c>
      <c r="F2472" t="s">
        <v>65</v>
      </c>
      <c r="G2472" t="s">
        <v>5783</v>
      </c>
    </row>
    <row r="2473" spans="2:7">
      <c r="B2473" t="s">
        <v>6350</v>
      </c>
      <c r="C2473" t="s">
        <v>6489</v>
      </c>
      <c r="D2473" t="s">
        <v>9900</v>
      </c>
      <c r="E2473" t="s">
        <v>117</v>
      </c>
      <c r="F2473" t="s">
        <v>65</v>
      </c>
      <c r="G2473" t="s">
        <v>5783</v>
      </c>
    </row>
    <row r="2474" spans="2:7">
      <c r="B2474" t="s">
        <v>6350</v>
      </c>
      <c r="C2474" t="s">
        <v>6416</v>
      </c>
      <c r="D2474" t="s">
        <v>9901</v>
      </c>
      <c r="E2474" t="s">
        <v>117</v>
      </c>
      <c r="F2474" t="s">
        <v>836</v>
      </c>
      <c r="G2474" t="s">
        <v>5783</v>
      </c>
    </row>
    <row r="2475" spans="2:7">
      <c r="B2475" t="s">
        <v>6350</v>
      </c>
      <c r="C2475" t="s">
        <v>6418</v>
      </c>
      <c r="D2475" t="s">
        <v>9902</v>
      </c>
      <c r="E2475" t="s">
        <v>117</v>
      </c>
      <c r="F2475" t="s">
        <v>65</v>
      </c>
      <c r="G2475" t="s">
        <v>5783</v>
      </c>
    </row>
    <row r="2476" spans="2:7">
      <c r="B2476" t="s">
        <v>6350</v>
      </c>
      <c r="C2476" t="s">
        <v>6420</v>
      </c>
      <c r="D2476" t="s">
        <v>9903</v>
      </c>
      <c r="E2476" t="s">
        <v>117</v>
      </c>
      <c r="F2476" t="s">
        <v>2091</v>
      </c>
      <c r="G2476" t="s">
        <v>5783</v>
      </c>
    </row>
    <row r="2477" spans="2:7">
      <c r="B2477" t="s">
        <v>6350</v>
      </c>
      <c r="C2477" t="s">
        <v>6422</v>
      </c>
      <c r="D2477" t="s">
        <v>9904</v>
      </c>
      <c r="E2477" t="s">
        <v>117</v>
      </c>
      <c r="F2477" t="s">
        <v>65</v>
      </c>
      <c r="G2477" t="s">
        <v>5783</v>
      </c>
    </row>
    <row r="2478" spans="2:7">
      <c r="B2478" t="s">
        <v>6350</v>
      </c>
      <c r="C2478" t="s">
        <v>4355</v>
      </c>
      <c r="D2478" t="s">
        <v>9905</v>
      </c>
      <c r="E2478" t="s">
        <v>117</v>
      </c>
      <c r="F2478" t="s">
        <v>65</v>
      </c>
      <c r="G2478" t="s">
        <v>5783</v>
      </c>
    </row>
    <row r="2479" spans="2:7">
      <c r="B2479" t="s">
        <v>6350</v>
      </c>
      <c r="C2479" t="s">
        <v>6425</v>
      </c>
      <c r="D2479" t="s">
        <v>6502</v>
      </c>
      <c r="E2479" t="s">
        <v>117</v>
      </c>
      <c r="F2479" t="s">
        <v>71</v>
      </c>
      <c r="G2479" t="s">
        <v>5783</v>
      </c>
    </row>
    <row r="2480" spans="2:7">
      <c r="B2480" t="s">
        <v>6350</v>
      </c>
      <c r="C2480" t="s">
        <v>6427</v>
      </c>
      <c r="D2480" t="s">
        <v>9906</v>
      </c>
      <c r="E2480" t="s">
        <v>117</v>
      </c>
      <c r="F2480" t="s">
        <v>65</v>
      </c>
      <c r="G2480" t="s">
        <v>5783</v>
      </c>
    </row>
    <row r="2481" spans="2:7">
      <c r="B2481" t="s">
        <v>6350</v>
      </c>
      <c r="C2481" t="s">
        <v>6429</v>
      </c>
      <c r="D2481" t="s">
        <v>9907</v>
      </c>
      <c r="E2481" t="s">
        <v>117</v>
      </c>
      <c r="F2481" t="s">
        <v>65</v>
      </c>
      <c r="G2481" t="s">
        <v>5783</v>
      </c>
    </row>
    <row r="2482" spans="2:7">
      <c r="B2482" t="s">
        <v>6350</v>
      </c>
      <c r="C2482" t="s">
        <v>6431</v>
      </c>
      <c r="D2482" t="s">
        <v>9908</v>
      </c>
      <c r="E2482" t="s">
        <v>117</v>
      </c>
      <c r="F2482" t="s">
        <v>65</v>
      </c>
      <c r="G2482" t="s">
        <v>5783</v>
      </c>
    </row>
    <row r="2483" spans="2:7">
      <c r="B2483" t="s">
        <v>6350</v>
      </c>
      <c r="C2483" t="s">
        <v>6433</v>
      </c>
      <c r="D2483" t="s">
        <v>6503</v>
      </c>
      <c r="E2483" t="s">
        <v>117</v>
      </c>
      <c r="F2483" t="s">
        <v>65</v>
      </c>
      <c r="G2483" t="s">
        <v>5783</v>
      </c>
    </row>
    <row r="2484" spans="2:7">
      <c r="B2484" t="s">
        <v>6350</v>
      </c>
      <c r="C2484" t="s">
        <v>6435</v>
      </c>
      <c r="D2484" t="s">
        <v>9909</v>
      </c>
      <c r="E2484" t="s">
        <v>117</v>
      </c>
      <c r="F2484" t="s">
        <v>2091</v>
      </c>
      <c r="G2484" t="s">
        <v>5783</v>
      </c>
    </row>
    <row r="2485" spans="2:7">
      <c r="B2485" t="s">
        <v>6350</v>
      </c>
      <c r="C2485" t="s">
        <v>6439</v>
      </c>
      <c r="D2485" t="s">
        <v>9910</v>
      </c>
      <c r="E2485" t="s">
        <v>117</v>
      </c>
      <c r="F2485" t="s">
        <v>2091</v>
      </c>
      <c r="G2485" t="s">
        <v>5783</v>
      </c>
    </row>
    <row r="2486" spans="2:7">
      <c r="B2486" t="s">
        <v>6350</v>
      </c>
      <c r="C2486" t="s">
        <v>6366</v>
      </c>
      <c r="D2486" t="s">
        <v>6504</v>
      </c>
      <c r="E2486" t="s">
        <v>117</v>
      </c>
      <c r="F2486" t="s">
        <v>65</v>
      </c>
      <c r="G2486" t="s">
        <v>5783</v>
      </c>
    </row>
    <row r="2487" spans="2:7">
      <c r="B2487" t="s">
        <v>6350</v>
      </c>
      <c r="C2487" t="s">
        <v>6442</v>
      </c>
      <c r="D2487" t="s">
        <v>9911</v>
      </c>
      <c r="E2487" t="s">
        <v>117</v>
      </c>
      <c r="F2487" t="s">
        <v>836</v>
      </c>
      <c r="G2487" t="s">
        <v>5783</v>
      </c>
    </row>
    <row r="2488" spans="2:7">
      <c r="B2488" t="s">
        <v>6350</v>
      </c>
      <c r="C2488" t="s">
        <v>8214</v>
      </c>
      <c r="D2488" t="s">
        <v>9912</v>
      </c>
      <c r="E2488" t="s">
        <v>117</v>
      </c>
      <c r="F2488" t="s">
        <v>836</v>
      </c>
      <c r="G2488" t="s">
        <v>5783</v>
      </c>
    </row>
    <row r="2489" spans="2:7">
      <c r="B2489" t="s">
        <v>6350</v>
      </c>
      <c r="C2489" t="s">
        <v>8216</v>
      </c>
      <c r="D2489" t="s">
        <v>9913</v>
      </c>
      <c r="E2489" t="s">
        <v>117</v>
      </c>
      <c r="F2489" t="s">
        <v>65</v>
      </c>
      <c r="G2489" t="s">
        <v>5783</v>
      </c>
    </row>
    <row r="2490" spans="2:7">
      <c r="B2490" t="s">
        <v>6350</v>
      </c>
      <c r="C2490" t="s">
        <v>8218</v>
      </c>
      <c r="D2490" t="s">
        <v>9914</v>
      </c>
      <c r="E2490" t="s">
        <v>117</v>
      </c>
      <c r="F2490" t="s">
        <v>836</v>
      </c>
      <c r="G2490" t="s">
        <v>5783</v>
      </c>
    </row>
    <row r="2491" spans="2:7">
      <c r="B2491" t="s">
        <v>6350</v>
      </c>
      <c r="C2491" t="s">
        <v>8220</v>
      </c>
      <c r="D2491" t="s">
        <v>9915</v>
      </c>
      <c r="E2491" t="s">
        <v>117</v>
      </c>
      <c r="F2491" t="s">
        <v>836</v>
      </c>
      <c r="G2491" t="s">
        <v>5783</v>
      </c>
    </row>
    <row r="2492" spans="2:7">
      <c r="B2492" t="s">
        <v>6350</v>
      </c>
      <c r="C2492" t="s">
        <v>8222</v>
      </c>
      <c r="D2492" t="s">
        <v>9916</v>
      </c>
      <c r="E2492" t="s">
        <v>117</v>
      </c>
      <c r="F2492" t="s">
        <v>384</v>
      </c>
      <c r="G2492" t="s">
        <v>5783</v>
      </c>
    </row>
    <row r="2493" spans="2:7">
      <c r="B2493" t="s">
        <v>6350</v>
      </c>
      <c r="C2493" t="s">
        <v>8224</v>
      </c>
      <c r="D2493" t="s">
        <v>9917</v>
      </c>
      <c r="E2493" t="s">
        <v>117</v>
      </c>
      <c r="F2493" t="s">
        <v>384</v>
      </c>
      <c r="G2493" t="s">
        <v>5783</v>
      </c>
    </row>
    <row r="2494" spans="2:7">
      <c r="B2494" t="s">
        <v>6350</v>
      </c>
      <c r="C2494" t="s">
        <v>8227</v>
      </c>
      <c r="D2494" t="s">
        <v>9918</v>
      </c>
      <c r="E2494" t="s">
        <v>117</v>
      </c>
      <c r="F2494" t="s">
        <v>65</v>
      </c>
      <c r="G2494" t="s">
        <v>5783</v>
      </c>
    </row>
    <row r="2495" spans="2:7">
      <c r="B2495" t="s">
        <v>6350</v>
      </c>
      <c r="C2495" t="s">
        <v>8229</v>
      </c>
      <c r="D2495" t="s">
        <v>9919</v>
      </c>
      <c r="E2495" t="s">
        <v>117</v>
      </c>
      <c r="F2495" t="s">
        <v>65</v>
      </c>
      <c r="G2495" t="s">
        <v>5783</v>
      </c>
    </row>
    <row r="2496" spans="2:7">
      <c r="B2496" t="s">
        <v>6350</v>
      </c>
      <c r="C2496" t="s">
        <v>8231</v>
      </c>
      <c r="D2496" t="s">
        <v>9920</v>
      </c>
      <c r="E2496" t="s">
        <v>117</v>
      </c>
      <c r="F2496" t="s">
        <v>65</v>
      </c>
      <c r="G2496" t="s">
        <v>5783</v>
      </c>
    </row>
    <row r="2497" spans="2:7">
      <c r="B2497" t="s">
        <v>6350</v>
      </c>
      <c r="C2497" t="s">
        <v>8233</v>
      </c>
      <c r="D2497" t="s">
        <v>9921</v>
      </c>
      <c r="E2497" t="s">
        <v>646</v>
      </c>
      <c r="F2497" t="s">
        <v>38</v>
      </c>
      <c r="G2497" t="s">
        <v>5783</v>
      </c>
    </row>
    <row r="2498" spans="2:7">
      <c r="B2498" t="s">
        <v>6350</v>
      </c>
      <c r="C2498" t="s">
        <v>6563</v>
      </c>
      <c r="D2498" t="s">
        <v>9922</v>
      </c>
      <c r="E2498" t="s">
        <v>117</v>
      </c>
      <c r="F2498" t="s">
        <v>38</v>
      </c>
      <c r="G2498" t="s">
        <v>5783</v>
      </c>
    </row>
    <row r="2499" spans="2:7">
      <c r="B2499" t="s">
        <v>6350</v>
      </c>
      <c r="C2499" t="s">
        <v>8235</v>
      </c>
      <c r="D2499" t="s">
        <v>9923</v>
      </c>
      <c r="E2499" t="s">
        <v>117</v>
      </c>
      <c r="F2499" t="s">
        <v>65</v>
      </c>
      <c r="G2499" t="s">
        <v>5783</v>
      </c>
    </row>
    <row r="2500" spans="2:7">
      <c r="B2500" t="s">
        <v>6350</v>
      </c>
      <c r="C2500" t="s">
        <v>8237</v>
      </c>
      <c r="D2500" t="s">
        <v>9924</v>
      </c>
      <c r="E2500" t="s">
        <v>117</v>
      </c>
      <c r="F2500" t="s">
        <v>384</v>
      </c>
      <c r="G2500" t="s">
        <v>5783</v>
      </c>
    </row>
    <row r="2501" spans="2:7">
      <c r="B2501" t="s">
        <v>6350</v>
      </c>
      <c r="C2501" t="s">
        <v>6565</v>
      </c>
      <c r="D2501" t="s">
        <v>9925</v>
      </c>
      <c r="E2501" t="s">
        <v>117</v>
      </c>
      <c r="F2501" t="s">
        <v>65</v>
      </c>
      <c r="G2501" t="s">
        <v>5783</v>
      </c>
    </row>
    <row r="2502" spans="2:7">
      <c r="B2502" t="s">
        <v>6350</v>
      </c>
      <c r="C2502" t="s">
        <v>8240</v>
      </c>
      <c r="D2502" t="s">
        <v>9926</v>
      </c>
      <c r="E2502" t="s">
        <v>117</v>
      </c>
      <c r="F2502" t="s">
        <v>65</v>
      </c>
      <c r="G2502" t="s">
        <v>5783</v>
      </c>
    </row>
    <row r="2503" spans="2:7">
      <c r="B2503" t="s">
        <v>6350</v>
      </c>
      <c r="C2503" t="s">
        <v>8244</v>
      </c>
      <c r="D2503" t="s">
        <v>9927</v>
      </c>
      <c r="E2503" t="s">
        <v>117</v>
      </c>
      <c r="F2503" t="s">
        <v>65</v>
      </c>
      <c r="G2503" t="s">
        <v>5783</v>
      </c>
    </row>
    <row r="2504" spans="2:7">
      <c r="B2504" t="s">
        <v>6350</v>
      </c>
      <c r="C2504" t="s">
        <v>8246</v>
      </c>
      <c r="D2504" t="s">
        <v>9928</v>
      </c>
      <c r="E2504" t="s">
        <v>117</v>
      </c>
      <c r="F2504" t="s">
        <v>65</v>
      </c>
      <c r="G2504" t="s">
        <v>5783</v>
      </c>
    </row>
    <row r="2505" spans="2:7">
      <c r="B2505" t="s">
        <v>6350</v>
      </c>
      <c r="C2505" t="s">
        <v>8248</v>
      </c>
      <c r="D2505" t="s">
        <v>9929</v>
      </c>
      <c r="E2505" t="s">
        <v>117</v>
      </c>
      <c r="F2505" t="s">
        <v>65</v>
      </c>
      <c r="G2505" t="s">
        <v>5783</v>
      </c>
    </row>
    <row r="2506" spans="2:7">
      <c r="B2506" t="s">
        <v>6350</v>
      </c>
      <c r="C2506" t="s">
        <v>8251</v>
      </c>
      <c r="D2506" t="s">
        <v>9930</v>
      </c>
      <c r="E2506" t="s">
        <v>117</v>
      </c>
      <c r="F2506" t="s">
        <v>65</v>
      </c>
      <c r="G2506" t="s">
        <v>5783</v>
      </c>
    </row>
    <row r="2507" spans="2:7">
      <c r="B2507" t="s">
        <v>6350</v>
      </c>
      <c r="C2507" t="s">
        <v>6567</v>
      </c>
      <c r="D2507" t="s">
        <v>9931</v>
      </c>
      <c r="E2507" t="s">
        <v>117</v>
      </c>
      <c r="F2507" t="s">
        <v>65</v>
      </c>
      <c r="G2507" t="s">
        <v>5783</v>
      </c>
    </row>
    <row r="2508" spans="2:7">
      <c r="B2508" t="s">
        <v>6350</v>
      </c>
      <c r="C2508" t="s">
        <v>8260</v>
      </c>
      <c r="D2508" t="s">
        <v>9932</v>
      </c>
      <c r="E2508" t="s">
        <v>117</v>
      </c>
      <c r="F2508" t="s">
        <v>65</v>
      </c>
      <c r="G2508" t="s">
        <v>5783</v>
      </c>
    </row>
    <row r="2509" spans="2:7">
      <c r="B2509" t="s">
        <v>6350</v>
      </c>
      <c r="C2509" t="s">
        <v>8262</v>
      </c>
      <c r="D2509" t="s">
        <v>9933</v>
      </c>
      <c r="E2509" t="s">
        <v>117</v>
      </c>
      <c r="F2509" t="s">
        <v>384</v>
      </c>
      <c r="G2509" t="s">
        <v>5783</v>
      </c>
    </row>
    <row r="2510" spans="2:7">
      <c r="B2510" t="s">
        <v>6350</v>
      </c>
      <c r="C2510" t="s">
        <v>6569</v>
      </c>
      <c r="D2510" t="s">
        <v>9934</v>
      </c>
      <c r="E2510" t="s">
        <v>117</v>
      </c>
      <c r="F2510" t="s">
        <v>384</v>
      </c>
      <c r="G2510" t="s">
        <v>5783</v>
      </c>
    </row>
    <row r="2511" spans="2:7">
      <c r="B2511" t="s">
        <v>6350</v>
      </c>
      <c r="C2511" t="s">
        <v>8266</v>
      </c>
      <c r="D2511" t="s">
        <v>9935</v>
      </c>
      <c r="E2511" t="s">
        <v>117</v>
      </c>
      <c r="F2511" t="s">
        <v>65</v>
      </c>
      <c r="G2511" t="s">
        <v>5783</v>
      </c>
    </row>
    <row r="2512" spans="2:7">
      <c r="B2512" t="s">
        <v>6350</v>
      </c>
      <c r="C2512" t="s">
        <v>8268</v>
      </c>
      <c r="D2512" t="s">
        <v>9936</v>
      </c>
      <c r="E2512" t="s">
        <v>117</v>
      </c>
      <c r="F2512" t="s">
        <v>65</v>
      </c>
      <c r="G2512" t="s">
        <v>5783</v>
      </c>
    </row>
    <row r="2513" spans="2:7">
      <c r="B2513" t="s">
        <v>6350</v>
      </c>
      <c r="C2513" t="s">
        <v>6571</v>
      </c>
      <c r="D2513" t="s">
        <v>9937</v>
      </c>
      <c r="E2513" t="s">
        <v>117</v>
      </c>
      <c r="F2513" t="s">
        <v>65</v>
      </c>
      <c r="G2513" t="s">
        <v>5783</v>
      </c>
    </row>
    <row r="2514" spans="2:7">
      <c r="B2514" t="s">
        <v>6350</v>
      </c>
      <c r="C2514" t="s">
        <v>8280</v>
      </c>
      <c r="D2514" t="s">
        <v>9938</v>
      </c>
      <c r="E2514" t="s">
        <v>117</v>
      </c>
      <c r="F2514" t="s">
        <v>65</v>
      </c>
      <c r="G2514" t="s">
        <v>5783</v>
      </c>
    </row>
    <row r="2515" spans="2:7">
      <c r="B2515" t="s">
        <v>6350</v>
      </c>
      <c r="C2515" t="s">
        <v>6681</v>
      </c>
      <c r="D2515" t="s">
        <v>9939</v>
      </c>
      <c r="E2515" t="s">
        <v>117</v>
      </c>
      <c r="F2515" t="s">
        <v>836</v>
      </c>
      <c r="G2515" t="s">
        <v>5783</v>
      </c>
    </row>
    <row r="2516" spans="2:7">
      <c r="B2516" t="s">
        <v>6350</v>
      </c>
      <c r="C2516" t="s">
        <v>8284</v>
      </c>
      <c r="D2516" t="s">
        <v>9940</v>
      </c>
      <c r="E2516" t="s">
        <v>117</v>
      </c>
      <c r="F2516" t="s">
        <v>65</v>
      </c>
      <c r="G2516" t="s">
        <v>5783</v>
      </c>
    </row>
    <row r="2517" spans="2:7">
      <c r="B2517" t="s">
        <v>6350</v>
      </c>
      <c r="C2517" t="s">
        <v>3632</v>
      </c>
      <c r="D2517" t="s">
        <v>9941</v>
      </c>
      <c r="E2517" t="s">
        <v>117</v>
      </c>
      <c r="F2517" t="s">
        <v>65</v>
      </c>
      <c r="G2517" t="s">
        <v>5783</v>
      </c>
    </row>
    <row r="2518" spans="2:7">
      <c r="B2518" t="s">
        <v>6350</v>
      </c>
      <c r="C2518" t="s">
        <v>6574</v>
      </c>
      <c r="D2518" t="s">
        <v>9942</v>
      </c>
      <c r="E2518" t="s">
        <v>117</v>
      </c>
      <c r="F2518" t="s">
        <v>65</v>
      </c>
      <c r="G2518" t="s">
        <v>5783</v>
      </c>
    </row>
    <row r="2519" spans="2:7">
      <c r="B2519" t="s">
        <v>6350</v>
      </c>
      <c r="C2519" t="s">
        <v>6576</v>
      </c>
      <c r="D2519" t="s">
        <v>9943</v>
      </c>
      <c r="E2519" t="s">
        <v>117</v>
      </c>
      <c r="F2519" t="s">
        <v>65</v>
      </c>
      <c r="G2519" t="s">
        <v>5783</v>
      </c>
    </row>
    <row r="2520" spans="2:7">
      <c r="B2520" t="s">
        <v>6350</v>
      </c>
      <c r="C2520" t="s">
        <v>3635</v>
      </c>
      <c r="D2520" t="s">
        <v>9944</v>
      </c>
      <c r="E2520" t="s">
        <v>117</v>
      </c>
      <c r="F2520" t="s">
        <v>836</v>
      </c>
      <c r="G2520" t="s">
        <v>5783</v>
      </c>
    </row>
    <row r="2521" spans="2:7">
      <c r="B2521" t="s">
        <v>6350</v>
      </c>
      <c r="C2521" t="s">
        <v>6531</v>
      </c>
      <c r="D2521" t="s">
        <v>9945</v>
      </c>
      <c r="E2521" t="s">
        <v>117</v>
      </c>
      <c r="F2521" t="s">
        <v>836</v>
      </c>
      <c r="G2521" t="s">
        <v>5783</v>
      </c>
    </row>
    <row r="2522" spans="2:7">
      <c r="B2522" t="s">
        <v>6350</v>
      </c>
      <c r="C2522" t="s">
        <v>3604</v>
      </c>
      <c r="D2522" t="s">
        <v>9946</v>
      </c>
      <c r="E2522" t="s">
        <v>117</v>
      </c>
      <c r="F2522" t="s">
        <v>836</v>
      </c>
      <c r="G2522" t="s">
        <v>5783</v>
      </c>
    </row>
    <row r="2523" spans="2:7">
      <c r="B2523" t="s">
        <v>6350</v>
      </c>
      <c r="C2523" t="s">
        <v>3623</v>
      </c>
      <c r="D2523" t="s">
        <v>9947</v>
      </c>
      <c r="E2523" t="s">
        <v>117</v>
      </c>
      <c r="F2523" t="s">
        <v>836</v>
      </c>
      <c r="G2523" t="s">
        <v>5783</v>
      </c>
    </row>
    <row r="2524" spans="2:7">
      <c r="B2524" t="s">
        <v>6350</v>
      </c>
      <c r="C2524" t="s">
        <v>8296</v>
      </c>
      <c r="D2524" t="s">
        <v>9948</v>
      </c>
      <c r="E2524" t="s">
        <v>117</v>
      </c>
      <c r="F2524" t="s">
        <v>836</v>
      </c>
      <c r="G2524" t="s">
        <v>5783</v>
      </c>
    </row>
    <row r="2525" spans="2:7">
      <c r="B2525" t="s">
        <v>6350</v>
      </c>
      <c r="C2525" t="s">
        <v>8299</v>
      </c>
      <c r="D2525" t="s">
        <v>9949</v>
      </c>
      <c r="E2525" t="s">
        <v>117</v>
      </c>
      <c r="F2525" t="s">
        <v>384</v>
      </c>
      <c r="G2525" t="s">
        <v>5783</v>
      </c>
    </row>
    <row r="2526" spans="2:7">
      <c r="B2526" t="s">
        <v>6350</v>
      </c>
      <c r="C2526" t="s">
        <v>3676</v>
      </c>
      <c r="D2526" t="s">
        <v>9950</v>
      </c>
      <c r="E2526" t="s">
        <v>117</v>
      </c>
      <c r="F2526" t="s">
        <v>836</v>
      </c>
      <c r="G2526" t="s">
        <v>5783</v>
      </c>
    </row>
    <row r="2527" spans="2:7">
      <c r="B2527" t="s">
        <v>6350</v>
      </c>
      <c r="C2527" t="s">
        <v>8304</v>
      </c>
      <c r="D2527" t="s">
        <v>9951</v>
      </c>
      <c r="E2527" t="s">
        <v>117</v>
      </c>
      <c r="F2527" t="s">
        <v>65</v>
      </c>
      <c r="G2527" t="s">
        <v>5783</v>
      </c>
    </row>
    <row r="2528" spans="2:7">
      <c r="B2528" t="s">
        <v>6350</v>
      </c>
      <c r="C2528" t="s">
        <v>8306</v>
      </c>
      <c r="D2528" t="s">
        <v>9952</v>
      </c>
      <c r="E2528" t="s">
        <v>117</v>
      </c>
      <c r="F2528" t="s">
        <v>65</v>
      </c>
      <c r="G2528" t="s">
        <v>5783</v>
      </c>
    </row>
    <row r="2529" spans="2:7">
      <c r="B2529" t="s">
        <v>6350</v>
      </c>
      <c r="C2529" t="s">
        <v>8308</v>
      </c>
      <c r="D2529" t="s">
        <v>9953</v>
      </c>
      <c r="E2529" t="s">
        <v>117</v>
      </c>
      <c r="F2529" t="s">
        <v>65</v>
      </c>
      <c r="G2529" t="s">
        <v>5783</v>
      </c>
    </row>
    <row r="2530" spans="2:7">
      <c r="B2530" t="s">
        <v>6350</v>
      </c>
      <c r="C2530" t="s">
        <v>8310</v>
      </c>
      <c r="D2530" t="s">
        <v>9954</v>
      </c>
      <c r="E2530" t="s">
        <v>117</v>
      </c>
      <c r="F2530" t="s">
        <v>65</v>
      </c>
      <c r="G2530" t="s">
        <v>5783</v>
      </c>
    </row>
    <row r="2531" spans="2:7">
      <c r="B2531" t="s">
        <v>6350</v>
      </c>
      <c r="C2531" t="s">
        <v>8312</v>
      </c>
      <c r="D2531" t="s">
        <v>9955</v>
      </c>
      <c r="E2531" t="s">
        <v>117</v>
      </c>
      <c r="F2531" t="s">
        <v>65</v>
      </c>
      <c r="G2531" t="s">
        <v>5783</v>
      </c>
    </row>
    <row r="2532" spans="2:7">
      <c r="B2532" t="s">
        <v>6350</v>
      </c>
      <c r="C2532" t="s">
        <v>8314</v>
      </c>
      <c r="D2532" t="s">
        <v>9956</v>
      </c>
      <c r="E2532" t="s">
        <v>117</v>
      </c>
      <c r="F2532" t="s">
        <v>65</v>
      </c>
      <c r="G2532" t="s">
        <v>5783</v>
      </c>
    </row>
    <row r="2533" spans="2:7">
      <c r="B2533" t="s">
        <v>6350</v>
      </c>
      <c r="C2533" t="s">
        <v>3648</v>
      </c>
      <c r="D2533" t="s">
        <v>9957</v>
      </c>
      <c r="E2533" t="s">
        <v>117</v>
      </c>
      <c r="F2533" t="s">
        <v>65</v>
      </c>
      <c r="G2533" t="s">
        <v>5783</v>
      </c>
    </row>
    <row r="2534" spans="2:7">
      <c r="B2534" t="s">
        <v>6350</v>
      </c>
      <c r="C2534" t="s">
        <v>8317</v>
      </c>
      <c r="D2534" t="s">
        <v>9958</v>
      </c>
      <c r="E2534" t="s">
        <v>117</v>
      </c>
      <c r="F2534" t="s">
        <v>65</v>
      </c>
      <c r="G2534" t="s">
        <v>5783</v>
      </c>
    </row>
    <row r="2535" spans="2:7">
      <c r="B2535" t="s">
        <v>6350</v>
      </c>
      <c r="C2535" t="s">
        <v>6584</v>
      </c>
      <c r="D2535" t="s">
        <v>9959</v>
      </c>
      <c r="E2535" t="s">
        <v>117</v>
      </c>
      <c r="F2535" t="s">
        <v>384</v>
      </c>
      <c r="G2535" t="s">
        <v>5783</v>
      </c>
    </row>
    <row r="2536" spans="2:7">
      <c r="B2536" t="s">
        <v>6350</v>
      </c>
      <c r="C2536" t="s">
        <v>8323</v>
      </c>
      <c r="D2536" t="s">
        <v>9960</v>
      </c>
      <c r="E2536" t="s">
        <v>117</v>
      </c>
      <c r="F2536" t="s">
        <v>65</v>
      </c>
      <c r="G2536" t="s">
        <v>5783</v>
      </c>
    </row>
    <row r="2537" spans="2:7">
      <c r="B2537" t="s">
        <v>6350</v>
      </c>
      <c r="C2537" t="s">
        <v>3703</v>
      </c>
      <c r="D2537" t="s">
        <v>9961</v>
      </c>
      <c r="E2537" t="s">
        <v>117</v>
      </c>
      <c r="F2537" t="s">
        <v>65</v>
      </c>
      <c r="G2537" t="s">
        <v>5783</v>
      </c>
    </row>
    <row r="2538" spans="2:7">
      <c r="B2538" t="s">
        <v>6350</v>
      </c>
      <c r="C2538" t="s">
        <v>3698</v>
      </c>
      <c r="D2538" t="s">
        <v>9962</v>
      </c>
      <c r="E2538" t="s">
        <v>117</v>
      </c>
      <c r="F2538" t="s">
        <v>65</v>
      </c>
      <c r="G2538" t="s">
        <v>5783</v>
      </c>
    </row>
    <row r="2539" spans="2:7">
      <c r="B2539" t="s">
        <v>6350</v>
      </c>
      <c r="C2539" t="s">
        <v>6586</v>
      </c>
      <c r="D2539" t="s">
        <v>9963</v>
      </c>
      <c r="E2539" t="s">
        <v>117</v>
      </c>
      <c r="F2539" t="s">
        <v>65</v>
      </c>
      <c r="G2539" t="s">
        <v>5783</v>
      </c>
    </row>
    <row r="2540" spans="2:7">
      <c r="B2540" t="s">
        <v>6350</v>
      </c>
      <c r="C2540" t="s">
        <v>6588</v>
      </c>
      <c r="D2540" t="s">
        <v>9964</v>
      </c>
      <c r="E2540" t="s">
        <v>117</v>
      </c>
      <c r="F2540" t="s">
        <v>65</v>
      </c>
      <c r="G2540" t="s">
        <v>5783</v>
      </c>
    </row>
    <row r="2541" spans="2:7">
      <c r="B2541" t="s">
        <v>6350</v>
      </c>
      <c r="C2541" t="s">
        <v>6590</v>
      </c>
      <c r="D2541" t="s">
        <v>9965</v>
      </c>
      <c r="E2541" t="s">
        <v>83</v>
      </c>
      <c r="F2541" t="s">
        <v>452</v>
      </c>
      <c r="G2541" t="s">
        <v>5783</v>
      </c>
    </row>
    <row r="2542" spans="2:7">
      <c r="B2542" t="s">
        <v>6350</v>
      </c>
      <c r="C2542" t="s">
        <v>6592</v>
      </c>
      <c r="D2542" t="s">
        <v>9966</v>
      </c>
      <c r="E2542" t="s">
        <v>117</v>
      </c>
      <c r="F2542" t="s">
        <v>38</v>
      </c>
      <c r="G2542" t="s">
        <v>5783</v>
      </c>
    </row>
    <row r="2543" spans="2:7">
      <c r="B2543" t="s">
        <v>6350</v>
      </c>
      <c r="C2543" t="s">
        <v>6594</v>
      </c>
      <c r="D2543" t="s">
        <v>9967</v>
      </c>
      <c r="E2543" t="s">
        <v>117</v>
      </c>
      <c r="F2543" t="s">
        <v>65</v>
      </c>
      <c r="G2543" t="s">
        <v>5783</v>
      </c>
    </row>
    <row r="2544" spans="2:7">
      <c r="B2544" t="s">
        <v>6350</v>
      </c>
      <c r="C2544" t="s">
        <v>8334</v>
      </c>
      <c r="D2544" t="s">
        <v>9968</v>
      </c>
      <c r="E2544" t="s">
        <v>117</v>
      </c>
      <c r="F2544" t="s">
        <v>65</v>
      </c>
      <c r="G2544" t="s">
        <v>5783</v>
      </c>
    </row>
    <row r="2545" spans="2:7">
      <c r="B2545" t="s">
        <v>6350</v>
      </c>
      <c r="C2545" t="s">
        <v>8336</v>
      </c>
      <c r="D2545" t="s">
        <v>9969</v>
      </c>
      <c r="E2545" t="s">
        <v>117</v>
      </c>
      <c r="F2545" t="s">
        <v>65</v>
      </c>
      <c r="G2545" t="s">
        <v>5783</v>
      </c>
    </row>
    <row r="2546" spans="2:7">
      <c r="B2546" t="s">
        <v>6350</v>
      </c>
      <c r="C2546" t="s">
        <v>6526</v>
      </c>
      <c r="D2546" t="s">
        <v>9970</v>
      </c>
      <c r="E2546" t="s">
        <v>117</v>
      </c>
      <c r="F2546" t="s">
        <v>65</v>
      </c>
      <c r="G2546" t="s">
        <v>5783</v>
      </c>
    </row>
    <row r="2547" spans="2:7">
      <c r="B2547" t="s">
        <v>6350</v>
      </c>
      <c r="C2547" t="s">
        <v>8339</v>
      </c>
      <c r="D2547" t="s">
        <v>9971</v>
      </c>
      <c r="E2547" t="s">
        <v>117</v>
      </c>
      <c r="F2547" t="s">
        <v>65</v>
      </c>
      <c r="G2547" t="s">
        <v>5783</v>
      </c>
    </row>
    <row r="2548" spans="2:7">
      <c r="B2548" t="s">
        <v>6350</v>
      </c>
      <c r="C2548" t="s">
        <v>6596</v>
      </c>
      <c r="D2548" t="s">
        <v>9972</v>
      </c>
      <c r="E2548" t="s">
        <v>117</v>
      </c>
      <c r="F2548" t="s">
        <v>65</v>
      </c>
      <c r="G2548" t="s">
        <v>5783</v>
      </c>
    </row>
    <row r="2549" spans="2:7">
      <c r="B2549" t="s">
        <v>6350</v>
      </c>
      <c r="C2549" t="s">
        <v>8343</v>
      </c>
      <c r="D2549" t="s">
        <v>9973</v>
      </c>
      <c r="E2549" t="s">
        <v>117</v>
      </c>
      <c r="F2549" t="s">
        <v>65</v>
      </c>
      <c r="G2549" t="s">
        <v>5783</v>
      </c>
    </row>
    <row r="2550" spans="2:7">
      <c r="B2550" t="s">
        <v>6350</v>
      </c>
      <c r="C2550" t="s">
        <v>6598</v>
      </c>
      <c r="D2550" t="s">
        <v>9974</v>
      </c>
      <c r="E2550" t="s">
        <v>117</v>
      </c>
      <c r="F2550" t="s">
        <v>65</v>
      </c>
      <c r="G2550" t="s">
        <v>5783</v>
      </c>
    </row>
    <row r="2551" spans="2:7">
      <c r="B2551" t="s">
        <v>6350</v>
      </c>
      <c r="C2551" t="s">
        <v>6602</v>
      </c>
      <c r="D2551" t="s">
        <v>9975</v>
      </c>
      <c r="E2551" t="s">
        <v>117</v>
      </c>
      <c r="F2551" t="s">
        <v>65</v>
      </c>
      <c r="G2551" t="s">
        <v>5783</v>
      </c>
    </row>
    <row r="2552" spans="2:7">
      <c r="B2552" t="s">
        <v>6350</v>
      </c>
      <c r="C2552" t="s">
        <v>8348</v>
      </c>
      <c r="D2552" t="s">
        <v>9976</v>
      </c>
      <c r="E2552" t="s">
        <v>117</v>
      </c>
      <c r="F2552" t="s">
        <v>65</v>
      </c>
      <c r="G2552" t="s">
        <v>5783</v>
      </c>
    </row>
    <row r="2553" spans="2:7">
      <c r="B2553" t="s">
        <v>6350</v>
      </c>
      <c r="C2553" t="s">
        <v>8350</v>
      </c>
      <c r="D2553" t="s">
        <v>9977</v>
      </c>
      <c r="E2553" t="s">
        <v>117</v>
      </c>
      <c r="F2553" t="s">
        <v>65</v>
      </c>
      <c r="G2553" t="s">
        <v>5783</v>
      </c>
    </row>
    <row r="2554" spans="2:7">
      <c r="B2554" t="s">
        <v>6350</v>
      </c>
      <c r="C2554" t="s">
        <v>8352</v>
      </c>
      <c r="D2554" t="s">
        <v>9978</v>
      </c>
      <c r="E2554" t="s">
        <v>117</v>
      </c>
      <c r="F2554" t="s">
        <v>65</v>
      </c>
      <c r="G2554" t="s">
        <v>5783</v>
      </c>
    </row>
    <row r="2555" spans="2:7">
      <c r="B2555" t="s">
        <v>6350</v>
      </c>
      <c r="C2555" t="s">
        <v>8354</v>
      </c>
      <c r="D2555" t="s">
        <v>9979</v>
      </c>
      <c r="E2555" t="s">
        <v>117</v>
      </c>
      <c r="F2555" t="s">
        <v>65</v>
      </c>
      <c r="G2555" t="s">
        <v>5783</v>
      </c>
    </row>
    <row r="2556" spans="2:7">
      <c r="B2556" t="s">
        <v>6350</v>
      </c>
      <c r="C2556" t="s">
        <v>8356</v>
      </c>
      <c r="D2556" t="s">
        <v>9980</v>
      </c>
      <c r="E2556" t="s">
        <v>117</v>
      </c>
      <c r="F2556" t="s">
        <v>65</v>
      </c>
      <c r="G2556" t="s">
        <v>5783</v>
      </c>
    </row>
    <row r="2557" spans="2:7">
      <c r="B2557" t="s">
        <v>6350</v>
      </c>
      <c r="C2557" t="s">
        <v>8358</v>
      </c>
      <c r="D2557" t="s">
        <v>9981</v>
      </c>
      <c r="E2557" t="s">
        <v>117</v>
      </c>
      <c r="F2557" t="s">
        <v>65</v>
      </c>
      <c r="G2557" t="s">
        <v>5783</v>
      </c>
    </row>
    <row r="2558" spans="2:7">
      <c r="B2558" t="s">
        <v>6350</v>
      </c>
      <c r="C2558" t="s">
        <v>8360</v>
      </c>
      <c r="D2558" t="s">
        <v>9982</v>
      </c>
      <c r="E2558" t="s">
        <v>117</v>
      </c>
      <c r="F2558" t="s">
        <v>65</v>
      </c>
      <c r="G2558" t="s">
        <v>5783</v>
      </c>
    </row>
    <row r="2559" spans="2:7">
      <c r="B2559" t="s">
        <v>6350</v>
      </c>
      <c r="C2559" t="s">
        <v>8362</v>
      </c>
      <c r="D2559" t="s">
        <v>9983</v>
      </c>
      <c r="E2559" t="s">
        <v>117</v>
      </c>
      <c r="F2559" t="s">
        <v>65</v>
      </c>
      <c r="G2559" t="s">
        <v>5783</v>
      </c>
    </row>
    <row r="2560" spans="2:7">
      <c r="B2560" t="s">
        <v>6350</v>
      </c>
      <c r="C2560" t="s">
        <v>8364</v>
      </c>
      <c r="D2560" t="s">
        <v>9984</v>
      </c>
      <c r="E2560" t="s">
        <v>117</v>
      </c>
      <c r="F2560" t="s">
        <v>65</v>
      </c>
      <c r="G2560" t="s">
        <v>5783</v>
      </c>
    </row>
    <row r="2561" spans="2:7">
      <c r="B2561" t="s">
        <v>6350</v>
      </c>
      <c r="C2561" t="s">
        <v>8366</v>
      </c>
      <c r="D2561" t="s">
        <v>9985</v>
      </c>
      <c r="E2561" t="s">
        <v>117</v>
      </c>
      <c r="F2561" t="s">
        <v>65</v>
      </c>
      <c r="G2561" t="s">
        <v>5783</v>
      </c>
    </row>
    <row r="2562" spans="2:7">
      <c r="B2562" t="s">
        <v>6350</v>
      </c>
      <c r="C2562" t="s">
        <v>8368</v>
      </c>
      <c r="D2562" t="s">
        <v>9986</v>
      </c>
      <c r="E2562" t="s">
        <v>117</v>
      </c>
      <c r="F2562" t="s">
        <v>65</v>
      </c>
      <c r="G2562" t="s">
        <v>5783</v>
      </c>
    </row>
    <row r="2563" spans="2:7">
      <c r="B2563" t="s">
        <v>6350</v>
      </c>
      <c r="C2563" t="s">
        <v>3867</v>
      </c>
      <c r="D2563" t="s">
        <v>9987</v>
      </c>
      <c r="E2563" t="s">
        <v>117</v>
      </c>
      <c r="F2563" t="s">
        <v>65</v>
      </c>
      <c r="G2563" t="s">
        <v>5783</v>
      </c>
    </row>
    <row r="2564" spans="2:7">
      <c r="B2564" t="s">
        <v>6350</v>
      </c>
      <c r="C2564" t="s">
        <v>8373</v>
      </c>
      <c r="D2564" t="s">
        <v>9988</v>
      </c>
      <c r="E2564" t="s">
        <v>117</v>
      </c>
      <c r="F2564" t="s">
        <v>65</v>
      </c>
      <c r="G2564" t="s">
        <v>5783</v>
      </c>
    </row>
    <row r="2565" spans="2:7">
      <c r="B2565" t="s">
        <v>6350</v>
      </c>
      <c r="C2565" t="s">
        <v>3825</v>
      </c>
      <c r="D2565" t="s">
        <v>9989</v>
      </c>
      <c r="E2565" t="s">
        <v>117</v>
      </c>
      <c r="F2565" t="s">
        <v>65</v>
      </c>
      <c r="G2565" t="s">
        <v>5783</v>
      </c>
    </row>
    <row r="2566" spans="2:7">
      <c r="B2566" t="s">
        <v>6350</v>
      </c>
      <c r="C2566" t="s">
        <v>6604</v>
      </c>
      <c r="D2566" t="s">
        <v>9990</v>
      </c>
      <c r="E2566" t="s">
        <v>117</v>
      </c>
      <c r="F2566" t="s">
        <v>65</v>
      </c>
      <c r="G2566" t="s">
        <v>5783</v>
      </c>
    </row>
    <row r="2567" spans="2:7">
      <c r="B2567" t="s">
        <v>6350</v>
      </c>
      <c r="C2567" t="s">
        <v>6534</v>
      </c>
      <c r="D2567" t="s">
        <v>9991</v>
      </c>
      <c r="E2567" t="s">
        <v>117</v>
      </c>
      <c r="F2567" t="s">
        <v>65</v>
      </c>
      <c r="G2567" t="s">
        <v>5783</v>
      </c>
    </row>
    <row r="2568" spans="2:7">
      <c r="B2568" t="s">
        <v>6350</v>
      </c>
      <c r="C2568" t="s">
        <v>6536</v>
      </c>
      <c r="D2568" t="s">
        <v>9992</v>
      </c>
      <c r="E2568" t="s">
        <v>117</v>
      </c>
      <c r="F2568" t="s">
        <v>65</v>
      </c>
      <c r="G2568" t="s">
        <v>5783</v>
      </c>
    </row>
    <row r="2569" spans="2:7">
      <c r="B2569" t="s">
        <v>6350</v>
      </c>
      <c r="C2569" t="s">
        <v>6538</v>
      </c>
      <c r="D2569" t="s">
        <v>9993</v>
      </c>
      <c r="E2569" t="s">
        <v>117</v>
      </c>
      <c r="F2569" t="s">
        <v>65</v>
      </c>
      <c r="G2569" t="s">
        <v>5783</v>
      </c>
    </row>
    <row r="2570" spans="2:7">
      <c r="B2570" t="s">
        <v>6350</v>
      </c>
      <c r="C2570" t="s">
        <v>6609</v>
      </c>
      <c r="D2570" t="s">
        <v>9994</v>
      </c>
      <c r="E2570" t="s">
        <v>117</v>
      </c>
      <c r="F2570" t="s">
        <v>65</v>
      </c>
      <c r="G2570" t="s">
        <v>5783</v>
      </c>
    </row>
    <row r="2571" spans="2:7">
      <c r="B2571" t="s">
        <v>6350</v>
      </c>
      <c r="C2571" t="s">
        <v>6686</v>
      </c>
      <c r="D2571" t="s">
        <v>9995</v>
      </c>
      <c r="E2571" t="s">
        <v>117</v>
      </c>
      <c r="F2571" t="s">
        <v>65</v>
      </c>
      <c r="G2571" t="s">
        <v>5783</v>
      </c>
    </row>
    <row r="2572" spans="2:7">
      <c r="B2572" t="s">
        <v>6350</v>
      </c>
      <c r="C2572" t="s">
        <v>6540</v>
      </c>
      <c r="D2572" t="s">
        <v>9996</v>
      </c>
      <c r="E2572" t="s">
        <v>117</v>
      </c>
      <c r="F2572" t="s">
        <v>65</v>
      </c>
      <c r="G2572" t="s">
        <v>5783</v>
      </c>
    </row>
    <row r="2573" spans="2:7">
      <c r="B2573" t="s">
        <v>6350</v>
      </c>
      <c r="C2573" t="s">
        <v>6612</v>
      </c>
      <c r="D2573" t="s">
        <v>9997</v>
      </c>
      <c r="E2573" t="s">
        <v>117</v>
      </c>
      <c r="F2573" t="s">
        <v>65</v>
      </c>
      <c r="G2573" t="s">
        <v>5783</v>
      </c>
    </row>
    <row r="2574" spans="2:7">
      <c r="B2574" t="s">
        <v>6350</v>
      </c>
      <c r="C2574" t="s">
        <v>4054</v>
      </c>
      <c r="D2574" t="s">
        <v>9998</v>
      </c>
      <c r="E2574" t="s">
        <v>117</v>
      </c>
      <c r="F2574" t="s">
        <v>65</v>
      </c>
      <c r="G2574" t="s">
        <v>5783</v>
      </c>
    </row>
    <row r="2575" spans="2:7">
      <c r="B2575" t="s">
        <v>6350</v>
      </c>
      <c r="C2575" t="s">
        <v>6615</v>
      </c>
      <c r="D2575" t="s">
        <v>9999</v>
      </c>
      <c r="E2575" t="s">
        <v>117</v>
      </c>
      <c r="F2575" t="s">
        <v>65</v>
      </c>
      <c r="G2575" t="s">
        <v>5783</v>
      </c>
    </row>
    <row r="2576" spans="2:7">
      <c r="B2576" t="s">
        <v>6350</v>
      </c>
      <c r="C2576" t="s">
        <v>8394</v>
      </c>
      <c r="D2576" t="s">
        <v>10000</v>
      </c>
      <c r="E2576" t="s">
        <v>117</v>
      </c>
      <c r="F2576" t="s">
        <v>65</v>
      </c>
      <c r="G2576" t="s">
        <v>5783</v>
      </c>
    </row>
    <row r="2577" spans="2:7">
      <c r="B2577" t="s">
        <v>6350</v>
      </c>
      <c r="C2577" t="s">
        <v>3896</v>
      </c>
      <c r="D2577" t="s">
        <v>10001</v>
      </c>
      <c r="E2577" t="s">
        <v>117</v>
      </c>
      <c r="F2577" t="s">
        <v>65</v>
      </c>
      <c r="G2577" t="s">
        <v>5783</v>
      </c>
    </row>
    <row r="2578" spans="2:7">
      <c r="B2578" t="s">
        <v>6350</v>
      </c>
      <c r="C2578" t="s">
        <v>3898</v>
      </c>
      <c r="D2578" t="s">
        <v>10002</v>
      </c>
      <c r="E2578" t="s">
        <v>117</v>
      </c>
      <c r="F2578" t="s">
        <v>65</v>
      </c>
      <c r="G2578" t="s">
        <v>5783</v>
      </c>
    </row>
    <row r="2579" spans="2:7">
      <c r="B2579" t="s">
        <v>6350</v>
      </c>
      <c r="C2579" t="s">
        <v>8399</v>
      </c>
      <c r="D2579" t="s">
        <v>10003</v>
      </c>
      <c r="E2579" t="s">
        <v>117</v>
      </c>
      <c r="F2579" t="s">
        <v>65</v>
      </c>
      <c r="G2579" t="s">
        <v>5783</v>
      </c>
    </row>
    <row r="2580" spans="2:7">
      <c r="B2580" t="s">
        <v>6350</v>
      </c>
      <c r="C2580" t="s">
        <v>6618</v>
      </c>
      <c r="D2580" t="s">
        <v>10004</v>
      </c>
      <c r="E2580" t="s">
        <v>117</v>
      </c>
      <c r="F2580" t="s">
        <v>65</v>
      </c>
      <c r="G2580" t="s">
        <v>5783</v>
      </c>
    </row>
    <row r="2581" spans="2:7">
      <c r="B2581" t="s">
        <v>6350</v>
      </c>
      <c r="C2581" t="s">
        <v>6620</v>
      </c>
      <c r="D2581" t="s">
        <v>10005</v>
      </c>
      <c r="E2581" t="s">
        <v>117</v>
      </c>
      <c r="F2581" t="s">
        <v>65</v>
      </c>
      <c r="G2581" t="s">
        <v>5783</v>
      </c>
    </row>
    <row r="2582" spans="2:7">
      <c r="B2582" t="s">
        <v>6350</v>
      </c>
      <c r="C2582" t="s">
        <v>4553</v>
      </c>
      <c r="D2582" t="s">
        <v>10006</v>
      </c>
      <c r="E2582" t="s">
        <v>117</v>
      </c>
      <c r="F2582" t="s">
        <v>65</v>
      </c>
      <c r="G2582" t="s">
        <v>5783</v>
      </c>
    </row>
    <row r="2583" spans="2:7">
      <c r="B2583" t="s">
        <v>6350</v>
      </c>
      <c r="C2583" t="s">
        <v>8409</v>
      </c>
      <c r="D2583" t="s">
        <v>10007</v>
      </c>
      <c r="E2583" t="s">
        <v>117</v>
      </c>
      <c r="F2583" t="s">
        <v>65</v>
      </c>
      <c r="G2583" t="s">
        <v>5783</v>
      </c>
    </row>
    <row r="2584" spans="2:7">
      <c r="B2584" t="s">
        <v>6350</v>
      </c>
      <c r="C2584" t="s">
        <v>3855</v>
      </c>
      <c r="D2584" t="s">
        <v>10008</v>
      </c>
      <c r="E2584" t="s">
        <v>117</v>
      </c>
      <c r="F2584" t="s">
        <v>65</v>
      </c>
      <c r="G2584" t="s">
        <v>5783</v>
      </c>
    </row>
    <row r="2585" spans="2:7">
      <c r="B2585" t="s">
        <v>6350</v>
      </c>
      <c r="C2585" t="s">
        <v>3862</v>
      </c>
      <c r="D2585" t="s">
        <v>10009</v>
      </c>
      <c r="E2585" t="s">
        <v>117</v>
      </c>
      <c r="F2585" t="s">
        <v>65</v>
      </c>
      <c r="G2585" t="s">
        <v>5783</v>
      </c>
    </row>
    <row r="2586" spans="2:7">
      <c r="B2586" t="s">
        <v>6350</v>
      </c>
      <c r="C2586" t="s">
        <v>6623</v>
      </c>
      <c r="D2586" t="s">
        <v>10010</v>
      </c>
      <c r="E2586" t="s">
        <v>117</v>
      </c>
      <c r="F2586" t="s">
        <v>65</v>
      </c>
      <c r="G2586" t="s">
        <v>5783</v>
      </c>
    </row>
    <row r="2587" spans="2:7">
      <c r="B2587" t="s">
        <v>6350</v>
      </c>
      <c r="C2587" t="s">
        <v>6625</v>
      </c>
      <c r="D2587" t="s">
        <v>10011</v>
      </c>
      <c r="E2587" t="s">
        <v>117</v>
      </c>
      <c r="F2587" t="s">
        <v>65</v>
      </c>
      <c r="G2587" t="s">
        <v>5783</v>
      </c>
    </row>
    <row r="2588" spans="2:7">
      <c r="B2588" t="s">
        <v>6350</v>
      </c>
      <c r="C2588" t="s">
        <v>6627</v>
      </c>
      <c r="D2588" t="s">
        <v>10012</v>
      </c>
      <c r="E2588" t="s">
        <v>117</v>
      </c>
      <c r="F2588" t="s">
        <v>65</v>
      </c>
      <c r="G2588" t="s">
        <v>5783</v>
      </c>
    </row>
    <row r="2589" spans="2:7">
      <c r="B2589" t="s">
        <v>6350</v>
      </c>
      <c r="C2589" t="s">
        <v>6629</v>
      </c>
      <c r="D2589" t="s">
        <v>10013</v>
      </c>
      <c r="E2589" t="s">
        <v>117</v>
      </c>
      <c r="F2589" t="s">
        <v>65</v>
      </c>
      <c r="G2589" t="s">
        <v>5783</v>
      </c>
    </row>
    <row r="2590" spans="2:7">
      <c r="B2590" t="s">
        <v>6350</v>
      </c>
      <c r="C2590" t="s">
        <v>8425</v>
      </c>
      <c r="D2590" t="s">
        <v>10014</v>
      </c>
      <c r="E2590" t="s">
        <v>117</v>
      </c>
      <c r="F2590" t="s">
        <v>65</v>
      </c>
      <c r="G2590" t="s">
        <v>5783</v>
      </c>
    </row>
    <row r="2591" spans="2:7">
      <c r="B2591" t="s">
        <v>6350</v>
      </c>
      <c r="C2591" t="s">
        <v>8428</v>
      </c>
      <c r="D2591" t="s">
        <v>10015</v>
      </c>
      <c r="E2591" t="s">
        <v>117</v>
      </c>
      <c r="F2591" t="s">
        <v>65</v>
      </c>
      <c r="G2591" t="s">
        <v>5783</v>
      </c>
    </row>
    <row r="2592" spans="2:7">
      <c r="B2592" t="s">
        <v>6350</v>
      </c>
      <c r="C2592" t="s">
        <v>6631</v>
      </c>
      <c r="D2592" t="s">
        <v>10016</v>
      </c>
      <c r="E2592" t="s">
        <v>117</v>
      </c>
      <c r="F2592" t="s">
        <v>65</v>
      </c>
      <c r="G2592" t="s">
        <v>5783</v>
      </c>
    </row>
    <row r="2593" spans="2:7">
      <c r="B2593" t="s">
        <v>6350</v>
      </c>
      <c r="C2593" t="s">
        <v>4076</v>
      </c>
      <c r="D2593" t="s">
        <v>10017</v>
      </c>
      <c r="E2593" t="s">
        <v>117</v>
      </c>
      <c r="F2593" t="s">
        <v>65</v>
      </c>
      <c r="G2593" t="s">
        <v>5783</v>
      </c>
    </row>
    <row r="2594" spans="2:7">
      <c r="B2594" t="s">
        <v>6350</v>
      </c>
      <c r="C2594" t="s">
        <v>6634</v>
      </c>
      <c r="D2594" t="s">
        <v>10018</v>
      </c>
      <c r="E2594" t="s">
        <v>117</v>
      </c>
      <c r="F2594" t="s">
        <v>65</v>
      </c>
      <c r="G2594" t="s">
        <v>5783</v>
      </c>
    </row>
    <row r="2595" spans="2:7">
      <c r="B2595" t="s">
        <v>6350</v>
      </c>
      <c r="C2595" t="s">
        <v>6636</v>
      </c>
      <c r="D2595" t="s">
        <v>10019</v>
      </c>
      <c r="E2595" t="s">
        <v>117</v>
      </c>
      <c r="F2595" t="s">
        <v>65</v>
      </c>
      <c r="G2595" t="s">
        <v>5783</v>
      </c>
    </row>
    <row r="2596" spans="2:7">
      <c r="B2596" t="s">
        <v>6350</v>
      </c>
      <c r="C2596" t="s">
        <v>8439</v>
      </c>
      <c r="D2596" t="s">
        <v>10020</v>
      </c>
      <c r="E2596" t="s">
        <v>117</v>
      </c>
      <c r="F2596" t="s">
        <v>65</v>
      </c>
      <c r="G2596" t="s">
        <v>5783</v>
      </c>
    </row>
    <row r="2597" spans="2:7">
      <c r="B2597" t="s">
        <v>6350</v>
      </c>
      <c r="C2597" t="s">
        <v>8441</v>
      </c>
      <c r="D2597" t="s">
        <v>10021</v>
      </c>
      <c r="E2597" t="s">
        <v>117</v>
      </c>
      <c r="F2597" t="s">
        <v>65</v>
      </c>
      <c r="G2597" t="s">
        <v>5783</v>
      </c>
    </row>
    <row r="2598" spans="2:7">
      <c r="B2598" t="s">
        <v>6350</v>
      </c>
      <c r="C2598" t="s">
        <v>8443</v>
      </c>
      <c r="D2598" t="s">
        <v>10022</v>
      </c>
      <c r="E2598" t="s">
        <v>117</v>
      </c>
      <c r="F2598" t="s">
        <v>65</v>
      </c>
      <c r="G2598" t="s">
        <v>5783</v>
      </c>
    </row>
    <row r="2599" spans="2:7">
      <c r="B2599" t="s">
        <v>6350</v>
      </c>
      <c r="C2599" t="s">
        <v>6638</v>
      </c>
      <c r="D2599" t="s">
        <v>10023</v>
      </c>
      <c r="E2599" t="s">
        <v>117</v>
      </c>
      <c r="F2599" t="s">
        <v>65</v>
      </c>
      <c r="G2599" t="s">
        <v>5783</v>
      </c>
    </row>
    <row r="2600" spans="2:7">
      <c r="B2600" t="s">
        <v>6350</v>
      </c>
      <c r="C2600" t="s">
        <v>6640</v>
      </c>
      <c r="D2600" t="s">
        <v>10024</v>
      </c>
      <c r="E2600" t="s">
        <v>117</v>
      </c>
      <c r="F2600" t="s">
        <v>65</v>
      </c>
      <c r="G2600" t="s">
        <v>5783</v>
      </c>
    </row>
    <row r="2601" spans="2:7">
      <c r="B2601" t="s">
        <v>6350</v>
      </c>
      <c r="C2601" t="s">
        <v>6642</v>
      </c>
      <c r="D2601" t="s">
        <v>10025</v>
      </c>
      <c r="E2601" t="s">
        <v>117</v>
      </c>
      <c r="F2601" t="s">
        <v>65</v>
      </c>
      <c r="G2601" t="s">
        <v>5783</v>
      </c>
    </row>
    <row r="2602" spans="2:7">
      <c r="B2602" t="s">
        <v>6350</v>
      </c>
      <c r="C2602" t="s">
        <v>6644</v>
      </c>
      <c r="D2602" t="s">
        <v>10026</v>
      </c>
      <c r="E2602" t="s">
        <v>117</v>
      </c>
      <c r="F2602" t="s">
        <v>65</v>
      </c>
      <c r="G2602" t="s">
        <v>5783</v>
      </c>
    </row>
    <row r="2603" spans="2:7">
      <c r="B2603" t="s">
        <v>6350</v>
      </c>
      <c r="C2603" t="s">
        <v>6646</v>
      </c>
      <c r="D2603" t="s">
        <v>10027</v>
      </c>
      <c r="E2603" t="s">
        <v>117</v>
      </c>
      <c r="F2603" t="s">
        <v>65</v>
      </c>
      <c r="G2603" t="s">
        <v>5783</v>
      </c>
    </row>
    <row r="2604" spans="2:7">
      <c r="B2604" t="s">
        <v>6350</v>
      </c>
      <c r="C2604" t="s">
        <v>6648</v>
      </c>
      <c r="D2604" t="s">
        <v>10028</v>
      </c>
      <c r="E2604" t="s">
        <v>117</v>
      </c>
      <c r="F2604" t="s">
        <v>65</v>
      </c>
      <c r="G2604" t="s">
        <v>5783</v>
      </c>
    </row>
    <row r="2605" spans="2:7">
      <c r="B2605" t="s">
        <v>6350</v>
      </c>
      <c r="C2605" t="s">
        <v>4191</v>
      </c>
      <c r="D2605" t="s">
        <v>10029</v>
      </c>
      <c r="E2605" t="s">
        <v>117</v>
      </c>
      <c r="F2605" t="s">
        <v>65</v>
      </c>
      <c r="G2605" t="s">
        <v>5783</v>
      </c>
    </row>
    <row r="2606" spans="2:7">
      <c r="B2606" t="s">
        <v>6350</v>
      </c>
      <c r="C2606" t="s">
        <v>6719</v>
      </c>
      <c r="D2606" t="s">
        <v>10030</v>
      </c>
      <c r="E2606" t="s">
        <v>40</v>
      </c>
      <c r="F2606" t="s">
        <v>39</v>
      </c>
      <c r="G2606" t="s">
        <v>5783</v>
      </c>
    </row>
    <row r="2607" spans="2:7">
      <c r="B2607" t="s">
        <v>6350</v>
      </c>
      <c r="C2607" t="s">
        <v>6731</v>
      </c>
      <c r="D2607" t="s">
        <v>10031</v>
      </c>
      <c r="E2607" t="s">
        <v>40</v>
      </c>
      <c r="F2607" t="s">
        <v>39</v>
      </c>
      <c r="G2607" t="s">
        <v>5783</v>
      </c>
    </row>
    <row r="2608" spans="2:7">
      <c r="B2608" t="s">
        <v>6350</v>
      </c>
      <c r="C2608" t="s">
        <v>6354</v>
      </c>
      <c r="D2608" t="s">
        <v>10032</v>
      </c>
      <c r="E2608" t="s">
        <v>72</v>
      </c>
      <c r="F2608" t="s">
        <v>39</v>
      </c>
      <c r="G2608" t="s">
        <v>5783</v>
      </c>
    </row>
    <row r="2609" spans="2:7">
      <c r="B2609" t="s">
        <v>6350</v>
      </c>
      <c r="C2609" t="s">
        <v>6738</v>
      </c>
      <c r="D2609" t="s">
        <v>10033</v>
      </c>
      <c r="E2609" t="s">
        <v>84</v>
      </c>
      <c r="F2609" t="s">
        <v>83</v>
      </c>
      <c r="G2609" t="s">
        <v>5783</v>
      </c>
    </row>
    <row r="2610" spans="2:7">
      <c r="B2610" t="s">
        <v>6350</v>
      </c>
      <c r="C2610" t="s">
        <v>6743</v>
      </c>
      <c r="D2610" t="s">
        <v>10034</v>
      </c>
      <c r="E2610" t="s">
        <v>84</v>
      </c>
      <c r="F2610" t="s">
        <v>83</v>
      </c>
      <c r="G2610" t="s">
        <v>5783</v>
      </c>
    </row>
    <row r="2611" spans="2:7">
      <c r="B2611" t="s">
        <v>6350</v>
      </c>
      <c r="C2611" t="s">
        <v>6745</v>
      </c>
      <c r="D2611" t="s">
        <v>10035</v>
      </c>
      <c r="E2611" t="s">
        <v>84</v>
      </c>
      <c r="F2611" t="s">
        <v>83</v>
      </c>
      <c r="G2611" t="s">
        <v>5783</v>
      </c>
    </row>
    <row r="2612" spans="2:7">
      <c r="B2612" t="s">
        <v>6350</v>
      </c>
      <c r="C2612" t="s">
        <v>6748</v>
      </c>
      <c r="D2612" t="s">
        <v>10036</v>
      </c>
      <c r="E2612" t="s">
        <v>84</v>
      </c>
      <c r="F2612" t="s">
        <v>83</v>
      </c>
      <c r="G2612" t="s">
        <v>5783</v>
      </c>
    </row>
    <row r="2613" spans="2:7">
      <c r="B2613" t="s">
        <v>6350</v>
      </c>
      <c r="C2613" t="s">
        <v>6751</v>
      </c>
      <c r="D2613" t="s">
        <v>10037</v>
      </c>
      <c r="E2613" t="s">
        <v>84</v>
      </c>
      <c r="F2613" t="s">
        <v>83</v>
      </c>
      <c r="G2613" t="s">
        <v>5783</v>
      </c>
    </row>
    <row r="2614" spans="2:7">
      <c r="B2614" t="s">
        <v>6350</v>
      </c>
      <c r="C2614" t="s">
        <v>6753</v>
      </c>
      <c r="D2614" t="s">
        <v>10038</v>
      </c>
      <c r="E2614" t="s">
        <v>84</v>
      </c>
      <c r="F2614" t="s">
        <v>83</v>
      </c>
      <c r="G2614" t="s">
        <v>5783</v>
      </c>
    </row>
    <row r="2615" spans="2:7">
      <c r="B2615" t="s">
        <v>6350</v>
      </c>
      <c r="C2615" t="s">
        <v>6755</v>
      </c>
      <c r="D2615" t="s">
        <v>10039</v>
      </c>
      <c r="E2615" t="s">
        <v>84</v>
      </c>
      <c r="F2615" t="s">
        <v>83</v>
      </c>
      <c r="G2615" t="s">
        <v>5783</v>
      </c>
    </row>
    <row r="2616" spans="2:7">
      <c r="B2616" t="s">
        <v>6350</v>
      </c>
      <c r="C2616" t="s">
        <v>6757</v>
      </c>
      <c r="D2616" t="s">
        <v>10040</v>
      </c>
      <c r="E2616" t="s">
        <v>118</v>
      </c>
      <c r="F2616" t="s">
        <v>117</v>
      </c>
      <c r="G2616" t="s">
        <v>5783</v>
      </c>
    </row>
    <row r="2617" spans="2:7">
      <c r="B2617" t="s">
        <v>6350</v>
      </c>
      <c r="C2617" t="s">
        <v>6764</v>
      </c>
      <c r="D2617" t="s">
        <v>10041</v>
      </c>
      <c r="F2617" t="s">
        <v>83</v>
      </c>
      <c r="G2617" t="s">
        <v>5783</v>
      </c>
    </row>
    <row r="2618" spans="2:7">
      <c r="B2618" t="s">
        <v>6350</v>
      </c>
      <c r="C2618" t="s">
        <v>6766</v>
      </c>
      <c r="D2618" t="s">
        <v>10042</v>
      </c>
      <c r="E2618" t="s">
        <v>84</v>
      </c>
      <c r="F2618" t="s">
        <v>83</v>
      </c>
      <c r="G2618" t="s">
        <v>5783</v>
      </c>
    </row>
    <row r="2619" spans="2:7">
      <c r="B2619" t="s">
        <v>6350</v>
      </c>
      <c r="C2619" t="s">
        <v>6768</v>
      </c>
      <c r="D2619" t="s">
        <v>10043</v>
      </c>
      <c r="E2619" t="s">
        <v>84</v>
      </c>
      <c r="F2619" t="s">
        <v>83</v>
      </c>
      <c r="G2619" t="s">
        <v>5783</v>
      </c>
    </row>
    <row r="2620" spans="2:7">
      <c r="B2620" t="s">
        <v>6350</v>
      </c>
      <c r="C2620" t="s">
        <v>6770</v>
      </c>
      <c r="D2620" t="s">
        <v>10044</v>
      </c>
      <c r="E2620" t="s">
        <v>138</v>
      </c>
      <c r="F2620" t="s">
        <v>83</v>
      </c>
      <c r="G2620" t="s">
        <v>5783</v>
      </c>
    </row>
    <row r="2621" spans="2:7">
      <c r="B2621" t="s">
        <v>6350</v>
      </c>
      <c r="C2621" t="s">
        <v>6772</v>
      </c>
      <c r="D2621" t="s">
        <v>10045</v>
      </c>
      <c r="E2621" t="s">
        <v>84</v>
      </c>
      <c r="F2621" t="s">
        <v>83</v>
      </c>
      <c r="G2621" t="s">
        <v>5783</v>
      </c>
    </row>
    <row r="2622" spans="2:7">
      <c r="B2622" t="s">
        <v>6350</v>
      </c>
      <c r="C2622" t="s">
        <v>6775</v>
      </c>
      <c r="D2622" t="s">
        <v>10046</v>
      </c>
      <c r="E2622" t="s">
        <v>138</v>
      </c>
      <c r="F2622" t="s">
        <v>83</v>
      </c>
      <c r="G2622" t="s">
        <v>5783</v>
      </c>
    </row>
    <row r="2623" spans="2:7">
      <c r="B2623" t="s">
        <v>6350</v>
      </c>
      <c r="C2623" t="s">
        <v>6778</v>
      </c>
      <c r="D2623" t="s">
        <v>10047</v>
      </c>
      <c r="E2623" t="s">
        <v>149</v>
      </c>
      <c r="F2623" t="s">
        <v>39</v>
      </c>
      <c r="G2623" t="s">
        <v>5783</v>
      </c>
    </row>
    <row r="2624" spans="2:7">
      <c r="B2624" t="s">
        <v>6350</v>
      </c>
      <c r="C2624" t="s">
        <v>6780</v>
      </c>
      <c r="D2624" t="s">
        <v>10048</v>
      </c>
      <c r="E2624" t="s">
        <v>149</v>
      </c>
      <c r="F2624" t="s">
        <v>39</v>
      </c>
      <c r="G2624" t="s">
        <v>5783</v>
      </c>
    </row>
    <row r="2625" spans="2:7">
      <c r="B2625" t="s">
        <v>6350</v>
      </c>
      <c r="C2625" t="s">
        <v>6783</v>
      </c>
      <c r="D2625" t="s">
        <v>10049</v>
      </c>
      <c r="E2625" t="s">
        <v>149</v>
      </c>
      <c r="F2625" t="s">
        <v>39</v>
      </c>
      <c r="G2625" t="s">
        <v>5783</v>
      </c>
    </row>
    <row r="2626" spans="2:7">
      <c r="B2626" t="s">
        <v>6350</v>
      </c>
      <c r="C2626" t="s">
        <v>6786</v>
      </c>
      <c r="D2626" t="s">
        <v>10050</v>
      </c>
      <c r="E2626" t="s">
        <v>149</v>
      </c>
      <c r="F2626" t="s">
        <v>39</v>
      </c>
      <c r="G2626" t="s">
        <v>5783</v>
      </c>
    </row>
    <row r="2627" spans="2:7">
      <c r="B2627" t="s">
        <v>6350</v>
      </c>
      <c r="C2627" t="s">
        <v>6444</v>
      </c>
      <c r="D2627" t="s">
        <v>10051</v>
      </c>
      <c r="E2627" t="s">
        <v>164</v>
      </c>
      <c r="F2627" t="s">
        <v>39</v>
      </c>
      <c r="G2627" t="s">
        <v>5783</v>
      </c>
    </row>
    <row r="2628" spans="2:7">
      <c r="B2628" t="s">
        <v>6350</v>
      </c>
      <c r="C2628" t="s">
        <v>6791</v>
      </c>
      <c r="D2628" t="s">
        <v>10052</v>
      </c>
      <c r="E2628" t="s">
        <v>164</v>
      </c>
      <c r="F2628" t="s">
        <v>39</v>
      </c>
      <c r="G2628" t="s">
        <v>5783</v>
      </c>
    </row>
    <row r="2629" spans="2:7">
      <c r="B2629" t="s">
        <v>6350</v>
      </c>
      <c r="C2629" t="s">
        <v>6794</v>
      </c>
      <c r="D2629" t="s">
        <v>10053</v>
      </c>
      <c r="F2629" t="s">
        <v>39</v>
      </c>
      <c r="G2629" t="s">
        <v>5783</v>
      </c>
    </row>
    <row r="2630" spans="2:7">
      <c r="B2630" t="s">
        <v>6350</v>
      </c>
      <c r="C2630" t="s">
        <v>6797</v>
      </c>
      <c r="D2630" t="s">
        <v>10054</v>
      </c>
      <c r="E2630" t="s">
        <v>164</v>
      </c>
      <c r="F2630" t="s">
        <v>39</v>
      </c>
      <c r="G2630" t="s">
        <v>5783</v>
      </c>
    </row>
    <row r="2631" spans="2:7">
      <c r="B2631" t="s">
        <v>6350</v>
      </c>
      <c r="C2631" t="s">
        <v>6800</v>
      </c>
      <c r="D2631" t="s">
        <v>10055</v>
      </c>
      <c r="E2631" t="s">
        <v>164</v>
      </c>
      <c r="F2631" t="s">
        <v>39</v>
      </c>
      <c r="G2631" t="s">
        <v>5783</v>
      </c>
    </row>
    <row r="2632" spans="2:7">
      <c r="B2632" t="s">
        <v>6350</v>
      </c>
      <c r="C2632" t="s">
        <v>6806</v>
      </c>
      <c r="D2632" t="s">
        <v>10056</v>
      </c>
      <c r="E2632" t="s">
        <v>164</v>
      </c>
      <c r="F2632" t="s">
        <v>39</v>
      </c>
      <c r="G2632" t="s">
        <v>5783</v>
      </c>
    </row>
    <row r="2633" spans="2:7">
      <c r="B2633" t="s">
        <v>6350</v>
      </c>
      <c r="C2633" t="s">
        <v>6811</v>
      </c>
      <c r="D2633" t="s">
        <v>10057</v>
      </c>
      <c r="E2633" t="s">
        <v>164</v>
      </c>
      <c r="F2633" t="s">
        <v>39</v>
      </c>
      <c r="G2633" t="s">
        <v>5783</v>
      </c>
    </row>
    <row r="2634" spans="2:7">
      <c r="B2634" t="s">
        <v>6350</v>
      </c>
      <c r="C2634" t="s">
        <v>6813</v>
      </c>
      <c r="D2634" t="s">
        <v>10058</v>
      </c>
      <c r="E2634" t="s">
        <v>164</v>
      </c>
      <c r="F2634" t="s">
        <v>39</v>
      </c>
      <c r="G2634" t="s">
        <v>5783</v>
      </c>
    </row>
    <row r="2635" spans="2:7">
      <c r="B2635" t="s">
        <v>6350</v>
      </c>
      <c r="C2635" t="s">
        <v>6816</v>
      </c>
      <c r="D2635" t="s">
        <v>10059</v>
      </c>
      <c r="E2635" t="s">
        <v>164</v>
      </c>
      <c r="F2635" t="s">
        <v>39</v>
      </c>
      <c r="G2635" t="s">
        <v>5783</v>
      </c>
    </row>
    <row r="2636" spans="2:7">
      <c r="B2636" t="s">
        <v>6350</v>
      </c>
      <c r="C2636" t="s">
        <v>6818</v>
      </c>
      <c r="D2636" t="s">
        <v>10060</v>
      </c>
      <c r="E2636" t="s">
        <v>164</v>
      </c>
      <c r="F2636" t="s">
        <v>39</v>
      </c>
      <c r="G2636" t="s">
        <v>5783</v>
      </c>
    </row>
    <row r="2637" spans="2:7">
      <c r="B2637" t="s">
        <v>6350</v>
      </c>
      <c r="C2637" t="s">
        <v>6826</v>
      </c>
      <c r="D2637" t="s">
        <v>10061</v>
      </c>
      <c r="E2637" t="s">
        <v>164</v>
      </c>
      <c r="F2637" t="s">
        <v>39</v>
      </c>
      <c r="G2637" t="s">
        <v>5783</v>
      </c>
    </row>
    <row r="2638" spans="2:7">
      <c r="B2638" t="s">
        <v>6350</v>
      </c>
      <c r="C2638" t="s">
        <v>6828</v>
      </c>
      <c r="D2638" t="s">
        <v>10062</v>
      </c>
      <c r="E2638" t="s">
        <v>164</v>
      </c>
      <c r="F2638" t="s">
        <v>39</v>
      </c>
      <c r="G2638" t="s">
        <v>5783</v>
      </c>
    </row>
    <row r="2639" spans="2:7">
      <c r="B2639" t="s">
        <v>6350</v>
      </c>
      <c r="C2639" t="s">
        <v>6831</v>
      </c>
      <c r="D2639" t="s">
        <v>10063</v>
      </c>
      <c r="E2639" t="s">
        <v>164</v>
      </c>
      <c r="F2639" t="s">
        <v>39</v>
      </c>
      <c r="G2639" t="s">
        <v>5783</v>
      </c>
    </row>
    <row r="2640" spans="2:7">
      <c r="B2640" t="s">
        <v>6350</v>
      </c>
      <c r="C2640" t="s">
        <v>6834</v>
      </c>
      <c r="D2640" t="s">
        <v>10064</v>
      </c>
      <c r="E2640" t="s">
        <v>164</v>
      </c>
      <c r="F2640" t="s">
        <v>39</v>
      </c>
      <c r="G2640" t="s">
        <v>5783</v>
      </c>
    </row>
    <row r="2641" spans="2:7">
      <c r="B2641" t="s">
        <v>6350</v>
      </c>
      <c r="C2641" t="s">
        <v>6547</v>
      </c>
      <c r="D2641" t="s">
        <v>10065</v>
      </c>
      <c r="E2641" t="s">
        <v>236</v>
      </c>
      <c r="F2641" t="s">
        <v>39</v>
      </c>
      <c r="G2641" t="s">
        <v>5783</v>
      </c>
    </row>
    <row r="2642" spans="2:7">
      <c r="B2642" t="s">
        <v>6350</v>
      </c>
      <c r="C2642" t="s">
        <v>6840</v>
      </c>
      <c r="D2642" t="s">
        <v>10066</v>
      </c>
      <c r="E2642" t="s">
        <v>164</v>
      </c>
      <c r="F2642" t="s">
        <v>39</v>
      </c>
      <c r="G2642" t="s">
        <v>5783</v>
      </c>
    </row>
    <row r="2643" spans="2:7">
      <c r="B2643" t="s">
        <v>6350</v>
      </c>
      <c r="C2643" t="s">
        <v>6549</v>
      </c>
      <c r="D2643" t="s">
        <v>10067</v>
      </c>
      <c r="E2643" t="s">
        <v>249</v>
      </c>
      <c r="F2643" t="s">
        <v>117</v>
      </c>
      <c r="G2643" t="s">
        <v>5783</v>
      </c>
    </row>
    <row r="2644" spans="2:7">
      <c r="B2644" t="s">
        <v>6350</v>
      </c>
      <c r="C2644" t="s">
        <v>6850</v>
      </c>
      <c r="D2644" t="s">
        <v>10068</v>
      </c>
      <c r="E2644" t="s">
        <v>164</v>
      </c>
      <c r="F2644" t="s">
        <v>39</v>
      </c>
      <c r="G2644" t="s">
        <v>5783</v>
      </c>
    </row>
    <row r="2645" spans="2:7">
      <c r="B2645" t="s">
        <v>6350</v>
      </c>
      <c r="C2645" t="s">
        <v>6551</v>
      </c>
      <c r="D2645" t="s">
        <v>10069</v>
      </c>
      <c r="E2645" t="s">
        <v>269</v>
      </c>
      <c r="F2645" t="s">
        <v>39</v>
      </c>
      <c r="G2645" t="s">
        <v>5783</v>
      </c>
    </row>
    <row r="2646" spans="2:7">
      <c r="B2646" t="s">
        <v>6350</v>
      </c>
      <c r="C2646" t="s">
        <v>6862</v>
      </c>
      <c r="D2646" t="s">
        <v>10070</v>
      </c>
      <c r="E2646" t="s">
        <v>164</v>
      </c>
      <c r="F2646" t="s">
        <v>39</v>
      </c>
      <c r="G2646" t="s">
        <v>5783</v>
      </c>
    </row>
    <row r="2647" spans="2:7">
      <c r="B2647" t="s">
        <v>6350</v>
      </c>
      <c r="C2647" t="s">
        <v>6865</v>
      </c>
      <c r="D2647" t="s">
        <v>10071</v>
      </c>
      <c r="E2647" t="s">
        <v>164</v>
      </c>
      <c r="F2647" t="s">
        <v>39</v>
      </c>
      <c r="G2647" t="s">
        <v>5783</v>
      </c>
    </row>
    <row r="2648" spans="2:7">
      <c r="B2648" t="s">
        <v>6350</v>
      </c>
      <c r="C2648" t="s">
        <v>6868</v>
      </c>
      <c r="D2648" t="s">
        <v>10072</v>
      </c>
      <c r="E2648" t="s">
        <v>164</v>
      </c>
      <c r="F2648" t="s">
        <v>39</v>
      </c>
      <c r="G2648" t="s">
        <v>5783</v>
      </c>
    </row>
    <row r="2649" spans="2:7">
      <c r="B2649" t="s">
        <v>6350</v>
      </c>
      <c r="C2649" t="s">
        <v>6871</v>
      </c>
      <c r="D2649" t="s">
        <v>10073</v>
      </c>
      <c r="E2649" t="s">
        <v>302</v>
      </c>
      <c r="F2649" t="s">
        <v>301</v>
      </c>
      <c r="G2649" t="s">
        <v>5783</v>
      </c>
    </row>
    <row r="2650" spans="2:7">
      <c r="B2650" t="s">
        <v>6350</v>
      </c>
      <c r="C2650" t="s">
        <v>6874</v>
      </c>
      <c r="D2650" t="s">
        <v>10074</v>
      </c>
      <c r="E2650" t="s">
        <v>308</v>
      </c>
      <c r="F2650" t="s">
        <v>39</v>
      </c>
      <c r="G2650" t="s">
        <v>5783</v>
      </c>
    </row>
    <row r="2651" spans="2:7">
      <c r="B2651" t="s">
        <v>6350</v>
      </c>
      <c r="C2651" t="s">
        <v>6876</v>
      </c>
      <c r="D2651" t="s">
        <v>10075</v>
      </c>
      <c r="E2651" t="s">
        <v>313</v>
      </c>
      <c r="F2651" t="s">
        <v>39</v>
      </c>
      <c r="G2651" t="s">
        <v>5783</v>
      </c>
    </row>
    <row r="2652" spans="2:7">
      <c r="B2652" t="s">
        <v>6350</v>
      </c>
      <c r="C2652" t="s">
        <v>6878</v>
      </c>
      <c r="D2652" t="s">
        <v>10076</v>
      </c>
      <c r="E2652" t="s">
        <v>318</v>
      </c>
      <c r="F2652" t="s">
        <v>301</v>
      </c>
      <c r="G2652" t="s">
        <v>5783</v>
      </c>
    </row>
    <row r="2653" spans="2:7">
      <c r="B2653" t="s">
        <v>6350</v>
      </c>
      <c r="C2653" t="s">
        <v>6881</v>
      </c>
      <c r="D2653" t="s">
        <v>10077</v>
      </c>
      <c r="E2653" t="s">
        <v>164</v>
      </c>
      <c r="F2653" t="s">
        <v>39</v>
      </c>
      <c r="G2653" t="s">
        <v>5783</v>
      </c>
    </row>
    <row r="2654" spans="2:7">
      <c r="B2654" t="s">
        <v>6350</v>
      </c>
      <c r="C2654" t="s">
        <v>6886</v>
      </c>
      <c r="D2654" t="s">
        <v>10078</v>
      </c>
      <c r="E2654" t="s">
        <v>164</v>
      </c>
      <c r="F2654" t="s">
        <v>39</v>
      </c>
      <c r="G2654" t="s">
        <v>5783</v>
      </c>
    </row>
    <row r="2655" spans="2:7">
      <c r="B2655" t="s">
        <v>6350</v>
      </c>
      <c r="C2655" t="s">
        <v>6889</v>
      </c>
      <c r="D2655" t="s">
        <v>10079</v>
      </c>
      <c r="E2655" t="s">
        <v>164</v>
      </c>
      <c r="F2655" t="s">
        <v>39</v>
      </c>
      <c r="G2655" t="s">
        <v>5783</v>
      </c>
    </row>
    <row r="2656" spans="2:7">
      <c r="B2656" t="s">
        <v>6350</v>
      </c>
      <c r="C2656" t="s">
        <v>6891</v>
      </c>
      <c r="D2656" t="s">
        <v>10080</v>
      </c>
      <c r="E2656" t="s">
        <v>281</v>
      </c>
      <c r="F2656" t="s">
        <v>117</v>
      </c>
      <c r="G2656" t="s">
        <v>5783</v>
      </c>
    </row>
    <row r="2657" spans="2:7">
      <c r="B2657" t="s">
        <v>6350</v>
      </c>
      <c r="C2657" t="s">
        <v>6896</v>
      </c>
      <c r="D2657" t="s">
        <v>10081</v>
      </c>
      <c r="E2657" t="s">
        <v>164</v>
      </c>
      <c r="F2657" t="s">
        <v>39</v>
      </c>
      <c r="G2657" t="s">
        <v>5783</v>
      </c>
    </row>
    <row r="2658" spans="2:7">
      <c r="B2658" t="s">
        <v>6350</v>
      </c>
      <c r="C2658" t="s">
        <v>6899</v>
      </c>
      <c r="D2658" t="s">
        <v>10082</v>
      </c>
      <c r="E2658" t="s">
        <v>164</v>
      </c>
      <c r="F2658" t="s">
        <v>39</v>
      </c>
      <c r="G2658" t="s">
        <v>5783</v>
      </c>
    </row>
    <row r="2659" spans="2:7">
      <c r="B2659" t="s">
        <v>6350</v>
      </c>
      <c r="C2659" t="s">
        <v>6902</v>
      </c>
      <c r="D2659" t="s">
        <v>10083</v>
      </c>
      <c r="E2659" t="s">
        <v>164</v>
      </c>
      <c r="F2659" t="s">
        <v>39</v>
      </c>
      <c r="G2659" t="s">
        <v>5783</v>
      </c>
    </row>
    <row r="2660" spans="2:7">
      <c r="B2660" t="s">
        <v>6350</v>
      </c>
      <c r="C2660" t="s">
        <v>6905</v>
      </c>
      <c r="D2660" t="s">
        <v>10084</v>
      </c>
      <c r="E2660" t="s">
        <v>164</v>
      </c>
      <c r="F2660" t="s">
        <v>39</v>
      </c>
      <c r="G2660" t="s">
        <v>5783</v>
      </c>
    </row>
    <row r="2661" spans="2:7">
      <c r="B2661" t="s">
        <v>6350</v>
      </c>
      <c r="C2661" t="s">
        <v>6908</v>
      </c>
      <c r="D2661" t="s">
        <v>10085</v>
      </c>
      <c r="E2661" t="s">
        <v>359</v>
      </c>
      <c r="F2661" t="s">
        <v>83</v>
      </c>
      <c r="G2661" t="s">
        <v>5783</v>
      </c>
    </row>
    <row r="2662" spans="2:7">
      <c r="B2662" t="s">
        <v>6350</v>
      </c>
      <c r="C2662" t="s">
        <v>6911</v>
      </c>
      <c r="D2662" t="s">
        <v>10086</v>
      </c>
      <c r="E2662" t="s">
        <v>164</v>
      </c>
      <c r="F2662" t="s">
        <v>117</v>
      </c>
      <c r="G2662" t="s">
        <v>5783</v>
      </c>
    </row>
    <row r="2663" spans="2:7">
      <c r="B2663" t="s">
        <v>6350</v>
      </c>
      <c r="C2663" t="s">
        <v>6913</v>
      </c>
      <c r="D2663" t="s">
        <v>10087</v>
      </c>
      <c r="E2663" t="s">
        <v>370</v>
      </c>
      <c r="F2663" t="s">
        <v>369</v>
      </c>
      <c r="G2663" t="s">
        <v>5783</v>
      </c>
    </row>
    <row r="2664" spans="2:7">
      <c r="B2664" t="s">
        <v>6350</v>
      </c>
      <c r="C2664" t="s">
        <v>6915</v>
      </c>
      <c r="D2664" t="s">
        <v>10088</v>
      </c>
      <c r="E2664" t="s">
        <v>370</v>
      </c>
      <c r="F2664" t="s">
        <v>369</v>
      </c>
      <c r="G2664" t="s">
        <v>5783</v>
      </c>
    </row>
    <row r="2665" spans="2:7">
      <c r="B2665" t="s">
        <v>6350</v>
      </c>
      <c r="C2665" t="s">
        <v>6917</v>
      </c>
      <c r="D2665" t="s">
        <v>10089</v>
      </c>
      <c r="E2665" t="s">
        <v>164</v>
      </c>
      <c r="F2665" t="s">
        <v>83</v>
      </c>
      <c r="G2665" t="s">
        <v>5783</v>
      </c>
    </row>
    <row r="2666" spans="2:7">
      <c r="B2666" t="s">
        <v>6350</v>
      </c>
      <c r="C2666" t="s">
        <v>6919</v>
      </c>
      <c r="D2666" t="s">
        <v>10090</v>
      </c>
      <c r="E2666" t="s">
        <v>385</v>
      </c>
      <c r="F2666" t="s">
        <v>83</v>
      </c>
      <c r="G2666" t="s">
        <v>5783</v>
      </c>
    </row>
    <row r="2667" spans="2:7">
      <c r="B2667" t="s">
        <v>6350</v>
      </c>
      <c r="C2667" t="s">
        <v>6922</v>
      </c>
      <c r="D2667" t="s">
        <v>10091</v>
      </c>
      <c r="E2667" t="s">
        <v>385</v>
      </c>
      <c r="F2667" t="s">
        <v>83</v>
      </c>
      <c r="G2667" t="s">
        <v>5783</v>
      </c>
    </row>
    <row r="2668" spans="2:7">
      <c r="B2668" t="s">
        <v>6350</v>
      </c>
      <c r="C2668" t="s">
        <v>6924</v>
      </c>
      <c r="D2668" t="s">
        <v>10092</v>
      </c>
      <c r="E2668" t="s">
        <v>164</v>
      </c>
      <c r="F2668" t="s">
        <v>301</v>
      </c>
      <c r="G2668" t="s">
        <v>5783</v>
      </c>
    </row>
    <row r="2669" spans="2:7">
      <c r="B2669" t="s">
        <v>6350</v>
      </c>
      <c r="C2669" t="s">
        <v>6927</v>
      </c>
      <c r="D2669" t="s">
        <v>10093</v>
      </c>
      <c r="E2669" t="s">
        <v>164</v>
      </c>
      <c r="F2669" t="s">
        <v>39</v>
      </c>
      <c r="G2669" t="s">
        <v>5783</v>
      </c>
    </row>
    <row r="2670" spans="2:7">
      <c r="B2670" t="s">
        <v>6350</v>
      </c>
      <c r="C2670" t="s">
        <v>6931</v>
      </c>
      <c r="D2670" t="s">
        <v>10094</v>
      </c>
      <c r="E2670" t="s">
        <v>413</v>
      </c>
      <c r="F2670" t="s">
        <v>301</v>
      </c>
      <c r="G2670" t="s">
        <v>5783</v>
      </c>
    </row>
    <row r="2671" spans="2:7">
      <c r="B2671" t="s">
        <v>6350</v>
      </c>
      <c r="C2671" t="s">
        <v>6934</v>
      </c>
      <c r="D2671" t="s">
        <v>10095</v>
      </c>
      <c r="E2671" t="s">
        <v>419</v>
      </c>
      <c r="F2671" t="s">
        <v>301</v>
      </c>
      <c r="G2671" t="s">
        <v>5783</v>
      </c>
    </row>
    <row r="2672" spans="2:7">
      <c r="B2672" t="s">
        <v>6350</v>
      </c>
      <c r="C2672" t="s">
        <v>6940</v>
      </c>
      <c r="D2672" t="s">
        <v>10096</v>
      </c>
      <c r="F2672" t="s">
        <v>369</v>
      </c>
      <c r="G2672" t="s">
        <v>5783</v>
      </c>
    </row>
    <row r="2673" spans="2:7">
      <c r="B2673" t="s">
        <v>6350</v>
      </c>
      <c r="C2673" t="s">
        <v>6942</v>
      </c>
      <c r="D2673" t="s">
        <v>10097</v>
      </c>
      <c r="E2673" t="s">
        <v>431</v>
      </c>
      <c r="F2673" t="s">
        <v>301</v>
      </c>
      <c r="G2673" t="s">
        <v>5783</v>
      </c>
    </row>
    <row r="2674" spans="2:7">
      <c r="B2674" t="s">
        <v>6350</v>
      </c>
      <c r="C2674" t="s">
        <v>6945</v>
      </c>
      <c r="D2674" t="s">
        <v>10098</v>
      </c>
      <c r="E2674" t="s">
        <v>370</v>
      </c>
      <c r="F2674" t="s">
        <v>369</v>
      </c>
      <c r="G2674" t="s">
        <v>5783</v>
      </c>
    </row>
    <row r="2675" spans="2:7">
      <c r="B2675" t="s">
        <v>6350</v>
      </c>
      <c r="C2675" t="s">
        <v>6947</v>
      </c>
      <c r="D2675" t="s">
        <v>10099</v>
      </c>
      <c r="E2675" t="s">
        <v>164</v>
      </c>
      <c r="F2675" t="s">
        <v>39</v>
      </c>
      <c r="G2675" t="s">
        <v>5783</v>
      </c>
    </row>
    <row r="2676" spans="2:7">
      <c r="B2676" t="s">
        <v>6350</v>
      </c>
      <c r="C2676" t="s">
        <v>6950</v>
      </c>
      <c r="D2676" t="s">
        <v>10100</v>
      </c>
      <c r="F2676" t="s">
        <v>117</v>
      </c>
      <c r="G2676" t="s">
        <v>5783</v>
      </c>
    </row>
    <row r="2677" spans="2:7">
      <c r="B2677" t="s">
        <v>6350</v>
      </c>
      <c r="C2677" t="s">
        <v>6953</v>
      </c>
      <c r="D2677" t="s">
        <v>10101</v>
      </c>
      <c r="E2677" t="s">
        <v>419</v>
      </c>
      <c r="F2677" t="s">
        <v>301</v>
      </c>
      <c r="G2677" t="s">
        <v>5783</v>
      </c>
    </row>
    <row r="2678" spans="2:7">
      <c r="B2678" t="s">
        <v>6350</v>
      </c>
      <c r="C2678" t="s">
        <v>6956</v>
      </c>
      <c r="D2678" t="s">
        <v>10102</v>
      </c>
      <c r="E2678" t="s">
        <v>468</v>
      </c>
      <c r="F2678" t="s">
        <v>39</v>
      </c>
      <c r="G2678" t="s">
        <v>5783</v>
      </c>
    </row>
    <row r="2679" spans="2:7">
      <c r="B2679" t="s">
        <v>6350</v>
      </c>
      <c r="C2679" t="s">
        <v>6958</v>
      </c>
      <c r="D2679" t="s">
        <v>10103</v>
      </c>
      <c r="E2679" t="s">
        <v>164</v>
      </c>
      <c r="F2679" t="s">
        <v>369</v>
      </c>
      <c r="G2679" t="s">
        <v>5783</v>
      </c>
    </row>
    <row r="2680" spans="2:7">
      <c r="B2680" t="s">
        <v>6350</v>
      </c>
      <c r="C2680" t="s">
        <v>6960</v>
      </c>
      <c r="D2680" t="s">
        <v>10104</v>
      </c>
      <c r="E2680" t="s">
        <v>477</v>
      </c>
      <c r="F2680" t="s">
        <v>117</v>
      </c>
      <c r="G2680" t="s">
        <v>5783</v>
      </c>
    </row>
    <row r="2681" spans="2:7">
      <c r="B2681" t="s">
        <v>6350</v>
      </c>
      <c r="C2681" t="s">
        <v>6963</v>
      </c>
      <c r="D2681" t="s">
        <v>10105</v>
      </c>
      <c r="E2681" t="s">
        <v>477</v>
      </c>
      <c r="F2681" t="s">
        <v>117</v>
      </c>
      <c r="G2681" t="s">
        <v>5783</v>
      </c>
    </row>
    <row r="2682" spans="2:7">
      <c r="B2682" t="s">
        <v>6350</v>
      </c>
      <c r="C2682" t="s">
        <v>6965</v>
      </c>
      <c r="D2682" t="s">
        <v>10106</v>
      </c>
      <c r="E2682" t="s">
        <v>487</v>
      </c>
      <c r="F2682" t="s">
        <v>39</v>
      </c>
      <c r="G2682" t="s">
        <v>5783</v>
      </c>
    </row>
    <row r="2683" spans="2:7">
      <c r="B2683" t="s">
        <v>6350</v>
      </c>
      <c r="C2683" t="s">
        <v>6967</v>
      </c>
      <c r="D2683" t="s">
        <v>10107</v>
      </c>
      <c r="E2683" t="s">
        <v>468</v>
      </c>
      <c r="F2683" t="s">
        <v>39</v>
      </c>
      <c r="G2683" t="s">
        <v>5783</v>
      </c>
    </row>
    <row r="2684" spans="2:7">
      <c r="B2684" t="s">
        <v>6350</v>
      </c>
      <c r="C2684" t="s">
        <v>6970</v>
      </c>
      <c r="D2684" t="s">
        <v>10108</v>
      </c>
      <c r="F2684" t="s">
        <v>39</v>
      </c>
      <c r="G2684" t="s">
        <v>5783</v>
      </c>
    </row>
    <row r="2685" spans="2:7">
      <c r="B2685" t="s">
        <v>6350</v>
      </c>
      <c r="C2685" t="s">
        <v>6973</v>
      </c>
      <c r="D2685" t="s">
        <v>10109</v>
      </c>
      <c r="E2685" t="s">
        <v>164</v>
      </c>
      <c r="F2685" t="s">
        <v>39</v>
      </c>
      <c r="G2685" t="s">
        <v>5783</v>
      </c>
    </row>
    <row r="2686" spans="2:7">
      <c r="B2686" t="s">
        <v>6350</v>
      </c>
      <c r="C2686" t="s">
        <v>6976</v>
      </c>
      <c r="D2686" t="s">
        <v>10110</v>
      </c>
      <c r="E2686" t="s">
        <v>505</v>
      </c>
      <c r="F2686" t="s">
        <v>39</v>
      </c>
      <c r="G2686" t="s">
        <v>5783</v>
      </c>
    </row>
    <row r="2687" spans="2:7">
      <c r="B2687" t="s">
        <v>6350</v>
      </c>
      <c r="C2687" t="s">
        <v>6978</v>
      </c>
      <c r="D2687" t="s">
        <v>10111</v>
      </c>
      <c r="F2687" t="s">
        <v>369</v>
      </c>
      <c r="G2687" t="s">
        <v>5783</v>
      </c>
    </row>
    <row r="2688" spans="2:7">
      <c r="B2688" t="s">
        <v>6350</v>
      </c>
      <c r="C2688" t="s">
        <v>6980</v>
      </c>
      <c r="D2688" t="s">
        <v>10112</v>
      </c>
      <c r="E2688" t="s">
        <v>505</v>
      </c>
      <c r="F2688" t="s">
        <v>39</v>
      </c>
      <c r="G2688" t="s">
        <v>5783</v>
      </c>
    </row>
    <row r="2689" spans="2:7">
      <c r="B2689" t="s">
        <v>6350</v>
      </c>
      <c r="C2689" t="s">
        <v>6983</v>
      </c>
      <c r="D2689" t="s">
        <v>10113</v>
      </c>
      <c r="E2689" t="s">
        <v>164</v>
      </c>
      <c r="F2689" t="s">
        <v>369</v>
      </c>
      <c r="G2689" t="s">
        <v>5783</v>
      </c>
    </row>
    <row r="2690" spans="2:7">
      <c r="B2690" t="s">
        <v>6350</v>
      </c>
      <c r="C2690" t="s">
        <v>6986</v>
      </c>
      <c r="D2690" t="s">
        <v>10114</v>
      </c>
      <c r="E2690" t="s">
        <v>526</v>
      </c>
      <c r="F2690" t="s">
        <v>117</v>
      </c>
      <c r="G2690" t="s">
        <v>5783</v>
      </c>
    </row>
    <row r="2691" spans="2:7">
      <c r="B2691" t="s">
        <v>6350</v>
      </c>
      <c r="C2691" t="s">
        <v>6989</v>
      </c>
      <c r="D2691" t="s">
        <v>10115</v>
      </c>
      <c r="E2691" t="s">
        <v>164</v>
      </c>
      <c r="F2691" t="s">
        <v>39</v>
      </c>
      <c r="G2691" t="s">
        <v>5783</v>
      </c>
    </row>
    <row r="2692" spans="2:7">
      <c r="B2692" t="s">
        <v>6350</v>
      </c>
      <c r="C2692" t="s">
        <v>6992</v>
      </c>
      <c r="D2692" t="s">
        <v>10116</v>
      </c>
      <c r="E2692" t="s">
        <v>468</v>
      </c>
      <c r="F2692" t="s">
        <v>39</v>
      </c>
      <c r="G2692" t="s">
        <v>5783</v>
      </c>
    </row>
    <row r="2693" spans="2:7">
      <c r="B2693" t="s">
        <v>6350</v>
      </c>
      <c r="C2693" t="s">
        <v>6995</v>
      </c>
      <c r="D2693" t="s">
        <v>10117</v>
      </c>
      <c r="E2693" t="s">
        <v>538</v>
      </c>
      <c r="F2693" t="s">
        <v>83</v>
      </c>
      <c r="G2693" t="s">
        <v>5783</v>
      </c>
    </row>
    <row r="2694" spans="2:7">
      <c r="B2694" t="s">
        <v>6350</v>
      </c>
      <c r="C2694" t="s">
        <v>6997</v>
      </c>
      <c r="D2694" t="s">
        <v>10118</v>
      </c>
      <c r="F2694" t="s">
        <v>39</v>
      </c>
      <c r="G2694" t="s">
        <v>5783</v>
      </c>
    </row>
    <row r="2695" spans="2:7">
      <c r="B2695" t="s">
        <v>6350</v>
      </c>
      <c r="C2695" t="s">
        <v>6999</v>
      </c>
      <c r="D2695" t="s">
        <v>10119</v>
      </c>
      <c r="E2695" t="s">
        <v>164</v>
      </c>
      <c r="F2695" t="s">
        <v>39</v>
      </c>
      <c r="G2695" t="s">
        <v>5783</v>
      </c>
    </row>
    <row r="2696" spans="2:7">
      <c r="B2696" t="s">
        <v>6350</v>
      </c>
      <c r="C2696" t="s">
        <v>7003</v>
      </c>
      <c r="D2696" t="s">
        <v>10120</v>
      </c>
      <c r="E2696" t="s">
        <v>164</v>
      </c>
      <c r="F2696" t="s">
        <v>39</v>
      </c>
      <c r="G2696" t="s">
        <v>5783</v>
      </c>
    </row>
    <row r="2697" spans="2:7">
      <c r="B2697" t="s">
        <v>6350</v>
      </c>
      <c r="C2697" t="s">
        <v>7005</v>
      </c>
      <c r="D2697" t="s">
        <v>10121</v>
      </c>
      <c r="E2697" t="s">
        <v>164</v>
      </c>
      <c r="F2697" t="s">
        <v>39</v>
      </c>
      <c r="G2697" t="s">
        <v>5783</v>
      </c>
    </row>
    <row r="2698" spans="2:7">
      <c r="B2698" t="s">
        <v>6350</v>
      </c>
      <c r="C2698" t="s">
        <v>7007</v>
      </c>
      <c r="D2698" t="s">
        <v>10122</v>
      </c>
      <c r="E2698" t="s">
        <v>164</v>
      </c>
      <c r="F2698" t="s">
        <v>39</v>
      </c>
      <c r="G2698" t="s">
        <v>5783</v>
      </c>
    </row>
    <row r="2699" spans="2:7">
      <c r="B2699" t="s">
        <v>6350</v>
      </c>
      <c r="C2699" t="s">
        <v>7010</v>
      </c>
      <c r="D2699" t="s">
        <v>10123</v>
      </c>
      <c r="E2699" t="s">
        <v>562</v>
      </c>
      <c r="F2699" t="s">
        <v>301</v>
      </c>
      <c r="G2699" t="s">
        <v>5783</v>
      </c>
    </row>
    <row r="2700" spans="2:7">
      <c r="B2700" t="s">
        <v>6350</v>
      </c>
      <c r="C2700" t="s">
        <v>7012</v>
      </c>
      <c r="D2700" t="s">
        <v>10124</v>
      </c>
      <c r="F2700" t="s">
        <v>39</v>
      </c>
      <c r="G2700" t="s">
        <v>5783</v>
      </c>
    </row>
    <row r="2701" spans="2:7">
      <c r="B2701" t="s">
        <v>6350</v>
      </c>
      <c r="C2701" t="s">
        <v>7015</v>
      </c>
      <c r="D2701" t="s">
        <v>10125</v>
      </c>
      <c r="F2701" t="s">
        <v>39</v>
      </c>
      <c r="G2701" t="s">
        <v>5783</v>
      </c>
    </row>
    <row r="2702" spans="2:7">
      <c r="B2702" t="s">
        <v>6350</v>
      </c>
      <c r="C2702" t="s">
        <v>7017</v>
      </c>
      <c r="D2702" t="s">
        <v>10126</v>
      </c>
      <c r="F2702" t="s">
        <v>39</v>
      </c>
      <c r="G2702" t="s">
        <v>5783</v>
      </c>
    </row>
    <row r="2703" spans="2:7">
      <c r="B2703" t="s">
        <v>6350</v>
      </c>
      <c r="C2703" t="s">
        <v>7020</v>
      </c>
      <c r="D2703" t="s">
        <v>10127</v>
      </c>
      <c r="E2703" t="s">
        <v>576</v>
      </c>
      <c r="F2703" t="s">
        <v>301</v>
      </c>
      <c r="G2703" t="s">
        <v>5783</v>
      </c>
    </row>
    <row r="2704" spans="2:7">
      <c r="B2704" t="s">
        <v>6350</v>
      </c>
      <c r="C2704" t="s">
        <v>7022</v>
      </c>
      <c r="D2704" t="s">
        <v>10128</v>
      </c>
      <c r="F2704" t="s">
        <v>39</v>
      </c>
      <c r="G2704" t="s">
        <v>5783</v>
      </c>
    </row>
    <row r="2705" spans="2:7">
      <c r="B2705" t="s">
        <v>6350</v>
      </c>
      <c r="C2705" t="s">
        <v>7025</v>
      </c>
      <c r="D2705" t="s">
        <v>10129</v>
      </c>
      <c r="F2705" t="s">
        <v>39</v>
      </c>
      <c r="G2705" t="s">
        <v>5783</v>
      </c>
    </row>
    <row r="2706" spans="2:7">
      <c r="B2706" t="s">
        <v>6350</v>
      </c>
      <c r="C2706" t="s">
        <v>7027</v>
      </c>
      <c r="D2706" t="s">
        <v>10130</v>
      </c>
      <c r="E2706" t="s">
        <v>164</v>
      </c>
      <c r="F2706" t="s">
        <v>39</v>
      </c>
      <c r="G2706" t="s">
        <v>5783</v>
      </c>
    </row>
    <row r="2707" spans="2:7">
      <c r="B2707" t="s">
        <v>6350</v>
      </c>
      <c r="C2707" t="s">
        <v>7030</v>
      </c>
      <c r="D2707" t="s">
        <v>10131</v>
      </c>
      <c r="E2707" t="s">
        <v>164</v>
      </c>
      <c r="F2707" t="s">
        <v>39</v>
      </c>
      <c r="G2707" t="s">
        <v>5783</v>
      </c>
    </row>
    <row r="2708" spans="2:7">
      <c r="B2708" t="s">
        <v>6350</v>
      </c>
      <c r="C2708" t="s">
        <v>7032</v>
      </c>
      <c r="D2708" t="s">
        <v>10132</v>
      </c>
      <c r="E2708" t="s">
        <v>164</v>
      </c>
      <c r="F2708" t="s">
        <v>39</v>
      </c>
      <c r="G2708" t="s">
        <v>5783</v>
      </c>
    </row>
    <row r="2709" spans="2:7">
      <c r="B2709" t="s">
        <v>6350</v>
      </c>
      <c r="C2709" t="s">
        <v>7037</v>
      </c>
      <c r="D2709" t="s">
        <v>10133</v>
      </c>
      <c r="F2709" t="s">
        <v>39</v>
      </c>
      <c r="G2709" t="s">
        <v>5783</v>
      </c>
    </row>
    <row r="2710" spans="2:7">
      <c r="B2710" t="s">
        <v>6350</v>
      </c>
      <c r="C2710" t="s">
        <v>7039</v>
      </c>
      <c r="D2710" t="s">
        <v>10134</v>
      </c>
      <c r="F2710" t="s">
        <v>39</v>
      </c>
      <c r="G2710" t="s">
        <v>5783</v>
      </c>
    </row>
    <row r="2711" spans="2:7">
      <c r="B2711" t="s">
        <v>6350</v>
      </c>
      <c r="C2711" t="s">
        <v>7041</v>
      </c>
      <c r="D2711" t="s">
        <v>10135</v>
      </c>
      <c r="F2711" t="s">
        <v>39</v>
      </c>
      <c r="G2711" t="s">
        <v>5783</v>
      </c>
    </row>
    <row r="2712" spans="2:7">
      <c r="B2712" t="s">
        <v>6350</v>
      </c>
      <c r="C2712" t="s">
        <v>7043</v>
      </c>
      <c r="D2712" t="s">
        <v>10136</v>
      </c>
      <c r="E2712" t="s">
        <v>164</v>
      </c>
      <c r="F2712" t="s">
        <v>39</v>
      </c>
      <c r="G2712" t="s">
        <v>5783</v>
      </c>
    </row>
    <row r="2713" spans="2:7">
      <c r="B2713" t="s">
        <v>6350</v>
      </c>
      <c r="C2713" t="s">
        <v>7045</v>
      </c>
      <c r="D2713" t="s">
        <v>10137</v>
      </c>
      <c r="E2713" t="s">
        <v>164</v>
      </c>
      <c r="F2713" t="s">
        <v>39</v>
      </c>
      <c r="G2713" t="s">
        <v>5783</v>
      </c>
    </row>
    <row r="2714" spans="2:7">
      <c r="B2714" t="s">
        <v>6350</v>
      </c>
      <c r="C2714" t="s">
        <v>7047</v>
      </c>
      <c r="D2714" t="s">
        <v>10138</v>
      </c>
      <c r="F2714" t="s">
        <v>39</v>
      </c>
      <c r="G2714" t="s">
        <v>5783</v>
      </c>
    </row>
    <row r="2715" spans="2:7">
      <c r="B2715" t="s">
        <v>6350</v>
      </c>
      <c r="C2715" t="s">
        <v>7050</v>
      </c>
      <c r="D2715" t="s">
        <v>10139</v>
      </c>
      <c r="F2715" t="s">
        <v>39</v>
      </c>
      <c r="G2715" t="s">
        <v>5783</v>
      </c>
    </row>
    <row r="2716" spans="2:7">
      <c r="B2716" t="s">
        <v>6350</v>
      </c>
      <c r="C2716" t="s">
        <v>7054</v>
      </c>
      <c r="D2716" t="s">
        <v>10140</v>
      </c>
      <c r="E2716" t="s">
        <v>164</v>
      </c>
      <c r="F2716" t="s">
        <v>39</v>
      </c>
      <c r="G2716" t="s">
        <v>5783</v>
      </c>
    </row>
    <row r="2717" spans="2:7">
      <c r="B2717" t="s">
        <v>6350</v>
      </c>
      <c r="C2717" t="s">
        <v>7056</v>
      </c>
      <c r="D2717" t="s">
        <v>10141</v>
      </c>
      <c r="E2717" t="s">
        <v>164</v>
      </c>
      <c r="F2717" t="s">
        <v>39</v>
      </c>
      <c r="G2717" t="s">
        <v>5783</v>
      </c>
    </row>
    <row r="2718" spans="2:7">
      <c r="B2718" t="s">
        <v>6350</v>
      </c>
      <c r="C2718" t="s">
        <v>7058</v>
      </c>
      <c r="D2718" t="s">
        <v>10142</v>
      </c>
      <c r="E2718" t="s">
        <v>164</v>
      </c>
      <c r="F2718" t="s">
        <v>39</v>
      </c>
      <c r="G2718" t="s">
        <v>5783</v>
      </c>
    </row>
    <row r="2719" spans="2:7">
      <c r="B2719" t="s">
        <v>6350</v>
      </c>
      <c r="C2719" t="s">
        <v>7060</v>
      </c>
      <c r="D2719" t="s">
        <v>10143</v>
      </c>
      <c r="E2719" t="s">
        <v>647</v>
      </c>
      <c r="F2719" t="s">
        <v>646</v>
      </c>
      <c r="G2719" t="s">
        <v>5783</v>
      </c>
    </row>
    <row r="2720" spans="2:7">
      <c r="B2720" t="s">
        <v>6350</v>
      </c>
      <c r="C2720" t="s">
        <v>7066</v>
      </c>
      <c r="D2720" t="s">
        <v>10144</v>
      </c>
      <c r="F2720" t="s">
        <v>39</v>
      </c>
      <c r="G2720" t="s">
        <v>5783</v>
      </c>
    </row>
    <row r="2721" spans="2:7">
      <c r="B2721" t="s">
        <v>6350</v>
      </c>
      <c r="C2721" t="s">
        <v>7068</v>
      </c>
      <c r="D2721" t="s">
        <v>10145</v>
      </c>
      <c r="F2721" t="s">
        <v>39</v>
      </c>
      <c r="G2721" t="s">
        <v>5783</v>
      </c>
    </row>
    <row r="2722" spans="2:7">
      <c r="B2722" t="s">
        <v>6350</v>
      </c>
      <c r="C2722" t="s">
        <v>7070</v>
      </c>
      <c r="D2722" t="s">
        <v>10146</v>
      </c>
      <c r="F2722" t="s">
        <v>39</v>
      </c>
      <c r="G2722" t="s">
        <v>5783</v>
      </c>
    </row>
    <row r="2723" spans="2:7">
      <c r="B2723" t="s">
        <v>6350</v>
      </c>
      <c r="C2723" t="s">
        <v>7072</v>
      </c>
      <c r="D2723" t="s">
        <v>10147</v>
      </c>
      <c r="E2723" t="s">
        <v>164</v>
      </c>
      <c r="F2723" t="s">
        <v>39</v>
      </c>
      <c r="G2723" t="s">
        <v>5783</v>
      </c>
    </row>
    <row r="2724" spans="2:7">
      <c r="B2724" t="s">
        <v>6350</v>
      </c>
      <c r="C2724" t="s">
        <v>7075</v>
      </c>
      <c r="D2724" t="s">
        <v>10148</v>
      </c>
      <c r="E2724" t="s">
        <v>164</v>
      </c>
      <c r="F2724" t="s">
        <v>39</v>
      </c>
      <c r="G2724" t="s">
        <v>5783</v>
      </c>
    </row>
    <row r="2725" spans="2:7">
      <c r="B2725" t="s">
        <v>6350</v>
      </c>
      <c r="C2725" t="s">
        <v>7077</v>
      </c>
      <c r="D2725" t="s">
        <v>10149</v>
      </c>
      <c r="E2725" t="s">
        <v>164</v>
      </c>
      <c r="F2725" t="s">
        <v>39</v>
      </c>
      <c r="G2725" t="s">
        <v>5783</v>
      </c>
    </row>
    <row r="2726" spans="2:7">
      <c r="B2726" t="s">
        <v>6350</v>
      </c>
      <c r="C2726" t="s">
        <v>7082</v>
      </c>
      <c r="D2726" t="s">
        <v>10150</v>
      </c>
      <c r="E2726" t="s">
        <v>164</v>
      </c>
      <c r="F2726" t="s">
        <v>39</v>
      </c>
      <c r="G2726" t="s">
        <v>5783</v>
      </c>
    </row>
    <row r="2727" spans="2:7">
      <c r="B2727" t="s">
        <v>6350</v>
      </c>
      <c r="C2727" t="s">
        <v>7085</v>
      </c>
      <c r="D2727" t="s">
        <v>10151</v>
      </c>
      <c r="E2727" t="s">
        <v>164</v>
      </c>
      <c r="F2727" t="s">
        <v>39</v>
      </c>
      <c r="G2727" t="s">
        <v>5783</v>
      </c>
    </row>
    <row r="2728" spans="2:7">
      <c r="B2728" t="s">
        <v>6350</v>
      </c>
      <c r="C2728" t="s">
        <v>7087</v>
      </c>
      <c r="D2728" t="s">
        <v>10152</v>
      </c>
      <c r="E2728" t="s">
        <v>505</v>
      </c>
      <c r="F2728" t="s">
        <v>39</v>
      </c>
      <c r="G2728" t="s">
        <v>5783</v>
      </c>
    </row>
    <row r="2729" spans="2:7">
      <c r="B2729" t="s">
        <v>6350</v>
      </c>
      <c r="C2729" t="s">
        <v>7089</v>
      </c>
      <c r="D2729" t="s">
        <v>10153</v>
      </c>
      <c r="E2729" t="s">
        <v>164</v>
      </c>
      <c r="F2729" t="s">
        <v>39</v>
      </c>
      <c r="G2729" t="s">
        <v>5783</v>
      </c>
    </row>
    <row r="2730" spans="2:7">
      <c r="B2730" t="s">
        <v>6350</v>
      </c>
      <c r="C2730" t="s">
        <v>7091</v>
      </c>
      <c r="D2730" t="s">
        <v>10154</v>
      </c>
      <c r="E2730" t="s">
        <v>164</v>
      </c>
      <c r="F2730" t="s">
        <v>39</v>
      </c>
      <c r="G2730" t="s">
        <v>5783</v>
      </c>
    </row>
    <row r="2731" spans="2:7">
      <c r="B2731" t="s">
        <v>6350</v>
      </c>
      <c r="C2731" t="s">
        <v>7093</v>
      </c>
      <c r="D2731" t="s">
        <v>10155</v>
      </c>
      <c r="E2731" t="s">
        <v>164</v>
      </c>
      <c r="F2731" t="s">
        <v>39</v>
      </c>
      <c r="G2731" t="s">
        <v>5783</v>
      </c>
    </row>
    <row r="2732" spans="2:7">
      <c r="B2732" t="s">
        <v>6350</v>
      </c>
      <c r="C2732" t="s">
        <v>7095</v>
      </c>
      <c r="D2732" t="s">
        <v>10156</v>
      </c>
      <c r="E2732" t="s">
        <v>164</v>
      </c>
      <c r="F2732" t="s">
        <v>39</v>
      </c>
      <c r="G2732" t="s">
        <v>5783</v>
      </c>
    </row>
    <row r="2733" spans="2:7">
      <c r="B2733" t="s">
        <v>6350</v>
      </c>
      <c r="C2733" t="s">
        <v>7097</v>
      </c>
      <c r="D2733" t="s">
        <v>10157</v>
      </c>
      <c r="E2733" t="s">
        <v>164</v>
      </c>
      <c r="F2733" t="s">
        <v>39</v>
      </c>
      <c r="G2733" t="s">
        <v>5783</v>
      </c>
    </row>
    <row r="2734" spans="2:7">
      <c r="B2734" t="s">
        <v>6350</v>
      </c>
      <c r="C2734" t="s">
        <v>7099</v>
      </c>
      <c r="D2734" t="s">
        <v>10158</v>
      </c>
      <c r="E2734" t="s">
        <v>164</v>
      </c>
      <c r="F2734" t="s">
        <v>39</v>
      </c>
      <c r="G2734" t="s">
        <v>5783</v>
      </c>
    </row>
    <row r="2735" spans="2:7">
      <c r="B2735" t="s">
        <v>6350</v>
      </c>
      <c r="C2735" t="s">
        <v>5853</v>
      </c>
      <c r="D2735" t="s">
        <v>10159</v>
      </c>
      <c r="E2735" t="s">
        <v>728</v>
      </c>
      <c r="F2735" t="s">
        <v>83</v>
      </c>
      <c r="G2735" t="s">
        <v>5783</v>
      </c>
    </row>
    <row r="2736" spans="2:7">
      <c r="B2736" t="s">
        <v>6350</v>
      </c>
      <c r="C2736" t="s">
        <v>7103</v>
      </c>
      <c r="D2736" t="s">
        <v>10160</v>
      </c>
      <c r="E2736" t="s">
        <v>164</v>
      </c>
      <c r="F2736" t="s">
        <v>39</v>
      </c>
      <c r="G2736" t="s">
        <v>5783</v>
      </c>
    </row>
    <row r="2737" spans="2:7">
      <c r="B2737" t="s">
        <v>6350</v>
      </c>
      <c r="C2737" t="s">
        <v>7106</v>
      </c>
      <c r="D2737" t="s">
        <v>10161</v>
      </c>
      <c r="E2737" t="s">
        <v>419</v>
      </c>
      <c r="F2737" t="s">
        <v>301</v>
      </c>
      <c r="G2737" t="s">
        <v>5783</v>
      </c>
    </row>
    <row r="2738" spans="2:7">
      <c r="B2738" t="s">
        <v>6350</v>
      </c>
      <c r="C2738" t="s">
        <v>7109</v>
      </c>
      <c r="D2738" t="s">
        <v>10162</v>
      </c>
      <c r="E2738" t="s">
        <v>477</v>
      </c>
      <c r="F2738" t="s">
        <v>117</v>
      </c>
      <c r="G2738" t="s">
        <v>5783</v>
      </c>
    </row>
    <row r="2739" spans="2:7">
      <c r="B2739" t="s">
        <v>6350</v>
      </c>
      <c r="C2739" t="s">
        <v>7111</v>
      </c>
      <c r="D2739" t="s">
        <v>10163</v>
      </c>
      <c r="E2739" t="s">
        <v>477</v>
      </c>
      <c r="F2739" t="s">
        <v>117</v>
      </c>
      <c r="G2739" t="s">
        <v>5783</v>
      </c>
    </row>
    <row r="2740" spans="2:7">
      <c r="B2740" t="s">
        <v>6350</v>
      </c>
      <c r="C2740" t="s">
        <v>7113</v>
      </c>
      <c r="D2740" t="s">
        <v>10164</v>
      </c>
      <c r="E2740" t="s">
        <v>164</v>
      </c>
      <c r="F2740" t="s">
        <v>39</v>
      </c>
      <c r="G2740" t="s">
        <v>5783</v>
      </c>
    </row>
    <row r="2741" spans="2:7">
      <c r="B2741" t="s">
        <v>6350</v>
      </c>
      <c r="C2741" t="s">
        <v>7119</v>
      </c>
      <c r="D2741" t="s">
        <v>10165</v>
      </c>
      <c r="E2741" t="s">
        <v>164</v>
      </c>
      <c r="F2741" t="s">
        <v>39</v>
      </c>
      <c r="G2741" t="s">
        <v>5783</v>
      </c>
    </row>
    <row r="2742" spans="2:7">
      <c r="B2742" t="s">
        <v>6350</v>
      </c>
      <c r="C2742" t="s">
        <v>7122</v>
      </c>
      <c r="D2742" t="s">
        <v>10166</v>
      </c>
      <c r="E2742" t="s">
        <v>164</v>
      </c>
      <c r="F2742" t="s">
        <v>39</v>
      </c>
      <c r="G2742" t="s">
        <v>5783</v>
      </c>
    </row>
    <row r="2743" spans="2:7">
      <c r="B2743" t="s">
        <v>6350</v>
      </c>
      <c r="C2743" t="s">
        <v>7130</v>
      </c>
      <c r="D2743" t="s">
        <v>10167</v>
      </c>
      <c r="F2743" t="s">
        <v>39</v>
      </c>
      <c r="G2743" t="s">
        <v>5783</v>
      </c>
    </row>
    <row r="2744" spans="2:7">
      <c r="B2744" t="s">
        <v>6350</v>
      </c>
      <c r="C2744" t="s">
        <v>7133</v>
      </c>
      <c r="D2744" t="s">
        <v>10168</v>
      </c>
      <c r="E2744" t="s">
        <v>164</v>
      </c>
      <c r="F2744" t="s">
        <v>39</v>
      </c>
      <c r="G2744" t="s">
        <v>5783</v>
      </c>
    </row>
    <row r="2745" spans="2:7">
      <c r="B2745" t="s">
        <v>6350</v>
      </c>
      <c r="C2745" t="s">
        <v>6448</v>
      </c>
      <c r="D2745" t="s">
        <v>10169</v>
      </c>
      <c r="E2745" t="s">
        <v>164</v>
      </c>
      <c r="F2745" t="s">
        <v>39</v>
      </c>
      <c r="G2745" t="s">
        <v>5783</v>
      </c>
    </row>
    <row r="2746" spans="2:7">
      <c r="B2746" t="s">
        <v>6350</v>
      </c>
      <c r="C2746" t="s">
        <v>6450</v>
      </c>
      <c r="D2746" t="s">
        <v>10170</v>
      </c>
      <c r="E2746" t="s">
        <v>164</v>
      </c>
      <c r="F2746" t="s">
        <v>39</v>
      </c>
      <c r="G2746" t="s">
        <v>5783</v>
      </c>
    </row>
    <row r="2747" spans="2:7">
      <c r="B2747" t="s">
        <v>6350</v>
      </c>
      <c r="C2747" t="s">
        <v>7139</v>
      </c>
      <c r="D2747" t="s">
        <v>10171</v>
      </c>
      <c r="E2747" t="s">
        <v>164</v>
      </c>
      <c r="F2747" t="s">
        <v>39</v>
      </c>
      <c r="G2747" t="s">
        <v>5783</v>
      </c>
    </row>
    <row r="2748" spans="2:7">
      <c r="B2748" t="s">
        <v>6350</v>
      </c>
      <c r="C2748" t="s">
        <v>7142</v>
      </c>
      <c r="D2748" t="s">
        <v>10172</v>
      </c>
      <c r="F2748" t="s">
        <v>39</v>
      </c>
      <c r="G2748" t="s">
        <v>5783</v>
      </c>
    </row>
    <row r="2749" spans="2:7">
      <c r="B2749" t="s">
        <v>6350</v>
      </c>
      <c r="C2749" t="s">
        <v>7144</v>
      </c>
      <c r="D2749" t="s">
        <v>10173</v>
      </c>
      <c r="E2749" t="s">
        <v>164</v>
      </c>
      <c r="F2749" t="s">
        <v>39</v>
      </c>
      <c r="G2749" t="s">
        <v>5783</v>
      </c>
    </row>
    <row r="2750" spans="2:7">
      <c r="B2750" t="s">
        <v>6350</v>
      </c>
      <c r="C2750" t="s">
        <v>7147</v>
      </c>
      <c r="D2750" t="s">
        <v>10174</v>
      </c>
      <c r="F2750" t="s">
        <v>39</v>
      </c>
      <c r="G2750" t="s">
        <v>5783</v>
      </c>
    </row>
    <row r="2751" spans="2:7">
      <c r="B2751" t="s">
        <v>6350</v>
      </c>
      <c r="C2751" t="s">
        <v>7152</v>
      </c>
      <c r="D2751" t="s">
        <v>10175</v>
      </c>
      <c r="E2751" t="s">
        <v>164</v>
      </c>
      <c r="F2751" t="s">
        <v>39</v>
      </c>
      <c r="G2751" t="s">
        <v>5783</v>
      </c>
    </row>
    <row r="2752" spans="2:7">
      <c r="B2752" t="s">
        <v>6350</v>
      </c>
      <c r="C2752" t="s">
        <v>7154</v>
      </c>
      <c r="D2752" t="s">
        <v>10176</v>
      </c>
      <c r="E2752" t="s">
        <v>164</v>
      </c>
      <c r="F2752" t="s">
        <v>39</v>
      </c>
      <c r="G2752" t="s">
        <v>5783</v>
      </c>
    </row>
    <row r="2753" spans="2:7">
      <c r="B2753" t="s">
        <v>6350</v>
      </c>
      <c r="C2753" t="s">
        <v>7157</v>
      </c>
      <c r="D2753" t="s">
        <v>10177</v>
      </c>
      <c r="E2753" t="s">
        <v>164</v>
      </c>
      <c r="F2753" t="s">
        <v>39</v>
      </c>
      <c r="G2753" t="s">
        <v>5783</v>
      </c>
    </row>
    <row r="2754" spans="2:7">
      <c r="B2754" t="s">
        <v>6350</v>
      </c>
      <c r="C2754" t="s">
        <v>7160</v>
      </c>
      <c r="D2754" t="s">
        <v>10178</v>
      </c>
      <c r="E2754" t="s">
        <v>164</v>
      </c>
      <c r="F2754" t="s">
        <v>39</v>
      </c>
      <c r="G2754" t="s">
        <v>5783</v>
      </c>
    </row>
    <row r="2755" spans="2:7">
      <c r="B2755" t="s">
        <v>6350</v>
      </c>
      <c r="C2755" t="s">
        <v>7163</v>
      </c>
      <c r="D2755" t="s">
        <v>10179</v>
      </c>
      <c r="E2755" t="s">
        <v>164</v>
      </c>
      <c r="F2755" t="s">
        <v>39</v>
      </c>
      <c r="G2755" t="s">
        <v>5783</v>
      </c>
    </row>
    <row r="2756" spans="2:7">
      <c r="B2756" t="s">
        <v>6350</v>
      </c>
      <c r="C2756" t="s">
        <v>7165</v>
      </c>
      <c r="D2756" t="s">
        <v>10180</v>
      </c>
      <c r="E2756" t="s">
        <v>164</v>
      </c>
      <c r="F2756" t="s">
        <v>39</v>
      </c>
      <c r="G2756" t="s">
        <v>5783</v>
      </c>
    </row>
    <row r="2757" spans="2:7">
      <c r="B2757" t="s">
        <v>6350</v>
      </c>
      <c r="C2757" t="s">
        <v>7168</v>
      </c>
      <c r="D2757" t="s">
        <v>10181</v>
      </c>
      <c r="E2757" t="s">
        <v>164</v>
      </c>
      <c r="F2757" t="s">
        <v>39</v>
      </c>
      <c r="G2757" t="s">
        <v>5783</v>
      </c>
    </row>
    <row r="2758" spans="2:7">
      <c r="B2758" t="s">
        <v>6350</v>
      </c>
      <c r="C2758" t="s">
        <v>7171</v>
      </c>
      <c r="D2758" t="s">
        <v>10182</v>
      </c>
      <c r="E2758" t="s">
        <v>164</v>
      </c>
      <c r="F2758" t="s">
        <v>39</v>
      </c>
      <c r="G2758" t="s">
        <v>5783</v>
      </c>
    </row>
    <row r="2759" spans="2:7">
      <c r="B2759" t="s">
        <v>6350</v>
      </c>
      <c r="C2759" t="s">
        <v>7177</v>
      </c>
      <c r="D2759" t="s">
        <v>10183</v>
      </c>
      <c r="E2759" t="s">
        <v>164</v>
      </c>
      <c r="F2759" t="s">
        <v>39</v>
      </c>
      <c r="G2759" t="s">
        <v>5783</v>
      </c>
    </row>
    <row r="2760" spans="2:7">
      <c r="B2760" t="s">
        <v>6350</v>
      </c>
      <c r="C2760" t="s">
        <v>7180</v>
      </c>
      <c r="D2760" t="s">
        <v>10184</v>
      </c>
      <c r="E2760" t="s">
        <v>164</v>
      </c>
      <c r="F2760" t="s">
        <v>39</v>
      </c>
      <c r="G2760" t="s">
        <v>5783</v>
      </c>
    </row>
    <row r="2761" spans="2:7">
      <c r="B2761" t="s">
        <v>6350</v>
      </c>
      <c r="C2761" t="s">
        <v>7183</v>
      </c>
      <c r="D2761" t="s">
        <v>10185</v>
      </c>
      <c r="E2761" t="s">
        <v>164</v>
      </c>
      <c r="F2761" t="s">
        <v>39</v>
      </c>
      <c r="G2761" t="s">
        <v>5783</v>
      </c>
    </row>
    <row r="2762" spans="2:7">
      <c r="B2762" t="s">
        <v>6350</v>
      </c>
      <c r="C2762" t="s">
        <v>6553</v>
      </c>
      <c r="D2762" t="s">
        <v>10186</v>
      </c>
      <c r="E2762" t="s">
        <v>164</v>
      </c>
      <c r="F2762" t="s">
        <v>39</v>
      </c>
      <c r="G2762" t="s">
        <v>5783</v>
      </c>
    </row>
    <row r="2763" spans="2:7">
      <c r="B2763" t="s">
        <v>6350</v>
      </c>
      <c r="C2763" t="s">
        <v>7187</v>
      </c>
      <c r="D2763" t="s">
        <v>10187</v>
      </c>
      <c r="F2763" t="s">
        <v>39</v>
      </c>
      <c r="G2763" t="s">
        <v>5783</v>
      </c>
    </row>
    <row r="2764" spans="2:7">
      <c r="B2764" t="s">
        <v>6350</v>
      </c>
      <c r="C2764" t="s">
        <v>7189</v>
      </c>
      <c r="D2764" t="s">
        <v>10188</v>
      </c>
      <c r="E2764" t="s">
        <v>164</v>
      </c>
      <c r="F2764" t="s">
        <v>39</v>
      </c>
      <c r="G2764" t="s">
        <v>5783</v>
      </c>
    </row>
    <row r="2765" spans="2:7">
      <c r="B2765" t="s">
        <v>6350</v>
      </c>
      <c r="C2765" t="s">
        <v>7192</v>
      </c>
      <c r="D2765" t="s">
        <v>10189</v>
      </c>
      <c r="E2765" t="s">
        <v>164</v>
      </c>
      <c r="F2765" t="s">
        <v>39</v>
      </c>
      <c r="G2765" t="s">
        <v>5783</v>
      </c>
    </row>
    <row r="2766" spans="2:7">
      <c r="B2766" t="s">
        <v>6350</v>
      </c>
      <c r="C2766" t="s">
        <v>7195</v>
      </c>
      <c r="D2766" t="s">
        <v>10190</v>
      </c>
      <c r="E2766" t="s">
        <v>164</v>
      </c>
      <c r="F2766" t="s">
        <v>39</v>
      </c>
      <c r="G2766" t="s">
        <v>5783</v>
      </c>
    </row>
    <row r="2767" spans="2:7">
      <c r="B2767" t="s">
        <v>6350</v>
      </c>
      <c r="C2767" t="s">
        <v>7198</v>
      </c>
      <c r="D2767" t="s">
        <v>10191</v>
      </c>
      <c r="E2767" t="s">
        <v>164</v>
      </c>
      <c r="F2767" t="s">
        <v>369</v>
      </c>
      <c r="G2767" t="s">
        <v>5783</v>
      </c>
    </row>
    <row r="2768" spans="2:7">
      <c r="B2768" t="s">
        <v>6350</v>
      </c>
      <c r="C2768" t="s">
        <v>7201</v>
      </c>
      <c r="D2768" t="s">
        <v>10192</v>
      </c>
      <c r="E2768" t="s">
        <v>164</v>
      </c>
      <c r="F2768" t="s">
        <v>369</v>
      </c>
      <c r="G2768" t="s">
        <v>5783</v>
      </c>
    </row>
    <row r="2769" spans="2:7">
      <c r="B2769" t="s">
        <v>6350</v>
      </c>
      <c r="C2769" t="s">
        <v>6061</v>
      </c>
      <c r="D2769" t="s">
        <v>10193</v>
      </c>
      <c r="F2769" t="s">
        <v>39</v>
      </c>
      <c r="G2769" t="s">
        <v>5783</v>
      </c>
    </row>
    <row r="2770" spans="2:7">
      <c r="B2770" t="s">
        <v>6350</v>
      </c>
      <c r="C2770" t="s">
        <v>7205</v>
      </c>
      <c r="D2770" t="s">
        <v>10194</v>
      </c>
      <c r="E2770" t="s">
        <v>899</v>
      </c>
      <c r="F2770" t="s">
        <v>117</v>
      </c>
      <c r="G2770" t="s">
        <v>5783</v>
      </c>
    </row>
    <row r="2771" spans="2:7">
      <c r="B2771" t="s">
        <v>6350</v>
      </c>
      <c r="C2771" t="s">
        <v>7207</v>
      </c>
      <c r="D2771" t="s">
        <v>10195</v>
      </c>
      <c r="E2771" t="s">
        <v>477</v>
      </c>
      <c r="F2771" t="s">
        <v>117</v>
      </c>
      <c r="G2771" t="s">
        <v>5783</v>
      </c>
    </row>
    <row r="2772" spans="2:7">
      <c r="B2772" t="s">
        <v>6350</v>
      </c>
      <c r="C2772" t="s">
        <v>7209</v>
      </c>
      <c r="D2772" t="s">
        <v>10196</v>
      </c>
      <c r="E2772" t="s">
        <v>164</v>
      </c>
      <c r="F2772" t="s">
        <v>39</v>
      </c>
      <c r="G2772" t="s">
        <v>5783</v>
      </c>
    </row>
    <row r="2773" spans="2:7">
      <c r="B2773" t="s">
        <v>6350</v>
      </c>
      <c r="C2773" t="s">
        <v>7211</v>
      </c>
      <c r="D2773" t="s">
        <v>10197</v>
      </c>
      <c r="E2773" t="s">
        <v>913</v>
      </c>
      <c r="F2773" t="s">
        <v>117</v>
      </c>
      <c r="G2773" t="s">
        <v>5783</v>
      </c>
    </row>
    <row r="2774" spans="2:7">
      <c r="B2774" t="s">
        <v>6350</v>
      </c>
      <c r="C2774" t="s">
        <v>7213</v>
      </c>
      <c r="D2774" t="s">
        <v>10198</v>
      </c>
      <c r="E2774" t="s">
        <v>899</v>
      </c>
      <c r="F2774" t="s">
        <v>117</v>
      </c>
      <c r="G2774" t="s">
        <v>5783</v>
      </c>
    </row>
    <row r="2775" spans="2:7">
      <c r="B2775" t="s">
        <v>6350</v>
      </c>
      <c r="C2775" t="s">
        <v>7215</v>
      </c>
      <c r="D2775" t="s">
        <v>10199</v>
      </c>
      <c r="E2775" t="s">
        <v>899</v>
      </c>
      <c r="F2775" t="s">
        <v>117</v>
      </c>
      <c r="G2775" t="s">
        <v>5783</v>
      </c>
    </row>
    <row r="2776" spans="2:7">
      <c r="B2776" t="s">
        <v>6350</v>
      </c>
      <c r="C2776" t="s">
        <v>7217</v>
      </c>
      <c r="D2776" t="s">
        <v>10200</v>
      </c>
      <c r="E2776" t="s">
        <v>477</v>
      </c>
      <c r="F2776" t="s">
        <v>117</v>
      </c>
      <c r="G2776" t="s">
        <v>5783</v>
      </c>
    </row>
    <row r="2777" spans="2:7">
      <c r="B2777" t="s">
        <v>6350</v>
      </c>
      <c r="C2777" t="s">
        <v>7219</v>
      </c>
      <c r="D2777" t="s">
        <v>10201</v>
      </c>
      <c r="E2777" t="s">
        <v>370</v>
      </c>
      <c r="F2777" t="s">
        <v>369</v>
      </c>
      <c r="G2777" t="s">
        <v>5783</v>
      </c>
    </row>
    <row r="2778" spans="2:7">
      <c r="B2778" t="s">
        <v>6350</v>
      </c>
      <c r="C2778" t="s">
        <v>5855</v>
      </c>
      <c r="D2778" t="s">
        <v>10202</v>
      </c>
      <c r="E2778" t="s">
        <v>164</v>
      </c>
      <c r="F2778" t="s">
        <v>117</v>
      </c>
      <c r="G2778" t="s">
        <v>5783</v>
      </c>
    </row>
    <row r="2779" spans="2:7">
      <c r="B2779" t="s">
        <v>6350</v>
      </c>
      <c r="C2779" t="s">
        <v>7224</v>
      </c>
      <c r="D2779" t="s">
        <v>10203</v>
      </c>
      <c r="E2779" t="s">
        <v>164</v>
      </c>
      <c r="F2779" t="s">
        <v>117</v>
      </c>
      <c r="G2779" t="s">
        <v>5783</v>
      </c>
    </row>
    <row r="2780" spans="2:7">
      <c r="B2780" t="s">
        <v>6350</v>
      </c>
      <c r="C2780" t="s">
        <v>4849</v>
      </c>
      <c r="D2780" t="s">
        <v>10204</v>
      </c>
      <c r="E2780" t="s">
        <v>164</v>
      </c>
      <c r="F2780" t="s">
        <v>39</v>
      </c>
      <c r="G2780" t="s">
        <v>5783</v>
      </c>
    </row>
    <row r="2781" spans="2:7">
      <c r="B2781" t="s">
        <v>6350</v>
      </c>
      <c r="C2781" t="s">
        <v>7229</v>
      </c>
      <c r="D2781" t="s">
        <v>10205</v>
      </c>
      <c r="F2781" t="s">
        <v>301</v>
      </c>
      <c r="G2781" t="s">
        <v>5783</v>
      </c>
    </row>
    <row r="2782" spans="2:7">
      <c r="B2782" t="s">
        <v>6350</v>
      </c>
      <c r="C2782" t="s">
        <v>7232</v>
      </c>
      <c r="D2782" t="s">
        <v>10206</v>
      </c>
      <c r="E2782" t="s">
        <v>966</v>
      </c>
      <c r="F2782" t="s">
        <v>370</v>
      </c>
      <c r="G2782" t="s">
        <v>5783</v>
      </c>
    </row>
    <row r="2783" spans="2:7">
      <c r="B2783" t="s">
        <v>6350</v>
      </c>
      <c r="C2783" t="s">
        <v>7234</v>
      </c>
      <c r="D2783" t="s">
        <v>10207</v>
      </c>
      <c r="E2783" t="s">
        <v>164</v>
      </c>
      <c r="F2783" t="s">
        <v>39</v>
      </c>
      <c r="G2783" t="s">
        <v>5783</v>
      </c>
    </row>
    <row r="2784" spans="2:7">
      <c r="B2784" t="s">
        <v>6350</v>
      </c>
      <c r="C2784" t="s">
        <v>7236</v>
      </c>
      <c r="D2784" t="s">
        <v>10208</v>
      </c>
      <c r="E2784" t="s">
        <v>164</v>
      </c>
      <c r="F2784" t="s">
        <v>39</v>
      </c>
      <c r="G2784" t="s">
        <v>5783</v>
      </c>
    </row>
    <row r="2785" spans="2:7">
      <c r="B2785" t="s">
        <v>6350</v>
      </c>
      <c r="C2785" t="s">
        <v>7238</v>
      </c>
      <c r="D2785" t="s">
        <v>10209</v>
      </c>
      <c r="E2785" t="s">
        <v>164</v>
      </c>
      <c r="F2785" t="s">
        <v>39</v>
      </c>
      <c r="G2785" t="s">
        <v>5783</v>
      </c>
    </row>
    <row r="2786" spans="2:7">
      <c r="B2786" t="s">
        <v>6350</v>
      </c>
      <c r="C2786" t="s">
        <v>7240</v>
      </c>
      <c r="D2786" t="s">
        <v>10210</v>
      </c>
      <c r="E2786" t="s">
        <v>164</v>
      </c>
      <c r="F2786" t="s">
        <v>39</v>
      </c>
      <c r="G2786" t="s">
        <v>5783</v>
      </c>
    </row>
    <row r="2787" spans="2:7">
      <c r="B2787" t="s">
        <v>6350</v>
      </c>
      <c r="C2787" t="s">
        <v>7243</v>
      </c>
      <c r="D2787" t="s">
        <v>10211</v>
      </c>
      <c r="E2787" t="s">
        <v>164</v>
      </c>
      <c r="F2787" t="s">
        <v>39</v>
      </c>
      <c r="G2787" t="s">
        <v>5783</v>
      </c>
    </row>
    <row r="2788" spans="2:7">
      <c r="B2788" t="s">
        <v>6350</v>
      </c>
      <c r="C2788" t="s">
        <v>7245</v>
      </c>
      <c r="D2788" t="s">
        <v>10212</v>
      </c>
      <c r="E2788" t="s">
        <v>164</v>
      </c>
      <c r="F2788" t="s">
        <v>39</v>
      </c>
      <c r="G2788" t="s">
        <v>5783</v>
      </c>
    </row>
    <row r="2789" spans="2:7">
      <c r="B2789" t="s">
        <v>6350</v>
      </c>
      <c r="C2789" t="s">
        <v>7247</v>
      </c>
      <c r="D2789" t="s">
        <v>10213</v>
      </c>
      <c r="E2789" t="s">
        <v>164</v>
      </c>
      <c r="F2789" t="s">
        <v>39</v>
      </c>
      <c r="G2789" t="s">
        <v>5783</v>
      </c>
    </row>
    <row r="2790" spans="2:7">
      <c r="B2790" t="s">
        <v>6350</v>
      </c>
      <c r="C2790" t="s">
        <v>7249</v>
      </c>
      <c r="D2790" t="s">
        <v>10214</v>
      </c>
      <c r="E2790" t="s">
        <v>164</v>
      </c>
      <c r="F2790" t="s">
        <v>39</v>
      </c>
      <c r="G2790" t="s">
        <v>5783</v>
      </c>
    </row>
    <row r="2791" spans="2:7">
      <c r="B2791" t="s">
        <v>6350</v>
      </c>
      <c r="C2791" t="s">
        <v>7252</v>
      </c>
      <c r="D2791" t="s">
        <v>10215</v>
      </c>
      <c r="E2791" t="s">
        <v>164</v>
      </c>
      <c r="F2791" t="s">
        <v>39</v>
      </c>
      <c r="G2791" t="s">
        <v>5783</v>
      </c>
    </row>
    <row r="2792" spans="2:7">
      <c r="B2792" t="s">
        <v>6350</v>
      </c>
      <c r="C2792" t="s">
        <v>7254</v>
      </c>
      <c r="D2792" t="s">
        <v>10216</v>
      </c>
      <c r="E2792" t="s">
        <v>164</v>
      </c>
      <c r="G2792" t="s">
        <v>5783</v>
      </c>
    </row>
    <row r="2793" spans="2:7">
      <c r="B2793" t="s">
        <v>6350</v>
      </c>
      <c r="C2793" t="s">
        <v>7256</v>
      </c>
      <c r="D2793" t="s">
        <v>10217</v>
      </c>
      <c r="E2793" t="s">
        <v>164</v>
      </c>
      <c r="G2793" t="s">
        <v>5783</v>
      </c>
    </row>
    <row r="2794" spans="2:7">
      <c r="B2794" t="s">
        <v>6350</v>
      </c>
      <c r="C2794" t="s">
        <v>7258</v>
      </c>
      <c r="D2794" t="s">
        <v>10218</v>
      </c>
      <c r="E2794" t="s">
        <v>10219</v>
      </c>
      <c r="G2794" t="s">
        <v>5783</v>
      </c>
    </row>
    <row r="2795" spans="2:7">
      <c r="B2795" t="s">
        <v>6350</v>
      </c>
      <c r="C2795" t="s">
        <v>7262</v>
      </c>
      <c r="D2795" t="s">
        <v>10220</v>
      </c>
      <c r="E2795" t="s">
        <v>164</v>
      </c>
      <c r="F2795" t="s">
        <v>39</v>
      </c>
      <c r="G2795" t="s">
        <v>5783</v>
      </c>
    </row>
    <row r="2796" spans="2:7">
      <c r="B2796" t="s">
        <v>6350</v>
      </c>
      <c r="C2796" t="s">
        <v>7264</v>
      </c>
      <c r="D2796" t="s">
        <v>10221</v>
      </c>
      <c r="E2796" t="s">
        <v>164</v>
      </c>
      <c r="F2796" t="s">
        <v>39</v>
      </c>
      <c r="G2796" t="s">
        <v>5783</v>
      </c>
    </row>
    <row r="2797" spans="2:7">
      <c r="B2797" t="s">
        <v>6350</v>
      </c>
      <c r="C2797" t="s">
        <v>7266</v>
      </c>
      <c r="D2797" t="s">
        <v>10222</v>
      </c>
      <c r="E2797" t="s">
        <v>164</v>
      </c>
      <c r="F2797" t="s">
        <v>39</v>
      </c>
      <c r="G2797" t="s">
        <v>5783</v>
      </c>
    </row>
    <row r="2798" spans="2:7">
      <c r="B2798" t="s">
        <v>6350</v>
      </c>
      <c r="C2798" t="s">
        <v>7271</v>
      </c>
      <c r="D2798" t="s">
        <v>10223</v>
      </c>
      <c r="E2798" t="s">
        <v>164</v>
      </c>
      <c r="F2798" t="s">
        <v>301</v>
      </c>
      <c r="G2798" t="s">
        <v>5783</v>
      </c>
    </row>
    <row r="2799" spans="2:7">
      <c r="B2799" t="s">
        <v>6350</v>
      </c>
      <c r="C2799" t="s">
        <v>7273</v>
      </c>
      <c r="D2799" t="s">
        <v>10224</v>
      </c>
      <c r="E2799" t="s">
        <v>164</v>
      </c>
      <c r="F2799" t="s">
        <v>39</v>
      </c>
      <c r="G2799" t="s">
        <v>5783</v>
      </c>
    </row>
    <row r="2800" spans="2:7">
      <c r="B2800" t="s">
        <v>6350</v>
      </c>
      <c r="C2800" t="s">
        <v>7275</v>
      </c>
      <c r="D2800" t="s">
        <v>10225</v>
      </c>
      <c r="E2800" t="s">
        <v>164</v>
      </c>
      <c r="F2800" t="s">
        <v>39</v>
      </c>
      <c r="G2800" t="s">
        <v>5783</v>
      </c>
    </row>
    <row r="2801" spans="2:7">
      <c r="B2801" t="s">
        <v>6350</v>
      </c>
      <c r="C2801" t="s">
        <v>3724</v>
      </c>
      <c r="D2801" t="s">
        <v>10226</v>
      </c>
      <c r="F2801" t="s">
        <v>39</v>
      </c>
      <c r="G2801" t="s">
        <v>5783</v>
      </c>
    </row>
    <row r="2802" spans="2:7">
      <c r="B2802" t="s">
        <v>6350</v>
      </c>
      <c r="C2802" t="s">
        <v>7280</v>
      </c>
      <c r="D2802" t="s">
        <v>10227</v>
      </c>
      <c r="E2802" t="s">
        <v>164</v>
      </c>
      <c r="G2802" t="s">
        <v>5783</v>
      </c>
    </row>
    <row r="2803" spans="2:7">
      <c r="B2803" t="s">
        <v>6350</v>
      </c>
      <c r="C2803" t="s">
        <v>7283</v>
      </c>
      <c r="D2803" t="s">
        <v>10228</v>
      </c>
      <c r="E2803" t="s">
        <v>164</v>
      </c>
      <c r="F2803" t="s">
        <v>39</v>
      </c>
      <c r="G2803" t="s">
        <v>5783</v>
      </c>
    </row>
    <row r="2804" spans="2:7">
      <c r="B2804" t="s">
        <v>6350</v>
      </c>
      <c r="C2804" t="s">
        <v>7285</v>
      </c>
      <c r="D2804" t="s">
        <v>10229</v>
      </c>
      <c r="E2804" t="s">
        <v>164</v>
      </c>
      <c r="F2804" t="s">
        <v>39</v>
      </c>
      <c r="G2804" t="s">
        <v>5783</v>
      </c>
    </row>
    <row r="2805" spans="2:7">
      <c r="B2805" t="s">
        <v>6350</v>
      </c>
      <c r="C2805" t="s">
        <v>7287</v>
      </c>
      <c r="D2805" t="s">
        <v>10230</v>
      </c>
      <c r="E2805" t="s">
        <v>1074</v>
      </c>
      <c r="F2805" t="s">
        <v>39</v>
      </c>
      <c r="G2805" t="s">
        <v>5783</v>
      </c>
    </row>
    <row r="2806" spans="2:7">
      <c r="B2806" t="s">
        <v>6350</v>
      </c>
      <c r="C2806" t="s">
        <v>7289</v>
      </c>
      <c r="D2806" t="s">
        <v>10231</v>
      </c>
      <c r="E2806" t="s">
        <v>164</v>
      </c>
      <c r="F2806" t="s">
        <v>39</v>
      </c>
      <c r="G2806" t="s">
        <v>5783</v>
      </c>
    </row>
    <row r="2807" spans="2:7">
      <c r="B2807" t="s">
        <v>6350</v>
      </c>
      <c r="C2807" t="s">
        <v>7295</v>
      </c>
      <c r="D2807" t="s">
        <v>10232</v>
      </c>
      <c r="E2807" t="s">
        <v>164</v>
      </c>
      <c r="F2807" t="s">
        <v>117</v>
      </c>
      <c r="G2807" t="s">
        <v>5783</v>
      </c>
    </row>
    <row r="2808" spans="2:7">
      <c r="B2808" t="s">
        <v>6350</v>
      </c>
      <c r="C2808" t="s">
        <v>7302</v>
      </c>
      <c r="D2808" t="s">
        <v>10233</v>
      </c>
      <c r="E2808" t="s">
        <v>164</v>
      </c>
      <c r="F2808" t="s">
        <v>117</v>
      </c>
      <c r="G2808" t="s">
        <v>5783</v>
      </c>
    </row>
    <row r="2809" spans="2:7">
      <c r="B2809" t="s">
        <v>6350</v>
      </c>
      <c r="C2809" t="s">
        <v>5857</v>
      </c>
      <c r="D2809" t="s">
        <v>10234</v>
      </c>
      <c r="E2809" t="s">
        <v>164</v>
      </c>
      <c r="F2809" t="s">
        <v>117</v>
      </c>
      <c r="G2809" t="s">
        <v>5783</v>
      </c>
    </row>
    <row r="2810" spans="2:7">
      <c r="B2810" t="s">
        <v>6350</v>
      </c>
      <c r="C2810" t="s">
        <v>7305</v>
      </c>
      <c r="D2810" t="s">
        <v>10235</v>
      </c>
      <c r="F2810" t="s">
        <v>117</v>
      </c>
      <c r="G2810" t="s">
        <v>5783</v>
      </c>
    </row>
    <row r="2811" spans="2:7">
      <c r="B2811" t="s">
        <v>6350</v>
      </c>
      <c r="C2811" t="s">
        <v>7312</v>
      </c>
      <c r="D2811" t="s">
        <v>10236</v>
      </c>
      <c r="F2811" t="s">
        <v>117</v>
      </c>
      <c r="G2811" t="s">
        <v>5783</v>
      </c>
    </row>
    <row r="2812" spans="2:7">
      <c r="B2812" t="s">
        <v>6350</v>
      </c>
      <c r="C2812" t="s">
        <v>7316</v>
      </c>
      <c r="D2812" t="s">
        <v>10237</v>
      </c>
      <c r="F2812" t="s">
        <v>117</v>
      </c>
      <c r="G2812" t="s">
        <v>5783</v>
      </c>
    </row>
    <row r="2813" spans="2:7">
      <c r="B2813" t="s">
        <v>6350</v>
      </c>
      <c r="C2813" t="s">
        <v>5859</v>
      </c>
      <c r="D2813" t="s">
        <v>10238</v>
      </c>
      <c r="E2813" t="s">
        <v>1141</v>
      </c>
      <c r="F2813" t="s">
        <v>117</v>
      </c>
      <c r="G2813" t="s">
        <v>5783</v>
      </c>
    </row>
    <row r="2814" spans="2:7">
      <c r="B2814" t="s">
        <v>6350</v>
      </c>
      <c r="C2814" t="s">
        <v>7324</v>
      </c>
      <c r="D2814" t="s">
        <v>10239</v>
      </c>
      <c r="E2814" t="s">
        <v>164</v>
      </c>
      <c r="F2814" t="s">
        <v>117</v>
      </c>
      <c r="G2814" t="s">
        <v>5783</v>
      </c>
    </row>
    <row r="2815" spans="2:7">
      <c r="B2815" t="s">
        <v>6350</v>
      </c>
      <c r="C2815" t="s">
        <v>7327</v>
      </c>
      <c r="D2815" t="s">
        <v>10240</v>
      </c>
      <c r="E2815" t="s">
        <v>164</v>
      </c>
      <c r="F2815" t="s">
        <v>117</v>
      </c>
      <c r="G2815" t="s">
        <v>5783</v>
      </c>
    </row>
    <row r="2816" spans="2:7">
      <c r="B2816" t="s">
        <v>6350</v>
      </c>
      <c r="C2816" t="s">
        <v>7334</v>
      </c>
      <c r="D2816" t="s">
        <v>10241</v>
      </c>
      <c r="F2816" t="s">
        <v>301</v>
      </c>
      <c r="G2816" t="s">
        <v>5783</v>
      </c>
    </row>
    <row r="2817" spans="2:7">
      <c r="B2817" t="s">
        <v>6350</v>
      </c>
      <c r="C2817" t="s">
        <v>7340</v>
      </c>
      <c r="D2817" t="s">
        <v>10242</v>
      </c>
      <c r="E2817" t="s">
        <v>1182</v>
      </c>
      <c r="F2817" t="s">
        <v>117</v>
      </c>
      <c r="G2817" t="s">
        <v>5783</v>
      </c>
    </row>
    <row r="2818" spans="2:7">
      <c r="B2818" t="s">
        <v>6350</v>
      </c>
      <c r="C2818" t="s">
        <v>7342</v>
      </c>
      <c r="D2818" t="s">
        <v>10243</v>
      </c>
      <c r="E2818" t="s">
        <v>1182</v>
      </c>
      <c r="F2818" t="s">
        <v>117</v>
      </c>
      <c r="G2818" t="s">
        <v>5783</v>
      </c>
    </row>
    <row r="2819" spans="2:7">
      <c r="B2819" t="s">
        <v>6350</v>
      </c>
      <c r="C2819" t="s">
        <v>7344</v>
      </c>
      <c r="D2819" t="s">
        <v>10244</v>
      </c>
      <c r="E2819" t="s">
        <v>1182</v>
      </c>
      <c r="F2819" t="s">
        <v>117</v>
      </c>
      <c r="G2819" t="s">
        <v>5783</v>
      </c>
    </row>
    <row r="2820" spans="2:7">
      <c r="B2820" t="s">
        <v>6350</v>
      </c>
      <c r="C2820" t="s">
        <v>5861</v>
      </c>
      <c r="D2820" t="s">
        <v>10245</v>
      </c>
      <c r="E2820" t="s">
        <v>1195</v>
      </c>
      <c r="F2820" t="s">
        <v>117</v>
      </c>
      <c r="G2820" t="s">
        <v>5783</v>
      </c>
    </row>
    <row r="2821" spans="2:7">
      <c r="B2821" t="s">
        <v>6350</v>
      </c>
      <c r="C2821" t="s">
        <v>5863</v>
      </c>
      <c r="D2821" t="s">
        <v>10246</v>
      </c>
      <c r="E2821" t="s">
        <v>164</v>
      </c>
      <c r="F2821" t="s">
        <v>117</v>
      </c>
      <c r="G2821" t="s">
        <v>5783</v>
      </c>
    </row>
    <row r="2822" spans="2:7">
      <c r="B2822" t="s">
        <v>6350</v>
      </c>
      <c r="C2822" t="s">
        <v>7351</v>
      </c>
      <c r="D2822" t="s">
        <v>10247</v>
      </c>
      <c r="E2822" t="s">
        <v>1195</v>
      </c>
      <c r="F2822" t="s">
        <v>117</v>
      </c>
      <c r="G2822" t="s">
        <v>5783</v>
      </c>
    </row>
    <row r="2823" spans="2:7">
      <c r="B2823" t="s">
        <v>6350</v>
      </c>
      <c r="C2823" t="s">
        <v>7354</v>
      </c>
      <c r="D2823" t="s">
        <v>10248</v>
      </c>
      <c r="E2823" t="s">
        <v>1182</v>
      </c>
      <c r="F2823" t="s">
        <v>117</v>
      </c>
      <c r="G2823" t="s">
        <v>5783</v>
      </c>
    </row>
    <row r="2824" spans="2:7">
      <c r="B2824" t="s">
        <v>6350</v>
      </c>
      <c r="C2824" t="s">
        <v>7356</v>
      </c>
      <c r="D2824" t="s">
        <v>10249</v>
      </c>
      <c r="F2824" t="s">
        <v>117</v>
      </c>
      <c r="G2824" t="s">
        <v>5783</v>
      </c>
    </row>
    <row r="2825" spans="2:7">
      <c r="B2825" t="s">
        <v>6350</v>
      </c>
      <c r="C2825" t="s">
        <v>7359</v>
      </c>
      <c r="D2825" t="s">
        <v>10250</v>
      </c>
      <c r="E2825" t="s">
        <v>1182</v>
      </c>
      <c r="F2825" t="s">
        <v>117</v>
      </c>
      <c r="G2825" t="s">
        <v>5783</v>
      </c>
    </row>
    <row r="2826" spans="2:7">
      <c r="B2826" t="s">
        <v>6350</v>
      </c>
      <c r="C2826" t="s">
        <v>7363</v>
      </c>
      <c r="D2826" t="s">
        <v>10251</v>
      </c>
      <c r="F2826" t="s">
        <v>117</v>
      </c>
      <c r="G2826" t="s">
        <v>5783</v>
      </c>
    </row>
    <row r="2827" spans="2:7">
      <c r="B2827" t="s">
        <v>6350</v>
      </c>
      <c r="C2827" t="s">
        <v>7367</v>
      </c>
      <c r="D2827" t="s">
        <v>10252</v>
      </c>
      <c r="F2827" t="s">
        <v>117</v>
      </c>
      <c r="G2827" t="s">
        <v>5783</v>
      </c>
    </row>
    <row r="2828" spans="2:7">
      <c r="B2828" t="s">
        <v>6350</v>
      </c>
      <c r="C2828" t="s">
        <v>7372</v>
      </c>
      <c r="D2828" t="s">
        <v>10253</v>
      </c>
      <c r="E2828" t="s">
        <v>1182</v>
      </c>
      <c r="F2828" t="s">
        <v>117</v>
      </c>
      <c r="G2828" t="s">
        <v>5783</v>
      </c>
    </row>
    <row r="2829" spans="2:7">
      <c r="B2829" t="s">
        <v>6350</v>
      </c>
      <c r="C2829" t="s">
        <v>7374</v>
      </c>
      <c r="D2829" t="s">
        <v>10254</v>
      </c>
      <c r="E2829" t="s">
        <v>1182</v>
      </c>
      <c r="F2829" t="s">
        <v>117</v>
      </c>
      <c r="G2829" t="s">
        <v>5783</v>
      </c>
    </row>
    <row r="2830" spans="2:7">
      <c r="B2830" t="s">
        <v>6350</v>
      </c>
      <c r="C2830" t="s">
        <v>7377</v>
      </c>
      <c r="D2830" t="s">
        <v>10255</v>
      </c>
      <c r="E2830" t="s">
        <v>1182</v>
      </c>
      <c r="F2830" t="s">
        <v>117</v>
      </c>
      <c r="G2830" t="s">
        <v>5783</v>
      </c>
    </row>
    <row r="2831" spans="2:7">
      <c r="B2831" t="s">
        <v>6350</v>
      </c>
      <c r="C2831" t="s">
        <v>7379</v>
      </c>
      <c r="D2831" t="s">
        <v>10256</v>
      </c>
      <c r="E2831" t="s">
        <v>1182</v>
      </c>
      <c r="F2831" t="s">
        <v>117</v>
      </c>
      <c r="G2831" t="s">
        <v>5783</v>
      </c>
    </row>
    <row r="2832" spans="2:7">
      <c r="B2832" t="s">
        <v>6350</v>
      </c>
      <c r="C2832" t="s">
        <v>7381</v>
      </c>
      <c r="D2832" t="s">
        <v>10257</v>
      </c>
      <c r="E2832" t="s">
        <v>1182</v>
      </c>
      <c r="F2832" t="s">
        <v>117</v>
      </c>
      <c r="G2832" t="s">
        <v>5783</v>
      </c>
    </row>
    <row r="2833" spans="2:7">
      <c r="B2833" t="s">
        <v>6350</v>
      </c>
      <c r="C2833" t="s">
        <v>5849</v>
      </c>
      <c r="D2833" t="s">
        <v>6208</v>
      </c>
      <c r="F2833" t="s">
        <v>117</v>
      </c>
      <c r="G2833" t="s">
        <v>5783</v>
      </c>
    </row>
    <row r="2834" spans="2:7">
      <c r="B2834" t="s">
        <v>6350</v>
      </c>
      <c r="C2834" t="s">
        <v>7390</v>
      </c>
      <c r="D2834" t="s">
        <v>10258</v>
      </c>
      <c r="F2834" t="s">
        <v>301</v>
      </c>
      <c r="G2834" t="s">
        <v>5783</v>
      </c>
    </row>
    <row r="2835" spans="2:7">
      <c r="B2835" t="s">
        <v>6350</v>
      </c>
      <c r="C2835" t="s">
        <v>7392</v>
      </c>
      <c r="D2835" t="s">
        <v>10259</v>
      </c>
      <c r="F2835" t="s">
        <v>117</v>
      </c>
      <c r="G2835" t="s">
        <v>5783</v>
      </c>
    </row>
    <row r="2836" spans="2:7">
      <c r="B2836" t="s">
        <v>6350</v>
      </c>
      <c r="C2836" t="s">
        <v>7394</v>
      </c>
      <c r="D2836" t="s">
        <v>10260</v>
      </c>
      <c r="F2836" t="s">
        <v>117</v>
      </c>
      <c r="G2836" t="s">
        <v>5783</v>
      </c>
    </row>
    <row r="2837" spans="2:7">
      <c r="B2837" t="s">
        <v>6350</v>
      </c>
      <c r="C2837" t="s">
        <v>7396</v>
      </c>
      <c r="D2837" t="s">
        <v>10261</v>
      </c>
      <c r="F2837" t="s">
        <v>117</v>
      </c>
      <c r="G2837" t="s">
        <v>5783</v>
      </c>
    </row>
    <row r="2838" spans="2:7">
      <c r="B2838" t="s">
        <v>6350</v>
      </c>
      <c r="C2838" t="s">
        <v>7407</v>
      </c>
      <c r="D2838" t="s">
        <v>10262</v>
      </c>
      <c r="F2838" t="s">
        <v>117</v>
      </c>
      <c r="G2838" t="s">
        <v>5783</v>
      </c>
    </row>
    <row r="2839" spans="2:7">
      <c r="B2839" t="s">
        <v>6350</v>
      </c>
      <c r="C2839" t="s">
        <v>7413</v>
      </c>
      <c r="D2839" t="s">
        <v>10263</v>
      </c>
      <c r="F2839" t="s">
        <v>117</v>
      </c>
      <c r="G2839" t="s">
        <v>5783</v>
      </c>
    </row>
    <row r="2840" spans="2:7">
      <c r="B2840" t="s">
        <v>6350</v>
      </c>
      <c r="C2840" t="s">
        <v>7417</v>
      </c>
      <c r="D2840" t="s">
        <v>10264</v>
      </c>
      <c r="F2840" t="s">
        <v>117</v>
      </c>
      <c r="G2840" t="s">
        <v>5783</v>
      </c>
    </row>
    <row r="2841" spans="2:7">
      <c r="B2841" t="s">
        <v>6350</v>
      </c>
      <c r="C2841" t="s">
        <v>7420</v>
      </c>
      <c r="D2841" t="s">
        <v>10265</v>
      </c>
      <c r="E2841" t="s">
        <v>308</v>
      </c>
      <c r="F2841" t="s">
        <v>301</v>
      </c>
      <c r="G2841" t="s">
        <v>5783</v>
      </c>
    </row>
    <row r="2842" spans="2:7">
      <c r="B2842" t="s">
        <v>6350</v>
      </c>
      <c r="C2842" t="s">
        <v>7423</v>
      </c>
      <c r="D2842" t="s">
        <v>10266</v>
      </c>
      <c r="F2842" t="s">
        <v>117</v>
      </c>
      <c r="G2842" t="s">
        <v>5783</v>
      </c>
    </row>
    <row r="2843" spans="2:7">
      <c r="B2843" t="s">
        <v>6350</v>
      </c>
      <c r="C2843" t="s">
        <v>7431</v>
      </c>
      <c r="D2843" t="s">
        <v>10267</v>
      </c>
      <c r="E2843" t="s">
        <v>1195</v>
      </c>
      <c r="F2843" t="s">
        <v>117</v>
      </c>
      <c r="G2843" t="s">
        <v>5783</v>
      </c>
    </row>
    <row r="2844" spans="2:7">
      <c r="B2844" t="s">
        <v>6350</v>
      </c>
      <c r="C2844" t="s">
        <v>7437</v>
      </c>
      <c r="D2844" t="s">
        <v>10268</v>
      </c>
      <c r="E2844" t="s">
        <v>1195</v>
      </c>
      <c r="F2844" t="s">
        <v>117</v>
      </c>
      <c r="G2844" t="s">
        <v>5783</v>
      </c>
    </row>
    <row r="2845" spans="2:7">
      <c r="B2845" t="s">
        <v>6350</v>
      </c>
      <c r="C2845" t="s">
        <v>7440</v>
      </c>
      <c r="D2845" t="s">
        <v>10269</v>
      </c>
      <c r="E2845" t="s">
        <v>1195</v>
      </c>
      <c r="F2845" t="s">
        <v>117</v>
      </c>
      <c r="G2845" t="s">
        <v>5783</v>
      </c>
    </row>
    <row r="2846" spans="2:7">
      <c r="B2846" t="s">
        <v>6350</v>
      </c>
      <c r="C2846" t="s">
        <v>7443</v>
      </c>
      <c r="D2846" t="s">
        <v>10270</v>
      </c>
      <c r="E2846" t="s">
        <v>1195</v>
      </c>
      <c r="F2846" t="s">
        <v>117</v>
      </c>
      <c r="G2846" t="s">
        <v>5783</v>
      </c>
    </row>
    <row r="2847" spans="2:7">
      <c r="B2847" t="s">
        <v>6350</v>
      </c>
      <c r="C2847" t="s">
        <v>7446</v>
      </c>
      <c r="D2847" t="s">
        <v>10271</v>
      </c>
      <c r="F2847" t="s">
        <v>117</v>
      </c>
      <c r="G2847" t="s">
        <v>5783</v>
      </c>
    </row>
    <row r="2848" spans="2:7">
      <c r="B2848" t="s">
        <v>6350</v>
      </c>
      <c r="C2848" t="s">
        <v>7448</v>
      </c>
      <c r="D2848" t="s">
        <v>10272</v>
      </c>
      <c r="F2848" t="s">
        <v>117</v>
      </c>
      <c r="G2848" t="s">
        <v>5783</v>
      </c>
    </row>
    <row r="2849" spans="2:7">
      <c r="B2849" t="s">
        <v>6350</v>
      </c>
      <c r="C2849" t="s">
        <v>7450</v>
      </c>
      <c r="D2849" t="s">
        <v>10273</v>
      </c>
      <c r="F2849" t="s">
        <v>117</v>
      </c>
      <c r="G2849" t="s">
        <v>5783</v>
      </c>
    </row>
    <row r="2850" spans="2:7">
      <c r="B2850" t="s">
        <v>6350</v>
      </c>
      <c r="C2850" t="s">
        <v>7456</v>
      </c>
      <c r="D2850" t="s">
        <v>10274</v>
      </c>
      <c r="F2850" t="s">
        <v>117</v>
      </c>
      <c r="G2850" t="s">
        <v>5783</v>
      </c>
    </row>
    <row r="2851" spans="2:7">
      <c r="B2851" t="s">
        <v>6350</v>
      </c>
      <c r="C2851" t="s">
        <v>7458</v>
      </c>
      <c r="D2851" t="s">
        <v>10275</v>
      </c>
      <c r="F2851" t="s">
        <v>117</v>
      </c>
      <c r="G2851" t="s">
        <v>5783</v>
      </c>
    </row>
    <row r="2852" spans="2:7">
      <c r="B2852" t="s">
        <v>6350</v>
      </c>
      <c r="C2852" t="s">
        <v>7463</v>
      </c>
      <c r="D2852" t="s">
        <v>10276</v>
      </c>
      <c r="F2852" t="s">
        <v>117</v>
      </c>
      <c r="G2852" t="s">
        <v>5783</v>
      </c>
    </row>
    <row r="2853" spans="2:7">
      <c r="B2853" t="s">
        <v>6350</v>
      </c>
      <c r="C2853" t="s">
        <v>7466</v>
      </c>
      <c r="D2853" t="s">
        <v>10277</v>
      </c>
      <c r="F2853" t="s">
        <v>117</v>
      </c>
      <c r="G2853" t="s">
        <v>5783</v>
      </c>
    </row>
    <row r="2854" spans="2:7">
      <c r="B2854" t="s">
        <v>6350</v>
      </c>
      <c r="C2854" t="s">
        <v>7468</v>
      </c>
      <c r="D2854" t="s">
        <v>10278</v>
      </c>
      <c r="F2854" t="s">
        <v>117</v>
      </c>
      <c r="G2854" t="s">
        <v>5783</v>
      </c>
    </row>
    <row r="2855" spans="2:7">
      <c r="B2855" t="s">
        <v>6350</v>
      </c>
      <c r="C2855" t="s">
        <v>7470</v>
      </c>
      <c r="D2855" t="s">
        <v>10279</v>
      </c>
      <c r="F2855" t="s">
        <v>117</v>
      </c>
      <c r="G2855" t="s">
        <v>5783</v>
      </c>
    </row>
    <row r="2856" spans="2:7">
      <c r="B2856" t="s">
        <v>6350</v>
      </c>
      <c r="C2856" t="s">
        <v>7472</v>
      </c>
      <c r="D2856" t="s">
        <v>10280</v>
      </c>
      <c r="F2856" t="s">
        <v>117</v>
      </c>
      <c r="G2856" t="s">
        <v>5783</v>
      </c>
    </row>
    <row r="2857" spans="2:7">
      <c r="B2857" t="s">
        <v>6350</v>
      </c>
      <c r="C2857" t="s">
        <v>7474</v>
      </c>
      <c r="D2857" t="s">
        <v>10281</v>
      </c>
      <c r="F2857" t="s">
        <v>117</v>
      </c>
      <c r="G2857" t="s">
        <v>5783</v>
      </c>
    </row>
    <row r="2858" spans="2:7">
      <c r="B2858" t="s">
        <v>6350</v>
      </c>
      <c r="C2858" t="s">
        <v>6658</v>
      </c>
      <c r="D2858" t="s">
        <v>10282</v>
      </c>
      <c r="E2858" t="s">
        <v>1524</v>
      </c>
      <c r="F2858" t="s">
        <v>117</v>
      </c>
      <c r="G2858" t="s">
        <v>5783</v>
      </c>
    </row>
    <row r="2859" spans="2:7">
      <c r="B2859" t="s">
        <v>6350</v>
      </c>
      <c r="C2859" t="s">
        <v>7479</v>
      </c>
      <c r="D2859" t="s">
        <v>10283</v>
      </c>
      <c r="F2859" t="s">
        <v>117</v>
      </c>
      <c r="G2859" t="s">
        <v>5783</v>
      </c>
    </row>
    <row r="2860" spans="2:7">
      <c r="B2860" t="s">
        <v>6350</v>
      </c>
      <c r="C2860" t="s">
        <v>7481</v>
      </c>
      <c r="D2860" t="s">
        <v>10284</v>
      </c>
      <c r="F2860" t="s">
        <v>117</v>
      </c>
      <c r="G2860" t="s">
        <v>5783</v>
      </c>
    </row>
    <row r="2861" spans="2:7">
      <c r="B2861" t="s">
        <v>6350</v>
      </c>
      <c r="C2861" t="s">
        <v>7483</v>
      </c>
      <c r="D2861" t="s">
        <v>10285</v>
      </c>
      <c r="E2861" t="s">
        <v>164</v>
      </c>
      <c r="F2861" t="s">
        <v>117</v>
      </c>
      <c r="G2861" t="s">
        <v>5783</v>
      </c>
    </row>
    <row r="2862" spans="2:7">
      <c r="B2862" t="s">
        <v>6350</v>
      </c>
      <c r="C2862" t="s">
        <v>7485</v>
      </c>
      <c r="D2862" t="s">
        <v>10286</v>
      </c>
      <c r="F2862" t="s">
        <v>117</v>
      </c>
      <c r="G2862" t="s">
        <v>5783</v>
      </c>
    </row>
    <row r="2863" spans="2:7">
      <c r="B2863" t="s">
        <v>6350</v>
      </c>
      <c r="C2863" t="s">
        <v>7487</v>
      </c>
      <c r="D2863" t="s">
        <v>10287</v>
      </c>
      <c r="F2863" t="s">
        <v>117</v>
      </c>
      <c r="G2863" t="s">
        <v>5783</v>
      </c>
    </row>
    <row r="2864" spans="2:7">
      <c r="B2864" t="s">
        <v>6350</v>
      </c>
      <c r="C2864" t="s">
        <v>7493</v>
      </c>
      <c r="D2864" t="s">
        <v>10288</v>
      </c>
      <c r="F2864" t="s">
        <v>117</v>
      </c>
      <c r="G2864" t="s">
        <v>5783</v>
      </c>
    </row>
    <row r="2865" spans="2:7">
      <c r="B2865" t="s">
        <v>6350</v>
      </c>
      <c r="C2865" t="s">
        <v>7497</v>
      </c>
      <c r="D2865" t="s">
        <v>10289</v>
      </c>
      <c r="F2865" t="s">
        <v>117</v>
      </c>
      <c r="G2865" t="s">
        <v>5783</v>
      </c>
    </row>
    <row r="2866" spans="2:7">
      <c r="B2866" t="s">
        <v>6350</v>
      </c>
      <c r="C2866" t="s">
        <v>7507</v>
      </c>
      <c r="D2866" t="s">
        <v>10290</v>
      </c>
      <c r="E2866" t="s">
        <v>1461</v>
      </c>
      <c r="F2866" t="s">
        <v>117</v>
      </c>
      <c r="G2866" t="s">
        <v>5783</v>
      </c>
    </row>
    <row r="2867" spans="2:7">
      <c r="B2867" t="s">
        <v>6350</v>
      </c>
      <c r="C2867" t="s">
        <v>7509</v>
      </c>
      <c r="D2867" t="s">
        <v>10291</v>
      </c>
      <c r="E2867" t="s">
        <v>1466</v>
      </c>
      <c r="F2867" t="s">
        <v>117</v>
      </c>
      <c r="G2867" t="s">
        <v>5783</v>
      </c>
    </row>
    <row r="2868" spans="2:7">
      <c r="B2868" t="s">
        <v>6350</v>
      </c>
      <c r="C2868" t="s">
        <v>7512</v>
      </c>
      <c r="D2868" t="s">
        <v>10292</v>
      </c>
      <c r="E2868" t="s">
        <v>1466</v>
      </c>
      <c r="F2868" t="s">
        <v>117</v>
      </c>
      <c r="G2868" t="s">
        <v>5783</v>
      </c>
    </row>
    <row r="2869" spans="2:7">
      <c r="B2869" t="s">
        <v>6350</v>
      </c>
      <c r="C2869" t="s">
        <v>7517</v>
      </c>
      <c r="D2869" t="s">
        <v>10293</v>
      </c>
      <c r="E2869" t="s">
        <v>1480</v>
      </c>
      <c r="F2869" t="s">
        <v>83</v>
      </c>
      <c r="G2869" t="s">
        <v>5783</v>
      </c>
    </row>
    <row r="2870" spans="2:7">
      <c r="B2870" t="s">
        <v>6350</v>
      </c>
      <c r="C2870" t="s">
        <v>7522</v>
      </c>
      <c r="D2870" t="s">
        <v>10294</v>
      </c>
      <c r="F2870" t="s">
        <v>117</v>
      </c>
      <c r="G2870" t="s">
        <v>5783</v>
      </c>
    </row>
    <row r="2871" spans="2:7">
      <c r="B2871" t="s">
        <v>6350</v>
      </c>
      <c r="C2871" t="s">
        <v>5866</v>
      </c>
      <c r="D2871" t="s">
        <v>10295</v>
      </c>
      <c r="E2871" t="s">
        <v>1496</v>
      </c>
      <c r="F2871" t="s">
        <v>39</v>
      </c>
      <c r="G2871" t="s">
        <v>5783</v>
      </c>
    </row>
    <row r="2872" spans="2:7">
      <c r="B2872" t="s">
        <v>6350</v>
      </c>
      <c r="C2872" t="s">
        <v>5868</v>
      </c>
      <c r="D2872" t="s">
        <v>10296</v>
      </c>
      <c r="E2872" t="s">
        <v>1496</v>
      </c>
      <c r="F2872" t="s">
        <v>39</v>
      </c>
      <c r="G2872" t="s">
        <v>5783</v>
      </c>
    </row>
    <row r="2873" spans="2:7">
      <c r="B2873" t="s">
        <v>6350</v>
      </c>
      <c r="C2873" t="s">
        <v>5870</v>
      </c>
      <c r="D2873" t="s">
        <v>10297</v>
      </c>
      <c r="E2873" t="s">
        <v>1195</v>
      </c>
      <c r="F2873" t="s">
        <v>117</v>
      </c>
      <c r="G2873" t="s">
        <v>5783</v>
      </c>
    </row>
    <row r="2874" spans="2:7">
      <c r="B2874" t="s">
        <v>6350</v>
      </c>
      <c r="C2874" t="s">
        <v>7528</v>
      </c>
      <c r="D2874" t="s">
        <v>10298</v>
      </c>
      <c r="E2874" t="s">
        <v>1515</v>
      </c>
      <c r="F2874" t="s">
        <v>117</v>
      </c>
      <c r="G2874" t="s">
        <v>5783</v>
      </c>
    </row>
    <row r="2875" spans="2:7">
      <c r="B2875" t="s">
        <v>6350</v>
      </c>
      <c r="C2875" t="s">
        <v>5872</v>
      </c>
      <c r="D2875" t="s">
        <v>10299</v>
      </c>
      <c r="E2875" t="s">
        <v>1195</v>
      </c>
      <c r="F2875" t="s">
        <v>117</v>
      </c>
      <c r="G2875" t="s">
        <v>5783</v>
      </c>
    </row>
    <row r="2876" spans="2:7">
      <c r="B2876" t="s">
        <v>6350</v>
      </c>
      <c r="C2876" t="s">
        <v>7532</v>
      </c>
      <c r="D2876" t="s">
        <v>10300</v>
      </c>
      <c r="E2876" t="s">
        <v>1524</v>
      </c>
      <c r="F2876" t="s">
        <v>117</v>
      </c>
      <c r="G2876" t="s">
        <v>5783</v>
      </c>
    </row>
    <row r="2877" spans="2:7">
      <c r="B2877" t="s">
        <v>6350</v>
      </c>
      <c r="C2877" t="s">
        <v>7534</v>
      </c>
      <c r="D2877" t="s">
        <v>10301</v>
      </c>
      <c r="F2877" t="s">
        <v>117</v>
      </c>
      <c r="G2877" t="s">
        <v>5783</v>
      </c>
    </row>
    <row r="2878" spans="2:7">
      <c r="B2878" t="s">
        <v>6350</v>
      </c>
      <c r="C2878" t="s">
        <v>7536</v>
      </c>
      <c r="D2878" t="s">
        <v>10302</v>
      </c>
      <c r="F2878" t="s">
        <v>117</v>
      </c>
      <c r="G2878" t="s">
        <v>5783</v>
      </c>
    </row>
    <row r="2879" spans="2:7">
      <c r="B2879" t="s">
        <v>6350</v>
      </c>
      <c r="C2879" t="s">
        <v>7538</v>
      </c>
      <c r="D2879" t="s">
        <v>10303</v>
      </c>
      <c r="F2879" t="s">
        <v>117</v>
      </c>
      <c r="G2879" t="s">
        <v>5783</v>
      </c>
    </row>
    <row r="2880" spans="2:7">
      <c r="B2880" t="s">
        <v>6350</v>
      </c>
      <c r="C2880" t="s">
        <v>7540</v>
      </c>
      <c r="D2880" t="s">
        <v>10304</v>
      </c>
      <c r="F2880" t="s">
        <v>117</v>
      </c>
      <c r="G2880" t="s">
        <v>5783</v>
      </c>
    </row>
    <row r="2881" spans="2:7">
      <c r="B2881" t="s">
        <v>6350</v>
      </c>
      <c r="C2881" t="s">
        <v>7544</v>
      </c>
      <c r="D2881" t="s">
        <v>10305</v>
      </c>
      <c r="F2881" t="s">
        <v>117</v>
      </c>
      <c r="G2881" t="s">
        <v>5783</v>
      </c>
    </row>
    <row r="2882" spans="2:7">
      <c r="B2882" t="s">
        <v>6350</v>
      </c>
      <c r="C2882" t="s">
        <v>7546</v>
      </c>
      <c r="D2882" t="s">
        <v>10306</v>
      </c>
      <c r="F2882" t="s">
        <v>117</v>
      </c>
      <c r="G2882" t="s">
        <v>5783</v>
      </c>
    </row>
    <row r="2883" spans="2:7">
      <c r="B2883" t="s">
        <v>6350</v>
      </c>
      <c r="C2883" t="s">
        <v>7548</v>
      </c>
      <c r="D2883" t="s">
        <v>10307</v>
      </c>
      <c r="F2883" t="s">
        <v>117</v>
      </c>
      <c r="G2883" t="s">
        <v>5783</v>
      </c>
    </row>
    <row r="2884" spans="2:7">
      <c r="B2884" t="s">
        <v>6350</v>
      </c>
      <c r="C2884" t="s">
        <v>7550</v>
      </c>
      <c r="D2884" t="s">
        <v>10308</v>
      </c>
      <c r="F2884" t="s">
        <v>117</v>
      </c>
      <c r="G2884" t="s">
        <v>5783</v>
      </c>
    </row>
    <row r="2885" spans="2:7">
      <c r="B2885" t="s">
        <v>6350</v>
      </c>
      <c r="C2885" t="s">
        <v>7552</v>
      </c>
      <c r="D2885" t="s">
        <v>10309</v>
      </c>
      <c r="F2885" t="s">
        <v>117</v>
      </c>
      <c r="G2885" t="s">
        <v>5783</v>
      </c>
    </row>
    <row r="2886" spans="2:7">
      <c r="B2886" t="s">
        <v>6350</v>
      </c>
      <c r="C2886" t="s">
        <v>7554</v>
      </c>
      <c r="D2886" t="s">
        <v>10310</v>
      </c>
      <c r="E2886" t="s">
        <v>1524</v>
      </c>
      <c r="F2886" t="s">
        <v>117</v>
      </c>
      <c r="G2886" t="s">
        <v>5783</v>
      </c>
    </row>
    <row r="2887" spans="2:7">
      <c r="B2887" t="s">
        <v>6350</v>
      </c>
      <c r="C2887" t="s">
        <v>7556</v>
      </c>
      <c r="D2887" t="s">
        <v>10311</v>
      </c>
      <c r="F2887" t="s">
        <v>117</v>
      </c>
      <c r="G2887" t="s">
        <v>5783</v>
      </c>
    </row>
    <row r="2888" spans="2:7">
      <c r="B2888" t="s">
        <v>6350</v>
      </c>
      <c r="C2888" t="s">
        <v>7558</v>
      </c>
      <c r="D2888" t="s">
        <v>10312</v>
      </c>
      <c r="F2888" t="s">
        <v>117</v>
      </c>
      <c r="G2888" t="s">
        <v>5783</v>
      </c>
    </row>
    <row r="2889" spans="2:7">
      <c r="B2889" t="s">
        <v>6350</v>
      </c>
      <c r="C2889" t="s">
        <v>7560</v>
      </c>
      <c r="D2889" t="s">
        <v>10313</v>
      </c>
      <c r="F2889" t="s">
        <v>117</v>
      </c>
      <c r="G2889" t="s">
        <v>5783</v>
      </c>
    </row>
    <row r="2890" spans="2:7">
      <c r="B2890" t="s">
        <v>6350</v>
      </c>
      <c r="C2890" t="s">
        <v>7562</v>
      </c>
      <c r="D2890" t="s">
        <v>10314</v>
      </c>
      <c r="E2890" t="s">
        <v>1195</v>
      </c>
      <c r="F2890" t="s">
        <v>117</v>
      </c>
      <c r="G2890" t="s">
        <v>5783</v>
      </c>
    </row>
    <row r="2891" spans="2:7">
      <c r="B2891" t="s">
        <v>6350</v>
      </c>
      <c r="C2891" t="s">
        <v>7565</v>
      </c>
      <c r="D2891" t="s">
        <v>10315</v>
      </c>
      <c r="E2891" t="s">
        <v>1195</v>
      </c>
      <c r="F2891" t="s">
        <v>117</v>
      </c>
      <c r="G2891" t="s">
        <v>5783</v>
      </c>
    </row>
    <row r="2892" spans="2:7">
      <c r="B2892" t="s">
        <v>6350</v>
      </c>
      <c r="C2892" t="s">
        <v>7568</v>
      </c>
      <c r="D2892" t="s">
        <v>10316</v>
      </c>
      <c r="E2892" t="s">
        <v>1195</v>
      </c>
      <c r="F2892" t="s">
        <v>117</v>
      </c>
      <c r="G2892" t="s">
        <v>5783</v>
      </c>
    </row>
    <row r="2893" spans="2:7">
      <c r="B2893" t="s">
        <v>6350</v>
      </c>
      <c r="C2893" t="s">
        <v>7571</v>
      </c>
      <c r="D2893" t="s">
        <v>10317</v>
      </c>
      <c r="E2893" t="s">
        <v>1195</v>
      </c>
      <c r="F2893" t="s">
        <v>117</v>
      </c>
      <c r="G2893" t="s">
        <v>5783</v>
      </c>
    </row>
    <row r="2894" spans="2:7">
      <c r="B2894" t="s">
        <v>6350</v>
      </c>
      <c r="C2894" t="s">
        <v>7574</v>
      </c>
      <c r="D2894" t="s">
        <v>10318</v>
      </c>
      <c r="E2894" t="s">
        <v>1195</v>
      </c>
      <c r="F2894" t="s">
        <v>117</v>
      </c>
      <c r="G2894" t="s">
        <v>5783</v>
      </c>
    </row>
    <row r="2895" spans="2:7">
      <c r="B2895" t="s">
        <v>6350</v>
      </c>
      <c r="C2895" t="s">
        <v>7577</v>
      </c>
      <c r="D2895" t="s">
        <v>10319</v>
      </c>
      <c r="F2895" t="s">
        <v>117</v>
      </c>
      <c r="G2895" t="s">
        <v>5783</v>
      </c>
    </row>
    <row r="2896" spans="2:7">
      <c r="B2896" t="s">
        <v>6350</v>
      </c>
      <c r="C2896" t="s">
        <v>7579</v>
      </c>
      <c r="D2896" t="s">
        <v>10320</v>
      </c>
      <c r="F2896" t="s">
        <v>117</v>
      </c>
      <c r="G2896" t="s">
        <v>5783</v>
      </c>
    </row>
    <row r="2897" spans="2:7">
      <c r="B2897" t="s">
        <v>6350</v>
      </c>
      <c r="C2897" t="s">
        <v>7581</v>
      </c>
      <c r="D2897" t="s">
        <v>10321</v>
      </c>
      <c r="F2897" t="s">
        <v>117</v>
      </c>
      <c r="G2897" t="s">
        <v>5783</v>
      </c>
    </row>
    <row r="2898" spans="2:7">
      <c r="B2898" t="s">
        <v>6350</v>
      </c>
      <c r="C2898" t="s">
        <v>7583</v>
      </c>
      <c r="D2898" t="s">
        <v>10322</v>
      </c>
      <c r="F2898" t="s">
        <v>117</v>
      </c>
      <c r="G2898" t="s">
        <v>5783</v>
      </c>
    </row>
    <row r="2899" spans="2:7">
      <c r="B2899" t="s">
        <v>6350</v>
      </c>
      <c r="C2899" t="s">
        <v>7585</v>
      </c>
      <c r="D2899" t="s">
        <v>10323</v>
      </c>
      <c r="F2899" t="s">
        <v>117</v>
      </c>
      <c r="G2899" t="s">
        <v>5783</v>
      </c>
    </row>
    <row r="2900" spans="2:7">
      <c r="B2900" t="s">
        <v>6350</v>
      </c>
      <c r="C2900" t="s">
        <v>7587</v>
      </c>
      <c r="D2900" t="s">
        <v>10324</v>
      </c>
      <c r="F2900" t="s">
        <v>39</v>
      </c>
      <c r="G2900" t="s">
        <v>5783</v>
      </c>
    </row>
    <row r="2901" spans="2:7">
      <c r="B2901" t="s">
        <v>6350</v>
      </c>
      <c r="C2901" t="s">
        <v>7590</v>
      </c>
      <c r="D2901" t="s">
        <v>10325</v>
      </c>
      <c r="F2901" t="s">
        <v>117</v>
      </c>
      <c r="G2901" t="s">
        <v>5783</v>
      </c>
    </row>
    <row r="2902" spans="2:7">
      <c r="B2902" t="s">
        <v>6350</v>
      </c>
      <c r="C2902" t="s">
        <v>7595</v>
      </c>
      <c r="D2902" t="s">
        <v>10326</v>
      </c>
      <c r="E2902" t="s">
        <v>1626</v>
      </c>
      <c r="F2902" t="s">
        <v>117</v>
      </c>
      <c r="G2902" t="s">
        <v>5783</v>
      </c>
    </row>
    <row r="2903" spans="2:7">
      <c r="B2903" t="s">
        <v>6350</v>
      </c>
      <c r="C2903" t="s">
        <v>7601</v>
      </c>
      <c r="D2903" t="s">
        <v>10327</v>
      </c>
      <c r="F2903" t="s">
        <v>117</v>
      </c>
      <c r="G2903" t="s">
        <v>5783</v>
      </c>
    </row>
    <row r="2904" spans="2:7">
      <c r="B2904" t="s">
        <v>6350</v>
      </c>
      <c r="C2904" t="s">
        <v>7603</v>
      </c>
      <c r="D2904" t="s">
        <v>10328</v>
      </c>
      <c r="F2904" t="s">
        <v>117</v>
      </c>
      <c r="G2904" t="s">
        <v>5783</v>
      </c>
    </row>
    <row r="2905" spans="2:7">
      <c r="B2905" t="s">
        <v>6350</v>
      </c>
      <c r="C2905" t="s">
        <v>7607</v>
      </c>
      <c r="D2905" t="s">
        <v>10329</v>
      </c>
      <c r="F2905" t="s">
        <v>117</v>
      </c>
      <c r="G2905" t="s">
        <v>5783</v>
      </c>
    </row>
    <row r="2906" spans="2:7">
      <c r="B2906" t="s">
        <v>6350</v>
      </c>
      <c r="C2906" t="s">
        <v>7612</v>
      </c>
      <c r="D2906" t="s">
        <v>10330</v>
      </c>
      <c r="F2906" t="s">
        <v>117</v>
      </c>
      <c r="G2906" t="s">
        <v>5783</v>
      </c>
    </row>
    <row r="2907" spans="2:7">
      <c r="B2907" t="s">
        <v>6350</v>
      </c>
      <c r="C2907" t="s">
        <v>7621</v>
      </c>
      <c r="D2907" t="s">
        <v>10331</v>
      </c>
      <c r="E2907" t="s">
        <v>164</v>
      </c>
      <c r="F2907" t="s">
        <v>117</v>
      </c>
      <c r="G2907" t="s">
        <v>5783</v>
      </c>
    </row>
    <row r="2908" spans="2:7">
      <c r="B2908" t="s">
        <v>6350</v>
      </c>
      <c r="C2908" t="s">
        <v>7623</v>
      </c>
      <c r="D2908" t="s">
        <v>10332</v>
      </c>
      <c r="E2908" t="s">
        <v>1673</v>
      </c>
      <c r="F2908" t="s">
        <v>117</v>
      </c>
      <c r="G2908" t="s">
        <v>5783</v>
      </c>
    </row>
    <row r="2909" spans="2:7">
      <c r="B2909" t="s">
        <v>6350</v>
      </c>
      <c r="C2909" t="s">
        <v>7626</v>
      </c>
      <c r="D2909" t="s">
        <v>10333</v>
      </c>
      <c r="E2909" t="s">
        <v>164</v>
      </c>
      <c r="F2909" t="s">
        <v>117</v>
      </c>
      <c r="G2909" t="s">
        <v>5783</v>
      </c>
    </row>
    <row r="2910" spans="2:7">
      <c r="B2910" t="s">
        <v>6350</v>
      </c>
      <c r="C2910" t="s">
        <v>7628</v>
      </c>
      <c r="D2910" t="s">
        <v>10334</v>
      </c>
      <c r="F2910" t="s">
        <v>117</v>
      </c>
      <c r="G2910" t="s">
        <v>5783</v>
      </c>
    </row>
    <row r="2911" spans="2:7">
      <c r="B2911" t="s">
        <v>6350</v>
      </c>
      <c r="C2911" t="s">
        <v>7630</v>
      </c>
      <c r="D2911" t="s">
        <v>10335</v>
      </c>
      <c r="E2911" t="s">
        <v>164</v>
      </c>
      <c r="F2911" t="s">
        <v>117</v>
      </c>
      <c r="G2911" t="s">
        <v>5783</v>
      </c>
    </row>
    <row r="2912" spans="2:7">
      <c r="B2912" t="s">
        <v>6350</v>
      </c>
      <c r="C2912" t="s">
        <v>7638</v>
      </c>
      <c r="D2912" t="s">
        <v>10336</v>
      </c>
      <c r="E2912" t="s">
        <v>505</v>
      </c>
      <c r="F2912" t="s">
        <v>83</v>
      </c>
      <c r="G2912" t="s">
        <v>5783</v>
      </c>
    </row>
    <row r="2913" spans="2:7">
      <c r="B2913" t="s">
        <v>6350</v>
      </c>
      <c r="C2913" t="s">
        <v>7640</v>
      </c>
      <c r="D2913" t="s">
        <v>10337</v>
      </c>
      <c r="E2913" t="s">
        <v>164</v>
      </c>
      <c r="F2913" t="s">
        <v>117</v>
      </c>
      <c r="G2913" t="s">
        <v>5783</v>
      </c>
    </row>
    <row r="2914" spans="2:7">
      <c r="B2914" t="s">
        <v>6350</v>
      </c>
      <c r="C2914" t="s">
        <v>7642</v>
      </c>
      <c r="D2914" t="s">
        <v>10338</v>
      </c>
      <c r="F2914" t="s">
        <v>117</v>
      </c>
      <c r="G2914" t="s">
        <v>5783</v>
      </c>
    </row>
    <row r="2915" spans="2:7">
      <c r="B2915" t="s">
        <v>6350</v>
      </c>
      <c r="C2915" t="s">
        <v>5874</v>
      </c>
      <c r="D2915" t="s">
        <v>10339</v>
      </c>
      <c r="E2915" t="s">
        <v>3006</v>
      </c>
      <c r="F2915" t="s">
        <v>646</v>
      </c>
      <c r="G2915" t="s">
        <v>5783</v>
      </c>
    </row>
    <row r="2916" spans="2:7">
      <c r="B2916" t="s">
        <v>6350</v>
      </c>
      <c r="C2916" t="s">
        <v>7645</v>
      </c>
      <c r="D2916" t="s">
        <v>10340</v>
      </c>
      <c r="F2916" t="s">
        <v>117</v>
      </c>
      <c r="G2916" t="s">
        <v>5783</v>
      </c>
    </row>
    <row r="2917" spans="2:7">
      <c r="B2917" t="s">
        <v>6350</v>
      </c>
      <c r="C2917" t="s">
        <v>7647</v>
      </c>
      <c r="D2917" t="s">
        <v>10341</v>
      </c>
      <c r="E2917" t="s">
        <v>164</v>
      </c>
      <c r="F2917" t="s">
        <v>117</v>
      </c>
      <c r="G2917" t="s">
        <v>5783</v>
      </c>
    </row>
    <row r="2918" spans="2:7">
      <c r="B2918" t="s">
        <v>6350</v>
      </c>
      <c r="C2918" t="s">
        <v>7649</v>
      </c>
      <c r="D2918" t="s">
        <v>10342</v>
      </c>
      <c r="E2918" t="s">
        <v>164</v>
      </c>
      <c r="F2918" t="s">
        <v>117</v>
      </c>
      <c r="G2918" t="s">
        <v>5783</v>
      </c>
    </row>
    <row r="2919" spans="2:7">
      <c r="B2919" t="s">
        <v>6350</v>
      </c>
      <c r="C2919" t="s">
        <v>7659</v>
      </c>
      <c r="D2919" t="s">
        <v>10343</v>
      </c>
      <c r="F2919" t="s">
        <v>117</v>
      </c>
      <c r="G2919" t="s">
        <v>5783</v>
      </c>
    </row>
    <row r="2920" spans="2:7">
      <c r="B2920" t="s">
        <v>6350</v>
      </c>
      <c r="C2920" t="s">
        <v>7662</v>
      </c>
      <c r="D2920" t="s">
        <v>10344</v>
      </c>
      <c r="F2920" t="s">
        <v>117</v>
      </c>
      <c r="G2920" t="s">
        <v>5783</v>
      </c>
    </row>
    <row r="2921" spans="2:7">
      <c r="B2921" t="s">
        <v>6350</v>
      </c>
      <c r="C2921" t="s">
        <v>7665</v>
      </c>
      <c r="D2921" t="s">
        <v>10345</v>
      </c>
      <c r="F2921" t="s">
        <v>117</v>
      </c>
      <c r="G2921" t="s">
        <v>5783</v>
      </c>
    </row>
    <row r="2922" spans="2:7">
      <c r="B2922" t="s">
        <v>6350</v>
      </c>
      <c r="C2922" t="s">
        <v>7668</v>
      </c>
      <c r="D2922" t="s">
        <v>10346</v>
      </c>
      <c r="F2922" t="s">
        <v>117</v>
      </c>
      <c r="G2922" t="s">
        <v>5783</v>
      </c>
    </row>
    <row r="2923" spans="2:7">
      <c r="B2923" t="s">
        <v>6350</v>
      </c>
      <c r="C2923" t="s">
        <v>7670</v>
      </c>
      <c r="D2923" t="s">
        <v>10347</v>
      </c>
      <c r="F2923" t="s">
        <v>117</v>
      </c>
      <c r="G2923" t="s">
        <v>5783</v>
      </c>
    </row>
    <row r="2924" spans="2:7">
      <c r="B2924" t="s">
        <v>6350</v>
      </c>
      <c r="C2924" t="s">
        <v>7672</v>
      </c>
      <c r="D2924" t="s">
        <v>10348</v>
      </c>
      <c r="F2924" t="s">
        <v>117</v>
      </c>
      <c r="G2924" t="s">
        <v>5783</v>
      </c>
    </row>
    <row r="2925" spans="2:7">
      <c r="B2925" t="s">
        <v>6350</v>
      </c>
      <c r="C2925" t="s">
        <v>7674</v>
      </c>
      <c r="D2925" t="s">
        <v>10349</v>
      </c>
      <c r="F2925" t="s">
        <v>117</v>
      </c>
      <c r="G2925" t="s">
        <v>5783</v>
      </c>
    </row>
    <row r="2926" spans="2:7">
      <c r="B2926" t="s">
        <v>6350</v>
      </c>
      <c r="C2926" t="s">
        <v>3712</v>
      </c>
      <c r="D2926" t="s">
        <v>10350</v>
      </c>
      <c r="E2926" t="s">
        <v>2899</v>
      </c>
      <c r="F2926" t="s">
        <v>117</v>
      </c>
      <c r="G2926" t="s">
        <v>5783</v>
      </c>
    </row>
    <row r="2927" spans="2:7">
      <c r="B2927" t="s">
        <v>6350</v>
      </c>
      <c r="C2927" t="s">
        <v>7680</v>
      </c>
      <c r="D2927" t="s">
        <v>10351</v>
      </c>
      <c r="F2927" t="s">
        <v>117</v>
      </c>
      <c r="G2927" t="s">
        <v>5783</v>
      </c>
    </row>
    <row r="2928" spans="2:7">
      <c r="B2928" t="s">
        <v>6350</v>
      </c>
      <c r="C2928" t="s">
        <v>5877</v>
      </c>
      <c r="D2928" t="s">
        <v>10352</v>
      </c>
      <c r="E2928" t="s">
        <v>1524</v>
      </c>
      <c r="F2928" t="s">
        <v>117</v>
      </c>
      <c r="G2928" t="s">
        <v>5783</v>
      </c>
    </row>
    <row r="2929" spans="2:7">
      <c r="B2929" t="s">
        <v>6350</v>
      </c>
      <c r="C2929" t="s">
        <v>7689</v>
      </c>
      <c r="D2929" t="s">
        <v>10353</v>
      </c>
      <c r="E2929" t="s">
        <v>164</v>
      </c>
      <c r="F2929" t="s">
        <v>117</v>
      </c>
      <c r="G2929" t="s">
        <v>5783</v>
      </c>
    </row>
    <row r="2930" spans="2:7">
      <c r="B2930" t="s">
        <v>6350</v>
      </c>
      <c r="C2930" t="s">
        <v>7692</v>
      </c>
      <c r="D2930" t="s">
        <v>10354</v>
      </c>
      <c r="E2930" t="s">
        <v>164</v>
      </c>
      <c r="F2930" t="s">
        <v>117</v>
      </c>
      <c r="G2930" t="s">
        <v>5783</v>
      </c>
    </row>
    <row r="2931" spans="2:7">
      <c r="B2931" t="s">
        <v>6350</v>
      </c>
      <c r="C2931" t="s">
        <v>7694</v>
      </c>
      <c r="D2931" t="s">
        <v>10355</v>
      </c>
      <c r="E2931" t="s">
        <v>164</v>
      </c>
      <c r="F2931" t="s">
        <v>117</v>
      </c>
      <c r="G2931" t="s">
        <v>5783</v>
      </c>
    </row>
    <row r="2932" spans="2:7">
      <c r="B2932" t="s">
        <v>6350</v>
      </c>
      <c r="C2932" t="s">
        <v>7696</v>
      </c>
      <c r="D2932" t="s">
        <v>10356</v>
      </c>
      <c r="E2932" t="s">
        <v>164</v>
      </c>
      <c r="F2932" t="s">
        <v>117</v>
      </c>
      <c r="G2932" t="s">
        <v>5783</v>
      </c>
    </row>
    <row r="2933" spans="2:7">
      <c r="B2933" t="s">
        <v>6350</v>
      </c>
      <c r="C2933" t="s">
        <v>7698</v>
      </c>
      <c r="D2933" t="s">
        <v>10357</v>
      </c>
      <c r="E2933" t="s">
        <v>164</v>
      </c>
      <c r="F2933" t="s">
        <v>117</v>
      </c>
      <c r="G2933" t="s">
        <v>5783</v>
      </c>
    </row>
    <row r="2934" spans="2:7">
      <c r="B2934" t="s">
        <v>6350</v>
      </c>
      <c r="C2934" t="s">
        <v>7700</v>
      </c>
      <c r="D2934" t="s">
        <v>10358</v>
      </c>
      <c r="E2934" t="s">
        <v>164</v>
      </c>
      <c r="F2934" t="s">
        <v>117</v>
      </c>
      <c r="G2934" t="s">
        <v>5783</v>
      </c>
    </row>
    <row r="2935" spans="2:7">
      <c r="B2935" t="s">
        <v>6350</v>
      </c>
      <c r="C2935" t="s">
        <v>7702</v>
      </c>
      <c r="D2935" t="s">
        <v>10359</v>
      </c>
      <c r="E2935" t="s">
        <v>164</v>
      </c>
      <c r="F2935" t="s">
        <v>117</v>
      </c>
      <c r="G2935" t="s">
        <v>5783</v>
      </c>
    </row>
    <row r="2936" spans="2:7">
      <c r="B2936" t="s">
        <v>6350</v>
      </c>
      <c r="C2936" t="s">
        <v>7704</v>
      </c>
      <c r="D2936" t="s">
        <v>10360</v>
      </c>
      <c r="E2936" t="s">
        <v>164</v>
      </c>
      <c r="F2936" t="s">
        <v>117</v>
      </c>
      <c r="G2936" t="s">
        <v>5783</v>
      </c>
    </row>
    <row r="2937" spans="2:7">
      <c r="B2937" t="s">
        <v>6350</v>
      </c>
      <c r="C2937" t="s">
        <v>7706</v>
      </c>
      <c r="D2937" t="s">
        <v>10361</v>
      </c>
      <c r="E2937" t="s">
        <v>1855</v>
      </c>
      <c r="F2937" t="s">
        <v>83</v>
      </c>
      <c r="G2937" t="s">
        <v>5783</v>
      </c>
    </row>
    <row r="2938" spans="2:7">
      <c r="B2938" t="s">
        <v>6350</v>
      </c>
      <c r="C2938" t="s">
        <v>7708</v>
      </c>
      <c r="D2938" t="s">
        <v>10362</v>
      </c>
      <c r="E2938" t="s">
        <v>164</v>
      </c>
      <c r="F2938" t="s">
        <v>117</v>
      </c>
      <c r="G2938" t="s">
        <v>5783</v>
      </c>
    </row>
    <row r="2939" spans="2:7">
      <c r="B2939" t="s">
        <v>6350</v>
      </c>
      <c r="C2939" t="s">
        <v>6239</v>
      </c>
      <c r="D2939" t="s">
        <v>10363</v>
      </c>
      <c r="E2939" t="s">
        <v>1524</v>
      </c>
      <c r="F2939" t="s">
        <v>117</v>
      </c>
      <c r="G2939" t="s">
        <v>5783</v>
      </c>
    </row>
    <row r="2940" spans="2:7">
      <c r="B2940" t="s">
        <v>6350</v>
      </c>
      <c r="C2940" t="s">
        <v>5879</v>
      </c>
      <c r="D2940" t="s">
        <v>10364</v>
      </c>
      <c r="E2940" t="s">
        <v>1524</v>
      </c>
      <c r="F2940" t="s">
        <v>117</v>
      </c>
      <c r="G2940" t="s">
        <v>5783</v>
      </c>
    </row>
    <row r="2941" spans="2:7">
      <c r="B2941" t="s">
        <v>6350</v>
      </c>
      <c r="C2941" t="s">
        <v>5881</v>
      </c>
      <c r="D2941" t="s">
        <v>10365</v>
      </c>
      <c r="E2941" t="s">
        <v>1524</v>
      </c>
      <c r="F2941" t="s">
        <v>117</v>
      </c>
      <c r="G2941" t="s">
        <v>5783</v>
      </c>
    </row>
    <row r="2942" spans="2:7">
      <c r="B2942" t="s">
        <v>6350</v>
      </c>
      <c r="C2942" t="s">
        <v>7716</v>
      </c>
      <c r="D2942" t="s">
        <v>10366</v>
      </c>
      <c r="E2942" t="s">
        <v>164</v>
      </c>
      <c r="F2942" t="s">
        <v>117</v>
      </c>
      <c r="G2942" t="s">
        <v>5783</v>
      </c>
    </row>
    <row r="2943" spans="2:7">
      <c r="B2943" t="s">
        <v>6350</v>
      </c>
      <c r="C2943" t="s">
        <v>5883</v>
      </c>
      <c r="D2943" t="s">
        <v>10367</v>
      </c>
      <c r="E2943" t="s">
        <v>1524</v>
      </c>
      <c r="F2943" t="s">
        <v>117</v>
      </c>
      <c r="G2943" t="s">
        <v>5783</v>
      </c>
    </row>
    <row r="2944" spans="2:7">
      <c r="B2944" t="s">
        <v>6350</v>
      </c>
      <c r="C2944" t="s">
        <v>7721</v>
      </c>
      <c r="D2944" t="s">
        <v>10368</v>
      </c>
      <c r="E2944" t="s">
        <v>164</v>
      </c>
      <c r="F2944" t="s">
        <v>117</v>
      </c>
      <c r="G2944" t="s">
        <v>5783</v>
      </c>
    </row>
    <row r="2945" spans="2:7">
      <c r="B2945" t="s">
        <v>6350</v>
      </c>
      <c r="C2945" t="s">
        <v>7723</v>
      </c>
      <c r="D2945" t="s">
        <v>10369</v>
      </c>
      <c r="E2945" t="s">
        <v>164</v>
      </c>
      <c r="F2945" t="s">
        <v>117</v>
      </c>
      <c r="G2945" t="s">
        <v>5783</v>
      </c>
    </row>
    <row r="2946" spans="2:7">
      <c r="B2946" t="s">
        <v>6350</v>
      </c>
      <c r="C2946" t="s">
        <v>5823</v>
      </c>
      <c r="D2946" t="s">
        <v>10370</v>
      </c>
      <c r="E2946" t="s">
        <v>1524</v>
      </c>
      <c r="F2946" t="s">
        <v>117</v>
      </c>
      <c r="G2946" t="s">
        <v>5783</v>
      </c>
    </row>
    <row r="2947" spans="2:7">
      <c r="B2947" t="s">
        <v>6350</v>
      </c>
      <c r="C2947" t="s">
        <v>5886</v>
      </c>
      <c r="D2947" t="s">
        <v>10371</v>
      </c>
      <c r="E2947" t="s">
        <v>1524</v>
      </c>
      <c r="F2947" t="s">
        <v>117</v>
      </c>
      <c r="G2947" t="s">
        <v>5783</v>
      </c>
    </row>
    <row r="2948" spans="2:7">
      <c r="B2948" t="s">
        <v>6350</v>
      </c>
      <c r="C2948" t="s">
        <v>7727</v>
      </c>
      <c r="D2948" t="s">
        <v>10372</v>
      </c>
      <c r="E2948" t="s">
        <v>164</v>
      </c>
      <c r="F2948" t="s">
        <v>117</v>
      </c>
      <c r="G2948" t="s">
        <v>5783</v>
      </c>
    </row>
    <row r="2949" spans="2:7">
      <c r="B2949" t="s">
        <v>6350</v>
      </c>
      <c r="C2949" t="s">
        <v>7729</v>
      </c>
      <c r="D2949" t="s">
        <v>10373</v>
      </c>
      <c r="E2949" t="s">
        <v>164</v>
      </c>
      <c r="F2949" t="s">
        <v>117</v>
      </c>
      <c r="G2949" t="s">
        <v>5783</v>
      </c>
    </row>
    <row r="2950" spans="2:7">
      <c r="B2950" t="s">
        <v>6350</v>
      </c>
      <c r="C2950" t="s">
        <v>7731</v>
      </c>
      <c r="D2950" t="s">
        <v>10374</v>
      </c>
      <c r="E2950" t="s">
        <v>164</v>
      </c>
      <c r="F2950" t="s">
        <v>117</v>
      </c>
      <c r="G2950" t="s">
        <v>5783</v>
      </c>
    </row>
    <row r="2951" spans="2:7">
      <c r="B2951" t="s">
        <v>6350</v>
      </c>
      <c r="C2951" t="s">
        <v>7733</v>
      </c>
      <c r="D2951" t="s">
        <v>10375</v>
      </c>
      <c r="E2951" t="s">
        <v>164</v>
      </c>
      <c r="F2951" t="s">
        <v>117</v>
      </c>
      <c r="G2951" t="s">
        <v>5783</v>
      </c>
    </row>
    <row r="2952" spans="2:7">
      <c r="B2952" t="s">
        <v>6350</v>
      </c>
      <c r="C2952" t="s">
        <v>7736</v>
      </c>
      <c r="D2952" t="s">
        <v>10376</v>
      </c>
      <c r="E2952" t="s">
        <v>1195</v>
      </c>
      <c r="F2952" t="s">
        <v>117</v>
      </c>
      <c r="G2952" t="s">
        <v>5783</v>
      </c>
    </row>
    <row r="2953" spans="2:7">
      <c r="B2953" t="s">
        <v>6350</v>
      </c>
      <c r="C2953" t="s">
        <v>5781</v>
      </c>
      <c r="D2953" t="s">
        <v>10377</v>
      </c>
      <c r="E2953" t="s">
        <v>1524</v>
      </c>
      <c r="F2953" t="s">
        <v>117</v>
      </c>
      <c r="G2953" t="s">
        <v>5783</v>
      </c>
    </row>
    <row r="2954" spans="2:7">
      <c r="B2954" t="s">
        <v>6350</v>
      </c>
      <c r="C2954" t="s">
        <v>7744</v>
      </c>
      <c r="D2954" t="s">
        <v>10378</v>
      </c>
      <c r="E2954" t="s">
        <v>164</v>
      </c>
      <c r="F2954" t="s">
        <v>117</v>
      </c>
      <c r="G2954" t="s">
        <v>5783</v>
      </c>
    </row>
    <row r="2955" spans="2:7">
      <c r="B2955" t="s">
        <v>6350</v>
      </c>
      <c r="C2955" t="s">
        <v>7748</v>
      </c>
      <c r="D2955" t="s">
        <v>10379</v>
      </c>
      <c r="E2955" t="s">
        <v>1952</v>
      </c>
      <c r="F2955" t="s">
        <v>117</v>
      </c>
      <c r="G2955" t="s">
        <v>5783</v>
      </c>
    </row>
    <row r="2956" spans="2:7">
      <c r="B2956" t="s">
        <v>6350</v>
      </c>
      <c r="C2956" t="s">
        <v>7750</v>
      </c>
      <c r="D2956" t="s">
        <v>10380</v>
      </c>
      <c r="E2956" t="s">
        <v>1952</v>
      </c>
      <c r="F2956" t="s">
        <v>117</v>
      </c>
      <c r="G2956" t="s">
        <v>5783</v>
      </c>
    </row>
    <row r="2957" spans="2:7">
      <c r="B2957" t="s">
        <v>6350</v>
      </c>
      <c r="C2957" t="s">
        <v>7752</v>
      </c>
      <c r="D2957" t="s">
        <v>10381</v>
      </c>
      <c r="E2957" t="s">
        <v>164</v>
      </c>
      <c r="F2957" t="s">
        <v>117</v>
      </c>
      <c r="G2957" t="s">
        <v>5783</v>
      </c>
    </row>
    <row r="2958" spans="2:7">
      <c r="B2958" t="s">
        <v>6350</v>
      </c>
      <c r="C2958" t="s">
        <v>7754</v>
      </c>
      <c r="D2958" t="s">
        <v>10382</v>
      </c>
      <c r="E2958" t="s">
        <v>164</v>
      </c>
      <c r="F2958" t="s">
        <v>117</v>
      </c>
      <c r="G2958" t="s">
        <v>5783</v>
      </c>
    </row>
    <row r="2959" spans="2:7">
      <c r="B2959" t="s">
        <v>6350</v>
      </c>
      <c r="C2959" t="s">
        <v>7756</v>
      </c>
      <c r="D2959" t="s">
        <v>10383</v>
      </c>
      <c r="E2959" t="s">
        <v>913</v>
      </c>
      <c r="F2959" t="s">
        <v>117</v>
      </c>
      <c r="G2959" t="s">
        <v>5783</v>
      </c>
    </row>
    <row r="2960" spans="2:7">
      <c r="B2960" t="s">
        <v>6350</v>
      </c>
      <c r="C2960" t="s">
        <v>7759</v>
      </c>
      <c r="D2960" t="s">
        <v>10384</v>
      </c>
      <c r="E2960" t="s">
        <v>164</v>
      </c>
      <c r="F2960" t="s">
        <v>117</v>
      </c>
      <c r="G2960" t="s">
        <v>5783</v>
      </c>
    </row>
    <row r="2961" spans="2:7">
      <c r="B2961" t="s">
        <v>6350</v>
      </c>
      <c r="C2961" t="s">
        <v>7761</v>
      </c>
      <c r="D2961" t="s">
        <v>10385</v>
      </c>
      <c r="E2961" t="s">
        <v>164</v>
      </c>
      <c r="F2961" t="s">
        <v>117</v>
      </c>
      <c r="G2961" t="s">
        <v>5783</v>
      </c>
    </row>
    <row r="2962" spans="2:7">
      <c r="B2962" t="s">
        <v>6350</v>
      </c>
      <c r="C2962" t="s">
        <v>7763</v>
      </c>
      <c r="D2962" t="s">
        <v>10386</v>
      </c>
      <c r="E2962" t="s">
        <v>1988</v>
      </c>
      <c r="F2962" t="s">
        <v>117</v>
      </c>
      <c r="G2962" t="s">
        <v>5783</v>
      </c>
    </row>
    <row r="2963" spans="2:7">
      <c r="B2963" t="s">
        <v>6350</v>
      </c>
      <c r="C2963" t="s">
        <v>7765</v>
      </c>
      <c r="D2963" t="s">
        <v>10387</v>
      </c>
      <c r="E2963" t="s">
        <v>164</v>
      </c>
      <c r="F2963" t="s">
        <v>117</v>
      </c>
      <c r="G2963" t="s">
        <v>5783</v>
      </c>
    </row>
    <row r="2964" spans="2:7">
      <c r="B2964" t="s">
        <v>6350</v>
      </c>
      <c r="C2964" t="s">
        <v>7767</v>
      </c>
      <c r="D2964" t="s">
        <v>10388</v>
      </c>
      <c r="E2964" t="s">
        <v>1952</v>
      </c>
      <c r="F2964" t="s">
        <v>117</v>
      </c>
      <c r="G2964" t="s">
        <v>5783</v>
      </c>
    </row>
    <row r="2965" spans="2:7">
      <c r="B2965" t="s">
        <v>6350</v>
      </c>
      <c r="C2965" t="s">
        <v>5889</v>
      </c>
      <c r="D2965" t="s">
        <v>10389</v>
      </c>
      <c r="E2965" t="s">
        <v>1524</v>
      </c>
      <c r="F2965" t="s">
        <v>117</v>
      </c>
      <c r="G2965" t="s">
        <v>5783</v>
      </c>
    </row>
    <row r="2966" spans="2:7">
      <c r="B2966" t="s">
        <v>6350</v>
      </c>
      <c r="C2966" t="s">
        <v>7769</v>
      </c>
      <c r="D2966" t="s">
        <v>10390</v>
      </c>
      <c r="E2966" t="s">
        <v>164</v>
      </c>
      <c r="F2966" t="s">
        <v>117</v>
      </c>
      <c r="G2966" t="s">
        <v>5783</v>
      </c>
    </row>
    <row r="2967" spans="2:7">
      <c r="B2967" t="s">
        <v>6350</v>
      </c>
      <c r="C2967" t="s">
        <v>7773</v>
      </c>
      <c r="D2967" t="s">
        <v>10391</v>
      </c>
      <c r="E2967" t="s">
        <v>1952</v>
      </c>
      <c r="F2967" t="s">
        <v>117</v>
      </c>
      <c r="G2967" t="s">
        <v>5783</v>
      </c>
    </row>
    <row r="2968" spans="2:7">
      <c r="B2968" t="s">
        <v>6350</v>
      </c>
      <c r="C2968" t="s">
        <v>7775</v>
      </c>
      <c r="D2968" t="s">
        <v>10392</v>
      </c>
      <c r="E2968" t="s">
        <v>1952</v>
      </c>
      <c r="F2968" t="s">
        <v>117</v>
      </c>
      <c r="G2968" t="s">
        <v>5783</v>
      </c>
    </row>
    <row r="2969" spans="2:7">
      <c r="B2969" t="s">
        <v>6350</v>
      </c>
      <c r="C2969" t="s">
        <v>7777</v>
      </c>
      <c r="D2969" t="s">
        <v>10393</v>
      </c>
      <c r="E2969" t="s">
        <v>164</v>
      </c>
      <c r="F2969" t="s">
        <v>117</v>
      </c>
      <c r="G2969" t="s">
        <v>5783</v>
      </c>
    </row>
    <row r="2970" spans="2:7">
      <c r="B2970" t="s">
        <v>6350</v>
      </c>
      <c r="C2970" t="s">
        <v>7779</v>
      </c>
      <c r="D2970" t="s">
        <v>10394</v>
      </c>
      <c r="E2970" t="s">
        <v>1952</v>
      </c>
      <c r="F2970" t="s">
        <v>117</v>
      </c>
      <c r="G2970" t="s">
        <v>5783</v>
      </c>
    </row>
    <row r="2971" spans="2:7">
      <c r="B2971" t="s">
        <v>6350</v>
      </c>
      <c r="C2971" t="s">
        <v>3598</v>
      </c>
      <c r="D2971" t="s">
        <v>10395</v>
      </c>
      <c r="E2971" t="s">
        <v>1952</v>
      </c>
      <c r="F2971" t="s">
        <v>117</v>
      </c>
      <c r="G2971" t="s">
        <v>5783</v>
      </c>
    </row>
    <row r="2972" spans="2:7">
      <c r="B2972" t="s">
        <v>6350</v>
      </c>
      <c r="C2972" t="s">
        <v>7784</v>
      </c>
      <c r="D2972" t="s">
        <v>10396</v>
      </c>
      <c r="E2972" t="s">
        <v>1673</v>
      </c>
      <c r="F2972" t="s">
        <v>301</v>
      </c>
      <c r="G2972" t="s">
        <v>5783</v>
      </c>
    </row>
    <row r="2973" spans="2:7">
      <c r="B2973" t="s">
        <v>6350</v>
      </c>
      <c r="C2973" t="s">
        <v>7786</v>
      </c>
      <c r="D2973" t="s">
        <v>10397</v>
      </c>
      <c r="E2973" t="s">
        <v>164</v>
      </c>
      <c r="F2973" t="s">
        <v>117</v>
      </c>
      <c r="G2973" t="s">
        <v>5783</v>
      </c>
    </row>
    <row r="2974" spans="2:7">
      <c r="B2974" t="s">
        <v>6350</v>
      </c>
      <c r="C2974" t="s">
        <v>7788</v>
      </c>
      <c r="D2974" t="s">
        <v>10398</v>
      </c>
      <c r="E2974" t="s">
        <v>164</v>
      </c>
      <c r="F2974" t="s">
        <v>117</v>
      </c>
      <c r="G2974" t="s">
        <v>5783</v>
      </c>
    </row>
    <row r="2975" spans="2:7">
      <c r="B2975" t="s">
        <v>6350</v>
      </c>
      <c r="C2975" t="s">
        <v>7791</v>
      </c>
      <c r="D2975" t="s">
        <v>10399</v>
      </c>
      <c r="E2975" t="s">
        <v>164</v>
      </c>
      <c r="F2975" t="s">
        <v>117</v>
      </c>
      <c r="G2975" t="s">
        <v>5783</v>
      </c>
    </row>
    <row r="2976" spans="2:7">
      <c r="B2976" t="s">
        <v>6350</v>
      </c>
      <c r="C2976" t="s">
        <v>7793</v>
      </c>
      <c r="D2976" t="s">
        <v>10400</v>
      </c>
      <c r="E2976" t="s">
        <v>2062</v>
      </c>
      <c r="F2976" t="s">
        <v>2061</v>
      </c>
      <c r="G2976" t="s">
        <v>5783</v>
      </c>
    </row>
    <row r="2977" spans="2:7">
      <c r="B2977" t="s">
        <v>6350</v>
      </c>
      <c r="C2977" t="s">
        <v>7795</v>
      </c>
      <c r="D2977" t="s">
        <v>10401</v>
      </c>
      <c r="E2977" t="s">
        <v>1141</v>
      </c>
      <c r="F2977" t="s">
        <v>117</v>
      </c>
      <c r="G2977" t="s">
        <v>5783</v>
      </c>
    </row>
    <row r="2978" spans="2:7">
      <c r="B2978" t="s">
        <v>6350</v>
      </c>
      <c r="C2978" t="s">
        <v>7797</v>
      </c>
      <c r="D2978" t="s">
        <v>10402</v>
      </c>
      <c r="E2978" t="s">
        <v>1952</v>
      </c>
      <c r="F2978" t="s">
        <v>2061</v>
      </c>
      <c r="G2978" t="s">
        <v>5783</v>
      </c>
    </row>
    <row r="2979" spans="2:7">
      <c r="B2979" t="s">
        <v>6350</v>
      </c>
      <c r="C2979" t="s">
        <v>7804</v>
      </c>
      <c r="D2979" t="s">
        <v>10403</v>
      </c>
      <c r="E2979" t="s">
        <v>2085</v>
      </c>
      <c r="F2979" t="s">
        <v>2061</v>
      </c>
      <c r="G2979" t="s">
        <v>5783</v>
      </c>
    </row>
    <row r="2980" spans="2:7">
      <c r="B2980" t="s">
        <v>6350</v>
      </c>
      <c r="C2980" t="s">
        <v>7806</v>
      </c>
      <c r="D2980" t="s">
        <v>10404</v>
      </c>
      <c r="E2980" t="s">
        <v>2062</v>
      </c>
      <c r="F2980" t="s">
        <v>2061</v>
      </c>
      <c r="G2980" t="s">
        <v>5783</v>
      </c>
    </row>
    <row r="2981" spans="2:7">
      <c r="B2981" t="s">
        <v>6350</v>
      </c>
      <c r="C2981" t="s">
        <v>7809</v>
      </c>
      <c r="D2981" t="s">
        <v>10405</v>
      </c>
      <c r="E2981" t="s">
        <v>2062</v>
      </c>
      <c r="F2981" t="s">
        <v>2061</v>
      </c>
      <c r="G2981" t="s">
        <v>5783</v>
      </c>
    </row>
    <row r="2982" spans="2:7">
      <c r="B2982" t="s">
        <v>6350</v>
      </c>
      <c r="C2982" t="s">
        <v>7811</v>
      </c>
      <c r="D2982" t="s">
        <v>10406</v>
      </c>
      <c r="E2982" t="s">
        <v>2100</v>
      </c>
      <c r="F2982" t="s">
        <v>2061</v>
      </c>
      <c r="G2982" t="s">
        <v>5783</v>
      </c>
    </row>
    <row r="2983" spans="2:7">
      <c r="B2983" t="s">
        <v>6350</v>
      </c>
      <c r="C2983" t="s">
        <v>7814</v>
      </c>
      <c r="D2983" t="s">
        <v>10407</v>
      </c>
      <c r="E2983" t="s">
        <v>1524</v>
      </c>
      <c r="F2983" t="s">
        <v>117</v>
      </c>
      <c r="G2983" t="s">
        <v>5783</v>
      </c>
    </row>
    <row r="2984" spans="2:7">
      <c r="B2984" t="s">
        <v>6350</v>
      </c>
      <c r="C2984" t="s">
        <v>7816</v>
      </c>
      <c r="D2984" t="s">
        <v>10408</v>
      </c>
      <c r="E2984" t="s">
        <v>2111</v>
      </c>
      <c r="F2984" t="s">
        <v>2061</v>
      </c>
      <c r="G2984" t="s">
        <v>5783</v>
      </c>
    </row>
    <row r="2985" spans="2:7">
      <c r="B2985" t="s">
        <v>6350</v>
      </c>
      <c r="C2985" t="s">
        <v>7820</v>
      </c>
      <c r="D2985" t="s">
        <v>10409</v>
      </c>
      <c r="E2985" t="s">
        <v>2118</v>
      </c>
      <c r="F2985" t="s">
        <v>117</v>
      </c>
      <c r="G2985" t="s">
        <v>5783</v>
      </c>
    </row>
    <row r="2986" spans="2:7">
      <c r="B2986" t="s">
        <v>6350</v>
      </c>
      <c r="C2986" t="s">
        <v>7822</v>
      </c>
      <c r="D2986" t="s">
        <v>10410</v>
      </c>
      <c r="E2986" t="s">
        <v>2118</v>
      </c>
      <c r="F2986" t="s">
        <v>117</v>
      </c>
      <c r="G2986" t="s">
        <v>5783</v>
      </c>
    </row>
    <row r="2987" spans="2:7">
      <c r="B2987" t="s">
        <v>6350</v>
      </c>
      <c r="C2987" t="s">
        <v>5891</v>
      </c>
      <c r="D2987" t="s">
        <v>10411</v>
      </c>
      <c r="E2987" t="s">
        <v>2062</v>
      </c>
      <c r="F2987" t="s">
        <v>2061</v>
      </c>
      <c r="G2987" t="s">
        <v>5783</v>
      </c>
    </row>
    <row r="2988" spans="2:7">
      <c r="B2988" t="s">
        <v>6350</v>
      </c>
      <c r="C2988" t="s">
        <v>5893</v>
      </c>
      <c r="D2988" t="s">
        <v>10412</v>
      </c>
      <c r="E2988" t="s">
        <v>164</v>
      </c>
      <c r="F2988" t="s">
        <v>2061</v>
      </c>
      <c r="G2988" t="s">
        <v>5783</v>
      </c>
    </row>
    <row r="2989" spans="2:7">
      <c r="B2989" t="s">
        <v>6350</v>
      </c>
      <c r="C2989" t="s">
        <v>5895</v>
      </c>
      <c r="D2989" t="s">
        <v>10413</v>
      </c>
      <c r="E2989" t="s">
        <v>1141</v>
      </c>
      <c r="F2989" t="s">
        <v>117</v>
      </c>
      <c r="G2989" t="s">
        <v>5783</v>
      </c>
    </row>
    <row r="2990" spans="2:7">
      <c r="B2990" t="s">
        <v>6350</v>
      </c>
      <c r="C2990" t="s">
        <v>7831</v>
      </c>
      <c r="D2990" t="s">
        <v>10414</v>
      </c>
      <c r="E2990" t="s">
        <v>10415</v>
      </c>
      <c r="F2990" t="s">
        <v>117</v>
      </c>
      <c r="G2990" t="s">
        <v>5783</v>
      </c>
    </row>
    <row r="2991" spans="2:7">
      <c r="B2991" t="s">
        <v>6350</v>
      </c>
      <c r="C2991" t="s">
        <v>7834</v>
      </c>
      <c r="D2991" t="s">
        <v>10416</v>
      </c>
      <c r="E2991" t="s">
        <v>164</v>
      </c>
      <c r="F2991" t="s">
        <v>117</v>
      </c>
      <c r="G2991" t="s">
        <v>5783</v>
      </c>
    </row>
    <row r="2992" spans="2:7">
      <c r="B2992" t="s">
        <v>6350</v>
      </c>
      <c r="C2992" t="s">
        <v>7836</v>
      </c>
      <c r="D2992" t="s">
        <v>10417</v>
      </c>
      <c r="E2992" t="s">
        <v>1141</v>
      </c>
      <c r="F2992" t="s">
        <v>117</v>
      </c>
      <c r="G2992" t="s">
        <v>5783</v>
      </c>
    </row>
    <row r="2993" spans="2:7">
      <c r="B2993" t="s">
        <v>6350</v>
      </c>
      <c r="C2993" t="s">
        <v>7838</v>
      </c>
      <c r="D2993" t="s">
        <v>10418</v>
      </c>
      <c r="E2993" t="s">
        <v>2165</v>
      </c>
      <c r="F2993" t="s">
        <v>117</v>
      </c>
      <c r="G2993" t="s">
        <v>5783</v>
      </c>
    </row>
    <row r="2994" spans="2:7">
      <c r="B2994" t="s">
        <v>6350</v>
      </c>
      <c r="C2994" t="s">
        <v>7841</v>
      </c>
      <c r="D2994" t="s">
        <v>10419</v>
      </c>
      <c r="E2994" t="s">
        <v>164</v>
      </c>
      <c r="F2994" t="s">
        <v>117</v>
      </c>
      <c r="G2994" t="s">
        <v>5783</v>
      </c>
    </row>
    <row r="2995" spans="2:7">
      <c r="B2995" t="s">
        <v>6350</v>
      </c>
      <c r="C2995" t="s">
        <v>5897</v>
      </c>
      <c r="D2995" t="s">
        <v>10420</v>
      </c>
      <c r="E2995" t="s">
        <v>10415</v>
      </c>
      <c r="F2995" t="s">
        <v>117</v>
      </c>
      <c r="G2995" t="s">
        <v>5783</v>
      </c>
    </row>
    <row r="2996" spans="2:7">
      <c r="B2996" t="s">
        <v>6350</v>
      </c>
      <c r="C2996" t="s">
        <v>7849</v>
      </c>
      <c r="D2996" t="s">
        <v>10421</v>
      </c>
      <c r="E2996" t="s">
        <v>164</v>
      </c>
      <c r="F2996" t="s">
        <v>117</v>
      </c>
      <c r="G2996" t="s">
        <v>5783</v>
      </c>
    </row>
    <row r="2997" spans="2:7">
      <c r="B2997" t="s">
        <v>6350</v>
      </c>
      <c r="C2997" t="s">
        <v>7854</v>
      </c>
      <c r="D2997" t="s">
        <v>10422</v>
      </c>
      <c r="E2997" t="s">
        <v>2198</v>
      </c>
      <c r="F2997" t="s">
        <v>39</v>
      </c>
      <c r="G2997" t="s">
        <v>5783</v>
      </c>
    </row>
    <row r="2998" spans="2:7">
      <c r="B2998" t="s">
        <v>6350</v>
      </c>
      <c r="C2998" t="s">
        <v>6370</v>
      </c>
      <c r="D2998" t="s">
        <v>10423</v>
      </c>
      <c r="E2998" t="s">
        <v>2899</v>
      </c>
      <c r="F2998" t="s">
        <v>117</v>
      </c>
      <c r="G2998" t="s">
        <v>5783</v>
      </c>
    </row>
    <row r="2999" spans="2:7">
      <c r="B2999" t="s">
        <v>6350</v>
      </c>
      <c r="C2999" t="s">
        <v>7864</v>
      </c>
      <c r="D2999" t="s">
        <v>10424</v>
      </c>
      <c r="E2999" t="s">
        <v>2231</v>
      </c>
      <c r="F2999" t="s">
        <v>117</v>
      </c>
      <c r="G2999" t="s">
        <v>5783</v>
      </c>
    </row>
    <row r="3000" spans="2:7">
      <c r="B3000" t="s">
        <v>6350</v>
      </c>
      <c r="C3000" t="s">
        <v>7868</v>
      </c>
      <c r="D3000" t="s">
        <v>10425</v>
      </c>
      <c r="E3000" t="s">
        <v>2242</v>
      </c>
      <c r="F3000" t="s">
        <v>117</v>
      </c>
      <c r="G3000" t="s">
        <v>5783</v>
      </c>
    </row>
    <row r="3001" spans="2:7">
      <c r="B3001" t="s">
        <v>6350</v>
      </c>
      <c r="C3001" t="s">
        <v>7870</v>
      </c>
      <c r="D3001" t="s">
        <v>10426</v>
      </c>
      <c r="E3001" t="s">
        <v>164</v>
      </c>
      <c r="F3001" t="s">
        <v>117</v>
      </c>
      <c r="G3001" t="s">
        <v>5783</v>
      </c>
    </row>
    <row r="3002" spans="2:7">
      <c r="B3002" t="s">
        <v>6350</v>
      </c>
      <c r="C3002" t="s">
        <v>7872</v>
      </c>
      <c r="D3002" t="s">
        <v>10427</v>
      </c>
      <c r="E3002" t="s">
        <v>164</v>
      </c>
      <c r="F3002" t="s">
        <v>117</v>
      </c>
      <c r="G3002" t="s">
        <v>5783</v>
      </c>
    </row>
    <row r="3003" spans="2:7">
      <c r="B3003" t="s">
        <v>6350</v>
      </c>
      <c r="C3003" t="s">
        <v>7875</v>
      </c>
      <c r="D3003" t="s">
        <v>10428</v>
      </c>
      <c r="E3003" t="s">
        <v>164</v>
      </c>
      <c r="F3003" t="s">
        <v>117</v>
      </c>
      <c r="G3003" t="s">
        <v>5783</v>
      </c>
    </row>
    <row r="3004" spans="2:7">
      <c r="B3004" t="s">
        <v>6350</v>
      </c>
      <c r="C3004" t="s">
        <v>7880</v>
      </c>
      <c r="D3004" t="s">
        <v>10429</v>
      </c>
      <c r="E3004" t="s">
        <v>164</v>
      </c>
      <c r="F3004" t="s">
        <v>117</v>
      </c>
      <c r="G3004" t="s">
        <v>5783</v>
      </c>
    </row>
    <row r="3005" spans="2:7">
      <c r="B3005" t="s">
        <v>6350</v>
      </c>
      <c r="C3005" t="s">
        <v>7885</v>
      </c>
      <c r="D3005" t="s">
        <v>10430</v>
      </c>
      <c r="E3005" t="s">
        <v>2165</v>
      </c>
      <c r="F3005" t="s">
        <v>117</v>
      </c>
      <c r="G3005" t="s">
        <v>5783</v>
      </c>
    </row>
    <row r="3006" spans="2:7">
      <c r="B3006" t="s">
        <v>6350</v>
      </c>
      <c r="C3006" t="s">
        <v>7887</v>
      </c>
      <c r="D3006" t="s">
        <v>10431</v>
      </c>
      <c r="E3006" t="s">
        <v>2165</v>
      </c>
      <c r="F3006" t="s">
        <v>117</v>
      </c>
      <c r="G3006" t="s">
        <v>5783</v>
      </c>
    </row>
    <row r="3007" spans="2:7">
      <c r="B3007" t="s">
        <v>6350</v>
      </c>
      <c r="C3007" t="s">
        <v>7889</v>
      </c>
      <c r="D3007" t="s">
        <v>10432</v>
      </c>
      <c r="E3007" t="s">
        <v>2165</v>
      </c>
      <c r="F3007" t="s">
        <v>117</v>
      </c>
      <c r="G3007" t="s">
        <v>5783</v>
      </c>
    </row>
    <row r="3008" spans="2:7">
      <c r="B3008" t="s">
        <v>6350</v>
      </c>
      <c r="C3008" t="s">
        <v>7891</v>
      </c>
      <c r="D3008" t="s">
        <v>10433</v>
      </c>
      <c r="E3008" t="s">
        <v>2165</v>
      </c>
      <c r="F3008" t="s">
        <v>117</v>
      </c>
      <c r="G3008" t="s">
        <v>5783</v>
      </c>
    </row>
    <row r="3009" spans="2:7">
      <c r="B3009" t="s">
        <v>6350</v>
      </c>
      <c r="C3009" t="s">
        <v>7893</v>
      </c>
      <c r="D3009" t="s">
        <v>10434</v>
      </c>
      <c r="E3009" t="s">
        <v>2165</v>
      </c>
      <c r="F3009" t="s">
        <v>117</v>
      </c>
      <c r="G3009" t="s">
        <v>5783</v>
      </c>
    </row>
    <row r="3010" spans="2:7">
      <c r="B3010" t="s">
        <v>6350</v>
      </c>
      <c r="C3010" t="s">
        <v>7895</v>
      </c>
      <c r="D3010" t="s">
        <v>10435</v>
      </c>
      <c r="E3010" t="s">
        <v>2294</v>
      </c>
      <c r="F3010" t="s">
        <v>117</v>
      </c>
      <c r="G3010" t="s">
        <v>5783</v>
      </c>
    </row>
    <row r="3011" spans="2:7">
      <c r="B3011" t="s">
        <v>6350</v>
      </c>
      <c r="C3011" t="s">
        <v>7897</v>
      </c>
      <c r="D3011" t="s">
        <v>10436</v>
      </c>
      <c r="E3011" t="s">
        <v>2294</v>
      </c>
      <c r="F3011" t="s">
        <v>117</v>
      </c>
      <c r="G3011" t="s">
        <v>5783</v>
      </c>
    </row>
    <row r="3012" spans="2:7">
      <c r="B3012" t="s">
        <v>6350</v>
      </c>
      <c r="C3012" t="s">
        <v>7899</v>
      </c>
      <c r="D3012" t="s">
        <v>10437</v>
      </c>
      <c r="E3012" t="s">
        <v>2165</v>
      </c>
      <c r="F3012" t="s">
        <v>117</v>
      </c>
      <c r="G3012" t="s">
        <v>5783</v>
      </c>
    </row>
    <row r="3013" spans="2:7">
      <c r="B3013" t="s">
        <v>6350</v>
      </c>
      <c r="C3013" t="s">
        <v>7901</v>
      </c>
      <c r="D3013" t="s">
        <v>10438</v>
      </c>
      <c r="E3013" t="s">
        <v>2294</v>
      </c>
      <c r="F3013" t="s">
        <v>117</v>
      </c>
      <c r="G3013" t="s">
        <v>5783</v>
      </c>
    </row>
    <row r="3014" spans="2:7">
      <c r="B3014" t="s">
        <v>6350</v>
      </c>
      <c r="C3014" t="s">
        <v>7903</v>
      </c>
      <c r="D3014" t="s">
        <v>10439</v>
      </c>
      <c r="E3014" t="s">
        <v>2294</v>
      </c>
      <c r="F3014" t="s">
        <v>117</v>
      </c>
      <c r="G3014" t="s">
        <v>5783</v>
      </c>
    </row>
    <row r="3015" spans="2:7">
      <c r="B3015" t="s">
        <v>6350</v>
      </c>
      <c r="C3015" t="s">
        <v>7905</v>
      </c>
      <c r="D3015" t="s">
        <v>10440</v>
      </c>
      <c r="E3015" t="s">
        <v>2294</v>
      </c>
      <c r="F3015" t="s">
        <v>117</v>
      </c>
      <c r="G3015" t="s">
        <v>5783</v>
      </c>
    </row>
    <row r="3016" spans="2:7">
      <c r="B3016" t="s">
        <v>6350</v>
      </c>
      <c r="C3016" t="s">
        <v>7907</v>
      </c>
      <c r="D3016" t="s">
        <v>10441</v>
      </c>
      <c r="E3016" t="s">
        <v>2294</v>
      </c>
      <c r="F3016" t="s">
        <v>117</v>
      </c>
      <c r="G3016" t="s">
        <v>5783</v>
      </c>
    </row>
    <row r="3017" spans="2:7">
      <c r="B3017" t="s">
        <v>6350</v>
      </c>
      <c r="C3017" t="s">
        <v>7909</v>
      </c>
      <c r="D3017" t="s">
        <v>10442</v>
      </c>
      <c r="E3017" t="s">
        <v>2294</v>
      </c>
      <c r="F3017" t="s">
        <v>117</v>
      </c>
      <c r="G3017" t="s">
        <v>5783</v>
      </c>
    </row>
    <row r="3018" spans="2:7">
      <c r="B3018" t="s">
        <v>6350</v>
      </c>
      <c r="C3018" t="s">
        <v>7911</v>
      </c>
      <c r="D3018" t="s">
        <v>10443</v>
      </c>
      <c r="E3018" t="s">
        <v>2294</v>
      </c>
      <c r="F3018" t="s">
        <v>117</v>
      </c>
      <c r="G3018" t="s">
        <v>5783</v>
      </c>
    </row>
    <row r="3019" spans="2:7">
      <c r="B3019" t="s">
        <v>6350</v>
      </c>
      <c r="C3019" t="s">
        <v>7913</v>
      </c>
      <c r="D3019" t="s">
        <v>10444</v>
      </c>
      <c r="E3019" t="s">
        <v>2294</v>
      </c>
      <c r="F3019" t="s">
        <v>117</v>
      </c>
      <c r="G3019" t="s">
        <v>5783</v>
      </c>
    </row>
    <row r="3020" spans="2:7">
      <c r="B3020" t="s">
        <v>6350</v>
      </c>
      <c r="C3020" t="s">
        <v>7915</v>
      </c>
      <c r="D3020" t="s">
        <v>10445</v>
      </c>
      <c r="E3020" t="s">
        <v>2294</v>
      </c>
      <c r="F3020" t="s">
        <v>117</v>
      </c>
      <c r="G3020" t="s">
        <v>5783</v>
      </c>
    </row>
    <row r="3021" spans="2:7">
      <c r="B3021" t="s">
        <v>6350</v>
      </c>
      <c r="C3021" t="s">
        <v>7917</v>
      </c>
      <c r="D3021" t="s">
        <v>10446</v>
      </c>
      <c r="E3021" t="s">
        <v>2294</v>
      </c>
      <c r="F3021" t="s">
        <v>117</v>
      </c>
      <c r="G3021" t="s">
        <v>5783</v>
      </c>
    </row>
    <row r="3022" spans="2:7">
      <c r="B3022" t="s">
        <v>6350</v>
      </c>
      <c r="C3022" t="s">
        <v>7919</v>
      </c>
      <c r="D3022" t="s">
        <v>10447</v>
      </c>
      <c r="E3022" t="s">
        <v>2294</v>
      </c>
      <c r="F3022" t="s">
        <v>117</v>
      </c>
      <c r="G3022" t="s">
        <v>5783</v>
      </c>
    </row>
    <row r="3023" spans="2:7">
      <c r="B3023" t="s">
        <v>6350</v>
      </c>
      <c r="C3023" t="s">
        <v>7921</v>
      </c>
      <c r="D3023" t="s">
        <v>10448</v>
      </c>
      <c r="E3023" t="s">
        <v>2165</v>
      </c>
      <c r="F3023" t="s">
        <v>117</v>
      </c>
      <c r="G3023" t="s">
        <v>5783</v>
      </c>
    </row>
    <row r="3024" spans="2:7">
      <c r="B3024" t="s">
        <v>6350</v>
      </c>
      <c r="C3024" t="s">
        <v>7923</v>
      </c>
      <c r="D3024" t="s">
        <v>10449</v>
      </c>
      <c r="E3024" t="s">
        <v>2165</v>
      </c>
      <c r="F3024" t="s">
        <v>117</v>
      </c>
      <c r="G3024" t="s">
        <v>5783</v>
      </c>
    </row>
    <row r="3025" spans="2:7">
      <c r="B3025" t="s">
        <v>6350</v>
      </c>
      <c r="C3025" t="s">
        <v>7925</v>
      </c>
      <c r="D3025" t="s">
        <v>10450</v>
      </c>
      <c r="E3025" t="s">
        <v>2165</v>
      </c>
      <c r="F3025" t="s">
        <v>117</v>
      </c>
      <c r="G3025" t="s">
        <v>5783</v>
      </c>
    </row>
    <row r="3026" spans="2:7">
      <c r="B3026" t="s">
        <v>6350</v>
      </c>
      <c r="C3026" t="s">
        <v>7927</v>
      </c>
      <c r="D3026" t="s">
        <v>10451</v>
      </c>
      <c r="E3026" t="s">
        <v>2294</v>
      </c>
      <c r="F3026" t="s">
        <v>117</v>
      </c>
      <c r="G3026" t="s">
        <v>5783</v>
      </c>
    </row>
    <row r="3027" spans="2:7">
      <c r="B3027" t="s">
        <v>6350</v>
      </c>
      <c r="C3027" t="s">
        <v>7929</v>
      </c>
      <c r="D3027" t="s">
        <v>10452</v>
      </c>
      <c r="E3027" t="s">
        <v>2294</v>
      </c>
      <c r="F3027" t="s">
        <v>117</v>
      </c>
      <c r="G3027" t="s">
        <v>5783</v>
      </c>
    </row>
    <row r="3028" spans="2:7">
      <c r="B3028" t="s">
        <v>6350</v>
      </c>
      <c r="C3028" t="s">
        <v>7931</v>
      </c>
      <c r="D3028" t="s">
        <v>10453</v>
      </c>
      <c r="E3028" t="s">
        <v>2294</v>
      </c>
      <c r="F3028" t="s">
        <v>117</v>
      </c>
      <c r="G3028" t="s">
        <v>5783</v>
      </c>
    </row>
    <row r="3029" spans="2:7">
      <c r="B3029" t="s">
        <v>6350</v>
      </c>
      <c r="C3029" t="s">
        <v>7933</v>
      </c>
      <c r="D3029" t="s">
        <v>10454</v>
      </c>
      <c r="E3029" t="s">
        <v>2294</v>
      </c>
      <c r="F3029" t="s">
        <v>117</v>
      </c>
      <c r="G3029" t="s">
        <v>5783</v>
      </c>
    </row>
    <row r="3030" spans="2:7">
      <c r="B3030" t="s">
        <v>6350</v>
      </c>
      <c r="C3030" t="s">
        <v>7935</v>
      </c>
      <c r="D3030" t="s">
        <v>10455</v>
      </c>
      <c r="E3030" t="s">
        <v>2294</v>
      </c>
      <c r="F3030" t="s">
        <v>117</v>
      </c>
      <c r="G3030" t="s">
        <v>5783</v>
      </c>
    </row>
    <row r="3031" spans="2:7">
      <c r="B3031" t="s">
        <v>6350</v>
      </c>
      <c r="C3031" t="s">
        <v>7937</v>
      </c>
      <c r="D3031" t="s">
        <v>10456</v>
      </c>
      <c r="E3031" t="s">
        <v>2294</v>
      </c>
      <c r="F3031" t="s">
        <v>117</v>
      </c>
      <c r="G3031" t="s">
        <v>5783</v>
      </c>
    </row>
    <row r="3032" spans="2:7">
      <c r="B3032" t="s">
        <v>6350</v>
      </c>
      <c r="C3032" t="s">
        <v>7939</v>
      </c>
      <c r="D3032" t="s">
        <v>10457</v>
      </c>
      <c r="E3032" t="s">
        <v>2294</v>
      </c>
      <c r="F3032" t="s">
        <v>117</v>
      </c>
      <c r="G3032" t="s">
        <v>5783</v>
      </c>
    </row>
    <row r="3033" spans="2:7">
      <c r="B3033" t="s">
        <v>6350</v>
      </c>
      <c r="C3033" t="s">
        <v>7941</v>
      </c>
      <c r="D3033" t="s">
        <v>10458</v>
      </c>
      <c r="E3033" t="s">
        <v>164</v>
      </c>
      <c r="F3033" t="s">
        <v>117</v>
      </c>
      <c r="G3033" t="s">
        <v>5783</v>
      </c>
    </row>
    <row r="3034" spans="2:7">
      <c r="B3034" t="s">
        <v>6350</v>
      </c>
      <c r="C3034" t="s">
        <v>7943</v>
      </c>
      <c r="D3034" t="s">
        <v>10459</v>
      </c>
      <c r="E3034" t="s">
        <v>164</v>
      </c>
      <c r="F3034" t="s">
        <v>117</v>
      </c>
      <c r="G3034" t="s">
        <v>5783</v>
      </c>
    </row>
    <row r="3035" spans="2:7">
      <c r="B3035" t="s">
        <v>6350</v>
      </c>
      <c r="C3035" t="s">
        <v>7945</v>
      </c>
      <c r="D3035" t="s">
        <v>10460</v>
      </c>
      <c r="E3035" t="s">
        <v>2294</v>
      </c>
      <c r="F3035" t="s">
        <v>117</v>
      </c>
      <c r="G3035" t="s">
        <v>5783</v>
      </c>
    </row>
    <row r="3036" spans="2:7">
      <c r="B3036" t="s">
        <v>6350</v>
      </c>
      <c r="C3036" t="s">
        <v>7947</v>
      </c>
      <c r="D3036" t="s">
        <v>10461</v>
      </c>
      <c r="E3036" t="s">
        <v>164</v>
      </c>
      <c r="F3036" t="s">
        <v>117</v>
      </c>
      <c r="G3036" t="s">
        <v>5783</v>
      </c>
    </row>
    <row r="3037" spans="2:7">
      <c r="B3037" t="s">
        <v>6350</v>
      </c>
      <c r="C3037" t="s">
        <v>5899</v>
      </c>
      <c r="D3037" t="s">
        <v>10462</v>
      </c>
      <c r="E3037" t="s">
        <v>10415</v>
      </c>
      <c r="F3037" t="s">
        <v>117</v>
      </c>
      <c r="G3037" t="s">
        <v>5783</v>
      </c>
    </row>
    <row r="3038" spans="2:7">
      <c r="B3038" t="s">
        <v>6350</v>
      </c>
      <c r="C3038" t="s">
        <v>7950</v>
      </c>
      <c r="D3038" t="s">
        <v>10463</v>
      </c>
      <c r="E3038" t="s">
        <v>2062</v>
      </c>
      <c r="F3038" t="s">
        <v>2061</v>
      </c>
      <c r="G3038" t="s">
        <v>5783</v>
      </c>
    </row>
    <row r="3039" spans="2:7">
      <c r="B3039" t="s">
        <v>6350</v>
      </c>
      <c r="C3039" t="s">
        <v>7952</v>
      </c>
      <c r="D3039" t="s">
        <v>10464</v>
      </c>
      <c r="E3039" t="s">
        <v>2165</v>
      </c>
      <c r="F3039" t="s">
        <v>117</v>
      </c>
      <c r="G3039" t="s">
        <v>5783</v>
      </c>
    </row>
    <row r="3040" spans="2:7">
      <c r="B3040" t="s">
        <v>6350</v>
      </c>
      <c r="C3040" t="s">
        <v>7954</v>
      </c>
      <c r="D3040" t="s">
        <v>10465</v>
      </c>
      <c r="E3040" t="s">
        <v>2165</v>
      </c>
      <c r="F3040" t="s">
        <v>117</v>
      </c>
      <c r="G3040" t="s">
        <v>5783</v>
      </c>
    </row>
    <row r="3041" spans="2:7">
      <c r="B3041" t="s">
        <v>6350</v>
      </c>
      <c r="C3041" t="s">
        <v>7956</v>
      </c>
      <c r="D3041" t="s">
        <v>10466</v>
      </c>
      <c r="E3041" t="s">
        <v>1988</v>
      </c>
      <c r="F3041" t="s">
        <v>117</v>
      </c>
      <c r="G3041" t="s">
        <v>5783</v>
      </c>
    </row>
    <row r="3042" spans="2:7">
      <c r="B3042" t="s">
        <v>6350</v>
      </c>
      <c r="C3042" t="s">
        <v>7960</v>
      </c>
      <c r="D3042" t="s">
        <v>10467</v>
      </c>
      <c r="E3042" t="s">
        <v>966</v>
      </c>
      <c r="F3042" t="s">
        <v>117</v>
      </c>
      <c r="G3042" t="s">
        <v>5783</v>
      </c>
    </row>
    <row r="3043" spans="2:7">
      <c r="B3043" t="s">
        <v>6350</v>
      </c>
      <c r="C3043" t="s">
        <v>7962</v>
      </c>
      <c r="D3043" t="s">
        <v>10468</v>
      </c>
      <c r="E3043" t="s">
        <v>2294</v>
      </c>
      <c r="F3043" t="s">
        <v>117</v>
      </c>
      <c r="G3043" t="s">
        <v>5783</v>
      </c>
    </row>
    <row r="3044" spans="2:7">
      <c r="B3044" t="s">
        <v>6350</v>
      </c>
      <c r="C3044" t="s">
        <v>7964</v>
      </c>
      <c r="D3044" t="s">
        <v>10469</v>
      </c>
      <c r="E3044" t="s">
        <v>10415</v>
      </c>
      <c r="F3044" t="s">
        <v>117</v>
      </c>
      <c r="G3044" t="s">
        <v>5783</v>
      </c>
    </row>
    <row r="3045" spans="2:7">
      <c r="B3045" t="s">
        <v>6350</v>
      </c>
      <c r="C3045" t="s">
        <v>7970</v>
      </c>
      <c r="D3045" t="s">
        <v>10470</v>
      </c>
      <c r="E3045" t="s">
        <v>164</v>
      </c>
      <c r="F3045" t="s">
        <v>117</v>
      </c>
      <c r="G3045" t="s">
        <v>5783</v>
      </c>
    </row>
    <row r="3046" spans="2:7">
      <c r="B3046" t="s">
        <v>6350</v>
      </c>
      <c r="C3046" t="s">
        <v>7972</v>
      </c>
      <c r="D3046" t="s">
        <v>10471</v>
      </c>
      <c r="E3046" t="s">
        <v>1195</v>
      </c>
      <c r="F3046" t="s">
        <v>117</v>
      </c>
      <c r="G3046" t="s">
        <v>5783</v>
      </c>
    </row>
    <row r="3047" spans="2:7">
      <c r="B3047" t="s">
        <v>6350</v>
      </c>
      <c r="C3047" t="s">
        <v>5784</v>
      </c>
      <c r="D3047" t="s">
        <v>10472</v>
      </c>
      <c r="E3047" t="s">
        <v>2456</v>
      </c>
      <c r="F3047" t="s">
        <v>117</v>
      </c>
      <c r="G3047" t="s">
        <v>5783</v>
      </c>
    </row>
    <row r="3048" spans="2:7">
      <c r="B3048" t="s">
        <v>6350</v>
      </c>
      <c r="C3048" t="s">
        <v>7975</v>
      </c>
      <c r="D3048" t="s">
        <v>10473</v>
      </c>
      <c r="E3048" t="s">
        <v>164</v>
      </c>
      <c r="F3048" t="s">
        <v>117</v>
      </c>
      <c r="G3048" t="s">
        <v>5783</v>
      </c>
    </row>
    <row r="3049" spans="2:7">
      <c r="B3049" t="s">
        <v>6350</v>
      </c>
      <c r="C3049" t="s">
        <v>7977</v>
      </c>
      <c r="D3049" t="s">
        <v>10474</v>
      </c>
      <c r="E3049" t="s">
        <v>164</v>
      </c>
      <c r="F3049" t="s">
        <v>117</v>
      </c>
      <c r="G3049" t="s">
        <v>5783</v>
      </c>
    </row>
    <row r="3050" spans="2:7">
      <c r="B3050" t="s">
        <v>6350</v>
      </c>
      <c r="C3050" t="s">
        <v>7980</v>
      </c>
      <c r="D3050" t="s">
        <v>10475</v>
      </c>
      <c r="E3050" t="s">
        <v>39</v>
      </c>
      <c r="F3050" t="s">
        <v>2061</v>
      </c>
      <c r="G3050" t="s">
        <v>5783</v>
      </c>
    </row>
    <row r="3051" spans="2:7">
      <c r="B3051" t="s">
        <v>6350</v>
      </c>
      <c r="C3051" t="s">
        <v>7985</v>
      </c>
      <c r="D3051" t="s">
        <v>10476</v>
      </c>
      <c r="E3051" t="s">
        <v>164</v>
      </c>
      <c r="F3051" t="s">
        <v>2061</v>
      </c>
      <c r="G3051" t="s">
        <v>5783</v>
      </c>
    </row>
    <row r="3052" spans="2:7">
      <c r="B3052" t="s">
        <v>6350</v>
      </c>
      <c r="C3052" t="s">
        <v>5904</v>
      </c>
      <c r="D3052" t="s">
        <v>10477</v>
      </c>
      <c r="E3052" t="s">
        <v>10415</v>
      </c>
      <c r="F3052" t="s">
        <v>117</v>
      </c>
      <c r="G3052" t="s">
        <v>5783</v>
      </c>
    </row>
    <row r="3053" spans="2:7">
      <c r="B3053" t="s">
        <v>6350</v>
      </c>
      <c r="C3053" t="s">
        <v>6673</v>
      </c>
      <c r="D3053" t="s">
        <v>10478</v>
      </c>
      <c r="E3053" t="s">
        <v>10415</v>
      </c>
      <c r="F3053" t="s">
        <v>117</v>
      </c>
      <c r="G3053" t="s">
        <v>5783</v>
      </c>
    </row>
    <row r="3054" spans="2:7">
      <c r="B3054" t="s">
        <v>6350</v>
      </c>
      <c r="C3054" t="s">
        <v>5786</v>
      </c>
      <c r="D3054" t="s">
        <v>10479</v>
      </c>
      <c r="E3054" t="s">
        <v>3067</v>
      </c>
      <c r="F3054" t="s">
        <v>117</v>
      </c>
      <c r="G3054" t="s">
        <v>5783</v>
      </c>
    </row>
    <row r="3055" spans="2:7">
      <c r="B3055" t="s">
        <v>6350</v>
      </c>
      <c r="C3055" t="s">
        <v>7995</v>
      </c>
      <c r="D3055" t="s">
        <v>10480</v>
      </c>
      <c r="E3055" t="s">
        <v>2165</v>
      </c>
      <c r="F3055" t="s">
        <v>117</v>
      </c>
      <c r="G3055" t="s">
        <v>5783</v>
      </c>
    </row>
    <row r="3056" spans="2:7">
      <c r="B3056" t="s">
        <v>6350</v>
      </c>
      <c r="C3056" t="s">
        <v>7997</v>
      </c>
      <c r="D3056" t="s">
        <v>10481</v>
      </c>
      <c r="E3056" t="s">
        <v>164</v>
      </c>
      <c r="F3056" t="s">
        <v>117</v>
      </c>
      <c r="G3056" t="s">
        <v>5783</v>
      </c>
    </row>
    <row r="3057" spans="2:7">
      <c r="B3057" t="s">
        <v>6350</v>
      </c>
      <c r="C3057" t="s">
        <v>7999</v>
      </c>
      <c r="D3057" t="s">
        <v>10482</v>
      </c>
      <c r="E3057" t="s">
        <v>164</v>
      </c>
      <c r="F3057" t="s">
        <v>117</v>
      </c>
      <c r="G3057" t="s">
        <v>5783</v>
      </c>
    </row>
    <row r="3058" spans="2:7">
      <c r="B3058" t="s">
        <v>6350</v>
      </c>
      <c r="C3058" t="s">
        <v>8002</v>
      </c>
      <c r="D3058" t="s">
        <v>10483</v>
      </c>
      <c r="E3058" t="s">
        <v>164</v>
      </c>
      <c r="F3058" t="s">
        <v>117</v>
      </c>
      <c r="G3058" t="s">
        <v>5783</v>
      </c>
    </row>
    <row r="3059" spans="2:7">
      <c r="B3059" t="s">
        <v>6350</v>
      </c>
      <c r="C3059" t="s">
        <v>8004</v>
      </c>
      <c r="D3059" t="s">
        <v>10484</v>
      </c>
      <c r="E3059" t="s">
        <v>117</v>
      </c>
      <c r="F3059" t="s">
        <v>836</v>
      </c>
      <c r="G3059" t="s">
        <v>5783</v>
      </c>
    </row>
    <row r="3060" spans="2:7">
      <c r="B3060" t="s">
        <v>6350</v>
      </c>
      <c r="C3060" t="s">
        <v>8007</v>
      </c>
      <c r="D3060" t="s">
        <v>10485</v>
      </c>
      <c r="E3060" t="s">
        <v>117</v>
      </c>
      <c r="F3060" t="s">
        <v>2061</v>
      </c>
      <c r="G3060" t="s">
        <v>5783</v>
      </c>
    </row>
    <row r="3061" spans="2:7">
      <c r="B3061" t="s">
        <v>6350</v>
      </c>
      <c r="C3061" t="s">
        <v>8019</v>
      </c>
      <c r="D3061" t="s">
        <v>10486</v>
      </c>
      <c r="E3061" t="s">
        <v>117</v>
      </c>
      <c r="F3061" t="s">
        <v>836</v>
      </c>
      <c r="G3061" t="s">
        <v>5783</v>
      </c>
    </row>
    <row r="3062" spans="2:7">
      <c r="B3062" t="s">
        <v>6350</v>
      </c>
      <c r="C3062" t="s">
        <v>5907</v>
      </c>
      <c r="D3062" t="s">
        <v>10487</v>
      </c>
      <c r="E3062" t="s">
        <v>2556</v>
      </c>
      <c r="F3062" t="s">
        <v>39</v>
      </c>
      <c r="G3062" t="s">
        <v>5783</v>
      </c>
    </row>
    <row r="3063" spans="2:7">
      <c r="B3063" t="s">
        <v>6350</v>
      </c>
      <c r="C3063" t="s">
        <v>5909</v>
      </c>
      <c r="D3063" t="s">
        <v>10488</v>
      </c>
      <c r="E3063" t="s">
        <v>1524</v>
      </c>
      <c r="F3063" t="s">
        <v>117</v>
      </c>
      <c r="G3063" t="s">
        <v>5783</v>
      </c>
    </row>
    <row r="3064" spans="2:7">
      <c r="B3064" t="s">
        <v>6350</v>
      </c>
      <c r="C3064" t="s">
        <v>5911</v>
      </c>
      <c r="D3064" t="s">
        <v>10489</v>
      </c>
      <c r="E3064" t="s">
        <v>3077</v>
      </c>
      <c r="F3064" t="s">
        <v>117</v>
      </c>
      <c r="G3064" t="s">
        <v>5783</v>
      </c>
    </row>
    <row r="3065" spans="2:7">
      <c r="B3065" t="s">
        <v>6350</v>
      </c>
      <c r="C3065" t="s">
        <v>8032</v>
      </c>
      <c r="D3065" t="s">
        <v>10490</v>
      </c>
      <c r="E3065" t="s">
        <v>164</v>
      </c>
      <c r="F3065" t="s">
        <v>2061</v>
      </c>
      <c r="G3065" t="s">
        <v>5783</v>
      </c>
    </row>
    <row r="3066" spans="2:7">
      <c r="B3066" t="s">
        <v>6350</v>
      </c>
      <c r="C3066" t="s">
        <v>8034</v>
      </c>
      <c r="D3066" t="s">
        <v>10491</v>
      </c>
      <c r="E3066" t="s">
        <v>164</v>
      </c>
      <c r="F3066" t="s">
        <v>2061</v>
      </c>
      <c r="G3066" t="s">
        <v>5783</v>
      </c>
    </row>
    <row r="3067" spans="2:7">
      <c r="B3067" t="s">
        <v>6350</v>
      </c>
      <c r="C3067" t="s">
        <v>8036</v>
      </c>
      <c r="D3067" t="s">
        <v>10492</v>
      </c>
      <c r="E3067" t="s">
        <v>164</v>
      </c>
      <c r="F3067" t="s">
        <v>2061</v>
      </c>
      <c r="G3067" t="s">
        <v>5783</v>
      </c>
    </row>
    <row r="3068" spans="2:7">
      <c r="B3068" t="s">
        <v>6350</v>
      </c>
      <c r="C3068" t="s">
        <v>5913</v>
      </c>
      <c r="D3068" t="s">
        <v>10493</v>
      </c>
      <c r="E3068" t="s">
        <v>1524</v>
      </c>
      <c r="F3068" t="s">
        <v>2061</v>
      </c>
      <c r="G3068" t="s">
        <v>5783</v>
      </c>
    </row>
    <row r="3069" spans="2:7">
      <c r="B3069" t="s">
        <v>6350</v>
      </c>
      <c r="C3069" t="s">
        <v>5915</v>
      </c>
      <c r="D3069" t="s">
        <v>10494</v>
      </c>
      <c r="E3069" t="s">
        <v>2556</v>
      </c>
      <c r="F3069" t="s">
        <v>2061</v>
      </c>
      <c r="G3069" t="s">
        <v>5783</v>
      </c>
    </row>
    <row r="3070" spans="2:7">
      <c r="B3070" t="s">
        <v>6350</v>
      </c>
      <c r="C3070" t="s">
        <v>5917</v>
      </c>
      <c r="D3070" t="s">
        <v>10495</v>
      </c>
      <c r="E3070" t="s">
        <v>1195</v>
      </c>
      <c r="F3070" t="s">
        <v>117</v>
      </c>
      <c r="G3070" t="s">
        <v>5783</v>
      </c>
    </row>
    <row r="3071" spans="2:7">
      <c r="B3071" t="s">
        <v>6350</v>
      </c>
      <c r="C3071" t="s">
        <v>5919</v>
      </c>
      <c r="D3071" t="s">
        <v>10496</v>
      </c>
      <c r="E3071" t="s">
        <v>164</v>
      </c>
      <c r="F3071" t="s">
        <v>117</v>
      </c>
      <c r="G3071" t="s">
        <v>5783</v>
      </c>
    </row>
    <row r="3072" spans="2:7">
      <c r="B3072" t="s">
        <v>6350</v>
      </c>
      <c r="C3072" t="s">
        <v>5923</v>
      </c>
      <c r="D3072" t="s">
        <v>10497</v>
      </c>
      <c r="E3072" t="s">
        <v>164</v>
      </c>
      <c r="F3072" t="s">
        <v>117</v>
      </c>
      <c r="G3072" t="s">
        <v>5783</v>
      </c>
    </row>
    <row r="3073" spans="2:7">
      <c r="B3073" t="s">
        <v>6350</v>
      </c>
      <c r="C3073" t="s">
        <v>5925</v>
      </c>
      <c r="D3073" t="s">
        <v>10498</v>
      </c>
      <c r="E3073" t="s">
        <v>1195</v>
      </c>
      <c r="F3073" t="s">
        <v>117</v>
      </c>
      <c r="G3073" t="s">
        <v>5783</v>
      </c>
    </row>
    <row r="3074" spans="2:7">
      <c r="B3074" t="s">
        <v>6350</v>
      </c>
      <c r="C3074" t="s">
        <v>5927</v>
      </c>
      <c r="D3074" t="s">
        <v>10499</v>
      </c>
      <c r="E3074" t="s">
        <v>2556</v>
      </c>
      <c r="F3074" t="s">
        <v>39</v>
      </c>
      <c r="G3074" t="s">
        <v>5783</v>
      </c>
    </row>
    <row r="3075" spans="2:7">
      <c r="B3075" t="s">
        <v>6350</v>
      </c>
      <c r="C3075" t="s">
        <v>5929</v>
      </c>
      <c r="D3075" t="s">
        <v>10500</v>
      </c>
      <c r="E3075" t="s">
        <v>3087</v>
      </c>
      <c r="F3075" t="s">
        <v>117</v>
      </c>
      <c r="G3075" t="s">
        <v>5783</v>
      </c>
    </row>
    <row r="3076" spans="2:7">
      <c r="B3076" t="s">
        <v>6350</v>
      </c>
      <c r="C3076" t="s">
        <v>5931</v>
      </c>
      <c r="D3076" t="s">
        <v>10501</v>
      </c>
      <c r="E3076" t="s">
        <v>1524</v>
      </c>
      <c r="F3076" t="s">
        <v>117</v>
      </c>
      <c r="G3076" t="s">
        <v>5783</v>
      </c>
    </row>
    <row r="3077" spans="2:7">
      <c r="B3077" t="s">
        <v>6350</v>
      </c>
      <c r="C3077" t="s">
        <v>8053</v>
      </c>
      <c r="D3077" t="s">
        <v>10502</v>
      </c>
      <c r="E3077" t="s">
        <v>164</v>
      </c>
      <c r="F3077" t="s">
        <v>117</v>
      </c>
      <c r="G3077" t="s">
        <v>5783</v>
      </c>
    </row>
    <row r="3078" spans="2:7">
      <c r="B3078" t="s">
        <v>6350</v>
      </c>
      <c r="C3078" t="s">
        <v>8055</v>
      </c>
      <c r="D3078" t="s">
        <v>10503</v>
      </c>
      <c r="F3078" t="s">
        <v>2649</v>
      </c>
      <c r="G3078" t="s">
        <v>5783</v>
      </c>
    </row>
    <row r="3079" spans="2:7">
      <c r="B3079" t="s">
        <v>6350</v>
      </c>
      <c r="C3079" t="s">
        <v>8058</v>
      </c>
      <c r="D3079" t="s">
        <v>10504</v>
      </c>
      <c r="F3079" t="s">
        <v>2649</v>
      </c>
      <c r="G3079" t="s">
        <v>5783</v>
      </c>
    </row>
    <row r="3080" spans="2:7">
      <c r="B3080" t="s">
        <v>6350</v>
      </c>
      <c r="C3080" t="s">
        <v>5933</v>
      </c>
      <c r="D3080" t="s">
        <v>10505</v>
      </c>
      <c r="E3080" t="s">
        <v>3087</v>
      </c>
      <c r="F3080" t="s">
        <v>117</v>
      </c>
      <c r="G3080" t="s">
        <v>5783</v>
      </c>
    </row>
    <row r="3081" spans="2:7">
      <c r="B3081" t="s">
        <v>6350</v>
      </c>
      <c r="C3081" t="s">
        <v>5935</v>
      </c>
      <c r="D3081" t="s">
        <v>10506</v>
      </c>
      <c r="E3081" t="s">
        <v>1524</v>
      </c>
      <c r="F3081" t="s">
        <v>2061</v>
      </c>
      <c r="G3081" t="s">
        <v>5783</v>
      </c>
    </row>
    <row r="3082" spans="2:7">
      <c r="B3082" t="s">
        <v>6350</v>
      </c>
      <c r="C3082" t="s">
        <v>5937</v>
      </c>
      <c r="D3082" t="s">
        <v>10507</v>
      </c>
      <c r="E3082" t="s">
        <v>10508</v>
      </c>
      <c r="F3082" t="s">
        <v>117</v>
      </c>
      <c r="G3082" t="s">
        <v>5783</v>
      </c>
    </row>
    <row r="3083" spans="2:7">
      <c r="B3083" t="s">
        <v>6350</v>
      </c>
      <c r="C3083" t="s">
        <v>5939</v>
      </c>
      <c r="D3083" t="s">
        <v>10509</v>
      </c>
      <c r="E3083" t="s">
        <v>1524</v>
      </c>
      <c r="F3083" t="s">
        <v>117</v>
      </c>
      <c r="G3083" t="s">
        <v>5783</v>
      </c>
    </row>
    <row r="3084" spans="2:7">
      <c r="B3084" t="s">
        <v>6350</v>
      </c>
      <c r="C3084" t="s">
        <v>5941</v>
      </c>
      <c r="D3084" t="s">
        <v>6209</v>
      </c>
      <c r="E3084" t="s">
        <v>3096</v>
      </c>
      <c r="F3084" t="s">
        <v>39</v>
      </c>
      <c r="G3084" t="s">
        <v>5783</v>
      </c>
    </row>
    <row r="3085" spans="2:7">
      <c r="B3085" t="s">
        <v>6350</v>
      </c>
      <c r="C3085" t="s">
        <v>5943</v>
      </c>
      <c r="D3085" t="s">
        <v>10510</v>
      </c>
      <c r="E3085" t="s">
        <v>2556</v>
      </c>
      <c r="F3085" t="s">
        <v>117</v>
      </c>
      <c r="G3085" t="s">
        <v>5783</v>
      </c>
    </row>
    <row r="3086" spans="2:7">
      <c r="B3086" t="s">
        <v>6350</v>
      </c>
      <c r="C3086" t="s">
        <v>5945</v>
      </c>
      <c r="D3086" t="s">
        <v>10511</v>
      </c>
      <c r="E3086" t="s">
        <v>1524</v>
      </c>
      <c r="F3086" t="s">
        <v>2061</v>
      </c>
      <c r="G3086" t="s">
        <v>5783</v>
      </c>
    </row>
    <row r="3087" spans="2:7">
      <c r="B3087" t="s">
        <v>6350</v>
      </c>
      <c r="C3087" t="s">
        <v>5947</v>
      </c>
      <c r="D3087" t="s">
        <v>10512</v>
      </c>
      <c r="E3087" t="s">
        <v>1524</v>
      </c>
      <c r="F3087" t="s">
        <v>2061</v>
      </c>
      <c r="G3087" t="s">
        <v>5783</v>
      </c>
    </row>
    <row r="3088" spans="2:7">
      <c r="B3088" t="s">
        <v>6350</v>
      </c>
      <c r="C3088" t="s">
        <v>5949</v>
      </c>
      <c r="D3088" t="s">
        <v>10513</v>
      </c>
      <c r="E3088" t="s">
        <v>2556</v>
      </c>
      <c r="F3088" t="s">
        <v>117</v>
      </c>
      <c r="G3088" t="s">
        <v>5783</v>
      </c>
    </row>
    <row r="3089" spans="2:7">
      <c r="B3089" t="s">
        <v>6350</v>
      </c>
      <c r="C3089" t="s">
        <v>5951</v>
      </c>
      <c r="D3089" t="s">
        <v>10514</v>
      </c>
      <c r="E3089" t="s">
        <v>2556</v>
      </c>
      <c r="F3089" t="s">
        <v>117</v>
      </c>
      <c r="G3089" t="s">
        <v>5783</v>
      </c>
    </row>
    <row r="3090" spans="2:7">
      <c r="B3090" t="s">
        <v>6350</v>
      </c>
      <c r="C3090" t="s">
        <v>5953</v>
      </c>
      <c r="D3090" t="s">
        <v>10515</v>
      </c>
      <c r="E3090" t="s">
        <v>1195</v>
      </c>
      <c r="F3090" t="s">
        <v>117</v>
      </c>
      <c r="G3090" t="s">
        <v>5783</v>
      </c>
    </row>
    <row r="3091" spans="2:7">
      <c r="B3091" t="s">
        <v>6350</v>
      </c>
      <c r="C3091" t="s">
        <v>5955</v>
      </c>
      <c r="D3091" t="s">
        <v>10516</v>
      </c>
      <c r="E3091" t="s">
        <v>164</v>
      </c>
      <c r="F3091" t="s">
        <v>117</v>
      </c>
      <c r="G3091" t="s">
        <v>5783</v>
      </c>
    </row>
    <row r="3092" spans="2:7">
      <c r="B3092" t="s">
        <v>6350</v>
      </c>
      <c r="C3092" t="s">
        <v>8077</v>
      </c>
      <c r="D3092" t="s">
        <v>10517</v>
      </c>
      <c r="E3092" t="s">
        <v>164</v>
      </c>
      <c r="F3092" t="s">
        <v>2061</v>
      </c>
      <c r="G3092" t="s">
        <v>5783</v>
      </c>
    </row>
    <row r="3093" spans="2:7">
      <c r="B3093" t="s">
        <v>6350</v>
      </c>
      <c r="C3093" t="s">
        <v>5957</v>
      </c>
      <c r="D3093" t="s">
        <v>10518</v>
      </c>
      <c r="E3093" t="s">
        <v>164</v>
      </c>
      <c r="F3093" t="s">
        <v>117</v>
      </c>
      <c r="G3093" t="s">
        <v>5783</v>
      </c>
    </row>
    <row r="3094" spans="2:7">
      <c r="B3094" t="s">
        <v>6350</v>
      </c>
      <c r="C3094" t="s">
        <v>8081</v>
      </c>
      <c r="D3094" t="s">
        <v>10519</v>
      </c>
      <c r="E3094" t="s">
        <v>164</v>
      </c>
      <c r="F3094" t="s">
        <v>2061</v>
      </c>
      <c r="G3094" t="s">
        <v>5783</v>
      </c>
    </row>
    <row r="3095" spans="2:7">
      <c r="B3095" t="s">
        <v>6350</v>
      </c>
      <c r="C3095" t="s">
        <v>5959</v>
      </c>
      <c r="D3095" t="s">
        <v>10520</v>
      </c>
      <c r="F3095" t="s">
        <v>117</v>
      </c>
      <c r="G3095" t="s">
        <v>5783</v>
      </c>
    </row>
    <row r="3096" spans="2:7">
      <c r="B3096" t="s">
        <v>6350</v>
      </c>
      <c r="C3096" t="s">
        <v>5788</v>
      </c>
      <c r="D3096" t="s">
        <v>10521</v>
      </c>
      <c r="E3096" t="s">
        <v>164</v>
      </c>
      <c r="F3096" t="s">
        <v>117</v>
      </c>
      <c r="G3096" t="s">
        <v>5783</v>
      </c>
    </row>
    <row r="3097" spans="2:7">
      <c r="B3097" t="s">
        <v>6350</v>
      </c>
      <c r="C3097" t="s">
        <v>5962</v>
      </c>
      <c r="D3097" t="s">
        <v>10522</v>
      </c>
      <c r="E3097" t="s">
        <v>164</v>
      </c>
      <c r="F3097" t="s">
        <v>117</v>
      </c>
      <c r="G3097" t="s">
        <v>5783</v>
      </c>
    </row>
    <row r="3098" spans="2:7">
      <c r="B3098" t="s">
        <v>6350</v>
      </c>
      <c r="C3098" t="s">
        <v>4068</v>
      </c>
      <c r="D3098" t="s">
        <v>10523</v>
      </c>
      <c r="E3098" t="s">
        <v>164</v>
      </c>
      <c r="F3098" t="s">
        <v>117</v>
      </c>
      <c r="G3098" t="s">
        <v>5783</v>
      </c>
    </row>
    <row r="3099" spans="2:7">
      <c r="B3099" t="s">
        <v>6350</v>
      </c>
      <c r="C3099" t="s">
        <v>5965</v>
      </c>
      <c r="D3099" t="s">
        <v>10524</v>
      </c>
      <c r="E3099" t="s">
        <v>164</v>
      </c>
      <c r="F3099" t="s">
        <v>117</v>
      </c>
      <c r="G3099" t="s">
        <v>5783</v>
      </c>
    </row>
    <row r="3100" spans="2:7">
      <c r="B3100" t="s">
        <v>6350</v>
      </c>
      <c r="C3100" t="s">
        <v>5967</v>
      </c>
      <c r="D3100" t="s">
        <v>10525</v>
      </c>
      <c r="E3100" t="s">
        <v>526</v>
      </c>
      <c r="F3100" t="s">
        <v>117</v>
      </c>
      <c r="G3100" t="s">
        <v>5783</v>
      </c>
    </row>
    <row r="3101" spans="2:7">
      <c r="B3101" t="s">
        <v>6350</v>
      </c>
      <c r="C3101" t="s">
        <v>5790</v>
      </c>
      <c r="D3101" t="s">
        <v>10526</v>
      </c>
      <c r="E3101" t="s">
        <v>164</v>
      </c>
      <c r="F3101" t="s">
        <v>117</v>
      </c>
      <c r="G3101" t="s">
        <v>5783</v>
      </c>
    </row>
    <row r="3102" spans="2:7">
      <c r="B3102" t="s">
        <v>6350</v>
      </c>
      <c r="C3102" t="s">
        <v>5970</v>
      </c>
      <c r="D3102" t="s">
        <v>10527</v>
      </c>
      <c r="E3102" t="s">
        <v>164</v>
      </c>
      <c r="F3102" t="s">
        <v>117</v>
      </c>
      <c r="G3102" t="s">
        <v>5783</v>
      </c>
    </row>
    <row r="3103" spans="2:7">
      <c r="B3103" t="s">
        <v>6350</v>
      </c>
      <c r="C3103" t="s">
        <v>5972</v>
      </c>
      <c r="D3103" t="s">
        <v>10528</v>
      </c>
      <c r="E3103" t="s">
        <v>164</v>
      </c>
      <c r="F3103" t="s">
        <v>117</v>
      </c>
      <c r="G3103" t="s">
        <v>5783</v>
      </c>
    </row>
    <row r="3104" spans="2:7">
      <c r="B3104" t="s">
        <v>6350</v>
      </c>
      <c r="C3104" t="s">
        <v>5974</v>
      </c>
      <c r="D3104" t="s">
        <v>10529</v>
      </c>
      <c r="E3104" t="s">
        <v>164</v>
      </c>
      <c r="F3104" t="s">
        <v>117</v>
      </c>
      <c r="G3104" t="s">
        <v>5783</v>
      </c>
    </row>
    <row r="3105" spans="2:7">
      <c r="B3105" t="s">
        <v>6350</v>
      </c>
      <c r="C3105" t="s">
        <v>5976</v>
      </c>
      <c r="D3105" t="s">
        <v>10530</v>
      </c>
      <c r="E3105" t="s">
        <v>164</v>
      </c>
      <c r="F3105" t="s">
        <v>117</v>
      </c>
      <c r="G3105" t="s">
        <v>5783</v>
      </c>
    </row>
    <row r="3106" spans="2:7">
      <c r="B3106" t="s">
        <v>6350</v>
      </c>
      <c r="C3106" t="s">
        <v>5978</v>
      </c>
      <c r="D3106" t="s">
        <v>10531</v>
      </c>
      <c r="E3106" t="s">
        <v>1524</v>
      </c>
      <c r="F3106" t="s">
        <v>2061</v>
      </c>
      <c r="G3106" t="s">
        <v>5783</v>
      </c>
    </row>
    <row r="3107" spans="2:7">
      <c r="B3107" t="s">
        <v>6350</v>
      </c>
      <c r="C3107" t="s">
        <v>8107</v>
      </c>
      <c r="D3107" t="s">
        <v>10532</v>
      </c>
      <c r="F3107" t="s">
        <v>2061</v>
      </c>
      <c r="G3107" t="s">
        <v>5783</v>
      </c>
    </row>
    <row r="3108" spans="2:7">
      <c r="B3108" t="s">
        <v>6350</v>
      </c>
      <c r="C3108" t="s">
        <v>5980</v>
      </c>
      <c r="D3108" t="s">
        <v>10533</v>
      </c>
      <c r="E3108" t="s">
        <v>2556</v>
      </c>
      <c r="F3108" t="s">
        <v>117</v>
      </c>
      <c r="G3108" t="s">
        <v>5783</v>
      </c>
    </row>
    <row r="3109" spans="2:7">
      <c r="B3109" t="s">
        <v>6350</v>
      </c>
      <c r="C3109" t="s">
        <v>6372</v>
      </c>
      <c r="D3109" t="s">
        <v>10534</v>
      </c>
      <c r="E3109" t="s">
        <v>1195</v>
      </c>
      <c r="F3109" t="s">
        <v>117</v>
      </c>
      <c r="G3109" t="s">
        <v>5783</v>
      </c>
    </row>
    <row r="3110" spans="2:7">
      <c r="B3110" t="s">
        <v>6350</v>
      </c>
      <c r="C3110" t="s">
        <v>5982</v>
      </c>
      <c r="D3110" t="s">
        <v>10535</v>
      </c>
      <c r="F3110" t="s">
        <v>966</v>
      </c>
      <c r="G3110" t="s">
        <v>5783</v>
      </c>
    </row>
    <row r="3111" spans="2:7">
      <c r="B3111" t="s">
        <v>6350</v>
      </c>
      <c r="C3111" t="s">
        <v>5984</v>
      </c>
      <c r="D3111" t="s">
        <v>10536</v>
      </c>
      <c r="E3111" t="s">
        <v>2817</v>
      </c>
      <c r="F3111" t="s">
        <v>117</v>
      </c>
      <c r="G3111" t="s">
        <v>5783</v>
      </c>
    </row>
    <row r="3112" spans="2:7">
      <c r="B3112" t="s">
        <v>6350</v>
      </c>
      <c r="C3112" t="s">
        <v>5792</v>
      </c>
      <c r="D3112" t="s">
        <v>10537</v>
      </c>
      <c r="F3112" t="s">
        <v>966</v>
      </c>
      <c r="G3112" t="s">
        <v>5783</v>
      </c>
    </row>
    <row r="3113" spans="2:7">
      <c r="B3113" t="s">
        <v>6350</v>
      </c>
      <c r="C3113" t="s">
        <v>5987</v>
      </c>
      <c r="D3113" t="s">
        <v>10538</v>
      </c>
      <c r="E3113" t="s">
        <v>2827</v>
      </c>
      <c r="F3113" t="s">
        <v>117</v>
      </c>
      <c r="G3113" t="s">
        <v>5783</v>
      </c>
    </row>
    <row r="3114" spans="2:7">
      <c r="B3114" t="s">
        <v>6350</v>
      </c>
      <c r="C3114" t="s">
        <v>5989</v>
      </c>
      <c r="D3114" t="s">
        <v>10539</v>
      </c>
      <c r="F3114" t="s">
        <v>966</v>
      </c>
      <c r="G3114" t="s">
        <v>5783</v>
      </c>
    </row>
    <row r="3115" spans="2:7">
      <c r="B3115" t="s">
        <v>6350</v>
      </c>
      <c r="C3115" t="s">
        <v>5991</v>
      </c>
      <c r="D3115" t="s">
        <v>10540</v>
      </c>
      <c r="E3115" t="s">
        <v>164</v>
      </c>
      <c r="F3115" t="s">
        <v>117</v>
      </c>
      <c r="G3115" t="s">
        <v>5783</v>
      </c>
    </row>
    <row r="3116" spans="2:7">
      <c r="B3116" t="s">
        <v>6350</v>
      </c>
      <c r="C3116" t="s">
        <v>5993</v>
      </c>
      <c r="D3116" t="s">
        <v>10541</v>
      </c>
      <c r="F3116" t="s">
        <v>966</v>
      </c>
      <c r="G3116" t="s">
        <v>5783</v>
      </c>
    </row>
    <row r="3117" spans="2:7">
      <c r="B3117" t="s">
        <v>6350</v>
      </c>
      <c r="C3117" t="s">
        <v>5995</v>
      </c>
      <c r="D3117" t="s">
        <v>10542</v>
      </c>
      <c r="E3117" t="s">
        <v>164</v>
      </c>
      <c r="F3117" t="s">
        <v>117</v>
      </c>
      <c r="G3117" t="s">
        <v>5783</v>
      </c>
    </row>
    <row r="3118" spans="2:7">
      <c r="B3118" t="s">
        <v>6350</v>
      </c>
      <c r="C3118" t="s">
        <v>5997</v>
      </c>
      <c r="D3118" t="s">
        <v>10543</v>
      </c>
      <c r="F3118" t="s">
        <v>966</v>
      </c>
      <c r="G3118" t="s">
        <v>5783</v>
      </c>
    </row>
    <row r="3119" spans="2:7">
      <c r="B3119" t="s">
        <v>6350</v>
      </c>
      <c r="C3119" t="s">
        <v>5999</v>
      </c>
      <c r="D3119" t="s">
        <v>10544</v>
      </c>
      <c r="E3119" t="s">
        <v>164</v>
      </c>
      <c r="F3119" t="s">
        <v>117</v>
      </c>
      <c r="G3119" t="s">
        <v>5783</v>
      </c>
    </row>
    <row r="3120" spans="2:7">
      <c r="B3120" t="s">
        <v>6350</v>
      </c>
      <c r="C3120" t="s">
        <v>6001</v>
      </c>
      <c r="D3120" t="s">
        <v>10545</v>
      </c>
      <c r="F3120" t="s">
        <v>966</v>
      </c>
      <c r="G3120" t="s">
        <v>5783</v>
      </c>
    </row>
    <row r="3121" spans="2:7">
      <c r="B3121" t="s">
        <v>6350</v>
      </c>
      <c r="C3121" t="s">
        <v>6003</v>
      </c>
      <c r="D3121" t="s">
        <v>10546</v>
      </c>
      <c r="F3121" t="s">
        <v>117</v>
      </c>
      <c r="G3121" t="s">
        <v>5783</v>
      </c>
    </row>
    <row r="3122" spans="2:7">
      <c r="B3122" t="s">
        <v>6350</v>
      </c>
      <c r="C3122" t="s">
        <v>6005</v>
      </c>
      <c r="D3122" t="s">
        <v>10547</v>
      </c>
      <c r="E3122" t="s">
        <v>3132</v>
      </c>
      <c r="F3122" t="s">
        <v>117</v>
      </c>
      <c r="G3122" t="s">
        <v>5783</v>
      </c>
    </row>
    <row r="3123" spans="2:7">
      <c r="B3123" t="s">
        <v>6350</v>
      </c>
      <c r="C3123" t="s">
        <v>6009</v>
      </c>
      <c r="D3123" t="s">
        <v>10548</v>
      </c>
      <c r="E3123" t="s">
        <v>1524</v>
      </c>
      <c r="F3123" t="s">
        <v>117</v>
      </c>
      <c r="G3123" t="s">
        <v>5783</v>
      </c>
    </row>
    <row r="3124" spans="2:7">
      <c r="B3124" t="s">
        <v>6350</v>
      </c>
      <c r="C3124" t="s">
        <v>6011</v>
      </c>
      <c r="D3124" t="s">
        <v>10549</v>
      </c>
      <c r="E3124" t="s">
        <v>1524</v>
      </c>
      <c r="F3124" t="s">
        <v>117</v>
      </c>
      <c r="G3124" t="s">
        <v>5783</v>
      </c>
    </row>
    <row r="3125" spans="2:7">
      <c r="B3125" t="s">
        <v>6350</v>
      </c>
      <c r="C3125" t="s">
        <v>6013</v>
      </c>
      <c r="D3125" t="s">
        <v>10550</v>
      </c>
      <c r="E3125" t="s">
        <v>1524</v>
      </c>
      <c r="F3125" t="s">
        <v>117</v>
      </c>
      <c r="G3125" t="s">
        <v>5783</v>
      </c>
    </row>
    <row r="3126" spans="2:7">
      <c r="B3126" t="s">
        <v>6350</v>
      </c>
      <c r="C3126" t="s">
        <v>5794</v>
      </c>
      <c r="D3126" t="s">
        <v>10551</v>
      </c>
      <c r="E3126" t="s">
        <v>1524</v>
      </c>
      <c r="F3126" t="s">
        <v>117</v>
      </c>
      <c r="G3126" t="s">
        <v>5783</v>
      </c>
    </row>
    <row r="3127" spans="2:7">
      <c r="B3127" t="s">
        <v>6350</v>
      </c>
      <c r="C3127" t="s">
        <v>6016</v>
      </c>
      <c r="D3127" t="s">
        <v>10552</v>
      </c>
      <c r="E3127" t="s">
        <v>1524</v>
      </c>
      <c r="F3127" t="s">
        <v>117</v>
      </c>
      <c r="G3127" t="s">
        <v>5783</v>
      </c>
    </row>
    <row r="3128" spans="2:7">
      <c r="B3128" t="s">
        <v>6350</v>
      </c>
      <c r="C3128" t="s">
        <v>6018</v>
      </c>
      <c r="D3128" t="s">
        <v>10553</v>
      </c>
      <c r="E3128" t="s">
        <v>2899</v>
      </c>
      <c r="F3128" t="s">
        <v>117</v>
      </c>
      <c r="G3128" t="s">
        <v>5783</v>
      </c>
    </row>
    <row r="3129" spans="2:7">
      <c r="B3129" t="s">
        <v>6350</v>
      </c>
      <c r="C3129" t="s">
        <v>6020</v>
      </c>
      <c r="D3129" t="s">
        <v>10554</v>
      </c>
      <c r="E3129" t="s">
        <v>2904</v>
      </c>
      <c r="F3129" t="s">
        <v>117</v>
      </c>
      <c r="G3129" t="s">
        <v>5783</v>
      </c>
    </row>
    <row r="3130" spans="2:7">
      <c r="B3130" t="s">
        <v>6350</v>
      </c>
      <c r="C3130" t="s">
        <v>3057</v>
      </c>
      <c r="D3130" t="s">
        <v>10555</v>
      </c>
      <c r="E3130" t="s">
        <v>2904</v>
      </c>
      <c r="F3130" t="s">
        <v>117</v>
      </c>
      <c r="G3130" t="s">
        <v>5783</v>
      </c>
    </row>
    <row r="3131" spans="2:7">
      <c r="B3131" t="s">
        <v>6350</v>
      </c>
      <c r="C3131" t="s">
        <v>6023</v>
      </c>
      <c r="D3131" t="s">
        <v>10556</v>
      </c>
      <c r="E3131" t="s">
        <v>2904</v>
      </c>
      <c r="F3131" t="s">
        <v>117</v>
      </c>
      <c r="G3131" t="s">
        <v>5783</v>
      </c>
    </row>
    <row r="3132" spans="2:7">
      <c r="B3132" t="s">
        <v>6350</v>
      </c>
      <c r="C3132" t="s">
        <v>5796</v>
      </c>
      <c r="D3132" t="s">
        <v>10557</v>
      </c>
      <c r="E3132" t="s">
        <v>1524</v>
      </c>
      <c r="F3132" t="s">
        <v>117</v>
      </c>
      <c r="G3132" t="s">
        <v>5783</v>
      </c>
    </row>
    <row r="3133" spans="2:7">
      <c r="B3133" t="s">
        <v>6350</v>
      </c>
      <c r="C3133" t="s">
        <v>6026</v>
      </c>
      <c r="D3133" t="s">
        <v>10558</v>
      </c>
      <c r="E3133" t="s">
        <v>1524</v>
      </c>
      <c r="F3133" t="s">
        <v>117</v>
      </c>
      <c r="G3133" t="s">
        <v>5783</v>
      </c>
    </row>
    <row r="3134" spans="2:7">
      <c r="B3134" t="s">
        <v>6350</v>
      </c>
      <c r="C3134" t="s">
        <v>6459</v>
      </c>
      <c r="D3134" t="s">
        <v>10559</v>
      </c>
      <c r="E3134" t="s">
        <v>3155</v>
      </c>
      <c r="F3134" t="s">
        <v>117</v>
      </c>
      <c r="G3134" t="s">
        <v>5783</v>
      </c>
    </row>
    <row r="3135" spans="2:7">
      <c r="B3135" t="s">
        <v>6350</v>
      </c>
      <c r="C3135" t="s">
        <v>5798</v>
      </c>
      <c r="D3135" t="s">
        <v>10560</v>
      </c>
      <c r="E3135" t="s">
        <v>1524</v>
      </c>
      <c r="F3135" t="s">
        <v>117</v>
      </c>
      <c r="G3135" t="s">
        <v>5783</v>
      </c>
    </row>
    <row r="3136" spans="2:7">
      <c r="B3136" t="s">
        <v>6350</v>
      </c>
      <c r="C3136" t="s">
        <v>6029</v>
      </c>
      <c r="D3136" t="s">
        <v>10561</v>
      </c>
      <c r="E3136" t="s">
        <v>1524</v>
      </c>
      <c r="F3136" t="s">
        <v>117</v>
      </c>
      <c r="G3136" t="s">
        <v>5783</v>
      </c>
    </row>
    <row r="3137" spans="2:7">
      <c r="B3137" t="s">
        <v>6350</v>
      </c>
      <c r="C3137" t="s">
        <v>6031</v>
      </c>
      <c r="D3137" t="s">
        <v>10562</v>
      </c>
      <c r="E3137" t="s">
        <v>1524</v>
      </c>
      <c r="F3137" t="s">
        <v>117</v>
      </c>
      <c r="G3137" t="s">
        <v>5783</v>
      </c>
    </row>
    <row r="3138" spans="2:7">
      <c r="B3138" t="s">
        <v>6350</v>
      </c>
      <c r="C3138" t="s">
        <v>6033</v>
      </c>
      <c r="D3138" t="s">
        <v>10563</v>
      </c>
      <c r="E3138" t="s">
        <v>1524</v>
      </c>
      <c r="F3138" t="s">
        <v>117</v>
      </c>
      <c r="G3138" t="s">
        <v>5783</v>
      </c>
    </row>
    <row r="3139" spans="2:7">
      <c r="B3139" t="s">
        <v>6350</v>
      </c>
      <c r="C3139" t="s">
        <v>6035</v>
      </c>
      <c r="D3139" t="s">
        <v>10564</v>
      </c>
      <c r="E3139" t="s">
        <v>1524</v>
      </c>
      <c r="F3139" t="s">
        <v>117</v>
      </c>
      <c r="G3139" t="s">
        <v>5783</v>
      </c>
    </row>
    <row r="3140" spans="2:7">
      <c r="B3140" t="s">
        <v>6350</v>
      </c>
      <c r="C3140" t="s">
        <v>6037</v>
      </c>
      <c r="D3140" t="s">
        <v>10565</v>
      </c>
      <c r="E3140" t="s">
        <v>1524</v>
      </c>
      <c r="F3140" t="s">
        <v>117</v>
      </c>
      <c r="G3140" t="s">
        <v>5783</v>
      </c>
    </row>
    <row r="3141" spans="2:7">
      <c r="B3141" t="s">
        <v>6350</v>
      </c>
      <c r="C3141" t="s">
        <v>6039</v>
      </c>
      <c r="D3141" t="s">
        <v>10566</v>
      </c>
      <c r="E3141" t="s">
        <v>2899</v>
      </c>
      <c r="F3141" t="s">
        <v>117</v>
      </c>
      <c r="G3141" t="s">
        <v>5783</v>
      </c>
    </row>
    <row r="3142" spans="2:7">
      <c r="B3142" t="s">
        <v>6350</v>
      </c>
      <c r="C3142" t="s">
        <v>6041</v>
      </c>
      <c r="D3142" t="s">
        <v>10567</v>
      </c>
      <c r="E3142" t="s">
        <v>1524</v>
      </c>
      <c r="F3142" t="s">
        <v>117</v>
      </c>
      <c r="G3142" t="s">
        <v>5783</v>
      </c>
    </row>
    <row r="3143" spans="2:7">
      <c r="B3143" t="s">
        <v>6350</v>
      </c>
      <c r="C3143" t="s">
        <v>3695</v>
      </c>
      <c r="D3143" t="s">
        <v>6210</v>
      </c>
      <c r="E3143" t="s">
        <v>1524</v>
      </c>
      <c r="F3143" t="s">
        <v>117</v>
      </c>
      <c r="G3143" t="s">
        <v>5783</v>
      </c>
    </row>
    <row r="3144" spans="2:7">
      <c r="B3144" t="s">
        <v>6350</v>
      </c>
      <c r="C3144" t="s">
        <v>6044</v>
      </c>
      <c r="D3144" t="s">
        <v>10568</v>
      </c>
      <c r="E3144" t="s">
        <v>1524</v>
      </c>
      <c r="F3144" t="s">
        <v>117</v>
      </c>
      <c r="G3144" t="s">
        <v>5783</v>
      </c>
    </row>
    <row r="3145" spans="2:7">
      <c r="B3145" t="s">
        <v>6350</v>
      </c>
      <c r="C3145" t="s">
        <v>5675</v>
      </c>
      <c r="D3145" t="s">
        <v>6211</v>
      </c>
      <c r="E3145" t="s">
        <v>1524</v>
      </c>
      <c r="F3145" t="s">
        <v>117</v>
      </c>
      <c r="G3145" t="s">
        <v>5783</v>
      </c>
    </row>
    <row r="3146" spans="2:7">
      <c r="B3146" t="s">
        <v>6350</v>
      </c>
      <c r="C3146" t="s">
        <v>5680</v>
      </c>
      <c r="D3146" t="s">
        <v>6212</v>
      </c>
      <c r="E3146" t="s">
        <v>1524</v>
      </c>
      <c r="F3146" t="s">
        <v>117</v>
      </c>
      <c r="G3146" t="s">
        <v>5783</v>
      </c>
    </row>
    <row r="3147" spans="2:7">
      <c r="B3147" t="s">
        <v>6350</v>
      </c>
      <c r="C3147" t="s">
        <v>3718</v>
      </c>
      <c r="D3147" t="s">
        <v>6213</v>
      </c>
      <c r="E3147" t="s">
        <v>2899</v>
      </c>
      <c r="F3147" t="s">
        <v>117</v>
      </c>
      <c r="G3147" t="s">
        <v>5783</v>
      </c>
    </row>
    <row r="3148" spans="2:7">
      <c r="B3148" t="s">
        <v>6350</v>
      </c>
      <c r="C3148" t="s">
        <v>5685</v>
      </c>
      <c r="D3148" t="s">
        <v>6505</v>
      </c>
      <c r="E3148" t="s">
        <v>6506</v>
      </c>
      <c r="F3148" t="s">
        <v>117</v>
      </c>
      <c r="G3148" t="s">
        <v>5783</v>
      </c>
    </row>
    <row r="3149" spans="2:7">
      <c r="B3149" t="s">
        <v>6350</v>
      </c>
      <c r="C3149" t="s">
        <v>5687</v>
      </c>
      <c r="D3149" t="s">
        <v>10569</v>
      </c>
      <c r="E3149" t="s">
        <v>1524</v>
      </c>
      <c r="F3149" t="s">
        <v>117</v>
      </c>
      <c r="G3149" t="s">
        <v>5783</v>
      </c>
    </row>
    <row r="3150" spans="2:7">
      <c r="B3150" t="s">
        <v>6350</v>
      </c>
      <c r="C3150" t="s">
        <v>5689</v>
      </c>
      <c r="D3150" t="s">
        <v>6507</v>
      </c>
      <c r="E3150" t="s">
        <v>6508</v>
      </c>
      <c r="F3150" t="s">
        <v>117</v>
      </c>
      <c r="G3150" t="s">
        <v>5783</v>
      </c>
    </row>
    <row r="3151" spans="2:7">
      <c r="B3151" t="s">
        <v>6350</v>
      </c>
      <c r="C3151" t="s">
        <v>5691</v>
      </c>
      <c r="D3151" t="s">
        <v>6214</v>
      </c>
      <c r="E3151" t="s">
        <v>1524</v>
      </c>
      <c r="F3151" t="s">
        <v>117</v>
      </c>
      <c r="G3151" t="s">
        <v>5783</v>
      </c>
    </row>
    <row r="3152" spans="2:7">
      <c r="B3152" t="s">
        <v>6350</v>
      </c>
      <c r="C3152" t="s">
        <v>5693</v>
      </c>
      <c r="D3152" t="s">
        <v>6215</v>
      </c>
      <c r="E3152" t="s">
        <v>6509</v>
      </c>
      <c r="F3152" t="s">
        <v>117</v>
      </c>
      <c r="G3152" t="s">
        <v>5783</v>
      </c>
    </row>
    <row r="3153" spans="2:7">
      <c r="B3153" t="s">
        <v>6350</v>
      </c>
      <c r="C3153" t="s">
        <v>5699</v>
      </c>
      <c r="D3153" t="s">
        <v>10570</v>
      </c>
      <c r="E3153" t="s">
        <v>300</v>
      </c>
      <c r="F3153" t="s">
        <v>117</v>
      </c>
      <c r="G3153" t="s">
        <v>5783</v>
      </c>
    </row>
    <row r="3154" spans="2:7">
      <c r="B3154" t="s">
        <v>6350</v>
      </c>
      <c r="C3154" t="s">
        <v>5701</v>
      </c>
      <c r="D3154" t="s">
        <v>10571</v>
      </c>
      <c r="E3154" t="s">
        <v>300</v>
      </c>
      <c r="F3154" t="s">
        <v>117</v>
      </c>
      <c r="G3154" t="s">
        <v>5783</v>
      </c>
    </row>
    <row r="3155" spans="2:7">
      <c r="B3155" t="s">
        <v>6350</v>
      </c>
      <c r="C3155" t="s">
        <v>3852</v>
      </c>
      <c r="D3155" t="s">
        <v>10572</v>
      </c>
      <c r="E3155" t="s">
        <v>1524</v>
      </c>
      <c r="F3155" t="s">
        <v>117</v>
      </c>
      <c r="G3155" t="s">
        <v>5783</v>
      </c>
    </row>
    <row r="3156" spans="2:7">
      <c r="B3156" t="s">
        <v>6350</v>
      </c>
      <c r="C3156" t="s">
        <v>6374</v>
      </c>
      <c r="D3156" t="s">
        <v>10573</v>
      </c>
      <c r="E3156" t="s">
        <v>1524</v>
      </c>
      <c r="F3156" t="s">
        <v>117</v>
      </c>
      <c r="G3156" t="s">
        <v>5783</v>
      </c>
    </row>
    <row r="3157" spans="2:7">
      <c r="B3157" t="s">
        <v>6350</v>
      </c>
      <c r="C3157" t="s">
        <v>6376</v>
      </c>
      <c r="D3157" t="s">
        <v>10574</v>
      </c>
      <c r="E3157" t="s">
        <v>1524</v>
      </c>
      <c r="F3157" t="s">
        <v>117</v>
      </c>
      <c r="G3157" t="s">
        <v>5783</v>
      </c>
    </row>
    <row r="3158" spans="2:7">
      <c r="B3158" t="s">
        <v>6350</v>
      </c>
      <c r="C3158" t="s">
        <v>6378</v>
      </c>
      <c r="D3158" t="s">
        <v>10575</v>
      </c>
      <c r="E3158" t="s">
        <v>1524</v>
      </c>
      <c r="F3158" t="s">
        <v>117</v>
      </c>
      <c r="G3158" t="s">
        <v>5783</v>
      </c>
    </row>
    <row r="3159" spans="2:7">
      <c r="B3159" t="s">
        <v>6350</v>
      </c>
      <c r="C3159" t="s">
        <v>6380</v>
      </c>
      <c r="D3159" t="s">
        <v>10576</v>
      </c>
      <c r="E3159" t="s">
        <v>1524</v>
      </c>
      <c r="F3159" t="s">
        <v>117</v>
      </c>
      <c r="G3159" t="s">
        <v>5783</v>
      </c>
    </row>
    <row r="3160" spans="2:7">
      <c r="B3160" t="s">
        <v>6350</v>
      </c>
      <c r="C3160" t="s">
        <v>6382</v>
      </c>
      <c r="D3160" t="s">
        <v>10577</v>
      </c>
      <c r="E3160" t="s">
        <v>1524</v>
      </c>
      <c r="F3160" t="s">
        <v>117</v>
      </c>
      <c r="G3160" t="s">
        <v>5783</v>
      </c>
    </row>
    <row r="3161" spans="2:7">
      <c r="B3161" t="s">
        <v>6350</v>
      </c>
      <c r="C3161" t="s">
        <v>6384</v>
      </c>
      <c r="D3161" t="s">
        <v>10578</v>
      </c>
      <c r="E3161" t="s">
        <v>1524</v>
      </c>
      <c r="F3161" t="s">
        <v>117</v>
      </c>
      <c r="G3161" t="s">
        <v>5783</v>
      </c>
    </row>
    <row r="3162" spans="2:7">
      <c r="B3162" t="s">
        <v>6350</v>
      </c>
      <c r="C3162" t="s">
        <v>6386</v>
      </c>
      <c r="D3162" t="s">
        <v>10579</v>
      </c>
      <c r="E3162" t="s">
        <v>1524</v>
      </c>
      <c r="F3162" t="s">
        <v>117</v>
      </c>
      <c r="G3162" t="s">
        <v>5783</v>
      </c>
    </row>
    <row r="3163" spans="2:7">
      <c r="B3163" t="s">
        <v>6350</v>
      </c>
      <c r="C3163" t="s">
        <v>6388</v>
      </c>
      <c r="D3163" t="s">
        <v>10580</v>
      </c>
      <c r="E3163" t="s">
        <v>1524</v>
      </c>
      <c r="F3163" t="s">
        <v>117</v>
      </c>
      <c r="G3163" t="s">
        <v>5783</v>
      </c>
    </row>
    <row r="3164" spans="2:7">
      <c r="B3164" t="s">
        <v>6350</v>
      </c>
      <c r="C3164" t="s">
        <v>6390</v>
      </c>
      <c r="D3164" t="s">
        <v>10581</v>
      </c>
      <c r="E3164" t="s">
        <v>1524</v>
      </c>
      <c r="F3164" t="s">
        <v>117</v>
      </c>
      <c r="G3164" t="s">
        <v>5783</v>
      </c>
    </row>
    <row r="3165" spans="2:7">
      <c r="B3165" t="s">
        <v>6350</v>
      </c>
      <c r="C3165" t="s">
        <v>3787</v>
      </c>
      <c r="D3165" t="s">
        <v>10582</v>
      </c>
      <c r="E3165" t="s">
        <v>1524</v>
      </c>
      <c r="F3165" t="s">
        <v>117</v>
      </c>
      <c r="G3165" t="s">
        <v>5783</v>
      </c>
    </row>
    <row r="3166" spans="2:7">
      <c r="B3166" t="s">
        <v>6350</v>
      </c>
      <c r="C3166" t="s">
        <v>6393</v>
      </c>
      <c r="D3166" t="s">
        <v>10583</v>
      </c>
      <c r="E3166" t="s">
        <v>1524</v>
      </c>
      <c r="F3166" t="s">
        <v>117</v>
      </c>
      <c r="G3166" t="s">
        <v>5783</v>
      </c>
    </row>
    <row r="3167" spans="2:7">
      <c r="B3167" t="s">
        <v>6350</v>
      </c>
      <c r="C3167" t="s">
        <v>6395</v>
      </c>
      <c r="D3167" t="s">
        <v>10584</v>
      </c>
      <c r="E3167" t="s">
        <v>1524</v>
      </c>
      <c r="F3167" t="s">
        <v>117</v>
      </c>
      <c r="G3167" t="s">
        <v>5783</v>
      </c>
    </row>
    <row r="3168" spans="2:7">
      <c r="B3168" t="s">
        <v>6350</v>
      </c>
      <c r="C3168" t="s">
        <v>6397</v>
      </c>
      <c r="D3168" t="s">
        <v>10585</v>
      </c>
      <c r="E3168" t="s">
        <v>1524</v>
      </c>
      <c r="F3168" t="s">
        <v>117</v>
      </c>
      <c r="G3168" t="s">
        <v>5783</v>
      </c>
    </row>
    <row r="3169" spans="2:7">
      <c r="B3169" t="s">
        <v>6350</v>
      </c>
      <c r="C3169" t="s">
        <v>6399</v>
      </c>
      <c r="D3169" t="s">
        <v>10586</v>
      </c>
      <c r="E3169" t="s">
        <v>1524</v>
      </c>
      <c r="F3169" t="s">
        <v>117</v>
      </c>
      <c r="G3169" t="s">
        <v>5783</v>
      </c>
    </row>
    <row r="3170" spans="2:7">
      <c r="B3170" t="s">
        <v>6350</v>
      </c>
      <c r="C3170" t="s">
        <v>6401</v>
      </c>
      <c r="D3170" t="s">
        <v>10587</v>
      </c>
      <c r="E3170" t="s">
        <v>1524</v>
      </c>
      <c r="F3170" t="s">
        <v>117</v>
      </c>
      <c r="G3170" t="s">
        <v>5783</v>
      </c>
    </row>
    <row r="3171" spans="2:7">
      <c r="B3171" t="s">
        <v>6350</v>
      </c>
      <c r="C3171" t="s">
        <v>6403</v>
      </c>
      <c r="D3171" t="s">
        <v>10588</v>
      </c>
      <c r="E3171" t="s">
        <v>3315</v>
      </c>
      <c r="F3171" t="s">
        <v>117</v>
      </c>
      <c r="G3171" t="s">
        <v>5783</v>
      </c>
    </row>
    <row r="3172" spans="2:7">
      <c r="B3172" t="s">
        <v>6350</v>
      </c>
      <c r="C3172" t="s">
        <v>6405</v>
      </c>
      <c r="D3172" t="s">
        <v>10589</v>
      </c>
      <c r="E3172" t="s">
        <v>1524</v>
      </c>
      <c r="F3172" t="s">
        <v>117</v>
      </c>
      <c r="G3172" t="s">
        <v>5783</v>
      </c>
    </row>
    <row r="3173" spans="2:7">
      <c r="B3173" t="s">
        <v>6350</v>
      </c>
      <c r="C3173" t="s">
        <v>6360</v>
      </c>
      <c r="D3173" t="s">
        <v>10590</v>
      </c>
      <c r="E3173" t="s">
        <v>1524</v>
      </c>
      <c r="F3173" t="s">
        <v>117</v>
      </c>
      <c r="G3173" t="s">
        <v>5783</v>
      </c>
    </row>
    <row r="3174" spans="2:7">
      <c r="B3174" t="s">
        <v>6350</v>
      </c>
      <c r="C3174" t="s">
        <v>6408</v>
      </c>
      <c r="D3174" t="s">
        <v>10591</v>
      </c>
      <c r="E3174" t="s">
        <v>1524</v>
      </c>
      <c r="F3174" t="s">
        <v>117</v>
      </c>
      <c r="G3174" t="s">
        <v>5783</v>
      </c>
    </row>
    <row r="3175" spans="2:7">
      <c r="B3175" t="s">
        <v>6350</v>
      </c>
      <c r="C3175" t="s">
        <v>6351</v>
      </c>
      <c r="D3175" t="s">
        <v>6510</v>
      </c>
      <c r="E3175" t="s">
        <v>6511</v>
      </c>
      <c r="F3175" t="s">
        <v>117</v>
      </c>
      <c r="G3175" t="s">
        <v>5783</v>
      </c>
    </row>
    <row r="3176" spans="2:7">
      <c r="B3176" t="s">
        <v>6350</v>
      </c>
      <c r="C3176" t="s">
        <v>6363</v>
      </c>
      <c r="D3176" t="s">
        <v>6512</v>
      </c>
      <c r="E3176" t="s">
        <v>6513</v>
      </c>
      <c r="F3176" t="s">
        <v>117</v>
      </c>
      <c r="G3176" t="s">
        <v>5783</v>
      </c>
    </row>
    <row r="3177" spans="2:7">
      <c r="B3177" t="s">
        <v>6350</v>
      </c>
      <c r="C3177" t="s">
        <v>6412</v>
      </c>
      <c r="D3177" t="s">
        <v>10592</v>
      </c>
      <c r="E3177" t="s">
        <v>1524</v>
      </c>
      <c r="F3177" t="s">
        <v>117</v>
      </c>
      <c r="G3177" t="s">
        <v>5783</v>
      </c>
    </row>
    <row r="3178" spans="2:7">
      <c r="B3178" t="s">
        <v>6350</v>
      </c>
      <c r="C3178" t="s">
        <v>6414</v>
      </c>
      <c r="D3178" t="s">
        <v>10593</v>
      </c>
      <c r="E3178" t="s">
        <v>3315</v>
      </c>
      <c r="F3178" t="s">
        <v>117</v>
      </c>
      <c r="G3178" t="s">
        <v>5783</v>
      </c>
    </row>
    <row r="3179" spans="2:7">
      <c r="B3179" t="s">
        <v>6350</v>
      </c>
      <c r="C3179" t="s">
        <v>8196</v>
      </c>
      <c r="D3179" t="s">
        <v>10594</v>
      </c>
      <c r="E3179" t="s">
        <v>2904</v>
      </c>
      <c r="F3179" t="s">
        <v>117</v>
      </c>
      <c r="G3179" t="s">
        <v>5783</v>
      </c>
    </row>
    <row r="3180" spans="2:7">
      <c r="B3180" t="s">
        <v>6350</v>
      </c>
      <c r="C3180" t="s">
        <v>8198</v>
      </c>
      <c r="D3180" t="s">
        <v>10595</v>
      </c>
      <c r="E3180" t="s">
        <v>2904</v>
      </c>
      <c r="F3180" t="s">
        <v>117</v>
      </c>
      <c r="G3180" t="s">
        <v>5783</v>
      </c>
    </row>
    <row r="3181" spans="2:7">
      <c r="B3181" t="s">
        <v>6350</v>
      </c>
      <c r="C3181" t="s">
        <v>6489</v>
      </c>
      <c r="D3181" t="s">
        <v>10596</v>
      </c>
      <c r="E3181" t="s">
        <v>2904</v>
      </c>
      <c r="F3181" t="s">
        <v>117</v>
      </c>
      <c r="G3181" t="s">
        <v>5783</v>
      </c>
    </row>
    <row r="3182" spans="2:7">
      <c r="B3182" t="s">
        <v>6350</v>
      </c>
      <c r="C3182" t="s">
        <v>6416</v>
      </c>
      <c r="D3182" t="s">
        <v>10597</v>
      </c>
      <c r="E3182" t="s">
        <v>2899</v>
      </c>
      <c r="F3182" t="s">
        <v>117</v>
      </c>
      <c r="G3182" t="s">
        <v>5783</v>
      </c>
    </row>
    <row r="3183" spans="2:7">
      <c r="B3183" t="s">
        <v>6350</v>
      </c>
      <c r="C3183" t="s">
        <v>6418</v>
      </c>
      <c r="D3183" t="s">
        <v>10598</v>
      </c>
      <c r="E3183" t="s">
        <v>1524</v>
      </c>
      <c r="F3183" t="s">
        <v>117</v>
      </c>
      <c r="G3183" t="s">
        <v>5783</v>
      </c>
    </row>
    <row r="3184" spans="2:7">
      <c r="B3184" t="s">
        <v>6350</v>
      </c>
      <c r="C3184" t="s">
        <v>6420</v>
      </c>
      <c r="D3184" t="s">
        <v>10599</v>
      </c>
      <c r="E3184" t="s">
        <v>3372</v>
      </c>
      <c r="F3184" t="s">
        <v>117</v>
      </c>
      <c r="G3184" t="s">
        <v>5783</v>
      </c>
    </row>
    <row r="3185" spans="2:7">
      <c r="B3185" t="s">
        <v>6350</v>
      </c>
      <c r="C3185" t="s">
        <v>6422</v>
      </c>
      <c r="D3185" t="s">
        <v>10600</v>
      </c>
      <c r="E3185" t="s">
        <v>1524</v>
      </c>
      <c r="F3185" t="s">
        <v>117</v>
      </c>
      <c r="G3185" t="s">
        <v>5783</v>
      </c>
    </row>
    <row r="3186" spans="2:7">
      <c r="B3186" t="s">
        <v>6350</v>
      </c>
      <c r="C3186" t="s">
        <v>4355</v>
      </c>
      <c r="D3186" t="s">
        <v>10601</v>
      </c>
      <c r="E3186" t="s">
        <v>1524</v>
      </c>
      <c r="F3186" t="s">
        <v>117</v>
      </c>
      <c r="G3186" t="s">
        <v>5783</v>
      </c>
    </row>
    <row r="3187" spans="2:7">
      <c r="B3187" t="s">
        <v>6350</v>
      </c>
      <c r="C3187" t="s">
        <v>6425</v>
      </c>
      <c r="D3187" t="s">
        <v>6514</v>
      </c>
      <c r="E3187" t="s">
        <v>1626</v>
      </c>
      <c r="F3187" t="s">
        <v>117</v>
      </c>
      <c r="G3187" t="s">
        <v>5783</v>
      </c>
    </row>
    <row r="3188" spans="2:7">
      <c r="B3188" t="s">
        <v>6350</v>
      </c>
      <c r="C3188" t="s">
        <v>6427</v>
      </c>
      <c r="D3188" t="s">
        <v>10602</v>
      </c>
      <c r="E3188" t="s">
        <v>1524</v>
      </c>
      <c r="F3188" t="s">
        <v>117</v>
      </c>
      <c r="G3188" t="s">
        <v>5783</v>
      </c>
    </row>
    <row r="3189" spans="2:7">
      <c r="B3189" t="s">
        <v>6350</v>
      </c>
      <c r="C3189" t="s">
        <v>6429</v>
      </c>
      <c r="D3189" t="s">
        <v>10603</v>
      </c>
      <c r="E3189" t="s">
        <v>1524</v>
      </c>
      <c r="F3189" t="s">
        <v>117</v>
      </c>
      <c r="G3189" t="s">
        <v>5783</v>
      </c>
    </row>
    <row r="3190" spans="2:7">
      <c r="B3190" t="s">
        <v>6350</v>
      </c>
      <c r="C3190" t="s">
        <v>6431</v>
      </c>
      <c r="D3190" t="s">
        <v>10604</v>
      </c>
      <c r="E3190" t="s">
        <v>1524</v>
      </c>
      <c r="F3190" t="s">
        <v>117</v>
      </c>
      <c r="G3190" t="s">
        <v>5783</v>
      </c>
    </row>
    <row r="3191" spans="2:7">
      <c r="B3191" t="s">
        <v>6350</v>
      </c>
      <c r="C3191" t="s">
        <v>6433</v>
      </c>
      <c r="D3191" t="s">
        <v>6515</v>
      </c>
      <c r="E3191" t="s">
        <v>1524</v>
      </c>
      <c r="F3191" t="s">
        <v>117</v>
      </c>
      <c r="G3191" t="s">
        <v>5783</v>
      </c>
    </row>
    <row r="3192" spans="2:7">
      <c r="B3192" t="s">
        <v>6350</v>
      </c>
      <c r="C3192" t="s">
        <v>6435</v>
      </c>
      <c r="D3192" t="s">
        <v>6516</v>
      </c>
      <c r="E3192" t="s">
        <v>6517</v>
      </c>
      <c r="F3192" t="s">
        <v>117</v>
      </c>
      <c r="G3192" t="s">
        <v>5783</v>
      </c>
    </row>
    <row r="3193" spans="2:7">
      <c r="B3193" t="s">
        <v>6350</v>
      </c>
      <c r="C3193" t="s">
        <v>6439</v>
      </c>
      <c r="D3193" t="s">
        <v>10605</v>
      </c>
      <c r="E3193" t="s">
        <v>3418</v>
      </c>
      <c r="F3193" t="s">
        <v>117</v>
      </c>
      <c r="G3193" t="s">
        <v>5783</v>
      </c>
    </row>
    <row r="3194" spans="2:7">
      <c r="B3194" t="s">
        <v>6350</v>
      </c>
      <c r="C3194" t="s">
        <v>6366</v>
      </c>
      <c r="D3194" t="s">
        <v>6518</v>
      </c>
      <c r="E3194" t="s">
        <v>1524</v>
      </c>
      <c r="F3194" t="s">
        <v>117</v>
      </c>
      <c r="G3194" t="s">
        <v>5783</v>
      </c>
    </row>
    <row r="3195" spans="2:7">
      <c r="B3195" t="s">
        <v>6350</v>
      </c>
      <c r="C3195" t="s">
        <v>6442</v>
      </c>
      <c r="D3195" t="s">
        <v>10606</v>
      </c>
      <c r="E3195" t="s">
        <v>1626</v>
      </c>
      <c r="F3195" t="s">
        <v>117</v>
      </c>
      <c r="G3195" t="s">
        <v>5783</v>
      </c>
    </row>
    <row r="3196" spans="2:7">
      <c r="B3196" t="s">
        <v>6350</v>
      </c>
      <c r="C3196" t="s">
        <v>8214</v>
      </c>
      <c r="D3196" t="s">
        <v>10607</v>
      </c>
      <c r="E3196" t="s">
        <v>10608</v>
      </c>
      <c r="F3196" t="s">
        <v>117</v>
      </c>
      <c r="G3196" t="s">
        <v>5783</v>
      </c>
    </row>
    <row r="3197" spans="2:7">
      <c r="B3197" t="s">
        <v>6350</v>
      </c>
      <c r="C3197" t="s">
        <v>8216</v>
      </c>
      <c r="D3197" t="s">
        <v>10609</v>
      </c>
      <c r="E3197" t="s">
        <v>1524</v>
      </c>
      <c r="F3197" t="s">
        <v>117</v>
      </c>
      <c r="G3197" t="s">
        <v>5783</v>
      </c>
    </row>
    <row r="3198" spans="2:7">
      <c r="B3198" t="s">
        <v>6350</v>
      </c>
      <c r="C3198" t="s">
        <v>8218</v>
      </c>
      <c r="D3198" t="s">
        <v>10610</v>
      </c>
      <c r="E3198" t="s">
        <v>1524</v>
      </c>
      <c r="F3198" t="s">
        <v>117</v>
      </c>
      <c r="G3198" t="s">
        <v>5783</v>
      </c>
    </row>
    <row r="3199" spans="2:7">
      <c r="B3199" t="s">
        <v>6350</v>
      </c>
      <c r="C3199" t="s">
        <v>8220</v>
      </c>
      <c r="D3199" t="s">
        <v>10611</v>
      </c>
      <c r="E3199" t="s">
        <v>1524</v>
      </c>
      <c r="F3199" t="s">
        <v>117</v>
      </c>
      <c r="G3199" t="s">
        <v>5783</v>
      </c>
    </row>
    <row r="3200" spans="2:7">
      <c r="B3200" t="s">
        <v>6350</v>
      </c>
      <c r="C3200" t="s">
        <v>8222</v>
      </c>
      <c r="D3200" t="s">
        <v>10612</v>
      </c>
      <c r="E3200" t="s">
        <v>300</v>
      </c>
      <c r="F3200" t="s">
        <v>117</v>
      </c>
      <c r="G3200" t="s">
        <v>5783</v>
      </c>
    </row>
    <row r="3201" spans="2:7">
      <c r="B3201" t="s">
        <v>6350</v>
      </c>
      <c r="C3201" t="s">
        <v>8224</v>
      </c>
      <c r="D3201" t="s">
        <v>10613</v>
      </c>
      <c r="E3201" t="s">
        <v>300</v>
      </c>
      <c r="F3201" t="s">
        <v>117</v>
      </c>
      <c r="G3201" t="s">
        <v>5783</v>
      </c>
    </row>
    <row r="3202" spans="2:7">
      <c r="B3202" t="s">
        <v>6350</v>
      </c>
      <c r="C3202" t="s">
        <v>8227</v>
      </c>
      <c r="D3202" t="s">
        <v>10614</v>
      </c>
      <c r="E3202" t="s">
        <v>1524</v>
      </c>
      <c r="F3202" t="s">
        <v>117</v>
      </c>
      <c r="G3202" t="s">
        <v>5783</v>
      </c>
    </row>
    <row r="3203" spans="2:7">
      <c r="B3203" t="s">
        <v>6350</v>
      </c>
      <c r="C3203" t="s">
        <v>8229</v>
      </c>
      <c r="D3203" t="s">
        <v>10615</v>
      </c>
      <c r="E3203" t="s">
        <v>1524</v>
      </c>
      <c r="F3203" t="s">
        <v>117</v>
      </c>
      <c r="G3203" t="s">
        <v>5783</v>
      </c>
    </row>
    <row r="3204" spans="2:7">
      <c r="B3204" t="s">
        <v>6350</v>
      </c>
      <c r="C3204" t="s">
        <v>8231</v>
      </c>
      <c r="D3204" t="s">
        <v>10616</v>
      </c>
      <c r="E3204" t="s">
        <v>1524</v>
      </c>
      <c r="F3204" t="s">
        <v>117</v>
      </c>
      <c r="G3204" t="s">
        <v>5783</v>
      </c>
    </row>
    <row r="3205" spans="2:7">
      <c r="B3205" t="s">
        <v>6350</v>
      </c>
      <c r="C3205" t="s">
        <v>8233</v>
      </c>
      <c r="D3205" t="s">
        <v>10617</v>
      </c>
      <c r="E3205" t="s">
        <v>3315</v>
      </c>
      <c r="F3205" t="s">
        <v>646</v>
      </c>
      <c r="G3205" t="s">
        <v>5783</v>
      </c>
    </row>
    <row r="3206" spans="2:7">
      <c r="B3206" t="s">
        <v>6350</v>
      </c>
      <c r="C3206" t="s">
        <v>6563</v>
      </c>
      <c r="D3206" t="s">
        <v>10618</v>
      </c>
      <c r="E3206" t="s">
        <v>1195</v>
      </c>
      <c r="F3206" t="s">
        <v>117</v>
      </c>
      <c r="G3206" t="s">
        <v>5783</v>
      </c>
    </row>
    <row r="3207" spans="2:7">
      <c r="B3207" t="s">
        <v>6350</v>
      </c>
      <c r="C3207" t="s">
        <v>8235</v>
      </c>
      <c r="D3207" t="s">
        <v>10619</v>
      </c>
      <c r="E3207" t="s">
        <v>1524</v>
      </c>
      <c r="F3207" t="s">
        <v>117</v>
      </c>
      <c r="G3207" t="s">
        <v>5783</v>
      </c>
    </row>
    <row r="3208" spans="2:7">
      <c r="B3208" t="s">
        <v>6350</v>
      </c>
      <c r="C3208" t="s">
        <v>8237</v>
      </c>
      <c r="D3208" t="s">
        <v>10620</v>
      </c>
      <c r="E3208" t="s">
        <v>300</v>
      </c>
      <c r="F3208" t="s">
        <v>117</v>
      </c>
      <c r="G3208" t="s">
        <v>5783</v>
      </c>
    </row>
    <row r="3209" spans="2:7">
      <c r="B3209" t="s">
        <v>6350</v>
      </c>
      <c r="C3209" t="s">
        <v>6565</v>
      </c>
      <c r="D3209" t="s">
        <v>10621</v>
      </c>
      <c r="E3209" t="s">
        <v>1524</v>
      </c>
      <c r="F3209" t="s">
        <v>117</v>
      </c>
      <c r="G3209" t="s">
        <v>5783</v>
      </c>
    </row>
    <row r="3210" spans="2:7">
      <c r="B3210" t="s">
        <v>6350</v>
      </c>
      <c r="C3210" t="s">
        <v>8240</v>
      </c>
      <c r="D3210" t="s">
        <v>10622</v>
      </c>
      <c r="E3210" t="s">
        <v>1524</v>
      </c>
      <c r="F3210" t="s">
        <v>117</v>
      </c>
      <c r="G3210" t="s">
        <v>5783</v>
      </c>
    </row>
    <row r="3211" spans="2:7">
      <c r="B3211" t="s">
        <v>6350</v>
      </c>
      <c r="C3211" t="s">
        <v>8244</v>
      </c>
      <c r="D3211" t="s">
        <v>10623</v>
      </c>
      <c r="E3211" t="s">
        <v>1524</v>
      </c>
      <c r="F3211" t="s">
        <v>117</v>
      </c>
      <c r="G3211" t="s">
        <v>5783</v>
      </c>
    </row>
    <row r="3212" spans="2:7">
      <c r="B3212" t="s">
        <v>6350</v>
      </c>
      <c r="C3212" t="s">
        <v>8246</v>
      </c>
      <c r="D3212" t="s">
        <v>10624</v>
      </c>
      <c r="E3212" t="s">
        <v>1524</v>
      </c>
      <c r="F3212" t="s">
        <v>117</v>
      </c>
      <c r="G3212" t="s">
        <v>5783</v>
      </c>
    </row>
    <row r="3213" spans="2:7">
      <c r="B3213" t="s">
        <v>6350</v>
      </c>
      <c r="C3213" t="s">
        <v>8248</v>
      </c>
      <c r="D3213" t="s">
        <v>10625</v>
      </c>
      <c r="E3213" t="s">
        <v>1524</v>
      </c>
      <c r="F3213" t="s">
        <v>117</v>
      </c>
      <c r="G3213" t="s">
        <v>5783</v>
      </c>
    </row>
    <row r="3214" spans="2:7">
      <c r="B3214" t="s">
        <v>6350</v>
      </c>
      <c r="C3214" t="s">
        <v>8251</v>
      </c>
      <c r="D3214" t="s">
        <v>10626</v>
      </c>
      <c r="E3214" t="s">
        <v>1524</v>
      </c>
      <c r="F3214" t="s">
        <v>117</v>
      </c>
      <c r="G3214" t="s">
        <v>5783</v>
      </c>
    </row>
    <row r="3215" spans="2:7">
      <c r="B3215" t="s">
        <v>6350</v>
      </c>
      <c r="C3215" t="s">
        <v>6567</v>
      </c>
      <c r="D3215" t="s">
        <v>10627</v>
      </c>
      <c r="E3215" t="s">
        <v>2904</v>
      </c>
      <c r="F3215" t="s">
        <v>117</v>
      </c>
      <c r="G3215" t="s">
        <v>5783</v>
      </c>
    </row>
    <row r="3216" spans="2:7">
      <c r="B3216" t="s">
        <v>6350</v>
      </c>
      <c r="C3216" t="s">
        <v>8260</v>
      </c>
      <c r="D3216" t="s">
        <v>10628</v>
      </c>
      <c r="E3216" t="s">
        <v>1524</v>
      </c>
      <c r="F3216" t="s">
        <v>117</v>
      </c>
      <c r="G3216" t="s">
        <v>5783</v>
      </c>
    </row>
    <row r="3217" spans="2:7">
      <c r="B3217" t="s">
        <v>6350</v>
      </c>
      <c r="C3217" t="s">
        <v>8262</v>
      </c>
      <c r="D3217" t="s">
        <v>10629</v>
      </c>
      <c r="E3217" t="s">
        <v>300</v>
      </c>
      <c r="F3217" t="s">
        <v>117</v>
      </c>
      <c r="G3217" t="s">
        <v>5783</v>
      </c>
    </row>
    <row r="3218" spans="2:7">
      <c r="B3218" t="s">
        <v>6350</v>
      </c>
      <c r="C3218" t="s">
        <v>6569</v>
      </c>
      <c r="D3218" t="s">
        <v>10630</v>
      </c>
      <c r="E3218" t="s">
        <v>300</v>
      </c>
      <c r="F3218" t="s">
        <v>117</v>
      </c>
      <c r="G3218" t="s">
        <v>5783</v>
      </c>
    </row>
    <row r="3219" spans="2:7">
      <c r="B3219" t="s">
        <v>6350</v>
      </c>
      <c r="C3219" t="s">
        <v>8266</v>
      </c>
      <c r="D3219" t="s">
        <v>10631</v>
      </c>
      <c r="E3219" t="s">
        <v>1524</v>
      </c>
      <c r="F3219" t="s">
        <v>117</v>
      </c>
      <c r="G3219" t="s">
        <v>5783</v>
      </c>
    </row>
    <row r="3220" spans="2:7">
      <c r="B3220" t="s">
        <v>6350</v>
      </c>
      <c r="C3220" t="s">
        <v>8268</v>
      </c>
      <c r="D3220" t="s">
        <v>10632</v>
      </c>
      <c r="E3220" t="s">
        <v>1524</v>
      </c>
      <c r="F3220" t="s">
        <v>117</v>
      </c>
      <c r="G3220" t="s">
        <v>5783</v>
      </c>
    </row>
    <row r="3221" spans="2:7">
      <c r="B3221" t="s">
        <v>6350</v>
      </c>
      <c r="C3221" t="s">
        <v>6571</v>
      </c>
      <c r="D3221" t="s">
        <v>10633</v>
      </c>
      <c r="E3221" t="s">
        <v>1524</v>
      </c>
      <c r="F3221" t="s">
        <v>117</v>
      </c>
      <c r="G3221" t="s">
        <v>5783</v>
      </c>
    </row>
    <row r="3222" spans="2:7">
      <c r="B3222" t="s">
        <v>6350</v>
      </c>
      <c r="C3222" t="s">
        <v>8280</v>
      </c>
      <c r="D3222" t="s">
        <v>10634</v>
      </c>
      <c r="E3222" t="s">
        <v>1524</v>
      </c>
      <c r="F3222" t="s">
        <v>117</v>
      </c>
      <c r="G3222" t="s">
        <v>5783</v>
      </c>
    </row>
    <row r="3223" spans="2:7">
      <c r="B3223" t="s">
        <v>6350</v>
      </c>
      <c r="C3223" t="s">
        <v>6681</v>
      </c>
      <c r="D3223" t="s">
        <v>10635</v>
      </c>
      <c r="E3223" t="s">
        <v>1524</v>
      </c>
      <c r="F3223" t="s">
        <v>117</v>
      </c>
      <c r="G3223" t="s">
        <v>5783</v>
      </c>
    </row>
    <row r="3224" spans="2:7">
      <c r="B3224" t="s">
        <v>6350</v>
      </c>
      <c r="C3224" t="s">
        <v>8284</v>
      </c>
      <c r="D3224" t="s">
        <v>10636</v>
      </c>
      <c r="E3224" t="s">
        <v>1952</v>
      </c>
      <c r="F3224" t="s">
        <v>117</v>
      </c>
      <c r="G3224" t="s">
        <v>5783</v>
      </c>
    </row>
    <row r="3225" spans="2:7">
      <c r="B3225" t="s">
        <v>6350</v>
      </c>
      <c r="C3225" t="s">
        <v>3632</v>
      </c>
      <c r="D3225" t="s">
        <v>10637</v>
      </c>
      <c r="E3225" t="s">
        <v>1524</v>
      </c>
      <c r="F3225" t="s">
        <v>117</v>
      </c>
      <c r="G3225" t="s">
        <v>5783</v>
      </c>
    </row>
    <row r="3226" spans="2:7">
      <c r="B3226" t="s">
        <v>6350</v>
      </c>
      <c r="C3226" t="s">
        <v>6574</v>
      </c>
      <c r="D3226" t="s">
        <v>10638</v>
      </c>
      <c r="E3226" t="s">
        <v>3614</v>
      </c>
      <c r="F3226" t="s">
        <v>117</v>
      </c>
      <c r="G3226" t="s">
        <v>5783</v>
      </c>
    </row>
    <row r="3227" spans="2:7">
      <c r="B3227" t="s">
        <v>6350</v>
      </c>
      <c r="C3227" t="s">
        <v>6576</v>
      </c>
      <c r="D3227" t="s">
        <v>10639</v>
      </c>
      <c r="E3227" t="s">
        <v>1524</v>
      </c>
      <c r="F3227" t="s">
        <v>117</v>
      </c>
      <c r="G3227" t="s">
        <v>5783</v>
      </c>
    </row>
    <row r="3228" spans="2:7">
      <c r="B3228" t="s">
        <v>6350</v>
      </c>
      <c r="C3228" t="s">
        <v>3635</v>
      </c>
      <c r="D3228" t="s">
        <v>10640</v>
      </c>
      <c r="E3228" t="s">
        <v>1524</v>
      </c>
      <c r="F3228" t="s">
        <v>117</v>
      </c>
      <c r="G3228" t="s">
        <v>5783</v>
      </c>
    </row>
    <row r="3229" spans="2:7">
      <c r="B3229" t="s">
        <v>6350</v>
      </c>
      <c r="C3229" t="s">
        <v>6531</v>
      </c>
      <c r="D3229" t="s">
        <v>10641</v>
      </c>
      <c r="E3229" t="s">
        <v>1524</v>
      </c>
      <c r="F3229" t="s">
        <v>117</v>
      </c>
      <c r="G3229" t="s">
        <v>5783</v>
      </c>
    </row>
    <row r="3230" spans="2:7">
      <c r="B3230" t="s">
        <v>6350</v>
      </c>
      <c r="C3230" t="s">
        <v>3604</v>
      </c>
      <c r="D3230" t="s">
        <v>10642</v>
      </c>
      <c r="E3230" t="s">
        <v>1524</v>
      </c>
      <c r="F3230" t="s">
        <v>117</v>
      </c>
      <c r="G3230" t="s">
        <v>5783</v>
      </c>
    </row>
    <row r="3231" spans="2:7">
      <c r="B3231" t="s">
        <v>6350</v>
      </c>
      <c r="C3231" t="s">
        <v>3623</v>
      </c>
      <c r="D3231" t="s">
        <v>10643</v>
      </c>
      <c r="E3231" t="s">
        <v>1524</v>
      </c>
      <c r="F3231" t="s">
        <v>117</v>
      </c>
      <c r="G3231" t="s">
        <v>5783</v>
      </c>
    </row>
    <row r="3232" spans="2:7">
      <c r="B3232" t="s">
        <v>6350</v>
      </c>
      <c r="C3232" t="s">
        <v>8296</v>
      </c>
      <c r="D3232" t="s">
        <v>10644</v>
      </c>
      <c r="E3232" t="s">
        <v>1524</v>
      </c>
      <c r="F3232" t="s">
        <v>117</v>
      </c>
      <c r="G3232" t="s">
        <v>5783</v>
      </c>
    </row>
    <row r="3233" spans="2:7">
      <c r="B3233" t="s">
        <v>6350</v>
      </c>
      <c r="C3233" t="s">
        <v>8299</v>
      </c>
      <c r="D3233" t="s">
        <v>10645</v>
      </c>
      <c r="E3233" t="s">
        <v>1496</v>
      </c>
      <c r="F3233" t="s">
        <v>117</v>
      </c>
      <c r="G3233" t="s">
        <v>5783</v>
      </c>
    </row>
    <row r="3234" spans="2:7">
      <c r="B3234" t="s">
        <v>6350</v>
      </c>
      <c r="C3234" t="s">
        <v>3676</v>
      </c>
      <c r="D3234" t="s">
        <v>10646</v>
      </c>
      <c r="E3234" t="s">
        <v>1524</v>
      </c>
      <c r="F3234" t="s">
        <v>117</v>
      </c>
      <c r="G3234" t="s">
        <v>5783</v>
      </c>
    </row>
    <row r="3235" spans="2:7">
      <c r="B3235" t="s">
        <v>6350</v>
      </c>
      <c r="C3235" t="s">
        <v>8304</v>
      </c>
      <c r="D3235" t="s">
        <v>10647</v>
      </c>
      <c r="E3235" t="s">
        <v>1524</v>
      </c>
      <c r="F3235" t="s">
        <v>117</v>
      </c>
      <c r="G3235" t="s">
        <v>5783</v>
      </c>
    </row>
    <row r="3236" spans="2:7">
      <c r="B3236" t="s">
        <v>6350</v>
      </c>
      <c r="C3236" t="s">
        <v>8306</v>
      </c>
      <c r="D3236" t="s">
        <v>10648</v>
      </c>
      <c r="E3236" t="s">
        <v>1524</v>
      </c>
      <c r="F3236" t="s">
        <v>117</v>
      </c>
      <c r="G3236" t="s">
        <v>5783</v>
      </c>
    </row>
    <row r="3237" spans="2:7">
      <c r="B3237" t="s">
        <v>6350</v>
      </c>
      <c r="C3237" t="s">
        <v>8308</v>
      </c>
      <c r="D3237" t="s">
        <v>10649</v>
      </c>
      <c r="E3237" t="s">
        <v>1524</v>
      </c>
      <c r="F3237" t="s">
        <v>117</v>
      </c>
      <c r="G3237" t="s">
        <v>5783</v>
      </c>
    </row>
    <row r="3238" spans="2:7">
      <c r="B3238" t="s">
        <v>6350</v>
      </c>
      <c r="C3238" t="s">
        <v>8310</v>
      </c>
      <c r="D3238" t="s">
        <v>10650</v>
      </c>
      <c r="E3238" t="s">
        <v>1524</v>
      </c>
      <c r="F3238" t="s">
        <v>117</v>
      </c>
      <c r="G3238" t="s">
        <v>5783</v>
      </c>
    </row>
    <row r="3239" spans="2:7">
      <c r="B3239" t="s">
        <v>6350</v>
      </c>
      <c r="C3239" t="s">
        <v>8312</v>
      </c>
      <c r="D3239" t="s">
        <v>10651</v>
      </c>
      <c r="E3239" t="s">
        <v>1524</v>
      </c>
      <c r="F3239" t="s">
        <v>117</v>
      </c>
      <c r="G3239" t="s">
        <v>5783</v>
      </c>
    </row>
    <row r="3240" spans="2:7">
      <c r="B3240" t="s">
        <v>6350</v>
      </c>
      <c r="C3240" t="s">
        <v>8314</v>
      </c>
      <c r="D3240" t="s">
        <v>10652</v>
      </c>
      <c r="E3240" t="s">
        <v>1524</v>
      </c>
      <c r="F3240" t="s">
        <v>117</v>
      </c>
      <c r="G3240" t="s">
        <v>5783</v>
      </c>
    </row>
    <row r="3241" spans="2:7">
      <c r="B3241" t="s">
        <v>6350</v>
      </c>
      <c r="C3241" t="s">
        <v>3648</v>
      </c>
      <c r="D3241" t="s">
        <v>10653</v>
      </c>
      <c r="E3241" t="s">
        <v>1524</v>
      </c>
      <c r="F3241" t="s">
        <v>117</v>
      </c>
      <c r="G3241" t="s">
        <v>5783</v>
      </c>
    </row>
    <row r="3242" spans="2:7">
      <c r="B3242" t="s">
        <v>6350</v>
      </c>
      <c r="C3242" t="s">
        <v>8317</v>
      </c>
      <c r="D3242" t="s">
        <v>10654</v>
      </c>
      <c r="E3242" t="s">
        <v>1524</v>
      </c>
      <c r="F3242" t="s">
        <v>117</v>
      </c>
      <c r="G3242" t="s">
        <v>5783</v>
      </c>
    </row>
    <row r="3243" spans="2:7">
      <c r="B3243" t="s">
        <v>6350</v>
      </c>
      <c r="C3243" t="s">
        <v>6584</v>
      </c>
      <c r="D3243" t="s">
        <v>10655</v>
      </c>
      <c r="E3243" t="s">
        <v>2904</v>
      </c>
      <c r="F3243" t="s">
        <v>117</v>
      </c>
      <c r="G3243" t="s">
        <v>5783</v>
      </c>
    </row>
    <row r="3244" spans="2:7">
      <c r="B3244" t="s">
        <v>6350</v>
      </c>
      <c r="C3244" t="s">
        <v>8323</v>
      </c>
      <c r="D3244" t="s">
        <v>10656</v>
      </c>
      <c r="E3244" t="s">
        <v>1524</v>
      </c>
      <c r="F3244" t="s">
        <v>117</v>
      </c>
      <c r="G3244" t="s">
        <v>5783</v>
      </c>
    </row>
    <row r="3245" spans="2:7">
      <c r="B3245" t="s">
        <v>6350</v>
      </c>
      <c r="C3245" t="s">
        <v>3703</v>
      </c>
      <c r="D3245" t="s">
        <v>10657</v>
      </c>
      <c r="E3245" t="s">
        <v>1524</v>
      </c>
      <c r="F3245" t="s">
        <v>117</v>
      </c>
      <c r="G3245" t="s">
        <v>5783</v>
      </c>
    </row>
    <row r="3246" spans="2:7">
      <c r="B3246" t="s">
        <v>6350</v>
      </c>
      <c r="C3246" t="s">
        <v>3698</v>
      </c>
      <c r="D3246" t="s">
        <v>10658</v>
      </c>
      <c r="E3246" t="s">
        <v>1524</v>
      </c>
      <c r="F3246" t="s">
        <v>117</v>
      </c>
      <c r="G3246" t="s">
        <v>5783</v>
      </c>
    </row>
    <row r="3247" spans="2:7">
      <c r="B3247" t="s">
        <v>6350</v>
      </c>
      <c r="C3247" t="s">
        <v>6586</v>
      </c>
      <c r="D3247" t="s">
        <v>10659</v>
      </c>
      <c r="E3247" t="s">
        <v>1524</v>
      </c>
      <c r="F3247" t="s">
        <v>117</v>
      </c>
      <c r="G3247" t="s">
        <v>5783</v>
      </c>
    </row>
    <row r="3248" spans="2:7">
      <c r="B3248" t="s">
        <v>6350</v>
      </c>
      <c r="C3248" t="s">
        <v>6588</v>
      </c>
      <c r="D3248" t="s">
        <v>10660</v>
      </c>
      <c r="E3248" t="s">
        <v>1524</v>
      </c>
      <c r="F3248" t="s">
        <v>117</v>
      </c>
      <c r="G3248" t="s">
        <v>5783</v>
      </c>
    </row>
    <row r="3249" spans="2:7">
      <c r="B3249" t="s">
        <v>6350</v>
      </c>
      <c r="C3249" t="s">
        <v>6590</v>
      </c>
      <c r="D3249" t="s">
        <v>10661</v>
      </c>
      <c r="E3249" t="s">
        <v>1195</v>
      </c>
      <c r="F3249" t="s">
        <v>83</v>
      </c>
      <c r="G3249" t="s">
        <v>5783</v>
      </c>
    </row>
    <row r="3250" spans="2:7">
      <c r="B3250" t="s">
        <v>6350</v>
      </c>
      <c r="C3250" t="s">
        <v>6592</v>
      </c>
      <c r="D3250" t="s">
        <v>10662</v>
      </c>
      <c r="E3250" t="s">
        <v>281</v>
      </c>
      <c r="F3250" t="s">
        <v>117</v>
      </c>
      <c r="G3250" t="s">
        <v>5783</v>
      </c>
    </row>
    <row r="3251" spans="2:7">
      <c r="B3251" t="s">
        <v>6350</v>
      </c>
      <c r="C3251" t="s">
        <v>6594</v>
      </c>
      <c r="D3251" t="s">
        <v>10663</v>
      </c>
      <c r="E3251" t="s">
        <v>1524</v>
      </c>
      <c r="F3251" t="s">
        <v>117</v>
      </c>
      <c r="G3251" t="s">
        <v>5783</v>
      </c>
    </row>
    <row r="3252" spans="2:7">
      <c r="B3252" t="s">
        <v>6350</v>
      </c>
      <c r="C3252" t="s">
        <v>8334</v>
      </c>
      <c r="D3252" t="s">
        <v>10664</v>
      </c>
      <c r="E3252" t="s">
        <v>1524</v>
      </c>
      <c r="F3252" t="s">
        <v>117</v>
      </c>
      <c r="G3252" t="s">
        <v>5783</v>
      </c>
    </row>
    <row r="3253" spans="2:7">
      <c r="B3253" t="s">
        <v>6350</v>
      </c>
      <c r="C3253" t="s">
        <v>8336</v>
      </c>
      <c r="D3253" t="s">
        <v>10665</v>
      </c>
      <c r="E3253" t="s">
        <v>1524</v>
      </c>
      <c r="F3253" t="s">
        <v>117</v>
      </c>
      <c r="G3253" t="s">
        <v>5783</v>
      </c>
    </row>
    <row r="3254" spans="2:7">
      <c r="B3254" t="s">
        <v>6350</v>
      </c>
      <c r="C3254" t="s">
        <v>6526</v>
      </c>
      <c r="D3254" t="s">
        <v>10666</v>
      </c>
      <c r="E3254" t="s">
        <v>1524</v>
      </c>
      <c r="F3254" t="s">
        <v>117</v>
      </c>
      <c r="G3254" t="s">
        <v>5783</v>
      </c>
    </row>
    <row r="3255" spans="2:7">
      <c r="B3255" t="s">
        <v>6350</v>
      </c>
      <c r="C3255" t="s">
        <v>8339</v>
      </c>
      <c r="D3255" t="s">
        <v>10667</v>
      </c>
      <c r="E3255" t="s">
        <v>1524</v>
      </c>
      <c r="F3255" t="s">
        <v>117</v>
      </c>
      <c r="G3255" t="s">
        <v>5783</v>
      </c>
    </row>
    <row r="3256" spans="2:7">
      <c r="B3256" t="s">
        <v>6350</v>
      </c>
      <c r="C3256" t="s">
        <v>6596</v>
      </c>
      <c r="D3256" t="s">
        <v>10668</v>
      </c>
      <c r="E3256" t="s">
        <v>1524</v>
      </c>
      <c r="F3256" t="s">
        <v>117</v>
      </c>
      <c r="G3256" t="s">
        <v>5783</v>
      </c>
    </row>
    <row r="3257" spans="2:7">
      <c r="B3257" t="s">
        <v>6350</v>
      </c>
      <c r="C3257" t="s">
        <v>8343</v>
      </c>
      <c r="D3257" t="s">
        <v>10669</v>
      </c>
      <c r="E3257" t="s">
        <v>1524</v>
      </c>
      <c r="F3257" t="s">
        <v>117</v>
      </c>
      <c r="G3257" t="s">
        <v>5783</v>
      </c>
    </row>
    <row r="3258" spans="2:7">
      <c r="B3258" t="s">
        <v>6350</v>
      </c>
      <c r="C3258" t="s">
        <v>6598</v>
      </c>
      <c r="D3258" t="s">
        <v>10670</v>
      </c>
      <c r="E3258" t="s">
        <v>1524</v>
      </c>
      <c r="F3258" t="s">
        <v>117</v>
      </c>
      <c r="G3258" t="s">
        <v>5783</v>
      </c>
    </row>
    <row r="3259" spans="2:7">
      <c r="B3259" t="s">
        <v>6350</v>
      </c>
      <c r="C3259" t="s">
        <v>6602</v>
      </c>
      <c r="D3259" t="s">
        <v>10671</v>
      </c>
      <c r="E3259" t="s">
        <v>1524</v>
      </c>
      <c r="F3259" t="s">
        <v>117</v>
      </c>
      <c r="G3259" t="s">
        <v>5783</v>
      </c>
    </row>
    <row r="3260" spans="2:7">
      <c r="B3260" t="s">
        <v>6350</v>
      </c>
      <c r="C3260" t="s">
        <v>8348</v>
      </c>
      <c r="D3260" t="s">
        <v>10672</v>
      </c>
      <c r="E3260" t="s">
        <v>1524</v>
      </c>
      <c r="F3260" t="s">
        <v>117</v>
      </c>
      <c r="G3260" t="s">
        <v>5783</v>
      </c>
    </row>
    <row r="3261" spans="2:7">
      <c r="B3261" t="s">
        <v>6350</v>
      </c>
      <c r="C3261" t="s">
        <v>8350</v>
      </c>
      <c r="D3261" t="s">
        <v>10673</v>
      </c>
      <c r="E3261" t="s">
        <v>3766</v>
      </c>
      <c r="F3261" t="s">
        <v>117</v>
      </c>
      <c r="G3261" t="s">
        <v>5783</v>
      </c>
    </row>
    <row r="3262" spans="2:7">
      <c r="B3262" t="s">
        <v>6350</v>
      </c>
      <c r="C3262" t="s">
        <v>8352</v>
      </c>
      <c r="D3262" t="s">
        <v>10674</v>
      </c>
      <c r="E3262" t="s">
        <v>1524</v>
      </c>
      <c r="F3262" t="s">
        <v>117</v>
      </c>
      <c r="G3262" t="s">
        <v>5783</v>
      </c>
    </row>
    <row r="3263" spans="2:7">
      <c r="B3263" t="s">
        <v>6350</v>
      </c>
      <c r="C3263" t="s">
        <v>8354</v>
      </c>
      <c r="D3263" t="s">
        <v>10675</v>
      </c>
      <c r="E3263" t="s">
        <v>1524</v>
      </c>
      <c r="F3263" t="s">
        <v>117</v>
      </c>
      <c r="G3263" t="s">
        <v>5783</v>
      </c>
    </row>
    <row r="3264" spans="2:7">
      <c r="B3264" t="s">
        <v>6350</v>
      </c>
      <c r="C3264" t="s">
        <v>8356</v>
      </c>
      <c r="D3264" t="s">
        <v>10676</v>
      </c>
      <c r="E3264" t="s">
        <v>1524</v>
      </c>
      <c r="F3264" t="s">
        <v>117</v>
      </c>
      <c r="G3264" t="s">
        <v>5783</v>
      </c>
    </row>
    <row r="3265" spans="2:7">
      <c r="B3265" t="s">
        <v>6350</v>
      </c>
      <c r="C3265" t="s">
        <v>8358</v>
      </c>
      <c r="D3265" t="s">
        <v>10677</v>
      </c>
      <c r="E3265" t="s">
        <v>1524</v>
      </c>
      <c r="F3265" t="s">
        <v>117</v>
      </c>
      <c r="G3265" t="s">
        <v>5783</v>
      </c>
    </row>
    <row r="3266" spans="2:7">
      <c r="B3266" t="s">
        <v>6350</v>
      </c>
      <c r="C3266" t="s">
        <v>8360</v>
      </c>
      <c r="D3266" t="s">
        <v>10678</v>
      </c>
      <c r="E3266" t="s">
        <v>1524</v>
      </c>
      <c r="F3266" t="s">
        <v>117</v>
      </c>
      <c r="G3266" t="s">
        <v>5783</v>
      </c>
    </row>
    <row r="3267" spans="2:7">
      <c r="B3267" t="s">
        <v>6350</v>
      </c>
      <c r="C3267" t="s">
        <v>8362</v>
      </c>
      <c r="D3267" t="s">
        <v>10679</v>
      </c>
      <c r="E3267" t="s">
        <v>1524</v>
      </c>
      <c r="F3267" t="s">
        <v>117</v>
      </c>
      <c r="G3267" t="s">
        <v>5783</v>
      </c>
    </row>
    <row r="3268" spans="2:7">
      <c r="B3268" t="s">
        <v>6350</v>
      </c>
      <c r="C3268" t="s">
        <v>8364</v>
      </c>
      <c r="D3268" t="s">
        <v>10680</v>
      </c>
      <c r="E3268" t="s">
        <v>1524</v>
      </c>
      <c r="F3268" t="s">
        <v>117</v>
      </c>
      <c r="G3268" t="s">
        <v>5783</v>
      </c>
    </row>
    <row r="3269" spans="2:7">
      <c r="B3269" t="s">
        <v>6350</v>
      </c>
      <c r="C3269" t="s">
        <v>8366</v>
      </c>
      <c r="D3269" t="s">
        <v>10681</v>
      </c>
      <c r="E3269" t="s">
        <v>1524</v>
      </c>
      <c r="F3269" t="s">
        <v>117</v>
      </c>
      <c r="G3269" t="s">
        <v>5783</v>
      </c>
    </row>
    <row r="3270" spans="2:7">
      <c r="B3270" t="s">
        <v>6350</v>
      </c>
      <c r="C3270" t="s">
        <v>8368</v>
      </c>
      <c r="D3270" t="s">
        <v>10682</v>
      </c>
      <c r="E3270" t="s">
        <v>1524</v>
      </c>
      <c r="F3270" t="s">
        <v>117</v>
      </c>
      <c r="G3270" t="s">
        <v>5783</v>
      </c>
    </row>
    <row r="3271" spans="2:7">
      <c r="B3271" t="s">
        <v>6350</v>
      </c>
      <c r="C3271" t="s">
        <v>3867</v>
      </c>
      <c r="D3271" t="s">
        <v>10683</v>
      </c>
      <c r="E3271" t="s">
        <v>1524</v>
      </c>
      <c r="F3271" t="s">
        <v>117</v>
      </c>
      <c r="G3271" t="s">
        <v>5783</v>
      </c>
    </row>
    <row r="3272" spans="2:7">
      <c r="B3272" t="s">
        <v>6350</v>
      </c>
      <c r="C3272" t="s">
        <v>8373</v>
      </c>
      <c r="D3272" t="s">
        <v>10684</v>
      </c>
      <c r="E3272" t="s">
        <v>1524</v>
      </c>
      <c r="F3272" t="s">
        <v>117</v>
      </c>
      <c r="G3272" t="s">
        <v>5783</v>
      </c>
    </row>
    <row r="3273" spans="2:7">
      <c r="B3273" t="s">
        <v>6350</v>
      </c>
      <c r="C3273" t="s">
        <v>3825</v>
      </c>
      <c r="D3273" t="s">
        <v>10685</v>
      </c>
      <c r="E3273" t="s">
        <v>1524</v>
      </c>
      <c r="F3273" t="s">
        <v>117</v>
      </c>
      <c r="G3273" t="s">
        <v>5783</v>
      </c>
    </row>
    <row r="3274" spans="2:7">
      <c r="B3274" t="s">
        <v>6350</v>
      </c>
      <c r="C3274" t="s">
        <v>6604</v>
      </c>
      <c r="D3274" t="s">
        <v>10686</v>
      </c>
      <c r="E3274" t="s">
        <v>1524</v>
      </c>
      <c r="F3274" t="s">
        <v>117</v>
      </c>
      <c r="G3274" t="s">
        <v>5783</v>
      </c>
    </row>
    <row r="3275" spans="2:7">
      <c r="B3275" t="s">
        <v>6350</v>
      </c>
      <c r="C3275" t="s">
        <v>6534</v>
      </c>
      <c r="D3275" t="s">
        <v>10687</v>
      </c>
      <c r="E3275" t="s">
        <v>1524</v>
      </c>
      <c r="F3275" t="s">
        <v>117</v>
      </c>
      <c r="G3275" t="s">
        <v>5783</v>
      </c>
    </row>
    <row r="3276" spans="2:7">
      <c r="B3276" t="s">
        <v>6350</v>
      </c>
      <c r="C3276" t="s">
        <v>6536</v>
      </c>
      <c r="D3276" t="s">
        <v>10688</v>
      </c>
      <c r="E3276" t="s">
        <v>1524</v>
      </c>
      <c r="F3276" t="s">
        <v>117</v>
      </c>
      <c r="G3276" t="s">
        <v>5783</v>
      </c>
    </row>
    <row r="3277" spans="2:7">
      <c r="B3277" t="s">
        <v>6350</v>
      </c>
      <c r="C3277" t="s">
        <v>6538</v>
      </c>
      <c r="D3277" t="s">
        <v>10689</v>
      </c>
      <c r="E3277" t="s">
        <v>1524</v>
      </c>
      <c r="F3277" t="s">
        <v>117</v>
      </c>
      <c r="G3277" t="s">
        <v>5783</v>
      </c>
    </row>
    <row r="3278" spans="2:7">
      <c r="B3278" t="s">
        <v>6350</v>
      </c>
      <c r="C3278" t="s">
        <v>6609</v>
      </c>
      <c r="D3278" t="s">
        <v>10690</v>
      </c>
      <c r="E3278" t="s">
        <v>1524</v>
      </c>
      <c r="F3278" t="s">
        <v>117</v>
      </c>
      <c r="G3278" t="s">
        <v>5783</v>
      </c>
    </row>
    <row r="3279" spans="2:7">
      <c r="B3279" t="s">
        <v>6350</v>
      </c>
      <c r="C3279" t="s">
        <v>6686</v>
      </c>
      <c r="D3279" t="s">
        <v>10691</v>
      </c>
      <c r="E3279" t="s">
        <v>1524</v>
      </c>
      <c r="F3279" t="s">
        <v>117</v>
      </c>
      <c r="G3279" t="s">
        <v>5783</v>
      </c>
    </row>
    <row r="3280" spans="2:7">
      <c r="B3280" t="s">
        <v>6350</v>
      </c>
      <c r="C3280" t="s">
        <v>6540</v>
      </c>
      <c r="D3280" t="s">
        <v>10692</v>
      </c>
      <c r="E3280" t="s">
        <v>1524</v>
      </c>
      <c r="F3280" t="s">
        <v>117</v>
      </c>
      <c r="G3280" t="s">
        <v>5783</v>
      </c>
    </row>
    <row r="3281" spans="2:7">
      <c r="B3281" t="s">
        <v>6350</v>
      </c>
      <c r="C3281" t="s">
        <v>6612</v>
      </c>
      <c r="D3281" t="s">
        <v>10693</v>
      </c>
      <c r="E3281" t="s">
        <v>1524</v>
      </c>
      <c r="F3281" t="s">
        <v>117</v>
      </c>
      <c r="G3281" t="s">
        <v>5783</v>
      </c>
    </row>
    <row r="3282" spans="2:7">
      <c r="B3282" t="s">
        <v>6350</v>
      </c>
      <c r="C3282" t="s">
        <v>4054</v>
      </c>
      <c r="D3282" t="s">
        <v>10694</v>
      </c>
      <c r="E3282" t="s">
        <v>1524</v>
      </c>
      <c r="F3282" t="s">
        <v>117</v>
      </c>
      <c r="G3282" t="s">
        <v>5783</v>
      </c>
    </row>
    <row r="3283" spans="2:7">
      <c r="B3283" t="s">
        <v>6350</v>
      </c>
      <c r="C3283" t="s">
        <v>6615</v>
      </c>
      <c r="D3283" t="s">
        <v>10695</v>
      </c>
      <c r="E3283" t="s">
        <v>1524</v>
      </c>
      <c r="F3283" t="s">
        <v>117</v>
      </c>
      <c r="G3283" t="s">
        <v>5783</v>
      </c>
    </row>
    <row r="3284" spans="2:7">
      <c r="B3284" t="s">
        <v>6350</v>
      </c>
      <c r="C3284" t="s">
        <v>8394</v>
      </c>
      <c r="D3284" t="s">
        <v>10696</v>
      </c>
      <c r="E3284" t="s">
        <v>1524</v>
      </c>
      <c r="F3284" t="s">
        <v>117</v>
      </c>
      <c r="G3284" t="s">
        <v>5783</v>
      </c>
    </row>
    <row r="3285" spans="2:7">
      <c r="B3285" t="s">
        <v>6350</v>
      </c>
      <c r="C3285" t="s">
        <v>3896</v>
      </c>
      <c r="D3285" t="s">
        <v>10697</v>
      </c>
      <c r="E3285" t="s">
        <v>1524</v>
      </c>
      <c r="F3285" t="s">
        <v>117</v>
      </c>
      <c r="G3285" t="s">
        <v>5783</v>
      </c>
    </row>
    <row r="3286" spans="2:7">
      <c r="B3286" t="s">
        <v>6350</v>
      </c>
      <c r="C3286" t="s">
        <v>3898</v>
      </c>
      <c r="D3286" t="s">
        <v>10698</v>
      </c>
      <c r="E3286" t="s">
        <v>1524</v>
      </c>
      <c r="F3286" t="s">
        <v>117</v>
      </c>
      <c r="G3286" t="s">
        <v>5783</v>
      </c>
    </row>
    <row r="3287" spans="2:7">
      <c r="B3287" t="s">
        <v>6350</v>
      </c>
      <c r="C3287" t="s">
        <v>8399</v>
      </c>
      <c r="D3287" t="s">
        <v>10699</v>
      </c>
      <c r="E3287" t="s">
        <v>1524</v>
      </c>
      <c r="F3287" t="s">
        <v>117</v>
      </c>
      <c r="G3287" t="s">
        <v>5783</v>
      </c>
    </row>
    <row r="3288" spans="2:7">
      <c r="B3288" t="s">
        <v>6350</v>
      </c>
      <c r="C3288" t="s">
        <v>6618</v>
      </c>
      <c r="D3288" t="s">
        <v>10700</v>
      </c>
      <c r="E3288" t="s">
        <v>1524</v>
      </c>
      <c r="F3288" t="s">
        <v>117</v>
      </c>
      <c r="G3288" t="s">
        <v>5783</v>
      </c>
    </row>
    <row r="3289" spans="2:7">
      <c r="B3289" t="s">
        <v>6350</v>
      </c>
      <c r="C3289" t="s">
        <v>6620</v>
      </c>
      <c r="D3289" t="s">
        <v>10701</v>
      </c>
      <c r="E3289" t="s">
        <v>1524</v>
      </c>
      <c r="F3289" t="s">
        <v>117</v>
      </c>
      <c r="G3289" t="s">
        <v>5783</v>
      </c>
    </row>
    <row r="3290" spans="2:7">
      <c r="B3290" t="s">
        <v>6350</v>
      </c>
      <c r="C3290" t="s">
        <v>4553</v>
      </c>
      <c r="D3290" t="s">
        <v>10702</v>
      </c>
      <c r="E3290" t="s">
        <v>1524</v>
      </c>
      <c r="F3290" t="s">
        <v>117</v>
      </c>
      <c r="G3290" t="s">
        <v>5783</v>
      </c>
    </row>
    <row r="3291" spans="2:7">
      <c r="B3291" t="s">
        <v>6350</v>
      </c>
      <c r="C3291" t="s">
        <v>8409</v>
      </c>
      <c r="D3291" t="s">
        <v>10703</v>
      </c>
      <c r="E3291" t="s">
        <v>1524</v>
      </c>
      <c r="F3291" t="s">
        <v>117</v>
      </c>
      <c r="G3291" t="s">
        <v>5783</v>
      </c>
    </row>
    <row r="3292" spans="2:7">
      <c r="B3292" t="s">
        <v>6350</v>
      </c>
      <c r="C3292" t="s">
        <v>3855</v>
      </c>
      <c r="D3292" t="s">
        <v>10704</v>
      </c>
      <c r="E3292" t="s">
        <v>1524</v>
      </c>
      <c r="F3292" t="s">
        <v>117</v>
      </c>
      <c r="G3292" t="s">
        <v>5783</v>
      </c>
    </row>
    <row r="3293" spans="2:7">
      <c r="B3293" t="s">
        <v>6350</v>
      </c>
      <c r="C3293" t="s">
        <v>3862</v>
      </c>
      <c r="D3293" t="s">
        <v>10705</v>
      </c>
      <c r="E3293" t="s">
        <v>1524</v>
      </c>
      <c r="F3293" t="s">
        <v>117</v>
      </c>
      <c r="G3293" t="s">
        <v>5783</v>
      </c>
    </row>
    <row r="3294" spans="2:7">
      <c r="B3294" t="s">
        <v>6350</v>
      </c>
      <c r="C3294" t="s">
        <v>6623</v>
      </c>
      <c r="D3294" t="s">
        <v>10706</v>
      </c>
      <c r="E3294" t="s">
        <v>1524</v>
      </c>
      <c r="F3294" t="s">
        <v>117</v>
      </c>
      <c r="G3294" t="s">
        <v>5783</v>
      </c>
    </row>
    <row r="3295" spans="2:7">
      <c r="B3295" t="s">
        <v>6350</v>
      </c>
      <c r="C3295" t="s">
        <v>6625</v>
      </c>
      <c r="D3295" t="s">
        <v>10707</v>
      </c>
      <c r="E3295" t="s">
        <v>1524</v>
      </c>
      <c r="F3295" t="s">
        <v>117</v>
      </c>
      <c r="G3295" t="s">
        <v>5783</v>
      </c>
    </row>
    <row r="3296" spans="2:7">
      <c r="B3296" t="s">
        <v>6350</v>
      </c>
      <c r="C3296" t="s">
        <v>6627</v>
      </c>
      <c r="D3296" t="s">
        <v>10708</v>
      </c>
      <c r="E3296" t="s">
        <v>1524</v>
      </c>
      <c r="F3296" t="s">
        <v>117</v>
      </c>
      <c r="G3296" t="s">
        <v>5783</v>
      </c>
    </row>
    <row r="3297" spans="2:7">
      <c r="B3297" t="s">
        <v>6350</v>
      </c>
      <c r="C3297" t="s">
        <v>6629</v>
      </c>
      <c r="D3297" t="s">
        <v>10709</v>
      </c>
      <c r="E3297" t="s">
        <v>1524</v>
      </c>
      <c r="F3297" t="s">
        <v>117</v>
      </c>
      <c r="G3297" t="s">
        <v>5783</v>
      </c>
    </row>
    <row r="3298" spans="2:7">
      <c r="B3298" t="s">
        <v>6350</v>
      </c>
      <c r="C3298" t="s">
        <v>8425</v>
      </c>
      <c r="D3298" t="s">
        <v>10710</v>
      </c>
      <c r="E3298" t="s">
        <v>1524</v>
      </c>
      <c r="F3298" t="s">
        <v>117</v>
      </c>
      <c r="G3298" t="s">
        <v>5783</v>
      </c>
    </row>
    <row r="3299" spans="2:7">
      <c r="B3299" t="s">
        <v>6350</v>
      </c>
      <c r="C3299" t="s">
        <v>8428</v>
      </c>
      <c r="D3299" t="s">
        <v>10711</v>
      </c>
      <c r="E3299" t="s">
        <v>1524</v>
      </c>
      <c r="F3299" t="s">
        <v>117</v>
      </c>
      <c r="G3299" t="s">
        <v>5783</v>
      </c>
    </row>
    <row r="3300" spans="2:7">
      <c r="B3300" t="s">
        <v>6350</v>
      </c>
      <c r="C3300" t="s">
        <v>6631</v>
      </c>
      <c r="D3300" t="s">
        <v>10712</v>
      </c>
      <c r="E3300" t="s">
        <v>1524</v>
      </c>
      <c r="F3300" t="s">
        <v>117</v>
      </c>
      <c r="G3300" t="s">
        <v>5783</v>
      </c>
    </row>
    <row r="3301" spans="2:7">
      <c r="B3301" t="s">
        <v>6350</v>
      </c>
      <c r="C3301" t="s">
        <v>4076</v>
      </c>
      <c r="D3301" t="s">
        <v>10713</v>
      </c>
      <c r="E3301" t="s">
        <v>1524</v>
      </c>
      <c r="F3301" t="s">
        <v>117</v>
      </c>
      <c r="G3301" t="s">
        <v>5783</v>
      </c>
    </row>
    <row r="3302" spans="2:7">
      <c r="B3302" t="s">
        <v>6350</v>
      </c>
      <c r="C3302" t="s">
        <v>6634</v>
      </c>
      <c r="D3302" t="s">
        <v>10714</v>
      </c>
      <c r="E3302" t="s">
        <v>2904</v>
      </c>
      <c r="F3302" t="s">
        <v>117</v>
      </c>
      <c r="G3302" t="s">
        <v>5783</v>
      </c>
    </row>
    <row r="3303" spans="2:7">
      <c r="B3303" t="s">
        <v>6350</v>
      </c>
      <c r="C3303" t="s">
        <v>6636</v>
      </c>
      <c r="D3303" t="s">
        <v>10715</v>
      </c>
      <c r="E3303" t="s">
        <v>1524</v>
      </c>
      <c r="F3303" t="s">
        <v>117</v>
      </c>
      <c r="G3303" t="s">
        <v>5783</v>
      </c>
    </row>
    <row r="3304" spans="2:7">
      <c r="B3304" t="s">
        <v>6350</v>
      </c>
      <c r="C3304" t="s">
        <v>8439</v>
      </c>
      <c r="D3304" t="s">
        <v>10716</v>
      </c>
      <c r="E3304" t="s">
        <v>1524</v>
      </c>
      <c r="F3304" t="s">
        <v>117</v>
      </c>
      <c r="G3304" t="s">
        <v>5783</v>
      </c>
    </row>
    <row r="3305" spans="2:7">
      <c r="B3305" t="s">
        <v>6350</v>
      </c>
      <c r="C3305" t="s">
        <v>8441</v>
      </c>
      <c r="D3305" t="s">
        <v>10717</v>
      </c>
      <c r="E3305" t="s">
        <v>1524</v>
      </c>
      <c r="F3305" t="s">
        <v>117</v>
      </c>
      <c r="G3305" t="s">
        <v>5783</v>
      </c>
    </row>
    <row r="3306" spans="2:7">
      <c r="B3306" t="s">
        <v>6350</v>
      </c>
      <c r="C3306" t="s">
        <v>8443</v>
      </c>
      <c r="D3306" t="s">
        <v>10718</v>
      </c>
      <c r="E3306" t="s">
        <v>1524</v>
      </c>
      <c r="F3306" t="s">
        <v>117</v>
      </c>
      <c r="G3306" t="s">
        <v>5783</v>
      </c>
    </row>
    <row r="3307" spans="2:7">
      <c r="B3307" t="s">
        <v>6350</v>
      </c>
      <c r="C3307" t="s">
        <v>6638</v>
      </c>
      <c r="D3307" t="s">
        <v>10719</v>
      </c>
      <c r="E3307" t="s">
        <v>1524</v>
      </c>
      <c r="F3307" t="s">
        <v>117</v>
      </c>
      <c r="G3307" t="s">
        <v>5783</v>
      </c>
    </row>
    <row r="3308" spans="2:7">
      <c r="B3308" t="s">
        <v>6350</v>
      </c>
      <c r="C3308" t="s">
        <v>6640</v>
      </c>
      <c r="D3308" t="s">
        <v>10720</v>
      </c>
      <c r="E3308" t="s">
        <v>1524</v>
      </c>
      <c r="F3308" t="s">
        <v>117</v>
      </c>
      <c r="G3308" t="s">
        <v>5783</v>
      </c>
    </row>
    <row r="3309" spans="2:7">
      <c r="B3309" t="s">
        <v>6350</v>
      </c>
      <c r="C3309" t="s">
        <v>6642</v>
      </c>
      <c r="D3309" t="s">
        <v>10721</v>
      </c>
      <c r="E3309" t="s">
        <v>1524</v>
      </c>
      <c r="F3309" t="s">
        <v>117</v>
      </c>
      <c r="G3309" t="s">
        <v>5783</v>
      </c>
    </row>
    <row r="3310" spans="2:7">
      <c r="B3310" t="s">
        <v>6350</v>
      </c>
      <c r="C3310" t="s">
        <v>6644</v>
      </c>
      <c r="D3310" t="s">
        <v>10722</v>
      </c>
      <c r="E3310" t="s">
        <v>2904</v>
      </c>
      <c r="F3310" t="s">
        <v>117</v>
      </c>
      <c r="G3310" t="s">
        <v>5783</v>
      </c>
    </row>
    <row r="3311" spans="2:7">
      <c r="B3311" t="s">
        <v>6350</v>
      </c>
      <c r="C3311" t="s">
        <v>6646</v>
      </c>
      <c r="D3311" t="s">
        <v>10723</v>
      </c>
      <c r="E3311" t="s">
        <v>2904</v>
      </c>
      <c r="F3311" t="s">
        <v>117</v>
      </c>
      <c r="G3311" t="s">
        <v>5783</v>
      </c>
    </row>
    <row r="3312" spans="2:7">
      <c r="B3312" t="s">
        <v>6350</v>
      </c>
      <c r="C3312" t="s">
        <v>6648</v>
      </c>
      <c r="D3312" t="s">
        <v>10724</v>
      </c>
      <c r="E3312" t="s">
        <v>1524</v>
      </c>
      <c r="F3312" t="s">
        <v>117</v>
      </c>
      <c r="G3312" t="s">
        <v>5783</v>
      </c>
    </row>
    <row r="3313" spans="2:7">
      <c r="B3313" t="s">
        <v>6350</v>
      </c>
      <c r="C3313" t="s">
        <v>4191</v>
      </c>
      <c r="D3313" t="s">
        <v>10725</v>
      </c>
      <c r="E3313" t="s">
        <v>1524</v>
      </c>
      <c r="F3313" t="s">
        <v>117</v>
      </c>
      <c r="G3313" t="s">
        <v>5783</v>
      </c>
    </row>
    <row r="3314" spans="2:7">
      <c r="B3314" t="s">
        <v>6350</v>
      </c>
      <c r="C3314" t="s">
        <v>6719</v>
      </c>
      <c r="D3314" t="s">
        <v>10726</v>
      </c>
      <c r="E3314" t="s">
        <v>41</v>
      </c>
      <c r="F3314" t="s">
        <v>40</v>
      </c>
      <c r="G3314" t="s">
        <v>5783</v>
      </c>
    </row>
    <row r="3315" spans="2:7">
      <c r="B3315" t="s">
        <v>6350</v>
      </c>
      <c r="C3315" t="s">
        <v>5816</v>
      </c>
      <c r="D3315" t="s">
        <v>10727</v>
      </c>
      <c r="E3315" t="s">
        <v>48</v>
      </c>
      <c r="G3315" t="s">
        <v>5783</v>
      </c>
    </row>
    <row r="3316" spans="2:7">
      <c r="B3316" t="s">
        <v>6350</v>
      </c>
      <c r="C3316" t="s">
        <v>6723</v>
      </c>
      <c r="D3316" t="s">
        <v>10728</v>
      </c>
      <c r="E3316" t="s">
        <v>48</v>
      </c>
      <c r="G3316" t="s">
        <v>5783</v>
      </c>
    </row>
    <row r="3317" spans="2:7">
      <c r="B3317" t="s">
        <v>6350</v>
      </c>
      <c r="C3317" t="s">
        <v>6726</v>
      </c>
      <c r="D3317" t="s">
        <v>10729</v>
      </c>
      <c r="E3317" t="s">
        <v>48</v>
      </c>
      <c r="G3317" t="s">
        <v>5783</v>
      </c>
    </row>
    <row r="3318" spans="2:7">
      <c r="B3318" t="s">
        <v>6350</v>
      </c>
      <c r="C3318" t="s">
        <v>6728</v>
      </c>
      <c r="D3318" t="s">
        <v>10730</v>
      </c>
      <c r="E3318" t="s">
        <v>48</v>
      </c>
      <c r="G3318" t="s">
        <v>5783</v>
      </c>
    </row>
    <row r="3319" spans="2:7">
      <c r="B3319" t="s">
        <v>6350</v>
      </c>
      <c r="C3319" t="s">
        <v>6731</v>
      </c>
      <c r="D3319" t="s">
        <v>10731</v>
      </c>
      <c r="E3319" t="s">
        <v>66</v>
      </c>
      <c r="F3319" t="s">
        <v>40</v>
      </c>
      <c r="G3319" t="s">
        <v>5783</v>
      </c>
    </row>
    <row r="3320" spans="2:7">
      <c r="B3320" t="s">
        <v>6350</v>
      </c>
      <c r="C3320" t="s">
        <v>6354</v>
      </c>
      <c r="D3320" t="s">
        <v>10732</v>
      </c>
      <c r="E3320" t="s">
        <v>66</v>
      </c>
      <c r="F3320" t="s">
        <v>72</v>
      </c>
      <c r="G3320" t="s">
        <v>5783</v>
      </c>
    </row>
    <row r="3321" spans="2:7">
      <c r="B3321" t="s">
        <v>6350</v>
      </c>
      <c r="C3321" t="s">
        <v>6736</v>
      </c>
      <c r="D3321" t="s">
        <v>10733</v>
      </c>
      <c r="E3321" t="s">
        <v>48</v>
      </c>
      <c r="G3321" t="s">
        <v>5783</v>
      </c>
    </row>
    <row r="3322" spans="2:7">
      <c r="B3322" t="s">
        <v>6350</v>
      </c>
      <c r="C3322" t="s">
        <v>6738</v>
      </c>
      <c r="D3322" t="s">
        <v>10734</v>
      </c>
      <c r="E3322" t="s">
        <v>85</v>
      </c>
      <c r="F3322" t="s">
        <v>84</v>
      </c>
      <c r="G3322" t="s">
        <v>5783</v>
      </c>
    </row>
    <row r="3323" spans="2:7">
      <c r="B3323" t="s">
        <v>6350</v>
      </c>
      <c r="C3323" t="s">
        <v>6740</v>
      </c>
      <c r="D3323" t="s">
        <v>10735</v>
      </c>
      <c r="E3323" t="s">
        <v>48</v>
      </c>
      <c r="G3323" t="s">
        <v>5783</v>
      </c>
    </row>
    <row r="3324" spans="2:7">
      <c r="B3324" t="s">
        <v>6350</v>
      </c>
      <c r="C3324" t="s">
        <v>6743</v>
      </c>
      <c r="D3324" t="s">
        <v>10736</v>
      </c>
      <c r="E3324" t="s">
        <v>85</v>
      </c>
      <c r="F3324" t="s">
        <v>84</v>
      </c>
      <c r="G3324" t="s">
        <v>5783</v>
      </c>
    </row>
    <row r="3325" spans="2:7">
      <c r="B3325" t="s">
        <v>6350</v>
      </c>
      <c r="C3325" t="s">
        <v>6745</v>
      </c>
      <c r="D3325" t="s">
        <v>10737</v>
      </c>
      <c r="E3325" t="s">
        <v>85</v>
      </c>
      <c r="F3325" t="s">
        <v>84</v>
      </c>
      <c r="G3325" t="s">
        <v>5783</v>
      </c>
    </row>
    <row r="3326" spans="2:7">
      <c r="B3326" t="s">
        <v>6350</v>
      </c>
      <c r="C3326" t="s">
        <v>6748</v>
      </c>
      <c r="D3326" t="s">
        <v>10738</v>
      </c>
      <c r="E3326" t="s">
        <v>100</v>
      </c>
      <c r="F3326" t="s">
        <v>84</v>
      </c>
      <c r="G3326" t="s">
        <v>5783</v>
      </c>
    </row>
    <row r="3327" spans="2:7">
      <c r="B3327" t="s">
        <v>6350</v>
      </c>
      <c r="C3327" t="s">
        <v>6751</v>
      </c>
      <c r="D3327" t="s">
        <v>10739</v>
      </c>
      <c r="E3327" t="s">
        <v>85</v>
      </c>
      <c r="F3327" t="s">
        <v>84</v>
      </c>
      <c r="G3327" t="s">
        <v>5783</v>
      </c>
    </row>
    <row r="3328" spans="2:7">
      <c r="B3328" t="s">
        <v>6350</v>
      </c>
      <c r="C3328" t="s">
        <v>6753</v>
      </c>
      <c r="D3328" t="s">
        <v>10740</v>
      </c>
      <c r="E3328" t="s">
        <v>85</v>
      </c>
      <c r="F3328" t="s">
        <v>84</v>
      </c>
      <c r="G3328" t="s">
        <v>5783</v>
      </c>
    </row>
    <row r="3329" spans="2:7">
      <c r="B3329" t="s">
        <v>6350</v>
      </c>
      <c r="C3329" t="s">
        <v>6755</v>
      </c>
      <c r="D3329" t="s">
        <v>10741</v>
      </c>
      <c r="E3329" t="s">
        <v>85</v>
      </c>
      <c r="F3329" t="s">
        <v>84</v>
      </c>
      <c r="G3329" t="s">
        <v>5783</v>
      </c>
    </row>
    <row r="3330" spans="2:7">
      <c r="B3330" t="s">
        <v>6350</v>
      </c>
      <c r="C3330" t="s">
        <v>6757</v>
      </c>
      <c r="D3330" t="s">
        <v>10742</v>
      </c>
      <c r="E3330" t="s">
        <v>10743</v>
      </c>
      <c r="F3330" t="s">
        <v>118</v>
      </c>
      <c r="G3330" t="s">
        <v>5783</v>
      </c>
    </row>
    <row r="3331" spans="2:7">
      <c r="B3331" t="s">
        <v>6350</v>
      </c>
      <c r="C3331" t="s">
        <v>6761</v>
      </c>
      <c r="D3331" t="s">
        <v>10744</v>
      </c>
      <c r="E3331" t="s">
        <v>48</v>
      </c>
      <c r="G3331" t="s">
        <v>5783</v>
      </c>
    </row>
    <row r="3332" spans="2:7">
      <c r="B3332" t="s">
        <v>6350</v>
      </c>
      <c r="C3332" t="s">
        <v>6764</v>
      </c>
      <c r="D3332" t="s">
        <v>10745</v>
      </c>
      <c r="E3332" t="s">
        <v>127</v>
      </c>
      <c r="G3332" t="s">
        <v>5783</v>
      </c>
    </row>
    <row r="3333" spans="2:7">
      <c r="B3333" t="s">
        <v>6350</v>
      </c>
      <c r="C3333" t="s">
        <v>6766</v>
      </c>
      <c r="D3333" t="s">
        <v>10746</v>
      </c>
      <c r="E3333" t="s">
        <v>85</v>
      </c>
      <c r="F3333" t="s">
        <v>84</v>
      </c>
      <c r="G3333" t="s">
        <v>5783</v>
      </c>
    </row>
    <row r="3334" spans="2:7">
      <c r="B3334" t="s">
        <v>6350</v>
      </c>
      <c r="C3334" t="s">
        <v>6768</v>
      </c>
      <c r="D3334" t="s">
        <v>10747</v>
      </c>
      <c r="E3334" t="s">
        <v>85</v>
      </c>
      <c r="F3334" t="s">
        <v>84</v>
      </c>
      <c r="G3334" t="s">
        <v>5783</v>
      </c>
    </row>
    <row r="3335" spans="2:7">
      <c r="B3335" t="s">
        <v>6350</v>
      </c>
      <c r="C3335" t="s">
        <v>6770</v>
      </c>
      <c r="D3335" t="s">
        <v>10748</v>
      </c>
      <c r="E3335" t="s">
        <v>85</v>
      </c>
      <c r="F3335" t="s">
        <v>138</v>
      </c>
      <c r="G3335" t="s">
        <v>5783</v>
      </c>
    </row>
    <row r="3336" spans="2:7">
      <c r="B3336" t="s">
        <v>6350</v>
      </c>
      <c r="C3336" t="s">
        <v>6772</v>
      </c>
      <c r="D3336" t="s">
        <v>10749</v>
      </c>
      <c r="E3336" t="s">
        <v>85</v>
      </c>
      <c r="F3336" t="s">
        <v>84</v>
      </c>
      <c r="G3336" t="s">
        <v>5783</v>
      </c>
    </row>
    <row r="3337" spans="2:7">
      <c r="B3337" t="s">
        <v>6350</v>
      </c>
      <c r="C3337" t="s">
        <v>6775</v>
      </c>
      <c r="D3337" t="s">
        <v>10750</v>
      </c>
      <c r="E3337" t="s">
        <v>85</v>
      </c>
      <c r="F3337" t="s">
        <v>138</v>
      </c>
      <c r="G3337" t="s">
        <v>5783</v>
      </c>
    </row>
    <row r="3338" spans="2:7">
      <c r="B3338" t="s">
        <v>6350</v>
      </c>
      <c r="C3338" t="s">
        <v>6778</v>
      </c>
      <c r="D3338" t="s">
        <v>10751</v>
      </c>
      <c r="E3338" t="s">
        <v>85</v>
      </c>
      <c r="F3338" t="s">
        <v>149</v>
      </c>
      <c r="G3338" t="s">
        <v>5783</v>
      </c>
    </row>
    <row r="3339" spans="2:7">
      <c r="B3339" t="s">
        <v>6350</v>
      </c>
      <c r="C3339" t="s">
        <v>6780</v>
      </c>
      <c r="D3339" t="s">
        <v>10752</v>
      </c>
      <c r="E3339" t="s">
        <v>85</v>
      </c>
      <c r="F3339" t="s">
        <v>149</v>
      </c>
      <c r="G3339" t="s">
        <v>5783</v>
      </c>
    </row>
    <row r="3340" spans="2:7">
      <c r="B3340" t="s">
        <v>6350</v>
      </c>
      <c r="C3340" t="s">
        <v>6783</v>
      </c>
      <c r="D3340" t="s">
        <v>10753</v>
      </c>
      <c r="E3340" t="s">
        <v>85</v>
      </c>
      <c r="F3340" t="s">
        <v>149</v>
      </c>
      <c r="G3340" t="s">
        <v>5783</v>
      </c>
    </row>
    <row r="3341" spans="2:7">
      <c r="B3341" t="s">
        <v>6350</v>
      </c>
      <c r="C3341" t="s">
        <v>6786</v>
      </c>
      <c r="D3341" t="s">
        <v>10754</v>
      </c>
      <c r="E3341" t="s">
        <v>85</v>
      </c>
      <c r="F3341" t="s">
        <v>149</v>
      </c>
      <c r="G3341" t="s">
        <v>5783</v>
      </c>
    </row>
    <row r="3342" spans="2:7">
      <c r="B3342" t="s">
        <v>6350</v>
      </c>
      <c r="C3342" t="s">
        <v>6444</v>
      </c>
      <c r="D3342" t="s">
        <v>10755</v>
      </c>
      <c r="E3342" t="s">
        <v>165</v>
      </c>
      <c r="F3342" t="s">
        <v>164</v>
      </c>
      <c r="G3342" t="s">
        <v>5783</v>
      </c>
    </row>
    <row r="3343" spans="2:7">
      <c r="B3343" t="s">
        <v>6350</v>
      </c>
      <c r="C3343" t="s">
        <v>6791</v>
      </c>
      <c r="D3343" t="s">
        <v>10756</v>
      </c>
      <c r="E3343" t="s">
        <v>165</v>
      </c>
      <c r="F3343" t="s">
        <v>164</v>
      </c>
      <c r="G3343" t="s">
        <v>5783</v>
      </c>
    </row>
    <row r="3344" spans="2:7">
      <c r="B3344" t="s">
        <v>6350</v>
      </c>
      <c r="C3344" t="s">
        <v>6794</v>
      </c>
      <c r="D3344" t="s">
        <v>10757</v>
      </c>
      <c r="E3344" t="s">
        <v>10758</v>
      </c>
      <c r="G3344" t="s">
        <v>5783</v>
      </c>
    </row>
    <row r="3345" spans="2:7">
      <c r="B3345" t="s">
        <v>6350</v>
      </c>
      <c r="C3345" t="s">
        <v>6797</v>
      </c>
      <c r="D3345" t="s">
        <v>10759</v>
      </c>
      <c r="E3345" t="s">
        <v>10760</v>
      </c>
      <c r="F3345" t="s">
        <v>164</v>
      </c>
      <c r="G3345" t="s">
        <v>5783</v>
      </c>
    </row>
    <row r="3346" spans="2:7">
      <c r="B3346" t="s">
        <v>6350</v>
      </c>
      <c r="C3346" t="s">
        <v>6800</v>
      </c>
      <c r="D3346" t="s">
        <v>10761</v>
      </c>
      <c r="E3346" t="s">
        <v>66</v>
      </c>
      <c r="F3346" t="s">
        <v>164</v>
      </c>
      <c r="G3346" t="s">
        <v>5783</v>
      </c>
    </row>
    <row r="3347" spans="2:7">
      <c r="B3347" t="s">
        <v>6350</v>
      </c>
      <c r="C3347" t="s">
        <v>6803</v>
      </c>
      <c r="D3347" t="s">
        <v>10762</v>
      </c>
      <c r="E3347" t="s">
        <v>48</v>
      </c>
      <c r="G3347" t="s">
        <v>5783</v>
      </c>
    </row>
    <row r="3348" spans="2:7">
      <c r="B3348" t="s">
        <v>6350</v>
      </c>
      <c r="C3348" t="s">
        <v>6806</v>
      </c>
      <c r="D3348" t="s">
        <v>10763</v>
      </c>
      <c r="E3348" t="s">
        <v>66</v>
      </c>
      <c r="F3348" t="s">
        <v>164</v>
      </c>
      <c r="G3348" t="s">
        <v>5783</v>
      </c>
    </row>
    <row r="3349" spans="2:7">
      <c r="B3349" t="s">
        <v>6350</v>
      </c>
      <c r="C3349" t="s">
        <v>6811</v>
      </c>
      <c r="D3349" t="s">
        <v>10764</v>
      </c>
      <c r="E3349" t="s">
        <v>165</v>
      </c>
      <c r="F3349" t="s">
        <v>164</v>
      </c>
      <c r="G3349" t="s">
        <v>5783</v>
      </c>
    </row>
    <row r="3350" spans="2:7">
      <c r="B3350" t="s">
        <v>6350</v>
      </c>
      <c r="C3350" t="s">
        <v>6813</v>
      </c>
      <c r="D3350" t="s">
        <v>10765</v>
      </c>
      <c r="E3350" t="s">
        <v>165</v>
      </c>
      <c r="F3350" t="s">
        <v>164</v>
      </c>
      <c r="G3350" t="s">
        <v>5783</v>
      </c>
    </row>
    <row r="3351" spans="2:7">
      <c r="B3351" t="s">
        <v>6350</v>
      </c>
      <c r="C3351" t="s">
        <v>6816</v>
      </c>
      <c r="D3351" t="s">
        <v>10766</v>
      </c>
      <c r="E3351" t="s">
        <v>165</v>
      </c>
      <c r="F3351" t="s">
        <v>164</v>
      </c>
      <c r="G3351" t="s">
        <v>5783</v>
      </c>
    </row>
    <row r="3352" spans="2:7">
      <c r="B3352" t="s">
        <v>6350</v>
      </c>
      <c r="C3352" t="s">
        <v>6818</v>
      </c>
      <c r="D3352" t="s">
        <v>10767</v>
      </c>
      <c r="E3352" t="s">
        <v>66</v>
      </c>
      <c r="F3352" t="s">
        <v>164</v>
      </c>
      <c r="G3352" t="s">
        <v>5783</v>
      </c>
    </row>
    <row r="3353" spans="2:7">
      <c r="B3353" t="s">
        <v>6350</v>
      </c>
      <c r="C3353" t="s">
        <v>6821</v>
      </c>
      <c r="D3353" t="s">
        <v>10768</v>
      </c>
      <c r="E3353" t="s">
        <v>48</v>
      </c>
      <c r="G3353" t="s">
        <v>5783</v>
      </c>
    </row>
    <row r="3354" spans="2:7">
      <c r="B3354" t="s">
        <v>6350</v>
      </c>
      <c r="C3354" t="s">
        <v>6823</v>
      </c>
      <c r="D3354" t="s">
        <v>10769</v>
      </c>
      <c r="E3354" t="s">
        <v>48</v>
      </c>
      <c r="G3354" t="s">
        <v>5783</v>
      </c>
    </row>
    <row r="3355" spans="2:7">
      <c r="B3355" t="s">
        <v>6350</v>
      </c>
      <c r="C3355" t="s">
        <v>6826</v>
      </c>
      <c r="D3355" t="s">
        <v>10770</v>
      </c>
      <c r="E3355" t="s">
        <v>165</v>
      </c>
      <c r="F3355" t="s">
        <v>164</v>
      </c>
      <c r="G3355" t="s">
        <v>5783</v>
      </c>
    </row>
    <row r="3356" spans="2:7">
      <c r="B3356" t="s">
        <v>6350</v>
      </c>
      <c r="C3356" t="s">
        <v>6828</v>
      </c>
      <c r="D3356" t="s">
        <v>10771</v>
      </c>
      <c r="E3356" t="s">
        <v>165</v>
      </c>
      <c r="F3356" t="s">
        <v>164</v>
      </c>
      <c r="G3356" t="s">
        <v>5783</v>
      </c>
    </row>
    <row r="3357" spans="2:7">
      <c r="B3357" t="s">
        <v>6350</v>
      </c>
      <c r="C3357" t="s">
        <v>6831</v>
      </c>
      <c r="D3357" t="s">
        <v>10772</v>
      </c>
      <c r="E3357" t="s">
        <v>66</v>
      </c>
      <c r="F3357" t="s">
        <v>164</v>
      </c>
      <c r="G3357" t="s">
        <v>5783</v>
      </c>
    </row>
    <row r="3358" spans="2:7">
      <c r="B3358" t="s">
        <v>6350</v>
      </c>
      <c r="C3358" t="s">
        <v>6834</v>
      </c>
      <c r="D3358" t="s">
        <v>10773</v>
      </c>
      <c r="E3358" t="s">
        <v>66</v>
      </c>
      <c r="F3358" t="s">
        <v>164</v>
      </c>
      <c r="G3358" t="s">
        <v>5783</v>
      </c>
    </row>
    <row r="3359" spans="2:7">
      <c r="B3359" t="s">
        <v>6350</v>
      </c>
      <c r="C3359" t="s">
        <v>6547</v>
      </c>
      <c r="D3359" t="s">
        <v>10774</v>
      </c>
      <c r="F3359" t="s">
        <v>236</v>
      </c>
      <c r="G3359" t="s">
        <v>5783</v>
      </c>
    </row>
    <row r="3360" spans="2:7">
      <c r="B3360" t="s">
        <v>6350</v>
      </c>
      <c r="C3360" t="s">
        <v>6837</v>
      </c>
      <c r="D3360" t="s">
        <v>10775</v>
      </c>
      <c r="E3360" t="s">
        <v>48</v>
      </c>
      <c r="G3360" t="s">
        <v>5783</v>
      </c>
    </row>
    <row r="3361" spans="2:7">
      <c r="B3361" t="s">
        <v>6350</v>
      </c>
      <c r="C3361" t="s">
        <v>6840</v>
      </c>
      <c r="D3361" t="s">
        <v>10776</v>
      </c>
      <c r="E3361" t="s">
        <v>243</v>
      </c>
      <c r="F3361" t="s">
        <v>164</v>
      </c>
      <c r="G3361" t="s">
        <v>5783</v>
      </c>
    </row>
    <row r="3362" spans="2:7">
      <c r="B3362" t="s">
        <v>6350</v>
      </c>
      <c r="C3362" t="s">
        <v>6549</v>
      </c>
      <c r="D3362" t="s">
        <v>10777</v>
      </c>
      <c r="F3362" t="s">
        <v>249</v>
      </c>
      <c r="G3362" t="s">
        <v>5783</v>
      </c>
    </row>
    <row r="3363" spans="2:7">
      <c r="B3363" t="s">
        <v>6350</v>
      </c>
      <c r="C3363" t="s">
        <v>6848</v>
      </c>
      <c r="D3363" t="s">
        <v>10778</v>
      </c>
      <c r="E3363" t="s">
        <v>48</v>
      </c>
      <c r="G3363" t="s">
        <v>5783</v>
      </c>
    </row>
    <row r="3364" spans="2:7">
      <c r="B3364" t="s">
        <v>6350</v>
      </c>
      <c r="C3364" t="s">
        <v>6850</v>
      </c>
      <c r="D3364" t="s">
        <v>10779</v>
      </c>
      <c r="E3364" t="s">
        <v>66</v>
      </c>
      <c r="F3364" t="s">
        <v>164</v>
      </c>
      <c r="G3364" t="s">
        <v>5783</v>
      </c>
    </row>
    <row r="3365" spans="2:7">
      <c r="B3365" t="s">
        <v>6350</v>
      </c>
      <c r="C3365" t="s">
        <v>6853</v>
      </c>
      <c r="D3365" t="s">
        <v>10780</v>
      </c>
      <c r="E3365" t="s">
        <v>48</v>
      </c>
      <c r="G3365" t="s">
        <v>5783</v>
      </c>
    </row>
    <row r="3366" spans="2:7">
      <c r="B3366" t="s">
        <v>6350</v>
      </c>
      <c r="C3366" t="s">
        <v>6551</v>
      </c>
      <c r="D3366" t="s">
        <v>10781</v>
      </c>
      <c r="E3366" t="s">
        <v>270</v>
      </c>
      <c r="F3366" t="s">
        <v>269</v>
      </c>
      <c r="G3366" t="s">
        <v>5783</v>
      </c>
    </row>
    <row r="3367" spans="2:7">
      <c r="B3367" t="s">
        <v>6350</v>
      </c>
      <c r="C3367" t="s">
        <v>6857</v>
      </c>
      <c r="D3367" t="s">
        <v>10782</v>
      </c>
      <c r="E3367" t="s">
        <v>48</v>
      </c>
      <c r="G3367" t="s">
        <v>5783</v>
      </c>
    </row>
    <row r="3368" spans="2:7">
      <c r="B3368" t="s">
        <v>6350</v>
      </c>
      <c r="C3368" t="s">
        <v>6862</v>
      </c>
      <c r="D3368" t="s">
        <v>10783</v>
      </c>
      <c r="E3368" t="s">
        <v>66</v>
      </c>
      <c r="F3368" t="s">
        <v>164</v>
      </c>
      <c r="G3368" t="s">
        <v>5783</v>
      </c>
    </row>
    <row r="3369" spans="2:7">
      <c r="B3369" t="s">
        <v>6350</v>
      </c>
      <c r="C3369" t="s">
        <v>6865</v>
      </c>
      <c r="D3369" t="s">
        <v>10784</v>
      </c>
      <c r="E3369" t="s">
        <v>66</v>
      </c>
      <c r="F3369" t="s">
        <v>164</v>
      </c>
      <c r="G3369" t="s">
        <v>5783</v>
      </c>
    </row>
    <row r="3370" spans="2:7">
      <c r="B3370" t="s">
        <v>6350</v>
      </c>
      <c r="C3370" t="s">
        <v>6868</v>
      </c>
      <c r="D3370" t="s">
        <v>10785</v>
      </c>
      <c r="E3370" t="s">
        <v>243</v>
      </c>
      <c r="F3370" t="s">
        <v>164</v>
      </c>
      <c r="G3370" t="s">
        <v>5783</v>
      </c>
    </row>
    <row r="3371" spans="2:7">
      <c r="B3371" t="s">
        <v>6350</v>
      </c>
      <c r="C3371" t="s">
        <v>6871</v>
      </c>
      <c r="D3371" t="s">
        <v>10786</v>
      </c>
      <c r="E3371" t="s">
        <v>10787</v>
      </c>
      <c r="F3371" t="s">
        <v>302</v>
      </c>
      <c r="G3371" t="s">
        <v>5783</v>
      </c>
    </row>
    <row r="3372" spans="2:7">
      <c r="B3372" t="s">
        <v>6350</v>
      </c>
      <c r="C3372" t="s">
        <v>6874</v>
      </c>
      <c r="D3372" t="s">
        <v>10788</v>
      </c>
      <c r="E3372" t="s">
        <v>10789</v>
      </c>
      <c r="F3372" t="s">
        <v>308</v>
      </c>
      <c r="G3372" t="s">
        <v>5783</v>
      </c>
    </row>
    <row r="3373" spans="2:7">
      <c r="B3373" t="s">
        <v>6350</v>
      </c>
      <c r="C3373" t="s">
        <v>6876</v>
      </c>
      <c r="D3373" t="s">
        <v>10790</v>
      </c>
      <c r="E3373" t="s">
        <v>10791</v>
      </c>
      <c r="F3373" t="s">
        <v>313</v>
      </c>
      <c r="G3373" t="s">
        <v>5783</v>
      </c>
    </row>
    <row r="3374" spans="2:7">
      <c r="B3374" t="s">
        <v>6350</v>
      </c>
      <c r="C3374" t="s">
        <v>6878</v>
      </c>
      <c r="D3374" t="s">
        <v>10792</v>
      </c>
      <c r="E3374" t="s">
        <v>319</v>
      </c>
      <c r="F3374" t="s">
        <v>318</v>
      </c>
      <c r="G3374" t="s">
        <v>5783</v>
      </c>
    </row>
    <row r="3375" spans="2:7">
      <c r="B3375" t="s">
        <v>6350</v>
      </c>
      <c r="C3375" t="s">
        <v>6881</v>
      </c>
      <c r="D3375" t="s">
        <v>10793</v>
      </c>
      <c r="E3375" t="s">
        <v>66</v>
      </c>
      <c r="F3375" t="s">
        <v>164</v>
      </c>
      <c r="G3375" t="s">
        <v>5783</v>
      </c>
    </row>
    <row r="3376" spans="2:7">
      <c r="B3376" t="s">
        <v>6350</v>
      </c>
      <c r="C3376" t="s">
        <v>6884</v>
      </c>
      <c r="D3376" t="s">
        <v>10794</v>
      </c>
      <c r="E3376" t="s">
        <v>66</v>
      </c>
      <c r="G3376" t="s">
        <v>5783</v>
      </c>
    </row>
    <row r="3377" spans="2:7">
      <c r="B3377" t="s">
        <v>6350</v>
      </c>
      <c r="C3377" t="s">
        <v>6886</v>
      </c>
      <c r="D3377" t="s">
        <v>10795</v>
      </c>
      <c r="E3377" t="s">
        <v>66</v>
      </c>
      <c r="F3377" t="s">
        <v>164</v>
      </c>
      <c r="G3377" t="s">
        <v>5783</v>
      </c>
    </row>
    <row r="3378" spans="2:7">
      <c r="B3378" t="s">
        <v>6350</v>
      </c>
      <c r="C3378" t="s">
        <v>6889</v>
      </c>
      <c r="D3378" t="s">
        <v>10796</v>
      </c>
      <c r="E3378" t="s">
        <v>165</v>
      </c>
      <c r="F3378" t="s">
        <v>164</v>
      </c>
      <c r="G3378" t="s">
        <v>5783</v>
      </c>
    </row>
    <row r="3379" spans="2:7">
      <c r="B3379" t="s">
        <v>6350</v>
      </c>
      <c r="C3379" t="s">
        <v>6891</v>
      </c>
      <c r="D3379" t="s">
        <v>10797</v>
      </c>
      <c r="E3379" t="s">
        <v>340</v>
      </c>
      <c r="F3379" t="s">
        <v>281</v>
      </c>
      <c r="G3379" t="s">
        <v>5783</v>
      </c>
    </row>
    <row r="3380" spans="2:7">
      <c r="B3380" t="s">
        <v>6350</v>
      </c>
      <c r="C3380" t="s">
        <v>6894</v>
      </c>
      <c r="D3380" t="s">
        <v>10798</v>
      </c>
      <c r="E3380" t="s">
        <v>66</v>
      </c>
      <c r="G3380" t="s">
        <v>5783</v>
      </c>
    </row>
    <row r="3381" spans="2:7">
      <c r="B3381" t="s">
        <v>6350</v>
      </c>
      <c r="C3381" t="s">
        <v>6896</v>
      </c>
      <c r="D3381" t="s">
        <v>10799</v>
      </c>
      <c r="E3381" t="s">
        <v>66</v>
      </c>
      <c r="F3381" t="s">
        <v>164</v>
      </c>
      <c r="G3381" t="s">
        <v>5783</v>
      </c>
    </row>
    <row r="3382" spans="2:7">
      <c r="B3382" t="s">
        <v>6350</v>
      </c>
      <c r="C3382" t="s">
        <v>6899</v>
      </c>
      <c r="D3382" t="s">
        <v>10800</v>
      </c>
      <c r="E3382" t="s">
        <v>243</v>
      </c>
      <c r="F3382" t="s">
        <v>164</v>
      </c>
      <c r="G3382" t="s">
        <v>5783</v>
      </c>
    </row>
    <row r="3383" spans="2:7">
      <c r="B3383" t="s">
        <v>6350</v>
      </c>
      <c r="C3383" t="s">
        <v>6902</v>
      </c>
      <c r="D3383" t="s">
        <v>10801</v>
      </c>
      <c r="E3383" t="s">
        <v>66</v>
      </c>
      <c r="F3383" t="s">
        <v>164</v>
      </c>
      <c r="G3383" t="s">
        <v>5783</v>
      </c>
    </row>
    <row r="3384" spans="2:7">
      <c r="B3384" t="s">
        <v>6350</v>
      </c>
      <c r="C3384" t="s">
        <v>6905</v>
      </c>
      <c r="D3384" t="s">
        <v>10802</v>
      </c>
      <c r="E3384" t="s">
        <v>66</v>
      </c>
      <c r="F3384" t="s">
        <v>164</v>
      </c>
      <c r="G3384" t="s">
        <v>5783</v>
      </c>
    </row>
    <row r="3385" spans="2:7">
      <c r="B3385" t="s">
        <v>6350</v>
      </c>
      <c r="C3385" t="s">
        <v>6908</v>
      </c>
      <c r="D3385" t="s">
        <v>10803</v>
      </c>
      <c r="E3385" t="s">
        <v>66</v>
      </c>
      <c r="F3385" t="s">
        <v>359</v>
      </c>
      <c r="G3385" t="s">
        <v>5783</v>
      </c>
    </row>
    <row r="3386" spans="2:7">
      <c r="B3386" t="s">
        <v>6350</v>
      </c>
      <c r="C3386" t="s">
        <v>6911</v>
      </c>
      <c r="D3386" t="s">
        <v>10804</v>
      </c>
      <c r="E3386" t="s">
        <v>66</v>
      </c>
      <c r="F3386" t="s">
        <v>164</v>
      </c>
      <c r="G3386" t="s">
        <v>5783</v>
      </c>
    </row>
    <row r="3387" spans="2:7">
      <c r="B3387" t="s">
        <v>6350</v>
      </c>
      <c r="C3387" t="s">
        <v>6913</v>
      </c>
      <c r="D3387" t="s">
        <v>10805</v>
      </c>
      <c r="E3387" t="s">
        <v>371</v>
      </c>
      <c r="F3387" t="s">
        <v>370</v>
      </c>
      <c r="G3387" t="s">
        <v>5783</v>
      </c>
    </row>
    <row r="3388" spans="2:7">
      <c r="B3388" t="s">
        <v>6350</v>
      </c>
      <c r="C3388" t="s">
        <v>6915</v>
      </c>
      <c r="D3388" t="s">
        <v>10806</v>
      </c>
      <c r="E3388" t="s">
        <v>371</v>
      </c>
      <c r="F3388" t="s">
        <v>370</v>
      </c>
      <c r="G3388" t="s">
        <v>5783</v>
      </c>
    </row>
    <row r="3389" spans="2:7">
      <c r="B3389" t="s">
        <v>6350</v>
      </c>
      <c r="C3389" t="s">
        <v>6917</v>
      </c>
      <c r="D3389" t="s">
        <v>10807</v>
      </c>
      <c r="E3389" t="s">
        <v>66</v>
      </c>
      <c r="F3389" t="s">
        <v>164</v>
      </c>
      <c r="G3389" t="s">
        <v>5783</v>
      </c>
    </row>
    <row r="3390" spans="2:7">
      <c r="B3390" t="s">
        <v>6350</v>
      </c>
      <c r="C3390" t="s">
        <v>6919</v>
      </c>
      <c r="D3390" t="s">
        <v>10808</v>
      </c>
      <c r="E3390" t="s">
        <v>386</v>
      </c>
      <c r="F3390" t="s">
        <v>385</v>
      </c>
      <c r="G3390" t="s">
        <v>5783</v>
      </c>
    </row>
    <row r="3391" spans="2:7">
      <c r="B3391" t="s">
        <v>6350</v>
      </c>
      <c r="C3391" t="s">
        <v>6922</v>
      </c>
      <c r="D3391" t="s">
        <v>10809</v>
      </c>
      <c r="E3391" t="s">
        <v>386</v>
      </c>
      <c r="F3391" t="s">
        <v>385</v>
      </c>
      <c r="G3391" t="s">
        <v>5783</v>
      </c>
    </row>
    <row r="3392" spans="2:7">
      <c r="B3392" t="s">
        <v>6350</v>
      </c>
      <c r="C3392" t="s">
        <v>6924</v>
      </c>
      <c r="D3392" t="s">
        <v>10810</v>
      </c>
      <c r="E3392" t="s">
        <v>10811</v>
      </c>
      <c r="F3392" t="s">
        <v>164</v>
      </c>
      <c r="G3392" t="s">
        <v>5783</v>
      </c>
    </row>
    <row r="3393" spans="2:7">
      <c r="B3393" t="s">
        <v>6350</v>
      </c>
      <c r="C3393" t="s">
        <v>6927</v>
      </c>
      <c r="D3393" t="s">
        <v>10812</v>
      </c>
      <c r="E3393" t="s">
        <v>66</v>
      </c>
      <c r="F3393" t="s">
        <v>164</v>
      </c>
      <c r="G3393" t="s">
        <v>5783</v>
      </c>
    </row>
    <row r="3394" spans="2:7">
      <c r="B3394" t="s">
        <v>6350</v>
      </c>
      <c r="C3394" t="s">
        <v>6929</v>
      </c>
      <c r="D3394" t="s">
        <v>10813</v>
      </c>
      <c r="E3394" t="s">
        <v>407</v>
      </c>
      <c r="F3394" t="s">
        <v>406</v>
      </c>
      <c r="G3394" t="s">
        <v>5783</v>
      </c>
    </row>
    <row r="3395" spans="2:7">
      <c r="B3395" t="s">
        <v>6350</v>
      </c>
      <c r="C3395" t="s">
        <v>6931</v>
      </c>
      <c r="D3395" t="s">
        <v>10814</v>
      </c>
      <c r="E3395" t="s">
        <v>414</v>
      </c>
      <c r="F3395" t="s">
        <v>413</v>
      </c>
      <c r="G3395" t="s">
        <v>5783</v>
      </c>
    </row>
    <row r="3396" spans="2:7">
      <c r="B3396" t="s">
        <v>6350</v>
      </c>
      <c r="C3396" t="s">
        <v>6934</v>
      </c>
      <c r="D3396" t="s">
        <v>10815</v>
      </c>
      <c r="E3396" t="s">
        <v>10816</v>
      </c>
      <c r="F3396" t="s">
        <v>419</v>
      </c>
      <c r="G3396" t="s">
        <v>5783</v>
      </c>
    </row>
    <row r="3397" spans="2:7">
      <c r="B3397" t="s">
        <v>6350</v>
      </c>
      <c r="C3397" t="s">
        <v>6942</v>
      </c>
      <c r="D3397" t="s">
        <v>10817</v>
      </c>
      <c r="E3397" t="s">
        <v>414</v>
      </c>
      <c r="F3397" t="s">
        <v>431</v>
      </c>
      <c r="G3397" t="s">
        <v>5783</v>
      </c>
    </row>
    <row r="3398" spans="2:7">
      <c r="B3398" t="s">
        <v>6350</v>
      </c>
      <c r="C3398" t="s">
        <v>6945</v>
      </c>
      <c r="D3398" t="s">
        <v>10818</v>
      </c>
      <c r="E3398" t="s">
        <v>438</v>
      </c>
      <c r="F3398" t="s">
        <v>370</v>
      </c>
      <c r="G3398" t="s">
        <v>5783</v>
      </c>
    </row>
    <row r="3399" spans="2:7">
      <c r="B3399" t="s">
        <v>6350</v>
      </c>
      <c r="C3399" t="s">
        <v>6947</v>
      </c>
      <c r="D3399" t="s">
        <v>10819</v>
      </c>
      <c r="E3399" t="s">
        <v>443</v>
      </c>
      <c r="F3399" t="s">
        <v>164</v>
      </c>
      <c r="G3399" t="s">
        <v>5783</v>
      </c>
    </row>
    <row r="3400" spans="2:7">
      <c r="B3400" t="s">
        <v>6350</v>
      </c>
      <c r="C3400" t="s">
        <v>6950</v>
      </c>
      <c r="D3400" t="s">
        <v>10820</v>
      </c>
      <c r="E3400" t="s">
        <v>10821</v>
      </c>
      <c r="G3400" t="s">
        <v>5783</v>
      </c>
    </row>
    <row r="3401" spans="2:7">
      <c r="B3401" t="s">
        <v>6350</v>
      </c>
      <c r="C3401" t="s">
        <v>6953</v>
      </c>
      <c r="D3401" t="s">
        <v>10822</v>
      </c>
      <c r="E3401" t="s">
        <v>10823</v>
      </c>
      <c r="F3401" t="s">
        <v>419</v>
      </c>
      <c r="G3401" t="s">
        <v>5783</v>
      </c>
    </row>
    <row r="3402" spans="2:7">
      <c r="B3402" t="s">
        <v>6350</v>
      </c>
      <c r="C3402" t="s">
        <v>6956</v>
      </c>
      <c r="D3402" t="s">
        <v>10824</v>
      </c>
      <c r="E3402" t="s">
        <v>10791</v>
      </c>
      <c r="F3402" t="s">
        <v>468</v>
      </c>
      <c r="G3402" t="s">
        <v>5783</v>
      </c>
    </row>
    <row r="3403" spans="2:7">
      <c r="B3403" t="s">
        <v>6350</v>
      </c>
      <c r="C3403" t="s">
        <v>6958</v>
      </c>
      <c r="D3403" t="s">
        <v>10825</v>
      </c>
      <c r="E3403" t="s">
        <v>165</v>
      </c>
      <c r="F3403" t="s">
        <v>164</v>
      </c>
      <c r="G3403" t="s">
        <v>5783</v>
      </c>
    </row>
    <row r="3404" spans="2:7">
      <c r="B3404" t="s">
        <v>6350</v>
      </c>
      <c r="C3404" t="s">
        <v>6960</v>
      </c>
      <c r="D3404" t="s">
        <v>10826</v>
      </c>
      <c r="E3404" t="s">
        <v>478</v>
      </c>
      <c r="F3404" t="s">
        <v>477</v>
      </c>
      <c r="G3404" t="s">
        <v>5783</v>
      </c>
    </row>
    <row r="3405" spans="2:7">
      <c r="B3405" t="s">
        <v>6350</v>
      </c>
      <c r="C3405" t="s">
        <v>6963</v>
      </c>
      <c r="D3405" t="s">
        <v>10827</v>
      </c>
      <c r="E3405" t="s">
        <v>478</v>
      </c>
      <c r="F3405" t="s">
        <v>477</v>
      </c>
      <c r="G3405" t="s">
        <v>5783</v>
      </c>
    </row>
    <row r="3406" spans="2:7">
      <c r="B3406" t="s">
        <v>6350</v>
      </c>
      <c r="C3406" t="s">
        <v>6965</v>
      </c>
      <c r="D3406" t="s">
        <v>10828</v>
      </c>
      <c r="E3406" t="s">
        <v>10829</v>
      </c>
      <c r="F3406" t="s">
        <v>487</v>
      </c>
      <c r="G3406" t="s">
        <v>5783</v>
      </c>
    </row>
    <row r="3407" spans="2:7">
      <c r="B3407" t="s">
        <v>6350</v>
      </c>
      <c r="C3407" t="s">
        <v>6967</v>
      </c>
      <c r="D3407" t="s">
        <v>10830</v>
      </c>
      <c r="E3407" t="s">
        <v>10831</v>
      </c>
      <c r="F3407" t="s">
        <v>468</v>
      </c>
      <c r="G3407" t="s">
        <v>5783</v>
      </c>
    </row>
    <row r="3408" spans="2:7">
      <c r="B3408" t="s">
        <v>6350</v>
      </c>
      <c r="C3408" t="s">
        <v>6970</v>
      </c>
      <c r="D3408" t="s">
        <v>10832</v>
      </c>
      <c r="E3408" t="s">
        <v>243</v>
      </c>
      <c r="G3408" t="s">
        <v>5783</v>
      </c>
    </row>
    <row r="3409" spans="2:7">
      <c r="B3409" t="s">
        <v>6350</v>
      </c>
      <c r="C3409" t="s">
        <v>6973</v>
      </c>
      <c r="D3409" t="s">
        <v>10833</v>
      </c>
      <c r="E3409" t="s">
        <v>66</v>
      </c>
      <c r="F3409" t="s">
        <v>164</v>
      </c>
      <c r="G3409" t="s">
        <v>5783</v>
      </c>
    </row>
    <row r="3410" spans="2:7">
      <c r="B3410" t="s">
        <v>6350</v>
      </c>
      <c r="C3410" t="s">
        <v>6976</v>
      </c>
      <c r="D3410" t="s">
        <v>10834</v>
      </c>
      <c r="E3410" t="s">
        <v>10835</v>
      </c>
      <c r="F3410" t="s">
        <v>505</v>
      </c>
      <c r="G3410" t="s">
        <v>5783</v>
      </c>
    </row>
    <row r="3411" spans="2:7">
      <c r="B3411" t="s">
        <v>6350</v>
      </c>
      <c r="C3411" t="s">
        <v>6980</v>
      </c>
      <c r="D3411" t="s">
        <v>10836</v>
      </c>
      <c r="E3411" t="s">
        <v>66</v>
      </c>
      <c r="F3411" t="s">
        <v>505</v>
      </c>
      <c r="G3411" t="s">
        <v>5783</v>
      </c>
    </row>
    <row r="3412" spans="2:7">
      <c r="B3412" t="s">
        <v>6350</v>
      </c>
      <c r="C3412" t="s">
        <v>6983</v>
      </c>
      <c r="D3412" t="s">
        <v>10837</v>
      </c>
      <c r="E3412" t="s">
        <v>66</v>
      </c>
      <c r="F3412" t="s">
        <v>164</v>
      </c>
      <c r="G3412" t="s">
        <v>5783</v>
      </c>
    </row>
    <row r="3413" spans="2:7">
      <c r="B3413" t="s">
        <v>6350</v>
      </c>
      <c r="C3413" t="s">
        <v>6986</v>
      </c>
      <c r="D3413" t="s">
        <v>10838</v>
      </c>
      <c r="E3413" t="s">
        <v>10839</v>
      </c>
      <c r="F3413" t="s">
        <v>526</v>
      </c>
      <c r="G3413" t="s">
        <v>5783</v>
      </c>
    </row>
    <row r="3414" spans="2:7">
      <c r="B3414" t="s">
        <v>6350</v>
      </c>
      <c r="C3414" t="s">
        <v>6989</v>
      </c>
      <c r="D3414" t="s">
        <v>10840</v>
      </c>
      <c r="E3414" t="s">
        <v>66</v>
      </c>
      <c r="F3414" t="s">
        <v>164</v>
      </c>
      <c r="G3414" t="s">
        <v>5783</v>
      </c>
    </row>
    <row r="3415" spans="2:7">
      <c r="B3415" t="s">
        <v>6350</v>
      </c>
      <c r="C3415" t="s">
        <v>6992</v>
      </c>
      <c r="D3415" t="s">
        <v>10841</v>
      </c>
      <c r="E3415" t="s">
        <v>10842</v>
      </c>
      <c r="F3415" t="s">
        <v>468</v>
      </c>
      <c r="G3415" t="s">
        <v>5783</v>
      </c>
    </row>
    <row r="3416" spans="2:7">
      <c r="B3416" t="s">
        <v>6350</v>
      </c>
      <c r="C3416" t="s">
        <v>6995</v>
      </c>
      <c r="D3416" t="s">
        <v>10843</v>
      </c>
      <c r="E3416" t="s">
        <v>539</v>
      </c>
      <c r="F3416" t="s">
        <v>538</v>
      </c>
      <c r="G3416" t="s">
        <v>5783</v>
      </c>
    </row>
    <row r="3417" spans="2:7">
      <c r="B3417" t="s">
        <v>6350</v>
      </c>
      <c r="C3417" t="s">
        <v>6997</v>
      </c>
      <c r="D3417" t="s">
        <v>10844</v>
      </c>
      <c r="E3417" t="s">
        <v>543</v>
      </c>
      <c r="G3417" t="s">
        <v>5783</v>
      </c>
    </row>
    <row r="3418" spans="2:7">
      <c r="B3418" t="s">
        <v>6350</v>
      </c>
      <c r="C3418" t="s">
        <v>6999</v>
      </c>
      <c r="D3418" t="s">
        <v>10845</v>
      </c>
      <c r="E3418" t="s">
        <v>66</v>
      </c>
      <c r="F3418" t="s">
        <v>164</v>
      </c>
      <c r="G3418" t="s">
        <v>5783</v>
      </c>
    </row>
    <row r="3419" spans="2:7">
      <c r="B3419" t="s">
        <v>6350</v>
      </c>
      <c r="C3419" t="s">
        <v>7003</v>
      </c>
      <c r="D3419" t="s">
        <v>10846</v>
      </c>
      <c r="E3419" t="s">
        <v>66</v>
      </c>
      <c r="F3419" t="s">
        <v>164</v>
      </c>
      <c r="G3419" t="s">
        <v>5783</v>
      </c>
    </row>
    <row r="3420" spans="2:7">
      <c r="B3420" t="s">
        <v>6350</v>
      </c>
      <c r="C3420" t="s">
        <v>7005</v>
      </c>
      <c r="D3420" t="s">
        <v>10847</v>
      </c>
      <c r="E3420" t="s">
        <v>66</v>
      </c>
      <c r="F3420" t="s">
        <v>164</v>
      </c>
      <c r="G3420" t="s">
        <v>5783</v>
      </c>
    </row>
    <row r="3421" spans="2:7">
      <c r="B3421" t="s">
        <v>6350</v>
      </c>
      <c r="C3421" t="s">
        <v>7007</v>
      </c>
      <c r="D3421" t="s">
        <v>10848</v>
      </c>
      <c r="E3421" t="s">
        <v>66</v>
      </c>
      <c r="F3421" t="s">
        <v>164</v>
      </c>
      <c r="G3421" t="s">
        <v>5783</v>
      </c>
    </row>
    <row r="3422" spans="2:7">
      <c r="B3422" t="s">
        <v>6350</v>
      </c>
      <c r="C3422" t="s">
        <v>7010</v>
      </c>
      <c r="D3422" t="s">
        <v>10849</v>
      </c>
      <c r="E3422" t="s">
        <v>563</v>
      </c>
      <c r="F3422" t="s">
        <v>562</v>
      </c>
      <c r="G3422" t="s">
        <v>5783</v>
      </c>
    </row>
    <row r="3423" spans="2:7">
      <c r="B3423" t="s">
        <v>6350</v>
      </c>
      <c r="C3423" t="s">
        <v>7015</v>
      </c>
      <c r="D3423" t="s">
        <v>10850</v>
      </c>
      <c r="E3423" t="s">
        <v>563</v>
      </c>
      <c r="G3423" t="s">
        <v>5783</v>
      </c>
    </row>
    <row r="3424" spans="2:7">
      <c r="B3424" t="s">
        <v>6350</v>
      </c>
      <c r="C3424" t="s">
        <v>7017</v>
      </c>
      <c r="D3424" t="s">
        <v>10851</v>
      </c>
      <c r="E3424" t="s">
        <v>563</v>
      </c>
      <c r="G3424" t="s">
        <v>5783</v>
      </c>
    </row>
    <row r="3425" spans="2:7">
      <c r="B3425" t="s">
        <v>6350</v>
      </c>
      <c r="C3425" t="s">
        <v>7020</v>
      </c>
      <c r="D3425" t="s">
        <v>10852</v>
      </c>
      <c r="E3425" t="s">
        <v>85</v>
      </c>
      <c r="F3425" t="s">
        <v>576</v>
      </c>
      <c r="G3425" t="s">
        <v>5783</v>
      </c>
    </row>
    <row r="3426" spans="2:7">
      <c r="B3426" t="s">
        <v>6350</v>
      </c>
      <c r="C3426" t="s">
        <v>7022</v>
      </c>
      <c r="D3426" t="s">
        <v>10853</v>
      </c>
      <c r="E3426" t="s">
        <v>10854</v>
      </c>
      <c r="G3426" t="s">
        <v>5783</v>
      </c>
    </row>
    <row r="3427" spans="2:7">
      <c r="B3427" t="s">
        <v>6350</v>
      </c>
      <c r="C3427" t="s">
        <v>7027</v>
      </c>
      <c r="D3427" t="s">
        <v>10855</v>
      </c>
      <c r="E3427" t="s">
        <v>66</v>
      </c>
      <c r="F3427" t="s">
        <v>164</v>
      </c>
      <c r="G3427" t="s">
        <v>5783</v>
      </c>
    </row>
    <row r="3428" spans="2:7">
      <c r="B3428" t="s">
        <v>6350</v>
      </c>
      <c r="C3428" t="s">
        <v>7030</v>
      </c>
      <c r="D3428" t="s">
        <v>10856</v>
      </c>
      <c r="E3428" t="s">
        <v>66</v>
      </c>
      <c r="F3428" t="s">
        <v>164</v>
      </c>
      <c r="G3428" t="s">
        <v>5783</v>
      </c>
    </row>
    <row r="3429" spans="2:7">
      <c r="B3429" t="s">
        <v>6350</v>
      </c>
      <c r="C3429" t="s">
        <v>7032</v>
      </c>
      <c r="D3429" t="s">
        <v>10857</v>
      </c>
      <c r="E3429" t="s">
        <v>66</v>
      </c>
      <c r="F3429" t="s">
        <v>164</v>
      </c>
      <c r="G3429" t="s">
        <v>5783</v>
      </c>
    </row>
    <row r="3430" spans="2:7">
      <c r="B3430" t="s">
        <v>6350</v>
      </c>
      <c r="C3430" t="s">
        <v>7035</v>
      </c>
      <c r="D3430" t="s">
        <v>10858</v>
      </c>
      <c r="E3430" t="s">
        <v>66</v>
      </c>
      <c r="G3430" t="s">
        <v>5783</v>
      </c>
    </row>
    <row r="3431" spans="2:7">
      <c r="B3431" t="s">
        <v>6350</v>
      </c>
      <c r="C3431" t="s">
        <v>7037</v>
      </c>
      <c r="D3431" t="s">
        <v>10859</v>
      </c>
      <c r="E3431" t="s">
        <v>601</v>
      </c>
      <c r="G3431" t="s">
        <v>5783</v>
      </c>
    </row>
    <row r="3432" spans="2:7">
      <c r="B3432" t="s">
        <v>6350</v>
      </c>
      <c r="C3432" t="s">
        <v>7039</v>
      </c>
      <c r="D3432" t="s">
        <v>10860</v>
      </c>
      <c r="E3432" t="s">
        <v>601</v>
      </c>
      <c r="G3432" t="s">
        <v>5783</v>
      </c>
    </row>
    <row r="3433" spans="2:7">
      <c r="B3433" t="s">
        <v>6350</v>
      </c>
      <c r="C3433" t="s">
        <v>7043</v>
      </c>
      <c r="D3433" t="s">
        <v>10861</v>
      </c>
      <c r="E3433" t="s">
        <v>66</v>
      </c>
      <c r="F3433" t="s">
        <v>164</v>
      </c>
      <c r="G3433" t="s">
        <v>5783</v>
      </c>
    </row>
    <row r="3434" spans="2:7">
      <c r="B3434" t="s">
        <v>6350</v>
      </c>
      <c r="C3434" t="s">
        <v>7045</v>
      </c>
      <c r="D3434" t="s">
        <v>10862</v>
      </c>
      <c r="E3434" t="s">
        <v>66</v>
      </c>
      <c r="F3434" t="s">
        <v>164</v>
      </c>
      <c r="G3434" t="s">
        <v>5783</v>
      </c>
    </row>
    <row r="3435" spans="2:7">
      <c r="B3435" t="s">
        <v>6350</v>
      </c>
      <c r="C3435" t="s">
        <v>7047</v>
      </c>
      <c r="D3435" t="s">
        <v>10863</v>
      </c>
      <c r="E3435" t="s">
        <v>601</v>
      </c>
      <c r="G3435" t="s">
        <v>5783</v>
      </c>
    </row>
    <row r="3436" spans="2:7">
      <c r="B3436" t="s">
        <v>6350</v>
      </c>
      <c r="C3436" t="s">
        <v>7050</v>
      </c>
      <c r="D3436" t="s">
        <v>10864</v>
      </c>
      <c r="E3436" t="s">
        <v>626</v>
      </c>
      <c r="G3436" t="s">
        <v>5783</v>
      </c>
    </row>
    <row r="3437" spans="2:7">
      <c r="B3437" t="s">
        <v>6350</v>
      </c>
      <c r="C3437" t="s">
        <v>7052</v>
      </c>
      <c r="D3437" t="s">
        <v>10865</v>
      </c>
      <c r="E3437" t="s">
        <v>66</v>
      </c>
      <c r="G3437" t="s">
        <v>5783</v>
      </c>
    </row>
    <row r="3438" spans="2:7">
      <c r="B3438" t="s">
        <v>6350</v>
      </c>
      <c r="C3438" t="s">
        <v>7054</v>
      </c>
      <c r="D3438" t="s">
        <v>10866</v>
      </c>
      <c r="E3438" t="s">
        <v>243</v>
      </c>
      <c r="F3438" t="s">
        <v>164</v>
      </c>
      <c r="G3438" t="s">
        <v>5783</v>
      </c>
    </row>
    <row r="3439" spans="2:7">
      <c r="B3439" t="s">
        <v>6350</v>
      </c>
      <c r="C3439" t="s">
        <v>7056</v>
      </c>
      <c r="D3439" t="s">
        <v>10867</v>
      </c>
      <c r="E3439" t="s">
        <v>66</v>
      </c>
      <c r="F3439" t="s">
        <v>164</v>
      </c>
      <c r="G3439" t="s">
        <v>5783</v>
      </c>
    </row>
    <row r="3440" spans="2:7">
      <c r="B3440" t="s">
        <v>6350</v>
      </c>
      <c r="C3440" t="s">
        <v>7058</v>
      </c>
      <c r="D3440" t="s">
        <v>10868</v>
      </c>
      <c r="E3440" t="s">
        <v>66</v>
      </c>
      <c r="F3440" t="s">
        <v>164</v>
      </c>
      <c r="G3440" t="s">
        <v>5783</v>
      </c>
    </row>
    <row r="3441" spans="2:7">
      <c r="B3441" t="s">
        <v>6350</v>
      </c>
      <c r="C3441" t="s">
        <v>7060</v>
      </c>
      <c r="D3441" t="s">
        <v>10869</v>
      </c>
      <c r="E3441" t="s">
        <v>601</v>
      </c>
      <c r="F3441" t="s">
        <v>647</v>
      </c>
      <c r="G3441" t="s">
        <v>5783</v>
      </c>
    </row>
    <row r="3442" spans="2:7">
      <c r="B3442" t="s">
        <v>6350</v>
      </c>
      <c r="C3442" t="s">
        <v>7062</v>
      </c>
      <c r="D3442" t="s">
        <v>10870</v>
      </c>
      <c r="E3442" t="s">
        <v>652</v>
      </c>
      <c r="G3442" t="s">
        <v>5783</v>
      </c>
    </row>
    <row r="3443" spans="2:7">
      <c r="B3443" t="s">
        <v>6350</v>
      </c>
      <c r="C3443" t="s">
        <v>7064</v>
      </c>
      <c r="D3443" t="s">
        <v>10871</v>
      </c>
      <c r="E3443" t="s">
        <v>601</v>
      </c>
      <c r="G3443" t="s">
        <v>5783</v>
      </c>
    </row>
    <row r="3444" spans="2:7">
      <c r="B3444" t="s">
        <v>6350</v>
      </c>
      <c r="C3444" t="s">
        <v>7066</v>
      </c>
      <c r="D3444" t="s">
        <v>10872</v>
      </c>
      <c r="E3444" t="s">
        <v>66</v>
      </c>
      <c r="G3444" t="s">
        <v>5783</v>
      </c>
    </row>
    <row r="3445" spans="2:7">
      <c r="B3445" t="s">
        <v>6350</v>
      </c>
      <c r="C3445" t="s">
        <v>7068</v>
      </c>
      <c r="D3445" t="s">
        <v>10873</v>
      </c>
      <c r="E3445" t="s">
        <v>601</v>
      </c>
      <c r="G3445" t="s">
        <v>5783</v>
      </c>
    </row>
    <row r="3446" spans="2:7">
      <c r="B3446" t="s">
        <v>6350</v>
      </c>
      <c r="C3446" t="s">
        <v>7070</v>
      </c>
      <c r="D3446" t="s">
        <v>10874</v>
      </c>
      <c r="E3446" t="s">
        <v>601</v>
      </c>
      <c r="G3446" t="s">
        <v>5783</v>
      </c>
    </row>
    <row r="3447" spans="2:7">
      <c r="B3447" t="s">
        <v>6350</v>
      </c>
      <c r="C3447" t="s">
        <v>7072</v>
      </c>
      <c r="D3447" t="s">
        <v>10875</v>
      </c>
      <c r="E3447" t="s">
        <v>66</v>
      </c>
      <c r="F3447" t="s">
        <v>164</v>
      </c>
      <c r="G3447" t="s">
        <v>5783</v>
      </c>
    </row>
    <row r="3448" spans="2:7">
      <c r="B3448" t="s">
        <v>6350</v>
      </c>
      <c r="C3448" t="s">
        <v>7075</v>
      </c>
      <c r="D3448" t="s">
        <v>10876</v>
      </c>
      <c r="E3448" t="s">
        <v>66</v>
      </c>
      <c r="F3448" t="s">
        <v>164</v>
      </c>
      <c r="G3448" t="s">
        <v>5783</v>
      </c>
    </row>
    <row r="3449" spans="2:7">
      <c r="B3449" t="s">
        <v>6350</v>
      </c>
      <c r="C3449" t="s">
        <v>7077</v>
      </c>
      <c r="D3449" t="s">
        <v>10877</v>
      </c>
      <c r="E3449" t="s">
        <v>66</v>
      </c>
      <c r="F3449" t="s">
        <v>164</v>
      </c>
      <c r="G3449" t="s">
        <v>5783</v>
      </c>
    </row>
    <row r="3450" spans="2:7">
      <c r="B3450" t="s">
        <v>6350</v>
      </c>
      <c r="C3450" t="s">
        <v>7080</v>
      </c>
      <c r="D3450" t="s">
        <v>10878</v>
      </c>
      <c r="E3450" t="s">
        <v>685</v>
      </c>
      <c r="G3450" t="s">
        <v>5783</v>
      </c>
    </row>
    <row r="3451" spans="2:7">
      <c r="B3451" t="s">
        <v>6350</v>
      </c>
      <c r="C3451" t="s">
        <v>7082</v>
      </c>
      <c r="D3451" t="s">
        <v>10879</v>
      </c>
      <c r="E3451" t="s">
        <v>66</v>
      </c>
      <c r="F3451" t="s">
        <v>164</v>
      </c>
      <c r="G3451" t="s">
        <v>5783</v>
      </c>
    </row>
    <row r="3452" spans="2:7">
      <c r="B3452" t="s">
        <v>6350</v>
      </c>
      <c r="C3452" t="s">
        <v>7085</v>
      </c>
      <c r="D3452" t="s">
        <v>10880</v>
      </c>
      <c r="E3452" t="s">
        <v>66</v>
      </c>
      <c r="F3452" t="s">
        <v>164</v>
      </c>
      <c r="G3452" t="s">
        <v>5783</v>
      </c>
    </row>
    <row r="3453" spans="2:7">
      <c r="B3453" t="s">
        <v>6350</v>
      </c>
      <c r="C3453" t="s">
        <v>7087</v>
      </c>
      <c r="D3453" t="s">
        <v>10881</v>
      </c>
      <c r="E3453" t="s">
        <v>10835</v>
      </c>
      <c r="F3453" t="s">
        <v>505</v>
      </c>
      <c r="G3453" t="s">
        <v>5783</v>
      </c>
    </row>
    <row r="3454" spans="2:7">
      <c r="B3454" t="s">
        <v>6350</v>
      </c>
      <c r="C3454" t="s">
        <v>7089</v>
      </c>
      <c r="D3454" t="s">
        <v>10882</v>
      </c>
      <c r="E3454" t="s">
        <v>66</v>
      </c>
      <c r="F3454" t="s">
        <v>164</v>
      </c>
      <c r="G3454" t="s">
        <v>5783</v>
      </c>
    </row>
    <row r="3455" spans="2:7">
      <c r="B3455" t="s">
        <v>6350</v>
      </c>
      <c r="C3455" t="s">
        <v>7091</v>
      </c>
      <c r="D3455" t="s">
        <v>10883</v>
      </c>
      <c r="E3455" t="s">
        <v>66</v>
      </c>
      <c r="F3455" t="s">
        <v>164</v>
      </c>
      <c r="G3455" t="s">
        <v>5783</v>
      </c>
    </row>
    <row r="3456" spans="2:7">
      <c r="B3456" t="s">
        <v>6350</v>
      </c>
      <c r="C3456" t="s">
        <v>7093</v>
      </c>
      <c r="D3456" t="s">
        <v>10884</v>
      </c>
      <c r="E3456" t="s">
        <v>66</v>
      </c>
      <c r="F3456" t="s">
        <v>164</v>
      </c>
      <c r="G3456" t="s">
        <v>5783</v>
      </c>
    </row>
    <row r="3457" spans="2:7">
      <c r="B3457" t="s">
        <v>6350</v>
      </c>
      <c r="C3457" t="s">
        <v>7095</v>
      </c>
      <c r="D3457" t="s">
        <v>10885</v>
      </c>
      <c r="E3457" t="s">
        <v>66</v>
      </c>
      <c r="F3457" t="s">
        <v>164</v>
      </c>
      <c r="G3457" t="s">
        <v>5783</v>
      </c>
    </row>
    <row r="3458" spans="2:7">
      <c r="B3458" t="s">
        <v>6350</v>
      </c>
      <c r="C3458" t="s">
        <v>7097</v>
      </c>
      <c r="D3458" t="s">
        <v>10886</v>
      </c>
      <c r="E3458" t="s">
        <v>66</v>
      </c>
      <c r="F3458" t="s">
        <v>164</v>
      </c>
      <c r="G3458" t="s">
        <v>5783</v>
      </c>
    </row>
    <row r="3459" spans="2:7">
      <c r="B3459" t="s">
        <v>6350</v>
      </c>
      <c r="C3459" t="s">
        <v>7099</v>
      </c>
      <c r="D3459" t="s">
        <v>10887</v>
      </c>
      <c r="E3459" t="s">
        <v>66</v>
      </c>
      <c r="F3459" t="s">
        <v>164</v>
      </c>
      <c r="G3459" t="s">
        <v>5783</v>
      </c>
    </row>
    <row r="3460" spans="2:7">
      <c r="B3460" t="s">
        <v>6350</v>
      </c>
      <c r="C3460" t="s">
        <v>5853</v>
      </c>
      <c r="D3460" t="s">
        <v>10888</v>
      </c>
      <c r="E3460" t="s">
        <v>10889</v>
      </c>
      <c r="F3460" t="s">
        <v>728</v>
      </c>
      <c r="G3460" t="s">
        <v>5783</v>
      </c>
    </row>
    <row r="3461" spans="2:7">
      <c r="B3461" t="s">
        <v>6350</v>
      </c>
      <c r="C3461" t="s">
        <v>7103</v>
      </c>
      <c r="D3461" t="s">
        <v>10890</v>
      </c>
      <c r="E3461" t="s">
        <v>10891</v>
      </c>
      <c r="F3461" t="s">
        <v>164</v>
      </c>
      <c r="G3461" t="s">
        <v>5783</v>
      </c>
    </row>
    <row r="3462" spans="2:7">
      <c r="B3462" t="s">
        <v>6350</v>
      </c>
      <c r="C3462" t="s">
        <v>7106</v>
      </c>
      <c r="D3462" t="s">
        <v>10892</v>
      </c>
      <c r="E3462" t="s">
        <v>744</v>
      </c>
      <c r="F3462" t="s">
        <v>419</v>
      </c>
      <c r="G3462" t="s">
        <v>5783</v>
      </c>
    </row>
    <row r="3463" spans="2:7">
      <c r="B3463" t="s">
        <v>6350</v>
      </c>
      <c r="C3463" t="s">
        <v>7109</v>
      </c>
      <c r="D3463" t="s">
        <v>10893</v>
      </c>
      <c r="E3463" t="s">
        <v>478</v>
      </c>
      <c r="F3463" t="s">
        <v>477</v>
      </c>
      <c r="G3463" t="s">
        <v>5783</v>
      </c>
    </row>
    <row r="3464" spans="2:7">
      <c r="B3464" t="s">
        <v>6350</v>
      </c>
      <c r="C3464" t="s">
        <v>7111</v>
      </c>
      <c r="D3464" t="s">
        <v>10894</v>
      </c>
      <c r="E3464" t="s">
        <v>478</v>
      </c>
      <c r="F3464" t="s">
        <v>477</v>
      </c>
      <c r="G3464" t="s">
        <v>5783</v>
      </c>
    </row>
    <row r="3465" spans="2:7">
      <c r="B3465" t="s">
        <v>6350</v>
      </c>
      <c r="C3465" t="s">
        <v>7113</v>
      </c>
      <c r="D3465" t="s">
        <v>10895</v>
      </c>
      <c r="E3465" t="s">
        <v>66</v>
      </c>
      <c r="F3465" t="s">
        <v>164</v>
      </c>
      <c r="G3465" t="s">
        <v>5783</v>
      </c>
    </row>
    <row r="3466" spans="2:7">
      <c r="B3466" t="s">
        <v>6350</v>
      </c>
      <c r="C3466" t="s">
        <v>7116</v>
      </c>
      <c r="D3466" t="s">
        <v>10896</v>
      </c>
      <c r="E3466" t="s">
        <v>10897</v>
      </c>
      <c r="G3466" t="s">
        <v>5783</v>
      </c>
    </row>
    <row r="3467" spans="2:7">
      <c r="B3467" t="s">
        <v>6350</v>
      </c>
      <c r="C3467" t="s">
        <v>7119</v>
      </c>
      <c r="D3467" t="s">
        <v>10898</v>
      </c>
      <c r="E3467" t="s">
        <v>66</v>
      </c>
      <c r="F3467" t="s">
        <v>164</v>
      </c>
      <c r="G3467" t="s">
        <v>5783</v>
      </c>
    </row>
    <row r="3468" spans="2:7">
      <c r="B3468" t="s">
        <v>6350</v>
      </c>
      <c r="C3468" t="s">
        <v>7122</v>
      </c>
      <c r="D3468" t="s">
        <v>10899</v>
      </c>
      <c r="E3468" t="s">
        <v>66</v>
      </c>
      <c r="F3468" t="s">
        <v>164</v>
      </c>
      <c r="G3468" t="s">
        <v>5783</v>
      </c>
    </row>
    <row r="3469" spans="2:7">
      <c r="B3469" t="s">
        <v>6350</v>
      </c>
      <c r="C3469" t="s">
        <v>7130</v>
      </c>
      <c r="D3469" t="s">
        <v>10900</v>
      </c>
      <c r="E3469" t="s">
        <v>782</v>
      </c>
      <c r="G3469" t="s">
        <v>5783</v>
      </c>
    </row>
    <row r="3470" spans="2:7">
      <c r="B3470" t="s">
        <v>6350</v>
      </c>
      <c r="C3470" t="s">
        <v>7133</v>
      </c>
      <c r="D3470" t="s">
        <v>10901</v>
      </c>
      <c r="E3470" t="s">
        <v>66</v>
      </c>
      <c r="F3470" t="s">
        <v>164</v>
      </c>
      <c r="G3470" t="s">
        <v>5783</v>
      </c>
    </row>
    <row r="3471" spans="2:7">
      <c r="B3471" t="s">
        <v>6350</v>
      </c>
      <c r="C3471" t="s">
        <v>7135</v>
      </c>
      <c r="D3471" t="s">
        <v>10902</v>
      </c>
      <c r="E3471" t="s">
        <v>66</v>
      </c>
      <c r="G3471" t="s">
        <v>5783</v>
      </c>
    </row>
    <row r="3472" spans="2:7">
      <c r="B3472" t="s">
        <v>6350</v>
      </c>
      <c r="C3472" t="s">
        <v>6448</v>
      </c>
      <c r="D3472" t="s">
        <v>10903</v>
      </c>
      <c r="E3472" t="s">
        <v>66</v>
      </c>
      <c r="F3472" t="s">
        <v>164</v>
      </c>
      <c r="G3472" t="s">
        <v>5783</v>
      </c>
    </row>
    <row r="3473" spans="2:7">
      <c r="B3473" t="s">
        <v>6350</v>
      </c>
      <c r="C3473" t="s">
        <v>6450</v>
      </c>
      <c r="D3473" t="s">
        <v>10904</v>
      </c>
      <c r="E3473" t="s">
        <v>66</v>
      </c>
      <c r="F3473" t="s">
        <v>164</v>
      </c>
      <c r="G3473" t="s">
        <v>5783</v>
      </c>
    </row>
    <row r="3474" spans="2:7">
      <c r="B3474" t="s">
        <v>6350</v>
      </c>
      <c r="C3474" t="s">
        <v>7139</v>
      </c>
      <c r="D3474" t="s">
        <v>10905</v>
      </c>
      <c r="E3474" t="s">
        <v>66</v>
      </c>
      <c r="F3474" t="s">
        <v>164</v>
      </c>
      <c r="G3474" t="s">
        <v>5783</v>
      </c>
    </row>
    <row r="3475" spans="2:7">
      <c r="B3475" t="s">
        <v>6350</v>
      </c>
      <c r="C3475" t="s">
        <v>7144</v>
      </c>
      <c r="D3475" t="s">
        <v>10906</v>
      </c>
      <c r="E3475" t="s">
        <v>243</v>
      </c>
      <c r="F3475" t="s">
        <v>164</v>
      </c>
      <c r="G3475" t="s">
        <v>5783</v>
      </c>
    </row>
    <row r="3476" spans="2:7">
      <c r="B3476" t="s">
        <v>6350</v>
      </c>
      <c r="C3476" t="s">
        <v>7147</v>
      </c>
      <c r="D3476" t="s">
        <v>10907</v>
      </c>
      <c r="E3476" t="s">
        <v>806</v>
      </c>
      <c r="G3476" t="s">
        <v>5783</v>
      </c>
    </row>
    <row r="3477" spans="2:7">
      <c r="B3477" t="s">
        <v>6350</v>
      </c>
      <c r="C3477" t="s">
        <v>7152</v>
      </c>
      <c r="D3477" t="s">
        <v>10908</v>
      </c>
      <c r="E3477" t="s">
        <v>66</v>
      </c>
      <c r="F3477" t="s">
        <v>164</v>
      </c>
      <c r="G3477" t="s">
        <v>5783</v>
      </c>
    </row>
    <row r="3478" spans="2:7">
      <c r="B3478" t="s">
        <v>6350</v>
      </c>
      <c r="C3478" t="s">
        <v>7154</v>
      </c>
      <c r="D3478" t="s">
        <v>10909</v>
      </c>
      <c r="E3478" t="s">
        <v>66</v>
      </c>
      <c r="F3478" t="s">
        <v>164</v>
      </c>
      <c r="G3478" t="s">
        <v>5783</v>
      </c>
    </row>
    <row r="3479" spans="2:7">
      <c r="B3479" t="s">
        <v>6350</v>
      </c>
      <c r="C3479" t="s">
        <v>7157</v>
      </c>
      <c r="D3479" t="s">
        <v>10910</v>
      </c>
      <c r="E3479" t="s">
        <v>66</v>
      </c>
      <c r="F3479" t="s">
        <v>164</v>
      </c>
      <c r="G3479" t="s">
        <v>5783</v>
      </c>
    </row>
    <row r="3480" spans="2:7">
      <c r="B3480" t="s">
        <v>6350</v>
      </c>
      <c r="C3480" t="s">
        <v>7160</v>
      </c>
      <c r="D3480" t="s">
        <v>10911</v>
      </c>
      <c r="E3480" t="s">
        <v>66</v>
      </c>
      <c r="F3480" t="s">
        <v>164</v>
      </c>
      <c r="G3480" t="s">
        <v>5783</v>
      </c>
    </row>
    <row r="3481" spans="2:7">
      <c r="B3481" t="s">
        <v>6350</v>
      </c>
      <c r="C3481" t="s">
        <v>7163</v>
      </c>
      <c r="D3481" t="s">
        <v>10912</v>
      </c>
      <c r="E3481" t="s">
        <v>66</v>
      </c>
      <c r="F3481" t="s">
        <v>164</v>
      </c>
      <c r="G3481" t="s">
        <v>5783</v>
      </c>
    </row>
    <row r="3482" spans="2:7">
      <c r="B3482" t="s">
        <v>6350</v>
      </c>
      <c r="C3482" t="s">
        <v>7165</v>
      </c>
      <c r="D3482" t="s">
        <v>10913</v>
      </c>
      <c r="E3482" t="s">
        <v>66</v>
      </c>
      <c r="F3482" t="s">
        <v>164</v>
      </c>
      <c r="G3482" t="s">
        <v>5783</v>
      </c>
    </row>
    <row r="3483" spans="2:7">
      <c r="B3483" t="s">
        <v>6350</v>
      </c>
      <c r="C3483" t="s">
        <v>7168</v>
      </c>
      <c r="D3483" t="s">
        <v>10914</v>
      </c>
      <c r="E3483" t="s">
        <v>66</v>
      </c>
      <c r="F3483" t="s">
        <v>164</v>
      </c>
      <c r="G3483" t="s">
        <v>5783</v>
      </c>
    </row>
    <row r="3484" spans="2:7">
      <c r="B3484" t="s">
        <v>6350</v>
      </c>
      <c r="C3484" t="s">
        <v>7171</v>
      </c>
      <c r="D3484" t="s">
        <v>10915</v>
      </c>
      <c r="E3484" t="s">
        <v>66</v>
      </c>
      <c r="F3484" t="s">
        <v>164</v>
      </c>
      <c r="G3484" t="s">
        <v>5783</v>
      </c>
    </row>
    <row r="3485" spans="2:7">
      <c r="B3485" t="s">
        <v>6350</v>
      </c>
      <c r="C3485" t="s">
        <v>7177</v>
      </c>
      <c r="D3485" t="s">
        <v>10916</v>
      </c>
      <c r="E3485" t="s">
        <v>66</v>
      </c>
      <c r="F3485" t="s">
        <v>164</v>
      </c>
      <c r="G3485" t="s">
        <v>5783</v>
      </c>
    </row>
    <row r="3486" spans="2:7">
      <c r="B3486" t="s">
        <v>6350</v>
      </c>
      <c r="C3486" t="s">
        <v>7180</v>
      </c>
      <c r="D3486" t="s">
        <v>10917</v>
      </c>
      <c r="E3486" t="s">
        <v>66</v>
      </c>
      <c r="F3486" t="s">
        <v>164</v>
      </c>
      <c r="G3486" t="s">
        <v>5783</v>
      </c>
    </row>
    <row r="3487" spans="2:7">
      <c r="B3487" t="s">
        <v>6350</v>
      </c>
      <c r="C3487" t="s">
        <v>7183</v>
      </c>
      <c r="D3487" t="s">
        <v>10918</v>
      </c>
      <c r="E3487" t="s">
        <v>66</v>
      </c>
      <c r="F3487" t="s">
        <v>164</v>
      </c>
      <c r="G3487" t="s">
        <v>5783</v>
      </c>
    </row>
    <row r="3488" spans="2:7">
      <c r="B3488" t="s">
        <v>6350</v>
      </c>
      <c r="C3488" t="s">
        <v>6553</v>
      </c>
      <c r="D3488" t="s">
        <v>10919</v>
      </c>
      <c r="E3488" t="s">
        <v>66</v>
      </c>
      <c r="F3488" t="s">
        <v>164</v>
      </c>
      <c r="G3488" t="s">
        <v>5783</v>
      </c>
    </row>
    <row r="3489" spans="2:7">
      <c r="B3489" t="s">
        <v>6350</v>
      </c>
      <c r="C3489" t="s">
        <v>7187</v>
      </c>
      <c r="D3489" t="s">
        <v>10920</v>
      </c>
      <c r="E3489" t="s">
        <v>41</v>
      </c>
      <c r="G3489" t="s">
        <v>5783</v>
      </c>
    </row>
    <row r="3490" spans="2:7">
      <c r="B3490" t="s">
        <v>6350</v>
      </c>
      <c r="C3490" t="s">
        <v>7189</v>
      </c>
      <c r="D3490" t="s">
        <v>10921</v>
      </c>
      <c r="E3490" t="s">
        <v>66</v>
      </c>
      <c r="F3490" t="s">
        <v>164</v>
      </c>
      <c r="G3490" t="s">
        <v>5783</v>
      </c>
    </row>
    <row r="3491" spans="2:7">
      <c r="B3491" t="s">
        <v>6350</v>
      </c>
      <c r="C3491" t="s">
        <v>7192</v>
      </c>
      <c r="D3491" t="s">
        <v>10922</v>
      </c>
      <c r="E3491" t="s">
        <v>66</v>
      </c>
      <c r="F3491" t="s">
        <v>164</v>
      </c>
      <c r="G3491" t="s">
        <v>5783</v>
      </c>
    </row>
    <row r="3492" spans="2:7">
      <c r="B3492" t="s">
        <v>6350</v>
      </c>
      <c r="C3492" t="s">
        <v>7195</v>
      </c>
      <c r="D3492" t="s">
        <v>10923</v>
      </c>
      <c r="E3492" t="s">
        <v>66</v>
      </c>
      <c r="F3492" t="s">
        <v>164</v>
      </c>
      <c r="G3492" t="s">
        <v>5783</v>
      </c>
    </row>
    <row r="3493" spans="2:7">
      <c r="B3493" t="s">
        <v>6350</v>
      </c>
      <c r="C3493" t="s">
        <v>7198</v>
      </c>
      <c r="D3493" t="s">
        <v>10924</v>
      </c>
      <c r="E3493" t="s">
        <v>10925</v>
      </c>
      <c r="F3493" t="s">
        <v>164</v>
      </c>
      <c r="G3493" t="s">
        <v>5783</v>
      </c>
    </row>
    <row r="3494" spans="2:7">
      <c r="B3494" t="s">
        <v>6350</v>
      </c>
      <c r="C3494" t="s">
        <v>7201</v>
      </c>
      <c r="D3494" t="s">
        <v>10926</v>
      </c>
      <c r="E3494" t="s">
        <v>10927</v>
      </c>
      <c r="F3494" t="s">
        <v>164</v>
      </c>
      <c r="G3494" t="s">
        <v>5783</v>
      </c>
    </row>
    <row r="3495" spans="2:7">
      <c r="B3495" t="s">
        <v>6350</v>
      </c>
      <c r="C3495" t="s">
        <v>7205</v>
      </c>
      <c r="D3495" t="s">
        <v>10928</v>
      </c>
      <c r="E3495" t="s">
        <v>243</v>
      </c>
      <c r="F3495" t="s">
        <v>899</v>
      </c>
      <c r="G3495" t="s">
        <v>5783</v>
      </c>
    </row>
    <row r="3496" spans="2:7">
      <c r="B3496" t="s">
        <v>6350</v>
      </c>
      <c r="C3496" t="s">
        <v>7207</v>
      </c>
      <c r="D3496" t="s">
        <v>10929</v>
      </c>
      <c r="E3496" t="s">
        <v>478</v>
      </c>
      <c r="F3496" t="s">
        <v>477</v>
      </c>
      <c r="G3496" t="s">
        <v>5783</v>
      </c>
    </row>
    <row r="3497" spans="2:7">
      <c r="B3497" t="s">
        <v>6350</v>
      </c>
      <c r="C3497" t="s">
        <v>7209</v>
      </c>
      <c r="D3497" t="s">
        <v>10930</v>
      </c>
      <c r="E3497" t="s">
        <v>243</v>
      </c>
      <c r="F3497" t="s">
        <v>164</v>
      </c>
      <c r="G3497" t="s">
        <v>5783</v>
      </c>
    </row>
    <row r="3498" spans="2:7">
      <c r="B3498" t="s">
        <v>6350</v>
      </c>
      <c r="C3498" t="s">
        <v>7211</v>
      </c>
      <c r="D3498" t="s">
        <v>10931</v>
      </c>
      <c r="E3498" t="s">
        <v>914</v>
      </c>
      <c r="F3498" t="s">
        <v>913</v>
      </c>
      <c r="G3498" t="s">
        <v>5783</v>
      </c>
    </row>
    <row r="3499" spans="2:7">
      <c r="B3499" t="s">
        <v>6350</v>
      </c>
      <c r="C3499" t="s">
        <v>7213</v>
      </c>
      <c r="D3499" t="s">
        <v>10932</v>
      </c>
      <c r="E3499" t="s">
        <v>919</v>
      </c>
      <c r="F3499" t="s">
        <v>899</v>
      </c>
      <c r="G3499" t="s">
        <v>5783</v>
      </c>
    </row>
    <row r="3500" spans="2:7">
      <c r="B3500" t="s">
        <v>6350</v>
      </c>
      <c r="C3500" t="s">
        <v>7215</v>
      </c>
      <c r="D3500" t="s">
        <v>10933</v>
      </c>
      <c r="E3500" t="s">
        <v>919</v>
      </c>
      <c r="F3500" t="s">
        <v>899</v>
      </c>
      <c r="G3500" t="s">
        <v>5783</v>
      </c>
    </row>
    <row r="3501" spans="2:7">
      <c r="B3501" t="s">
        <v>6350</v>
      </c>
      <c r="C3501" t="s">
        <v>7217</v>
      </c>
      <c r="D3501" t="s">
        <v>10934</v>
      </c>
      <c r="E3501" t="s">
        <v>478</v>
      </c>
      <c r="F3501" t="s">
        <v>477</v>
      </c>
      <c r="G3501" t="s">
        <v>5783</v>
      </c>
    </row>
    <row r="3502" spans="2:7">
      <c r="B3502" t="s">
        <v>6350</v>
      </c>
      <c r="C3502" t="s">
        <v>7219</v>
      </c>
      <c r="D3502" t="s">
        <v>10935</v>
      </c>
      <c r="E3502" t="s">
        <v>438</v>
      </c>
      <c r="F3502" t="s">
        <v>370</v>
      </c>
      <c r="G3502" t="s">
        <v>5783</v>
      </c>
    </row>
    <row r="3503" spans="2:7">
      <c r="B3503" t="s">
        <v>6350</v>
      </c>
      <c r="C3503" t="s">
        <v>5855</v>
      </c>
      <c r="D3503" t="s">
        <v>10936</v>
      </c>
      <c r="E3503" t="s">
        <v>66</v>
      </c>
      <c r="F3503" t="s">
        <v>164</v>
      </c>
      <c r="G3503" t="s">
        <v>5783</v>
      </c>
    </row>
    <row r="3504" spans="2:7">
      <c r="B3504" t="s">
        <v>6350</v>
      </c>
      <c r="C3504" t="s">
        <v>7222</v>
      </c>
      <c r="D3504" t="s">
        <v>10937</v>
      </c>
      <c r="E3504" t="s">
        <v>10938</v>
      </c>
      <c r="F3504" t="s">
        <v>942</v>
      </c>
      <c r="G3504" t="s">
        <v>5783</v>
      </c>
    </row>
    <row r="3505" spans="2:7">
      <c r="B3505" t="s">
        <v>6350</v>
      </c>
      <c r="C3505" t="s">
        <v>7224</v>
      </c>
      <c r="D3505" t="s">
        <v>10939</v>
      </c>
      <c r="E3505" t="s">
        <v>66</v>
      </c>
      <c r="F3505" t="s">
        <v>164</v>
      </c>
      <c r="G3505" t="s">
        <v>5783</v>
      </c>
    </row>
    <row r="3506" spans="2:7">
      <c r="B3506" t="s">
        <v>6350</v>
      </c>
      <c r="C3506" t="s">
        <v>4849</v>
      </c>
      <c r="D3506" t="s">
        <v>10940</v>
      </c>
      <c r="E3506" t="s">
        <v>66</v>
      </c>
      <c r="F3506" t="s">
        <v>164</v>
      </c>
      <c r="G3506" t="s">
        <v>5783</v>
      </c>
    </row>
    <row r="3507" spans="2:7">
      <c r="B3507" t="s">
        <v>6350</v>
      </c>
      <c r="C3507" t="s">
        <v>7229</v>
      </c>
      <c r="D3507" t="s">
        <v>10941</v>
      </c>
      <c r="E3507" t="s">
        <v>10942</v>
      </c>
      <c r="G3507" t="s">
        <v>5783</v>
      </c>
    </row>
    <row r="3508" spans="2:7">
      <c r="B3508" t="s">
        <v>6350</v>
      </c>
      <c r="C3508" t="s">
        <v>7232</v>
      </c>
      <c r="D3508" t="s">
        <v>10943</v>
      </c>
      <c r="E3508" t="s">
        <v>967</v>
      </c>
      <c r="F3508" t="s">
        <v>966</v>
      </c>
      <c r="G3508" t="s">
        <v>5783</v>
      </c>
    </row>
    <row r="3509" spans="2:7">
      <c r="B3509" t="s">
        <v>6350</v>
      </c>
      <c r="C3509" t="s">
        <v>7234</v>
      </c>
      <c r="D3509" t="s">
        <v>10944</v>
      </c>
      <c r="E3509" t="s">
        <v>66</v>
      </c>
      <c r="F3509" t="s">
        <v>164</v>
      </c>
      <c r="G3509" t="s">
        <v>5783</v>
      </c>
    </row>
    <row r="3510" spans="2:7">
      <c r="B3510" t="s">
        <v>6350</v>
      </c>
      <c r="C3510" t="s">
        <v>7236</v>
      </c>
      <c r="D3510" t="s">
        <v>10945</v>
      </c>
      <c r="E3510" t="s">
        <v>66</v>
      </c>
      <c r="F3510" t="s">
        <v>164</v>
      </c>
      <c r="G3510" t="s">
        <v>5783</v>
      </c>
    </row>
    <row r="3511" spans="2:7">
      <c r="B3511" t="s">
        <v>6350</v>
      </c>
      <c r="C3511" t="s">
        <v>7238</v>
      </c>
      <c r="D3511" t="s">
        <v>10946</v>
      </c>
      <c r="E3511" t="s">
        <v>66</v>
      </c>
      <c r="F3511" t="s">
        <v>164</v>
      </c>
      <c r="G3511" t="s">
        <v>5783</v>
      </c>
    </row>
    <row r="3512" spans="2:7">
      <c r="B3512" t="s">
        <v>6350</v>
      </c>
      <c r="C3512" t="s">
        <v>7240</v>
      </c>
      <c r="D3512" t="s">
        <v>10947</v>
      </c>
      <c r="E3512" t="s">
        <v>66</v>
      </c>
      <c r="F3512" t="s">
        <v>164</v>
      </c>
      <c r="G3512" t="s">
        <v>5783</v>
      </c>
    </row>
    <row r="3513" spans="2:7">
      <c r="B3513" t="s">
        <v>6350</v>
      </c>
      <c r="C3513" t="s">
        <v>7243</v>
      </c>
      <c r="D3513" t="s">
        <v>10948</v>
      </c>
      <c r="E3513" t="s">
        <v>66</v>
      </c>
      <c r="F3513" t="s">
        <v>164</v>
      </c>
      <c r="G3513" t="s">
        <v>5783</v>
      </c>
    </row>
    <row r="3514" spans="2:7">
      <c r="B3514" t="s">
        <v>6350</v>
      </c>
      <c r="C3514" t="s">
        <v>7245</v>
      </c>
      <c r="D3514" t="s">
        <v>10949</v>
      </c>
      <c r="E3514" t="s">
        <v>66</v>
      </c>
      <c r="F3514" t="s">
        <v>164</v>
      </c>
      <c r="G3514" t="s">
        <v>5783</v>
      </c>
    </row>
    <row r="3515" spans="2:7">
      <c r="B3515" t="s">
        <v>6350</v>
      </c>
      <c r="C3515" t="s">
        <v>7247</v>
      </c>
      <c r="D3515" t="s">
        <v>10950</v>
      </c>
      <c r="E3515" t="s">
        <v>66</v>
      </c>
      <c r="F3515" t="s">
        <v>164</v>
      </c>
      <c r="G3515" t="s">
        <v>5783</v>
      </c>
    </row>
    <row r="3516" spans="2:7">
      <c r="B3516" t="s">
        <v>6350</v>
      </c>
      <c r="C3516" t="s">
        <v>7249</v>
      </c>
      <c r="D3516" t="s">
        <v>10951</v>
      </c>
      <c r="E3516" t="s">
        <v>66</v>
      </c>
      <c r="F3516" t="s">
        <v>164</v>
      </c>
      <c r="G3516" t="s">
        <v>5783</v>
      </c>
    </row>
    <row r="3517" spans="2:7">
      <c r="B3517" t="s">
        <v>6350</v>
      </c>
      <c r="C3517" t="s">
        <v>7252</v>
      </c>
      <c r="D3517" t="s">
        <v>10952</v>
      </c>
      <c r="E3517" t="s">
        <v>66</v>
      </c>
      <c r="F3517" t="s">
        <v>164</v>
      </c>
      <c r="G3517" t="s">
        <v>5783</v>
      </c>
    </row>
    <row r="3518" spans="2:7">
      <c r="B3518" t="s">
        <v>6350</v>
      </c>
      <c r="C3518" t="s">
        <v>7254</v>
      </c>
      <c r="D3518" t="s">
        <v>10953</v>
      </c>
      <c r="E3518" t="s">
        <v>66</v>
      </c>
      <c r="F3518" t="s">
        <v>164</v>
      </c>
      <c r="G3518" t="s">
        <v>5783</v>
      </c>
    </row>
    <row r="3519" spans="2:7">
      <c r="B3519" t="s">
        <v>6350</v>
      </c>
      <c r="C3519" t="s">
        <v>7256</v>
      </c>
      <c r="D3519" t="s">
        <v>10954</v>
      </c>
      <c r="E3519" t="s">
        <v>66</v>
      </c>
      <c r="F3519" t="s">
        <v>164</v>
      </c>
      <c r="G3519" t="s">
        <v>5783</v>
      </c>
    </row>
    <row r="3520" spans="2:7">
      <c r="B3520" t="s">
        <v>6350</v>
      </c>
      <c r="C3520" t="s">
        <v>7258</v>
      </c>
      <c r="D3520" t="s">
        <v>10955</v>
      </c>
      <c r="E3520" t="s">
        <v>66</v>
      </c>
      <c r="F3520" t="s">
        <v>10219</v>
      </c>
      <c r="G3520" t="s">
        <v>5783</v>
      </c>
    </row>
    <row r="3521" spans="2:7">
      <c r="B3521" t="s">
        <v>6350</v>
      </c>
      <c r="C3521" t="s">
        <v>7260</v>
      </c>
      <c r="D3521" t="s">
        <v>10956</v>
      </c>
      <c r="E3521" t="s">
        <v>1021</v>
      </c>
      <c r="G3521" t="s">
        <v>5783</v>
      </c>
    </row>
    <row r="3522" spans="2:7">
      <c r="B3522" t="s">
        <v>6350</v>
      </c>
      <c r="C3522" t="s">
        <v>7262</v>
      </c>
      <c r="D3522" t="s">
        <v>10957</v>
      </c>
      <c r="E3522" t="s">
        <v>66</v>
      </c>
      <c r="F3522" t="s">
        <v>164</v>
      </c>
      <c r="G3522" t="s">
        <v>5783</v>
      </c>
    </row>
    <row r="3523" spans="2:7">
      <c r="B3523" t="s">
        <v>6350</v>
      </c>
      <c r="C3523" t="s">
        <v>7264</v>
      </c>
      <c r="D3523" t="s">
        <v>10958</v>
      </c>
      <c r="E3523" t="s">
        <v>66</v>
      </c>
      <c r="F3523" t="s">
        <v>164</v>
      </c>
      <c r="G3523" t="s">
        <v>5783</v>
      </c>
    </row>
    <row r="3524" spans="2:7">
      <c r="B3524" t="s">
        <v>6350</v>
      </c>
      <c r="C3524" t="s">
        <v>7266</v>
      </c>
      <c r="D3524" t="s">
        <v>10959</v>
      </c>
      <c r="E3524" t="s">
        <v>66</v>
      </c>
      <c r="F3524" t="s">
        <v>164</v>
      </c>
      <c r="G3524" t="s">
        <v>5783</v>
      </c>
    </row>
    <row r="3525" spans="2:7">
      <c r="B3525" t="s">
        <v>6350</v>
      </c>
      <c r="C3525" t="s">
        <v>7271</v>
      </c>
      <c r="D3525" t="s">
        <v>10960</v>
      </c>
      <c r="E3525" t="s">
        <v>66</v>
      </c>
      <c r="F3525" t="s">
        <v>164</v>
      </c>
      <c r="G3525" t="s">
        <v>5783</v>
      </c>
    </row>
    <row r="3526" spans="2:7">
      <c r="B3526" t="s">
        <v>6350</v>
      </c>
      <c r="C3526" t="s">
        <v>7273</v>
      </c>
      <c r="D3526" t="s">
        <v>10961</v>
      </c>
      <c r="E3526" t="s">
        <v>165</v>
      </c>
      <c r="F3526" t="s">
        <v>164</v>
      </c>
      <c r="G3526" t="s">
        <v>5783</v>
      </c>
    </row>
    <row r="3527" spans="2:7">
      <c r="B3527" t="s">
        <v>6350</v>
      </c>
      <c r="C3527" t="s">
        <v>7275</v>
      </c>
      <c r="D3527" t="s">
        <v>10962</v>
      </c>
      <c r="E3527" t="s">
        <v>165</v>
      </c>
      <c r="F3527" t="s">
        <v>164</v>
      </c>
      <c r="G3527" t="s">
        <v>5783</v>
      </c>
    </row>
    <row r="3528" spans="2:7">
      <c r="B3528" t="s">
        <v>6350</v>
      </c>
      <c r="C3528" t="s">
        <v>3724</v>
      </c>
      <c r="D3528" t="s">
        <v>10963</v>
      </c>
      <c r="E3528" t="s">
        <v>601</v>
      </c>
      <c r="G3528" t="s">
        <v>5783</v>
      </c>
    </row>
    <row r="3529" spans="2:7">
      <c r="B3529" t="s">
        <v>6350</v>
      </c>
      <c r="C3529" t="s">
        <v>7280</v>
      </c>
      <c r="D3529" t="s">
        <v>10964</v>
      </c>
      <c r="E3529" t="s">
        <v>165</v>
      </c>
      <c r="F3529" t="s">
        <v>164</v>
      </c>
      <c r="G3529" t="s">
        <v>5783</v>
      </c>
    </row>
    <row r="3530" spans="2:7">
      <c r="B3530" t="s">
        <v>6350</v>
      </c>
      <c r="C3530" t="s">
        <v>7283</v>
      </c>
      <c r="D3530" t="s">
        <v>10965</v>
      </c>
      <c r="E3530" t="s">
        <v>165</v>
      </c>
      <c r="F3530" t="s">
        <v>164</v>
      </c>
      <c r="G3530" t="s">
        <v>5783</v>
      </c>
    </row>
    <row r="3531" spans="2:7">
      <c r="B3531" t="s">
        <v>6350</v>
      </c>
      <c r="C3531" t="s">
        <v>7285</v>
      </c>
      <c r="D3531" t="s">
        <v>10966</v>
      </c>
      <c r="E3531" t="s">
        <v>165</v>
      </c>
      <c r="F3531" t="s">
        <v>164</v>
      </c>
      <c r="G3531" t="s">
        <v>5783</v>
      </c>
    </row>
    <row r="3532" spans="2:7">
      <c r="B3532" t="s">
        <v>6350</v>
      </c>
      <c r="C3532" t="s">
        <v>7287</v>
      </c>
      <c r="D3532" t="s">
        <v>10967</v>
      </c>
      <c r="E3532" t="s">
        <v>601</v>
      </c>
      <c r="F3532" t="s">
        <v>1074</v>
      </c>
      <c r="G3532" t="s">
        <v>5783</v>
      </c>
    </row>
    <row r="3533" spans="2:7">
      <c r="B3533" t="s">
        <v>6350</v>
      </c>
      <c r="C3533" t="s">
        <v>7289</v>
      </c>
      <c r="D3533" t="s">
        <v>10968</v>
      </c>
      <c r="E3533" t="s">
        <v>165</v>
      </c>
      <c r="F3533" t="s">
        <v>164</v>
      </c>
      <c r="G3533" t="s">
        <v>5783</v>
      </c>
    </row>
    <row r="3534" spans="2:7">
      <c r="B3534" t="s">
        <v>6350</v>
      </c>
      <c r="C3534" t="s">
        <v>7293</v>
      </c>
      <c r="D3534" t="s">
        <v>10969</v>
      </c>
      <c r="E3534" t="s">
        <v>66</v>
      </c>
      <c r="G3534" t="s">
        <v>5783</v>
      </c>
    </row>
    <row r="3535" spans="2:7">
      <c r="B3535" t="s">
        <v>6350</v>
      </c>
      <c r="C3535" t="s">
        <v>7295</v>
      </c>
      <c r="D3535" t="s">
        <v>10970</v>
      </c>
      <c r="E3535" t="s">
        <v>10971</v>
      </c>
      <c r="F3535" t="s">
        <v>164</v>
      </c>
      <c r="G3535" t="s">
        <v>5783</v>
      </c>
    </row>
    <row r="3536" spans="2:7">
      <c r="B3536" t="s">
        <v>6350</v>
      </c>
      <c r="C3536" t="s">
        <v>7302</v>
      </c>
      <c r="D3536" t="s">
        <v>10972</v>
      </c>
      <c r="E3536" t="s">
        <v>66</v>
      </c>
      <c r="F3536" t="s">
        <v>164</v>
      </c>
      <c r="G3536" t="s">
        <v>5783</v>
      </c>
    </row>
    <row r="3537" spans="2:7">
      <c r="B3537" t="s">
        <v>6350</v>
      </c>
      <c r="C3537" t="s">
        <v>5857</v>
      </c>
      <c r="D3537" t="s">
        <v>10973</v>
      </c>
      <c r="E3537" t="s">
        <v>2982</v>
      </c>
      <c r="F3537" t="s">
        <v>164</v>
      </c>
      <c r="G3537" t="s">
        <v>5783</v>
      </c>
    </row>
    <row r="3538" spans="2:7">
      <c r="B3538" t="s">
        <v>6350</v>
      </c>
      <c r="C3538" t="s">
        <v>7305</v>
      </c>
      <c r="D3538" t="s">
        <v>10974</v>
      </c>
      <c r="E3538" t="s">
        <v>66</v>
      </c>
      <c r="G3538" t="s">
        <v>5783</v>
      </c>
    </row>
    <row r="3539" spans="2:7">
      <c r="B3539" t="s">
        <v>6350</v>
      </c>
      <c r="C3539" t="s">
        <v>7308</v>
      </c>
      <c r="D3539" t="s">
        <v>10975</v>
      </c>
      <c r="E3539" t="s">
        <v>1117</v>
      </c>
      <c r="G3539" t="s">
        <v>5783</v>
      </c>
    </row>
    <row r="3540" spans="2:7">
      <c r="B3540" t="s">
        <v>6350</v>
      </c>
      <c r="C3540" t="s">
        <v>7312</v>
      </c>
      <c r="D3540" t="s">
        <v>10976</v>
      </c>
      <c r="E3540" t="s">
        <v>10977</v>
      </c>
      <c r="G3540" t="s">
        <v>5783</v>
      </c>
    </row>
    <row r="3541" spans="2:7">
      <c r="B3541" t="s">
        <v>6350</v>
      </c>
      <c r="C3541" t="s">
        <v>7316</v>
      </c>
      <c r="D3541" t="s">
        <v>10978</v>
      </c>
      <c r="E3541" t="s">
        <v>66</v>
      </c>
      <c r="G3541" t="s">
        <v>5783</v>
      </c>
    </row>
    <row r="3542" spans="2:7">
      <c r="B3542" t="s">
        <v>6350</v>
      </c>
      <c r="C3542" t="s">
        <v>5859</v>
      </c>
      <c r="D3542" t="s">
        <v>10979</v>
      </c>
      <c r="E3542" t="s">
        <v>2988</v>
      </c>
      <c r="F3542" t="s">
        <v>1141</v>
      </c>
      <c r="G3542" t="s">
        <v>5783</v>
      </c>
    </row>
    <row r="3543" spans="2:7">
      <c r="B3543" t="s">
        <v>6350</v>
      </c>
      <c r="C3543" t="s">
        <v>7324</v>
      </c>
      <c r="D3543" t="s">
        <v>10980</v>
      </c>
      <c r="E3543" t="s">
        <v>66</v>
      </c>
      <c r="F3543" t="s">
        <v>164</v>
      </c>
      <c r="G3543" t="s">
        <v>5783</v>
      </c>
    </row>
    <row r="3544" spans="2:7">
      <c r="B3544" t="s">
        <v>6350</v>
      </c>
      <c r="C3544" t="s">
        <v>7327</v>
      </c>
      <c r="D3544" t="s">
        <v>10981</v>
      </c>
      <c r="E3544" t="s">
        <v>66</v>
      </c>
      <c r="F3544" t="s">
        <v>164</v>
      </c>
      <c r="G3544" t="s">
        <v>5783</v>
      </c>
    </row>
    <row r="3545" spans="2:7">
      <c r="B3545" t="s">
        <v>6350</v>
      </c>
      <c r="C3545" t="s">
        <v>7329</v>
      </c>
      <c r="D3545" t="s">
        <v>10982</v>
      </c>
      <c r="E3545" t="s">
        <v>1162</v>
      </c>
      <c r="G3545" t="s">
        <v>5783</v>
      </c>
    </row>
    <row r="3546" spans="2:7">
      <c r="B3546" t="s">
        <v>6350</v>
      </c>
      <c r="C3546" t="s">
        <v>7334</v>
      </c>
      <c r="D3546" t="s">
        <v>10983</v>
      </c>
      <c r="E3546" t="s">
        <v>1172</v>
      </c>
      <c r="G3546" t="s">
        <v>5783</v>
      </c>
    </row>
    <row r="3547" spans="2:7">
      <c r="B3547" t="s">
        <v>6350</v>
      </c>
      <c r="C3547" t="s">
        <v>7340</v>
      </c>
      <c r="D3547" t="s">
        <v>10984</v>
      </c>
      <c r="E3547" t="s">
        <v>10985</v>
      </c>
      <c r="F3547" t="s">
        <v>1182</v>
      </c>
      <c r="G3547" t="s">
        <v>5783</v>
      </c>
    </row>
    <row r="3548" spans="2:7">
      <c r="B3548" t="s">
        <v>6350</v>
      </c>
      <c r="C3548" t="s">
        <v>7342</v>
      </c>
      <c r="D3548" t="s">
        <v>10986</v>
      </c>
      <c r="E3548" t="s">
        <v>1186</v>
      </c>
      <c r="F3548" t="s">
        <v>1182</v>
      </c>
      <c r="G3548" t="s">
        <v>5783</v>
      </c>
    </row>
    <row r="3549" spans="2:7">
      <c r="B3549" t="s">
        <v>6350</v>
      </c>
      <c r="C3549" t="s">
        <v>7344</v>
      </c>
      <c r="D3549" t="s">
        <v>10987</v>
      </c>
      <c r="E3549" t="s">
        <v>1186</v>
      </c>
      <c r="F3549" t="s">
        <v>1182</v>
      </c>
      <c r="G3549" t="s">
        <v>5783</v>
      </c>
    </row>
    <row r="3550" spans="2:7">
      <c r="B3550" t="s">
        <v>6350</v>
      </c>
      <c r="C3550" t="s">
        <v>5861</v>
      </c>
      <c r="D3550" t="s">
        <v>10988</v>
      </c>
      <c r="E3550" t="s">
        <v>10989</v>
      </c>
      <c r="F3550" t="s">
        <v>1195</v>
      </c>
      <c r="G3550" t="s">
        <v>5783</v>
      </c>
    </row>
    <row r="3551" spans="2:7">
      <c r="B3551" t="s">
        <v>6350</v>
      </c>
      <c r="C3551" t="s">
        <v>5863</v>
      </c>
      <c r="D3551" t="s">
        <v>10990</v>
      </c>
      <c r="E3551" t="s">
        <v>66</v>
      </c>
      <c r="F3551" t="s">
        <v>164</v>
      </c>
      <c r="G3551" t="s">
        <v>5783</v>
      </c>
    </row>
    <row r="3552" spans="2:7">
      <c r="B3552" t="s">
        <v>6350</v>
      </c>
      <c r="C3552" t="s">
        <v>7351</v>
      </c>
      <c r="D3552" t="s">
        <v>10991</v>
      </c>
      <c r="E3552" t="s">
        <v>1205</v>
      </c>
      <c r="F3552" t="s">
        <v>1195</v>
      </c>
      <c r="G3552" t="s">
        <v>5783</v>
      </c>
    </row>
    <row r="3553" spans="2:7">
      <c r="B3553" t="s">
        <v>6350</v>
      </c>
      <c r="C3553" t="s">
        <v>7354</v>
      </c>
      <c r="D3553" t="s">
        <v>10992</v>
      </c>
      <c r="E3553" t="s">
        <v>1186</v>
      </c>
      <c r="F3553" t="s">
        <v>1182</v>
      </c>
      <c r="G3553" t="s">
        <v>5783</v>
      </c>
    </row>
    <row r="3554" spans="2:7">
      <c r="B3554" t="s">
        <v>6350</v>
      </c>
      <c r="C3554" t="s">
        <v>7356</v>
      </c>
      <c r="D3554" t="s">
        <v>10993</v>
      </c>
      <c r="E3554" t="s">
        <v>66</v>
      </c>
      <c r="G3554" t="s">
        <v>5783</v>
      </c>
    </row>
    <row r="3555" spans="2:7">
      <c r="B3555" t="s">
        <v>6350</v>
      </c>
      <c r="C3555" t="s">
        <v>7359</v>
      </c>
      <c r="D3555" t="s">
        <v>10994</v>
      </c>
      <c r="E3555" t="s">
        <v>66</v>
      </c>
      <c r="F3555" t="s">
        <v>1182</v>
      </c>
      <c r="G3555" t="s">
        <v>5783</v>
      </c>
    </row>
    <row r="3556" spans="2:7">
      <c r="B3556" t="s">
        <v>6350</v>
      </c>
      <c r="C3556" t="s">
        <v>7363</v>
      </c>
      <c r="D3556" t="s">
        <v>10995</v>
      </c>
      <c r="E3556" t="s">
        <v>1223</v>
      </c>
      <c r="G3556" t="s">
        <v>5783</v>
      </c>
    </row>
    <row r="3557" spans="2:7">
      <c r="B3557" t="s">
        <v>6350</v>
      </c>
      <c r="C3557" t="s">
        <v>7367</v>
      </c>
      <c r="D3557" t="s">
        <v>10996</v>
      </c>
      <c r="E3557" t="s">
        <v>1227</v>
      </c>
      <c r="G3557" t="s">
        <v>5783</v>
      </c>
    </row>
    <row r="3558" spans="2:7">
      <c r="B3558" t="s">
        <v>6350</v>
      </c>
      <c r="C3558" t="s">
        <v>7372</v>
      </c>
      <c r="D3558" t="s">
        <v>10997</v>
      </c>
      <c r="E3558" t="s">
        <v>66</v>
      </c>
      <c r="F3558" t="s">
        <v>1182</v>
      </c>
      <c r="G3558" t="s">
        <v>5783</v>
      </c>
    </row>
    <row r="3559" spans="2:7">
      <c r="B3559" t="s">
        <v>6350</v>
      </c>
      <c r="C3559" t="s">
        <v>7374</v>
      </c>
      <c r="D3559" t="s">
        <v>10998</v>
      </c>
      <c r="E3559" t="s">
        <v>66</v>
      </c>
      <c r="F3559" t="s">
        <v>1182</v>
      </c>
      <c r="G3559" t="s">
        <v>5783</v>
      </c>
    </row>
    <row r="3560" spans="2:7">
      <c r="B3560" t="s">
        <v>6350</v>
      </c>
      <c r="C3560" t="s">
        <v>7377</v>
      </c>
      <c r="D3560" t="s">
        <v>10999</v>
      </c>
      <c r="E3560" t="s">
        <v>66</v>
      </c>
      <c r="F3560" t="s">
        <v>1182</v>
      </c>
      <c r="G3560" t="s">
        <v>5783</v>
      </c>
    </row>
    <row r="3561" spans="2:7">
      <c r="B3561" t="s">
        <v>6350</v>
      </c>
      <c r="C3561" t="s">
        <v>7379</v>
      </c>
      <c r="D3561" t="s">
        <v>11000</v>
      </c>
      <c r="E3561" t="s">
        <v>66</v>
      </c>
      <c r="F3561" t="s">
        <v>1182</v>
      </c>
      <c r="G3561" t="s">
        <v>5783</v>
      </c>
    </row>
    <row r="3562" spans="2:7">
      <c r="B3562" t="s">
        <v>6350</v>
      </c>
      <c r="C3562" t="s">
        <v>7381</v>
      </c>
      <c r="D3562" t="s">
        <v>11001</v>
      </c>
      <c r="E3562" t="s">
        <v>66</v>
      </c>
      <c r="F3562" t="s">
        <v>1182</v>
      </c>
      <c r="G3562" t="s">
        <v>5783</v>
      </c>
    </row>
    <row r="3563" spans="2:7">
      <c r="B3563" t="s">
        <v>6350</v>
      </c>
      <c r="C3563" t="s">
        <v>5849</v>
      </c>
      <c r="D3563" t="s">
        <v>6216</v>
      </c>
      <c r="E3563" t="s">
        <v>2995</v>
      </c>
      <c r="G3563" t="s">
        <v>5783</v>
      </c>
    </row>
    <row r="3564" spans="2:7">
      <c r="B3564" t="s">
        <v>6350</v>
      </c>
      <c r="C3564" t="s">
        <v>7390</v>
      </c>
      <c r="D3564" t="s">
        <v>11002</v>
      </c>
      <c r="E3564" t="s">
        <v>11003</v>
      </c>
      <c r="G3564" t="s">
        <v>5783</v>
      </c>
    </row>
    <row r="3565" spans="2:7">
      <c r="B3565" t="s">
        <v>6350</v>
      </c>
      <c r="C3565" t="s">
        <v>7392</v>
      </c>
      <c r="D3565" t="s">
        <v>11004</v>
      </c>
      <c r="E3565" t="s">
        <v>127</v>
      </c>
      <c r="G3565" t="s">
        <v>5783</v>
      </c>
    </row>
    <row r="3566" spans="2:7">
      <c r="B3566" t="s">
        <v>6350</v>
      </c>
      <c r="C3566" t="s">
        <v>7394</v>
      </c>
      <c r="D3566" t="s">
        <v>11005</v>
      </c>
      <c r="E3566" t="s">
        <v>1227</v>
      </c>
      <c r="G3566" t="s">
        <v>5783</v>
      </c>
    </row>
    <row r="3567" spans="2:7">
      <c r="B3567" t="s">
        <v>6350</v>
      </c>
      <c r="C3567" t="s">
        <v>7396</v>
      </c>
      <c r="D3567" t="s">
        <v>11006</v>
      </c>
      <c r="E3567" t="s">
        <v>127</v>
      </c>
      <c r="G3567" t="s">
        <v>5783</v>
      </c>
    </row>
    <row r="3568" spans="2:7">
      <c r="B3568" t="s">
        <v>6350</v>
      </c>
      <c r="C3568" t="s">
        <v>7407</v>
      </c>
      <c r="D3568" t="s">
        <v>11007</v>
      </c>
      <c r="E3568" t="s">
        <v>127</v>
      </c>
      <c r="G3568" t="s">
        <v>5783</v>
      </c>
    </row>
    <row r="3569" spans="2:7">
      <c r="B3569" t="s">
        <v>6350</v>
      </c>
      <c r="C3569" t="s">
        <v>7413</v>
      </c>
      <c r="D3569" t="s">
        <v>11008</v>
      </c>
      <c r="E3569" t="s">
        <v>1308</v>
      </c>
      <c r="G3569" t="s">
        <v>5783</v>
      </c>
    </row>
    <row r="3570" spans="2:7">
      <c r="B3570" t="s">
        <v>6350</v>
      </c>
      <c r="C3570" t="s">
        <v>7417</v>
      </c>
      <c r="D3570" t="s">
        <v>11009</v>
      </c>
      <c r="E3570" t="s">
        <v>127</v>
      </c>
      <c r="G3570" t="s">
        <v>5783</v>
      </c>
    </row>
    <row r="3571" spans="2:7">
      <c r="B3571" t="s">
        <v>6350</v>
      </c>
      <c r="C3571" t="s">
        <v>7420</v>
      </c>
      <c r="D3571" t="s">
        <v>11010</v>
      </c>
      <c r="E3571" t="s">
        <v>11011</v>
      </c>
      <c r="F3571" t="s">
        <v>308</v>
      </c>
      <c r="G3571" t="s">
        <v>5783</v>
      </c>
    </row>
    <row r="3572" spans="2:7">
      <c r="B3572" t="s">
        <v>6350</v>
      </c>
      <c r="C3572" t="s">
        <v>7423</v>
      </c>
      <c r="D3572" t="s">
        <v>11012</v>
      </c>
      <c r="E3572" t="s">
        <v>1322</v>
      </c>
      <c r="G3572" t="s">
        <v>5783</v>
      </c>
    </row>
    <row r="3573" spans="2:7">
      <c r="B3573" t="s">
        <v>6350</v>
      </c>
      <c r="C3573" t="s">
        <v>7431</v>
      </c>
      <c r="D3573" t="s">
        <v>11013</v>
      </c>
      <c r="E3573" t="s">
        <v>1335</v>
      </c>
      <c r="F3573" t="s">
        <v>1195</v>
      </c>
      <c r="G3573" t="s">
        <v>5783</v>
      </c>
    </row>
    <row r="3574" spans="2:7">
      <c r="B3574" t="s">
        <v>6350</v>
      </c>
      <c r="C3574" t="s">
        <v>7434</v>
      </c>
      <c r="D3574" t="s">
        <v>11014</v>
      </c>
      <c r="E3574" t="s">
        <v>1340</v>
      </c>
      <c r="G3574" t="s">
        <v>5783</v>
      </c>
    </row>
    <row r="3575" spans="2:7">
      <c r="B3575" t="s">
        <v>6350</v>
      </c>
      <c r="C3575" t="s">
        <v>7437</v>
      </c>
      <c r="D3575" t="s">
        <v>11015</v>
      </c>
      <c r="E3575" t="s">
        <v>1335</v>
      </c>
      <c r="F3575" t="s">
        <v>1195</v>
      </c>
      <c r="G3575" t="s">
        <v>5783</v>
      </c>
    </row>
    <row r="3576" spans="2:7">
      <c r="B3576" t="s">
        <v>6350</v>
      </c>
      <c r="C3576" t="s">
        <v>7440</v>
      </c>
      <c r="D3576" t="s">
        <v>11016</v>
      </c>
      <c r="E3576" t="s">
        <v>1335</v>
      </c>
      <c r="F3576" t="s">
        <v>1195</v>
      </c>
      <c r="G3576" t="s">
        <v>5783</v>
      </c>
    </row>
    <row r="3577" spans="2:7">
      <c r="B3577" t="s">
        <v>6350</v>
      </c>
      <c r="C3577" t="s">
        <v>7443</v>
      </c>
      <c r="D3577" t="s">
        <v>11017</v>
      </c>
      <c r="E3577" t="s">
        <v>1335</v>
      </c>
      <c r="F3577" t="s">
        <v>1195</v>
      </c>
      <c r="G3577" t="s">
        <v>5783</v>
      </c>
    </row>
    <row r="3578" spans="2:7">
      <c r="B3578" t="s">
        <v>6350</v>
      </c>
      <c r="C3578" t="s">
        <v>7446</v>
      </c>
      <c r="D3578" t="s">
        <v>11018</v>
      </c>
      <c r="E3578" t="s">
        <v>127</v>
      </c>
      <c r="G3578" t="s">
        <v>5783</v>
      </c>
    </row>
    <row r="3579" spans="2:7">
      <c r="B3579" t="s">
        <v>6350</v>
      </c>
      <c r="C3579" t="s">
        <v>7448</v>
      </c>
      <c r="D3579" t="s">
        <v>11019</v>
      </c>
      <c r="E3579" t="s">
        <v>127</v>
      </c>
      <c r="G3579" t="s">
        <v>5783</v>
      </c>
    </row>
    <row r="3580" spans="2:7">
      <c r="B3580" t="s">
        <v>6350</v>
      </c>
      <c r="C3580" t="s">
        <v>7450</v>
      </c>
      <c r="D3580" t="s">
        <v>11020</v>
      </c>
      <c r="E3580" t="s">
        <v>127</v>
      </c>
      <c r="G3580" t="s">
        <v>5783</v>
      </c>
    </row>
    <row r="3581" spans="2:7">
      <c r="B3581" t="s">
        <v>6350</v>
      </c>
      <c r="C3581" t="s">
        <v>7456</v>
      </c>
      <c r="D3581" t="s">
        <v>11021</v>
      </c>
      <c r="E3581" t="s">
        <v>1227</v>
      </c>
      <c r="G3581" t="s">
        <v>5783</v>
      </c>
    </row>
    <row r="3582" spans="2:7">
      <c r="B3582" t="s">
        <v>6350</v>
      </c>
      <c r="C3582" t="s">
        <v>7458</v>
      </c>
      <c r="D3582" t="s">
        <v>11022</v>
      </c>
      <c r="E3582" t="s">
        <v>1227</v>
      </c>
      <c r="G3582" t="s">
        <v>5783</v>
      </c>
    </row>
    <row r="3583" spans="2:7">
      <c r="B3583" t="s">
        <v>6350</v>
      </c>
      <c r="C3583" t="s">
        <v>7463</v>
      </c>
      <c r="D3583" t="s">
        <v>11023</v>
      </c>
      <c r="E3583" t="s">
        <v>1227</v>
      </c>
      <c r="G3583" t="s">
        <v>5783</v>
      </c>
    </row>
    <row r="3584" spans="2:7">
      <c r="B3584" t="s">
        <v>6350</v>
      </c>
      <c r="C3584" t="s">
        <v>7466</v>
      </c>
      <c r="D3584" t="s">
        <v>11024</v>
      </c>
      <c r="E3584" t="s">
        <v>1384</v>
      </c>
      <c r="G3584" t="s">
        <v>5783</v>
      </c>
    </row>
    <row r="3585" spans="2:7">
      <c r="B3585" t="s">
        <v>6350</v>
      </c>
      <c r="C3585" t="s">
        <v>7468</v>
      </c>
      <c r="D3585" t="s">
        <v>11025</v>
      </c>
      <c r="E3585" t="s">
        <v>1227</v>
      </c>
      <c r="G3585" t="s">
        <v>5783</v>
      </c>
    </row>
    <row r="3586" spans="2:7">
      <c r="B3586" t="s">
        <v>6350</v>
      </c>
      <c r="C3586" t="s">
        <v>7470</v>
      </c>
      <c r="D3586" t="s">
        <v>11026</v>
      </c>
      <c r="E3586" t="s">
        <v>1227</v>
      </c>
      <c r="G3586" t="s">
        <v>5783</v>
      </c>
    </row>
    <row r="3587" spans="2:7">
      <c r="B3587" t="s">
        <v>6350</v>
      </c>
      <c r="C3587" t="s">
        <v>7472</v>
      </c>
      <c r="D3587" t="s">
        <v>11027</v>
      </c>
      <c r="E3587" t="s">
        <v>1227</v>
      </c>
      <c r="G3587" t="s">
        <v>5783</v>
      </c>
    </row>
    <row r="3588" spans="2:7">
      <c r="B3588" t="s">
        <v>6350</v>
      </c>
      <c r="C3588" t="s">
        <v>7474</v>
      </c>
      <c r="D3588" t="s">
        <v>11028</v>
      </c>
      <c r="E3588" t="s">
        <v>1384</v>
      </c>
      <c r="G3588" t="s">
        <v>5783</v>
      </c>
    </row>
    <row r="3589" spans="2:7">
      <c r="B3589" t="s">
        <v>6350</v>
      </c>
      <c r="C3589" t="s">
        <v>6658</v>
      </c>
      <c r="D3589" t="s">
        <v>11029</v>
      </c>
      <c r="E3589" t="s">
        <v>2998</v>
      </c>
      <c r="F3589" t="s">
        <v>1524</v>
      </c>
      <c r="G3589" t="s">
        <v>5783</v>
      </c>
    </row>
    <row r="3590" spans="2:7">
      <c r="B3590" t="s">
        <v>6350</v>
      </c>
      <c r="C3590" t="s">
        <v>7479</v>
      </c>
      <c r="D3590" t="s">
        <v>11030</v>
      </c>
      <c r="E3590" t="s">
        <v>1227</v>
      </c>
      <c r="G3590" t="s">
        <v>5783</v>
      </c>
    </row>
    <row r="3591" spans="2:7">
      <c r="B3591" t="s">
        <v>6350</v>
      </c>
      <c r="C3591" t="s">
        <v>7481</v>
      </c>
      <c r="D3591" t="s">
        <v>11031</v>
      </c>
      <c r="E3591" t="s">
        <v>1415</v>
      </c>
      <c r="G3591" t="s">
        <v>5783</v>
      </c>
    </row>
    <row r="3592" spans="2:7">
      <c r="B3592" t="s">
        <v>6350</v>
      </c>
      <c r="C3592" t="s">
        <v>7483</v>
      </c>
      <c r="D3592" t="s">
        <v>11032</v>
      </c>
      <c r="E3592" t="s">
        <v>66</v>
      </c>
      <c r="F3592" t="s">
        <v>164</v>
      </c>
      <c r="G3592" t="s">
        <v>5783</v>
      </c>
    </row>
    <row r="3593" spans="2:7">
      <c r="B3593" t="s">
        <v>6350</v>
      </c>
      <c r="C3593" t="s">
        <v>7485</v>
      </c>
      <c r="D3593" t="s">
        <v>11033</v>
      </c>
      <c r="E3593" t="s">
        <v>1227</v>
      </c>
      <c r="G3593" t="s">
        <v>5783</v>
      </c>
    </row>
    <row r="3594" spans="2:7">
      <c r="B3594" t="s">
        <v>6350</v>
      </c>
      <c r="C3594" t="s">
        <v>7487</v>
      </c>
      <c r="D3594" t="s">
        <v>11034</v>
      </c>
      <c r="E3594" t="s">
        <v>1227</v>
      </c>
      <c r="G3594" t="s">
        <v>5783</v>
      </c>
    </row>
    <row r="3595" spans="2:7">
      <c r="B3595" t="s">
        <v>6350</v>
      </c>
      <c r="C3595" t="s">
        <v>7493</v>
      </c>
      <c r="D3595" t="s">
        <v>11035</v>
      </c>
      <c r="E3595" t="s">
        <v>1436</v>
      </c>
      <c r="G3595" t="s">
        <v>5783</v>
      </c>
    </row>
    <row r="3596" spans="2:7">
      <c r="B3596" t="s">
        <v>6350</v>
      </c>
      <c r="C3596" t="s">
        <v>7495</v>
      </c>
      <c r="D3596" t="s">
        <v>11036</v>
      </c>
      <c r="E3596" t="s">
        <v>48</v>
      </c>
      <c r="G3596" t="s">
        <v>5783</v>
      </c>
    </row>
    <row r="3597" spans="2:7">
      <c r="B3597" t="s">
        <v>6350</v>
      </c>
      <c r="C3597" t="s">
        <v>7497</v>
      </c>
      <c r="D3597" t="s">
        <v>11037</v>
      </c>
      <c r="E3597" t="s">
        <v>1340</v>
      </c>
      <c r="G3597" t="s">
        <v>5783</v>
      </c>
    </row>
    <row r="3598" spans="2:7">
      <c r="B3598" t="s">
        <v>6350</v>
      </c>
      <c r="C3598" t="s">
        <v>7507</v>
      </c>
      <c r="D3598" t="s">
        <v>11038</v>
      </c>
      <c r="E3598" t="s">
        <v>66</v>
      </c>
      <c r="F3598" t="s">
        <v>1461</v>
      </c>
      <c r="G3598" t="s">
        <v>5783</v>
      </c>
    </row>
    <row r="3599" spans="2:7">
      <c r="B3599" t="s">
        <v>6350</v>
      </c>
      <c r="C3599" t="s">
        <v>7509</v>
      </c>
      <c r="D3599" t="s">
        <v>11039</v>
      </c>
      <c r="E3599" t="s">
        <v>66</v>
      </c>
      <c r="F3599" t="s">
        <v>1466</v>
      </c>
      <c r="G3599" t="s">
        <v>5783</v>
      </c>
    </row>
    <row r="3600" spans="2:7">
      <c r="B3600" t="s">
        <v>6350</v>
      </c>
      <c r="C3600" t="s">
        <v>7512</v>
      </c>
      <c r="D3600" t="s">
        <v>11040</v>
      </c>
      <c r="E3600" t="s">
        <v>66</v>
      </c>
      <c r="F3600" t="s">
        <v>1466</v>
      </c>
      <c r="G3600" t="s">
        <v>5783</v>
      </c>
    </row>
    <row r="3601" spans="2:7">
      <c r="B3601" t="s">
        <v>6350</v>
      </c>
      <c r="C3601" t="s">
        <v>7517</v>
      </c>
      <c r="D3601" t="s">
        <v>11041</v>
      </c>
      <c r="E3601" t="s">
        <v>11042</v>
      </c>
      <c r="F3601" t="s">
        <v>1480</v>
      </c>
      <c r="G3601" t="s">
        <v>5783</v>
      </c>
    </row>
    <row r="3602" spans="2:7">
      <c r="B3602" t="s">
        <v>6350</v>
      </c>
      <c r="C3602" t="s">
        <v>7520</v>
      </c>
      <c r="D3602" t="s">
        <v>11043</v>
      </c>
      <c r="E3602" t="s">
        <v>1487</v>
      </c>
      <c r="F3602" t="s">
        <v>117</v>
      </c>
      <c r="G3602" t="s">
        <v>5783</v>
      </c>
    </row>
    <row r="3603" spans="2:7">
      <c r="B3603" t="s">
        <v>6350</v>
      </c>
      <c r="C3603" t="s">
        <v>7522</v>
      </c>
      <c r="D3603" t="s">
        <v>11044</v>
      </c>
      <c r="E3603" t="s">
        <v>1227</v>
      </c>
      <c r="G3603" t="s">
        <v>5783</v>
      </c>
    </row>
    <row r="3604" spans="2:7">
      <c r="B3604" t="s">
        <v>6350</v>
      </c>
      <c r="C3604" t="s">
        <v>5866</v>
      </c>
      <c r="D3604" t="s">
        <v>11045</v>
      </c>
      <c r="E3604" t="s">
        <v>11046</v>
      </c>
      <c r="F3604" t="s">
        <v>1496</v>
      </c>
      <c r="G3604" t="s">
        <v>5783</v>
      </c>
    </row>
    <row r="3605" spans="2:7">
      <c r="B3605" t="s">
        <v>6350</v>
      </c>
      <c r="C3605" t="s">
        <v>5868</v>
      </c>
      <c r="D3605" t="s">
        <v>11047</v>
      </c>
      <c r="E3605" t="s">
        <v>3004</v>
      </c>
      <c r="F3605" t="s">
        <v>1496</v>
      </c>
      <c r="G3605" t="s">
        <v>5783</v>
      </c>
    </row>
    <row r="3606" spans="2:7">
      <c r="B3606" t="s">
        <v>6350</v>
      </c>
      <c r="C3606" t="s">
        <v>5870</v>
      </c>
      <c r="D3606" t="s">
        <v>11048</v>
      </c>
      <c r="E3606" t="s">
        <v>1509</v>
      </c>
      <c r="F3606" t="s">
        <v>1195</v>
      </c>
      <c r="G3606" t="s">
        <v>5783</v>
      </c>
    </row>
    <row r="3607" spans="2:7">
      <c r="B3607" t="s">
        <v>6350</v>
      </c>
      <c r="C3607" t="s">
        <v>7528</v>
      </c>
      <c r="D3607" t="s">
        <v>11049</v>
      </c>
      <c r="E3607" t="s">
        <v>66</v>
      </c>
      <c r="F3607" t="s">
        <v>1515</v>
      </c>
      <c r="G3607" t="s">
        <v>5783</v>
      </c>
    </row>
    <row r="3608" spans="2:7">
      <c r="B3608" t="s">
        <v>6350</v>
      </c>
      <c r="C3608" t="s">
        <v>5872</v>
      </c>
      <c r="D3608" t="s">
        <v>11050</v>
      </c>
      <c r="E3608" t="s">
        <v>1509</v>
      </c>
      <c r="F3608" t="s">
        <v>1195</v>
      </c>
      <c r="G3608" t="s">
        <v>5783</v>
      </c>
    </row>
    <row r="3609" spans="2:7">
      <c r="B3609" t="s">
        <v>6350</v>
      </c>
      <c r="C3609" t="s">
        <v>7532</v>
      </c>
      <c r="D3609" t="s">
        <v>11051</v>
      </c>
      <c r="E3609" t="s">
        <v>66</v>
      </c>
      <c r="F3609" t="s">
        <v>1524</v>
      </c>
      <c r="G3609" t="s">
        <v>5783</v>
      </c>
    </row>
    <row r="3610" spans="2:7">
      <c r="B3610" t="s">
        <v>6350</v>
      </c>
      <c r="C3610" t="s">
        <v>7534</v>
      </c>
      <c r="D3610" t="s">
        <v>11052</v>
      </c>
      <c r="E3610" t="s">
        <v>1227</v>
      </c>
      <c r="G3610" t="s">
        <v>5783</v>
      </c>
    </row>
    <row r="3611" spans="2:7">
      <c r="B3611" t="s">
        <v>6350</v>
      </c>
      <c r="C3611" t="s">
        <v>7536</v>
      </c>
      <c r="D3611" t="s">
        <v>11053</v>
      </c>
      <c r="E3611" t="s">
        <v>1227</v>
      </c>
      <c r="G3611" t="s">
        <v>5783</v>
      </c>
    </row>
    <row r="3612" spans="2:7">
      <c r="B3612" t="s">
        <v>6350</v>
      </c>
      <c r="C3612" t="s">
        <v>7538</v>
      </c>
      <c r="D3612" t="s">
        <v>11054</v>
      </c>
      <c r="E3612" t="s">
        <v>48</v>
      </c>
      <c r="G3612" t="s">
        <v>5783</v>
      </c>
    </row>
    <row r="3613" spans="2:7">
      <c r="B3613" t="s">
        <v>6350</v>
      </c>
      <c r="C3613" t="s">
        <v>7540</v>
      </c>
      <c r="D3613" t="s">
        <v>11055</v>
      </c>
      <c r="E3613" t="s">
        <v>1227</v>
      </c>
      <c r="G3613" t="s">
        <v>5783</v>
      </c>
    </row>
    <row r="3614" spans="2:7">
      <c r="B3614" t="s">
        <v>6350</v>
      </c>
      <c r="C3614" t="s">
        <v>7542</v>
      </c>
      <c r="D3614" t="s">
        <v>11056</v>
      </c>
      <c r="E3614" t="s">
        <v>1227</v>
      </c>
      <c r="G3614" t="s">
        <v>5783</v>
      </c>
    </row>
    <row r="3615" spans="2:7">
      <c r="B3615" t="s">
        <v>6350</v>
      </c>
      <c r="C3615" t="s">
        <v>7544</v>
      </c>
      <c r="D3615" t="s">
        <v>11057</v>
      </c>
      <c r="E3615" t="s">
        <v>1340</v>
      </c>
      <c r="G3615" t="s">
        <v>5783</v>
      </c>
    </row>
    <row r="3616" spans="2:7">
      <c r="B3616" t="s">
        <v>6350</v>
      </c>
      <c r="C3616" t="s">
        <v>7546</v>
      </c>
      <c r="D3616" t="s">
        <v>11058</v>
      </c>
      <c r="E3616" t="s">
        <v>1227</v>
      </c>
      <c r="G3616" t="s">
        <v>5783</v>
      </c>
    </row>
    <row r="3617" spans="2:7">
      <c r="B3617" t="s">
        <v>6350</v>
      </c>
      <c r="C3617" t="s">
        <v>7548</v>
      </c>
      <c r="D3617" t="s">
        <v>11059</v>
      </c>
      <c r="E3617" t="s">
        <v>1227</v>
      </c>
      <c r="G3617" t="s">
        <v>5783</v>
      </c>
    </row>
    <row r="3618" spans="2:7">
      <c r="B3618" t="s">
        <v>6350</v>
      </c>
      <c r="C3618" t="s">
        <v>7550</v>
      </c>
      <c r="D3618" t="s">
        <v>11060</v>
      </c>
      <c r="E3618" t="s">
        <v>1227</v>
      </c>
      <c r="G3618" t="s">
        <v>5783</v>
      </c>
    </row>
    <row r="3619" spans="2:7">
      <c r="B3619" t="s">
        <v>6350</v>
      </c>
      <c r="C3619" t="s">
        <v>7554</v>
      </c>
      <c r="D3619" t="s">
        <v>11061</v>
      </c>
      <c r="E3619" t="s">
        <v>66</v>
      </c>
      <c r="F3619" t="s">
        <v>1524</v>
      </c>
      <c r="G3619" t="s">
        <v>5783</v>
      </c>
    </row>
    <row r="3620" spans="2:7">
      <c r="B3620" t="s">
        <v>6350</v>
      </c>
      <c r="C3620" t="s">
        <v>7556</v>
      </c>
      <c r="D3620" t="s">
        <v>11062</v>
      </c>
      <c r="E3620" t="s">
        <v>1227</v>
      </c>
      <c r="G3620" t="s">
        <v>5783</v>
      </c>
    </row>
    <row r="3621" spans="2:7">
      <c r="B3621" t="s">
        <v>6350</v>
      </c>
      <c r="C3621" t="s">
        <v>7558</v>
      </c>
      <c r="D3621" t="s">
        <v>11063</v>
      </c>
      <c r="E3621" t="s">
        <v>1227</v>
      </c>
      <c r="G3621" t="s">
        <v>5783</v>
      </c>
    </row>
    <row r="3622" spans="2:7">
      <c r="B3622" t="s">
        <v>6350</v>
      </c>
      <c r="C3622" t="s">
        <v>7560</v>
      </c>
      <c r="D3622" t="s">
        <v>11064</v>
      </c>
      <c r="E3622" t="s">
        <v>1227</v>
      </c>
      <c r="G3622" t="s">
        <v>5783</v>
      </c>
    </row>
    <row r="3623" spans="2:7">
      <c r="B3623" t="s">
        <v>6350</v>
      </c>
      <c r="C3623" t="s">
        <v>7562</v>
      </c>
      <c r="D3623" t="s">
        <v>11065</v>
      </c>
      <c r="E3623" t="s">
        <v>1577</v>
      </c>
      <c r="F3623" t="s">
        <v>1195</v>
      </c>
      <c r="G3623" t="s">
        <v>5783</v>
      </c>
    </row>
    <row r="3624" spans="2:7">
      <c r="B3624" t="s">
        <v>6350</v>
      </c>
      <c r="C3624" t="s">
        <v>7565</v>
      </c>
      <c r="D3624" t="s">
        <v>11066</v>
      </c>
      <c r="E3624" t="s">
        <v>1577</v>
      </c>
      <c r="F3624" t="s">
        <v>1195</v>
      </c>
      <c r="G3624" t="s">
        <v>5783</v>
      </c>
    </row>
    <row r="3625" spans="2:7">
      <c r="B3625" t="s">
        <v>6350</v>
      </c>
      <c r="C3625" t="s">
        <v>7568</v>
      </c>
      <c r="D3625" t="s">
        <v>11067</v>
      </c>
      <c r="E3625" t="s">
        <v>1577</v>
      </c>
      <c r="F3625" t="s">
        <v>1195</v>
      </c>
      <c r="G3625" t="s">
        <v>5783</v>
      </c>
    </row>
    <row r="3626" spans="2:7">
      <c r="B3626" t="s">
        <v>6350</v>
      </c>
      <c r="C3626" t="s">
        <v>7571</v>
      </c>
      <c r="D3626" t="s">
        <v>11068</v>
      </c>
      <c r="E3626" t="s">
        <v>1577</v>
      </c>
      <c r="F3626" t="s">
        <v>1195</v>
      </c>
      <c r="G3626" t="s">
        <v>5783</v>
      </c>
    </row>
    <row r="3627" spans="2:7">
      <c r="B3627" t="s">
        <v>6350</v>
      </c>
      <c r="C3627" t="s">
        <v>7574</v>
      </c>
      <c r="D3627" t="s">
        <v>11069</v>
      </c>
      <c r="E3627" t="s">
        <v>1593</v>
      </c>
      <c r="F3627" t="s">
        <v>1195</v>
      </c>
      <c r="G3627" t="s">
        <v>5783</v>
      </c>
    </row>
    <row r="3628" spans="2:7">
      <c r="B3628" t="s">
        <v>6350</v>
      </c>
      <c r="C3628" t="s">
        <v>7577</v>
      </c>
      <c r="D3628" t="s">
        <v>11070</v>
      </c>
      <c r="E3628" t="s">
        <v>1227</v>
      </c>
      <c r="G3628" t="s">
        <v>5783</v>
      </c>
    </row>
    <row r="3629" spans="2:7">
      <c r="B3629" t="s">
        <v>6350</v>
      </c>
      <c r="C3629" t="s">
        <v>7579</v>
      </c>
      <c r="D3629" t="s">
        <v>11071</v>
      </c>
      <c r="E3629" t="s">
        <v>1227</v>
      </c>
      <c r="G3629" t="s">
        <v>5783</v>
      </c>
    </row>
    <row r="3630" spans="2:7">
      <c r="B3630" t="s">
        <v>6350</v>
      </c>
      <c r="C3630" t="s">
        <v>7581</v>
      </c>
      <c r="D3630" t="s">
        <v>11072</v>
      </c>
      <c r="E3630" t="s">
        <v>1227</v>
      </c>
      <c r="G3630" t="s">
        <v>5783</v>
      </c>
    </row>
    <row r="3631" spans="2:7">
      <c r="B3631" t="s">
        <v>6350</v>
      </c>
      <c r="C3631" t="s">
        <v>7583</v>
      </c>
      <c r="D3631" t="s">
        <v>11073</v>
      </c>
      <c r="E3631" t="s">
        <v>1227</v>
      </c>
      <c r="G3631" t="s">
        <v>5783</v>
      </c>
    </row>
    <row r="3632" spans="2:7">
      <c r="B3632" t="s">
        <v>6350</v>
      </c>
      <c r="C3632" t="s">
        <v>7585</v>
      </c>
      <c r="D3632" t="s">
        <v>11074</v>
      </c>
      <c r="E3632" t="s">
        <v>1227</v>
      </c>
      <c r="G3632" t="s">
        <v>5783</v>
      </c>
    </row>
    <row r="3633" spans="2:7">
      <c r="B3633" t="s">
        <v>6350</v>
      </c>
      <c r="C3633" t="s">
        <v>7587</v>
      </c>
      <c r="D3633" t="s">
        <v>11075</v>
      </c>
      <c r="E3633" t="s">
        <v>11076</v>
      </c>
      <c r="G3633" t="s">
        <v>5783</v>
      </c>
    </row>
    <row r="3634" spans="2:7">
      <c r="B3634" t="s">
        <v>6350</v>
      </c>
      <c r="C3634" t="s">
        <v>7590</v>
      </c>
      <c r="D3634" t="s">
        <v>11077</v>
      </c>
      <c r="E3634" t="s">
        <v>11078</v>
      </c>
      <c r="G3634" t="s">
        <v>5783</v>
      </c>
    </row>
    <row r="3635" spans="2:7">
      <c r="B3635" t="s">
        <v>6350</v>
      </c>
      <c r="C3635" t="s">
        <v>7595</v>
      </c>
      <c r="D3635" t="s">
        <v>11079</v>
      </c>
      <c r="E3635" t="s">
        <v>340</v>
      </c>
      <c r="F3635" t="s">
        <v>1626</v>
      </c>
      <c r="G3635" t="s">
        <v>5783</v>
      </c>
    </row>
    <row r="3636" spans="2:7">
      <c r="B3636" t="s">
        <v>6350</v>
      </c>
      <c r="C3636" t="s">
        <v>7601</v>
      </c>
      <c r="D3636" t="s">
        <v>11080</v>
      </c>
      <c r="E3636" t="s">
        <v>1634</v>
      </c>
      <c r="G3636" t="s">
        <v>5783</v>
      </c>
    </row>
    <row r="3637" spans="2:7">
      <c r="B3637" t="s">
        <v>6350</v>
      </c>
      <c r="C3637" t="s">
        <v>7603</v>
      </c>
      <c r="D3637" t="s">
        <v>11081</v>
      </c>
      <c r="E3637" t="s">
        <v>1634</v>
      </c>
      <c r="G3637" t="s">
        <v>5783</v>
      </c>
    </row>
    <row r="3638" spans="2:7">
      <c r="B3638" t="s">
        <v>6350</v>
      </c>
      <c r="C3638" t="s">
        <v>7607</v>
      </c>
      <c r="D3638" t="s">
        <v>11082</v>
      </c>
      <c r="E3638" t="s">
        <v>1340</v>
      </c>
      <c r="G3638" t="s">
        <v>5783</v>
      </c>
    </row>
    <row r="3639" spans="2:7">
      <c r="B3639" t="s">
        <v>6350</v>
      </c>
      <c r="C3639" t="s">
        <v>7612</v>
      </c>
      <c r="D3639" t="s">
        <v>11083</v>
      </c>
      <c r="E3639" t="s">
        <v>1340</v>
      </c>
      <c r="G3639" t="s">
        <v>5783</v>
      </c>
    </row>
    <row r="3640" spans="2:7">
      <c r="B3640" t="s">
        <v>6350</v>
      </c>
      <c r="C3640" t="s">
        <v>7621</v>
      </c>
      <c r="D3640" t="s">
        <v>11084</v>
      </c>
      <c r="E3640" t="s">
        <v>11085</v>
      </c>
      <c r="F3640" t="s">
        <v>164</v>
      </c>
      <c r="G3640" t="s">
        <v>5783</v>
      </c>
    </row>
    <row r="3641" spans="2:7">
      <c r="B3641" t="s">
        <v>6350</v>
      </c>
      <c r="C3641" t="s">
        <v>7623</v>
      </c>
      <c r="D3641" t="s">
        <v>11086</v>
      </c>
      <c r="E3641" t="s">
        <v>11087</v>
      </c>
      <c r="F3641" t="s">
        <v>1673</v>
      </c>
      <c r="G3641" t="s">
        <v>5783</v>
      </c>
    </row>
    <row r="3642" spans="2:7">
      <c r="B3642" t="s">
        <v>6350</v>
      </c>
      <c r="C3642" t="s">
        <v>7626</v>
      </c>
      <c r="D3642" t="s">
        <v>11088</v>
      </c>
      <c r="E3642" t="s">
        <v>66</v>
      </c>
      <c r="F3642" t="s">
        <v>164</v>
      </c>
      <c r="G3642" t="s">
        <v>5783</v>
      </c>
    </row>
    <row r="3643" spans="2:7">
      <c r="B3643" t="s">
        <v>6350</v>
      </c>
      <c r="C3643" t="s">
        <v>7628</v>
      </c>
      <c r="D3643" t="s">
        <v>11089</v>
      </c>
      <c r="E3643" t="s">
        <v>1684</v>
      </c>
      <c r="G3643" t="s">
        <v>5783</v>
      </c>
    </row>
    <row r="3644" spans="2:7">
      <c r="B3644" t="s">
        <v>6350</v>
      </c>
      <c r="C3644" t="s">
        <v>7630</v>
      </c>
      <c r="D3644" t="s">
        <v>11090</v>
      </c>
      <c r="E3644" t="s">
        <v>1689</v>
      </c>
      <c r="F3644" t="s">
        <v>164</v>
      </c>
      <c r="G3644" t="s">
        <v>5783</v>
      </c>
    </row>
    <row r="3645" spans="2:7">
      <c r="B3645" t="s">
        <v>6350</v>
      </c>
      <c r="C3645" t="s">
        <v>7638</v>
      </c>
      <c r="D3645" t="s">
        <v>11091</v>
      </c>
      <c r="E3645" t="s">
        <v>10835</v>
      </c>
      <c r="F3645" t="s">
        <v>505</v>
      </c>
      <c r="G3645" t="s">
        <v>5783</v>
      </c>
    </row>
    <row r="3646" spans="2:7">
      <c r="B3646" t="s">
        <v>6350</v>
      </c>
      <c r="C3646" t="s">
        <v>7640</v>
      </c>
      <c r="D3646" t="s">
        <v>11092</v>
      </c>
      <c r="E3646" t="s">
        <v>66</v>
      </c>
      <c r="F3646" t="s">
        <v>164</v>
      </c>
      <c r="G3646" t="s">
        <v>5783</v>
      </c>
    </row>
    <row r="3647" spans="2:7">
      <c r="B3647" t="s">
        <v>6350</v>
      </c>
      <c r="C3647" t="s">
        <v>7642</v>
      </c>
      <c r="D3647" t="s">
        <v>11093</v>
      </c>
      <c r="E3647" t="s">
        <v>1717</v>
      </c>
      <c r="G3647" t="s">
        <v>5783</v>
      </c>
    </row>
    <row r="3648" spans="2:7">
      <c r="B3648" t="s">
        <v>6350</v>
      </c>
      <c r="C3648" t="s">
        <v>5874</v>
      </c>
      <c r="D3648" t="s">
        <v>11094</v>
      </c>
      <c r="E3648" t="s">
        <v>3007</v>
      </c>
      <c r="F3648" t="s">
        <v>3006</v>
      </c>
      <c r="G3648" t="s">
        <v>5783</v>
      </c>
    </row>
    <row r="3649" spans="2:7">
      <c r="B3649" t="s">
        <v>6350</v>
      </c>
      <c r="C3649" t="s">
        <v>7645</v>
      </c>
      <c r="D3649" t="s">
        <v>11095</v>
      </c>
      <c r="E3649" t="s">
        <v>1717</v>
      </c>
      <c r="G3649" t="s">
        <v>5783</v>
      </c>
    </row>
    <row r="3650" spans="2:7">
      <c r="B3650" t="s">
        <v>6350</v>
      </c>
      <c r="C3650" t="s">
        <v>7647</v>
      </c>
      <c r="D3650" t="s">
        <v>11096</v>
      </c>
      <c r="E3650" t="s">
        <v>66</v>
      </c>
      <c r="F3650" t="s">
        <v>164</v>
      </c>
      <c r="G3650" t="s">
        <v>5783</v>
      </c>
    </row>
    <row r="3651" spans="2:7">
      <c r="B3651" t="s">
        <v>6350</v>
      </c>
      <c r="C3651" t="s">
        <v>7649</v>
      </c>
      <c r="D3651" t="s">
        <v>11097</v>
      </c>
      <c r="E3651" t="s">
        <v>66</v>
      </c>
      <c r="F3651" t="s">
        <v>164</v>
      </c>
      <c r="G3651" t="s">
        <v>5783</v>
      </c>
    </row>
    <row r="3652" spans="2:7">
      <c r="B3652" t="s">
        <v>6350</v>
      </c>
      <c r="C3652" t="s">
        <v>7659</v>
      </c>
      <c r="D3652" t="s">
        <v>11098</v>
      </c>
      <c r="E3652" t="s">
        <v>1717</v>
      </c>
      <c r="G3652" t="s">
        <v>5783</v>
      </c>
    </row>
    <row r="3653" spans="2:7">
      <c r="B3653" t="s">
        <v>6350</v>
      </c>
      <c r="C3653" t="s">
        <v>7662</v>
      </c>
      <c r="D3653" t="s">
        <v>11099</v>
      </c>
      <c r="E3653" t="s">
        <v>1717</v>
      </c>
      <c r="G3653" t="s">
        <v>5783</v>
      </c>
    </row>
    <row r="3654" spans="2:7">
      <c r="B3654" t="s">
        <v>6350</v>
      </c>
      <c r="C3654" t="s">
        <v>7665</v>
      </c>
      <c r="D3654" t="s">
        <v>11100</v>
      </c>
      <c r="E3654" t="s">
        <v>1717</v>
      </c>
      <c r="G3654" t="s">
        <v>5783</v>
      </c>
    </row>
    <row r="3655" spans="2:7">
      <c r="B3655" t="s">
        <v>6350</v>
      </c>
      <c r="C3655" t="s">
        <v>7668</v>
      </c>
      <c r="D3655" t="s">
        <v>11101</v>
      </c>
      <c r="E3655" t="s">
        <v>1717</v>
      </c>
      <c r="G3655" t="s">
        <v>5783</v>
      </c>
    </row>
    <row r="3656" spans="2:7">
      <c r="B3656" t="s">
        <v>6350</v>
      </c>
      <c r="C3656" t="s">
        <v>7670</v>
      </c>
      <c r="D3656" t="s">
        <v>11102</v>
      </c>
      <c r="E3656" t="s">
        <v>1717</v>
      </c>
      <c r="G3656" t="s">
        <v>5783</v>
      </c>
    </row>
    <row r="3657" spans="2:7">
      <c r="B3657" t="s">
        <v>6350</v>
      </c>
      <c r="C3657" t="s">
        <v>7672</v>
      </c>
      <c r="D3657" t="s">
        <v>11103</v>
      </c>
      <c r="E3657" t="s">
        <v>1717</v>
      </c>
      <c r="G3657" t="s">
        <v>5783</v>
      </c>
    </row>
    <row r="3658" spans="2:7">
      <c r="B3658" t="s">
        <v>6350</v>
      </c>
      <c r="C3658" t="s">
        <v>7674</v>
      </c>
      <c r="D3658" t="s">
        <v>11104</v>
      </c>
      <c r="E3658" t="s">
        <v>1717</v>
      </c>
      <c r="G3658" t="s">
        <v>5783</v>
      </c>
    </row>
    <row r="3659" spans="2:7">
      <c r="B3659" t="s">
        <v>6350</v>
      </c>
      <c r="C3659" t="s">
        <v>7680</v>
      </c>
      <c r="D3659" t="s">
        <v>11105</v>
      </c>
      <c r="E3659" t="s">
        <v>1797</v>
      </c>
      <c r="G3659" t="s">
        <v>5783</v>
      </c>
    </row>
    <row r="3660" spans="2:7">
      <c r="B3660" t="s">
        <v>6350</v>
      </c>
      <c r="C3660" t="s">
        <v>5877</v>
      </c>
      <c r="D3660" t="s">
        <v>11106</v>
      </c>
      <c r="E3660" t="s">
        <v>1812</v>
      </c>
      <c r="F3660" t="s">
        <v>1524</v>
      </c>
      <c r="G3660" t="s">
        <v>5783</v>
      </c>
    </row>
    <row r="3661" spans="2:7">
      <c r="B3661" t="s">
        <v>6350</v>
      </c>
      <c r="C3661" t="s">
        <v>7689</v>
      </c>
      <c r="D3661" t="s">
        <v>11107</v>
      </c>
      <c r="E3661" t="s">
        <v>66</v>
      </c>
      <c r="F3661" t="s">
        <v>164</v>
      </c>
      <c r="G3661" t="s">
        <v>5783</v>
      </c>
    </row>
    <row r="3662" spans="2:7">
      <c r="B3662" t="s">
        <v>6350</v>
      </c>
      <c r="C3662" t="s">
        <v>7692</v>
      </c>
      <c r="D3662" t="s">
        <v>11108</v>
      </c>
      <c r="E3662" t="s">
        <v>66</v>
      </c>
      <c r="F3662" t="s">
        <v>164</v>
      </c>
      <c r="G3662" t="s">
        <v>5783</v>
      </c>
    </row>
    <row r="3663" spans="2:7">
      <c r="B3663" t="s">
        <v>6350</v>
      </c>
      <c r="C3663" t="s">
        <v>7694</v>
      </c>
      <c r="D3663" t="s">
        <v>11109</v>
      </c>
      <c r="E3663" t="s">
        <v>66</v>
      </c>
      <c r="F3663" t="s">
        <v>164</v>
      </c>
      <c r="G3663" t="s">
        <v>5783</v>
      </c>
    </row>
    <row r="3664" spans="2:7">
      <c r="B3664" t="s">
        <v>6350</v>
      </c>
      <c r="C3664" t="s">
        <v>7696</v>
      </c>
      <c r="D3664" t="s">
        <v>11110</v>
      </c>
      <c r="E3664" t="s">
        <v>66</v>
      </c>
      <c r="F3664" t="s">
        <v>164</v>
      </c>
      <c r="G3664" t="s">
        <v>5783</v>
      </c>
    </row>
    <row r="3665" spans="2:7">
      <c r="B3665" t="s">
        <v>6350</v>
      </c>
      <c r="C3665" t="s">
        <v>7698</v>
      </c>
      <c r="D3665" t="s">
        <v>11111</v>
      </c>
      <c r="E3665" t="s">
        <v>66</v>
      </c>
      <c r="F3665" t="s">
        <v>164</v>
      </c>
      <c r="G3665" t="s">
        <v>5783</v>
      </c>
    </row>
    <row r="3666" spans="2:7">
      <c r="B3666" t="s">
        <v>6350</v>
      </c>
      <c r="C3666" t="s">
        <v>7700</v>
      </c>
      <c r="D3666" t="s">
        <v>11112</v>
      </c>
      <c r="E3666" t="s">
        <v>66</v>
      </c>
      <c r="F3666" t="s">
        <v>164</v>
      </c>
      <c r="G3666" t="s">
        <v>5783</v>
      </c>
    </row>
    <row r="3667" spans="2:7">
      <c r="B3667" t="s">
        <v>6350</v>
      </c>
      <c r="C3667" t="s">
        <v>7702</v>
      </c>
      <c r="D3667" t="s">
        <v>11113</v>
      </c>
      <c r="E3667" t="s">
        <v>66</v>
      </c>
      <c r="F3667" t="s">
        <v>164</v>
      </c>
      <c r="G3667" t="s">
        <v>5783</v>
      </c>
    </row>
    <row r="3668" spans="2:7">
      <c r="B3668" t="s">
        <v>6350</v>
      </c>
      <c r="C3668" t="s">
        <v>7704</v>
      </c>
      <c r="D3668" t="s">
        <v>11114</v>
      </c>
      <c r="E3668" t="s">
        <v>66</v>
      </c>
      <c r="F3668" t="s">
        <v>164</v>
      </c>
      <c r="G3668" t="s">
        <v>5783</v>
      </c>
    </row>
    <row r="3669" spans="2:7">
      <c r="B3669" t="s">
        <v>6350</v>
      </c>
      <c r="C3669" t="s">
        <v>7706</v>
      </c>
      <c r="D3669" t="s">
        <v>11115</v>
      </c>
      <c r="E3669" t="s">
        <v>1856</v>
      </c>
      <c r="F3669" t="s">
        <v>1855</v>
      </c>
      <c r="G3669" t="s">
        <v>5783</v>
      </c>
    </row>
    <row r="3670" spans="2:7">
      <c r="B3670" t="s">
        <v>6350</v>
      </c>
      <c r="C3670" t="s">
        <v>7708</v>
      </c>
      <c r="D3670" t="s">
        <v>11116</v>
      </c>
      <c r="E3670" t="s">
        <v>66</v>
      </c>
      <c r="F3670" t="s">
        <v>164</v>
      </c>
      <c r="G3670" t="s">
        <v>5783</v>
      </c>
    </row>
    <row r="3671" spans="2:7">
      <c r="B3671" t="s">
        <v>6350</v>
      </c>
      <c r="C3671" t="s">
        <v>6239</v>
      </c>
      <c r="D3671" t="s">
        <v>11117</v>
      </c>
      <c r="E3671" t="s">
        <v>3016</v>
      </c>
      <c r="F3671" t="s">
        <v>1524</v>
      </c>
      <c r="G3671" t="s">
        <v>5783</v>
      </c>
    </row>
    <row r="3672" spans="2:7">
      <c r="B3672" t="s">
        <v>6350</v>
      </c>
      <c r="C3672" t="s">
        <v>5879</v>
      </c>
      <c r="D3672" t="s">
        <v>11118</v>
      </c>
      <c r="E3672" t="s">
        <v>1812</v>
      </c>
      <c r="F3672" t="s">
        <v>1524</v>
      </c>
      <c r="G3672" t="s">
        <v>5783</v>
      </c>
    </row>
    <row r="3673" spans="2:7">
      <c r="B3673" t="s">
        <v>6350</v>
      </c>
      <c r="C3673" t="s">
        <v>5881</v>
      </c>
      <c r="D3673" t="s">
        <v>11119</v>
      </c>
      <c r="E3673" t="s">
        <v>1812</v>
      </c>
      <c r="F3673" t="s">
        <v>1524</v>
      </c>
      <c r="G3673" t="s">
        <v>5783</v>
      </c>
    </row>
    <row r="3674" spans="2:7">
      <c r="B3674" t="s">
        <v>6350</v>
      </c>
      <c r="C3674" t="s">
        <v>7716</v>
      </c>
      <c r="D3674" t="s">
        <v>11120</v>
      </c>
      <c r="E3674" t="s">
        <v>66</v>
      </c>
      <c r="F3674" t="s">
        <v>164</v>
      </c>
      <c r="G3674" t="s">
        <v>5783</v>
      </c>
    </row>
    <row r="3675" spans="2:7">
      <c r="B3675" t="s">
        <v>6350</v>
      </c>
      <c r="C3675" t="s">
        <v>5883</v>
      </c>
      <c r="D3675" t="s">
        <v>11121</v>
      </c>
      <c r="E3675" t="s">
        <v>3020</v>
      </c>
      <c r="F3675" t="s">
        <v>1524</v>
      </c>
      <c r="G3675" t="s">
        <v>5783</v>
      </c>
    </row>
    <row r="3676" spans="2:7">
      <c r="B3676" t="s">
        <v>6350</v>
      </c>
      <c r="C3676" t="s">
        <v>7721</v>
      </c>
      <c r="D3676" t="s">
        <v>11122</v>
      </c>
      <c r="E3676" t="s">
        <v>66</v>
      </c>
      <c r="F3676" t="s">
        <v>164</v>
      </c>
      <c r="G3676" t="s">
        <v>5783</v>
      </c>
    </row>
    <row r="3677" spans="2:7">
      <c r="B3677" t="s">
        <v>6350</v>
      </c>
      <c r="C3677" t="s">
        <v>7723</v>
      </c>
      <c r="D3677" t="s">
        <v>11123</v>
      </c>
      <c r="E3677" t="s">
        <v>66</v>
      </c>
      <c r="F3677" t="s">
        <v>164</v>
      </c>
      <c r="G3677" t="s">
        <v>5783</v>
      </c>
    </row>
    <row r="3678" spans="2:7">
      <c r="B3678" t="s">
        <v>6350</v>
      </c>
      <c r="C3678" t="s">
        <v>5823</v>
      </c>
      <c r="D3678" t="s">
        <v>11124</v>
      </c>
      <c r="E3678" t="s">
        <v>1812</v>
      </c>
      <c r="F3678" t="s">
        <v>1524</v>
      </c>
      <c r="G3678" t="s">
        <v>5783</v>
      </c>
    </row>
    <row r="3679" spans="2:7">
      <c r="B3679" t="s">
        <v>6350</v>
      </c>
      <c r="C3679" t="s">
        <v>5886</v>
      </c>
      <c r="D3679" t="s">
        <v>11125</v>
      </c>
      <c r="E3679" t="s">
        <v>1812</v>
      </c>
      <c r="F3679" t="s">
        <v>1524</v>
      </c>
      <c r="G3679" t="s">
        <v>5783</v>
      </c>
    </row>
    <row r="3680" spans="2:7">
      <c r="B3680" t="s">
        <v>6350</v>
      </c>
      <c r="C3680" t="s">
        <v>7727</v>
      </c>
      <c r="D3680" t="s">
        <v>11126</v>
      </c>
      <c r="E3680" t="s">
        <v>66</v>
      </c>
      <c r="F3680" t="s">
        <v>164</v>
      </c>
      <c r="G3680" t="s">
        <v>5783</v>
      </c>
    </row>
    <row r="3681" spans="2:7">
      <c r="B3681" t="s">
        <v>6350</v>
      </c>
      <c r="C3681" t="s">
        <v>7729</v>
      </c>
      <c r="D3681" t="s">
        <v>11127</v>
      </c>
      <c r="E3681" t="s">
        <v>66</v>
      </c>
      <c r="F3681" t="s">
        <v>164</v>
      </c>
      <c r="G3681" t="s">
        <v>5783</v>
      </c>
    </row>
    <row r="3682" spans="2:7">
      <c r="B3682" t="s">
        <v>6350</v>
      </c>
      <c r="C3682" t="s">
        <v>7731</v>
      </c>
      <c r="D3682" t="s">
        <v>11128</v>
      </c>
      <c r="E3682" t="s">
        <v>66</v>
      </c>
      <c r="F3682" t="s">
        <v>164</v>
      </c>
      <c r="G3682" t="s">
        <v>5783</v>
      </c>
    </row>
    <row r="3683" spans="2:7">
      <c r="B3683" t="s">
        <v>6350</v>
      </c>
      <c r="C3683" t="s">
        <v>7733</v>
      </c>
      <c r="D3683" t="s">
        <v>11129</v>
      </c>
      <c r="E3683" t="s">
        <v>66</v>
      </c>
      <c r="F3683" t="s">
        <v>164</v>
      </c>
      <c r="G3683" t="s">
        <v>5783</v>
      </c>
    </row>
    <row r="3684" spans="2:7">
      <c r="B3684" t="s">
        <v>6350</v>
      </c>
      <c r="C3684" t="s">
        <v>7736</v>
      </c>
      <c r="D3684" t="s">
        <v>11130</v>
      </c>
      <c r="E3684" t="s">
        <v>1577</v>
      </c>
      <c r="F3684" t="s">
        <v>1195</v>
      </c>
      <c r="G3684" t="s">
        <v>5783</v>
      </c>
    </row>
    <row r="3685" spans="2:7">
      <c r="B3685" t="s">
        <v>6350</v>
      </c>
      <c r="C3685" t="s">
        <v>5781</v>
      </c>
      <c r="D3685" t="s">
        <v>11131</v>
      </c>
      <c r="E3685" t="s">
        <v>1812</v>
      </c>
      <c r="F3685" t="s">
        <v>1524</v>
      </c>
      <c r="G3685" t="s">
        <v>5783</v>
      </c>
    </row>
    <row r="3686" spans="2:7">
      <c r="B3686" t="s">
        <v>6350</v>
      </c>
      <c r="C3686" t="s">
        <v>7744</v>
      </c>
      <c r="D3686" t="s">
        <v>11132</v>
      </c>
      <c r="E3686" t="s">
        <v>66</v>
      </c>
      <c r="F3686" t="s">
        <v>164</v>
      </c>
      <c r="G3686" t="s">
        <v>5783</v>
      </c>
    </row>
    <row r="3687" spans="2:7">
      <c r="B3687" t="s">
        <v>6350</v>
      </c>
      <c r="C3687" t="s">
        <v>7748</v>
      </c>
      <c r="D3687" t="s">
        <v>11133</v>
      </c>
      <c r="E3687" t="s">
        <v>1953</v>
      </c>
      <c r="F3687" t="s">
        <v>1952</v>
      </c>
      <c r="G3687" t="s">
        <v>5783</v>
      </c>
    </row>
    <row r="3688" spans="2:7">
      <c r="B3688" t="s">
        <v>6350</v>
      </c>
      <c r="C3688" t="s">
        <v>7750</v>
      </c>
      <c r="D3688" t="s">
        <v>11134</v>
      </c>
      <c r="E3688" t="s">
        <v>1953</v>
      </c>
      <c r="F3688" t="s">
        <v>1952</v>
      </c>
      <c r="G3688" t="s">
        <v>5783</v>
      </c>
    </row>
    <row r="3689" spans="2:7">
      <c r="B3689" t="s">
        <v>6350</v>
      </c>
      <c r="C3689" t="s">
        <v>7752</v>
      </c>
      <c r="D3689" t="s">
        <v>11135</v>
      </c>
      <c r="E3689" t="s">
        <v>66</v>
      </c>
      <c r="F3689" t="s">
        <v>164</v>
      </c>
      <c r="G3689" t="s">
        <v>5783</v>
      </c>
    </row>
    <row r="3690" spans="2:7">
      <c r="B3690" t="s">
        <v>6350</v>
      </c>
      <c r="C3690" t="s">
        <v>7754</v>
      </c>
      <c r="D3690" t="s">
        <v>11136</v>
      </c>
      <c r="E3690" t="s">
        <v>66</v>
      </c>
      <c r="F3690" t="s">
        <v>164</v>
      </c>
      <c r="G3690" t="s">
        <v>5783</v>
      </c>
    </row>
    <row r="3691" spans="2:7">
      <c r="B3691" t="s">
        <v>6350</v>
      </c>
      <c r="C3691" t="s">
        <v>7756</v>
      </c>
      <c r="D3691" t="s">
        <v>11137</v>
      </c>
      <c r="E3691" t="s">
        <v>1972</v>
      </c>
      <c r="F3691" t="s">
        <v>913</v>
      </c>
      <c r="G3691" t="s">
        <v>5783</v>
      </c>
    </row>
    <row r="3692" spans="2:7">
      <c r="B3692" t="s">
        <v>6350</v>
      </c>
      <c r="C3692" t="s">
        <v>7759</v>
      </c>
      <c r="D3692" t="s">
        <v>11138</v>
      </c>
      <c r="E3692" t="s">
        <v>66</v>
      </c>
      <c r="F3692" t="s">
        <v>164</v>
      </c>
      <c r="G3692" t="s">
        <v>5783</v>
      </c>
    </row>
    <row r="3693" spans="2:7">
      <c r="B3693" t="s">
        <v>6350</v>
      </c>
      <c r="C3693" t="s">
        <v>7761</v>
      </c>
      <c r="D3693" t="s">
        <v>11139</v>
      </c>
      <c r="E3693" t="s">
        <v>66</v>
      </c>
      <c r="F3693" t="s">
        <v>164</v>
      </c>
      <c r="G3693" t="s">
        <v>5783</v>
      </c>
    </row>
    <row r="3694" spans="2:7">
      <c r="B3694" t="s">
        <v>6350</v>
      </c>
      <c r="C3694" t="s">
        <v>7763</v>
      </c>
      <c r="D3694" t="s">
        <v>11140</v>
      </c>
      <c r="E3694" t="s">
        <v>11141</v>
      </c>
      <c r="F3694" t="s">
        <v>1988</v>
      </c>
      <c r="G3694" t="s">
        <v>5783</v>
      </c>
    </row>
    <row r="3695" spans="2:7">
      <c r="B3695" t="s">
        <v>6350</v>
      </c>
      <c r="C3695" t="s">
        <v>7765</v>
      </c>
      <c r="D3695" t="s">
        <v>11142</v>
      </c>
      <c r="E3695" t="s">
        <v>11143</v>
      </c>
      <c r="F3695" t="s">
        <v>164</v>
      </c>
      <c r="G3695" t="s">
        <v>5783</v>
      </c>
    </row>
    <row r="3696" spans="2:7">
      <c r="B3696" t="s">
        <v>6350</v>
      </c>
      <c r="C3696" t="s">
        <v>7767</v>
      </c>
      <c r="D3696" t="s">
        <v>11144</v>
      </c>
      <c r="E3696" t="s">
        <v>1953</v>
      </c>
      <c r="F3696" t="s">
        <v>1952</v>
      </c>
      <c r="G3696" t="s">
        <v>5783</v>
      </c>
    </row>
    <row r="3697" spans="2:7">
      <c r="B3697" t="s">
        <v>6350</v>
      </c>
      <c r="C3697" t="s">
        <v>5889</v>
      </c>
      <c r="D3697" t="s">
        <v>11145</v>
      </c>
      <c r="E3697" t="s">
        <v>1812</v>
      </c>
      <c r="F3697" t="s">
        <v>1524</v>
      </c>
      <c r="G3697" t="s">
        <v>5783</v>
      </c>
    </row>
    <row r="3698" spans="2:7">
      <c r="B3698" t="s">
        <v>6350</v>
      </c>
      <c r="C3698" t="s">
        <v>7769</v>
      </c>
      <c r="D3698" t="s">
        <v>11146</v>
      </c>
      <c r="E3698" t="s">
        <v>66</v>
      </c>
      <c r="F3698" t="s">
        <v>164</v>
      </c>
      <c r="G3698" t="s">
        <v>5783</v>
      </c>
    </row>
    <row r="3699" spans="2:7">
      <c r="B3699" t="s">
        <v>6350</v>
      </c>
      <c r="C3699" t="s">
        <v>7773</v>
      </c>
      <c r="D3699" t="s">
        <v>11147</v>
      </c>
      <c r="E3699" t="s">
        <v>11148</v>
      </c>
      <c r="F3699" t="s">
        <v>1952</v>
      </c>
      <c r="G3699" t="s">
        <v>5783</v>
      </c>
    </row>
    <row r="3700" spans="2:7">
      <c r="B3700" t="s">
        <v>6350</v>
      </c>
      <c r="C3700" t="s">
        <v>7775</v>
      </c>
      <c r="D3700" t="s">
        <v>11149</v>
      </c>
      <c r="E3700" t="s">
        <v>1953</v>
      </c>
      <c r="F3700" t="s">
        <v>1952</v>
      </c>
      <c r="G3700" t="s">
        <v>5783</v>
      </c>
    </row>
    <row r="3701" spans="2:7">
      <c r="B3701" t="s">
        <v>6350</v>
      </c>
      <c r="C3701" t="s">
        <v>7777</v>
      </c>
      <c r="D3701" t="s">
        <v>11150</v>
      </c>
      <c r="E3701" t="s">
        <v>2026</v>
      </c>
      <c r="F3701" t="s">
        <v>164</v>
      </c>
      <c r="G3701" t="s">
        <v>5783</v>
      </c>
    </row>
    <row r="3702" spans="2:7">
      <c r="B3702" t="s">
        <v>6350</v>
      </c>
      <c r="C3702" t="s">
        <v>7779</v>
      </c>
      <c r="D3702" t="s">
        <v>11151</v>
      </c>
      <c r="E3702" t="s">
        <v>1953</v>
      </c>
      <c r="F3702" t="s">
        <v>1952</v>
      </c>
      <c r="G3702" t="s">
        <v>5783</v>
      </c>
    </row>
    <row r="3703" spans="2:7">
      <c r="B3703" t="s">
        <v>6350</v>
      </c>
      <c r="C3703" t="s">
        <v>3598</v>
      </c>
      <c r="D3703" t="s">
        <v>11152</v>
      </c>
      <c r="E3703" t="s">
        <v>1953</v>
      </c>
      <c r="F3703" t="s">
        <v>1952</v>
      </c>
      <c r="G3703" t="s">
        <v>5783</v>
      </c>
    </row>
    <row r="3704" spans="2:7">
      <c r="B3704" t="s">
        <v>6350</v>
      </c>
      <c r="C3704" t="s">
        <v>7784</v>
      </c>
      <c r="D3704" t="s">
        <v>11153</v>
      </c>
      <c r="E3704" t="s">
        <v>2040</v>
      </c>
      <c r="F3704" t="s">
        <v>1673</v>
      </c>
      <c r="G3704" t="s">
        <v>5783</v>
      </c>
    </row>
    <row r="3705" spans="2:7">
      <c r="B3705" t="s">
        <v>6350</v>
      </c>
      <c r="C3705" t="s">
        <v>7786</v>
      </c>
      <c r="D3705" t="s">
        <v>11154</v>
      </c>
      <c r="E3705" t="s">
        <v>66</v>
      </c>
      <c r="F3705" t="s">
        <v>164</v>
      </c>
      <c r="G3705" t="s">
        <v>5783</v>
      </c>
    </row>
    <row r="3706" spans="2:7">
      <c r="B3706" t="s">
        <v>6350</v>
      </c>
      <c r="C3706" t="s">
        <v>7788</v>
      </c>
      <c r="D3706" t="s">
        <v>11155</v>
      </c>
      <c r="E3706" t="s">
        <v>2050</v>
      </c>
      <c r="F3706" t="s">
        <v>164</v>
      </c>
      <c r="G3706" t="s">
        <v>5783</v>
      </c>
    </row>
    <row r="3707" spans="2:7">
      <c r="B3707" t="s">
        <v>6350</v>
      </c>
      <c r="C3707" t="s">
        <v>7791</v>
      </c>
      <c r="D3707" t="s">
        <v>11156</v>
      </c>
      <c r="E3707" t="s">
        <v>66</v>
      </c>
      <c r="F3707" t="s">
        <v>164</v>
      </c>
      <c r="G3707" t="s">
        <v>5783</v>
      </c>
    </row>
    <row r="3708" spans="2:7">
      <c r="B3708" t="s">
        <v>6350</v>
      </c>
      <c r="C3708" t="s">
        <v>7793</v>
      </c>
      <c r="D3708" t="s">
        <v>11157</v>
      </c>
      <c r="E3708" t="s">
        <v>2063</v>
      </c>
      <c r="F3708" t="s">
        <v>2062</v>
      </c>
      <c r="G3708" t="s">
        <v>5783</v>
      </c>
    </row>
    <row r="3709" spans="2:7">
      <c r="B3709" t="s">
        <v>6350</v>
      </c>
      <c r="C3709" t="s">
        <v>7795</v>
      </c>
      <c r="D3709" t="s">
        <v>11158</v>
      </c>
      <c r="E3709" t="s">
        <v>1142</v>
      </c>
      <c r="F3709" t="s">
        <v>1141</v>
      </c>
      <c r="G3709" t="s">
        <v>5783</v>
      </c>
    </row>
    <row r="3710" spans="2:7">
      <c r="B3710" t="s">
        <v>6350</v>
      </c>
      <c r="C3710" t="s">
        <v>7797</v>
      </c>
      <c r="D3710" t="s">
        <v>11159</v>
      </c>
      <c r="E3710" t="s">
        <v>11160</v>
      </c>
      <c r="F3710" t="s">
        <v>1952</v>
      </c>
      <c r="G3710" t="s">
        <v>5783</v>
      </c>
    </row>
    <row r="3711" spans="2:7">
      <c r="B3711" t="s">
        <v>6350</v>
      </c>
      <c r="C3711" t="s">
        <v>7804</v>
      </c>
      <c r="D3711" t="s">
        <v>11161</v>
      </c>
      <c r="E3711" t="s">
        <v>2086</v>
      </c>
      <c r="F3711" t="s">
        <v>2085</v>
      </c>
      <c r="G3711" t="s">
        <v>5783</v>
      </c>
    </row>
    <row r="3712" spans="2:7">
      <c r="B3712" t="s">
        <v>6350</v>
      </c>
      <c r="C3712" t="s">
        <v>7806</v>
      </c>
      <c r="D3712" t="s">
        <v>11162</v>
      </c>
      <c r="E3712" t="s">
        <v>11163</v>
      </c>
      <c r="F3712" t="s">
        <v>2062</v>
      </c>
      <c r="G3712" t="s">
        <v>5783</v>
      </c>
    </row>
    <row r="3713" spans="2:7">
      <c r="B3713" t="s">
        <v>6350</v>
      </c>
      <c r="C3713" t="s">
        <v>7809</v>
      </c>
      <c r="D3713" t="s">
        <v>11164</v>
      </c>
      <c r="E3713" t="s">
        <v>11163</v>
      </c>
      <c r="F3713" t="s">
        <v>2062</v>
      </c>
      <c r="G3713" t="s">
        <v>5783</v>
      </c>
    </row>
    <row r="3714" spans="2:7">
      <c r="B3714" t="s">
        <v>6350</v>
      </c>
      <c r="C3714" t="s">
        <v>7811</v>
      </c>
      <c r="D3714" t="s">
        <v>11165</v>
      </c>
      <c r="E3714" t="s">
        <v>1953</v>
      </c>
      <c r="F3714" t="s">
        <v>2100</v>
      </c>
      <c r="G3714" t="s">
        <v>5783</v>
      </c>
    </row>
    <row r="3715" spans="2:7">
      <c r="B3715" t="s">
        <v>6350</v>
      </c>
      <c r="C3715" t="s">
        <v>7814</v>
      </c>
      <c r="D3715" t="s">
        <v>11166</v>
      </c>
      <c r="E3715" t="s">
        <v>966</v>
      </c>
      <c r="F3715" t="s">
        <v>1524</v>
      </c>
      <c r="G3715" t="s">
        <v>5783</v>
      </c>
    </row>
    <row r="3716" spans="2:7">
      <c r="B3716" t="s">
        <v>6350</v>
      </c>
      <c r="C3716" t="s">
        <v>7816</v>
      </c>
      <c r="D3716" t="s">
        <v>11167</v>
      </c>
      <c r="E3716" t="s">
        <v>2112</v>
      </c>
      <c r="F3716" t="s">
        <v>2111</v>
      </c>
      <c r="G3716" t="s">
        <v>5783</v>
      </c>
    </row>
    <row r="3717" spans="2:7">
      <c r="B3717" t="s">
        <v>6350</v>
      </c>
      <c r="C3717" t="s">
        <v>7820</v>
      </c>
      <c r="D3717" t="s">
        <v>11168</v>
      </c>
      <c r="E3717" t="s">
        <v>2119</v>
      </c>
      <c r="F3717" t="s">
        <v>2118</v>
      </c>
      <c r="G3717" t="s">
        <v>5783</v>
      </c>
    </row>
    <row r="3718" spans="2:7">
      <c r="B3718" t="s">
        <v>6350</v>
      </c>
      <c r="C3718" t="s">
        <v>7822</v>
      </c>
      <c r="D3718" t="s">
        <v>11169</v>
      </c>
      <c r="E3718" t="s">
        <v>2119</v>
      </c>
      <c r="F3718" t="s">
        <v>2118</v>
      </c>
      <c r="G3718" t="s">
        <v>5783</v>
      </c>
    </row>
    <row r="3719" spans="2:7">
      <c r="B3719" t="s">
        <v>6350</v>
      </c>
      <c r="C3719" t="s">
        <v>5891</v>
      </c>
      <c r="D3719" t="s">
        <v>11170</v>
      </c>
      <c r="E3719" t="s">
        <v>11171</v>
      </c>
      <c r="F3719" t="s">
        <v>2062</v>
      </c>
      <c r="G3719" t="s">
        <v>5783</v>
      </c>
    </row>
    <row r="3720" spans="2:7">
      <c r="B3720" t="s">
        <v>6350</v>
      </c>
      <c r="C3720" t="s">
        <v>5893</v>
      </c>
      <c r="D3720" t="s">
        <v>11172</v>
      </c>
      <c r="E3720" t="s">
        <v>1340</v>
      </c>
      <c r="F3720" t="s">
        <v>164</v>
      </c>
      <c r="G3720" t="s">
        <v>5783</v>
      </c>
    </row>
    <row r="3721" spans="2:7">
      <c r="B3721" t="s">
        <v>6350</v>
      </c>
      <c r="C3721" t="s">
        <v>5895</v>
      </c>
      <c r="D3721" t="s">
        <v>11173</v>
      </c>
      <c r="E3721" t="s">
        <v>1142</v>
      </c>
      <c r="F3721" t="s">
        <v>1141</v>
      </c>
      <c r="G3721" t="s">
        <v>5783</v>
      </c>
    </row>
    <row r="3722" spans="2:7">
      <c r="B3722" t="s">
        <v>6350</v>
      </c>
      <c r="C3722" t="s">
        <v>7831</v>
      </c>
      <c r="D3722" t="s">
        <v>11174</v>
      </c>
      <c r="E3722" t="s">
        <v>11175</v>
      </c>
      <c r="F3722" t="s">
        <v>10415</v>
      </c>
      <c r="G3722" t="s">
        <v>5783</v>
      </c>
    </row>
    <row r="3723" spans="2:7">
      <c r="B3723" t="s">
        <v>6350</v>
      </c>
      <c r="C3723" t="s">
        <v>7834</v>
      </c>
      <c r="D3723" t="s">
        <v>11176</v>
      </c>
      <c r="E3723" t="s">
        <v>2119</v>
      </c>
      <c r="F3723" t="s">
        <v>164</v>
      </c>
      <c r="G3723" t="s">
        <v>5783</v>
      </c>
    </row>
    <row r="3724" spans="2:7">
      <c r="B3724" t="s">
        <v>6350</v>
      </c>
      <c r="C3724" t="s">
        <v>7836</v>
      </c>
      <c r="D3724" t="s">
        <v>11177</v>
      </c>
      <c r="E3724" t="s">
        <v>11175</v>
      </c>
      <c r="F3724" t="s">
        <v>1141</v>
      </c>
      <c r="G3724" t="s">
        <v>5783</v>
      </c>
    </row>
    <row r="3725" spans="2:7">
      <c r="B3725" t="s">
        <v>6350</v>
      </c>
      <c r="C3725" t="s">
        <v>7841</v>
      </c>
      <c r="D3725" t="s">
        <v>11178</v>
      </c>
      <c r="E3725" t="s">
        <v>2119</v>
      </c>
      <c r="F3725" t="s">
        <v>164</v>
      </c>
      <c r="G3725" t="s">
        <v>5783</v>
      </c>
    </row>
    <row r="3726" spans="2:7">
      <c r="B3726" t="s">
        <v>6350</v>
      </c>
      <c r="C3726" t="s">
        <v>5897</v>
      </c>
      <c r="D3726" t="s">
        <v>11179</v>
      </c>
      <c r="E3726" t="s">
        <v>6246</v>
      </c>
      <c r="F3726" t="s">
        <v>10415</v>
      </c>
      <c r="G3726" t="s">
        <v>5783</v>
      </c>
    </row>
    <row r="3727" spans="2:7">
      <c r="B3727" t="s">
        <v>6350</v>
      </c>
      <c r="C3727" t="s">
        <v>7849</v>
      </c>
      <c r="D3727" t="s">
        <v>11180</v>
      </c>
      <c r="E3727" t="s">
        <v>2119</v>
      </c>
      <c r="F3727" t="s">
        <v>164</v>
      </c>
      <c r="G3727" t="s">
        <v>5783</v>
      </c>
    </row>
    <row r="3728" spans="2:7">
      <c r="B3728" t="s">
        <v>6350</v>
      </c>
      <c r="C3728" t="s">
        <v>7854</v>
      </c>
      <c r="D3728" t="s">
        <v>11181</v>
      </c>
      <c r="E3728" t="s">
        <v>11182</v>
      </c>
      <c r="F3728" t="s">
        <v>2198</v>
      </c>
      <c r="G3728" t="s">
        <v>5783</v>
      </c>
    </row>
    <row r="3729" spans="2:7">
      <c r="B3729" t="s">
        <v>6350</v>
      </c>
      <c r="C3729" t="s">
        <v>7864</v>
      </c>
      <c r="D3729" t="s">
        <v>11183</v>
      </c>
      <c r="E3729" t="s">
        <v>2232</v>
      </c>
      <c r="F3729" t="s">
        <v>2231</v>
      </c>
      <c r="G3729" t="s">
        <v>5783</v>
      </c>
    </row>
    <row r="3730" spans="2:7">
      <c r="B3730" t="s">
        <v>6350</v>
      </c>
      <c r="C3730" t="s">
        <v>7868</v>
      </c>
      <c r="D3730" t="s">
        <v>11184</v>
      </c>
      <c r="E3730" t="s">
        <v>11185</v>
      </c>
      <c r="F3730" t="s">
        <v>2242</v>
      </c>
      <c r="G3730" t="s">
        <v>5783</v>
      </c>
    </row>
    <row r="3731" spans="2:7">
      <c r="B3731" t="s">
        <v>6350</v>
      </c>
      <c r="C3731" t="s">
        <v>7870</v>
      </c>
      <c r="D3731" t="s">
        <v>11186</v>
      </c>
      <c r="E3731" t="s">
        <v>2119</v>
      </c>
      <c r="F3731" t="s">
        <v>164</v>
      </c>
      <c r="G3731" t="s">
        <v>5783</v>
      </c>
    </row>
    <row r="3732" spans="2:7">
      <c r="B3732" t="s">
        <v>6350</v>
      </c>
      <c r="C3732" t="s">
        <v>7872</v>
      </c>
      <c r="D3732" t="s">
        <v>11187</v>
      </c>
      <c r="E3732" t="s">
        <v>2119</v>
      </c>
      <c r="F3732" t="s">
        <v>164</v>
      </c>
      <c r="G3732" t="s">
        <v>5783</v>
      </c>
    </row>
    <row r="3733" spans="2:7">
      <c r="B3733" t="s">
        <v>6350</v>
      </c>
      <c r="C3733" t="s">
        <v>7875</v>
      </c>
      <c r="D3733" t="s">
        <v>11188</v>
      </c>
      <c r="E3733" t="s">
        <v>2119</v>
      </c>
      <c r="F3733" t="s">
        <v>164</v>
      </c>
      <c r="G3733" t="s">
        <v>5783</v>
      </c>
    </row>
    <row r="3734" spans="2:7">
      <c r="B3734" t="s">
        <v>6350</v>
      </c>
      <c r="C3734" t="s">
        <v>7880</v>
      </c>
      <c r="D3734" t="s">
        <v>11189</v>
      </c>
      <c r="E3734" t="s">
        <v>2119</v>
      </c>
      <c r="F3734" t="s">
        <v>164</v>
      </c>
      <c r="G3734" t="s">
        <v>5783</v>
      </c>
    </row>
    <row r="3735" spans="2:7">
      <c r="B3735" t="s">
        <v>6350</v>
      </c>
      <c r="C3735" t="s">
        <v>7895</v>
      </c>
      <c r="D3735" t="s">
        <v>11190</v>
      </c>
      <c r="E3735" t="s">
        <v>11163</v>
      </c>
      <c r="F3735" t="s">
        <v>2294</v>
      </c>
      <c r="G3735" t="s">
        <v>5783</v>
      </c>
    </row>
    <row r="3736" spans="2:7">
      <c r="B3736" t="s">
        <v>6350</v>
      </c>
      <c r="C3736" t="s">
        <v>7897</v>
      </c>
      <c r="D3736" t="s">
        <v>11191</v>
      </c>
      <c r="E3736" t="s">
        <v>11163</v>
      </c>
      <c r="F3736" t="s">
        <v>2294</v>
      </c>
      <c r="G3736" t="s">
        <v>5783</v>
      </c>
    </row>
    <row r="3737" spans="2:7">
      <c r="B3737" t="s">
        <v>6350</v>
      </c>
      <c r="C3737" t="s">
        <v>7901</v>
      </c>
      <c r="D3737" t="s">
        <v>11192</v>
      </c>
      <c r="E3737" t="s">
        <v>11163</v>
      </c>
      <c r="F3737" t="s">
        <v>2294</v>
      </c>
      <c r="G3737" t="s">
        <v>5783</v>
      </c>
    </row>
    <row r="3738" spans="2:7">
      <c r="B3738" t="s">
        <v>6350</v>
      </c>
      <c r="C3738" t="s">
        <v>7903</v>
      </c>
      <c r="D3738" t="s">
        <v>11193</v>
      </c>
      <c r="E3738" t="s">
        <v>11163</v>
      </c>
      <c r="F3738" t="s">
        <v>2294</v>
      </c>
      <c r="G3738" t="s">
        <v>5783</v>
      </c>
    </row>
    <row r="3739" spans="2:7">
      <c r="B3739" t="s">
        <v>6350</v>
      </c>
      <c r="C3739" t="s">
        <v>7905</v>
      </c>
      <c r="D3739" t="s">
        <v>11194</v>
      </c>
      <c r="E3739" t="s">
        <v>11163</v>
      </c>
      <c r="F3739" t="s">
        <v>2294</v>
      </c>
      <c r="G3739" t="s">
        <v>5783</v>
      </c>
    </row>
    <row r="3740" spans="2:7">
      <c r="B3740" t="s">
        <v>6350</v>
      </c>
      <c r="C3740" t="s">
        <v>7907</v>
      </c>
      <c r="D3740" t="s">
        <v>11195</v>
      </c>
      <c r="E3740" t="s">
        <v>11163</v>
      </c>
      <c r="F3740" t="s">
        <v>2294</v>
      </c>
      <c r="G3740" t="s">
        <v>5783</v>
      </c>
    </row>
    <row r="3741" spans="2:7">
      <c r="B3741" t="s">
        <v>6350</v>
      </c>
      <c r="C3741" t="s">
        <v>7909</v>
      </c>
      <c r="D3741" t="s">
        <v>11196</v>
      </c>
      <c r="E3741" t="s">
        <v>11163</v>
      </c>
      <c r="F3741" t="s">
        <v>2294</v>
      </c>
      <c r="G3741" t="s">
        <v>5783</v>
      </c>
    </row>
    <row r="3742" spans="2:7">
      <c r="B3742" t="s">
        <v>6350</v>
      </c>
      <c r="C3742" t="s">
        <v>7911</v>
      </c>
      <c r="D3742" t="s">
        <v>11197</v>
      </c>
      <c r="E3742" t="s">
        <v>11163</v>
      </c>
      <c r="F3742" t="s">
        <v>2294</v>
      </c>
      <c r="G3742" t="s">
        <v>5783</v>
      </c>
    </row>
    <row r="3743" spans="2:7">
      <c r="B3743" t="s">
        <v>6350</v>
      </c>
      <c r="C3743" t="s">
        <v>7913</v>
      </c>
      <c r="D3743" t="s">
        <v>11198</v>
      </c>
      <c r="E3743" t="s">
        <v>11163</v>
      </c>
      <c r="F3743" t="s">
        <v>2294</v>
      </c>
      <c r="G3743" t="s">
        <v>5783</v>
      </c>
    </row>
    <row r="3744" spans="2:7">
      <c r="B3744" t="s">
        <v>6350</v>
      </c>
      <c r="C3744" t="s">
        <v>7915</v>
      </c>
      <c r="D3744" t="s">
        <v>11199</v>
      </c>
      <c r="E3744" t="s">
        <v>11163</v>
      </c>
      <c r="F3744" t="s">
        <v>2294</v>
      </c>
      <c r="G3744" t="s">
        <v>5783</v>
      </c>
    </row>
    <row r="3745" spans="2:7">
      <c r="B3745" t="s">
        <v>6350</v>
      </c>
      <c r="C3745" t="s">
        <v>7917</v>
      </c>
      <c r="D3745" t="s">
        <v>11200</v>
      </c>
      <c r="E3745" t="s">
        <v>11163</v>
      </c>
      <c r="F3745" t="s">
        <v>2294</v>
      </c>
      <c r="G3745" t="s">
        <v>5783</v>
      </c>
    </row>
    <row r="3746" spans="2:7">
      <c r="B3746" t="s">
        <v>6350</v>
      </c>
      <c r="C3746" t="s">
        <v>7919</v>
      </c>
      <c r="D3746" t="s">
        <v>11201</v>
      </c>
      <c r="E3746" t="s">
        <v>11163</v>
      </c>
      <c r="F3746" t="s">
        <v>2294</v>
      </c>
      <c r="G3746" t="s">
        <v>5783</v>
      </c>
    </row>
    <row r="3747" spans="2:7">
      <c r="B3747" t="s">
        <v>6350</v>
      </c>
      <c r="C3747" t="s">
        <v>7927</v>
      </c>
      <c r="D3747" t="s">
        <v>11202</v>
      </c>
      <c r="E3747" t="s">
        <v>11163</v>
      </c>
      <c r="F3747" t="s">
        <v>2294</v>
      </c>
      <c r="G3747" t="s">
        <v>5783</v>
      </c>
    </row>
    <row r="3748" spans="2:7">
      <c r="B3748" t="s">
        <v>6350</v>
      </c>
      <c r="C3748" t="s">
        <v>7929</v>
      </c>
      <c r="D3748" t="s">
        <v>11203</v>
      </c>
      <c r="E3748" t="s">
        <v>11163</v>
      </c>
      <c r="F3748" t="s">
        <v>2294</v>
      </c>
      <c r="G3748" t="s">
        <v>5783</v>
      </c>
    </row>
    <row r="3749" spans="2:7">
      <c r="B3749" t="s">
        <v>6350</v>
      </c>
      <c r="C3749" t="s">
        <v>7931</v>
      </c>
      <c r="D3749" t="s">
        <v>11204</v>
      </c>
      <c r="E3749" t="s">
        <v>11163</v>
      </c>
      <c r="F3749" t="s">
        <v>2294</v>
      </c>
      <c r="G3749" t="s">
        <v>5783</v>
      </c>
    </row>
    <row r="3750" spans="2:7">
      <c r="B3750" t="s">
        <v>6350</v>
      </c>
      <c r="C3750" t="s">
        <v>7933</v>
      </c>
      <c r="D3750" t="s">
        <v>11205</v>
      </c>
      <c r="E3750" t="s">
        <v>11163</v>
      </c>
      <c r="F3750" t="s">
        <v>2294</v>
      </c>
      <c r="G3750" t="s">
        <v>5783</v>
      </c>
    </row>
    <row r="3751" spans="2:7">
      <c r="B3751" t="s">
        <v>6350</v>
      </c>
      <c r="C3751" t="s">
        <v>7935</v>
      </c>
      <c r="D3751" t="s">
        <v>11206</v>
      </c>
      <c r="E3751" t="s">
        <v>11163</v>
      </c>
      <c r="F3751" t="s">
        <v>2294</v>
      </c>
      <c r="G3751" t="s">
        <v>5783</v>
      </c>
    </row>
    <row r="3752" spans="2:7">
      <c r="B3752" t="s">
        <v>6350</v>
      </c>
      <c r="C3752" t="s">
        <v>7937</v>
      </c>
      <c r="D3752" t="s">
        <v>11207</v>
      </c>
      <c r="E3752" t="s">
        <v>11163</v>
      </c>
      <c r="F3752" t="s">
        <v>2294</v>
      </c>
      <c r="G3752" t="s">
        <v>5783</v>
      </c>
    </row>
    <row r="3753" spans="2:7">
      <c r="B3753" t="s">
        <v>6350</v>
      </c>
      <c r="C3753" t="s">
        <v>7939</v>
      </c>
      <c r="D3753" t="s">
        <v>11208</v>
      </c>
      <c r="E3753" t="s">
        <v>11163</v>
      </c>
      <c r="F3753" t="s">
        <v>2294</v>
      </c>
      <c r="G3753" t="s">
        <v>5783</v>
      </c>
    </row>
    <row r="3754" spans="2:7">
      <c r="B3754" t="s">
        <v>6350</v>
      </c>
      <c r="C3754" t="s">
        <v>7941</v>
      </c>
      <c r="D3754" t="s">
        <v>11209</v>
      </c>
      <c r="E3754" t="s">
        <v>2119</v>
      </c>
      <c r="F3754" t="s">
        <v>164</v>
      </c>
      <c r="G3754" t="s">
        <v>5783</v>
      </c>
    </row>
    <row r="3755" spans="2:7">
      <c r="B3755" t="s">
        <v>6350</v>
      </c>
      <c r="C3755" t="s">
        <v>7943</v>
      </c>
      <c r="D3755" t="s">
        <v>11210</v>
      </c>
      <c r="E3755" t="s">
        <v>2119</v>
      </c>
      <c r="F3755" t="s">
        <v>164</v>
      </c>
      <c r="G3755" t="s">
        <v>5783</v>
      </c>
    </row>
    <row r="3756" spans="2:7">
      <c r="B3756" t="s">
        <v>6350</v>
      </c>
      <c r="C3756" t="s">
        <v>7945</v>
      </c>
      <c r="D3756" t="s">
        <v>11211</v>
      </c>
      <c r="E3756" t="s">
        <v>11163</v>
      </c>
      <c r="F3756" t="s">
        <v>2294</v>
      </c>
      <c r="G3756" t="s">
        <v>5783</v>
      </c>
    </row>
    <row r="3757" spans="2:7">
      <c r="B3757" t="s">
        <v>6350</v>
      </c>
      <c r="C3757" t="s">
        <v>7947</v>
      </c>
      <c r="D3757" t="s">
        <v>11212</v>
      </c>
      <c r="E3757" t="s">
        <v>2119</v>
      </c>
      <c r="F3757" t="s">
        <v>164</v>
      </c>
      <c r="G3757" t="s">
        <v>5783</v>
      </c>
    </row>
    <row r="3758" spans="2:7">
      <c r="B3758" t="s">
        <v>6350</v>
      </c>
      <c r="C3758" t="s">
        <v>5899</v>
      </c>
      <c r="D3758" t="s">
        <v>11213</v>
      </c>
      <c r="E3758" t="s">
        <v>6246</v>
      </c>
      <c r="F3758" t="s">
        <v>10415</v>
      </c>
      <c r="G3758" t="s">
        <v>5783</v>
      </c>
    </row>
    <row r="3759" spans="2:7">
      <c r="B3759" t="s">
        <v>6350</v>
      </c>
      <c r="C3759" t="s">
        <v>7950</v>
      </c>
      <c r="D3759" t="s">
        <v>11214</v>
      </c>
      <c r="E3759" t="s">
        <v>11163</v>
      </c>
      <c r="F3759" t="s">
        <v>2062</v>
      </c>
      <c r="G3759" t="s">
        <v>5783</v>
      </c>
    </row>
    <row r="3760" spans="2:7">
      <c r="B3760" t="s">
        <v>6350</v>
      </c>
      <c r="C3760" t="s">
        <v>7956</v>
      </c>
      <c r="D3760" t="s">
        <v>11215</v>
      </c>
      <c r="E3760" t="s">
        <v>2415</v>
      </c>
      <c r="F3760" t="s">
        <v>1988</v>
      </c>
      <c r="G3760" t="s">
        <v>5783</v>
      </c>
    </row>
    <row r="3761" spans="2:7">
      <c r="B3761" t="s">
        <v>6350</v>
      </c>
      <c r="C3761" t="s">
        <v>7962</v>
      </c>
      <c r="D3761" t="s">
        <v>11216</v>
      </c>
      <c r="E3761" t="s">
        <v>11163</v>
      </c>
      <c r="F3761" t="s">
        <v>2294</v>
      </c>
      <c r="G3761" t="s">
        <v>5783</v>
      </c>
    </row>
    <row r="3762" spans="2:7">
      <c r="B3762" t="s">
        <v>6350</v>
      </c>
      <c r="C3762" t="s">
        <v>7964</v>
      </c>
      <c r="D3762" t="s">
        <v>11217</v>
      </c>
      <c r="E3762" t="s">
        <v>11175</v>
      </c>
      <c r="F3762" t="s">
        <v>10415</v>
      </c>
      <c r="G3762" t="s">
        <v>5783</v>
      </c>
    </row>
    <row r="3763" spans="2:7">
      <c r="B3763" t="s">
        <v>6350</v>
      </c>
      <c r="C3763" t="s">
        <v>5901</v>
      </c>
      <c r="D3763" t="s">
        <v>11218</v>
      </c>
      <c r="E3763" t="s">
        <v>6244</v>
      </c>
      <c r="F3763" t="s">
        <v>117</v>
      </c>
      <c r="G3763" t="s">
        <v>5783</v>
      </c>
    </row>
    <row r="3764" spans="2:7">
      <c r="B3764" t="s">
        <v>6350</v>
      </c>
      <c r="C3764" t="s">
        <v>7970</v>
      </c>
      <c r="D3764" t="s">
        <v>11219</v>
      </c>
      <c r="E3764" t="s">
        <v>2119</v>
      </c>
      <c r="F3764" t="s">
        <v>164</v>
      </c>
      <c r="G3764" t="s">
        <v>5783</v>
      </c>
    </row>
    <row r="3765" spans="2:7">
      <c r="B3765" t="s">
        <v>6350</v>
      </c>
      <c r="C3765" t="s">
        <v>7972</v>
      </c>
      <c r="D3765" t="s">
        <v>11220</v>
      </c>
      <c r="E3765" t="s">
        <v>2451</v>
      </c>
      <c r="F3765" t="s">
        <v>1195</v>
      </c>
      <c r="G3765" t="s">
        <v>5783</v>
      </c>
    </row>
    <row r="3766" spans="2:7">
      <c r="B3766" t="s">
        <v>6350</v>
      </c>
      <c r="C3766" t="s">
        <v>5784</v>
      </c>
      <c r="D3766" t="s">
        <v>11221</v>
      </c>
      <c r="E3766" t="s">
        <v>2415</v>
      </c>
      <c r="F3766" t="s">
        <v>2456</v>
      </c>
      <c r="G3766" t="s">
        <v>5783</v>
      </c>
    </row>
    <row r="3767" spans="2:7">
      <c r="B3767" t="s">
        <v>6350</v>
      </c>
      <c r="C3767" t="s">
        <v>7975</v>
      </c>
      <c r="D3767" t="s">
        <v>11222</v>
      </c>
      <c r="E3767" t="s">
        <v>2119</v>
      </c>
      <c r="F3767" t="s">
        <v>164</v>
      </c>
      <c r="G3767" t="s">
        <v>5783</v>
      </c>
    </row>
    <row r="3768" spans="2:7">
      <c r="B3768" t="s">
        <v>6350</v>
      </c>
      <c r="C3768" t="s">
        <v>7977</v>
      </c>
      <c r="D3768" t="s">
        <v>11223</v>
      </c>
      <c r="E3768" t="s">
        <v>11185</v>
      </c>
      <c r="F3768" t="s">
        <v>164</v>
      </c>
      <c r="G3768" t="s">
        <v>5783</v>
      </c>
    </row>
    <row r="3769" spans="2:7">
      <c r="B3769" t="s">
        <v>6350</v>
      </c>
      <c r="C3769" t="s">
        <v>7980</v>
      </c>
      <c r="D3769" t="s">
        <v>11224</v>
      </c>
      <c r="E3769" t="s">
        <v>2471</v>
      </c>
      <c r="F3769" t="s">
        <v>39</v>
      </c>
      <c r="G3769" t="s">
        <v>5783</v>
      </c>
    </row>
    <row r="3770" spans="2:7">
      <c r="B3770" t="s">
        <v>6350</v>
      </c>
      <c r="C3770" t="s">
        <v>7985</v>
      </c>
      <c r="D3770" t="s">
        <v>11225</v>
      </c>
      <c r="E3770" t="s">
        <v>2119</v>
      </c>
      <c r="F3770" t="s">
        <v>164</v>
      </c>
      <c r="G3770" t="s">
        <v>5783</v>
      </c>
    </row>
    <row r="3771" spans="2:7">
      <c r="B3771" t="s">
        <v>6350</v>
      </c>
      <c r="C3771" t="s">
        <v>5904</v>
      </c>
      <c r="D3771" t="s">
        <v>11226</v>
      </c>
      <c r="E3771" t="s">
        <v>2106</v>
      </c>
      <c r="F3771" t="s">
        <v>10415</v>
      </c>
      <c r="G3771" t="s">
        <v>5783</v>
      </c>
    </row>
    <row r="3772" spans="2:7">
      <c r="B3772" t="s">
        <v>6350</v>
      </c>
      <c r="C3772" t="s">
        <v>6673</v>
      </c>
      <c r="D3772" t="s">
        <v>11227</v>
      </c>
      <c r="E3772" t="s">
        <v>11228</v>
      </c>
      <c r="F3772" t="s">
        <v>10415</v>
      </c>
      <c r="G3772" t="s">
        <v>5783</v>
      </c>
    </row>
    <row r="3773" spans="2:7">
      <c r="B3773" t="s">
        <v>6350</v>
      </c>
      <c r="C3773" t="s">
        <v>5786</v>
      </c>
      <c r="D3773" t="s">
        <v>6218</v>
      </c>
      <c r="E3773" t="s">
        <v>3069</v>
      </c>
      <c r="F3773" t="s">
        <v>3067</v>
      </c>
      <c r="G3773" t="s">
        <v>5783</v>
      </c>
    </row>
    <row r="3774" spans="2:7">
      <c r="B3774" t="s">
        <v>6350</v>
      </c>
      <c r="C3774" t="s">
        <v>7997</v>
      </c>
      <c r="D3774" t="s">
        <v>11229</v>
      </c>
      <c r="E3774" t="s">
        <v>2119</v>
      </c>
      <c r="F3774" t="s">
        <v>164</v>
      </c>
      <c r="G3774" t="s">
        <v>5783</v>
      </c>
    </row>
    <row r="3775" spans="2:7">
      <c r="B3775" t="s">
        <v>6350</v>
      </c>
      <c r="C3775" t="s">
        <v>7999</v>
      </c>
      <c r="D3775" t="s">
        <v>11230</v>
      </c>
      <c r="E3775" t="s">
        <v>2119</v>
      </c>
      <c r="F3775" t="s">
        <v>164</v>
      </c>
      <c r="G3775" t="s">
        <v>5783</v>
      </c>
    </row>
    <row r="3776" spans="2:7">
      <c r="B3776" t="s">
        <v>6350</v>
      </c>
      <c r="C3776" t="s">
        <v>8002</v>
      </c>
      <c r="D3776" t="s">
        <v>11231</v>
      </c>
      <c r="E3776" t="s">
        <v>2119</v>
      </c>
      <c r="F3776" t="s">
        <v>164</v>
      </c>
      <c r="G3776" t="s">
        <v>5783</v>
      </c>
    </row>
    <row r="3777" spans="2:7">
      <c r="B3777" t="s">
        <v>6350</v>
      </c>
      <c r="C3777" t="s">
        <v>8004</v>
      </c>
      <c r="D3777" t="s">
        <v>11232</v>
      </c>
      <c r="E3777" t="s">
        <v>2165</v>
      </c>
      <c r="F3777" t="s">
        <v>117</v>
      </c>
      <c r="G3777" t="s">
        <v>5783</v>
      </c>
    </row>
    <row r="3778" spans="2:7">
      <c r="B3778" t="s">
        <v>6350</v>
      </c>
      <c r="C3778" t="s">
        <v>8007</v>
      </c>
      <c r="D3778" t="s">
        <v>11233</v>
      </c>
      <c r="E3778" t="s">
        <v>11234</v>
      </c>
      <c r="F3778" t="s">
        <v>117</v>
      </c>
      <c r="G3778" t="s">
        <v>5783</v>
      </c>
    </row>
    <row r="3779" spans="2:7">
      <c r="B3779" t="s">
        <v>6350</v>
      </c>
      <c r="C3779" t="s">
        <v>8019</v>
      </c>
      <c r="D3779" t="s">
        <v>11235</v>
      </c>
      <c r="E3779" t="s">
        <v>2165</v>
      </c>
      <c r="F3779" t="s">
        <v>117</v>
      </c>
      <c r="G3779" t="s">
        <v>5783</v>
      </c>
    </row>
    <row r="3780" spans="2:7">
      <c r="B3780" t="s">
        <v>6350</v>
      </c>
      <c r="C3780" t="s">
        <v>5907</v>
      </c>
      <c r="D3780" t="s">
        <v>11236</v>
      </c>
      <c r="E3780" t="s">
        <v>11237</v>
      </c>
      <c r="F3780" t="s">
        <v>2556</v>
      </c>
      <c r="G3780" t="s">
        <v>5783</v>
      </c>
    </row>
    <row r="3781" spans="2:7">
      <c r="B3781" t="s">
        <v>6350</v>
      </c>
      <c r="C3781" t="s">
        <v>5909</v>
      </c>
      <c r="D3781" t="s">
        <v>11238</v>
      </c>
      <c r="E3781" t="s">
        <v>2567</v>
      </c>
      <c r="F3781" t="s">
        <v>1524</v>
      </c>
      <c r="G3781" t="s">
        <v>5783</v>
      </c>
    </row>
    <row r="3782" spans="2:7">
      <c r="B3782" t="s">
        <v>6350</v>
      </c>
      <c r="C3782" t="s">
        <v>5911</v>
      </c>
      <c r="D3782" t="s">
        <v>6219</v>
      </c>
      <c r="E3782" t="s">
        <v>3078</v>
      </c>
      <c r="F3782" t="s">
        <v>3077</v>
      </c>
      <c r="G3782" t="s">
        <v>5783</v>
      </c>
    </row>
    <row r="3783" spans="2:7">
      <c r="B3783" t="s">
        <v>6350</v>
      </c>
      <c r="C3783" t="s">
        <v>8032</v>
      </c>
      <c r="D3783" t="s">
        <v>11239</v>
      </c>
      <c r="E3783" t="s">
        <v>2583</v>
      </c>
      <c r="F3783" t="s">
        <v>164</v>
      </c>
      <c r="G3783" t="s">
        <v>5783</v>
      </c>
    </row>
    <row r="3784" spans="2:7">
      <c r="B3784" t="s">
        <v>6350</v>
      </c>
      <c r="C3784" t="s">
        <v>8034</v>
      </c>
      <c r="D3784" t="s">
        <v>11240</v>
      </c>
      <c r="E3784" t="s">
        <v>2583</v>
      </c>
      <c r="F3784" t="s">
        <v>164</v>
      </c>
      <c r="G3784" t="s">
        <v>5783</v>
      </c>
    </row>
    <row r="3785" spans="2:7">
      <c r="B3785" t="s">
        <v>6350</v>
      </c>
      <c r="C3785" t="s">
        <v>8036</v>
      </c>
      <c r="D3785" t="s">
        <v>11241</v>
      </c>
      <c r="E3785" t="s">
        <v>2583</v>
      </c>
      <c r="F3785" t="s">
        <v>164</v>
      </c>
      <c r="G3785" t="s">
        <v>5783</v>
      </c>
    </row>
    <row r="3786" spans="2:7">
      <c r="B3786" t="s">
        <v>6350</v>
      </c>
      <c r="C3786" t="s">
        <v>5913</v>
      </c>
      <c r="D3786" t="s">
        <v>11242</v>
      </c>
      <c r="E3786" t="s">
        <v>2106</v>
      </c>
      <c r="F3786" t="s">
        <v>1524</v>
      </c>
      <c r="G3786" t="s">
        <v>5783</v>
      </c>
    </row>
    <row r="3787" spans="2:7">
      <c r="B3787" t="s">
        <v>6350</v>
      </c>
      <c r="C3787" t="s">
        <v>5915</v>
      </c>
      <c r="D3787" t="s">
        <v>11243</v>
      </c>
      <c r="E3787" t="s">
        <v>2600</v>
      </c>
      <c r="F3787" t="s">
        <v>2556</v>
      </c>
      <c r="G3787" t="s">
        <v>5783</v>
      </c>
    </row>
    <row r="3788" spans="2:7">
      <c r="B3788" t="s">
        <v>6350</v>
      </c>
      <c r="C3788" t="s">
        <v>5917</v>
      </c>
      <c r="D3788" t="s">
        <v>11244</v>
      </c>
      <c r="E3788" t="s">
        <v>3049</v>
      </c>
      <c r="F3788" t="s">
        <v>1195</v>
      </c>
      <c r="G3788" t="s">
        <v>5783</v>
      </c>
    </row>
    <row r="3789" spans="2:7">
      <c r="B3789" t="s">
        <v>6350</v>
      </c>
      <c r="C3789" t="s">
        <v>5919</v>
      </c>
      <c r="D3789" t="s">
        <v>11245</v>
      </c>
      <c r="E3789" t="s">
        <v>1142</v>
      </c>
      <c r="F3789" t="s">
        <v>164</v>
      </c>
      <c r="G3789" t="s">
        <v>5783</v>
      </c>
    </row>
    <row r="3790" spans="2:7">
      <c r="B3790" t="s">
        <v>6350</v>
      </c>
      <c r="C3790" t="s">
        <v>5921</v>
      </c>
      <c r="D3790" t="s">
        <v>11246</v>
      </c>
      <c r="E3790" t="s">
        <v>6253</v>
      </c>
      <c r="F3790" t="s">
        <v>117</v>
      </c>
      <c r="G3790" t="s">
        <v>5783</v>
      </c>
    </row>
    <row r="3791" spans="2:7">
      <c r="B3791" t="s">
        <v>6350</v>
      </c>
      <c r="C3791" t="s">
        <v>5923</v>
      </c>
      <c r="D3791" t="s">
        <v>11247</v>
      </c>
      <c r="E3791" t="s">
        <v>11248</v>
      </c>
      <c r="F3791" t="s">
        <v>164</v>
      </c>
      <c r="G3791" t="s">
        <v>5783</v>
      </c>
    </row>
    <row r="3792" spans="2:7">
      <c r="B3792" t="s">
        <v>6350</v>
      </c>
      <c r="C3792" t="s">
        <v>5925</v>
      </c>
      <c r="D3792" t="s">
        <v>11249</v>
      </c>
      <c r="E3792" t="s">
        <v>1593</v>
      </c>
      <c r="F3792" t="s">
        <v>1195</v>
      </c>
      <c r="G3792" t="s">
        <v>5783</v>
      </c>
    </row>
    <row r="3793" spans="2:7">
      <c r="B3793" t="s">
        <v>6350</v>
      </c>
      <c r="C3793" t="s">
        <v>5927</v>
      </c>
      <c r="D3793" t="s">
        <v>11250</v>
      </c>
      <c r="E3793" t="s">
        <v>2629</v>
      </c>
      <c r="F3793" t="s">
        <v>2556</v>
      </c>
      <c r="G3793" t="s">
        <v>5783</v>
      </c>
    </row>
    <row r="3794" spans="2:7">
      <c r="B3794" t="s">
        <v>6350</v>
      </c>
      <c r="C3794" t="s">
        <v>5929</v>
      </c>
      <c r="D3794" t="s">
        <v>6220</v>
      </c>
      <c r="E3794" t="s">
        <v>1308</v>
      </c>
      <c r="F3794" t="s">
        <v>3087</v>
      </c>
      <c r="G3794" t="s">
        <v>5783</v>
      </c>
    </row>
    <row r="3795" spans="2:7">
      <c r="B3795" t="s">
        <v>6350</v>
      </c>
      <c r="C3795" t="s">
        <v>5931</v>
      </c>
      <c r="D3795" t="s">
        <v>11251</v>
      </c>
      <c r="E3795" t="s">
        <v>2567</v>
      </c>
      <c r="F3795" t="s">
        <v>1524</v>
      </c>
      <c r="G3795" t="s">
        <v>5783</v>
      </c>
    </row>
    <row r="3796" spans="2:7">
      <c r="B3796" t="s">
        <v>6350</v>
      </c>
      <c r="C3796" t="s">
        <v>8053</v>
      </c>
      <c r="D3796" t="s">
        <v>11252</v>
      </c>
      <c r="E3796" t="s">
        <v>2567</v>
      </c>
      <c r="F3796" t="s">
        <v>164</v>
      </c>
      <c r="G3796" t="s">
        <v>5783</v>
      </c>
    </row>
    <row r="3797" spans="2:7">
      <c r="B3797" t="s">
        <v>6350</v>
      </c>
      <c r="C3797" t="s">
        <v>5933</v>
      </c>
      <c r="D3797" t="s">
        <v>6221</v>
      </c>
      <c r="E3797" t="s">
        <v>1308</v>
      </c>
      <c r="F3797" t="s">
        <v>3087</v>
      </c>
      <c r="G3797" t="s">
        <v>5783</v>
      </c>
    </row>
    <row r="3798" spans="2:7">
      <c r="B3798" t="s">
        <v>6350</v>
      </c>
      <c r="C3798" t="s">
        <v>5935</v>
      </c>
      <c r="D3798" t="s">
        <v>11253</v>
      </c>
      <c r="E3798" t="s">
        <v>2106</v>
      </c>
      <c r="F3798" t="s">
        <v>1524</v>
      </c>
      <c r="G3798" t="s">
        <v>5783</v>
      </c>
    </row>
    <row r="3799" spans="2:7">
      <c r="B3799" t="s">
        <v>6350</v>
      </c>
      <c r="C3799" t="s">
        <v>5937</v>
      </c>
      <c r="D3799" t="s">
        <v>11254</v>
      </c>
      <c r="E3799" t="s">
        <v>6246</v>
      </c>
      <c r="F3799" t="s">
        <v>10508</v>
      </c>
      <c r="G3799" t="s">
        <v>5783</v>
      </c>
    </row>
    <row r="3800" spans="2:7">
      <c r="B3800" t="s">
        <v>6350</v>
      </c>
      <c r="C3800" t="s">
        <v>5939</v>
      </c>
      <c r="D3800" t="s">
        <v>11255</v>
      </c>
      <c r="E3800" t="s">
        <v>2106</v>
      </c>
      <c r="F3800" t="s">
        <v>1524</v>
      </c>
      <c r="G3800" t="s">
        <v>5783</v>
      </c>
    </row>
    <row r="3801" spans="2:7">
      <c r="B3801" t="s">
        <v>6350</v>
      </c>
      <c r="C3801" t="s">
        <v>5941</v>
      </c>
      <c r="D3801" t="s">
        <v>6222</v>
      </c>
      <c r="E3801" t="s">
        <v>2685</v>
      </c>
      <c r="F3801" t="s">
        <v>3096</v>
      </c>
      <c r="G3801" t="s">
        <v>5783</v>
      </c>
    </row>
    <row r="3802" spans="2:7">
      <c r="B3802" t="s">
        <v>6350</v>
      </c>
      <c r="C3802" t="s">
        <v>5943</v>
      </c>
      <c r="D3802" t="s">
        <v>11256</v>
      </c>
      <c r="E3802" t="s">
        <v>3099</v>
      </c>
      <c r="F3802" t="s">
        <v>2556</v>
      </c>
      <c r="G3802" t="s">
        <v>5783</v>
      </c>
    </row>
    <row r="3803" spans="2:7">
      <c r="B3803" t="s">
        <v>6350</v>
      </c>
      <c r="C3803" t="s">
        <v>5945</v>
      </c>
      <c r="D3803" t="s">
        <v>11257</v>
      </c>
      <c r="E3803" t="s">
        <v>2694</v>
      </c>
      <c r="F3803" t="s">
        <v>1524</v>
      </c>
      <c r="G3803" t="s">
        <v>5783</v>
      </c>
    </row>
    <row r="3804" spans="2:7">
      <c r="B3804" t="s">
        <v>6350</v>
      </c>
      <c r="C3804" t="s">
        <v>5947</v>
      </c>
      <c r="D3804" t="s">
        <v>11258</v>
      </c>
      <c r="E3804" t="s">
        <v>2198</v>
      </c>
      <c r="F3804" t="s">
        <v>1524</v>
      </c>
      <c r="G3804" t="s">
        <v>5783</v>
      </c>
    </row>
    <row r="3805" spans="2:7">
      <c r="B3805" t="s">
        <v>6350</v>
      </c>
      <c r="C3805" t="s">
        <v>5949</v>
      </c>
      <c r="D3805" t="s">
        <v>11259</v>
      </c>
      <c r="E3805" t="s">
        <v>2690</v>
      </c>
      <c r="F3805" t="s">
        <v>2556</v>
      </c>
      <c r="G3805" t="s">
        <v>5783</v>
      </c>
    </row>
    <row r="3806" spans="2:7">
      <c r="B3806" t="s">
        <v>6350</v>
      </c>
      <c r="C3806" t="s">
        <v>5951</v>
      </c>
      <c r="D3806" t="s">
        <v>11260</v>
      </c>
      <c r="E3806" t="s">
        <v>11261</v>
      </c>
      <c r="F3806" t="s">
        <v>2556</v>
      </c>
      <c r="G3806" t="s">
        <v>5783</v>
      </c>
    </row>
    <row r="3807" spans="2:7">
      <c r="B3807" t="s">
        <v>6350</v>
      </c>
      <c r="C3807" t="s">
        <v>5953</v>
      </c>
      <c r="D3807" t="s">
        <v>11262</v>
      </c>
      <c r="E3807" t="s">
        <v>1509</v>
      </c>
      <c r="F3807" t="s">
        <v>1195</v>
      </c>
      <c r="G3807" t="s">
        <v>5783</v>
      </c>
    </row>
    <row r="3808" spans="2:7">
      <c r="B3808" t="s">
        <v>6350</v>
      </c>
      <c r="C3808" t="s">
        <v>5955</v>
      </c>
      <c r="D3808" t="s">
        <v>11263</v>
      </c>
      <c r="E3808" t="s">
        <v>66</v>
      </c>
      <c r="F3808" t="s">
        <v>164</v>
      </c>
      <c r="G3808" t="s">
        <v>5783</v>
      </c>
    </row>
    <row r="3809" spans="2:7">
      <c r="B3809" t="s">
        <v>6350</v>
      </c>
      <c r="C3809" t="s">
        <v>8077</v>
      </c>
      <c r="D3809" t="s">
        <v>11264</v>
      </c>
      <c r="E3809" t="s">
        <v>2583</v>
      </c>
      <c r="F3809" t="s">
        <v>164</v>
      </c>
      <c r="G3809" t="s">
        <v>5783</v>
      </c>
    </row>
    <row r="3810" spans="2:7">
      <c r="B3810" t="s">
        <v>6350</v>
      </c>
      <c r="C3810" t="s">
        <v>5957</v>
      </c>
      <c r="D3810" t="s">
        <v>11265</v>
      </c>
      <c r="E3810" t="s">
        <v>66</v>
      </c>
      <c r="F3810" t="s">
        <v>164</v>
      </c>
      <c r="G3810" t="s">
        <v>5783</v>
      </c>
    </row>
    <row r="3811" spans="2:7">
      <c r="B3811" t="s">
        <v>6350</v>
      </c>
      <c r="C3811" t="s">
        <v>8081</v>
      </c>
      <c r="D3811" t="s">
        <v>11266</v>
      </c>
      <c r="E3811" t="s">
        <v>2583</v>
      </c>
      <c r="F3811" t="s">
        <v>164</v>
      </c>
      <c r="G3811" t="s">
        <v>5783</v>
      </c>
    </row>
    <row r="3812" spans="2:7">
      <c r="B3812" t="s">
        <v>6350</v>
      </c>
      <c r="C3812" t="s">
        <v>5788</v>
      </c>
      <c r="D3812" t="s">
        <v>11267</v>
      </c>
      <c r="E3812" t="s">
        <v>66</v>
      </c>
      <c r="F3812" t="s">
        <v>164</v>
      </c>
      <c r="G3812" t="s">
        <v>5783</v>
      </c>
    </row>
    <row r="3813" spans="2:7">
      <c r="B3813" t="s">
        <v>6350</v>
      </c>
      <c r="C3813" t="s">
        <v>5962</v>
      </c>
      <c r="D3813" t="s">
        <v>11268</v>
      </c>
      <c r="E3813" t="s">
        <v>66</v>
      </c>
      <c r="F3813" t="s">
        <v>164</v>
      </c>
      <c r="G3813" t="s">
        <v>5783</v>
      </c>
    </row>
    <row r="3814" spans="2:7">
      <c r="B3814" t="s">
        <v>6350</v>
      </c>
      <c r="C3814" t="s">
        <v>4068</v>
      </c>
      <c r="D3814" t="s">
        <v>11269</v>
      </c>
      <c r="E3814" t="s">
        <v>66</v>
      </c>
      <c r="F3814" t="s">
        <v>164</v>
      </c>
      <c r="G3814" t="s">
        <v>5783</v>
      </c>
    </row>
    <row r="3815" spans="2:7">
      <c r="B3815" t="s">
        <v>6350</v>
      </c>
      <c r="C3815" t="s">
        <v>5965</v>
      </c>
      <c r="D3815" t="s">
        <v>11270</v>
      </c>
      <c r="E3815" t="s">
        <v>66</v>
      </c>
      <c r="F3815" t="s">
        <v>164</v>
      </c>
      <c r="G3815" t="s">
        <v>5783</v>
      </c>
    </row>
    <row r="3816" spans="2:7">
      <c r="B3816" t="s">
        <v>6350</v>
      </c>
      <c r="C3816" t="s">
        <v>5967</v>
      </c>
      <c r="D3816" t="s">
        <v>11271</v>
      </c>
      <c r="E3816" t="s">
        <v>2766</v>
      </c>
      <c r="F3816" t="s">
        <v>526</v>
      </c>
      <c r="G3816" t="s">
        <v>5783</v>
      </c>
    </row>
    <row r="3817" spans="2:7">
      <c r="B3817" t="s">
        <v>6350</v>
      </c>
      <c r="C3817" t="s">
        <v>5790</v>
      </c>
      <c r="D3817" t="s">
        <v>11272</v>
      </c>
      <c r="E3817" t="s">
        <v>6275</v>
      </c>
      <c r="F3817" t="s">
        <v>164</v>
      </c>
      <c r="G3817" t="s">
        <v>5783</v>
      </c>
    </row>
    <row r="3818" spans="2:7">
      <c r="B3818" t="s">
        <v>6350</v>
      </c>
      <c r="C3818" t="s">
        <v>5970</v>
      </c>
      <c r="D3818" t="s">
        <v>11273</v>
      </c>
      <c r="E3818" t="s">
        <v>66</v>
      </c>
      <c r="F3818" t="s">
        <v>164</v>
      </c>
      <c r="G3818" t="s">
        <v>5783</v>
      </c>
    </row>
    <row r="3819" spans="2:7">
      <c r="B3819" t="s">
        <v>6350</v>
      </c>
      <c r="C3819" t="s">
        <v>5972</v>
      </c>
      <c r="D3819" t="s">
        <v>11274</v>
      </c>
      <c r="E3819" t="s">
        <v>66</v>
      </c>
      <c r="F3819" t="s">
        <v>164</v>
      </c>
      <c r="G3819" t="s">
        <v>5783</v>
      </c>
    </row>
    <row r="3820" spans="2:7">
      <c r="B3820" t="s">
        <v>6350</v>
      </c>
      <c r="C3820" t="s">
        <v>5974</v>
      </c>
      <c r="D3820" t="s">
        <v>11275</v>
      </c>
      <c r="E3820" t="s">
        <v>66</v>
      </c>
      <c r="F3820" t="s">
        <v>164</v>
      </c>
      <c r="G3820" t="s">
        <v>5783</v>
      </c>
    </row>
    <row r="3821" spans="2:7">
      <c r="B3821" t="s">
        <v>6350</v>
      </c>
      <c r="C3821" t="s">
        <v>5976</v>
      </c>
      <c r="D3821" t="s">
        <v>11276</v>
      </c>
      <c r="E3821" t="s">
        <v>66</v>
      </c>
      <c r="F3821" t="s">
        <v>164</v>
      </c>
      <c r="G3821" t="s">
        <v>5783</v>
      </c>
    </row>
    <row r="3822" spans="2:7">
      <c r="B3822" t="s">
        <v>6350</v>
      </c>
      <c r="C3822" t="s">
        <v>5978</v>
      </c>
      <c r="D3822" t="s">
        <v>11277</v>
      </c>
      <c r="E3822" t="s">
        <v>2788</v>
      </c>
      <c r="F3822" t="s">
        <v>1524</v>
      </c>
      <c r="G3822" t="s">
        <v>5783</v>
      </c>
    </row>
    <row r="3823" spans="2:7">
      <c r="B3823" t="s">
        <v>6350</v>
      </c>
      <c r="C3823" t="s">
        <v>8107</v>
      </c>
      <c r="D3823" t="s">
        <v>11278</v>
      </c>
      <c r="E3823" t="s">
        <v>2794</v>
      </c>
      <c r="G3823" t="s">
        <v>5783</v>
      </c>
    </row>
    <row r="3824" spans="2:7">
      <c r="B3824" t="s">
        <v>6350</v>
      </c>
      <c r="C3824" t="s">
        <v>5980</v>
      </c>
      <c r="D3824" t="s">
        <v>11279</v>
      </c>
      <c r="E3824" t="s">
        <v>1308</v>
      </c>
      <c r="F3824" t="s">
        <v>2556</v>
      </c>
      <c r="G3824" t="s">
        <v>5783</v>
      </c>
    </row>
    <row r="3825" spans="2:7">
      <c r="B3825" t="s">
        <v>6350</v>
      </c>
      <c r="C3825" t="s">
        <v>6372</v>
      </c>
      <c r="D3825" t="s">
        <v>11280</v>
      </c>
      <c r="E3825" t="s">
        <v>2808</v>
      </c>
      <c r="F3825" t="s">
        <v>1195</v>
      </c>
      <c r="G3825" t="s">
        <v>5783</v>
      </c>
    </row>
    <row r="3826" spans="2:7">
      <c r="B3826" t="s">
        <v>6350</v>
      </c>
      <c r="C3826" t="s">
        <v>5982</v>
      </c>
      <c r="D3826" t="s">
        <v>11281</v>
      </c>
      <c r="E3826" t="s">
        <v>966</v>
      </c>
      <c r="G3826" t="s">
        <v>5783</v>
      </c>
    </row>
    <row r="3827" spans="2:7">
      <c r="B3827" t="s">
        <v>6350</v>
      </c>
      <c r="C3827" t="s">
        <v>5984</v>
      </c>
      <c r="D3827" t="s">
        <v>11282</v>
      </c>
      <c r="E3827" t="s">
        <v>66</v>
      </c>
      <c r="F3827" t="s">
        <v>2817</v>
      </c>
      <c r="G3827" t="s">
        <v>5783</v>
      </c>
    </row>
    <row r="3828" spans="2:7">
      <c r="B3828" t="s">
        <v>6350</v>
      </c>
      <c r="C3828" t="s">
        <v>5792</v>
      </c>
      <c r="D3828" t="s">
        <v>11283</v>
      </c>
      <c r="E3828" t="s">
        <v>966</v>
      </c>
      <c r="G3828" t="s">
        <v>5783</v>
      </c>
    </row>
    <row r="3829" spans="2:7">
      <c r="B3829" t="s">
        <v>6350</v>
      </c>
      <c r="C3829" t="s">
        <v>5987</v>
      </c>
      <c r="D3829" t="s">
        <v>11284</v>
      </c>
      <c r="E3829" t="s">
        <v>66</v>
      </c>
      <c r="F3829" t="s">
        <v>2827</v>
      </c>
      <c r="G3829" t="s">
        <v>5783</v>
      </c>
    </row>
    <row r="3830" spans="2:7">
      <c r="B3830" t="s">
        <v>6350</v>
      </c>
      <c r="C3830" t="s">
        <v>5989</v>
      </c>
      <c r="D3830" t="s">
        <v>11285</v>
      </c>
      <c r="E3830" t="s">
        <v>966</v>
      </c>
      <c r="G3830" t="s">
        <v>5783</v>
      </c>
    </row>
    <row r="3831" spans="2:7">
      <c r="B3831" t="s">
        <v>6350</v>
      </c>
      <c r="C3831" t="s">
        <v>5991</v>
      </c>
      <c r="D3831" t="s">
        <v>11286</v>
      </c>
      <c r="E3831" t="s">
        <v>66</v>
      </c>
      <c r="F3831" t="s">
        <v>164</v>
      </c>
      <c r="G3831" t="s">
        <v>5783</v>
      </c>
    </row>
    <row r="3832" spans="2:7">
      <c r="B3832" t="s">
        <v>6350</v>
      </c>
      <c r="C3832" t="s">
        <v>5993</v>
      </c>
      <c r="D3832" t="s">
        <v>11287</v>
      </c>
      <c r="E3832" t="s">
        <v>2838</v>
      </c>
      <c r="G3832" t="s">
        <v>5783</v>
      </c>
    </row>
    <row r="3833" spans="2:7">
      <c r="B3833" t="s">
        <v>6350</v>
      </c>
      <c r="C3833" t="s">
        <v>5995</v>
      </c>
      <c r="D3833" t="s">
        <v>11288</v>
      </c>
      <c r="E3833" t="s">
        <v>11289</v>
      </c>
      <c r="F3833" t="s">
        <v>164</v>
      </c>
      <c r="G3833" t="s">
        <v>5783</v>
      </c>
    </row>
    <row r="3834" spans="2:7">
      <c r="B3834" t="s">
        <v>6350</v>
      </c>
      <c r="C3834" t="s">
        <v>5997</v>
      </c>
      <c r="D3834" t="s">
        <v>11290</v>
      </c>
      <c r="E3834" t="s">
        <v>966</v>
      </c>
      <c r="G3834" t="s">
        <v>5783</v>
      </c>
    </row>
    <row r="3835" spans="2:7">
      <c r="B3835" t="s">
        <v>6350</v>
      </c>
      <c r="C3835" t="s">
        <v>5999</v>
      </c>
      <c r="D3835" t="s">
        <v>11291</v>
      </c>
      <c r="E3835" t="s">
        <v>66</v>
      </c>
      <c r="F3835" t="s">
        <v>164</v>
      </c>
      <c r="G3835" t="s">
        <v>5783</v>
      </c>
    </row>
    <row r="3836" spans="2:7">
      <c r="B3836" t="s">
        <v>6350</v>
      </c>
      <c r="C3836" t="s">
        <v>6001</v>
      </c>
      <c r="D3836" t="s">
        <v>11292</v>
      </c>
      <c r="E3836" t="s">
        <v>966</v>
      </c>
      <c r="G3836" t="s">
        <v>5783</v>
      </c>
    </row>
    <row r="3837" spans="2:7">
      <c r="B3837" t="s">
        <v>6350</v>
      </c>
      <c r="C3837" t="s">
        <v>6003</v>
      </c>
      <c r="D3837" t="s">
        <v>11293</v>
      </c>
      <c r="E3837" t="s">
        <v>6281</v>
      </c>
      <c r="G3837" t="s">
        <v>5783</v>
      </c>
    </row>
    <row r="3838" spans="2:7">
      <c r="B3838" t="s">
        <v>6350</v>
      </c>
      <c r="C3838" t="s">
        <v>6005</v>
      </c>
      <c r="D3838" t="s">
        <v>11294</v>
      </c>
      <c r="E3838" t="s">
        <v>6278</v>
      </c>
      <c r="F3838" t="s">
        <v>3132</v>
      </c>
      <c r="G3838" t="s">
        <v>5783</v>
      </c>
    </row>
    <row r="3839" spans="2:7">
      <c r="B3839" t="s">
        <v>6350</v>
      </c>
      <c r="C3839" t="s">
        <v>6007</v>
      </c>
      <c r="D3839" t="s">
        <v>11295</v>
      </c>
      <c r="E3839" t="s">
        <v>6265</v>
      </c>
      <c r="F3839" t="s">
        <v>370</v>
      </c>
      <c r="G3839" t="s">
        <v>5783</v>
      </c>
    </row>
    <row r="3840" spans="2:7">
      <c r="B3840" t="s">
        <v>6350</v>
      </c>
      <c r="C3840" t="s">
        <v>6009</v>
      </c>
      <c r="D3840" t="s">
        <v>11296</v>
      </c>
      <c r="E3840" t="s">
        <v>2882</v>
      </c>
      <c r="F3840" t="s">
        <v>1524</v>
      </c>
      <c r="G3840" t="s">
        <v>5783</v>
      </c>
    </row>
    <row r="3841" spans="2:7">
      <c r="B3841" t="s">
        <v>6350</v>
      </c>
      <c r="C3841" t="s">
        <v>6011</v>
      </c>
      <c r="D3841" t="s">
        <v>11297</v>
      </c>
      <c r="E3841" t="s">
        <v>966</v>
      </c>
      <c r="F3841" t="s">
        <v>1524</v>
      </c>
      <c r="G3841" t="s">
        <v>5783</v>
      </c>
    </row>
    <row r="3842" spans="2:7">
      <c r="B3842" t="s">
        <v>6350</v>
      </c>
      <c r="C3842" t="s">
        <v>6013</v>
      </c>
      <c r="D3842" t="s">
        <v>11298</v>
      </c>
      <c r="E3842" t="s">
        <v>2106</v>
      </c>
      <c r="F3842" t="s">
        <v>1524</v>
      </c>
      <c r="G3842" t="s">
        <v>5783</v>
      </c>
    </row>
    <row r="3843" spans="2:7">
      <c r="B3843" t="s">
        <v>6350</v>
      </c>
      <c r="C3843" t="s">
        <v>5794</v>
      </c>
      <c r="D3843" t="s">
        <v>11299</v>
      </c>
      <c r="E3843" t="s">
        <v>2106</v>
      </c>
      <c r="F3843" t="s">
        <v>1524</v>
      </c>
      <c r="G3843" t="s">
        <v>5783</v>
      </c>
    </row>
    <row r="3844" spans="2:7">
      <c r="B3844" t="s">
        <v>6350</v>
      </c>
      <c r="C3844" t="s">
        <v>6016</v>
      </c>
      <c r="D3844" t="s">
        <v>11300</v>
      </c>
      <c r="E3844" t="s">
        <v>6258</v>
      </c>
      <c r="F3844" t="s">
        <v>1524</v>
      </c>
      <c r="G3844" t="s">
        <v>5783</v>
      </c>
    </row>
    <row r="3845" spans="2:7">
      <c r="B3845" t="s">
        <v>6350</v>
      </c>
      <c r="C3845" t="s">
        <v>6020</v>
      </c>
      <c r="D3845" t="s">
        <v>11301</v>
      </c>
      <c r="E3845" t="s">
        <v>2062</v>
      </c>
      <c r="F3845" t="s">
        <v>2904</v>
      </c>
      <c r="G3845" t="s">
        <v>5783</v>
      </c>
    </row>
    <row r="3846" spans="2:7">
      <c r="B3846" t="s">
        <v>6350</v>
      </c>
      <c r="C3846" t="s">
        <v>3057</v>
      </c>
      <c r="D3846" t="s">
        <v>11302</v>
      </c>
      <c r="E3846" t="s">
        <v>2106</v>
      </c>
      <c r="F3846" t="s">
        <v>2904</v>
      </c>
      <c r="G3846" t="s">
        <v>5783</v>
      </c>
    </row>
    <row r="3847" spans="2:7">
      <c r="B3847" t="s">
        <v>6350</v>
      </c>
      <c r="C3847" t="s">
        <v>6023</v>
      </c>
      <c r="D3847" t="s">
        <v>11303</v>
      </c>
      <c r="E3847" t="s">
        <v>11304</v>
      </c>
      <c r="F3847" t="s">
        <v>2904</v>
      </c>
      <c r="G3847" t="s">
        <v>5783</v>
      </c>
    </row>
    <row r="3848" spans="2:7">
      <c r="B3848" t="s">
        <v>6350</v>
      </c>
      <c r="C3848" t="s">
        <v>5796</v>
      </c>
      <c r="D3848" t="s">
        <v>11305</v>
      </c>
      <c r="E3848" t="s">
        <v>6269</v>
      </c>
      <c r="F3848" t="s">
        <v>1524</v>
      </c>
      <c r="G3848" t="s">
        <v>5783</v>
      </c>
    </row>
    <row r="3849" spans="2:7">
      <c r="B3849" t="s">
        <v>6350</v>
      </c>
      <c r="C3849" t="s">
        <v>6026</v>
      </c>
      <c r="D3849" t="s">
        <v>11306</v>
      </c>
      <c r="E3849" t="s">
        <v>2106</v>
      </c>
      <c r="F3849" t="s">
        <v>1524</v>
      </c>
      <c r="G3849" t="s">
        <v>5783</v>
      </c>
    </row>
    <row r="3850" spans="2:7">
      <c r="B3850" t="s">
        <v>6350</v>
      </c>
      <c r="C3850" t="s">
        <v>6459</v>
      </c>
      <c r="D3850" t="s">
        <v>6519</v>
      </c>
      <c r="E3850" t="s">
        <v>3156</v>
      </c>
      <c r="F3850" t="s">
        <v>3155</v>
      </c>
      <c r="G3850" t="s">
        <v>5783</v>
      </c>
    </row>
    <row r="3851" spans="2:7">
      <c r="B3851" t="s">
        <v>6350</v>
      </c>
      <c r="C3851" t="s">
        <v>5798</v>
      </c>
      <c r="D3851" t="s">
        <v>11307</v>
      </c>
      <c r="E3851" t="s">
        <v>2882</v>
      </c>
      <c r="F3851" t="s">
        <v>1524</v>
      </c>
      <c r="G3851" t="s">
        <v>5783</v>
      </c>
    </row>
    <row r="3852" spans="2:7">
      <c r="B3852" t="s">
        <v>6350</v>
      </c>
      <c r="C3852" t="s">
        <v>6029</v>
      </c>
      <c r="D3852" t="s">
        <v>11308</v>
      </c>
      <c r="E3852" t="s">
        <v>6258</v>
      </c>
      <c r="F3852" t="s">
        <v>1524</v>
      </c>
      <c r="G3852" t="s">
        <v>5783</v>
      </c>
    </row>
    <row r="3853" spans="2:7">
      <c r="B3853" t="s">
        <v>6350</v>
      </c>
      <c r="C3853" t="s">
        <v>6031</v>
      </c>
      <c r="D3853" t="s">
        <v>11309</v>
      </c>
      <c r="E3853" t="s">
        <v>6258</v>
      </c>
      <c r="F3853" t="s">
        <v>1524</v>
      </c>
      <c r="G3853" t="s">
        <v>5783</v>
      </c>
    </row>
    <row r="3854" spans="2:7">
      <c r="B3854" t="s">
        <v>6350</v>
      </c>
      <c r="C3854" t="s">
        <v>6033</v>
      </c>
      <c r="D3854" t="s">
        <v>11310</v>
      </c>
      <c r="E3854" t="s">
        <v>6258</v>
      </c>
      <c r="F3854" t="s">
        <v>1524</v>
      </c>
      <c r="G3854" t="s">
        <v>5783</v>
      </c>
    </row>
    <row r="3855" spans="2:7">
      <c r="B3855" t="s">
        <v>6350</v>
      </c>
      <c r="C3855" t="s">
        <v>6035</v>
      </c>
      <c r="D3855" t="s">
        <v>11311</v>
      </c>
      <c r="E3855" t="s">
        <v>6258</v>
      </c>
      <c r="F3855" t="s">
        <v>1524</v>
      </c>
      <c r="G3855" t="s">
        <v>5783</v>
      </c>
    </row>
    <row r="3856" spans="2:7">
      <c r="B3856" t="s">
        <v>6350</v>
      </c>
      <c r="C3856" t="s">
        <v>6037</v>
      </c>
      <c r="D3856" t="s">
        <v>11312</v>
      </c>
      <c r="E3856" t="s">
        <v>11313</v>
      </c>
      <c r="F3856" t="s">
        <v>1524</v>
      </c>
      <c r="G3856" t="s">
        <v>5783</v>
      </c>
    </row>
    <row r="3857" spans="2:7">
      <c r="B3857" t="s">
        <v>6350</v>
      </c>
      <c r="C3857" t="s">
        <v>6039</v>
      </c>
      <c r="D3857" t="s">
        <v>11314</v>
      </c>
      <c r="E3857" t="s">
        <v>3169</v>
      </c>
      <c r="F3857" t="s">
        <v>2899</v>
      </c>
      <c r="G3857" t="s">
        <v>5783</v>
      </c>
    </row>
    <row r="3858" spans="2:7">
      <c r="B3858" t="s">
        <v>6350</v>
      </c>
      <c r="C3858" t="s">
        <v>6041</v>
      </c>
      <c r="D3858" t="s">
        <v>11315</v>
      </c>
      <c r="E3858" t="s">
        <v>2106</v>
      </c>
      <c r="F3858" t="s">
        <v>1524</v>
      </c>
      <c r="G3858" t="s">
        <v>5783</v>
      </c>
    </row>
    <row r="3859" spans="2:7">
      <c r="B3859" t="s">
        <v>6350</v>
      </c>
      <c r="C3859" t="s">
        <v>3695</v>
      </c>
      <c r="D3859" t="s">
        <v>6223</v>
      </c>
      <c r="E3859" t="s">
        <v>2106</v>
      </c>
      <c r="F3859" t="s">
        <v>1524</v>
      </c>
      <c r="G3859" t="s">
        <v>5783</v>
      </c>
    </row>
    <row r="3860" spans="2:7">
      <c r="B3860" t="s">
        <v>6350</v>
      </c>
      <c r="C3860" t="s">
        <v>6044</v>
      </c>
      <c r="D3860" t="s">
        <v>11316</v>
      </c>
      <c r="E3860" t="s">
        <v>66</v>
      </c>
      <c r="F3860" t="s">
        <v>1524</v>
      </c>
      <c r="G3860" t="s">
        <v>5783</v>
      </c>
    </row>
    <row r="3861" spans="2:7">
      <c r="B3861" t="s">
        <v>6350</v>
      </c>
      <c r="C3861" t="s">
        <v>5675</v>
      </c>
      <c r="D3861" t="s">
        <v>6224</v>
      </c>
      <c r="E3861" t="s">
        <v>66</v>
      </c>
      <c r="F3861" t="s">
        <v>1524</v>
      </c>
      <c r="G3861" t="s">
        <v>5783</v>
      </c>
    </row>
    <row r="3862" spans="2:7">
      <c r="B3862" t="s">
        <v>6350</v>
      </c>
      <c r="C3862" t="s">
        <v>5680</v>
      </c>
      <c r="D3862" t="s">
        <v>6225</v>
      </c>
      <c r="E3862" t="s">
        <v>6275</v>
      </c>
      <c r="F3862" t="s">
        <v>1524</v>
      </c>
      <c r="G3862" t="s">
        <v>5783</v>
      </c>
    </row>
    <row r="3863" spans="2:7">
      <c r="B3863" t="s">
        <v>6350</v>
      </c>
      <c r="C3863" t="s">
        <v>3718</v>
      </c>
      <c r="D3863" t="s">
        <v>6226</v>
      </c>
      <c r="E3863" t="s">
        <v>3199</v>
      </c>
      <c r="F3863" t="s">
        <v>2899</v>
      </c>
      <c r="G3863" t="s">
        <v>5783</v>
      </c>
    </row>
    <row r="3864" spans="2:7">
      <c r="B3864" t="s">
        <v>6350</v>
      </c>
      <c r="C3864" t="s">
        <v>5685</v>
      </c>
      <c r="D3864" t="s">
        <v>6227</v>
      </c>
      <c r="E3864" t="s">
        <v>6278</v>
      </c>
      <c r="F3864" t="s">
        <v>6506</v>
      </c>
      <c r="G3864" t="s">
        <v>5783</v>
      </c>
    </row>
    <row r="3865" spans="2:7">
      <c r="B3865" t="s">
        <v>6350</v>
      </c>
      <c r="C3865" t="s">
        <v>5687</v>
      </c>
      <c r="D3865" t="s">
        <v>11317</v>
      </c>
      <c r="E3865" t="s">
        <v>1340</v>
      </c>
      <c r="F3865" t="s">
        <v>1524</v>
      </c>
      <c r="G3865" t="s">
        <v>5783</v>
      </c>
    </row>
    <row r="3866" spans="2:7">
      <c r="B3866" t="s">
        <v>6350</v>
      </c>
      <c r="C3866" t="s">
        <v>5689</v>
      </c>
      <c r="D3866" t="s">
        <v>6520</v>
      </c>
      <c r="E3866" t="s">
        <v>6522</v>
      </c>
      <c r="F3866" t="s">
        <v>6508</v>
      </c>
      <c r="G3866" t="s">
        <v>5783</v>
      </c>
    </row>
    <row r="3867" spans="2:7">
      <c r="B3867" t="s">
        <v>6350</v>
      </c>
      <c r="C3867" t="s">
        <v>5691</v>
      </c>
      <c r="D3867" t="s">
        <v>6229</v>
      </c>
      <c r="E3867" t="s">
        <v>3226</v>
      </c>
      <c r="F3867" t="s">
        <v>1524</v>
      </c>
      <c r="G3867" t="s">
        <v>5783</v>
      </c>
    </row>
    <row r="3868" spans="2:7">
      <c r="B3868" t="s">
        <v>6350</v>
      </c>
      <c r="C3868" t="s">
        <v>5693</v>
      </c>
      <c r="D3868" t="s">
        <v>6230</v>
      </c>
      <c r="E3868" t="s">
        <v>6281</v>
      </c>
      <c r="F3868" t="s">
        <v>6509</v>
      </c>
      <c r="G3868" t="s">
        <v>5783</v>
      </c>
    </row>
    <row r="3869" spans="2:7">
      <c r="B3869" t="s">
        <v>6350</v>
      </c>
      <c r="C3869" t="s">
        <v>5699</v>
      </c>
      <c r="D3869" t="s">
        <v>11318</v>
      </c>
      <c r="E3869" t="s">
        <v>3248</v>
      </c>
      <c r="F3869" t="s">
        <v>300</v>
      </c>
      <c r="G3869" t="s">
        <v>5783</v>
      </c>
    </row>
    <row r="3870" spans="2:7">
      <c r="B3870" t="s">
        <v>6350</v>
      </c>
      <c r="C3870" t="s">
        <v>5701</v>
      </c>
      <c r="D3870" t="s">
        <v>11319</v>
      </c>
      <c r="E3870" t="s">
        <v>3253</v>
      </c>
      <c r="F3870" t="s">
        <v>300</v>
      </c>
      <c r="G3870" t="s">
        <v>5783</v>
      </c>
    </row>
    <row r="3871" spans="2:7">
      <c r="B3871" t="s">
        <v>6350</v>
      </c>
      <c r="C3871" t="s">
        <v>3852</v>
      </c>
      <c r="D3871" t="s">
        <v>11320</v>
      </c>
      <c r="E3871" t="s">
        <v>11321</v>
      </c>
      <c r="F3871" t="s">
        <v>1524</v>
      </c>
      <c r="G3871" t="s">
        <v>5783</v>
      </c>
    </row>
    <row r="3872" spans="2:7">
      <c r="B3872" t="s">
        <v>6350</v>
      </c>
      <c r="C3872" t="s">
        <v>6374</v>
      </c>
      <c r="D3872" t="s">
        <v>11322</v>
      </c>
      <c r="E3872" t="s">
        <v>1340</v>
      </c>
      <c r="F3872" t="s">
        <v>1524</v>
      </c>
      <c r="G3872" t="s">
        <v>5783</v>
      </c>
    </row>
    <row r="3873" spans="2:7">
      <c r="B3873" t="s">
        <v>6350</v>
      </c>
      <c r="C3873" t="s">
        <v>6376</v>
      </c>
      <c r="D3873" t="s">
        <v>11323</v>
      </c>
      <c r="E3873" t="s">
        <v>1340</v>
      </c>
      <c r="F3873" t="s">
        <v>1524</v>
      </c>
      <c r="G3873" t="s">
        <v>5783</v>
      </c>
    </row>
    <row r="3874" spans="2:7">
      <c r="B3874" t="s">
        <v>6350</v>
      </c>
      <c r="C3874" t="s">
        <v>6378</v>
      </c>
      <c r="D3874" t="s">
        <v>11324</v>
      </c>
      <c r="E3874" t="s">
        <v>1340</v>
      </c>
      <c r="F3874" t="s">
        <v>1524</v>
      </c>
      <c r="G3874" t="s">
        <v>5783</v>
      </c>
    </row>
    <row r="3875" spans="2:7">
      <c r="B3875" t="s">
        <v>6350</v>
      </c>
      <c r="C3875" t="s">
        <v>6380</v>
      </c>
      <c r="D3875" t="s">
        <v>11325</v>
      </c>
      <c r="E3875" t="s">
        <v>1340</v>
      </c>
      <c r="F3875" t="s">
        <v>1524</v>
      </c>
      <c r="G3875" t="s">
        <v>5783</v>
      </c>
    </row>
    <row r="3876" spans="2:7">
      <c r="B3876" t="s">
        <v>6350</v>
      </c>
      <c r="C3876" t="s">
        <v>6382</v>
      </c>
      <c r="D3876" t="s">
        <v>11326</v>
      </c>
      <c r="E3876" t="s">
        <v>966</v>
      </c>
      <c r="F3876" t="s">
        <v>1524</v>
      </c>
      <c r="G3876" t="s">
        <v>5783</v>
      </c>
    </row>
    <row r="3877" spans="2:7">
      <c r="B3877" t="s">
        <v>6350</v>
      </c>
      <c r="C3877" t="s">
        <v>6384</v>
      </c>
      <c r="D3877" t="s">
        <v>11327</v>
      </c>
      <c r="E3877" t="s">
        <v>1340</v>
      </c>
      <c r="F3877" t="s">
        <v>1524</v>
      </c>
      <c r="G3877" t="s">
        <v>5783</v>
      </c>
    </row>
    <row r="3878" spans="2:7">
      <c r="B3878" t="s">
        <v>6350</v>
      </c>
      <c r="C3878" t="s">
        <v>6386</v>
      </c>
      <c r="D3878" t="s">
        <v>11328</v>
      </c>
      <c r="E3878" t="s">
        <v>966</v>
      </c>
      <c r="F3878" t="s">
        <v>1524</v>
      </c>
      <c r="G3878" t="s">
        <v>5783</v>
      </c>
    </row>
    <row r="3879" spans="2:7">
      <c r="B3879" t="s">
        <v>6350</v>
      </c>
      <c r="C3879" t="s">
        <v>6388</v>
      </c>
      <c r="D3879" t="s">
        <v>11329</v>
      </c>
      <c r="E3879" t="s">
        <v>966</v>
      </c>
      <c r="F3879" t="s">
        <v>1524</v>
      </c>
      <c r="G3879" t="s">
        <v>5783</v>
      </c>
    </row>
    <row r="3880" spans="2:7">
      <c r="B3880" t="s">
        <v>6350</v>
      </c>
      <c r="C3880" t="s">
        <v>6390</v>
      </c>
      <c r="D3880" t="s">
        <v>11330</v>
      </c>
      <c r="E3880" t="s">
        <v>966</v>
      </c>
      <c r="F3880" t="s">
        <v>1524</v>
      </c>
      <c r="G3880" t="s">
        <v>5783</v>
      </c>
    </row>
    <row r="3881" spans="2:7">
      <c r="B3881" t="s">
        <v>6350</v>
      </c>
      <c r="C3881" t="s">
        <v>3787</v>
      </c>
      <c r="D3881" t="s">
        <v>11331</v>
      </c>
      <c r="E3881" t="s">
        <v>966</v>
      </c>
      <c r="F3881" t="s">
        <v>1524</v>
      </c>
      <c r="G3881" t="s">
        <v>5783</v>
      </c>
    </row>
    <row r="3882" spans="2:7">
      <c r="B3882" t="s">
        <v>6350</v>
      </c>
      <c r="C3882" t="s">
        <v>6393</v>
      </c>
      <c r="D3882" t="s">
        <v>11332</v>
      </c>
      <c r="E3882" t="s">
        <v>966</v>
      </c>
      <c r="F3882" t="s">
        <v>1524</v>
      </c>
      <c r="G3882" t="s">
        <v>5783</v>
      </c>
    </row>
    <row r="3883" spans="2:7">
      <c r="B3883" t="s">
        <v>6350</v>
      </c>
      <c r="C3883" t="s">
        <v>6395</v>
      </c>
      <c r="D3883" t="s">
        <v>11333</v>
      </c>
      <c r="E3883" t="s">
        <v>2998</v>
      </c>
      <c r="F3883" t="s">
        <v>1524</v>
      </c>
      <c r="G3883" t="s">
        <v>5783</v>
      </c>
    </row>
    <row r="3884" spans="2:7">
      <c r="B3884" t="s">
        <v>6350</v>
      </c>
      <c r="C3884" t="s">
        <v>6397</v>
      </c>
      <c r="D3884" t="s">
        <v>11334</v>
      </c>
      <c r="E3884" t="s">
        <v>1340</v>
      </c>
      <c r="F3884" t="s">
        <v>1524</v>
      </c>
      <c r="G3884" t="s">
        <v>5783</v>
      </c>
    </row>
    <row r="3885" spans="2:7">
      <c r="B3885" t="s">
        <v>6350</v>
      </c>
      <c r="C3885" t="s">
        <v>6399</v>
      </c>
      <c r="D3885" t="s">
        <v>11335</v>
      </c>
      <c r="E3885" t="s">
        <v>1340</v>
      </c>
      <c r="F3885" t="s">
        <v>1524</v>
      </c>
      <c r="G3885" t="s">
        <v>5783</v>
      </c>
    </row>
    <row r="3886" spans="2:7">
      <c r="B3886" t="s">
        <v>6350</v>
      </c>
      <c r="C3886" t="s">
        <v>6401</v>
      </c>
      <c r="D3886" t="s">
        <v>11336</v>
      </c>
      <c r="E3886" t="s">
        <v>1340</v>
      </c>
      <c r="F3886" t="s">
        <v>1524</v>
      </c>
      <c r="G3886" t="s">
        <v>5783</v>
      </c>
    </row>
    <row r="3887" spans="2:7">
      <c r="B3887" t="s">
        <v>6350</v>
      </c>
      <c r="C3887" t="s">
        <v>6403</v>
      </c>
      <c r="D3887" t="s">
        <v>11337</v>
      </c>
      <c r="E3887" t="s">
        <v>3007</v>
      </c>
      <c r="F3887" t="s">
        <v>3315</v>
      </c>
      <c r="G3887" t="s">
        <v>5783</v>
      </c>
    </row>
    <row r="3888" spans="2:7">
      <c r="B3888" t="s">
        <v>6350</v>
      </c>
      <c r="C3888" t="s">
        <v>6405</v>
      </c>
      <c r="D3888" t="s">
        <v>11338</v>
      </c>
      <c r="E3888" t="s">
        <v>1340</v>
      </c>
      <c r="F3888" t="s">
        <v>1524</v>
      </c>
      <c r="G3888" t="s">
        <v>5783</v>
      </c>
    </row>
    <row r="3889" spans="2:7">
      <c r="B3889" t="s">
        <v>6350</v>
      </c>
      <c r="C3889" t="s">
        <v>6360</v>
      </c>
      <c r="D3889" t="s">
        <v>11339</v>
      </c>
      <c r="E3889" t="s">
        <v>1340</v>
      </c>
      <c r="F3889" t="s">
        <v>1524</v>
      </c>
      <c r="G3889" t="s">
        <v>5783</v>
      </c>
    </row>
    <row r="3890" spans="2:7">
      <c r="B3890" t="s">
        <v>6350</v>
      </c>
      <c r="C3890" t="s">
        <v>6408</v>
      </c>
      <c r="D3890" t="s">
        <v>11340</v>
      </c>
      <c r="E3890" t="s">
        <v>966</v>
      </c>
      <c r="F3890" t="s">
        <v>1524</v>
      </c>
      <c r="G3890" t="s">
        <v>5783</v>
      </c>
    </row>
    <row r="3891" spans="2:7">
      <c r="B3891" t="s">
        <v>6350</v>
      </c>
      <c r="C3891" t="s">
        <v>6351</v>
      </c>
      <c r="D3891" t="s">
        <v>11341</v>
      </c>
      <c r="E3891" t="s">
        <v>3332</v>
      </c>
      <c r="F3891" t="s">
        <v>6511</v>
      </c>
      <c r="G3891" t="s">
        <v>5783</v>
      </c>
    </row>
    <row r="3892" spans="2:7">
      <c r="B3892" t="s">
        <v>6350</v>
      </c>
      <c r="C3892" t="s">
        <v>6363</v>
      </c>
      <c r="D3892" t="s">
        <v>11342</v>
      </c>
      <c r="E3892" t="s">
        <v>3332</v>
      </c>
      <c r="F3892" t="s">
        <v>6513</v>
      </c>
      <c r="G3892" t="s">
        <v>5783</v>
      </c>
    </row>
    <row r="3893" spans="2:7">
      <c r="B3893" t="s">
        <v>6350</v>
      </c>
      <c r="C3893" t="s">
        <v>6412</v>
      </c>
      <c r="D3893" t="s">
        <v>11343</v>
      </c>
      <c r="E3893" t="s">
        <v>2998</v>
      </c>
      <c r="F3893" t="s">
        <v>1524</v>
      </c>
      <c r="G3893" t="s">
        <v>5783</v>
      </c>
    </row>
    <row r="3894" spans="2:7">
      <c r="B3894" t="s">
        <v>6350</v>
      </c>
      <c r="C3894" t="s">
        <v>6414</v>
      </c>
      <c r="D3894" t="s">
        <v>11344</v>
      </c>
      <c r="E3894" t="s">
        <v>3007</v>
      </c>
      <c r="F3894" t="s">
        <v>3315</v>
      </c>
      <c r="G3894" t="s">
        <v>5783</v>
      </c>
    </row>
    <row r="3895" spans="2:7">
      <c r="B3895" t="s">
        <v>6350</v>
      </c>
      <c r="C3895" t="s">
        <v>8196</v>
      </c>
      <c r="D3895" t="s">
        <v>11345</v>
      </c>
      <c r="E3895" t="s">
        <v>11346</v>
      </c>
      <c r="F3895" t="s">
        <v>2904</v>
      </c>
      <c r="G3895" t="s">
        <v>5783</v>
      </c>
    </row>
    <row r="3896" spans="2:7">
      <c r="B3896" t="s">
        <v>6350</v>
      </c>
      <c r="C3896" t="s">
        <v>8198</v>
      </c>
      <c r="D3896" t="s">
        <v>11347</v>
      </c>
      <c r="E3896" t="s">
        <v>11346</v>
      </c>
      <c r="F3896" t="s">
        <v>2904</v>
      </c>
      <c r="G3896" t="s">
        <v>5783</v>
      </c>
    </row>
    <row r="3897" spans="2:7">
      <c r="B3897" t="s">
        <v>6350</v>
      </c>
      <c r="C3897" t="s">
        <v>6489</v>
      </c>
      <c r="D3897" t="s">
        <v>11348</v>
      </c>
      <c r="E3897" t="s">
        <v>11346</v>
      </c>
      <c r="F3897" t="s">
        <v>2904</v>
      </c>
      <c r="G3897" t="s">
        <v>5783</v>
      </c>
    </row>
    <row r="3898" spans="2:7">
      <c r="B3898" t="s">
        <v>6350</v>
      </c>
      <c r="C3898" t="s">
        <v>6418</v>
      </c>
      <c r="D3898" t="s">
        <v>11349</v>
      </c>
      <c r="E3898" t="s">
        <v>2998</v>
      </c>
      <c r="F3898" t="s">
        <v>1524</v>
      </c>
      <c r="G3898" t="s">
        <v>5783</v>
      </c>
    </row>
    <row r="3899" spans="2:7">
      <c r="B3899" t="s">
        <v>6350</v>
      </c>
      <c r="C3899" t="s">
        <v>6422</v>
      </c>
      <c r="D3899" t="s">
        <v>11350</v>
      </c>
      <c r="E3899" t="s">
        <v>3377</v>
      </c>
      <c r="F3899" t="s">
        <v>1524</v>
      </c>
      <c r="G3899" t="s">
        <v>5783</v>
      </c>
    </row>
    <row r="3900" spans="2:7">
      <c r="B3900" t="s">
        <v>6350</v>
      </c>
      <c r="C3900" t="s">
        <v>4355</v>
      </c>
      <c r="D3900" t="s">
        <v>11351</v>
      </c>
      <c r="E3900" t="s">
        <v>3377</v>
      </c>
      <c r="F3900" t="s">
        <v>1524</v>
      </c>
      <c r="G3900" t="s">
        <v>5783</v>
      </c>
    </row>
    <row r="3901" spans="2:7">
      <c r="B3901" t="s">
        <v>6350</v>
      </c>
      <c r="C3901" t="s">
        <v>6427</v>
      </c>
      <c r="D3901" t="s">
        <v>11352</v>
      </c>
      <c r="E3901" t="s">
        <v>966</v>
      </c>
      <c r="F3901" t="s">
        <v>1524</v>
      </c>
      <c r="G3901" t="s">
        <v>5783</v>
      </c>
    </row>
    <row r="3902" spans="2:7">
      <c r="B3902" t="s">
        <v>6350</v>
      </c>
      <c r="C3902" t="s">
        <v>6429</v>
      </c>
      <c r="D3902" t="s">
        <v>11353</v>
      </c>
      <c r="E3902" t="s">
        <v>966</v>
      </c>
      <c r="F3902" t="s">
        <v>1524</v>
      </c>
      <c r="G3902" t="s">
        <v>5783</v>
      </c>
    </row>
    <row r="3903" spans="2:7">
      <c r="B3903" t="s">
        <v>6350</v>
      </c>
      <c r="C3903" t="s">
        <v>6431</v>
      </c>
      <c r="D3903" t="s">
        <v>11354</v>
      </c>
      <c r="E3903" t="s">
        <v>966</v>
      </c>
      <c r="F3903" t="s">
        <v>1524</v>
      </c>
      <c r="G3903" t="s">
        <v>5783</v>
      </c>
    </row>
    <row r="3904" spans="2:7">
      <c r="B3904" t="s">
        <v>6350</v>
      </c>
      <c r="C3904" t="s">
        <v>6433</v>
      </c>
      <c r="D3904" t="s">
        <v>6524</v>
      </c>
      <c r="E3904" t="s">
        <v>3403</v>
      </c>
      <c r="F3904" t="s">
        <v>1524</v>
      </c>
      <c r="G3904" t="s">
        <v>5783</v>
      </c>
    </row>
    <row r="3905" spans="2:7">
      <c r="B3905" t="s">
        <v>6350</v>
      </c>
      <c r="C3905" t="s">
        <v>6437</v>
      </c>
      <c r="D3905" t="s">
        <v>11355</v>
      </c>
      <c r="E3905" t="s">
        <v>1340</v>
      </c>
      <c r="G3905" t="s">
        <v>5783</v>
      </c>
    </row>
    <row r="3906" spans="2:7">
      <c r="B3906" t="s">
        <v>6350</v>
      </c>
      <c r="C3906" t="s">
        <v>6366</v>
      </c>
      <c r="D3906" t="s">
        <v>6525</v>
      </c>
      <c r="E3906" t="s">
        <v>3423</v>
      </c>
      <c r="F3906" t="s">
        <v>1524</v>
      </c>
      <c r="G3906" t="s">
        <v>5783</v>
      </c>
    </row>
    <row r="3907" spans="2:7">
      <c r="B3907" t="s">
        <v>6350</v>
      </c>
      <c r="C3907" t="s">
        <v>8214</v>
      </c>
      <c r="D3907" t="s">
        <v>11356</v>
      </c>
      <c r="E3907" t="s">
        <v>3434</v>
      </c>
      <c r="F3907" t="s">
        <v>10608</v>
      </c>
      <c r="G3907" t="s">
        <v>5783</v>
      </c>
    </row>
    <row r="3908" spans="2:7">
      <c r="B3908" t="s">
        <v>6350</v>
      </c>
      <c r="C3908" t="s">
        <v>8216</v>
      </c>
      <c r="D3908" t="s">
        <v>11357</v>
      </c>
      <c r="E3908" t="s">
        <v>2998</v>
      </c>
      <c r="F3908" t="s">
        <v>1524</v>
      </c>
      <c r="G3908" t="s">
        <v>5783</v>
      </c>
    </row>
    <row r="3909" spans="2:7">
      <c r="B3909" t="s">
        <v>6350</v>
      </c>
      <c r="C3909" t="s">
        <v>8218</v>
      </c>
      <c r="D3909" t="s">
        <v>11358</v>
      </c>
      <c r="E3909" t="s">
        <v>2998</v>
      </c>
      <c r="F3909" t="s">
        <v>1524</v>
      </c>
      <c r="G3909" t="s">
        <v>5783</v>
      </c>
    </row>
    <row r="3910" spans="2:7">
      <c r="B3910" t="s">
        <v>6350</v>
      </c>
      <c r="C3910" t="s">
        <v>8220</v>
      </c>
      <c r="D3910" t="s">
        <v>11359</v>
      </c>
      <c r="E3910" t="s">
        <v>2998</v>
      </c>
      <c r="F3910" t="s">
        <v>1524</v>
      </c>
      <c r="G3910" t="s">
        <v>5783</v>
      </c>
    </row>
    <row r="3911" spans="2:7">
      <c r="B3911" t="s">
        <v>6350</v>
      </c>
      <c r="C3911" t="s">
        <v>8222</v>
      </c>
      <c r="D3911" t="s">
        <v>11360</v>
      </c>
      <c r="E3911" t="s">
        <v>11361</v>
      </c>
      <c r="F3911" t="s">
        <v>300</v>
      </c>
      <c r="G3911" t="s">
        <v>5783</v>
      </c>
    </row>
    <row r="3912" spans="2:7">
      <c r="B3912" t="s">
        <v>6350</v>
      </c>
      <c r="C3912" t="s">
        <v>8224</v>
      </c>
      <c r="D3912" t="s">
        <v>11362</v>
      </c>
      <c r="E3912" t="s">
        <v>3460</v>
      </c>
      <c r="F3912" t="s">
        <v>300</v>
      </c>
      <c r="G3912" t="s">
        <v>5783</v>
      </c>
    </row>
    <row r="3913" spans="2:7">
      <c r="B3913" t="s">
        <v>6350</v>
      </c>
      <c r="C3913" t="s">
        <v>8227</v>
      </c>
      <c r="D3913" t="s">
        <v>11363</v>
      </c>
      <c r="E3913" t="s">
        <v>2998</v>
      </c>
      <c r="F3913" t="s">
        <v>1524</v>
      </c>
      <c r="G3913" t="s">
        <v>5783</v>
      </c>
    </row>
    <row r="3914" spans="2:7">
      <c r="B3914" t="s">
        <v>6350</v>
      </c>
      <c r="C3914" t="s">
        <v>8229</v>
      </c>
      <c r="D3914" t="s">
        <v>11364</v>
      </c>
      <c r="E3914" t="s">
        <v>2998</v>
      </c>
      <c r="F3914" t="s">
        <v>1524</v>
      </c>
      <c r="G3914" t="s">
        <v>5783</v>
      </c>
    </row>
    <row r="3915" spans="2:7">
      <c r="B3915" t="s">
        <v>6350</v>
      </c>
      <c r="C3915" t="s">
        <v>8231</v>
      </c>
      <c r="D3915" t="s">
        <v>11365</v>
      </c>
      <c r="E3915" t="s">
        <v>2998</v>
      </c>
      <c r="F3915" t="s">
        <v>1524</v>
      </c>
      <c r="G3915" t="s">
        <v>5783</v>
      </c>
    </row>
    <row r="3916" spans="2:7">
      <c r="B3916" t="s">
        <v>6350</v>
      </c>
      <c r="C3916" t="s">
        <v>8233</v>
      </c>
      <c r="D3916" t="s">
        <v>11366</v>
      </c>
      <c r="E3916" t="s">
        <v>3481</v>
      </c>
      <c r="F3916" t="s">
        <v>3315</v>
      </c>
      <c r="G3916" t="s">
        <v>5783</v>
      </c>
    </row>
    <row r="3917" spans="2:7">
      <c r="B3917" t="s">
        <v>6350</v>
      </c>
      <c r="C3917" t="s">
        <v>6563</v>
      </c>
      <c r="D3917" t="s">
        <v>11367</v>
      </c>
      <c r="E3917" t="s">
        <v>3049</v>
      </c>
      <c r="F3917" t="s">
        <v>1195</v>
      </c>
      <c r="G3917" t="s">
        <v>5783</v>
      </c>
    </row>
    <row r="3918" spans="2:7">
      <c r="B3918" t="s">
        <v>6350</v>
      </c>
      <c r="C3918" t="s">
        <v>8235</v>
      </c>
      <c r="D3918" t="s">
        <v>11368</v>
      </c>
      <c r="E3918" t="s">
        <v>2998</v>
      </c>
      <c r="F3918" t="s">
        <v>1524</v>
      </c>
      <c r="G3918" t="s">
        <v>5783</v>
      </c>
    </row>
    <row r="3919" spans="2:7">
      <c r="B3919" t="s">
        <v>6350</v>
      </c>
      <c r="C3919" t="s">
        <v>8237</v>
      </c>
      <c r="D3919" t="s">
        <v>11369</v>
      </c>
      <c r="E3919" t="s">
        <v>11370</v>
      </c>
      <c r="F3919" t="s">
        <v>300</v>
      </c>
      <c r="G3919" t="s">
        <v>5783</v>
      </c>
    </row>
    <row r="3920" spans="2:7">
      <c r="B3920" t="s">
        <v>6350</v>
      </c>
      <c r="C3920" t="s">
        <v>6565</v>
      </c>
      <c r="D3920" t="s">
        <v>11371</v>
      </c>
      <c r="E3920" t="s">
        <v>3499</v>
      </c>
      <c r="F3920" t="s">
        <v>1524</v>
      </c>
      <c r="G3920" t="s">
        <v>5783</v>
      </c>
    </row>
    <row r="3921" spans="2:7">
      <c r="B3921" t="s">
        <v>6350</v>
      </c>
      <c r="C3921" t="s">
        <v>8240</v>
      </c>
      <c r="D3921" t="s">
        <v>11372</v>
      </c>
      <c r="E3921" t="s">
        <v>3499</v>
      </c>
      <c r="F3921" t="s">
        <v>1524</v>
      </c>
      <c r="G3921" t="s">
        <v>5783</v>
      </c>
    </row>
    <row r="3922" spans="2:7">
      <c r="B3922" t="s">
        <v>6350</v>
      </c>
      <c r="C3922" t="s">
        <v>8244</v>
      </c>
      <c r="D3922" t="s">
        <v>11373</v>
      </c>
      <c r="E3922" t="s">
        <v>3423</v>
      </c>
      <c r="F3922" t="s">
        <v>1524</v>
      </c>
      <c r="G3922" t="s">
        <v>5783</v>
      </c>
    </row>
    <row r="3923" spans="2:7">
      <c r="B3923" t="s">
        <v>6350</v>
      </c>
      <c r="C3923" t="s">
        <v>8246</v>
      </c>
      <c r="D3923" t="s">
        <v>11374</v>
      </c>
      <c r="E3923" t="s">
        <v>3423</v>
      </c>
      <c r="F3923" t="s">
        <v>1524</v>
      </c>
      <c r="G3923" t="s">
        <v>5783</v>
      </c>
    </row>
    <row r="3924" spans="2:7">
      <c r="B3924" t="s">
        <v>6350</v>
      </c>
      <c r="C3924" t="s">
        <v>8248</v>
      </c>
      <c r="D3924" t="s">
        <v>11375</v>
      </c>
      <c r="E3924" t="s">
        <v>2998</v>
      </c>
      <c r="F3924" t="s">
        <v>1524</v>
      </c>
      <c r="G3924" t="s">
        <v>5783</v>
      </c>
    </row>
    <row r="3925" spans="2:7">
      <c r="B3925" t="s">
        <v>6350</v>
      </c>
      <c r="C3925" t="s">
        <v>8251</v>
      </c>
      <c r="D3925" t="s">
        <v>11376</v>
      </c>
      <c r="E3925" t="s">
        <v>2998</v>
      </c>
      <c r="F3925" t="s">
        <v>1524</v>
      </c>
      <c r="G3925" t="s">
        <v>5783</v>
      </c>
    </row>
    <row r="3926" spans="2:7">
      <c r="B3926" t="s">
        <v>6350</v>
      </c>
      <c r="C3926" t="s">
        <v>6567</v>
      </c>
      <c r="D3926" t="s">
        <v>11377</v>
      </c>
      <c r="E3926" t="s">
        <v>3542</v>
      </c>
      <c r="F3926" t="s">
        <v>2904</v>
      </c>
      <c r="G3926" t="s">
        <v>5783</v>
      </c>
    </row>
    <row r="3927" spans="2:7">
      <c r="B3927" t="s">
        <v>6350</v>
      </c>
      <c r="C3927" t="s">
        <v>8260</v>
      </c>
      <c r="D3927" t="s">
        <v>11378</v>
      </c>
      <c r="E3927" t="s">
        <v>2998</v>
      </c>
      <c r="F3927" t="s">
        <v>1524</v>
      </c>
      <c r="G3927" t="s">
        <v>5783</v>
      </c>
    </row>
    <row r="3928" spans="2:7">
      <c r="B3928" t="s">
        <v>6350</v>
      </c>
      <c r="C3928" t="s">
        <v>8262</v>
      </c>
      <c r="D3928" t="s">
        <v>11379</v>
      </c>
      <c r="E3928" t="s">
        <v>11380</v>
      </c>
      <c r="F3928" t="s">
        <v>300</v>
      </c>
      <c r="G3928" t="s">
        <v>5783</v>
      </c>
    </row>
    <row r="3929" spans="2:7">
      <c r="B3929" t="s">
        <v>6350</v>
      </c>
      <c r="C3929" t="s">
        <v>6569</v>
      </c>
      <c r="D3929" t="s">
        <v>11381</v>
      </c>
      <c r="E3929" t="s">
        <v>3558</v>
      </c>
      <c r="F3929" t="s">
        <v>300</v>
      </c>
      <c r="G3929" t="s">
        <v>5783</v>
      </c>
    </row>
    <row r="3930" spans="2:7">
      <c r="B3930" t="s">
        <v>6350</v>
      </c>
      <c r="C3930" t="s">
        <v>8266</v>
      </c>
      <c r="D3930" t="s">
        <v>11382</v>
      </c>
      <c r="E3930" t="s">
        <v>1340</v>
      </c>
      <c r="F3930" t="s">
        <v>1524</v>
      </c>
      <c r="G3930" t="s">
        <v>5783</v>
      </c>
    </row>
    <row r="3931" spans="2:7">
      <c r="B3931" t="s">
        <v>6350</v>
      </c>
      <c r="C3931" t="s">
        <v>8268</v>
      </c>
      <c r="D3931" t="s">
        <v>11383</v>
      </c>
      <c r="E3931" t="s">
        <v>1340</v>
      </c>
      <c r="F3931" t="s">
        <v>1524</v>
      </c>
      <c r="G3931" t="s">
        <v>5783</v>
      </c>
    </row>
    <row r="3932" spans="2:7">
      <c r="B3932" t="s">
        <v>6350</v>
      </c>
      <c r="C3932" t="s">
        <v>6571</v>
      </c>
      <c r="D3932" t="s">
        <v>11384</v>
      </c>
      <c r="E3932" t="s">
        <v>1340</v>
      </c>
      <c r="F3932" t="s">
        <v>1524</v>
      </c>
      <c r="G3932" t="s">
        <v>5783</v>
      </c>
    </row>
    <row r="3933" spans="2:7">
      <c r="B3933" t="s">
        <v>6350</v>
      </c>
      <c r="C3933" t="s">
        <v>8280</v>
      </c>
      <c r="D3933" t="s">
        <v>11385</v>
      </c>
      <c r="E3933" t="s">
        <v>1340</v>
      </c>
      <c r="F3933" t="s">
        <v>1524</v>
      </c>
      <c r="G3933" t="s">
        <v>5783</v>
      </c>
    </row>
    <row r="3934" spans="2:7">
      <c r="B3934" t="s">
        <v>6350</v>
      </c>
      <c r="C3934" t="s">
        <v>6681</v>
      </c>
      <c r="D3934" t="s">
        <v>11386</v>
      </c>
      <c r="E3934" t="s">
        <v>3226</v>
      </c>
      <c r="F3934" t="s">
        <v>1524</v>
      </c>
      <c r="G3934" t="s">
        <v>5783</v>
      </c>
    </row>
    <row r="3935" spans="2:7">
      <c r="B3935" t="s">
        <v>6350</v>
      </c>
      <c r="C3935" t="s">
        <v>8284</v>
      </c>
      <c r="D3935" t="s">
        <v>11387</v>
      </c>
      <c r="E3935" t="s">
        <v>3602</v>
      </c>
      <c r="F3935" t="s">
        <v>1952</v>
      </c>
      <c r="G3935" t="s">
        <v>5783</v>
      </c>
    </row>
    <row r="3936" spans="2:7">
      <c r="B3936" t="s">
        <v>6350</v>
      </c>
      <c r="C3936" t="s">
        <v>3632</v>
      </c>
      <c r="D3936" t="s">
        <v>11388</v>
      </c>
      <c r="E3936" t="s">
        <v>11321</v>
      </c>
      <c r="F3936" t="s">
        <v>1524</v>
      </c>
      <c r="G3936" t="s">
        <v>5783</v>
      </c>
    </row>
    <row r="3937" spans="2:7">
      <c r="B3937" t="s">
        <v>6350</v>
      </c>
      <c r="C3937" t="s">
        <v>6574</v>
      </c>
      <c r="D3937" t="s">
        <v>11389</v>
      </c>
      <c r="E3937" t="s">
        <v>3923</v>
      </c>
      <c r="F3937" t="s">
        <v>3614</v>
      </c>
      <c r="G3937" t="s">
        <v>5783</v>
      </c>
    </row>
    <row r="3938" spans="2:7">
      <c r="B3938" t="s">
        <v>6350</v>
      </c>
      <c r="C3938" t="s">
        <v>6576</v>
      </c>
      <c r="D3938" t="s">
        <v>11390</v>
      </c>
      <c r="E3938" t="s">
        <v>3621</v>
      </c>
      <c r="F3938" t="s">
        <v>1524</v>
      </c>
      <c r="G3938" t="s">
        <v>5783</v>
      </c>
    </row>
    <row r="3939" spans="2:7">
      <c r="B3939" t="s">
        <v>6350</v>
      </c>
      <c r="C3939" t="s">
        <v>3635</v>
      </c>
      <c r="D3939" t="s">
        <v>11391</v>
      </c>
      <c r="E3939" t="s">
        <v>3499</v>
      </c>
      <c r="F3939" t="s">
        <v>1524</v>
      </c>
      <c r="G3939" t="s">
        <v>5783</v>
      </c>
    </row>
    <row r="3940" spans="2:7">
      <c r="B3940" t="s">
        <v>6350</v>
      </c>
      <c r="C3940" t="s">
        <v>6531</v>
      </c>
      <c r="D3940" t="s">
        <v>11392</v>
      </c>
      <c r="E3940" t="s">
        <v>3499</v>
      </c>
      <c r="F3940" t="s">
        <v>1524</v>
      </c>
      <c r="G3940" t="s">
        <v>5783</v>
      </c>
    </row>
    <row r="3941" spans="2:7">
      <c r="B3941" t="s">
        <v>6350</v>
      </c>
      <c r="C3941" t="s">
        <v>3604</v>
      </c>
      <c r="D3941" t="s">
        <v>11393</v>
      </c>
      <c r="E3941" t="s">
        <v>3499</v>
      </c>
      <c r="F3941" t="s">
        <v>1524</v>
      </c>
      <c r="G3941" t="s">
        <v>5783</v>
      </c>
    </row>
    <row r="3942" spans="2:7">
      <c r="B3942" t="s">
        <v>6350</v>
      </c>
      <c r="C3942" t="s">
        <v>3623</v>
      </c>
      <c r="D3942" t="s">
        <v>11394</v>
      </c>
      <c r="E3942" t="s">
        <v>3499</v>
      </c>
      <c r="F3942" t="s">
        <v>1524</v>
      </c>
      <c r="G3942" t="s">
        <v>5783</v>
      </c>
    </row>
    <row r="3943" spans="2:7">
      <c r="B3943" t="s">
        <v>6350</v>
      </c>
      <c r="C3943" t="s">
        <v>8296</v>
      </c>
      <c r="D3943" t="s">
        <v>11395</v>
      </c>
      <c r="E3943" t="s">
        <v>1340</v>
      </c>
      <c r="F3943" t="s">
        <v>1524</v>
      </c>
      <c r="G3943" t="s">
        <v>5783</v>
      </c>
    </row>
    <row r="3944" spans="2:7">
      <c r="B3944" t="s">
        <v>6350</v>
      </c>
      <c r="C3944" t="s">
        <v>8299</v>
      </c>
      <c r="D3944" t="s">
        <v>11396</v>
      </c>
      <c r="E3944" t="s">
        <v>11361</v>
      </c>
      <c r="F3944" t="s">
        <v>1496</v>
      </c>
      <c r="G3944" t="s">
        <v>5783</v>
      </c>
    </row>
    <row r="3945" spans="2:7">
      <c r="B3945" t="s">
        <v>6350</v>
      </c>
      <c r="C3945" t="s">
        <v>3676</v>
      </c>
      <c r="D3945" t="s">
        <v>11397</v>
      </c>
      <c r="E3945" t="s">
        <v>3499</v>
      </c>
      <c r="F3945" t="s">
        <v>1524</v>
      </c>
      <c r="G3945" t="s">
        <v>5783</v>
      </c>
    </row>
    <row r="3946" spans="2:7">
      <c r="B3946" t="s">
        <v>6350</v>
      </c>
      <c r="C3946" t="s">
        <v>8304</v>
      </c>
      <c r="D3946" t="s">
        <v>11398</v>
      </c>
      <c r="E3946" t="s">
        <v>966</v>
      </c>
      <c r="F3946" t="s">
        <v>1524</v>
      </c>
      <c r="G3946" t="s">
        <v>5783</v>
      </c>
    </row>
    <row r="3947" spans="2:7">
      <c r="B3947" t="s">
        <v>6350</v>
      </c>
      <c r="C3947" t="s">
        <v>8306</v>
      </c>
      <c r="D3947" t="s">
        <v>11399</v>
      </c>
      <c r="E3947" t="s">
        <v>1340</v>
      </c>
      <c r="F3947" t="s">
        <v>1524</v>
      </c>
      <c r="G3947" t="s">
        <v>5783</v>
      </c>
    </row>
    <row r="3948" spans="2:7">
      <c r="B3948" t="s">
        <v>6350</v>
      </c>
      <c r="C3948" t="s">
        <v>8308</v>
      </c>
      <c r="D3948" t="s">
        <v>11400</v>
      </c>
      <c r="E3948" t="s">
        <v>966</v>
      </c>
      <c r="F3948" t="s">
        <v>1524</v>
      </c>
      <c r="G3948" t="s">
        <v>5783</v>
      </c>
    </row>
    <row r="3949" spans="2:7">
      <c r="B3949" t="s">
        <v>6350</v>
      </c>
      <c r="C3949" t="s">
        <v>8310</v>
      </c>
      <c r="D3949" t="s">
        <v>11401</v>
      </c>
      <c r="E3949" t="s">
        <v>966</v>
      </c>
      <c r="F3949" t="s">
        <v>1524</v>
      </c>
      <c r="G3949" t="s">
        <v>5783</v>
      </c>
    </row>
    <row r="3950" spans="2:7">
      <c r="B3950" t="s">
        <v>6350</v>
      </c>
      <c r="C3950" t="s">
        <v>8312</v>
      </c>
      <c r="D3950" t="s">
        <v>11402</v>
      </c>
      <c r="E3950" t="s">
        <v>966</v>
      </c>
      <c r="F3950" t="s">
        <v>1524</v>
      </c>
      <c r="G3950" t="s">
        <v>5783</v>
      </c>
    </row>
    <row r="3951" spans="2:7">
      <c r="B3951" t="s">
        <v>6350</v>
      </c>
      <c r="C3951" t="s">
        <v>8314</v>
      </c>
      <c r="D3951" t="s">
        <v>11403</v>
      </c>
      <c r="E3951" t="s">
        <v>966</v>
      </c>
      <c r="F3951" t="s">
        <v>1524</v>
      </c>
      <c r="G3951" t="s">
        <v>5783</v>
      </c>
    </row>
    <row r="3952" spans="2:7">
      <c r="B3952" t="s">
        <v>6350</v>
      </c>
      <c r="C3952" t="s">
        <v>3648</v>
      </c>
      <c r="D3952" t="s">
        <v>11404</v>
      </c>
      <c r="E3952" t="s">
        <v>966</v>
      </c>
      <c r="F3952" t="s">
        <v>1524</v>
      </c>
      <c r="G3952" t="s">
        <v>5783</v>
      </c>
    </row>
    <row r="3953" spans="2:7">
      <c r="B3953" t="s">
        <v>6350</v>
      </c>
      <c r="C3953" t="s">
        <v>8317</v>
      </c>
      <c r="D3953" t="s">
        <v>11405</v>
      </c>
      <c r="E3953" t="s">
        <v>1340</v>
      </c>
      <c r="F3953" t="s">
        <v>1524</v>
      </c>
      <c r="G3953" t="s">
        <v>5783</v>
      </c>
    </row>
    <row r="3954" spans="2:7">
      <c r="B3954" t="s">
        <v>6350</v>
      </c>
      <c r="C3954" t="s">
        <v>6584</v>
      </c>
      <c r="D3954" t="s">
        <v>11406</v>
      </c>
      <c r="E3954" t="s">
        <v>3693</v>
      </c>
      <c r="F3954" t="s">
        <v>2904</v>
      </c>
      <c r="G3954" t="s">
        <v>5783</v>
      </c>
    </row>
    <row r="3955" spans="2:7">
      <c r="B3955" t="s">
        <v>6350</v>
      </c>
      <c r="C3955" t="s">
        <v>8323</v>
      </c>
      <c r="D3955" t="s">
        <v>11407</v>
      </c>
      <c r="E3955" t="s">
        <v>966</v>
      </c>
      <c r="F3955" t="s">
        <v>1524</v>
      </c>
      <c r="G3955" t="s">
        <v>5783</v>
      </c>
    </row>
    <row r="3956" spans="2:7">
      <c r="B3956" t="s">
        <v>6350</v>
      </c>
      <c r="C3956" t="s">
        <v>3703</v>
      </c>
      <c r="D3956" t="s">
        <v>11408</v>
      </c>
      <c r="E3956" t="s">
        <v>966</v>
      </c>
      <c r="F3956" t="s">
        <v>1524</v>
      </c>
      <c r="G3956" t="s">
        <v>5783</v>
      </c>
    </row>
    <row r="3957" spans="2:7">
      <c r="B3957" t="s">
        <v>6350</v>
      </c>
      <c r="C3957" t="s">
        <v>3698</v>
      </c>
      <c r="D3957" t="s">
        <v>11409</v>
      </c>
      <c r="E3957" t="s">
        <v>966</v>
      </c>
      <c r="F3957" t="s">
        <v>1524</v>
      </c>
      <c r="G3957" t="s">
        <v>5783</v>
      </c>
    </row>
    <row r="3958" spans="2:7">
      <c r="B3958" t="s">
        <v>6350</v>
      </c>
      <c r="C3958" t="s">
        <v>6586</v>
      </c>
      <c r="D3958" t="s">
        <v>11410</v>
      </c>
      <c r="E3958" t="s">
        <v>966</v>
      </c>
      <c r="F3958" t="s">
        <v>1524</v>
      </c>
      <c r="G3958" t="s">
        <v>5783</v>
      </c>
    </row>
    <row r="3959" spans="2:7">
      <c r="B3959" t="s">
        <v>6350</v>
      </c>
      <c r="C3959" t="s">
        <v>6588</v>
      </c>
      <c r="D3959" t="s">
        <v>11411</v>
      </c>
      <c r="E3959" t="s">
        <v>1340</v>
      </c>
      <c r="F3959" t="s">
        <v>1524</v>
      </c>
      <c r="G3959" t="s">
        <v>5783</v>
      </c>
    </row>
    <row r="3960" spans="2:7">
      <c r="B3960" t="s">
        <v>6350</v>
      </c>
      <c r="C3960" t="s">
        <v>6590</v>
      </c>
      <c r="D3960" t="s">
        <v>11412</v>
      </c>
      <c r="E3960" t="s">
        <v>3716</v>
      </c>
      <c r="F3960" t="s">
        <v>1195</v>
      </c>
      <c r="G3960" t="s">
        <v>5783</v>
      </c>
    </row>
    <row r="3961" spans="2:7">
      <c r="B3961" t="s">
        <v>6350</v>
      </c>
      <c r="C3961" t="s">
        <v>6592</v>
      </c>
      <c r="D3961" t="s">
        <v>11413</v>
      </c>
      <c r="E3961" t="s">
        <v>1117</v>
      </c>
      <c r="F3961" t="s">
        <v>281</v>
      </c>
      <c r="G3961" t="s">
        <v>5783</v>
      </c>
    </row>
    <row r="3962" spans="2:7">
      <c r="B3962" t="s">
        <v>6350</v>
      </c>
      <c r="C3962" t="s">
        <v>6594</v>
      </c>
      <c r="D3962" t="s">
        <v>11414</v>
      </c>
      <c r="E3962" t="s">
        <v>3728</v>
      </c>
      <c r="F3962" t="s">
        <v>1524</v>
      </c>
      <c r="G3962" t="s">
        <v>5783</v>
      </c>
    </row>
    <row r="3963" spans="2:7">
      <c r="B3963" t="s">
        <v>6350</v>
      </c>
      <c r="C3963" t="s">
        <v>8334</v>
      </c>
      <c r="D3963" t="s">
        <v>11415</v>
      </c>
      <c r="E3963" t="s">
        <v>3733</v>
      </c>
      <c r="F3963" t="s">
        <v>1524</v>
      </c>
      <c r="G3963" t="s">
        <v>5783</v>
      </c>
    </row>
    <row r="3964" spans="2:7">
      <c r="B3964" t="s">
        <v>6350</v>
      </c>
      <c r="C3964" t="s">
        <v>8336</v>
      </c>
      <c r="D3964" t="s">
        <v>11416</v>
      </c>
      <c r="E3964" t="s">
        <v>3733</v>
      </c>
      <c r="F3964" t="s">
        <v>1524</v>
      </c>
      <c r="G3964" t="s">
        <v>5783</v>
      </c>
    </row>
    <row r="3965" spans="2:7">
      <c r="B3965" t="s">
        <v>6350</v>
      </c>
      <c r="C3965" t="s">
        <v>6526</v>
      </c>
      <c r="D3965" t="s">
        <v>11417</v>
      </c>
      <c r="E3965" t="s">
        <v>3733</v>
      </c>
      <c r="F3965" t="s">
        <v>1524</v>
      </c>
      <c r="G3965" t="s">
        <v>5783</v>
      </c>
    </row>
    <row r="3966" spans="2:7">
      <c r="B3966" t="s">
        <v>6350</v>
      </c>
      <c r="C3966" t="s">
        <v>8339</v>
      </c>
      <c r="D3966" t="s">
        <v>11418</v>
      </c>
      <c r="E3966" t="s">
        <v>966</v>
      </c>
      <c r="F3966" t="s">
        <v>1524</v>
      </c>
      <c r="G3966" t="s">
        <v>5783</v>
      </c>
    </row>
    <row r="3967" spans="2:7">
      <c r="B3967" t="s">
        <v>6350</v>
      </c>
      <c r="C3967" t="s">
        <v>6596</v>
      </c>
      <c r="D3967" t="s">
        <v>11419</v>
      </c>
      <c r="E3967" t="s">
        <v>966</v>
      </c>
      <c r="F3967" t="s">
        <v>1524</v>
      </c>
      <c r="G3967" t="s">
        <v>5783</v>
      </c>
    </row>
    <row r="3968" spans="2:7">
      <c r="B3968" t="s">
        <v>6350</v>
      </c>
      <c r="C3968" t="s">
        <v>8343</v>
      </c>
      <c r="D3968" t="s">
        <v>11420</v>
      </c>
      <c r="E3968" t="s">
        <v>966</v>
      </c>
      <c r="F3968" t="s">
        <v>1524</v>
      </c>
      <c r="G3968" t="s">
        <v>5783</v>
      </c>
    </row>
    <row r="3969" spans="2:7">
      <c r="B3969" t="s">
        <v>6350</v>
      </c>
      <c r="C3969" t="s">
        <v>6598</v>
      </c>
      <c r="D3969" t="s">
        <v>11421</v>
      </c>
      <c r="E3969" t="s">
        <v>3749</v>
      </c>
      <c r="F3969" t="s">
        <v>1524</v>
      </c>
      <c r="G3969" t="s">
        <v>5783</v>
      </c>
    </row>
    <row r="3970" spans="2:7">
      <c r="B3970" t="s">
        <v>6350</v>
      </c>
      <c r="C3970" t="s">
        <v>6602</v>
      </c>
      <c r="D3970" t="s">
        <v>11422</v>
      </c>
      <c r="E3970" t="s">
        <v>966</v>
      </c>
      <c r="F3970" t="s">
        <v>1524</v>
      </c>
      <c r="G3970" t="s">
        <v>5783</v>
      </c>
    </row>
    <row r="3971" spans="2:7">
      <c r="B3971" t="s">
        <v>6350</v>
      </c>
      <c r="C3971" t="s">
        <v>8348</v>
      </c>
      <c r="D3971" t="s">
        <v>11423</v>
      </c>
      <c r="E3971" t="s">
        <v>3733</v>
      </c>
      <c r="F3971" t="s">
        <v>1524</v>
      </c>
      <c r="G3971" t="s">
        <v>5783</v>
      </c>
    </row>
    <row r="3972" spans="2:7">
      <c r="B3972" t="s">
        <v>6350</v>
      </c>
      <c r="C3972" t="s">
        <v>8350</v>
      </c>
      <c r="D3972" t="s">
        <v>11424</v>
      </c>
      <c r="E3972" t="s">
        <v>3768</v>
      </c>
      <c r="F3972" t="s">
        <v>3766</v>
      </c>
      <c r="G3972" t="s">
        <v>5783</v>
      </c>
    </row>
    <row r="3973" spans="2:7">
      <c r="B3973" t="s">
        <v>6350</v>
      </c>
      <c r="C3973" t="s">
        <v>8352</v>
      </c>
      <c r="D3973" t="s">
        <v>11425</v>
      </c>
      <c r="E3973" t="s">
        <v>966</v>
      </c>
      <c r="F3973" t="s">
        <v>1524</v>
      </c>
      <c r="G3973" t="s">
        <v>5783</v>
      </c>
    </row>
    <row r="3974" spans="2:7">
      <c r="B3974" t="s">
        <v>6350</v>
      </c>
      <c r="C3974" t="s">
        <v>8354</v>
      </c>
      <c r="D3974" t="s">
        <v>11426</v>
      </c>
      <c r="E3974" t="s">
        <v>966</v>
      </c>
      <c r="F3974" t="s">
        <v>1524</v>
      </c>
      <c r="G3974" t="s">
        <v>5783</v>
      </c>
    </row>
    <row r="3975" spans="2:7">
      <c r="B3975" t="s">
        <v>6350</v>
      </c>
      <c r="C3975" t="s">
        <v>8356</v>
      </c>
      <c r="D3975" t="s">
        <v>11427</v>
      </c>
      <c r="E3975" t="s">
        <v>966</v>
      </c>
      <c r="F3975" t="s">
        <v>1524</v>
      </c>
      <c r="G3975" t="s">
        <v>5783</v>
      </c>
    </row>
    <row r="3976" spans="2:7">
      <c r="B3976" t="s">
        <v>6350</v>
      </c>
      <c r="C3976" t="s">
        <v>8358</v>
      </c>
      <c r="D3976" t="s">
        <v>11428</v>
      </c>
      <c r="E3976" t="s">
        <v>966</v>
      </c>
      <c r="F3976" t="s">
        <v>1524</v>
      </c>
      <c r="G3976" t="s">
        <v>5783</v>
      </c>
    </row>
    <row r="3977" spans="2:7">
      <c r="B3977" t="s">
        <v>6350</v>
      </c>
      <c r="C3977" t="s">
        <v>8360</v>
      </c>
      <c r="D3977" t="s">
        <v>11429</v>
      </c>
      <c r="E3977" t="s">
        <v>966</v>
      </c>
      <c r="F3977" t="s">
        <v>1524</v>
      </c>
      <c r="G3977" t="s">
        <v>5783</v>
      </c>
    </row>
    <row r="3978" spans="2:7">
      <c r="B3978" t="s">
        <v>6350</v>
      </c>
      <c r="C3978" t="s">
        <v>8362</v>
      </c>
      <c r="D3978" t="s">
        <v>11430</v>
      </c>
      <c r="E3978" t="s">
        <v>966</v>
      </c>
      <c r="F3978" t="s">
        <v>1524</v>
      </c>
      <c r="G3978" t="s">
        <v>5783</v>
      </c>
    </row>
    <row r="3979" spans="2:7">
      <c r="B3979" t="s">
        <v>6350</v>
      </c>
      <c r="C3979" t="s">
        <v>8364</v>
      </c>
      <c r="D3979" t="s">
        <v>11431</v>
      </c>
      <c r="E3979" t="s">
        <v>966</v>
      </c>
      <c r="F3979" t="s">
        <v>1524</v>
      </c>
      <c r="G3979" t="s">
        <v>5783</v>
      </c>
    </row>
    <row r="3980" spans="2:7">
      <c r="B3980" t="s">
        <v>6350</v>
      </c>
      <c r="C3980" t="s">
        <v>8366</v>
      </c>
      <c r="D3980" t="s">
        <v>11432</v>
      </c>
      <c r="E3980" t="s">
        <v>966</v>
      </c>
      <c r="F3980" t="s">
        <v>1524</v>
      </c>
      <c r="G3980" t="s">
        <v>5783</v>
      </c>
    </row>
    <row r="3981" spans="2:7">
      <c r="B3981" t="s">
        <v>6350</v>
      </c>
      <c r="C3981" t="s">
        <v>8368</v>
      </c>
      <c r="D3981" t="s">
        <v>11433</v>
      </c>
      <c r="E3981" t="s">
        <v>966</v>
      </c>
      <c r="F3981" t="s">
        <v>1524</v>
      </c>
      <c r="G3981" t="s">
        <v>5783</v>
      </c>
    </row>
    <row r="3982" spans="2:7">
      <c r="B3982" t="s">
        <v>6350</v>
      </c>
      <c r="C3982" t="s">
        <v>3867</v>
      </c>
      <c r="D3982" t="s">
        <v>11434</v>
      </c>
      <c r="E3982" t="s">
        <v>966</v>
      </c>
      <c r="F3982" t="s">
        <v>1524</v>
      </c>
      <c r="G3982" t="s">
        <v>5783</v>
      </c>
    </row>
    <row r="3983" spans="2:7">
      <c r="B3983" t="s">
        <v>6350</v>
      </c>
      <c r="C3983" t="s">
        <v>8373</v>
      </c>
      <c r="D3983" t="s">
        <v>11435</v>
      </c>
      <c r="E3983" t="s">
        <v>3817</v>
      </c>
      <c r="F3983" t="s">
        <v>1524</v>
      </c>
      <c r="G3983" t="s">
        <v>5783</v>
      </c>
    </row>
    <row r="3984" spans="2:7">
      <c r="B3984" t="s">
        <v>6350</v>
      </c>
      <c r="C3984" t="s">
        <v>3825</v>
      </c>
      <c r="D3984" t="s">
        <v>11436</v>
      </c>
      <c r="E3984" t="s">
        <v>966</v>
      </c>
      <c r="F3984" t="s">
        <v>1524</v>
      </c>
      <c r="G3984" t="s">
        <v>5783</v>
      </c>
    </row>
    <row r="3985" spans="2:7">
      <c r="B3985" t="s">
        <v>6350</v>
      </c>
      <c r="C3985" t="s">
        <v>6604</v>
      </c>
      <c r="D3985" t="s">
        <v>11437</v>
      </c>
      <c r="E3985" t="s">
        <v>3499</v>
      </c>
      <c r="F3985" t="s">
        <v>1524</v>
      </c>
      <c r="G3985" t="s">
        <v>5783</v>
      </c>
    </row>
    <row r="3986" spans="2:7">
      <c r="B3986" t="s">
        <v>6350</v>
      </c>
      <c r="C3986" t="s">
        <v>6534</v>
      </c>
      <c r="D3986" t="s">
        <v>11438</v>
      </c>
      <c r="E3986" t="s">
        <v>966</v>
      </c>
      <c r="F3986" t="s">
        <v>1524</v>
      </c>
      <c r="G3986" t="s">
        <v>5783</v>
      </c>
    </row>
    <row r="3987" spans="2:7">
      <c r="B3987" t="s">
        <v>6350</v>
      </c>
      <c r="C3987" t="s">
        <v>6536</v>
      </c>
      <c r="D3987" t="s">
        <v>11439</v>
      </c>
      <c r="E3987" t="s">
        <v>966</v>
      </c>
      <c r="F3987" t="s">
        <v>1524</v>
      </c>
      <c r="G3987" t="s">
        <v>5783</v>
      </c>
    </row>
    <row r="3988" spans="2:7">
      <c r="B3988" t="s">
        <v>6350</v>
      </c>
      <c r="C3988" t="s">
        <v>6538</v>
      </c>
      <c r="D3988" t="s">
        <v>11440</v>
      </c>
      <c r="E3988" t="s">
        <v>966</v>
      </c>
      <c r="F3988" t="s">
        <v>1524</v>
      </c>
      <c r="G3988" t="s">
        <v>5783</v>
      </c>
    </row>
    <row r="3989" spans="2:7">
      <c r="B3989" t="s">
        <v>6350</v>
      </c>
      <c r="C3989" t="s">
        <v>6609</v>
      </c>
      <c r="D3989" t="s">
        <v>11441</v>
      </c>
      <c r="E3989" t="s">
        <v>966</v>
      </c>
      <c r="F3989" t="s">
        <v>1524</v>
      </c>
      <c r="G3989" t="s">
        <v>5783</v>
      </c>
    </row>
    <row r="3990" spans="2:7">
      <c r="B3990" t="s">
        <v>6350</v>
      </c>
      <c r="C3990" t="s">
        <v>6686</v>
      </c>
      <c r="D3990" t="s">
        <v>11442</v>
      </c>
      <c r="E3990" t="s">
        <v>966</v>
      </c>
      <c r="F3990" t="s">
        <v>1524</v>
      </c>
      <c r="G3990" t="s">
        <v>5783</v>
      </c>
    </row>
    <row r="3991" spans="2:7">
      <c r="B3991" t="s">
        <v>6350</v>
      </c>
      <c r="C3991" t="s">
        <v>6540</v>
      </c>
      <c r="D3991" t="s">
        <v>11443</v>
      </c>
      <c r="E3991" t="s">
        <v>966</v>
      </c>
      <c r="F3991" t="s">
        <v>1524</v>
      </c>
      <c r="G3991" t="s">
        <v>5783</v>
      </c>
    </row>
    <row r="3992" spans="2:7">
      <c r="B3992" t="s">
        <v>6350</v>
      </c>
      <c r="C3992" t="s">
        <v>6612</v>
      </c>
      <c r="D3992" t="s">
        <v>11444</v>
      </c>
      <c r="E3992" t="s">
        <v>966</v>
      </c>
      <c r="F3992" t="s">
        <v>1524</v>
      </c>
      <c r="G3992" t="s">
        <v>5783</v>
      </c>
    </row>
    <row r="3993" spans="2:7">
      <c r="B3993" t="s">
        <v>6350</v>
      </c>
      <c r="C3993" t="s">
        <v>4054</v>
      </c>
      <c r="D3993" t="s">
        <v>11445</v>
      </c>
      <c r="E3993" t="s">
        <v>966</v>
      </c>
      <c r="F3993" t="s">
        <v>1524</v>
      </c>
      <c r="G3993" t="s">
        <v>5783</v>
      </c>
    </row>
    <row r="3994" spans="2:7">
      <c r="B3994" t="s">
        <v>6350</v>
      </c>
      <c r="C3994" t="s">
        <v>6615</v>
      </c>
      <c r="D3994" t="s">
        <v>11446</v>
      </c>
      <c r="E3994" t="s">
        <v>966</v>
      </c>
      <c r="F3994" t="s">
        <v>1524</v>
      </c>
      <c r="G3994" t="s">
        <v>5783</v>
      </c>
    </row>
    <row r="3995" spans="2:7">
      <c r="B3995" t="s">
        <v>6350</v>
      </c>
      <c r="C3995" t="s">
        <v>8394</v>
      </c>
      <c r="D3995" t="s">
        <v>11447</v>
      </c>
      <c r="E3995" t="s">
        <v>3499</v>
      </c>
      <c r="F3995" t="s">
        <v>1524</v>
      </c>
      <c r="G3995" t="s">
        <v>5783</v>
      </c>
    </row>
    <row r="3996" spans="2:7">
      <c r="B3996" t="s">
        <v>6350</v>
      </c>
      <c r="C3996" t="s">
        <v>3896</v>
      </c>
      <c r="D3996" t="s">
        <v>11448</v>
      </c>
      <c r="E3996" t="s">
        <v>3860</v>
      </c>
      <c r="F3996" t="s">
        <v>1524</v>
      </c>
      <c r="G3996" t="s">
        <v>5783</v>
      </c>
    </row>
    <row r="3997" spans="2:7">
      <c r="B3997" t="s">
        <v>6350</v>
      </c>
      <c r="C3997" t="s">
        <v>3898</v>
      </c>
      <c r="D3997" t="s">
        <v>11449</v>
      </c>
      <c r="E3997" t="s">
        <v>1340</v>
      </c>
      <c r="F3997" t="s">
        <v>1524</v>
      </c>
      <c r="G3997" t="s">
        <v>5783</v>
      </c>
    </row>
    <row r="3998" spans="2:7">
      <c r="B3998" t="s">
        <v>6350</v>
      </c>
      <c r="C3998" t="s">
        <v>8399</v>
      </c>
      <c r="D3998" t="s">
        <v>11450</v>
      </c>
      <c r="E3998" t="s">
        <v>1340</v>
      </c>
      <c r="F3998" t="s">
        <v>1524</v>
      </c>
      <c r="G3998" t="s">
        <v>5783</v>
      </c>
    </row>
    <row r="3999" spans="2:7">
      <c r="B3999" t="s">
        <v>6350</v>
      </c>
      <c r="C3999" t="s">
        <v>6618</v>
      </c>
      <c r="D3999" t="s">
        <v>11451</v>
      </c>
      <c r="E3999" t="s">
        <v>1340</v>
      </c>
      <c r="F3999" t="s">
        <v>1524</v>
      </c>
      <c r="G3999" t="s">
        <v>5783</v>
      </c>
    </row>
    <row r="4000" spans="2:7">
      <c r="B4000" t="s">
        <v>6350</v>
      </c>
      <c r="C4000" t="s">
        <v>6620</v>
      </c>
      <c r="D4000" t="s">
        <v>11452</v>
      </c>
      <c r="E4000" t="s">
        <v>966</v>
      </c>
      <c r="F4000" t="s">
        <v>1524</v>
      </c>
      <c r="G4000" t="s">
        <v>5783</v>
      </c>
    </row>
    <row r="4001" spans="2:7">
      <c r="B4001" t="s">
        <v>6350</v>
      </c>
      <c r="C4001" t="s">
        <v>4553</v>
      </c>
      <c r="D4001" t="s">
        <v>11453</v>
      </c>
      <c r="E4001" t="s">
        <v>3016</v>
      </c>
      <c r="F4001" t="s">
        <v>1524</v>
      </c>
      <c r="G4001" t="s">
        <v>5783</v>
      </c>
    </row>
    <row r="4002" spans="2:7">
      <c r="B4002" t="s">
        <v>6350</v>
      </c>
      <c r="C4002" t="s">
        <v>8409</v>
      </c>
      <c r="D4002" t="s">
        <v>11454</v>
      </c>
      <c r="E4002" t="s">
        <v>966</v>
      </c>
      <c r="F4002" t="s">
        <v>1524</v>
      </c>
      <c r="G4002" t="s">
        <v>5783</v>
      </c>
    </row>
    <row r="4003" spans="2:7">
      <c r="B4003" t="s">
        <v>6350</v>
      </c>
      <c r="C4003" t="s">
        <v>3855</v>
      </c>
      <c r="D4003" t="s">
        <v>11455</v>
      </c>
      <c r="E4003" t="s">
        <v>11321</v>
      </c>
      <c r="F4003" t="s">
        <v>1524</v>
      </c>
      <c r="G4003" t="s">
        <v>5783</v>
      </c>
    </row>
    <row r="4004" spans="2:7">
      <c r="B4004" t="s">
        <v>6350</v>
      </c>
      <c r="C4004" t="s">
        <v>3862</v>
      </c>
      <c r="D4004" t="s">
        <v>11456</v>
      </c>
      <c r="E4004" t="s">
        <v>1340</v>
      </c>
      <c r="F4004" t="s">
        <v>1524</v>
      </c>
      <c r="G4004" t="s">
        <v>5783</v>
      </c>
    </row>
    <row r="4005" spans="2:7">
      <c r="B4005" t="s">
        <v>6350</v>
      </c>
      <c r="C4005" t="s">
        <v>6623</v>
      </c>
      <c r="D4005" t="s">
        <v>11457</v>
      </c>
      <c r="E4005" t="s">
        <v>3614</v>
      </c>
      <c r="F4005" t="s">
        <v>1524</v>
      </c>
      <c r="G4005" t="s">
        <v>5783</v>
      </c>
    </row>
    <row r="4006" spans="2:7">
      <c r="B4006" t="s">
        <v>6350</v>
      </c>
      <c r="C4006" t="s">
        <v>6625</v>
      </c>
      <c r="D4006" t="s">
        <v>11458</v>
      </c>
      <c r="E4006" t="s">
        <v>3377</v>
      </c>
      <c r="F4006" t="s">
        <v>1524</v>
      </c>
      <c r="G4006" t="s">
        <v>5783</v>
      </c>
    </row>
    <row r="4007" spans="2:7">
      <c r="B4007" t="s">
        <v>6350</v>
      </c>
      <c r="C4007" t="s">
        <v>6627</v>
      </c>
      <c r="D4007" t="s">
        <v>11459</v>
      </c>
      <c r="E4007" t="s">
        <v>11460</v>
      </c>
      <c r="F4007" t="s">
        <v>1524</v>
      </c>
      <c r="G4007" t="s">
        <v>5783</v>
      </c>
    </row>
    <row r="4008" spans="2:7">
      <c r="B4008" t="s">
        <v>6350</v>
      </c>
      <c r="C4008" t="s">
        <v>6629</v>
      </c>
      <c r="D4008" t="s">
        <v>11461</v>
      </c>
      <c r="E4008" t="s">
        <v>3614</v>
      </c>
      <c r="F4008" t="s">
        <v>1524</v>
      </c>
      <c r="G4008" t="s">
        <v>5783</v>
      </c>
    </row>
    <row r="4009" spans="2:7">
      <c r="B4009" t="s">
        <v>6350</v>
      </c>
      <c r="C4009" t="s">
        <v>8425</v>
      </c>
      <c r="D4009" t="s">
        <v>11462</v>
      </c>
      <c r="E4009" t="s">
        <v>3728</v>
      </c>
      <c r="F4009" t="s">
        <v>1524</v>
      </c>
      <c r="G4009" t="s">
        <v>5783</v>
      </c>
    </row>
    <row r="4010" spans="2:7">
      <c r="B4010" t="s">
        <v>6350</v>
      </c>
      <c r="C4010" t="s">
        <v>8428</v>
      </c>
      <c r="D4010" t="s">
        <v>11463</v>
      </c>
      <c r="E4010" t="s">
        <v>3728</v>
      </c>
      <c r="F4010" t="s">
        <v>1524</v>
      </c>
      <c r="G4010" t="s">
        <v>5783</v>
      </c>
    </row>
    <row r="4011" spans="2:7">
      <c r="B4011" t="s">
        <v>6350</v>
      </c>
      <c r="C4011" t="s">
        <v>6631</v>
      </c>
      <c r="D4011" t="s">
        <v>11464</v>
      </c>
      <c r="E4011" t="s">
        <v>11465</v>
      </c>
      <c r="F4011" t="s">
        <v>1524</v>
      </c>
      <c r="G4011" t="s">
        <v>5783</v>
      </c>
    </row>
    <row r="4012" spans="2:7">
      <c r="B4012" t="s">
        <v>6350</v>
      </c>
      <c r="C4012" t="s">
        <v>4076</v>
      </c>
      <c r="D4012" t="s">
        <v>11466</v>
      </c>
      <c r="E4012" t="s">
        <v>11467</v>
      </c>
      <c r="F4012" t="s">
        <v>1524</v>
      </c>
      <c r="G4012" t="s">
        <v>5783</v>
      </c>
    </row>
    <row r="4013" spans="2:7">
      <c r="B4013" t="s">
        <v>6350</v>
      </c>
      <c r="C4013" t="s">
        <v>6634</v>
      </c>
      <c r="D4013" t="s">
        <v>11468</v>
      </c>
      <c r="E4013" t="s">
        <v>3951</v>
      </c>
      <c r="F4013" t="s">
        <v>2904</v>
      </c>
      <c r="G4013" t="s">
        <v>5783</v>
      </c>
    </row>
    <row r="4014" spans="2:7">
      <c r="B4014" t="s">
        <v>6350</v>
      </c>
      <c r="C4014" t="s">
        <v>6636</v>
      </c>
      <c r="D4014" t="s">
        <v>11469</v>
      </c>
      <c r="E4014" t="s">
        <v>3961</v>
      </c>
      <c r="F4014" t="s">
        <v>1524</v>
      </c>
      <c r="G4014" t="s">
        <v>5783</v>
      </c>
    </row>
    <row r="4015" spans="2:7">
      <c r="B4015" t="s">
        <v>6350</v>
      </c>
      <c r="C4015" t="s">
        <v>8439</v>
      </c>
      <c r="D4015" t="s">
        <v>11470</v>
      </c>
      <c r="E4015" t="s">
        <v>1340</v>
      </c>
      <c r="F4015" t="s">
        <v>1524</v>
      </c>
      <c r="G4015" t="s">
        <v>5783</v>
      </c>
    </row>
    <row r="4016" spans="2:7">
      <c r="B4016" t="s">
        <v>6350</v>
      </c>
      <c r="C4016" t="s">
        <v>8441</v>
      </c>
      <c r="D4016" t="s">
        <v>11471</v>
      </c>
      <c r="E4016" t="s">
        <v>11321</v>
      </c>
      <c r="F4016" t="s">
        <v>1524</v>
      </c>
      <c r="G4016" t="s">
        <v>5783</v>
      </c>
    </row>
    <row r="4017" spans="2:7">
      <c r="B4017" t="s">
        <v>6350</v>
      </c>
      <c r="C4017" t="s">
        <v>8443</v>
      </c>
      <c r="D4017" t="s">
        <v>11472</v>
      </c>
      <c r="E4017" t="s">
        <v>966</v>
      </c>
      <c r="F4017" t="s">
        <v>1524</v>
      </c>
      <c r="G4017" t="s">
        <v>5783</v>
      </c>
    </row>
    <row r="4018" spans="2:7">
      <c r="B4018" t="s">
        <v>6350</v>
      </c>
      <c r="C4018" t="s">
        <v>6638</v>
      </c>
      <c r="D4018" t="s">
        <v>11473</v>
      </c>
      <c r="E4018" t="s">
        <v>966</v>
      </c>
      <c r="F4018" t="s">
        <v>1524</v>
      </c>
      <c r="G4018" t="s">
        <v>5783</v>
      </c>
    </row>
    <row r="4019" spans="2:7">
      <c r="B4019" t="s">
        <v>6350</v>
      </c>
      <c r="C4019" t="s">
        <v>6640</v>
      </c>
      <c r="D4019" t="s">
        <v>11474</v>
      </c>
      <c r="E4019" t="s">
        <v>966</v>
      </c>
      <c r="F4019" t="s">
        <v>1524</v>
      </c>
      <c r="G4019" t="s">
        <v>5783</v>
      </c>
    </row>
    <row r="4020" spans="2:7">
      <c r="B4020" t="s">
        <v>6350</v>
      </c>
      <c r="C4020" t="s">
        <v>6642</v>
      </c>
      <c r="D4020" t="s">
        <v>11475</v>
      </c>
      <c r="E4020" t="s">
        <v>966</v>
      </c>
      <c r="F4020" t="s">
        <v>1524</v>
      </c>
      <c r="G4020" t="s">
        <v>5783</v>
      </c>
    </row>
    <row r="4021" spans="2:7">
      <c r="B4021" t="s">
        <v>6350</v>
      </c>
      <c r="C4021" t="s">
        <v>6644</v>
      </c>
      <c r="D4021" t="s">
        <v>11476</v>
      </c>
      <c r="E4021" t="s">
        <v>11477</v>
      </c>
      <c r="F4021" t="s">
        <v>2904</v>
      </c>
      <c r="G4021" t="s">
        <v>5783</v>
      </c>
    </row>
    <row r="4022" spans="2:7">
      <c r="B4022" t="s">
        <v>6350</v>
      </c>
      <c r="C4022" t="s">
        <v>6646</v>
      </c>
      <c r="D4022" t="s">
        <v>11478</v>
      </c>
      <c r="E4022" t="s">
        <v>3998</v>
      </c>
      <c r="F4022" t="s">
        <v>2904</v>
      </c>
      <c r="G4022" t="s">
        <v>5783</v>
      </c>
    </row>
    <row r="4023" spans="2:7">
      <c r="B4023" t="s">
        <v>6350</v>
      </c>
      <c r="C4023" t="s">
        <v>6648</v>
      </c>
      <c r="D4023" t="s">
        <v>11479</v>
      </c>
      <c r="E4023" t="s">
        <v>3614</v>
      </c>
      <c r="F4023" t="s">
        <v>1524</v>
      </c>
      <c r="G4023" t="s">
        <v>5783</v>
      </c>
    </row>
    <row r="4024" spans="2:7">
      <c r="B4024" t="s">
        <v>6350</v>
      </c>
      <c r="C4024" t="s">
        <v>4191</v>
      </c>
      <c r="D4024" t="s">
        <v>11480</v>
      </c>
      <c r="E4024" t="s">
        <v>11321</v>
      </c>
      <c r="F4024" t="s">
        <v>1524</v>
      </c>
      <c r="G4024" t="s">
        <v>5783</v>
      </c>
    </row>
    <row r="4025" spans="2:7">
      <c r="B4025" t="s">
        <v>6350</v>
      </c>
      <c r="C4025" t="s">
        <v>6651</v>
      </c>
      <c r="D4025" t="s">
        <v>11481</v>
      </c>
      <c r="E4025" t="s">
        <v>3860</v>
      </c>
      <c r="G4025" t="s">
        <v>5783</v>
      </c>
    </row>
    <row r="4026" spans="2:7">
      <c r="B4026" t="s">
        <v>6350</v>
      </c>
      <c r="C4026" t="s">
        <v>6719</v>
      </c>
      <c r="D4026" t="s">
        <v>11482</v>
      </c>
      <c r="E4026" t="s">
        <v>11483</v>
      </c>
      <c r="F4026" t="s">
        <v>41</v>
      </c>
      <c r="G4026" t="s">
        <v>5783</v>
      </c>
    </row>
    <row r="4027" spans="2:7">
      <c r="B4027" t="s">
        <v>6350</v>
      </c>
      <c r="C4027" t="s">
        <v>5816</v>
      </c>
      <c r="D4027" t="s">
        <v>11484</v>
      </c>
      <c r="F4027" t="s">
        <v>48</v>
      </c>
      <c r="G4027" t="s">
        <v>5678</v>
      </c>
    </row>
    <row r="4028" spans="2:7">
      <c r="B4028" t="s">
        <v>6350</v>
      </c>
      <c r="C4028" t="s">
        <v>6723</v>
      </c>
      <c r="D4028" t="s">
        <v>11485</v>
      </c>
      <c r="F4028" t="s">
        <v>48</v>
      </c>
      <c r="G4028" t="s">
        <v>5678</v>
      </c>
    </row>
    <row r="4029" spans="2:7">
      <c r="B4029" t="s">
        <v>6350</v>
      </c>
      <c r="C4029" t="s">
        <v>6726</v>
      </c>
      <c r="D4029" t="s">
        <v>11486</v>
      </c>
      <c r="F4029" t="s">
        <v>48</v>
      </c>
      <c r="G4029" t="s">
        <v>5678</v>
      </c>
    </row>
    <row r="4030" spans="2:7">
      <c r="B4030" t="s">
        <v>6350</v>
      </c>
      <c r="C4030" t="s">
        <v>6728</v>
      </c>
      <c r="D4030" t="s">
        <v>11487</v>
      </c>
      <c r="F4030" t="s">
        <v>48</v>
      </c>
      <c r="G4030" t="s">
        <v>5678</v>
      </c>
    </row>
    <row r="4031" spans="2:7">
      <c r="B4031" t="s">
        <v>6350</v>
      </c>
      <c r="C4031" t="s">
        <v>6731</v>
      </c>
      <c r="D4031" t="s">
        <v>11488</v>
      </c>
      <c r="E4031" t="s">
        <v>11483</v>
      </c>
      <c r="F4031" t="s">
        <v>66</v>
      </c>
      <c r="G4031" t="s">
        <v>5783</v>
      </c>
    </row>
    <row r="4032" spans="2:7">
      <c r="B4032" t="s">
        <v>6350</v>
      </c>
      <c r="C4032" t="s">
        <v>6354</v>
      </c>
      <c r="D4032" t="s">
        <v>11489</v>
      </c>
      <c r="E4032" t="s">
        <v>11483</v>
      </c>
      <c r="F4032" t="s">
        <v>66</v>
      </c>
      <c r="G4032" t="s">
        <v>5783</v>
      </c>
    </row>
    <row r="4033" spans="2:7">
      <c r="B4033" t="s">
        <v>6350</v>
      </c>
      <c r="C4033" t="s">
        <v>6736</v>
      </c>
      <c r="D4033" t="s">
        <v>11490</v>
      </c>
      <c r="F4033" t="s">
        <v>48</v>
      </c>
      <c r="G4033" t="s">
        <v>5678</v>
      </c>
    </row>
    <row r="4034" spans="2:7">
      <c r="B4034" t="s">
        <v>6350</v>
      </c>
      <c r="C4034" t="s">
        <v>6738</v>
      </c>
      <c r="D4034" t="s">
        <v>11491</v>
      </c>
      <c r="F4034" t="s">
        <v>85</v>
      </c>
      <c r="G4034" t="s">
        <v>5678</v>
      </c>
    </row>
    <row r="4035" spans="2:7">
      <c r="B4035" t="s">
        <v>6350</v>
      </c>
      <c r="C4035" t="s">
        <v>6740</v>
      </c>
      <c r="D4035" t="s">
        <v>11492</v>
      </c>
      <c r="F4035" t="s">
        <v>48</v>
      </c>
      <c r="G4035" t="s">
        <v>5678</v>
      </c>
    </row>
    <row r="4036" spans="2:7">
      <c r="B4036" t="s">
        <v>6350</v>
      </c>
      <c r="C4036" t="s">
        <v>6743</v>
      </c>
      <c r="D4036" t="s">
        <v>11493</v>
      </c>
      <c r="E4036" t="s">
        <v>11494</v>
      </c>
      <c r="F4036" t="s">
        <v>85</v>
      </c>
      <c r="G4036" t="s">
        <v>5783</v>
      </c>
    </row>
    <row r="4037" spans="2:7">
      <c r="B4037" t="s">
        <v>6350</v>
      </c>
      <c r="C4037" t="s">
        <v>6745</v>
      </c>
      <c r="D4037" t="s">
        <v>11495</v>
      </c>
      <c r="F4037" t="s">
        <v>85</v>
      </c>
      <c r="G4037" t="s">
        <v>5678</v>
      </c>
    </row>
    <row r="4038" spans="2:7">
      <c r="B4038" t="s">
        <v>6350</v>
      </c>
      <c r="C4038" t="s">
        <v>6748</v>
      </c>
      <c r="D4038" t="s">
        <v>11496</v>
      </c>
      <c r="F4038" t="s">
        <v>100</v>
      </c>
      <c r="G4038" t="s">
        <v>5678</v>
      </c>
    </row>
    <row r="4039" spans="2:7">
      <c r="B4039" t="s">
        <v>6350</v>
      </c>
      <c r="C4039" t="s">
        <v>6751</v>
      </c>
      <c r="D4039" t="s">
        <v>11497</v>
      </c>
      <c r="E4039" t="s">
        <v>11494</v>
      </c>
      <c r="F4039" t="s">
        <v>85</v>
      </c>
      <c r="G4039" t="s">
        <v>5783</v>
      </c>
    </row>
    <row r="4040" spans="2:7">
      <c r="B4040" t="s">
        <v>6350</v>
      </c>
      <c r="C4040" t="s">
        <v>6753</v>
      </c>
      <c r="D4040" t="s">
        <v>11498</v>
      </c>
      <c r="E4040" t="s">
        <v>11483</v>
      </c>
      <c r="F4040" t="s">
        <v>85</v>
      </c>
      <c r="G4040" t="s">
        <v>5783</v>
      </c>
    </row>
    <row r="4041" spans="2:7">
      <c r="B4041" t="s">
        <v>6350</v>
      </c>
      <c r="C4041" t="s">
        <v>6755</v>
      </c>
      <c r="D4041" t="s">
        <v>11499</v>
      </c>
      <c r="E4041" t="s">
        <v>11483</v>
      </c>
      <c r="F4041" t="s">
        <v>85</v>
      </c>
      <c r="G4041" t="s">
        <v>5783</v>
      </c>
    </row>
    <row r="4042" spans="2:7">
      <c r="B4042" t="s">
        <v>6350</v>
      </c>
      <c r="C4042" t="s">
        <v>6757</v>
      </c>
      <c r="D4042" t="s">
        <v>11500</v>
      </c>
      <c r="F4042" t="s">
        <v>10743</v>
      </c>
      <c r="G4042" t="s">
        <v>5678</v>
      </c>
    </row>
    <row r="4043" spans="2:7">
      <c r="B4043" t="s">
        <v>6350</v>
      </c>
      <c r="C4043" t="s">
        <v>6761</v>
      </c>
      <c r="D4043" t="s">
        <v>11501</v>
      </c>
      <c r="F4043" t="s">
        <v>48</v>
      </c>
      <c r="G4043" t="s">
        <v>5678</v>
      </c>
    </row>
    <row r="4044" spans="2:7">
      <c r="B4044" t="s">
        <v>6350</v>
      </c>
      <c r="C4044" t="s">
        <v>6764</v>
      </c>
      <c r="D4044" t="s">
        <v>11502</v>
      </c>
      <c r="E4044" t="s">
        <v>11494</v>
      </c>
      <c r="F4044" t="s">
        <v>127</v>
      </c>
      <c r="G4044" t="s">
        <v>5783</v>
      </c>
    </row>
    <row r="4045" spans="2:7">
      <c r="B4045" t="s">
        <v>6350</v>
      </c>
      <c r="C4045" t="s">
        <v>6766</v>
      </c>
      <c r="D4045" t="s">
        <v>11503</v>
      </c>
      <c r="E4045" t="s">
        <v>11483</v>
      </c>
      <c r="F4045" t="s">
        <v>85</v>
      </c>
      <c r="G4045" t="s">
        <v>5783</v>
      </c>
    </row>
    <row r="4046" spans="2:7">
      <c r="B4046" t="s">
        <v>6350</v>
      </c>
      <c r="C4046" t="s">
        <v>6768</v>
      </c>
      <c r="D4046" t="s">
        <v>11504</v>
      </c>
      <c r="E4046" t="s">
        <v>11483</v>
      </c>
      <c r="F4046" t="s">
        <v>85</v>
      </c>
      <c r="G4046" t="s">
        <v>5783</v>
      </c>
    </row>
    <row r="4047" spans="2:7">
      <c r="B4047" t="s">
        <v>6350</v>
      </c>
      <c r="C4047" t="s">
        <v>6770</v>
      </c>
      <c r="D4047" t="s">
        <v>11505</v>
      </c>
      <c r="E4047" t="s">
        <v>11483</v>
      </c>
      <c r="F4047" t="s">
        <v>85</v>
      </c>
      <c r="G4047" t="s">
        <v>5783</v>
      </c>
    </row>
    <row r="4048" spans="2:7">
      <c r="B4048" t="s">
        <v>6350</v>
      </c>
      <c r="C4048" t="s">
        <v>6772</v>
      </c>
      <c r="D4048" t="s">
        <v>11506</v>
      </c>
      <c r="E4048" t="s">
        <v>11494</v>
      </c>
      <c r="F4048" t="s">
        <v>85</v>
      </c>
      <c r="G4048" t="s">
        <v>5783</v>
      </c>
    </row>
    <row r="4049" spans="2:7">
      <c r="B4049" t="s">
        <v>6350</v>
      </c>
      <c r="C4049" t="s">
        <v>6775</v>
      </c>
      <c r="D4049" t="s">
        <v>11507</v>
      </c>
      <c r="E4049" t="s">
        <v>11483</v>
      </c>
      <c r="F4049" t="s">
        <v>85</v>
      </c>
      <c r="G4049" t="s">
        <v>5783</v>
      </c>
    </row>
    <row r="4050" spans="2:7">
      <c r="B4050" t="s">
        <v>6350</v>
      </c>
      <c r="C4050" t="s">
        <v>6778</v>
      </c>
      <c r="D4050" t="s">
        <v>11508</v>
      </c>
      <c r="E4050" t="s">
        <v>11483</v>
      </c>
      <c r="F4050" t="s">
        <v>85</v>
      </c>
      <c r="G4050" t="s">
        <v>5783</v>
      </c>
    </row>
    <row r="4051" spans="2:7">
      <c r="B4051" t="s">
        <v>6350</v>
      </c>
      <c r="C4051" t="s">
        <v>6780</v>
      </c>
      <c r="D4051" t="s">
        <v>11509</v>
      </c>
      <c r="E4051" t="s">
        <v>11483</v>
      </c>
      <c r="F4051" t="s">
        <v>85</v>
      </c>
      <c r="G4051" t="s">
        <v>5783</v>
      </c>
    </row>
    <row r="4052" spans="2:7">
      <c r="B4052" t="s">
        <v>6350</v>
      </c>
      <c r="C4052" t="s">
        <v>6783</v>
      </c>
      <c r="D4052" t="s">
        <v>11510</v>
      </c>
      <c r="E4052" t="s">
        <v>11494</v>
      </c>
      <c r="F4052" t="s">
        <v>85</v>
      </c>
      <c r="G4052" t="s">
        <v>5783</v>
      </c>
    </row>
    <row r="4053" spans="2:7">
      <c r="B4053" t="s">
        <v>6350</v>
      </c>
      <c r="C4053" t="s">
        <v>6786</v>
      </c>
      <c r="D4053" t="s">
        <v>11511</v>
      </c>
      <c r="E4053" t="s">
        <v>11494</v>
      </c>
      <c r="F4053" t="s">
        <v>85</v>
      </c>
      <c r="G4053" t="s">
        <v>5783</v>
      </c>
    </row>
    <row r="4054" spans="2:7">
      <c r="B4054" t="s">
        <v>6350</v>
      </c>
      <c r="C4054" t="s">
        <v>6444</v>
      </c>
      <c r="D4054" t="s">
        <v>11512</v>
      </c>
      <c r="E4054" t="s">
        <v>11483</v>
      </c>
      <c r="F4054" t="s">
        <v>165</v>
      </c>
      <c r="G4054" t="s">
        <v>5783</v>
      </c>
    </row>
    <row r="4055" spans="2:7">
      <c r="B4055" t="s">
        <v>6350</v>
      </c>
      <c r="C4055" t="s">
        <v>6791</v>
      </c>
      <c r="D4055" t="s">
        <v>11513</v>
      </c>
      <c r="E4055" t="s">
        <v>11483</v>
      </c>
      <c r="F4055" t="s">
        <v>165</v>
      </c>
      <c r="G4055" t="s">
        <v>5783</v>
      </c>
    </row>
    <row r="4056" spans="2:7">
      <c r="B4056" t="s">
        <v>6350</v>
      </c>
      <c r="C4056" t="s">
        <v>6794</v>
      </c>
      <c r="D4056" t="s">
        <v>11514</v>
      </c>
      <c r="E4056" t="s">
        <v>11494</v>
      </c>
      <c r="F4056" t="s">
        <v>10758</v>
      </c>
      <c r="G4056" t="s">
        <v>5783</v>
      </c>
    </row>
    <row r="4057" spans="2:7">
      <c r="B4057" t="s">
        <v>6350</v>
      </c>
      <c r="C4057" t="s">
        <v>6797</v>
      </c>
      <c r="D4057" t="s">
        <v>11515</v>
      </c>
      <c r="E4057" t="s">
        <v>11494</v>
      </c>
      <c r="F4057" t="s">
        <v>10760</v>
      </c>
      <c r="G4057" t="s">
        <v>5783</v>
      </c>
    </row>
    <row r="4058" spans="2:7">
      <c r="B4058" t="s">
        <v>6350</v>
      </c>
      <c r="C4058" t="s">
        <v>6800</v>
      </c>
      <c r="D4058" t="s">
        <v>11516</v>
      </c>
      <c r="E4058" t="s">
        <v>11483</v>
      </c>
      <c r="F4058" t="s">
        <v>66</v>
      </c>
      <c r="G4058" t="s">
        <v>5783</v>
      </c>
    </row>
    <row r="4059" spans="2:7">
      <c r="B4059" t="s">
        <v>6350</v>
      </c>
      <c r="C4059" t="s">
        <v>6803</v>
      </c>
      <c r="D4059" t="s">
        <v>11517</v>
      </c>
      <c r="F4059" t="s">
        <v>48</v>
      </c>
      <c r="G4059" t="s">
        <v>5678</v>
      </c>
    </row>
    <row r="4060" spans="2:7">
      <c r="B4060" t="s">
        <v>6350</v>
      </c>
      <c r="C4060" t="s">
        <v>6806</v>
      </c>
      <c r="D4060" t="s">
        <v>11518</v>
      </c>
      <c r="E4060" t="s">
        <v>11483</v>
      </c>
      <c r="F4060" t="s">
        <v>66</v>
      </c>
      <c r="G4060" t="s">
        <v>5783</v>
      </c>
    </row>
    <row r="4061" spans="2:7">
      <c r="B4061" t="s">
        <v>6350</v>
      </c>
      <c r="C4061" t="s">
        <v>6809</v>
      </c>
      <c r="D4061" t="s">
        <v>11519</v>
      </c>
      <c r="E4061" t="s">
        <v>11494</v>
      </c>
      <c r="G4061" t="s">
        <v>5783</v>
      </c>
    </row>
    <row r="4062" spans="2:7">
      <c r="B4062" t="s">
        <v>6350</v>
      </c>
      <c r="C4062" t="s">
        <v>6811</v>
      </c>
      <c r="D4062" t="s">
        <v>11520</v>
      </c>
      <c r="E4062" t="s">
        <v>11483</v>
      </c>
      <c r="F4062" t="s">
        <v>165</v>
      </c>
      <c r="G4062" t="s">
        <v>5783</v>
      </c>
    </row>
    <row r="4063" spans="2:7">
      <c r="B4063" t="s">
        <v>6350</v>
      </c>
      <c r="C4063" t="s">
        <v>6813</v>
      </c>
      <c r="D4063" t="s">
        <v>11521</v>
      </c>
      <c r="E4063" t="s">
        <v>11494</v>
      </c>
      <c r="F4063" t="s">
        <v>165</v>
      </c>
      <c r="G4063" t="s">
        <v>5783</v>
      </c>
    </row>
    <row r="4064" spans="2:7">
      <c r="B4064" t="s">
        <v>6350</v>
      </c>
      <c r="C4064" t="s">
        <v>6816</v>
      </c>
      <c r="D4064" t="s">
        <v>11522</v>
      </c>
      <c r="E4064" t="s">
        <v>11483</v>
      </c>
      <c r="F4064" t="s">
        <v>165</v>
      </c>
      <c r="G4064" t="s">
        <v>5783</v>
      </c>
    </row>
    <row r="4065" spans="2:7">
      <c r="B4065" t="s">
        <v>6350</v>
      </c>
      <c r="C4065" t="s">
        <v>11523</v>
      </c>
      <c r="D4065" t="s">
        <v>11524</v>
      </c>
      <c r="G4065" t="s">
        <v>5678</v>
      </c>
    </row>
    <row r="4066" spans="2:7">
      <c r="B4066" t="s">
        <v>6350</v>
      </c>
      <c r="C4066" t="s">
        <v>6818</v>
      </c>
      <c r="D4066" t="s">
        <v>11525</v>
      </c>
      <c r="E4066" t="s">
        <v>11494</v>
      </c>
      <c r="F4066" t="s">
        <v>66</v>
      </c>
      <c r="G4066" t="s">
        <v>5783</v>
      </c>
    </row>
    <row r="4067" spans="2:7">
      <c r="B4067" t="s">
        <v>6350</v>
      </c>
      <c r="C4067" t="s">
        <v>6821</v>
      </c>
      <c r="D4067" t="s">
        <v>11526</v>
      </c>
      <c r="F4067" t="s">
        <v>48</v>
      </c>
      <c r="G4067" t="s">
        <v>5678</v>
      </c>
    </row>
    <row r="4068" spans="2:7">
      <c r="B4068" t="s">
        <v>6350</v>
      </c>
      <c r="C4068" t="s">
        <v>6823</v>
      </c>
      <c r="D4068" t="s">
        <v>11527</v>
      </c>
      <c r="F4068" t="s">
        <v>48</v>
      </c>
      <c r="G4068" t="s">
        <v>5678</v>
      </c>
    </row>
    <row r="4069" spans="2:7">
      <c r="B4069" t="s">
        <v>6350</v>
      </c>
      <c r="C4069" t="s">
        <v>6826</v>
      </c>
      <c r="D4069" t="s">
        <v>11528</v>
      </c>
      <c r="F4069" t="s">
        <v>165</v>
      </c>
      <c r="G4069" t="s">
        <v>5678</v>
      </c>
    </row>
    <row r="4070" spans="2:7">
      <c r="B4070" t="s">
        <v>6350</v>
      </c>
      <c r="C4070" t="s">
        <v>6828</v>
      </c>
      <c r="D4070" t="s">
        <v>11529</v>
      </c>
      <c r="E4070" t="s">
        <v>11494</v>
      </c>
      <c r="F4070" t="s">
        <v>165</v>
      </c>
      <c r="G4070" t="s">
        <v>5783</v>
      </c>
    </row>
    <row r="4071" spans="2:7">
      <c r="B4071" t="s">
        <v>6350</v>
      </c>
      <c r="C4071" t="s">
        <v>6831</v>
      </c>
      <c r="D4071" t="s">
        <v>11530</v>
      </c>
      <c r="E4071" t="s">
        <v>11494</v>
      </c>
      <c r="F4071" t="s">
        <v>66</v>
      </c>
      <c r="G4071" t="s">
        <v>5783</v>
      </c>
    </row>
    <row r="4072" spans="2:7">
      <c r="B4072" t="s">
        <v>6350</v>
      </c>
      <c r="C4072" t="s">
        <v>6834</v>
      </c>
      <c r="D4072" t="s">
        <v>11531</v>
      </c>
      <c r="F4072" t="s">
        <v>66</v>
      </c>
      <c r="G4072" t="s">
        <v>5678</v>
      </c>
    </row>
    <row r="4073" spans="2:7">
      <c r="B4073" t="s">
        <v>6350</v>
      </c>
      <c r="C4073" t="s">
        <v>6547</v>
      </c>
      <c r="D4073" t="s">
        <v>11532</v>
      </c>
      <c r="G4073" t="s">
        <v>5678</v>
      </c>
    </row>
    <row r="4074" spans="2:7">
      <c r="B4074" t="s">
        <v>6350</v>
      </c>
      <c r="C4074" t="s">
        <v>6837</v>
      </c>
      <c r="D4074" t="s">
        <v>11533</v>
      </c>
      <c r="F4074" t="s">
        <v>48</v>
      </c>
      <c r="G4074" t="s">
        <v>5678</v>
      </c>
    </row>
    <row r="4075" spans="2:7">
      <c r="B4075" t="s">
        <v>6350</v>
      </c>
      <c r="C4075" t="s">
        <v>6840</v>
      </c>
      <c r="D4075" t="s">
        <v>11534</v>
      </c>
      <c r="E4075" t="s">
        <v>11483</v>
      </c>
      <c r="F4075" t="s">
        <v>243</v>
      </c>
      <c r="G4075" t="s">
        <v>5783</v>
      </c>
    </row>
    <row r="4076" spans="2:7">
      <c r="B4076" t="s">
        <v>6350</v>
      </c>
      <c r="C4076" t="s">
        <v>6549</v>
      </c>
      <c r="D4076" t="s">
        <v>11535</v>
      </c>
      <c r="G4076" t="s">
        <v>5678</v>
      </c>
    </row>
    <row r="4077" spans="2:7">
      <c r="B4077" t="s">
        <v>6350</v>
      </c>
      <c r="C4077" t="s">
        <v>6845</v>
      </c>
      <c r="D4077" t="s">
        <v>11536</v>
      </c>
      <c r="E4077" t="s">
        <v>11494</v>
      </c>
      <c r="G4077" t="s">
        <v>5783</v>
      </c>
    </row>
    <row r="4078" spans="2:7">
      <c r="B4078" t="s">
        <v>6350</v>
      </c>
      <c r="C4078" t="s">
        <v>6848</v>
      </c>
      <c r="D4078" t="s">
        <v>11537</v>
      </c>
      <c r="F4078" t="s">
        <v>48</v>
      </c>
      <c r="G4078" t="s">
        <v>5678</v>
      </c>
    </row>
    <row r="4079" spans="2:7">
      <c r="B4079" t="s">
        <v>6350</v>
      </c>
      <c r="C4079" t="s">
        <v>6850</v>
      </c>
      <c r="D4079" t="s">
        <v>11538</v>
      </c>
      <c r="E4079" t="s">
        <v>11483</v>
      </c>
      <c r="F4079" t="s">
        <v>66</v>
      </c>
      <c r="G4079" t="s">
        <v>5783</v>
      </c>
    </row>
    <row r="4080" spans="2:7">
      <c r="B4080" t="s">
        <v>6350</v>
      </c>
      <c r="C4080" t="s">
        <v>6853</v>
      </c>
      <c r="D4080" t="s">
        <v>11539</v>
      </c>
      <c r="F4080" t="s">
        <v>48</v>
      </c>
      <c r="G4080" t="s">
        <v>5678</v>
      </c>
    </row>
    <row r="4081" spans="2:7">
      <c r="B4081" t="s">
        <v>6350</v>
      </c>
      <c r="C4081" t="s">
        <v>6551</v>
      </c>
      <c r="D4081" t="s">
        <v>11540</v>
      </c>
      <c r="F4081" t="s">
        <v>270</v>
      </c>
      <c r="G4081" t="s">
        <v>5678</v>
      </c>
    </row>
    <row r="4082" spans="2:7">
      <c r="B4082" t="s">
        <v>6350</v>
      </c>
      <c r="C4082" t="s">
        <v>6857</v>
      </c>
      <c r="D4082" t="s">
        <v>11541</v>
      </c>
      <c r="F4082" t="s">
        <v>48</v>
      </c>
      <c r="G4082" t="s">
        <v>5678</v>
      </c>
    </row>
    <row r="4083" spans="2:7">
      <c r="B4083" t="s">
        <v>6350</v>
      </c>
      <c r="C4083" t="s">
        <v>6859</v>
      </c>
      <c r="D4083" t="s">
        <v>11542</v>
      </c>
      <c r="G4083" t="s">
        <v>5678</v>
      </c>
    </row>
    <row r="4084" spans="2:7">
      <c r="B4084" t="s">
        <v>6350</v>
      </c>
      <c r="C4084" t="s">
        <v>6862</v>
      </c>
      <c r="D4084" t="s">
        <v>11543</v>
      </c>
      <c r="E4084" t="s">
        <v>11494</v>
      </c>
      <c r="F4084" t="s">
        <v>66</v>
      </c>
      <c r="G4084" t="s">
        <v>5783</v>
      </c>
    </row>
    <row r="4085" spans="2:7">
      <c r="B4085" t="s">
        <v>6350</v>
      </c>
      <c r="C4085" t="s">
        <v>6865</v>
      </c>
      <c r="D4085" t="s">
        <v>11544</v>
      </c>
      <c r="E4085" t="s">
        <v>11483</v>
      </c>
      <c r="F4085" t="s">
        <v>66</v>
      </c>
      <c r="G4085" t="s">
        <v>5783</v>
      </c>
    </row>
    <row r="4086" spans="2:7">
      <c r="B4086" t="s">
        <v>6350</v>
      </c>
      <c r="C4086" t="s">
        <v>6868</v>
      </c>
      <c r="D4086" t="s">
        <v>11545</v>
      </c>
      <c r="E4086" t="s">
        <v>11483</v>
      </c>
      <c r="F4086" t="s">
        <v>243</v>
      </c>
      <c r="G4086" t="s">
        <v>5783</v>
      </c>
    </row>
    <row r="4087" spans="2:7">
      <c r="B4087" t="s">
        <v>6350</v>
      </c>
      <c r="C4087" t="s">
        <v>6871</v>
      </c>
      <c r="D4087" t="s">
        <v>11546</v>
      </c>
      <c r="F4087" t="s">
        <v>10787</v>
      </c>
      <c r="G4087" t="s">
        <v>5678</v>
      </c>
    </row>
    <row r="4088" spans="2:7">
      <c r="B4088" t="s">
        <v>6350</v>
      </c>
      <c r="C4088" t="s">
        <v>6874</v>
      </c>
      <c r="D4088" t="s">
        <v>11547</v>
      </c>
      <c r="F4088" t="s">
        <v>10789</v>
      </c>
      <c r="G4088" t="s">
        <v>5678</v>
      </c>
    </row>
    <row r="4089" spans="2:7">
      <c r="B4089" t="s">
        <v>6350</v>
      </c>
      <c r="C4089" t="s">
        <v>6876</v>
      </c>
      <c r="D4089" t="s">
        <v>11548</v>
      </c>
      <c r="F4089" t="s">
        <v>10791</v>
      </c>
      <c r="G4089" t="s">
        <v>5678</v>
      </c>
    </row>
    <row r="4090" spans="2:7">
      <c r="B4090" t="s">
        <v>6350</v>
      </c>
      <c r="C4090" t="s">
        <v>6878</v>
      </c>
      <c r="D4090" t="s">
        <v>11549</v>
      </c>
      <c r="F4090" t="s">
        <v>319</v>
      </c>
      <c r="G4090" t="s">
        <v>5678</v>
      </c>
    </row>
    <row r="4091" spans="2:7">
      <c r="B4091" t="s">
        <v>6350</v>
      </c>
      <c r="C4091" t="s">
        <v>6881</v>
      </c>
      <c r="D4091" t="s">
        <v>11550</v>
      </c>
      <c r="E4091" t="s">
        <v>11483</v>
      </c>
      <c r="F4091" t="s">
        <v>66</v>
      </c>
      <c r="G4091" t="s">
        <v>5783</v>
      </c>
    </row>
    <row r="4092" spans="2:7">
      <c r="B4092" t="s">
        <v>6350</v>
      </c>
      <c r="C4092" t="s">
        <v>6884</v>
      </c>
      <c r="D4092" t="s">
        <v>11551</v>
      </c>
      <c r="F4092" t="s">
        <v>66</v>
      </c>
      <c r="G4092" t="s">
        <v>5678</v>
      </c>
    </row>
    <row r="4093" spans="2:7">
      <c r="B4093" t="s">
        <v>6350</v>
      </c>
      <c r="C4093" t="s">
        <v>6886</v>
      </c>
      <c r="D4093" t="s">
        <v>11552</v>
      </c>
      <c r="E4093" t="s">
        <v>11483</v>
      </c>
      <c r="F4093" t="s">
        <v>66</v>
      </c>
      <c r="G4093" t="s">
        <v>5783</v>
      </c>
    </row>
    <row r="4094" spans="2:7">
      <c r="B4094" t="s">
        <v>6350</v>
      </c>
      <c r="C4094" t="s">
        <v>6889</v>
      </c>
      <c r="D4094" t="s">
        <v>11553</v>
      </c>
      <c r="E4094" t="s">
        <v>11494</v>
      </c>
      <c r="F4094" t="s">
        <v>165</v>
      </c>
      <c r="G4094" t="s">
        <v>5783</v>
      </c>
    </row>
    <row r="4095" spans="2:7">
      <c r="B4095" t="s">
        <v>6350</v>
      </c>
      <c r="C4095" t="s">
        <v>6891</v>
      </c>
      <c r="D4095" t="s">
        <v>11554</v>
      </c>
      <c r="E4095" t="s">
        <v>11494</v>
      </c>
      <c r="F4095" t="s">
        <v>340</v>
      </c>
      <c r="G4095" t="s">
        <v>5783</v>
      </c>
    </row>
    <row r="4096" spans="2:7">
      <c r="B4096" t="s">
        <v>6350</v>
      </c>
      <c r="C4096" t="s">
        <v>6894</v>
      </c>
      <c r="D4096" t="s">
        <v>11555</v>
      </c>
      <c r="F4096" t="s">
        <v>66</v>
      </c>
      <c r="G4096" t="s">
        <v>5678</v>
      </c>
    </row>
    <row r="4097" spans="2:7">
      <c r="B4097" t="s">
        <v>6350</v>
      </c>
      <c r="C4097" t="s">
        <v>6896</v>
      </c>
      <c r="D4097" t="s">
        <v>11556</v>
      </c>
      <c r="E4097" t="s">
        <v>11483</v>
      </c>
      <c r="F4097" t="s">
        <v>66</v>
      </c>
      <c r="G4097" t="s">
        <v>5783</v>
      </c>
    </row>
    <row r="4098" spans="2:7">
      <c r="B4098" t="s">
        <v>6350</v>
      </c>
      <c r="C4098" t="s">
        <v>6899</v>
      </c>
      <c r="D4098" t="s">
        <v>11557</v>
      </c>
      <c r="E4098" t="s">
        <v>11483</v>
      </c>
      <c r="F4098" t="s">
        <v>243</v>
      </c>
      <c r="G4098" t="s">
        <v>5783</v>
      </c>
    </row>
    <row r="4099" spans="2:7">
      <c r="B4099" t="s">
        <v>6350</v>
      </c>
      <c r="C4099" t="s">
        <v>6902</v>
      </c>
      <c r="D4099" t="s">
        <v>11558</v>
      </c>
      <c r="E4099" t="s">
        <v>11483</v>
      </c>
      <c r="F4099" t="s">
        <v>66</v>
      </c>
      <c r="G4099" t="s">
        <v>5783</v>
      </c>
    </row>
    <row r="4100" spans="2:7">
      <c r="B4100" t="s">
        <v>6350</v>
      </c>
      <c r="C4100" t="s">
        <v>6905</v>
      </c>
      <c r="D4100" t="s">
        <v>11559</v>
      </c>
      <c r="E4100" t="s">
        <v>11483</v>
      </c>
      <c r="F4100" t="s">
        <v>66</v>
      </c>
      <c r="G4100" t="s">
        <v>5783</v>
      </c>
    </row>
    <row r="4101" spans="2:7">
      <c r="B4101" t="s">
        <v>6350</v>
      </c>
      <c r="C4101" t="s">
        <v>6908</v>
      </c>
      <c r="D4101" t="s">
        <v>11560</v>
      </c>
      <c r="F4101" t="s">
        <v>66</v>
      </c>
      <c r="G4101" t="s">
        <v>5678</v>
      </c>
    </row>
    <row r="4102" spans="2:7">
      <c r="B4102" t="s">
        <v>6350</v>
      </c>
      <c r="C4102" t="s">
        <v>6911</v>
      </c>
      <c r="D4102" t="s">
        <v>11561</v>
      </c>
      <c r="F4102" t="s">
        <v>66</v>
      </c>
      <c r="G4102" t="s">
        <v>5678</v>
      </c>
    </row>
    <row r="4103" spans="2:7">
      <c r="B4103" t="s">
        <v>6350</v>
      </c>
      <c r="C4103" t="s">
        <v>6913</v>
      </c>
      <c r="D4103" t="s">
        <v>11562</v>
      </c>
      <c r="F4103" t="s">
        <v>371</v>
      </c>
      <c r="G4103" t="s">
        <v>5678</v>
      </c>
    </row>
    <row r="4104" spans="2:7">
      <c r="B4104" t="s">
        <v>6350</v>
      </c>
      <c r="C4104" t="s">
        <v>6915</v>
      </c>
      <c r="D4104" t="s">
        <v>11563</v>
      </c>
      <c r="F4104" t="s">
        <v>371</v>
      </c>
      <c r="G4104" t="s">
        <v>5678</v>
      </c>
    </row>
    <row r="4105" spans="2:7">
      <c r="B4105" t="s">
        <v>6350</v>
      </c>
      <c r="C4105" t="s">
        <v>6917</v>
      </c>
      <c r="D4105" t="s">
        <v>11564</v>
      </c>
      <c r="F4105" t="s">
        <v>66</v>
      </c>
      <c r="G4105" t="s">
        <v>5678</v>
      </c>
    </row>
    <row r="4106" spans="2:7">
      <c r="B4106" t="s">
        <v>6350</v>
      </c>
      <c r="C4106" t="s">
        <v>6919</v>
      </c>
      <c r="D4106" t="s">
        <v>11565</v>
      </c>
      <c r="F4106" t="s">
        <v>386</v>
      </c>
      <c r="G4106" t="s">
        <v>5678</v>
      </c>
    </row>
    <row r="4107" spans="2:7">
      <c r="B4107" t="s">
        <v>6350</v>
      </c>
      <c r="C4107" t="s">
        <v>6922</v>
      </c>
      <c r="D4107" t="s">
        <v>11566</v>
      </c>
      <c r="F4107" t="s">
        <v>386</v>
      </c>
      <c r="G4107" t="s">
        <v>5678</v>
      </c>
    </row>
    <row r="4108" spans="2:7">
      <c r="B4108" t="s">
        <v>6350</v>
      </c>
      <c r="C4108" t="s">
        <v>6924</v>
      </c>
      <c r="D4108" t="s">
        <v>11567</v>
      </c>
      <c r="F4108" t="s">
        <v>10811</v>
      </c>
      <c r="G4108" t="s">
        <v>5678</v>
      </c>
    </row>
    <row r="4109" spans="2:7">
      <c r="B4109" t="s">
        <v>6350</v>
      </c>
      <c r="C4109" t="s">
        <v>6927</v>
      </c>
      <c r="D4109" t="s">
        <v>11568</v>
      </c>
      <c r="F4109" t="s">
        <v>66</v>
      </c>
      <c r="G4109" t="s">
        <v>5678</v>
      </c>
    </row>
    <row r="4110" spans="2:7">
      <c r="B4110" t="s">
        <v>6350</v>
      </c>
      <c r="C4110" t="s">
        <v>6929</v>
      </c>
      <c r="D4110" t="s">
        <v>11569</v>
      </c>
      <c r="F4110" t="s">
        <v>407</v>
      </c>
      <c r="G4110" t="s">
        <v>5678</v>
      </c>
    </row>
    <row r="4111" spans="2:7">
      <c r="B4111" t="s">
        <v>6350</v>
      </c>
      <c r="C4111" t="s">
        <v>6931</v>
      </c>
      <c r="D4111" t="s">
        <v>11570</v>
      </c>
      <c r="F4111" t="s">
        <v>414</v>
      </c>
      <c r="G4111" t="s">
        <v>5678</v>
      </c>
    </row>
    <row r="4112" spans="2:7">
      <c r="B4112" t="s">
        <v>6350</v>
      </c>
      <c r="C4112" t="s">
        <v>6934</v>
      </c>
      <c r="D4112" t="s">
        <v>11571</v>
      </c>
      <c r="F4112" t="s">
        <v>10816</v>
      </c>
      <c r="G4112" t="s">
        <v>5678</v>
      </c>
    </row>
    <row r="4113" spans="2:7">
      <c r="B4113" t="s">
        <v>6350</v>
      </c>
      <c r="C4113" t="s">
        <v>6937</v>
      </c>
      <c r="D4113" t="s">
        <v>11572</v>
      </c>
      <c r="G4113" t="s">
        <v>5678</v>
      </c>
    </row>
    <row r="4114" spans="2:7">
      <c r="B4114" t="s">
        <v>6350</v>
      </c>
      <c r="C4114" t="s">
        <v>6940</v>
      </c>
      <c r="D4114" t="s">
        <v>11573</v>
      </c>
      <c r="G4114" t="s">
        <v>5678</v>
      </c>
    </row>
    <row r="4115" spans="2:7">
      <c r="B4115" t="s">
        <v>6350</v>
      </c>
      <c r="C4115" t="s">
        <v>6942</v>
      </c>
      <c r="D4115" t="s">
        <v>11574</v>
      </c>
      <c r="F4115" t="s">
        <v>414</v>
      </c>
      <c r="G4115" t="s">
        <v>5678</v>
      </c>
    </row>
    <row r="4116" spans="2:7">
      <c r="B4116" t="s">
        <v>6350</v>
      </c>
      <c r="C4116" t="s">
        <v>6945</v>
      </c>
      <c r="D4116" t="s">
        <v>11575</v>
      </c>
      <c r="F4116" t="s">
        <v>438</v>
      </c>
      <c r="G4116" t="s">
        <v>5678</v>
      </c>
    </row>
    <row r="4117" spans="2:7">
      <c r="B4117" t="s">
        <v>6350</v>
      </c>
      <c r="C4117" t="s">
        <v>6947</v>
      </c>
      <c r="D4117" t="s">
        <v>11576</v>
      </c>
      <c r="E4117" t="s">
        <v>11494</v>
      </c>
      <c r="F4117" t="s">
        <v>443</v>
      </c>
      <c r="G4117" t="s">
        <v>5783</v>
      </c>
    </row>
    <row r="4118" spans="2:7">
      <c r="B4118" t="s">
        <v>6350</v>
      </c>
      <c r="C4118" t="s">
        <v>6950</v>
      </c>
      <c r="D4118" t="s">
        <v>11577</v>
      </c>
      <c r="E4118" t="s">
        <v>11494</v>
      </c>
      <c r="F4118" t="s">
        <v>10821</v>
      </c>
      <c r="G4118" t="s">
        <v>5783</v>
      </c>
    </row>
    <row r="4119" spans="2:7">
      <c r="B4119" t="s">
        <v>6350</v>
      </c>
      <c r="C4119" t="s">
        <v>6953</v>
      </c>
      <c r="D4119" t="s">
        <v>11578</v>
      </c>
      <c r="F4119" t="s">
        <v>10823</v>
      </c>
      <c r="G4119" t="s">
        <v>5678</v>
      </c>
    </row>
    <row r="4120" spans="2:7">
      <c r="B4120" t="s">
        <v>6350</v>
      </c>
      <c r="C4120" t="s">
        <v>6956</v>
      </c>
      <c r="D4120" t="s">
        <v>11579</v>
      </c>
      <c r="F4120" t="s">
        <v>10791</v>
      </c>
      <c r="G4120" t="s">
        <v>5678</v>
      </c>
    </row>
    <row r="4121" spans="2:7">
      <c r="B4121" t="s">
        <v>6350</v>
      </c>
      <c r="C4121" t="s">
        <v>6958</v>
      </c>
      <c r="D4121" t="s">
        <v>11580</v>
      </c>
      <c r="F4121" t="s">
        <v>165</v>
      </c>
      <c r="G4121" t="s">
        <v>5678</v>
      </c>
    </row>
    <row r="4122" spans="2:7">
      <c r="B4122" t="s">
        <v>6350</v>
      </c>
      <c r="C4122" t="s">
        <v>6960</v>
      </c>
      <c r="D4122" t="s">
        <v>11581</v>
      </c>
      <c r="F4122" t="s">
        <v>478</v>
      </c>
      <c r="G4122" t="s">
        <v>5678</v>
      </c>
    </row>
    <row r="4123" spans="2:7">
      <c r="B4123" t="s">
        <v>6350</v>
      </c>
      <c r="C4123" t="s">
        <v>6963</v>
      </c>
      <c r="D4123" t="s">
        <v>11582</v>
      </c>
      <c r="F4123" t="s">
        <v>478</v>
      </c>
      <c r="G4123" t="s">
        <v>5678</v>
      </c>
    </row>
    <row r="4124" spans="2:7">
      <c r="B4124" t="s">
        <v>6350</v>
      </c>
      <c r="C4124" t="s">
        <v>6965</v>
      </c>
      <c r="D4124" t="s">
        <v>11583</v>
      </c>
      <c r="F4124" t="s">
        <v>10829</v>
      </c>
      <c r="G4124" t="s">
        <v>5678</v>
      </c>
    </row>
    <row r="4125" spans="2:7">
      <c r="B4125" t="s">
        <v>6350</v>
      </c>
      <c r="C4125" t="s">
        <v>6967</v>
      </c>
      <c r="D4125" t="s">
        <v>11584</v>
      </c>
      <c r="F4125" t="s">
        <v>10831</v>
      </c>
      <c r="G4125" t="s">
        <v>5678</v>
      </c>
    </row>
    <row r="4126" spans="2:7">
      <c r="B4126" t="s">
        <v>6350</v>
      </c>
      <c r="C4126" t="s">
        <v>6970</v>
      </c>
      <c r="D4126" t="s">
        <v>11585</v>
      </c>
      <c r="F4126" t="s">
        <v>243</v>
      </c>
      <c r="G4126" t="s">
        <v>5678</v>
      </c>
    </row>
    <row r="4127" spans="2:7">
      <c r="B4127" t="s">
        <v>6350</v>
      </c>
      <c r="C4127" t="s">
        <v>6973</v>
      </c>
      <c r="D4127" t="s">
        <v>11586</v>
      </c>
      <c r="E4127" t="s">
        <v>11483</v>
      </c>
      <c r="F4127" t="s">
        <v>66</v>
      </c>
      <c r="G4127" t="s">
        <v>5783</v>
      </c>
    </row>
    <row r="4128" spans="2:7">
      <c r="B4128" t="s">
        <v>6350</v>
      </c>
      <c r="C4128" t="s">
        <v>6976</v>
      </c>
      <c r="D4128" t="s">
        <v>11587</v>
      </c>
      <c r="F4128" t="s">
        <v>10835</v>
      </c>
      <c r="G4128" t="s">
        <v>5678</v>
      </c>
    </row>
    <row r="4129" spans="2:7">
      <c r="B4129" t="s">
        <v>6350</v>
      </c>
      <c r="C4129" t="s">
        <v>6978</v>
      </c>
      <c r="D4129" t="s">
        <v>11588</v>
      </c>
      <c r="G4129" t="s">
        <v>5678</v>
      </c>
    </row>
    <row r="4130" spans="2:7">
      <c r="B4130" t="s">
        <v>6350</v>
      </c>
      <c r="C4130" t="s">
        <v>6980</v>
      </c>
      <c r="D4130" t="s">
        <v>11589</v>
      </c>
      <c r="F4130" t="s">
        <v>66</v>
      </c>
      <c r="G4130" t="s">
        <v>5678</v>
      </c>
    </row>
    <row r="4131" spans="2:7">
      <c r="B4131" t="s">
        <v>6350</v>
      </c>
      <c r="C4131" t="s">
        <v>6983</v>
      </c>
      <c r="D4131" t="s">
        <v>11590</v>
      </c>
      <c r="F4131" t="s">
        <v>66</v>
      </c>
      <c r="G4131" t="s">
        <v>5678</v>
      </c>
    </row>
    <row r="4132" spans="2:7">
      <c r="B4132" t="s">
        <v>6350</v>
      </c>
      <c r="C4132" t="s">
        <v>6986</v>
      </c>
      <c r="D4132" t="s">
        <v>11591</v>
      </c>
      <c r="F4132" t="s">
        <v>10839</v>
      </c>
      <c r="G4132" t="s">
        <v>5678</v>
      </c>
    </row>
    <row r="4133" spans="2:7">
      <c r="B4133" t="s">
        <v>6350</v>
      </c>
      <c r="C4133" t="s">
        <v>6989</v>
      </c>
      <c r="D4133" t="s">
        <v>11592</v>
      </c>
      <c r="F4133" t="s">
        <v>66</v>
      </c>
      <c r="G4133" t="s">
        <v>5678</v>
      </c>
    </row>
    <row r="4134" spans="2:7">
      <c r="B4134" t="s">
        <v>6350</v>
      </c>
      <c r="C4134" t="s">
        <v>6992</v>
      </c>
      <c r="D4134" t="s">
        <v>11593</v>
      </c>
      <c r="F4134" t="s">
        <v>10842</v>
      </c>
      <c r="G4134" t="s">
        <v>5678</v>
      </c>
    </row>
    <row r="4135" spans="2:7">
      <c r="B4135" t="s">
        <v>6350</v>
      </c>
      <c r="C4135" t="s">
        <v>6995</v>
      </c>
      <c r="D4135" t="s">
        <v>11594</v>
      </c>
      <c r="F4135" t="s">
        <v>539</v>
      </c>
      <c r="G4135" t="s">
        <v>5678</v>
      </c>
    </row>
    <row r="4136" spans="2:7">
      <c r="B4136" t="s">
        <v>6350</v>
      </c>
      <c r="C4136" t="s">
        <v>6997</v>
      </c>
      <c r="D4136" t="s">
        <v>11595</v>
      </c>
      <c r="F4136" t="s">
        <v>543</v>
      </c>
      <c r="G4136" t="s">
        <v>5678</v>
      </c>
    </row>
    <row r="4137" spans="2:7">
      <c r="B4137" t="s">
        <v>6350</v>
      </c>
      <c r="C4137" t="s">
        <v>6999</v>
      </c>
      <c r="D4137" t="s">
        <v>11596</v>
      </c>
      <c r="F4137" t="s">
        <v>66</v>
      </c>
      <c r="G4137" t="s">
        <v>5678</v>
      </c>
    </row>
    <row r="4138" spans="2:7">
      <c r="B4138" t="s">
        <v>6350</v>
      </c>
      <c r="C4138" t="s">
        <v>7001</v>
      </c>
      <c r="D4138" t="s">
        <v>11597</v>
      </c>
      <c r="G4138" t="s">
        <v>5678</v>
      </c>
    </row>
    <row r="4139" spans="2:7">
      <c r="B4139" t="s">
        <v>6350</v>
      </c>
      <c r="C4139" t="s">
        <v>7003</v>
      </c>
      <c r="D4139" t="s">
        <v>11598</v>
      </c>
      <c r="F4139" t="s">
        <v>66</v>
      </c>
      <c r="G4139" t="s">
        <v>5678</v>
      </c>
    </row>
    <row r="4140" spans="2:7">
      <c r="B4140" t="s">
        <v>6350</v>
      </c>
      <c r="C4140" t="s">
        <v>7005</v>
      </c>
      <c r="D4140" t="s">
        <v>11599</v>
      </c>
      <c r="F4140" t="s">
        <v>66</v>
      </c>
      <c r="G4140" t="s">
        <v>5678</v>
      </c>
    </row>
    <row r="4141" spans="2:7">
      <c r="B4141" t="s">
        <v>6350</v>
      </c>
      <c r="C4141" t="s">
        <v>7007</v>
      </c>
      <c r="D4141" t="s">
        <v>11600</v>
      </c>
      <c r="E4141" t="s">
        <v>11483</v>
      </c>
      <c r="F4141" t="s">
        <v>66</v>
      </c>
      <c r="G4141" t="s">
        <v>5783</v>
      </c>
    </row>
    <row r="4142" spans="2:7">
      <c r="B4142" t="s">
        <v>6350</v>
      </c>
      <c r="C4142" t="s">
        <v>7010</v>
      </c>
      <c r="D4142" t="s">
        <v>11601</v>
      </c>
      <c r="F4142" t="s">
        <v>563</v>
      </c>
      <c r="G4142" t="s">
        <v>5678</v>
      </c>
    </row>
    <row r="4143" spans="2:7">
      <c r="B4143" t="s">
        <v>6350</v>
      </c>
      <c r="C4143" t="s">
        <v>7012</v>
      </c>
      <c r="D4143" t="s">
        <v>11602</v>
      </c>
      <c r="G4143" t="s">
        <v>5678</v>
      </c>
    </row>
    <row r="4144" spans="2:7">
      <c r="B4144" t="s">
        <v>6350</v>
      </c>
      <c r="C4144" t="s">
        <v>7015</v>
      </c>
      <c r="D4144" t="s">
        <v>11603</v>
      </c>
      <c r="F4144" t="s">
        <v>563</v>
      </c>
      <c r="G4144" t="s">
        <v>5678</v>
      </c>
    </row>
    <row r="4145" spans="2:7">
      <c r="B4145" t="s">
        <v>6350</v>
      </c>
      <c r="C4145" t="s">
        <v>7017</v>
      </c>
      <c r="D4145" t="s">
        <v>11604</v>
      </c>
      <c r="E4145" t="s">
        <v>11483</v>
      </c>
      <c r="F4145" t="s">
        <v>563</v>
      </c>
      <c r="G4145" t="s">
        <v>5783</v>
      </c>
    </row>
    <row r="4146" spans="2:7">
      <c r="B4146" t="s">
        <v>6350</v>
      </c>
      <c r="C4146" t="s">
        <v>7020</v>
      </c>
      <c r="D4146" t="s">
        <v>11605</v>
      </c>
      <c r="F4146" t="s">
        <v>85</v>
      </c>
      <c r="G4146" t="s">
        <v>5678</v>
      </c>
    </row>
    <row r="4147" spans="2:7">
      <c r="B4147" t="s">
        <v>6350</v>
      </c>
      <c r="C4147" t="s">
        <v>7022</v>
      </c>
      <c r="D4147" t="s">
        <v>11606</v>
      </c>
      <c r="F4147" t="s">
        <v>10854</v>
      </c>
      <c r="G4147" t="s">
        <v>5678</v>
      </c>
    </row>
    <row r="4148" spans="2:7">
      <c r="B4148" t="s">
        <v>6350</v>
      </c>
      <c r="C4148" t="s">
        <v>7025</v>
      </c>
      <c r="D4148" t="s">
        <v>11607</v>
      </c>
      <c r="G4148" t="s">
        <v>5678</v>
      </c>
    </row>
    <row r="4149" spans="2:7">
      <c r="B4149" t="s">
        <v>6350</v>
      </c>
      <c r="C4149" t="s">
        <v>7027</v>
      </c>
      <c r="D4149" t="s">
        <v>11608</v>
      </c>
      <c r="E4149" t="s">
        <v>11483</v>
      </c>
      <c r="F4149" t="s">
        <v>66</v>
      </c>
      <c r="G4149" t="s">
        <v>5783</v>
      </c>
    </row>
    <row r="4150" spans="2:7">
      <c r="B4150" t="s">
        <v>6350</v>
      </c>
      <c r="C4150" t="s">
        <v>7030</v>
      </c>
      <c r="D4150" t="s">
        <v>11609</v>
      </c>
      <c r="F4150" t="s">
        <v>66</v>
      </c>
      <c r="G4150" t="s">
        <v>5678</v>
      </c>
    </row>
    <row r="4151" spans="2:7">
      <c r="B4151" t="s">
        <v>6350</v>
      </c>
      <c r="C4151" t="s">
        <v>7032</v>
      </c>
      <c r="D4151" t="s">
        <v>11610</v>
      </c>
      <c r="F4151" t="s">
        <v>66</v>
      </c>
      <c r="G4151" t="s">
        <v>5678</v>
      </c>
    </row>
    <row r="4152" spans="2:7">
      <c r="B4152" t="s">
        <v>6350</v>
      </c>
      <c r="C4152" t="s">
        <v>7035</v>
      </c>
      <c r="D4152" t="s">
        <v>11611</v>
      </c>
      <c r="F4152" t="s">
        <v>66</v>
      </c>
      <c r="G4152" t="s">
        <v>5678</v>
      </c>
    </row>
    <row r="4153" spans="2:7">
      <c r="B4153" t="s">
        <v>6350</v>
      </c>
      <c r="C4153" t="s">
        <v>7037</v>
      </c>
      <c r="D4153" t="s">
        <v>11612</v>
      </c>
      <c r="F4153" t="s">
        <v>601</v>
      </c>
      <c r="G4153" t="s">
        <v>5678</v>
      </c>
    </row>
    <row r="4154" spans="2:7">
      <c r="B4154" t="s">
        <v>6350</v>
      </c>
      <c r="C4154" t="s">
        <v>7039</v>
      </c>
      <c r="D4154" t="s">
        <v>11613</v>
      </c>
      <c r="F4154" t="s">
        <v>601</v>
      </c>
      <c r="G4154" t="s">
        <v>5678</v>
      </c>
    </row>
    <row r="4155" spans="2:7">
      <c r="B4155" t="s">
        <v>6350</v>
      </c>
      <c r="C4155" t="s">
        <v>7041</v>
      </c>
      <c r="D4155" t="s">
        <v>11614</v>
      </c>
      <c r="G4155" t="s">
        <v>5678</v>
      </c>
    </row>
    <row r="4156" spans="2:7">
      <c r="B4156" t="s">
        <v>6350</v>
      </c>
      <c r="C4156" t="s">
        <v>7043</v>
      </c>
      <c r="D4156" t="s">
        <v>11615</v>
      </c>
      <c r="E4156" t="s">
        <v>11483</v>
      </c>
      <c r="F4156" t="s">
        <v>66</v>
      </c>
      <c r="G4156" t="s">
        <v>5783</v>
      </c>
    </row>
    <row r="4157" spans="2:7">
      <c r="B4157" t="s">
        <v>6350</v>
      </c>
      <c r="C4157" t="s">
        <v>7045</v>
      </c>
      <c r="D4157" t="s">
        <v>11616</v>
      </c>
      <c r="E4157" t="s">
        <v>11483</v>
      </c>
      <c r="F4157" t="s">
        <v>66</v>
      </c>
      <c r="G4157" t="s">
        <v>5783</v>
      </c>
    </row>
    <row r="4158" spans="2:7">
      <c r="B4158" t="s">
        <v>6350</v>
      </c>
      <c r="C4158" t="s">
        <v>7047</v>
      </c>
      <c r="D4158" t="s">
        <v>11617</v>
      </c>
      <c r="E4158" t="s">
        <v>11483</v>
      </c>
      <c r="F4158" t="s">
        <v>601</v>
      </c>
      <c r="G4158" t="s">
        <v>5783</v>
      </c>
    </row>
    <row r="4159" spans="2:7">
      <c r="B4159" t="s">
        <v>6350</v>
      </c>
      <c r="C4159" t="s">
        <v>7050</v>
      </c>
      <c r="D4159" t="s">
        <v>11618</v>
      </c>
      <c r="F4159" t="s">
        <v>626</v>
      </c>
      <c r="G4159" t="s">
        <v>5678</v>
      </c>
    </row>
    <row r="4160" spans="2:7">
      <c r="B4160" t="s">
        <v>6350</v>
      </c>
      <c r="C4160" t="s">
        <v>7052</v>
      </c>
      <c r="D4160" t="s">
        <v>11619</v>
      </c>
      <c r="F4160" t="s">
        <v>66</v>
      </c>
      <c r="G4160" t="s">
        <v>5678</v>
      </c>
    </row>
    <row r="4161" spans="2:7">
      <c r="B4161" t="s">
        <v>6350</v>
      </c>
      <c r="C4161" t="s">
        <v>7054</v>
      </c>
      <c r="D4161" t="s">
        <v>11620</v>
      </c>
      <c r="E4161" t="s">
        <v>11483</v>
      </c>
      <c r="F4161" t="s">
        <v>243</v>
      </c>
      <c r="G4161" t="s">
        <v>5783</v>
      </c>
    </row>
    <row r="4162" spans="2:7">
      <c r="B4162" t="s">
        <v>6350</v>
      </c>
      <c r="C4162" t="s">
        <v>7056</v>
      </c>
      <c r="D4162" t="s">
        <v>11621</v>
      </c>
      <c r="F4162" t="s">
        <v>66</v>
      </c>
      <c r="G4162" t="s">
        <v>5678</v>
      </c>
    </row>
    <row r="4163" spans="2:7">
      <c r="B4163" t="s">
        <v>6350</v>
      </c>
      <c r="C4163" t="s">
        <v>7058</v>
      </c>
      <c r="D4163" t="s">
        <v>11622</v>
      </c>
      <c r="F4163" t="s">
        <v>66</v>
      </c>
      <c r="G4163" t="s">
        <v>5678</v>
      </c>
    </row>
    <row r="4164" spans="2:7">
      <c r="B4164" t="s">
        <v>6350</v>
      </c>
      <c r="C4164" t="s">
        <v>7060</v>
      </c>
      <c r="D4164" t="s">
        <v>11623</v>
      </c>
      <c r="F4164" t="s">
        <v>601</v>
      </c>
      <c r="G4164" t="s">
        <v>5678</v>
      </c>
    </row>
    <row r="4165" spans="2:7">
      <c r="B4165" t="s">
        <v>6350</v>
      </c>
      <c r="C4165" t="s">
        <v>7062</v>
      </c>
      <c r="D4165" t="s">
        <v>11624</v>
      </c>
      <c r="F4165" t="s">
        <v>652</v>
      </c>
      <c r="G4165" t="s">
        <v>5678</v>
      </c>
    </row>
    <row r="4166" spans="2:7">
      <c r="B4166" t="s">
        <v>6350</v>
      </c>
      <c r="C4166" t="s">
        <v>7064</v>
      </c>
      <c r="D4166" t="s">
        <v>11625</v>
      </c>
      <c r="F4166" t="s">
        <v>601</v>
      </c>
      <c r="G4166" t="s">
        <v>5678</v>
      </c>
    </row>
    <row r="4167" spans="2:7">
      <c r="B4167" t="s">
        <v>6350</v>
      </c>
      <c r="C4167" t="s">
        <v>7066</v>
      </c>
      <c r="D4167" t="s">
        <v>11626</v>
      </c>
      <c r="F4167" t="s">
        <v>66</v>
      </c>
      <c r="G4167" t="s">
        <v>5678</v>
      </c>
    </row>
    <row r="4168" spans="2:7">
      <c r="B4168" t="s">
        <v>6350</v>
      </c>
      <c r="C4168" t="s">
        <v>7068</v>
      </c>
      <c r="D4168" t="s">
        <v>11627</v>
      </c>
      <c r="F4168" t="s">
        <v>601</v>
      </c>
      <c r="G4168" t="s">
        <v>5678</v>
      </c>
    </row>
    <row r="4169" spans="2:7">
      <c r="B4169" t="s">
        <v>6350</v>
      </c>
      <c r="C4169" t="s">
        <v>7070</v>
      </c>
      <c r="D4169" t="s">
        <v>11628</v>
      </c>
      <c r="F4169" t="s">
        <v>601</v>
      </c>
      <c r="G4169" t="s">
        <v>5678</v>
      </c>
    </row>
    <row r="4170" spans="2:7">
      <c r="B4170" t="s">
        <v>6350</v>
      </c>
      <c r="C4170" t="s">
        <v>7072</v>
      </c>
      <c r="D4170" t="s">
        <v>11629</v>
      </c>
      <c r="E4170" t="s">
        <v>11483</v>
      </c>
      <c r="F4170" t="s">
        <v>66</v>
      </c>
      <c r="G4170" t="s">
        <v>5783</v>
      </c>
    </row>
    <row r="4171" spans="2:7">
      <c r="B4171" t="s">
        <v>6350</v>
      </c>
      <c r="C4171" t="s">
        <v>7075</v>
      </c>
      <c r="D4171" t="s">
        <v>11630</v>
      </c>
      <c r="F4171" t="s">
        <v>66</v>
      </c>
      <c r="G4171" t="s">
        <v>5678</v>
      </c>
    </row>
    <row r="4172" spans="2:7">
      <c r="B4172" t="s">
        <v>6350</v>
      </c>
      <c r="C4172" t="s">
        <v>7077</v>
      </c>
      <c r="D4172" t="s">
        <v>11631</v>
      </c>
      <c r="E4172" t="s">
        <v>11483</v>
      </c>
      <c r="F4172" t="s">
        <v>66</v>
      </c>
      <c r="G4172" t="s">
        <v>5783</v>
      </c>
    </row>
    <row r="4173" spans="2:7">
      <c r="B4173" t="s">
        <v>6350</v>
      </c>
      <c r="C4173" t="s">
        <v>7080</v>
      </c>
      <c r="D4173" t="s">
        <v>11632</v>
      </c>
      <c r="F4173" t="s">
        <v>685</v>
      </c>
      <c r="G4173" t="s">
        <v>5678</v>
      </c>
    </row>
    <row r="4174" spans="2:7">
      <c r="B4174" t="s">
        <v>6350</v>
      </c>
      <c r="C4174" t="s">
        <v>7082</v>
      </c>
      <c r="D4174" t="s">
        <v>11633</v>
      </c>
      <c r="F4174" t="s">
        <v>66</v>
      </c>
      <c r="G4174" t="s">
        <v>5678</v>
      </c>
    </row>
    <row r="4175" spans="2:7">
      <c r="B4175" t="s">
        <v>6350</v>
      </c>
      <c r="C4175" t="s">
        <v>7085</v>
      </c>
      <c r="D4175" t="s">
        <v>11634</v>
      </c>
      <c r="F4175" t="s">
        <v>66</v>
      </c>
      <c r="G4175" t="s">
        <v>5678</v>
      </c>
    </row>
    <row r="4176" spans="2:7">
      <c r="B4176" t="s">
        <v>6350</v>
      </c>
      <c r="C4176" t="s">
        <v>7087</v>
      </c>
      <c r="D4176" t="s">
        <v>11635</v>
      </c>
      <c r="F4176" t="s">
        <v>10835</v>
      </c>
      <c r="G4176" t="s">
        <v>5678</v>
      </c>
    </row>
    <row r="4177" spans="2:7">
      <c r="B4177" t="s">
        <v>6350</v>
      </c>
      <c r="C4177" t="s">
        <v>7089</v>
      </c>
      <c r="D4177" t="s">
        <v>11636</v>
      </c>
      <c r="F4177" t="s">
        <v>66</v>
      </c>
      <c r="G4177" t="s">
        <v>5678</v>
      </c>
    </row>
    <row r="4178" spans="2:7">
      <c r="B4178" t="s">
        <v>6350</v>
      </c>
      <c r="C4178" t="s">
        <v>7091</v>
      </c>
      <c r="D4178" t="s">
        <v>11637</v>
      </c>
      <c r="F4178" t="s">
        <v>66</v>
      </c>
      <c r="G4178" t="s">
        <v>5678</v>
      </c>
    </row>
    <row r="4179" spans="2:7">
      <c r="B4179" t="s">
        <v>6350</v>
      </c>
      <c r="C4179" t="s">
        <v>7093</v>
      </c>
      <c r="D4179" t="s">
        <v>11638</v>
      </c>
      <c r="F4179" t="s">
        <v>66</v>
      </c>
      <c r="G4179" t="s">
        <v>5678</v>
      </c>
    </row>
    <row r="4180" spans="2:7">
      <c r="B4180" t="s">
        <v>6350</v>
      </c>
      <c r="C4180" t="s">
        <v>7095</v>
      </c>
      <c r="D4180" t="s">
        <v>11639</v>
      </c>
      <c r="F4180" t="s">
        <v>66</v>
      </c>
      <c r="G4180" t="s">
        <v>5678</v>
      </c>
    </row>
    <row r="4181" spans="2:7">
      <c r="B4181" t="s">
        <v>6350</v>
      </c>
      <c r="C4181" t="s">
        <v>7097</v>
      </c>
      <c r="D4181" t="s">
        <v>11640</v>
      </c>
      <c r="F4181" t="s">
        <v>66</v>
      </c>
      <c r="G4181" t="s">
        <v>5678</v>
      </c>
    </row>
    <row r="4182" spans="2:7">
      <c r="B4182" t="s">
        <v>6350</v>
      </c>
      <c r="C4182" t="s">
        <v>7099</v>
      </c>
      <c r="D4182" t="s">
        <v>11641</v>
      </c>
      <c r="F4182" t="s">
        <v>66</v>
      </c>
      <c r="G4182" t="s">
        <v>5678</v>
      </c>
    </row>
    <row r="4183" spans="2:7">
      <c r="B4183" t="s">
        <v>6350</v>
      </c>
      <c r="C4183" t="s">
        <v>5853</v>
      </c>
      <c r="D4183" t="s">
        <v>6231</v>
      </c>
      <c r="F4183" t="s">
        <v>10889</v>
      </c>
      <c r="G4183" t="s">
        <v>5678</v>
      </c>
    </row>
    <row r="4184" spans="2:7">
      <c r="B4184" t="s">
        <v>6350</v>
      </c>
      <c r="C4184" t="s">
        <v>7103</v>
      </c>
      <c r="D4184" t="s">
        <v>11642</v>
      </c>
      <c r="F4184" t="s">
        <v>10891</v>
      </c>
      <c r="G4184" t="s">
        <v>5678</v>
      </c>
    </row>
    <row r="4185" spans="2:7">
      <c r="B4185" t="s">
        <v>6350</v>
      </c>
      <c r="C4185" t="s">
        <v>7106</v>
      </c>
      <c r="D4185" t="s">
        <v>11643</v>
      </c>
      <c r="F4185" t="s">
        <v>744</v>
      </c>
      <c r="G4185" t="s">
        <v>5678</v>
      </c>
    </row>
    <row r="4186" spans="2:7">
      <c r="B4186" t="s">
        <v>6350</v>
      </c>
      <c r="C4186" t="s">
        <v>7109</v>
      </c>
      <c r="D4186" t="s">
        <v>11644</v>
      </c>
      <c r="F4186" t="s">
        <v>478</v>
      </c>
      <c r="G4186" t="s">
        <v>5678</v>
      </c>
    </row>
    <row r="4187" spans="2:7">
      <c r="B4187" t="s">
        <v>6350</v>
      </c>
      <c r="C4187" t="s">
        <v>7111</v>
      </c>
      <c r="D4187" t="s">
        <v>11645</v>
      </c>
      <c r="F4187" t="s">
        <v>478</v>
      </c>
      <c r="G4187" t="s">
        <v>5678</v>
      </c>
    </row>
    <row r="4188" spans="2:7">
      <c r="B4188" t="s">
        <v>6350</v>
      </c>
      <c r="C4188" t="s">
        <v>7113</v>
      </c>
      <c r="D4188" t="s">
        <v>11646</v>
      </c>
      <c r="F4188" t="s">
        <v>66</v>
      </c>
      <c r="G4188" t="s">
        <v>5678</v>
      </c>
    </row>
    <row r="4189" spans="2:7">
      <c r="B4189" t="s">
        <v>6350</v>
      </c>
      <c r="C4189" t="s">
        <v>7116</v>
      </c>
      <c r="D4189" t="s">
        <v>11647</v>
      </c>
      <c r="F4189" t="s">
        <v>10897</v>
      </c>
      <c r="G4189" t="s">
        <v>5678</v>
      </c>
    </row>
    <row r="4190" spans="2:7">
      <c r="B4190" t="s">
        <v>6350</v>
      </c>
      <c r="C4190" t="s">
        <v>7119</v>
      </c>
      <c r="D4190" t="s">
        <v>11648</v>
      </c>
      <c r="E4190" t="s">
        <v>11483</v>
      </c>
      <c r="F4190" t="s">
        <v>66</v>
      </c>
      <c r="G4190" t="s">
        <v>5783</v>
      </c>
    </row>
    <row r="4191" spans="2:7">
      <c r="B4191" t="s">
        <v>6350</v>
      </c>
      <c r="C4191" t="s">
        <v>7122</v>
      </c>
      <c r="D4191" t="s">
        <v>11649</v>
      </c>
      <c r="E4191" t="s">
        <v>11483</v>
      </c>
      <c r="F4191" t="s">
        <v>66</v>
      </c>
      <c r="G4191" t="s">
        <v>5783</v>
      </c>
    </row>
    <row r="4192" spans="2:7">
      <c r="B4192" t="s">
        <v>6350</v>
      </c>
      <c r="C4192" t="s">
        <v>7124</v>
      </c>
      <c r="D4192" t="s">
        <v>11650</v>
      </c>
      <c r="G4192" t="s">
        <v>5678</v>
      </c>
    </row>
    <row r="4193" spans="2:7">
      <c r="B4193" t="s">
        <v>6350</v>
      </c>
      <c r="C4193" t="s">
        <v>7127</v>
      </c>
      <c r="D4193" t="s">
        <v>11651</v>
      </c>
      <c r="G4193" t="s">
        <v>5678</v>
      </c>
    </row>
    <row r="4194" spans="2:7">
      <c r="B4194" t="s">
        <v>6350</v>
      </c>
      <c r="C4194" t="s">
        <v>7130</v>
      </c>
      <c r="D4194" t="s">
        <v>11652</v>
      </c>
      <c r="E4194" t="s">
        <v>11483</v>
      </c>
      <c r="F4194" t="s">
        <v>782</v>
      </c>
      <c r="G4194" t="s">
        <v>5783</v>
      </c>
    </row>
    <row r="4195" spans="2:7">
      <c r="B4195" t="s">
        <v>6350</v>
      </c>
      <c r="C4195" t="s">
        <v>7133</v>
      </c>
      <c r="D4195" t="s">
        <v>11653</v>
      </c>
      <c r="F4195" t="s">
        <v>66</v>
      </c>
      <c r="G4195" t="s">
        <v>5678</v>
      </c>
    </row>
    <row r="4196" spans="2:7">
      <c r="B4196" t="s">
        <v>6350</v>
      </c>
      <c r="C4196" t="s">
        <v>7135</v>
      </c>
      <c r="D4196" t="s">
        <v>11654</v>
      </c>
      <c r="F4196" t="s">
        <v>66</v>
      </c>
      <c r="G4196" t="s">
        <v>5678</v>
      </c>
    </row>
    <row r="4197" spans="2:7">
      <c r="B4197" t="s">
        <v>6350</v>
      </c>
      <c r="C4197" t="s">
        <v>6448</v>
      </c>
      <c r="D4197" t="s">
        <v>11655</v>
      </c>
      <c r="F4197" t="s">
        <v>66</v>
      </c>
      <c r="G4197" t="s">
        <v>5678</v>
      </c>
    </row>
    <row r="4198" spans="2:7">
      <c r="B4198" t="s">
        <v>6350</v>
      </c>
      <c r="C4198" t="s">
        <v>6450</v>
      </c>
      <c r="D4198" t="s">
        <v>11656</v>
      </c>
      <c r="F4198" t="s">
        <v>66</v>
      </c>
      <c r="G4198" t="s">
        <v>5678</v>
      </c>
    </row>
    <row r="4199" spans="2:7">
      <c r="B4199" t="s">
        <v>6350</v>
      </c>
      <c r="C4199" t="s">
        <v>7139</v>
      </c>
      <c r="D4199" t="s">
        <v>11657</v>
      </c>
      <c r="E4199" t="s">
        <v>11483</v>
      </c>
      <c r="F4199" t="s">
        <v>66</v>
      </c>
      <c r="G4199" t="s">
        <v>5783</v>
      </c>
    </row>
    <row r="4200" spans="2:7">
      <c r="B4200" t="s">
        <v>6350</v>
      </c>
      <c r="C4200" t="s">
        <v>7142</v>
      </c>
      <c r="D4200" t="s">
        <v>11658</v>
      </c>
      <c r="G4200" t="s">
        <v>5678</v>
      </c>
    </row>
    <row r="4201" spans="2:7">
      <c r="B4201" t="s">
        <v>6350</v>
      </c>
      <c r="C4201" t="s">
        <v>7144</v>
      </c>
      <c r="D4201" t="s">
        <v>11659</v>
      </c>
      <c r="E4201" t="s">
        <v>11483</v>
      </c>
      <c r="F4201" t="s">
        <v>243</v>
      </c>
      <c r="G4201" t="s">
        <v>5783</v>
      </c>
    </row>
    <row r="4202" spans="2:7">
      <c r="B4202" t="s">
        <v>6350</v>
      </c>
      <c r="C4202" t="s">
        <v>7147</v>
      </c>
      <c r="D4202" t="s">
        <v>11660</v>
      </c>
      <c r="F4202" t="s">
        <v>806</v>
      </c>
      <c r="G4202" t="s">
        <v>5678</v>
      </c>
    </row>
    <row r="4203" spans="2:7">
      <c r="B4203" t="s">
        <v>6350</v>
      </c>
      <c r="C4203" t="s">
        <v>7150</v>
      </c>
      <c r="D4203" t="s">
        <v>11661</v>
      </c>
      <c r="G4203" t="s">
        <v>5678</v>
      </c>
    </row>
    <row r="4204" spans="2:7">
      <c r="B4204" t="s">
        <v>6350</v>
      </c>
      <c r="C4204" t="s">
        <v>7152</v>
      </c>
      <c r="D4204" t="s">
        <v>11662</v>
      </c>
      <c r="F4204" t="s">
        <v>66</v>
      </c>
      <c r="G4204" t="s">
        <v>5678</v>
      </c>
    </row>
    <row r="4205" spans="2:7">
      <c r="B4205" t="s">
        <v>6350</v>
      </c>
      <c r="C4205" t="s">
        <v>7154</v>
      </c>
      <c r="D4205" t="s">
        <v>11663</v>
      </c>
      <c r="E4205" t="s">
        <v>11483</v>
      </c>
      <c r="F4205" t="s">
        <v>66</v>
      </c>
      <c r="G4205" t="s">
        <v>5783</v>
      </c>
    </row>
    <row r="4206" spans="2:7">
      <c r="B4206" t="s">
        <v>6350</v>
      </c>
      <c r="C4206" t="s">
        <v>7157</v>
      </c>
      <c r="D4206" t="s">
        <v>11664</v>
      </c>
      <c r="E4206" t="s">
        <v>11483</v>
      </c>
      <c r="F4206" t="s">
        <v>66</v>
      </c>
      <c r="G4206" t="s">
        <v>5783</v>
      </c>
    </row>
    <row r="4207" spans="2:7">
      <c r="B4207" t="s">
        <v>6350</v>
      </c>
      <c r="C4207" t="s">
        <v>7160</v>
      </c>
      <c r="D4207" t="s">
        <v>11665</v>
      </c>
      <c r="E4207" t="s">
        <v>11483</v>
      </c>
      <c r="F4207" t="s">
        <v>66</v>
      </c>
      <c r="G4207" t="s">
        <v>5783</v>
      </c>
    </row>
    <row r="4208" spans="2:7">
      <c r="B4208" t="s">
        <v>6350</v>
      </c>
      <c r="C4208" t="s">
        <v>7163</v>
      </c>
      <c r="D4208" t="s">
        <v>11666</v>
      </c>
      <c r="F4208" t="s">
        <v>66</v>
      </c>
      <c r="G4208" t="s">
        <v>5678</v>
      </c>
    </row>
    <row r="4209" spans="2:7">
      <c r="B4209" t="s">
        <v>6350</v>
      </c>
      <c r="C4209" t="s">
        <v>7165</v>
      </c>
      <c r="D4209" t="s">
        <v>11667</v>
      </c>
      <c r="E4209" t="s">
        <v>11483</v>
      </c>
      <c r="F4209" t="s">
        <v>66</v>
      </c>
      <c r="G4209" t="s">
        <v>5783</v>
      </c>
    </row>
    <row r="4210" spans="2:7">
      <c r="B4210" t="s">
        <v>6350</v>
      </c>
      <c r="C4210" t="s">
        <v>7168</v>
      </c>
      <c r="D4210" t="s">
        <v>11668</v>
      </c>
      <c r="F4210" t="s">
        <v>66</v>
      </c>
      <c r="G4210" t="s">
        <v>5678</v>
      </c>
    </row>
    <row r="4211" spans="2:7">
      <c r="B4211" t="s">
        <v>6350</v>
      </c>
      <c r="C4211" t="s">
        <v>7171</v>
      </c>
      <c r="D4211" t="s">
        <v>11669</v>
      </c>
      <c r="E4211" t="s">
        <v>11483</v>
      </c>
      <c r="F4211" t="s">
        <v>66</v>
      </c>
      <c r="G4211" t="s">
        <v>5783</v>
      </c>
    </row>
    <row r="4212" spans="2:7">
      <c r="B4212" t="s">
        <v>6350</v>
      </c>
      <c r="C4212" t="s">
        <v>7174</v>
      </c>
      <c r="D4212" t="s">
        <v>11670</v>
      </c>
      <c r="G4212" t="s">
        <v>5678</v>
      </c>
    </row>
    <row r="4213" spans="2:7">
      <c r="B4213" t="s">
        <v>6350</v>
      </c>
      <c r="C4213" t="s">
        <v>7177</v>
      </c>
      <c r="D4213" t="s">
        <v>11671</v>
      </c>
      <c r="F4213" t="s">
        <v>66</v>
      </c>
      <c r="G4213" t="s">
        <v>5678</v>
      </c>
    </row>
    <row r="4214" spans="2:7">
      <c r="B4214" t="s">
        <v>6350</v>
      </c>
      <c r="C4214" t="s">
        <v>7180</v>
      </c>
      <c r="D4214" t="s">
        <v>11672</v>
      </c>
      <c r="F4214" t="s">
        <v>66</v>
      </c>
      <c r="G4214" t="s">
        <v>5678</v>
      </c>
    </row>
    <row r="4215" spans="2:7">
      <c r="B4215" t="s">
        <v>6350</v>
      </c>
      <c r="C4215" t="s">
        <v>7183</v>
      </c>
      <c r="D4215" t="s">
        <v>11673</v>
      </c>
      <c r="F4215" t="s">
        <v>66</v>
      </c>
      <c r="G4215" t="s">
        <v>5678</v>
      </c>
    </row>
    <row r="4216" spans="2:7">
      <c r="B4216" t="s">
        <v>6350</v>
      </c>
      <c r="C4216" t="s">
        <v>6553</v>
      </c>
      <c r="D4216" t="s">
        <v>11674</v>
      </c>
      <c r="F4216" t="s">
        <v>66</v>
      </c>
      <c r="G4216" t="s">
        <v>5678</v>
      </c>
    </row>
    <row r="4217" spans="2:7">
      <c r="B4217" t="s">
        <v>6350</v>
      </c>
      <c r="C4217" t="s">
        <v>7187</v>
      </c>
      <c r="D4217" t="s">
        <v>11675</v>
      </c>
      <c r="E4217" t="s">
        <v>11483</v>
      </c>
      <c r="F4217" t="s">
        <v>41</v>
      </c>
      <c r="G4217" t="s">
        <v>5783</v>
      </c>
    </row>
    <row r="4218" spans="2:7">
      <c r="B4218" t="s">
        <v>6350</v>
      </c>
      <c r="C4218" t="s">
        <v>7189</v>
      </c>
      <c r="D4218" t="s">
        <v>11676</v>
      </c>
      <c r="E4218" t="s">
        <v>11483</v>
      </c>
      <c r="F4218" t="s">
        <v>66</v>
      </c>
      <c r="G4218" t="s">
        <v>5783</v>
      </c>
    </row>
    <row r="4219" spans="2:7">
      <c r="B4219" t="s">
        <v>6350</v>
      </c>
      <c r="C4219" t="s">
        <v>7192</v>
      </c>
      <c r="D4219" t="s">
        <v>11677</v>
      </c>
      <c r="F4219" t="s">
        <v>66</v>
      </c>
      <c r="G4219" t="s">
        <v>5678</v>
      </c>
    </row>
    <row r="4220" spans="2:7">
      <c r="B4220" t="s">
        <v>6350</v>
      </c>
      <c r="C4220" t="s">
        <v>7195</v>
      </c>
      <c r="D4220" t="s">
        <v>11678</v>
      </c>
      <c r="E4220" t="s">
        <v>11483</v>
      </c>
      <c r="F4220" t="s">
        <v>66</v>
      </c>
      <c r="G4220" t="s">
        <v>5783</v>
      </c>
    </row>
    <row r="4221" spans="2:7">
      <c r="B4221" t="s">
        <v>6350</v>
      </c>
      <c r="C4221" t="s">
        <v>7198</v>
      </c>
      <c r="D4221" t="s">
        <v>11679</v>
      </c>
      <c r="E4221" t="s">
        <v>11483</v>
      </c>
      <c r="F4221" t="s">
        <v>10925</v>
      </c>
      <c r="G4221" t="s">
        <v>5783</v>
      </c>
    </row>
    <row r="4222" spans="2:7">
      <c r="B4222" t="s">
        <v>6350</v>
      </c>
      <c r="C4222" t="s">
        <v>7201</v>
      </c>
      <c r="D4222" t="s">
        <v>11680</v>
      </c>
      <c r="E4222" t="s">
        <v>11483</v>
      </c>
      <c r="F4222" t="s">
        <v>10927</v>
      </c>
      <c r="G4222" t="s">
        <v>5783</v>
      </c>
    </row>
    <row r="4223" spans="2:7">
      <c r="B4223" t="s">
        <v>6350</v>
      </c>
      <c r="C4223" t="s">
        <v>6061</v>
      </c>
      <c r="D4223" t="s">
        <v>11681</v>
      </c>
      <c r="G4223" t="s">
        <v>5678</v>
      </c>
    </row>
    <row r="4224" spans="2:7">
      <c r="B4224" t="s">
        <v>6350</v>
      </c>
      <c r="C4224" t="s">
        <v>7205</v>
      </c>
      <c r="D4224" t="s">
        <v>11682</v>
      </c>
      <c r="F4224" t="s">
        <v>243</v>
      </c>
      <c r="G4224" t="s">
        <v>5678</v>
      </c>
    </row>
    <row r="4225" spans="2:7">
      <c r="B4225" t="s">
        <v>6350</v>
      </c>
      <c r="C4225" t="s">
        <v>7207</v>
      </c>
      <c r="D4225" t="s">
        <v>11683</v>
      </c>
      <c r="F4225" t="s">
        <v>478</v>
      </c>
      <c r="G4225" t="s">
        <v>5678</v>
      </c>
    </row>
    <row r="4226" spans="2:7">
      <c r="B4226" t="s">
        <v>6350</v>
      </c>
      <c r="C4226" t="s">
        <v>7209</v>
      </c>
      <c r="D4226" t="s">
        <v>11684</v>
      </c>
      <c r="F4226" t="s">
        <v>243</v>
      </c>
      <c r="G4226" t="s">
        <v>5678</v>
      </c>
    </row>
    <row r="4227" spans="2:7">
      <c r="B4227" t="s">
        <v>6350</v>
      </c>
      <c r="C4227" t="s">
        <v>7211</v>
      </c>
      <c r="D4227" t="s">
        <v>11685</v>
      </c>
      <c r="F4227" t="s">
        <v>914</v>
      </c>
      <c r="G4227" t="s">
        <v>5678</v>
      </c>
    </row>
    <row r="4228" spans="2:7">
      <c r="B4228" t="s">
        <v>6350</v>
      </c>
      <c r="C4228" t="s">
        <v>7213</v>
      </c>
      <c r="D4228" t="s">
        <v>11686</v>
      </c>
      <c r="F4228" t="s">
        <v>919</v>
      </c>
      <c r="G4228" t="s">
        <v>5678</v>
      </c>
    </row>
    <row r="4229" spans="2:7">
      <c r="B4229" t="s">
        <v>6350</v>
      </c>
      <c r="C4229" t="s">
        <v>7215</v>
      </c>
      <c r="D4229" t="s">
        <v>11687</v>
      </c>
      <c r="F4229" t="s">
        <v>919</v>
      </c>
      <c r="G4229" t="s">
        <v>5678</v>
      </c>
    </row>
    <row r="4230" spans="2:7">
      <c r="B4230" t="s">
        <v>6350</v>
      </c>
      <c r="C4230" t="s">
        <v>7217</v>
      </c>
      <c r="D4230" t="s">
        <v>11688</v>
      </c>
      <c r="F4230" t="s">
        <v>478</v>
      </c>
      <c r="G4230" t="s">
        <v>5678</v>
      </c>
    </row>
    <row r="4231" spans="2:7">
      <c r="B4231" t="s">
        <v>6350</v>
      </c>
      <c r="C4231" t="s">
        <v>7219</v>
      </c>
      <c r="D4231" t="s">
        <v>11689</v>
      </c>
      <c r="F4231" t="s">
        <v>438</v>
      </c>
      <c r="G4231" t="s">
        <v>5678</v>
      </c>
    </row>
    <row r="4232" spans="2:7">
      <c r="B4232" t="s">
        <v>6350</v>
      </c>
      <c r="C4232" t="s">
        <v>5855</v>
      </c>
      <c r="D4232" t="s">
        <v>11690</v>
      </c>
      <c r="F4232" t="s">
        <v>66</v>
      </c>
      <c r="G4232" t="s">
        <v>5678</v>
      </c>
    </row>
    <row r="4233" spans="2:7">
      <c r="B4233" t="s">
        <v>6350</v>
      </c>
      <c r="C4233" t="s">
        <v>7222</v>
      </c>
      <c r="D4233" t="s">
        <v>11691</v>
      </c>
      <c r="F4233" t="s">
        <v>10938</v>
      </c>
      <c r="G4233" t="s">
        <v>5678</v>
      </c>
    </row>
    <row r="4234" spans="2:7">
      <c r="B4234" t="s">
        <v>6350</v>
      </c>
      <c r="C4234" t="s">
        <v>7224</v>
      </c>
      <c r="D4234" t="s">
        <v>11692</v>
      </c>
      <c r="F4234" t="s">
        <v>66</v>
      </c>
      <c r="G4234" t="s">
        <v>5678</v>
      </c>
    </row>
    <row r="4235" spans="2:7">
      <c r="B4235" t="s">
        <v>6350</v>
      </c>
      <c r="C4235" t="s">
        <v>7226</v>
      </c>
      <c r="D4235" t="s">
        <v>11693</v>
      </c>
      <c r="G4235" t="s">
        <v>5678</v>
      </c>
    </row>
    <row r="4236" spans="2:7">
      <c r="B4236" t="s">
        <v>6350</v>
      </c>
      <c r="C4236" t="s">
        <v>4849</v>
      </c>
      <c r="D4236" t="s">
        <v>11694</v>
      </c>
      <c r="F4236" t="s">
        <v>66</v>
      </c>
      <c r="G4236" t="s">
        <v>5678</v>
      </c>
    </row>
    <row r="4237" spans="2:7">
      <c r="B4237" t="s">
        <v>6350</v>
      </c>
      <c r="C4237" t="s">
        <v>7229</v>
      </c>
      <c r="D4237" t="s">
        <v>11695</v>
      </c>
      <c r="F4237" t="s">
        <v>10942</v>
      </c>
      <c r="G4237" t="s">
        <v>5678</v>
      </c>
    </row>
    <row r="4238" spans="2:7">
      <c r="B4238" t="s">
        <v>6350</v>
      </c>
      <c r="C4238" t="s">
        <v>7232</v>
      </c>
      <c r="D4238" t="s">
        <v>11696</v>
      </c>
      <c r="F4238" t="s">
        <v>967</v>
      </c>
      <c r="G4238" t="s">
        <v>5678</v>
      </c>
    </row>
    <row r="4239" spans="2:7">
      <c r="B4239" t="s">
        <v>6350</v>
      </c>
      <c r="C4239" t="s">
        <v>7234</v>
      </c>
      <c r="D4239" t="s">
        <v>11697</v>
      </c>
      <c r="F4239" t="s">
        <v>66</v>
      </c>
      <c r="G4239" t="s">
        <v>5678</v>
      </c>
    </row>
    <row r="4240" spans="2:7">
      <c r="B4240" t="s">
        <v>6350</v>
      </c>
      <c r="C4240" t="s">
        <v>7236</v>
      </c>
      <c r="D4240" t="s">
        <v>11698</v>
      </c>
      <c r="F4240" t="s">
        <v>66</v>
      </c>
      <c r="G4240" t="s">
        <v>5678</v>
      </c>
    </row>
    <row r="4241" spans="2:7">
      <c r="B4241" t="s">
        <v>6350</v>
      </c>
      <c r="C4241" t="s">
        <v>7238</v>
      </c>
      <c r="D4241" t="s">
        <v>11699</v>
      </c>
      <c r="F4241" t="s">
        <v>66</v>
      </c>
      <c r="G4241" t="s">
        <v>5678</v>
      </c>
    </row>
    <row r="4242" spans="2:7">
      <c r="B4242" t="s">
        <v>6350</v>
      </c>
      <c r="C4242" t="s">
        <v>7240</v>
      </c>
      <c r="D4242" t="s">
        <v>11700</v>
      </c>
      <c r="F4242" t="s">
        <v>66</v>
      </c>
      <c r="G4242" t="s">
        <v>5678</v>
      </c>
    </row>
    <row r="4243" spans="2:7">
      <c r="B4243" t="s">
        <v>6350</v>
      </c>
      <c r="C4243" t="s">
        <v>7243</v>
      </c>
      <c r="D4243" t="s">
        <v>11701</v>
      </c>
      <c r="F4243" t="s">
        <v>66</v>
      </c>
      <c r="G4243" t="s">
        <v>5678</v>
      </c>
    </row>
    <row r="4244" spans="2:7">
      <c r="B4244" t="s">
        <v>6350</v>
      </c>
      <c r="C4244" t="s">
        <v>7245</v>
      </c>
      <c r="D4244" t="s">
        <v>11702</v>
      </c>
      <c r="F4244" t="s">
        <v>66</v>
      </c>
      <c r="G4244" t="s">
        <v>5678</v>
      </c>
    </row>
    <row r="4245" spans="2:7">
      <c r="B4245" t="s">
        <v>6350</v>
      </c>
      <c r="C4245" t="s">
        <v>7247</v>
      </c>
      <c r="D4245" t="s">
        <v>11703</v>
      </c>
      <c r="F4245" t="s">
        <v>66</v>
      </c>
      <c r="G4245" t="s">
        <v>5678</v>
      </c>
    </row>
    <row r="4246" spans="2:7">
      <c r="B4246" t="s">
        <v>6350</v>
      </c>
      <c r="C4246" t="s">
        <v>7249</v>
      </c>
      <c r="D4246" t="s">
        <v>11704</v>
      </c>
      <c r="F4246" t="s">
        <v>66</v>
      </c>
      <c r="G4246" t="s">
        <v>5678</v>
      </c>
    </row>
    <row r="4247" spans="2:7">
      <c r="B4247" t="s">
        <v>6350</v>
      </c>
      <c r="C4247" t="s">
        <v>7252</v>
      </c>
      <c r="D4247" t="s">
        <v>11705</v>
      </c>
      <c r="F4247" t="s">
        <v>66</v>
      </c>
      <c r="G4247" t="s">
        <v>5678</v>
      </c>
    </row>
    <row r="4248" spans="2:7">
      <c r="B4248" t="s">
        <v>6350</v>
      </c>
      <c r="C4248" t="s">
        <v>7254</v>
      </c>
      <c r="D4248" t="s">
        <v>11706</v>
      </c>
      <c r="F4248" t="s">
        <v>66</v>
      </c>
      <c r="G4248" t="s">
        <v>5678</v>
      </c>
    </row>
    <row r="4249" spans="2:7">
      <c r="B4249" t="s">
        <v>6350</v>
      </c>
      <c r="C4249" t="s">
        <v>7256</v>
      </c>
      <c r="D4249" t="s">
        <v>11707</v>
      </c>
      <c r="F4249" t="s">
        <v>66</v>
      </c>
      <c r="G4249" t="s">
        <v>5678</v>
      </c>
    </row>
    <row r="4250" spans="2:7">
      <c r="B4250" t="s">
        <v>6350</v>
      </c>
      <c r="C4250" t="s">
        <v>7258</v>
      </c>
      <c r="D4250" t="s">
        <v>11708</v>
      </c>
      <c r="F4250" t="s">
        <v>66</v>
      </c>
      <c r="G4250" t="s">
        <v>5678</v>
      </c>
    </row>
    <row r="4251" spans="2:7">
      <c r="B4251" t="s">
        <v>6350</v>
      </c>
      <c r="C4251" t="s">
        <v>7260</v>
      </c>
      <c r="D4251" t="s">
        <v>11709</v>
      </c>
      <c r="F4251" t="s">
        <v>1021</v>
      </c>
      <c r="G4251" t="s">
        <v>5678</v>
      </c>
    </row>
    <row r="4252" spans="2:7">
      <c r="B4252" t="s">
        <v>6350</v>
      </c>
      <c r="C4252" t="s">
        <v>7262</v>
      </c>
      <c r="D4252" t="s">
        <v>11710</v>
      </c>
      <c r="F4252" t="s">
        <v>66</v>
      </c>
      <c r="G4252" t="s">
        <v>5678</v>
      </c>
    </row>
    <row r="4253" spans="2:7">
      <c r="B4253" t="s">
        <v>6350</v>
      </c>
      <c r="C4253" t="s">
        <v>7264</v>
      </c>
      <c r="D4253" t="s">
        <v>11711</v>
      </c>
      <c r="F4253" t="s">
        <v>66</v>
      </c>
      <c r="G4253" t="s">
        <v>5678</v>
      </c>
    </row>
    <row r="4254" spans="2:7">
      <c r="B4254" t="s">
        <v>6350</v>
      </c>
      <c r="C4254" t="s">
        <v>7266</v>
      </c>
      <c r="D4254" t="s">
        <v>11712</v>
      </c>
      <c r="F4254" t="s">
        <v>66</v>
      </c>
      <c r="G4254" t="s">
        <v>5678</v>
      </c>
    </row>
    <row r="4255" spans="2:7">
      <c r="B4255" t="s">
        <v>6350</v>
      </c>
      <c r="C4255" t="s">
        <v>7269</v>
      </c>
      <c r="D4255" t="s">
        <v>11713</v>
      </c>
      <c r="G4255" t="s">
        <v>5678</v>
      </c>
    </row>
    <row r="4256" spans="2:7">
      <c r="B4256" t="s">
        <v>6350</v>
      </c>
      <c r="C4256" t="s">
        <v>7271</v>
      </c>
      <c r="D4256" t="s">
        <v>11714</v>
      </c>
      <c r="F4256" t="s">
        <v>66</v>
      </c>
      <c r="G4256" t="s">
        <v>5678</v>
      </c>
    </row>
    <row r="4257" spans="2:7">
      <c r="B4257" t="s">
        <v>6350</v>
      </c>
      <c r="C4257" t="s">
        <v>7273</v>
      </c>
      <c r="D4257" t="s">
        <v>11715</v>
      </c>
      <c r="F4257" t="s">
        <v>165</v>
      </c>
      <c r="G4257" t="s">
        <v>5678</v>
      </c>
    </row>
    <row r="4258" spans="2:7">
      <c r="B4258" t="s">
        <v>6350</v>
      </c>
      <c r="C4258" t="s">
        <v>7275</v>
      </c>
      <c r="D4258" t="s">
        <v>11716</v>
      </c>
      <c r="F4258" t="s">
        <v>165</v>
      </c>
      <c r="G4258" t="s">
        <v>5678</v>
      </c>
    </row>
    <row r="4259" spans="2:7">
      <c r="B4259" t="s">
        <v>6350</v>
      </c>
      <c r="C4259" t="s">
        <v>3724</v>
      </c>
      <c r="D4259" t="s">
        <v>11717</v>
      </c>
      <c r="F4259" t="s">
        <v>601</v>
      </c>
      <c r="G4259" t="s">
        <v>5678</v>
      </c>
    </row>
    <row r="4260" spans="2:7">
      <c r="B4260" t="s">
        <v>6350</v>
      </c>
      <c r="C4260" t="s">
        <v>7278</v>
      </c>
      <c r="D4260" t="s">
        <v>11718</v>
      </c>
      <c r="G4260" t="s">
        <v>5678</v>
      </c>
    </row>
    <row r="4261" spans="2:7">
      <c r="B4261" t="s">
        <v>6350</v>
      </c>
      <c r="C4261" t="s">
        <v>7280</v>
      </c>
      <c r="D4261" t="s">
        <v>11719</v>
      </c>
      <c r="F4261" t="s">
        <v>165</v>
      </c>
      <c r="G4261" t="s">
        <v>5678</v>
      </c>
    </row>
    <row r="4262" spans="2:7">
      <c r="B4262" t="s">
        <v>6350</v>
      </c>
      <c r="C4262" t="s">
        <v>7283</v>
      </c>
      <c r="D4262" t="s">
        <v>11720</v>
      </c>
      <c r="F4262" t="s">
        <v>165</v>
      </c>
      <c r="G4262" t="s">
        <v>5678</v>
      </c>
    </row>
    <row r="4263" spans="2:7">
      <c r="B4263" t="s">
        <v>6350</v>
      </c>
      <c r="C4263" t="s">
        <v>7285</v>
      </c>
      <c r="D4263" t="s">
        <v>11721</v>
      </c>
      <c r="F4263" t="s">
        <v>165</v>
      </c>
      <c r="G4263" t="s">
        <v>5678</v>
      </c>
    </row>
    <row r="4264" spans="2:7">
      <c r="B4264" t="s">
        <v>6350</v>
      </c>
      <c r="C4264" t="s">
        <v>7287</v>
      </c>
      <c r="D4264" t="s">
        <v>11722</v>
      </c>
      <c r="F4264" t="s">
        <v>601</v>
      </c>
      <c r="G4264" t="s">
        <v>5678</v>
      </c>
    </row>
    <row r="4265" spans="2:7">
      <c r="B4265" t="s">
        <v>6350</v>
      </c>
      <c r="C4265" t="s">
        <v>7289</v>
      </c>
      <c r="D4265" t="s">
        <v>11723</v>
      </c>
      <c r="F4265" t="s">
        <v>165</v>
      </c>
      <c r="G4265" t="s">
        <v>5678</v>
      </c>
    </row>
    <row r="4266" spans="2:7">
      <c r="B4266" t="s">
        <v>6350</v>
      </c>
      <c r="C4266" t="s">
        <v>7291</v>
      </c>
      <c r="D4266" t="s">
        <v>11724</v>
      </c>
      <c r="G4266" t="s">
        <v>5678</v>
      </c>
    </row>
    <row r="4267" spans="2:7">
      <c r="B4267" t="s">
        <v>6350</v>
      </c>
      <c r="C4267" t="s">
        <v>7293</v>
      </c>
      <c r="D4267" t="s">
        <v>11725</v>
      </c>
      <c r="F4267" t="s">
        <v>66</v>
      </c>
      <c r="G4267" t="s">
        <v>5678</v>
      </c>
    </row>
    <row r="4268" spans="2:7">
      <c r="B4268" t="s">
        <v>6350</v>
      </c>
      <c r="C4268" t="s">
        <v>7295</v>
      </c>
      <c r="D4268" t="s">
        <v>11726</v>
      </c>
      <c r="F4268" t="s">
        <v>10971</v>
      </c>
      <c r="G4268" t="s">
        <v>5678</v>
      </c>
    </row>
    <row r="4269" spans="2:7">
      <c r="B4269" t="s">
        <v>6350</v>
      </c>
      <c r="C4269" t="s">
        <v>7299</v>
      </c>
      <c r="D4269" t="s">
        <v>11727</v>
      </c>
      <c r="G4269" t="s">
        <v>5678</v>
      </c>
    </row>
    <row r="4270" spans="2:7">
      <c r="B4270" t="s">
        <v>6350</v>
      </c>
      <c r="C4270" t="s">
        <v>7302</v>
      </c>
      <c r="D4270" t="s">
        <v>11728</v>
      </c>
      <c r="F4270" t="s">
        <v>66</v>
      </c>
      <c r="G4270" t="s">
        <v>5678</v>
      </c>
    </row>
    <row r="4271" spans="2:7">
      <c r="B4271" t="s">
        <v>6350</v>
      </c>
      <c r="C4271" t="s">
        <v>5857</v>
      </c>
      <c r="D4271" t="s">
        <v>6234</v>
      </c>
      <c r="F4271" t="s">
        <v>2982</v>
      </c>
      <c r="G4271" t="s">
        <v>5678</v>
      </c>
    </row>
    <row r="4272" spans="2:7">
      <c r="B4272" t="s">
        <v>6350</v>
      </c>
      <c r="C4272" t="s">
        <v>7305</v>
      </c>
      <c r="D4272" t="s">
        <v>11729</v>
      </c>
      <c r="F4272" t="s">
        <v>66</v>
      </c>
      <c r="G4272" t="s">
        <v>5678</v>
      </c>
    </row>
    <row r="4273" spans="2:7">
      <c r="B4273" t="s">
        <v>6350</v>
      </c>
      <c r="C4273" t="s">
        <v>7308</v>
      </c>
      <c r="D4273" t="s">
        <v>11730</v>
      </c>
      <c r="F4273" t="s">
        <v>1117</v>
      </c>
      <c r="G4273" t="s">
        <v>5678</v>
      </c>
    </row>
    <row r="4274" spans="2:7">
      <c r="B4274" t="s">
        <v>6350</v>
      </c>
      <c r="C4274" t="s">
        <v>7310</v>
      </c>
      <c r="D4274" t="s">
        <v>11731</v>
      </c>
      <c r="G4274" t="s">
        <v>5678</v>
      </c>
    </row>
    <row r="4275" spans="2:7">
      <c r="B4275" t="s">
        <v>6350</v>
      </c>
      <c r="C4275" t="s">
        <v>7312</v>
      </c>
      <c r="D4275" t="s">
        <v>11732</v>
      </c>
      <c r="F4275" t="s">
        <v>10977</v>
      </c>
      <c r="G4275" t="s">
        <v>5678</v>
      </c>
    </row>
    <row r="4276" spans="2:7">
      <c r="B4276" t="s">
        <v>6350</v>
      </c>
      <c r="C4276" t="s">
        <v>7316</v>
      </c>
      <c r="D4276" t="s">
        <v>11733</v>
      </c>
      <c r="F4276" t="s">
        <v>66</v>
      </c>
      <c r="G4276" t="s">
        <v>5678</v>
      </c>
    </row>
    <row r="4277" spans="2:7">
      <c r="B4277" t="s">
        <v>6350</v>
      </c>
      <c r="C4277" t="s">
        <v>7318</v>
      </c>
      <c r="D4277" t="s">
        <v>11734</v>
      </c>
      <c r="G4277" t="s">
        <v>5678</v>
      </c>
    </row>
    <row r="4278" spans="2:7">
      <c r="B4278" t="s">
        <v>6350</v>
      </c>
      <c r="C4278" t="s">
        <v>5859</v>
      </c>
      <c r="D4278" t="s">
        <v>6235</v>
      </c>
      <c r="F4278" t="s">
        <v>2988</v>
      </c>
      <c r="G4278" t="s">
        <v>5678</v>
      </c>
    </row>
    <row r="4279" spans="2:7">
      <c r="B4279" t="s">
        <v>6350</v>
      </c>
      <c r="C4279" t="s">
        <v>7322</v>
      </c>
      <c r="D4279" t="s">
        <v>11735</v>
      </c>
      <c r="G4279" t="s">
        <v>5678</v>
      </c>
    </row>
    <row r="4280" spans="2:7">
      <c r="B4280" t="s">
        <v>6350</v>
      </c>
      <c r="C4280" t="s">
        <v>7324</v>
      </c>
      <c r="D4280" t="s">
        <v>11736</v>
      </c>
      <c r="F4280" t="s">
        <v>66</v>
      </c>
      <c r="G4280" t="s">
        <v>5678</v>
      </c>
    </row>
    <row r="4281" spans="2:7">
      <c r="B4281" t="s">
        <v>6350</v>
      </c>
      <c r="C4281" t="s">
        <v>7327</v>
      </c>
      <c r="D4281" t="s">
        <v>11737</v>
      </c>
      <c r="F4281" t="s">
        <v>66</v>
      </c>
      <c r="G4281" t="s">
        <v>5678</v>
      </c>
    </row>
    <row r="4282" spans="2:7">
      <c r="B4282" t="s">
        <v>6350</v>
      </c>
      <c r="C4282" t="s">
        <v>7329</v>
      </c>
      <c r="D4282" t="s">
        <v>11738</v>
      </c>
      <c r="F4282" t="s">
        <v>1162</v>
      </c>
      <c r="G4282" t="s">
        <v>5678</v>
      </c>
    </row>
    <row r="4283" spans="2:7">
      <c r="B4283" t="s">
        <v>6350</v>
      </c>
      <c r="C4283" t="s">
        <v>7331</v>
      </c>
      <c r="D4283" t="s">
        <v>11739</v>
      </c>
      <c r="G4283" t="s">
        <v>5678</v>
      </c>
    </row>
    <row r="4284" spans="2:7">
      <c r="B4284" t="s">
        <v>6350</v>
      </c>
      <c r="C4284" t="s">
        <v>7334</v>
      </c>
      <c r="D4284" t="s">
        <v>11740</v>
      </c>
      <c r="F4284" t="s">
        <v>1172</v>
      </c>
      <c r="G4284" t="s">
        <v>5678</v>
      </c>
    </row>
    <row r="4285" spans="2:7">
      <c r="B4285" t="s">
        <v>6350</v>
      </c>
      <c r="C4285" t="s">
        <v>7338</v>
      </c>
      <c r="D4285" t="s">
        <v>11741</v>
      </c>
      <c r="G4285" t="s">
        <v>5678</v>
      </c>
    </row>
    <row r="4286" spans="2:7">
      <c r="B4286" t="s">
        <v>6350</v>
      </c>
      <c r="C4286" t="s">
        <v>7340</v>
      </c>
      <c r="D4286" t="s">
        <v>11742</v>
      </c>
      <c r="F4286" t="s">
        <v>10985</v>
      </c>
      <c r="G4286" t="s">
        <v>5678</v>
      </c>
    </row>
    <row r="4287" spans="2:7">
      <c r="B4287" t="s">
        <v>6350</v>
      </c>
      <c r="C4287" t="s">
        <v>7342</v>
      </c>
      <c r="D4287" t="s">
        <v>11743</v>
      </c>
      <c r="F4287" t="s">
        <v>1186</v>
      </c>
      <c r="G4287" t="s">
        <v>5678</v>
      </c>
    </row>
    <row r="4288" spans="2:7">
      <c r="B4288" t="s">
        <v>6350</v>
      </c>
      <c r="C4288" t="s">
        <v>7344</v>
      </c>
      <c r="D4288" t="s">
        <v>11744</v>
      </c>
      <c r="F4288" t="s">
        <v>1186</v>
      </c>
      <c r="G4288" t="s">
        <v>5678</v>
      </c>
    </row>
    <row r="4289" spans="2:7">
      <c r="B4289" t="s">
        <v>6350</v>
      </c>
      <c r="C4289" t="s">
        <v>5861</v>
      </c>
      <c r="D4289" t="s">
        <v>11745</v>
      </c>
      <c r="F4289" t="s">
        <v>10989</v>
      </c>
      <c r="G4289" t="s">
        <v>5678</v>
      </c>
    </row>
    <row r="4290" spans="2:7">
      <c r="B4290" t="s">
        <v>6350</v>
      </c>
      <c r="C4290" t="s">
        <v>5863</v>
      </c>
      <c r="D4290" t="s">
        <v>11746</v>
      </c>
      <c r="F4290" t="s">
        <v>66</v>
      </c>
      <c r="G4290" t="s">
        <v>5678</v>
      </c>
    </row>
    <row r="4291" spans="2:7">
      <c r="B4291" t="s">
        <v>6350</v>
      </c>
      <c r="C4291" t="s">
        <v>7351</v>
      </c>
      <c r="D4291" t="s">
        <v>11747</v>
      </c>
      <c r="F4291" t="s">
        <v>1205</v>
      </c>
      <c r="G4291" t="s">
        <v>5678</v>
      </c>
    </row>
    <row r="4292" spans="2:7">
      <c r="B4292" t="s">
        <v>6350</v>
      </c>
      <c r="C4292" t="s">
        <v>7354</v>
      </c>
      <c r="D4292" t="s">
        <v>11748</v>
      </c>
      <c r="F4292" t="s">
        <v>1186</v>
      </c>
      <c r="G4292" t="s">
        <v>5678</v>
      </c>
    </row>
    <row r="4293" spans="2:7">
      <c r="B4293" t="s">
        <v>6350</v>
      </c>
      <c r="C4293" t="s">
        <v>7356</v>
      </c>
      <c r="D4293" t="s">
        <v>11749</v>
      </c>
      <c r="F4293" t="s">
        <v>66</v>
      </c>
      <c r="G4293" t="s">
        <v>5678</v>
      </c>
    </row>
    <row r="4294" spans="2:7">
      <c r="B4294" t="s">
        <v>6350</v>
      </c>
      <c r="C4294" t="s">
        <v>7359</v>
      </c>
      <c r="D4294" t="s">
        <v>11750</v>
      </c>
      <c r="F4294" t="s">
        <v>66</v>
      </c>
      <c r="G4294" t="s">
        <v>5678</v>
      </c>
    </row>
    <row r="4295" spans="2:7">
      <c r="B4295" t="s">
        <v>6350</v>
      </c>
      <c r="C4295" t="s">
        <v>7363</v>
      </c>
      <c r="D4295" t="s">
        <v>11751</v>
      </c>
      <c r="F4295" t="s">
        <v>1223</v>
      </c>
      <c r="G4295" t="s">
        <v>5678</v>
      </c>
    </row>
    <row r="4296" spans="2:7">
      <c r="B4296" t="s">
        <v>6350</v>
      </c>
      <c r="C4296" t="s">
        <v>7367</v>
      </c>
      <c r="D4296" t="s">
        <v>11752</v>
      </c>
      <c r="F4296" t="s">
        <v>1227</v>
      </c>
      <c r="G4296" t="s">
        <v>5678</v>
      </c>
    </row>
    <row r="4297" spans="2:7">
      <c r="B4297" t="s">
        <v>6350</v>
      </c>
      <c r="C4297" t="s">
        <v>7369</v>
      </c>
      <c r="D4297" t="s">
        <v>11753</v>
      </c>
      <c r="G4297" t="s">
        <v>5678</v>
      </c>
    </row>
    <row r="4298" spans="2:7">
      <c r="B4298" t="s">
        <v>6350</v>
      </c>
      <c r="C4298" t="s">
        <v>7372</v>
      </c>
      <c r="D4298" t="s">
        <v>11754</v>
      </c>
      <c r="F4298" t="s">
        <v>66</v>
      </c>
      <c r="G4298" t="s">
        <v>5678</v>
      </c>
    </row>
    <row r="4299" spans="2:7">
      <c r="B4299" t="s">
        <v>6350</v>
      </c>
      <c r="C4299" t="s">
        <v>7374</v>
      </c>
      <c r="D4299" t="s">
        <v>11755</v>
      </c>
      <c r="F4299" t="s">
        <v>66</v>
      </c>
      <c r="G4299" t="s">
        <v>5678</v>
      </c>
    </row>
    <row r="4300" spans="2:7">
      <c r="B4300" t="s">
        <v>6350</v>
      </c>
      <c r="C4300" t="s">
        <v>7377</v>
      </c>
      <c r="D4300" t="s">
        <v>11756</v>
      </c>
      <c r="F4300" t="s">
        <v>66</v>
      </c>
      <c r="G4300" t="s">
        <v>5678</v>
      </c>
    </row>
    <row r="4301" spans="2:7">
      <c r="B4301" t="s">
        <v>6350</v>
      </c>
      <c r="C4301" t="s">
        <v>7379</v>
      </c>
      <c r="D4301" t="s">
        <v>11757</v>
      </c>
      <c r="F4301" t="s">
        <v>66</v>
      </c>
      <c r="G4301" t="s">
        <v>5678</v>
      </c>
    </row>
    <row r="4302" spans="2:7">
      <c r="B4302" t="s">
        <v>6350</v>
      </c>
      <c r="C4302" t="s">
        <v>7381</v>
      </c>
      <c r="D4302" t="s">
        <v>11758</v>
      </c>
      <c r="F4302" t="s">
        <v>66</v>
      </c>
      <c r="G4302" t="s">
        <v>5678</v>
      </c>
    </row>
    <row r="4303" spans="2:7">
      <c r="B4303" t="s">
        <v>6350</v>
      </c>
      <c r="C4303" t="s">
        <v>5849</v>
      </c>
      <c r="D4303" t="s">
        <v>6236</v>
      </c>
      <c r="F4303" t="s">
        <v>2995</v>
      </c>
      <c r="G4303" t="s">
        <v>5678</v>
      </c>
    </row>
    <row r="4304" spans="2:7">
      <c r="B4304" t="s">
        <v>6350</v>
      </c>
      <c r="C4304" t="s">
        <v>7385</v>
      </c>
      <c r="D4304" t="s">
        <v>11759</v>
      </c>
      <c r="G4304" t="s">
        <v>5678</v>
      </c>
    </row>
    <row r="4305" spans="2:7">
      <c r="B4305" t="s">
        <v>6350</v>
      </c>
      <c r="C4305" t="s">
        <v>7387</v>
      </c>
      <c r="D4305" t="s">
        <v>11760</v>
      </c>
      <c r="G4305" t="s">
        <v>5678</v>
      </c>
    </row>
    <row r="4306" spans="2:7">
      <c r="B4306" t="s">
        <v>6350</v>
      </c>
      <c r="C4306" t="s">
        <v>7390</v>
      </c>
      <c r="D4306" t="s">
        <v>11761</v>
      </c>
      <c r="F4306" t="s">
        <v>11003</v>
      </c>
      <c r="G4306" t="s">
        <v>5678</v>
      </c>
    </row>
    <row r="4307" spans="2:7">
      <c r="B4307" t="s">
        <v>6350</v>
      </c>
      <c r="C4307" t="s">
        <v>7392</v>
      </c>
      <c r="D4307" t="s">
        <v>11762</v>
      </c>
      <c r="F4307" t="s">
        <v>127</v>
      </c>
      <c r="G4307" t="s">
        <v>5678</v>
      </c>
    </row>
    <row r="4308" spans="2:7">
      <c r="B4308" t="s">
        <v>6350</v>
      </c>
      <c r="C4308" t="s">
        <v>7394</v>
      </c>
      <c r="D4308" t="s">
        <v>11763</v>
      </c>
      <c r="F4308" t="s">
        <v>1227</v>
      </c>
      <c r="G4308" t="s">
        <v>5678</v>
      </c>
    </row>
    <row r="4309" spans="2:7">
      <c r="B4309" t="s">
        <v>6350</v>
      </c>
      <c r="C4309" t="s">
        <v>7396</v>
      </c>
      <c r="D4309" t="s">
        <v>11764</v>
      </c>
      <c r="F4309" t="s">
        <v>127</v>
      </c>
      <c r="G4309" t="s">
        <v>5678</v>
      </c>
    </row>
    <row r="4310" spans="2:7">
      <c r="B4310" t="s">
        <v>6350</v>
      </c>
      <c r="C4310" t="s">
        <v>7398</v>
      </c>
      <c r="D4310" t="s">
        <v>11765</v>
      </c>
      <c r="G4310" t="s">
        <v>5678</v>
      </c>
    </row>
    <row r="4311" spans="2:7">
      <c r="B4311" t="s">
        <v>6350</v>
      </c>
      <c r="C4311" t="s">
        <v>7400</v>
      </c>
      <c r="D4311" t="s">
        <v>11766</v>
      </c>
      <c r="G4311" t="s">
        <v>5678</v>
      </c>
    </row>
    <row r="4312" spans="2:7">
      <c r="B4312" t="s">
        <v>6350</v>
      </c>
      <c r="C4312" t="s">
        <v>7402</v>
      </c>
      <c r="D4312" t="s">
        <v>11767</v>
      </c>
      <c r="G4312" t="s">
        <v>5678</v>
      </c>
    </row>
    <row r="4313" spans="2:7">
      <c r="B4313" t="s">
        <v>6350</v>
      </c>
      <c r="C4313" t="s">
        <v>7405</v>
      </c>
      <c r="D4313" t="s">
        <v>11768</v>
      </c>
      <c r="G4313" t="s">
        <v>5678</v>
      </c>
    </row>
    <row r="4314" spans="2:7">
      <c r="B4314" t="s">
        <v>6350</v>
      </c>
      <c r="C4314" t="s">
        <v>7407</v>
      </c>
      <c r="D4314" t="s">
        <v>11769</v>
      </c>
      <c r="F4314" t="s">
        <v>127</v>
      </c>
      <c r="G4314" t="s">
        <v>5678</v>
      </c>
    </row>
    <row r="4315" spans="2:7">
      <c r="B4315" t="s">
        <v>6350</v>
      </c>
      <c r="C4315" t="s">
        <v>7409</v>
      </c>
      <c r="D4315" t="s">
        <v>11770</v>
      </c>
      <c r="G4315" t="s">
        <v>5678</v>
      </c>
    </row>
    <row r="4316" spans="2:7">
      <c r="B4316" t="s">
        <v>6350</v>
      </c>
      <c r="C4316" t="s">
        <v>7411</v>
      </c>
      <c r="D4316" t="s">
        <v>11771</v>
      </c>
      <c r="G4316" t="s">
        <v>5678</v>
      </c>
    </row>
    <row r="4317" spans="2:7">
      <c r="B4317" t="s">
        <v>6350</v>
      </c>
      <c r="C4317" t="s">
        <v>7413</v>
      </c>
      <c r="D4317" t="s">
        <v>11772</v>
      </c>
      <c r="F4317" t="s">
        <v>1308</v>
      </c>
      <c r="G4317" t="s">
        <v>5678</v>
      </c>
    </row>
    <row r="4318" spans="2:7">
      <c r="B4318" t="s">
        <v>6350</v>
      </c>
      <c r="C4318" t="s">
        <v>7417</v>
      </c>
      <c r="D4318" t="s">
        <v>11773</v>
      </c>
      <c r="F4318" t="s">
        <v>127</v>
      </c>
      <c r="G4318" t="s">
        <v>5678</v>
      </c>
    </row>
    <row r="4319" spans="2:7">
      <c r="B4319" t="s">
        <v>6350</v>
      </c>
      <c r="C4319" t="s">
        <v>7420</v>
      </c>
      <c r="D4319" t="s">
        <v>11774</v>
      </c>
      <c r="F4319" t="s">
        <v>11011</v>
      </c>
      <c r="G4319" t="s">
        <v>5678</v>
      </c>
    </row>
    <row r="4320" spans="2:7">
      <c r="B4320" t="s">
        <v>6350</v>
      </c>
      <c r="C4320" t="s">
        <v>7423</v>
      </c>
      <c r="D4320" t="s">
        <v>11775</v>
      </c>
      <c r="F4320" t="s">
        <v>1322</v>
      </c>
      <c r="G4320" t="s">
        <v>5678</v>
      </c>
    </row>
    <row r="4321" spans="2:7">
      <c r="B4321" t="s">
        <v>6350</v>
      </c>
      <c r="C4321" t="s">
        <v>7425</v>
      </c>
      <c r="D4321" t="s">
        <v>11776</v>
      </c>
      <c r="G4321" t="s">
        <v>5678</v>
      </c>
    </row>
    <row r="4322" spans="2:7">
      <c r="B4322" t="s">
        <v>6350</v>
      </c>
      <c r="C4322" t="s">
        <v>7428</v>
      </c>
      <c r="D4322" t="s">
        <v>11777</v>
      </c>
      <c r="G4322" t="s">
        <v>5678</v>
      </c>
    </row>
    <row r="4323" spans="2:7">
      <c r="B4323" t="s">
        <v>6350</v>
      </c>
      <c r="C4323" t="s">
        <v>7431</v>
      </c>
      <c r="D4323" t="s">
        <v>11778</v>
      </c>
      <c r="F4323" t="s">
        <v>1335</v>
      </c>
      <c r="G4323" t="s">
        <v>5678</v>
      </c>
    </row>
    <row r="4324" spans="2:7">
      <c r="B4324" t="s">
        <v>6350</v>
      </c>
      <c r="C4324" t="s">
        <v>7434</v>
      </c>
      <c r="D4324" t="s">
        <v>11779</v>
      </c>
      <c r="F4324" t="s">
        <v>1340</v>
      </c>
      <c r="G4324" t="s">
        <v>5678</v>
      </c>
    </row>
    <row r="4325" spans="2:7">
      <c r="B4325" t="s">
        <v>6350</v>
      </c>
      <c r="C4325" t="s">
        <v>7437</v>
      </c>
      <c r="D4325" t="s">
        <v>11780</v>
      </c>
      <c r="F4325" t="s">
        <v>1335</v>
      </c>
      <c r="G4325" t="s">
        <v>5678</v>
      </c>
    </row>
    <row r="4326" spans="2:7">
      <c r="B4326" t="s">
        <v>6350</v>
      </c>
      <c r="C4326" t="s">
        <v>7440</v>
      </c>
      <c r="D4326" t="s">
        <v>11781</v>
      </c>
      <c r="F4326" t="s">
        <v>1335</v>
      </c>
      <c r="G4326" t="s">
        <v>5678</v>
      </c>
    </row>
    <row r="4327" spans="2:7">
      <c r="B4327" t="s">
        <v>6350</v>
      </c>
      <c r="C4327" t="s">
        <v>7443</v>
      </c>
      <c r="D4327" t="s">
        <v>11782</v>
      </c>
      <c r="F4327" t="s">
        <v>1335</v>
      </c>
      <c r="G4327" t="s">
        <v>5678</v>
      </c>
    </row>
    <row r="4328" spans="2:7">
      <c r="B4328" t="s">
        <v>6350</v>
      </c>
      <c r="C4328" t="s">
        <v>7446</v>
      </c>
      <c r="D4328" t="s">
        <v>11783</v>
      </c>
      <c r="F4328" t="s">
        <v>127</v>
      </c>
      <c r="G4328" t="s">
        <v>5678</v>
      </c>
    </row>
    <row r="4329" spans="2:7">
      <c r="B4329" t="s">
        <v>6350</v>
      </c>
      <c r="C4329" t="s">
        <v>7448</v>
      </c>
      <c r="D4329" t="s">
        <v>11784</v>
      </c>
      <c r="F4329" t="s">
        <v>127</v>
      </c>
      <c r="G4329" t="s">
        <v>5678</v>
      </c>
    </row>
    <row r="4330" spans="2:7">
      <c r="B4330" t="s">
        <v>6350</v>
      </c>
      <c r="C4330" t="s">
        <v>7450</v>
      </c>
      <c r="D4330" t="s">
        <v>11785</v>
      </c>
      <c r="F4330" t="s">
        <v>127</v>
      </c>
      <c r="G4330" t="s">
        <v>5678</v>
      </c>
    </row>
    <row r="4331" spans="2:7">
      <c r="B4331" t="s">
        <v>6350</v>
      </c>
      <c r="C4331" t="s">
        <v>7452</v>
      </c>
      <c r="D4331" t="s">
        <v>11786</v>
      </c>
      <c r="G4331" t="s">
        <v>5678</v>
      </c>
    </row>
    <row r="4332" spans="2:7">
      <c r="B4332" t="s">
        <v>6350</v>
      </c>
      <c r="C4332" t="s">
        <v>7454</v>
      </c>
      <c r="D4332" t="s">
        <v>11787</v>
      </c>
      <c r="G4332" t="s">
        <v>5678</v>
      </c>
    </row>
    <row r="4333" spans="2:7">
      <c r="B4333" t="s">
        <v>6350</v>
      </c>
      <c r="C4333" t="s">
        <v>7456</v>
      </c>
      <c r="D4333" t="s">
        <v>11788</v>
      </c>
      <c r="F4333" t="s">
        <v>1227</v>
      </c>
      <c r="G4333" t="s">
        <v>5678</v>
      </c>
    </row>
    <row r="4334" spans="2:7">
      <c r="B4334" t="s">
        <v>6350</v>
      </c>
      <c r="C4334" t="s">
        <v>7458</v>
      </c>
      <c r="D4334" t="s">
        <v>11789</v>
      </c>
      <c r="F4334" t="s">
        <v>1227</v>
      </c>
      <c r="G4334" t="s">
        <v>5678</v>
      </c>
    </row>
    <row r="4335" spans="2:7">
      <c r="B4335" t="s">
        <v>6350</v>
      </c>
      <c r="C4335" t="s">
        <v>7460</v>
      </c>
      <c r="D4335" t="s">
        <v>11790</v>
      </c>
      <c r="G4335" t="s">
        <v>5678</v>
      </c>
    </row>
    <row r="4336" spans="2:7">
      <c r="B4336" t="s">
        <v>6350</v>
      </c>
      <c r="C4336" t="s">
        <v>7463</v>
      </c>
      <c r="D4336" t="s">
        <v>11791</v>
      </c>
      <c r="F4336" t="s">
        <v>1227</v>
      </c>
      <c r="G4336" t="s">
        <v>5678</v>
      </c>
    </row>
    <row r="4337" spans="2:7">
      <c r="B4337" t="s">
        <v>6350</v>
      </c>
      <c r="C4337" t="s">
        <v>7466</v>
      </c>
      <c r="D4337" t="s">
        <v>11792</v>
      </c>
      <c r="F4337" t="s">
        <v>1384</v>
      </c>
      <c r="G4337" t="s">
        <v>5678</v>
      </c>
    </row>
    <row r="4338" spans="2:7">
      <c r="B4338" t="s">
        <v>6350</v>
      </c>
      <c r="C4338" t="s">
        <v>7468</v>
      </c>
      <c r="D4338" t="s">
        <v>11793</v>
      </c>
      <c r="F4338" t="s">
        <v>1227</v>
      </c>
      <c r="G4338" t="s">
        <v>5678</v>
      </c>
    </row>
    <row r="4339" spans="2:7">
      <c r="B4339" t="s">
        <v>6350</v>
      </c>
      <c r="C4339" t="s">
        <v>7470</v>
      </c>
      <c r="D4339" t="s">
        <v>11794</v>
      </c>
      <c r="F4339" t="s">
        <v>1227</v>
      </c>
      <c r="G4339" t="s">
        <v>5678</v>
      </c>
    </row>
    <row r="4340" spans="2:7">
      <c r="B4340" t="s">
        <v>6350</v>
      </c>
      <c r="C4340" t="s">
        <v>7472</v>
      </c>
      <c r="D4340" t="s">
        <v>11795</v>
      </c>
      <c r="F4340" t="s">
        <v>1227</v>
      </c>
      <c r="G4340" t="s">
        <v>5678</v>
      </c>
    </row>
    <row r="4341" spans="2:7">
      <c r="B4341" t="s">
        <v>6350</v>
      </c>
      <c r="C4341" t="s">
        <v>7474</v>
      </c>
      <c r="D4341" t="s">
        <v>11796</v>
      </c>
      <c r="F4341" t="s">
        <v>1384</v>
      </c>
      <c r="G4341" t="s">
        <v>5678</v>
      </c>
    </row>
    <row r="4342" spans="2:7">
      <c r="B4342" t="s">
        <v>6350</v>
      </c>
      <c r="C4342" t="s">
        <v>6658</v>
      </c>
      <c r="D4342" t="s">
        <v>11797</v>
      </c>
      <c r="F4342" t="s">
        <v>2998</v>
      </c>
      <c r="G4342" t="s">
        <v>5678</v>
      </c>
    </row>
    <row r="4343" spans="2:7">
      <c r="B4343" t="s">
        <v>6350</v>
      </c>
      <c r="C4343" t="s">
        <v>7477</v>
      </c>
      <c r="D4343" t="s">
        <v>11798</v>
      </c>
      <c r="G4343" t="s">
        <v>5678</v>
      </c>
    </row>
    <row r="4344" spans="2:7">
      <c r="B4344" t="s">
        <v>6350</v>
      </c>
      <c r="C4344" t="s">
        <v>7479</v>
      </c>
      <c r="D4344" t="s">
        <v>11799</v>
      </c>
      <c r="F4344" t="s">
        <v>1227</v>
      </c>
      <c r="G4344" t="s">
        <v>5678</v>
      </c>
    </row>
    <row r="4345" spans="2:7">
      <c r="B4345" t="s">
        <v>6350</v>
      </c>
      <c r="C4345" t="s">
        <v>7481</v>
      </c>
      <c r="D4345" t="s">
        <v>11800</v>
      </c>
      <c r="F4345" t="s">
        <v>1415</v>
      </c>
      <c r="G4345" t="s">
        <v>5678</v>
      </c>
    </row>
    <row r="4346" spans="2:7">
      <c r="B4346" t="s">
        <v>6350</v>
      </c>
      <c r="C4346" t="s">
        <v>7483</v>
      </c>
      <c r="D4346" t="s">
        <v>11801</v>
      </c>
      <c r="F4346" t="s">
        <v>66</v>
      </c>
      <c r="G4346" t="s">
        <v>5678</v>
      </c>
    </row>
    <row r="4347" spans="2:7">
      <c r="B4347" t="s">
        <v>6350</v>
      </c>
      <c r="C4347" t="s">
        <v>7485</v>
      </c>
      <c r="D4347" t="s">
        <v>11802</v>
      </c>
      <c r="F4347" t="s">
        <v>1227</v>
      </c>
      <c r="G4347" t="s">
        <v>5678</v>
      </c>
    </row>
    <row r="4348" spans="2:7">
      <c r="B4348" t="s">
        <v>6350</v>
      </c>
      <c r="C4348" t="s">
        <v>7487</v>
      </c>
      <c r="D4348" t="s">
        <v>11803</v>
      </c>
      <c r="F4348" t="s">
        <v>1227</v>
      </c>
      <c r="G4348" t="s">
        <v>5678</v>
      </c>
    </row>
    <row r="4349" spans="2:7">
      <c r="B4349" t="s">
        <v>6350</v>
      </c>
      <c r="C4349" t="s">
        <v>7489</v>
      </c>
      <c r="D4349" t="s">
        <v>11804</v>
      </c>
      <c r="G4349" t="s">
        <v>5678</v>
      </c>
    </row>
    <row r="4350" spans="2:7">
      <c r="B4350" t="s">
        <v>6350</v>
      </c>
      <c r="C4350" t="s">
        <v>7493</v>
      </c>
      <c r="D4350" t="s">
        <v>11805</v>
      </c>
      <c r="F4350" t="s">
        <v>1436</v>
      </c>
      <c r="G4350" t="s">
        <v>5678</v>
      </c>
    </row>
    <row r="4351" spans="2:7">
      <c r="B4351" t="s">
        <v>6350</v>
      </c>
      <c r="C4351" t="s">
        <v>7495</v>
      </c>
      <c r="D4351" t="s">
        <v>11806</v>
      </c>
      <c r="F4351" t="s">
        <v>48</v>
      </c>
      <c r="G4351" t="s">
        <v>5678</v>
      </c>
    </row>
    <row r="4352" spans="2:7">
      <c r="B4352" t="s">
        <v>6350</v>
      </c>
      <c r="C4352" t="s">
        <v>7497</v>
      </c>
      <c r="D4352" t="s">
        <v>11807</v>
      </c>
      <c r="F4352" t="s">
        <v>1340</v>
      </c>
      <c r="G4352" t="s">
        <v>5678</v>
      </c>
    </row>
    <row r="4353" spans="2:7">
      <c r="B4353" t="s">
        <v>6350</v>
      </c>
      <c r="C4353" t="s">
        <v>7499</v>
      </c>
      <c r="D4353" t="s">
        <v>11808</v>
      </c>
      <c r="G4353" t="s">
        <v>5678</v>
      </c>
    </row>
    <row r="4354" spans="2:7">
      <c r="B4354" t="s">
        <v>6350</v>
      </c>
      <c r="C4354" t="s">
        <v>7502</v>
      </c>
      <c r="D4354" t="s">
        <v>11809</v>
      </c>
      <c r="G4354" t="s">
        <v>5678</v>
      </c>
    </row>
    <row r="4355" spans="2:7">
      <c r="B4355" t="s">
        <v>6350</v>
      </c>
      <c r="C4355" t="s">
        <v>7504</v>
      </c>
      <c r="D4355" t="s">
        <v>11810</v>
      </c>
      <c r="G4355" t="s">
        <v>5678</v>
      </c>
    </row>
    <row r="4356" spans="2:7">
      <c r="B4356" t="s">
        <v>6350</v>
      </c>
      <c r="C4356" t="s">
        <v>7507</v>
      </c>
      <c r="D4356" t="s">
        <v>11811</v>
      </c>
      <c r="F4356" t="s">
        <v>66</v>
      </c>
      <c r="G4356" t="s">
        <v>5678</v>
      </c>
    </row>
    <row r="4357" spans="2:7">
      <c r="B4357" t="s">
        <v>6350</v>
      </c>
      <c r="C4357" t="s">
        <v>7509</v>
      </c>
      <c r="D4357" t="s">
        <v>11812</v>
      </c>
      <c r="F4357" t="s">
        <v>66</v>
      </c>
      <c r="G4357" t="s">
        <v>5678</v>
      </c>
    </row>
    <row r="4358" spans="2:7">
      <c r="B4358" t="s">
        <v>6350</v>
      </c>
      <c r="C4358" t="s">
        <v>7512</v>
      </c>
      <c r="D4358" t="s">
        <v>11813</v>
      </c>
      <c r="F4358" t="s">
        <v>66</v>
      </c>
      <c r="G4358" t="s">
        <v>5678</v>
      </c>
    </row>
    <row r="4359" spans="2:7">
      <c r="B4359" t="s">
        <v>6350</v>
      </c>
      <c r="C4359" t="s">
        <v>7515</v>
      </c>
      <c r="D4359" t="s">
        <v>11814</v>
      </c>
      <c r="G4359" t="s">
        <v>5678</v>
      </c>
    </row>
    <row r="4360" spans="2:7">
      <c r="B4360" t="s">
        <v>6350</v>
      </c>
      <c r="C4360" t="s">
        <v>7517</v>
      </c>
      <c r="D4360" t="s">
        <v>11815</v>
      </c>
      <c r="F4360" t="s">
        <v>11042</v>
      </c>
      <c r="G4360" t="s">
        <v>5678</v>
      </c>
    </row>
    <row r="4361" spans="2:7">
      <c r="B4361" t="s">
        <v>6350</v>
      </c>
      <c r="C4361" t="s">
        <v>7520</v>
      </c>
      <c r="D4361" t="s">
        <v>11816</v>
      </c>
      <c r="F4361" t="s">
        <v>1487</v>
      </c>
      <c r="G4361" t="s">
        <v>5678</v>
      </c>
    </row>
    <row r="4362" spans="2:7">
      <c r="B4362" t="s">
        <v>6350</v>
      </c>
      <c r="C4362" t="s">
        <v>7522</v>
      </c>
      <c r="D4362" t="s">
        <v>11817</v>
      </c>
      <c r="F4362" t="s">
        <v>1227</v>
      </c>
      <c r="G4362" t="s">
        <v>5678</v>
      </c>
    </row>
    <row r="4363" spans="2:7">
      <c r="B4363" t="s">
        <v>6350</v>
      </c>
      <c r="C4363" t="s">
        <v>5866</v>
      </c>
      <c r="D4363" t="s">
        <v>11818</v>
      </c>
      <c r="F4363" t="s">
        <v>11046</v>
      </c>
      <c r="G4363" t="s">
        <v>5678</v>
      </c>
    </row>
    <row r="4364" spans="2:7">
      <c r="B4364" t="s">
        <v>6350</v>
      </c>
      <c r="C4364" t="s">
        <v>5868</v>
      </c>
      <c r="D4364" t="s">
        <v>11819</v>
      </c>
      <c r="F4364" t="s">
        <v>3004</v>
      </c>
      <c r="G4364" t="s">
        <v>5678</v>
      </c>
    </row>
    <row r="4365" spans="2:7">
      <c r="B4365" t="s">
        <v>6350</v>
      </c>
      <c r="C4365" t="s">
        <v>5870</v>
      </c>
      <c r="D4365" t="s">
        <v>11820</v>
      </c>
      <c r="F4365" t="s">
        <v>1509</v>
      </c>
      <c r="G4365" t="s">
        <v>5678</v>
      </c>
    </row>
    <row r="4366" spans="2:7">
      <c r="B4366" t="s">
        <v>6350</v>
      </c>
      <c r="C4366" t="s">
        <v>7528</v>
      </c>
      <c r="D4366" t="s">
        <v>11821</v>
      </c>
      <c r="F4366" t="s">
        <v>66</v>
      </c>
      <c r="G4366" t="s">
        <v>5678</v>
      </c>
    </row>
    <row r="4367" spans="2:7">
      <c r="B4367" t="s">
        <v>6350</v>
      </c>
      <c r="C4367" t="s">
        <v>5872</v>
      </c>
      <c r="D4367" t="s">
        <v>11822</v>
      </c>
      <c r="F4367" t="s">
        <v>1509</v>
      </c>
      <c r="G4367" t="s">
        <v>5678</v>
      </c>
    </row>
    <row r="4368" spans="2:7">
      <c r="B4368" t="s">
        <v>6350</v>
      </c>
      <c r="C4368" t="s">
        <v>7532</v>
      </c>
      <c r="D4368" t="s">
        <v>11823</v>
      </c>
      <c r="F4368" t="s">
        <v>66</v>
      </c>
      <c r="G4368" t="s">
        <v>5678</v>
      </c>
    </row>
    <row r="4369" spans="2:7">
      <c r="B4369" t="s">
        <v>6350</v>
      </c>
      <c r="C4369" t="s">
        <v>7534</v>
      </c>
      <c r="D4369" t="s">
        <v>11824</v>
      </c>
      <c r="F4369" t="s">
        <v>1227</v>
      </c>
      <c r="G4369" t="s">
        <v>5678</v>
      </c>
    </row>
    <row r="4370" spans="2:7">
      <c r="B4370" t="s">
        <v>6350</v>
      </c>
      <c r="C4370" t="s">
        <v>7536</v>
      </c>
      <c r="D4370" t="s">
        <v>11825</v>
      </c>
      <c r="F4370" t="s">
        <v>1227</v>
      </c>
      <c r="G4370" t="s">
        <v>5678</v>
      </c>
    </row>
    <row r="4371" spans="2:7">
      <c r="B4371" t="s">
        <v>6350</v>
      </c>
      <c r="C4371" t="s">
        <v>7538</v>
      </c>
      <c r="D4371" t="s">
        <v>11826</v>
      </c>
      <c r="F4371" t="s">
        <v>48</v>
      </c>
      <c r="G4371" t="s">
        <v>5678</v>
      </c>
    </row>
    <row r="4372" spans="2:7">
      <c r="B4372" t="s">
        <v>6350</v>
      </c>
      <c r="C4372" t="s">
        <v>7540</v>
      </c>
      <c r="D4372" t="s">
        <v>11827</v>
      </c>
      <c r="F4372" t="s">
        <v>1227</v>
      </c>
      <c r="G4372" t="s">
        <v>5678</v>
      </c>
    </row>
    <row r="4373" spans="2:7">
      <c r="B4373" t="s">
        <v>6350</v>
      </c>
      <c r="C4373" t="s">
        <v>7542</v>
      </c>
      <c r="D4373" t="s">
        <v>11828</v>
      </c>
      <c r="F4373" t="s">
        <v>1227</v>
      </c>
      <c r="G4373" t="s">
        <v>5678</v>
      </c>
    </row>
    <row r="4374" spans="2:7">
      <c r="B4374" t="s">
        <v>6350</v>
      </c>
      <c r="C4374" t="s">
        <v>7544</v>
      </c>
      <c r="D4374" t="s">
        <v>11829</v>
      </c>
      <c r="F4374" t="s">
        <v>1340</v>
      </c>
      <c r="G4374" t="s">
        <v>5678</v>
      </c>
    </row>
    <row r="4375" spans="2:7">
      <c r="B4375" t="s">
        <v>6350</v>
      </c>
      <c r="C4375" t="s">
        <v>7546</v>
      </c>
      <c r="D4375" t="s">
        <v>11830</v>
      </c>
      <c r="F4375" t="s">
        <v>1227</v>
      </c>
      <c r="G4375" t="s">
        <v>5678</v>
      </c>
    </row>
    <row r="4376" spans="2:7">
      <c r="B4376" t="s">
        <v>6350</v>
      </c>
      <c r="C4376" t="s">
        <v>7548</v>
      </c>
      <c r="D4376" t="s">
        <v>11831</v>
      </c>
      <c r="F4376" t="s">
        <v>1227</v>
      </c>
      <c r="G4376" t="s">
        <v>5678</v>
      </c>
    </row>
    <row r="4377" spans="2:7">
      <c r="B4377" t="s">
        <v>6350</v>
      </c>
      <c r="C4377" t="s">
        <v>7550</v>
      </c>
      <c r="D4377" t="s">
        <v>11832</v>
      </c>
      <c r="F4377" t="s">
        <v>1227</v>
      </c>
      <c r="G4377" t="s">
        <v>5678</v>
      </c>
    </row>
    <row r="4378" spans="2:7">
      <c r="B4378" t="s">
        <v>6350</v>
      </c>
      <c r="C4378" t="s">
        <v>7552</v>
      </c>
      <c r="D4378" t="s">
        <v>11833</v>
      </c>
      <c r="G4378" t="s">
        <v>5678</v>
      </c>
    </row>
    <row r="4379" spans="2:7">
      <c r="B4379" t="s">
        <v>6350</v>
      </c>
      <c r="C4379" t="s">
        <v>7554</v>
      </c>
      <c r="D4379" t="s">
        <v>11834</v>
      </c>
      <c r="F4379" t="s">
        <v>66</v>
      </c>
      <c r="G4379" t="s">
        <v>5678</v>
      </c>
    </row>
    <row r="4380" spans="2:7">
      <c r="B4380" t="s">
        <v>6350</v>
      </c>
      <c r="C4380" t="s">
        <v>7556</v>
      </c>
      <c r="D4380" t="s">
        <v>11835</v>
      </c>
      <c r="F4380" t="s">
        <v>1227</v>
      </c>
      <c r="G4380" t="s">
        <v>5678</v>
      </c>
    </row>
    <row r="4381" spans="2:7">
      <c r="B4381" t="s">
        <v>6350</v>
      </c>
      <c r="C4381" t="s">
        <v>7558</v>
      </c>
      <c r="D4381" t="s">
        <v>11836</v>
      </c>
      <c r="F4381" t="s">
        <v>1227</v>
      </c>
      <c r="G4381" t="s">
        <v>5678</v>
      </c>
    </row>
    <row r="4382" spans="2:7">
      <c r="B4382" t="s">
        <v>6350</v>
      </c>
      <c r="C4382" t="s">
        <v>7560</v>
      </c>
      <c r="D4382" t="s">
        <v>11837</v>
      </c>
      <c r="F4382" t="s">
        <v>1227</v>
      </c>
      <c r="G4382" t="s">
        <v>5678</v>
      </c>
    </row>
    <row r="4383" spans="2:7">
      <c r="B4383" t="s">
        <v>6350</v>
      </c>
      <c r="C4383" t="s">
        <v>7562</v>
      </c>
      <c r="D4383" t="s">
        <v>11838</v>
      </c>
      <c r="F4383" t="s">
        <v>1577</v>
      </c>
      <c r="G4383" t="s">
        <v>5678</v>
      </c>
    </row>
    <row r="4384" spans="2:7">
      <c r="B4384" t="s">
        <v>6350</v>
      </c>
      <c r="C4384" t="s">
        <v>7565</v>
      </c>
      <c r="D4384" t="s">
        <v>11839</v>
      </c>
      <c r="F4384" t="s">
        <v>1577</v>
      </c>
      <c r="G4384" t="s">
        <v>5678</v>
      </c>
    </row>
    <row r="4385" spans="2:7">
      <c r="B4385" t="s">
        <v>6350</v>
      </c>
      <c r="C4385" t="s">
        <v>7568</v>
      </c>
      <c r="D4385" t="s">
        <v>11840</v>
      </c>
      <c r="F4385" t="s">
        <v>1577</v>
      </c>
      <c r="G4385" t="s">
        <v>5678</v>
      </c>
    </row>
    <row r="4386" spans="2:7">
      <c r="B4386" t="s">
        <v>6350</v>
      </c>
      <c r="C4386" t="s">
        <v>7571</v>
      </c>
      <c r="D4386" t="s">
        <v>11841</v>
      </c>
      <c r="F4386" t="s">
        <v>1577</v>
      </c>
      <c r="G4386" t="s">
        <v>5678</v>
      </c>
    </row>
    <row r="4387" spans="2:7">
      <c r="B4387" t="s">
        <v>6350</v>
      </c>
      <c r="C4387" t="s">
        <v>7574</v>
      </c>
      <c r="D4387" t="s">
        <v>11842</v>
      </c>
      <c r="F4387" t="s">
        <v>1593</v>
      </c>
      <c r="G4387" t="s">
        <v>5678</v>
      </c>
    </row>
    <row r="4388" spans="2:7">
      <c r="B4388" t="s">
        <v>6350</v>
      </c>
      <c r="C4388" t="s">
        <v>7577</v>
      </c>
      <c r="D4388" t="s">
        <v>11843</v>
      </c>
      <c r="F4388" t="s">
        <v>1227</v>
      </c>
      <c r="G4388" t="s">
        <v>5678</v>
      </c>
    </row>
    <row r="4389" spans="2:7">
      <c r="B4389" t="s">
        <v>6350</v>
      </c>
      <c r="C4389" t="s">
        <v>7579</v>
      </c>
      <c r="D4389" t="s">
        <v>11844</v>
      </c>
      <c r="F4389" t="s">
        <v>1227</v>
      </c>
      <c r="G4389" t="s">
        <v>5678</v>
      </c>
    </row>
    <row r="4390" spans="2:7">
      <c r="B4390" t="s">
        <v>6350</v>
      </c>
      <c r="C4390" t="s">
        <v>7581</v>
      </c>
      <c r="D4390" t="s">
        <v>11845</v>
      </c>
      <c r="F4390" t="s">
        <v>1227</v>
      </c>
      <c r="G4390" t="s">
        <v>5678</v>
      </c>
    </row>
    <row r="4391" spans="2:7">
      <c r="B4391" t="s">
        <v>6350</v>
      </c>
      <c r="C4391" t="s">
        <v>7583</v>
      </c>
      <c r="D4391" t="s">
        <v>11846</v>
      </c>
      <c r="F4391" t="s">
        <v>1227</v>
      </c>
      <c r="G4391" t="s">
        <v>5678</v>
      </c>
    </row>
    <row r="4392" spans="2:7">
      <c r="B4392" t="s">
        <v>6350</v>
      </c>
      <c r="C4392" t="s">
        <v>7585</v>
      </c>
      <c r="D4392" t="s">
        <v>11847</v>
      </c>
      <c r="F4392" t="s">
        <v>1227</v>
      </c>
      <c r="G4392" t="s">
        <v>5678</v>
      </c>
    </row>
    <row r="4393" spans="2:7">
      <c r="B4393" t="s">
        <v>6350</v>
      </c>
      <c r="C4393" t="s">
        <v>7587</v>
      </c>
      <c r="D4393" t="s">
        <v>11848</v>
      </c>
      <c r="F4393" t="s">
        <v>11076</v>
      </c>
      <c r="G4393" t="s">
        <v>5678</v>
      </c>
    </row>
    <row r="4394" spans="2:7">
      <c r="B4394" t="s">
        <v>6350</v>
      </c>
      <c r="C4394" t="s">
        <v>7590</v>
      </c>
      <c r="D4394" t="s">
        <v>11849</v>
      </c>
      <c r="F4394" t="s">
        <v>11078</v>
      </c>
      <c r="G4394" t="s">
        <v>5678</v>
      </c>
    </row>
    <row r="4395" spans="2:7">
      <c r="B4395" t="s">
        <v>6350</v>
      </c>
      <c r="C4395" t="s">
        <v>7592</v>
      </c>
      <c r="D4395" t="s">
        <v>11850</v>
      </c>
      <c r="G4395" t="s">
        <v>5678</v>
      </c>
    </row>
    <row r="4396" spans="2:7">
      <c r="B4396" t="s">
        <v>6350</v>
      </c>
      <c r="C4396" t="s">
        <v>7595</v>
      </c>
      <c r="D4396" t="s">
        <v>11851</v>
      </c>
      <c r="F4396" t="s">
        <v>340</v>
      </c>
      <c r="G4396" t="s">
        <v>5678</v>
      </c>
    </row>
    <row r="4397" spans="2:7">
      <c r="B4397" t="s">
        <v>6350</v>
      </c>
      <c r="C4397" t="s">
        <v>7599</v>
      </c>
      <c r="D4397" t="s">
        <v>11852</v>
      </c>
      <c r="G4397" t="s">
        <v>5678</v>
      </c>
    </row>
    <row r="4398" spans="2:7">
      <c r="B4398" t="s">
        <v>6350</v>
      </c>
      <c r="C4398" t="s">
        <v>7601</v>
      </c>
      <c r="D4398" t="s">
        <v>11853</v>
      </c>
      <c r="F4398" t="s">
        <v>1634</v>
      </c>
      <c r="G4398" t="s">
        <v>5678</v>
      </c>
    </row>
    <row r="4399" spans="2:7">
      <c r="B4399" t="s">
        <v>6350</v>
      </c>
      <c r="C4399" t="s">
        <v>7603</v>
      </c>
      <c r="D4399" t="s">
        <v>11854</v>
      </c>
      <c r="F4399" t="s">
        <v>1634</v>
      </c>
      <c r="G4399" t="s">
        <v>5678</v>
      </c>
    </row>
    <row r="4400" spans="2:7">
      <c r="B4400" t="s">
        <v>6350</v>
      </c>
      <c r="C4400" t="s">
        <v>7605</v>
      </c>
      <c r="D4400" t="s">
        <v>11855</v>
      </c>
      <c r="G4400" t="s">
        <v>5678</v>
      </c>
    </row>
    <row r="4401" spans="2:7">
      <c r="B4401" t="s">
        <v>6350</v>
      </c>
      <c r="C4401" t="s">
        <v>7607</v>
      </c>
      <c r="D4401" t="s">
        <v>11856</v>
      </c>
      <c r="F4401" t="s">
        <v>1340</v>
      </c>
      <c r="G4401" t="s">
        <v>5678</v>
      </c>
    </row>
    <row r="4402" spans="2:7">
      <c r="B4402" t="s">
        <v>6350</v>
      </c>
      <c r="C4402" t="s">
        <v>7610</v>
      </c>
      <c r="D4402" t="s">
        <v>11857</v>
      </c>
      <c r="G4402" t="s">
        <v>5678</v>
      </c>
    </row>
    <row r="4403" spans="2:7">
      <c r="B4403" t="s">
        <v>6350</v>
      </c>
      <c r="C4403" t="s">
        <v>7612</v>
      </c>
      <c r="D4403" t="s">
        <v>11858</v>
      </c>
      <c r="F4403" t="s">
        <v>1340</v>
      </c>
      <c r="G4403" t="s">
        <v>5678</v>
      </c>
    </row>
    <row r="4404" spans="2:7">
      <c r="B4404" t="s">
        <v>6350</v>
      </c>
      <c r="C4404" t="s">
        <v>7615</v>
      </c>
      <c r="D4404" t="s">
        <v>11859</v>
      </c>
      <c r="G4404" t="s">
        <v>5678</v>
      </c>
    </row>
    <row r="4405" spans="2:7">
      <c r="B4405" t="s">
        <v>6350</v>
      </c>
      <c r="C4405" t="s">
        <v>7617</v>
      </c>
      <c r="D4405" t="s">
        <v>11860</v>
      </c>
      <c r="G4405" t="s">
        <v>5678</v>
      </c>
    </row>
    <row r="4406" spans="2:7">
      <c r="B4406" t="s">
        <v>6350</v>
      </c>
      <c r="C4406" t="s">
        <v>7619</v>
      </c>
      <c r="D4406" t="s">
        <v>11861</v>
      </c>
      <c r="G4406" t="s">
        <v>5678</v>
      </c>
    </row>
    <row r="4407" spans="2:7">
      <c r="B4407" t="s">
        <v>6350</v>
      </c>
      <c r="C4407" t="s">
        <v>7621</v>
      </c>
      <c r="D4407" t="s">
        <v>11862</v>
      </c>
      <c r="F4407" t="s">
        <v>11085</v>
      </c>
      <c r="G4407" t="s">
        <v>5678</v>
      </c>
    </row>
    <row r="4408" spans="2:7">
      <c r="B4408" t="s">
        <v>6350</v>
      </c>
      <c r="C4408" t="s">
        <v>7623</v>
      </c>
      <c r="D4408" t="s">
        <v>11863</v>
      </c>
      <c r="F4408" t="s">
        <v>11087</v>
      </c>
      <c r="G4408" t="s">
        <v>5678</v>
      </c>
    </row>
    <row r="4409" spans="2:7">
      <c r="B4409" t="s">
        <v>6350</v>
      </c>
      <c r="C4409" t="s">
        <v>7626</v>
      </c>
      <c r="D4409" t="s">
        <v>11864</v>
      </c>
      <c r="F4409" t="s">
        <v>66</v>
      </c>
      <c r="G4409" t="s">
        <v>5678</v>
      </c>
    </row>
    <row r="4410" spans="2:7">
      <c r="B4410" t="s">
        <v>6350</v>
      </c>
      <c r="C4410" t="s">
        <v>7628</v>
      </c>
      <c r="D4410" t="s">
        <v>11865</v>
      </c>
      <c r="F4410" t="s">
        <v>1684</v>
      </c>
      <c r="G4410" t="s">
        <v>5678</v>
      </c>
    </row>
    <row r="4411" spans="2:7">
      <c r="B4411" t="s">
        <v>6350</v>
      </c>
      <c r="C4411" t="s">
        <v>7630</v>
      </c>
      <c r="D4411" t="s">
        <v>11866</v>
      </c>
      <c r="F4411" t="s">
        <v>1689</v>
      </c>
      <c r="G4411" t="s">
        <v>5678</v>
      </c>
    </row>
    <row r="4412" spans="2:7">
      <c r="B4412" t="s">
        <v>6350</v>
      </c>
      <c r="C4412" t="s">
        <v>7632</v>
      </c>
      <c r="D4412" t="s">
        <v>11867</v>
      </c>
      <c r="G4412" t="s">
        <v>5678</v>
      </c>
    </row>
    <row r="4413" spans="2:7">
      <c r="B4413" t="s">
        <v>6350</v>
      </c>
      <c r="C4413" t="s">
        <v>7634</v>
      </c>
      <c r="D4413" t="s">
        <v>11868</v>
      </c>
      <c r="G4413" t="s">
        <v>5678</v>
      </c>
    </row>
    <row r="4414" spans="2:7">
      <c r="B4414" t="s">
        <v>6350</v>
      </c>
      <c r="C4414" t="s">
        <v>7636</v>
      </c>
      <c r="D4414" t="s">
        <v>11869</v>
      </c>
      <c r="G4414" t="s">
        <v>5678</v>
      </c>
    </row>
    <row r="4415" spans="2:7">
      <c r="B4415" t="s">
        <v>6350</v>
      </c>
      <c r="C4415" t="s">
        <v>7638</v>
      </c>
      <c r="D4415" t="s">
        <v>11870</v>
      </c>
      <c r="F4415" t="s">
        <v>10835</v>
      </c>
      <c r="G4415" t="s">
        <v>5678</v>
      </c>
    </row>
    <row r="4416" spans="2:7">
      <c r="B4416" t="s">
        <v>6350</v>
      </c>
      <c r="C4416" t="s">
        <v>7640</v>
      </c>
      <c r="D4416" t="s">
        <v>11871</v>
      </c>
      <c r="F4416" t="s">
        <v>66</v>
      </c>
      <c r="G4416" t="s">
        <v>5678</v>
      </c>
    </row>
    <row r="4417" spans="2:7">
      <c r="B4417" t="s">
        <v>6350</v>
      </c>
      <c r="C4417" t="s">
        <v>7642</v>
      </c>
      <c r="D4417" t="s">
        <v>11872</v>
      </c>
      <c r="F4417" t="s">
        <v>1717</v>
      </c>
      <c r="G4417" t="s">
        <v>5678</v>
      </c>
    </row>
    <row r="4418" spans="2:7">
      <c r="B4418" t="s">
        <v>6350</v>
      </c>
      <c r="C4418" t="s">
        <v>5874</v>
      </c>
      <c r="D4418" t="s">
        <v>11873</v>
      </c>
      <c r="F4418" t="s">
        <v>3007</v>
      </c>
      <c r="G4418" t="s">
        <v>5678</v>
      </c>
    </row>
    <row r="4419" spans="2:7">
      <c r="B4419" t="s">
        <v>6350</v>
      </c>
      <c r="C4419" t="s">
        <v>7645</v>
      </c>
      <c r="D4419" t="s">
        <v>11874</v>
      </c>
      <c r="F4419" t="s">
        <v>1717</v>
      </c>
      <c r="G4419" t="s">
        <v>5678</v>
      </c>
    </row>
    <row r="4420" spans="2:7">
      <c r="B4420" t="s">
        <v>6350</v>
      </c>
      <c r="C4420" t="s">
        <v>7647</v>
      </c>
      <c r="D4420" t="s">
        <v>11875</v>
      </c>
      <c r="F4420" t="s">
        <v>66</v>
      </c>
      <c r="G4420" t="s">
        <v>5678</v>
      </c>
    </row>
    <row r="4421" spans="2:7">
      <c r="B4421" t="s">
        <v>6350</v>
      </c>
      <c r="C4421" t="s">
        <v>7649</v>
      </c>
      <c r="D4421" t="s">
        <v>11876</v>
      </c>
      <c r="F4421" t="s">
        <v>66</v>
      </c>
      <c r="G4421" t="s">
        <v>5678</v>
      </c>
    </row>
    <row r="4422" spans="2:7">
      <c r="B4422" t="s">
        <v>6350</v>
      </c>
      <c r="C4422" t="s">
        <v>7652</v>
      </c>
      <c r="D4422" t="s">
        <v>11877</v>
      </c>
      <c r="G4422" t="s">
        <v>5678</v>
      </c>
    </row>
    <row r="4423" spans="2:7">
      <c r="B4423" t="s">
        <v>6350</v>
      </c>
      <c r="C4423" t="s">
        <v>7654</v>
      </c>
      <c r="D4423" t="s">
        <v>11878</v>
      </c>
      <c r="G4423" t="s">
        <v>5678</v>
      </c>
    </row>
    <row r="4424" spans="2:7">
      <c r="B4424" t="s">
        <v>6350</v>
      </c>
      <c r="C4424" t="s">
        <v>7657</v>
      </c>
      <c r="D4424" t="s">
        <v>11879</v>
      </c>
      <c r="G4424" t="s">
        <v>5678</v>
      </c>
    </row>
    <row r="4425" spans="2:7">
      <c r="B4425" t="s">
        <v>6350</v>
      </c>
      <c r="C4425" t="s">
        <v>7659</v>
      </c>
      <c r="D4425" t="s">
        <v>11880</v>
      </c>
      <c r="F4425" t="s">
        <v>1717</v>
      </c>
      <c r="G4425" t="s">
        <v>5678</v>
      </c>
    </row>
    <row r="4426" spans="2:7">
      <c r="B4426" t="s">
        <v>6350</v>
      </c>
      <c r="C4426" t="s">
        <v>7662</v>
      </c>
      <c r="D4426" t="s">
        <v>11881</v>
      </c>
      <c r="F4426" t="s">
        <v>1717</v>
      </c>
      <c r="G4426" t="s">
        <v>5678</v>
      </c>
    </row>
    <row r="4427" spans="2:7">
      <c r="B4427" t="s">
        <v>6350</v>
      </c>
      <c r="C4427" t="s">
        <v>7665</v>
      </c>
      <c r="D4427" t="s">
        <v>11882</v>
      </c>
      <c r="F4427" t="s">
        <v>1717</v>
      </c>
      <c r="G4427" t="s">
        <v>5678</v>
      </c>
    </row>
    <row r="4428" spans="2:7">
      <c r="B4428" t="s">
        <v>6350</v>
      </c>
      <c r="C4428" t="s">
        <v>7668</v>
      </c>
      <c r="D4428" t="s">
        <v>11883</v>
      </c>
      <c r="F4428" t="s">
        <v>1717</v>
      </c>
      <c r="G4428" t="s">
        <v>5678</v>
      </c>
    </row>
    <row r="4429" spans="2:7">
      <c r="B4429" t="s">
        <v>6350</v>
      </c>
      <c r="C4429" t="s">
        <v>7670</v>
      </c>
      <c r="D4429" t="s">
        <v>11884</v>
      </c>
      <c r="F4429" t="s">
        <v>1717</v>
      </c>
      <c r="G4429" t="s">
        <v>5678</v>
      </c>
    </row>
    <row r="4430" spans="2:7">
      <c r="B4430" t="s">
        <v>6350</v>
      </c>
      <c r="C4430" t="s">
        <v>7672</v>
      </c>
      <c r="D4430" t="s">
        <v>11885</v>
      </c>
      <c r="F4430" t="s">
        <v>1717</v>
      </c>
      <c r="G4430" t="s">
        <v>5678</v>
      </c>
    </row>
    <row r="4431" spans="2:7">
      <c r="B4431" t="s">
        <v>6350</v>
      </c>
      <c r="C4431" t="s">
        <v>7674</v>
      </c>
      <c r="D4431" t="s">
        <v>11886</v>
      </c>
      <c r="F4431" t="s">
        <v>1717</v>
      </c>
      <c r="G4431" t="s">
        <v>5678</v>
      </c>
    </row>
    <row r="4432" spans="2:7">
      <c r="B4432" t="s">
        <v>6350</v>
      </c>
      <c r="C4432" t="s">
        <v>7676</v>
      </c>
      <c r="D4432" t="s">
        <v>11887</v>
      </c>
      <c r="G4432" t="s">
        <v>5678</v>
      </c>
    </row>
    <row r="4433" spans="2:7">
      <c r="B4433" t="s">
        <v>6350</v>
      </c>
      <c r="C4433" t="s">
        <v>11888</v>
      </c>
      <c r="D4433" t="s">
        <v>11889</v>
      </c>
      <c r="G4433" t="s">
        <v>5678</v>
      </c>
    </row>
    <row r="4434" spans="2:7">
      <c r="B4434" t="s">
        <v>6350</v>
      </c>
      <c r="C4434" t="s">
        <v>3712</v>
      </c>
      <c r="D4434" t="s">
        <v>6237</v>
      </c>
      <c r="F4434" t="s">
        <v>2899</v>
      </c>
      <c r="G4434" t="s">
        <v>5678</v>
      </c>
    </row>
    <row r="4435" spans="2:7">
      <c r="B4435" t="s">
        <v>6350</v>
      </c>
      <c r="C4435" t="s">
        <v>7680</v>
      </c>
      <c r="D4435" t="s">
        <v>11890</v>
      </c>
      <c r="F4435" t="s">
        <v>1797</v>
      </c>
      <c r="G4435" t="s">
        <v>5678</v>
      </c>
    </row>
    <row r="4436" spans="2:7">
      <c r="B4436" t="s">
        <v>6350</v>
      </c>
      <c r="C4436" t="s">
        <v>7682</v>
      </c>
      <c r="D4436" t="s">
        <v>11891</v>
      </c>
      <c r="G4436" t="s">
        <v>5678</v>
      </c>
    </row>
    <row r="4437" spans="2:7">
      <c r="B4437" t="s">
        <v>6350</v>
      </c>
      <c r="C4437" t="s">
        <v>6068</v>
      </c>
      <c r="D4437" t="s">
        <v>11892</v>
      </c>
      <c r="G4437" t="s">
        <v>5678</v>
      </c>
    </row>
    <row r="4438" spans="2:7">
      <c r="B4438" t="s">
        <v>6350</v>
      </c>
      <c r="C4438" t="s">
        <v>5877</v>
      </c>
      <c r="D4438" t="s">
        <v>11893</v>
      </c>
      <c r="F4438" t="s">
        <v>1812</v>
      </c>
      <c r="G4438" t="s">
        <v>5678</v>
      </c>
    </row>
    <row r="4439" spans="2:7">
      <c r="B4439" t="s">
        <v>6350</v>
      </c>
      <c r="C4439" t="s">
        <v>7685</v>
      </c>
      <c r="D4439" t="s">
        <v>11894</v>
      </c>
      <c r="G4439" t="s">
        <v>5678</v>
      </c>
    </row>
    <row r="4440" spans="2:7">
      <c r="B4440" t="s">
        <v>6350</v>
      </c>
      <c r="C4440" t="s">
        <v>7689</v>
      </c>
      <c r="D4440" t="s">
        <v>11895</v>
      </c>
      <c r="F4440" t="s">
        <v>66</v>
      </c>
      <c r="G4440" t="s">
        <v>5678</v>
      </c>
    </row>
    <row r="4441" spans="2:7">
      <c r="B4441" t="s">
        <v>6350</v>
      </c>
      <c r="C4441" t="s">
        <v>7692</v>
      </c>
      <c r="D4441" t="s">
        <v>11896</v>
      </c>
      <c r="F4441" t="s">
        <v>66</v>
      </c>
      <c r="G4441" t="s">
        <v>5678</v>
      </c>
    </row>
    <row r="4442" spans="2:7">
      <c r="B4442" t="s">
        <v>6350</v>
      </c>
      <c r="C4442" t="s">
        <v>7694</v>
      </c>
      <c r="D4442" t="s">
        <v>11897</v>
      </c>
      <c r="F4442" t="s">
        <v>66</v>
      </c>
      <c r="G4442" t="s">
        <v>5678</v>
      </c>
    </row>
    <row r="4443" spans="2:7">
      <c r="B4443" t="s">
        <v>6350</v>
      </c>
      <c r="C4443" t="s">
        <v>7696</v>
      </c>
      <c r="D4443" t="s">
        <v>11898</v>
      </c>
      <c r="F4443" t="s">
        <v>66</v>
      </c>
      <c r="G4443" t="s">
        <v>5678</v>
      </c>
    </row>
    <row r="4444" spans="2:7">
      <c r="B4444" t="s">
        <v>6350</v>
      </c>
      <c r="C4444" t="s">
        <v>7698</v>
      </c>
      <c r="D4444" t="s">
        <v>11899</v>
      </c>
      <c r="F4444" t="s">
        <v>66</v>
      </c>
      <c r="G4444" t="s">
        <v>5678</v>
      </c>
    </row>
    <row r="4445" spans="2:7">
      <c r="B4445" t="s">
        <v>6350</v>
      </c>
      <c r="C4445" t="s">
        <v>7700</v>
      </c>
      <c r="D4445" t="s">
        <v>11900</v>
      </c>
      <c r="F4445" t="s">
        <v>66</v>
      </c>
      <c r="G4445" t="s">
        <v>5678</v>
      </c>
    </row>
    <row r="4446" spans="2:7">
      <c r="B4446" t="s">
        <v>6350</v>
      </c>
      <c r="C4446" t="s">
        <v>7702</v>
      </c>
      <c r="D4446" t="s">
        <v>11901</v>
      </c>
      <c r="F4446" t="s">
        <v>66</v>
      </c>
      <c r="G4446" t="s">
        <v>5678</v>
      </c>
    </row>
    <row r="4447" spans="2:7">
      <c r="B4447" t="s">
        <v>6350</v>
      </c>
      <c r="C4447" t="s">
        <v>7704</v>
      </c>
      <c r="D4447" t="s">
        <v>11902</v>
      </c>
      <c r="F4447" t="s">
        <v>66</v>
      </c>
      <c r="G4447" t="s">
        <v>5678</v>
      </c>
    </row>
    <row r="4448" spans="2:7">
      <c r="B4448" t="s">
        <v>6350</v>
      </c>
      <c r="C4448" t="s">
        <v>7706</v>
      </c>
      <c r="D4448" t="s">
        <v>11903</v>
      </c>
      <c r="F4448" t="s">
        <v>1856</v>
      </c>
      <c r="G4448" t="s">
        <v>5678</v>
      </c>
    </row>
    <row r="4449" spans="2:7">
      <c r="B4449" t="s">
        <v>6350</v>
      </c>
      <c r="C4449" t="s">
        <v>7708</v>
      </c>
      <c r="D4449" t="s">
        <v>11904</v>
      </c>
      <c r="F4449" t="s">
        <v>66</v>
      </c>
      <c r="G4449" t="s">
        <v>5678</v>
      </c>
    </row>
    <row r="4450" spans="2:7">
      <c r="B4450" t="s">
        <v>6350</v>
      </c>
      <c r="C4450" t="s">
        <v>6239</v>
      </c>
      <c r="D4450" t="s">
        <v>6240</v>
      </c>
      <c r="F4450" t="s">
        <v>3016</v>
      </c>
      <c r="G4450" t="s">
        <v>5678</v>
      </c>
    </row>
    <row r="4451" spans="2:7">
      <c r="B4451" t="s">
        <v>6350</v>
      </c>
      <c r="C4451" t="s">
        <v>5879</v>
      </c>
      <c r="D4451" t="s">
        <v>11905</v>
      </c>
      <c r="F4451" t="s">
        <v>1812</v>
      </c>
      <c r="G4451" t="s">
        <v>5678</v>
      </c>
    </row>
    <row r="4452" spans="2:7">
      <c r="B4452" t="s">
        <v>6350</v>
      </c>
      <c r="C4452" t="s">
        <v>7710</v>
      </c>
      <c r="D4452" t="s">
        <v>11906</v>
      </c>
      <c r="G4452" t="s">
        <v>5678</v>
      </c>
    </row>
    <row r="4453" spans="2:7">
      <c r="B4453" t="s">
        <v>6350</v>
      </c>
      <c r="C4453" t="s">
        <v>7712</v>
      </c>
      <c r="D4453" t="s">
        <v>11907</v>
      </c>
      <c r="G4453" t="s">
        <v>5678</v>
      </c>
    </row>
    <row r="4454" spans="2:7">
      <c r="B4454" t="s">
        <v>6350</v>
      </c>
      <c r="C4454" t="s">
        <v>5881</v>
      </c>
      <c r="D4454" t="s">
        <v>11908</v>
      </c>
      <c r="F4454" t="s">
        <v>1812</v>
      </c>
      <c r="G4454" t="s">
        <v>5678</v>
      </c>
    </row>
    <row r="4455" spans="2:7">
      <c r="B4455" t="s">
        <v>6350</v>
      </c>
      <c r="C4455" t="s">
        <v>7716</v>
      </c>
      <c r="D4455" t="s">
        <v>11909</v>
      </c>
      <c r="F4455" t="s">
        <v>66</v>
      </c>
      <c r="G4455" t="s">
        <v>5678</v>
      </c>
    </row>
    <row r="4456" spans="2:7">
      <c r="B4456" t="s">
        <v>6350</v>
      </c>
      <c r="C4456" t="s">
        <v>5883</v>
      </c>
      <c r="D4456" t="s">
        <v>6241</v>
      </c>
      <c r="F4456" t="s">
        <v>3020</v>
      </c>
      <c r="G4456" t="s">
        <v>5678</v>
      </c>
    </row>
    <row r="4457" spans="2:7">
      <c r="B4457" t="s">
        <v>6350</v>
      </c>
      <c r="C4457" t="s">
        <v>7719</v>
      </c>
      <c r="D4457" t="s">
        <v>11910</v>
      </c>
      <c r="G4457" t="s">
        <v>5678</v>
      </c>
    </row>
    <row r="4458" spans="2:7">
      <c r="B4458" t="s">
        <v>6350</v>
      </c>
      <c r="C4458" t="s">
        <v>7721</v>
      </c>
      <c r="D4458" t="s">
        <v>11911</v>
      </c>
      <c r="F4458" t="s">
        <v>66</v>
      </c>
      <c r="G4458" t="s">
        <v>5678</v>
      </c>
    </row>
    <row r="4459" spans="2:7">
      <c r="B4459" t="s">
        <v>6350</v>
      </c>
      <c r="C4459" t="s">
        <v>7723</v>
      </c>
      <c r="D4459" t="s">
        <v>11912</v>
      </c>
      <c r="F4459" t="s">
        <v>66</v>
      </c>
      <c r="G4459" t="s">
        <v>5678</v>
      </c>
    </row>
    <row r="4460" spans="2:7">
      <c r="B4460" t="s">
        <v>6350</v>
      </c>
      <c r="C4460" t="s">
        <v>5823</v>
      </c>
      <c r="D4460" t="s">
        <v>11913</v>
      </c>
      <c r="F4460" t="s">
        <v>1812</v>
      </c>
      <c r="G4460" t="s">
        <v>5678</v>
      </c>
    </row>
    <row r="4461" spans="2:7">
      <c r="B4461" t="s">
        <v>6350</v>
      </c>
      <c r="C4461" t="s">
        <v>5886</v>
      </c>
      <c r="D4461" t="s">
        <v>11914</v>
      </c>
      <c r="F4461" t="s">
        <v>1812</v>
      </c>
      <c r="G4461" t="s">
        <v>5678</v>
      </c>
    </row>
    <row r="4462" spans="2:7">
      <c r="B4462" t="s">
        <v>6350</v>
      </c>
      <c r="C4462" t="s">
        <v>7727</v>
      </c>
      <c r="D4462" t="s">
        <v>11915</v>
      </c>
      <c r="F4462" t="s">
        <v>66</v>
      </c>
      <c r="G4462" t="s">
        <v>5678</v>
      </c>
    </row>
    <row r="4463" spans="2:7">
      <c r="B4463" t="s">
        <v>6350</v>
      </c>
      <c r="C4463" t="s">
        <v>7729</v>
      </c>
      <c r="D4463" t="s">
        <v>11916</v>
      </c>
      <c r="F4463" t="s">
        <v>66</v>
      </c>
      <c r="G4463" t="s">
        <v>5678</v>
      </c>
    </row>
    <row r="4464" spans="2:7">
      <c r="B4464" t="s">
        <v>6350</v>
      </c>
      <c r="C4464" t="s">
        <v>7731</v>
      </c>
      <c r="D4464" t="s">
        <v>11917</v>
      </c>
      <c r="F4464" t="s">
        <v>66</v>
      </c>
      <c r="G4464" t="s">
        <v>5678</v>
      </c>
    </row>
    <row r="4465" spans="2:7">
      <c r="B4465" t="s">
        <v>6350</v>
      </c>
      <c r="C4465" t="s">
        <v>7733</v>
      </c>
      <c r="D4465" t="s">
        <v>11918</v>
      </c>
      <c r="F4465" t="s">
        <v>66</v>
      </c>
      <c r="G4465" t="s">
        <v>5678</v>
      </c>
    </row>
    <row r="4466" spans="2:7">
      <c r="B4466" t="s">
        <v>6350</v>
      </c>
      <c r="C4466" t="s">
        <v>7736</v>
      </c>
      <c r="D4466" t="s">
        <v>11919</v>
      </c>
      <c r="F4466" t="s">
        <v>1577</v>
      </c>
      <c r="G4466" t="s">
        <v>5678</v>
      </c>
    </row>
    <row r="4467" spans="2:7">
      <c r="B4467" t="s">
        <v>6350</v>
      </c>
      <c r="C4467" t="s">
        <v>7739</v>
      </c>
      <c r="D4467" t="s">
        <v>11920</v>
      </c>
      <c r="G4467" t="s">
        <v>5678</v>
      </c>
    </row>
    <row r="4468" spans="2:7">
      <c r="B4468" t="s">
        <v>6350</v>
      </c>
      <c r="C4468" t="s">
        <v>5781</v>
      </c>
      <c r="D4468" t="s">
        <v>11921</v>
      </c>
      <c r="F4468" t="s">
        <v>1812</v>
      </c>
      <c r="G4468" t="s">
        <v>5678</v>
      </c>
    </row>
    <row r="4469" spans="2:7">
      <c r="B4469" t="s">
        <v>6350</v>
      </c>
      <c r="C4469" t="s">
        <v>7741</v>
      </c>
      <c r="D4469" t="s">
        <v>11922</v>
      </c>
      <c r="G4469" t="s">
        <v>5678</v>
      </c>
    </row>
    <row r="4470" spans="2:7">
      <c r="B4470" t="s">
        <v>6350</v>
      </c>
      <c r="C4470" t="s">
        <v>7744</v>
      </c>
      <c r="D4470" t="s">
        <v>11923</v>
      </c>
      <c r="F4470" t="s">
        <v>66</v>
      </c>
      <c r="G4470" t="s">
        <v>5678</v>
      </c>
    </row>
    <row r="4471" spans="2:7">
      <c r="B4471" t="s">
        <v>6350</v>
      </c>
      <c r="C4471" t="s">
        <v>6358</v>
      </c>
      <c r="D4471" t="s">
        <v>11924</v>
      </c>
      <c r="G4471" t="s">
        <v>5678</v>
      </c>
    </row>
    <row r="4472" spans="2:7">
      <c r="B4472" t="s">
        <v>6350</v>
      </c>
      <c r="C4472" t="s">
        <v>7748</v>
      </c>
      <c r="D4472" t="s">
        <v>11925</v>
      </c>
      <c r="F4472" t="s">
        <v>1953</v>
      </c>
      <c r="G4472" t="s">
        <v>5678</v>
      </c>
    </row>
    <row r="4473" spans="2:7">
      <c r="B4473" t="s">
        <v>6350</v>
      </c>
      <c r="C4473" t="s">
        <v>7750</v>
      </c>
      <c r="D4473" t="s">
        <v>11926</v>
      </c>
      <c r="F4473" t="s">
        <v>1953</v>
      </c>
      <c r="G4473" t="s">
        <v>5678</v>
      </c>
    </row>
    <row r="4474" spans="2:7">
      <c r="B4474" t="s">
        <v>6350</v>
      </c>
      <c r="C4474" t="s">
        <v>7752</v>
      </c>
      <c r="D4474" t="s">
        <v>11927</v>
      </c>
      <c r="F4474" t="s">
        <v>66</v>
      </c>
      <c r="G4474" t="s">
        <v>5678</v>
      </c>
    </row>
    <row r="4475" spans="2:7">
      <c r="B4475" t="s">
        <v>6350</v>
      </c>
      <c r="C4475" t="s">
        <v>7754</v>
      </c>
      <c r="D4475" t="s">
        <v>11928</v>
      </c>
      <c r="F4475" t="s">
        <v>66</v>
      </c>
      <c r="G4475" t="s">
        <v>5678</v>
      </c>
    </row>
    <row r="4476" spans="2:7">
      <c r="B4476" t="s">
        <v>6350</v>
      </c>
      <c r="C4476" t="s">
        <v>7756</v>
      </c>
      <c r="D4476" t="s">
        <v>11929</v>
      </c>
      <c r="F4476" t="s">
        <v>1972</v>
      </c>
      <c r="G4476" t="s">
        <v>5678</v>
      </c>
    </row>
    <row r="4477" spans="2:7">
      <c r="B4477" t="s">
        <v>6350</v>
      </c>
      <c r="C4477" t="s">
        <v>7759</v>
      </c>
      <c r="D4477" t="s">
        <v>11930</v>
      </c>
      <c r="F4477" t="s">
        <v>66</v>
      </c>
      <c r="G4477" t="s">
        <v>5678</v>
      </c>
    </row>
    <row r="4478" spans="2:7">
      <c r="B4478" t="s">
        <v>6350</v>
      </c>
      <c r="C4478" t="s">
        <v>7761</v>
      </c>
      <c r="D4478" t="s">
        <v>11931</v>
      </c>
      <c r="F4478" t="s">
        <v>66</v>
      </c>
      <c r="G4478" t="s">
        <v>5678</v>
      </c>
    </row>
    <row r="4479" spans="2:7">
      <c r="B4479" t="s">
        <v>6350</v>
      </c>
      <c r="C4479" t="s">
        <v>7763</v>
      </c>
      <c r="D4479" t="s">
        <v>11932</v>
      </c>
      <c r="F4479" t="s">
        <v>11141</v>
      </c>
      <c r="G4479" t="s">
        <v>5678</v>
      </c>
    </row>
    <row r="4480" spans="2:7">
      <c r="B4480" t="s">
        <v>6350</v>
      </c>
      <c r="C4480" t="s">
        <v>7765</v>
      </c>
      <c r="D4480" t="s">
        <v>11933</v>
      </c>
      <c r="F4480" t="s">
        <v>11143</v>
      </c>
      <c r="G4480" t="s">
        <v>5678</v>
      </c>
    </row>
    <row r="4481" spans="2:7">
      <c r="B4481" t="s">
        <v>6350</v>
      </c>
      <c r="C4481" t="s">
        <v>7767</v>
      </c>
      <c r="D4481" t="s">
        <v>11934</v>
      </c>
      <c r="F4481" t="s">
        <v>1953</v>
      </c>
      <c r="G4481" t="s">
        <v>5678</v>
      </c>
    </row>
    <row r="4482" spans="2:7">
      <c r="B4482" t="s">
        <v>6350</v>
      </c>
      <c r="C4482" t="s">
        <v>5889</v>
      </c>
      <c r="D4482" t="s">
        <v>11935</v>
      </c>
      <c r="F4482" t="s">
        <v>1812</v>
      </c>
      <c r="G4482" t="s">
        <v>5678</v>
      </c>
    </row>
    <row r="4483" spans="2:7">
      <c r="B4483" t="s">
        <v>6350</v>
      </c>
      <c r="C4483" t="s">
        <v>7769</v>
      </c>
      <c r="D4483" t="s">
        <v>11936</v>
      </c>
      <c r="F4483" t="s">
        <v>66</v>
      </c>
      <c r="G4483" t="s">
        <v>5678</v>
      </c>
    </row>
    <row r="4484" spans="2:7">
      <c r="B4484" t="s">
        <v>6350</v>
      </c>
      <c r="C4484" t="s">
        <v>7771</v>
      </c>
      <c r="D4484" t="s">
        <v>11937</v>
      </c>
      <c r="G4484" t="s">
        <v>5678</v>
      </c>
    </row>
    <row r="4485" spans="2:7">
      <c r="B4485" t="s">
        <v>6350</v>
      </c>
      <c r="C4485" t="s">
        <v>7773</v>
      </c>
      <c r="D4485" t="s">
        <v>11938</v>
      </c>
      <c r="F4485" t="s">
        <v>11148</v>
      </c>
      <c r="G4485" t="s">
        <v>5678</v>
      </c>
    </row>
    <row r="4486" spans="2:7">
      <c r="B4486" t="s">
        <v>6350</v>
      </c>
      <c r="C4486" t="s">
        <v>7775</v>
      </c>
      <c r="D4486" t="s">
        <v>11939</v>
      </c>
      <c r="F4486" t="s">
        <v>1953</v>
      </c>
      <c r="G4486" t="s">
        <v>5678</v>
      </c>
    </row>
    <row r="4487" spans="2:7">
      <c r="B4487" t="s">
        <v>6350</v>
      </c>
      <c r="C4487" t="s">
        <v>7777</v>
      </c>
      <c r="D4487" t="s">
        <v>11940</v>
      </c>
      <c r="F4487" t="s">
        <v>2026</v>
      </c>
      <c r="G4487" t="s">
        <v>5678</v>
      </c>
    </row>
    <row r="4488" spans="2:7">
      <c r="B4488" t="s">
        <v>6350</v>
      </c>
      <c r="C4488" t="s">
        <v>7779</v>
      </c>
      <c r="D4488" t="s">
        <v>11941</v>
      </c>
      <c r="F4488" t="s">
        <v>1953</v>
      </c>
      <c r="G4488" t="s">
        <v>5678</v>
      </c>
    </row>
    <row r="4489" spans="2:7">
      <c r="B4489" t="s">
        <v>6350</v>
      </c>
      <c r="C4489" t="s">
        <v>3598</v>
      </c>
      <c r="D4489" t="s">
        <v>11942</v>
      </c>
      <c r="F4489" t="s">
        <v>1953</v>
      </c>
      <c r="G4489" t="s">
        <v>5678</v>
      </c>
    </row>
    <row r="4490" spans="2:7">
      <c r="B4490" t="s">
        <v>6350</v>
      </c>
      <c r="C4490" t="s">
        <v>7784</v>
      </c>
      <c r="D4490" t="s">
        <v>11943</v>
      </c>
      <c r="F4490" t="s">
        <v>2040</v>
      </c>
      <c r="G4490" t="s">
        <v>5678</v>
      </c>
    </row>
    <row r="4491" spans="2:7">
      <c r="B4491" t="s">
        <v>6350</v>
      </c>
      <c r="C4491" t="s">
        <v>7786</v>
      </c>
      <c r="D4491" t="s">
        <v>11944</v>
      </c>
      <c r="F4491" t="s">
        <v>66</v>
      </c>
      <c r="G4491" t="s">
        <v>5678</v>
      </c>
    </row>
    <row r="4492" spans="2:7">
      <c r="B4492" t="s">
        <v>6350</v>
      </c>
      <c r="C4492" t="s">
        <v>7788</v>
      </c>
      <c r="D4492" t="s">
        <v>11945</v>
      </c>
      <c r="F4492" t="s">
        <v>2050</v>
      </c>
      <c r="G4492" t="s">
        <v>5678</v>
      </c>
    </row>
    <row r="4493" spans="2:7">
      <c r="B4493" t="s">
        <v>6350</v>
      </c>
      <c r="C4493" t="s">
        <v>7791</v>
      </c>
      <c r="D4493" t="s">
        <v>11946</v>
      </c>
      <c r="F4493" t="s">
        <v>66</v>
      </c>
      <c r="G4493" t="s">
        <v>5678</v>
      </c>
    </row>
    <row r="4494" spans="2:7">
      <c r="B4494" t="s">
        <v>6350</v>
      </c>
      <c r="C4494" t="s">
        <v>7793</v>
      </c>
      <c r="D4494" t="s">
        <v>11947</v>
      </c>
      <c r="F4494" t="s">
        <v>2063</v>
      </c>
      <c r="G4494" t="s">
        <v>5678</v>
      </c>
    </row>
    <row r="4495" spans="2:7">
      <c r="B4495" t="s">
        <v>6350</v>
      </c>
      <c r="C4495" t="s">
        <v>7795</v>
      </c>
      <c r="D4495" t="s">
        <v>11948</v>
      </c>
      <c r="F4495" t="s">
        <v>1142</v>
      </c>
      <c r="G4495" t="s">
        <v>5678</v>
      </c>
    </row>
    <row r="4496" spans="2:7">
      <c r="B4496" t="s">
        <v>6350</v>
      </c>
      <c r="C4496" t="s">
        <v>7797</v>
      </c>
      <c r="D4496" t="s">
        <v>11949</v>
      </c>
      <c r="F4496" t="s">
        <v>11160</v>
      </c>
      <c r="G4496" t="s">
        <v>5678</v>
      </c>
    </row>
    <row r="4497" spans="2:7">
      <c r="B4497" t="s">
        <v>6350</v>
      </c>
      <c r="C4497" t="s">
        <v>7800</v>
      </c>
      <c r="D4497" t="s">
        <v>11950</v>
      </c>
      <c r="G4497" t="s">
        <v>5678</v>
      </c>
    </row>
    <row r="4498" spans="2:7">
      <c r="B4498" t="s">
        <v>6350</v>
      </c>
      <c r="C4498" t="s">
        <v>7804</v>
      </c>
      <c r="D4498" t="s">
        <v>11951</v>
      </c>
      <c r="F4498" t="s">
        <v>2086</v>
      </c>
      <c r="G4498" t="s">
        <v>5678</v>
      </c>
    </row>
    <row r="4499" spans="2:7">
      <c r="B4499" t="s">
        <v>6350</v>
      </c>
      <c r="C4499" t="s">
        <v>7806</v>
      </c>
      <c r="D4499" t="s">
        <v>11952</v>
      </c>
      <c r="F4499" t="s">
        <v>11163</v>
      </c>
      <c r="G4499" t="s">
        <v>5678</v>
      </c>
    </row>
    <row r="4500" spans="2:7">
      <c r="B4500" t="s">
        <v>6350</v>
      </c>
      <c r="C4500" t="s">
        <v>7809</v>
      </c>
      <c r="D4500" t="s">
        <v>11953</v>
      </c>
      <c r="F4500" t="s">
        <v>11163</v>
      </c>
      <c r="G4500" t="s">
        <v>5678</v>
      </c>
    </row>
    <row r="4501" spans="2:7">
      <c r="B4501" t="s">
        <v>6350</v>
      </c>
      <c r="C4501" t="s">
        <v>7811</v>
      </c>
      <c r="D4501" t="s">
        <v>11954</v>
      </c>
      <c r="F4501" t="s">
        <v>1953</v>
      </c>
      <c r="G4501" t="s">
        <v>5678</v>
      </c>
    </row>
    <row r="4502" spans="2:7">
      <c r="B4502" t="s">
        <v>6350</v>
      </c>
      <c r="C4502" t="s">
        <v>7814</v>
      </c>
      <c r="D4502" t="s">
        <v>11955</v>
      </c>
      <c r="F4502" t="s">
        <v>966</v>
      </c>
      <c r="G4502" t="s">
        <v>5678</v>
      </c>
    </row>
    <row r="4503" spans="2:7">
      <c r="B4503" t="s">
        <v>6350</v>
      </c>
      <c r="C4503" t="s">
        <v>7816</v>
      </c>
      <c r="D4503" t="s">
        <v>11956</v>
      </c>
      <c r="F4503" t="s">
        <v>2112</v>
      </c>
      <c r="G4503" t="s">
        <v>5678</v>
      </c>
    </row>
    <row r="4504" spans="2:7">
      <c r="B4504" t="s">
        <v>6350</v>
      </c>
      <c r="C4504" t="s">
        <v>7820</v>
      </c>
      <c r="D4504" t="s">
        <v>11957</v>
      </c>
      <c r="F4504" t="s">
        <v>2119</v>
      </c>
      <c r="G4504" t="s">
        <v>5678</v>
      </c>
    </row>
    <row r="4505" spans="2:7">
      <c r="B4505" t="s">
        <v>6350</v>
      </c>
      <c r="C4505" t="s">
        <v>7822</v>
      </c>
      <c r="D4505" t="s">
        <v>11958</v>
      </c>
      <c r="F4505" t="s">
        <v>2119</v>
      </c>
      <c r="G4505" t="s">
        <v>5678</v>
      </c>
    </row>
    <row r="4506" spans="2:7">
      <c r="B4506" t="s">
        <v>6350</v>
      </c>
      <c r="C4506" t="s">
        <v>5891</v>
      </c>
      <c r="D4506" t="s">
        <v>11959</v>
      </c>
      <c r="F4506" t="s">
        <v>11171</v>
      </c>
      <c r="G4506" t="s">
        <v>5678</v>
      </c>
    </row>
    <row r="4507" spans="2:7">
      <c r="B4507" t="s">
        <v>6350</v>
      </c>
      <c r="C4507" t="s">
        <v>5893</v>
      </c>
      <c r="D4507" t="s">
        <v>11960</v>
      </c>
      <c r="F4507" t="s">
        <v>1340</v>
      </c>
      <c r="G4507" t="s">
        <v>5678</v>
      </c>
    </row>
    <row r="4508" spans="2:7">
      <c r="B4508" t="s">
        <v>6350</v>
      </c>
      <c r="C4508" t="s">
        <v>7827</v>
      </c>
      <c r="D4508" t="s">
        <v>11961</v>
      </c>
      <c r="G4508" t="s">
        <v>5678</v>
      </c>
    </row>
    <row r="4509" spans="2:7">
      <c r="B4509" t="s">
        <v>6350</v>
      </c>
      <c r="C4509" t="s">
        <v>5895</v>
      </c>
      <c r="D4509" t="s">
        <v>11962</v>
      </c>
      <c r="F4509" t="s">
        <v>1142</v>
      </c>
      <c r="G4509" t="s">
        <v>5678</v>
      </c>
    </row>
    <row r="4510" spans="2:7">
      <c r="B4510" t="s">
        <v>6350</v>
      </c>
      <c r="C4510" t="s">
        <v>7831</v>
      </c>
      <c r="D4510" t="s">
        <v>11963</v>
      </c>
      <c r="F4510" t="s">
        <v>11175</v>
      </c>
      <c r="G4510" t="s">
        <v>5678</v>
      </c>
    </row>
    <row r="4511" spans="2:7">
      <c r="B4511" t="s">
        <v>6350</v>
      </c>
      <c r="C4511" t="s">
        <v>7834</v>
      </c>
      <c r="D4511" t="s">
        <v>11964</v>
      </c>
      <c r="F4511" t="s">
        <v>2119</v>
      </c>
      <c r="G4511" t="s">
        <v>5678</v>
      </c>
    </row>
    <row r="4512" spans="2:7">
      <c r="B4512" t="s">
        <v>6350</v>
      </c>
      <c r="C4512" t="s">
        <v>7836</v>
      </c>
      <c r="D4512" t="s">
        <v>11965</v>
      </c>
      <c r="F4512" t="s">
        <v>11175</v>
      </c>
      <c r="G4512" t="s">
        <v>5678</v>
      </c>
    </row>
    <row r="4513" spans="2:7">
      <c r="B4513" t="s">
        <v>6350</v>
      </c>
      <c r="C4513" t="s">
        <v>7838</v>
      </c>
      <c r="D4513" t="s">
        <v>11966</v>
      </c>
      <c r="F4513" t="s">
        <v>2165</v>
      </c>
      <c r="G4513" t="s">
        <v>5678</v>
      </c>
    </row>
    <row r="4514" spans="2:7">
      <c r="B4514" t="s">
        <v>6350</v>
      </c>
      <c r="C4514" t="s">
        <v>7841</v>
      </c>
      <c r="D4514" t="s">
        <v>11967</v>
      </c>
      <c r="F4514" t="s">
        <v>2119</v>
      </c>
      <c r="G4514" t="s">
        <v>5678</v>
      </c>
    </row>
    <row r="4515" spans="2:7">
      <c r="B4515" t="s">
        <v>6350</v>
      </c>
      <c r="C4515" t="s">
        <v>5897</v>
      </c>
      <c r="D4515" t="s">
        <v>11968</v>
      </c>
      <c r="F4515" t="s">
        <v>6246</v>
      </c>
      <c r="G4515" t="s">
        <v>5678</v>
      </c>
    </row>
    <row r="4516" spans="2:7">
      <c r="B4516" t="s">
        <v>6350</v>
      </c>
      <c r="C4516" t="s">
        <v>7845</v>
      </c>
      <c r="D4516" t="s">
        <v>11969</v>
      </c>
      <c r="G4516" t="s">
        <v>5678</v>
      </c>
    </row>
    <row r="4517" spans="2:7">
      <c r="B4517" t="s">
        <v>6350</v>
      </c>
      <c r="C4517" t="s">
        <v>7847</v>
      </c>
      <c r="D4517" t="s">
        <v>11970</v>
      </c>
      <c r="G4517" t="s">
        <v>5678</v>
      </c>
    </row>
    <row r="4518" spans="2:7">
      <c r="B4518" t="s">
        <v>6350</v>
      </c>
      <c r="C4518" t="s">
        <v>7849</v>
      </c>
      <c r="D4518" t="s">
        <v>11971</v>
      </c>
      <c r="F4518" t="s">
        <v>2119</v>
      </c>
      <c r="G4518" t="s">
        <v>5678</v>
      </c>
    </row>
    <row r="4519" spans="2:7">
      <c r="B4519" t="s">
        <v>6350</v>
      </c>
      <c r="C4519" t="s">
        <v>7851</v>
      </c>
      <c r="D4519" t="s">
        <v>11972</v>
      </c>
      <c r="G4519" t="s">
        <v>5678</v>
      </c>
    </row>
    <row r="4520" spans="2:7">
      <c r="B4520" t="s">
        <v>6350</v>
      </c>
      <c r="C4520" t="s">
        <v>7854</v>
      </c>
      <c r="D4520" t="s">
        <v>11973</v>
      </c>
      <c r="F4520" t="s">
        <v>11182</v>
      </c>
      <c r="G4520" t="s">
        <v>5678</v>
      </c>
    </row>
    <row r="4521" spans="2:7">
      <c r="B4521" t="s">
        <v>6350</v>
      </c>
      <c r="C4521" t="s">
        <v>6660</v>
      </c>
      <c r="D4521" t="s">
        <v>11974</v>
      </c>
      <c r="G4521" t="s">
        <v>5678</v>
      </c>
    </row>
    <row r="4522" spans="2:7">
      <c r="B4522" t="s">
        <v>6350</v>
      </c>
      <c r="C4522" t="s">
        <v>6662</v>
      </c>
      <c r="D4522" t="s">
        <v>11975</v>
      </c>
      <c r="G4522" t="s">
        <v>5678</v>
      </c>
    </row>
    <row r="4523" spans="2:7">
      <c r="B4523" t="s">
        <v>6350</v>
      </c>
      <c r="C4523" t="s">
        <v>6664</v>
      </c>
      <c r="D4523" t="s">
        <v>11976</v>
      </c>
      <c r="G4523" t="s">
        <v>5678</v>
      </c>
    </row>
    <row r="4524" spans="2:7">
      <c r="B4524" t="s">
        <v>6350</v>
      </c>
      <c r="C4524" t="s">
        <v>6666</v>
      </c>
      <c r="D4524" t="s">
        <v>11977</v>
      </c>
      <c r="G4524" t="s">
        <v>5678</v>
      </c>
    </row>
    <row r="4525" spans="2:7">
      <c r="B4525" t="s">
        <v>6350</v>
      </c>
      <c r="C4525" t="s">
        <v>6370</v>
      </c>
      <c r="D4525" t="s">
        <v>11978</v>
      </c>
      <c r="F4525" t="s">
        <v>2899</v>
      </c>
      <c r="G4525" t="s">
        <v>5678</v>
      </c>
    </row>
    <row r="4526" spans="2:7">
      <c r="B4526" t="s">
        <v>6350</v>
      </c>
      <c r="C4526" t="s">
        <v>6556</v>
      </c>
      <c r="D4526" t="s">
        <v>11979</v>
      </c>
      <c r="G4526" t="s">
        <v>5678</v>
      </c>
    </row>
    <row r="4527" spans="2:7">
      <c r="B4527" t="s">
        <v>6350</v>
      </c>
      <c r="C4527" t="s">
        <v>6669</v>
      </c>
      <c r="D4527" t="s">
        <v>11980</v>
      </c>
      <c r="G4527" t="s">
        <v>5678</v>
      </c>
    </row>
    <row r="4528" spans="2:7">
      <c r="B4528" t="s">
        <v>6350</v>
      </c>
      <c r="C4528" t="s">
        <v>7864</v>
      </c>
      <c r="D4528" t="s">
        <v>11981</v>
      </c>
      <c r="F4528" t="s">
        <v>2232</v>
      </c>
      <c r="G4528" t="s">
        <v>5678</v>
      </c>
    </row>
    <row r="4529" spans="2:7">
      <c r="B4529" t="s">
        <v>6350</v>
      </c>
      <c r="C4529" t="s">
        <v>7866</v>
      </c>
      <c r="D4529" t="s">
        <v>11982</v>
      </c>
      <c r="G4529" t="s">
        <v>5678</v>
      </c>
    </row>
    <row r="4530" spans="2:7">
      <c r="B4530" t="s">
        <v>6350</v>
      </c>
      <c r="C4530" t="s">
        <v>7868</v>
      </c>
      <c r="D4530" t="s">
        <v>11983</v>
      </c>
      <c r="F4530" t="s">
        <v>11185</v>
      </c>
      <c r="G4530" t="s">
        <v>5678</v>
      </c>
    </row>
    <row r="4531" spans="2:7">
      <c r="B4531" t="s">
        <v>6350</v>
      </c>
      <c r="C4531" t="s">
        <v>7870</v>
      </c>
      <c r="D4531" t="s">
        <v>11984</v>
      </c>
      <c r="F4531" t="s">
        <v>2119</v>
      </c>
      <c r="G4531" t="s">
        <v>5678</v>
      </c>
    </row>
    <row r="4532" spans="2:7">
      <c r="B4532" t="s">
        <v>6350</v>
      </c>
      <c r="C4532" t="s">
        <v>7872</v>
      </c>
      <c r="D4532" t="s">
        <v>11985</v>
      </c>
      <c r="F4532" t="s">
        <v>2119</v>
      </c>
      <c r="G4532" t="s">
        <v>5678</v>
      </c>
    </row>
    <row r="4533" spans="2:7">
      <c r="B4533" t="s">
        <v>6350</v>
      </c>
      <c r="C4533" t="s">
        <v>7875</v>
      </c>
      <c r="D4533" t="s">
        <v>11986</v>
      </c>
      <c r="F4533" t="s">
        <v>2119</v>
      </c>
      <c r="G4533" t="s">
        <v>5678</v>
      </c>
    </row>
    <row r="4534" spans="2:7">
      <c r="B4534" t="s">
        <v>6350</v>
      </c>
      <c r="C4534" t="s">
        <v>6671</v>
      </c>
      <c r="D4534" t="s">
        <v>11987</v>
      </c>
      <c r="G4534" t="s">
        <v>5678</v>
      </c>
    </row>
    <row r="4535" spans="2:7">
      <c r="B4535" t="s">
        <v>6350</v>
      </c>
      <c r="C4535" t="s">
        <v>7880</v>
      </c>
      <c r="D4535" t="s">
        <v>11988</v>
      </c>
      <c r="F4535" t="s">
        <v>2119</v>
      </c>
      <c r="G4535" t="s">
        <v>5678</v>
      </c>
    </row>
    <row r="4536" spans="2:7">
      <c r="B4536" t="s">
        <v>6350</v>
      </c>
      <c r="C4536" t="s">
        <v>7883</v>
      </c>
      <c r="D4536" t="s">
        <v>11989</v>
      </c>
      <c r="G4536" t="s">
        <v>5678</v>
      </c>
    </row>
    <row r="4537" spans="2:7">
      <c r="B4537" t="s">
        <v>6350</v>
      </c>
      <c r="C4537" t="s">
        <v>7885</v>
      </c>
      <c r="D4537" t="s">
        <v>11990</v>
      </c>
      <c r="F4537" t="s">
        <v>2165</v>
      </c>
      <c r="G4537" t="s">
        <v>5678</v>
      </c>
    </row>
    <row r="4538" spans="2:7">
      <c r="B4538" t="s">
        <v>6350</v>
      </c>
      <c r="C4538" t="s">
        <v>7887</v>
      </c>
      <c r="D4538" t="s">
        <v>11991</v>
      </c>
      <c r="F4538" t="s">
        <v>2165</v>
      </c>
      <c r="G4538" t="s">
        <v>5678</v>
      </c>
    </row>
    <row r="4539" spans="2:7">
      <c r="B4539" t="s">
        <v>6350</v>
      </c>
      <c r="C4539" t="s">
        <v>7889</v>
      </c>
      <c r="D4539" t="s">
        <v>11992</v>
      </c>
      <c r="F4539" t="s">
        <v>2165</v>
      </c>
      <c r="G4539" t="s">
        <v>5678</v>
      </c>
    </row>
    <row r="4540" spans="2:7">
      <c r="B4540" t="s">
        <v>6350</v>
      </c>
      <c r="C4540" t="s">
        <v>7891</v>
      </c>
      <c r="D4540" t="s">
        <v>11993</v>
      </c>
      <c r="F4540" t="s">
        <v>2165</v>
      </c>
      <c r="G4540" t="s">
        <v>5678</v>
      </c>
    </row>
    <row r="4541" spans="2:7">
      <c r="B4541" t="s">
        <v>6350</v>
      </c>
      <c r="C4541" t="s">
        <v>7893</v>
      </c>
      <c r="D4541" t="s">
        <v>11994</v>
      </c>
      <c r="F4541" t="s">
        <v>2165</v>
      </c>
      <c r="G4541" t="s">
        <v>5678</v>
      </c>
    </row>
    <row r="4542" spans="2:7">
      <c r="B4542" t="s">
        <v>6350</v>
      </c>
      <c r="C4542" t="s">
        <v>7895</v>
      </c>
      <c r="D4542" t="s">
        <v>11995</v>
      </c>
      <c r="F4542" t="s">
        <v>11163</v>
      </c>
      <c r="G4542" t="s">
        <v>5678</v>
      </c>
    </row>
    <row r="4543" spans="2:7">
      <c r="B4543" t="s">
        <v>6350</v>
      </c>
      <c r="C4543" t="s">
        <v>7897</v>
      </c>
      <c r="D4543" t="s">
        <v>11996</v>
      </c>
      <c r="F4543" t="s">
        <v>11163</v>
      </c>
      <c r="G4543" t="s">
        <v>5678</v>
      </c>
    </row>
    <row r="4544" spans="2:7">
      <c r="B4544" t="s">
        <v>6350</v>
      </c>
      <c r="C4544" t="s">
        <v>7899</v>
      </c>
      <c r="D4544" t="s">
        <v>11997</v>
      </c>
      <c r="F4544" t="s">
        <v>2165</v>
      </c>
      <c r="G4544" t="s">
        <v>5678</v>
      </c>
    </row>
    <row r="4545" spans="2:7">
      <c r="B4545" t="s">
        <v>6350</v>
      </c>
      <c r="C4545" t="s">
        <v>7901</v>
      </c>
      <c r="D4545" t="s">
        <v>11998</v>
      </c>
      <c r="F4545" t="s">
        <v>11163</v>
      </c>
      <c r="G4545" t="s">
        <v>5678</v>
      </c>
    </row>
    <row r="4546" spans="2:7">
      <c r="B4546" t="s">
        <v>6350</v>
      </c>
      <c r="C4546" t="s">
        <v>7903</v>
      </c>
      <c r="D4546" t="s">
        <v>11999</v>
      </c>
      <c r="F4546" t="s">
        <v>11163</v>
      </c>
      <c r="G4546" t="s">
        <v>5678</v>
      </c>
    </row>
    <row r="4547" spans="2:7">
      <c r="B4547" t="s">
        <v>6350</v>
      </c>
      <c r="C4547" t="s">
        <v>7905</v>
      </c>
      <c r="D4547" t="s">
        <v>12000</v>
      </c>
      <c r="F4547" t="s">
        <v>11163</v>
      </c>
      <c r="G4547" t="s">
        <v>5678</v>
      </c>
    </row>
    <row r="4548" spans="2:7">
      <c r="B4548" t="s">
        <v>6350</v>
      </c>
      <c r="C4548" t="s">
        <v>7907</v>
      </c>
      <c r="D4548" t="s">
        <v>12001</v>
      </c>
      <c r="F4548" t="s">
        <v>11163</v>
      </c>
      <c r="G4548" t="s">
        <v>5678</v>
      </c>
    </row>
    <row r="4549" spans="2:7">
      <c r="B4549" t="s">
        <v>6350</v>
      </c>
      <c r="C4549" t="s">
        <v>7909</v>
      </c>
      <c r="D4549" t="s">
        <v>12002</v>
      </c>
      <c r="F4549" t="s">
        <v>11163</v>
      </c>
      <c r="G4549" t="s">
        <v>5678</v>
      </c>
    </row>
    <row r="4550" spans="2:7">
      <c r="B4550" t="s">
        <v>6350</v>
      </c>
      <c r="C4550" t="s">
        <v>7911</v>
      </c>
      <c r="D4550" t="s">
        <v>12003</v>
      </c>
      <c r="F4550" t="s">
        <v>11163</v>
      </c>
      <c r="G4550" t="s">
        <v>5678</v>
      </c>
    </row>
    <row r="4551" spans="2:7">
      <c r="B4551" t="s">
        <v>6350</v>
      </c>
      <c r="C4551" t="s">
        <v>7913</v>
      </c>
      <c r="D4551" t="s">
        <v>12004</v>
      </c>
      <c r="F4551" t="s">
        <v>11163</v>
      </c>
      <c r="G4551" t="s">
        <v>5678</v>
      </c>
    </row>
    <row r="4552" spans="2:7">
      <c r="B4552" t="s">
        <v>6350</v>
      </c>
      <c r="C4552" t="s">
        <v>7915</v>
      </c>
      <c r="D4552" t="s">
        <v>12005</v>
      </c>
      <c r="F4552" t="s">
        <v>11163</v>
      </c>
      <c r="G4552" t="s">
        <v>5678</v>
      </c>
    </row>
    <row r="4553" spans="2:7">
      <c r="B4553" t="s">
        <v>6350</v>
      </c>
      <c r="C4553" t="s">
        <v>7917</v>
      </c>
      <c r="D4553" t="s">
        <v>12006</v>
      </c>
      <c r="F4553" t="s">
        <v>11163</v>
      </c>
      <c r="G4553" t="s">
        <v>5678</v>
      </c>
    </row>
    <row r="4554" spans="2:7">
      <c r="B4554" t="s">
        <v>6350</v>
      </c>
      <c r="C4554" t="s">
        <v>7919</v>
      </c>
      <c r="D4554" t="s">
        <v>12007</v>
      </c>
      <c r="F4554" t="s">
        <v>11163</v>
      </c>
      <c r="G4554" t="s">
        <v>5678</v>
      </c>
    </row>
    <row r="4555" spans="2:7">
      <c r="B4555" t="s">
        <v>6350</v>
      </c>
      <c r="C4555" t="s">
        <v>7921</v>
      </c>
      <c r="D4555" t="s">
        <v>12008</v>
      </c>
      <c r="F4555" t="s">
        <v>2165</v>
      </c>
      <c r="G4555" t="s">
        <v>5678</v>
      </c>
    </row>
    <row r="4556" spans="2:7">
      <c r="B4556" t="s">
        <v>6350</v>
      </c>
      <c r="C4556" t="s">
        <v>7923</v>
      </c>
      <c r="D4556" t="s">
        <v>12009</v>
      </c>
      <c r="F4556" t="s">
        <v>2165</v>
      </c>
      <c r="G4556" t="s">
        <v>5678</v>
      </c>
    </row>
    <row r="4557" spans="2:7">
      <c r="B4557" t="s">
        <v>6350</v>
      </c>
      <c r="C4557" t="s">
        <v>7925</v>
      </c>
      <c r="D4557" t="s">
        <v>12010</v>
      </c>
      <c r="F4557" t="s">
        <v>2165</v>
      </c>
      <c r="G4557" t="s">
        <v>5678</v>
      </c>
    </row>
    <row r="4558" spans="2:7">
      <c r="B4558" t="s">
        <v>6350</v>
      </c>
      <c r="C4558" t="s">
        <v>7927</v>
      </c>
      <c r="D4558" t="s">
        <v>12011</v>
      </c>
      <c r="F4558" t="s">
        <v>11163</v>
      </c>
      <c r="G4558" t="s">
        <v>5678</v>
      </c>
    </row>
    <row r="4559" spans="2:7">
      <c r="B4559" t="s">
        <v>6350</v>
      </c>
      <c r="C4559" t="s">
        <v>7929</v>
      </c>
      <c r="D4559" t="s">
        <v>12012</v>
      </c>
      <c r="F4559" t="s">
        <v>11163</v>
      </c>
      <c r="G4559" t="s">
        <v>5678</v>
      </c>
    </row>
    <row r="4560" spans="2:7">
      <c r="B4560" t="s">
        <v>6350</v>
      </c>
      <c r="C4560" t="s">
        <v>7931</v>
      </c>
      <c r="D4560" t="s">
        <v>12013</v>
      </c>
      <c r="F4560" t="s">
        <v>11163</v>
      </c>
      <c r="G4560" t="s">
        <v>5678</v>
      </c>
    </row>
    <row r="4561" spans="2:7">
      <c r="B4561" t="s">
        <v>6350</v>
      </c>
      <c r="C4561" t="s">
        <v>7933</v>
      </c>
      <c r="D4561" t="s">
        <v>12014</v>
      </c>
      <c r="F4561" t="s">
        <v>11163</v>
      </c>
      <c r="G4561" t="s">
        <v>5678</v>
      </c>
    </row>
    <row r="4562" spans="2:7">
      <c r="B4562" t="s">
        <v>6350</v>
      </c>
      <c r="C4562" t="s">
        <v>7935</v>
      </c>
      <c r="D4562" t="s">
        <v>12015</v>
      </c>
      <c r="F4562" t="s">
        <v>11163</v>
      </c>
      <c r="G4562" t="s">
        <v>5678</v>
      </c>
    </row>
    <row r="4563" spans="2:7">
      <c r="B4563" t="s">
        <v>6350</v>
      </c>
      <c r="C4563" t="s">
        <v>7937</v>
      </c>
      <c r="D4563" t="s">
        <v>12016</v>
      </c>
      <c r="F4563" t="s">
        <v>11163</v>
      </c>
      <c r="G4563" t="s">
        <v>5678</v>
      </c>
    </row>
    <row r="4564" spans="2:7">
      <c r="B4564" t="s">
        <v>6350</v>
      </c>
      <c r="C4564" t="s">
        <v>7939</v>
      </c>
      <c r="D4564" t="s">
        <v>12017</v>
      </c>
      <c r="F4564" t="s">
        <v>11163</v>
      </c>
      <c r="G4564" t="s">
        <v>5678</v>
      </c>
    </row>
    <row r="4565" spans="2:7">
      <c r="B4565" t="s">
        <v>6350</v>
      </c>
      <c r="C4565" t="s">
        <v>7941</v>
      </c>
      <c r="D4565" t="s">
        <v>12018</v>
      </c>
      <c r="F4565" t="s">
        <v>2119</v>
      </c>
      <c r="G4565" t="s">
        <v>5678</v>
      </c>
    </row>
    <row r="4566" spans="2:7">
      <c r="B4566" t="s">
        <v>6350</v>
      </c>
      <c r="C4566" t="s">
        <v>7943</v>
      </c>
      <c r="D4566" t="s">
        <v>12019</v>
      </c>
      <c r="F4566" t="s">
        <v>2119</v>
      </c>
      <c r="G4566" t="s">
        <v>5678</v>
      </c>
    </row>
    <row r="4567" spans="2:7">
      <c r="B4567" t="s">
        <v>6350</v>
      </c>
      <c r="C4567" t="s">
        <v>7945</v>
      </c>
      <c r="D4567" t="s">
        <v>12020</v>
      </c>
      <c r="F4567" t="s">
        <v>11163</v>
      </c>
      <c r="G4567" t="s">
        <v>5678</v>
      </c>
    </row>
    <row r="4568" spans="2:7">
      <c r="B4568" t="s">
        <v>6350</v>
      </c>
      <c r="C4568" t="s">
        <v>7947</v>
      </c>
      <c r="D4568" t="s">
        <v>12021</v>
      </c>
      <c r="F4568" t="s">
        <v>2119</v>
      </c>
      <c r="G4568" t="s">
        <v>5678</v>
      </c>
    </row>
    <row r="4569" spans="2:7">
      <c r="B4569" t="s">
        <v>6350</v>
      </c>
      <c r="C4569" t="s">
        <v>5899</v>
      </c>
      <c r="D4569" t="s">
        <v>12022</v>
      </c>
      <c r="F4569" t="s">
        <v>6246</v>
      </c>
      <c r="G4569" t="s">
        <v>5678</v>
      </c>
    </row>
    <row r="4570" spans="2:7">
      <c r="B4570" t="s">
        <v>6350</v>
      </c>
      <c r="C4570" t="s">
        <v>7950</v>
      </c>
      <c r="D4570" t="s">
        <v>12023</v>
      </c>
      <c r="F4570" t="s">
        <v>11163</v>
      </c>
      <c r="G4570" t="s">
        <v>5678</v>
      </c>
    </row>
    <row r="4571" spans="2:7">
      <c r="B4571" t="s">
        <v>6350</v>
      </c>
      <c r="C4571" t="s">
        <v>7952</v>
      </c>
      <c r="D4571" t="s">
        <v>12024</v>
      </c>
      <c r="F4571" t="s">
        <v>2165</v>
      </c>
      <c r="G4571" t="s">
        <v>5678</v>
      </c>
    </row>
    <row r="4572" spans="2:7">
      <c r="B4572" t="s">
        <v>6350</v>
      </c>
      <c r="C4572" t="s">
        <v>7954</v>
      </c>
      <c r="D4572" t="s">
        <v>12025</v>
      </c>
      <c r="F4572" t="s">
        <v>2165</v>
      </c>
      <c r="G4572" t="s">
        <v>5678</v>
      </c>
    </row>
    <row r="4573" spans="2:7">
      <c r="B4573" t="s">
        <v>6350</v>
      </c>
      <c r="C4573" t="s">
        <v>7956</v>
      </c>
      <c r="D4573" t="s">
        <v>12026</v>
      </c>
      <c r="F4573" t="s">
        <v>2415</v>
      </c>
      <c r="G4573" t="s">
        <v>5678</v>
      </c>
    </row>
    <row r="4574" spans="2:7">
      <c r="B4574" t="s">
        <v>6350</v>
      </c>
      <c r="C4574" t="s">
        <v>7958</v>
      </c>
      <c r="D4574" t="s">
        <v>12027</v>
      </c>
      <c r="G4574" t="s">
        <v>5678</v>
      </c>
    </row>
    <row r="4575" spans="2:7">
      <c r="B4575" t="s">
        <v>6350</v>
      </c>
      <c r="C4575" t="s">
        <v>7960</v>
      </c>
      <c r="D4575" t="s">
        <v>12028</v>
      </c>
      <c r="F4575" t="s">
        <v>966</v>
      </c>
      <c r="G4575" t="s">
        <v>5678</v>
      </c>
    </row>
    <row r="4576" spans="2:7">
      <c r="B4576" t="s">
        <v>6350</v>
      </c>
      <c r="C4576" t="s">
        <v>7962</v>
      </c>
      <c r="D4576" t="s">
        <v>12029</v>
      </c>
      <c r="F4576" t="s">
        <v>11163</v>
      </c>
      <c r="G4576" t="s">
        <v>5678</v>
      </c>
    </row>
    <row r="4577" spans="2:7">
      <c r="B4577" t="s">
        <v>6350</v>
      </c>
      <c r="C4577" t="s">
        <v>7964</v>
      </c>
      <c r="D4577" t="s">
        <v>12030</v>
      </c>
      <c r="F4577" t="s">
        <v>11175</v>
      </c>
      <c r="G4577" t="s">
        <v>5678</v>
      </c>
    </row>
    <row r="4578" spans="2:7">
      <c r="B4578" t="s">
        <v>6350</v>
      </c>
      <c r="C4578" t="s">
        <v>7966</v>
      </c>
      <c r="D4578" t="s">
        <v>12031</v>
      </c>
      <c r="G4578" t="s">
        <v>5678</v>
      </c>
    </row>
    <row r="4579" spans="2:7">
      <c r="B4579" t="s">
        <v>6350</v>
      </c>
      <c r="C4579" t="s">
        <v>5901</v>
      </c>
      <c r="D4579" t="s">
        <v>6242</v>
      </c>
      <c r="F4579" t="s">
        <v>6244</v>
      </c>
      <c r="G4579" t="s">
        <v>5678</v>
      </c>
    </row>
    <row r="4580" spans="2:7">
      <c r="B4580" t="s">
        <v>6350</v>
      </c>
      <c r="C4580" t="s">
        <v>7970</v>
      </c>
      <c r="D4580" t="s">
        <v>12032</v>
      </c>
      <c r="F4580" t="s">
        <v>2119</v>
      </c>
      <c r="G4580" t="s">
        <v>5678</v>
      </c>
    </row>
    <row r="4581" spans="2:7">
      <c r="B4581" t="s">
        <v>6350</v>
      </c>
      <c r="C4581" t="s">
        <v>7972</v>
      </c>
      <c r="D4581" t="s">
        <v>12033</v>
      </c>
      <c r="F4581" t="s">
        <v>2451</v>
      </c>
      <c r="G4581" t="s">
        <v>5678</v>
      </c>
    </row>
    <row r="4582" spans="2:7">
      <c r="B4582" t="s">
        <v>6350</v>
      </c>
      <c r="C4582" t="s">
        <v>5784</v>
      </c>
      <c r="D4582" t="s">
        <v>12034</v>
      </c>
      <c r="F4582" t="s">
        <v>2415</v>
      </c>
      <c r="G4582" t="s">
        <v>5678</v>
      </c>
    </row>
    <row r="4583" spans="2:7">
      <c r="B4583" t="s">
        <v>6350</v>
      </c>
      <c r="C4583" t="s">
        <v>7975</v>
      </c>
      <c r="D4583" t="s">
        <v>12035</v>
      </c>
      <c r="F4583" t="s">
        <v>2119</v>
      </c>
      <c r="G4583" t="s">
        <v>5678</v>
      </c>
    </row>
    <row r="4584" spans="2:7">
      <c r="B4584" t="s">
        <v>6350</v>
      </c>
      <c r="C4584" t="s">
        <v>7977</v>
      </c>
      <c r="D4584" t="s">
        <v>12036</v>
      </c>
      <c r="F4584" t="s">
        <v>11185</v>
      </c>
      <c r="G4584" t="s">
        <v>5678</v>
      </c>
    </row>
    <row r="4585" spans="2:7">
      <c r="B4585" t="s">
        <v>6350</v>
      </c>
      <c r="C4585" t="s">
        <v>7980</v>
      </c>
      <c r="D4585" t="s">
        <v>12037</v>
      </c>
      <c r="F4585" t="s">
        <v>2471</v>
      </c>
      <c r="G4585" t="s">
        <v>5678</v>
      </c>
    </row>
    <row r="4586" spans="2:7">
      <c r="B4586" t="s">
        <v>6350</v>
      </c>
      <c r="C4586" t="s">
        <v>7983</v>
      </c>
      <c r="D4586" t="s">
        <v>12038</v>
      </c>
      <c r="G4586" t="s">
        <v>5678</v>
      </c>
    </row>
    <row r="4587" spans="2:7">
      <c r="B4587" t="s">
        <v>6350</v>
      </c>
      <c r="C4587" t="s">
        <v>7985</v>
      </c>
      <c r="D4587" t="s">
        <v>12039</v>
      </c>
      <c r="F4587" t="s">
        <v>2119</v>
      </c>
      <c r="G4587" t="s">
        <v>5678</v>
      </c>
    </row>
    <row r="4588" spans="2:7">
      <c r="B4588" t="s">
        <v>6350</v>
      </c>
      <c r="C4588" t="s">
        <v>7988</v>
      </c>
      <c r="D4588" t="s">
        <v>12040</v>
      </c>
      <c r="G4588" t="s">
        <v>5678</v>
      </c>
    </row>
    <row r="4589" spans="2:7">
      <c r="B4589" t="s">
        <v>6350</v>
      </c>
      <c r="C4589" t="s">
        <v>5904</v>
      </c>
      <c r="D4589" t="s">
        <v>6245</v>
      </c>
      <c r="F4589" t="s">
        <v>2106</v>
      </c>
      <c r="G4589" t="s">
        <v>5678</v>
      </c>
    </row>
    <row r="4590" spans="2:7">
      <c r="B4590" t="s">
        <v>6350</v>
      </c>
      <c r="C4590" t="s">
        <v>6673</v>
      </c>
      <c r="D4590" t="s">
        <v>12041</v>
      </c>
      <c r="F4590" t="s">
        <v>11228</v>
      </c>
      <c r="G4590" t="s">
        <v>5678</v>
      </c>
    </row>
    <row r="4591" spans="2:7">
      <c r="B4591" t="s">
        <v>6350</v>
      </c>
      <c r="C4591" t="s">
        <v>5786</v>
      </c>
      <c r="D4591" t="s">
        <v>6247</v>
      </c>
      <c r="F4591" t="s">
        <v>3069</v>
      </c>
      <c r="G4591" t="s">
        <v>5678</v>
      </c>
    </row>
    <row r="4592" spans="2:7">
      <c r="B4592" t="s">
        <v>6350</v>
      </c>
      <c r="C4592" t="s">
        <v>7995</v>
      </c>
      <c r="D4592" t="s">
        <v>12042</v>
      </c>
      <c r="F4592" t="s">
        <v>2165</v>
      </c>
      <c r="G4592" t="s">
        <v>5678</v>
      </c>
    </row>
    <row r="4593" spans="2:7">
      <c r="B4593" t="s">
        <v>6350</v>
      </c>
      <c r="C4593" t="s">
        <v>7997</v>
      </c>
      <c r="D4593" t="s">
        <v>12043</v>
      </c>
      <c r="F4593" t="s">
        <v>2119</v>
      </c>
      <c r="G4593" t="s">
        <v>5678</v>
      </c>
    </row>
    <row r="4594" spans="2:7">
      <c r="B4594" t="s">
        <v>6350</v>
      </c>
      <c r="C4594" t="s">
        <v>7999</v>
      </c>
      <c r="D4594" t="s">
        <v>12044</v>
      </c>
      <c r="F4594" t="s">
        <v>2119</v>
      </c>
      <c r="G4594" t="s">
        <v>5678</v>
      </c>
    </row>
    <row r="4595" spans="2:7">
      <c r="B4595" t="s">
        <v>6350</v>
      </c>
      <c r="C4595" t="s">
        <v>8002</v>
      </c>
      <c r="D4595" t="s">
        <v>12045</v>
      </c>
      <c r="F4595" t="s">
        <v>2119</v>
      </c>
      <c r="G4595" t="s">
        <v>5678</v>
      </c>
    </row>
    <row r="4596" spans="2:7">
      <c r="B4596" t="s">
        <v>6350</v>
      </c>
      <c r="C4596" t="s">
        <v>8004</v>
      </c>
      <c r="D4596" t="s">
        <v>12046</v>
      </c>
      <c r="E4596" t="s">
        <v>2119</v>
      </c>
      <c r="F4596" t="s">
        <v>2165</v>
      </c>
      <c r="G4596" t="s">
        <v>5783</v>
      </c>
    </row>
    <row r="4597" spans="2:7">
      <c r="B4597" t="s">
        <v>6350</v>
      </c>
      <c r="C4597" t="s">
        <v>6454</v>
      </c>
      <c r="D4597" t="s">
        <v>12047</v>
      </c>
      <c r="G4597" t="s">
        <v>5678</v>
      </c>
    </row>
    <row r="4598" spans="2:7">
      <c r="B4598" t="s">
        <v>6350</v>
      </c>
      <c r="C4598" t="s">
        <v>8007</v>
      </c>
      <c r="D4598" t="s">
        <v>12048</v>
      </c>
      <c r="F4598" t="s">
        <v>11234</v>
      </c>
      <c r="G4598" t="s">
        <v>5678</v>
      </c>
    </row>
    <row r="4599" spans="2:7">
      <c r="B4599" t="s">
        <v>6350</v>
      </c>
      <c r="C4599" t="s">
        <v>8009</v>
      </c>
      <c r="D4599" t="s">
        <v>12049</v>
      </c>
      <c r="G4599" t="s">
        <v>5678</v>
      </c>
    </row>
    <row r="4600" spans="2:7">
      <c r="B4600" t="s">
        <v>6350</v>
      </c>
      <c r="C4600" t="s">
        <v>8012</v>
      </c>
      <c r="D4600" t="s">
        <v>12050</v>
      </c>
      <c r="G4600" t="s">
        <v>5678</v>
      </c>
    </row>
    <row r="4601" spans="2:7">
      <c r="B4601" t="s">
        <v>6350</v>
      </c>
      <c r="C4601" t="s">
        <v>8016</v>
      </c>
      <c r="D4601" t="s">
        <v>12051</v>
      </c>
      <c r="G4601" t="s">
        <v>5678</v>
      </c>
    </row>
    <row r="4602" spans="2:7">
      <c r="B4602" t="s">
        <v>6350</v>
      </c>
      <c r="C4602" t="s">
        <v>8019</v>
      </c>
      <c r="D4602" t="s">
        <v>12052</v>
      </c>
      <c r="F4602" t="s">
        <v>2165</v>
      </c>
      <c r="G4602" t="s">
        <v>5678</v>
      </c>
    </row>
    <row r="4603" spans="2:7">
      <c r="B4603" t="s">
        <v>6350</v>
      </c>
      <c r="C4603" t="s">
        <v>8021</v>
      </c>
      <c r="D4603" t="s">
        <v>12053</v>
      </c>
      <c r="G4603" t="s">
        <v>5678</v>
      </c>
    </row>
    <row r="4604" spans="2:7">
      <c r="B4604" t="s">
        <v>6350</v>
      </c>
      <c r="C4604" t="s">
        <v>5907</v>
      </c>
      <c r="D4604" t="s">
        <v>12054</v>
      </c>
      <c r="F4604" t="s">
        <v>11237</v>
      </c>
      <c r="G4604" t="s">
        <v>5678</v>
      </c>
    </row>
    <row r="4605" spans="2:7">
      <c r="B4605" t="s">
        <v>6350</v>
      </c>
      <c r="C4605" t="s">
        <v>8026</v>
      </c>
      <c r="D4605" t="s">
        <v>12055</v>
      </c>
      <c r="G4605" t="s">
        <v>5678</v>
      </c>
    </row>
    <row r="4606" spans="2:7">
      <c r="B4606" t="s">
        <v>6350</v>
      </c>
      <c r="C4606" t="s">
        <v>5909</v>
      </c>
      <c r="D4606" t="s">
        <v>12056</v>
      </c>
      <c r="F4606" t="s">
        <v>2567</v>
      </c>
      <c r="G4606" t="s">
        <v>5678</v>
      </c>
    </row>
    <row r="4607" spans="2:7">
      <c r="B4607" t="s">
        <v>6350</v>
      </c>
      <c r="C4607" t="s">
        <v>5911</v>
      </c>
      <c r="D4607" t="s">
        <v>6248</v>
      </c>
      <c r="F4607" t="s">
        <v>3078</v>
      </c>
      <c r="G4607" t="s">
        <v>5678</v>
      </c>
    </row>
    <row r="4608" spans="2:7">
      <c r="B4608" t="s">
        <v>6350</v>
      </c>
      <c r="C4608" t="s">
        <v>8030</v>
      </c>
      <c r="D4608" t="s">
        <v>12057</v>
      </c>
      <c r="G4608" t="s">
        <v>5678</v>
      </c>
    </row>
    <row r="4609" spans="2:7">
      <c r="B4609" t="s">
        <v>6350</v>
      </c>
      <c r="C4609" t="s">
        <v>8032</v>
      </c>
      <c r="D4609" t="s">
        <v>12058</v>
      </c>
      <c r="F4609" t="s">
        <v>2583</v>
      </c>
      <c r="G4609" t="s">
        <v>5678</v>
      </c>
    </row>
    <row r="4610" spans="2:7">
      <c r="B4610" t="s">
        <v>6350</v>
      </c>
      <c r="C4610" t="s">
        <v>8034</v>
      </c>
      <c r="D4610" t="s">
        <v>12059</v>
      </c>
      <c r="F4610" t="s">
        <v>2583</v>
      </c>
      <c r="G4610" t="s">
        <v>5678</v>
      </c>
    </row>
    <row r="4611" spans="2:7">
      <c r="B4611" t="s">
        <v>6350</v>
      </c>
      <c r="C4611" t="s">
        <v>8036</v>
      </c>
      <c r="D4611" t="s">
        <v>12060</v>
      </c>
      <c r="F4611" t="s">
        <v>2583</v>
      </c>
      <c r="G4611" t="s">
        <v>5678</v>
      </c>
    </row>
    <row r="4612" spans="2:7">
      <c r="B4612" t="s">
        <v>6350</v>
      </c>
      <c r="C4612" t="s">
        <v>5913</v>
      </c>
      <c r="D4612" t="s">
        <v>12061</v>
      </c>
      <c r="F4612" t="s">
        <v>2106</v>
      </c>
      <c r="G4612" t="s">
        <v>5678</v>
      </c>
    </row>
    <row r="4613" spans="2:7">
      <c r="B4613" t="s">
        <v>6350</v>
      </c>
      <c r="C4613" t="s">
        <v>5915</v>
      </c>
      <c r="D4613" t="s">
        <v>12062</v>
      </c>
      <c r="F4613" t="s">
        <v>2600</v>
      </c>
      <c r="G4613" t="s">
        <v>5678</v>
      </c>
    </row>
    <row r="4614" spans="2:7">
      <c r="B4614" t="s">
        <v>6350</v>
      </c>
      <c r="C4614" t="s">
        <v>5917</v>
      </c>
      <c r="D4614" t="s">
        <v>12063</v>
      </c>
      <c r="F4614" t="s">
        <v>3049</v>
      </c>
      <c r="G4614" t="s">
        <v>5678</v>
      </c>
    </row>
    <row r="4615" spans="2:7">
      <c r="B4615" t="s">
        <v>6350</v>
      </c>
      <c r="C4615" t="s">
        <v>5919</v>
      </c>
      <c r="D4615" t="s">
        <v>6249</v>
      </c>
      <c r="F4615" t="s">
        <v>1142</v>
      </c>
      <c r="G4615" t="s">
        <v>5678</v>
      </c>
    </row>
    <row r="4616" spans="2:7">
      <c r="B4616" t="s">
        <v>6350</v>
      </c>
      <c r="C4616" t="s">
        <v>5921</v>
      </c>
      <c r="D4616" t="s">
        <v>6251</v>
      </c>
      <c r="F4616" t="s">
        <v>6253</v>
      </c>
      <c r="G4616" t="s">
        <v>5678</v>
      </c>
    </row>
    <row r="4617" spans="2:7">
      <c r="B4617" t="s">
        <v>6350</v>
      </c>
      <c r="C4617" t="s">
        <v>5923</v>
      </c>
      <c r="D4617" t="s">
        <v>12064</v>
      </c>
      <c r="F4617" t="s">
        <v>11248</v>
      </c>
      <c r="G4617" t="s">
        <v>5678</v>
      </c>
    </row>
    <row r="4618" spans="2:7">
      <c r="B4618" t="s">
        <v>6350</v>
      </c>
      <c r="C4618" t="s">
        <v>5925</v>
      </c>
      <c r="D4618" t="s">
        <v>12065</v>
      </c>
      <c r="F4618" t="s">
        <v>1593</v>
      </c>
      <c r="G4618" t="s">
        <v>5678</v>
      </c>
    </row>
    <row r="4619" spans="2:7">
      <c r="B4619" t="s">
        <v>6350</v>
      </c>
      <c r="C4619" t="s">
        <v>5927</v>
      </c>
      <c r="D4619" t="s">
        <v>12066</v>
      </c>
      <c r="F4619" t="s">
        <v>2629</v>
      </c>
      <c r="G4619" t="s">
        <v>5678</v>
      </c>
    </row>
    <row r="4620" spans="2:7">
      <c r="B4620" t="s">
        <v>6350</v>
      </c>
      <c r="C4620" t="s">
        <v>5929</v>
      </c>
      <c r="D4620" t="s">
        <v>6254</v>
      </c>
      <c r="F4620" t="s">
        <v>1308</v>
      </c>
      <c r="G4620" t="s">
        <v>5678</v>
      </c>
    </row>
    <row r="4621" spans="2:7">
      <c r="B4621" t="s">
        <v>6350</v>
      </c>
      <c r="C4621" t="s">
        <v>5931</v>
      </c>
      <c r="D4621" t="s">
        <v>12067</v>
      </c>
      <c r="F4621" t="s">
        <v>2567</v>
      </c>
      <c r="G4621" t="s">
        <v>5678</v>
      </c>
    </row>
    <row r="4622" spans="2:7">
      <c r="B4622" t="s">
        <v>6350</v>
      </c>
      <c r="C4622" t="s">
        <v>8053</v>
      </c>
      <c r="D4622" t="s">
        <v>12068</v>
      </c>
      <c r="F4622" t="s">
        <v>2567</v>
      </c>
      <c r="G4622" t="s">
        <v>5678</v>
      </c>
    </row>
    <row r="4623" spans="2:7">
      <c r="B4623" t="s">
        <v>6350</v>
      </c>
      <c r="C4623" t="s">
        <v>8055</v>
      </c>
      <c r="D4623" t="s">
        <v>12069</v>
      </c>
      <c r="G4623" t="s">
        <v>5678</v>
      </c>
    </row>
    <row r="4624" spans="2:7">
      <c r="B4624" t="s">
        <v>6350</v>
      </c>
      <c r="C4624" t="s">
        <v>8058</v>
      </c>
      <c r="D4624" t="s">
        <v>12070</v>
      </c>
      <c r="G4624" t="s">
        <v>5678</v>
      </c>
    </row>
    <row r="4625" spans="2:7">
      <c r="B4625" t="s">
        <v>6350</v>
      </c>
      <c r="C4625" t="s">
        <v>5933</v>
      </c>
      <c r="D4625" t="s">
        <v>6256</v>
      </c>
      <c r="F4625" t="s">
        <v>1308</v>
      </c>
      <c r="G4625" t="s">
        <v>5678</v>
      </c>
    </row>
    <row r="4626" spans="2:7">
      <c r="B4626" t="s">
        <v>6350</v>
      </c>
      <c r="C4626" t="s">
        <v>8061</v>
      </c>
      <c r="D4626" t="s">
        <v>12071</v>
      </c>
      <c r="G4626" t="s">
        <v>5678</v>
      </c>
    </row>
    <row r="4627" spans="2:7">
      <c r="B4627" t="s">
        <v>6350</v>
      </c>
      <c r="C4627" t="s">
        <v>5935</v>
      </c>
      <c r="D4627" t="s">
        <v>6257</v>
      </c>
      <c r="F4627" t="s">
        <v>2106</v>
      </c>
      <c r="G4627" t="s">
        <v>5678</v>
      </c>
    </row>
    <row r="4628" spans="2:7">
      <c r="B4628" t="s">
        <v>6350</v>
      </c>
      <c r="C4628" t="s">
        <v>5937</v>
      </c>
      <c r="D4628" t="s">
        <v>12072</v>
      </c>
      <c r="F4628" t="s">
        <v>6246</v>
      </c>
      <c r="G4628" t="s">
        <v>5678</v>
      </c>
    </row>
    <row r="4629" spans="2:7">
      <c r="B4629" t="s">
        <v>6350</v>
      </c>
      <c r="C4629" t="s">
        <v>5939</v>
      </c>
      <c r="D4629" t="s">
        <v>6260</v>
      </c>
      <c r="F4629" t="s">
        <v>2106</v>
      </c>
      <c r="G4629" t="s">
        <v>5678</v>
      </c>
    </row>
    <row r="4630" spans="2:7">
      <c r="B4630" t="s">
        <v>6350</v>
      </c>
      <c r="C4630" t="s">
        <v>5941</v>
      </c>
      <c r="D4630" t="s">
        <v>12073</v>
      </c>
      <c r="F4630" t="s">
        <v>2685</v>
      </c>
      <c r="G4630" t="s">
        <v>5678</v>
      </c>
    </row>
    <row r="4631" spans="2:7">
      <c r="B4631" t="s">
        <v>6350</v>
      </c>
      <c r="C4631" t="s">
        <v>5943</v>
      </c>
      <c r="D4631" t="s">
        <v>6261</v>
      </c>
      <c r="F4631" t="s">
        <v>3099</v>
      </c>
      <c r="G4631" t="s">
        <v>5678</v>
      </c>
    </row>
    <row r="4632" spans="2:7">
      <c r="B4632" t="s">
        <v>6350</v>
      </c>
      <c r="C4632" t="s">
        <v>5945</v>
      </c>
      <c r="D4632" t="s">
        <v>12074</v>
      </c>
      <c r="F4632" t="s">
        <v>2694</v>
      </c>
      <c r="G4632" t="s">
        <v>5678</v>
      </c>
    </row>
    <row r="4633" spans="2:7">
      <c r="B4633" t="s">
        <v>6350</v>
      </c>
      <c r="C4633" t="s">
        <v>5947</v>
      </c>
      <c r="D4633" t="s">
        <v>12075</v>
      </c>
      <c r="F4633" t="s">
        <v>2198</v>
      </c>
      <c r="G4633" t="s">
        <v>5678</v>
      </c>
    </row>
    <row r="4634" spans="2:7">
      <c r="B4634" t="s">
        <v>6350</v>
      </c>
      <c r="C4634" t="s">
        <v>5949</v>
      </c>
      <c r="D4634" t="s">
        <v>12076</v>
      </c>
      <c r="F4634" t="s">
        <v>2690</v>
      </c>
      <c r="G4634" t="s">
        <v>5678</v>
      </c>
    </row>
    <row r="4635" spans="2:7">
      <c r="B4635" t="s">
        <v>6350</v>
      </c>
      <c r="C4635" t="s">
        <v>5951</v>
      </c>
      <c r="D4635" t="s">
        <v>12077</v>
      </c>
      <c r="F4635" t="s">
        <v>11261</v>
      </c>
      <c r="G4635" t="s">
        <v>5678</v>
      </c>
    </row>
    <row r="4636" spans="2:7">
      <c r="B4636" t="s">
        <v>6350</v>
      </c>
      <c r="C4636" t="s">
        <v>5953</v>
      </c>
      <c r="D4636" t="s">
        <v>12078</v>
      </c>
      <c r="F4636" t="s">
        <v>1509</v>
      </c>
      <c r="G4636" t="s">
        <v>5678</v>
      </c>
    </row>
    <row r="4637" spans="2:7">
      <c r="B4637" t="s">
        <v>6350</v>
      </c>
      <c r="C4637" t="s">
        <v>5955</v>
      </c>
      <c r="D4637" t="s">
        <v>12079</v>
      </c>
      <c r="F4637" t="s">
        <v>66</v>
      </c>
      <c r="G4637" t="s">
        <v>5678</v>
      </c>
    </row>
    <row r="4638" spans="2:7">
      <c r="B4638" t="s">
        <v>6350</v>
      </c>
      <c r="C4638" t="s">
        <v>8077</v>
      </c>
      <c r="D4638" t="s">
        <v>12080</v>
      </c>
      <c r="F4638" t="s">
        <v>2583</v>
      </c>
      <c r="G4638" t="s">
        <v>5678</v>
      </c>
    </row>
    <row r="4639" spans="2:7">
      <c r="B4639" t="s">
        <v>6350</v>
      </c>
      <c r="C4639" t="s">
        <v>5957</v>
      </c>
      <c r="D4639" t="s">
        <v>12081</v>
      </c>
      <c r="F4639" t="s">
        <v>66</v>
      </c>
      <c r="G4639" t="s">
        <v>5678</v>
      </c>
    </row>
    <row r="4640" spans="2:7">
      <c r="B4640" t="s">
        <v>6350</v>
      </c>
      <c r="C4640" t="s">
        <v>8081</v>
      </c>
      <c r="D4640" t="s">
        <v>12082</v>
      </c>
      <c r="F4640" t="s">
        <v>2583</v>
      </c>
      <c r="G4640" t="s">
        <v>5678</v>
      </c>
    </row>
    <row r="4641" spans="2:7">
      <c r="B4641" t="s">
        <v>6350</v>
      </c>
      <c r="C4641" t="s">
        <v>5959</v>
      </c>
      <c r="D4641" t="s">
        <v>12083</v>
      </c>
      <c r="G4641" t="s">
        <v>5678</v>
      </c>
    </row>
    <row r="4642" spans="2:7">
      <c r="B4642" t="s">
        <v>6350</v>
      </c>
      <c r="C4642" t="s">
        <v>5788</v>
      </c>
      <c r="D4642" t="s">
        <v>12084</v>
      </c>
      <c r="F4642" t="s">
        <v>66</v>
      </c>
      <c r="G4642" t="s">
        <v>5678</v>
      </c>
    </row>
    <row r="4643" spans="2:7">
      <c r="B4643" t="s">
        <v>6350</v>
      </c>
      <c r="C4643" t="s">
        <v>5962</v>
      </c>
      <c r="D4643" t="s">
        <v>12085</v>
      </c>
      <c r="F4643" t="s">
        <v>66</v>
      </c>
      <c r="G4643" t="s">
        <v>5678</v>
      </c>
    </row>
    <row r="4644" spans="2:7">
      <c r="B4644" t="s">
        <v>6350</v>
      </c>
      <c r="C4644" t="s">
        <v>8087</v>
      </c>
      <c r="D4644" t="s">
        <v>12086</v>
      </c>
      <c r="G4644" t="s">
        <v>5678</v>
      </c>
    </row>
    <row r="4645" spans="2:7">
      <c r="B4645" t="s">
        <v>6350</v>
      </c>
      <c r="C4645" t="s">
        <v>4068</v>
      </c>
      <c r="D4645" t="s">
        <v>12087</v>
      </c>
      <c r="F4645" t="s">
        <v>66</v>
      </c>
      <c r="G4645" t="s">
        <v>5678</v>
      </c>
    </row>
    <row r="4646" spans="2:7">
      <c r="B4646" t="s">
        <v>6350</v>
      </c>
      <c r="C4646" t="s">
        <v>8090</v>
      </c>
      <c r="D4646" t="s">
        <v>12088</v>
      </c>
      <c r="G4646" t="s">
        <v>5678</v>
      </c>
    </row>
    <row r="4647" spans="2:7">
      <c r="B4647" t="s">
        <v>6350</v>
      </c>
      <c r="C4647" t="s">
        <v>8092</v>
      </c>
      <c r="D4647" t="s">
        <v>12089</v>
      </c>
      <c r="G4647" t="s">
        <v>5678</v>
      </c>
    </row>
    <row r="4648" spans="2:7">
      <c r="B4648" t="s">
        <v>6350</v>
      </c>
      <c r="C4648" t="s">
        <v>5965</v>
      </c>
      <c r="D4648" t="s">
        <v>12090</v>
      </c>
      <c r="F4648" t="s">
        <v>66</v>
      </c>
      <c r="G4648" t="s">
        <v>5678</v>
      </c>
    </row>
    <row r="4649" spans="2:7">
      <c r="B4649" t="s">
        <v>6350</v>
      </c>
      <c r="C4649" t="s">
        <v>5967</v>
      </c>
      <c r="D4649" t="s">
        <v>12091</v>
      </c>
      <c r="F4649" t="s">
        <v>2766</v>
      </c>
      <c r="G4649" t="s">
        <v>5678</v>
      </c>
    </row>
    <row r="4650" spans="2:7">
      <c r="B4650" t="s">
        <v>6350</v>
      </c>
      <c r="C4650" t="s">
        <v>5790</v>
      </c>
      <c r="D4650" t="s">
        <v>12092</v>
      </c>
      <c r="F4650" t="s">
        <v>6275</v>
      </c>
      <c r="G4650" t="s">
        <v>5678</v>
      </c>
    </row>
    <row r="4651" spans="2:7">
      <c r="B4651" t="s">
        <v>6350</v>
      </c>
      <c r="C4651" t="s">
        <v>5970</v>
      </c>
      <c r="D4651" t="s">
        <v>12093</v>
      </c>
      <c r="F4651" t="s">
        <v>66</v>
      </c>
      <c r="G4651" t="s">
        <v>5678</v>
      </c>
    </row>
    <row r="4652" spans="2:7">
      <c r="B4652" t="s">
        <v>6350</v>
      </c>
      <c r="C4652" t="s">
        <v>5972</v>
      </c>
      <c r="D4652" t="s">
        <v>12094</v>
      </c>
      <c r="F4652" t="s">
        <v>66</v>
      </c>
      <c r="G4652" t="s">
        <v>5678</v>
      </c>
    </row>
    <row r="4653" spans="2:7">
      <c r="B4653" t="s">
        <v>6350</v>
      </c>
      <c r="C4653" t="s">
        <v>5974</v>
      </c>
      <c r="D4653" t="s">
        <v>12095</v>
      </c>
      <c r="F4653" t="s">
        <v>66</v>
      </c>
      <c r="G4653" t="s">
        <v>5678</v>
      </c>
    </row>
    <row r="4654" spans="2:7">
      <c r="B4654" t="s">
        <v>6350</v>
      </c>
      <c r="C4654" t="s">
        <v>5976</v>
      </c>
      <c r="D4654" t="s">
        <v>12096</v>
      </c>
      <c r="F4654" t="s">
        <v>66</v>
      </c>
      <c r="G4654" t="s">
        <v>5678</v>
      </c>
    </row>
    <row r="4655" spans="2:7">
      <c r="B4655" t="s">
        <v>6350</v>
      </c>
      <c r="C4655" t="s">
        <v>5978</v>
      </c>
      <c r="D4655" t="s">
        <v>12097</v>
      </c>
      <c r="F4655" t="s">
        <v>2788</v>
      </c>
      <c r="G4655" t="s">
        <v>5678</v>
      </c>
    </row>
    <row r="4656" spans="2:7">
      <c r="B4656" t="s">
        <v>6350</v>
      </c>
      <c r="C4656" t="s">
        <v>8107</v>
      </c>
      <c r="D4656" t="s">
        <v>12098</v>
      </c>
      <c r="F4656" t="s">
        <v>2794</v>
      </c>
      <c r="G4656" t="s">
        <v>5678</v>
      </c>
    </row>
    <row r="4657" spans="2:7">
      <c r="B4657" t="s">
        <v>6350</v>
      </c>
      <c r="C4657" t="s">
        <v>8109</v>
      </c>
      <c r="D4657" t="s">
        <v>12099</v>
      </c>
      <c r="G4657" t="s">
        <v>5678</v>
      </c>
    </row>
    <row r="4658" spans="2:7">
      <c r="B4658" t="s">
        <v>6350</v>
      </c>
      <c r="C4658" t="s">
        <v>5980</v>
      </c>
      <c r="D4658" t="s">
        <v>6262</v>
      </c>
      <c r="F4658" t="s">
        <v>1308</v>
      </c>
      <c r="G4658" t="s">
        <v>5678</v>
      </c>
    </row>
    <row r="4659" spans="2:7">
      <c r="B4659" t="s">
        <v>6350</v>
      </c>
      <c r="C4659" t="s">
        <v>6372</v>
      </c>
      <c r="D4659" t="s">
        <v>12100</v>
      </c>
      <c r="F4659" t="s">
        <v>2808</v>
      </c>
      <c r="G4659" t="s">
        <v>5678</v>
      </c>
    </row>
    <row r="4660" spans="2:7">
      <c r="B4660" t="s">
        <v>6350</v>
      </c>
      <c r="C4660" t="s">
        <v>5982</v>
      </c>
      <c r="D4660" t="s">
        <v>12101</v>
      </c>
      <c r="F4660" t="s">
        <v>966</v>
      </c>
      <c r="G4660" t="s">
        <v>5678</v>
      </c>
    </row>
    <row r="4661" spans="2:7">
      <c r="B4661" t="s">
        <v>6350</v>
      </c>
      <c r="C4661" t="s">
        <v>5984</v>
      </c>
      <c r="D4661" t="s">
        <v>12102</v>
      </c>
      <c r="F4661" t="s">
        <v>66</v>
      </c>
      <c r="G4661" t="s">
        <v>5678</v>
      </c>
    </row>
    <row r="4662" spans="2:7">
      <c r="B4662" t="s">
        <v>6350</v>
      </c>
      <c r="C4662" t="s">
        <v>5792</v>
      </c>
      <c r="D4662" t="s">
        <v>12103</v>
      </c>
      <c r="F4662" t="s">
        <v>966</v>
      </c>
      <c r="G4662" t="s">
        <v>5678</v>
      </c>
    </row>
    <row r="4663" spans="2:7">
      <c r="B4663" t="s">
        <v>6350</v>
      </c>
      <c r="C4663" t="s">
        <v>5987</v>
      </c>
      <c r="D4663" t="s">
        <v>12104</v>
      </c>
      <c r="F4663" t="s">
        <v>66</v>
      </c>
      <c r="G4663" t="s">
        <v>5678</v>
      </c>
    </row>
    <row r="4664" spans="2:7">
      <c r="B4664" t="s">
        <v>6350</v>
      </c>
      <c r="C4664" t="s">
        <v>5989</v>
      </c>
      <c r="D4664" t="s">
        <v>12105</v>
      </c>
      <c r="F4664" t="s">
        <v>966</v>
      </c>
      <c r="G4664" t="s">
        <v>5678</v>
      </c>
    </row>
    <row r="4665" spans="2:7">
      <c r="B4665" t="s">
        <v>6350</v>
      </c>
      <c r="C4665" t="s">
        <v>5991</v>
      </c>
      <c r="D4665" t="s">
        <v>12106</v>
      </c>
      <c r="F4665" t="s">
        <v>66</v>
      </c>
      <c r="G4665" t="s">
        <v>5678</v>
      </c>
    </row>
    <row r="4666" spans="2:7">
      <c r="B4666" t="s">
        <v>6350</v>
      </c>
      <c r="C4666" t="s">
        <v>5993</v>
      </c>
      <c r="D4666" t="s">
        <v>12107</v>
      </c>
      <c r="F4666" t="s">
        <v>2838</v>
      </c>
      <c r="G4666" t="s">
        <v>5678</v>
      </c>
    </row>
    <row r="4667" spans="2:7">
      <c r="B4667" t="s">
        <v>6350</v>
      </c>
      <c r="C4667" t="s">
        <v>6558</v>
      </c>
      <c r="D4667" t="s">
        <v>12108</v>
      </c>
      <c r="G4667" t="s">
        <v>5678</v>
      </c>
    </row>
    <row r="4668" spans="2:7">
      <c r="B4668" t="s">
        <v>6350</v>
      </c>
      <c r="C4668" t="s">
        <v>5995</v>
      </c>
      <c r="D4668" t="s">
        <v>12109</v>
      </c>
      <c r="F4668" t="s">
        <v>11289</v>
      </c>
      <c r="G4668" t="s">
        <v>5678</v>
      </c>
    </row>
    <row r="4669" spans="2:7">
      <c r="B4669" t="s">
        <v>6350</v>
      </c>
      <c r="C4669" t="s">
        <v>5997</v>
      </c>
      <c r="D4669" t="s">
        <v>12110</v>
      </c>
      <c r="F4669" t="s">
        <v>966</v>
      </c>
      <c r="G4669" t="s">
        <v>5678</v>
      </c>
    </row>
    <row r="4670" spans="2:7">
      <c r="B4670" t="s">
        <v>6350</v>
      </c>
      <c r="C4670" t="s">
        <v>5999</v>
      </c>
      <c r="D4670" t="s">
        <v>12111</v>
      </c>
      <c r="F4670" t="s">
        <v>66</v>
      </c>
      <c r="G4670" t="s">
        <v>5678</v>
      </c>
    </row>
    <row r="4671" spans="2:7">
      <c r="B4671" t="s">
        <v>6350</v>
      </c>
      <c r="C4671" t="s">
        <v>6001</v>
      </c>
      <c r="D4671" t="s">
        <v>12112</v>
      </c>
      <c r="F4671" t="s">
        <v>966</v>
      </c>
      <c r="G4671" t="s">
        <v>5678</v>
      </c>
    </row>
    <row r="4672" spans="2:7">
      <c r="B4672" t="s">
        <v>6350</v>
      </c>
      <c r="C4672" t="s">
        <v>6003</v>
      </c>
      <c r="D4672" t="s">
        <v>12113</v>
      </c>
      <c r="F4672" t="s">
        <v>6281</v>
      </c>
      <c r="G4672" t="s">
        <v>5678</v>
      </c>
    </row>
    <row r="4673" spans="2:7">
      <c r="B4673" t="s">
        <v>6350</v>
      </c>
      <c r="C4673" t="s">
        <v>6005</v>
      </c>
      <c r="D4673" t="s">
        <v>12114</v>
      </c>
      <c r="F4673" t="s">
        <v>6278</v>
      </c>
      <c r="G4673" t="s">
        <v>5678</v>
      </c>
    </row>
    <row r="4674" spans="2:7">
      <c r="B4674" t="s">
        <v>6350</v>
      </c>
      <c r="C4674" t="s">
        <v>8129</v>
      </c>
      <c r="D4674" t="s">
        <v>12115</v>
      </c>
      <c r="G4674" t="s">
        <v>5678</v>
      </c>
    </row>
    <row r="4675" spans="2:7">
      <c r="B4675" t="s">
        <v>6350</v>
      </c>
      <c r="C4675" t="s">
        <v>6007</v>
      </c>
      <c r="D4675" t="s">
        <v>6263</v>
      </c>
      <c r="F4675" t="s">
        <v>6265</v>
      </c>
      <c r="G4675" t="s">
        <v>5678</v>
      </c>
    </row>
    <row r="4676" spans="2:7">
      <c r="B4676" t="s">
        <v>6350</v>
      </c>
      <c r="C4676" t="s">
        <v>6560</v>
      </c>
      <c r="D4676" t="s">
        <v>12116</v>
      </c>
      <c r="G4676" t="s">
        <v>5678</v>
      </c>
    </row>
    <row r="4677" spans="2:7">
      <c r="B4677" t="s">
        <v>6350</v>
      </c>
      <c r="C4677" t="s">
        <v>6009</v>
      </c>
      <c r="D4677" t="s">
        <v>12117</v>
      </c>
      <c r="F4677" t="s">
        <v>2882</v>
      </c>
      <c r="G4677" t="s">
        <v>5678</v>
      </c>
    </row>
    <row r="4678" spans="2:7">
      <c r="B4678" t="s">
        <v>6350</v>
      </c>
      <c r="C4678" t="s">
        <v>6011</v>
      </c>
      <c r="D4678" t="s">
        <v>6266</v>
      </c>
      <c r="F4678" t="s">
        <v>966</v>
      </c>
      <c r="G4678" t="s">
        <v>5678</v>
      </c>
    </row>
    <row r="4679" spans="2:7">
      <c r="B4679" t="s">
        <v>6350</v>
      </c>
      <c r="C4679" t="s">
        <v>6013</v>
      </c>
      <c r="D4679" t="s">
        <v>12118</v>
      </c>
      <c r="F4679" t="s">
        <v>2106</v>
      </c>
      <c r="G4679" t="s">
        <v>5678</v>
      </c>
    </row>
    <row r="4680" spans="2:7">
      <c r="B4680" t="s">
        <v>6350</v>
      </c>
      <c r="C4680" t="s">
        <v>5794</v>
      </c>
      <c r="D4680" t="s">
        <v>12119</v>
      </c>
      <c r="F4680" t="s">
        <v>2106</v>
      </c>
      <c r="G4680" t="s">
        <v>5678</v>
      </c>
    </row>
    <row r="4681" spans="2:7">
      <c r="B4681" t="s">
        <v>6350</v>
      </c>
      <c r="C4681" t="s">
        <v>6016</v>
      </c>
      <c r="D4681" t="s">
        <v>12120</v>
      </c>
      <c r="F4681" t="s">
        <v>6258</v>
      </c>
      <c r="G4681" t="s">
        <v>5678</v>
      </c>
    </row>
    <row r="4682" spans="2:7">
      <c r="B4682" t="s">
        <v>6350</v>
      </c>
      <c r="C4682" t="s">
        <v>6018</v>
      </c>
      <c r="D4682" t="s">
        <v>12121</v>
      </c>
      <c r="F4682" t="s">
        <v>2899</v>
      </c>
      <c r="G4682" t="s">
        <v>5678</v>
      </c>
    </row>
    <row r="4683" spans="2:7">
      <c r="B4683" t="s">
        <v>6350</v>
      </c>
      <c r="C4683" t="s">
        <v>6020</v>
      </c>
      <c r="D4683" t="s">
        <v>12122</v>
      </c>
      <c r="F4683" t="s">
        <v>2062</v>
      </c>
      <c r="G4683" t="s">
        <v>5678</v>
      </c>
    </row>
    <row r="4684" spans="2:7">
      <c r="B4684" t="s">
        <v>6350</v>
      </c>
      <c r="C4684" t="s">
        <v>3057</v>
      </c>
      <c r="D4684" t="s">
        <v>6267</v>
      </c>
      <c r="F4684" t="s">
        <v>2106</v>
      </c>
      <c r="G4684" t="s">
        <v>5678</v>
      </c>
    </row>
    <row r="4685" spans="2:7">
      <c r="B4685" t="s">
        <v>6350</v>
      </c>
      <c r="C4685" t="s">
        <v>6023</v>
      </c>
      <c r="D4685" t="s">
        <v>12123</v>
      </c>
      <c r="F4685" t="s">
        <v>11304</v>
      </c>
      <c r="G4685" t="s">
        <v>5678</v>
      </c>
    </row>
    <row r="4686" spans="2:7">
      <c r="B4686" t="s">
        <v>6350</v>
      </c>
      <c r="C4686" t="s">
        <v>8145</v>
      </c>
      <c r="D4686" t="s">
        <v>12124</v>
      </c>
      <c r="G4686" t="s">
        <v>5678</v>
      </c>
    </row>
    <row r="4687" spans="2:7">
      <c r="B4687" t="s">
        <v>6350</v>
      </c>
      <c r="C4687" t="s">
        <v>5796</v>
      </c>
      <c r="D4687" t="s">
        <v>6268</v>
      </c>
      <c r="F4687" t="s">
        <v>6269</v>
      </c>
      <c r="G4687" t="s">
        <v>5678</v>
      </c>
    </row>
    <row r="4688" spans="2:7">
      <c r="B4688" t="s">
        <v>6350</v>
      </c>
      <c r="C4688" t="s">
        <v>6026</v>
      </c>
      <c r="D4688" t="s">
        <v>6270</v>
      </c>
      <c r="F4688" t="s">
        <v>2106</v>
      </c>
      <c r="G4688" t="s">
        <v>5678</v>
      </c>
    </row>
    <row r="4689" spans="2:7">
      <c r="B4689" t="s">
        <v>6350</v>
      </c>
      <c r="C4689" t="s">
        <v>6459</v>
      </c>
      <c r="D4689" t="s">
        <v>12125</v>
      </c>
      <c r="F4689" t="s">
        <v>3156</v>
      </c>
      <c r="G4689" t="s">
        <v>5678</v>
      </c>
    </row>
    <row r="4690" spans="2:7">
      <c r="B4690" t="s">
        <v>6350</v>
      </c>
      <c r="C4690" t="s">
        <v>5798</v>
      </c>
      <c r="D4690" t="s">
        <v>12126</v>
      </c>
      <c r="F4690" t="s">
        <v>2882</v>
      </c>
      <c r="G4690" t="s">
        <v>5678</v>
      </c>
    </row>
    <row r="4691" spans="2:7">
      <c r="B4691" t="s">
        <v>6350</v>
      </c>
      <c r="C4691" t="s">
        <v>6029</v>
      </c>
      <c r="D4691" t="s">
        <v>12127</v>
      </c>
      <c r="F4691" t="s">
        <v>6258</v>
      </c>
      <c r="G4691" t="s">
        <v>5678</v>
      </c>
    </row>
    <row r="4692" spans="2:7">
      <c r="B4692" t="s">
        <v>6350</v>
      </c>
      <c r="C4692" t="s">
        <v>6031</v>
      </c>
      <c r="D4692" t="s">
        <v>12128</v>
      </c>
      <c r="F4692" t="s">
        <v>6258</v>
      </c>
      <c r="G4692" t="s">
        <v>5678</v>
      </c>
    </row>
    <row r="4693" spans="2:7">
      <c r="B4693" t="s">
        <v>6350</v>
      </c>
      <c r="C4693" t="s">
        <v>6033</v>
      </c>
      <c r="D4693" t="s">
        <v>12129</v>
      </c>
      <c r="F4693" t="s">
        <v>6258</v>
      </c>
      <c r="G4693" t="s">
        <v>5678</v>
      </c>
    </row>
    <row r="4694" spans="2:7">
      <c r="B4694" t="s">
        <v>6350</v>
      </c>
      <c r="C4694" t="s">
        <v>6035</v>
      </c>
      <c r="D4694" t="s">
        <v>12130</v>
      </c>
      <c r="F4694" t="s">
        <v>6258</v>
      </c>
      <c r="G4694" t="s">
        <v>5678</v>
      </c>
    </row>
    <row r="4695" spans="2:7">
      <c r="B4695" t="s">
        <v>6350</v>
      </c>
      <c r="C4695" t="s">
        <v>6037</v>
      </c>
      <c r="D4695" t="s">
        <v>12131</v>
      </c>
      <c r="F4695" t="s">
        <v>11313</v>
      </c>
      <c r="G4695" t="s">
        <v>5678</v>
      </c>
    </row>
    <row r="4696" spans="2:7">
      <c r="B4696" t="s">
        <v>6350</v>
      </c>
      <c r="C4696" t="s">
        <v>6039</v>
      </c>
      <c r="D4696" t="s">
        <v>12132</v>
      </c>
      <c r="F4696" t="s">
        <v>3169</v>
      </c>
      <c r="G4696" t="s">
        <v>5678</v>
      </c>
    </row>
    <row r="4697" spans="2:7">
      <c r="B4697" t="s">
        <v>6350</v>
      </c>
      <c r="C4697" t="s">
        <v>6041</v>
      </c>
      <c r="D4697" t="s">
        <v>6271</v>
      </c>
      <c r="F4697" t="s">
        <v>2106</v>
      </c>
      <c r="G4697" t="s">
        <v>5678</v>
      </c>
    </row>
    <row r="4698" spans="2:7">
      <c r="B4698" t="s">
        <v>6350</v>
      </c>
      <c r="C4698" t="s">
        <v>3695</v>
      </c>
      <c r="D4698" t="s">
        <v>6272</v>
      </c>
      <c r="F4698" t="s">
        <v>2106</v>
      </c>
      <c r="G4698" t="s">
        <v>5678</v>
      </c>
    </row>
    <row r="4699" spans="2:7">
      <c r="B4699" t="s">
        <v>6350</v>
      </c>
      <c r="C4699" t="s">
        <v>6044</v>
      </c>
      <c r="D4699" t="s">
        <v>12133</v>
      </c>
      <c r="F4699" t="s">
        <v>66</v>
      </c>
      <c r="G4699" t="s">
        <v>5678</v>
      </c>
    </row>
    <row r="4700" spans="2:7">
      <c r="B4700" t="s">
        <v>6350</v>
      </c>
      <c r="C4700" t="s">
        <v>5675</v>
      </c>
      <c r="D4700" t="s">
        <v>6273</v>
      </c>
      <c r="F4700" t="s">
        <v>66</v>
      </c>
      <c r="G4700" t="s">
        <v>5678</v>
      </c>
    </row>
    <row r="4701" spans="2:7">
      <c r="B4701" t="s">
        <v>6350</v>
      </c>
      <c r="C4701" t="s">
        <v>4565</v>
      </c>
      <c r="D4701" t="s">
        <v>12134</v>
      </c>
      <c r="G4701" t="s">
        <v>5678</v>
      </c>
    </row>
    <row r="4702" spans="2:7">
      <c r="B4702" t="s">
        <v>6350</v>
      </c>
      <c r="C4702" t="s">
        <v>5680</v>
      </c>
      <c r="D4702" t="s">
        <v>6274</v>
      </c>
      <c r="F4702" t="s">
        <v>6275</v>
      </c>
      <c r="G4702" t="s">
        <v>5678</v>
      </c>
    </row>
    <row r="4703" spans="2:7">
      <c r="B4703" t="s">
        <v>6350</v>
      </c>
      <c r="C4703" t="s">
        <v>3718</v>
      </c>
      <c r="D4703" t="s">
        <v>6276</v>
      </c>
      <c r="F4703" t="s">
        <v>3199</v>
      </c>
      <c r="G4703" t="s">
        <v>5678</v>
      </c>
    </row>
    <row r="4704" spans="2:7">
      <c r="B4704" t="s">
        <v>6350</v>
      </c>
      <c r="C4704" t="s">
        <v>5683</v>
      </c>
      <c r="D4704" t="s">
        <v>12135</v>
      </c>
      <c r="G4704" t="s">
        <v>5678</v>
      </c>
    </row>
    <row r="4705" spans="2:7">
      <c r="B4705" t="s">
        <v>6350</v>
      </c>
      <c r="C4705" t="s">
        <v>5685</v>
      </c>
      <c r="D4705" t="s">
        <v>6277</v>
      </c>
      <c r="F4705" t="s">
        <v>6278</v>
      </c>
      <c r="G4705" t="s">
        <v>5678</v>
      </c>
    </row>
    <row r="4706" spans="2:7">
      <c r="B4706" t="s">
        <v>6350</v>
      </c>
      <c r="C4706" t="s">
        <v>5687</v>
      </c>
      <c r="D4706" t="s">
        <v>12136</v>
      </c>
      <c r="F4706" t="s">
        <v>1340</v>
      </c>
      <c r="G4706" t="s">
        <v>5678</v>
      </c>
    </row>
    <row r="4707" spans="2:7">
      <c r="B4707" t="s">
        <v>6350</v>
      </c>
      <c r="C4707" t="s">
        <v>5689</v>
      </c>
      <c r="D4707" t="s">
        <v>12137</v>
      </c>
      <c r="F4707" t="s">
        <v>6522</v>
      </c>
      <c r="G4707" t="s">
        <v>5678</v>
      </c>
    </row>
    <row r="4708" spans="2:7">
      <c r="B4708" t="s">
        <v>6350</v>
      </c>
      <c r="C4708" t="s">
        <v>5691</v>
      </c>
      <c r="D4708" t="s">
        <v>6279</v>
      </c>
      <c r="F4708" t="s">
        <v>3226</v>
      </c>
      <c r="G4708" t="s">
        <v>5678</v>
      </c>
    </row>
    <row r="4709" spans="2:7">
      <c r="B4709" t="s">
        <v>6350</v>
      </c>
      <c r="C4709" t="s">
        <v>5693</v>
      </c>
      <c r="D4709" t="s">
        <v>6280</v>
      </c>
      <c r="F4709" t="s">
        <v>6281</v>
      </c>
      <c r="G4709" t="s">
        <v>5678</v>
      </c>
    </row>
    <row r="4710" spans="2:7">
      <c r="B4710" t="s">
        <v>6350</v>
      </c>
      <c r="C4710" t="s">
        <v>5695</v>
      </c>
      <c r="D4710" t="s">
        <v>12138</v>
      </c>
      <c r="G4710" t="s">
        <v>5678</v>
      </c>
    </row>
    <row r="4711" spans="2:7">
      <c r="B4711" t="s">
        <v>6350</v>
      </c>
      <c r="C4711" t="s">
        <v>5697</v>
      </c>
      <c r="D4711" t="s">
        <v>12139</v>
      </c>
      <c r="G4711" t="s">
        <v>5678</v>
      </c>
    </row>
    <row r="4712" spans="2:7">
      <c r="B4712" t="s">
        <v>6350</v>
      </c>
      <c r="C4712" t="s">
        <v>5699</v>
      </c>
      <c r="D4712" t="s">
        <v>12140</v>
      </c>
      <c r="F4712" t="s">
        <v>3248</v>
      </c>
      <c r="G4712" t="s">
        <v>5678</v>
      </c>
    </row>
    <row r="4713" spans="2:7">
      <c r="B4713" t="s">
        <v>6350</v>
      </c>
      <c r="C4713" t="s">
        <v>5701</v>
      </c>
      <c r="D4713" t="s">
        <v>12141</v>
      </c>
      <c r="F4713" t="s">
        <v>3253</v>
      </c>
      <c r="G4713" t="s">
        <v>5678</v>
      </c>
    </row>
    <row r="4714" spans="2:7">
      <c r="B4714" t="s">
        <v>6350</v>
      </c>
      <c r="C4714" t="s">
        <v>3852</v>
      </c>
      <c r="D4714" t="s">
        <v>12142</v>
      </c>
      <c r="F4714" t="s">
        <v>11321</v>
      </c>
      <c r="G4714" t="s">
        <v>5678</v>
      </c>
    </row>
    <row r="4715" spans="2:7">
      <c r="B4715" t="s">
        <v>6350</v>
      </c>
      <c r="C4715" t="s">
        <v>6374</v>
      </c>
      <c r="D4715" t="s">
        <v>12143</v>
      </c>
      <c r="F4715" t="s">
        <v>1340</v>
      </c>
      <c r="G4715" t="s">
        <v>5678</v>
      </c>
    </row>
    <row r="4716" spans="2:7">
      <c r="B4716" t="s">
        <v>6350</v>
      </c>
      <c r="C4716" t="s">
        <v>6376</v>
      </c>
      <c r="D4716" t="s">
        <v>12144</v>
      </c>
      <c r="F4716" t="s">
        <v>1340</v>
      </c>
      <c r="G4716" t="s">
        <v>5678</v>
      </c>
    </row>
    <row r="4717" spans="2:7">
      <c r="B4717" t="s">
        <v>6350</v>
      </c>
      <c r="C4717" t="s">
        <v>6378</v>
      </c>
      <c r="D4717" t="s">
        <v>12145</v>
      </c>
      <c r="F4717" t="s">
        <v>1340</v>
      </c>
      <c r="G4717" t="s">
        <v>5678</v>
      </c>
    </row>
    <row r="4718" spans="2:7">
      <c r="B4718" t="s">
        <v>6350</v>
      </c>
      <c r="C4718" t="s">
        <v>6380</v>
      </c>
      <c r="D4718" t="s">
        <v>12146</v>
      </c>
      <c r="F4718" t="s">
        <v>1340</v>
      </c>
      <c r="G4718" t="s">
        <v>5678</v>
      </c>
    </row>
    <row r="4719" spans="2:7">
      <c r="B4719" t="s">
        <v>6350</v>
      </c>
      <c r="C4719" t="s">
        <v>6382</v>
      </c>
      <c r="D4719" t="s">
        <v>12147</v>
      </c>
      <c r="F4719" t="s">
        <v>966</v>
      </c>
      <c r="G4719" t="s">
        <v>5678</v>
      </c>
    </row>
    <row r="4720" spans="2:7">
      <c r="B4720" t="s">
        <v>6350</v>
      </c>
      <c r="C4720" t="s">
        <v>6384</v>
      </c>
      <c r="D4720" t="s">
        <v>12148</v>
      </c>
      <c r="F4720" t="s">
        <v>1340</v>
      </c>
      <c r="G4720" t="s">
        <v>5678</v>
      </c>
    </row>
    <row r="4721" spans="2:7">
      <c r="B4721" t="s">
        <v>6350</v>
      </c>
      <c r="C4721" t="s">
        <v>6386</v>
      </c>
      <c r="D4721" t="s">
        <v>12149</v>
      </c>
      <c r="F4721" t="s">
        <v>966</v>
      </c>
      <c r="G4721" t="s">
        <v>5678</v>
      </c>
    </row>
    <row r="4722" spans="2:7">
      <c r="B4722" t="s">
        <v>6350</v>
      </c>
      <c r="C4722" t="s">
        <v>6388</v>
      </c>
      <c r="D4722" t="s">
        <v>12150</v>
      </c>
      <c r="F4722" t="s">
        <v>966</v>
      </c>
      <c r="G4722" t="s">
        <v>5678</v>
      </c>
    </row>
    <row r="4723" spans="2:7">
      <c r="B4723" t="s">
        <v>6350</v>
      </c>
      <c r="C4723" t="s">
        <v>6390</v>
      </c>
      <c r="D4723" t="s">
        <v>12151</v>
      </c>
      <c r="F4723" t="s">
        <v>966</v>
      </c>
      <c r="G4723" t="s">
        <v>5678</v>
      </c>
    </row>
    <row r="4724" spans="2:7">
      <c r="B4724" t="s">
        <v>6350</v>
      </c>
      <c r="C4724" t="s">
        <v>3787</v>
      </c>
      <c r="D4724" t="s">
        <v>12152</v>
      </c>
      <c r="F4724" t="s">
        <v>966</v>
      </c>
      <c r="G4724" t="s">
        <v>5678</v>
      </c>
    </row>
    <row r="4725" spans="2:7">
      <c r="B4725" t="s">
        <v>6350</v>
      </c>
      <c r="C4725" t="s">
        <v>6393</v>
      </c>
      <c r="D4725" t="s">
        <v>12153</v>
      </c>
      <c r="F4725" t="s">
        <v>966</v>
      </c>
      <c r="G4725" t="s">
        <v>5678</v>
      </c>
    </row>
    <row r="4726" spans="2:7">
      <c r="B4726" t="s">
        <v>6350</v>
      </c>
      <c r="C4726" t="s">
        <v>6395</v>
      </c>
      <c r="D4726" t="s">
        <v>12154</v>
      </c>
      <c r="F4726" t="s">
        <v>2998</v>
      </c>
      <c r="G4726" t="s">
        <v>5678</v>
      </c>
    </row>
    <row r="4727" spans="2:7">
      <c r="B4727" t="s">
        <v>6350</v>
      </c>
      <c r="C4727" t="s">
        <v>6397</v>
      </c>
      <c r="D4727" t="s">
        <v>12155</v>
      </c>
      <c r="F4727" t="s">
        <v>1340</v>
      </c>
      <c r="G4727" t="s">
        <v>5678</v>
      </c>
    </row>
    <row r="4728" spans="2:7">
      <c r="B4728" t="s">
        <v>6350</v>
      </c>
      <c r="C4728" t="s">
        <v>6399</v>
      </c>
      <c r="D4728" t="s">
        <v>12156</v>
      </c>
      <c r="F4728" t="s">
        <v>1340</v>
      </c>
      <c r="G4728" t="s">
        <v>5678</v>
      </c>
    </row>
    <row r="4729" spans="2:7">
      <c r="B4729" t="s">
        <v>6350</v>
      </c>
      <c r="C4729" t="s">
        <v>6401</v>
      </c>
      <c r="D4729" t="s">
        <v>12157</v>
      </c>
      <c r="F4729" t="s">
        <v>1340</v>
      </c>
      <c r="G4729" t="s">
        <v>5678</v>
      </c>
    </row>
    <row r="4730" spans="2:7">
      <c r="B4730" t="s">
        <v>6350</v>
      </c>
      <c r="C4730" t="s">
        <v>6403</v>
      </c>
      <c r="D4730" t="s">
        <v>12158</v>
      </c>
      <c r="F4730" t="s">
        <v>3007</v>
      </c>
      <c r="G4730" t="s">
        <v>5678</v>
      </c>
    </row>
    <row r="4731" spans="2:7">
      <c r="B4731" t="s">
        <v>6350</v>
      </c>
      <c r="C4731" t="s">
        <v>6405</v>
      </c>
      <c r="D4731" t="s">
        <v>12159</v>
      </c>
      <c r="F4731" t="s">
        <v>1340</v>
      </c>
      <c r="G4731" t="s">
        <v>5678</v>
      </c>
    </row>
    <row r="4732" spans="2:7">
      <c r="B4732" t="s">
        <v>6350</v>
      </c>
      <c r="C4732" t="s">
        <v>6360</v>
      </c>
      <c r="D4732" t="s">
        <v>12160</v>
      </c>
      <c r="F4732" t="s">
        <v>1340</v>
      </c>
      <c r="G4732" t="s">
        <v>5678</v>
      </c>
    </row>
    <row r="4733" spans="2:7">
      <c r="B4733" t="s">
        <v>6350</v>
      </c>
      <c r="C4733" t="s">
        <v>6408</v>
      </c>
      <c r="D4733" t="s">
        <v>12161</v>
      </c>
      <c r="F4733" t="s">
        <v>966</v>
      </c>
      <c r="G4733" t="s">
        <v>5678</v>
      </c>
    </row>
    <row r="4734" spans="2:7">
      <c r="B4734" t="s">
        <v>6350</v>
      </c>
      <c r="C4734" t="s">
        <v>6351</v>
      </c>
      <c r="D4734" t="s">
        <v>12162</v>
      </c>
      <c r="F4734" t="s">
        <v>3332</v>
      </c>
      <c r="G4734" t="s">
        <v>5678</v>
      </c>
    </row>
    <row r="4735" spans="2:7">
      <c r="B4735" t="s">
        <v>6350</v>
      </c>
      <c r="C4735" t="s">
        <v>6363</v>
      </c>
      <c r="D4735" t="s">
        <v>12163</v>
      </c>
      <c r="F4735" t="s">
        <v>3332</v>
      </c>
      <c r="G4735" t="s">
        <v>5678</v>
      </c>
    </row>
    <row r="4736" spans="2:7">
      <c r="B4736" t="s">
        <v>6350</v>
      </c>
      <c r="C4736" t="s">
        <v>6412</v>
      </c>
      <c r="D4736" t="s">
        <v>12164</v>
      </c>
      <c r="F4736" t="s">
        <v>2998</v>
      </c>
      <c r="G4736" t="s">
        <v>5678</v>
      </c>
    </row>
    <row r="4737" spans="2:7">
      <c r="B4737" t="s">
        <v>6350</v>
      </c>
      <c r="C4737" t="s">
        <v>6414</v>
      </c>
      <c r="D4737" t="s">
        <v>12165</v>
      </c>
      <c r="F4737" t="s">
        <v>3007</v>
      </c>
      <c r="G4737" t="s">
        <v>5678</v>
      </c>
    </row>
    <row r="4738" spans="2:7">
      <c r="B4738" t="s">
        <v>6350</v>
      </c>
      <c r="C4738" t="s">
        <v>8196</v>
      </c>
      <c r="D4738" t="s">
        <v>12166</v>
      </c>
      <c r="F4738" t="s">
        <v>11346</v>
      </c>
      <c r="G4738" t="s">
        <v>5678</v>
      </c>
    </row>
    <row r="4739" spans="2:7">
      <c r="B4739" t="s">
        <v>6350</v>
      </c>
      <c r="C4739" t="s">
        <v>8198</v>
      </c>
      <c r="D4739" t="s">
        <v>12167</v>
      </c>
      <c r="F4739" t="s">
        <v>11346</v>
      </c>
      <c r="G4739" t="s">
        <v>5678</v>
      </c>
    </row>
    <row r="4740" spans="2:7">
      <c r="B4740" t="s">
        <v>6350</v>
      </c>
      <c r="C4740" t="s">
        <v>6489</v>
      </c>
      <c r="D4740" t="s">
        <v>12168</v>
      </c>
      <c r="F4740" t="s">
        <v>11346</v>
      </c>
      <c r="G4740" t="s">
        <v>5678</v>
      </c>
    </row>
    <row r="4741" spans="2:7">
      <c r="B4741" t="s">
        <v>6350</v>
      </c>
      <c r="C4741" t="s">
        <v>6416</v>
      </c>
      <c r="D4741" t="s">
        <v>12169</v>
      </c>
      <c r="F4741" t="s">
        <v>2899</v>
      </c>
      <c r="G4741" t="s">
        <v>5678</v>
      </c>
    </row>
    <row r="4742" spans="2:7">
      <c r="B4742" t="s">
        <v>6350</v>
      </c>
      <c r="C4742" t="s">
        <v>6418</v>
      </c>
      <c r="D4742" t="s">
        <v>12170</v>
      </c>
      <c r="F4742" t="s">
        <v>2998</v>
      </c>
      <c r="G4742" t="s">
        <v>5678</v>
      </c>
    </row>
    <row r="4743" spans="2:7">
      <c r="B4743" t="s">
        <v>6350</v>
      </c>
      <c r="C4743" t="s">
        <v>6420</v>
      </c>
      <c r="D4743" t="s">
        <v>12171</v>
      </c>
      <c r="F4743" t="s">
        <v>3372</v>
      </c>
      <c r="G4743" t="s">
        <v>5678</v>
      </c>
    </row>
    <row r="4744" spans="2:7">
      <c r="B4744" t="s">
        <v>6350</v>
      </c>
      <c r="C4744" t="s">
        <v>6422</v>
      </c>
      <c r="D4744" t="s">
        <v>12172</v>
      </c>
      <c r="F4744" t="s">
        <v>3377</v>
      </c>
      <c r="G4744" t="s">
        <v>5678</v>
      </c>
    </row>
    <row r="4745" spans="2:7">
      <c r="B4745" t="s">
        <v>6350</v>
      </c>
      <c r="C4745" t="s">
        <v>4355</v>
      </c>
      <c r="D4745" t="s">
        <v>12173</v>
      </c>
      <c r="F4745" t="s">
        <v>3377</v>
      </c>
      <c r="G4745" t="s">
        <v>5678</v>
      </c>
    </row>
    <row r="4746" spans="2:7">
      <c r="B4746" t="s">
        <v>6350</v>
      </c>
      <c r="C4746" t="s">
        <v>6425</v>
      </c>
      <c r="D4746" t="s">
        <v>12174</v>
      </c>
      <c r="F4746" t="s">
        <v>1626</v>
      </c>
      <c r="G4746" t="s">
        <v>5678</v>
      </c>
    </row>
    <row r="4747" spans="2:7">
      <c r="B4747" t="s">
        <v>6350</v>
      </c>
      <c r="C4747" t="s">
        <v>6427</v>
      </c>
      <c r="D4747" t="s">
        <v>12175</v>
      </c>
      <c r="F4747" t="s">
        <v>966</v>
      </c>
      <c r="G4747" t="s">
        <v>5678</v>
      </c>
    </row>
    <row r="4748" spans="2:7">
      <c r="B4748" t="s">
        <v>6350</v>
      </c>
      <c r="C4748" t="s">
        <v>6429</v>
      </c>
      <c r="D4748" t="s">
        <v>12176</v>
      </c>
      <c r="F4748" t="s">
        <v>966</v>
      </c>
      <c r="G4748" t="s">
        <v>5678</v>
      </c>
    </row>
    <row r="4749" spans="2:7">
      <c r="B4749" t="s">
        <v>6350</v>
      </c>
      <c r="C4749" t="s">
        <v>6431</v>
      </c>
      <c r="D4749" t="s">
        <v>12177</v>
      </c>
      <c r="F4749" t="s">
        <v>966</v>
      </c>
      <c r="G4749" t="s">
        <v>5678</v>
      </c>
    </row>
    <row r="4750" spans="2:7">
      <c r="B4750" t="s">
        <v>6350</v>
      </c>
      <c r="C4750" t="s">
        <v>6433</v>
      </c>
      <c r="D4750" t="s">
        <v>12178</v>
      </c>
      <c r="F4750" t="s">
        <v>3403</v>
      </c>
      <c r="G4750" t="s">
        <v>5678</v>
      </c>
    </row>
    <row r="4751" spans="2:7">
      <c r="B4751" t="s">
        <v>6350</v>
      </c>
      <c r="C4751" t="s">
        <v>6435</v>
      </c>
      <c r="D4751" t="s">
        <v>12179</v>
      </c>
      <c r="F4751" t="s">
        <v>6517</v>
      </c>
      <c r="G4751" t="s">
        <v>5678</v>
      </c>
    </row>
    <row r="4752" spans="2:7">
      <c r="B4752" t="s">
        <v>6350</v>
      </c>
      <c r="C4752" t="s">
        <v>6437</v>
      </c>
      <c r="D4752" t="s">
        <v>12180</v>
      </c>
      <c r="F4752" t="s">
        <v>1340</v>
      </c>
      <c r="G4752" t="s">
        <v>5678</v>
      </c>
    </row>
    <row r="4753" spans="2:7">
      <c r="B4753" t="s">
        <v>6350</v>
      </c>
      <c r="C4753" t="s">
        <v>6439</v>
      </c>
      <c r="D4753" t="s">
        <v>12181</v>
      </c>
      <c r="F4753" t="s">
        <v>3418</v>
      </c>
      <c r="G4753" t="s">
        <v>5678</v>
      </c>
    </row>
    <row r="4754" spans="2:7">
      <c r="B4754" t="s">
        <v>6350</v>
      </c>
      <c r="C4754" t="s">
        <v>6366</v>
      </c>
      <c r="D4754" t="s">
        <v>12182</v>
      </c>
      <c r="F4754" t="s">
        <v>3423</v>
      </c>
      <c r="G4754" t="s">
        <v>5678</v>
      </c>
    </row>
    <row r="4755" spans="2:7">
      <c r="B4755" t="s">
        <v>6350</v>
      </c>
      <c r="C4755" t="s">
        <v>6442</v>
      </c>
      <c r="D4755" t="s">
        <v>12183</v>
      </c>
      <c r="F4755" t="s">
        <v>1626</v>
      </c>
      <c r="G4755" t="s">
        <v>5678</v>
      </c>
    </row>
    <row r="4756" spans="2:7">
      <c r="B4756" t="s">
        <v>6350</v>
      </c>
      <c r="C4756" t="s">
        <v>8214</v>
      </c>
      <c r="D4756" t="s">
        <v>12184</v>
      </c>
      <c r="F4756" t="s">
        <v>3434</v>
      </c>
      <c r="G4756" t="s">
        <v>5678</v>
      </c>
    </row>
    <row r="4757" spans="2:7">
      <c r="B4757" t="s">
        <v>6350</v>
      </c>
      <c r="C4757" t="s">
        <v>8216</v>
      </c>
      <c r="D4757" t="s">
        <v>12185</v>
      </c>
      <c r="F4757" t="s">
        <v>2998</v>
      </c>
      <c r="G4757" t="s">
        <v>5678</v>
      </c>
    </row>
    <row r="4758" spans="2:7">
      <c r="B4758" t="s">
        <v>6350</v>
      </c>
      <c r="C4758" t="s">
        <v>8218</v>
      </c>
      <c r="D4758" t="s">
        <v>12186</v>
      </c>
      <c r="F4758" t="s">
        <v>2998</v>
      </c>
      <c r="G4758" t="s">
        <v>5678</v>
      </c>
    </row>
    <row r="4759" spans="2:7">
      <c r="B4759" t="s">
        <v>6350</v>
      </c>
      <c r="C4759" t="s">
        <v>8220</v>
      </c>
      <c r="D4759" t="s">
        <v>12187</v>
      </c>
      <c r="F4759" t="s">
        <v>2998</v>
      </c>
      <c r="G4759" t="s">
        <v>5678</v>
      </c>
    </row>
    <row r="4760" spans="2:7">
      <c r="B4760" t="s">
        <v>6350</v>
      </c>
      <c r="C4760" t="s">
        <v>8222</v>
      </c>
      <c r="D4760" t="s">
        <v>12188</v>
      </c>
      <c r="F4760" t="s">
        <v>11361</v>
      </c>
      <c r="G4760" t="s">
        <v>5678</v>
      </c>
    </row>
    <row r="4761" spans="2:7">
      <c r="B4761" t="s">
        <v>6350</v>
      </c>
      <c r="C4761" t="s">
        <v>8224</v>
      </c>
      <c r="D4761" t="s">
        <v>12189</v>
      </c>
      <c r="F4761" t="s">
        <v>3460</v>
      </c>
      <c r="G4761" t="s">
        <v>5678</v>
      </c>
    </row>
    <row r="4762" spans="2:7">
      <c r="B4762" t="s">
        <v>6350</v>
      </c>
      <c r="C4762" t="s">
        <v>9144</v>
      </c>
      <c r="D4762" t="s">
        <v>12190</v>
      </c>
      <c r="G4762" t="s">
        <v>5678</v>
      </c>
    </row>
    <row r="4763" spans="2:7">
      <c r="B4763" t="s">
        <v>6350</v>
      </c>
      <c r="C4763" t="s">
        <v>8227</v>
      </c>
      <c r="D4763" t="s">
        <v>12191</v>
      </c>
      <c r="F4763" t="s">
        <v>2998</v>
      </c>
      <c r="G4763" t="s">
        <v>5678</v>
      </c>
    </row>
    <row r="4764" spans="2:7">
      <c r="B4764" t="s">
        <v>6350</v>
      </c>
      <c r="C4764" t="s">
        <v>8229</v>
      </c>
      <c r="D4764" t="s">
        <v>12192</v>
      </c>
      <c r="F4764" t="s">
        <v>2998</v>
      </c>
      <c r="G4764" t="s">
        <v>5678</v>
      </c>
    </row>
    <row r="4765" spans="2:7">
      <c r="B4765" t="s">
        <v>6350</v>
      </c>
      <c r="C4765" t="s">
        <v>8231</v>
      </c>
      <c r="D4765" t="s">
        <v>12193</v>
      </c>
      <c r="F4765" t="s">
        <v>2998</v>
      </c>
      <c r="G4765" t="s">
        <v>5678</v>
      </c>
    </row>
    <row r="4766" spans="2:7">
      <c r="B4766" t="s">
        <v>6350</v>
      </c>
      <c r="C4766" t="s">
        <v>8233</v>
      </c>
      <c r="D4766" t="s">
        <v>12194</v>
      </c>
      <c r="F4766" t="s">
        <v>3481</v>
      </c>
      <c r="G4766" t="s">
        <v>5678</v>
      </c>
    </row>
    <row r="4767" spans="2:7">
      <c r="B4767" t="s">
        <v>6350</v>
      </c>
      <c r="C4767" t="s">
        <v>6563</v>
      </c>
      <c r="D4767" t="s">
        <v>12195</v>
      </c>
      <c r="F4767" t="s">
        <v>3049</v>
      </c>
      <c r="G4767" t="s">
        <v>5678</v>
      </c>
    </row>
    <row r="4768" spans="2:7">
      <c r="B4768" t="s">
        <v>6350</v>
      </c>
      <c r="C4768" t="s">
        <v>8235</v>
      </c>
      <c r="D4768" t="s">
        <v>12196</v>
      </c>
      <c r="F4768" t="s">
        <v>2998</v>
      </c>
      <c r="G4768" t="s">
        <v>5678</v>
      </c>
    </row>
    <row r="4769" spans="2:7">
      <c r="B4769" t="s">
        <v>6350</v>
      </c>
      <c r="C4769" t="s">
        <v>8237</v>
      </c>
      <c r="D4769" t="s">
        <v>12197</v>
      </c>
      <c r="F4769" t="s">
        <v>11370</v>
      </c>
      <c r="G4769" t="s">
        <v>5678</v>
      </c>
    </row>
    <row r="4770" spans="2:7">
      <c r="B4770" t="s">
        <v>6350</v>
      </c>
      <c r="C4770" t="s">
        <v>6565</v>
      </c>
      <c r="D4770" t="s">
        <v>12198</v>
      </c>
      <c r="F4770" t="s">
        <v>3499</v>
      </c>
      <c r="G4770" t="s">
        <v>5678</v>
      </c>
    </row>
    <row r="4771" spans="2:7">
      <c r="B4771" t="s">
        <v>6350</v>
      </c>
      <c r="C4771" t="s">
        <v>8240</v>
      </c>
      <c r="D4771" t="s">
        <v>12199</v>
      </c>
      <c r="F4771" t="s">
        <v>3499</v>
      </c>
      <c r="G4771" t="s">
        <v>5678</v>
      </c>
    </row>
    <row r="4772" spans="2:7">
      <c r="B4772" t="s">
        <v>6350</v>
      </c>
      <c r="C4772" t="s">
        <v>8242</v>
      </c>
      <c r="D4772" t="s">
        <v>12200</v>
      </c>
      <c r="G4772" t="s">
        <v>5678</v>
      </c>
    </row>
    <row r="4773" spans="2:7">
      <c r="B4773" t="s">
        <v>6350</v>
      </c>
      <c r="C4773" t="s">
        <v>8244</v>
      </c>
      <c r="D4773" t="s">
        <v>12201</v>
      </c>
      <c r="F4773" t="s">
        <v>3423</v>
      </c>
      <c r="G4773" t="s">
        <v>5678</v>
      </c>
    </row>
    <row r="4774" spans="2:7">
      <c r="B4774" t="s">
        <v>6350</v>
      </c>
      <c r="C4774" t="s">
        <v>8246</v>
      </c>
      <c r="D4774" t="s">
        <v>12202</v>
      </c>
      <c r="F4774" t="s">
        <v>3423</v>
      </c>
      <c r="G4774" t="s">
        <v>5678</v>
      </c>
    </row>
    <row r="4775" spans="2:7">
      <c r="B4775" t="s">
        <v>6350</v>
      </c>
      <c r="C4775" t="s">
        <v>8248</v>
      </c>
      <c r="D4775" t="s">
        <v>12203</v>
      </c>
      <c r="F4775" t="s">
        <v>2998</v>
      </c>
      <c r="G4775" t="s">
        <v>5678</v>
      </c>
    </row>
    <row r="4776" spans="2:7">
      <c r="B4776" t="s">
        <v>6350</v>
      </c>
      <c r="C4776" t="s">
        <v>8251</v>
      </c>
      <c r="D4776" t="s">
        <v>12204</v>
      </c>
      <c r="F4776" t="s">
        <v>2998</v>
      </c>
      <c r="G4776" t="s">
        <v>5678</v>
      </c>
    </row>
    <row r="4777" spans="2:7">
      <c r="B4777" t="s">
        <v>6350</v>
      </c>
      <c r="C4777" t="s">
        <v>8253</v>
      </c>
      <c r="D4777" t="s">
        <v>12205</v>
      </c>
      <c r="G4777" t="s">
        <v>5678</v>
      </c>
    </row>
    <row r="4778" spans="2:7">
      <c r="B4778" t="s">
        <v>6350</v>
      </c>
      <c r="C4778" t="s">
        <v>8256</v>
      </c>
      <c r="D4778" t="s">
        <v>12206</v>
      </c>
      <c r="G4778" t="s">
        <v>5678</v>
      </c>
    </row>
    <row r="4779" spans="2:7">
      <c r="B4779" t="s">
        <v>6350</v>
      </c>
      <c r="C4779" t="s">
        <v>6567</v>
      </c>
      <c r="D4779" t="s">
        <v>12207</v>
      </c>
      <c r="F4779" t="s">
        <v>3542</v>
      </c>
      <c r="G4779" t="s">
        <v>5678</v>
      </c>
    </row>
    <row r="4780" spans="2:7">
      <c r="B4780" t="s">
        <v>6350</v>
      </c>
      <c r="C4780" t="s">
        <v>8260</v>
      </c>
      <c r="D4780" t="s">
        <v>12208</v>
      </c>
      <c r="F4780" t="s">
        <v>2998</v>
      </c>
      <c r="G4780" t="s">
        <v>5678</v>
      </c>
    </row>
    <row r="4781" spans="2:7">
      <c r="B4781" t="s">
        <v>6350</v>
      </c>
      <c r="C4781" t="s">
        <v>8262</v>
      </c>
      <c r="D4781" t="s">
        <v>12209</v>
      </c>
      <c r="F4781" t="s">
        <v>11380</v>
      </c>
      <c r="G4781" t="s">
        <v>5678</v>
      </c>
    </row>
    <row r="4782" spans="2:7">
      <c r="B4782" t="s">
        <v>6350</v>
      </c>
      <c r="C4782" t="s">
        <v>6569</v>
      </c>
      <c r="D4782" t="s">
        <v>12210</v>
      </c>
      <c r="F4782" t="s">
        <v>3558</v>
      </c>
      <c r="G4782" t="s">
        <v>5678</v>
      </c>
    </row>
    <row r="4783" spans="2:7">
      <c r="B4783" t="s">
        <v>6350</v>
      </c>
      <c r="C4783" t="s">
        <v>8266</v>
      </c>
      <c r="D4783" t="s">
        <v>12211</v>
      </c>
      <c r="F4783" t="s">
        <v>1340</v>
      </c>
      <c r="G4783" t="s">
        <v>5678</v>
      </c>
    </row>
    <row r="4784" spans="2:7">
      <c r="B4784" t="s">
        <v>6350</v>
      </c>
      <c r="C4784" t="s">
        <v>8268</v>
      </c>
      <c r="D4784" t="s">
        <v>12212</v>
      </c>
      <c r="F4784" t="s">
        <v>1340</v>
      </c>
      <c r="G4784" t="s">
        <v>5678</v>
      </c>
    </row>
    <row r="4785" spans="2:7">
      <c r="B4785" t="s">
        <v>6350</v>
      </c>
      <c r="C4785" t="s">
        <v>6571</v>
      </c>
      <c r="D4785" t="s">
        <v>12213</v>
      </c>
      <c r="F4785" t="s">
        <v>1340</v>
      </c>
      <c r="G4785" t="s">
        <v>5678</v>
      </c>
    </row>
    <row r="4786" spans="2:7">
      <c r="B4786" t="s">
        <v>6350</v>
      </c>
      <c r="C4786" t="s">
        <v>8272</v>
      </c>
      <c r="D4786" t="s">
        <v>12214</v>
      </c>
      <c r="G4786" t="s">
        <v>5678</v>
      </c>
    </row>
    <row r="4787" spans="2:7">
      <c r="B4787" t="s">
        <v>6350</v>
      </c>
      <c r="C4787" t="s">
        <v>4678</v>
      </c>
      <c r="D4787" t="s">
        <v>12215</v>
      </c>
      <c r="G4787" t="s">
        <v>5678</v>
      </c>
    </row>
    <row r="4788" spans="2:7">
      <c r="B4788" t="s">
        <v>6350</v>
      </c>
      <c r="C4788" t="s">
        <v>8277</v>
      </c>
      <c r="D4788" t="s">
        <v>12216</v>
      </c>
      <c r="G4788" t="s">
        <v>5678</v>
      </c>
    </row>
    <row r="4789" spans="2:7">
      <c r="B4789" t="s">
        <v>6350</v>
      </c>
      <c r="C4789" t="s">
        <v>8280</v>
      </c>
      <c r="D4789" t="s">
        <v>12217</v>
      </c>
      <c r="F4789" t="s">
        <v>1340</v>
      </c>
      <c r="G4789" t="s">
        <v>5678</v>
      </c>
    </row>
    <row r="4790" spans="2:7">
      <c r="B4790" t="s">
        <v>6350</v>
      </c>
      <c r="C4790" t="s">
        <v>6681</v>
      </c>
      <c r="D4790" t="s">
        <v>12218</v>
      </c>
      <c r="F4790" t="s">
        <v>3226</v>
      </c>
      <c r="G4790" t="s">
        <v>5678</v>
      </c>
    </row>
    <row r="4791" spans="2:7">
      <c r="B4791" t="s">
        <v>6350</v>
      </c>
      <c r="C4791" t="s">
        <v>8284</v>
      </c>
      <c r="D4791" t="s">
        <v>12219</v>
      </c>
      <c r="F4791" t="s">
        <v>3602</v>
      </c>
      <c r="G4791" t="s">
        <v>5678</v>
      </c>
    </row>
    <row r="4792" spans="2:7">
      <c r="B4792" t="s">
        <v>6350</v>
      </c>
      <c r="C4792" t="s">
        <v>3632</v>
      </c>
      <c r="D4792" t="s">
        <v>12220</v>
      </c>
      <c r="F4792" t="s">
        <v>11321</v>
      </c>
      <c r="G4792" t="s">
        <v>5678</v>
      </c>
    </row>
    <row r="4793" spans="2:7">
      <c r="B4793" t="s">
        <v>6350</v>
      </c>
      <c r="C4793" t="s">
        <v>6574</v>
      </c>
      <c r="D4793" t="s">
        <v>12221</v>
      </c>
      <c r="F4793" t="s">
        <v>3923</v>
      </c>
      <c r="G4793" t="s">
        <v>5678</v>
      </c>
    </row>
    <row r="4794" spans="2:7">
      <c r="B4794" t="s">
        <v>6350</v>
      </c>
      <c r="C4794" t="s">
        <v>6576</v>
      </c>
      <c r="D4794" t="s">
        <v>12222</v>
      </c>
      <c r="F4794" t="s">
        <v>3621</v>
      </c>
      <c r="G4794" t="s">
        <v>5678</v>
      </c>
    </row>
    <row r="4795" spans="2:7">
      <c r="B4795" t="s">
        <v>6350</v>
      </c>
      <c r="C4795" t="s">
        <v>3635</v>
      </c>
      <c r="D4795" t="s">
        <v>12223</v>
      </c>
      <c r="F4795" t="s">
        <v>3499</v>
      </c>
      <c r="G4795" t="s">
        <v>5678</v>
      </c>
    </row>
    <row r="4796" spans="2:7">
      <c r="B4796" t="s">
        <v>6350</v>
      </c>
      <c r="C4796" t="s">
        <v>6531</v>
      </c>
      <c r="D4796" t="s">
        <v>12224</v>
      </c>
      <c r="F4796" t="s">
        <v>3499</v>
      </c>
      <c r="G4796" t="s">
        <v>5678</v>
      </c>
    </row>
    <row r="4797" spans="2:7">
      <c r="B4797" t="s">
        <v>6350</v>
      </c>
      <c r="C4797" t="s">
        <v>3604</v>
      </c>
      <c r="D4797" t="s">
        <v>12225</v>
      </c>
      <c r="F4797" t="s">
        <v>3499</v>
      </c>
      <c r="G4797" t="s">
        <v>5678</v>
      </c>
    </row>
    <row r="4798" spans="2:7">
      <c r="B4798" t="s">
        <v>6350</v>
      </c>
      <c r="C4798" t="s">
        <v>3623</v>
      </c>
      <c r="D4798" t="s">
        <v>12226</v>
      </c>
      <c r="F4798" t="s">
        <v>3499</v>
      </c>
      <c r="G4798" t="s">
        <v>5678</v>
      </c>
    </row>
    <row r="4799" spans="2:7">
      <c r="B4799" t="s">
        <v>6350</v>
      </c>
      <c r="C4799" t="s">
        <v>8296</v>
      </c>
      <c r="D4799" t="s">
        <v>12227</v>
      </c>
      <c r="F4799" t="s">
        <v>1340</v>
      </c>
      <c r="G4799" t="s">
        <v>5678</v>
      </c>
    </row>
    <row r="4800" spans="2:7">
      <c r="B4800" t="s">
        <v>6350</v>
      </c>
      <c r="C4800" t="s">
        <v>8299</v>
      </c>
      <c r="D4800" t="s">
        <v>12228</v>
      </c>
      <c r="F4800" t="s">
        <v>11361</v>
      </c>
      <c r="G4800" t="s">
        <v>5678</v>
      </c>
    </row>
    <row r="4801" spans="2:7">
      <c r="B4801" t="s">
        <v>6350</v>
      </c>
      <c r="C4801" t="s">
        <v>8301</v>
      </c>
      <c r="D4801" t="s">
        <v>12229</v>
      </c>
      <c r="G4801" t="s">
        <v>5678</v>
      </c>
    </row>
    <row r="4802" spans="2:7">
      <c r="B4802" t="s">
        <v>6350</v>
      </c>
      <c r="C4802" t="s">
        <v>3676</v>
      </c>
      <c r="D4802" t="s">
        <v>12230</v>
      </c>
      <c r="F4802" t="s">
        <v>3499</v>
      </c>
      <c r="G4802" t="s">
        <v>5678</v>
      </c>
    </row>
    <row r="4803" spans="2:7">
      <c r="B4803" t="s">
        <v>6350</v>
      </c>
      <c r="C4803" t="s">
        <v>8304</v>
      </c>
      <c r="D4803" t="s">
        <v>12231</v>
      </c>
      <c r="F4803" t="s">
        <v>966</v>
      </c>
      <c r="G4803" t="s">
        <v>5678</v>
      </c>
    </row>
    <row r="4804" spans="2:7">
      <c r="B4804" t="s">
        <v>6350</v>
      </c>
      <c r="C4804" t="s">
        <v>8306</v>
      </c>
      <c r="D4804" t="s">
        <v>12232</v>
      </c>
      <c r="F4804" t="s">
        <v>1340</v>
      </c>
      <c r="G4804" t="s">
        <v>5678</v>
      </c>
    </row>
    <row r="4805" spans="2:7">
      <c r="B4805" t="s">
        <v>6350</v>
      </c>
      <c r="C4805" t="s">
        <v>6580</v>
      </c>
      <c r="D4805" t="s">
        <v>12233</v>
      </c>
      <c r="G4805" t="s">
        <v>5678</v>
      </c>
    </row>
    <row r="4806" spans="2:7">
      <c r="B4806" t="s">
        <v>6350</v>
      </c>
      <c r="C4806" t="s">
        <v>8308</v>
      </c>
      <c r="D4806" t="s">
        <v>12234</v>
      </c>
      <c r="F4806" t="s">
        <v>966</v>
      </c>
      <c r="G4806" t="s">
        <v>5678</v>
      </c>
    </row>
    <row r="4807" spans="2:7">
      <c r="B4807" t="s">
        <v>6350</v>
      </c>
      <c r="C4807" t="s">
        <v>8310</v>
      </c>
      <c r="D4807" t="s">
        <v>12235</v>
      </c>
      <c r="F4807" t="s">
        <v>966</v>
      </c>
      <c r="G4807" t="s">
        <v>5678</v>
      </c>
    </row>
    <row r="4808" spans="2:7">
      <c r="B4808" t="s">
        <v>6350</v>
      </c>
      <c r="C4808" t="s">
        <v>8312</v>
      </c>
      <c r="D4808" t="s">
        <v>12236</v>
      </c>
      <c r="F4808" t="s">
        <v>966</v>
      </c>
      <c r="G4808" t="s">
        <v>5678</v>
      </c>
    </row>
    <row r="4809" spans="2:7">
      <c r="B4809" t="s">
        <v>6350</v>
      </c>
      <c r="C4809" t="s">
        <v>8314</v>
      </c>
      <c r="D4809" t="s">
        <v>12237</v>
      </c>
      <c r="F4809" t="s">
        <v>966</v>
      </c>
      <c r="G4809" t="s">
        <v>5678</v>
      </c>
    </row>
    <row r="4810" spans="2:7">
      <c r="B4810" t="s">
        <v>6350</v>
      </c>
      <c r="C4810" t="s">
        <v>3648</v>
      </c>
      <c r="D4810" t="s">
        <v>12238</v>
      </c>
      <c r="F4810" t="s">
        <v>966</v>
      </c>
      <c r="G4810" t="s">
        <v>5678</v>
      </c>
    </row>
    <row r="4811" spans="2:7">
      <c r="B4811" t="s">
        <v>6350</v>
      </c>
      <c r="C4811" t="s">
        <v>8317</v>
      </c>
      <c r="D4811" t="s">
        <v>12239</v>
      </c>
      <c r="F4811" t="s">
        <v>1340</v>
      </c>
      <c r="G4811" t="s">
        <v>5678</v>
      </c>
    </row>
    <row r="4812" spans="2:7">
      <c r="B4812" t="s">
        <v>6350</v>
      </c>
      <c r="C4812" t="s">
        <v>6528</v>
      </c>
      <c r="D4812" t="s">
        <v>12240</v>
      </c>
      <c r="G4812" t="s">
        <v>5678</v>
      </c>
    </row>
    <row r="4813" spans="2:7">
      <c r="B4813" t="s">
        <v>6350</v>
      </c>
      <c r="C4813" t="s">
        <v>6584</v>
      </c>
      <c r="D4813" t="s">
        <v>12241</v>
      </c>
      <c r="F4813" t="s">
        <v>3693</v>
      </c>
      <c r="G4813" t="s">
        <v>5678</v>
      </c>
    </row>
    <row r="4814" spans="2:7">
      <c r="B4814" t="s">
        <v>6350</v>
      </c>
      <c r="C4814" t="s">
        <v>8323</v>
      </c>
      <c r="D4814" t="s">
        <v>12242</v>
      </c>
      <c r="F4814" t="s">
        <v>966</v>
      </c>
      <c r="G4814" t="s">
        <v>5678</v>
      </c>
    </row>
    <row r="4815" spans="2:7">
      <c r="B4815" t="s">
        <v>6350</v>
      </c>
      <c r="C4815" t="s">
        <v>3703</v>
      </c>
      <c r="D4815" t="s">
        <v>12243</v>
      </c>
      <c r="F4815" t="s">
        <v>966</v>
      </c>
      <c r="G4815" t="s">
        <v>5678</v>
      </c>
    </row>
    <row r="4816" spans="2:7">
      <c r="B4816" t="s">
        <v>6350</v>
      </c>
      <c r="C4816" t="s">
        <v>3698</v>
      </c>
      <c r="D4816" t="s">
        <v>12244</v>
      </c>
      <c r="F4816" t="s">
        <v>966</v>
      </c>
      <c r="G4816" t="s">
        <v>5678</v>
      </c>
    </row>
    <row r="4817" spans="2:7">
      <c r="B4817" t="s">
        <v>6350</v>
      </c>
      <c r="C4817" t="s">
        <v>6586</v>
      </c>
      <c r="D4817" t="s">
        <v>12245</v>
      </c>
      <c r="F4817" t="s">
        <v>966</v>
      </c>
      <c r="G4817" t="s">
        <v>5678</v>
      </c>
    </row>
    <row r="4818" spans="2:7">
      <c r="B4818" t="s">
        <v>6350</v>
      </c>
      <c r="C4818" t="s">
        <v>6588</v>
      </c>
      <c r="D4818" t="s">
        <v>12246</v>
      </c>
      <c r="F4818" t="s">
        <v>1340</v>
      </c>
      <c r="G4818" t="s">
        <v>5678</v>
      </c>
    </row>
    <row r="4819" spans="2:7">
      <c r="B4819" t="s">
        <v>6350</v>
      </c>
      <c r="C4819" t="s">
        <v>6590</v>
      </c>
      <c r="D4819" t="s">
        <v>12247</v>
      </c>
      <c r="F4819" t="s">
        <v>3716</v>
      </c>
      <c r="G4819" t="s">
        <v>5678</v>
      </c>
    </row>
    <row r="4820" spans="2:7">
      <c r="B4820" t="s">
        <v>6350</v>
      </c>
      <c r="C4820" t="s">
        <v>6592</v>
      </c>
      <c r="D4820" t="s">
        <v>12248</v>
      </c>
      <c r="F4820" t="s">
        <v>1117</v>
      </c>
      <c r="G4820" t="s">
        <v>5678</v>
      </c>
    </row>
    <row r="4821" spans="2:7">
      <c r="B4821" t="s">
        <v>6350</v>
      </c>
      <c r="C4821" t="s">
        <v>6594</v>
      </c>
      <c r="D4821" t="s">
        <v>12249</v>
      </c>
      <c r="F4821" t="s">
        <v>3728</v>
      </c>
      <c r="G4821" t="s">
        <v>5678</v>
      </c>
    </row>
    <row r="4822" spans="2:7">
      <c r="B4822" t="s">
        <v>6350</v>
      </c>
      <c r="C4822" t="s">
        <v>8334</v>
      </c>
      <c r="D4822" t="s">
        <v>12250</v>
      </c>
      <c r="F4822" t="s">
        <v>3733</v>
      </c>
      <c r="G4822" t="s">
        <v>5678</v>
      </c>
    </row>
    <row r="4823" spans="2:7">
      <c r="B4823" t="s">
        <v>6350</v>
      </c>
      <c r="C4823" t="s">
        <v>8336</v>
      </c>
      <c r="D4823" t="s">
        <v>12251</v>
      </c>
      <c r="F4823" t="s">
        <v>3733</v>
      </c>
      <c r="G4823" t="s">
        <v>5678</v>
      </c>
    </row>
    <row r="4824" spans="2:7">
      <c r="B4824" t="s">
        <v>6350</v>
      </c>
      <c r="C4824" t="s">
        <v>6526</v>
      </c>
      <c r="D4824" t="s">
        <v>12252</v>
      </c>
      <c r="F4824" t="s">
        <v>3733</v>
      </c>
      <c r="G4824" t="s">
        <v>5678</v>
      </c>
    </row>
    <row r="4825" spans="2:7">
      <c r="B4825" t="s">
        <v>6350</v>
      </c>
      <c r="C4825" t="s">
        <v>8339</v>
      </c>
      <c r="D4825" t="s">
        <v>12253</v>
      </c>
      <c r="F4825" t="s">
        <v>966</v>
      </c>
      <c r="G4825" t="s">
        <v>5678</v>
      </c>
    </row>
    <row r="4826" spans="2:7">
      <c r="B4826" t="s">
        <v>6350</v>
      </c>
      <c r="C4826" t="s">
        <v>6596</v>
      </c>
      <c r="D4826" t="s">
        <v>12254</v>
      </c>
      <c r="F4826" t="s">
        <v>966</v>
      </c>
      <c r="G4826" t="s">
        <v>5678</v>
      </c>
    </row>
    <row r="4827" spans="2:7">
      <c r="B4827" t="s">
        <v>6350</v>
      </c>
      <c r="C4827" t="s">
        <v>8343</v>
      </c>
      <c r="D4827" t="s">
        <v>12255</v>
      </c>
      <c r="F4827" t="s">
        <v>966</v>
      </c>
      <c r="G4827" t="s">
        <v>5678</v>
      </c>
    </row>
    <row r="4828" spans="2:7">
      <c r="B4828" t="s">
        <v>6350</v>
      </c>
      <c r="C4828" t="s">
        <v>6598</v>
      </c>
      <c r="D4828" t="s">
        <v>12256</v>
      </c>
      <c r="F4828" t="s">
        <v>3749</v>
      </c>
      <c r="G4828" t="s">
        <v>5678</v>
      </c>
    </row>
    <row r="4829" spans="2:7">
      <c r="B4829" t="s">
        <v>6350</v>
      </c>
      <c r="C4829" t="s">
        <v>6600</v>
      </c>
      <c r="D4829" t="s">
        <v>12257</v>
      </c>
      <c r="G4829" t="s">
        <v>5678</v>
      </c>
    </row>
    <row r="4830" spans="2:7">
      <c r="B4830" t="s">
        <v>6350</v>
      </c>
      <c r="C4830" t="s">
        <v>6602</v>
      </c>
      <c r="D4830" t="s">
        <v>12258</v>
      </c>
      <c r="F4830" t="s">
        <v>966</v>
      </c>
      <c r="G4830" t="s">
        <v>5678</v>
      </c>
    </row>
    <row r="4831" spans="2:7">
      <c r="B4831" t="s">
        <v>6350</v>
      </c>
      <c r="C4831" t="s">
        <v>8348</v>
      </c>
      <c r="D4831" t="s">
        <v>12259</v>
      </c>
      <c r="F4831" t="s">
        <v>3733</v>
      </c>
      <c r="G4831" t="s">
        <v>5678</v>
      </c>
    </row>
    <row r="4832" spans="2:7">
      <c r="B4832" t="s">
        <v>6350</v>
      </c>
      <c r="C4832" t="s">
        <v>8350</v>
      </c>
      <c r="D4832" t="s">
        <v>12260</v>
      </c>
      <c r="F4832" t="s">
        <v>3768</v>
      </c>
      <c r="G4832" t="s">
        <v>5678</v>
      </c>
    </row>
    <row r="4833" spans="2:7">
      <c r="B4833" t="s">
        <v>6350</v>
      </c>
      <c r="C4833" t="s">
        <v>8352</v>
      </c>
      <c r="D4833" t="s">
        <v>12261</v>
      </c>
      <c r="F4833" t="s">
        <v>966</v>
      </c>
      <c r="G4833" t="s">
        <v>5678</v>
      </c>
    </row>
    <row r="4834" spans="2:7">
      <c r="B4834" t="s">
        <v>6350</v>
      </c>
      <c r="C4834" t="s">
        <v>8354</v>
      </c>
      <c r="D4834" t="s">
        <v>12262</v>
      </c>
      <c r="F4834" t="s">
        <v>966</v>
      </c>
      <c r="G4834" t="s">
        <v>5678</v>
      </c>
    </row>
    <row r="4835" spans="2:7">
      <c r="B4835" t="s">
        <v>6350</v>
      </c>
      <c r="C4835" t="s">
        <v>8356</v>
      </c>
      <c r="D4835" t="s">
        <v>12263</v>
      </c>
      <c r="F4835" t="s">
        <v>966</v>
      </c>
      <c r="G4835" t="s">
        <v>5678</v>
      </c>
    </row>
    <row r="4836" spans="2:7">
      <c r="B4836" t="s">
        <v>6350</v>
      </c>
      <c r="C4836" t="s">
        <v>8358</v>
      </c>
      <c r="D4836" t="s">
        <v>12264</v>
      </c>
      <c r="F4836" t="s">
        <v>966</v>
      </c>
      <c r="G4836" t="s">
        <v>5678</v>
      </c>
    </row>
    <row r="4837" spans="2:7">
      <c r="B4837" t="s">
        <v>6350</v>
      </c>
      <c r="C4837" t="s">
        <v>8360</v>
      </c>
      <c r="D4837" t="s">
        <v>12265</v>
      </c>
      <c r="F4837" t="s">
        <v>966</v>
      </c>
      <c r="G4837" t="s">
        <v>5678</v>
      </c>
    </row>
    <row r="4838" spans="2:7">
      <c r="B4838" t="s">
        <v>6350</v>
      </c>
      <c r="C4838" t="s">
        <v>8362</v>
      </c>
      <c r="D4838" t="s">
        <v>12266</v>
      </c>
      <c r="F4838" t="s">
        <v>966</v>
      </c>
      <c r="G4838" t="s">
        <v>5678</v>
      </c>
    </row>
    <row r="4839" spans="2:7">
      <c r="B4839" t="s">
        <v>6350</v>
      </c>
      <c r="C4839" t="s">
        <v>8364</v>
      </c>
      <c r="D4839" t="s">
        <v>12267</v>
      </c>
      <c r="F4839" t="s">
        <v>966</v>
      </c>
      <c r="G4839" t="s">
        <v>5678</v>
      </c>
    </row>
    <row r="4840" spans="2:7">
      <c r="B4840" t="s">
        <v>6350</v>
      </c>
      <c r="C4840" t="s">
        <v>8366</v>
      </c>
      <c r="D4840" t="s">
        <v>12268</v>
      </c>
      <c r="F4840" t="s">
        <v>966</v>
      </c>
      <c r="G4840" t="s">
        <v>5678</v>
      </c>
    </row>
    <row r="4841" spans="2:7">
      <c r="B4841" t="s">
        <v>6350</v>
      </c>
      <c r="C4841" t="s">
        <v>8368</v>
      </c>
      <c r="D4841" t="s">
        <v>12269</v>
      </c>
      <c r="F4841" t="s">
        <v>966</v>
      </c>
      <c r="G4841" t="s">
        <v>5678</v>
      </c>
    </row>
    <row r="4842" spans="2:7">
      <c r="B4842" t="s">
        <v>6350</v>
      </c>
      <c r="C4842" t="s">
        <v>8370</v>
      </c>
      <c r="D4842" t="s">
        <v>12270</v>
      </c>
      <c r="G4842" t="s">
        <v>5678</v>
      </c>
    </row>
    <row r="4843" spans="2:7">
      <c r="B4843" t="s">
        <v>6350</v>
      </c>
      <c r="C4843" t="s">
        <v>3867</v>
      </c>
      <c r="D4843" t="s">
        <v>12271</v>
      </c>
      <c r="F4843" t="s">
        <v>966</v>
      </c>
      <c r="G4843" t="s">
        <v>5678</v>
      </c>
    </row>
    <row r="4844" spans="2:7">
      <c r="B4844" t="s">
        <v>6350</v>
      </c>
      <c r="C4844" t="s">
        <v>8373</v>
      </c>
      <c r="D4844" t="s">
        <v>12272</v>
      </c>
      <c r="F4844" t="s">
        <v>3817</v>
      </c>
      <c r="G4844" t="s">
        <v>5678</v>
      </c>
    </row>
    <row r="4845" spans="2:7">
      <c r="B4845" t="s">
        <v>6350</v>
      </c>
      <c r="C4845" t="s">
        <v>3825</v>
      </c>
      <c r="D4845" t="s">
        <v>12273</v>
      </c>
      <c r="F4845" t="s">
        <v>966</v>
      </c>
      <c r="G4845" t="s">
        <v>5678</v>
      </c>
    </row>
    <row r="4846" spans="2:7">
      <c r="B4846" t="s">
        <v>6350</v>
      </c>
      <c r="C4846" t="s">
        <v>6604</v>
      </c>
      <c r="D4846" t="s">
        <v>12274</v>
      </c>
      <c r="F4846" t="s">
        <v>3499</v>
      </c>
      <c r="G4846" t="s">
        <v>5678</v>
      </c>
    </row>
    <row r="4847" spans="2:7">
      <c r="B4847" t="s">
        <v>6350</v>
      </c>
      <c r="C4847" t="s">
        <v>6534</v>
      </c>
      <c r="D4847" t="s">
        <v>12275</v>
      </c>
      <c r="F4847" t="s">
        <v>966</v>
      </c>
      <c r="G4847" t="s">
        <v>5678</v>
      </c>
    </row>
    <row r="4848" spans="2:7">
      <c r="B4848" t="s">
        <v>6350</v>
      </c>
      <c r="C4848" t="s">
        <v>6536</v>
      </c>
      <c r="D4848" t="s">
        <v>12276</v>
      </c>
      <c r="F4848" t="s">
        <v>966</v>
      </c>
      <c r="G4848" t="s">
        <v>5678</v>
      </c>
    </row>
    <row r="4849" spans="2:7">
      <c r="B4849" t="s">
        <v>6350</v>
      </c>
      <c r="C4849" t="s">
        <v>6538</v>
      </c>
      <c r="D4849" t="s">
        <v>12277</v>
      </c>
      <c r="F4849" t="s">
        <v>966</v>
      </c>
      <c r="G4849" t="s">
        <v>5678</v>
      </c>
    </row>
    <row r="4850" spans="2:7">
      <c r="B4850" t="s">
        <v>6350</v>
      </c>
      <c r="C4850" t="s">
        <v>6609</v>
      </c>
      <c r="D4850" t="s">
        <v>12278</v>
      </c>
      <c r="F4850" t="s">
        <v>966</v>
      </c>
      <c r="G4850" t="s">
        <v>5678</v>
      </c>
    </row>
    <row r="4851" spans="2:7">
      <c r="B4851" t="s">
        <v>6350</v>
      </c>
      <c r="C4851" t="s">
        <v>6686</v>
      </c>
      <c r="D4851" t="s">
        <v>12279</v>
      </c>
      <c r="F4851" t="s">
        <v>966</v>
      </c>
      <c r="G4851" t="s">
        <v>5678</v>
      </c>
    </row>
    <row r="4852" spans="2:7">
      <c r="B4852" t="s">
        <v>6350</v>
      </c>
      <c r="C4852" t="s">
        <v>6540</v>
      </c>
      <c r="D4852" t="s">
        <v>12280</v>
      </c>
      <c r="F4852" t="s">
        <v>966</v>
      </c>
      <c r="G4852" t="s">
        <v>5678</v>
      </c>
    </row>
    <row r="4853" spans="2:7">
      <c r="B4853" t="s">
        <v>6350</v>
      </c>
      <c r="C4853" t="s">
        <v>6612</v>
      </c>
      <c r="D4853" t="s">
        <v>12281</v>
      </c>
      <c r="F4853" t="s">
        <v>966</v>
      </c>
      <c r="G4853" t="s">
        <v>5678</v>
      </c>
    </row>
    <row r="4854" spans="2:7">
      <c r="B4854" t="s">
        <v>6350</v>
      </c>
      <c r="C4854" t="s">
        <v>4054</v>
      </c>
      <c r="D4854" t="s">
        <v>12282</v>
      </c>
      <c r="F4854" t="s">
        <v>966</v>
      </c>
      <c r="G4854" t="s">
        <v>5678</v>
      </c>
    </row>
    <row r="4855" spans="2:7">
      <c r="B4855" t="s">
        <v>6350</v>
      </c>
      <c r="C4855" t="s">
        <v>6615</v>
      </c>
      <c r="D4855" t="s">
        <v>12283</v>
      </c>
      <c r="F4855" t="s">
        <v>966</v>
      </c>
      <c r="G4855" t="s">
        <v>5678</v>
      </c>
    </row>
    <row r="4856" spans="2:7">
      <c r="B4856" t="s">
        <v>6350</v>
      </c>
      <c r="C4856" t="s">
        <v>8394</v>
      </c>
      <c r="D4856" t="s">
        <v>12284</v>
      </c>
      <c r="F4856" t="s">
        <v>3499</v>
      </c>
      <c r="G4856" t="s">
        <v>5678</v>
      </c>
    </row>
    <row r="4857" spans="2:7">
      <c r="B4857" t="s">
        <v>6350</v>
      </c>
      <c r="C4857" t="s">
        <v>3896</v>
      </c>
      <c r="D4857" t="s">
        <v>12285</v>
      </c>
      <c r="F4857" t="s">
        <v>3860</v>
      </c>
      <c r="G4857" t="s">
        <v>5678</v>
      </c>
    </row>
    <row r="4858" spans="2:7">
      <c r="B4858" t="s">
        <v>6350</v>
      </c>
      <c r="C4858" t="s">
        <v>3898</v>
      </c>
      <c r="D4858" t="s">
        <v>12286</v>
      </c>
      <c r="F4858" t="s">
        <v>1340</v>
      </c>
      <c r="G4858" t="s">
        <v>5678</v>
      </c>
    </row>
    <row r="4859" spans="2:7">
      <c r="B4859" t="s">
        <v>6350</v>
      </c>
      <c r="C4859" t="s">
        <v>8399</v>
      </c>
      <c r="D4859" t="s">
        <v>12287</v>
      </c>
      <c r="F4859" t="s">
        <v>1340</v>
      </c>
      <c r="G4859" t="s">
        <v>5678</v>
      </c>
    </row>
    <row r="4860" spans="2:7">
      <c r="B4860" t="s">
        <v>6350</v>
      </c>
      <c r="C4860" t="s">
        <v>6618</v>
      </c>
      <c r="D4860" t="s">
        <v>12288</v>
      </c>
      <c r="F4860" t="s">
        <v>1340</v>
      </c>
      <c r="G4860" t="s">
        <v>5678</v>
      </c>
    </row>
    <row r="4861" spans="2:7">
      <c r="B4861" t="s">
        <v>6350</v>
      </c>
      <c r="C4861" t="s">
        <v>6620</v>
      </c>
      <c r="D4861" t="s">
        <v>12289</v>
      </c>
      <c r="F4861" t="s">
        <v>12290</v>
      </c>
      <c r="G4861" t="s">
        <v>5678</v>
      </c>
    </row>
    <row r="4862" spans="2:7">
      <c r="B4862" t="s">
        <v>6350</v>
      </c>
      <c r="C4862" t="s">
        <v>4553</v>
      </c>
      <c r="D4862" t="s">
        <v>12291</v>
      </c>
      <c r="F4862" t="s">
        <v>3016</v>
      </c>
      <c r="G4862" t="s">
        <v>5678</v>
      </c>
    </row>
    <row r="4863" spans="2:7">
      <c r="B4863" t="s">
        <v>6350</v>
      </c>
      <c r="C4863" t="s">
        <v>6715</v>
      </c>
      <c r="D4863" t="s">
        <v>12292</v>
      </c>
      <c r="G4863" t="s">
        <v>5678</v>
      </c>
    </row>
    <row r="4864" spans="2:7">
      <c r="B4864" t="s">
        <v>6350</v>
      </c>
      <c r="C4864" t="s">
        <v>8409</v>
      </c>
      <c r="D4864" t="s">
        <v>12293</v>
      </c>
      <c r="F4864" t="s">
        <v>966</v>
      </c>
      <c r="G4864" t="s">
        <v>5678</v>
      </c>
    </row>
    <row r="4865" spans="2:7">
      <c r="B4865" t="s">
        <v>6350</v>
      </c>
      <c r="C4865" t="s">
        <v>3855</v>
      </c>
      <c r="D4865" t="s">
        <v>12294</v>
      </c>
      <c r="F4865" t="s">
        <v>11321</v>
      </c>
      <c r="G4865" t="s">
        <v>5678</v>
      </c>
    </row>
    <row r="4866" spans="2:7">
      <c r="B4866" t="s">
        <v>6350</v>
      </c>
      <c r="C4866" t="s">
        <v>3862</v>
      </c>
      <c r="D4866" t="s">
        <v>12295</v>
      </c>
      <c r="F4866" t="s">
        <v>1340</v>
      </c>
      <c r="G4866" t="s">
        <v>5678</v>
      </c>
    </row>
    <row r="4867" spans="2:7">
      <c r="B4867" t="s">
        <v>6350</v>
      </c>
      <c r="C4867" t="s">
        <v>6623</v>
      </c>
      <c r="D4867" t="s">
        <v>12296</v>
      </c>
      <c r="F4867" t="s">
        <v>3614</v>
      </c>
      <c r="G4867" t="s">
        <v>5678</v>
      </c>
    </row>
    <row r="4868" spans="2:7">
      <c r="B4868" t="s">
        <v>6350</v>
      </c>
      <c r="C4868" t="s">
        <v>6625</v>
      </c>
      <c r="D4868" t="s">
        <v>12297</v>
      </c>
      <c r="F4868" t="s">
        <v>12298</v>
      </c>
      <c r="G4868" t="s">
        <v>5678</v>
      </c>
    </row>
    <row r="4869" spans="2:7">
      <c r="B4869" t="s">
        <v>6350</v>
      </c>
      <c r="C4869" t="s">
        <v>6627</v>
      </c>
      <c r="D4869" t="s">
        <v>12299</v>
      </c>
      <c r="F4869" t="s">
        <v>11460</v>
      </c>
      <c r="G4869" t="s">
        <v>5678</v>
      </c>
    </row>
    <row r="4870" spans="2:7">
      <c r="B4870" t="s">
        <v>6350</v>
      </c>
      <c r="C4870" t="s">
        <v>6629</v>
      </c>
      <c r="D4870" t="s">
        <v>12300</v>
      </c>
      <c r="F4870" t="s">
        <v>3614</v>
      </c>
      <c r="G4870" t="s">
        <v>5678</v>
      </c>
    </row>
    <row r="4871" spans="2:7">
      <c r="B4871" t="s">
        <v>6350</v>
      </c>
      <c r="C4871" t="s">
        <v>8425</v>
      </c>
      <c r="D4871" t="s">
        <v>12301</v>
      </c>
      <c r="F4871" t="s">
        <v>3728</v>
      </c>
      <c r="G4871" t="s">
        <v>5678</v>
      </c>
    </row>
    <row r="4872" spans="2:7">
      <c r="B4872" t="s">
        <v>6350</v>
      </c>
      <c r="C4872" t="s">
        <v>8428</v>
      </c>
      <c r="D4872" t="s">
        <v>12302</v>
      </c>
      <c r="F4872" t="s">
        <v>3728</v>
      </c>
      <c r="G4872" t="s">
        <v>5678</v>
      </c>
    </row>
    <row r="4873" spans="2:7">
      <c r="B4873" t="s">
        <v>6350</v>
      </c>
      <c r="C4873" t="s">
        <v>6631</v>
      </c>
      <c r="D4873" t="s">
        <v>12303</v>
      </c>
      <c r="F4873" t="s">
        <v>11465</v>
      </c>
      <c r="G4873" t="s">
        <v>5678</v>
      </c>
    </row>
    <row r="4874" spans="2:7">
      <c r="B4874" t="s">
        <v>6350</v>
      </c>
      <c r="C4874" t="s">
        <v>4076</v>
      </c>
      <c r="D4874" t="s">
        <v>12304</v>
      </c>
      <c r="F4874" t="s">
        <v>11467</v>
      </c>
      <c r="G4874" t="s">
        <v>5678</v>
      </c>
    </row>
    <row r="4875" spans="2:7">
      <c r="B4875" t="s">
        <v>6350</v>
      </c>
      <c r="C4875" t="s">
        <v>6634</v>
      </c>
      <c r="D4875" t="s">
        <v>12305</v>
      </c>
      <c r="F4875" t="s">
        <v>3951</v>
      </c>
      <c r="G4875" t="s">
        <v>5678</v>
      </c>
    </row>
    <row r="4876" spans="2:7">
      <c r="B4876" t="s">
        <v>6350</v>
      </c>
      <c r="C4876" t="s">
        <v>4709</v>
      </c>
      <c r="D4876" t="s">
        <v>12306</v>
      </c>
      <c r="G4876" t="s">
        <v>5678</v>
      </c>
    </row>
    <row r="4877" spans="2:7">
      <c r="B4877" t="s">
        <v>6350</v>
      </c>
      <c r="C4877" t="s">
        <v>6636</v>
      </c>
      <c r="D4877" t="s">
        <v>12307</v>
      </c>
      <c r="F4877" t="s">
        <v>3961</v>
      </c>
      <c r="G4877" t="s">
        <v>5678</v>
      </c>
    </row>
    <row r="4878" spans="2:7">
      <c r="B4878" t="s">
        <v>6350</v>
      </c>
      <c r="C4878" t="s">
        <v>8439</v>
      </c>
      <c r="D4878" t="s">
        <v>12308</v>
      </c>
      <c r="F4878" t="s">
        <v>1340</v>
      </c>
      <c r="G4878" t="s">
        <v>5678</v>
      </c>
    </row>
    <row r="4879" spans="2:7">
      <c r="B4879" t="s">
        <v>6350</v>
      </c>
      <c r="C4879" t="s">
        <v>8441</v>
      </c>
      <c r="D4879" t="s">
        <v>12309</v>
      </c>
      <c r="F4879" t="s">
        <v>11321</v>
      </c>
      <c r="G4879" t="s">
        <v>5678</v>
      </c>
    </row>
    <row r="4880" spans="2:7">
      <c r="B4880" t="s">
        <v>6350</v>
      </c>
      <c r="C4880" t="s">
        <v>8443</v>
      </c>
      <c r="D4880" t="s">
        <v>12310</v>
      </c>
      <c r="F4880" t="s">
        <v>966</v>
      </c>
      <c r="G4880" t="s">
        <v>5678</v>
      </c>
    </row>
    <row r="4881" spans="2:7">
      <c r="B4881" t="s">
        <v>6350</v>
      </c>
      <c r="C4881" t="s">
        <v>8445</v>
      </c>
      <c r="D4881" t="s">
        <v>12311</v>
      </c>
      <c r="G4881" t="s">
        <v>5678</v>
      </c>
    </row>
    <row r="4882" spans="2:7">
      <c r="B4882" t="s">
        <v>6350</v>
      </c>
      <c r="C4882" t="s">
        <v>6638</v>
      </c>
      <c r="D4882" t="s">
        <v>12312</v>
      </c>
      <c r="F4882" t="s">
        <v>966</v>
      </c>
      <c r="G4882" t="s">
        <v>5678</v>
      </c>
    </row>
    <row r="4883" spans="2:7">
      <c r="B4883" t="s">
        <v>6350</v>
      </c>
      <c r="C4883" t="s">
        <v>6640</v>
      </c>
      <c r="D4883" t="s">
        <v>12313</v>
      </c>
      <c r="F4883" t="s">
        <v>966</v>
      </c>
      <c r="G4883" t="s">
        <v>5678</v>
      </c>
    </row>
    <row r="4884" spans="2:7">
      <c r="B4884" t="s">
        <v>6350</v>
      </c>
      <c r="C4884" t="s">
        <v>6642</v>
      </c>
      <c r="D4884" t="s">
        <v>12314</v>
      </c>
      <c r="F4884" t="s">
        <v>966</v>
      </c>
      <c r="G4884" t="s">
        <v>5678</v>
      </c>
    </row>
    <row r="4885" spans="2:7">
      <c r="B4885" t="s">
        <v>6350</v>
      </c>
      <c r="C4885" t="s">
        <v>6644</v>
      </c>
      <c r="D4885" t="s">
        <v>12315</v>
      </c>
      <c r="F4885" t="s">
        <v>11477</v>
      </c>
      <c r="G4885" t="s">
        <v>5678</v>
      </c>
    </row>
    <row r="4886" spans="2:7">
      <c r="B4886" t="s">
        <v>6350</v>
      </c>
      <c r="C4886" t="s">
        <v>6646</v>
      </c>
      <c r="D4886" t="s">
        <v>12316</v>
      </c>
      <c r="F4886" t="s">
        <v>3998</v>
      </c>
      <c r="G4886" t="s">
        <v>5678</v>
      </c>
    </row>
    <row r="4887" spans="2:7">
      <c r="B4887" t="s">
        <v>6350</v>
      </c>
      <c r="C4887" t="s">
        <v>6648</v>
      </c>
      <c r="D4887" t="s">
        <v>12317</v>
      </c>
      <c r="F4887" t="s">
        <v>3614</v>
      </c>
      <c r="G4887" t="s">
        <v>5678</v>
      </c>
    </row>
    <row r="4888" spans="2:7">
      <c r="B4888" t="s">
        <v>6350</v>
      </c>
      <c r="C4888" t="s">
        <v>6689</v>
      </c>
      <c r="D4888" t="s">
        <v>12318</v>
      </c>
      <c r="G4888" t="s">
        <v>5678</v>
      </c>
    </row>
    <row r="4889" spans="2:7">
      <c r="B4889" t="s">
        <v>6350</v>
      </c>
      <c r="C4889" t="s">
        <v>4191</v>
      </c>
      <c r="D4889" t="s">
        <v>12319</v>
      </c>
      <c r="F4889" t="s">
        <v>11321</v>
      </c>
      <c r="G4889" t="s">
        <v>5678</v>
      </c>
    </row>
    <row r="4890" spans="2:7">
      <c r="B4890" t="s">
        <v>6350</v>
      </c>
      <c r="C4890" t="s">
        <v>6651</v>
      </c>
      <c r="D4890" t="s">
        <v>12320</v>
      </c>
      <c r="F4890" t="s">
        <v>3860</v>
      </c>
      <c r="G4890" t="s">
        <v>5678</v>
      </c>
    </row>
  </sheetData>
  <mergeCells count="1">
    <mergeCell ref="B1:G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24029-7CC5-441A-894C-B57D96427E9D}">
  <dimension ref="B1:G4156"/>
  <sheetViews>
    <sheetView workbookViewId="0">
      <selection activeCell="B3" sqref="B3:G315"/>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263" t="s">
        <v>6350</v>
      </c>
      <c r="C3" s="263" t="s">
        <v>6439</v>
      </c>
      <c r="D3" s="263" t="s">
        <v>12321</v>
      </c>
      <c r="E3" s="263">
        <v>13832</v>
      </c>
      <c r="F3" s="263">
        <v>13832</v>
      </c>
      <c r="G3" s="263" t="s">
        <v>5783</v>
      </c>
    </row>
    <row r="4" spans="2:7">
      <c r="B4" s="263" t="s">
        <v>6350</v>
      </c>
      <c r="C4" s="263" t="s">
        <v>6442</v>
      </c>
      <c r="D4" s="263" t="s">
        <v>12322</v>
      </c>
      <c r="E4" s="263">
        <v>13443</v>
      </c>
      <c r="F4" s="263">
        <v>13443</v>
      </c>
      <c r="G4" s="263" t="s">
        <v>5783</v>
      </c>
    </row>
    <row r="5" spans="2:7">
      <c r="B5" s="263" t="s">
        <v>6350</v>
      </c>
      <c r="C5" s="263" t="s">
        <v>4709</v>
      </c>
      <c r="D5" s="263" t="s">
        <v>12323</v>
      </c>
      <c r="E5" s="263">
        <v>25624</v>
      </c>
      <c r="F5" s="263" t="s">
        <v>3953</v>
      </c>
      <c r="G5" s="263" t="s">
        <v>5783</v>
      </c>
    </row>
    <row r="6" spans="2:7">
      <c r="B6" s="263" t="s">
        <v>6350</v>
      </c>
      <c r="C6" s="263" t="s">
        <v>6934</v>
      </c>
      <c r="D6" s="263" t="s">
        <v>12324</v>
      </c>
      <c r="E6" s="263" t="s">
        <v>12325</v>
      </c>
      <c r="F6" s="263" t="s">
        <v>12326</v>
      </c>
      <c r="G6" s="263" t="s">
        <v>5783</v>
      </c>
    </row>
    <row r="7" spans="2:7">
      <c r="B7" s="263" t="s">
        <v>6350</v>
      </c>
      <c r="C7" s="263" t="s">
        <v>7207</v>
      </c>
      <c r="D7" s="263" t="s">
        <v>12327</v>
      </c>
      <c r="E7" s="263" t="s">
        <v>12328</v>
      </c>
      <c r="F7" s="263" t="s">
        <v>12329</v>
      </c>
      <c r="G7" s="263" t="s">
        <v>5783</v>
      </c>
    </row>
    <row r="8" spans="2:7">
      <c r="B8" s="263" t="s">
        <v>6350</v>
      </c>
      <c r="C8" s="263" t="s">
        <v>7793</v>
      </c>
      <c r="D8" s="263" t="s">
        <v>12330</v>
      </c>
      <c r="E8" s="263" t="s">
        <v>12331</v>
      </c>
      <c r="F8" s="263" t="s">
        <v>12332</v>
      </c>
      <c r="G8" s="263" t="s">
        <v>5783</v>
      </c>
    </row>
    <row r="9" spans="2:7">
      <c r="B9" s="263" t="s">
        <v>6350</v>
      </c>
      <c r="C9" s="263" t="s">
        <v>8248</v>
      </c>
      <c r="D9" s="263" t="s">
        <v>12333</v>
      </c>
      <c r="E9" s="263" t="s">
        <v>3524</v>
      </c>
      <c r="F9" s="263" t="s">
        <v>3520</v>
      </c>
      <c r="G9" s="263" t="s">
        <v>5783</v>
      </c>
    </row>
    <row r="10" spans="2:7">
      <c r="B10" s="263" t="s">
        <v>6350</v>
      </c>
      <c r="C10" s="263" t="s">
        <v>6719</v>
      </c>
      <c r="D10" s="263" t="s">
        <v>12334</v>
      </c>
      <c r="E10" s="263" t="s">
        <v>12335</v>
      </c>
      <c r="F10" s="263" t="s">
        <v>12336</v>
      </c>
      <c r="G10" s="263" t="s">
        <v>5783</v>
      </c>
    </row>
    <row r="11" spans="2:7">
      <c r="B11" s="263" t="s">
        <v>6350</v>
      </c>
      <c r="C11" s="263" t="s">
        <v>5816</v>
      </c>
      <c r="D11" s="263" t="s">
        <v>5817</v>
      </c>
      <c r="E11" s="263" t="s">
        <v>5819</v>
      </c>
      <c r="F11" s="263" t="s">
        <v>12337</v>
      </c>
      <c r="G11" s="263" t="s">
        <v>5783</v>
      </c>
    </row>
    <row r="12" spans="2:7">
      <c r="B12" s="263" t="s">
        <v>6350</v>
      </c>
      <c r="C12" s="263" t="s">
        <v>6728</v>
      </c>
      <c r="D12" s="263" t="s">
        <v>12338</v>
      </c>
      <c r="E12" s="263" t="s">
        <v>12339</v>
      </c>
      <c r="F12" s="263" t="s">
        <v>12340</v>
      </c>
      <c r="G12" s="263" t="s">
        <v>5783</v>
      </c>
    </row>
    <row r="13" spans="2:7">
      <c r="B13" s="263" t="s">
        <v>6350</v>
      </c>
      <c r="C13" s="263" t="s">
        <v>6731</v>
      </c>
      <c r="D13" s="263" t="s">
        <v>12341</v>
      </c>
      <c r="E13" s="263" t="s">
        <v>12342</v>
      </c>
      <c r="F13" s="263" t="s">
        <v>12343</v>
      </c>
      <c r="G13" s="263" t="s">
        <v>5783</v>
      </c>
    </row>
    <row r="14" spans="2:7">
      <c r="B14" s="263" t="s">
        <v>6350</v>
      </c>
      <c r="C14" s="263" t="s">
        <v>6740</v>
      </c>
      <c r="D14" s="263" t="s">
        <v>12344</v>
      </c>
      <c r="E14" s="263" t="s">
        <v>12345</v>
      </c>
      <c r="F14" s="263" t="s">
        <v>12346</v>
      </c>
      <c r="G14" s="263" t="s">
        <v>5783</v>
      </c>
    </row>
    <row r="15" spans="2:7">
      <c r="B15" s="263" t="s">
        <v>6350</v>
      </c>
      <c r="C15" s="263" t="s">
        <v>6743</v>
      </c>
      <c r="D15" s="263" t="s">
        <v>12347</v>
      </c>
      <c r="E15" s="263" t="s">
        <v>12348</v>
      </c>
      <c r="F15" s="263" t="s">
        <v>12349</v>
      </c>
      <c r="G15" s="263" t="s">
        <v>5783</v>
      </c>
    </row>
    <row r="16" spans="2:7">
      <c r="B16" s="263" t="s">
        <v>6350</v>
      </c>
      <c r="C16" s="263" t="s">
        <v>6745</v>
      </c>
      <c r="D16" s="263" t="s">
        <v>12350</v>
      </c>
      <c r="E16" s="263" t="s">
        <v>12351</v>
      </c>
      <c r="F16" s="263" t="s">
        <v>12352</v>
      </c>
      <c r="G16" s="263" t="s">
        <v>5783</v>
      </c>
    </row>
    <row r="17" spans="2:7">
      <c r="B17" s="263" t="s">
        <v>6350</v>
      </c>
      <c r="C17" s="263" t="s">
        <v>6761</v>
      </c>
      <c r="D17" s="263" t="s">
        <v>12353</v>
      </c>
      <c r="E17" s="263" t="s">
        <v>12354</v>
      </c>
      <c r="F17" s="263" t="s">
        <v>12355</v>
      </c>
      <c r="G17" s="263" t="s">
        <v>5783</v>
      </c>
    </row>
    <row r="18" spans="2:7">
      <c r="B18" s="263" t="s">
        <v>6350</v>
      </c>
      <c r="C18" s="263" t="s">
        <v>6794</v>
      </c>
      <c r="D18" s="263" t="s">
        <v>12356</v>
      </c>
      <c r="E18" s="263" t="s">
        <v>12357</v>
      </c>
      <c r="F18" s="263" t="s">
        <v>12358</v>
      </c>
      <c r="G18" s="263" t="s">
        <v>5783</v>
      </c>
    </row>
    <row r="19" spans="2:7">
      <c r="B19" s="263" t="s">
        <v>6350</v>
      </c>
      <c r="C19" s="263" t="s">
        <v>6797</v>
      </c>
      <c r="D19" s="263" t="s">
        <v>12359</v>
      </c>
      <c r="E19" s="263" t="s">
        <v>12360</v>
      </c>
      <c r="F19" s="263" t="s">
        <v>12361</v>
      </c>
      <c r="G19" s="263" t="s">
        <v>5783</v>
      </c>
    </row>
    <row r="20" spans="2:7">
      <c r="B20" s="263" t="s">
        <v>6350</v>
      </c>
      <c r="C20" s="263" t="s">
        <v>6809</v>
      </c>
      <c r="D20" s="263" t="s">
        <v>12362</v>
      </c>
      <c r="E20" s="263" t="s">
        <v>12363</v>
      </c>
      <c r="F20" s="263" t="s">
        <v>12364</v>
      </c>
      <c r="G20" s="263" t="s">
        <v>5783</v>
      </c>
    </row>
    <row r="21" spans="2:7">
      <c r="B21" s="263" t="s">
        <v>6350</v>
      </c>
      <c r="C21" s="263" t="s">
        <v>6818</v>
      </c>
      <c r="D21" s="263" t="s">
        <v>12365</v>
      </c>
      <c r="E21" s="263" t="s">
        <v>12366</v>
      </c>
      <c r="F21" s="263" t="s">
        <v>12367</v>
      </c>
      <c r="G21" s="263" t="s">
        <v>5783</v>
      </c>
    </row>
    <row r="22" spans="2:7">
      <c r="B22" s="263" t="s">
        <v>6350</v>
      </c>
      <c r="C22" s="263" t="s">
        <v>6826</v>
      </c>
      <c r="D22" s="263" t="s">
        <v>12368</v>
      </c>
      <c r="E22" s="263" t="s">
        <v>12369</v>
      </c>
      <c r="F22" s="263" t="s">
        <v>12370</v>
      </c>
      <c r="G22" s="263" t="s">
        <v>5783</v>
      </c>
    </row>
    <row r="23" spans="2:7">
      <c r="B23" s="263" t="s">
        <v>6350</v>
      </c>
      <c r="C23" s="263" t="s">
        <v>6828</v>
      </c>
      <c r="D23" s="263" t="s">
        <v>12371</v>
      </c>
      <c r="E23" s="263" t="s">
        <v>12372</v>
      </c>
      <c r="F23" s="263" t="s">
        <v>12373</v>
      </c>
      <c r="G23" s="263" t="s">
        <v>5783</v>
      </c>
    </row>
    <row r="24" spans="2:7">
      <c r="B24" s="263" t="s">
        <v>6350</v>
      </c>
      <c r="C24" s="263" t="s">
        <v>6831</v>
      </c>
      <c r="D24" s="263" t="s">
        <v>12374</v>
      </c>
      <c r="E24" s="263" t="s">
        <v>12375</v>
      </c>
      <c r="F24" s="263" t="s">
        <v>12376</v>
      </c>
      <c r="G24" s="263" t="s">
        <v>5783</v>
      </c>
    </row>
    <row r="25" spans="2:7">
      <c r="B25" s="263" t="s">
        <v>6350</v>
      </c>
      <c r="C25" s="263" t="s">
        <v>6834</v>
      </c>
      <c r="D25" s="263" t="s">
        <v>12377</v>
      </c>
      <c r="E25" s="263" t="s">
        <v>12378</v>
      </c>
      <c r="F25" s="263" t="s">
        <v>12379</v>
      </c>
      <c r="G25" s="263" t="s">
        <v>5783</v>
      </c>
    </row>
    <row r="26" spans="2:7">
      <c r="B26" s="263" t="s">
        <v>6350</v>
      </c>
      <c r="C26" s="263" t="s">
        <v>6837</v>
      </c>
      <c r="D26" s="263" t="s">
        <v>12380</v>
      </c>
      <c r="E26" s="263" t="s">
        <v>12381</v>
      </c>
      <c r="F26" s="263" t="s">
        <v>12382</v>
      </c>
      <c r="G26" s="263" t="s">
        <v>5783</v>
      </c>
    </row>
    <row r="27" spans="2:7">
      <c r="B27" s="263" t="s">
        <v>6350</v>
      </c>
      <c r="C27" s="263" t="s">
        <v>6848</v>
      </c>
      <c r="D27" s="263" t="s">
        <v>12383</v>
      </c>
      <c r="E27" s="263" t="s">
        <v>12384</v>
      </c>
      <c r="F27" s="263" t="s">
        <v>12385</v>
      </c>
      <c r="G27" s="263" t="s">
        <v>5783</v>
      </c>
    </row>
    <row r="28" spans="2:7">
      <c r="B28" s="263" t="s">
        <v>6350</v>
      </c>
      <c r="C28" s="263" t="s">
        <v>6551</v>
      </c>
      <c r="D28" s="263" t="s">
        <v>12386</v>
      </c>
      <c r="E28" s="263" t="s">
        <v>12387</v>
      </c>
      <c r="F28" s="263" t="s">
        <v>12388</v>
      </c>
      <c r="G28" s="263" t="s">
        <v>5783</v>
      </c>
    </row>
    <row r="29" spans="2:7">
      <c r="B29" s="263" t="s">
        <v>6350</v>
      </c>
      <c r="C29" s="263" t="s">
        <v>6862</v>
      </c>
      <c r="D29" s="263" t="s">
        <v>12389</v>
      </c>
      <c r="E29" s="263" t="s">
        <v>12390</v>
      </c>
      <c r="F29" s="263" t="s">
        <v>12391</v>
      </c>
      <c r="G29" s="263" t="s">
        <v>5783</v>
      </c>
    </row>
    <row r="30" spans="2:7">
      <c r="B30" s="263" t="s">
        <v>6350</v>
      </c>
      <c r="C30" s="263" t="s">
        <v>6865</v>
      </c>
      <c r="D30" s="263" t="s">
        <v>12392</v>
      </c>
      <c r="E30" s="263" t="s">
        <v>12393</v>
      </c>
      <c r="F30" s="263" t="s">
        <v>12394</v>
      </c>
      <c r="G30" s="263" t="s">
        <v>5783</v>
      </c>
    </row>
    <row r="31" spans="2:7">
      <c r="B31" s="263" t="s">
        <v>6350</v>
      </c>
      <c r="C31" s="263" t="s">
        <v>6868</v>
      </c>
      <c r="D31" s="263" t="s">
        <v>12395</v>
      </c>
      <c r="E31" s="263" t="s">
        <v>12396</v>
      </c>
      <c r="F31" s="263" t="s">
        <v>12397</v>
      </c>
      <c r="G31" s="263" t="s">
        <v>5783</v>
      </c>
    </row>
    <row r="32" spans="2:7">
      <c r="B32" s="263" t="s">
        <v>6350</v>
      </c>
      <c r="C32" s="263" t="s">
        <v>6886</v>
      </c>
      <c r="D32" s="263" t="s">
        <v>12398</v>
      </c>
      <c r="E32" s="263" t="s">
        <v>12399</v>
      </c>
      <c r="F32" s="263" t="s">
        <v>12400</v>
      </c>
      <c r="G32" s="263" t="s">
        <v>5783</v>
      </c>
    </row>
    <row r="33" spans="2:7">
      <c r="B33" s="263" t="s">
        <v>6350</v>
      </c>
      <c r="C33" s="263" t="s">
        <v>6889</v>
      </c>
      <c r="D33" s="263" t="s">
        <v>12401</v>
      </c>
      <c r="E33" s="263" t="s">
        <v>12402</v>
      </c>
      <c r="F33" s="263" t="s">
        <v>12403</v>
      </c>
      <c r="G33" s="263" t="s">
        <v>5783</v>
      </c>
    </row>
    <row r="34" spans="2:7">
      <c r="B34" s="263" t="s">
        <v>6350</v>
      </c>
      <c r="C34" s="263" t="s">
        <v>6902</v>
      </c>
      <c r="D34" s="263" t="s">
        <v>12404</v>
      </c>
      <c r="E34" s="263" t="s">
        <v>12405</v>
      </c>
      <c r="F34" s="263" t="s">
        <v>12406</v>
      </c>
      <c r="G34" s="263" t="s">
        <v>5783</v>
      </c>
    </row>
    <row r="35" spans="2:7">
      <c r="B35" s="263" t="s">
        <v>6350</v>
      </c>
      <c r="C35" s="263" t="s">
        <v>6927</v>
      </c>
      <c r="D35" s="263" t="s">
        <v>12407</v>
      </c>
      <c r="E35" s="263" t="s">
        <v>12408</v>
      </c>
      <c r="F35" s="263" t="s">
        <v>12409</v>
      </c>
      <c r="G35" s="263" t="s">
        <v>5783</v>
      </c>
    </row>
    <row r="36" spans="2:7">
      <c r="B36" s="263" t="s">
        <v>6350</v>
      </c>
      <c r="C36" s="263" t="s">
        <v>6929</v>
      </c>
      <c r="D36" s="263" t="s">
        <v>12410</v>
      </c>
      <c r="E36" s="263" t="s">
        <v>12411</v>
      </c>
      <c r="F36" s="263" t="s">
        <v>12412</v>
      </c>
      <c r="G36" s="263" t="s">
        <v>5783</v>
      </c>
    </row>
    <row r="37" spans="2:7">
      <c r="B37" s="263" t="s">
        <v>6350</v>
      </c>
      <c r="C37" s="263" t="s">
        <v>6953</v>
      </c>
      <c r="D37" s="263" t="s">
        <v>12413</v>
      </c>
      <c r="E37" s="263" t="s">
        <v>12414</v>
      </c>
      <c r="F37" s="263" t="s">
        <v>12415</v>
      </c>
      <c r="G37" s="263" t="s">
        <v>5783</v>
      </c>
    </row>
    <row r="38" spans="2:7">
      <c r="B38" s="263" t="s">
        <v>6350</v>
      </c>
      <c r="C38" s="263" t="s">
        <v>6976</v>
      </c>
      <c r="D38" s="263" t="s">
        <v>12416</v>
      </c>
      <c r="E38" s="263" t="s">
        <v>12417</v>
      </c>
      <c r="F38" s="263" t="s">
        <v>12418</v>
      </c>
      <c r="G38" s="263" t="s">
        <v>5783</v>
      </c>
    </row>
    <row r="39" spans="2:7">
      <c r="B39" s="263" t="s">
        <v>6350</v>
      </c>
      <c r="C39" s="263" t="s">
        <v>7001</v>
      </c>
      <c r="D39" s="263" t="s">
        <v>12419</v>
      </c>
      <c r="E39" s="263" t="s">
        <v>12420</v>
      </c>
      <c r="F39" s="263" t="s">
        <v>12421</v>
      </c>
      <c r="G39" s="263" t="s">
        <v>5783</v>
      </c>
    </row>
    <row r="40" spans="2:7">
      <c r="B40" s="263" t="s">
        <v>6350</v>
      </c>
      <c r="C40" s="263" t="s">
        <v>7010</v>
      </c>
      <c r="D40" s="263" t="s">
        <v>12422</v>
      </c>
      <c r="E40" s="263" t="s">
        <v>12423</v>
      </c>
      <c r="F40" s="263" t="s">
        <v>12424</v>
      </c>
      <c r="G40" s="263" t="s">
        <v>5783</v>
      </c>
    </row>
    <row r="41" spans="2:7">
      <c r="B41" s="263" t="s">
        <v>6350</v>
      </c>
      <c r="C41" s="263" t="s">
        <v>7012</v>
      </c>
      <c r="D41" s="263" t="s">
        <v>12425</v>
      </c>
      <c r="E41" s="263" t="s">
        <v>12426</v>
      </c>
      <c r="F41" s="263" t="s">
        <v>12427</v>
      </c>
      <c r="G41" s="263" t="s">
        <v>5783</v>
      </c>
    </row>
    <row r="42" spans="2:7">
      <c r="B42" s="263" t="s">
        <v>6350</v>
      </c>
      <c r="C42" s="263" t="s">
        <v>7020</v>
      </c>
      <c r="D42" s="263" t="s">
        <v>12428</v>
      </c>
      <c r="E42" s="263" t="s">
        <v>12429</v>
      </c>
      <c r="F42" s="263" t="s">
        <v>12430</v>
      </c>
      <c r="G42" s="263" t="s">
        <v>5783</v>
      </c>
    </row>
    <row r="43" spans="2:7">
      <c r="B43" s="263" t="s">
        <v>6350</v>
      </c>
      <c r="C43" s="263" t="s">
        <v>7032</v>
      </c>
      <c r="D43" s="263" t="s">
        <v>12431</v>
      </c>
      <c r="E43" s="263" t="s">
        <v>12432</v>
      </c>
      <c r="F43" s="263" t="s">
        <v>12433</v>
      </c>
      <c r="G43" s="263" t="s">
        <v>5783</v>
      </c>
    </row>
    <row r="44" spans="2:7">
      <c r="B44" s="263" t="s">
        <v>6350</v>
      </c>
      <c r="C44" s="263" t="s">
        <v>7043</v>
      </c>
      <c r="D44" s="263" t="s">
        <v>12434</v>
      </c>
      <c r="E44" s="263" t="s">
        <v>12435</v>
      </c>
      <c r="F44" s="263" t="s">
        <v>12436</v>
      </c>
      <c r="G44" s="263" t="s">
        <v>5783</v>
      </c>
    </row>
    <row r="45" spans="2:7">
      <c r="B45" s="263" t="s">
        <v>6350</v>
      </c>
      <c r="C45" s="263" t="s">
        <v>7056</v>
      </c>
      <c r="D45" s="263" t="s">
        <v>12437</v>
      </c>
      <c r="E45" s="263" t="s">
        <v>12438</v>
      </c>
      <c r="F45" s="263" t="s">
        <v>12439</v>
      </c>
      <c r="G45" s="263" t="s">
        <v>5783</v>
      </c>
    </row>
    <row r="46" spans="2:7">
      <c r="B46" s="263" t="s">
        <v>6350</v>
      </c>
      <c r="C46" s="263" t="s">
        <v>7062</v>
      </c>
      <c r="D46" s="263" t="s">
        <v>12440</v>
      </c>
      <c r="E46" s="263" t="s">
        <v>12441</v>
      </c>
      <c r="F46" s="263" t="s">
        <v>12442</v>
      </c>
      <c r="G46" s="263" t="s">
        <v>5783</v>
      </c>
    </row>
    <row r="47" spans="2:7">
      <c r="B47" s="263" t="s">
        <v>6350</v>
      </c>
      <c r="C47" s="263" t="s">
        <v>7113</v>
      </c>
      <c r="D47" s="263" t="s">
        <v>12443</v>
      </c>
      <c r="E47" s="263" t="s">
        <v>12444</v>
      </c>
      <c r="F47" s="263" t="s">
        <v>12445</v>
      </c>
      <c r="G47" s="263" t="s">
        <v>5783</v>
      </c>
    </row>
    <row r="48" spans="2:7">
      <c r="B48" s="263" t="s">
        <v>6350</v>
      </c>
      <c r="C48" s="263" t="s">
        <v>7116</v>
      </c>
      <c r="D48" s="263" t="s">
        <v>12446</v>
      </c>
      <c r="E48" s="263" t="s">
        <v>12447</v>
      </c>
      <c r="F48" s="263" t="s">
        <v>12448</v>
      </c>
      <c r="G48" s="263" t="s">
        <v>5783</v>
      </c>
    </row>
    <row r="49" spans="2:7">
      <c r="B49" s="263" t="s">
        <v>6350</v>
      </c>
      <c r="C49" s="263" t="s">
        <v>7124</v>
      </c>
      <c r="D49" s="263" t="s">
        <v>12449</v>
      </c>
      <c r="E49" s="263" t="s">
        <v>12450</v>
      </c>
      <c r="F49" s="263" t="s">
        <v>12451</v>
      </c>
      <c r="G49" s="263" t="s">
        <v>5783</v>
      </c>
    </row>
    <row r="50" spans="2:7">
      <c r="B50" s="263" t="s">
        <v>6350</v>
      </c>
      <c r="C50" s="263" t="s">
        <v>7139</v>
      </c>
      <c r="D50" s="263" t="s">
        <v>12452</v>
      </c>
      <c r="E50" s="263" t="s">
        <v>12453</v>
      </c>
      <c r="F50" s="263" t="s">
        <v>12454</v>
      </c>
      <c r="G50" s="263" t="s">
        <v>5783</v>
      </c>
    </row>
    <row r="51" spans="2:7">
      <c r="B51" s="263" t="s">
        <v>6350</v>
      </c>
      <c r="C51" s="263" t="s">
        <v>7142</v>
      </c>
      <c r="D51" s="263" t="s">
        <v>12455</v>
      </c>
      <c r="E51" s="263" t="s">
        <v>12456</v>
      </c>
      <c r="F51" s="263" t="s">
        <v>5783</v>
      </c>
      <c r="G51" s="263"/>
    </row>
    <row r="52" spans="2:7">
      <c r="B52" s="263" t="s">
        <v>6350</v>
      </c>
      <c r="C52" s="263" t="s">
        <v>7147</v>
      </c>
      <c r="D52" s="263" t="s">
        <v>12457</v>
      </c>
      <c r="E52" s="263" t="s">
        <v>12441</v>
      </c>
      <c r="F52" s="263" t="s">
        <v>12442</v>
      </c>
      <c r="G52" s="263" t="s">
        <v>5783</v>
      </c>
    </row>
    <row r="53" spans="2:7">
      <c r="B53" s="263" t="s">
        <v>6350</v>
      </c>
      <c r="C53" s="263" t="s">
        <v>7211</v>
      </c>
      <c r="D53" s="263" t="s">
        <v>12458</v>
      </c>
      <c r="E53" s="263" t="s">
        <v>12459</v>
      </c>
      <c r="F53" s="263" t="s">
        <v>12460</v>
      </c>
      <c r="G53" s="263" t="s">
        <v>5783</v>
      </c>
    </row>
    <row r="54" spans="2:7">
      <c r="B54" s="263" t="s">
        <v>6350</v>
      </c>
      <c r="C54" s="263" t="s">
        <v>7213</v>
      </c>
      <c r="D54" s="263" t="s">
        <v>12461</v>
      </c>
      <c r="E54" s="263" t="s">
        <v>12462</v>
      </c>
      <c r="F54" s="263" t="s">
        <v>12463</v>
      </c>
      <c r="G54" s="263" t="s">
        <v>5783</v>
      </c>
    </row>
    <row r="55" spans="2:7">
      <c r="B55" s="263" t="s">
        <v>6350</v>
      </c>
      <c r="C55" s="263" t="s">
        <v>7224</v>
      </c>
      <c r="D55" s="263" t="s">
        <v>12464</v>
      </c>
      <c r="E55" s="263" t="s">
        <v>12465</v>
      </c>
      <c r="F55" s="263" t="s">
        <v>12466</v>
      </c>
      <c r="G55" s="263" t="s">
        <v>5783</v>
      </c>
    </row>
    <row r="56" spans="2:7">
      <c r="B56" s="263" t="s">
        <v>6350</v>
      </c>
      <c r="C56" s="263" t="s">
        <v>7226</v>
      </c>
      <c r="D56" s="263" t="s">
        <v>12467</v>
      </c>
      <c r="E56" s="263" t="s">
        <v>12468</v>
      </c>
      <c r="F56" s="263" t="s">
        <v>12469</v>
      </c>
      <c r="G56" s="263" t="s">
        <v>5783</v>
      </c>
    </row>
    <row r="57" spans="2:7">
      <c r="B57" s="263" t="s">
        <v>6350</v>
      </c>
      <c r="C57" s="263" t="s">
        <v>7234</v>
      </c>
      <c r="D57" s="263" t="s">
        <v>12470</v>
      </c>
      <c r="E57" s="263" t="s">
        <v>12471</v>
      </c>
      <c r="F57" s="263" t="s">
        <v>12472</v>
      </c>
      <c r="G57" s="263" t="s">
        <v>5783</v>
      </c>
    </row>
    <row r="58" spans="2:7">
      <c r="B58" s="263" t="s">
        <v>6350</v>
      </c>
      <c r="C58" s="263" t="s">
        <v>7238</v>
      </c>
      <c r="D58" s="263" t="s">
        <v>12473</v>
      </c>
      <c r="E58" s="263" t="s">
        <v>12474</v>
      </c>
      <c r="F58" s="263" t="s">
        <v>12475</v>
      </c>
      <c r="G58" s="263" t="s">
        <v>5783</v>
      </c>
    </row>
    <row r="59" spans="2:7">
      <c r="B59" s="263" t="s">
        <v>6350</v>
      </c>
      <c r="C59" s="263" t="s">
        <v>7256</v>
      </c>
      <c r="D59" s="263" t="s">
        <v>12476</v>
      </c>
      <c r="E59" s="263" t="s">
        <v>12477</v>
      </c>
      <c r="F59" s="263" t="s">
        <v>12478</v>
      </c>
      <c r="G59" s="263" t="s">
        <v>5783</v>
      </c>
    </row>
    <row r="60" spans="2:7">
      <c r="B60" s="263" t="s">
        <v>6350</v>
      </c>
      <c r="C60" s="263" t="s">
        <v>7258</v>
      </c>
      <c r="D60" s="263" t="s">
        <v>12479</v>
      </c>
      <c r="E60" s="263" t="s">
        <v>12480</v>
      </c>
      <c r="F60" s="263" t="s">
        <v>12481</v>
      </c>
      <c r="G60" s="263" t="s">
        <v>5783</v>
      </c>
    </row>
    <row r="61" spans="2:7">
      <c r="B61" s="263" t="s">
        <v>6350</v>
      </c>
      <c r="C61" s="263" t="s">
        <v>7260</v>
      </c>
      <c r="D61" s="263" t="s">
        <v>12482</v>
      </c>
      <c r="E61" s="263" t="s">
        <v>12483</v>
      </c>
      <c r="F61" s="263" t="s">
        <v>12484</v>
      </c>
      <c r="G61" s="263" t="s">
        <v>5783</v>
      </c>
    </row>
    <row r="62" spans="2:7">
      <c r="B62" s="263" t="s">
        <v>6350</v>
      </c>
      <c r="C62" s="263" t="s">
        <v>7264</v>
      </c>
      <c r="D62" s="263" t="s">
        <v>12485</v>
      </c>
      <c r="E62" s="263" t="s">
        <v>12486</v>
      </c>
      <c r="F62" s="263" t="s">
        <v>12487</v>
      </c>
      <c r="G62" s="263" t="s">
        <v>5783</v>
      </c>
    </row>
    <row r="63" spans="2:7">
      <c r="B63" s="263" t="s">
        <v>6350</v>
      </c>
      <c r="C63" s="263" t="s">
        <v>7266</v>
      </c>
      <c r="D63" s="263" t="s">
        <v>12488</v>
      </c>
      <c r="E63" s="263" t="s">
        <v>12489</v>
      </c>
      <c r="F63" s="263" t="s">
        <v>12490</v>
      </c>
      <c r="G63" s="263" t="s">
        <v>5783</v>
      </c>
    </row>
    <row r="64" spans="2:7">
      <c r="B64" s="263" t="s">
        <v>6350</v>
      </c>
      <c r="C64" s="263" t="s">
        <v>7273</v>
      </c>
      <c r="D64" s="263" t="s">
        <v>12491</v>
      </c>
      <c r="E64" s="263" t="s">
        <v>12492</v>
      </c>
      <c r="F64" s="263" t="s">
        <v>12493</v>
      </c>
      <c r="G64" s="263" t="s">
        <v>5783</v>
      </c>
    </row>
    <row r="65" spans="2:7">
      <c r="B65" s="263" t="s">
        <v>6350</v>
      </c>
      <c r="C65" s="263" t="s">
        <v>7275</v>
      </c>
      <c r="D65" s="263" t="s">
        <v>12494</v>
      </c>
      <c r="E65" s="263" t="s">
        <v>12495</v>
      </c>
      <c r="F65" s="263" t="s">
        <v>12496</v>
      </c>
      <c r="G65" s="263" t="s">
        <v>5783</v>
      </c>
    </row>
    <row r="66" spans="2:7">
      <c r="B66" s="263" t="s">
        <v>6350</v>
      </c>
      <c r="C66" s="263" t="s">
        <v>3724</v>
      </c>
      <c r="D66" s="263" t="s">
        <v>12497</v>
      </c>
      <c r="E66" s="263" t="s">
        <v>12498</v>
      </c>
      <c r="F66" s="263" t="s">
        <v>12499</v>
      </c>
      <c r="G66" s="263" t="s">
        <v>5783</v>
      </c>
    </row>
    <row r="67" spans="2:7">
      <c r="B67" s="263" t="s">
        <v>6350</v>
      </c>
      <c r="C67" s="263" t="s">
        <v>7278</v>
      </c>
      <c r="D67" s="263" t="s">
        <v>12500</v>
      </c>
      <c r="E67" s="263" t="s">
        <v>12501</v>
      </c>
      <c r="F67" s="263" t="s">
        <v>12502</v>
      </c>
      <c r="G67" s="263" t="s">
        <v>5783</v>
      </c>
    </row>
    <row r="68" spans="2:7">
      <c r="B68" s="263" t="s">
        <v>6350</v>
      </c>
      <c r="C68" s="263" t="s">
        <v>7283</v>
      </c>
      <c r="D68" s="263" t="s">
        <v>12503</v>
      </c>
      <c r="E68" s="263" t="s">
        <v>12504</v>
      </c>
      <c r="F68" s="263" t="s">
        <v>12505</v>
      </c>
      <c r="G68" s="263" t="s">
        <v>5783</v>
      </c>
    </row>
    <row r="69" spans="2:7">
      <c r="B69" s="263" t="s">
        <v>6350</v>
      </c>
      <c r="C69" s="263" t="s">
        <v>7285</v>
      </c>
      <c r="D69" s="263" t="s">
        <v>12506</v>
      </c>
      <c r="E69" s="263" t="s">
        <v>12507</v>
      </c>
      <c r="F69" s="263" t="s">
        <v>12508</v>
      </c>
      <c r="G69" s="263" t="s">
        <v>5783</v>
      </c>
    </row>
    <row r="70" spans="2:7">
      <c r="B70" s="263" t="s">
        <v>6350</v>
      </c>
      <c r="C70" s="263" t="s">
        <v>7289</v>
      </c>
      <c r="D70" s="263" t="s">
        <v>12509</v>
      </c>
      <c r="E70" s="263" t="s">
        <v>12510</v>
      </c>
      <c r="F70" s="263" t="s">
        <v>12511</v>
      </c>
      <c r="G70" s="263" t="s">
        <v>5783</v>
      </c>
    </row>
    <row r="71" spans="2:7">
      <c r="B71" s="263" t="s">
        <v>6350</v>
      </c>
      <c r="C71" s="263" t="s">
        <v>7293</v>
      </c>
      <c r="D71" s="263" t="s">
        <v>12512</v>
      </c>
      <c r="E71" s="263" t="s">
        <v>12513</v>
      </c>
      <c r="F71" s="263" t="s">
        <v>12514</v>
      </c>
      <c r="G71" s="263" t="s">
        <v>5783</v>
      </c>
    </row>
    <row r="72" spans="2:7">
      <c r="B72" s="263" t="s">
        <v>6350</v>
      </c>
      <c r="C72" s="263" t="s">
        <v>7299</v>
      </c>
      <c r="D72" s="263" t="s">
        <v>12515</v>
      </c>
      <c r="E72" s="263" t="s">
        <v>12516</v>
      </c>
      <c r="F72" s="263" t="s">
        <v>12517</v>
      </c>
      <c r="G72" s="263" t="s">
        <v>5783</v>
      </c>
    </row>
    <row r="73" spans="2:7">
      <c r="B73" s="263" t="s">
        <v>6350</v>
      </c>
      <c r="C73" s="263" t="s">
        <v>5859</v>
      </c>
      <c r="D73" s="263" t="s">
        <v>12518</v>
      </c>
      <c r="E73" s="263" t="s">
        <v>12519</v>
      </c>
      <c r="F73" s="263" t="s">
        <v>12520</v>
      </c>
      <c r="G73" s="263" t="s">
        <v>5783</v>
      </c>
    </row>
    <row r="74" spans="2:7">
      <c r="B74" s="263" t="s">
        <v>6350</v>
      </c>
      <c r="C74" s="263" t="s">
        <v>7331</v>
      </c>
      <c r="D74" s="263" t="s">
        <v>12521</v>
      </c>
      <c r="E74" s="263" t="s">
        <v>12522</v>
      </c>
      <c r="F74" s="263" t="s">
        <v>12523</v>
      </c>
      <c r="G74" s="263" t="s">
        <v>5783</v>
      </c>
    </row>
    <row r="75" spans="2:7">
      <c r="B75" s="263" t="s">
        <v>6350</v>
      </c>
      <c r="C75" s="263" t="s">
        <v>5861</v>
      </c>
      <c r="D75" s="263" t="s">
        <v>12524</v>
      </c>
      <c r="E75" s="263" t="s">
        <v>12525</v>
      </c>
      <c r="F75" s="263" t="s">
        <v>12526</v>
      </c>
      <c r="G75" s="263" t="s">
        <v>5783</v>
      </c>
    </row>
    <row r="76" spans="2:7">
      <c r="B76" s="263" t="s">
        <v>6350</v>
      </c>
      <c r="C76" s="263" t="s">
        <v>7356</v>
      </c>
      <c r="D76" s="263" t="s">
        <v>12527</v>
      </c>
      <c r="E76" s="263" t="s">
        <v>12528</v>
      </c>
      <c r="F76" s="263" t="s">
        <v>12529</v>
      </c>
      <c r="G76" s="263" t="s">
        <v>5783</v>
      </c>
    </row>
    <row r="77" spans="2:7">
      <c r="B77" s="263" t="s">
        <v>6350</v>
      </c>
      <c r="C77" s="263" t="s">
        <v>7402</v>
      </c>
      <c r="D77" s="263" t="s">
        <v>12530</v>
      </c>
      <c r="E77" s="263" t="s">
        <v>12531</v>
      </c>
      <c r="F77" s="263" t="s">
        <v>12532</v>
      </c>
      <c r="G77" s="263" t="s">
        <v>5783</v>
      </c>
    </row>
    <row r="78" spans="2:7">
      <c r="B78" s="263" t="s">
        <v>6350</v>
      </c>
      <c r="C78" s="263" t="s">
        <v>7431</v>
      </c>
      <c r="D78" s="263" t="s">
        <v>12533</v>
      </c>
      <c r="E78" s="263" t="s">
        <v>12534</v>
      </c>
      <c r="F78" s="263" t="s">
        <v>12535</v>
      </c>
      <c r="G78" s="263" t="s">
        <v>5783</v>
      </c>
    </row>
    <row r="79" spans="2:7">
      <c r="B79" s="263" t="s">
        <v>6350</v>
      </c>
      <c r="C79" s="263" t="s">
        <v>7437</v>
      </c>
      <c r="D79" s="263" t="s">
        <v>12536</v>
      </c>
      <c r="E79" s="263" t="s">
        <v>12537</v>
      </c>
      <c r="F79" s="263" t="s">
        <v>12538</v>
      </c>
      <c r="G79" s="263" t="s">
        <v>5783</v>
      </c>
    </row>
    <row r="80" spans="2:7">
      <c r="B80" s="263" t="s">
        <v>6350</v>
      </c>
      <c r="C80" s="263" t="s">
        <v>7443</v>
      </c>
      <c r="D80" s="263" t="s">
        <v>12539</v>
      </c>
      <c r="E80" s="263" t="s">
        <v>12540</v>
      </c>
      <c r="F80" s="263" t="s">
        <v>12541</v>
      </c>
      <c r="G80" s="263" t="s">
        <v>5783</v>
      </c>
    </row>
    <row r="81" spans="2:7">
      <c r="B81" s="263" t="s">
        <v>6350</v>
      </c>
      <c r="C81" s="263" t="s">
        <v>7493</v>
      </c>
      <c r="D81" s="263" t="s">
        <v>12542</v>
      </c>
      <c r="E81" s="263" t="s">
        <v>12543</v>
      </c>
      <c r="F81" s="263" t="s">
        <v>12544</v>
      </c>
      <c r="G81" s="263" t="s">
        <v>5783</v>
      </c>
    </row>
    <row r="82" spans="2:7">
      <c r="B82" s="263" t="s">
        <v>6350</v>
      </c>
      <c r="C82" s="263" t="s">
        <v>7504</v>
      </c>
      <c r="D82" s="263" t="s">
        <v>12545</v>
      </c>
      <c r="E82" s="263" t="s">
        <v>12546</v>
      </c>
      <c r="F82" s="263" t="s">
        <v>12547</v>
      </c>
      <c r="G82" s="263" t="s">
        <v>5783</v>
      </c>
    </row>
    <row r="83" spans="2:7">
      <c r="B83" s="263" t="s">
        <v>6350</v>
      </c>
      <c r="C83" s="263" t="s">
        <v>7517</v>
      </c>
      <c r="D83" s="263" t="s">
        <v>12548</v>
      </c>
      <c r="E83" s="263" t="s">
        <v>12549</v>
      </c>
      <c r="F83" s="263" t="s">
        <v>12549</v>
      </c>
      <c r="G83" s="263" t="s">
        <v>5783</v>
      </c>
    </row>
    <row r="84" spans="2:7">
      <c r="B84" s="263" t="s">
        <v>6350</v>
      </c>
      <c r="C84" s="263" t="s">
        <v>7520</v>
      </c>
      <c r="D84" s="263" t="s">
        <v>12550</v>
      </c>
      <c r="E84" s="263" t="s">
        <v>12551</v>
      </c>
      <c r="F84" s="263" t="s">
        <v>12552</v>
      </c>
      <c r="G84" s="263" t="s">
        <v>5783</v>
      </c>
    </row>
    <row r="85" spans="2:7">
      <c r="B85" s="263" t="s">
        <v>6350</v>
      </c>
      <c r="C85" s="263" t="s">
        <v>5872</v>
      </c>
      <c r="D85" s="263" t="s">
        <v>12553</v>
      </c>
      <c r="E85" s="263" t="s">
        <v>12554</v>
      </c>
      <c r="F85" s="263" t="s">
        <v>12555</v>
      </c>
      <c r="G85" s="263" t="s">
        <v>5783</v>
      </c>
    </row>
    <row r="86" spans="2:7">
      <c r="B86" s="263" t="s">
        <v>6350</v>
      </c>
      <c r="C86" s="263" t="s">
        <v>7621</v>
      </c>
      <c r="D86" s="263" t="s">
        <v>12556</v>
      </c>
      <c r="E86" s="263" t="s">
        <v>12557</v>
      </c>
      <c r="F86" s="263" t="s">
        <v>12558</v>
      </c>
      <c r="G86" s="263" t="s">
        <v>5783</v>
      </c>
    </row>
    <row r="87" spans="2:7">
      <c r="B87" s="263" t="s">
        <v>6350</v>
      </c>
      <c r="C87" s="263" t="s">
        <v>5874</v>
      </c>
      <c r="D87" s="263" t="s">
        <v>12559</v>
      </c>
      <c r="E87" s="263" t="s">
        <v>12560</v>
      </c>
      <c r="F87" s="263" t="s">
        <v>12561</v>
      </c>
      <c r="G87" s="263" t="s">
        <v>5783</v>
      </c>
    </row>
    <row r="88" spans="2:7">
      <c r="B88" s="263" t="s">
        <v>6350</v>
      </c>
      <c r="C88" s="263" t="s">
        <v>7662</v>
      </c>
      <c r="D88" s="263" t="s">
        <v>12562</v>
      </c>
      <c r="E88" s="263" t="s">
        <v>12563</v>
      </c>
      <c r="F88" s="263" t="s">
        <v>12564</v>
      </c>
      <c r="G88" s="263" t="s">
        <v>5783</v>
      </c>
    </row>
    <row r="89" spans="2:7">
      <c r="B89" s="263" t="s">
        <v>6350</v>
      </c>
      <c r="C89" s="263" t="s">
        <v>6068</v>
      </c>
      <c r="D89" s="263" t="s">
        <v>12565</v>
      </c>
      <c r="E89" s="263" t="s">
        <v>12566</v>
      </c>
      <c r="F89" s="263" t="s">
        <v>12567</v>
      </c>
      <c r="G89" s="263" t="s">
        <v>5783</v>
      </c>
    </row>
    <row r="90" spans="2:7">
      <c r="B90" s="263" t="s">
        <v>6350</v>
      </c>
      <c r="C90" s="263" t="s">
        <v>5879</v>
      </c>
      <c r="D90" s="263" t="s">
        <v>12568</v>
      </c>
      <c r="E90" s="263" t="s">
        <v>12569</v>
      </c>
      <c r="F90" s="263" t="s">
        <v>12570</v>
      </c>
      <c r="G90" s="263" t="s">
        <v>5783</v>
      </c>
    </row>
    <row r="91" spans="2:7">
      <c r="B91" s="263" t="s">
        <v>6350</v>
      </c>
      <c r="C91" s="263" t="s">
        <v>7723</v>
      </c>
      <c r="D91" s="263" t="s">
        <v>12571</v>
      </c>
      <c r="E91" s="263" t="s">
        <v>12572</v>
      </c>
      <c r="F91" s="263" t="s">
        <v>12573</v>
      </c>
      <c r="G91" s="263" t="s">
        <v>5783</v>
      </c>
    </row>
    <row r="92" spans="2:7">
      <c r="B92" s="263" t="s">
        <v>6350</v>
      </c>
      <c r="C92" s="263" t="s">
        <v>5823</v>
      </c>
      <c r="D92" s="263" t="s">
        <v>5824</v>
      </c>
      <c r="E92" s="263" t="s">
        <v>5826</v>
      </c>
      <c r="F92" s="263" t="s">
        <v>12574</v>
      </c>
      <c r="G92" s="263" t="s">
        <v>5783</v>
      </c>
    </row>
    <row r="93" spans="2:7">
      <c r="B93" s="263" t="s">
        <v>6350</v>
      </c>
      <c r="C93" s="263" t="s">
        <v>5886</v>
      </c>
      <c r="D93" s="263" t="s">
        <v>12575</v>
      </c>
      <c r="E93" s="263" t="s">
        <v>12576</v>
      </c>
      <c r="F93" s="263" t="s">
        <v>12577</v>
      </c>
      <c r="G93" s="263" t="s">
        <v>5783</v>
      </c>
    </row>
    <row r="94" spans="2:7">
      <c r="B94" s="263" t="s">
        <v>6350</v>
      </c>
      <c r="C94" s="263" t="s">
        <v>7727</v>
      </c>
      <c r="D94" s="263" t="s">
        <v>12578</v>
      </c>
      <c r="E94" s="263" t="s">
        <v>12579</v>
      </c>
      <c r="F94" s="263" t="s">
        <v>12580</v>
      </c>
      <c r="G94" s="263" t="s">
        <v>5783</v>
      </c>
    </row>
    <row r="95" spans="2:7">
      <c r="B95" s="263" t="s">
        <v>6350</v>
      </c>
      <c r="C95" s="263" t="s">
        <v>7739</v>
      </c>
      <c r="D95" s="263" t="s">
        <v>12581</v>
      </c>
      <c r="E95" s="263" t="s">
        <v>12582</v>
      </c>
      <c r="F95" s="263" t="s">
        <v>12583</v>
      </c>
      <c r="G95" s="263" t="s">
        <v>5783</v>
      </c>
    </row>
    <row r="96" spans="2:7">
      <c r="B96" s="263" t="s">
        <v>6350</v>
      </c>
      <c r="C96" s="263" t="s">
        <v>7773</v>
      </c>
      <c r="D96" s="263" t="s">
        <v>12584</v>
      </c>
      <c r="E96" s="263" t="s">
        <v>12585</v>
      </c>
      <c r="F96" s="263" t="s">
        <v>12586</v>
      </c>
      <c r="G96" s="263" t="s">
        <v>5783</v>
      </c>
    </row>
    <row r="97" spans="2:7">
      <c r="B97" s="263" t="s">
        <v>6350</v>
      </c>
      <c r="C97" s="263" t="s">
        <v>7804</v>
      </c>
      <c r="D97" s="263" t="s">
        <v>12587</v>
      </c>
      <c r="E97" s="263" t="s">
        <v>12588</v>
      </c>
      <c r="F97" s="263" t="s">
        <v>12589</v>
      </c>
      <c r="G97" s="263" t="s">
        <v>5783</v>
      </c>
    </row>
    <row r="98" spans="2:7">
      <c r="B98" s="263" t="s">
        <v>6350</v>
      </c>
      <c r="C98" s="263" t="s">
        <v>7814</v>
      </c>
      <c r="D98" s="263" t="s">
        <v>12590</v>
      </c>
      <c r="E98" s="263" t="s">
        <v>12591</v>
      </c>
      <c r="F98" s="263" t="s">
        <v>3031</v>
      </c>
      <c r="G98" s="263" t="s">
        <v>5783</v>
      </c>
    </row>
    <row r="99" spans="2:7">
      <c r="B99" s="263" t="s">
        <v>6350</v>
      </c>
      <c r="C99" s="263" t="s">
        <v>6664</v>
      </c>
      <c r="D99" s="263" t="s">
        <v>12592</v>
      </c>
      <c r="E99" s="263" t="s">
        <v>12593</v>
      </c>
      <c r="F99" s="263" t="s">
        <v>12594</v>
      </c>
      <c r="G99" s="263" t="s">
        <v>5783</v>
      </c>
    </row>
    <row r="100" spans="2:7">
      <c r="B100" s="263" t="s">
        <v>6350</v>
      </c>
      <c r="C100" s="263" t="s">
        <v>7866</v>
      </c>
      <c r="D100" s="263" t="s">
        <v>12595</v>
      </c>
      <c r="E100" s="263" t="s">
        <v>12596</v>
      </c>
      <c r="F100" s="263" t="s">
        <v>12597</v>
      </c>
      <c r="G100" s="263" t="s">
        <v>5783</v>
      </c>
    </row>
    <row r="101" spans="2:7">
      <c r="B101" s="263" t="s">
        <v>6350</v>
      </c>
      <c r="C101" s="263" t="s">
        <v>7883</v>
      </c>
      <c r="D101" s="263" t="s">
        <v>12598</v>
      </c>
      <c r="E101" s="263" t="s">
        <v>12599</v>
      </c>
      <c r="F101" s="263" t="s">
        <v>12600</v>
      </c>
      <c r="G101" s="263" t="s">
        <v>5783</v>
      </c>
    </row>
    <row r="102" spans="2:7">
      <c r="B102" s="263" t="s">
        <v>6350</v>
      </c>
      <c r="C102" s="263" t="s">
        <v>5901</v>
      </c>
      <c r="D102" s="263" t="s">
        <v>12601</v>
      </c>
      <c r="E102" s="263" t="s">
        <v>12602</v>
      </c>
      <c r="F102" s="263" t="s">
        <v>12603</v>
      </c>
      <c r="G102" s="263" t="s">
        <v>5783</v>
      </c>
    </row>
    <row r="103" spans="2:7">
      <c r="B103" s="263" t="s">
        <v>6350</v>
      </c>
      <c r="C103" s="263" t="s">
        <v>7977</v>
      </c>
      <c r="D103" s="263" t="s">
        <v>12604</v>
      </c>
      <c r="E103" s="263" t="s">
        <v>12605</v>
      </c>
      <c r="F103" s="263" t="s">
        <v>12606</v>
      </c>
      <c r="G103" s="263" t="s">
        <v>5783</v>
      </c>
    </row>
    <row r="104" spans="2:7">
      <c r="B104" s="263" t="s">
        <v>6350</v>
      </c>
      <c r="C104" s="263" t="s">
        <v>7983</v>
      </c>
      <c r="D104" s="263" t="s">
        <v>12607</v>
      </c>
      <c r="E104" s="263" t="s">
        <v>12608</v>
      </c>
      <c r="F104" s="263" t="s">
        <v>12609</v>
      </c>
      <c r="G104" s="263" t="s">
        <v>5783</v>
      </c>
    </row>
    <row r="105" spans="2:7">
      <c r="B105" s="263" t="s">
        <v>6350</v>
      </c>
      <c r="C105" s="263" t="s">
        <v>7985</v>
      </c>
      <c r="D105" s="263" t="s">
        <v>12610</v>
      </c>
      <c r="E105" s="263" t="s">
        <v>12611</v>
      </c>
      <c r="F105" s="263" t="s">
        <v>12612</v>
      </c>
      <c r="G105" s="263" t="s">
        <v>5783</v>
      </c>
    </row>
    <row r="106" spans="2:7">
      <c r="B106" s="263" t="s">
        <v>6350</v>
      </c>
      <c r="C106" s="263" t="s">
        <v>7988</v>
      </c>
      <c r="D106" s="263" t="s">
        <v>12613</v>
      </c>
      <c r="E106" s="263" t="s">
        <v>12614</v>
      </c>
      <c r="F106" s="263" t="s">
        <v>12615</v>
      </c>
      <c r="G106" s="263" t="s">
        <v>5783</v>
      </c>
    </row>
    <row r="107" spans="2:7">
      <c r="B107" s="263" t="s">
        <v>6350</v>
      </c>
      <c r="C107" s="263" t="s">
        <v>6454</v>
      </c>
      <c r="D107" s="263" t="s">
        <v>12616</v>
      </c>
      <c r="E107" s="263" t="s">
        <v>12617</v>
      </c>
      <c r="F107" s="263" t="s">
        <v>12618</v>
      </c>
      <c r="G107" s="263" t="s">
        <v>5783</v>
      </c>
    </row>
    <row r="108" spans="2:7">
      <c r="B108" s="263" t="s">
        <v>6350</v>
      </c>
      <c r="C108" s="263" t="s">
        <v>8009</v>
      </c>
      <c r="D108" s="263" t="s">
        <v>12619</v>
      </c>
      <c r="E108" s="263" t="s">
        <v>12620</v>
      </c>
      <c r="F108" s="263" t="s">
        <v>12621</v>
      </c>
      <c r="G108" s="263" t="s">
        <v>5783</v>
      </c>
    </row>
    <row r="109" spans="2:7">
      <c r="B109" s="263" t="s">
        <v>6350</v>
      </c>
      <c r="C109" s="263" t="s">
        <v>8012</v>
      </c>
      <c r="D109" s="263" t="s">
        <v>12622</v>
      </c>
      <c r="E109" s="263" t="s">
        <v>12623</v>
      </c>
      <c r="F109" s="263" t="s">
        <v>12624</v>
      </c>
      <c r="G109" s="263" t="s">
        <v>5783</v>
      </c>
    </row>
    <row r="110" spans="2:7">
      <c r="B110" s="263" t="s">
        <v>6350</v>
      </c>
      <c r="C110" s="263" t="s">
        <v>5917</v>
      </c>
      <c r="D110" s="263" t="s">
        <v>12625</v>
      </c>
      <c r="E110" s="263" t="s">
        <v>12626</v>
      </c>
      <c r="F110" s="263" t="s">
        <v>12627</v>
      </c>
      <c r="G110" s="263" t="s">
        <v>5783</v>
      </c>
    </row>
    <row r="111" spans="2:7">
      <c r="B111" s="263" t="s">
        <v>6350</v>
      </c>
      <c r="C111" s="263" t="s">
        <v>8055</v>
      </c>
      <c r="D111" s="263" t="s">
        <v>12628</v>
      </c>
      <c r="E111" s="263" t="s">
        <v>12629</v>
      </c>
      <c r="F111" s="263" t="s">
        <v>12630</v>
      </c>
      <c r="G111" s="263" t="s">
        <v>5783</v>
      </c>
    </row>
    <row r="112" spans="2:7">
      <c r="B112" s="263" t="s">
        <v>6350</v>
      </c>
      <c r="C112" s="263" t="s">
        <v>5951</v>
      </c>
      <c r="D112" s="263" t="s">
        <v>12631</v>
      </c>
      <c r="E112" s="263" t="s">
        <v>12632</v>
      </c>
      <c r="F112" s="263" t="s">
        <v>12633</v>
      </c>
      <c r="G112" s="263" t="s">
        <v>5783</v>
      </c>
    </row>
    <row r="113" spans="2:7">
      <c r="B113" s="263" t="s">
        <v>6350</v>
      </c>
      <c r="C113" s="263" t="s">
        <v>5974</v>
      </c>
      <c r="D113" s="263" t="s">
        <v>12634</v>
      </c>
      <c r="E113" s="263" t="s">
        <v>12635</v>
      </c>
      <c r="F113" s="263" t="s">
        <v>8103</v>
      </c>
      <c r="G113" s="263" t="s">
        <v>5783</v>
      </c>
    </row>
    <row r="114" spans="2:7">
      <c r="B114" s="263" t="s">
        <v>6350</v>
      </c>
      <c r="C114" s="263" t="s">
        <v>5991</v>
      </c>
      <c r="D114" s="263" t="s">
        <v>12636</v>
      </c>
      <c r="E114" s="263" t="s">
        <v>12637</v>
      </c>
      <c r="F114" s="263" t="s">
        <v>12638</v>
      </c>
      <c r="G114" s="263" t="s">
        <v>5783</v>
      </c>
    </row>
    <row r="115" spans="2:7">
      <c r="B115" s="263" t="s">
        <v>6350</v>
      </c>
      <c r="C115" s="263" t="s">
        <v>6560</v>
      </c>
      <c r="D115" s="263" t="s">
        <v>12639</v>
      </c>
      <c r="E115" s="263" t="s">
        <v>12640</v>
      </c>
      <c r="F115" s="263" t="s">
        <v>12641</v>
      </c>
      <c r="G115" s="263" t="s">
        <v>5783</v>
      </c>
    </row>
    <row r="116" spans="2:7">
      <c r="B116" s="263" t="s">
        <v>6350</v>
      </c>
      <c r="C116" s="263" t="s">
        <v>6459</v>
      </c>
      <c r="D116" s="263" t="s">
        <v>12642</v>
      </c>
      <c r="E116" s="263" t="s">
        <v>12643</v>
      </c>
      <c r="F116" s="263" t="s">
        <v>12644</v>
      </c>
      <c r="G116" s="263" t="s">
        <v>5783</v>
      </c>
    </row>
    <row r="117" spans="2:7">
      <c r="B117" s="263" t="s">
        <v>6350</v>
      </c>
      <c r="C117" s="263" t="s">
        <v>4565</v>
      </c>
      <c r="D117" s="263" t="s">
        <v>5828</v>
      </c>
      <c r="E117" s="263" t="s">
        <v>5829</v>
      </c>
      <c r="F117" s="263" t="s">
        <v>12645</v>
      </c>
      <c r="G117" s="263" t="s">
        <v>5783</v>
      </c>
    </row>
    <row r="118" spans="2:7">
      <c r="B118" s="263" t="s">
        <v>6350</v>
      </c>
      <c r="C118" s="263" t="s">
        <v>5693</v>
      </c>
      <c r="D118" s="263" t="s">
        <v>5840</v>
      </c>
      <c r="E118" s="263" t="s">
        <v>5841</v>
      </c>
      <c r="F118" s="263" t="s">
        <v>12646</v>
      </c>
      <c r="G118" s="263" t="s">
        <v>5783</v>
      </c>
    </row>
    <row r="119" spans="2:7">
      <c r="B119" s="263" t="s">
        <v>6350</v>
      </c>
      <c r="C119" s="263" t="s">
        <v>5695</v>
      </c>
      <c r="D119" s="263" t="s">
        <v>5842</v>
      </c>
      <c r="E119" s="263" t="s">
        <v>12647</v>
      </c>
      <c r="F119" s="263" t="s">
        <v>12648</v>
      </c>
      <c r="G119" s="263" t="s">
        <v>5783</v>
      </c>
    </row>
    <row r="120" spans="2:7">
      <c r="B120" s="263" t="s">
        <v>6350</v>
      </c>
      <c r="C120" s="263" t="s">
        <v>5697</v>
      </c>
      <c r="D120" s="263" t="s">
        <v>5844</v>
      </c>
      <c r="E120" s="263" t="s">
        <v>12649</v>
      </c>
      <c r="F120" s="263" t="s">
        <v>12650</v>
      </c>
      <c r="G120" s="263" t="s">
        <v>5783</v>
      </c>
    </row>
    <row r="121" spans="2:7">
      <c r="B121" s="263" t="s">
        <v>6350</v>
      </c>
      <c r="C121" s="263" t="s">
        <v>6384</v>
      </c>
      <c r="D121" s="263" t="s">
        <v>12651</v>
      </c>
      <c r="E121" s="263" t="s">
        <v>12652</v>
      </c>
      <c r="F121" s="263" t="s">
        <v>8184</v>
      </c>
      <c r="G121" s="263" t="s">
        <v>5783</v>
      </c>
    </row>
    <row r="122" spans="2:7">
      <c r="B122" s="263" t="s">
        <v>6350</v>
      </c>
      <c r="C122" s="263" t="s">
        <v>6420</v>
      </c>
      <c r="D122" s="263" t="s">
        <v>12653</v>
      </c>
      <c r="E122" s="263" t="s">
        <v>12654</v>
      </c>
      <c r="F122" s="263" t="s">
        <v>12655</v>
      </c>
      <c r="G122" s="263" t="s">
        <v>5783</v>
      </c>
    </row>
    <row r="123" spans="2:7">
      <c r="B123" s="263" t="s">
        <v>6350</v>
      </c>
      <c r="C123" s="263" t="s">
        <v>6425</v>
      </c>
      <c r="D123" s="263" t="s">
        <v>12656</v>
      </c>
      <c r="E123" s="263" t="s">
        <v>12657</v>
      </c>
      <c r="F123" s="263" t="s">
        <v>12658</v>
      </c>
      <c r="G123" s="263" t="s">
        <v>5783</v>
      </c>
    </row>
    <row r="124" spans="2:7">
      <c r="B124" s="263" t="s">
        <v>6350</v>
      </c>
      <c r="C124" s="263" t="s">
        <v>8240</v>
      </c>
      <c r="D124" s="263" t="s">
        <v>12659</v>
      </c>
      <c r="E124" s="263" t="s">
        <v>12660</v>
      </c>
      <c r="F124" s="263" t="s">
        <v>12661</v>
      </c>
      <c r="G124" s="263" t="s">
        <v>5783</v>
      </c>
    </row>
    <row r="125" spans="2:7">
      <c r="B125" s="263" t="s">
        <v>6350</v>
      </c>
      <c r="C125" s="263" t="s">
        <v>8248</v>
      </c>
      <c r="D125" s="263" t="s">
        <v>12662</v>
      </c>
      <c r="E125" s="263" t="s">
        <v>12663</v>
      </c>
      <c r="F125" s="263" t="s">
        <v>3521</v>
      </c>
      <c r="G125" s="263" t="s">
        <v>5783</v>
      </c>
    </row>
    <row r="126" spans="2:7">
      <c r="B126" s="263" t="s">
        <v>6350</v>
      </c>
      <c r="C126" s="263" t="s">
        <v>6567</v>
      </c>
      <c r="D126" s="263" t="s">
        <v>12664</v>
      </c>
      <c r="E126" s="263" t="s">
        <v>12665</v>
      </c>
      <c r="F126" s="263" t="s">
        <v>12666</v>
      </c>
      <c r="G126" s="263" t="s">
        <v>5783</v>
      </c>
    </row>
    <row r="127" spans="2:7">
      <c r="B127" s="263" t="s">
        <v>6350</v>
      </c>
      <c r="C127" s="263" t="s">
        <v>8339</v>
      </c>
      <c r="D127" s="263" t="s">
        <v>12667</v>
      </c>
      <c r="E127" s="263" t="s">
        <v>12668</v>
      </c>
      <c r="F127" s="263" t="s">
        <v>12669</v>
      </c>
      <c r="G127" s="263" t="s">
        <v>5783</v>
      </c>
    </row>
    <row r="128" spans="2:7">
      <c r="B128" s="263" t="s">
        <v>6350</v>
      </c>
      <c r="C128" s="263" t="s">
        <v>6596</v>
      </c>
      <c r="D128" s="263" t="s">
        <v>12670</v>
      </c>
      <c r="E128" s="263" t="s">
        <v>12668</v>
      </c>
      <c r="F128" s="263" t="s">
        <v>12669</v>
      </c>
      <c r="G128" s="263" t="s">
        <v>5783</v>
      </c>
    </row>
    <row r="129" spans="2:7">
      <c r="B129" s="263" t="s">
        <v>6350</v>
      </c>
      <c r="C129" s="263" t="s">
        <v>8394</v>
      </c>
      <c r="D129" s="263" t="s">
        <v>12671</v>
      </c>
      <c r="E129" s="263" t="s">
        <v>3497</v>
      </c>
      <c r="F129" s="263" t="s">
        <v>3853</v>
      </c>
      <c r="G129" s="263" t="s">
        <v>5783</v>
      </c>
    </row>
    <row r="130" spans="2:7">
      <c r="B130" s="263" t="s">
        <v>6350</v>
      </c>
      <c r="C130" s="263" t="s">
        <v>6618</v>
      </c>
      <c r="D130" s="263" t="s">
        <v>12672</v>
      </c>
      <c r="E130" s="263" t="s">
        <v>12673</v>
      </c>
      <c r="F130" s="263" t="s">
        <v>12674</v>
      </c>
      <c r="G130" s="263" t="s">
        <v>5783</v>
      </c>
    </row>
    <row r="131" spans="2:7">
      <c r="B131" s="263" t="s">
        <v>6350</v>
      </c>
      <c r="C131" s="263" t="s">
        <v>6627</v>
      </c>
      <c r="D131" s="263" t="s">
        <v>12675</v>
      </c>
      <c r="E131" s="263" t="s">
        <v>12676</v>
      </c>
      <c r="F131" s="263" t="s">
        <v>12677</v>
      </c>
      <c r="G131" s="263" t="s">
        <v>5783</v>
      </c>
    </row>
    <row r="132" spans="2:7">
      <c r="B132" s="263" t="s">
        <v>6350</v>
      </c>
      <c r="C132" s="263" t="s">
        <v>8425</v>
      </c>
      <c r="D132" s="263" t="s">
        <v>12678</v>
      </c>
      <c r="E132" s="263" t="s">
        <v>12679</v>
      </c>
      <c r="F132" s="263" t="s">
        <v>12680</v>
      </c>
      <c r="G132" s="263" t="s">
        <v>5783</v>
      </c>
    </row>
    <row r="133" spans="2:7">
      <c r="B133" s="263" t="s">
        <v>6350</v>
      </c>
      <c r="C133" s="263" t="s">
        <v>8428</v>
      </c>
      <c r="D133" s="263" t="s">
        <v>12681</v>
      </c>
      <c r="E133" s="263" t="s">
        <v>12682</v>
      </c>
      <c r="F133" s="263" t="s">
        <v>12683</v>
      </c>
      <c r="G133" s="263" t="s">
        <v>5783</v>
      </c>
    </row>
    <row r="134" spans="2:7">
      <c r="B134" s="263" t="s">
        <v>6350</v>
      </c>
      <c r="C134" s="263" t="s">
        <v>8441</v>
      </c>
      <c r="D134" s="263" t="s">
        <v>12684</v>
      </c>
      <c r="E134" s="263" t="s">
        <v>12685</v>
      </c>
      <c r="F134" s="263" t="s">
        <v>12686</v>
      </c>
      <c r="G134" s="263" t="s">
        <v>5783</v>
      </c>
    </row>
    <row r="135" spans="2:7">
      <c r="B135" s="263" t="s">
        <v>6350</v>
      </c>
      <c r="C135" s="263" t="s">
        <v>8443</v>
      </c>
      <c r="D135" s="263" t="s">
        <v>12687</v>
      </c>
      <c r="E135" s="263" t="s">
        <v>12688</v>
      </c>
      <c r="F135" s="263" t="s">
        <v>12689</v>
      </c>
      <c r="G135" s="263" t="s">
        <v>5783</v>
      </c>
    </row>
    <row r="136" spans="2:7">
      <c r="B136" s="263" t="s">
        <v>6350</v>
      </c>
      <c r="C136" s="263" t="s">
        <v>6648</v>
      </c>
      <c r="D136" s="263" t="s">
        <v>12690</v>
      </c>
      <c r="E136" s="263" t="s">
        <v>12691</v>
      </c>
      <c r="F136" s="263" t="s">
        <v>12692</v>
      </c>
      <c r="G136" s="263" t="s">
        <v>5783</v>
      </c>
    </row>
    <row r="137" spans="2:7">
      <c r="B137" s="263" t="s">
        <v>6350</v>
      </c>
      <c r="C137" s="263" t="s">
        <v>12693</v>
      </c>
      <c r="D137" s="263" t="s">
        <v>12694</v>
      </c>
      <c r="E137" s="263" t="s">
        <v>12695</v>
      </c>
      <c r="F137" s="263" t="s">
        <v>12696</v>
      </c>
      <c r="G137" s="263" t="s">
        <v>5783</v>
      </c>
    </row>
    <row r="138" spans="2:7">
      <c r="B138" s="263" t="s">
        <v>6350</v>
      </c>
      <c r="C138" s="263" t="s">
        <v>3836</v>
      </c>
      <c r="D138" s="263" t="s">
        <v>12697</v>
      </c>
      <c r="E138" s="263" t="s">
        <v>12698</v>
      </c>
      <c r="F138" s="263" t="s">
        <v>12699</v>
      </c>
      <c r="G138" s="263" t="s">
        <v>5783</v>
      </c>
    </row>
    <row r="139" spans="2:7">
      <c r="B139" s="263" t="s">
        <v>6350</v>
      </c>
      <c r="C139" s="263" t="s">
        <v>12700</v>
      </c>
      <c r="D139" s="263" t="s">
        <v>12701</v>
      </c>
      <c r="E139" s="263" t="s">
        <v>12702</v>
      </c>
      <c r="F139" s="263" t="s">
        <v>12703</v>
      </c>
      <c r="G139" s="263" t="s">
        <v>5783</v>
      </c>
    </row>
    <row r="140" spans="2:7">
      <c r="B140" s="263" t="s">
        <v>6350</v>
      </c>
      <c r="C140" s="263" t="s">
        <v>12704</v>
      </c>
      <c r="D140" s="263" t="s">
        <v>12705</v>
      </c>
      <c r="E140" s="263" t="s">
        <v>12706</v>
      </c>
      <c r="F140" s="263" t="s">
        <v>12707</v>
      </c>
      <c r="G140" s="263" t="s">
        <v>5783</v>
      </c>
    </row>
    <row r="141" spans="2:7">
      <c r="B141" s="263" t="s">
        <v>6350</v>
      </c>
      <c r="C141" s="263" t="s">
        <v>12708</v>
      </c>
      <c r="D141" s="263" t="s">
        <v>12709</v>
      </c>
      <c r="E141" s="263" t="s">
        <v>12710</v>
      </c>
      <c r="F141" s="263" t="s">
        <v>12711</v>
      </c>
      <c r="G141" s="263" t="s">
        <v>5783</v>
      </c>
    </row>
    <row r="142" spans="2:7">
      <c r="B142" s="263" t="s">
        <v>6350</v>
      </c>
      <c r="C142" s="263" t="s">
        <v>12712</v>
      </c>
      <c r="D142" s="263" t="s">
        <v>12713</v>
      </c>
      <c r="E142" s="263" t="s">
        <v>12714</v>
      </c>
      <c r="F142" s="263" t="s">
        <v>12715</v>
      </c>
      <c r="G142" s="263" t="s">
        <v>5783</v>
      </c>
    </row>
    <row r="143" spans="2:7">
      <c r="B143" s="263" t="s">
        <v>6350</v>
      </c>
      <c r="C143" s="263" t="s">
        <v>12716</v>
      </c>
      <c r="D143" s="263" t="s">
        <v>12717</v>
      </c>
      <c r="E143" s="263" t="s">
        <v>12718</v>
      </c>
      <c r="F143" s="263" t="s">
        <v>12719</v>
      </c>
      <c r="G143" s="263" t="s">
        <v>5783</v>
      </c>
    </row>
    <row r="144" spans="2:7">
      <c r="B144" s="263" t="s">
        <v>6350</v>
      </c>
      <c r="C144" s="263" t="s">
        <v>5859</v>
      </c>
      <c r="D144" s="263" t="s">
        <v>6699</v>
      </c>
      <c r="E144" s="263">
        <v>0</v>
      </c>
      <c r="F144" s="263" t="s">
        <v>6700</v>
      </c>
      <c r="G144" s="263" t="s">
        <v>5783</v>
      </c>
    </row>
    <row r="145" spans="2:7">
      <c r="B145" s="263" t="s">
        <v>6350</v>
      </c>
      <c r="C145" s="263" t="s">
        <v>6658</v>
      </c>
      <c r="D145" s="263" t="s">
        <v>6701</v>
      </c>
      <c r="E145" s="263">
        <v>0</v>
      </c>
      <c r="F145" s="263" t="s">
        <v>6700</v>
      </c>
      <c r="G145" s="263" t="s">
        <v>5783</v>
      </c>
    </row>
    <row r="146" spans="2:7">
      <c r="B146" s="263" t="s">
        <v>6350</v>
      </c>
      <c r="C146" s="263" t="s">
        <v>6068</v>
      </c>
      <c r="D146" s="263" t="s">
        <v>12720</v>
      </c>
      <c r="E146" s="263">
        <v>0</v>
      </c>
      <c r="F146" s="263" t="s">
        <v>6700</v>
      </c>
      <c r="G146" s="263" t="s">
        <v>5783</v>
      </c>
    </row>
    <row r="147" spans="2:7">
      <c r="B147" s="263" t="s">
        <v>6350</v>
      </c>
      <c r="C147" s="263" t="s">
        <v>5883</v>
      </c>
      <c r="D147" s="263" t="s">
        <v>6464</v>
      </c>
      <c r="E147" s="263">
        <v>0</v>
      </c>
      <c r="F147" s="263" t="s">
        <v>6700</v>
      </c>
      <c r="G147" s="263" t="s">
        <v>5783</v>
      </c>
    </row>
    <row r="148" spans="2:7">
      <c r="B148" s="263" t="s">
        <v>6350</v>
      </c>
      <c r="C148" s="263" t="s">
        <v>5889</v>
      </c>
      <c r="D148" s="263" t="s">
        <v>12721</v>
      </c>
      <c r="E148" s="263">
        <v>0</v>
      </c>
      <c r="F148" s="263" t="s">
        <v>6700</v>
      </c>
      <c r="G148" s="263" t="s">
        <v>5783</v>
      </c>
    </row>
    <row r="149" spans="2:7">
      <c r="B149" s="263" t="s">
        <v>6350</v>
      </c>
      <c r="C149" s="263" t="s">
        <v>7866</v>
      </c>
      <c r="D149" s="263" t="s">
        <v>12722</v>
      </c>
      <c r="E149" s="263">
        <v>0</v>
      </c>
      <c r="F149" s="263" t="s">
        <v>6700</v>
      </c>
      <c r="G149" s="263" t="s">
        <v>5783</v>
      </c>
    </row>
    <row r="150" spans="2:7">
      <c r="B150" s="263" t="s">
        <v>6350</v>
      </c>
      <c r="C150" s="263" t="s">
        <v>6671</v>
      </c>
      <c r="D150" s="263" t="s">
        <v>6704</v>
      </c>
      <c r="E150" s="263">
        <v>0</v>
      </c>
      <c r="F150" s="263" t="s">
        <v>6700</v>
      </c>
      <c r="G150" s="263" t="s">
        <v>5783</v>
      </c>
    </row>
    <row r="151" spans="2:7">
      <c r="B151" s="263" t="s">
        <v>6350</v>
      </c>
      <c r="C151" s="263" t="s">
        <v>6673</v>
      </c>
      <c r="D151" s="263" t="s">
        <v>6705</v>
      </c>
      <c r="E151" s="263">
        <v>0</v>
      </c>
      <c r="F151" s="263" t="s">
        <v>6700</v>
      </c>
      <c r="G151" s="263" t="s">
        <v>5783</v>
      </c>
    </row>
    <row r="152" spans="2:7">
      <c r="B152" s="263" t="s">
        <v>6350</v>
      </c>
      <c r="C152" s="263" t="s">
        <v>8030</v>
      </c>
      <c r="D152" s="263" t="s">
        <v>12723</v>
      </c>
      <c r="E152" s="263">
        <v>0</v>
      </c>
      <c r="F152" s="263" t="s">
        <v>6700</v>
      </c>
      <c r="G152" s="263" t="s">
        <v>5783</v>
      </c>
    </row>
    <row r="153" spans="2:7">
      <c r="B153" s="263" t="s">
        <v>6350</v>
      </c>
      <c r="C153" s="263" t="s">
        <v>8090</v>
      </c>
      <c r="D153" s="263" t="s">
        <v>12724</v>
      </c>
      <c r="E153" s="263">
        <v>0</v>
      </c>
      <c r="F153" s="263" t="s">
        <v>6700</v>
      </c>
      <c r="G153" s="263" t="s">
        <v>5783</v>
      </c>
    </row>
    <row r="154" spans="2:7">
      <c r="B154" s="263" t="s">
        <v>6350</v>
      </c>
      <c r="C154" s="263" t="s">
        <v>5687</v>
      </c>
      <c r="D154" s="263" t="s">
        <v>12725</v>
      </c>
      <c r="E154" s="263">
        <v>0</v>
      </c>
      <c r="F154" s="263" t="s">
        <v>6700</v>
      </c>
      <c r="G154" s="263" t="s">
        <v>5783</v>
      </c>
    </row>
    <row r="155" spans="2:7">
      <c r="B155" s="263" t="s">
        <v>6350</v>
      </c>
      <c r="C155" s="263" t="s">
        <v>3852</v>
      </c>
      <c r="D155" s="263" t="s">
        <v>12726</v>
      </c>
      <c r="E155" s="263">
        <v>0</v>
      </c>
      <c r="F155" s="263" t="s">
        <v>6700</v>
      </c>
      <c r="G155" s="263" t="s">
        <v>5783</v>
      </c>
    </row>
    <row r="156" spans="2:7">
      <c r="B156" s="263" t="s">
        <v>6350</v>
      </c>
      <c r="C156" s="263" t="s">
        <v>6374</v>
      </c>
      <c r="D156" s="263" t="s">
        <v>12727</v>
      </c>
      <c r="E156" s="263">
        <v>0</v>
      </c>
      <c r="F156" s="263" t="s">
        <v>6700</v>
      </c>
      <c r="G156" s="263" t="s">
        <v>5783</v>
      </c>
    </row>
    <row r="157" spans="2:7">
      <c r="B157" s="263" t="s">
        <v>6350</v>
      </c>
      <c r="C157" s="263" t="s">
        <v>6376</v>
      </c>
      <c r="D157" s="263" t="s">
        <v>12728</v>
      </c>
      <c r="E157" s="263">
        <v>0</v>
      </c>
      <c r="F157" s="263" t="s">
        <v>6700</v>
      </c>
      <c r="G157" s="263" t="s">
        <v>5783</v>
      </c>
    </row>
    <row r="158" spans="2:7">
      <c r="B158" s="263" t="s">
        <v>6350</v>
      </c>
      <c r="C158" s="263" t="s">
        <v>6378</v>
      </c>
      <c r="D158" s="263" t="s">
        <v>12729</v>
      </c>
      <c r="E158" s="263">
        <v>0</v>
      </c>
      <c r="F158" s="263" t="s">
        <v>6700</v>
      </c>
      <c r="G158" s="263" t="s">
        <v>5783</v>
      </c>
    </row>
    <row r="159" spans="2:7">
      <c r="B159" s="263" t="s">
        <v>6350</v>
      </c>
      <c r="C159" s="263" t="s">
        <v>6380</v>
      </c>
      <c r="D159" s="263" t="s">
        <v>12730</v>
      </c>
      <c r="E159" s="263">
        <v>0</v>
      </c>
      <c r="F159" s="263" t="s">
        <v>6700</v>
      </c>
      <c r="G159" s="263" t="s">
        <v>5783</v>
      </c>
    </row>
    <row r="160" spans="2:7">
      <c r="B160" s="263" t="s">
        <v>6350</v>
      </c>
      <c r="C160" s="263" t="s">
        <v>6382</v>
      </c>
      <c r="D160" s="263" t="s">
        <v>12731</v>
      </c>
      <c r="E160" s="263">
        <v>0</v>
      </c>
      <c r="F160" s="263" t="s">
        <v>6700</v>
      </c>
      <c r="G160" s="263" t="s">
        <v>5783</v>
      </c>
    </row>
    <row r="161" spans="2:7">
      <c r="B161" s="263" t="s">
        <v>6350</v>
      </c>
      <c r="C161" s="263" t="s">
        <v>6384</v>
      </c>
      <c r="D161" s="263" t="s">
        <v>12732</v>
      </c>
      <c r="E161" s="263">
        <v>0</v>
      </c>
      <c r="F161" s="263" t="s">
        <v>6700</v>
      </c>
      <c r="G161" s="263" t="s">
        <v>5783</v>
      </c>
    </row>
    <row r="162" spans="2:7">
      <c r="B162" s="263" t="s">
        <v>6350</v>
      </c>
      <c r="C162" s="263" t="s">
        <v>6386</v>
      </c>
      <c r="D162" s="263" t="s">
        <v>12733</v>
      </c>
      <c r="E162" s="263">
        <v>0</v>
      </c>
      <c r="F162" s="263" t="s">
        <v>6700</v>
      </c>
      <c r="G162" s="263" t="s">
        <v>5783</v>
      </c>
    </row>
    <row r="163" spans="2:7">
      <c r="B163" s="263" t="s">
        <v>6350</v>
      </c>
      <c r="C163" s="263" t="s">
        <v>6388</v>
      </c>
      <c r="D163" s="263" t="s">
        <v>12734</v>
      </c>
      <c r="E163" s="263">
        <v>0</v>
      </c>
      <c r="F163" s="263" t="s">
        <v>6700</v>
      </c>
      <c r="G163" s="263" t="s">
        <v>5783</v>
      </c>
    </row>
    <row r="164" spans="2:7">
      <c r="B164" s="263" t="s">
        <v>6350</v>
      </c>
      <c r="C164" s="263" t="s">
        <v>6390</v>
      </c>
      <c r="D164" s="263" t="s">
        <v>12735</v>
      </c>
      <c r="E164" s="263">
        <v>0</v>
      </c>
      <c r="F164" s="263" t="s">
        <v>6700</v>
      </c>
      <c r="G164" s="263" t="s">
        <v>5783</v>
      </c>
    </row>
    <row r="165" spans="2:7">
      <c r="B165" s="263" t="s">
        <v>6350</v>
      </c>
      <c r="C165" s="263" t="s">
        <v>3787</v>
      </c>
      <c r="D165" s="263" t="s">
        <v>12736</v>
      </c>
      <c r="E165" s="263">
        <v>0</v>
      </c>
      <c r="F165" s="263" t="s">
        <v>6700</v>
      </c>
      <c r="G165" s="263" t="s">
        <v>5783</v>
      </c>
    </row>
    <row r="166" spans="2:7">
      <c r="B166" s="263" t="s">
        <v>6350</v>
      </c>
      <c r="C166" s="263" t="s">
        <v>6393</v>
      </c>
      <c r="D166" s="263" t="s">
        <v>12737</v>
      </c>
      <c r="E166" s="263">
        <v>0</v>
      </c>
      <c r="F166" s="263" t="s">
        <v>6700</v>
      </c>
      <c r="G166" s="263" t="s">
        <v>5783</v>
      </c>
    </row>
    <row r="167" spans="2:7">
      <c r="B167" s="263" t="s">
        <v>6350</v>
      </c>
      <c r="C167" s="263" t="s">
        <v>6397</v>
      </c>
      <c r="D167" s="263" t="s">
        <v>12738</v>
      </c>
      <c r="E167" s="263">
        <v>0</v>
      </c>
      <c r="F167" s="263" t="s">
        <v>6700</v>
      </c>
      <c r="G167" s="263" t="s">
        <v>5783</v>
      </c>
    </row>
    <row r="168" spans="2:7">
      <c r="B168" s="263" t="s">
        <v>6350</v>
      </c>
      <c r="C168" s="263" t="s">
        <v>6399</v>
      </c>
      <c r="D168" s="263" t="s">
        <v>12739</v>
      </c>
      <c r="E168" s="263">
        <v>0</v>
      </c>
      <c r="F168" s="263" t="s">
        <v>6700</v>
      </c>
      <c r="G168" s="263" t="s">
        <v>5783</v>
      </c>
    </row>
    <row r="169" spans="2:7">
      <c r="B169" s="263" t="s">
        <v>6350</v>
      </c>
      <c r="C169" s="263" t="s">
        <v>6401</v>
      </c>
      <c r="D169" s="263" t="s">
        <v>12740</v>
      </c>
      <c r="E169" s="263">
        <v>0</v>
      </c>
      <c r="F169" s="263" t="s">
        <v>6700</v>
      </c>
      <c r="G169" s="263" t="s">
        <v>5783</v>
      </c>
    </row>
    <row r="170" spans="2:7">
      <c r="B170" s="263" t="s">
        <v>6350</v>
      </c>
      <c r="C170" s="263" t="s">
        <v>6405</v>
      </c>
      <c r="D170" s="263" t="s">
        <v>12741</v>
      </c>
      <c r="E170" s="263">
        <v>0</v>
      </c>
      <c r="F170" s="263" t="s">
        <v>6700</v>
      </c>
      <c r="G170" s="263" t="s">
        <v>5783</v>
      </c>
    </row>
    <row r="171" spans="2:7">
      <c r="B171" s="263" t="s">
        <v>6350</v>
      </c>
      <c r="C171" s="263" t="s">
        <v>6360</v>
      </c>
      <c r="D171" s="263" t="s">
        <v>12742</v>
      </c>
      <c r="E171" s="263">
        <v>0</v>
      </c>
      <c r="F171" s="263" t="s">
        <v>6700</v>
      </c>
      <c r="G171" s="263" t="s">
        <v>5783</v>
      </c>
    </row>
    <row r="172" spans="2:7">
      <c r="B172" s="263" t="s">
        <v>6350</v>
      </c>
      <c r="C172" s="263" t="s">
        <v>6408</v>
      </c>
      <c r="D172" s="263" t="s">
        <v>12743</v>
      </c>
      <c r="E172" s="263">
        <v>0</v>
      </c>
      <c r="F172" s="263" t="s">
        <v>6700</v>
      </c>
      <c r="G172" s="263" t="s">
        <v>5783</v>
      </c>
    </row>
    <row r="173" spans="2:7">
      <c r="B173" s="263" t="s">
        <v>6350</v>
      </c>
      <c r="C173" s="263" t="s">
        <v>8196</v>
      </c>
      <c r="D173" s="263" t="s">
        <v>12744</v>
      </c>
      <c r="E173" s="263">
        <v>0</v>
      </c>
      <c r="F173" s="263" t="s">
        <v>6700</v>
      </c>
      <c r="G173" s="263" t="s">
        <v>5783</v>
      </c>
    </row>
    <row r="174" spans="2:7">
      <c r="B174" s="263" t="s">
        <v>6350</v>
      </c>
      <c r="C174" s="263" t="s">
        <v>8198</v>
      </c>
      <c r="D174" s="263" t="s">
        <v>12745</v>
      </c>
      <c r="E174" s="263">
        <v>0</v>
      </c>
      <c r="F174" s="263" t="s">
        <v>6700</v>
      </c>
      <c r="G174" s="263" t="s">
        <v>5783</v>
      </c>
    </row>
    <row r="175" spans="2:7">
      <c r="B175" s="263" t="s">
        <v>6350</v>
      </c>
      <c r="C175" s="263" t="s">
        <v>6489</v>
      </c>
      <c r="D175" s="263" t="s">
        <v>12746</v>
      </c>
      <c r="E175" s="263">
        <v>0</v>
      </c>
      <c r="F175" s="263" t="s">
        <v>6700</v>
      </c>
      <c r="G175" s="263" t="s">
        <v>5783</v>
      </c>
    </row>
    <row r="176" spans="2:7">
      <c r="B176" s="263" t="s">
        <v>6350</v>
      </c>
      <c r="C176" s="263" t="s">
        <v>6422</v>
      </c>
      <c r="D176" s="263" t="s">
        <v>12747</v>
      </c>
      <c r="E176" s="263">
        <v>0</v>
      </c>
      <c r="F176" s="263" t="s">
        <v>6700</v>
      </c>
      <c r="G176" s="263" t="s">
        <v>5783</v>
      </c>
    </row>
    <row r="177" spans="2:7">
      <c r="B177" s="263" t="s">
        <v>6350</v>
      </c>
      <c r="C177" s="263" t="s">
        <v>4355</v>
      </c>
      <c r="D177" s="263" t="s">
        <v>12748</v>
      </c>
      <c r="E177" s="263">
        <v>0</v>
      </c>
      <c r="F177" s="263" t="s">
        <v>6700</v>
      </c>
      <c r="G177" s="263" t="s">
        <v>5783</v>
      </c>
    </row>
    <row r="178" spans="2:7">
      <c r="B178" s="263" t="s">
        <v>6350</v>
      </c>
      <c r="C178" s="263" t="s">
        <v>6427</v>
      </c>
      <c r="D178" s="263" t="s">
        <v>12749</v>
      </c>
      <c r="E178" s="263">
        <v>0</v>
      </c>
      <c r="F178" s="263" t="s">
        <v>6700</v>
      </c>
      <c r="G178" s="263" t="s">
        <v>5783</v>
      </c>
    </row>
    <row r="179" spans="2:7">
      <c r="B179" s="263" t="s">
        <v>6350</v>
      </c>
      <c r="C179" s="263" t="s">
        <v>6429</v>
      </c>
      <c r="D179" s="263" t="s">
        <v>12750</v>
      </c>
      <c r="E179" s="263">
        <v>0</v>
      </c>
      <c r="F179" s="263" t="s">
        <v>6700</v>
      </c>
      <c r="G179" s="263" t="s">
        <v>5783</v>
      </c>
    </row>
    <row r="180" spans="2:7">
      <c r="B180" s="263" t="s">
        <v>6350</v>
      </c>
      <c r="C180" s="263" t="s">
        <v>6431</v>
      </c>
      <c r="D180" s="263" t="s">
        <v>12751</v>
      </c>
      <c r="E180" s="263">
        <v>0</v>
      </c>
      <c r="F180" s="263" t="s">
        <v>6700</v>
      </c>
      <c r="G180" s="263" t="s">
        <v>5783</v>
      </c>
    </row>
    <row r="181" spans="2:7">
      <c r="B181" s="263" t="s">
        <v>6350</v>
      </c>
      <c r="C181" s="263" t="s">
        <v>6437</v>
      </c>
      <c r="D181" s="263" t="s">
        <v>12752</v>
      </c>
      <c r="E181" s="263">
        <v>0</v>
      </c>
      <c r="F181" s="263" t="s">
        <v>6700</v>
      </c>
      <c r="G181" s="263" t="s">
        <v>5783</v>
      </c>
    </row>
    <row r="182" spans="2:7">
      <c r="B182" s="263" t="s">
        <v>6350</v>
      </c>
      <c r="C182" s="263" t="s">
        <v>6731</v>
      </c>
      <c r="D182" s="263" t="s">
        <v>6732</v>
      </c>
      <c r="E182" s="263" t="s">
        <v>12753</v>
      </c>
      <c r="F182" s="263" t="s">
        <v>6733</v>
      </c>
      <c r="G182" s="263" t="s">
        <v>5783</v>
      </c>
    </row>
    <row r="183" spans="2:7">
      <c r="B183" s="263" t="s">
        <v>6350</v>
      </c>
      <c r="C183" s="263" t="s">
        <v>6757</v>
      </c>
      <c r="D183" s="263" t="s">
        <v>6758</v>
      </c>
      <c r="E183" s="263" t="s">
        <v>12754</v>
      </c>
      <c r="F183" s="263" t="s">
        <v>6759</v>
      </c>
      <c r="G183" s="263" t="s">
        <v>5783</v>
      </c>
    </row>
    <row r="184" spans="2:7">
      <c r="B184" s="263" t="s">
        <v>6350</v>
      </c>
      <c r="C184" s="263" t="s">
        <v>6761</v>
      </c>
      <c r="D184" s="263" t="s">
        <v>6762</v>
      </c>
      <c r="E184" s="263" t="s">
        <v>12755</v>
      </c>
      <c r="F184" s="263" t="s">
        <v>6763</v>
      </c>
      <c r="G184" s="263" t="s">
        <v>5783</v>
      </c>
    </row>
    <row r="185" spans="2:7">
      <c r="B185" s="263" t="s">
        <v>6350</v>
      </c>
      <c r="C185" s="263" t="s">
        <v>6772</v>
      </c>
      <c r="D185" s="263" t="s">
        <v>6773</v>
      </c>
      <c r="E185" s="263" t="s">
        <v>12756</v>
      </c>
      <c r="F185" s="263" t="s">
        <v>6774</v>
      </c>
      <c r="G185" s="263" t="s">
        <v>5783</v>
      </c>
    </row>
    <row r="186" spans="2:7">
      <c r="B186" s="263" t="s">
        <v>6350</v>
      </c>
      <c r="C186" s="263" t="s">
        <v>6775</v>
      </c>
      <c r="D186" s="263" t="s">
        <v>6776</v>
      </c>
      <c r="E186" s="263" t="s">
        <v>12757</v>
      </c>
      <c r="F186" s="263" t="s">
        <v>6777</v>
      </c>
      <c r="G186" s="263" t="s">
        <v>5783</v>
      </c>
    </row>
    <row r="187" spans="2:7">
      <c r="B187" s="263" t="s">
        <v>6350</v>
      </c>
      <c r="C187" s="263" t="s">
        <v>6780</v>
      </c>
      <c r="D187" s="263" t="s">
        <v>6781</v>
      </c>
      <c r="E187" s="263" t="s">
        <v>12758</v>
      </c>
      <c r="F187" s="263" t="s">
        <v>6782</v>
      </c>
      <c r="G187" s="263" t="s">
        <v>5783</v>
      </c>
    </row>
    <row r="188" spans="2:7">
      <c r="B188" s="263" t="s">
        <v>6350</v>
      </c>
      <c r="C188" s="263" t="s">
        <v>6794</v>
      </c>
      <c r="D188" s="263" t="s">
        <v>6795</v>
      </c>
      <c r="E188" s="263" t="s">
        <v>12759</v>
      </c>
      <c r="F188" s="263" t="s">
        <v>6796</v>
      </c>
      <c r="G188" s="263" t="s">
        <v>5783</v>
      </c>
    </row>
    <row r="189" spans="2:7">
      <c r="B189" s="263" t="s">
        <v>6350</v>
      </c>
      <c r="C189" s="263" t="s">
        <v>6797</v>
      </c>
      <c r="D189" s="263" t="s">
        <v>6798</v>
      </c>
      <c r="E189" s="263" t="s">
        <v>12760</v>
      </c>
      <c r="F189" s="263" t="s">
        <v>6799</v>
      </c>
      <c r="G189" s="263" t="s">
        <v>5783</v>
      </c>
    </row>
    <row r="190" spans="2:7">
      <c r="B190" s="263" t="s">
        <v>6350</v>
      </c>
      <c r="C190" s="263" t="s">
        <v>6823</v>
      </c>
      <c r="D190" s="263" t="s">
        <v>6824</v>
      </c>
      <c r="E190" s="263" t="s">
        <v>12761</v>
      </c>
      <c r="F190" s="263" t="s">
        <v>6825</v>
      </c>
      <c r="G190" s="263" t="s">
        <v>5783</v>
      </c>
    </row>
    <row r="191" spans="2:7">
      <c r="B191" s="263" t="s">
        <v>6350</v>
      </c>
      <c r="C191" s="263" t="s">
        <v>6831</v>
      </c>
      <c r="D191" s="263" t="s">
        <v>6832</v>
      </c>
      <c r="E191" s="263" t="s">
        <v>12762</v>
      </c>
      <c r="F191" s="263" t="s">
        <v>6833</v>
      </c>
      <c r="G191" s="263" t="s">
        <v>5783</v>
      </c>
    </row>
    <row r="192" spans="2:7">
      <c r="B192" s="263" t="s">
        <v>6350</v>
      </c>
      <c r="C192" s="263" t="s">
        <v>6837</v>
      </c>
      <c r="D192" s="263" t="s">
        <v>6838</v>
      </c>
      <c r="E192" s="263" t="s">
        <v>12763</v>
      </c>
      <c r="F192" s="263" t="s">
        <v>6839</v>
      </c>
      <c r="G192" s="263" t="s">
        <v>5783</v>
      </c>
    </row>
    <row r="193" spans="2:7">
      <c r="B193" s="263" t="s">
        <v>6350</v>
      </c>
      <c r="C193" s="263" t="s">
        <v>6850</v>
      </c>
      <c r="D193" s="263" t="s">
        <v>6851</v>
      </c>
      <c r="E193" s="263" t="s">
        <v>12764</v>
      </c>
      <c r="F193" s="263" t="s">
        <v>6852</v>
      </c>
      <c r="G193" s="263" t="s">
        <v>5783</v>
      </c>
    </row>
    <row r="194" spans="2:7">
      <c r="B194" s="263" t="s">
        <v>6350</v>
      </c>
      <c r="C194" s="263" t="s">
        <v>6859</v>
      </c>
      <c r="D194" s="263" t="s">
        <v>6860</v>
      </c>
      <c r="E194" s="263" t="s">
        <v>12765</v>
      </c>
      <c r="F194" s="263" t="s">
        <v>6861</v>
      </c>
      <c r="G194" s="263" t="s">
        <v>5783</v>
      </c>
    </row>
    <row r="195" spans="2:7">
      <c r="B195" s="263" t="s">
        <v>6350</v>
      </c>
      <c r="C195" s="263" t="s">
        <v>6896</v>
      </c>
      <c r="D195" s="263" t="s">
        <v>6897</v>
      </c>
      <c r="E195" s="263" t="s">
        <v>12766</v>
      </c>
      <c r="F195" s="263" t="s">
        <v>6898</v>
      </c>
      <c r="G195" s="263" t="s">
        <v>5783</v>
      </c>
    </row>
    <row r="196" spans="2:7">
      <c r="B196" s="263" t="s">
        <v>6350</v>
      </c>
      <c r="C196" s="263" t="s">
        <v>6902</v>
      </c>
      <c r="D196" s="263" t="s">
        <v>6903</v>
      </c>
      <c r="E196" s="263" t="s">
        <v>12767</v>
      </c>
      <c r="F196" s="263" t="s">
        <v>6904</v>
      </c>
      <c r="G196" s="263" t="s">
        <v>5783</v>
      </c>
    </row>
    <row r="197" spans="2:7">
      <c r="B197" s="263" t="s">
        <v>6350</v>
      </c>
      <c r="C197" s="263" t="s">
        <v>6919</v>
      </c>
      <c r="D197" s="263" t="s">
        <v>6920</v>
      </c>
      <c r="E197" s="263" t="s">
        <v>12768</v>
      </c>
      <c r="F197" s="263" t="s">
        <v>6921</v>
      </c>
      <c r="G197" s="263" t="s">
        <v>5783</v>
      </c>
    </row>
    <row r="198" spans="2:7">
      <c r="B198" s="263" t="s">
        <v>6350</v>
      </c>
      <c r="C198" s="263" t="s">
        <v>6931</v>
      </c>
      <c r="D198" s="263" t="s">
        <v>6932</v>
      </c>
      <c r="E198" s="263" t="s">
        <v>12769</v>
      </c>
      <c r="F198" s="263" t="s">
        <v>6933</v>
      </c>
      <c r="G198" s="263" t="s">
        <v>5783</v>
      </c>
    </row>
    <row r="199" spans="2:7">
      <c r="B199" s="263" t="s">
        <v>6350</v>
      </c>
      <c r="C199" s="263" t="s">
        <v>6934</v>
      </c>
      <c r="D199" s="263" t="s">
        <v>6935</v>
      </c>
      <c r="E199" s="263" t="s">
        <v>12770</v>
      </c>
      <c r="F199" s="263" t="s">
        <v>6936</v>
      </c>
      <c r="G199" s="263" t="s">
        <v>5783</v>
      </c>
    </row>
    <row r="200" spans="2:7">
      <c r="B200" s="263" t="s">
        <v>6350</v>
      </c>
      <c r="C200" s="263" t="s">
        <v>6937</v>
      </c>
      <c r="D200" s="263" t="s">
        <v>6938</v>
      </c>
      <c r="E200" s="263" t="s">
        <v>12771</v>
      </c>
      <c r="F200" s="263" t="s">
        <v>6939</v>
      </c>
      <c r="G200" s="263" t="s">
        <v>5783</v>
      </c>
    </row>
    <row r="201" spans="2:7">
      <c r="B201" s="263" t="s">
        <v>6350</v>
      </c>
      <c r="C201" s="263" t="s">
        <v>6950</v>
      </c>
      <c r="D201" s="263" t="s">
        <v>6951</v>
      </c>
      <c r="E201" s="263" t="s">
        <v>12772</v>
      </c>
      <c r="F201" s="263" t="s">
        <v>6952</v>
      </c>
      <c r="G201" s="263" t="s">
        <v>5783</v>
      </c>
    </row>
    <row r="202" spans="2:7">
      <c r="B202" s="263" t="s">
        <v>6350</v>
      </c>
      <c r="C202" s="263" t="s">
        <v>6980</v>
      </c>
      <c r="D202" s="263" t="s">
        <v>6981</v>
      </c>
      <c r="E202" s="263" t="s">
        <v>12773</v>
      </c>
      <c r="F202" s="263" t="s">
        <v>6982</v>
      </c>
      <c r="G202" s="263" t="s">
        <v>5783</v>
      </c>
    </row>
    <row r="203" spans="2:7">
      <c r="B203" s="263" t="s">
        <v>6350</v>
      </c>
      <c r="C203" s="263" t="s">
        <v>7007</v>
      </c>
      <c r="D203" s="263" t="s">
        <v>7008</v>
      </c>
      <c r="E203" s="263" t="s">
        <v>12774</v>
      </c>
      <c r="F203" s="263" t="s">
        <v>7009</v>
      </c>
      <c r="G203" s="263" t="s">
        <v>5783</v>
      </c>
    </row>
    <row r="204" spans="2:7">
      <c r="B204" s="263" t="s">
        <v>6350</v>
      </c>
      <c r="C204" s="263" t="s">
        <v>7017</v>
      </c>
      <c r="D204" s="263" t="s">
        <v>7018</v>
      </c>
      <c r="E204" s="263" t="s">
        <v>12775</v>
      </c>
      <c r="F204" s="263" t="s">
        <v>7019</v>
      </c>
      <c r="G204" s="263" t="s">
        <v>5783</v>
      </c>
    </row>
    <row r="205" spans="2:7">
      <c r="B205" s="263" t="s">
        <v>6350</v>
      </c>
      <c r="C205" s="263" t="s">
        <v>7022</v>
      </c>
      <c r="D205" s="263" t="s">
        <v>7023</v>
      </c>
      <c r="E205" s="263" t="s">
        <v>12776</v>
      </c>
      <c r="F205" s="263" t="s">
        <v>7024</v>
      </c>
      <c r="G205" s="263" t="s">
        <v>5783</v>
      </c>
    </row>
    <row r="206" spans="2:7">
      <c r="B206" s="263" t="s">
        <v>6350</v>
      </c>
      <c r="C206" s="263" t="s">
        <v>7027</v>
      </c>
      <c r="D206" s="263" t="s">
        <v>7028</v>
      </c>
      <c r="E206" s="263" t="s">
        <v>12777</v>
      </c>
      <c r="F206" s="263" t="s">
        <v>7029</v>
      </c>
      <c r="G206" s="263" t="s">
        <v>5783</v>
      </c>
    </row>
    <row r="207" spans="2:7">
      <c r="B207" s="263" t="s">
        <v>6350</v>
      </c>
      <c r="C207" s="263" t="s">
        <v>7032</v>
      </c>
      <c r="D207" s="263" t="s">
        <v>7033</v>
      </c>
      <c r="E207" s="263" t="s">
        <v>12778</v>
      </c>
      <c r="F207" s="263" t="s">
        <v>7034</v>
      </c>
      <c r="G207" s="263" t="s">
        <v>5783</v>
      </c>
    </row>
    <row r="208" spans="2:7">
      <c r="B208" s="263" t="s">
        <v>6350</v>
      </c>
      <c r="C208" s="263" t="s">
        <v>7047</v>
      </c>
      <c r="D208" s="263" t="s">
        <v>7048</v>
      </c>
      <c r="E208" s="263" t="s">
        <v>12779</v>
      </c>
      <c r="F208" s="263" t="s">
        <v>7049</v>
      </c>
      <c r="G208" s="263" t="s">
        <v>5783</v>
      </c>
    </row>
    <row r="209" spans="2:7">
      <c r="B209" s="263" t="s">
        <v>6350</v>
      </c>
      <c r="C209" s="263" t="s">
        <v>7072</v>
      </c>
      <c r="D209" s="263" t="s">
        <v>7073</v>
      </c>
      <c r="E209" s="263" t="s">
        <v>12780</v>
      </c>
      <c r="F209" s="263" t="s">
        <v>7074</v>
      </c>
      <c r="G209" s="263" t="s">
        <v>5783</v>
      </c>
    </row>
    <row r="210" spans="2:7">
      <c r="B210" s="263" t="s">
        <v>6350</v>
      </c>
      <c r="C210" s="263" t="s">
        <v>7082</v>
      </c>
      <c r="D210" s="263" t="s">
        <v>7083</v>
      </c>
      <c r="E210" s="263" t="s">
        <v>12781</v>
      </c>
      <c r="F210" s="263" t="s">
        <v>7084</v>
      </c>
      <c r="G210" s="263" t="s">
        <v>5783</v>
      </c>
    </row>
    <row r="211" spans="2:7">
      <c r="B211" s="263" t="s">
        <v>6350</v>
      </c>
      <c r="C211" s="263" t="s">
        <v>5853</v>
      </c>
      <c r="D211" s="263" t="s">
        <v>7101</v>
      </c>
      <c r="E211" s="263" t="s">
        <v>6109</v>
      </c>
      <c r="F211" s="263" t="s">
        <v>6109</v>
      </c>
      <c r="G211" s="263" t="s">
        <v>5783</v>
      </c>
    </row>
    <row r="212" spans="2:7">
      <c r="B212" s="263" t="s">
        <v>6350</v>
      </c>
      <c r="C212" s="263" t="s">
        <v>7113</v>
      </c>
      <c r="D212" s="263" t="s">
        <v>7114</v>
      </c>
      <c r="E212" s="263" t="s">
        <v>12782</v>
      </c>
      <c r="F212" s="263" t="s">
        <v>7115</v>
      </c>
      <c r="G212" s="263" t="s">
        <v>5783</v>
      </c>
    </row>
    <row r="213" spans="2:7">
      <c r="B213" s="263" t="s">
        <v>6350</v>
      </c>
      <c r="C213" s="263" t="s">
        <v>7116</v>
      </c>
      <c r="D213" s="263" t="s">
        <v>7117</v>
      </c>
      <c r="E213" s="263" t="s">
        <v>12783</v>
      </c>
      <c r="F213" s="263" t="s">
        <v>7118</v>
      </c>
      <c r="G213" s="263" t="s">
        <v>5783</v>
      </c>
    </row>
    <row r="214" spans="2:7">
      <c r="B214" s="263" t="s">
        <v>6350</v>
      </c>
      <c r="C214" s="263" t="s">
        <v>7127</v>
      </c>
      <c r="D214" s="263" t="s">
        <v>7128</v>
      </c>
      <c r="E214" s="263" t="s">
        <v>12784</v>
      </c>
      <c r="F214" s="263" t="s">
        <v>7129</v>
      </c>
      <c r="G214" s="263" t="s">
        <v>5783</v>
      </c>
    </row>
    <row r="215" spans="2:7">
      <c r="B215" s="263" t="s">
        <v>6350</v>
      </c>
      <c r="C215" s="263" t="s">
        <v>7130</v>
      </c>
      <c r="D215" s="263" t="s">
        <v>7131</v>
      </c>
      <c r="E215" s="263" t="s">
        <v>12785</v>
      </c>
      <c r="F215" s="263" t="s">
        <v>7132</v>
      </c>
      <c r="G215" s="263" t="s">
        <v>5783</v>
      </c>
    </row>
    <row r="216" spans="2:7">
      <c r="B216" s="263" t="s">
        <v>6350</v>
      </c>
      <c r="C216" s="263" t="s">
        <v>7147</v>
      </c>
      <c r="D216" s="263" t="s">
        <v>7148</v>
      </c>
      <c r="E216" s="263" t="s">
        <v>12786</v>
      </c>
      <c r="F216" s="263" t="s">
        <v>7149</v>
      </c>
      <c r="G216" s="263" t="s">
        <v>5783</v>
      </c>
    </row>
    <row r="217" spans="2:7">
      <c r="B217" s="263" t="s">
        <v>6350</v>
      </c>
      <c r="C217" s="263" t="s">
        <v>7154</v>
      </c>
      <c r="D217" s="263" t="s">
        <v>7155</v>
      </c>
      <c r="E217" s="263" t="s">
        <v>12787</v>
      </c>
      <c r="F217" s="263" t="s">
        <v>7156</v>
      </c>
      <c r="G217" s="263" t="s">
        <v>5783</v>
      </c>
    </row>
    <row r="218" spans="2:7">
      <c r="B218" s="263" t="s">
        <v>6350</v>
      </c>
      <c r="C218" s="263" t="s">
        <v>7157</v>
      </c>
      <c r="D218" s="263" t="s">
        <v>7158</v>
      </c>
      <c r="E218" s="263" t="s">
        <v>12788</v>
      </c>
      <c r="F218" s="263" t="s">
        <v>7159</v>
      </c>
      <c r="G218" s="263" t="s">
        <v>5783</v>
      </c>
    </row>
    <row r="219" spans="2:7">
      <c r="B219" s="263" t="s">
        <v>6350</v>
      </c>
      <c r="C219" s="263" t="s">
        <v>7160</v>
      </c>
      <c r="D219" s="263" t="s">
        <v>7161</v>
      </c>
      <c r="E219" s="263" t="s">
        <v>12789</v>
      </c>
      <c r="F219" s="263" t="s">
        <v>7162</v>
      </c>
      <c r="G219" s="263" t="s">
        <v>5783</v>
      </c>
    </row>
    <row r="220" spans="2:7">
      <c r="B220" s="263" t="s">
        <v>6350</v>
      </c>
      <c r="C220" s="263" t="s">
        <v>7165</v>
      </c>
      <c r="D220" s="263" t="s">
        <v>7166</v>
      </c>
      <c r="E220" s="263" t="s">
        <v>12790</v>
      </c>
      <c r="F220" s="263" t="s">
        <v>7167</v>
      </c>
      <c r="G220" s="263" t="s">
        <v>5783</v>
      </c>
    </row>
    <row r="221" spans="2:7">
      <c r="B221" s="263" t="s">
        <v>6350</v>
      </c>
      <c r="C221" s="263" t="s">
        <v>7174</v>
      </c>
      <c r="D221" s="263" t="s">
        <v>7175</v>
      </c>
      <c r="E221" s="263" t="s">
        <v>12791</v>
      </c>
      <c r="F221" s="263" t="s">
        <v>7176</v>
      </c>
      <c r="G221" s="263" t="s">
        <v>5783</v>
      </c>
    </row>
    <row r="222" spans="2:7">
      <c r="B222" s="263" t="s">
        <v>6350</v>
      </c>
      <c r="C222" s="263" t="s">
        <v>7192</v>
      </c>
      <c r="D222" s="263" t="s">
        <v>7193</v>
      </c>
      <c r="E222" s="263" t="s">
        <v>12792</v>
      </c>
      <c r="F222" s="263" t="s">
        <v>7194</v>
      </c>
      <c r="G222" s="263" t="s">
        <v>5783</v>
      </c>
    </row>
    <row r="223" spans="2:7">
      <c r="B223" s="263" t="s">
        <v>6350</v>
      </c>
      <c r="C223" s="263" t="s">
        <v>7198</v>
      </c>
      <c r="D223" s="263" t="s">
        <v>7199</v>
      </c>
      <c r="E223" s="263" t="s">
        <v>12793</v>
      </c>
      <c r="F223" s="263" t="s">
        <v>7200</v>
      </c>
      <c r="G223" s="263" t="s">
        <v>5783</v>
      </c>
    </row>
    <row r="224" spans="2:7">
      <c r="B224" s="263" t="s">
        <v>6350</v>
      </c>
      <c r="C224" s="263" t="s">
        <v>7229</v>
      </c>
      <c r="D224" s="263" t="s">
        <v>7230</v>
      </c>
      <c r="E224" s="263" t="s">
        <v>12794</v>
      </c>
      <c r="F224" s="263" t="s">
        <v>7231</v>
      </c>
      <c r="G224" s="263" t="s">
        <v>5783</v>
      </c>
    </row>
    <row r="225" spans="2:7">
      <c r="B225" s="263" t="s">
        <v>6350</v>
      </c>
      <c r="C225" s="263" t="s">
        <v>7240</v>
      </c>
      <c r="D225" s="263" t="s">
        <v>7241</v>
      </c>
      <c r="E225" s="263" t="s">
        <v>12795</v>
      </c>
      <c r="F225" s="263" t="s">
        <v>7242</v>
      </c>
      <c r="G225" s="263" t="s">
        <v>5783</v>
      </c>
    </row>
    <row r="226" spans="2:7">
      <c r="B226" s="263" t="s">
        <v>6350</v>
      </c>
      <c r="C226" s="263" t="s">
        <v>7266</v>
      </c>
      <c r="D226" s="263" t="s">
        <v>7267</v>
      </c>
      <c r="E226" s="263" t="s">
        <v>12796</v>
      </c>
      <c r="F226" s="263" t="s">
        <v>7268</v>
      </c>
      <c r="G226" s="263" t="s">
        <v>5783</v>
      </c>
    </row>
    <row r="227" spans="2:7">
      <c r="B227" s="263" t="s">
        <v>6350</v>
      </c>
      <c r="C227" s="263" t="s">
        <v>7305</v>
      </c>
      <c r="D227" s="263" t="s">
        <v>7306</v>
      </c>
      <c r="E227" s="263" t="s">
        <v>12797</v>
      </c>
      <c r="F227" s="263" t="s">
        <v>7307</v>
      </c>
      <c r="G227" s="263" t="s">
        <v>5783</v>
      </c>
    </row>
    <row r="228" spans="2:7">
      <c r="B228" s="263" t="s">
        <v>6350</v>
      </c>
      <c r="C228" s="263" t="s">
        <v>5859</v>
      </c>
      <c r="D228" s="263" t="s">
        <v>7320</v>
      </c>
      <c r="E228" s="263" t="s">
        <v>7321</v>
      </c>
      <c r="F228" s="263" t="s">
        <v>7321</v>
      </c>
      <c r="G228" s="263" t="s">
        <v>5783</v>
      </c>
    </row>
    <row r="229" spans="2:7">
      <c r="B229" s="263" t="s">
        <v>6350</v>
      </c>
      <c r="C229" s="263" t="s">
        <v>5861</v>
      </c>
      <c r="D229" s="263" t="s">
        <v>7346</v>
      </c>
      <c r="E229" s="263" t="s">
        <v>6117</v>
      </c>
      <c r="F229" s="263" t="s">
        <v>7347</v>
      </c>
      <c r="G229" s="263" t="s">
        <v>5783</v>
      </c>
    </row>
    <row r="230" spans="2:7">
      <c r="B230" s="263" t="s">
        <v>6350</v>
      </c>
      <c r="C230" s="263" t="s">
        <v>5863</v>
      </c>
      <c r="D230" s="263" t="s">
        <v>7348</v>
      </c>
      <c r="E230" s="263" t="s">
        <v>6120</v>
      </c>
      <c r="F230" s="263" t="s">
        <v>7349</v>
      </c>
      <c r="G230" s="263" t="s">
        <v>5783</v>
      </c>
    </row>
    <row r="231" spans="2:7">
      <c r="B231" s="263" t="s">
        <v>6350</v>
      </c>
      <c r="C231" s="263" t="s">
        <v>7351</v>
      </c>
      <c r="D231" s="263" t="s">
        <v>7352</v>
      </c>
      <c r="E231" s="263" t="s">
        <v>12798</v>
      </c>
      <c r="F231" s="263" t="s">
        <v>7353</v>
      </c>
      <c r="G231" s="263" t="s">
        <v>5783</v>
      </c>
    </row>
    <row r="232" spans="2:7">
      <c r="B232" s="263" t="s">
        <v>6350</v>
      </c>
      <c r="C232" s="263" t="s">
        <v>7363</v>
      </c>
      <c r="D232" s="263" t="s">
        <v>7364</v>
      </c>
      <c r="E232" s="263" t="s">
        <v>12799</v>
      </c>
      <c r="F232" s="263" t="s">
        <v>7365</v>
      </c>
      <c r="G232" s="263" t="s">
        <v>5783</v>
      </c>
    </row>
    <row r="233" spans="2:7">
      <c r="B233" s="263" t="s">
        <v>6350</v>
      </c>
      <c r="C233" s="263" t="s">
        <v>7413</v>
      </c>
      <c r="D233" s="263" t="s">
        <v>7414</v>
      </c>
      <c r="E233" s="263" t="s">
        <v>12800</v>
      </c>
      <c r="F233" s="263" t="s">
        <v>7415</v>
      </c>
      <c r="G233" s="263" t="s">
        <v>5783</v>
      </c>
    </row>
    <row r="234" spans="2:7">
      <c r="B234" s="263" t="s">
        <v>6350</v>
      </c>
      <c r="C234" s="263" t="s">
        <v>7420</v>
      </c>
      <c r="D234" s="263" t="s">
        <v>7421</v>
      </c>
      <c r="E234" s="263" t="s">
        <v>12801</v>
      </c>
      <c r="F234" s="263" t="s">
        <v>7422</v>
      </c>
      <c r="G234" s="263" t="s">
        <v>5783</v>
      </c>
    </row>
    <row r="235" spans="2:7">
      <c r="B235" s="263" t="s">
        <v>6350</v>
      </c>
      <c r="C235" s="263" t="s">
        <v>7425</v>
      </c>
      <c r="D235" s="263" t="s">
        <v>7426</v>
      </c>
      <c r="E235" s="263" t="s">
        <v>12802</v>
      </c>
      <c r="F235" s="263" t="s">
        <v>7427</v>
      </c>
      <c r="G235" s="263" t="s">
        <v>5783</v>
      </c>
    </row>
    <row r="236" spans="2:7">
      <c r="B236" s="263" t="s">
        <v>6350</v>
      </c>
      <c r="C236" s="263" t="s">
        <v>7428</v>
      </c>
      <c r="D236" s="263" t="s">
        <v>7429</v>
      </c>
      <c r="E236" s="263" t="s">
        <v>12803</v>
      </c>
      <c r="F236" s="263" t="s">
        <v>7430</v>
      </c>
      <c r="G236" s="263" t="s">
        <v>5783</v>
      </c>
    </row>
    <row r="237" spans="2:7">
      <c r="B237" s="263" t="s">
        <v>6350</v>
      </c>
      <c r="C237" s="263" t="s">
        <v>7434</v>
      </c>
      <c r="D237" s="263" t="s">
        <v>7435</v>
      </c>
      <c r="E237" s="263" t="s">
        <v>12804</v>
      </c>
      <c r="F237" s="263" t="s">
        <v>7436</v>
      </c>
      <c r="G237" s="263" t="s">
        <v>5783</v>
      </c>
    </row>
    <row r="238" spans="2:7">
      <c r="B238" s="263" t="s">
        <v>6350</v>
      </c>
      <c r="C238" s="263" t="s">
        <v>7489</v>
      </c>
      <c r="D238" s="263" t="s">
        <v>7490</v>
      </c>
      <c r="E238" s="263" t="s">
        <v>12805</v>
      </c>
      <c r="F238" s="263" t="s">
        <v>7491</v>
      </c>
      <c r="G238" s="263" t="s">
        <v>5783</v>
      </c>
    </row>
    <row r="239" spans="2:7">
      <c r="B239" s="263" t="s">
        <v>6350</v>
      </c>
      <c r="C239" s="263" t="s">
        <v>7509</v>
      </c>
      <c r="D239" s="263" t="s">
        <v>7510</v>
      </c>
      <c r="E239" s="263" t="s">
        <v>12806</v>
      </c>
      <c r="F239" s="263" t="s">
        <v>7511</v>
      </c>
      <c r="G239" s="263" t="s">
        <v>5783</v>
      </c>
    </row>
    <row r="240" spans="2:7">
      <c r="B240" s="263" t="s">
        <v>6350</v>
      </c>
      <c r="C240" s="263" t="s">
        <v>7512</v>
      </c>
      <c r="D240" s="263" t="s">
        <v>7513</v>
      </c>
      <c r="E240" s="263" t="s">
        <v>12807</v>
      </c>
      <c r="F240" s="263" t="s">
        <v>7514</v>
      </c>
      <c r="G240" s="263" t="s">
        <v>5783</v>
      </c>
    </row>
    <row r="241" spans="2:7">
      <c r="B241" s="263" t="s">
        <v>6350</v>
      </c>
      <c r="C241" s="263" t="s">
        <v>5870</v>
      </c>
      <c r="D241" s="263" t="s">
        <v>7526</v>
      </c>
      <c r="E241" s="263" t="s">
        <v>12808</v>
      </c>
      <c r="F241" s="263" t="s">
        <v>7527</v>
      </c>
      <c r="G241" s="263" t="s">
        <v>5783</v>
      </c>
    </row>
    <row r="242" spans="2:7">
      <c r="B242" s="263" t="s">
        <v>6350</v>
      </c>
      <c r="C242" s="263" t="s">
        <v>7562</v>
      </c>
      <c r="D242" s="263" t="s">
        <v>7563</v>
      </c>
      <c r="E242" s="263" t="s">
        <v>12809</v>
      </c>
      <c r="F242" s="263" t="s">
        <v>7564</v>
      </c>
      <c r="G242" s="263" t="s">
        <v>5783</v>
      </c>
    </row>
    <row r="243" spans="2:7">
      <c r="B243" s="263" t="s">
        <v>6350</v>
      </c>
      <c r="C243" s="263" t="s">
        <v>7587</v>
      </c>
      <c r="D243" s="263" t="s">
        <v>7588</v>
      </c>
      <c r="E243" s="263" t="s">
        <v>12810</v>
      </c>
      <c r="F243" s="263" t="s">
        <v>7589</v>
      </c>
      <c r="G243" s="263" t="s">
        <v>5783</v>
      </c>
    </row>
    <row r="244" spans="2:7">
      <c r="B244" s="263" t="s">
        <v>6350</v>
      </c>
      <c r="C244" s="263" t="s">
        <v>7623</v>
      </c>
      <c r="D244" s="263" t="s">
        <v>7624</v>
      </c>
      <c r="E244" s="263" t="s">
        <v>12811</v>
      </c>
      <c r="F244" s="263" t="s">
        <v>7625</v>
      </c>
      <c r="G244" s="263" t="s">
        <v>5783</v>
      </c>
    </row>
    <row r="245" spans="2:7">
      <c r="B245" s="263" t="s">
        <v>6350</v>
      </c>
      <c r="C245" s="263" t="s">
        <v>7649</v>
      </c>
      <c r="D245" s="263" t="s">
        <v>7650</v>
      </c>
      <c r="E245" s="263" t="s">
        <v>12812</v>
      </c>
      <c r="F245" s="263" t="s">
        <v>7651</v>
      </c>
      <c r="G245" s="263" t="s">
        <v>5783</v>
      </c>
    </row>
    <row r="246" spans="2:7">
      <c r="B246" s="263" t="s">
        <v>6350</v>
      </c>
      <c r="C246" s="263" t="s">
        <v>7665</v>
      </c>
      <c r="D246" s="263" t="s">
        <v>7666</v>
      </c>
      <c r="E246" s="263" t="s">
        <v>12813</v>
      </c>
      <c r="F246" s="263" t="s">
        <v>7667</v>
      </c>
      <c r="G246" s="263" t="s">
        <v>5783</v>
      </c>
    </row>
    <row r="247" spans="2:7">
      <c r="B247" s="263" t="s">
        <v>6350</v>
      </c>
      <c r="C247" s="263" t="s">
        <v>3712</v>
      </c>
      <c r="D247" s="263" t="s">
        <v>7678</v>
      </c>
      <c r="E247" s="263" t="s">
        <v>6124</v>
      </c>
      <c r="F247" s="263" t="s">
        <v>7679</v>
      </c>
      <c r="G247" s="263" t="s">
        <v>5783</v>
      </c>
    </row>
    <row r="248" spans="2:7">
      <c r="B248" s="263" t="s">
        <v>6350</v>
      </c>
      <c r="C248" s="263" t="s">
        <v>7682</v>
      </c>
      <c r="D248" s="263" t="s">
        <v>7683</v>
      </c>
      <c r="E248" s="263" t="s">
        <v>12814</v>
      </c>
      <c r="F248" s="263" t="s">
        <v>7684</v>
      </c>
      <c r="G248" s="263" t="s">
        <v>5783</v>
      </c>
    </row>
    <row r="249" spans="2:7">
      <c r="B249" s="263" t="s">
        <v>6350</v>
      </c>
      <c r="C249" s="263" t="s">
        <v>7689</v>
      </c>
      <c r="D249" s="263" t="s">
        <v>7690</v>
      </c>
      <c r="E249" s="263" t="s">
        <v>12815</v>
      </c>
      <c r="F249" s="263" t="s">
        <v>7691</v>
      </c>
      <c r="G249" s="263" t="s">
        <v>5783</v>
      </c>
    </row>
    <row r="250" spans="2:7">
      <c r="B250" s="263" t="s">
        <v>6350</v>
      </c>
      <c r="C250" s="263" t="s">
        <v>7712</v>
      </c>
      <c r="D250" s="263" t="s">
        <v>7713</v>
      </c>
      <c r="E250" s="263" t="s">
        <v>12816</v>
      </c>
      <c r="F250" s="263" t="s">
        <v>7714</v>
      </c>
      <c r="G250" s="263" t="s">
        <v>5783</v>
      </c>
    </row>
    <row r="251" spans="2:7">
      <c r="B251" s="263" t="s">
        <v>6350</v>
      </c>
      <c r="C251" s="263" t="s">
        <v>5881</v>
      </c>
      <c r="D251" s="263" t="s">
        <v>6087</v>
      </c>
      <c r="E251" s="263" t="s">
        <v>6132</v>
      </c>
      <c r="F251" s="263" t="s">
        <v>7715</v>
      </c>
      <c r="G251" s="263" t="s">
        <v>5783</v>
      </c>
    </row>
    <row r="252" spans="2:7">
      <c r="B252" s="263" t="s">
        <v>6350</v>
      </c>
      <c r="C252" s="263" t="s">
        <v>7723</v>
      </c>
      <c r="D252" s="263" t="s">
        <v>7724</v>
      </c>
      <c r="E252" s="263" t="s">
        <v>12817</v>
      </c>
      <c r="F252" s="263" t="s">
        <v>7725</v>
      </c>
      <c r="G252" s="263" t="s">
        <v>5783</v>
      </c>
    </row>
    <row r="253" spans="2:7">
      <c r="B253" s="263" t="s">
        <v>6350</v>
      </c>
      <c r="C253" s="263" t="s">
        <v>5886</v>
      </c>
      <c r="D253" s="263" t="s">
        <v>6090</v>
      </c>
      <c r="E253" s="263" t="s">
        <v>12818</v>
      </c>
      <c r="F253" s="263" t="s">
        <v>7726</v>
      </c>
      <c r="G253" s="263" t="s">
        <v>5783</v>
      </c>
    </row>
    <row r="254" spans="2:7">
      <c r="B254" s="263" t="s">
        <v>6350</v>
      </c>
      <c r="C254" s="263" t="s">
        <v>7741</v>
      </c>
      <c r="D254" s="263" t="s">
        <v>7742</v>
      </c>
      <c r="E254" s="263" t="s">
        <v>12819</v>
      </c>
      <c r="F254" s="263" t="s">
        <v>7743</v>
      </c>
      <c r="G254" s="263" t="s">
        <v>5783</v>
      </c>
    </row>
    <row r="255" spans="2:7">
      <c r="B255" s="263" t="s">
        <v>6350</v>
      </c>
      <c r="C255" s="263" t="s">
        <v>7756</v>
      </c>
      <c r="D255" s="263" t="s">
        <v>7757</v>
      </c>
      <c r="E255" s="263" t="s">
        <v>12820</v>
      </c>
      <c r="F255" s="263" t="s">
        <v>7758</v>
      </c>
      <c r="G255" s="263" t="s">
        <v>5783</v>
      </c>
    </row>
    <row r="256" spans="2:7">
      <c r="B256" s="263" t="s">
        <v>6350</v>
      </c>
      <c r="C256" s="263" t="s">
        <v>7779</v>
      </c>
      <c r="D256" s="263" t="s">
        <v>7780</v>
      </c>
      <c r="E256" s="263" t="s">
        <v>12821</v>
      </c>
      <c r="F256" s="263" t="s">
        <v>7781</v>
      </c>
      <c r="G256" s="263" t="s">
        <v>5783</v>
      </c>
    </row>
    <row r="257" spans="2:7">
      <c r="B257" s="263" t="s">
        <v>6350</v>
      </c>
      <c r="C257" s="263" t="s">
        <v>7788</v>
      </c>
      <c r="D257" s="263" t="s">
        <v>7789</v>
      </c>
      <c r="E257" s="263" t="s">
        <v>12822</v>
      </c>
      <c r="F257" s="263" t="s">
        <v>7790</v>
      </c>
      <c r="G257" s="263" t="s">
        <v>5783</v>
      </c>
    </row>
    <row r="258" spans="2:7">
      <c r="B258" s="263" t="s">
        <v>6350</v>
      </c>
      <c r="C258" s="263" t="s">
        <v>7806</v>
      </c>
      <c r="D258" s="263" t="s">
        <v>7807</v>
      </c>
      <c r="E258" s="263" t="s">
        <v>12823</v>
      </c>
      <c r="F258" s="263" t="s">
        <v>7808</v>
      </c>
      <c r="G258" s="263" t="s">
        <v>5783</v>
      </c>
    </row>
    <row r="259" spans="2:7">
      <c r="B259" s="263" t="s">
        <v>6350</v>
      </c>
      <c r="C259" s="263" t="s">
        <v>7811</v>
      </c>
      <c r="D259" s="263" t="s">
        <v>7812</v>
      </c>
      <c r="E259" s="263" t="s">
        <v>12824</v>
      </c>
      <c r="F259" s="263" t="s">
        <v>7813</v>
      </c>
      <c r="G259" s="263" t="s">
        <v>5783</v>
      </c>
    </row>
    <row r="260" spans="2:7">
      <c r="B260" s="263" t="s">
        <v>6350</v>
      </c>
      <c r="C260" s="263" t="s">
        <v>5895</v>
      </c>
      <c r="D260" s="263" t="s">
        <v>7829</v>
      </c>
      <c r="E260" s="263" t="s">
        <v>12825</v>
      </c>
      <c r="F260" s="263" t="s">
        <v>7830</v>
      </c>
      <c r="G260" s="263" t="s">
        <v>5783</v>
      </c>
    </row>
    <row r="261" spans="2:7">
      <c r="B261" s="263" t="s">
        <v>6350</v>
      </c>
      <c r="C261" s="263" t="s">
        <v>6660</v>
      </c>
      <c r="D261" s="263" t="s">
        <v>7856</v>
      </c>
      <c r="E261" s="263" t="s">
        <v>12826</v>
      </c>
      <c r="F261" s="263" t="s">
        <v>8936</v>
      </c>
      <c r="G261" s="263" t="s">
        <v>5783</v>
      </c>
    </row>
    <row r="262" spans="2:7">
      <c r="B262" s="263" t="s">
        <v>6350</v>
      </c>
      <c r="C262" s="263" t="s">
        <v>6664</v>
      </c>
      <c r="D262" s="263" t="s">
        <v>7859</v>
      </c>
      <c r="E262" s="263" t="s">
        <v>12827</v>
      </c>
      <c r="F262" s="263" t="s">
        <v>8940</v>
      </c>
      <c r="G262" s="263" t="s">
        <v>5783</v>
      </c>
    </row>
    <row r="263" spans="2:7">
      <c r="B263" s="263" t="s">
        <v>6350</v>
      </c>
      <c r="C263" s="263" t="s">
        <v>7872</v>
      </c>
      <c r="D263" s="263" t="s">
        <v>7873</v>
      </c>
      <c r="E263" s="263" t="s">
        <v>12828</v>
      </c>
      <c r="F263" s="263" t="s">
        <v>7874</v>
      </c>
      <c r="G263" s="263" t="s">
        <v>5783</v>
      </c>
    </row>
    <row r="264" spans="2:7">
      <c r="B264" s="263" t="s">
        <v>6350</v>
      </c>
      <c r="C264" s="263" t="s">
        <v>7875</v>
      </c>
      <c r="D264" s="263" t="s">
        <v>7876</v>
      </c>
      <c r="E264" s="263" t="s">
        <v>12829</v>
      </c>
      <c r="F264" s="263" t="s">
        <v>7877</v>
      </c>
      <c r="G264" s="263" t="s">
        <v>5783</v>
      </c>
    </row>
    <row r="265" spans="2:7">
      <c r="B265" s="263" t="s">
        <v>6350</v>
      </c>
      <c r="C265" s="263" t="s">
        <v>7880</v>
      </c>
      <c r="D265" s="263" t="s">
        <v>7881</v>
      </c>
      <c r="E265" s="263" t="s">
        <v>12830</v>
      </c>
      <c r="F265" s="263" t="s">
        <v>7882</v>
      </c>
      <c r="G265" s="263" t="s">
        <v>5783</v>
      </c>
    </row>
    <row r="266" spans="2:7">
      <c r="B266" s="263" t="s">
        <v>6350</v>
      </c>
      <c r="C266" s="263" t="s">
        <v>5901</v>
      </c>
      <c r="D266" s="263" t="s">
        <v>7968</v>
      </c>
      <c r="E266" s="263" t="s">
        <v>12831</v>
      </c>
      <c r="F266" s="263" t="s">
        <v>7969</v>
      </c>
      <c r="G266" s="263" t="s">
        <v>5783</v>
      </c>
    </row>
    <row r="267" spans="2:7">
      <c r="B267" s="263" t="s">
        <v>6350</v>
      </c>
      <c r="C267" s="263" t="s">
        <v>7980</v>
      </c>
      <c r="D267" s="263" t="s">
        <v>7981</v>
      </c>
      <c r="E267" s="263" t="s">
        <v>12832</v>
      </c>
      <c r="F267" s="263" t="s">
        <v>7982</v>
      </c>
      <c r="G267" s="263" t="s">
        <v>5783</v>
      </c>
    </row>
    <row r="268" spans="2:7">
      <c r="B268" s="263" t="s">
        <v>6350</v>
      </c>
      <c r="C268" s="263" t="s">
        <v>7985</v>
      </c>
      <c r="D268" s="263" t="s">
        <v>7986</v>
      </c>
      <c r="E268" s="263" t="s">
        <v>12833</v>
      </c>
      <c r="F268" s="263" t="s">
        <v>7987</v>
      </c>
      <c r="G268" s="263" t="s">
        <v>5783</v>
      </c>
    </row>
    <row r="269" spans="2:7">
      <c r="B269" s="263" t="s">
        <v>6350</v>
      </c>
      <c r="C269" s="263" t="s">
        <v>8012</v>
      </c>
      <c r="D269" s="263" t="s">
        <v>8013</v>
      </c>
      <c r="E269" s="263" t="s">
        <v>8014</v>
      </c>
      <c r="F269" s="263" t="s">
        <v>12834</v>
      </c>
      <c r="G269" s="263" t="s">
        <v>5783</v>
      </c>
    </row>
    <row r="270" spans="2:7">
      <c r="B270" s="263" t="s">
        <v>6350</v>
      </c>
      <c r="C270" s="263" t="s">
        <v>5925</v>
      </c>
      <c r="D270" s="263" t="s">
        <v>8047</v>
      </c>
      <c r="E270" s="263" t="s">
        <v>6154</v>
      </c>
      <c r="F270" s="263" t="s">
        <v>8048</v>
      </c>
      <c r="G270" s="263" t="s">
        <v>5783</v>
      </c>
    </row>
    <row r="271" spans="2:7">
      <c r="B271" s="263" t="s">
        <v>6350</v>
      </c>
      <c r="C271" s="263" t="s">
        <v>5941</v>
      </c>
      <c r="D271" s="263" t="s">
        <v>8066</v>
      </c>
      <c r="E271" s="263" t="s">
        <v>12835</v>
      </c>
      <c r="F271" s="263" t="s">
        <v>8067</v>
      </c>
      <c r="G271" s="263" t="s">
        <v>5783</v>
      </c>
    </row>
    <row r="272" spans="2:7">
      <c r="B272" s="263" t="s">
        <v>6350</v>
      </c>
      <c r="C272" s="263" t="s">
        <v>5951</v>
      </c>
      <c r="D272" s="263" t="s">
        <v>8073</v>
      </c>
      <c r="E272" s="263" t="s">
        <v>12836</v>
      </c>
      <c r="F272" s="263" t="s">
        <v>8074</v>
      </c>
      <c r="G272" s="263" t="s">
        <v>5783</v>
      </c>
    </row>
    <row r="273" spans="2:7">
      <c r="B273" s="263" t="s">
        <v>6350</v>
      </c>
      <c r="C273" s="263" t="s">
        <v>5974</v>
      </c>
      <c r="D273" s="263" t="s">
        <v>8102</v>
      </c>
      <c r="E273" s="263" t="s">
        <v>12635</v>
      </c>
      <c r="F273" s="263" t="s">
        <v>8103</v>
      </c>
      <c r="G273" s="263" t="s">
        <v>5783</v>
      </c>
    </row>
    <row r="274" spans="2:7">
      <c r="B274" s="263" t="s">
        <v>6350</v>
      </c>
      <c r="C274" s="263" t="s">
        <v>5999</v>
      </c>
      <c r="D274" s="263" t="s">
        <v>8122</v>
      </c>
      <c r="E274" s="263" t="s">
        <v>12837</v>
      </c>
      <c r="F274" s="263" t="s">
        <v>8123</v>
      </c>
      <c r="G274" s="263" t="s">
        <v>5783</v>
      </c>
    </row>
    <row r="275" spans="2:7">
      <c r="B275" s="263" t="s">
        <v>6350</v>
      </c>
      <c r="C275" s="263" t="s">
        <v>6005</v>
      </c>
      <c r="D275" s="263" t="s">
        <v>8126</v>
      </c>
      <c r="E275" s="263" t="s">
        <v>12838</v>
      </c>
      <c r="F275" s="263" t="s">
        <v>8127</v>
      </c>
      <c r="G275" s="263" t="s">
        <v>5783</v>
      </c>
    </row>
    <row r="276" spans="2:7">
      <c r="B276" s="263" t="s">
        <v>6350</v>
      </c>
      <c r="C276" s="263" t="s">
        <v>6007</v>
      </c>
      <c r="D276" s="263" t="s">
        <v>8131</v>
      </c>
      <c r="E276" s="263" t="s">
        <v>6174</v>
      </c>
      <c r="F276" s="263" t="s">
        <v>8132</v>
      </c>
      <c r="G276" s="263" t="s">
        <v>5783</v>
      </c>
    </row>
    <row r="277" spans="2:7">
      <c r="B277" s="263" t="s">
        <v>6350</v>
      </c>
      <c r="C277" s="263" t="s">
        <v>6026</v>
      </c>
      <c r="D277" s="263" t="s">
        <v>8149</v>
      </c>
      <c r="E277" s="263" t="s">
        <v>6179</v>
      </c>
      <c r="F277" s="263" t="s">
        <v>8150</v>
      </c>
      <c r="G277" s="263" t="s">
        <v>5783</v>
      </c>
    </row>
    <row r="278" spans="2:7">
      <c r="B278" s="263" t="s">
        <v>6350</v>
      </c>
      <c r="C278" s="263" t="s">
        <v>6029</v>
      </c>
      <c r="D278" s="263" t="s">
        <v>8155</v>
      </c>
      <c r="E278" s="263" t="s">
        <v>12839</v>
      </c>
      <c r="F278" s="263" t="s">
        <v>8156</v>
      </c>
      <c r="G278" s="263" t="s">
        <v>5783</v>
      </c>
    </row>
    <row r="279" spans="2:7">
      <c r="B279" s="263" t="s">
        <v>6350</v>
      </c>
      <c r="C279" s="263" t="s">
        <v>6031</v>
      </c>
      <c r="D279" s="263" t="s">
        <v>8157</v>
      </c>
      <c r="E279" s="263" t="s">
        <v>12840</v>
      </c>
      <c r="F279" s="263" t="s">
        <v>8158</v>
      </c>
      <c r="G279" s="263" t="s">
        <v>5783</v>
      </c>
    </row>
    <row r="280" spans="2:7">
      <c r="B280" s="263" t="s">
        <v>6350</v>
      </c>
      <c r="C280" s="263" t="s">
        <v>6033</v>
      </c>
      <c r="D280" s="263" t="s">
        <v>8159</v>
      </c>
      <c r="E280" s="263" t="s">
        <v>6182</v>
      </c>
      <c r="F280" s="263" t="s">
        <v>8160</v>
      </c>
      <c r="G280" s="263" t="s">
        <v>5783</v>
      </c>
    </row>
    <row r="281" spans="2:7">
      <c r="B281" s="263" t="s">
        <v>6350</v>
      </c>
      <c r="C281" s="263" t="s">
        <v>6035</v>
      </c>
      <c r="D281" s="263" t="s">
        <v>8161</v>
      </c>
      <c r="E281" s="263" t="s">
        <v>12841</v>
      </c>
      <c r="F281" s="263" t="s">
        <v>8162</v>
      </c>
      <c r="G281" s="263" t="s">
        <v>5783</v>
      </c>
    </row>
    <row r="282" spans="2:7">
      <c r="B282" s="263" t="s">
        <v>6350</v>
      </c>
      <c r="C282" s="263" t="s">
        <v>6384</v>
      </c>
      <c r="D282" s="263" t="s">
        <v>8183</v>
      </c>
      <c r="E282" s="263" t="s">
        <v>12652</v>
      </c>
      <c r="F282" s="263" t="s">
        <v>8184</v>
      </c>
      <c r="G282" s="263" t="s">
        <v>5783</v>
      </c>
    </row>
    <row r="283" spans="2:7">
      <c r="B283" s="263" t="s">
        <v>6350</v>
      </c>
      <c r="C283" s="263" t="s">
        <v>6416</v>
      </c>
      <c r="D283" s="263" t="s">
        <v>8200</v>
      </c>
      <c r="E283" s="263" t="s">
        <v>12842</v>
      </c>
      <c r="F283" s="263" t="s">
        <v>8201</v>
      </c>
      <c r="G283" s="263" t="s">
        <v>5783</v>
      </c>
    </row>
    <row r="284" spans="2:7">
      <c r="B284" s="263" t="s">
        <v>6350</v>
      </c>
      <c r="C284" s="263" t="s">
        <v>6420</v>
      </c>
      <c r="D284" s="263" t="s">
        <v>8202</v>
      </c>
      <c r="E284" s="263" t="s">
        <v>12843</v>
      </c>
      <c r="F284" s="263" t="s">
        <v>8203</v>
      </c>
      <c r="G284" s="263" t="s">
        <v>5783</v>
      </c>
    </row>
    <row r="285" spans="2:7">
      <c r="B285" s="263" t="s">
        <v>6350</v>
      </c>
      <c r="C285" s="263" t="s">
        <v>8248</v>
      </c>
      <c r="D285" s="263" t="s">
        <v>8249</v>
      </c>
      <c r="E285" s="263" t="s">
        <v>8250</v>
      </c>
      <c r="F285" s="263" t="s">
        <v>12844</v>
      </c>
      <c r="G285" s="263" t="s">
        <v>5783</v>
      </c>
    </row>
    <row r="286" spans="2:7">
      <c r="B286" s="263" t="s">
        <v>6350</v>
      </c>
      <c r="C286" s="263" t="s">
        <v>6567</v>
      </c>
      <c r="D286" s="263" t="s">
        <v>8258</v>
      </c>
      <c r="E286" s="263" t="s">
        <v>12845</v>
      </c>
      <c r="F286" s="263" t="s">
        <v>8259</v>
      </c>
      <c r="G286" s="263" t="s">
        <v>5783</v>
      </c>
    </row>
    <row r="287" spans="2:7">
      <c r="B287" s="263" t="s">
        <v>6350</v>
      </c>
      <c r="C287" s="263" t="s">
        <v>8277</v>
      </c>
      <c r="D287" s="263" t="s">
        <v>8278</v>
      </c>
      <c r="E287" s="263" t="s">
        <v>12846</v>
      </c>
      <c r="F287" s="263" t="s">
        <v>8279</v>
      </c>
      <c r="G287" s="263" t="s">
        <v>5783</v>
      </c>
    </row>
    <row r="288" spans="2:7">
      <c r="B288" s="263" t="s">
        <v>6350</v>
      </c>
      <c r="C288" s="263" t="s">
        <v>6681</v>
      </c>
      <c r="D288" s="263" t="s">
        <v>8282</v>
      </c>
      <c r="E288" s="263" t="s">
        <v>8283</v>
      </c>
      <c r="F288" s="263" t="s">
        <v>8283</v>
      </c>
      <c r="G288" s="263" t="s">
        <v>5783</v>
      </c>
    </row>
    <row r="289" spans="2:7">
      <c r="B289" s="263" t="s">
        <v>6350</v>
      </c>
      <c r="C289" s="263" t="s">
        <v>8317</v>
      </c>
      <c r="D289" s="263" t="s">
        <v>8318</v>
      </c>
      <c r="E289" s="263" t="s">
        <v>12847</v>
      </c>
      <c r="F289" s="263" t="s">
        <v>12848</v>
      </c>
      <c r="G289" s="263" t="s">
        <v>5783</v>
      </c>
    </row>
    <row r="290" spans="2:7">
      <c r="B290" s="263" t="s">
        <v>6350</v>
      </c>
      <c r="C290" s="263" t="s">
        <v>8339</v>
      </c>
      <c r="D290" s="263" t="s">
        <v>8340</v>
      </c>
      <c r="E290" s="263" t="s">
        <v>12849</v>
      </c>
      <c r="F290" s="263" t="s">
        <v>8341</v>
      </c>
      <c r="G290" s="263" t="s">
        <v>5783</v>
      </c>
    </row>
    <row r="291" spans="2:7">
      <c r="B291" s="263" t="s">
        <v>6350</v>
      </c>
      <c r="C291" s="263" t="s">
        <v>6596</v>
      </c>
      <c r="D291" s="263" t="s">
        <v>8342</v>
      </c>
      <c r="E291" s="263" t="s">
        <v>12849</v>
      </c>
      <c r="F291" s="263" t="s">
        <v>8341</v>
      </c>
      <c r="G291" s="263" t="s">
        <v>5783</v>
      </c>
    </row>
    <row r="292" spans="2:7">
      <c r="B292" s="263" t="s">
        <v>6350</v>
      </c>
      <c r="C292" s="263" t="s">
        <v>6618</v>
      </c>
      <c r="D292" s="263" t="s">
        <v>8401</v>
      </c>
      <c r="E292" s="263" t="s">
        <v>12850</v>
      </c>
      <c r="F292" s="263" t="s">
        <v>9247</v>
      </c>
      <c r="G292" s="263" t="s">
        <v>5783</v>
      </c>
    </row>
    <row r="293" spans="2:7">
      <c r="B293" s="263" t="s">
        <v>6350</v>
      </c>
      <c r="C293" s="263" t="s">
        <v>4553</v>
      </c>
      <c r="D293" s="263" t="s">
        <v>8406</v>
      </c>
      <c r="E293" s="263" t="s">
        <v>12851</v>
      </c>
      <c r="F293" s="263" t="s">
        <v>12852</v>
      </c>
      <c r="G293" s="263" t="s">
        <v>5783</v>
      </c>
    </row>
    <row r="294" spans="2:7">
      <c r="B294" s="263" t="s">
        <v>6350</v>
      </c>
      <c r="C294" s="263" t="s">
        <v>8409</v>
      </c>
      <c r="D294" s="263" t="s">
        <v>8410</v>
      </c>
      <c r="E294" s="263" t="s">
        <v>12853</v>
      </c>
      <c r="F294" s="263" t="s">
        <v>8411</v>
      </c>
      <c r="G294" s="263" t="s">
        <v>5783</v>
      </c>
    </row>
    <row r="295" spans="2:7">
      <c r="B295" s="263" t="s">
        <v>6350</v>
      </c>
      <c r="C295" s="263" t="s">
        <v>8425</v>
      </c>
      <c r="D295" s="263" t="s">
        <v>8426</v>
      </c>
      <c r="E295" s="263" t="s">
        <v>12854</v>
      </c>
      <c r="F295" s="263" t="s">
        <v>8427</v>
      </c>
      <c r="G295" s="263" t="s">
        <v>5783</v>
      </c>
    </row>
    <row r="296" spans="2:7">
      <c r="B296" s="263" t="s">
        <v>6350</v>
      </c>
      <c r="C296" s="263" t="s">
        <v>6642</v>
      </c>
      <c r="D296" s="263" t="s">
        <v>8451</v>
      </c>
      <c r="E296" s="263" t="s">
        <v>12855</v>
      </c>
      <c r="F296" s="263" t="s">
        <v>9270</v>
      </c>
      <c r="G296" s="263" t="s">
        <v>5783</v>
      </c>
    </row>
    <row r="297" spans="2:7">
      <c r="B297" s="263" t="s">
        <v>6350</v>
      </c>
      <c r="C297" s="263" t="s">
        <v>12856</v>
      </c>
      <c r="D297" s="263" t="s">
        <v>12857</v>
      </c>
      <c r="E297" s="263" t="s">
        <v>12858</v>
      </c>
      <c r="F297" s="263" t="s">
        <v>12859</v>
      </c>
      <c r="G297" s="263" t="s">
        <v>5783</v>
      </c>
    </row>
    <row r="298" spans="2:7">
      <c r="B298" s="263" t="s">
        <v>6350</v>
      </c>
      <c r="C298" s="263" t="s">
        <v>12693</v>
      </c>
      <c r="D298" s="263" t="s">
        <v>12860</v>
      </c>
      <c r="E298" s="263" t="s">
        <v>12861</v>
      </c>
      <c r="F298" s="263" t="s">
        <v>12862</v>
      </c>
      <c r="G298" s="263" t="s">
        <v>5783</v>
      </c>
    </row>
    <row r="299" spans="2:7">
      <c r="B299" s="263" t="s">
        <v>6350</v>
      </c>
      <c r="C299" s="263" t="s">
        <v>12700</v>
      </c>
      <c r="D299" s="263" t="s">
        <v>12863</v>
      </c>
      <c r="E299" s="263" t="s">
        <v>12864</v>
      </c>
      <c r="F299" s="263" t="s">
        <v>12865</v>
      </c>
      <c r="G299" s="263" t="s">
        <v>5783</v>
      </c>
    </row>
    <row r="300" spans="2:7">
      <c r="B300" s="263" t="s">
        <v>6350</v>
      </c>
      <c r="C300" s="263" t="s">
        <v>6934</v>
      </c>
      <c r="D300" s="263" t="s">
        <v>10815</v>
      </c>
      <c r="E300" s="263" t="s">
        <v>12866</v>
      </c>
      <c r="F300" s="263" t="s">
        <v>10816</v>
      </c>
      <c r="G300" s="263" t="s">
        <v>5783</v>
      </c>
    </row>
    <row r="301" spans="2:7">
      <c r="B301" s="263" t="s">
        <v>6350</v>
      </c>
      <c r="C301" s="263" t="s">
        <v>6953</v>
      </c>
      <c r="D301" s="263" t="s">
        <v>10822</v>
      </c>
      <c r="E301" s="263" t="s">
        <v>12867</v>
      </c>
      <c r="F301" s="263" t="s">
        <v>10823</v>
      </c>
      <c r="G301" s="263" t="s">
        <v>5783</v>
      </c>
    </row>
    <row r="302" spans="2:7">
      <c r="B302" s="263" t="s">
        <v>6350</v>
      </c>
      <c r="C302" s="263" t="s">
        <v>6967</v>
      </c>
      <c r="D302" s="263" t="s">
        <v>10830</v>
      </c>
      <c r="E302" s="263" t="s">
        <v>12868</v>
      </c>
      <c r="F302" s="263" t="s">
        <v>10831</v>
      </c>
      <c r="G302" s="263" t="s">
        <v>5783</v>
      </c>
    </row>
    <row r="303" spans="2:7">
      <c r="B303" s="263" t="s">
        <v>6350</v>
      </c>
      <c r="C303" s="263" t="s">
        <v>5853</v>
      </c>
      <c r="D303" s="263" t="s">
        <v>10888</v>
      </c>
      <c r="E303" s="263" t="s">
        <v>6233</v>
      </c>
      <c r="F303" s="263" t="s">
        <v>10889</v>
      </c>
      <c r="G303" s="263" t="s">
        <v>5783</v>
      </c>
    </row>
    <row r="304" spans="2:7">
      <c r="B304" s="263" t="s">
        <v>6350</v>
      </c>
      <c r="C304" s="263" t="s">
        <v>7222</v>
      </c>
      <c r="D304" s="263" t="s">
        <v>10937</v>
      </c>
      <c r="E304" s="263" t="s">
        <v>12869</v>
      </c>
      <c r="F304" s="263" t="s">
        <v>10938</v>
      </c>
      <c r="G304" s="263" t="s">
        <v>5783</v>
      </c>
    </row>
    <row r="305" spans="2:7">
      <c r="B305" s="263" t="s">
        <v>6350</v>
      </c>
      <c r="C305" s="263" t="s">
        <v>5861</v>
      </c>
      <c r="D305" s="263" t="s">
        <v>10988</v>
      </c>
      <c r="E305" s="263" t="s">
        <v>12870</v>
      </c>
      <c r="F305" s="263" t="s">
        <v>10989</v>
      </c>
      <c r="G305" s="263" t="s">
        <v>5783</v>
      </c>
    </row>
    <row r="306" spans="2:7">
      <c r="B306" s="263" t="s">
        <v>6350</v>
      </c>
      <c r="C306" s="263" t="s">
        <v>7443</v>
      </c>
      <c r="D306" s="263" t="s">
        <v>11017</v>
      </c>
      <c r="E306" s="263" t="s">
        <v>12871</v>
      </c>
      <c r="F306" s="263" t="s">
        <v>1335</v>
      </c>
      <c r="G306" s="263" t="s">
        <v>5783</v>
      </c>
    </row>
    <row r="307" spans="2:7">
      <c r="B307" s="263" t="s">
        <v>6350</v>
      </c>
      <c r="C307" s="263" t="s">
        <v>5897</v>
      </c>
      <c r="D307" s="263" t="s">
        <v>11179</v>
      </c>
      <c r="E307" s="263" t="s">
        <v>12872</v>
      </c>
      <c r="F307" s="263" t="s">
        <v>6246</v>
      </c>
      <c r="G307" s="263" t="s">
        <v>5783</v>
      </c>
    </row>
    <row r="308" spans="2:7">
      <c r="B308" s="263" t="s">
        <v>6350</v>
      </c>
      <c r="C308" s="263" t="s">
        <v>5935</v>
      </c>
      <c r="D308" s="263" t="s">
        <v>11253</v>
      </c>
      <c r="E308" s="263" t="s">
        <v>6259</v>
      </c>
      <c r="F308" s="263" t="s">
        <v>2106</v>
      </c>
      <c r="G308" s="263" t="s">
        <v>5783</v>
      </c>
    </row>
    <row r="309" spans="2:7">
      <c r="B309" s="263" t="s">
        <v>6350</v>
      </c>
      <c r="C309" s="263" t="s">
        <v>5939</v>
      </c>
      <c r="D309" s="263" t="s">
        <v>11255</v>
      </c>
      <c r="E309" s="263" t="s">
        <v>6259</v>
      </c>
      <c r="F309" s="263" t="s">
        <v>2106</v>
      </c>
      <c r="G309" s="263" t="s">
        <v>5783</v>
      </c>
    </row>
    <row r="310" spans="2:7">
      <c r="B310" s="263" t="s">
        <v>6350</v>
      </c>
      <c r="C310" s="263" t="s">
        <v>6026</v>
      </c>
      <c r="D310" s="263" t="s">
        <v>11306</v>
      </c>
      <c r="E310" s="263" t="s">
        <v>6259</v>
      </c>
      <c r="F310" s="263" t="s">
        <v>2106</v>
      </c>
      <c r="G310" s="263" t="s">
        <v>5783</v>
      </c>
    </row>
    <row r="311" spans="2:7">
      <c r="B311" s="263" t="s">
        <v>6350</v>
      </c>
      <c r="C311" s="263" t="s">
        <v>6640</v>
      </c>
      <c r="D311" s="263" t="s">
        <v>11474</v>
      </c>
      <c r="E311" s="263" t="s">
        <v>3499</v>
      </c>
      <c r="F311" s="263" t="s">
        <v>966</v>
      </c>
      <c r="G311" s="263" t="s">
        <v>5783</v>
      </c>
    </row>
    <row r="312" spans="2:7">
      <c r="B312" s="263" t="s">
        <v>6350</v>
      </c>
      <c r="C312" s="263" t="s">
        <v>12873</v>
      </c>
      <c r="D312" s="263" t="s">
        <v>12874</v>
      </c>
      <c r="E312" s="263" t="s">
        <v>3716</v>
      </c>
      <c r="F312" s="263" t="s">
        <v>12875</v>
      </c>
      <c r="G312" s="263" t="s">
        <v>5783</v>
      </c>
    </row>
    <row r="313" spans="2:7">
      <c r="B313" s="263" t="s">
        <v>6350</v>
      </c>
      <c r="C313" s="263" t="s">
        <v>5601</v>
      </c>
      <c r="D313" s="263" t="s">
        <v>12876</v>
      </c>
      <c r="E313" s="263"/>
      <c r="F313" s="263" t="s">
        <v>12877</v>
      </c>
      <c r="G313" s="263" t="s">
        <v>5678</v>
      </c>
    </row>
    <row r="314" spans="2:7">
      <c r="B314" s="263" t="s">
        <v>6350</v>
      </c>
      <c r="C314" s="263" t="s">
        <v>6454</v>
      </c>
      <c r="D314" s="263" t="s">
        <v>6455</v>
      </c>
      <c r="E314" s="263"/>
      <c r="F314" s="263" t="s">
        <v>6453</v>
      </c>
      <c r="G314" s="263" t="s">
        <v>5678</v>
      </c>
    </row>
    <row r="315" spans="2:7">
      <c r="B315" s="263" t="s">
        <v>6350</v>
      </c>
      <c r="C315" s="263" t="s">
        <v>6560</v>
      </c>
      <c r="D315" s="263" t="s">
        <v>12878</v>
      </c>
      <c r="E315" s="263"/>
      <c r="F315" s="263" t="s">
        <v>12879</v>
      </c>
      <c r="G315" s="263" t="s">
        <v>5678</v>
      </c>
    </row>
    <row r="316" spans="2:7">
      <c r="B316" s="263"/>
      <c r="C316" s="263"/>
      <c r="D316" s="263"/>
      <c r="E316" s="263"/>
      <c r="F316" s="263"/>
      <c r="G316" s="263"/>
    </row>
    <row r="317" spans="2:7">
      <c r="B317" s="263"/>
      <c r="C317" s="263"/>
      <c r="D317" s="263"/>
      <c r="E317" s="263"/>
      <c r="F317" s="263"/>
      <c r="G317" s="263"/>
    </row>
    <row r="318" spans="2:7">
      <c r="B318" s="263"/>
      <c r="C318" s="263"/>
      <c r="D318" s="263"/>
      <c r="E318" s="263"/>
      <c r="F318" s="263"/>
      <c r="G318" s="263"/>
    </row>
    <row r="319" spans="2:7">
      <c r="B319" s="263"/>
      <c r="C319" s="263"/>
      <c r="D319" s="263"/>
      <c r="E319" s="263"/>
      <c r="F319" s="263"/>
      <c r="G319" s="263"/>
    </row>
    <row r="320" spans="2:7">
      <c r="B320" s="263"/>
      <c r="C320" s="263"/>
      <c r="D320" s="263"/>
      <c r="E320" s="263"/>
      <c r="F320" s="263"/>
      <c r="G320" s="263"/>
    </row>
    <row r="321" spans="2:7">
      <c r="B321" s="263"/>
      <c r="C321" s="263"/>
      <c r="D321" s="263"/>
      <c r="E321" s="263"/>
      <c r="F321" s="263"/>
      <c r="G321" s="263"/>
    </row>
    <row r="322" spans="2:7">
      <c r="B322" s="263"/>
      <c r="C322" s="263"/>
      <c r="D322" s="263"/>
      <c r="E322" s="263"/>
      <c r="F322" s="263"/>
      <c r="G322" s="263"/>
    </row>
    <row r="323" spans="2:7">
      <c r="B323" s="263"/>
      <c r="C323" s="263"/>
      <c r="D323" s="263"/>
      <c r="E323" s="263"/>
      <c r="F323" s="263"/>
      <c r="G323" s="263"/>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09CAF-D1EF-4616-AE05-7BDFA5367341}">
  <dimension ref="B1:G4156"/>
  <sheetViews>
    <sheetView workbookViewId="0">
      <selection activeCell="M14" sqref="M14"/>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263" t="s">
        <v>12880</v>
      </c>
      <c r="D3" s="944" t="s">
        <v>12881</v>
      </c>
      <c r="E3" s="944"/>
      <c r="F3" s="944" t="s">
        <v>4373</v>
      </c>
      <c r="G3" s="944" t="s">
        <v>5678</v>
      </c>
    </row>
    <row r="4" spans="2:7">
      <c r="B4" s="944" t="s">
        <v>6350</v>
      </c>
      <c r="C4" s="263" t="s">
        <v>12880</v>
      </c>
      <c r="D4" s="944" t="s">
        <v>12882</v>
      </c>
      <c r="E4" s="944"/>
      <c r="F4" s="944" t="s">
        <v>1825</v>
      </c>
      <c r="G4" s="944" t="s">
        <v>5678</v>
      </c>
    </row>
    <row r="5" spans="2:7">
      <c r="B5" s="944" t="s">
        <v>6350</v>
      </c>
      <c r="C5" s="263" t="s">
        <v>12883</v>
      </c>
      <c r="D5" s="944" t="s">
        <v>12884</v>
      </c>
      <c r="E5" s="944"/>
      <c r="F5" s="944" t="s">
        <v>4271</v>
      </c>
      <c r="G5" s="944" t="s">
        <v>5783</v>
      </c>
    </row>
    <row r="6" spans="2:7">
      <c r="B6" s="944" t="s">
        <v>6350</v>
      </c>
      <c r="C6" s="263" t="s">
        <v>12880</v>
      </c>
      <c r="D6" s="944" t="s">
        <v>12885</v>
      </c>
      <c r="E6" s="944"/>
      <c r="F6" s="944"/>
      <c r="G6" s="944" t="s">
        <v>5678</v>
      </c>
    </row>
    <row r="7" spans="2:7">
      <c r="B7" s="944" t="s">
        <v>6350</v>
      </c>
      <c r="C7" s="263" t="s">
        <v>12880</v>
      </c>
      <c r="D7" s="944" t="s">
        <v>12886</v>
      </c>
      <c r="E7" s="944"/>
      <c r="F7" s="944" t="s">
        <v>12887</v>
      </c>
      <c r="G7" s="944" t="s">
        <v>5678</v>
      </c>
    </row>
    <row r="8" spans="2:7">
      <c r="B8" s="944" t="s">
        <v>6350</v>
      </c>
      <c r="C8" s="263" t="s">
        <v>12888</v>
      </c>
      <c r="D8" s="944" t="s">
        <v>12889</v>
      </c>
      <c r="E8" s="944" t="s">
        <v>409</v>
      </c>
      <c r="F8" s="944" t="s">
        <v>945</v>
      </c>
      <c r="G8" s="944" t="s">
        <v>5783</v>
      </c>
    </row>
    <row r="9" spans="2:7">
      <c r="B9" s="944" t="s">
        <v>6350</v>
      </c>
      <c r="C9" s="263" t="s">
        <v>12880</v>
      </c>
      <c r="D9" s="944" t="s">
        <v>12890</v>
      </c>
      <c r="E9" s="944"/>
      <c r="F9" s="944" t="s">
        <v>409</v>
      </c>
      <c r="G9" s="944" t="s">
        <v>5678</v>
      </c>
    </row>
    <row r="10" spans="2:7">
      <c r="B10" s="944" t="s">
        <v>6350</v>
      </c>
      <c r="C10" s="263" t="s">
        <v>12880</v>
      </c>
      <c r="D10" s="944" t="s">
        <v>12891</v>
      </c>
      <c r="E10" s="944"/>
      <c r="F10" s="944"/>
      <c r="G10" s="944" t="s">
        <v>5678</v>
      </c>
    </row>
    <row r="11" spans="2:7">
      <c r="B11" s="944" t="s">
        <v>6350</v>
      </c>
      <c r="C11" s="263" t="s">
        <v>12888</v>
      </c>
      <c r="D11" s="944" t="s">
        <v>12892</v>
      </c>
      <c r="E11" s="944" t="s">
        <v>410</v>
      </c>
      <c r="F11" s="944" t="s">
        <v>880</v>
      </c>
      <c r="G11" s="944" t="s">
        <v>5783</v>
      </c>
    </row>
    <row r="12" spans="2:7">
      <c r="B12" s="944" t="s">
        <v>6350</v>
      </c>
      <c r="C12" s="263" t="s">
        <v>12880</v>
      </c>
      <c r="D12" s="944" t="s">
        <v>12893</v>
      </c>
      <c r="E12" s="944"/>
      <c r="F12" s="944" t="s">
        <v>410</v>
      </c>
      <c r="G12" s="944" t="s">
        <v>5678</v>
      </c>
    </row>
    <row r="13" spans="2:7">
      <c r="B13" s="944" t="s">
        <v>6350</v>
      </c>
      <c r="C13" s="263" t="s">
        <v>4678</v>
      </c>
      <c r="D13" s="944" t="s">
        <v>12894</v>
      </c>
      <c r="E13" s="944"/>
      <c r="F13" s="944" t="s">
        <v>204</v>
      </c>
      <c r="G13" s="944" t="s">
        <v>5783</v>
      </c>
    </row>
    <row r="14" spans="2:7">
      <c r="B14" s="944" t="s">
        <v>6350</v>
      </c>
      <c r="C14" s="263" t="s">
        <v>8277</v>
      </c>
      <c r="D14" s="944" t="s">
        <v>12895</v>
      </c>
      <c r="E14" s="944"/>
      <c r="F14" s="944" t="s">
        <v>77</v>
      </c>
      <c r="G14" s="944" t="s">
        <v>5783</v>
      </c>
    </row>
    <row r="15" spans="2:7">
      <c r="B15" s="944" t="s">
        <v>6350</v>
      </c>
      <c r="C15" s="263" t="s">
        <v>12888</v>
      </c>
      <c r="D15" s="944" t="s">
        <v>12896</v>
      </c>
      <c r="E15" s="944" t="s">
        <v>77</v>
      </c>
      <c r="F15" s="944" t="s">
        <v>204</v>
      </c>
      <c r="G15" s="944" t="s">
        <v>5783</v>
      </c>
    </row>
    <row r="16" spans="2:7">
      <c r="B16" s="944" t="s">
        <v>6350</v>
      </c>
      <c r="C16" s="263" t="s">
        <v>12880</v>
      </c>
      <c r="D16" s="944" t="s">
        <v>12897</v>
      </c>
      <c r="E16" s="944"/>
      <c r="F16" s="944" t="s">
        <v>77</v>
      </c>
      <c r="G16" s="944" t="s">
        <v>5678</v>
      </c>
    </row>
    <row r="17" spans="2:7">
      <c r="B17" s="944" t="s">
        <v>6350</v>
      </c>
      <c r="C17" s="263" t="s">
        <v>12880</v>
      </c>
      <c r="D17" s="944" t="s">
        <v>12898</v>
      </c>
      <c r="E17" s="944"/>
      <c r="F17" s="944" t="s">
        <v>4374</v>
      </c>
      <c r="G17" s="944" t="s">
        <v>5678</v>
      </c>
    </row>
    <row r="18" spans="2:7">
      <c r="B18" s="944" t="s">
        <v>6350</v>
      </c>
      <c r="C18" s="263" t="s">
        <v>4835</v>
      </c>
      <c r="D18" s="944" t="s">
        <v>12899</v>
      </c>
      <c r="E18" s="944" t="s">
        <v>12900</v>
      </c>
      <c r="F18" s="944" t="s">
        <v>12901</v>
      </c>
      <c r="G18" s="944" t="s">
        <v>5783</v>
      </c>
    </row>
    <row r="19" spans="2:7">
      <c r="B19" s="944" t="s">
        <v>6350</v>
      </c>
      <c r="C19" s="263" t="s">
        <v>12880</v>
      </c>
      <c r="D19" s="944" t="s">
        <v>12902</v>
      </c>
      <c r="E19" s="944"/>
      <c r="F19" s="944" t="s">
        <v>4375</v>
      </c>
      <c r="G19" s="944" t="s">
        <v>5678</v>
      </c>
    </row>
    <row r="20" spans="2:7">
      <c r="B20" s="944" t="s">
        <v>6350</v>
      </c>
      <c r="C20" s="263" t="s">
        <v>12903</v>
      </c>
      <c r="D20" s="944" t="s">
        <v>12904</v>
      </c>
      <c r="E20" s="944"/>
      <c r="F20" s="944"/>
      <c r="G20" s="944" t="s">
        <v>5678</v>
      </c>
    </row>
    <row r="21" spans="2:7">
      <c r="B21" s="944" t="s">
        <v>6350</v>
      </c>
      <c r="C21" s="263" t="s">
        <v>12880</v>
      </c>
      <c r="D21" s="944" t="s">
        <v>12905</v>
      </c>
      <c r="E21" s="944"/>
      <c r="F21" s="944" t="s">
        <v>4376</v>
      </c>
      <c r="G21" s="944" t="s">
        <v>5678</v>
      </c>
    </row>
    <row r="22" spans="2:7">
      <c r="B22" s="944" t="s">
        <v>6350</v>
      </c>
      <c r="C22" s="263" t="s">
        <v>7845</v>
      </c>
      <c r="D22" s="944" t="s">
        <v>12906</v>
      </c>
      <c r="E22" s="944" t="s">
        <v>232</v>
      </c>
      <c r="F22" s="944" t="s">
        <v>2983</v>
      </c>
      <c r="G22" s="944" t="s">
        <v>5783</v>
      </c>
    </row>
    <row r="23" spans="2:7">
      <c r="B23" s="944" t="s">
        <v>6350</v>
      </c>
      <c r="C23" s="263" t="s">
        <v>8012</v>
      </c>
      <c r="D23" s="944" t="s">
        <v>12907</v>
      </c>
      <c r="E23" s="944" t="s">
        <v>232</v>
      </c>
      <c r="F23" s="944" t="s">
        <v>726</v>
      </c>
      <c r="G23" s="944" t="s">
        <v>5783</v>
      </c>
    </row>
    <row r="24" spans="2:7">
      <c r="B24" s="944" t="s">
        <v>6350</v>
      </c>
      <c r="C24" s="263" t="s">
        <v>8248</v>
      </c>
      <c r="D24" s="944" t="s">
        <v>12908</v>
      </c>
      <c r="E24" s="944" t="s">
        <v>232</v>
      </c>
      <c r="F24" s="944" t="s">
        <v>2983</v>
      </c>
      <c r="G24" s="944" t="s">
        <v>5783</v>
      </c>
    </row>
    <row r="25" spans="2:7">
      <c r="B25" s="944" t="s">
        <v>6350</v>
      </c>
      <c r="C25" s="263" t="s">
        <v>8251</v>
      </c>
      <c r="D25" s="944" t="s">
        <v>12909</v>
      </c>
      <c r="E25" s="944" t="s">
        <v>232</v>
      </c>
      <c r="F25" s="944" t="s">
        <v>2983</v>
      </c>
      <c r="G25" s="944" t="s">
        <v>5783</v>
      </c>
    </row>
    <row r="26" spans="2:7">
      <c r="B26" s="944" t="s">
        <v>6350</v>
      </c>
      <c r="C26" s="263" t="s">
        <v>8253</v>
      </c>
      <c r="D26" s="944" t="s">
        <v>12910</v>
      </c>
      <c r="E26" s="944" t="s">
        <v>232</v>
      </c>
      <c r="F26" s="944" t="s">
        <v>726</v>
      </c>
      <c r="G26" s="944" t="s">
        <v>5783</v>
      </c>
    </row>
    <row r="27" spans="2:7">
      <c r="B27" s="944" t="s">
        <v>6350</v>
      </c>
      <c r="C27" s="263" t="s">
        <v>4678</v>
      </c>
      <c r="D27" s="944" t="s">
        <v>12911</v>
      </c>
      <c r="E27" s="944" t="s">
        <v>232</v>
      </c>
      <c r="F27" s="944" t="s">
        <v>726</v>
      </c>
      <c r="G27" s="944" t="s">
        <v>5783</v>
      </c>
    </row>
    <row r="28" spans="2:7">
      <c r="B28" s="944" t="s">
        <v>6350</v>
      </c>
      <c r="C28" s="263" t="s">
        <v>8277</v>
      </c>
      <c r="D28" s="944" t="s">
        <v>12912</v>
      </c>
      <c r="E28" s="944" t="s">
        <v>232</v>
      </c>
      <c r="F28" s="944" t="s">
        <v>726</v>
      </c>
      <c r="G28" s="944" t="s">
        <v>5783</v>
      </c>
    </row>
    <row r="29" spans="2:7">
      <c r="B29" s="944" t="s">
        <v>6350</v>
      </c>
      <c r="C29" s="263" t="s">
        <v>12913</v>
      </c>
      <c r="D29" s="944" t="s">
        <v>12914</v>
      </c>
      <c r="E29" s="944" t="s">
        <v>232</v>
      </c>
      <c r="F29" s="944" t="s">
        <v>2983</v>
      </c>
      <c r="G29" s="944" t="s">
        <v>5783</v>
      </c>
    </row>
    <row r="30" spans="2:7">
      <c r="B30" s="944" t="s">
        <v>6350</v>
      </c>
      <c r="C30" s="263" t="s">
        <v>12915</v>
      </c>
      <c r="D30" s="944" t="s">
        <v>12916</v>
      </c>
      <c r="E30" s="944" t="s">
        <v>232</v>
      </c>
      <c r="F30" s="944" t="s">
        <v>2983</v>
      </c>
      <c r="G30" s="944" t="s">
        <v>5783</v>
      </c>
    </row>
    <row r="31" spans="2:7">
      <c r="B31" s="944" t="s">
        <v>6350</v>
      </c>
      <c r="C31" s="263" t="s">
        <v>12917</v>
      </c>
      <c r="D31" s="944" t="s">
        <v>12918</v>
      </c>
      <c r="E31" s="944" t="s">
        <v>2179</v>
      </c>
      <c r="F31" s="944" t="s">
        <v>45</v>
      </c>
      <c r="G31" s="944" t="s">
        <v>5783</v>
      </c>
    </row>
    <row r="32" spans="2:7">
      <c r="B32" s="944" t="s">
        <v>6350</v>
      </c>
      <c r="C32" s="263" t="s">
        <v>12919</v>
      </c>
      <c r="D32" s="944" t="s">
        <v>12920</v>
      </c>
      <c r="E32" s="944" t="s">
        <v>232</v>
      </c>
      <c r="F32" s="944" t="s">
        <v>726</v>
      </c>
      <c r="G32" s="944" t="s">
        <v>5783</v>
      </c>
    </row>
    <row r="33" spans="2:7">
      <c r="B33" s="944" t="s">
        <v>6350</v>
      </c>
      <c r="C33" s="263" t="s">
        <v>3040</v>
      </c>
      <c r="D33" s="944" t="s">
        <v>12921</v>
      </c>
      <c r="E33" s="944" t="s">
        <v>232</v>
      </c>
      <c r="F33" s="944" t="s">
        <v>726</v>
      </c>
      <c r="G33" s="944" t="s">
        <v>5783</v>
      </c>
    </row>
    <row r="34" spans="2:7">
      <c r="B34" s="944" t="s">
        <v>6350</v>
      </c>
      <c r="C34" s="263" t="s">
        <v>4271</v>
      </c>
      <c r="D34" s="944" t="s">
        <v>12922</v>
      </c>
      <c r="E34" s="944" t="s">
        <v>232</v>
      </c>
      <c r="F34" s="944" t="s">
        <v>726</v>
      </c>
      <c r="G34" s="944" t="s">
        <v>5783</v>
      </c>
    </row>
    <row r="35" spans="2:7">
      <c r="B35" s="944" t="s">
        <v>6350</v>
      </c>
      <c r="C35" s="263" t="s">
        <v>12923</v>
      </c>
      <c r="D35" s="944" t="s">
        <v>12924</v>
      </c>
      <c r="E35" s="944" t="s">
        <v>232</v>
      </c>
      <c r="F35" s="944" t="s">
        <v>726</v>
      </c>
      <c r="G35" s="944" t="s">
        <v>5783</v>
      </c>
    </row>
    <row r="36" spans="2:7">
      <c r="B36" s="944" t="s">
        <v>6350</v>
      </c>
      <c r="C36" s="263" t="s">
        <v>12925</v>
      </c>
      <c r="D36" s="944" t="s">
        <v>12926</v>
      </c>
      <c r="E36" s="944" t="s">
        <v>232</v>
      </c>
      <c r="F36" s="944" t="s">
        <v>726</v>
      </c>
      <c r="G36" s="944" t="s">
        <v>5783</v>
      </c>
    </row>
    <row r="37" spans="2:7">
      <c r="B37" s="944" t="s">
        <v>6350</v>
      </c>
      <c r="C37" s="263" t="s">
        <v>12883</v>
      </c>
      <c r="D37" s="944" t="s">
        <v>12927</v>
      </c>
      <c r="E37" s="944" t="s">
        <v>232</v>
      </c>
      <c r="F37" s="944" t="s">
        <v>726</v>
      </c>
      <c r="G37" s="944" t="s">
        <v>5783</v>
      </c>
    </row>
    <row r="38" spans="2:7">
      <c r="B38" s="944" t="s">
        <v>6350</v>
      </c>
      <c r="C38" s="263" t="s">
        <v>12928</v>
      </c>
      <c r="D38" s="944" t="s">
        <v>12929</v>
      </c>
      <c r="E38" s="944" t="s">
        <v>2179</v>
      </c>
      <c r="F38" s="944" t="s">
        <v>726</v>
      </c>
      <c r="G38" s="944" t="s">
        <v>5783</v>
      </c>
    </row>
    <row r="39" spans="2:7">
      <c r="B39" s="944" t="s">
        <v>6350</v>
      </c>
      <c r="C39" s="263" t="s">
        <v>12930</v>
      </c>
      <c r="D39" s="944" t="s">
        <v>12931</v>
      </c>
      <c r="E39" s="944" t="s">
        <v>2179</v>
      </c>
      <c r="F39" s="944" t="s">
        <v>726</v>
      </c>
      <c r="G39" s="944" t="s">
        <v>5783</v>
      </c>
    </row>
    <row r="40" spans="2:7">
      <c r="B40" s="944" t="s">
        <v>6350</v>
      </c>
      <c r="C40" s="263" t="s">
        <v>12880</v>
      </c>
      <c r="D40" s="944" t="s">
        <v>12932</v>
      </c>
      <c r="E40" s="944"/>
      <c r="F40" s="944" t="s">
        <v>2179</v>
      </c>
      <c r="G40" s="944" t="s">
        <v>5678</v>
      </c>
    </row>
    <row r="41" spans="2:7">
      <c r="B41" s="944" t="s">
        <v>6350</v>
      </c>
      <c r="C41" s="263" t="s">
        <v>12880</v>
      </c>
      <c r="D41" s="944" t="s">
        <v>12933</v>
      </c>
      <c r="E41" s="944"/>
      <c r="F41" s="944"/>
      <c r="G41" s="944" t="s">
        <v>5678</v>
      </c>
    </row>
    <row r="42" spans="2:7">
      <c r="B42" s="944" t="s">
        <v>6350</v>
      </c>
      <c r="C42" s="263" t="s">
        <v>8109</v>
      </c>
      <c r="D42" s="944" t="s">
        <v>12934</v>
      </c>
      <c r="E42" s="944" t="s">
        <v>2104</v>
      </c>
      <c r="F42" s="944" t="s">
        <v>2986</v>
      </c>
      <c r="G42" s="944" t="s">
        <v>5783</v>
      </c>
    </row>
    <row r="43" spans="2:7">
      <c r="B43" s="944" t="s">
        <v>6350</v>
      </c>
      <c r="C43" s="263" t="s">
        <v>5699</v>
      </c>
      <c r="D43" s="944" t="s">
        <v>6461</v>
      </c>
      <c r="E43" s="944" t="s">
        <v>2104</v>
      </c>
      <c r="F43" s="944" t="s">
        <v>2986</v>
      </c>
      <c r="G43" s="944" t="s">
        <v>5783</v>
      </c>
    </row>
    <row r="44" spans="2:7">
      <c r="B44" s="944" t="s">
        <v>6350</v>
      </c>
      <c r="C44" s="263" t="s">
        <v>5701</v>
      </c>
      <c r="D44" s="944" t="s">
        <v>6462</v>
      </c>
      <c r="E44" s="944" t="s">
        <v>2104</v>
      </c>
      <c r="F44" s="944" t="s">
        <v>2986</v>
      </c>
      <c r="G44" s="944" t="s">
        <v>5783</v>
      </c>
    </row>
    <row r="45" spans="2:7">
      <c r="B45" s="944" t="s">
        <v>6350</v>
      </c>
      <c r="C45" s="263" t="s">
        <v>12928</v>
      </c>
      <c r="D45" s="944" t="s">
        <v>12935</v>
      </c>
      <c r="E45" s="944" t="s">
        <v>4361</v>
      </c>
      <c r="F45" s="944" t="s">
        <v>2104</v>
      </c>
      <c r="G45" s="944" t="s">
        <v>5783</v>
      </c>
    </row>
    <row r="46" spans="2:7">
      <c r="B46" s="944" t="s">
        <v>6350</v>
      </c>
      <c r="C46" s="263" t="s">
        <v>12880</v>
      </c>
      <c r="D46" s="944" t="s">
        <v>12936</v>
      </c>
      <c r="E46" s="944"/>
      <c r="F46" s="944" t="s">
        <v>3011</v>
      </c>
      <c r="G46" s="944" t="s">
        <v>5678</v>
      </c>
    </row>
    <row r="47" spans="2:7">
      <c r="B47" s="944" t="s">
        <v>6350</v>
      </c>
      <c r="C47" s="263" t="s">
        <v>8109</v>
      </c>
      <c r="D47" s="944" t="s">
        <v>12937</v>
      </c>
      <c r="E47" s="944" t="s">
        <v>6694</v>
      </c>
      <c r="F47" s="944" t="s">
        <v>6700</v>
      </c>
      <c r="G47" s="944" t="s">
        <v>5783</v>
      </c>
    </row>
    <row r="48" spans="2:7">
      <c r="B48" s="944" t="s">
        <v>6350</v>
      </c>
      <c r="C48" s="263" t="s">
        <v>5699</v>
      </c>
      <c r="D48" s="944" t="s">
        <v>6468</v>
      </c>
      <c r="E48" s="944" t="s">
        <v>6694</v>
      </c>
      <c r="F48" s="944" t="s">
        <v>6700</v>
      </c>
      <c r="G48" s="944" t="s">
        <v>5783</v>
      </c>
    </row>
    <row r="49" spans="2:7">
      <c r="B49" s="944" t="s">
        <v>6350</v>
      </c>
      <c r="C49" s="263" t="s">
        <v>5701</v>
      </c>
      <c r="D49" s="944" t="s">
        <v>6469</v>
      </c>
      <c r="E49" s="944" t="s">
        <v>6694</v>
      </c>
      <c r="F49" s="944" t="s">
        <v>6700</v>
      </c>
      <c r="G49" s="944" t="s">
        <v>5783</v>
      </c>
    </row>
    <row r="50" spans="2:7">
      <c r="B50" s="944" t="s">
        <v>6350</v>
      </c>
      <c r="C50" s="263" t="s">
        <v>12928</v>
      </c>
      <c r="D50" s="944" t="s">
        <v>12938</v>
      </c>
      <c r="E50" s="944"/>
      <c r="F50" s="944" t="s">
        <v>6694</v>
      </c>
      <c r="G50" s="944" t="s">
        <v>5783</v>
      </c>
    </row>
    <row r="51" spans="2:7">
      <c r="B51" s="944" t="s">
        <v>6350</v>
      </c>
      <c r="C51" s="263" t="s">
        <v>12880</v>
      </c>
      <c r="D51" s="944" t="s">
        <v>12939</v>
      </c>
      <c r="E51" s="944"/>
      <c r="F51" s="944"/>
      <c r="G51" s="944" t="s">
        <v>5678</v>
      </c>
    </row>
    <row r="52" spans="2:7">
      <c r="B52" s="944" t="s">
        <v>6350</v>
      </c>
      <c r="C52" s="263" t="s">
        <v>7845</v>
      </c>
      <c r="D52" s="944" t="s">
        <v>7846</v>
      </c>
      <c r="E52" s="944" t="s">
        <v>12940</v>
      </c>
      <c r="F52" s="944" t="s">
        <v>3038</v>
      </c>
      <c r="G52" s="944" t="s">
        <v>5783</v>
      </c>
    </row>
    <row r="53" spans="2:7">
      <c r="B53" s="944" t="s">
        <v>6350</v>
      </c>
      <c r="C53" s="263" t="s">
        <v>6664</v>
      </c>
      <c r="D53" s="944" t="s">
        <v>7859</v>
      </c>
      <c r="E53" s="944" t="s">
        <v>8940</v>
      </c>
      <c r="F53" s="944" t="s">
        <v>12941</v>
      </c>
      <c r="G53" s="944" t="s">
        <v>5783</v>
      </c>
    </row>
    <row r="54" spans="2:7">
      <c r="B54" s="944" t="s">
        <v>6350</v>
      </c>
      <c r="C54" s="263" t="s">
        <v>7960</v>
      </c>
      <c r="D54" s="944" t="s">
        <v>7961</v>
      </c>
      <c r="E54" s="944" t="s">
        <v>2419</v>
      </c>
      <c r="F54" s="944" t="s">
        <v>3059</v>
      </c>
      <c r="G54" s="944" t="s">
        <v>5783</v>
      </c>
    </row>
    <row r="55" spans="2:7">
      <c r="B55" s="944" t="s">
        <v>6350</v>
      </c>
      <c r="C55" s="263" t="s">
        <v>8012</v>
      </c>
      <c r="D55" s="944" t="s">
        <v>8013</v>
      </c>
      <c r="E55" s="944" t="s">
        <v>12942</v>
      </c>
      <c r="F55" s="944" t="s">
        <v>12943</v>
      </c>
      <c r="G55" s="944" t="s">
        <v>5783</v>
      </c>
    </row>
    <row r="56" spans="2:7">
      <c r="B56" s="944" t="s">
        <v>6350</v>
      </c>
      <c r="C56" s="263" t="s">
        <v>8253</v>
      </c>
      <c r="D56" s="944" t="s">
        <v>8254</v>
      </c>
      <c r="E56" s="944" t="s">
        <v>8255</v>
      </c>
      <c r="F56" s="944" t="s">
        <v>12944</v>
      </c>
      <c r="G56" s="944" t="s">
        <v>5783</v>
      </c>
    </row>
    <row r="57" spans="2:7">
      <c r="B57" s="944" t="s">
        <v>6350</v>
      </c>
      <c r="C57" s="263" t="s">
        <v>4678</v>
      </c>
      <c r="D57" s="944" t="s">
        <v>8274</v>
      </c>
      <c r="E57" s="944" t="s">
        <v>8275</v>
      </c>
      <c r="F57" s="944" t="s">
        <v>3581</v>
      </c>
      <c r="G57" s="944" t="s">
        <v>5783</v>
      </c>
    </row>
    <row r="58" spans="2:7">
      <c r="B58" s="944" t="s">
        <v>6350</v>
      </c>
      <c r="C58" s="263" t="s">
        <v>6715</v>
      </c>
      <c r="D58" s="944" t="s">
        <v>12945</v>
      </c>
      <c r="E58" s="944" t="s">
        <v>2419</v>
      </c>
      <c r="F58" s="944" t="s">
        <v>3888</v>
      </c>
      <c r="G58" s="944" t="s">
        <v>5783</v>
      </c>
    </row>
    <row r="59" spans="2:7">
      <c r="B59" s="944" t="s">
        <v>6350</v>
      </c>
      <c r="C59" s="263" t="s">
        <v>12946</v>
      </c>
      <c r="D59" s="944" t="s">
        <v>12947</v>
      </c>
      <c r="E59" s="944" t="s">
        <v>12948</v>
      </c>
      <c r="F59" s="944" t="s">
        <v>4149</v>
      </c>
      <c r="G59" s="944" t="s">
        <v>5783</v>
      </c>
    </row>
    <row r="60" spans="2:7">
      <c r="B60" s="944" t="s">
        <v>6350</v>
      </c>
      <c r="C60" s="263" t="s">
        <v>12917</v>
      </c>
      <c r="D60" s="944" t="s">
        <v>12949</v>
      </c>
      <c r="E60" s="944" t="s">
        <v>12950</v>
      </c>
      <c r="F60" s="944" t="s">
        <v>4175</v>
      </c>
      <c r="G60" s="944" t="s">
        <v>5783</v>
      </c>
    </row>
    <row r="61" spans="2:7">
      <c r="B61" s="944" t="s">
        <v>6350</v>
      </c>
      <c r="C61" s="263" t="s">
        <v>12925</v>
      </c>
      <c r="D61" s="944" t="s">
        <v>12951</v>
      </c>
      <c r="E61" s="944" t="s">
        <v>12952</v>
      </c>
      <c r="F61" s="944" t="s">
        <v>4256</v>
      </c>
      <c r="G61" s="944" t="s">
        <v>5783</v>
      </c>
    </row>
    <row r="62" spans="2:7">
      <c r="B62" s="944" t="s">
        <v>6350</v>
      </c>
      <c r="C62" s="263" t="s">
        <v>12883</v>
      </c>
      <c r="D62" s="944" t="s">
        <v>12953</v>
      </c>
      <c r="E62" s="944" t="s">
        <v>12954</v>
      </c>
      <c r="F62" s="944" t="s">
        <v>4274</v>
      </c>
      <c r="G62" s="944" t="s">
        <v>5783</v>
      </c>
    </row>
    <row r="63" spans="2:7">
      <c r="B63" s="944" t="s">
        <v>6350</v>
      </c>
      <c r="C63" s="263" t="s">
        <v>12955</v>
      </c>
      <c r="D63" s="944" t="s">
        <v>12956</v>
      </c>
      <c r="E63" s="944" t="s">
        <v>12957</v>
      </c>
      <c r="F63" s="944" t="s">
        <v>4317</v>
      </c>
      <c r="G63" s="944" t="s">
        <v>5783</v>
      </c>
    </row>
    <row r="64" spans="2:7">
      <c r="B64" s="944" t="s">
        <v>6350</v>
      </c>
      <c r="C64" s="263" t="s">
        <v>12928</v>
      </c>
      <c r="D64" s="944" t="s">
        <v>12958</v>
      </c>
      <c r="E64" s="944" t="s">
        <v>12959</v>
      </c>
      <c r="F64" s="944" t="s">
        <v>4337</v>
      </c>
      <c r="G64" s="944" t="s">
        <v>5783</v>
      </c>
    </row>
    <row r="65" spans="2:7">
      <c r="B65" s="944" t="s">
        <v>6350</v>
      </c>
      <c r="C65" s="263" t="s">
        <v>12930</v>
      </c>
      <c r="D65" s="944" t="s">
        <v>12960</v>
      </c>
      <c r="E65" s="944" t="s">
        <v>12950</v>
      </c>
      <c r="F65" s="944" t="s">
        <v>4342</v>
      </c>
      <c r="G65" s="944" t="s">
        <v>5783</v>
      </c>
    </row>
    <row r="66" spans="2:7">
      <c r="B66" s="944" t="s">
        <v>6350</v>
      </c>
      <c r="C66" s="263" t="s">
        <v>12880</v>
      </c>
      <c r="D66" s="944" t="s">
        <v>12961</v>
      </c>
      <c r="E66" s="944"/>
      <c r="F66" s="944"/>
      <c r="G66" s="944" t="s">
        <v>5678</v>
      </c>
    </row>
    <row r="67" spans="2:7">
      <c r="B67" s="944" t="s">
        <v>6350</v>
      </c>
      <c r="C67" s="263" t="s">
        <v>12880</v>
      </c>
      <c r="D67" s="944" t="s">
        <v>12962</v>
      </c>
      <c r="E67" s="944"/>
      <c r="F67" s="944"/>
      <c r="G67" s="944" t="s">
        <v>5678</v>
      </c>
    </row>
    <row r="68" spans="2:7">
      <c r="B68" s="944" t="s">
        <v>6350</v>
      </c>
      <c r="C68" s="263" t="s">
        <v>12880</v>
      </c>
      <c r="D68" s="944" t="s">
        <v>12963</v>
      </c>
      <c r="E68" s="944"/>
      <c r="F68" s="944"/>
      <c r="G68" s="944" t="s">
        <v>5678</v>
      </c>
    </row>
    <row r="69" spans="2:7">
      <c r="B69" s="944" t="s">
        <v>6350</v>
      </c>
      <c r="C69" s="263" t="s">
        <v>12880</v>
      </c>
      <c r="D69" s="944" t="s">
        <v>12964</v>
      </c>
      <c r="E69" s="944"/>
      <c r="F69" s="944"/>
      <c r="G69" s="944" t="s">
        <v>5678</v>
      </c>
    </row>
    <row r="70" spans="2:7">
      <c r="B70" s="944" t="s">
        <v>6350</v>
      </c>
      <c r="C70" s="263" t="s">
        <v>7872</v>
      </c>
      <c r="D70" s="944" t="s">
        <v>11187</v>
      </c>
      <c r="E70" s="944" t="s">
        <v>2119</v>
      </c>
      <c r="F70" s="944"/>
      <c r="G70" s="944" t="s">
        <v>6064</v>
      </c>
    </row>
    <row r="71" spans="2:7">
      <c r="B71" s="944" t="s">
        <v>6350</v>
      </c>
      <c r="C71" s="263" t="s">
        <v>12930</v>
      </c>
      <c r="D71" s="944" t="s">
        <v>12965</v>
      </c>
      <c r="E71" s="944"/>
      <c r="F71" s="944" t="s">
        <v>4343</v>
      </c>
      <c r="G71" s="944" t="s">
        <v>5783</v>
      </c>
    </row>
    <row r="72" spans="2:7">
      <c r="B72" s="944" t="s">
        <v>6350</v>
      </c>
      <c r="C72" s="263" t="s">
        <v>12880</v>
      </c>
      <c r="D72" s="944" t="s">
        <v>12966</v>
      </c>
      <c r="E72" s="944"/>
      <c r="F72" s="944"/>
      <c r="G72" s="944" t="s">
        <v>5678</v>
      </c>
    </row>
    <row r="73" spans="2:7">
      <c r="B73" s="944"/>
      <c r="C73" s="263"/>
      <c r="D73" s="944"/>
      <c r="E73" s="944"/>
      <c r="F73" s="944"/>
      <c r="G73" s="944"/>
    </row>
    <row r="74" spans="2:7">
      <c r="B74" s="944"/>
      <c r="C74" s="263"/>
      <c r="D74" s="944"/>
      <c r="E74" s="944"/>
      <c r="F74" s="944"/>
      <c r="G74" s="944"/>
    </row>
    <row r="75" spans="2:7">
      <c r="B75" s="944"/>
      <c r="C75" s="263"/>
      <c r="D75" s="944"/>
      <c r="E75" s="944"/>
      <c r="F75" s="944"/>
      <c r="G75" s="944"/>
    </row>
    <row r="76" spans="2:7">
      <c r="B76" s="944"/>
      <c r="C76" s="263"/>
      <c r="D76" s="944"/>
      <c r="E76" s="944"/>
      <c r="F76" s="944"/>
      <c r="G76" s="944"/>
    </row>
    <row r="77" spans="2:7">
      <c r="B77" s="944"/>
      <c r="C77" s="263"/>
      <c r="D77" s="944"/>
      <c r="E77" s="944"/>
      <c r="F77" s="944"/>
      <c r="G77" s="944"/>
    </row>
    <row r="78" spans="2:7">
      <c r="B78" s="944"/>
      <c r="C78" s="263"/>
      <c r="D78" s="944"/>
      <c r="E78" s="944"/>
      <c r="F78" s="944"/>
      <c r="G78" s="944"/>
    </row>
    <row r="79" spans="2:7">
      <c r="B79" s="944"/>
      <c r="C79" s="263"/>
      <c r="D79" s="944"/>
      <c r="E79" s="944"/>
      <c r="F79" s="944"/>
      <c r="G79" s="944"/>
    </row>
    <row r="80" spans="2:7">
      <c r="B80" s="944"/>
      <c r="C80" s="263"/>
      <c r="D80" s="944"/>
      <c r="E80" s="944"/>
      <c r="F80" s="944"/>
      <c r="G80" s="944"/>
    </row>
    <row r="81" spans="2:7">
      <c r="B81" s="944"/>
      <c r="C81" s="263"/>
      <c r="D81" s="944"/>
      <c r="E81" s="944"/>
      <c r="F81" s="944"/>
      <c r="G81" s="944"/>
    </row>
    <row r="82" spans="2:7">
      <c r="B82" s="944"/>
      <c r="C82" s="263"/>
      <c r="D82" s="944"/>
      <c r="E82" s="944"/>
      <c r="F82" s="944"/>
      <c r="G82" s="944"/>
    </row>
    <row r="83" spans="2:7">
      <c r="B83" s="944"/>
      <c r="C83" s="263"/>
      <c r="D83" s="944"/>
      <c r="E83" s="944"/>
      <c r="F83" s="944"/>
      <c r="G83" s="944"/>
    </row>
    <row r="84" spans="2:7">
      <c r="B84" s="944"/>
      <c r="C84" s="263"/>
      <c r="D84" s="944"/>
      <c r="E84" s="944"/>
      <c r="F84" s="944"/>
      <c r="G84" s="944"/>
    </row>
    <row r="85" spans="2:7">
      <c r="B85" s="944"/>
      <c r="C85" s="263"/>
      <c r="D85" s="944"/>
      <c r="E85" s="944"/>
      <c r="F85" s="944"/>
      <c r="G85" s="944"/>
    </row>
    <row r="86" spans="2:7">
      <c r="B86" s="944"/>
      <c r="C86" s="263"/>
      <c r="D86" s="944"/>
      <c r="E86" s="944"/>
      <c r="F86" s="944"/>
      <c r="G86" s="944"/>
    </row>
    <row r="87" spans="2:7">
      <c r="B87" s="944"/>
      <c r="C87" s="263"/>
      <c r="D87" s="944"/>
      <c r="E87" s="944"/>
      <c r="F87" s="944"/>
      <c r="G87" s="944"/>
    </row>
    <row r="88" spans="2:7">
      <c r="B88" s="944"/>
      <c r="C88" s="263"/>
      <c r="D88" s="944"/>
      <c r="E88" s="944"/>
      <c r="F88" s="944"/>
      <c r="G88" s="944"/>
    </row>
    <row r="89" spans="2:7">
      <c r="B89" s="944"/>
      <c r="C89" s="263"/>
      <c r="D89" s="944"/>
      <c r="E89" s="944"/>
      <c r="F89" s="944"/>
      <c r="G89" s="944"/>
    </row>
    <row r="90" spans="2:7">
      <c r="B90" s="944"/>
      <c r="C90" s="263"/>
      <c r="D90" s="944"/>
      <c r="E90" s="944"/>
      <c r="F90" s="944"/>
      <c r="G90" s="944"/>
    </row>
    <row r="91" spans="2:7">
      <c r="B91" s="944"/>
      <c r="C91" s="263"/>
      <c r="D91" s="944"/>
      <c r="E91" s="944"/>
      <c r="F91" s="944"/>
      <c r="G91" s="944"/>
    </row>
    <row r="92" spans="2:7">
      <c r="B92" s="944"/>
      <c r="C92" s="263"/>
      <c r="D92" s="944"/>
      <c r="E92" s="944"/>
      <c r="F92" s="944"/>
      <c r="G92" s="944"/>
    </row>
    <row r="93" spans="2:7">
      <c r="B93" s="944"/>
      <c r="C93" s="263"/>
      <c r="D93" s="944"/>
      <c r="E93" s="944"/>
      <c r="F93" s="944"/>
      <c r="G93" s="944"/>
    </row>
    <row r="94" spans="2:7">
      <c r="B94" s="944"/>
      <c r="C94" s="263"/>
      <c r="D94" s="944"/>
      <c r="E94" s="944"/>
      <c r="F94" s="944"/>
      <c r="G94" s="944"/>
    </row>
    <row r="95" spans="2:7">
      <c r="B95" s="944"/>
      <c r="C95" s="263"/>
      <c r="D95" s="944"/>
      <c r="E95" s="944"/>
      <c r="F95" s="944"/>
      <c r="G95" s="944"/>
    </row>
    <row r="96" spans="2:7">
      <c r="B96" s="944"/>
      <c r="C96" s="263"/>
      <c r="D96" s="944"/>
      <c r="E96" s="944"/>
      <c r="F96" s="944"/>
      <c r="G96" s="944"/>
    </row>
    <row r="97" spans="2:7">
      <c r="B97" s="944"/>
      <c r="C97" s="263"/>
      <c r="D97" s="944"/>
      <c r="E97" s="944"/>
      <c r="F97" s="944"/>
      <c r="G97" s="944"/>
    </row>
    <row r="98" spans="2:7">
      <c r="B98" s="944"/>
      <c r="C98" s="263"/>
      <c r="D98" s="944"/>
      <c r="E98" s="944"/>
      <c r="F98" s="944"/>
      <c r="G98" s="944"/>
    </row>
    <row r="99" spans="2:7">
      <c r="B99" s="944"/>
      <c r="C99" s="263"/>
      <c r="D99" s="944"/>
      <c r="E99" s="944"/>
      <c r="F99" s="944"/>
      <c r="G99" s="944"/>
    </row>
    <row r="100" spans="2:7">
      <c r="B100" s="944"/>
      <c r="C100" s="263"/>
      <c r="D100" s="944"/>
      <c r="E100" s="944"/>
      <c r="F100" s="944"/>
      <c r="G100" s="944"/>
    </row>
    <row r="101" spans="2:7">
      <c r="B101" s="944"/>
      <c r="C101" s="263"/>
      <c r="D101" s="944"/>
      <c r="E101" s="944"/>
      <c r="F101" s="944"/>
      <c r="G101" s="944"/>
    </row>
    <row r="102" spans="2:7">
      <c r="B102" s="944"/>
      <c r="C102" s="263"/>
      <c r="D102" s="944"/>
      <c r="E102" s="944"/>
      <c r="F102" s="944"/>
      <c r="G102" s="944"/>
    </row>
    <row r="103" spans="2:7">
      <c r="B103" s="944"/>
      <c r="C103" s="263"/>
      <c r="D103" s="944"/>
      <c r="E103" s="944"/>
      <c r="F103" s="944"/>
      <c r="G103" s="944"/>
    </row>
    <row r="104" spans="2:7">
      <c r="B104" s="944"/>
      <c r="C104" s="263"/>
      <c r="D104" s="944"/>
      <c r="E104" s="944"/>
      <c r="F104" s="944"/>
      <c r="G104" s="944"/>
    </row>
    <row r="105" spans="2:7">
      <c r="B105" s="944"/>
      <c r="C105" s="263"/>
      <c r="D105" s="944"/>
      <c r="E105" s="944"/>
      <c r="F105" s="944"/>
      <c r="G105" s="944"/>
    </row>
    <row r="106" spans="2:7">
      <c r="B106" s="944"/>
      <c r="C106" s="263"/>
      <c r="D106" s="944"/>
      <c r="E106" s="944"/>
      <c r="F106" s="944"/>
      <c r="G106" s="944"/>
    </row>
    <row r="107" spans="2:7">
      <c r="B107" s="944"/>
      <c r="C107" s="263"/>
      <c r="D107" s="944"/>
      <c r="E107" s="944"/>
      <c r="F107" s="944"/>
      <c r="G107" s="944"/>
    </row>
    <row r="108" spans="2:7">
      <c r="B108" s="944"/>
      <c r="C108" s="263"/>
      <c r="D108" s="944"/>
      <c r="E108" s="944"/>
      <c r="F108" s="944"/>
      <c r="G108" s="944"/>
    </row>
    <row r="109" spans="2:7">
      <c r="B109" s="944"/>
      <c r="C109" s="263"/>
      <c r="D109" s="944"/>
      <c r="E109" s="944"/>
      <c r="F109" s="944"/>
      <c r="G109" s="944"/>
    </row>
    <row r="110" spans="2:7">
      <c r="B110" s="944"/>
      <c r="C110" s="263"/>
      <c r="D110" s="944"/>
      <c r="E110" s="944"/>
      <c r="F110" s="944"/>
      <c r="G110" s="944"/>
    </row>
    <row r="111" spans="2:7">
      <c r="B111" s="944"/>
      <c r="C111" s="263"/>
      <c r="D111" s="944"/>
      <c r="E111" s="944"/>
      <c r="F111" s="944"/>
      <c r="G111" s="944"/>
    </row>
    <row r="112" spans="2:7">
      <c r="B112" s="944"/>
      <c r="C112" s="263"/>
      <c r="D112" s="944"/>
      <c r="E112" s="944"/>
      <c r="F112" s="944"/>
      <c r="G112" s="944"/>
    </row>
    <row r="113" spans="2:7">
      <c r="B113" s="944"/>
      <c r="C113" s="263"/>
      <c r="D113" s="944"/>
      <c r="E113" s="944"/>
      <c r="F113" s="944"/>
      <c r="G113" s="944"/>
    </row>
    <row r="114" spans="2:7">
      <c r="B114" s="944"/>
      <c r="C114" s="263"/>
      <c r="D114" s="944"/>
      <c r="E114" s="944"/>
      <c r="F114" s="944"/>
      <c r="G114" s="944"/>
    </row>
    <row r="115" spans="2:7">
      <c r="B115" s="944"/>
      <c r="C115" s="263"/>
      <c r="D115" s="944"/>
      <c r="E115" s="944"/>
      <c r="F115" s="944"/>
      <c r="G115" s="944"/>
    </row>
    <row r="116" spans="2:7">
      <c r="B116" s="944"/>
      <c r="C116" s="263"/>
      <c r="D116" s="944"/>
      <c r="E116" s="944"/>
      <c r="F116" s="944"/>
      <c r="G116" s="944"/>
    </row>
    <row r="117" spans="2:7">
      <c r="B117" s="944"/>
      <c r="C117" s="263"/>
      <c r="D117" s="944"/>
      <c r="E117" s="944"/>
      <c r="F117" s="944"/>
      <c r="G117" s="944"/>
    </row>
    <row r="118" spans="2:7">
      <c r="B118" s="944"/>
      <c r="C118" s="263"/>
      <c r="D118" s="944"/>
      <c r="E118" s="944"/>
      <c r="F118" s="944"/>
      <c r="G118" s="944"/>
    </row>
    <row r="119" spans="2:7">
      <c r="B119" s="944"/>
      <c r="C119" s="263"/>
      <c r="D119" s="944"/>
      <c r="E119" s="944"/>
      <c r="F119" s="944"/>
      <c r="G119" s="944"/>
    </row>
    <row r="120" spans="2:7">
      <c r="B120" s="944"/>
      <c r="C120" s="263"/>
      <c r="D120" s="944"/>
      <c r="E120" s="944"/>
      <c r="F120" s="944"/>
      <c r="G120" s="944"/>
    </row>
    <row r="121" spans="2:7">
      <c r="B121" s="944"/>
      <c r="C121" s="263"/>
      <c r="D121" s="944"/>
      <c r="E121" s="944"/>
      <c r="F121" s="944"/>
      <c r="G121" s="944"/>
    </row>
    <row r="122" spans="2:7">
      <c r="B122" s="944"/>
      <c r="C122" s="263"/>
      <c r="D122" s="944"/>
      <c r="E122" s="944"/>
      <c r="F122" s="944"/>
      <c r="G122" s="944"/>
    </row>
    <row r="123" spans="2:7">
      <c r="B123" s="944"/>
      <c r="C123" s="263"/>
      <c r="D123" s="944"/>
      <c r="E123" s="944"/>
      <c r="F123" s="944"/>
      <c r="G123" s="944"/>
    </row>
    <row r="124" spans="2:7">
      <c r="B124" s="944"/>
      <c r="C124" s="263"/>
      <c r="D124" s="944"/>
      <c r="E124" s="944"/>
      <c r="F124" s="944"/>
      <c r="G124" s="944"/>
    </row>
    <row r="125" spans="2:7">
      <c r="B125" s="944"/>
      <c r="C125" s="263"/>
      <c r="D125" s="944"/>
      <c r="E125" s="944"/>
      <c r="F125" s="944"/>
      <c r="G125" s="944"/>
    </row>
    <row r="126" spans="2:7">
      <c r="B126" s="944"/>
      <c r="C126" s="263"/>
      <c r="D126" s="944"/>
      <c r="E126" s="944"/>
      <c r="F126" s="944"/>
      <c r="G126" s="944"/>
    </row>
    <row r="127" spans="2:7">
      <c r="B127" s="944"/>
      <c r="C127" s="263"/>
      <c r="D127" s="944"/>
      <c r="E127" s="944"/>
      <c r="F127" s="944"/>
      <c r="G127" s="944"/>
    </row>
    <row r="128" spans="2:7">
      <c r="B128" s="944"/>
      <c r="C128" s="263"/>
      <c r="D128" s="944"/>
      <c r="E128" s="944"/>
      <c r="F128" s="944"/>
      <c r="G128" s="944"/>
    </row>
    <row r="129" spans="2:7">
      <c r="B129" s="944"/>
      <c r="C129" s="263"/>
      <c r="D129" s="944"/>
      <c r="E129" s="944"/>
      <c r="F129" s="944"/>
      <c r="G129" s="944"/>
    </row>
    <row r="130" spans="2:7">
      <c r="B130" s="944"/>
      <c r="C130" s="263"/>
      <c r="D130" s="944"/>
      <c r="E130" s="944"/>
      <c r="F130" s="944"/>
      <c r="G130" s="944"/>
    </row>
    <row r="131" spans="2:7">
      <c r="B131" s="944"/>
      <c r="C131" s="263"/>
      <c r="D131" s="944"/>
      <c r="E131" s="944"/>
      <c r="F131" s="944"/>
      <c r="G131" s="944"/>
    </row>
    <row r="132" spans="2:7">
      <c r="B132" s="944"/>
      <c r="C132" s="263"/>
      <c r="D132" s="944"/>
      <c r="E132" s="944"/>
      <c r="F132" s="944"/>
      <c r="G132" s="944"/>
    </row>
    <row r="133" spans="2:7">
      <c r="B133" s="944"/>
      <c r="C133" s="263"/>
      <c r="D133" s="944"/>
      <c r="E133" s="944"/>
      <c r="F133" s="944"/>
      <c r="G133" s="944"/>
    </row>
    <row r="134" spans="2:7">
      <c r="B134" s="944"/>
      <c r="C134" s="263"/>
      <c r="D134" s="944"/>
      <c r="E134" s="944"/>
      <c r="F134" s="944"/>
      <c r="G134" s="944"/>
    </row>
    <row r="135" spans="2:7">
      <c r="B135" s="944"/>
      <c r="C135" s="263"/>
      <c r="D135" s="944"/>
      <c r="E135" s="944"/>
      <c r="F135" s="944"/>
      <c r="G135" s="944"/>
    </row>
    <row r="136" spans="2:7">
      <c r="B136" s="944"/>
      <c r="C136" s="263"/>
      <c r="D136" s="944"/>
      <c r="E136" s="944"/>
      <c r="F136" s="944"/>
      <c r="G136" s="944"/>
    </row>
    <row r="137" spans="2:7">
      <c r="B137" s="944"/>
      <c r="C137" s="263"/>
      <c r="D137" s="944"/>
      <c r="E137" s="944"/>
      <c r="F137" s="944"/>
      <c r="G137" s="944"/>
    </row>
    <row r="138" spans="2:7">
      <c r="B138" s="944"/>
      <c r="C138" s="263"/>
      <c r="D138" s="944"/>
      <c r="E138" s="944"/>
      <c r="F138" s="944"/>
      <c r="G138" s="944"/>
    </row>
    <row r="139" spans="2:7">
      <c r="B139" s="944"/>
      <c r="C139" s="263"/>
      <c r="D139" s="944"/>
      <c r="E139" s="944"/>
      <c r="F139" s="944"/>
      <c r="G139" s="944"/>
    </row>
    <row r="140" spans="2:7">
      <c r="B140" s="944"/>
      <c r="C140" s="263"/>
      <c r="D140" s="944"/>
      <c r="E140" s="944"/>
      <c r="F140" s="944"/>
      <c r="G140" s="944"/>
    </row>
    <row r="141" spans="2:7">
      <c r="B141" s="944"/>
      <c r="C141" s="263"/>
      <c r="D141" s="944"/>
      <c r="E141" s="944"/>
      <c r="F141" s="944"/>
      <c r="G141" s="944"/>
    </row>
    <row r="142" spans="2:7">
      <c r="B142" s="944"/>
      <c r="C142" s="263"/>
      <c r="D142" s="944"/>
      <c r="E142" s="944"/>
      <c r="F142" s="944"/>
      <c r="G142" s="944"/>
    </row>
    <row r="143" spans="2:7">
      <c r="B143" s="944"/>
      <c r="C143" s="263"/>
      <c r="D143" s="944"/>
      <c r="E143" s="944"/>
      <c r="F143" s="944"/>
      <c r="G143" s="944"/>
    </row>
    <row r="144" spans="2:7">
      <c r="B144" s="944"/>
      <c r="C144" s="263"/>
      <c r="D144" s="944"/>
      <c r="E144" s="944"/>
      <c r="F144" s="944"/>
      <c r="G144" s="944"/>
    </row>
    <row r="145" spans="2:7">
      <c r="B145" s="944"/>
      <c r="C145" s="263"/>
      <c r="D145" s="944"/>
      <c r="E145" s="944"/>
      <c r="F145" s="944"/>
      <c r="G145" s="944"/>
    </row>
    <row r="146" spans="2:7">
      <c r="B146" s="944"/>
      <c r="C146" s="263"/>
      <c r="D146" s="944"/>
      <c r="E146" s="944"/>
      <c r="F146" s="944"/>
      <c r="G146" s="944"/>
    </row>
    <row r="147" spans="2:7">
      <c r="B147" s="944"/>
      <c r="C147" s="263"/>
      <c r="D147" s="944"/>
      <c r="E147" s="944"/>
      <c r="F147" s="944"/>
      <c r="G147" s="944"/>
    </row>
    <row r="148" spans="2:7">
      <c r="B148" s="944"/>
      <c r="C148" s="263"/>
      <c r="D148" s="944"/>
      <c r="E148" s="944"/>
      <c r="F148" s="944"/>
      <c r="G148" s="944"/>
    </row>
    <row r="149" spans="2:7">
      <c r="B149" s="944"/>
      <c r="C149" s="263"/>
      <c r="D149" s="944"/>
      <c r="E149" s="944"/>
      <c r="F149" s="944"/>
      <c r="G149" s="944"/>
    </row>
    <row r="150" spans="2:7">
      <c r="B150" s="944"/>
      <c r="C150" s="263"/>
      <c r="D150" s="944"/>
      <c r="E150" s="944"/>
      <c r="F150" s="944"/>
      <c r="G150" s="944"/>
    </row>
    <row r="151" spans="2:7">
      <c r="B151" s="944"/>
      <c r="C151" s="263"/>
      <c r="D151" s="944"/>
      <c r="E151" s="944"/>
      <c r="F151" s="944"/>
      <c r="G151" s="944"/>
    </row>
    <row r="152" spans="2:7">
      <c r="B152" s="944"/>
      <c r="C152" s="263"/>
      <c r="D152" s="944"/>
      <c r="E152" s="944"/>
      <c r="F152" s="944"/>
      <c r="G152" s="944"/>
    </row>
    <row r="153" spans="2:7">
      <c r="B153" s="944"/>
      <c r="C153" s="263"/>
      <c r="D153" s="944"/>
      <c r="E153" s="944"/>
      <c r="F153" s="944"/>
      <c r="G153" s="944"/>
    </row>
    <row r="154" spans="2:7">
      <c r="B154" s="944"/>
      <c r="C154" s="263"/>
      <c r="D154" s="944"/>
      <c r="E154" s="944"/>
      <c r="F154" s="944"/>
      <c r="G154" s="944"/>
    </row>
    <row r="155" spans="2:7">
      <c r="B155" s="944"/>
      <c r="C155" s="263"/>
      <c r="D155" s="944"/>
      <c r="E155" s="944"/>
      <c r="F155" s="944"/>
      <c r="G155" s="944"/>
    </row>
    <row r="156" spans="2:7">
      <c r="B156" s="944"/>
      <c r="C156" s="263"/>
      <c r="D156" s="944"/>
      <c r="E156" s="944"/>
      <c r="F156" s="944"/>
      <c r="G156" s="944"/>
    </row>
    <row r="157" spans="2:7">
      <c r="B157" s="944"/>
      <c r="C157" s="263"/>
      <c r="D157" s="944"/>
      <c r="E157" s="944"/>
      <c r="F157" s="944"/>
      <c r="G157" s="944"/>
    </row>
    <row r="158" spans="2:7">
      <c r="B158" s="944"/>
      <c r="C158" s="263"/>
      <c r="D158" s="944"/>
      <c r="E158" s="944"/>
      <c r="F158" s="944"/>
      <c r="G158" s="944"/>
    </row>
    <row r="159" spans="2:7">
      <c r="B159" s="944"/>
      <c r="C159" s="263"/>
      <c r="D159" s="944"/>
      <c r="E159" s="944"/>
      <c r="F159" s="944"/>
      <c r="G159" s="944"/>
    </row>
    <row r="160" spans="2:7">
      <c r="B160" s="944"/>
      <c r="C160" s="263"/>
      <c r="D160" s="944"/>
      <c r="E160" s="944"/>
      <c r="F160" s="944"/>
      <c r="G160" s="944"/>
    </row>
    <row r="161" spans="2:7">
      <c r="B161" s="944"/>
      <c r="C161" s="263"/>
      <c r="D161" s="944"/>
      <c r="E161" s="944"/>
      <c r="F161" s="944"/>
      <c r="G161" s="944"/>
    </row>
    <row r="162" spans="2:7">
      <c r="B162" s="944"/>
      <c r="C162" s="263"/>
      <c r="D162" s="944"/>
      <c r="E162" s="944"/>
      <c r="F162" s="944"/>
      <c r="G162" s="944"/>
    </row>
    <row r="163" spans="2:7">
      <c r="B163" s="944"/>
      <c r="C163" s="263"/>
      <c r="D163" s="944"/>
      <c r="E163" s="944"/>
      <c r="F163" s="944"/>
      <c r="G163" s="944"/>
    </row>
    <row r="164" spans="2:7">
      <c r="B164" s="944"/>
      <c r="C164" s="263"/>
      <c r="D164" s="944"/>
      <c r="E164" s="944"/>
      <c r="F164" s="944"/>
      <c r="G164" s="944"/>
    </row>
    <row r="165" spans="2:7">
      <c r="B165" s="944"/>
      <c r="C165" s="263"/>
      <c r="D165" s="944"/>
      <c r="E165" s="944"/>
      <c r="F165" s="944"/>
      <c r="G165" s="944"/>
    </row>
    <row r="166" spans="2:7">
      <c r="B166" s="944"/>
      <c r="C166" s="263"/>
      <c r="D166" s="944"/>
      <c r="E166" s="944"/>
      <c r="F166" s="944"/>
      <c r="G166" s="944"/>
    </row>
    <row r="167" spans="2:7">
      <c r="B167" s="944"/>
      <c r="C167" s="263"/>
      <c r="D167" s="944"/>
      <c r="E167" s="944"/>
      <c r="F167" s="944"/>
      <c r="G167" s="944"/>
    </row>
    <row r="168" spans="2:7">
      <c r="B168" s="944"/>
      <c r="C168" s="263"/>
      <c r="D168" s="944"/>
      <c r="E168" s="944"/>
      <c r="F168" s="944"/>
      <c r="G168" s="944"/>
    </row>
    <row r="169" spans="2:7">
      <c r="B169" s="944"/>
      <c r="C169" s="263"/>
      <c r="D169" s="944"/>
      <c r="E169" s="944"/>
      <c r="F169" s="944"/>
      <c r="G169" s="944"/>
    </row>
    <row r="170" spans="2:7">
      <c r="B170" s="944"/>
      <c r="C170" s="263"/>
      <c r="D170" s="944"/>
      <c r="E170" s="944"/>
      <c r="F170" s="944"/>
      <c r="G170" s="944"/>
    </row>
    <row r="171" spans="2:7">
      <c r="B171" s="944"/>
      <c r="C171" s="263"/>
      <c r="D171" s="944"/>
      <c r="E171" s="944"/>
      <c r="F171" s="944"/>
      <c r="G171" s="944"/>
    </row>
    <row r="172" spans="2:7">
      <c r="B172" s="944"/>
      <c r="C172" s="263"/>
      <c r="D172" s="944"/>
      <c r="E172" s="944"/>
      <c r="F172" s="944"/>
      <c r="G172" s="944"/>
    </row>
    <row r="173" spans="2:7">
      <c r="B173" s="944"/>
      <c r="C173" s="263"/>
      <c r="D173" s="944"/>
      <c r="E173" s="944"/>
      <c r="F173" s="944"/>
      <c r="G173" s="944"/>
    </row>
    <row r="174" spans="2:7">
      <c r="B174" s="944"/>
      <c r="C174" s="263"/>
      <c r="D174" s="944"/>
      <c r="E174" s="944"/>
      <c r="F174" s="944"/>
      <c r="G174" s="944"/>
    </row>
    <row r="175" spans="2:7">
      <c r="B175" s="944"/>
      <c r="C175" s="263"/>
      <c r="D175" s="944"/>
      <c r="E175" s="944"/>
      <c r="F175" s="944"/>
      <c r="G175" s="944"/>
    </row>
    <row r="176" spans="2:7">
      <c r="B176" s="944"/>
      <c r="C176" s="263"/>
      <c r="D176" s="944"/>
      <c r="E176" s="944"/>
      <c r="F176" s="944"/>
      <c r="G176" s="944"/>
    </row>
    <row r="177" spans="2:7">
      <c r="B177" s="944"/>
      <c r="C177" s="263"/>
      <c r="D177" s="944"/>
      <c r="E177" s="944"/>
      <c r="F177" s="944"/>
      <c r="G177" s="944"/>
    </row>
    <row r="178" spans="2:7">
      <c r="B178" s="944"/>
      <c r="C178" s="263"/>
      <c r="D178" s="944"/>
      <c r="E178" s="944"/>
      <c r="F178" s="944"/>
      <c r="G178" s="944"/>
    </row>
    <row r="179" spans="2:7">
      <c r="B179" s="944"/>
      <c r="C179" s="263"/>
      <c r="D179" s="944"/>
      <c r="E179" s="944"/>
      <c r="F179" s="944"/>
      <c r="G179" s="944"/>
    </row>
    <row r="180" spans="2:7">
      <c r="B180" s="944"/>
      <c r="C180" s="263"/>
      <c r="D180" s="944"/>
      <c r="E180" s="944"/>
      <c r="F180" s="944"/>
      <c r="G180" s="944"/>
    </row>
    <row r="181" spans="2:7">
      <c r="B181" s="944"/>
      <c r="C181" s="263"/>
      <c r="D181" s="944"/>
      <c r="E181" s="944"/>
      <c r="F181" s="944"/>
      <c r="G181" s="944"/>
    </row>
    <row r="182" spans="2:7">
      <c r="B182" s="944"/>
      <c r="C182" s="263"/>
      <c r="D182" s="944"/>
      <c r="E182" s="944"/>
      <c r="F182" s="944"/>
      <c r="G182" s="944"/>
    </row>
    <row r="183" spans="2:7">
      <c r="B183" s="944"/>
      <c r="C183" s="263"/>
      <c r="D183" s="944"/>
      <c r="E183" s="944"/>
      <c r="F183" s="944"/>
      <c r="G183" s="944"/>
    </row>
    <row r="184" spans="2:7">
      <c r="B184" s="944"/>
      <c r="C184" s="263"/>
      <c r="D184" s="944"/>
      <c r="E184" s="944"/>
      <c r="F184" s="944"/>
      <c r="G184" s="944"/>
    </row>
    <row r="185" spans="2:7">
      <c r="B185" s="944"/>
      <c r="C185" s="263"/>
      <c r="D185" s="944"/>
      <c r="E185" s="944"/>
      <c r="F185" s="944"/>
      <c r="G185" s="944"/>
    </row>
    <row r="186" spans="2:7">
      <c r="B186" s="944"/>
      <c r="C186" s="263"/>
      <c r="D186" s="944"/>
      <c r="E186" s="944"/>
      <c r="F186" s="944"/>
      <c r="G186" s="944"/>
    </row>
    <row r="187" spans="2:7">
      <c r="B187" s="944"/>
      <c r="C187" s="263"/>
      <c r="D187" s="944"/>
      <c r="E187" s="944"/>
      <c r="F187" s="944"/>
      <c r="G187" s="944"/>
    </row>
    <row r="188" spans="2:7">
      <c r="B188" s="944"/>
      <c r="C188" s="263"/>
      <c r="D188" s="944"/>
      <c r="E188" s="944"/>
      <c r="F188" s="944"/>
      <c r="G188" s="944"/>
    </row>
    <row r="189" spans="2:7">
      <c r="B189" s="944"/>
      <c r="C189" s="263"/>
      <c r="D189" s="944"/>
      <c r="E189" s="944"/>
      <c r="F189" s="944"/>
      <c r="G189" s="944"/>
    </row>
    <row r="190" spans="2:7">
      <c r="B190" s="944"/>
      <c r="C190" s="263"/>
      <c r="D190" s="944"/>
      <c r="E190" s="944"/>
      <c r="F190" s="944"/>
      <c r="G190" s="944"/>
    </row>
    <row r="191" spans="2:7">
      <c r="B191" s="944"/>
      <c r="C191" s="263"/>
      <c r="D191" s="944"/>
      <c r="E191" s="944"/>
      <c r="F191" s="944"/>
      <c r="G191" s="944"/>
    </row>
    <row r="192" spans="2:7">
      <c r="B192" s="944"/>
      <c r="C192" s="263"/>
      <c r="D192" s="944"/>
      <c r="E192" s="944"/>
      <c r="F192" s="944"/>
      <c r="G192" s="944"/>
    </row>
    <row r="193" spans="2:7">
      <c r="B193" s="944"/>
      <c r="C193" s="263"/>
      <c r="D193" s="944"/>
      <c r="E193" s="944"/>
      <c r="F193" s="944"/>
      <c r="G193" s="944"/>
    </row>
    <row r="194" spans="2:7">
      <c r="B194" s="944"/>
      <c r="C194" s="263"/>
      <c r="D194" s="944"/>
      <c r="E194" s="944"/>
      <c r="F194" s="944"/>
      <c r="G194" s="944"/>
    </row>
    <row r="195" spans="2:7">
      <c r="B195" s="944"/>
      <c r="C195" s="263"/>
      <c r="D195" s="944"/>
      <c r="E195" s="944"/>
      <c r="F195" s="944"/>
      <c r="G195" s="944"/>
    </row>
    <row r="196" spans="2:7">
      <c r="B196" s="944"/>
      <c r="C196" s="263"/>
      <c r="D196" s="944"/>
      <c r="E196" s="944"/>
      <c r="F196" s="944"/>
      <c r="G196" s="944"/>
    </row>
    <row r="197" spans="2:7">
      <c r="B197" s="944"/>
      <c r="C197" s="263"/>
      <c r="D197" s="944"/>
      <c r="E197" s="944"/>
      <c r="F197" s="944"/>
      <c r="G197" s="944"/>
    </row>
    <row r="198" spans="2:7">
      <c r="B198" s="944"/>
      <c r="C198" s="263"/>
      <c r="D198" s="944"/>
      <c r="E198" s="944"/>
      <c r="F198" s="944"/>
      <c r="G198" s="944"/>
    </row>
    <row r="199" spans="2:7">
      <c r="B199" s="944"/>
      <c r="C199" s="263"/>
      <c r="D199" s="944"/>
      <c r="E199" s="944"/>
      <c r="F199" s="944"/>
      <c r="G199" s="944"/>
    </row>
    <row r="200" spans="2:7">
      <c r="B200" s="944"/>
      <c r="C200" s="263"/>
      <c r="D200" s="944"/>
      <c r="E200" s="944"/>
      <c r="F200" s="944"/>
      <c r="G200" s="944"/>
    </row>
    <row r="201" spans="2:7">
      <c r="B201" s="944"/>
      <c r="C201" s="263"/>
      <c r="D201" s="944"/>
      <c r="E201" s="944"/>
      <c r="F201" s="944"/>
      <c r="G201" s="944"/>
    </row>
    <row r="202" spans="2:7">
      <c r="B202" s="944"/>
      <c r="C202" s="263"/>
      <c r="D202" s="944"/>
      <c r="E202" s="944"/>
      <c r="F202" s="944"/>
      <c r="G202" s="944"/>
    </row>
    <row r="203" spans="2:7">
      <c r="B203" s="944"/>
      <c r="C203" s="263"/>
      <c r="D203" s="944"/>
      <c r="E203" s="944"/>
      <c r="F203" s="944"/>
      <c r="G203" s="944"/>
    </row>
    <row r="204" spans="2:7">
      <c r="B204" s="944"/>
      <c r="C204" s="263"/>
      <c r="D204" s="944"/>
      <c r="E204" s="944"/>
      <c r="F204" s="944"/>
      <c r="G204" s="944"/>
    </row>
    <row r="205" spans="2:7">
      <c r="B205" s="944"/>
      <c r="C205" s="263"/>
      <c r="D205" s="944"/>
      <c r="E205" s="944"/>
      <c r="F205" s="944"/>
      <c r="G205" s="944"/>
    </row>
    <row r="206" spans="2:7">
      <c r="B206" s="944"/>
      <c r="C206" s="263"/>
      <c r="D206" s="944"/>
      <c r="E206" s="944"/>
      <c r="F206" s="944"/>
      <c r="G206" s="944"/>
    </row>
    <row r="207" spans="2:7">
      <c r="B207" s="944"/>
      <c r="C207" s="263"/>
      <c r="D207" s="944"/>
      <c r="E207" s="944"/>
      <c r="F207" s="944"/>
      <c r="G207" s="944"/>
    </row>
    <row r="208" spans="2:7">
      <c r="B208" s="944"/>
      <c r="C208" s="263"/>
      <c r="D208" s="944"/>
      <c r="E208" s="944"/>
      <c r="F208" s="944"/>
      <c r="G208" s="944"/>
    </row>
    <row r="209" spans="2:7">
      <c r="B209" s="944"/>
      <c r="C209" s="263"/>
      <c r="D209" s="944"/>
      <c r="E209" s="944"/>
      <c r="F209" s="944"/>
      <c r="G209" s="944"/>
    </row>
    <row r="210" spans="2:7">
      <c r="B210" s="944"/>
      <c r="C210" s="263"/>
      <c r="D210" s="944"/>
      <c r="E210" s="944"/>
      <c r="F210" s="944"/>
      <c r="G210" s="944"/>
    </row>
    <row r="211" spans="2:7">
      <c r="B211" s="944"/>
      <c r="C211" s="263"/>
      <c r="D211" s="944"/>
      <c r="E211" s="944"/>
      <c r="F211" s="944"/>
      <c r="G211" s="944"/>
    </row>
    <row r="212" spans="2:7">
      <c r="B212" s="944"/>
      <c r="C212" s="263"/>
      <c r="D212" s="944"/>
      <c r="E212" s="944"/>
      <c r="F212" s="944"/>
      <c r="G212" s="944"/>
    </row>
    <row r="213" spans="2:7">
      <c r="B213" s="944"/>
      <c r="C213" s="263"/>
      <c r="D213" s="944"/>
      <c r="E213" s="944"/>
      <c r="F213" s="944"/>
      <c r="G213" s="944"/>
    </row>
    <row r="214" spans="2:7">
      <c r="B214" s="944"/>
      <c r="C214" s="263"/>
      <c r="D214" s="944"/>
      <c r="E214" s="944"/>
      <c r="F214" s="944"/>
      <c r="G214" s="944"/>
    </row>
    <row r="215" spans="2:7">
      <c r="B215" s="944"/>
      <c r="C215" s="263"/>
      <c r="D215" s="944"/>
      <c r="E215" s="944"/>
      <c r="F215" s="944"/>
      <c r="G215" s="944"/>
    </row>
    <row r="216" spans="2:7">
      <c r="B216" s="944"/>
      <c r="C216" s="263"/>
      <c r="D216" s="944"/>
      <c r="E216" s="944"/>
      <c r="F216" s="944"/>
      <c r="G216" s="944"/>
    </row>
    <row r="217" spans="2:7">
      <c r="B217" s="944"/>
      <c r="C217" s="263"/>
      <c r="D217" s="944"/>
      <c r="E217" s="944"/>
      <c r="F217" s="944"/>
      <c r="G217" s="944"/>
    </row>
    <row r="218" spans="2:7">
      <c r="B218" s="944"/>
      <c r="C218" s="263"/>
      <c r="D218" s="944"/>
      <c r="E218" s="944"/>
      <c r="F218" s="944"/>
      <c r="G218" s="944"/>
    </row>
    <row r="219" spans="2:7">
      <c r="B219" s="944"/>
      <c r="C219" s="263"/>
      <c r="D219" s="944"/>
      <c r="E219" s="944"/>
      <c r="F219" s="944"/>
      <c r="G219" s="944"/>
    </row>
    <row r="220" spans="2:7">
      <c r="B220" s="944"/>
      <c r="C220" s="263"/>
      <c r="D220" s="944"/>
      <c r="E220" s="944"/>
      <c r="F220" s="944"/>
      <c r="G220" s="944"/>
    </row>
    <row r="221" spans="2:7">
      <c r="B221" s="944"/>
      <c r="C221" s="263"/>
      <c r="D221" s="944"/>
      <c r="E221" s="944"/>
      <c r="F221" s="944"/>
      <c r="G221" s="944"/>
    </row>
    <row r="222" spans="2:7">
      <c r="B222" s="944"/>
      <c r="C222" s="263"/>
      <c r="D222" s="944"/>
      <c r="E222" s="944"/>
      <c r="F222" s="944"/>
      <c r="G222" s="944"/>
    </row>
    <row r="223" spans="2:7">
      <c r="B223" s="944"/>
      <c r="C223" s="263"/>
      <c r="D223" s="944"/>
      <c r="E223" s="944"/>
      <c r="F223" s="944"/>
      <c r="G223" s="944"/>
    </row>
    <row r="224" spans="2:7">
      <c r="B224" s="944"/>
      <c r="C224" s="263"/>
      <c r="D224" s="944"/>
      <c r="E224" s="944"/>
      <c r="F224" s="944"/>
      <c r="G224" s="944"/>
    </row>
    <row r="225" spans="2:7">
      <c r="B225" s="944"/>
      <c r="C225" s="263"/>
      <c r="D225" s="944"/>
      <c r="E225" s="944"/>
      <c r="F225" s="944"/>
      <c r="G225" s="944"/>
    </row>
    <row r="226" spans="2:7">
      <c r="B226" s="944"/>
      <c r="C226" s="263"/>
      <c r="D226" s="944"/>
      <c r="E226" s="944"/>
      <c r="F226" s="944"/>
      <c r="G226" s="944"/>
    </row>
    <row r="227" spans="2:7">
      <c r="B227" s="944"/>
      <c r="C227" s="263"/>
      <c r="D227" s="944"/>
      <c r="E227" s="944"/>
      <c r="F227" s="944"/>
      <c r="G227" s="944"/>
    </row>
    <row r="228" spans="2:7">
      <c r="B228" s="944"/>
      <c r="C228" s="263"/>
      <c r="D228" s="944"/>
      <c r="E228" s="944"/>
      <c r="F228" s="944"/>
      <c r="G228" s="944"/>
    </row>
    <row r="229" spans="2:7">
      <c r="B229" s="944"/>
      <c r="C229" s="263"/>
      <c r="D229" s="944"/>
      <c r="E229" s="944"/>
      <c r="F229" s="944"/>
      <c r="G229" s="944"/>
    </row>
    <row r="230" spans="2:7">
      <c r="B230" s="944"/>
      <c r="C230" s="263"/>
      <c r="D230" s="944"/>
      <c r="E230" s="944"/>
      <c r="F230" s="944"/>
      <c r="G230" s="944"/>
    </row>
    <row r="231" spans="2:7">
      <c r="B231" s="944"/>
      <c r="C231" s="263"/>
      <c r="D231" s="944"/>
      <c r="E231" s="944"/>
      <c r="F231" s="944"/>
      <c r="G231" s="944"/>
    </row>
    <row r="232" spans="2:7">
      <c r="B232" s="944"/>
      <c r="C232" s="263"/>
      <c r="D232" s="944"/>
      <c r="E232" s="944"/>
      <c r="F232" s="944"/>
      <c r="G232" s="944"/>
    </row>
    <row r="233" spans="2:7">
      <c r="B233" s="944"/>
      <c r="C233" s="263"/>
      <c r="D233" s="944"/>
      <c r="E233" s="944"/>
      <c r="F233" s="944"/>
      <c r="G233" s="944"/>
    </row>
    <row r="234" spans="2:7">
      <c r="B234" s="944"/>
      <c r="C234" s="263"/>
      <c r="D234" s="944"/>
      <c r="E234" s="944"/>
      <c r="F234" s="944"/>
      <c r="G234" s="944"/>
    </row>
    <row r="235" spans="2:7">
      <c r="B235" s="944"/>
      <c r="C235" s="263"/>
      <c r="D235" s="944"/>
      <c r="E235" s="944"/>
      <c r="F235" s="944"/>
      <c r="G235" s="944"/>
    </row>
    <row r="236" spans="2:7">
      <c r="B236" s="944"/>
      <c r="C236" s="263"/>
      <c r="D236" s="944"/>
      <c r="E236" s="944"/>
      <c r="F236" s="944"/>
      <c r="G236" s="944"/>
    </row>
    <row r="237" spans="2:7">
      <c r="B237" s="944"/>
      <c r="C237" s="263"/>
      <c r="D237" s="944"/>
      <c r="E237" s="944"/>
      <c r="F237" s="944"/>
      <c r="G237" s="944"/>
    </row>
    <row r="238" spans="2:7">
      <c r="B238" s="944"/>
      <c r="C238" s="263"/>
      <c r="D238" s="944"/>
      <c r="E238" s="944"/>
      <c r="F238" s="944"/>
      <c r="G238" s="944"/>
    </row>
    <row r="239" spans="2:7">
      <c r="B239" s="944"/>
      <c r="C239" s="263"/>
      <c r="D239" s="944"/>
      <c r="E239" s="944"/>
      <c r="F239" s="944"/>
      <c r="G239" s="944"/>
    </row>
    <row r="240" spans="2:7">
      <c r="B240" s="944"/>
      <c r="C240" s="263"/>
      <c r="D240" s="944"/>
      <c r="E240" s="944"/>
      <c r="F240" s="944"/>
      <c r="G240" s="944"/>
    </row>
    <row r="241" spans="2:7">
      <c r="B241" s="944"/>
      <c r="C241" s="263"/>
      <c r="D241" s="944"/>
      <c r="E241" s="944"/>
      <c r="F241" s="944"/>
      <c r="G241" s="944"/>
    </row>
    <row r="242" spans="2:7">
      <c r="B242" s="944"/>
      <c r="C242" s="263"/>
      <c r="D242" s="944"/>
      <c r="E242" s="944"/>
      <c r="F242" s="944"/>
      <c r="G242" s="944"/>
    </row>
    <row r="243" spans="2:7">
      <c r="B243" s="944"/>
      <c r="C243" s="263"/>
      <c r="D243" s="944"/>
      <c r="E243" s="944"/>
      <c r="F243" s="944"/>
      <c r="G243" s="944"/>
    </row>
    <row r="244" spans="2:7">
      <c r="B244" s="944"/>
      <c r="C244" s="263"/>
      <c r="D244" s="944"/>
      <c r="E244" s="944"/>
      <c r="F244" s="944"/>
      <c r="G244" s="944"/>
    </row>
    <row r="245" spans="2:7">
      <c r="B245" s="944"/>
      <c r="C245" s="263"/>
      <c r="D245" s="944"/>
      <c r="E245" s="944"/>
      <c r="F245" s="944"/>
      <c r="G245" s="944"/>
    </row>
    <row r="246" spans="2:7">
      <c r="B246" s="944"/>
      <c r="C246" s="263"/>
      <c r="D246" s="944"/>
      <c r="E246" s="944"/>
      <c r="F246" s="944"/>
      <c r="G246" s="944"/>
    </row>
    <row r="247" spans="2:7">
      <c r="B247" s="944"/>
      <c r="C247" s="263"/>
      <c r="D247" s="944"/>
      <c r="E247" s="944"/>
      <c r="F247" s="944"/>
      <c r="G247" s="944"/>
    </row>
    <row r="248" spans="2:7">
      <c r="B248" s="944"/>
      <c r="C248" s="263"/>
      <c r="D248" s="944"/>
      <c r="E248" s="944"/>
      <c r="F248" s="944"/>
      <c r="G248" s="944"/>
    </row>
    <row r="249" spans="2:7">
      <c r="B249" s="944"/>
      <c r="C249" s="263"/>
      <c r="D249" s="944"/>
      <c r="E249" s="944"/>
      <c r="F249" s="944"/>
      <c r="G249" s="944"/>
    </row>
    <row r="250" spans="2:7">
      <c r="B250" s="944"/>
      <c r="C250" s="263"/>
      <c r="D250" s="944"/>
      <c r="E250" s="944"/>
      <c r="F250" s="944"/>
      <c r="G250" s="944"/>
    </row>
    <row r="251" spans="2:7">
      <c r="B251" s="944"/>
      <c r="C251" s="263"/>
      <c r="D251" s="944"/>
      <c r="E251" s="944"/>
      <c r="F251" s="944"/>
      <c r="G251" s="944"/>
    </row>
    <row r="252" spans="2:7">
      <c r="B252" s="944"/>
      <c r="C252" s="263"/>
      <c r="D252" s="944"/>
      <c r="E252" s="944"/>
      <c r="F252" s="944"/>
      <c r="G252" s="944"/>
    </row>
    <row r="253" spans="2:7">
      <c r="B253" s="944"/>
      <c r="C253" s="263"/>
      <c r="D253" s="944"/>
      <c r="E253" s="944"/>
      <c r="F253" s="944"/>
      <c r="G253" s="944"/>
    </row>
    <row r="254" spans="2:7">
      <c r="B254" s="944"/>
      <c r="C254" s="263"/>
      <c r="D254" s="944"/>
      <c r="E254" s="944"/>
      <c r="F254" s="944"/>
      <c r="G254" s="944"/>
    </row>
    <row r="255" spans="2:7">
      <c r="B255" s="944"/>
      <c r="C255" s="263"/>
      <c r="D255" s="944"/>
      <c r="E255" s="944"/>
      <c r="F255" s="944"/>
      <c r="G255" s="944"/>
    </row>
    <row r="256" spans="2:7">
      <c r="B256" s="944"/>
      <c r="C256" s="263"/>
      <c r="D256" s="944"/>
      <c r="E256" s="944"/>
      <c r="F256" s="944"/>
      <c r="G256" s="944"/>
    </row>
    <row r="257" spans="2:7">
      <c r="B257" s="944"/>
      <c r="C257" s="263"/>
      <c r="D257" s="944"/>
      <c r="E257" s="944"/>
      <c r="F257" s="944"/>
      <c r="G257" s="944"/>
    </row>
    <row r="258" spans="2:7">
      <c r="B258" s="944"/>
      <c r="C258" s="263"/>
      <c r="D258" s="944"/>
      <c r="E258" s="944"/>
      <c r="F258" s="944"/>
      <c r="G258" s="944"/>
    </row>
    <row r="259" spans="2:7">
      <c r="B259" s="944"/>
      <c r="C259" s="263"/>
      <c r="D259" s="944"/>
      <c r="E259" s="944"/>
      <c r="F259" s="944"/>
      <c r="G259" s="944"/>
    </row>
    <row r="260" spans="2:7">
      <c r="B260" s="944"/>
      <c r="C260" s="263"/>
      <c r="D260" s="944"/>
      <c r="E260" s="944"/>
      <c r="F260" s="944"/>
      <c r="G260" s="944"/>
    </row>
    <row r="261" spans="2:7">
      <c r="B261" s="944"/>
      <c r="C261" s="263"/>
      <c r="D261" s="944"/>
      <c r="E261" s="944"/>
      <c r="F261" s="944"/>
      <c r="G261" s="944"/>
    </row>
    <row r="262" spans="2:7">
      <c r="B262" s="944"/>
      <c r="C262" s="263"/>
      <c r="D262" s="944"/>
      <c r="E262" s="944"/>
      <c r="F262" s="944"/>
      <c r="G262" s="944"/>
    </row>
    <row r="263" spans="2:7">
      <c r="B263" s="944"/>
      <c r="C263" s="263"/>
      <c r="D263" s="944"/>
      <c r="E263" s="944"/>
      <c r="F263" s="944"/>
      <c r="G263" s="944"/>
    </row>
    <row r="264" spans="2:7">
      <c r="B264" s="944"/>
      <c r="C264" s="263"/>
      <c r="D264" s="944"/>
      <c r="E264" s="944"/>
      <c r="F264" s="944"/>
      <c r="G264" s="944"/>
    </row>
    <row r="265" spans="2:7">
      <c r="B265" s="944"/>
      <c r="C265" s="263"/>
      <c r="D265" s="944"/>
      <c r="E265" s="944"/>
      <c r="F265" s="944"/>
      <c r="G265" s="944"/>
    </row>
    <row r="266" spans="2:7">
      <c r="B266" s="944"/>
      <c r="C266" s="263"/>
      <c r="D266" s="944"/>
      <c r="E266" s="944"/>
      <c r="F266" s="944"/>
      <c r="G266" s="944"/>
    </row>
    <row r="267" spans="2:7">
      <c r="B267" s="944"/>
      <c r="C267" s="263"/>
      <c r="D267" s="944"/>
      <c r="E267" s="944"/>
      <c r="F267" s="944"/>
      <c r="G267" s="944"/>
    </row>
    <row r="268" spans="2:7">
      <c r="B268" s="944"/>
      <c r="C268" s="263"/>
      <c r="D268" s="944"/>
      <c r="E268" s="944"/>
      <c r="F268" s="944"/>
      <c r="G268" s="944"/>
    </row>
    <row r="269" spans="2:7">
      <c r="B269" s="944"/>
      <c r="C269" s="263"/>
      <c r="D269" s="944"/>
      <c r="E269" s="944"/>
      <c r="F269" s="944"/>
      <c r="G269" s="944"/>
    </row>
    <row r="270" spans="2:7">
      <c r="B270" s="944"/>
      <c r="C270" s="263"/>
      <c r="D270" s="944"/>
      <c r="E270" s="944"/>
      <c r="F270" s="944"/>
      <c r="G270" s="944"/>
    </row>
    <row r="271" spans="2:7">
      <c r="B271" s="944"/>
      <c r="C271" s="263"/>
      <c r="D271" s="944"/>
      <c r="E271" s="944"/>
      <c r="F271" s="944"/>
      <c r="G271" s="944"/>
    </row>
    <row r="272" spans="2:7">
      <c r="B272" s="944"/>
      <c r="C272" s="263"/>
      <c r="D272" s="944"/>
      <c r="E272" s="944"/>
      <c r="F272" s="944"/>
      <c r="G272" s="944"/>
    </row>
    <row r="273" spans="2:7">
      <c r="B273" s="944"/>
      <c r="C273" s="263"/>
      <c r="D273" s="944"/>
      <c r="E273" s="944"/>
      <c r="F273" s="944"/>
      <c r="G273" s="944"/>
    </row>
    <row r="274" spans="2:7">
      <c r="B274" s="944"/>
      <c r="C274" s="263"/>
      <c r="D274" s="944"/>
      <c r="E274" s="944"/>
      <c r="F274" s="944"/>
      <c r="G274" s="944"/>
    </row>
    <row r="275" spans="2:7">
      <c r="B275" s="944"/>
      <c r="C275" s="263"/>
      <c r="D275" s="944"/>
      <c r="E275" s="944"/>
      <c r="F275" s="944"/>
      <c r="G275" s="944"/>
    </row>
    <row r="276" spans="2:7">
      <c r="B276" s="944"/>
      <c r="C276" s="263"/>
      <c r="D276" s="944"/>
      <c r="E276" s="944"/>
      <c r="F276" s="944"/>
      <c r="G276" s="944"/>
    </row>
    <row r="277" spans="2:7">
      <c r="B277" s="944"/>
      <c r="C277" s="263"/>
      <c r="D277" s="944"/>
      <c r="E277" s="944"/>
      <c r="F277" s="944"/>
      <c r="G277" s="944"/>
    </row>
    <row r="278" spans="2:7">
      <c r="B278" s="944"/>
      <c r="C278" s="263"/>
      <c r="D278" s="944"/>
      <c r="E278" s="944"/>
      <c r="F278" s="944"/>
      <c r="G278" s="944"/>
    </row>
    <row r="279" spans="2:7">
      <c r="B279" s="944"/>
      <c r="C279" s="263"/>
      <c r="D279" s="944"/>
      <c r="E279" s="944"/>
      <c r="F279" s="944"/>
      <c r="G279" s="944"/>
    </row>
    <row r="280" spans="2:7">
      <c r="B280" s="944"/>
      <c r="C280" s="263"/>
      <c r="D280" s="944"/>
      <c r="E280" s="944"/>
      <c r="F280" s="944"/>
      <c r="G280" s="944"/>
    </row>
    <row r="281" spans="2:7">
      <c r="B281" s="944"/>
      <c r="C281" s="263"/>
      <c r="D281" s="944"/>
      <c r="E281" s="944"/>
      <c r="F281" s="944"/>
      <c r="G281" s="944"/>
    </row>
    <row r="282" spans="2:7">
      <c r="B282" s="944"/>
      <c r="C282" s="263"/>
      <c r="D282" s="944"/>
      <c r="E282" s="944"/>
      <c r="F282" s="944"/>
      <c r="G282" s="944"/>
    </row>
    <row r="283" spans="2:7">
      <c r="B283" s="944"/>
      <c r="C283" s="263"/>
      <c r="D283" s="944"/>
      <c r="E283" s="944"/>
      <c r="F283" s="944"/>
      <c r="G283" s="944"/>
    </row>
    <row r="284" spans="2:7">
      <c r="B284" s="944"/>
      <c r="C284" s="263"/>
      <c r="D284" s="944"/>
      <c r="E284" s="944"/>
      <c r="F284" s="944"/>
      <c r="G284" s="944"/>
    </row>
    <row r="285" spans="2:7">
      <c r="B285" s="944"/>
      <c r="C285" s="263"/>
      <c r="D285" s="944"/>
      <c r="E285" s="944"/>
      <c r="F285" s="944"/>
      <c r="G285" s="944"/>
    </row>
    <row r="286" spans="2:7">
      <c r="B286" s="944"/>
      <c r="C286" s="263"/>
      <c r="D286" s="944"/>
      <c r="E286" s="944"/>
      <c r="F286" s="944"/>
      <c r="G286" s="944"/>
    </row>
    <row r="287" spans="2:7">
      <c r="B287" s="944"/>
      <c r="C287" s="263"/>
      <c r="D287" s="944"/>
      <c r="E287" s="944"/>
      <c r="F287" s="944"/>
      <c r="G287" s="944"/>
    </row>
    <row r="288" spans="2:7">
      <c r="B288" s="944"/>
      <c r="C288" s="263"/>
      <c r="D288" s="944"/>
      <c r="E288" s="944"/>
      <c r="F288" s="944"/>
      <c r="G288" s="944"/>
    </row>
    <row r="289" spans="2:7">
      <c r="B289" s="944"/>
      <c r="C289" s="263"/>
      <c r="D289" s="944"/>
      <c r="E289" s="944"/>
      <c r="F289" s="944"/>
      <c r="G289" s="944"/>
    </row>
    <row r="290" spans="2:7">
      <c r="B290" s="944"/>
      <c r="C290" s="263"/>
      <c r="D290" s="944"/>
      <c r="E290" s="944"/>
      <c r="F290" s="944"/>
      <c r="G290" s="944"/>
    </row>
    <row r="291" spans="2:7">
      <c r="B291" s="944"/>
      <c r="C291" s="263"/>
      <c r="D291" s="944"/>
      <c r="E291" s="944"/>
      <c r="F291" s="944"/>
      <c r="G291" s="944"/>
    </row>
    <row r="292" spans="2:7">
      <c r="B292" s="944"/>
      <c r="C292" s="263"/>
      <c r="D292" s="944"/>
      <c r="E292" s="944"/>
      <c r="F292" s="944"/>
      <c r="G292" s="944"/>
    </row>
    <row r="293" spans="2:7">
      <c r="B293" s="944"/>
      <c r="C293" s="263"/>
      <c r="D293" s="944"/>
      <c r="E293" s="944"/>
      <c r="F293" s="944"/>
      <c r="G293" s="944"/>
    </row>
    <row r="294" spans="2:7">
      <c r="B294" s="944"/>
      <c r="C294" s="263"/>
      <c r="D294" s="944"/>
      <c r="E294" s="944"/>
      <c r="F294" s="944"/>
      <c r="G294" s="944"/>
    </row>
    <row r="295" spans="2:7">
      <c r="B295" s="944"/>
      <c r="C295" s="263"/>
      <c r="D295" s="944"/>
      <c r="E295" s="944"/>
      <c r="F295" s="944"/>
      <c r="G295" s="944"/>
    </row>
    <row r="296" spans="2:7">
      <c r="B296" s="944"/>
      <c r="C296" s="263"/>
      <c r="D296" s="944"/>
      <c r="E296" s="944"/>
      <c r="F296" s="944"/>
      <c r="G296" s="944"/>
    </row>
    <row r="297" spans="2:7">
      <c r="B297" s="944"/>
      <c r="C297" s="263"/>
      <c r="D297" s="944"/>
      <c r="E297" s="944"/>
      <c r="F297" s="944"/>
      <c r="G297" s="944"/>
    </row>
    <row r="298" spans="2:7">
      <c r="B298" s="944"/>
      <c r="C298" s="263"/>
      <c r="D298" s="944"/>
      <c r="E298" s="944"/>
      <c r="F298" s="944"/>
      <c r="G298" s="944"/>
    </row>
    <row r="299" spans="2:7">
      <c r="B299" s="944"/>
      <c r="C299" s="263"/>
      <c r="D299" s="944"/>
      <c r="E299" s="944"/>
      <c r="F299" s="944"/>
      <c r="G299" s="944"/>
    </row>
    <row r="300" spans="2:7">
      <c r="B300" s="944"/>
      <c r="C300" s="263"/>
      <c r="D300" s="944"/>
      <c r="E300" s="944"/>
      <c r="F300" s="944"/>
      <c r="G300" s="944"/>
    </row>
    <row r="301" spans="2:7">
      <c r="B301" s="944"/>
      <c r="C301" s="263"/>
      <c r="D301" s="944"/>
      <c r="E301" s="944"/>
      <c r="F301" s="944"/>
      <c r="G301" s="944"/>
    </row>
    <row r="302" spans="2:7">
      <c r="B302" s="944"/>
      <c r="C302" s="263"/>
      <c r="D302" s="944"/>
      <c r="E302" s="944"/>
      <c r="F302" s="944"/>
      <c r="G302" s="944"/>
    </row>
    <row r="303" spans="2:7">
      <c r="B303" s="944"/>
      <c r="C303" s="263"/>
      <c r="D303" s="944"/>
      <c r="E303" s="944"/>
      <c r="F303" s="944"/>
      <c r="G303" s="944"/>
    </row>
    <row r="304" spans="2:7">
      <c r="B304" s="944"/>
      <c r="C304" s="263"/>
      <c r="D304" s="944"/>
      <c r="E304" s="944"/>
      <c r="F304" s="944"/>
      <c r="G304" s="944"/>
    </row>
    <row r="305" spans="2:7">
      <c r="B305" s="944"/>
      <c r="C305" s="263"/>
      <c r="D305" s="944"/>
      <c r="E305" s="944"/>
      <c r="F305" s="944"/>
      <c r="G305" s="944"/>
    </row>
    <row r="306" spans="2:7">
      <c r="B306" s="944"/>
      <c r="C306" s="263"/>
      <c r="D306" s="944"/>
      <c r="E306" s="944"/>
      <c r="F306" s="944"/>
      <c r="G306" s="944"/>
    </row>
    <row r="307" spans="2:7">
      <c r="B307" s="944"/>
      <c r="C307" s="263"/>
      <c r="D307" s="944"/>
      <c r="E307" s="944"/>
      <c r="F307" s="944"/>
      <c r="G307" s="944"/>
    </row>
    <row r="308" spans="2:7">
      <c r="B308" s="944"/>
      <c r="C308" s="263"/>
      <c r="D308" s="944"/>
      <c r="E308" s="944"/>
      <c r="F308" s="944"/>
      <c r="G308" s="944"/>
    </row>
    <row r="309" spans="2:7">
      <c r="B309" s="944"/>
      <c r="C309" s="263"/>
      <c r="D309" s="944"/>
      <c r="E309" s="944"/>
      <c r="F309" s="944"/>
      <c r="G309" s="944"/>
    </row>
    <row r="310" spans="2:7">
      <c r="B310" s="944"/>
      <c r="C310" s="263"/>
      <c r="D310" s="944"/>
      <c r="E310" s="944"/>
      <c r="F310" s="944"/>
      <c r="G310" s="944"/>
    </row>
    <row r="311" spans="2:7">
      <c r="B311" s="944"/>
      <c r="C311" s="263"/>
      <c r="D311" s="944"/>
      <c r="E311" s="944"/>
      <c r="F311" s="944"/>
      <c r="G311" s="944"/>
    </row>
    <row r="312" spans="2:7">
      <c r="B312" s="944"/>
      <c r="C312" s="263"/>
      <c r="D312" s="944"/>
      <c r="E312" s="944"/>
      <c r="F312" s="944"/>
      <c r="G312" s="944"/>
    </row>
    <row r="313" spans="2:7">
      <c r="B313" s="944"/>
      <c r="C313" s="263"/>
      <c r="D313" s="944"/>
      <c r="E313" s="944"/>
      <c r="F313" s="944"/>
      <c r="G313" s="944"/>
    </row>
    <row r="314" spans="2:7">
      <c r="B314" s="944"/>
      <c r="C314" s="263"/>
      <c r="D314" s="944"/>
      <c r="E314" s="944"/>
      <c r="F314" s="944"/>
      <c r="G314" s="944"/>
    </row>
    <row r="315" spans="2:7">
      <c r="B315" s="944"/>
      <c r="C315" s="263"/>
      <c r="D315" s="944"/>
      <c r="E315" s="944"/>
      <c r="F315" s="944"/>
      <c r="G315" s="944"/>
    </row>
    <row r="316" spans="2:7">
      <c r="B316" s="944"/>
      <c r="C316" s="263"/>
      <c r="D316" s="944"/>
      <c r="E316" s="944"/>
      <c r="F316" s="944"/>
      <c r="G316" s="944"/>
    </row>
    <row r="317" spans="2:7">
      <c r="B317" s="944"/>
      <c r="C317" s="263"/>
      <c r="D317" s="944"/>
      <c r="E317" s="944"/>
      <c r="F317" s="944"/>
      <c r="G317" s="944"/>
    </row>
    <row r="318" spans="2:7">
      <c r="B318" s="944"/>
      <c r="C318" s="263"/>
      <c r="D318" s="944"/>
      <c r="E318" s="944"/>
      <c r="F318" s="944"/>
      <c r="G318" s="944"/>
    </row>
    <row r="319" spans="2:7">
      <c r="B319" s="944"/>
      <c r="C319" s="263"/>
      <c r="D319" s="944"/>
      <c r="E319" s="944"/>
      <c r="F319" s="944"/>
      <c r="G319" s="944"/>
    </row>
    <row r="320" spans="2:7">
      <c r="B320" s="944"/>
      <c r="C320" s="263"/>
      <c r="D320" s="944"/>
      <c r="E320" s="944"/>
      <c r="F320" s="944"/>
      <c r="G320" s="944"/>
    </row>
    <row r="321" spans="2:7">
      <c r="B321" s="944"/>
      <c r="C321" s="263"/>
      <c r="D321" s="944"/>
      <c r="E321" s="944"/>
      <c r="F321" s="944"/>
      <c r="G321" s="944"/>
    </row>
    <row r="322" spans="2:7">
      <c r="B322" s="944"/>
      <c r="C322" s="263"/>
      <c r="D322" s="944"/>
      <c r="E322" s="944"/>
      <c r="F322" s="944"/>
      <c r="G322" s="944"/>
    </row>
    <row r="323" spans="2:7">
      <c r="B323" s="944"/>
      <c r="C323" s="263"/>
      <c r="D323" s="944"/>
      <c r="E323" s="944"/>
      <c r="F323" s="944"/>
      <c r="G323" s="944"/>
    </row>
    <row r="324" spans="2:7">
      <c r="B324" s="944"/>
      <c r="C324" s="263"/>
      <c r="D324" s="944"/>
      <c r="E324" s="944"/>
      <c r="F324" s="944"/>
      <c r="G324" s="944"/>
    </row>
    <row r="325" spans="2:7">
      <c r="B325" s="944"/>
      <c r="C325" s="263"/>
      <c r="D325" s="944"/>
      <c r="E325" s="944"/>
      <c r="F325" s="944"/>
      <c r="G325" s="944"/>
    </row>
    <row r="326" spans="2:7">
      <c r="B326" s="944"/>
      <c r="C326" s="263"/>
      <c r="D326" s="944"/>
      <c r="E326" s="944"/>
      <c r="F326" s="944"/>
      <c r="G326" s="944"/>
    </row>
    <row r="327" spans="2:7">
      <c r="B327" s="944"/>
      <c r="C327" s="263"/>
      <c r="D327" s="944"/>
      <c r="E327" s="944"/>
      <c r="F327" s="944"/>
      <c r="G327" s="944"/>
    </row>
    <row r="328" spans="2:7">
      <c r="B328" s="944"/>
      <c r="C328" s="263"/>
      <c r="D328" s="944"/>
      <c r="E328" s="944"/>
      <c r="F328" s="944"/>
      <c r="G328" s="944"/>
    </row>
    <row r="329" spans="2:7">
      <c r="B329" s="944"/>
      <c r="C329" s="263"/>
      <c r="D329" s="944"/>
      <c r="E329" s="944"/>
      <c r="F329" s="944"/>
      <c r="G329" s="944"/>
    </row>
    <row r="330" spans="2:7">
      <c r="B330" s="944"/>
      <c r="C330" s="263"/>
      <c r="D330" s="944"/>
      <c r="E330" s="944"/>
      <c r="F330" s="944"/>
      <c r="G330" s="944"/>
    </row>
    <row r="331" spans="2:7">
      <c r="B331" s="944"/>
      <c r="C331" s="263"/>
      <c r="D331" s="944"/>
      <c r="E331" s="944"/>
      <c r="F331" s="944"/>
      <c r="G331" s="944"/>
    </row>
    <row r="332" spans="2:7">
      <c r="B332" s="944"/>
      <c r="C332" s="263"/>
      <c r="D332" s="944"/>
      <c r="E332" s="944"/>
      <c r="F332" s="944"/>
      <c r="G332" s="944"/>
    </row>
    <row r="333" spans="2:7">
      <c r="B333" s="944"/>
      <c r="C333" s="263"/>
      <c r="D333" s="944"/>
      <c r="E333" s="944"/>
      <c r="F333" s="944"/>
      <c r="G333" s="944"/>
    </row>
    <row r="334" spans="2:7">
      <c r="B334" s="944"/>
      <c r="C334" s="263"/>
      <c r="D334" s="944"/>
      <c r="E334" s="944"/>
      <c r="F334" s="944"/>
      <c r="G334" s="944"/>
    </row>
    <row r="335" spans="2:7">
      <c r="B335" s="944"/>
      <c r="C335" s="263"/>
      <c r="D335" s="944"/>
      <c r="E335" s="944"/>
      <c r="F335" s="944"/>
      <c r="G335" s="944"/>
    </row>
    <row r="336" spans="2:7">
      <c r="B336" s="944"/>
      <c r="C336" s="263"/>
      <c r="D336" s="944"/>
      <c r="E336" s="944"/>
      <c r="F336" s="944"/>
      <c r="G336" s="944"/>
    </row>
    <row r="337" spans="2:7">
      <c r="B337" s="944"/>
      <c r="C337" s="263"/>
      <c r="D337" s="944"/>
      <c r="E337" s="944"/>
      <c r="F337" s="944"/>
      <c r="G337" s="944"/>
    </row>
    <row r="338" spans="2:7">
      <c r="B338" s="944"/>
      <c r="C338" s="263"/>
      <c r="D338" s="944"/>
      <c r="E338" s="944"/>
      <c r="F338" s="944"/>
      <c r="G338" s="944"/>
    </row>
    <row r="339" spans="2:7">
      <c r="B339" s="944"/>
      <c r="C339" s="263"/>
      <c r="D339" s="944"/>
      <c r="E339" s="944"/>
      <c r="F339" s="944"/>
      <c r="G339" s="944"/>
    </row>
    <row r="340" spans="2:7">
      <c r="B340" s="944"/>
      <c r="C340" s="263"/>
      <c r="D340" s="944"/>
      <c r="E340" s="944"/>
      <c r="F340" s="944"/>
      <c r="G340" s="944"/>
    </row>
    <row r="341" spans="2:7">
      <c r="B341" s="944"/>
      <c r="C341" s="263"/>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FF0B1-1526-4170-9BAD-3BC1AC8875D4}">
  <dimension ref="B1:G4156"/>
  <sheetViews>
    <sheetView topLeftCell="B3" workbookViewId="0">
      <selection activeCell="B3" sqref="B3"/>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263" t="s">
        <v>6660</v>
      </c>
      <c r="C3" s="944" t="s">
        <v>12967</v>
      </c>
      <c r="D3" s="944"/>
      <c r="E3" s="944" t="s">
        <v>3040</v>
      </c>
      <c r="F3" s="944" t="s">
        <v>5783</v>
      </c>
      <c r="G3" s="944"/>
    </row>
    <row r="4" spans="2:7">
      <c r="B4" s="263" t="s">
        <v>7960</v>
      </c>
      <c r="C4" s="944" t="s">
        <v>12968</v>
      </c>
      <c r="D4" s="944"/>
      <c r="E4" s="944" t="s">
        <v>3057</v>
      </c>
      <c r="F4" s="944" t="s">
        <v>5783</v>
      </c>
      <c r="G4" s="944"/>
    </row>
    <row r="5" spans="2:7">
      <c r="B5" s="263" t="s">
        <v>4285</v>
      </c>
      <c r="C5" s="944" t="s">
        <v>12969</v>
      </c>
      <c r="D5" s="944"/>
      <c r="E5" s="944" t="s">
        <v>4185</v>
      </c>
      <c r="F5" s="944" t="s">
        <v>5783</v>
      </c>
      <c r="G5" s="944"/>
    </row>
    <row r="6" spans="2:7">
      <c r="B6" s="263" t="s">
        <v>4287</v>
      </c>
      <c r="C6" s="944" t="s">
        <v>12970</v>
      </c>
      <c r="D6" s="944"/>
      <c r="E6" s="944" t="s">
        <v>4196</v>
      </c>
      <c r="F6" s="944" t="s">
        <v>5783</v>
      </c>
      <c r="G6" s="944"/>
    </row>
    <row r="7" spans="2:7">
      <c r="B7" s="263" t="s">
        <v>4290</v>
      </c>
      <c r="C7" s="944" t="s">
        <v>12971</v>
      </c>
      <c r="D7" s="944"/>
      <c r="E7" s="944" t="s">
        <v>4200</v>
      </c>
      <c r="F7" s="944" t="s">
        <v>5783</v>
      </c>
      <c r="G7" s="944"/>
    </row>
    <row r="8" spans="2:7">
      <c r="B8" s="263" t="s">
        <v>4299</v>
      </c>
      <c r="C8" s="944" t="s">
        <v>12972</v>
      </c>
      <c r="D8" s="944"/>
      <c r="E8" s="944" t="s">
        <v>4293</v>
      </c>
      <c r="F8" s="944" t="s">
        <v>5783</v>
      </c>
      <c r="G8" s="944"/>
    </row>
    <row r="9" spans="2:7">
      <c r="B9" s="263" t="s">
        <v>4835</v>
      </c>
      <c r="C9" s="944" t="s">
        <v>12973</v>
      </c>
      <c r="D9" s="944"/>
      <c r="E9" s="944" t="s">
        <v>6694</v>
      </c>
      <c r="F9" s="944" t="s">
        <v>5783</v>
      </c>
      <c r="G9" s="944"/>
    </row>
    <row r="10" spans="2:7">
      <c r="B10" s="263" t="s">
        <v>4835</v>
      </c>
      <c r="C10" s="944" t="s">
        <v>12974</v>
      </c>
      <c r="D10" s="944"/>
      <c r="E10" s="944" t="s">
        <v>12975</v>
      </c>
      <c r="F10" s="944" t="s">
        <v>5783</v>
      </c>
      <c r="G10" s="944"/>
    </row>
    <row r="11" spans="2:7">
      <c r="B11" s="263" t="s">
        <v>12976</v>
      </c>
      <c r="C11" s="944" t="s">
        <v>12977</v>
      </c>
      <c r="D11" s="944"/>
      <c r="E11" s="944" t="s">
        <v>4388</v>
      </c>
      <c r="F11" s="944" t="s">
        <v>5783</v>
      </c>
      <c r="G11" s="944"/>
    </row>
    <row r="12" spans="2:7">
      <c r="B12" s="263" t="s">
        <v>4835</v>
      </c>
      <c r="C12" s="944" t="s">
        <v>12978</v>
      </c>
      <c r="D12" s="944"/>
      <c r="E12" s="944" t="s">
        <v>65</v>
      </c>
      <c r="F12" s="944" t="s">
        <v>5783</v>
      </c>
      <c r="G12" s="944"/>
    </row>
    <row r="13" spans="2:7">
      <c r="B13" s="263" t="s">
        <v>12930</v>
      </c>
      <c r="C13" s="944" t="s">
        <v>12979</v>
      </c>
      <c r="D13" s="944"/>
      <c r="E13" s="944" t="s">
        <v>452</v>
      </c>
      <c r="F13" s="944" t="s">
        <v>5783</v>
      </c>
      <c r="G13" s="944"/>
    </row>
    <row r="14" spans="2:7">
      <c r="B14" s="263" t="s">
        <v>4800</v>
      </c>
      <c r="C14" s="944" t="s">
        <v>12980</v>
      </c>
      <c r="D14" s="944"/>
      <c r="E14" s="944" t="s">
        <v>375</v>
      </c>
      <c r="F14" s="944" t="s">
        <v>5783</v>
      </c>
      <c r="G14" s="944"/>
    </row>
    <row r="15" spans="2:7">
      <c r="B15" s="263" t="s">
        <v>12976</v>
      </c>
      <c r="C15" s="944" t="s">
        <v>12981</v>
      </c>
      <c r="D15" s="944"/>
      <c r="E15" s="944" t="s">
        <v>375</v>
      </c>
      <c r="F15" s="944" t="s">
        <v>5783</v>
      </c>
      <c r="G15" s="944"/>
    </row>
    <row r="16" spans="2:7">
      <c r="B16" s="263" t="s">
        <v>4835</v>
      </c>
      <c r="C16" s="944" t="s">
        <v>12982</v>
      </c>
      <c r="D16" s="944"/>
      <c r="E16" s="944" t="s">
        <v>117</v>
      </c>
      <c r="F16" s="944" t="s">
        <v>5783</v>
      </c>
      <c r="G16" s="944"/>
    </row>
    <row r="17" spans="2:7">
      <c r="B17" s="263" t="s">
        <v>12930</v>
      </c>
      <c r="C17" s="944" t="s">
        <v>12983</v>
      </c>
      <c r="D17" s="944"/>
      <c r="E17" s="944" t="s">
        <v>117</v>
      </c>
      <c r="F17" s="944" t="s">
        <v>5783</v>
      </c>
      <c r="G17" s="944"/>
    </row>
    <row r="18" spans="2:7">
      <c r="B18" s="263" t="s">
        <v>4800</v>
      </c>
      <c r="C18" s="944" t="s">
        <v>12984</v>
      </c>
      <c r="D18" s="944"/>
      <c r="E18" s="944" t="s">
        <v>942</v>
      </c>
      <c r="F18" s="944" t="s">
        <v>5783</v>
      </c>
      <c r="G18" s="944"/>
    </row>
    <row r="19" spans="2:7">
      <c r="B19" s="263" t="s">
        <v>12976</v>
      </c>
      <c r="C19" s="944" t="s">
        <v>12985</v>
      </c>
      <c r="D19" s="944"/>
      <c r="E19" s="944" t="s">
        <v>117</v>
      </c>
      <c r="F19" s="944" t="s">
        <v>5783</v>
      </c>
      <c r="G19" s="944"/>
    </row>
    <row r="20" spans="2:7">
      <c r="B20" s="263" t="s">
        <v>4835</v>
      </c>
      <c r="C20" s="944" t="s">
        <v>12986</v>
      </c>
      <c r="D20" s="944"/>
      <c r="E20" s="944" t="s">
        <v>1524</v>
      </c>
      <c r="F20" s="944" t="s">
        <v>5783</v>
      </c>
      <c r="G20" s="944"/>
    </row>
    <row r="21" spans="2:7">
      <c r="B21" s="263" t="s">
        <v>12930</v>
      </c>
      <c r="C21" s="944" t="s">
        <v>12987</v>
      </c>
      <c r="D21" s="944"/>
      <c r="E21" s="944" t="s">
        <v>1195</v>
      </c>
      <c r="F21" s="944" t="s">
        <v>5783</v>
      </c>
      <c r="G21" s="944"/>
    </row>
    <row r="22" spans="2:7">
      <c r="B22" s="263" t="s">
        <v>12988</v>
      </c>
      <c r="C22" s="944" t="s">
        <v>12989</v>
      </c>
      <c r="D22" s="944"/>
      <c r="E22" s="944" t="s">
        <v>1524</v>
      </c>
      <c r="F22" s="944" t="s">
        <v>5783</v>
      </c>
      <c r="G22" s="944"/>
    </row>
    <row r="23" spans="2:7">
      <c r="B23" s="263" t="s">
        <v>4800</v>
      </c>
      <c r="C23" s="944" t="s">
        <v>12990</v>
      </c>
      <c r="D23" s="944"/>
      <c r="E23" s="944" t="s">
        <v>3155</v>
      </c>
      <c r="F23" s="944" t="s">
        <v>5783</v>
      </c>
      <c r="G23" s="944"/>
    </row>
    <row r="24" spans="2:7">
      <c r="B24" s="263" t="s">
        <v>12976</v>
      </c>
      <c r="C24" s="944" t="s">
        <v>12991</v>
      </c>
      <c r="D24" s="944"/>
      <c r="E24" s="944" t="s">
        <v>1524</v>
      </c>
      <c r="F24" s="944" t="s">
        <v>5783</v>
      </c>
      <c r="G24" s="944"/>
    </row>
    <row r="25" spans="2:7">
      <c r="B25" s="263" t="s">
        <v>4835</v>
      </c>
      <c r="C25" s="944" t="s">
        <v>12992</v>
      </c>
      <c r="D25" s="944"/>
      <c r="E25" s="944" t="s">
        <v>1340</v>
      </c>
      <c r="F25" s="944" t="s">
        <v>5783</v>
      </c>
      <c r="G25" s="944"/>
    </row>
    <row r="26" spans="2:7">
      <c r="B26" s="263" t="s">
        <v>4800</v>
      </c>
      <c r="C26" s="944" t="s">
        <v>12993</v>
      </c>
      <c r="D26" s="944"/>
      <c r="E26" s="944" t="s">
        <v>12994</v>
      </c>
      <c r="F26" s="944" t="s">
        <v>5783</v>
      </c>
      <c r="G26" s="944"/>
    </row>
    <row r="27" spans="2:7">
      <c r="B27" s="263" t="s">
        <v>12976</v>
      </c>
      <c r="C27" s="944" t="s">
        <v>12995</v>
      </c>
      <c r="D27" s="944"/>
      <c r="E27" s="944" t="s">
        <v>966</v>
      </c>
      <c r="F27" s="944" t="s">
        <v>5783</v>
      </c>
      <c r="G27" s="944"/>
    </row>
    <row r="28" spans="2:7">
      <c r="B28" s="263" t="s">
        <v>6660</v>
      </c>
      <c r="C28" s="944" t="s">
        <v>6661</v>
      </c>
      <c r="D28" s="944" t="s">
        <v>2104</v>
      </c>
      <c r="E28" s="944"/>
      <c r="F28" s="944" t="s">
        <v>6064</v>
      </c>
      <c r="G28" s="944"/>
    </row>
    <row r="29" spans="2:7">
      <c r="B29" s="263" t="s">
        <v>7960</v>
      </c>
      <c r="C29" s="944" t="s">
        <v>12996</v>
      </c>
      <c r="D29" s="944" t="s">
        <v>2104</v>
      </c>
      <c r="E29" s="944"/>
      <c r="F29" s="944" t="s">
        <v>6064</v>
      </c>
      <c r="G29" s="944"/>
    </row>
    <row r="30" spans="2:7">
      <c r="B30" s="263" t="s">
        <v>5786</v>
      </c>
      <c r="C30" s="944" t="s">
        <v>6073</v>
      </c>
      <c r="D30" s="944" t="s">
        <v>2104</v>
      </c>
      <c r="E30" s="944"/>
      <c r="F30" s="944" t="s">
        <v>6064</v>
      </c>
      <c r="G30" s="944"/>
    </row>
    <row r="31" spans="2:7">
      <c r="B31" s="263" t="s">
        <v>8240</v>
      </c>
      <c r="C31" s="944" t="s">
        <v>12997</v>
      </c>
      <c r="D31" s="944" t="s">
        <v>2104</v>
      </c>
      <c r="E31" s="944"/>
      <c r="F31" s="944" t="s">
        <v>6064</v>
      </c>
      <c r="G31" s="944"/>
    </row>
    <row r="32" spans="2:7">
      <c r="B32" s="263" t="s">
        <v>12917</v>
      </c>
      <c r="C32" s="944" t="s">
        <v>12998</v>
      </c>
      <c r="D32" s="944" t="s">
        <v>2104</v>
      </c>
      <c r="E32" s="944"/>
      <c r="F32" s="944" t="s">
        <v>6064</v>
      </c>
      <c r="G32" s="944"/>
    </row>
    <row r="33" spans="2:7">
      <c r="B33" s="263" t="s">
        <v>4548</v>
      </c>
      <c r="C33" s="944" t="s">
        <v>12999</v>
      </c>
      <c r="D33" s="944" t="s">
        <v>2104</v>
      </c>
      <c r="E33" s="944"/>
      <c r="F33" s="944" t="s">
        <v>6064</v>
      </c>
      <c r="G33" s="944"/>
    </row>
    <row r="34" spans="2:7">
      <c r="B34" s="263" t="s">
        <v>12888</v>
      </c>
      <c r="C34" s="944" t="s">
        <v>13000</v>
      </c>
      <c r="D34" s="944" t="s">
        <v>3011</v>
      </c>
      <c r="E34" s="944"/>
      <c r="F34" s="944" t="s">
        <v>6064</v>
      </c>
      <c r="G34" s="944"/>
    </row>
    <row r="35" spans="2:7">
      <c r="B35" s="263" t="s">
        <v>7814</v>
      </c>
      <c r="C35" s="944" t="s">
        <v>13001</v>
      </c>
      <c r="D35" s="944" t="s">
        <v>6694</v>
      </c>
      <c r="E35" s="944"/>
      <c r="F35" s="944" t="s">
        <v>6064</v>
      </c>
      <c r="G35" s="944"/>
    </row>
    <row r="36" spans="2:7">
      <c r="B36" s="263" t="s">
        <v>6973</v>
      </c>
      <c r="C36" s="944" t="s">
        <v>13002</v>
      </c>
      <c r="D36" s="944" t="s">
        <v>499</v>
      </c>
      <c r="E36" s="944" t="s">
        <v>31</v>
      </c>
      <c r="F36" s="944" t="s">
        <v>5783</v>
      </c>
      <c r="G36" s="944"/>
    </row>
    <row r="37" spans="2:7">
      <c r="B37" s="263" t="s">
        <v>7759</v>
      </c>
      <c r="C37" s="944" t="s">
        <v>13003</v>
      </c>
      <c r="D37" s="944" t="s">
        <v>1974</v>
      </c>
      <c r="E37" s="944" t="s">
        <v>31</v>
      </c>
      <c r="F37" s="944" t="s">
        <v>5783</v>
      </c>
      <c r="G37" s="944"/>
    </row>
    <row r="38" spans="2:7">
      <c r="B38" s="263" t="s">
        <v>7761</v>
      </c>
      <c r="C38" s="944" t="s">
        <v>13004</v>
      </c>
      <c r="D38" s="944" t="s">
        <v>1974</v>
      </c>
      <c r="E38" s="944" t="s">
        <v>31</v>
      </c>
      <c r="F38" s="944" t="s">
        <v>5783</v>
      </c>
      <c r="G38" s="944"/>
    </row>
    <row r="39" spans="2:7">
      <c r="B39" s="263" t="s">
        <v>7763</v>
      </c>
      <c r="C39" s="944" t="s">
        <v>13005</v>
      </c>
      <c r="D39" s="944" t="s">
        <v>1974</v>
      </c>
      <c r="E39" s="944" t="s">
        <v>31</v>
      </c>
      <c r="F39" s="944" t="s">
        <v>5783</v>
      </c>
      <c r="G39" s="944"/>
    </row>
    <row r="40" spans="2:7">
      <c r="B40" s="263" t="s">
        <v>7765</v>
      </c>
      <c r="C40" s="944" t="s">
        <v>13006</v>
      </c>
      <c r="D40" s="944" t="s">
        <v>1974</v>
      </c>
      <c r="E40" s="944" t="s">
        <v>31</v>
      </c>
      <c r="F40" s="944" t="s">
        <v>5783</v>
      </c>
      <c r="G40" s="944"/>
    </row>
    <row r="41" spans="2:7">
      <c r="B41" s="263" t="s">
        <v>7767</v>
      </c>
      <c r="C41" s="944" t="s">
        <v>13007</v>
      </c>
      <c r="D41" s="944" t="s">
        <v>1974</v>
      </c>
      <c r="E41" s="944" t="s">
        <v>31</v>
      </c>
      <c r="F41" s="944" t="s">
        <v>5783</v>
      </c>
      <c r="G41" s="944"/>
    </row>
    <row r="42" spans="2:7">
      <c r="B42" s="263" t="s">
        <v>5889</v>
      </c>
      <c r="C42" s="944" t="s">
        <v>13008</v>
      </c>
      <c r="D42" s="944" t="s">
        <v>1974</v>
      </c>
      <c r="E42" s="944" t="s">
        <v>31</v>
      </c>
      <c r="F42" s="944" t="s">
        <v>5783</v>
      </c>
      <c r="G42" s="944"/>
    </row>
    <row r="43" spans="2:7">
      <c r="B43" s="263" t="s">
        <v>7769</v>
      </c>
      <c r="C43" s="944" t="s">
        <v>13009</v>
      </c>
      <c r="D43" s="944" t="s">
        <v>1974</v>
      </c>
      <c r="E43" s="944" t="s">
        <v>31</v>
      </c>
      <c r="F43" s="944" t="s">
        <v>5783</v>
      </c>
      <c r="G43" s="944"/>
    </row>
    <row r="44" spans="2:7">
      <c r="B44" s="263" t="s">
        <v>7786</v>
      </c>
      <c r="C44" s="944" t="s">
        <v>13010</v>
      </c>
      <c r="D44" s="944" t="s">
        <v>1974</v>
      </c>
      <c r="E44" s="944" t="s">
        <v>31</v>
      </c>
      <c r="F44" s="944" t="s">
        <v>5783</v>
      </c>
      <c r="G44" s="944"/>
    </row>
    <row r="45" spans="2:7">
      <c r="B45" s="263" t="s">
        <v>7820</v>
      </c>
      <c r="C45" s="944" t="s">
        <v>13011</v>
      </c>
      <c r="D45" s="944" t="s">
        <v>1974</v>
      </c>
      <c r="E45" s="944" t="s">
        <v>31</v>
      </c>
      <c r="F45" s="944" t="s">
        <v>5783</v>
      </c>
      <c r="G45" s="944"/>
    </row>
    <row r="46" spans="2:7">
      <c r="B46" s="263" t="s">
        <v>7822</v>
      </c>
      <c r="C46" s="944" t="s">
        <v>13012</v>
      </c>
      <c r="D46" s="944" t="s">
        <v>1974</v>
      </c>
      <c r="E46" s="944" t="s">
        <v>31</v>
      </c>
      <c r="F46" s="944" t="s">
        <v>5783</v>
      </c>
      <c r="G46" s="944"/>
    </row>
    <row r="47" spans="2:7">
      <c r="B47" s="263" t="s">
        <v>7849</v>
      </c>
      <c r="C47" s="944" t="s">
        <v>13013</v>
      </c>
      <c r="D47" s="944" t="s">
        <v>1974</v>
      </c>
      <c r="E47" s="944" t="s">
        <v>31</v>
      </c>
      <c r="F47" s="944" t="s">
        <v>5783</v>
      </c>
      <c r="G47" s="944"/>
    </row>
    <row r="48" spans="2:7">
      <c r="B48" s="263" t="s">
        <v>7868</v>
      </c>
      <c r="C48" s="944" t="s">
        <v>13014</v>
      </c>
      <c r="D48" s="944" t="s">
        <v>1974</v>
      </c>
      <c r="E48" s="944" t="s">
        <v>31</v>
      </c>
      <c r="F48" s="944" t="s">
        <v>5783</v>
      </c>
      <c r="G48" s="944"/>
    </row>
    <row r="49" spans="2:7">
      <c r="B49" s="263" t="s">
        <v>5901</v>
      </c>
      <c r="C49" s="944" t="s">
        <v>13015</v>
      </c>
      <c r="D49" s="944" t="s">
        <v>1974</v>
      </c>
      <c r="E49" s="944" t="s">
        <v>31</v>
      </c>
      <c r="F49" s="944" t="s">
        <v>5783</v>
      </c>
      <c r="G49" s="944"/>
    </row>
    <row r="50" spans="2:7">
      <c r="B50" s="263" t="s">
        <v>7970</v>
      </c>
      <c r="C50" s="944" t="s">
        <v>13016</v>
      </c>
      <c r="D50" s="944" t="s">
        <v>1974</v>
      </c>
      <c r="E50" s="944" t="s">
        <v>31</v>
      </c>
      <c r="F50" s="944" t="s">
        <v>5783</v>
      </c>
      <c r="G50" s="944"/>
    </row>
    <row r="51" spans="2:7">
      <c r="B51" s="263" t="s">
        <v>7975</v>
      </c>
      <c r="C51" s="944" t="s">
        <v>13017</v>
      </c>
      <c r="D51" s="944" t="s">
        <v>1974</v>
      </c>
      <c r="E51" s="944" t="s">
        <v>31</v>
      </c>
      <c r="F51" s="944" t="s">
        <v>5783</v>
      </c>
      <c r="G51" s="944"/>
    </row>
    <row r="52" spans="2:7">
      <c r="B52" s="263" t="s">
        <v>7977</v>
      </c>
      <c r="C52" s="944" t="s">
        <v>13018</v>
      </c>
      <c r="D52" s="944" t="s">
        <v>1974</v>
      </c>
      <c r="E52" s="944" t="s">
        <v>31</v>
      </c>
      <c r="F52" s="944" t="s">
        <v>5783</v>
      </c>
      <c r="G52" s="944"/>
    </row>
    <row r="53" spans="2:7">
      <c r="B53" s="263" t="s">
        <v>7980</v>
      </c>
      <c r="C53" s="944" t="s">
        <v>13019</v>
      </c>
      <c r="D53" s="944" t="s">
        <v>1974</v>
      </c>
      <c r="E53" s="944" t="s">
        <v>31</v>
      </c>
      <c r="F53" s="944" t="s">
        <v>5783</v>
      </c>
      <c r="G53" s="944"/>
    </row>
    <row r="54" spans="2:7">
      <c r="B54" s="263" t="s">
        <v>7983</v>
      </c>
      <c r="C54" s="944" t="s">
        <v>13020</v>
      </c>
      <c r="D54" s="944" t="s">
        <v>1974</v>
      </c>
      <c r="E54" s="944" t="s">
        <v>31</v>
      </c>
      <c r="F54" s="944" t="s">
        <v>5783</v>
      </c>
      <c r="G54" s="944"/>
    </row>
    <row r="55" spans="2:7">
      <c r="B55" s="263" t="s">
        <v>7985</v>
      </c>
      <c r="C55" s="944" t="s">
        <v>13021</v>
      </c>
      <c r="D55" s="944" t="s">
        <v>1974</v>
      </c>
      <c r="E55" s="944" t="s">
        <v>31</v>
      </c>
      <c r="F55" s="944" t="s">
        <v>5783</v>
      </c>
      <c r="G55" s="944"/>
    </row>
    <row r="56" spans="2:7">
      <c r="B56" s="263" t="s">
        <v>8009</v>
      </c>
      <c r="C56" s="944" t="s">
        <v>13022</v>
      </c>
      <c r="D56" s="944" t="s">
        <v>1974</v>
      </c>
      <c r="E56" s="944" t="s">
        <v>31</v>
      </c>
      <c r="F56" s="944" t="s">
        <v>5783</v>
      </c>
      <c r="G56" s="944"/>
    </row>
    <row r="57" spans="2:7">
      <c r="B57" s="263" t="s">
        <v>8012</v>
      </c>
      <c r="C57" s="944" t="s">
        <v>13023</v>
      </c>
      <c r="D57" s="944" t="s">
        <v>1974</v>
      </c>
      <c r="E57" s="944" t="s">
        <v>31</v>
      </c>
      <c r="F57" s="944" t="s">
        <v>5783</v>
      </c>
      <c r="G57" s="944"/>
    </row>
    <row r="58" spans="2:7">
      <c r="B58" s="263" t="s">
        <v>8016</v>
      </c>
      <c r="C58" s="944" t="s">
        <v>13024</v>
      </c>
      <c r="D58" s="944" t="s">
        <v>1974</v>
      </c>
      <c r="E58" s="944" t="s">
        <v>31</v>
      </c>
      <c r="F58" s="944" t="s">
        <v>5783</v>
      </c>
      <c r="G58" s="944"/>
    </row>
    <row r="59" spans="2:7">
      <c r="B59" s="263" t="s">
        <v>8055</v>
      </c>
      <c r="C59" s="944" t="s">
        <v>13025</v>
      </c>
      <c r="D59" s="944" t="s">
        <v>1974</v>
      </c>
      <c r="E59" s="944" t="s">
        <v>31</v>
      </c>
      <c r="F59" s="944" t="s">
        <v>5783</v>
      </c>
      <c r="G59" s="944"/>
    </row>
    <row r="60" spans="2:7">
      <c r="B60" s="263" t="s">
        <v>8058</v>
      </c>
      <c r="C60" s="944" t="s">
        <v>13026</v>
      </c>
      <c r="D60" s="944" t="s">
        <v>1974</v>
      </c>
      <c r="E60" s="944" t="s">
        <v>31</v>
      </c>
      <c r="F60" s="944" t="s">
        <v>5783</v>
      </c>
      <c r="G60" s="944"/>
    </row>
    <row r="61" spans="2:7">
      <c r="B61" s="263" t="s">
        <v>5945</v>
      </c>
      <c r="C61" s="944" t="s">
        <v>13027</v>
      </c>
      <c r="D61" s="944" t="s">
        <v>1974</v>
      </c>
      <c r="E61" s="944" t="s">
        <v>31</v>
      </c>
      <c r="F61" s="944" t="s">
        <v>5783</v>
      </c>
      <c r="G61" s="944"/>
    </row>
    <row r="62" spans="2:7">
      <c r="B62" s="263" t="s">
        <v>5947</v>
      </c>
      <c r="C62" s="944" t="s">
        <v>13028</v>
      </c>
      <c r="D62" s="944" t="s">
        <v>1974</v>
      </c>
      <c r="E62" s="944" t="s">
        <v>31</v>
      </c>
      <c r="F62" s="944" t="s">
        <v>5783</v>
      </c>
      <c r="G62" s="944"/>
    </row>
    <row r="63" spans="2:7">
      <c r="B63" s="263" t="s">
        <v>8092</v>
      </c>
      <c r="C63" s="944" t="s">
        <v>13029</v>
      </c>
      <c r="D63" s="944" t="s">
        <v>1974</v>
      </c>
      <c r="E63" s="944" t="s">
        <v>31</v>
      </c>
      <c r="F63" s="944" t="s">
        <v>5783</v>
      </c>
      <c r="G63" s="944"/>
    </row>
    <row r="64" spans="2:7">
      <c r="B64" s="263" t="s">
        <v>5965</v>
      </c>
      <c r="C64" s="944" t="s">
        <v>13030</v>
      </c>
      <c r="D64" s="944" t="s">
        <v>1974</v>
      </c>
      <c r="E64" s="944" t="s">
        <v>31</v>
      </c>
      <c r="F64" s="944" t="s">
        <v>5783</v>
      </c>
      <c r="G64" s="944"/>
    </row>
    <row r="65" spans="2:7">
      <c r="B65" s="263" t="s">
        <v>5790</v>
      </c>
      <c r="C65" s="944" t="s">
        <v>13031</v>
      </c>
      <c r="D65" s="944" t="s">
        <v>1974</v>
      </c>
      <c r="E65" s="944" t="s">
        <v>31</v>
      </c>
      <c r="F65" s="944" t="s">
        <v>5783</v>
      </c>
      <c r="G65" s="944"/>
    </row>
    <row r="66" spans="2:7">
      <c r="B66" s="263" t="s">
        <v>5798</v>
      </c>
      <c r="C66" s="944" t="s">
        <v>13032</v>
      </c>
      <c r="D66" s="944" t="s">
        <v>2927</v>
      </c>
      <c r="E66" s="944" t="s">
        <v>31</v>
      </c>
      <c r="F66" s="944" t="s">
        <v>5783</v>
      </c>
      <c r="G66" s="944"/>
    </row>
    <row r="67" spans="2:7">
      <c r="B67" s="263" t="s">
        <v>6395</v>
      </c>
      <c r="C67" s="944" t="s">
        <v>13033</v>
      </c>
      <c r="D67" s="944" t="s">
        <v>1974</v>
      </c>
      <c r="E67" s="944" t="s">
        <v>31</v>
      </c>
      <c r="F67" s="944" t="s">
        <v>5783</v>
      </c>
      <c r="G67" s="944"/>
    </row>
    <row r="68" spans="2:7">
      <c r="B68" s="263" t="s">
        <v>6397</v>
      </c>
      <c r="C68" s="944" t="s">
        <v>13034</v>
      </c>
      <c r="D68" s="944" t="s">
        <v>1974</v>
      </c>
      <c r="E68" s="944" t="s">
        <v>31</v>
      </c>
      <c r="F68" s="944" t="s">
        <v>5783</v>
      </c>
      <c r="G68" s="944"/>
    </row>
    <row r="69" spans="2:7">
      <c r="B69" s="263" t="s">
        <v>6399</v>
      </c>
      <c r="C69" s="944" t="s">
        <v>13035</v>
      </c>
      <c r="D69" s="944" t="s">
        <v>1974</v>
      </c>
      <c r="E69" s="944" t="s">
        <v>31</v>
      </c>
      <c r="F69" s="944" t="s">
        <v>5783</v>
      </c>
      <c r="G69" s="944"/>
    </row>
    <row r="70" spans="2:7">
      <c r="B70" s="263" t="s">
        <v>6401</v>
      </c>
      <c r="C70" s="944" t="s">
        <v>13036</v>
      </c>
      <c r="D70" s="944" t="s">
        <v>1974</v>
      </c>
      <c r="E70" s="944" t="s">
        <v>31</v>
      </c>
      <c r="F70" s="944" t="s">
        <v>5783</v>
      </c>
      <c r="G70" s="944"/>
    </row>
    <row r="71" spans="2:7">
      <c r="B71" s="263" t="s">
        <v>6403</v>
      </c>
      <c r="C71" s="944" t="s">
        <v>13037</v>
      </c>
      <c r="D71" s="944" t="s">
        <v>1974</v>
      </c>
      <c r="E71" s="944" t="s">
        <v>31</v>
      </c>
      <c r="F71" s="944" t="s">
        <v>5783</v>
      </c>
      <c r="G71" s="944"/>
    </row>
    <row r="72" spans="2:7">
      <c r="B72" s="263" t="s">
        <v>6405</v>
      </c>
      <c r="C72" s="944" t="s">
        <v>13038</v>
      </c>
      <c r="D72" s="944" t="s">
        <v>1974</v>
      </c>
      <c r="E72" s="944" t="s">
        <v>31</v>
      </c>
      <c r="F72" s="944" t="s">
        <v>5783</v>
      </c>
      <c r="G72" s="944"/>
    </row>
    <row r="73" spans="2:7">
      <c r="B73" s="263" t="s">
        <v>6360</v>
      </c>
      <c r="C73" s="944" t="s">
        <v>13039</v>
      </c>
      <c r="D73" s="944" t="s">
        <v>1974</v>
      </c>
      <c r="E73" s="944" t="s">
        <v>31</v>
      </c>
      <c r="F73" s="944" t="s">
        <v>5783</v>
      </c>
      <c r="G73" s="944"/>
    </row>
    <row r="74" spans="2:7">
      <c r="B74" s="263" t="s">
        <v>6414</v>
      </c>
      <c r="C74" s="944" t="s">
        <v>13040</v>
      </c>
      <c r="D74" s="944" t="s">
        <v>1974</v>
      </c>
      <c r="E74" s="944" t="s">
        <v>31</v>
      </c>
      <c r="F74" s="944" t="s">
        <v>5783</v>
      </c>
      <c r="G74" s="944"/>
    </row>
    <row r="75" spans="2:7">
      <c r="B75" s="263" t="s">
        <v>8227</v>
      </c>
      <c r="C75" s="944" t="s">
        <v>13041</v>
      </c>
      <c r="D75" s="944" t="s">
        <v>1974</v>
      </c>
      <c r="E75" s="944" t="s">
        <v>31</v>
      </c>
      <c r="F75" s="944" t="s">
        <v>5783</v>
      </c>
      <c r="G75" s="944"/>
    </row>
    <row r="76" spans="2:7">
      <c r="B76" s="263" t="s">
        <v>8229</v>
      </c>
      <c r="C76" s="944" t="s">
        <v>13042</v>
      </c>
      <c r="D76" s="944" t="s">
        <v>1974</v>
      </c>
      <c r="E76" s="944" t="s">
        <v>31</v>
      </c>
      <c r="F76" s="944" t="s">
        <v>5783</v>
      </c>
      <c r="G76" s="944"/>
    </row>
    <row r="77" spans="2:7">
      <c r="B77" s="263" t="s">
        <v>8231</v>
      </c>
      <c r="C77" s="944" t="s">
        <v>13043</v>
      </c>
      <c r="D77" s="944" t="s">
        <v>1974</v>
      </c>
      <c r="E77" s="944" t="s">
        <v>31</v>
      </c>
      <c r="F77" s="944" t="s">
        <v>5783</v>
      </c>
      <c r="G77" s="944"/>
    </row>
    <row r="78" spans="2:7">
      <c r="B78" s="263" t="s">
        <v>8233</v>
      </c>
      <c r="C78" s="944" t="s">
        <v>13044</v>
      </c>
      <c r="D78" s="944" t="s">
        <v>1974</v>
      </c>
      <c r="E78" s="944" t="s">
        <v>31</v>
      </c>
      <c r="F78" s="944" t="s">
        <v>5783</v>
      </c>
      <c r="G78" s="944"/>
    </row>
    <row r="79" spans="2:7">
      <c r="B79" s="263" t="s">
        <v>8280</v>
      </c>
      <c r="C79" s="944" t="s">
        <v>13045</v>
      </c>
      <c r="D79" s="944" t="s">
        <v>1974</v>
      </c>
      <c r="E79" s="944" t="s">
        <v>31</v>
      </c>
      <c r="F79" s="944" t="s">
        <v>5783</v>
      </c>
      <c r="G79" s="944"/>
    </row>
    <row r="80" spans="2:7">
      <c r="B80" s="263" t="s">
        <v>6580</v>
      </c>
      <c r="C80" s="944" t="s">
        <v>13046</v>
      </c>
      <c r="D80" s="944" t="s">
        <v>1974</v>
      </c>
      <c r="E80" s="944" t="s">
        <v>31</v>
      </c>
      <c r="F80" s="944" t="s">
        <v>5783</v>
      </c>
      <c r="G80" s="944"/>
    </row>
    <row r="81" spans="2:7">
      <c r="B81" s="263" t="s">
        <v>8317</v>
      </c>
      <c r="C81" s="944" t="s">
        <v>13047</v>
      </c>
      <c r="D81" s="944" t="s">
        <v>1974</v>
      </c>
      <c r="E81" s="944" t="s">
        <v>31</v>
      </c>
      <c r="F81" s="944" t="s">
        <v>5783</v>
      </c>
      <c r="G81" s="944"/>
    </row>
    <row r="82" spans="2:7">
      <c r="B82" s="263" t="s">
        <v>6584</v>
      </c>
      <c r="C82" s="944" t="s">
        <v>13048</v>
      </c>
      <c r="D82" s="944" t="s">
        <v>1974</v>
      </c>
      <c r="E82" s="944" t="s">
        <v>31</v>
      </c>
      <c r="F82" s="944" t="s">
        <v>5783</v>
      </c>
      <c r="G82" s="944"/>
    </row>
    <row r="83" spans="2:7">
      <c r="B83" s="263" t="s">
        <v>6588</v>
      </c>
      <c r="C83" s="944" t="s">
        <v>13049</v>
      </c>
      <c r="D83" s="944" t="s">
        <v>1974</v>
      </c>
      <c r="E83" s="944" t="s">
        <v>31</v>
      </c>
      <c r="F83" s="944" t="s">
        <v>5783</v>
      </c>
      <c r="G83" s="944"/>
    </row>
    <row r="84" spans="2:7">
      <c r="B84" s="263" t="s">
        <v>6594</v>
      </c>
      <c r="C84" s="944" t="s">
        <v>13050</v>
      </c>
      <c r="D84" s="944" t="s">
        <v>1974</v>
      </c>
      <c r="E84" s="944" t="s">
        <v>31</v>
      </c>
      <c r="F84" s="944" t="s">
        <v>5783</v>
      </c>
      <c r="G84" s="944"/>
    </row>
    <row r="85" spans="2:7">
      <c r="B85" s="263" t="s">
        <v>6623</v>
      </c>
      <c r="C85" s="944" t="s">
        <v>13051</v>
      </c>
      <c r="D85" s="944" t="s">
        <v>1974</v>
      </c>
      <c r="E85" s="944" t="s">
        <v>31</v>
      </c>
      <c r="F85" s="944" t="s">
        <v>5783</v>
      </c>
      <c r="G85" s="944"/>
    </row>
    <row r="86" spans="2:7">
      <c r="B86" s="263" t="s">
        <v>6642</v>
      </c>
      <c r="C86" s="944" t="s">
        <v>13052</v>
      </c>
      <c r="D86" s="944" t="s">
        <v>1974</v>
      </c>
      <c r="E86" s="944" t="s">
        <v>31</v>
      </c>
      <c r="F86" s="944" t="s">
        <v>5783</v>
      </c>
      <c r="G86" s="944"/>
    </row>
    <row r="87" spans="2:7">
      <c r="B87" s="263" t="s">
        <v>4073</v>
      </c>
      <c r="C87" s="944" t="s">
        <v>13053</v>
      </c>
      <c r="D87" s="944" t="s">
        <v>13054</v>
      </c>
      <c r="E87" s="944" t="s">
        <v>31</v>
      </c>
      <c r="F87" s="944" t="s">
        <v>5783</v>
      </c>
      <c r="G87" s="944"/>
    </row>
    <row r="88" spans="2:7">
      <c r="B88" s="263" t="s">
        <v>13055</v>
      </c>
      <c r="C88" s="944" t="s">
        <v>13056</v>
      </c>
      <c r="D88" s="944" t="s">
        <v>13054</v>
      </c>
      <c r="E88" s="944" t="s">
        <v>31</v>
      </c>
      <c r="F88" s="944" t="s">
        <v>5783</v>
      </c>
      <c r="G88" s="944"/>
    </row>
    <row r="89" spans="2:7">
      <c r="B89" s="263" t="s">
        <v>13057</v>
      </c>
      <c r="C89" s="944" t="s">
        <v>13058</v>
      </c>
      <c r="D89" s="944" t="s">
        <v>1974</v>
      </c>
      <c r="E89" s="944" t="s">
        <v>31</v>
      </c>
      <c r="F89" s="944" t="s">
        <v>5783</v>
      </c>
      <c r="G89" s="944"/>
    </row>
    <row r="90" spans="2:7">
      <c r="B90" s="263" t="s">
        <v>13059</v>
      </c>
      <c r="C90" s="944" t="s">
        <v>13060</v>
      </c>
      <c r="D90" s="944" t="s">
        <v>1974</v>
      </c>
      <c r="E90" s="944" t="s">
        <v>31</v>
      </c>
      <c r="F90" s="944" t="s">
        <v>5783</v>
      </c>
      <c r="G90" s="944"/>
    </row>
    <row r="91" spans="2:7">
      <c r="B91" s="263" t="s">
        <v>12915</v>
      </c>
      <c r="C91" s="944" t="s">
        <v>13061</v>
      </c>
      <c r="D91" s="944" t="s">
        <v>1974</v>
      </c>
      <c r="E91" s="944" t="s">
        <v>31</v>
      </c>
      <c r="F91" s="944" t="s">
        <v>5783</v>
      </c>
      <c r="G91" s="944"/>
    </row>
    <row r="92" spans="2:7">
      <c r="B92" s="263" t="s">
        <v>12919</v>
      </c>
      <c r="C92" s="944" t="s">
        <v>13062</v>
      </c>
      <c r="D92" s="944" t="s">
        <v>1974</v>
      </c>
      <c r="E92" s="944" t="s">
        <v>31</v>
      </c>
      <c r="F92" s="944" t="s">
        <v>5783</v>
      </c>
      <c r="G92" s="944"/>
    </row>
    <row r="93" spans="2:7">
      <c r="B93" s="263" t="s">
        <v>13063</v>
      </c>
      <c r="C93" s="944" t="s">
        <v>13064</v>
      </c>
      <c r="D93" s="944" t="s">
        <v>1974</v>
      </c>
      <c r="E93" s="944" t="s">
        <v>31</v>
      </c>
      <c r="F93" s="944" t="s">
        <v>5783</v>
      </c>
      <c r="G93" s="944"/>
    </row>
    <row r="94" spans="2:7">
      <c r="B94" s="263" t="s">
        <v>4271</v>
      </c>
      <c r="C94" s="944" t="s">
        <v>13065</v>
      </c>
      <c r="D94" s="944" t="s">
        <v>1974</v>
      </c>
      <c r="E94" s="944" t="s">
        <v>31</v>
      </c>
      <c r="F94" s="944" t="s">
        <v>5783</v>
      </c>
      <c r="G94" s="944"/>
    </row>
    <row r="95" spans="2:7">
      <c r="B95" s="263" t="s">
        <v>4800</v>
      </c>
      <c r="C95" s="944" t="s">
        <v>13066</v>
      </c>
      <c r="D95" s="944" t="s">
        <v>13067</v>
      </c>
      <c r="E95" s="944" t="s">
        <v>31</v>
      </c>
      <c r="F95" s="944" t="s">
        <v>5783</v>
      </c>
      <c r="G95" s="944"/>
    </row>
    <row r="96" spans="2:7">
      <c r="B96" s="263" t="s">
        <v>6439</v>
      </c>
      <c r="C96" s="944" t="s">
        <v>12321</v>
      </c>
      <c r="D96" s="944">
        <v>13832</v>
      </c>
      <c r="E96" s="944">
        <v>13832</v>
      </c>
      <c r="F96" s="944" t="s">
        <v>5783</v>
      </c>
      <c r="G96" s="944"/>
    </row>
    <row r="97" spans="2:7">
      <c r="B97" s="263" t="s">
        <v>6442</v>
      </c>
      <c r="C97" s="944" t="s">
        <v>12322</v>
      </c>
      <c r="D97" s="944">
        <v>13443</v>
      </c>
      <c r="E97" s="944">
        <v>13443</v>
      </c>
      <c r="F97" s="944" t="s">
        <v>5783</v>
      </c>
      <c r="G97" s="944"/>
    </row>
    <row r="98" spans="2:7">
      <c r="B98" s="263" t="s">
        <v>4800</v>
      </c>
      <c r="C98" s="944" t="s">
        <v>13068</v>
      </c>
      <c r="D98" s="944">
        <v>39364</v>
      </c>
      <c r="E98" s="944" t="s">
        <v>13069</v>
      </c>
      <c r="F98" s="944" t="s">
        <v>5783</v>
      </c>
      <c r="G98" s="944"/>
    </row>
    <row r="99" spans="2:7">
      <c r="B99" s="263" t="s">
        <v>6934</v>
      </c>
      <c r="C99" s="944" t="s">
        <v>12324</v>
      </c>
      <c r="D99" s="944" t="s">
        <v>12326</v>
      </c>
      <c r="E99" s="944" t="s">
        <v>12325</v>
      </c>
      <c r="F99" s="944" t="s">
        <v>5783</v>
      </c>
      <c r="G99" s="944"/>
    </row>
    <row r="100" spans="2:7">
      <c r="B100" s="263" t="s">
        <v>7207</v>
      </c>
      <c r="C100" s="944" t="s">
        <v>12327</v>
      </c>
      <c r="D100" s="944" t="s">
        <v>12329</v>
      </c>
      <c r="E100" s="944" t="s">
        <v>12328</v>
      </c>
      <c r="F100" s="944" t="s">
        <v>5783</v>
      </c>
      <c r="G100" s="944"/>
    </row>
    <row r="101" spans="2:7">
      <c r="B101" s="263" t="s">
        <v>7793</v>
      </c>
      <c r="C101" s="944" t="s">
        <v>12330</v>
      </c>
      <c r="D101" s="944" t="s">
        <v>12332</v>
      </c>
      <c r="E101" s="944" t="s">
        <v>12331</v>
      </c>
      <c r="F101" s="944" t="s">
        <v>5783</v>
      </c>
      <c r="G101" s="944"/>
    </row>
    <row r="102" spans="2:7">
      <c r="B102" s="263" t="s">
        <v>4800</v>
      </c>
      <c r="C102" s="944" t="s">
        <v>13070</v>
      </c>
      <c r="D102" s="944" t="s">
        <v>13071</v>
      </c>
      <c r="E102" s="944" t="s">
        <v>4382</v>
      </c>
      <c r="F102" s="944" t="s">
        <v>5783</v>
      </c>
      <c r="G102" s="944"/>
    </row>
    <row r="103" spans="2:7">
      <c r="B103" s="263" t="s">
        <v>6719</v>
      </c>
      <c r="C103" s="944" t="s">
        <v>12334</v>
      </c>
      <c r="D103" s="944" t="s">
        <v>12336</v>
      </c>
      <c r="E103" s="944" t="s">
        <v>12335</v>
      </c>
      <c r="F103" s="944" t="s">
        <v>5783</v>
      </c>
      <c r="G103" s="944"/>
    </row>
    <row r="104" spans="2:7">
      <c r="B104" s="263" t="s">
        <v>5816</v>
      </c>
      <c r="C104" s="944" t="s">
        <v>5817</v>
      </c>
      <c r="D104" s="944" t="s">
        <v>12337</v>
      </c>
      <c r="E104" s="944" t="s">
        <v>5819</v>
      </c>
      <c r="F104" s="944" t="s">
        <v>5783</v>
      </c>
      <c r="G104" s="944"/>
    </row>
    <row r="105" spans="2:7">
      <c r="B105" s="263" t="s">
        <v>6728</v>
      </c>
      <c r="C105" s="944" t="s">
        <v>12338</v>
      </c>
      <c r="D105" s="944" t="s">
        <v>12340</v>
      </c>
      <c r="E105" s="944" t="s">
        <v>12339</v>
      </c>
      <c r="F105" s="944" t="s">
        <v>5783</v>
      </c>
      <c r="G105" s="944"/>
    </row>
    <row r="106" spans="2:7">
      <c r="B106" s="263" t="s">
        <v>6731</v>
      </c>
      <c r="C106" s="944" t="s">
        <v>12341</v>
      </c>
      <c r="D106" s="944" t="s">
        <v>12343</v>
      </c>
      <c r="E106" s="944" t="s">
        <v>12343</v>
      </c>
      <c r="F106" s="944" t="s">
        <v>5783</v>
      </c>
      <c r="G106" s="944"/>
    </row>
    <row r="107" spans="2:7">
      <c r="B107" s="263" t="s">
        <v>6740</v>
      </c>
      <c r="C107" s="944" t="s">
        <v>12344</v>
      </c>
      <c r="D107" s="944" t="s">
        <v>12346</v>
      </c>
      <c r="E107" s="944" t="s">
        <v>12345</v>
      </c>
      <c r="F107" s="944" t="s">
        <v>5783</v>
      </c>
      <c r="G107" s="944"/>
    </row>
    <row r="108" spans="2:7">
      <c r="B108" s="263" t="s">
        <v>6743</v>
      </c>
      <c r="C108" s="944" t="s">
        <v>12347</v>
      </c>
      <c r="D108" s="944" t="s">
        <v>12349</v>
      </c>
      <c r="E108" s="944" t="s">
        <v>12349</v>
      </c>
      <c r="F108" s="944" t="s">
        <v>5783</v>
      </c>
      <c r="G108" s="944"/>
    </row>
    <row r="109" spans="2:7">
      <c r="B109" s="263" t="s">
        <v>6745</v>
      </c>
      <c r="C109" s="944" t="s">
        <v>12350</v>
      </c>
      <c r="D109" s="944" t="s">
        <v>12352</v>
      </c>
      <c r="E109" s="944" t="s">
        <v>12352</v>
      </c>
      <c r="F109" s="944" t="s">
        <v>5783</v>
      </c>
      <c r="G109" s="944"/>
    </row>
    <row r="110" spans="2:7">
      <c r="B110" s="263" t="s">
        <v>6761</v>
      </c>
      <c r="C110" s="944" t="s">
        <v>12353</v>
      </c>
      <c r="D110" s="944" t="s">
        <v>12355</v>
      </c>
      <c r="E110" s="944" t="s">
        <v>12355</v>
      </c>
      <c r="F110" s="944" t="s">
        <v>5783</v>
      </c>
      <c r="G110" s="944"/>
    </row>
    <row r="111" spans="2:7">
      <c r="B111" s="263" t="s">
        <v>6794</v>
      </c>
      <c r="C111" s="944" t="s">
        <v>12356</v>
      </c>
      <c r="D111" s="944" t="s">
        <v>12358</v>
      </c>
      <c r="E111" s="944" t="s">
        <v>12357</v>
      </c>
      <c r="F111" s="944" t="s">
        <v>5783</v>
      </c>
      <c r="G111" s="944"/>
    </row>
    <row r="112" spans="2:7">
      <c r="B112" s="263" t="s">
        <v>6797</v>
      </c>
      <c r="C112" s="944" t="s">
        <v>12359</v>
      </c>
      <c r="D112" s="944" t="s">
        <v>12361</v>
      </c>
      <c r="E112" s="944" t="s">
        <v>12360</v>
      </c>
      <c r="F112" s="944" t="s">
        <v>5783</v>
      </c>
      <c r="G112" s="944"/>
    </row>
    <row r="113" spans="2:7">
      <c r="B113" s="263" t="s">
        <v>6809</v>
      </c>
      <c r="C113" s="944" t="s">
        <v>12362</v>
      </c>
      <c r="D113" s="944" t="s">
        <v>12364</v>
      </c>
      <c r="E113" s="944" t="s">
        <v>12363</v>
      </c>
      <c r="F113" s="944" t="s">
        <v>5783</v>
      </c>
      <c r="G113" s="944"/>
    </row>
    <row r="114" spans="2:7">
      <c r="B114" s="263" t="s">
        <v>6818</v>
      </c>
      <c r="C114" s="944" t="s">
        <v>12365</v>
      </c>
      <c r="D114" s="944" t="s">
        <v>12367</v>
      </c>
      <c r="E114" s="944" t="s">
        <v>12366</v>
      </c>
      <c r="F114" s="944" t="s">
        <v>5783</v>
      </c>
      <c r="G114" s="944"/>
    </row>
    <row r="115" spans="2:7">
      <c r="B115" s="263" t="s">
        <v>6826</v>
      </c>
      <c r="C115" s="944" t="s">
        <v>12368</v>
      </c>
      <c r="D115" s="944" t="s">
        <v>12370</v>
      </c>
      <c r="E115" s="944" t="s">
        <v>12370</v>
      </c>
      <c r="F115" s="944" t="s">
        <v>5783</v>
      </c>
      <c r="G115" s="944"/>
    </row>
    <row r="116" spans="2:7">
      <c r="B116" s="263" t="s">
        <v>6828</v>
      </c>
      <c r="C116" s="944" t="s">
        <v>12371</v>
      </c>
      <c r="D116" s="944" t="s">
        <v>12373</v>
      </c>
      <c r="E116" s="944" t="s">
        <v>13072</v>
      </c>
      <c r="F116" s="944" t="s">
        <v>5783</v>
      </c>
      <c r="G116" s="944"/>
    </row>
    <row r="117" spans="2:7">
      <c r="B117" s="263" t="s">
        <v>6831</v>
      </c>
      <c r="C117" s="944" t="s">
        <v>12374</v>
      </c>
      <c r="D117" s="944" t="s">
        <v>12376</v>
      </c>
      <c r="E117" s="944" t="s">
        <v>12375</v>
      </c>
      <c r="F117" s="944" t="s">
        <v>5783</v>
      </c>
      <c r="G117" s="944"/>
    </row>
    <row r="118" spans="2:7">
      <c r="B118" s="263" t="s">
        <v>6834</v>
      </c>
      <c r="C118" s="944" t="s">
        <v>12377</v>
      </c>
      <c r="D118" s="944" t="s">
        <v>12379</v>
      </c>
      <c r="E118" s="944" t="s">
        <v>12378</v>
      </c>
      <c r="F118" s="944" t="s">
        <v>5783</v>
      </c>
      <c r="G118" s="944"/>
    </row>
    <row r="119" spans="2:7">
      <c r="B119" s="263" t="s">
        <v>6837</v>
      </c>
      <c r="C119" s="944" t="s">
        <v>12380</v>
      </c>
      <c r="D119" s="944" t="s">
        <v>12382</v>
      </c>
      <c r="E119" s="944" t="s">
        <v>12381</v>
      </c>
      <c r="F119" s="944" t="s">
        <v>5783</v>
      </c>
      <c r="G119" s="944"/>
    </row>
    <row r="120" spans="2:7">
      <c r="B120" s="263" t="s">
        <v>6848</v>
      </c>
      <c r="C120" s="944" t="s">
        <v>12383</v>
      </c>
      <c r="D120" s="944" t="s">
        <v>12385</v>
      </c>
      <c r="E120" s="944" t="s">
        <v>12385</v>
      </c>
      <c r="F120" s="944" t="s">
        <v>5783</v>
      </c>
      <c r="G120" s="944"/>
    </row>
    <row r="121" spans="2:7">
      <c r="B121" s="263" t="s">
        <v>6551</v>
      </c>
      <c r="C121" s="944" t="s">
        <v>12386</v>
      </c>
      <c r="D121" s="944" t="s">
        <v>12388</v>
      </c>
      <c r="E121" s="944" t="s">
        <v>12387</v>
      </c>
      <c r="F121" s="944" t="s">
        <v>5783</v>
      </c>
      <c r="G121" s="944"/>
    </row>
    <row r="122" spans="2:7">
      <c r="B122" s="263" t="s">
        <v>6862</v>
      </c>
      <c r="C122" s="944" t="s">
        <v>12389</v>
      </c>
      <c r="D122" s="944" t="s">
        <v>12391</v>
      </c>
      <c r="E122" s="944" t="s">
        <v>12390</v>
      </c>
      <c r="F122" s="944" t="s">
        <v>5783</v>
      </c>
      <c r="G122" s="944"/>
    </row>
    <row r="123" spans="2:7">
      <c r="B123" s="263" t="s">
        <v>6865</v>
      </c>
      <c r="C123" s="944" t="s">
        <v>12392</v>
      </c>
      <c r="D123" s="944" t="s">
        <v>12394</v>
      </c>
      <c r="E123" s="944" t="s">
        <v>12393</v>
      </c>
      <c r="F123" s="944" t="s">
        <v>5783</v>
      </c>
      <c r="G123" s="944"/>
    </row>
    <row r="124" spans="2:7">
      <c r="B124" s="263" t="s">
        <v>6868</v>
      </c>
      <c r="C124" s="944" t="s">
        <v>12395</v>
      </c>
      <c r="D124" s="944" t="s">
        <v>12397</v>
      </c>
      <c r="E124" s="944" t="s">
        <v>12396</v>
      </c>
      <c r="F124" s="944" t="s">
        <v>5783</v>
      </c>
      <c r="G124" s="944"/>
    </row>
    <row r="125" spans="2:7">
      <c r="B125" s="263" t="s">
        <v>6886</v>
      </c>
      <c r="C125" s="944" t="s">
        <v>12398</v>
      </c>
      <c r="D125" s="944" t="s">
        <v>12400</v>
      </c>
      <c r="E125" s="944" t="s">
        <v>12399</v>
      </c>
      <c r="F125" s="944" t="s">
        <v>5783</v>
      </c>
      <c r="G125" s="944"/>
    </row>
    <row r="126" spans="2:7">
      <c r="B126" s="263" t="s">
        <v>6889</v>
      </c>
      <c r="C126" s="944" t="s">
        <v>12401</v>
      </c>
      <c r="D126" s="944" t="s">
        <v>12403</v>
      </c>
      <c r="E126" s="944" t="s">
        <v>12402</v>
      </c>
      <c r="F126" s="944" t="s">
        <v>5783</v>
      </c>
      <c r="G126" s="944"/>
    </row>
    <row r="127" spans="2:7">
      <c r="B127" s="263" t="s">
        <v>6902</v>
      </c>
      <c r="C127" s="944" t="s">
        <v>12404</v>
      </c>
      <c r="D127" s="944" t="s">
        <v>12406</v>
      </c>
      <c r="E127" s="944" t="s">
        <v>12405</v>
      </c>
      <c r="F127" s="944" t="s">
        <v>5783</v>
      </c>
      <c r="G127" s="944"/>
    </row>
    <row r="128" spans="2:7">
      <c r="B128" s="263" t="s">
        <v>6927</v>
      </c>
      <c r="C128" s="944" t="s">
        <v>12407</v>
      </c>
      <c r="D128" s="944" t="s">
        <v>12409</v>
      </c>
      <c r="E128" s="944" t="s">
        <v>12408</v>
      </c>
      <c r="F128" s="944" t="s">
        <v>5783</v>
      </c>
      <c r="G128" s="944"/>
    </row>
    <row r="129" spans="2:7">
      <c r="B129" s="263" t="s">
        <v>6929</v>
      </c>
      <c r="C129" s="944" t="s">
        <v>12410</v>
      </c>
      <c r="D129" s="944" t="s">
        <v>12412</v>
      </c>
      <c r="E129" s="944" t="s">
        <v>12411</v>
      </c>
      <c r="F129" s="944" t="s">
        <v>5783</v>
      </c>
      <c r="G129" s="944"/>
    </row>
    <row r="130" spans="2:7">
      <c r="B130" s="263" t="s">
        <v>6953</v>
      </c>
      <c r="C130" s="944" t="s">
        <v>12413</v>
      </c>
      <c r="D130" s="944" t="s">
        <v>12415</v>
      </c>
      <c r="E130" s="944" t="s">
        <v>12414</v>
      </c>
      <c r="F130" s="944" t="s">
        <v>5783</v>
      </c>
      <c r="G130" s="944"/>
    </row>
    <row r="131" spans="2:7">
      <c r="B131" s="263" t="s">
        <v>6976</v>
      </c>
      <c r="C131" s="944" t="s">
        <v>12416</v>
      </c>
      <c r="D131" s="944" t="s">
        <v>12418</v>
      </c>
      <c r="E131" s="944" t="s">
        <v>12417</v>
      </c>
      <c r="F131" s="944" t="s">
        <v>5783</v>
      </c>
      <c r="G131" s="944"/>
    </row>
    <row r="132" spans="2:7">
      <c r="B132" s="263" t="s">
        <v>7001</v>
      </c>
      <c r="C132" s="944" t="s">
        <v>12419</v>
      </c>
      <c r="D132" s="944" t="s">
        <v>12421</v>
      </c>
      <c r="E132" s="944" t="s">
        <v>12420</v>
      </c>
      <c r="F132" s="944" t="s">
        <v>5783</v>
      </c>
      <c r="G132" s="944"/>
    </row>
    <row r="133" spans="2:7">
      <c r="B133" s="263" t="s">
        <v>7010</v>
      </c>
      <c r="C133" s="944" t="s">
        <v>12422</v>
      </c>
      <c r="D133" s="944" t="s">
        <v>12424</v>
      </c>
      <c r="E133" s="944" t="s">
        <v>12423</v>
      </c>
      <c r="F133" s="944" t="s">
        <v>5783</v>
      </c>
      <c r="G133" s="944"/>
    </row>
    <row r="134" spans="2:7">
      <c r="B134" s="263" t="s">
        <v>7012</v>
      </c>
      <c r="C134" s="944" t="s">
        <v>12425</v>
      </c>
      <c r="D134" s="944" t="s">
        <v>12427</v>
      </c>
      <c r="E134" s="944" t="s">
        <v>12427</v>
      </c>
      <c r="F134" s="944" t="s">
        <v>5783</v>
      </c>
      <c r="G134" s="944"/>
    </row>
    <row r="135" spans="2:7">
      <c r="B135" s="263" t="s">
        <v>7020</v>
      </c>
      <c r="C135" s="944" t="s">
        <v>12428</v>
      </c>
      <c r="D135" s="944" t="s">
        <v>12430</v>
      </c>
      <c r="E135" s="944" t="s">
        <v>12429</v>
      </c>
      <c r="F135" s="944" t="s">
        <v>5783</v>
      </c>
      <c r="G135" s="944"/>
    </row>
    <row r="136" spans="2:7">
      <c r="B136" s="263" t="s">
        <v>7032</v>
      </c>
      <c r="C136" s="944" t="s">
        <v>12431</v>
      </c>
      <c r="D136" s="944" t="s">
        <v>12433</v>
      </c>
      <c r="E136" s="944" t="s">
        <v>12432</v>
      </c>
      <c r="F136" s="944" t="s">
        <v>5783</v>
      </c>
      <c r="G136" s="944"/>
    </row>
    <row r="137" spans="2:7">
      <c r="B137" s="263" t="s">
        <v>7043</v>
      </c>
      <c r="C137" s="944" t="s">
        <v>12434</v>
      </c>
      <c r="D137" s="944" t="s">
        <v>12436</v>
      </c>
      <c r="E137" s="944" t="s">
        <v>12435</v>
      </c>
      <c r="F137" s="944" t="s">
        <v>5783</v>
      </c>
      <c r="G137" s="944"/>
    </row>
    <row r="138" spans="2:7">
      <c r="B138" s="263" t="s">
        <v>7056</v>
      </c>
      <c r="C138" s="944" t="s">
        <v>12437</v>
      </c>
      <c r="D138" s="944" t="s">
        <v>12439</v>
      </c>
      <c r="E138" s="944" t="s">
        <v>12438</v>
      </c>
      <c r="F138" s="944" t="s">
        <v>5783</v>
      </c>
      <c r="G138" s="944"/>
    </row>
    <row r="139" spans="2:7">
      <c r="B139" s="263" t="s">
        <v>7062</v>
      </c>
      <c r="C139" s="944" t="s">
        <v>12440</v>
      </c>
      <c r="D139" s="944" t="s">
        <v>12442</v>
      </c>
      <c r="E139" s="944" t="s">
        <v>12441</v>
      </c>
      <c r="F139" s="944" t="s">
        <v>5783</v>
      </c>
      <c r="G139" s="944"/>
    </row>
    <row r="140" spans="2:7">
      <c r="B140" s="263" t="s">
        <v>7113</v>
      </c>
      <c r="C140" s="944" t="s">
        <v>12443</v>
      </c>
      <c r="D140" s="944" t="s">
        <v>12445</v>
      </c>
      <c r="E140" s="944" t="s">
        <v>12444</v>
      </c>
      <c r="F140" s="944" t="s">
        <v>5783</v>
      </c>
      <c r="G140" s="944"/>
    </row>
    <row r="141" spans="2:7">
      <c r="B141" s="263" t="s">
        <v>7116</v>
      </c>
      <c r="C141" s="944" t="s">
        <v>12446</v>
      </c>
      <c r="D141" s="944" t="s">
        <v>13073</v>
      </c>
      <c r="E141" s="944" t="s">
        <v>13074</v>
      </c>
      <c r="F141" s="944" t="s">
        <v>5783</v>
      </c>
      <c r="G141" s="944"/>
    </row>
    <row r="142" spans="2:7">
      <c r="B142" s="263" t="s">
        <v>7124</v>
      </c>
      <c r="C142" s="944" t="s">
        <v>12449</v>
      </c>
      <c r="D142" s="944" t="s">
        <v>13075</v>
      </c>
      <c r="E142" s="944" t="s">
        <v>13076</v>
      </c>
      <c r="F142" s="944" t="s">
        <v>5783</v>
      </c>
      <c r="G142" s="944"/>
    </row>
    <row r="143" spans="2:7">
      <c r="B143" s="263" t="s">
        <v>7139</v>
      </c>
      <c r="C143" s="944" t="s">
        <v>12452</v>
      </c>
      <c r="D143" s="944" t="s">
        <v>13077</v>
      </c>
      <c r="E143" s="944" t="s">
        <v>13078</v>
      </c>
      <c r="F143" s="944" t="s">
        <v>5783</v>
      </c>
      <c r="G143" s="944"/>
    </row>
    <row r="144" spans="2:7">
      <c r="B144" s="263" t="s">
        <v>7142</v>
      </c>
      <c r="C144" s="944" t="s">
        <v>12455</v>
      </c>
      <c r="D144" s="944" t="s">
        <v>13079</v>
      </c>
      <c r="E144" s="944" t="s">
        <v>13080</v>
      </c>
      <c r="F144" s="944" t="s">
        <v>5783</v>
      </c>
      <c r="G144" s="944"/>
    </row>
    <row r="145" spans="2:7">
      <c r="B145" s="263" t="s">
        <v>7147</v>
      </c>
      <c r="C145" s="944" t="s">
        <v>12457</v>
      </c>
      <c r="D145" s="944" t="s">
        <v>13081</v>
      </c>
      <c r="E145" s="944" t="s">
        <v>13082</v>
      </c>
      <c r="F145" s="944" t="s">
        <v>5783</v>
      </c>
      <c r="G145" s="944"/>
    </row>
    <row r="146" spans="2:7">
      <c r="B146" s="263" t="s">
        <v>7211</v>
      </c>
      <c r="C146" s="944" t="s">
        <v>12458</v>
      </c>
      <c r="D146" s="944" t="s">
        <v>12460</v>
      </c>
      <c r="E146" s="944" t="s">
        <v>12459</v>
      </c>
      <c r="F146" s="944" t="s">
        <v>5783</v>
      </c>
      <c r="G146" s="944"/>
    </row>
    <row r="147" spans="2:7">
      <c r="B147" s="263" t="s">
        <v>7213</v>
      </c>
      <c r="C147" s="944" t="s">
        <v>12461</v>
      </c>
      <c r="D147" s="944" t="s">
        <v>12463</v>
      </c>
      <c r="E147" s="944" t="s">
        <v>12462</v>
      </c>
      <c r="F147" s="944" t="s">
        <v>5783</v>
      </c>
      <c r="G147" s="944"/>
    </row>
    <row r="148" spans="2:7">
      <c r="B148" s="263" t="s">
        <v>7224</v>
      </c>
      <c r="C148" s="944" t="s">
        <v>12464</v>
      </c>
      <c r="D148" s="944" t="s">
        <v>12466</v>
      </c>
      <c r="E148" s="944" t="s">
        <v>12465</v>
      </c>
      <c r="F148" s="944" t="s">
        <v>5783</v>
      </c>
      <c r="G148" s="944"/>
    </row>
    <row r="149" spans="2:7">
      <c r="B149" s="263" t="s">
        <v>7226</v>
      </c>
      <c r="C149" s="944" t="s">
        <v>12467</v>
      </c>
      <c r="D149" s="944" t="s">
        <v>12469</v>
      </c>
      <c r="E149" s="944" t="s">
        <v>12468</v>
      </c>
      <c r="F149" s="944" t="s">
        <v>5783</v>
      </c>
      <c r="G149" s="944"/>
    </row>
    <row r="150" spans="2:7">
      <c r="B150" s="263" t="s">
        <v>7234</v>
      </c>
      <c r="C150" s="944" t="s">
        <v>12470</v>
      </c>
      <c r="D150" s="944" t="s">
        <v>12472</v>
      </c>
      <c r="E150" s="944" t="s">
        <v>12471</v>
      </c>
      <c r="F150" s="944" t="s">
        <v>5783</v>
      </c>
      <c r="G150" s="944"/>
    </row>
    <row r="151" spans="2:7">
      <c r="B151" s="263" t="s">
        <v>7238</v>
      </c>
      <c r="C151" s="944" t="s">
        <v>12473</v>
      </c>
      <c r="D151" s="944" t="s">
        <v>12475</v>
      </c>
      <c r="E151" s="944" t="s">
        <v>12474</v>
      </c>
      <c r="F151" s="944" t="s">
        <v>5783</v>
      </c>
      <c r="G151" s="944"/>
    </row>
    <row r="152" spans="2:7">
      <c r="B152" s="263" t="s">
        <v>7256</v>
      </c>
      <c r="C152" s="944" t="s">
        <v>12476</v>
      </c>
      <c r="D152" s="944" t="s">
        <v>12478</v>
      </c>
      <c r="E152" s="944" t="s">
        <v>12477</v>
      </c>
      <c r="F152" s="944" t="s">
        <v>5783</v>
      </c>
      <c r="G152" s="944"/>
    </row>
    <row r="153" spans="2:7">
      <c r="B153" s="263" t="s">
        <v>7258</v>
      </c>
      <c r="C153" s="944" t="s">
        <v>12479</v>
      </c>
      <c r="D153" s="944" t="s">
        <v>12481</v>
      </c>
      <c r="E153" s="944" t="s">
        <v>12480</v>
      </c>
      <c r="F153" s="944" t="s">
        <v>5783</v>
      </c>
      <c r="G153" s="944"/>
    </row>
    <row r="154" spans="2:7">
      <c r="B154" s="263" t="s">
        <v>7260</v>
      </c>
      <c r="C154" s="944" t="s">
        <v>12482</v>
      </c>
      <c r="D154" s="944" t="s">
        <v>12484</v>
      </c>
      <c r="E154" s="944" t="s">
        <v>12483</v>
      </c>
      <c r="F154" s="944" t="s">
        <v>5783</v>
      </c>
      <c r="G154" s="944"/>
    </row>
    <row r="155" spans="2:7">
      <c r="B155" s="263" t="s">
        <v>7264</v>
      </c>
      <c r="C155" s="944" t="s">
        <v>12485</v>
      </c>
      <c r="D155" s="944" t="s">
        <v>12487</v>
      </c>
      <c r="E155" s="944" t="s">
        <v>12486</v>
      </c>
      <c r="F155" s="944" t="s">
        <v>5783</v>
      </c>
      <c r="G155" s="944"/>
    </row>
    <row r="156" spans="2:7">
      <c r="B156" s="263" t="s">
        <v>7266</v>
      </c>
      <c r="C156" s="944" t="s">
        <v>12488</v>
      </c>
      <c r="D156" s="944" t="s">
        <v>12490</v>
      </c>
      <c r="E156" s="944" t="s">
        <v>12489</v>
      </c>
      <c r="F156" s="944" t="s">
        <v>5783</v>
      </c>
      <c r="G156" s="944"/>
    </row>
    <row r="157" spans="2:7">
      <c r="B157" s="263" t="s">
        <v>7273</v>
      </c>
      <c r="C157" s="944" t="s">
        <v>12491</v>
      </c>
      <c r="D157" s="944" t="s">
        <v>12493</v>
      </c>
      <c r="E157" s="944" t="s">
        <v>12492</v>
      </c>
      <c r="F157" s="944" t="s">
        <v>5783</v>
      </c>
      <c r="G157" s="944"/>
    </row>
    <row r="158" spans="2:7">
      <c r="B158" s="263" t="s">
        <v>7275</v>
      </c>
      <c r="C158" s="944" t="s">
        <v>12494</v>
      </c>
      <c r="D158" s="944" t="s">
        <v>12496</v>
      </c>
      <c r="E158" s="944" t="s">
        <v>12495</v>
      </c>
      <c r="F158" s="944" t="s">
        <v>5783</v>
      </c>
      <c r="G158" s="944"/>
    </row>
    <row r="159" spans="2:7">
      <c r="B159" s="263" t="s">
        <v>3724</v>
      </c>
      <c r="C159" s="944" t="s">
        <v>12497</v>
      </c>
      <c r="D159" s="944" t="s">
        <v>12499</v>
      </c>
      <c r="E159" s="944" t="s">
        <v>12498</v>
      </c>
      <c r="F159" s="944" t="s">
        <v>5783</v>
      </c>
      <c r="G159" s="944"/>
    </row>
    <row r="160" spans="2:7">
      <c r="B160" s="263" t="s">
        <v>7278</v>
      </c>
      <c r="C160" s="944" t="s">
        <v>12500</v>
      </c>
      <c r="D160" s="944" t="s">
        <v>12502</v>
      </c>
      <c r="E160" s="944" t="s">
        <v>12501</v>
      </c>
      <c r="F160" s="944" t="s">
        <v>5783</v>
      </c>
      <c r="G160" s="944"/>
    </row>
    <row r="161" spans="2:7">
      <c r="B161" s="263" t="s">
        <v>7283</v>
      </c>
      <c r="C161" s="944" t="s">
        <v>12503</v>
      </c>
      <c r="D161" s="944" t="s">
        <v>12505</v>
      </c>
      <c r="E161" s="944" t="s">
        <v>12504</v>
      </c>
      <c r="F161" s="944" t="s">
        <v>5783</v>
      </c>
      <c r="G161" s="944"/>
    </row>
    <row r="162" spans="2:7">
      <c r="B162" s="263" t="s">
        <v>7285</v>
      </c>
      <c r="C162" s="944" t="s">
        <v>12506</v>
      </c>
      <c r="D162" s="944" t="s">
        <v>12508</v>
      </c>
      <c r="E162" s="944" t="s">
        <v>12507</v>
      </c>
      <c r="F162" s="944" t="s">
        <v>5783</v>
      </c>
      <c r="G162" s="944"/>
    </row>
    <row r="163" spans="2:7">
      <c r="B163" s="263" t="s">
        <v>7289</v>
      </c>
      <c r="C163" s="944" t="s">
        <v>12509</v>
      </c>
      <c r="D163" s="944" t="s">
        <v>12511</v>
      </c>
      <c r="E163" s="944" t="s">
        <v>12510</v>
      </c>
      <c r="F163" s="944" t="s">
        <v>5783</v>
      </c>
      <c r="G163" s="944"/>
    </row>
    <row r="164" spans="2:7">
      <c r="B164" s="263" t="s">
        <v>7293</v>
      </c>
      <c r="C164" s="944" t="s">
        <v>12512</v>
      </c>
      <c r="D164" s="944" t="s">
        <v>12514</v>
      </c>
      <c r="E164" s="944" t="s">
        <v>12513</v>
      </c>
      <c r="F164" s="944" t="s">
        <v>5783</v>
      </c>
      <c r="G164" s="944"/>
    </row>
    <row r="165" spans="2:7">
      <c r="B165" s="263" t="s">
        <v>7299</v>
      </c>
      <c r="C165" s="944" t="s">
        <v>12515</v>
      </c>
      <c r="D165" s="944" t="s">
        <v>12517</v>
      </c>
      <c r="E165" s="944" t="s">
        <v>12516</v>
      </c>
      <c r="F165" s="944" t="s">
        <v>5783</v>
      </c>
      <c r="G165" s="944"/>
    </row>
    <row r="166" spans="2:7">
      <c r="B166" s="263" t="s">
        <v>5859</v>
      </c>
      <c r="C166" s="944" t="s">
        <v>12518</v>
      </c>
      <c r="D166" s="944" t="s">
        <v>12520</v>
      </c>
      <c r="E166" s="944" t="s">
        <v>12519</v>
      </c>
      <c r="F166" s="944" t="s">
        <v>5783</v>
      </c>
      <c r="G166" s="944"/>
    </row>
    <row r="167" spans="2:7">
      <c r="B167" s="263" t="s">
        <v>7331</v>
      </c>
      <c r="C167" s="944" t="s">
        <v>12521</v>
      </c>
      <c r="D167" s="944" t="s">
        <v>12523</v>
      </c>
      <c r="E167" s="944" t="s">
        <v>12522</v>
      </c>
      <c r="F167" s="944" t="s">
        <v>5783</v>
      </c>
      <c r="G167" s="944"/>
    </row>
    <row r="168" spans="2:7">
      <c r="B168" s="263" t="s">
        <v>5861</v>
      </c>
      <c r="C168" s="944" t="s">
        <v>12524</v>
      </c>
      <c r="D168" s="944" t="s">
        <v>12526</v>
      </c>
      <c r="E168" s="944" t="s">
        <v>13083</v>
      </c>
      <c r="F168" s="944" t="s">
        <v>5783</v>
      </c>
      <c r="G168" s="944"/>
    </row>
    <row r="169" spans="2:7">
      <c r="B169" s="263" t="s">
        <v>7356</v>
      </c>
      <c r="C169" s="944" t="s">
        <v>12527</v>
      </c>
      <c r="D169" s="944" t="s">
        <v>12529</v>
      </c>
      <c r="E169" s="944" t="s">
        <v>12528</v>
      </c>
      <c r="F169" s="944" t="s">
        <v>5783</v>
      </c>
      <c r="G169" s="944"/>
    </row>
    <row r="170" spans="2:7">
      <c r="B170" s="263" t="s">
        <v>7402</v>
      </c>
      <c r="C170" s="944" t="s">
        <v>12530</v>
      </c>
      <c r="D170" s="944" t="s">
        <v>12532</v>
      </c>
      <c r="E170" s="944" t="s">
        <v>12531</v>
      </c>
      <c r="F170" s="944" t="s">
        <v>5783</v>
      </c>
      <c r="G170" s="944"/>
    </row>
    <row r="171" spans="2:7">
      <c r="B171" s="263" t="s">
        <v>7431</v>
      </c>
      <c r="C171" s="944" t="s">
        <v>12533</v>
      </c>
      <c r="D171" s="944" t="s">
        <v>12535</v>
      </c>
      <c r="E171" s="944" t="s">
        <v>12534</v>
      </c>
      <c r="F171" s="944" t="s">
        <v>5783</v>
      </c>
      <c r="G171" s="944"/>
    </row>
    <row r="172" spans="2:7">
      <c r="B172" s="263" t="s">
        <v>7437</v>
      </c>
      <c r="C172" s="944" t="s">
        <v>12536</v>
      </c>
      <c r="D172" s="944" t="s">
        <v>12538</v>
      </c>
      <c r="E172" s="944" t="s">
        <v>12537</v>
      </c>
      <c r="F172" s="944" t="s">
        <v>5783</v>
      </c>
      <c r="G172" s="944"/>
    </row>
    <row r="173" spans="2:7">
      <c r="B173" s="263" t="s">
        <v>7443</v>
      </c>
      <c r="C173" s="944" t="s">
        <v>12539</v>
      </c>
      <c r="D173" s="944" t="s">
        <v>12541</v>
      </c>
      <c r="E173" s="944" t="s">
        <v>12540</v>
      </c>
      <c r="F173" s="944" t="s">
        <v>5783</v>
      </c>
      <c r="G173" s="944"/>
    </row>
    <row r="174" spans="2:7">
      <c r="B174" s="263" t="s">
        <v>7493</v>
      </c>
      <c r="C174" s="944" t="s">
        <v>12542</v>
      </c>
      <c r="D174" s="944" t="s">
        <v>12544</v>
      </c>
      <c r="E174" s="944" t="s">
        <v>12543</v>
      </c>
      <c r="F174" s="944" t="s">
        <v>5783</v>
      </c>
      <c r="G174" s="944"/>
    </row>
    <row r="175" spans="2:7">
      <c r="B175" s="263" t="s">
        <v>7504</v>
      </c>
      <c r="C175" s="944" t="s">
        <v>12545</v>
      </c>
      <c r="D175" s="944" t="s">
        <v>12547</v>
      </c>
      <c r="E175" s="944" t="s">
        <v>12546</v>
      </c>
      <c r="F175" s="944" t="s">
        <v>5783</v>
      </c>
      <c r="G175" s="944"/>
    </row>
    <row r="176" spans="2:7">
      <c r="B176" s="263" t="s">
        <v>7517</v>
      </c>
      <c r="C176" s="944" t="s">
        <v>12548</v>
      </c>
      <c r="D176" s="944" t="s">
        <v>12549</v>
      </c>
      <c r="E176" s="944" t="s">
        <v>12549</v>
      </c>
      <c r="F176" s="944" t="s">
        <v>5783</v>
      </c>
      <c r="G176" s="944"/>
    </row>
    <row r="177" spans="2:7">
      <c r="B177" s="263" t="s">
        <v>7520</v>
      </c>
      <c r="C177" s="944" t="s">
        <v>12550</v>
      </c>
      <c r="D177" s="944" t="s">
        <v>12552</v>
      </c>
      <c r="E177" s="944" t="s">
        <v>13084</v>
      </c>
      <c r="F177" s="944" t="s">
        <v>5783</v>
      </c>
      <c r="G177" s="944"/>
    </row>
    <row r="178" spans="2:7">
      <c r="B178" s="263" t="s">
        <v>5872</v>
      </c>
      <c r="C178" s="944" t="s">
        <v>12553</v>
      </c>
      <c r="D178" s="944" t="s">
        <v>12555</v>
      </c>
      <c r="E178" s="944" t="s">
        <v>12554</v>
      </c>
      <c r="F178" s="944" t="s">
        <v>5783</v>
      </c>
      <c r="G178" s="944"/>
    </row>
    <row r="179" spans="2:7">
      <c r="B179" s="263" t="s">
        <v>7621</v>
      </c>
      <c r="C179" s="944" t="s">
        <v>12556</v>
      </c>
      <c r="D179" s="944" t="s">
        <v>12558</v>
      </c>
      <c r="E179" s="944" t="s">
        <v>12557</v>
      </c>
      <c r="F179" s="944" t="s">
        <v>5783</v>
      </c>
      <c r="G179" s="944"/>
    </row>
    <row r="180" spans="2:7">
      <c r="B180" s="263" t="s">
        <v>5874</v>
      </c>
      <c r="C180" s="944" t="s">
        <v>12559</v>
      </c>
      <c r="D180" s="944" t="s">
        <v>12561</v>
      </c>
      <c r="E180" s="944" t="s">
        <v>12560</v>
      </c>
      <c r="F180" s="944" t="s">
        <v>5783</v>
      </c>
      <c r="G180" s="944"/>
    </row>
    <row r="181" spans="2:7">
      <c r="B181" s="263" t="s">
        <v>7662</v>
      </c>
      <c r="C181" s="944" t="s">
        <v>12562</v>
      </c>
      <c r="D181" s="944" t="s">
        <v>12564</v>
      </c>
      <c r="E181" s="944" t="s">
        <v>12563</v>
      </c>
      <c r="F181" s="944" t="s">
        <v>5783</v>
      </c>
      <c r="G181" s="944"/>
    </row>
    <row r="182" spans="2:7">
      <c r="B182" s="263" t="s">
        <v>6068</v>
      </c>
      <c r="C182" s="944" t="s">
        <v>12565</v>
      </c>
      <c r="D182" s="944" t="s">
        <v>12567</v>
      </c>
      <c r="E182" s="944" t="s">
        <v>12566</v>
      </c>
      <c r="F182" s="944" t="s">
        <v>5783</v>
      </c>
      <c r="G182" s="944"/>
    </row>
    <row r="183" spans="2:7">
      <c r="B183" s="263" t="s">
        <v>5879</v>
      </c>
      <c r="C183" s="944" t="s">
        <v>12568</v>
      </c>
      <c r="D183" s="944" t="s">
        <v>12570</v>
      </c>
      <c r="E183" s="944" t="s">
        <v>12569</v>
      </c>
      <c r="F183" s="944" t="s">
        <v>5783</v>
      </c>
      <c r="G183" s="944"/>
    </row>
    <row r="184" spans="2:7">
      <c r="B184" s="263" t="s">
        <v>7723</v>
      </c>
      <c r="C184" s="944" t="s">
        <v>12571</v>
      </c>
      <c r="D184" s="944" t="s">
        <v>12573</v>
      </c>
      <c r="E184" s="944" t="s">
        <v>12572</v>
      </c>
      <c r="F184" s="944" t="s">
        <v>5783</v>
      </c>
      <c r="G184" s="944"/>
    </row>
    <row r="185" spans="2:7">
      <c r="B185" s="263" t="s">
        <v>5823</v>
      </c>
      <c r="C185" s="944" t="s">
        <v>5824</v>
      </c>
      <c r="D185" s="944" t="s">
        <v>12574</v>
      </c>
      <c r="E185" s="944" t="s">
        <v>5826</v>
      </c>
      <c r="F185" s="944" t="s">
        <v>5783</v>
      </c>
      <c r="G185" s="944"/>
    </row>
    <row r="186" spans="2:7">
      <c r="B186" s="263" t="s">
        <v>5886</v>
      </c>
      <c r="C186" s="944" t="s">
        <v>12575</v>
      </c>
      <c r="D186" s="944" t="s">
        <v>12577</v>
      </c>
      <c r="E186" s="944" t="s">
        <v>12576</v>
      </c>
      <c r="F186" s="944" t="s">
        <v>5783</v>
      </c>
      <c r="G186" s="944"/>
    </row>
    <row r="187" spans="2:7">
      <c r="B187" s="263" t="s">
        <v>7727</v>
      </c>
      <c r="C187" s="944" t="s">
        <v>12578</v>
      </c>
      <c r="D187" s="944" t="s">
        <v>12580</v>
      </c>
      <c r="E187" s="944" t="s">
        <v>12579</v>
      </c>
      <c r="F187" s="944" t="s">
        <v>5783</v>
      </c>
      <c r="G187" s="944"/>
    </row>
    <row r="188" spans="2:7">
      <c r="B188" s="263" t="s">
        <v>7739</v>
      </c>
      <c r="C188" s="944" t="s">
        <v>12581</v>
      </c>
      <c r="D188" s="944" t="s">
        <v>12583</v>
      </c>
      <c r="E188" s="944" t="s">
        <v>12582</v>
      </c>
      <c r="F188" s="944" t="s">
        <v>5783</v>
      </c>
      <c r="G188" s="944"/>
    </row>
    <row r="189" spans="2:7">
      <c r="B189" s="263" t="s">
        <v>7773</v>
      </c>
      <c r="C189" s="944" t="s">
        <v>12584</v>
      </c>
      <c r="D189" s="944" t="s">
        <v>12586</v>
      </c>
      <c r="E189" s="944" t="s">
        <v>12585</v>
      </c>
      <c r="F189" s="944" t="s">
        <v>5783</v>
      </c>
      <c r="G189" s="944"/>
    </row>
    <row r="190" spans="2:7">
      <c r="B190" s="263" t="s">
        <v>7804</v>
      </c>
      <c r="C190" s="944" t="s">
        <v>12587</v>
      </c>
      <c r="D190" s="944" t="s">
        <v>12589</v>
      </c>
      <c r="E190" s="944" t="s">
        <v>12588</v>
      </c>
      <c r="F190" s="944" t="s">
        <v>5783</v>
      </c>
      <c r="G190" s="944"/>
    </row>
    <row r="191" spans="2:7">
      <c r="B191" s="263" t="s">
        <v>7814</v>
      </c>
      <c r="C191" s="944" t="s">
        <v>12590</v>
      </c>
      <c r="D191" s="944" t="s">
        <v>3031</v>
      </c>
      <c r="E191" s="944" t="s">
        <v>12591</v>
      </c>
      <c r="F191" s="944" t="s">
        <v>5783</v>
      </c>
      <c r="G191" s="944"/>
    </row>
    <row r="192" spans="2:7">
      <c r="B192" s="263" t="s">
        <v>6664</v>
      </c>
      <c r="C192" s="944" t="s">
        <v>12592</v>
      </c>
      <c r="D192" s="944" t="s">
        <v>12594</v>
      </c>
      <c r="E192" s="944" t="s">
        <v>12593</v>
      </c>
      <c r="F192" s="944" t="s">
        <v>5783</v>
      </c>
      <c r="G192" s="944"/>
    </row>
    <row r="193" spans="2:7">
      <c r="B193" s="263" t="s">
        <v>7866</v>
      </c>
      <c r="C193" s="944" t="s">
        <v>12595</v>
      </c>
      <c r="D193" s="944" t="s">
        <v>12597</v>
      </c>
      <c r="E193" s="944" t="s">
        <v>12596</v>
      </c>
      <c r="F193" s="944" t="s">
        <v>5783</v>
      </c>
      <c r="G193" s="944"/>
    </row>
    <row r="194" spans="2:7">
      <c r="B194" s="263" t="s">
        <v>7883</v>
      </c>
      <c r="C194" s="944" t="s">
        <v>12598</v>
      </c>
      <c r="D194" s="944" t="s">
        <v>12600</v>
      </c>
      <c r="E194" s="944" t="s">
        <v>12599</v>
      </c>
      <c r="F194" s="944" t="s">
        <v>5783</v>
      </c>
      <c r="G194" s="944"/>
    </row>
    <row r="195" spans="2:7">
      <c r="B195" s="263" t="s">
        <v>5901</v>
      </c>
      <c r="C195" s="944" t="s">
        <v>12601</v>
      </c>
      <c r="D195" s="944" t="s">
        <v>12603</v>
      </c>
      <c r="E195" s="944" t="s">
        <v>12602</v>
      </c>
      <c r="F195" s="944" t="s">
        <v>5783</v>
      </c>
      <c r="G195" s="944"/>
    </row>
    <row r="196" spans="2:7">
      <c r="B196" s="263" t="s">
        <v>7977</v>
      </c>
      <c r="C196" s="944" t="s">
        <v>12604</v>
      </c>
      <c r="D196" s="944" t="s">
        <v>12606</v>
      </c>
      <c r="E196" s="944" t="s">
        <v>12605</v>
      </c>
      <c r="F196" s="944" t="s">
        <v>5783</v>
      </c>
      <c r="G196" s="944"/>
    </row>
    <row r="197" spans="2:7">
      <c r="B197" s="263" t="s">
        <v>7983</v>
      </c>
      <c r="C197" s="944" t="s">
        <v>12607</v>
      </c>
      <c r="D197" s="944" t="s">
        <v>12609</v>
      </c>
      <c r="E197" s="944" t="s">
        <v>12608</v>
      </c>
      <c r="F197" s="944" t="s">
        <v>5783</v>
      </c>
      <c r="G197" s="944"/>
    </row>
    <row r="198" spans="2:7">
      <c r="B198" s="263" t="s">
        <v>7985</v>
      </c>
      <c r="C198" s="944" t="s">
        <v>12610</v>
      </c>
      <c r="D198" s="944" t="s">
        <v>12612</v>
      </c>
      <c r="E198" s="944" t="s">
        <v>12611</v>
      </c>
      <c r="F198" s="944" t="s">
        <v>5783</v>
      </c>
      <c r="G198" s="944"/>
    </row>
    <row r="199" spans="2:7">
      <c r="B199" s="263" t="s">
        <v>7988</v>
      </c>
      <c r="C199" s="944" t="s">
        <v>12613</v>
      </c>
      <c r="D199" s="944" t="s">
        <v>12615</v>
      </c>
      <c r="E199" s="944" t="s">
        <v>12614</v>
      </c>
      <c r="F199" s="944" t="s">
        <v>5783</v>
      </c>
      <c r="G199" s="944"/>
    </row>
    <row r="200" spans="2:7">
      <c r="B200" s="263" t="s">
        <v>6454</v>
      </c>
      <c r="C200" s="944" t="s">
        <v>12616</v>
      </c>
      <c r="D200" s="944" t="s">
        <v>12618</v>
      </c>
      <c r="E200" s="944" t="s">
        <v>13085</v>
      </c>
      <c r="F200" s="944" t="s">
        <v>5783</v>
      </c>
      <c r="G200" s="944"/>
    </row>
    <row r="201" spans="2:7">
      <c r="B201" s="263" t="s">
        <v>8009</v>
      </c>
      <c r="C201" s="944" t="s">
        <v>12619</v>
      </c>
      <c r="D201" s="944" t="s">
        <v>12621</v>
      </c>
      <c r="E201" s="944" t="s">
        <v>12620</v>
      </c>
      <c r="F201" s="944" t="s">
        <v>5783</v>
      </c>
      <c r="G201" s="944"/>
    </row>
    <row r="202" spans="2:7">
      <c r="B202" s="263" t="s">
        <v>8012</v>
      </c>
      <c r="C202" s="944" t="s">
        <v>12622</v>
      </c>
      <c r="D202" s="944" t="s">
        <v>13086</v>
      </c>
      <c r="E202" s="944" t="s">
        <v>13087</v>
      </c>
      <c r="F202" s="944" t="s">
        <v>5783</v>
      </c>
      <c r="G202" s="944"/>
    </row>
    <row r="203" spans="2:7">
      <c r="B203" s="263" t="s">
        <v>5917</v>
      </c>
      <c r="C203" s="944" t="s">
        <v>12625</v>
      </c>
      <c r="D203" s="944" t="s">
        <v>12627</v>
      </c>
      <c r="E203" s="944" t="s">
        <v>12626</v>
      </c>
      <c r="F203" s="944" t="s">
        <v>5783</v>
      </c>
      <c r="G203" s="944"/>
    </row>
    <row r="204" spans="2:7">
      <c r="B204" s="263" t="s">
        <v>8055</v>
      </c>
      <c r="C204" s="944" t="s">
        <v>12628</v>
      </c>
      <c r="D204" s="944" t="s">
        <v>12630</v>
      </c>
      <c r="E204" s="944" t="s">
        <v>12629</v>
      </c>
      <c r="F204" s="944" t="s">
        <v>5783</v>
      </c>
      <c r="G204" s="944"/>
    </row>
    <row r="205" spans="2:7">
      <c r="B205" s="263" t="s">
        <v>5951</v>
      </c>
      <c r="C205" s="944" t="s">
        <v>12631</v>
      </c>
      <c r="D205" s="944" t="s">
        <v>12633</v>
      </c>
      <c r="E205" s="944" t="s">
        <v>13088</v>
      </c>
      <c r="F205" s="944" t="s">
        <v>5783</v>
      </c>
      <c r="G205" s="944"/>
    </row>
    <row r="206" spans="2:7">
      <c r="B206" s="263" t="s">
        <v>5974</v>
      </c>
      <c r="C206" s="944" t="s">
        <v>12634</v>
      </c>
      <c r="D206" s="944" t="s">
        <v>8103</v>
      </c>
      <c r="E206" s="944" t="s">
        <v>12635</v>
      </c>
      <c r="F206" s="944" t="s">
        <v>5783</v>
      </c>
      <c r="G206" s="944"/>
    </row>
    <row r="207" spans="2:7">
      <c r="B207" s="263" t="s">
        <v>5991</v>
      </c>
      <c r="C207" s="944" t="s">
        <v>12636</v>
      </c>
      <c r="D207" s="944" t="s">
        <v>12638</v>
      </c>
      <c r="E207" s="944" t="s">
        <v>12637</v>
      </c>
      <c r="F207" s="944" t="s">
        <v>5783</v>
      </c>
      <c r="G207" s="944"/>
    </row>
    <row r="208" spans="2:7">
      <c r="B208" s="263" t="s">
        <v>6560</v>
      </c>
      <c r="C208" s="944" t="s">
        <v>12639</v>
      </c>
      <c r="D208" s="944" t="s">
        <v>12641</v>
      </c>
      <c r="E208" s="944" t="s">
        <v>12640</v>
      </c>
      <c r="F208" s="944" t="s">
        <v>5783</v>
      </c>
      <c r="G208" s="944"/>
    </row>
    <row r="209" spans="2:7">
      <c r="B209" s="263" t="s">
        <v>6459</v>
      </c>
      <c r="C209" s="944" t="s">
        <v>12642</v>
      </c>
      <c r="D209" s="944" t="s">
        <v>12644</v>
      </c>
      <c r="E209" s="944" t="s">
        <v>12643</v>
      </c>
      <c r="F209" s="944" t="s">
        <v>5783</v>
      </c>
      <c r="G209" s="944"/>
    </row>
    <row r="210" spans="2:7">
      <c r="B210" s="263" t="s">
        <v>4565</v>
      </c>
      <c r="C210" s="944" t="s">
        <v>5828</v>
      </c>
      <c r="D210" s="944" t="s">
        <v>12645</v>
      </c>
      <c r="E210" s="944" t="s">
        <v>5829</v>
      </c>
      <c r="F210" s="944" t="s">
        <v>5783</v>
      </c>
      <c r="G210" s="944"/>
    </row>
    <row r="211" spans="2:7">
      <c r="B211" s="263" t="s">
        <v>5693</v>
      </c>
      <c r="C211" s="944" t="s">
        <v>5840</v>
      </c>
      <c r="D211" s="944" t="s">
        <v>12646</v>
      </c>
      <c r="E211" s="944" t="s">
        <v>5841</v>
      </c>
      <c r="F211" s="944" t="s">
        <v>5783</v>
      </c>
      <c r="G211" s="944"/>
    </row>
    <row r="212" spans="2:7">
      <c r="B212" s="263" t="s">
        <v>5695</v>
      </c>
      <c r="C212" s="944" t="s">
        <v>5842</v>
      </c>
      <c r="D212" s="944" t="s">
        <v>12648</v>
      </c>
      <c r="E212" s="944" t="s">
        <v>13089</v>
      </c>
      <c r="F212" s="944" t="s">
        <v>5783</v>
      </c>
      <c r="G212" s="944"/>
    </row>
    <row r="213" spans="2:7">
      <c r="B213" s="263" t="s">
        <v>5697</v>
      </c>
      <c r="C213" s="944" t="s">
        <v>5844</v>
      </c>
      <c r="D213" s="944" t="s">
        <v>12650</v>
      </c>
      <c r="E213" s="944" t="s">
        <v>13090</v>
      </c>
      <c r="F213" s="944" t="s">
        <v>5783</v>
      </c>
      <c r="G213" s="944"/>
    </row>
    <row r="214" spans="2:7">
      <c r="B214" s="263" t="s">
        <v>6384</v>
      </c>
      <c r="C214" s="944" t="s">
        <v>12651</v>
      </c>
      <c r="D214" s="944" t="s">
        <v>8184</v>
      </c>
      <c r="E214" s="944" t="s">
        <v>12652</v>
      </c>
      <c r="F214" s="944" t="s">
        <v>5783</v>
      </c>
      <c r="G214" s="944"/>
    </row>
    <row r="215" spans="2:7">
      <c r="B215" s="263" t="s">
        <v>6420</v>
      </c>
      <c r="C215" s="944" t="s">
        <v>12653</v>
      </c>
      <c r="D215" s="944" t="s">
        <v>12655</v>
      </c>
      <c r="E215" s="944" t="s">
        <v>12654</v>
      </c>
      <c r="F215" s="944" t="s">
        <v>5783</v>
      </c>
      <c r="G215" s="944"/>
    </row>
    <row r="216" spans="2:7">
      <c r="B216" s="263" t="s">
        <v>6425</v>
      </c>
      <c r="C216" s="944" t="s">
        <v>12656</v>
      </c>
      <c r="D216" s="944" t="s">
        <v>12658</v>
      </c>
      <c r="E216" s="944" t="s">
        <v>12657</v>
      </c>
      <c r="F216" s="944" t="s">
        <v>5783</v>
      </c>
      <c r="G216" s="944"/>
    </row>
    <row r="217" spans="2:7">
      <c r="B217" s="263" t="s">
        <v>8240</v>
      </c>
      <c r="C217" s="944" t="s">
        <v>12659</v>
      </c>
      <c r="D217" s="944" t="s">
        <v>12661</v>
      </c>
      <c r="E217" s="944" t="s">
        <v>12660</v>
      </c>
      <c r="F217" s="944" t="s">
        <v>5783</v>
      </c>
      <c r="G217" s="944"/>
    </row>
    <row r="218" spans="2:7">
      <c r="B218" s="263" t="s">
        <v>6567</v>
      </c>
      <c r="C218" s="944" t="s">
        <v>12664</v>
      </c>
      <c r="D218" s="944" t="s">
        <v>12666</v>
      </c>
      <c r="E218" s="944" t="s">
        <v>12665</v>
      </c>
      <c r="F218" s="944" t="s">
        <v>5783</v>
      </c>
      <c r="G218" s="944"/>
    </row>
    <row r="219" spans="2:7">
      <c r="B219" s="263" t="s">
        <v>8339</v>
      </c>
      <c r="C219" s="944" t="s">
        <v>12667</v>
      </c>
      <c r="D219" s="944" t="s">
        <v>12669</v>
      </c>
      <c r="E219" s="944" t="s">
        <v>12668</v>
      </c>
      <c r="F219" s="944" t="s">
        <v>5783</v>
      </c>
      <c r="G219" s="944"/>
    </row>
    <row r="220" spans="2:7">
      <c r="B220" s="263" t="s">
        <v>6596</v>
      </c>
      <c r="C220" s="944" t="s">
        <v>12670</v>
      </c>
      <c r="D220" s="944" t="s">
        <v>12669</v>
      </c>
      <c r="E220" s="944" t="s">
        <v>12668</v>
      </c>
      <c r="F220" s="944" t="s">
        <v>5783</v>
      </c>
      <c r="G220" s="944"/>
    </row>
    <row r="221" spans="2:7">
      <c r="B221" s="263" t="s">
        <v>6618</v>
      </c>
      <c r="C221" s="944" t="s">
        <v>12672</v>
      </c>
      <c r="D221" s="944" t="s">
        <v>12674</v>
      </c>
      <c r="E221" s="944" t="s">
        <v>13091</v>
      </c>
      <c r="F221" s="944" t="s">
        <v>5783</v>
      </c>
      <c r="G221" s="944"/>
    </row>
    <row r="222" spans="2:7">
      <c r="B222" s="263" t="s">
        <v>6627</v>
      </c>
      <c r="C222" s="944" t="s">
        <v>12675</v>
      </c>
      <c r="D222" s="944" t="s">
        <v>12677</v>
      </c>
      <c r="E222" s="944" t="s">
        <v>12676</v>
      </c>
      <c r="F222" s="944" t="s">
        <v>5783</v>
      </c>
      <c r="G222" s="944"/>
    </row>
    <row r="223" spans="2:7">
      <c r="B223" s="263" t="s">
        <v>8425</v>
      </c>
      <c r="C223" s="944" t="s">
        <v>12678</v>
      </c>
      <c r="D223" s="944" t="s">
        <v>12680</v>
      </c>
      <c r="E223" s="944" t="s">
        <v>12679</v>
      </c>
      <c r="F223" s="944" t="s">
        <v>5783</v>
      </c>
      <c r="G223" s="944"/>
    </row>
    <row r="224" spans="2:7">
      <c r="B224" s="263" t="s">
        <v>8428</v>
      </c>
      <c r="C224" s="944" t="s">
        <v>12681</v>
      </c>
      <c r="D224" s="944" t="s">
        <v>12683</v>
      </c>
      <c r="E224" s="944" t="s">
        <v>13092</v>
      </c>
      <c r="F224" s="944" t="s">
        <v>5783</v>
      </c>
      <c r="G224" s="944"/>
    </row>
    <row r="225" spans="2:7">
      <c r="B225" s="263" t="s">
        <v>8441</v>
      </c>
      <c r="C225" s="944" t="s">
        <v>12684</v>
      </c>
      <c r="D225" s="944" t="s">
        <v>12686</v>
      </c>
      <c r="E225" s="944" t="s">
        <v>12685</v>
      </c>
      <c r="F225" s="944" t="s">
        <v>5783</v>
      </c>
      <c r="G225" s="944"/>
    </row>
    <row r="226" spans="2:7">
      <c r="B226" s="263" t="s">
        <v>8443</v>
      </c>
      <c r="C226" s="944" t="s">
        <v>12687</v>
      </c>
      <c r="D226" s="944" t="s">
        <v>12689</v>
      </c>
      <c r="E226" s="944" t="s">
        <v>12688</v>
      </c>
      <c r="F226" s="944" t="s">
        <v>5783</v>
      </c>
      <c r="G226" s="944"/>
    </row>
    <row r="227" spans="2:7">
      <c r="B227" s="263" t="s">
        <v>6648</v>
      </c>
      <c r="C227" s="944" t="s">
        <v>12690</v>
      </c>
      <c r="D227" s="944" t="s">
        <v>12692</v>
      </c>
      <c r="E227" s="944" t="s">
        <v>12691</v>
      </c>
      <c r="F227" s="944" t="s">
        <v>5783</v>
      </c>
      <c r="G227" s="944"/>
    </row>
    <row r="228" spans="2:7">
      <c r="B228" s="263" t="s">
        <v>12693</v>
      </c>
      <c r="C228" s="944" t="s">
        <v>12694</v>
      </c>
      <c r="D228" s="944" t="s">
        <v>12696</v>
      </c>
      <c r="E228" s="944" t="s">
        <v>13093</v>
      </c>
      <c r="F228" s="944" t="s">
        <v>5783</v>
      </c>
      <c r="G228" s="944"/>
    </row>
    <row r="229" spans="2:7">
      <c r="B229" s="263" t="s">
        <v>3836</v>
      </c>
      <c r="C229" s="944" t="s">
        <v>12697</v>
      </c>
      <c r="D229" s="944" t="s">
        <v>12699</v>
      </c>
      <c r="E229" s="944" t="s">
        <v>12698</v>
      </c>
      <c r="F229" s="944" t="s">
        <v>5783</v>
      </c>
      <c r="G229" s="944"/>
    </row>
    <row r="230" spans="2:7">
      <c r="B230" s="263" t="s">
        <v>12700</v>
      </c>
      <c r="C230" s="944" t="s">
        <v>12701</v>
      </c>
      <c r="D230" s="944" t="s">
        <v>12703</v>
      </c>
      <c r="E230" s="944" t="s">
        <v>13094</v>
      </c>
      <c r="F230" s="944" t="s">
        <v>5783</v>
      </c>
      <c r="G230" s="944"/>
    </row>
    <row r="231" spans="2:7">
      <c r="B231" s="263" t="s">
        <v>12704</v>
      </c>
      <c r="C231" s="944" t="s">
        <v>12705</v>
      </c>
      <c r="D231" s="944" t="s">
        <v>12707</v>
      </c>
      <c r="E231" s="944" t="s">
        <v>12706</v>
      </c>
      <c r="F231" s="944" t="s">
        <v>5783</v>
      </c>
      <c r="G231" s="944"/>
    </row>
    <row r="232" spans="2:7">
      <c r="B232" s="263" t="s">
        <v>12708</v>
      </c>
      <c r="C232" s="944" t="s">
        <v>12709</v>
      </c>
      <c r="D232" s="944" t="s">
        <v>12711</v>
      </c>
      <c r="E232" s="944" t="s">
        <v>12710</v>
      </c>
      <c r="F232" s="944" t="s">
        <v>5783</v>
      </c>
      <c r="G232" s="944"/>
    </row>
    <row r="233" spans="2:7">
      <c r="B233" s="263" t="s">
        <v>12712</v>
      </c>
      <c r="C233" s="944" t="s">
        <v>12713</v>
      </c>
      <c r="D233" s="944" t="s">
        <v>12715</v>
      </c>
      <c r="E233" s="944" t="s">
        <v>12714</v>
      </c>
      <c r="F233" s="944" t="s">
        <v>5783</v>
      </c>
      <c r="G233" s="944"/>
    </row>
    <row r="234" spans="2:7">
      <c r="B234" s="263" t="s">
        <v>12716</v>
      </c>
      <c r="C234" s="944" t="s">
        <v>12717</v>
      </c>
      <c r="D234" s="944" t="s">
        <v>13095</v>
      </c>
      <c r="E234" s="944" t="s">
        <v>13096</v>
      </c>
      <c r="F234" s="944" t="s">
        <v>5783</v>
      </c>
      <c r="G234" s="944"/>
    </row>
    <row r="235" spans="2:7">
      <c r="B235" s="263" t="s">
        <v>13097</v>
      </c>
      <c r="C235" s="944" t="s">
        <v>13098</v>
      </c>
      <c r="D235" s="944" t="s">
        <v>13099</v>
      </c>
      <c r="E235" s="944" t="s">
        <v>13100</v>
      </c>
      <c r="F235" s="944" t="s">
        <v>5783</v>
      </c>
      <c r="G235" s="944"/>
    </row>
    <row r="236" spans="2:7">
      <c r="B236" s="263" t="s">
        <v>12925</v>
      </c>
      <c r="C236" s="944" t="s">
        <v>13101</v>
      </c>
      <c r="D236" s="944" t="s">
        <v>13102</v>
      </c>
      <c r="E236" s="944" t="s">
        <v>4255</v>
      </c>
      <c r="F236" s="944" t="s">
        <v>5783</v>
      </c>
      <c r="G236" s="944"/>
    </row>
    <row r="237" spans="2:7">
      <c r="B237" s="263" t="s">
        <v>4299</v>
      </c>
      <c r="C237" s="944" t="s">
        <v>13103</v>
      </c>
      <c r="D237" s="944" t="s">
        <v>13104</v>
      </c>
      <c r="E237" s="944" t="s">
        <v>13105</v>
      </c>
      <c r="F237" s="944" t="s">
        <v>5783</v>
      </c>
      <c r="G237" s="944"/>
    </row>
    <row r="238" spans="2:7">
      <c r="B238" s="263" t="s">
        <v>4293</v>
      </c>
      <c r="C238" s="944" t="s">
        <v>13106</v>
      </c>
      <c r="D238" s="944" t="s">
        <v>13104</v>
      </c>
      <c r="E238" s="944" t="s">
        <v>13105</v>
      </c>
      <c r="F238" s="944" t="s">
        <v>5783</v>
      </c>
      <c r="G238" s="944"/>
    </row>
    <row r="239" spans="2:7">
      <c r="B239" s="263" t="s">
        <v>4595</v>
      </c>
      <c r="C239" s="944" t="s">
        <v>13107</v>
      </c>
      <c r="D239" s="944" t="s">
        <v>13108</v>
      </c>
      <c r="E239" s="944" t="s">
        <v>13109</v>
      </c>
      <c r="F239" s="944" t="s">
        <v>5783</v>
      </c>
      <c r="G239" s="944"/>
    </row>
    <row r="240" spans="2:7">
      <c r="B240" s="263" t="s">
        <v>6660</v>
      </c>
      <c r="C240" s="944" t="s">
        <v>13110</v>
      </c>
      <c r="D240" s="944" t="s">
        <v>232</v>
      </c>
      <c r="E240" s="944" t="s">
        <v>45</v>
      </c>
      <c r="F240" s="944" t="s">
        <v>5783</v>
      </c>
      <c r="G240" s="944"/>
    </row>
    <row r="241" spans="2:7">
      <c r="B241" s="263" t="s">
        <v>6662</v>
      </c>
      <c r="C241" s="944" t="s">
        <v>13111</v>
      </c>
      <c r="D241" s="944" t="s">
        <v>232</v>
      </c>
      <c r="E241" s="944" t="s">
        <v>2983</v>
      </c>
      <c r="F241" s="944" t="s">
        <v>5783</v>
      </c>
      <c r="G241" s="944"/>
    </row>
    <row r="242" spans="2:7">
      <c r="B242" s="263" t="s">
        <v>6664</v>
      </c>
      <c r="C242" s="944" t="s">
        <v>13112</v>
      </c>
      <c r="D242" s="944" t="s">
        <v>232</v>
      </c>
      <c r="E242" s="944" t="s">
        <v>2983</v>
      </c>
      <c r="F242" s="944" t="s">
        <v>5783</v>
      </c>
      <c r="G242" s="944"/>
    </row>
    <row r="243" spans="2:7">
      <c r="B243" s="263" t="s">
        <v>6666</v>
      </c>
      <c r="C243" s="944" t="s">
        <v>13113</v>
      </c>
      <c r="D243" s="944" t="s">
        <v>232</v>
      </c>
      <c r="E243" s="944" t="s">
        <v>2983</v>
      </c>
      <c r="F243" s="944" t="s">
        <v>5783</v>
      </c>
      <c r="G243" s="944"/>
    </row>
    <row r="244" spans="2:7">
      <c r="B244" s="263" t="s">
        <v>6669</v>
      </c>
      <c r="C244" s="944" t="s">
        <v>13114</v>
      </c>
      <c r="D244" s="944" t="s">
        <v>232</v>
      </c>
      <c r="E244" s="944" t="s">
        <v>2983</v>
      </c>
      <c r="F244" s="944" t="s">
        <v>5783</v>
      </c>
      <c r="G244" s="944"/>
    </row>
    <row r="245" spans="2:7">
      <c r="B245" s="263" t="s">
        <v>7960</v>
      </c>
      <c r="C245" s="944" t="s">
        <v>13115</v>
      </c>
      <c r="D245" s="944" t="s">
        <v>232</v>
      </c>
      <c r="E245" s="944" t="s">
        <v>45</v>
      </c>
      <c r="F245" s="944" t="s">
        <v>5783</v>
      </c>
      <c r="G245" s="944"/>
    </row>
    <row r="246" spans="2:7">
      <c r="B246" s="263" t="s">
        <v>5786</v>
      </c>
      <c r="C246" s="944" t="s">
        <v>5906</v>
      </c>
      <c r="D246" s="944" t="s">
        <v>2983</v>
      </c>
      <c r="E246" s="944" t="s">
        <v>45</v>
      </c>
      <c r="F246" s="944" t="s">
        <v>5783</v>
      </c>
      <c r="G246" s="944"/>
    </row>
    <row r="247" spans="2:7">
      <c r="B247" s="263" t="s">
        <v>8012</v>
      </c>
      <c r="C247" s="944" t="s">
        <v>12907</v>
      </c>
      <c r="D247" s="944" t="s">
        <v>726</v>
      </c>
      <c r="E247" s="944" t="s">
        <v>2983</v>
      </c>
      <c r="F247" s="944" t="s">
        <v>5783</v>
      </c>
      <c r="G247" s="944"/>
    </row>
    <row r="248" spans="2:7">
      <c r="B248" s="263" t="s">
        <v>8240</v>
      </c>
      <c r="C248" s="944" t="s">
        <v>13116</v>
      </c>
      <c r="D248" s="944" t="s">
        <v>232</v>
      </c>
      <c r="E248" s="944" t="s">
        <v>45</v>
      </c>
      <c r="F248" s="944" t="s">
        <v>5783</v>
      </c>
      <c r="G248" s="944"/>
    </row>
    <row r="249" spans="2:7">
      <c r="B249" s="263" t="s">
        <v>8253</v>
      </c>
      <c r="C249" s="944" t="s">
        <v>12910</v>
      </c>
      <c r="D249" s="944" t="s">
        <v>726</v>
      </c>
      <c r="E249" s="944" t="s">
        <v>2983</v>
      </c>
      <c r="F249" s="944" t="s">
        <v>5783</v>
      </c>
      <c r="G249" s="944"/>
    </row>
    <row r="250" spans="2:7">
      <c r="B250" s="263" t="s">
        <v>4678</v>
      </c>
      <c r="C250" s="944" t="s">
        <v>12911</v>
      </c>
      <c r="D250" s="944" t="s">
        <v>726</v>
      </c>
      <c r="E250" s="944" t="s">
        <v>2983</v>
      </c>
      <c r="F250" s="944" t="s">
        <v>5783</v>
      </c>
      <c r="G250" s="944"/>
    </row>
    <row r="251" spans="2:7">
      <c r="B251" s="263" t="s">
        <v>8277</v>
      </c>
      <c r="C251" s="944" t="s">
        <v>12912</v>
      </c>
      <c r="D251" s="944" t="s">
        <v>726</v>
      </c>
      <c r="E251" s="944" t="s">
        <v>2983</v>
      </c>
      <c r="F251" s="944" t="s">
        <v>5783</v>
      </c>
      <c r="G251" s="944"/>
    </row>
    <row r="252" spans="2:7">
      <c r="B252" s="263" t="s">
        <v>6715</v>
      </c>
      <c r="C252" s="944" t="s">
        <v>13117</v>
      </c>
      <c r="D252" s="944" t="s">
        <v>232</v>
      </c>
      <c r="E252" s="944" t="s">
        <v>2983</v>
      </c>
      <c r="F252" s="944" t="s">
        <v>5783</v>
      </c>
      <c r="G252" s="944"/>
    </row>
    <row r="253" spans="2:7">
      <c r="B253" s="263" t="s">
        <v>12693</v>
      </c>
      <c r="C253" s="944" t="s">
        <v>13118</v>
      </c>
      <c r="D253" s="944" t="s">
        <v>232</v>
      </c>
      <c r="E253" s="944" t="s">
        <v>726</v>
      </c>
      <c r="F253" s="944" t="s">
        <v>5783</v>
      </c>
      <c r="G253" s="944"/>
    </row>
    <row r="254" spans="2:7">
      <c r="B254" s="263" t="s">
        <v>13119</v>
      </c>
      <c r="C254" s="944" t="s">
        <v>13120</v>
      </c>
      <c r="D254" s="944" t="s">
        <v>232</v>
      </c>
      <c r="E254" s="944" t="s">
        <v>726</v>
      </c>
      <c r="F254" s="944" t="s">
        <v>5783</v>
      </c>
      <c r="G254" s="944"/>
    </row>
    <row r="255" spans="2:7">
      <c r="B255" s="263" t="s">
        <v>12873</v>
      </c>
      <c r="C255" s="944" t="s">
        <v>13121</v>
      </c>
      <c r="D255" s="944" t="s">
        <v>232</v>
      </c>
      <c r="E255" s="944" t="s">
        <v>2983</v>
      </c>
      <c r="F255" s="944" t="s">
        <v>5783</v>
      </c>
      <c r="G255" s="944"/>
    </row>
    <row r="256" spans="2:7">
      <c r="B256" s="263" t="s">
        <v>12946</v>
      </c>
      <c r="C256" s="944" t="s">
        <v>13122</v>
      </c>
      <c r="D256" s="944" t="s">
        <v>232</v>
      </c>
      <c r="E256" s="944" t="s">
        <v>2983</v>
      </c>
      <c r="F256" s="944" t="s">
        <v>5783</v>
      </c>
      <c r="G256" s="944"/>
    </row>
    <row r="257" spans="2:7">
      <c r="B257" s="263" t="s">
        <v>4285</v>
      </c>
      <c r="C257" s="944" t="s">
        <v>13123</v>
      </c>
      <c r="D257" s="944" t="s">
        <v>2179</v>
      </c>
      <c r="E257" s="944" t="s">
        <v>726</v>
      </c>
      <c r="F257" s="944" t="s">
        <v>5783</v>
      </c>
      <c r="G257" s="944"/>
    </row>
    <row r="258" spans="2:7">
      <c r="B258" s="263" t="s">
        <v>4287</v>
      </c>
      <c r="C258" s="944" t="s">
        <v>13124</v>
      </c>
      <c r="D258" s="944" t="s">
        <v>2179</v>
      </c>
      <c r="E258" s="944" t="s">
        <v>726</v>
      </c>
      <c r="F258" s="944" t="s">
        <v>5783</v>
      </c>
      <c r="G258" s="944"/>
    </row>
    <row r="259" spans="2:7">
      <c r="B259" s="263" t="s">
        <v>4290</v>
      </c>
      <c r="C259" s="944" t="s">
        <v>13125</v>
      </c>
      <c r="D259" s="944" t="s">
        <v>2179</v>
      </c>
      <c r="E259" s="944" t="s">
        <v>726</v>
      </c>
      <c r="F259" s="944" t="s">
        <v>5783</v>
      </c>
      <c r="G259" s="944"/>
    </row>
    <row r="260" spans="2:7">
      <c r="B260" s="263" t="s">
        <v>12919</v>
      </c>
      <c r="C260" s="944" t="s">
        <v>12920</v>
      </c>
      <c r="D260" s="944" t="s">
        <v>726</v>
      </c>
      <c r="E260" s="944" t="s">
        <v>2983</v>
      </c>
      <c r="F260" s="944" t="s">
        <v>5783</v>
      </c>
      <c r="G260" s="944"/>
    </row>
    <row r="261" spans="2:7">
      <c r="B261" s="263" t="s">
        <v>13126</v>
      </c>
      <c r="C261" s="944" t="s">
        <v>13127</v>
      </c>
      <c r="D261" s="944" t="s">
        <v>232</v>
      </c>
      <c r="E261" s="944" t="s">
        <v>2983</v>
      </c>
      <c r="F261" s="944" t="s">
        <v>5783</v>
      </c>
      <c r="G261" s="944"/>
    </row>
    <row r="262" spans="2:7">
      <c r="B262" s="263" t="s">
        <v>3040</v>
      </c>
      <c r="C262" s="944" t="s">
        <v>12921</v>
      </c>
      <c r="D262" s="944" t="s">
        <v>726</v>
      </c>
      <c r="E262" s="944" t="s">
        <v>2983</v>
      </c>
      <c r="F262" s="944" t="s">
        <v>5783</v>
      </c>
      <c r="G262" s="944"/>
    </row>
    <row r="263" spans="2:7">
      <c r="B263" s="263" t="s">
        <v>4271</v>
      </c>
      <c r="C263" s="944" t="s">
        <v>12922</v>
      </c>
      <c r="D263" s="944" t="s">
        <v>726</v>
      </c>
      <c r="E263" s="944" t="s">
        <v>2983</v>
      </c>
      <c r="F263" s="944" t="s">
        <v>5783</v>
      </c>
      <c r="G263" s="944"/>
    </row>
    <row r="264" spans="2:7">
      <c r="B264" s="263" t="s">
        <v>12923</v>
      </c>
      <c r="C264" s="944" t="s">
        <v>12924</v>
      </c>
      <c r="D264" s="944" t="s">
        <v>726</v>
      </c>
      <c r="E264" s="944" t="s">
        <v>2983</v>
      </c>
      <c r="F264" s="944" t="s">
        <v>5783</v>
      </c>
      <c r="G264" s="944"/>
    </row>
    <row r="265" spans="2:7">
      <c r="B265" s="263" t="s">
        <v>4548</v>
      </c>
      <c r="C265" s="944" t="s">
        <v>13128</v>
      </c>
      <c r="D265" s="944" t="s">
        <v>232</v>
      </c>
      <c r="E265" s="944" t="s">
        <v>45</v>
      </c>
      <c r="F265" s="944" t="s">
        <v>5783</v>
      </c>
      <c r="G265" s="944"/>
    </row>
    <row r="266" spans="2:7">
      <c r="B266" s="263" t="s">
        <v>12925</v>
      </c>
      <c r="C266" s="944" t="s">
        <v>12926</v>
      </c>
      <c r="D266" s="944" t="s">
        <v>726</v>
      </c>
      <c r="E266" s="944" t="s">
        <v>2983</v>
      </c>
      <c r="F266" s="944" t="s">
        <v>5783</v>
      </c>
      <c r="G266" s="944"/>
    </row>
    <row r="267" spans="2:7">
      <c r="B267" s="263" t="s">
        <v>12883</v>
      </c>
      <c r="C267" s="944" t="s">
        <v>12927</v>
      </c>
      <c r="D267" s="944" t="s">
        <v>726</v>
      </c>
      <c r="E267" s="944" t="s">
        <v>2983</v>
      </c>
      <c r="F267" s="944" t="s">
        <v>5783</v>
      </c>
      <c r="G267" s="944"/>
    </row>
    <row r="268" spans="2:7">
      <c r="B268" s="263" t="s">
        <v>4299</v>
      </c>
      <c r="C268" s="944" t="s">
        <v>13129</v>
      </c>
      <c r="D268" s="944" t="s">
        <v>232</v>
      </c>
      <c r="E268" s="944" t="s">
        <v>726</v>
      </c>
      <c r="F268" s="944" t="s">
        <v>5783</v>
      </c>
      <c r="G268" s="944"/>
    </row>
    <row r="269" spans="2:7">
      <c r="B269" s="263" t="s">
        <v>4595</v>
      </c>
      <c r="C269" s="944" t="s">
        <v>13130</v>
      </c>
      <c r="D269" s="944" t="s">
        <v>232</v>
      </c>
      <c r="E269" s="944" t="s">
        <v>2983</v>
      </c>
      <c r="F269" s="944" t="s">
        <v>5783</v>
      </c>
      <c r="G269" s="944"/>
    </row>
    <row r="270" spans="2:7">
      <c r="B270" s="263" t="s">
        <v>4835</v>
      </c>
      <c r="C270" s="944" t="s">
        <v>13131</v>
      </c>
      <c r="D270" s="944" t="s">
        <v>2179</v>
      </c>
      <c r="E270" s="944" t="s">
        <v>232</v>
      </c>
      <c r="F270" s="944" t="s">
        <v>5783</v>
      </c>
      <c r="G270" s="944"/>
    </row>
    <row r="271" spans="2:7">
      <c r="B271" s="263" t="s">
        <v>13132</v>
      </c>
      <c r="C271" s="944" t="s">
        <v>13133</v>
      </c>
      <c r="D271" s="944" t="s">
        <v>232</v>
      </c>
      <c r="E271" s="944" t="s">
        <v>2983</v>
      </c>
      <c r="F271" s="944" t="s">
        <v>5783</v>
      </c>
      <c r="G271" s="944"/>
    </row>
    <row r="272" spans="2:7">
      <c r="B272" s="263" t="s">
        <v>13134</v>
      </c>
      <c r="C272" s="944" t="s">
        <v>13135</v>
      </c>
      <c r="D272" s="944" t="s">
        <v>2179</v>
      </c>
      <c r="E272" s="944" t="s">
        <v>2983</v>
      </c>
      <c r="F272" s="944" t="s">
        <v>5783</v>
      </c>
      <c r="G272" s="944"/>
    </row>
    <row r="273" spans="2:7">
      <c r="B273" s="263" t="s">
        <v>12928</v>
      </c>
      <c r="C273" s="944" t="s">
        <v>12929</v>
      </c>
      <c r="D273" s="944" t="s">
        <v>726</v>
      </c>
      <c r="E273" s="944" t="s">
        <v>2983</v>
      </c>
      <c r="F273" s="944" t="s">
        <v>5783</v>
      </c>
      <c r="G273" s="944"/>
    </row>
    <row r="274" spans="2:7">
      <c r="B274" s="263" t="s">
        <v>12930</v>
      </c>
      <c r="C274" s="944" t="s">
        <v>12931</v>
      </c>
      <c r="D274" s="944" t="s">
        <v>726</v>
      </c>
      <c r="E274" s="944" t="s">
        <v>2983</v>
      </c>
      <c r="F274" s="944" t="s">
        <v>5783</v>
      </c>
      <c r="G274" s="944"/>
    </row>
    <row r="275" spans="2:7">
      <c r="B275" s="263" t="s">
        <v>12988</v>
      </c>
      <c r="C275" s="944" t="s">
        <v>13136</v>
      </c>
      <c r="D275" s="944" t="s">
        <v>2179</v>
      </c>
      <c r="E275" s="944" t="s">
        <v>726</v>
      </c>
      <c r="F275" s="944" t="s">
        <v>5783</v>
      </c>
      <c r="G275" s="944"/>
    </row>
    <row r="276" spans="2:7">
      <c r="B276" s="263" t="s">
        <v>12888</v>
      </c>
      <c r="C276" s="944" t="s">
        <v>13137</v>
      </c>
      <c r="D276" s="944" t="s">
        <v>2179</v>
      </c>
      <c r="E276" s="944" t="s">
        <v>45</v>
      </c>
      <c r="F276" s="944" t="s">
        <v>5783</v>
      </c>
      <c r="G276" s="944"/>
    </row>
    <row r="277" spans="2:7">
      <c r="B277" s="263" t="s">
        <v>4800</v>
      </c>
      <c r="C277" s="944" t="s">
        <v>13138</v>
      </c>
      <c r="D277" s="944" t="s">
        <v>2179</v>
      </c>
      <c r="E277" s="944" t="s">
        <v>2983</v>
      </c>
      <c r="F277" s="944" t="s">
        <v>5783</v>
      </c>
      <c r="G277" s="944"/>
    </row>
    <row r="278" spans="2:7">
      <c r="B278" s="263" t="s">
        <v>12976</v>
      </c>
      <c r="C278" s="944" t="s">
        <v>13139</v>
      </c>
      <c r="D278" s="944" t="s">
        <v>2179</v>
      </c>
      <c r="E278" s="944" t="s">
        <v>726</v>
      </c>
      <c r="F278" s="944" t="s">
        <v>5783</v>
      </c>
      <c r="G278" s="944"/>
    </row>
    <row r="279" spans="2:7">
      <c r="B279" s="263" t="s">
        <v>13140</v>
      </c>
      <c r="C279" s="944" t="s">
        <v>13141</v>
      </c>
      <c r="D279" s="944" t="s">
        <v>2179</v>
      </c>
      <c r="E279" s="944" t="s">
        <v>2983</v>
      </c>
      <c r="F279" s="944" t="s">
        <v>5783</v>
      </c>
      <c r="G279" s="944"/>
    </row>
    <row r="280" spans="2:7">
      <c r="B280" s="263" t="s">
        <v>4716</v>
      </c>
      <c r="C280" s="944" t="s">
        <v>13142</v>
      </c>
      <c r="D280" s="944" t="s">
        <v>2179</v>
      </c>
      <c r="E280" s="944" t="s">
        <v>2983</v>
      </c>
      <c r="F280" s="944" t="s">
        <v>5783</v>
      </c>
      <c r="G280" s="944"/>
    </row>
    <row r="281" spans="2:7">
      <c r="B281" s="263" t="s">
        <v>7814</v>
      </c>
      <c r="C281" s="944" t="s">
        <v>13143</v>
      </c>
      <c r="D281" s="944" t="s">
        <v>2104</v>
      </c>
      <c r="E281" s="944" t="s">
        <v>3011</v>
      </c>
      <c r="F281" s="944" t="s">
        <v>5783</v>
      </c>
      <c r="G281" s="944"/>
    </row>
    <row r="282" spans="2:7">
      <c r="B282" s="263" t="s">
        <v>12955</v>
      </c>
      <c r="C282" s="944" t="s">
        <v>13144</v>
      </c>
      <c r="D282" s="944" t="s">
        <v>2104</v>
      </c>
      <c r="E282" s="944" t="s">
        <v>3011</v>
      </c>
      <c r="F282" s="944" t="s">
        <v>5783</v>
      </c>
      <c r="G282" s="944"/>
    </row>
    <row r="283" spans="2:7">
      <c r="B283" s="263" t="s">
        <v>4835</v>
      </c>
      <c r="C283" s="944" t="s">
        <v>13145</v>
      </c>
      <c r="D283" s="944" t="s">
        <v>3011</v>
      </c>
      <c r="E283" s="944" t="s">
        <v>2104</v>
      </c>
      <c r="F283" s="944" t="s">
        <v>5783</v>
      </c>
      <c r="G283" s="944"/>
    </row>
    <row r="284" spans="2:7">
      <c r="B284" s="263" t="s">
        <v>6731</v>
      </c>
      <c r="C284" s="944" t="s">
        <v>6732</v>
      </c>
      <c r="D284" s="944" t="s">
        <v>6733</v>
      </c>
      <c r="E284" s="944" t="s">
        <v>12753</v>
      </c>
      <c r="F284" s="944" t="s">
        <v>5783</v>
      </c>
      <c r="G284" s="944"/>
    </row>
    <row r="285" spans="2:7">
      <c r="B285" s="263" t="s">
        <v>6757</v>
      </c>
      <c r="C285" s="944" t="s">
        <v>6758</v>
      </c>
      <c r="D285" s="944" t="s">
        <v>6759</v>
      </c>
      <c r="E285" s="944" t="s">
        <v>12754</v>
      </c>
      <c r="F285" s="944" t="s">
        <v>5783</v>
      </c>
      <c r="G285" s="944"/>
    </row>
    <row r="286" spans="2:7">
      <c r="B286" s="263" t="s">
        <v>6761</v>
      </c>
      <c r="C286" s="944" t="s">
        <v>6762</v>
      </c>
      <c r="D286" s="944" t="s">
        <v>6763</v>
      </c>
      <c r="E286" s="944" t="s">
        <v>13146</v>
      </c>
      <c r="F286" s="944" t="s">
        <v>5783</v>
      </c>
      <c r="G286" s="944"/>
    </row>
    <row r="287" spans="2:7">
      <c r="B287" s="263" t="s">
        <v>6772</v>
      </c>
      <c r="C287" s="944" t="s">
        <v>6773</v>
      </c>
      <c r="D287" s="944" t="s">
        <v>6774</v>
      </c>
      <c r="E287" s="944" t="s">
        <v>12756</v>
      </c>
      <c r="F287" s="944" t="s">
        <v>5783</v>
      </c>
      <c r="G287" s="944"/>
    </row>
    <row r="288" spans="2:7">
      <c r="B288" s="263" t="s">
        <v>6775</v>
      </c>
      <c r="C288" s="944" t="s">
        <v>6776</v>
      </c>
      <c r="D288" s="944" t="s">
        <v>6777</v>
      </c>
      <c r="E288" s="944" t="s">
        <v>12757</v>
      </c>
      <c r="F288" s="944" t="s">
        <v>5783</v>
      </c>
      <c r="G288" s="944"/>
    </row>
    <row r="289" spans="2:7">
      <c r="B289" s="263" t="s">
        <v>6780</v>
      </c>
      <c r="C289" s="944" t="s">
        <v>6781</v>
      </c>
      <c r="D289" s="944" t="s">
        <v>6782</v>
      </c>
      <c r="E289" s="944" t="s">
        <v>12758</v>
      </c>
      <c r="F289" s="944" t="s">
        <v>5783</v>
      </c>
      <c r="G289" s="944"/>
    </row>
    <row r="290" spans="2:7">
      <c r="B290" s="263" t="s">
        <v>6794</v>
      </c>
      <c r="C290" s="944" t="s">
        <v>6795</v>
      </c>
      <c r="D290" s="944" t="s">
        <v>6796</v>
      </c>
      <c r="E290" s="944" t="s">
        <v>13147</v>
      </c>
      <c r="F290" s="944" t="s">
        <v>5783</v>
      </c>
      <c r="G290" s="944"/>
    </row>
    <row r="291" spans="2:7">
      <c r="B291" s="263" t="s">
        <v>6797</v>
      </c>
      <c r="C291" s="944" t="s">
        <v>6798</v>
      </c>
      <c r="D291" s="944" t="s">
        <v>6799</v>
      </c>
      <c r="E291" s="944" t="s">
        <v>13148</v>
      </c>
      <c r="F291" s="944" t="s">
        <v>5783</v>
      </c>
      <c r="G291" s="944"/>
    </row>
    <row r="292" spans="2:7">
      <c r="B292" s="263" t="s">
        <v>6823</v>
      </c>
      <c r="C292" s="944" t="s">
        <v>6824</v>
      </c>
      <c r="D292" s="944" t="s">
        <v>6825</v>
      </c>
      <c r="E292" s="944" t="s">
        <v>12761</v>
      </c>
      <c r="F292" s="944" t="s">
        <v>5783</v>
      </c>
      <c r="G292" s="944"/>
    </row>
    <row r="293" spans="2:7">
      <c r="B293" s="263" t="s">
        <v>6831</v>
      </c>
      <c r="C293" s="944" t="s">
        <v>6832</v>
      </c>
      <c r="D293" s="944" t="s">
        <v>6833</v>
      </c>
      <c r="E293" s="944" t="s">
        <v>12762</v>
      </c>
      <c r="F293" s="944" t="s">
        <v>5783</v>
      </c>
      <c r="G293" s="944"/>
    </row>
    <row r="294" spans="2:7">
      <c r="B294" s="263" t="s">
        <v>6837</v>
      </c>
      <c r="C294" s="944" t="s">
        <v>6838</v>
      </c>
      <c r="D294" s="944" t="s">
        <v>6839</v>
      </c>
      <c r="E294" s="944" t="s">
        <v>12763</v>
      </c>
      <c r="F294" s="944" t="s">
        <v>5783</v>
      </c>
      <c r="G294" s="944"/>
    </row>
    <row r="295" spans="2:7">
      <c r="B295" s="263" t="s">
        <v>6850</v>
      </c>
      <c r="C295" s="944" t="s">
        <v>6851</v>
      </c>
      <c r="D295" s="944" t="s">
        <v>6852</v>
      </c>
      <c r="E295" s="944" t="s">
        <v>12764</v>
      </c>
      <c r="F295" s="944" t="s">
        <v>5783</v>
      </c>
      <c r="G295" s="944"/>
    </row>
    <row r="296" spans="2:7">
      <c r="B296" s="263" t="s">
        <v>6859</v>
      </c>
      <c r="C296" s="944" t="s">
        <v>6860</v>
      </c>
      <c r="D296" s="944" t="s">
        <v>6861</v>
      </c>
      <c r="E296" s="944" t="s">
        <v>12765</v>
      </c>
      <c r="F296" s="944" t="s">
        <v>5783</v>
      </c>
      <c r="G296" s="944"/>
    </row>
    <row r="297" spans="2:7">
      <c r="B297" s="263" t="s">
        <v>6896</v>
      </c>
      <c r="C297" s="944" t="s">
        <v>6897</v>
      </c>
      <c r="D297" s="944" t="s">
        <v>6898</v>
      </c>
      <c r="E297" s="944" t="s">
        <v>12766</v>
      </c>
      <c r="F297" s="944" t="s">
        <v>5783</v>
      </c>
      <c r="G297" s="944"/>
    </row>
    <row r="298" spans="2:7">
      <c r="B298" s="263" t="s">
        <v>6902</v>
      </c>
      <c r="C298" s="944" t="s">
        <v>6903</v>
      </c>
      <c r="D298" s="944" t="s">
        <v>6904</v>
      </c>
      <c r="E298" s="944" t="s">
        <v>12767</v>
      </c>
      <c r="F298" s="944" t="s">
        <v>5783</v>
      </c>
      <c r="G298" s="944"/>
    </row>
    <row r="299" spans="2:7">
      <c r="B299" s="263" t="s">
        <v>6919</v>
      </c>
      <c r="C299" s="944" t="s">
        <v>6920</v>
      </c>
      <c r="D299" s="944" t="s">
        <v>6921</v>
      </c>
      <c r="E299" s="944" t="s">
        <v>12768</v>
      </c>
      <c r="F299" s="944" t="s">
        <v>5783</v>
      </c>
      <c r="G299" s="944"/>
    </row>
    <row r="300" spans="2:7">
      <c r="B300" s="263" t="s">
        <v>6931</v>
      </c>
      <c r="C300" s="944" t="s">
        <v>6932</v>
      </c>
      <c r="D300" s="944" t="s">
        <v>6933</v>
      </c>
      <c r="E300" s="944" t="s">
        <v>12769</v>
      </c>
      <c r="F300" s="944" t="s">
        <v>5783</v>
      </c>
      <c r="G300" s="944"/>
    </row>
    <row r="301" spans="2:7">
      <c r="B301" s="263" t="s">
        <v>6934</v>
      </c>
      <c r="C301" s="944" t="s">
        <v>6935</v>
      </c>
      <c r="D301" s="944" t="s">
        <v>6936</v>
      </c>
      <c r="E301" s="944" t="s">
        <v>12770</v>
      </c>
      <c r="F301" s="944" t="s">
        <v>5783</v>
      </c>
      <c r="G301" s="944"/>
    </row>
    <row r="302" spans="2:7">
      <c r="B302" s="263" t="s">
        <v>6937</v>
      </c>
      <c r="C302" s="944" t="s">
        <v>6938</v>
      </c>
      <c r="D302" s="944" t="s">
        <v>6939</v>
      </c>
      <c r="E302" s="944" t="s">
        <v>12771</v>
      </c>
      <c r="F302" s="944" t="s">
        <v>5783</v>
      </c>
      <c r="G302" s="944"/>
    </row>
    <row r="303" spans="2:7">
      <c r="B303" s="263" t="s">
        <v>6950</v>
      </c>
      <c r="C303" s="944" t="s">
        <v>6951</v>
      </c>
      <c r="D303" s="944" t="s">
        <v>6952</v>
      </c>
      <c r="E303" s="944" t="s">
        <v>13149</v>
      </c>
      <c r="F303" s="944" t="s">
        <v>5783</v>
      </c>
      <c r="G303" s="944"/>
    </row>
    <row r="304" spans="2:7">
      <c r="B304" s="263" t="s">
        <v>6980</v>
      </c>
      <c r="C304" s="944" t="s">
        <v>6981</v>
      </c>
      <c r="D304" s="944" t="s">
        <v>6982</v>
      </c>
      <c r="E304" s="944" t="s">
        <v>12773</v>
      </c>
      <c r="F304" s="944" t="s">
        <v>5783</v>
      </c>
      <c r="G304" s="944"/>
    </row>
    <row r="305" spans="2:7">
      <c r="B305" s="263" t="s">
        <v>7007</v>
      </c>
      <c r="C305" s="944" t="s">
        <v>7008</v>
      </c>
      <c r="D305" s="944" t="s">
        <v>7009</v>
      </c>
      <c r="E305" s="944" t="s">
        <v>12774</v>
      </c>
      <c r="F305" s="944" t="s">
        <v>5783</v>
      </c>
      <c r="G305" s="944"/>
    </row>
    <row r="306" spans="2:7">
      <c r="B306" s="263" t="s">
        <v>7017</v>
      </c>
      <c r="C306" s="944" t="s">
        <v>7018</v>
      </c>
      <c r="D306" s="944" t="s">
        <v>7019</v>
      </c>
      <c r="E306" s="944" t="s">
        <v>12775</v>
      </c>
      <c r="F306" s="944" t="s">
        <v>5783</v>
      </c>
      <c r="G306" s="944"/>
    </row>
    <row r="307" spans="2:7">
      <c r="B307" s="263" t="s">
        <v>7022</v>
      </c>
      <c r="C307" s="944" t="s">
        <v>7023</v>
      </c>
      <c r="D307" s="944" t="s">
        <v>7024</v>
      </c>
      <c r="E307" s="944" t="s">
        <v>13150</v>
      </c>
      <c r="F307" s="944" t="s">
        <v>5783</v>
      </c>
      <c r="G307" s="944"/>
    </row>
    <row r="308" spans="2:7">
      <c r="B308" s="263" t="s">
        <v>7027</v>
      </c>
      <c r="C308" s="944" t="s">
        <v>7028</v>
      </c>
      <c r="D308" s="944" t="s">
        <v>7029</v>
      </c>
      <c r="E308" s="944" t="s">
        <v>12777</v>
      </c>
      <c r="F308" s="944" t="s">
        <v>5783</v>
      </c>
      <c r="G308" s="944"/>
    </row>
    <row r="309" spans="2:7">
      <c r="B309" s="263" t="s">
        <v>7032</v>
      </c>
      <c r="C309" s="944" t="s">
        <v>7033</v>
      </c>
      <c r="D309" s="944" t="s">
        <v>7034</v>
      </c>
      <c r="E309" s="944" t="s">
        <v>12778</v>
      </c>
      <c r="F309" s="944" t="s">
        <v>5783</v>
      </c>
      <c r="G309" s="944"/>
    </row>
    <row r="310" spans="2:7">
      <c r="B310" s="263" t="s">
        <v>7047</v>
      </c>
      <c r="C310" s="944" t="s">
        <v>7048</v>
      </c>
      <c r="D310" s="944" t="s">
        <v>7049</v>
      </c>
      <c r="E310" s="944" t="s">
        <v>12779</v>
      </c>
      <c r="F310" s="944" t="s">
        <v>5783</v>
      </c>
      <c r="G310" s="944"/>
    </row>
    <row r="311" spans="2:7">
      <c r="B311" s="263" t="s">
        <v>7072</v>
      </c>
      <c r="C311" s="944" t="s">
        <v>7073</v>
      </c>
      <c r="D311" s="944" t="s">
        <v>7074</v>
      </c>
      <c r="E311" s="944" t="s">
        <v>12780</v>
      </c>
      <c r="F311" s="944" t="s">
        <v>5783</v>
      </c>
      <c r="G311" s="944"/>
    </row>
    <row r="312" spans="2:7">
      <c r="B312" s="263" t="s">
        <v>7082</v>
      </c>
      <c r="C312" s="944" t="s">
        <v>7083</v>
      </c>
      <c r="D312" s="944" t="s">
        <v>7084</v>
      </c>
      <c r="E312" s="944" t="s">
        <v>12781</v>
      </c>
      <c r="F312" s="944" t="s">
        <v>5783</v>
      </c>
      <c r="G312" s="944"/>
    </row>
    <row r="313" spans="2:7">
      <c r="B313" s="263" t="s">
        <v>5853</v>
      </c>
      <c r="C313" s="944" t="s">
        <v>7101</v>
      </c>
      <c r="D313" s="944" t="s">
        <v>6109</v>
      </c>
      <c r="E313" s="944" t="s">
        <v>6109</v>
      </c>
      <c r="F313" s="944" t="s">
        <v>5783</v>
      </c>
      <c r="G313" s="944"/>
    </row>
    <row r="314" spans="2:7">
      <c r="B314" s="263" t="s">
        <v>7113</v>
      </c>
      <c r="C314" s="944" t="s">
        <v>7114</v>
      </c>
      <c r="D314" s="944" t="s">
        <v>7115</v>
      </c>
      <c r="E314" s="944" t="s">
        <v>12782</v>
      </c>
      <c r="F314" s="944" t="s">
        <v>5783</v>
      </c>
      <c r="G314" s="944"/>
    </row>
    <row r="315" spans="2:7">
      <c r="B315" s="263" t="s">
        <v>7116</v>
      </c>
      <c r="C315" s="944" t="s">
        <v>7117</v>
      </c>
      <c r="D315" s="944" t="s">
        <v>13151</v>
      </c>
      <c r="E315" s="944" t="s">
        <v>13152</v>
      </c>
      <c r="F315" s="944" t="s">
        <v>5783</v>
      </c>
      <c r="G315" s="944"/>
    </row>
    <row r="316" spans="2:7">
      <c r="B316" s="263" t="s">
        <v>7127</v>
      </c>
      <c r="C316" s="944" t="s">
        <v>7128</v>
      </c>
      <c r="D316" s="944" t="s">
        <v>7129</v>
      </c>
      <c r="E316" s="944" t="s">
        <v>12784</v>
      </c>
      <c r="F316" s="944" t="s">
        <v>5783</v>
      </c>
      <c r="G316" s="944"/>
    </row>
    <row r="317" spans="2:7">
      <c r="B317" s="263" t="s">
        <v>7130</v>
      </c>
      <c r="C317" s="944" t="s">
        <v>7131</v>
      </c>
      <c r="D317" s="944" t="s">
        <v>7132</v>
      </c>
      <c r="E317" s="944" t="s">
        <v>12785</v>
      </c>
      <c r="F317" s="944" t="s">
        <v>5783</v>
      </c>
      <c r="G317" s="944"/>
    </row>
    <row r="318" spans="2:7">
      <c r="B318" s="263" t="s">
        <v>7147</v>
      </c>
      <c r="C318" s="944" t="s">
        <v>7148</v>
      </c>
      <c r="D318" s="944" t="s">
        <v>13153</v>
      </c>
      <c r="E318" s="944" t="s">
        <v>13154</v>
      </c>
      <c r="F318" s="944" t="s">
        <v>5783</v>
      </c>
      <c r="G318" s="944"/>
    </row>
    <row r="319" spans="2:7">
      <c r="B319" s="263" t="s">
        <v>7154</v>
      </c>
      <c r="C319" s="944" t="s">
        <v>7155</v>
      </c>
      <c r="D319" s="944" t="s">
        <v>7156</v>
      </c>
      <c r="E319" s="944" t="s">
        <v>12787</v>
      </c>
      <c r="F319" s="944" t="s">
        <v>5783</v>
      </c>
      <c r="G319" s="944"/>
    </row>
    <row r="320" spans="2:7">
      <c r="B320" s="263" t="s">
        <v>7157</v>
      </c>
      <c r="C320" s="944" t="s">
        <v>7158</v>
      </c>
      <c r="D320" s="944" t="s">
        <v>7159</v>
      </c>
      <c r="E320" s="944" t="s">
        <v>12788</v>
      </c>
      <c r="F320" s="944" t="s">
        <v>5783</v>
      </c>
      <c r="G320" s="944"/>
    </row>
    <row r="321" spans="2:7">
      <c r="B321" s="263" t="s">
        <v>7160</v>
      </c>
      <c r="C321" s="944" t="s">
        <v>7161</v>
      </c>
      <c r="D321" s="944" t="s">
        <v>7162</v>
      </c>
      <c r="E321" s="944" t="s">
        <v>12789</v>
      </c>
      <c r="F321" s="944" t="s">
        <v>5783</v>
      </c>
      <c r="G321" s="944"/>
    </row>
    <row r="322" spans="2:7">
      <c r="B322" s="263" t="s">
        <v>7165</v>
      </c>
      <c r="C322" s="944" t="s">
        <v>7166</v>
      </c>
      <c r="D322" s="944" t="s">
        <v>7167</v>
      </c>
      <c r="E322" s="944" t="s">
        <v>12790</v>
      </c>
      <c r="F322" s="944" t="s">
        <v>5783</v>
      </c>
      <c r="G322" s="944"/>
    </row>
    <row r="323" spans="2:7">
      <c r="B323" s="263" t="s">
        <v>7174</v>
      </c>
      <c r="C323" s="944" t="s">
        <v>7175</v>
      </c>
      <c r="D323" s="944" t="s">
        <v>7176</v>
      </c>
      <c r="E323" s="944" t="s">
        <v>12791</v>
      </c>
      <c r="F323" s="944" t="s">
        <v>5783</v>
      </c>
      <c r="G323" s="944"/>
    </row>
    <row r="324" spans="2:7">
      <c r="B324" s="263" t="s">
        <v>7192</v>
      </c>
      <c r="C324" s="944" t="s">
        <v>7193</v>
      </c>
      <c r="D324" s="944" t="s">
        <v>7194</v>
      </c>
      <c r="E324" s="944" t="s">
        <v>12792</v>
      </c>
      <c r="F324" s="944" t="s">
        <v>5783</v>
      </c>
      <c r="G324" s="944"/>
    </row>
    <row r="325" spans="2:7">
      <c r="B325" s="263" t="s">
        <v>7198</v>
      </c>
      <c r="C325" s="944" t="s">
        <v>7199</v>
      </c>
      <c r="D325" s="944" t="s">
        <v>7200</v>
      </c>
      <c r="E325" s="944" t="s">
        <v>13155</v>
      </c>
      <c r="F325" s="944" t="s">
        <v>5783</v>
      </c>
      <c r="G325" s="944"/>
    </row>
    <row r="326" spans="2:7">
      <c r="B326" s="263" t="s">
        <v>7229</v>
      </c>
      <c r="C326" s="944" t="s">
        <v>7230</v>
      </c>
      <c r="D326" s="944" t="s">
        <v>7231</v>
      </c>
      <c r="E326" s="944" t="s">
        <v>12794</v>
      </c>
      <c r="F326" s="944" t="s">
        <v>5783</v>
      </c>
      <c r="G326" s="944"/>
    </row>
    <row r="327" spans="2:7">
      <c r="B327" s="263" t="s">
        <v>7240</v>
      </c>
      <c r="C327" s="944" t="s">
        <v>7241</v>
      </c>
      <c r="D327" s="944" t="s">
        <v>7242</v>
      </c>
      <c r="E327" s="944" t="s">
        <v>12795</v>
      </c>
      <c r="F327" s="944" t="s">
        <v>5783</v>
      </c>
      <c r="G327" s="944"/>
    </row>
    <row r="328" spans="2:7">
      <c r="B328" s="263" t="s">
        <v>7266</v>
      </c>
      <c r="C328" s="944" t="s">
        <v>7267</v>
      </c>
      <c r="D328" s="944" t="s">
        <v>7268</v>
      </c>
      <c r="E328" s="944" t="s">
        <v>12796</v>
      </c>
      <c r="F328" s="944" t="s">
        <v>5783</v>
      </c>
      <c r="G328" s="944"/>
    </row>
    <row r="329" spans="2:7">
      <c r="B329" s="263" t="s">
        <v>7305</v>
      </c>
      <c r="C329" s="944" t="s">
        <v>7306</v>
      </c>
      <c r="D329" s="944" t="s">
        <v>7307</v>
      </c>
      <c r="E329" s="944" t="s">
        <v>12797</v>
      </c>
      <c r="F329" s="944" t="s">
        <v>5783</v>
      </c>
      <c r="G329" s="944"/>
    </row>
    <row r="330" spans="2:7">
      <c r="B330" s="263" t="s">
        <v>5859</v>
      </c>
      <c r="C330" s="944" t="s">
        <v>7320</v>
      </c>
      <c r="D330" s="944" t="s">
        <v>7321</v>
      </c>
      <c r="E330" s="944" t="s">
        <v>7321</v>
      </c>
      <c r="F330" s="944" t="s">
        <v>5783</v>
      </c>
      <c r="G330" s="944"/>
    </row>
    <row r="331" spans="2:7">
      <c r="B331" s="263" t="s">
        <v>5861</v>
      </c>
      <c r="C331" s="944" t="s">
        <v>7346</v>
      </c>
      <c r="D331" s="944" t="s">
        <v>7347</v>
      </c>
      <c r="E331" s="944" t="s">
        <v>6117</v>
      </c>
      <c r="F331" s="944" t="s">
        <v>5783</v>
      </c>
      <c r="G331" s="944"/>
    </row>
    <row r="332" spans="2:7">
      <c r="B332" s="263" t="s">
        <v>5863</v>
      </c>
      <c r="C332" s="944" t="s">
        <v>7348</v>
      </c>
      <c r="D332" s="944" t="s">
        <v>7349</v>
      </c>
      <c r="E332" s="944" t="s">
        <v>6120</v>
      </c>
      <c r="F332" s="944" t="s">
        <v>5783</v>
      </c>
      <c r="G332" s="944"/>
    </row>
    <row r="333" spans="2:7">
      <c r="B333" s="263" t="s">
        <v>7351</v>
      </c>
      <c r="C333" s="944" t="s">
        <v>7352</v>
      </c>
      <c r="D333" s="944" t="s">
        <v>7353</v>
      </c>
      <c r="E333" s="944" t="s">
        <v>12798</v>
      </c>
      <c r="F333" s="944" t="s">
        <v>5783</v>
      </c>
      <c r="G333" s="944"/>
    </row>
    <row r="334" spans="2:7">
      <c r="B334" s="263" t="s">
        <v>7363</v>
      </c>
      <c r="C334" s="944" t="s">
        <v>7364</v>
      </c>
      <c r="D334" s="944" t="s">
        <v>7365</v>
      </c>
      <c r="E334" s="944" t="s">
        <v>12799</v>
      </c>
      <c r="F334" s="944" t="s">
        <v>5783</v>
      </c>
      <c r="G334" s="944"/>
    </row>
    <row r="335" spans="2:7">
      <c r="B335" s="263" t="s">
        <v>7413</v>
      </c>
      <c r="C335" s="944" t="s">
        <v>7414</v>
      </c>
      <c r="D335" s="944" t="s">
        <v>7415</v>
      </c>
      <c r="E335" s="944" t="s">
        <v>12800</v>
      </c>
      <c r="F335" s="944" t="s">
        <v>5783</v>
      </c>
      <c r="G335" s="944"/>
    </row>
    <row r="336" spans="2:7">
      <c r="B336" s="263" t="s">
        <v>7420</v>
      </c>
      <c r="C336" s="944" t="s">
        <v>7421</v>
      </c>
      <c r="D336" s="944" t="s">
        <v>7422</v>
      </c>
      <c r="E336" s="944" t="s">
        <v>12801</v>
      </c>
      <c r="F336" s="944" t="s">
        <v>5783</v>
      </c>
      <c r="G336" s="944"/>
    </row>
    <row r="337" spans="2:7">
      <c r="B337" s="263" t="s">
        <v>7425</v>
      </c>
      <c r="C337" s="944" t="s">
        <v>7426</v>
      </c>
      <c r="D337" s="944" t="s">
        <v>7427</v>
      </c>
      <c r="E337" s="944" t="s">
        <v>12802</v>
      </c>
      <c r="F337" s="944" t="s">
        <v>5783</v>
      </c>
      <c r="G337" s="944"/>
    </row>
    <row r="338" spans="2:7">
      <c r="B338" s="263" t="s">
        <v>7428</v>
      </c>
      <c r="C338" s="944" t="s">
        <v>7429</v>
      </c>
      <c r="D338" s="944" t="s">
        <v>7430</v>
      </c>
      <c r="E338" s="944" t="s">
        <v>12803</v>
      </c>
      <c r="F338" s="944" t="s">
        <v>5783</v>
      </c>
      <c r="G338" s="944"/>
    </row>
    <row r="339" spans="2:7">
      <c r="B339" s="263" t="s">
        <v>7434</v>
      </c>
      <c r="C339" s="944" t="s">
        <v>7435</v>
      </c>
      <c r="D339" s="944" t="s">
        <v>7436</v>
      </c>
      <c r="E339" s="944" t="s">
        <v>12804</v>
      </c>
      <c r="F339" s="944" t="s">
        <v>5783</v>
      </c>
      <c r="G339" s="944"/>
    </row>
    <row r="340" spans="2:7">
      <c r="B340" s="263" t="s">
        <v>7489</v>
      </c>
      <c r="C340" s="944" t="s">
        <v>7490</v>
      </c>
      <c r="D340" s="944" t="s">
        <v>7491</v>
      </c>
      <c r="E340" s="944" t="s">
        <v>12805</v>
      </c>
      <c r="F340" s="944" t="s">
        <v>5783</v>
      </c>
      <c r="G340" s="944"/>
    </row>
    <row r="341" spans="2:7">
      <c r="B341" s="263" t="s">
        <v>7509</v>
      </c>
      <c r="C341" s="944" t="s">
        <v>7510</v>
      </c>
      <c r="D341" s="944" t="s">
        <v>7511</v>
      </c>
      <c r="E341" s="944" t="s">
        <v>12806</v>
      </c>
      <c r="F341" s="944" t="s">
        <v>5783</v>
      </c>
      <c r="G341" s="944"/>
    </row>
    <row r="342" spans="2:7">
      <c r="B342" s="263" t="s">
        <v>7512</v>
      </c>
      <c r="C342" s="944" t="s">
        <v>7513</v>
      </c>
      <c r="D342" s="944" t="s">
        <v>7514</v>
      </c>
      <c r="E342" s="944" t="s">
        <v>12807</v>
      </c>
      <c r="F342" s="944" t="s">
        <v>5783</v>
      </c>
      <c r="G342" s="944"/>
    </row>
    <row r="343" spans="2:7">
      <c r="B343" s="263" t="s">
        <v>5870</v>
      </c>
      <c r="C343" s="944" t="s">
        <v>7526</v>
      </c>
      <c r="D343" s="944" t="s">
        <v>7527</v>
      </c>
      <c r="E343" s="944" t="s">
        <v>7527</v>
      </c>
      <c r="F343" s="944" t="s">
        <v>5783</v>
      </c>
      <c r="G343" s="944"/>
    </row>
    <row r="344" spans="2:7">
      <c r="B344" s="263" t="s">
        <v>7562</v>
      </c>
      <c r="C344" s="944" t="s">
        <v>7563</v>
      </c>
      <c r="D344" s="944" t="s">
        <v>7564</v>
      </c>
      <c r="E344" s="944" t="s">
        <v>13156</v>
      </c>
      <c r="F344" s="944" t="s">
        <v>5783</v>
      </c>
      <c r="G344" s="944"/>
    </row>
    <row r="345" spans="2:7">
      <c r="B345" s="263" t="s">
        <v>7587</v>
      </c>
      <c r="C345" s="944" t="s">
        <v>7588</v>
      </c>
      <c r="D345" s="944" t="s">
        <v>7589</v>
      </c>
      <c r="E345" s="944" t="s">
        <v>12810</v>
      </c>
      <c r="F345" s="944" t="s">
        <v>5783</v>
      </c>
      <c r="G345" s="944"/>
    </row>
    <row r="346" spans="2:7">
      <c r="B346" s="263" t="s">
        <v>7623</v>
      </c>
      <c r="C346" s="944" t="s">
        <v>7624</v>
      </c>
      <c r="D346" s="944" t="s">
        <v>7625</v>
      </c>
      <c r="E346" s="944" t="s">
        <v>12811</v>
      </c>
      <c r="F346" s="944" t="s">
        <v>5783</v>
      </c>
      <c r="G346" s="944"/>
    </row>
    <row r="347" spans="2:7">
      <c r="B347" s="263" t="s">
        <v>7649</v>
      </c>
      <c r="C347" s="944" t="s">
        <v>7650</v>
      </c>
      <c r="D347" s="944" t="s">
        <v>7651</v>
      </c>
      <c r="E347" s="944" t="s">
        <v>12812</v>
      </c>
      <c r="F347" s="944" t="s">
        <v>5783</v>
      </c>
      <c r="G347" s="944"/>
    </row>
    <row r="348" spans="2:7">
      <c r="B348" s="263" t="s">
        <v>7665</v>
      </c>
      <c r="C348" s="944" t="s">
        <v>7666</v>
      </c>
      <c r="D348" s="944" t="s">
        <v>7667</v>
      </c>
      <c r="E348" s="944" t="s">
        <v>12813</v>
      </c>
      <c r="F348" s="944" t="s">
        <v>5783</v>
      </c>
      <c r="G348" s="944"/>
    </row>
    <row r="349" spans="2:7">
      <c r="B349" s="263" t="s">
        <v>3712</v>
      </c>
      <c r="C349" s="944" t="s">
        <v>7678</v>
      </c>
      <c r="D349" s="944" t="s">
        <v>7679</v>
      </c>
      <c r="E349" s="944" t="s">
        <v>6124</v>
      </c>
      <c r="F349" s="944" t="s">
        <v>5783</v>
      </c>
      <c r="G349" s="944"/>
    </row>
    <row r="350" spans="2:7">
      <c r="B350" s="263" t="s">
        <v>7682</v>
      </c>
      <c r="C350" s="944" t="s">
        <v>7683</v>
      </c>
      <c r="D350" s="944" t="s">
        <v>7684</v>
      </c>
      <c r="E350" s="944" t="s">
        <v>12814</v>
      </c>
      <c r="F350" s="944" t="s">
        <v>5783</v>
      </c>
      <c r="G350" s="944"/>
    </row>
    <row r="351" spans="2:7">
      <c r="B351" s="263" t="s">
        <v>7689</v>
      </c>
      <c r="C351" s="944" t="s">
        <v>7690</v>
      </c>
      <c r="D351" s="944" t="s">
        <v>7691</v>
      </c>
      <c r="E351" s="944" t="s">
        <v>12815</v>
      </c>
      <c r="F351" s="944" t="s">
        <v>5783</v>
      </c>
      <c r="G351" s="944"/>
    </row>
    <row r="352" spans="2:7">
      <c r="B352" s="263" t="s">
        <v>7712</v>
      </c>
      <c r="C352" s="944" t="s">
        <v>7713</v>
      </c>
      <c r="D352" s="944" t="s">
        <v>7714</v>
      </c>
      <c r="E352" s="944" t="s">
        <v>12816</v>
      </c>
      <c r="F352" s="944" t="s">
        <v>5783</v>
      </c>
      <c r="G352" s="944"/>
    </row>
    <row r="353" spans="2:7">
      <c r="B353" s="263" t="s">
        <v>5881</v>
      </c>
      <c r="C353" s="944" t="s">
        <v>6087</v>
      </c>
      <c r="D353" s="944" t="s">
        <v>7715</v>
      </c>
      <c r="E353" s="944" t="s">
        <v>6132</v>
      </c>
      <c r="F353" s="944" t="s">
        <v>5783</v>
      </c>
      <c r="G353" s="944"/>
    </row>
    <row r="354" spans="2:7">
      <c r="B354" s="263" t="s">
        <v>7723</v>
      </c>
      <c r="C354" s="944" t="s">
        <v>7724</v>
      </c>
      <c r="D354" s="944" t="s">
        <v>7725</v>
      </c>
      <c r="E354" s="944" t="s">
        <v>12817</v>
      </c>
      <c r="F354" s="944" t="s">
        <v>5783</v>
      </c>
      <c r="G354" s="944"/>
    </row>
    <row r="355" spans="2:7">
      <c r="B355" s="263" t="s">
        <v>5886</v>
      </c>
      <c r="C355" s="944" t="s">
        <v>6090</v>
      </c>
      <c r="D355" s="944" t="s">
        <v>7726</v>
      </c>
      <c r="E355" s="944" t="s">
        <v>7726</v>
      </c>
      <c r="F355" s="944" t="s">
        <v>5783</v>
      </c>
      <c r="G355" s="944"/>
    </row>
    <row r="356" spans="2:7">
      <c r="B356" s="263" t="s">
        <v>7741</v>
      </c>
      <c r="C356" s="944" t="s">
        <v>7742</v>
      </c>
      <c r="D356" s="944" t="s">
        <v>7743</v>
      </c>
      <c r="E356" s="944" t="s">
        <v>12819</v>
      </c>
      <c r="F356" s="944" t="s">
        <v>5783</v>
      </c>
      <c r="G356" s="944"/>
    </row>
    <row r="357" spans="2:7">
      <c r="B357" s="263" t="s">
        <v>7756</v>
      </c>
      <c r="C357" s="944" t="s">
        <v>7757</v>
      </c>
      <c r="D357" s="944" t="s">
        <v>7758</v>
      </c>
      <c r="E357" s="944" t="s">
        <v>12820</v>
      </c>
      <c r="F357" s="944" t="s">
        <v>5783</v>
      </c>
      <c r="G357" s="944"/>
    </row>
    <row r="358" spans="2:7">
      <c r="B358" s="263" t="s">
        <v>7779</v>
      </c>
      <c r="C358" s="944" t="s">
        <v>7780</v>
      </c>
      <c r="D358" s="944" t="s">
        <v>7781</v>
      </c>
      <c r="E358" s="944" t="s">
        <v>12821</v>
      </c>
      <c r="F358" s="944" t="s">
        <v>5783</v>
      </c>
      <c r="G358" s="944"/>
    </row>
    <row r="359" spans="2:7">
      <c r="B359" s="263" t="s">
        <v>7788</v>
      </c>
      <c r="C359" s="944" t="s">
        <v>7789</v>
      </c>
      <c r="D359" s="944" t="s">
        <v>7790</v>
      </c>
      <c r="E359" s="944" t="s">
        <v>12822</v>
      </c>
      <c r="F359" s="944" t="s">
        <v>5783</v>
      </c>
      <c r="G359" s="944"/>
    </row>
    <row r="360" spans="2:7">
      <c r="B360" s="263" t="s">
        <v>7806</v>
      </c>
      <c r="C360" s="944" t="s">
        <v>7807</v>
      </c>
      <c r="D360" s="944" t="s">
        <v>7808</v>
      </c>
      <c r="E360" s="944" t="s">
        <v>12823</v>
      </c>
      <c r="F360" s="944" t="s">
        <v>5783</v>
      </c>
      <c r="G360" s="944"/>
    </row>
    <row r="361" spans="2:7">
      <c r="B361" s="263" t="s">
        <v>7811</v>
      </c>
      <c r="C361" s="944" t="s">
        <v>7812</v>
      </c>
      <c r="D361" s="944" t="s">
        <v>7813</v>
      </c>
      <c r="E361" s="944" t="s">
        <v>12824</v>
      </c>
      <c r="F361" s="944" t="s">
        <v>5783</v>
      </c>
      <c r="G361" s="944"/>
    </row>
    <row r="362" spans="2:7">
      <c r="B362" s="263" t="s">
        <v>5895</v>
      </c>
      <c r="C362" s="944" t="s">
        <v>7829</v>
      </c>
      <c r="D362" s="944" t="s">
        <v>7830</v>
      </c>
      <c r="E362" s="944" t="s">
        <v>12825</v>
      </c>
      <c r="F362" s="944" t="s">
        <v>5783</v>
      </c>
      <c r="G362" s="944"/>
    </row>
    <row r="363" spans="2:7">
      <c r="B363" s="263" t="s">
        <v>6660</v>
      </c>
      <c r="C363" s="944" t="s">
        <v>7856</v>
      </c>
      <c r="D363" s="944" t="s">
        <v>8936</v>
      </c>
      <c r="E363" s="944" t="s">
        <v>3041</v>
      </c>
      <c r="F363" s="944" t="s">
        <v>5783</v>
      </c>
      <c r="G363" s="944"/>
    </row>
    <row r="364" spans="2:7">
      <c r="B364" s="263" t="s">
        <v>6664</v>
      </c>
      <c r="C364" s="944" t="s">
        <v>7859</v>
      </c>
      <c r="D364" s="944" t="s">
        <v>12941</v>
      </c>
      <c r="E364" s="944" t="s">
        <v>13157</v>
      </c>
      <c r="F364" s="944" t="s">
        <v>5783</v>
      </c>
      <c r="G364" s="944"/>
    </row>
    <row r="365" spans="2:7">
      <c r="B365" s="263" t="s">
        <v>7872</v>
      </c>
      <c r="C365" s="944" t="s">
        <v>7873</v>
      </c>
      <c r="D365" s="944" t="s">
        <v>7874</v>
      </c>
      <c r="E365" s="944" t="s">
        <v>13158</v>
      </c>
      <c r="F365" s="944" t="s">
        <v>5783</v>
      </c>
      <c r="G365" s="944"/>
    </row>
    <row r="366" spans="2:7">
      <c r="B366" s="263" t="s">
        <v>7875</v>
      </c>
      <c r="C366" s="944" t="s">
        <v>7876</v>
      </c>
      <c r="D366" s="944" t="s">
        <v>7877</v>
      </c>
      <c r="E366" s="944" t="s">
        <v>13159</v>
      </c>
      <c r="F366" s="944" t="s">
        <v>5783</v>
      </c>
      <c r="G366" s="944"/>
    </row>
    <row r="367" spans="2:7">
      <c r="B367" s="263" t="s">
        <v>7880</v>
      </c>
      <c r="C367" s="944" t="s">
        <v>7881</v>
      </c>
      <c r="D367" s="944" t="s">
        <v>7882</v>
      </c>
      <c r="E367" s="944" t="s">
        <v>12830</v>
      </c>
      <c r="F367" s="944" t="s">
        <v>5783</v>
      </c>
      <c r="G367" s="944"/>
    </row>
    <row r="368" spans="2:7">
      <c r="B368" s="263" t="s">
        <v>5901</v>
      </c>
      <c r="C368" s="944" t="s">
        <v>7968</v>
      </c>
      <c r="D368" s="944" t="s">
        <v>7969</v>
      </c>
      <c r="E368" s="944" t="s">
        <v>12831</v>
      </c>
      <c r="F368" s="944" t="s">
        <v>5783</v>
      </c>
      <c r="G368" s="944"/>
    </row>
    <row r="369" spans="2:7">
      <c r="B369" s="263" t="s">
        <v>7980</v>
      </c>
      <c r="C369" s="944" t="s">
        <v>7981</v>
      </c>
      <c r="D369" s="944" t="s">
        <v>7982</v>
      </c>
      <c r="E369" s="944" t="s">
        <v>12832</v>
      </c>
      <c r="F369" s="944" t="s">
        <v>5783</v>
      </c>
      <c r="G369" s="944"/>
    </row>
    <row r="370" spans="2:7">
      <c r="B370" s="263" t="s">
        <v>7985</v>
      </c>
      <c r="C370" s="944" t="s">
        <v>7986</v>
      </c>
      <c r="D370" s="944" t="s">
        <v>7987</v>
      </c>
      <c r="E370" s="944" t="s">
        <v>12833</v>
      </c>
      <c r="F370" s="944" t="s">
        <v>5783</v>
      </c>
      <c r="G370" s="944"/>
    </row>
    <row r="371" spans="2:7">
      <c r="B371" s="263" t="s">
        <v>5786</v>
      </c>
      <c r="C371" s="944" t="s">
        <v>7993</v>
      </c>
      <c r="D371" s="944" t="s">
        <v>7994</v>
      </c>
      <c r="E371" s="944" t="s">
        <v>13160</v>
      </c>
      <c r="F371" s="944" t="s">
        <v>5783</v>
      </c>
      <c r="G371" s="944"/>
    </row>
    <row r="372" spans="2:7">
      <c r="B372" s="263" t="s">
        <v>8012</v>
      </c>
      <c r="C372" s="944" t="s">
        <v>8013</v>
      </c>
      <c r="D372" s="944" t="s">
        <v>12943</v>
      </c>
      <c r="E372" s="944" t="s">
        <v>13161</v>
      </c>
      <c r="F372" s="944" t="s">
        <v>5783</v>
      </c>
      <c r="G372" s="944"/>
    </row>
    <row r="373" spans="2:7">
      <c r="B373" s="263" t="s">
        <v>5925</v>
      </c>
      <c r="C373" s="944" t="s">
        <v>8047</v>
      </c>
      <c r="D373" s="944" t="s">
        <v>8048</v>
      </c>
      <c r="E373" s="944" t="s">
        <v>6154</v>
      </c>
      <c r="F373" s="944" t="s">
        <v>5783</v>
      </c>
      <c r="G373" s="944"/>
    </row>
    <row r="374" spans="2:7">
      <c r="B374" s="263" t="s">
        <v>5941</v>
      </c>
      <c r="C374" s="944" t="s">
        <v>8066</v>
      </c>
      <c r="D374" s="944" t="s">
        <v>8067</v>
      </c>
      <c r="E374" s="944" t="s">
        <v>12835</v>
      </c>
      <c r="F374" s="944" t="s">
        <v>5783</v>
      </c>
      <c r="G374" s="944"/>
    </row>
    <row r="375" spans="2:7">
      <c r="B375" s="263" t="s">
        <v>5951</v>
      </c>
      <c r="C375" s="944" t="s">
        <v>8073</v>
      </c>
      <c r="D375" s="944" t="s">
        <v>8074</v>
      </c>
      <c r="E375" s="944" t="s">
        <v>12836</v>
      </c>
      <c r="F375" s="944" t="s">
        <v>5783</v>
      </c>
      <c r="G375" s="944"/>
    </row>
    <row r="376" spans="2:7">
      <c r="B376" s="263" t="s">
        <v>5974</v>
      </c>
      <c r="C376" s="944" t="s">
        <v>8102</v>
      </c>
      <c r="D376" s="944" t="s">
        <v>8103</v>
      </c>
      <c r="E376" s="944" t="s">
        <v>12635</v>
      </c>
      <c r="F376" s="944" t="s">
        <v>5783</v>
      </c>
      <c r="G376" s="944"/>
    </row>
    <row r="377" spans="2:7">
      <c r="B377" s="263" t="s">
        <v>5999</v>
      </c>
      <c r="C377" s="944" t="s">
        <v>8122</v>
      </c>
      <c r="D377" s="944" t="s">
        <v>8123</v>
      </c>
      <c r="E377" s="944" t="s">
        <v>12837</v>
      </c>
      <c r="F377" s="944" t="s">
        <v>5783</v>
      </c>
      <c r="G377" s="944"/>
    </row>
    <row r="378" spans="2:7">
      <c r="B378" s="263" t="s">
        <v>6005</v>
      </c>
      <c r="C378" s="944" t="s">
        <v>8126</v>
      </c>
      <c r="D378" s="944" t="s">
        <v>8127</v>
      </c>
      <c r="E378" s="944" t="s">
        <v>12838</v>
      </c>
      <c r="F378" s="944" t="s">
        <v>5783</v>
      </c>
      <c r="G378" s="944"/>
    </row>
    <row r="379" spans="2:7">
      <c r="B379" s="263" t="s">
        <v>6007</v>
      </c>
      <c r="C379" s="944" t="s">
        <v>8131</v>
      </c>
      <c r="D379" s="944" t="s">
        <v>8132</v>
      </c>
      <c r="E379" s="944" t="s">
        <v>6174</v>
      </c>
      <c r="F379" s="944" t="s">
        <v>5783</v>
      </c>
      <c r="G379" s="944"/>
    </row>
    <row r="380" spans="2:7">
      <c r="B380" s="263" t="s">
        <v>6026</v>
      </c>
      <c r="C380" s="944" t="s">
        <v>8149</v>
      </c>
      <c r="D380" s="944" t="s">
        <v>8150</v>
      </c>
      <c r="E380" s="944" t="s">
        <v>6179</v>
      </c>
      <c r="F380" s="944" t="s">
        <v>5783</v>
      </c>
      <c r="G380" s="944"/>
    </row>
    <row r="381" spans="2:7">
      <c r="B381" s="263" t="s">
        <v>6029</v>
      </c>
      <c r="C381" s="944" t="s">
        <v>8155</v>
      </c>
      <c r="D381" s="944" t="s">
        <v>8156</v>
      </c>
      <c r="E381" s="944" t="s">
        <v>12839</v>
      </c>
      <c r="F381" s="944" t="s">
        <v>5783</v>
      </c>
      <c r="G381" s="944"/>
    </row>
    <row r="382" spans="2:7">
      <c r="B382" s="263" t="s">
        <v>6031</v>
      </c>
      <c r="C382" s="944" t="s">
        <v>8157</v>
      </c>
      <c r="D382" s="944" t="s">
        <v>8158</v>
      </c>
      <c r="E382" s="944" t="s">
        <v>12840</v>
      </c>
      <c r="F382" s="944" t="s">
        <v>5783</v>
      </c>
      <c r="G382" s="944"/>
    </row>
    <row r="383" spans="2:7">
      <c r="B383" s="263" t="s">
        <v>6033</v>
      </c>
      <c r="C383" s="944" t="s">
        <v>8159</v>
      </c>
      <c r="D383" s="944" t="s">
        <v>8160</v>
      </c>
      <c r="E383" s="944" t="s">
        <v>6182</v>
      </c>
      <c r="F383" s="944" t="s">
        <v>5783</v>
      </c>
      <c r="G383" s="944"/>
    </row>
    <row r="384" spans="2:7">
      <c r="B384" s="263" t="s">
        <v>6035</v>
      </c>
      <c r="C384" s="944" t="s">
        <v>8161</v>
      </c>
      <c r="D384" s="944" t="s">
        <v>8162</v>
      </c>
      <c r="E384" s="944" t="s">
        <v>12841</v>
      </c>
      <c r="F384" s="944" t="s">
        <v>5783</v>
      </c>
      <c r="G384" s="944"/>
    </row>
    <row r="385" spans="2:7">
      <c r="B385" s="263" t="s">
        <v>6384</v>
      </c>
      <c r="C385" s="944" t="s">
        <v>8183</v>
      </c>
      <c r="D385" s="944" t="s">
        <v>8184</v>
      </c>
      <c r="E385" s="944" t="s">
        <v>12652</v>
      </c>
      <c r="F385" s="944" t="s">
        <v>5783</v>
      </c>
      <c r="G385" s="944"/>
    </row>
    <row r="386" spans="2:7">
      <c r="B386" s="263" t="s">
        <v>6416</v>
      </c>
      <c r="C386" s="944" t="s">
        <v>8200</v>
      </c>
      <c r="D386" s="944" t="s">
        <v>8201</v>
      </c>
      <c r="E386" s="944" t="s">
        <v>12842</v>
      </c>
      <c r="F386" s="944" t="s">
        <v>5783</v>
      </c>
      <c r="G386" s="944"/>
    </row>
    <row r="387" spans="2:7">
      <c r="B387" s="263" t="s">
        <v>6420</v>
      </c>
      <c r="C387" s="944" t="s">
        <v>8202</v>
      </c>
      <c r="D387" s="944" t="s">
        <v>8203</v>
      </c>
      <c r="E387" s="944" t="s">
        <v>12843</v>
      </c>
      <c r="F387" s="944" t="s">
        <v>5783</v>
      </c>
      <c r="G387" s="944"/>
    </row>
    <row r="388" spans="2:7">
      <c r="B388" s="263" t="s">
        <v>6567</v>
      </c>
      <c r="C388" s="944" t="s">
        <v>8258</v>
      </c>
      <c r="D388" s="944" t="s">
        <v>8259</v>
      </c>
      <c r="E388" s="944" t="s">
        <v>12845</v>
      </c>
      <c r="F388" s="944" t="s">
        <v>5783</v>
      </c>
      <c r="G388" s="944"/>
    </row>
    <row r="389" spans="2:7">
      <c r="B389" s="263" t="s">
        <v>8277</v>
      </c>
      <c r="C389" s="944" t="s">
        <v>8278</v>
      </c>
      <c r="D389" s="944" t="s">
        <v>8279</v>
      </c>
      <c r="E389" s="944" t="s">
        <v>12846</v>
      </c>
      <c r="F389" s="944" t="s">
        <v>5783</v>
      </c>
      <c r="G389" s="944"/>
    </row>
    <row r="390" spans="2:7">
      <c r="B390" s="263" t="s">
        <v>6681</v>
      </c>
      <c r="C390" s="944" t="s">
        <v>8282</v>
      </c>
      <c r="D390" s="944" t="s">
        <v>8283</v>
      </c>
      <c r="E390" s="944" t="s">
        <v>8283</v>
      </c>
      <c r="F390" s="944" t="s">
        <v>5783</v>
      </c>
      <c r="G390" s="944"/>
    </row>
    <row r="391" spans="2:7">
      <c r="B391" s="263" t="s">
        <v>8317</v>
      </c>
      <c r="C391" s="944" t="s">
        <v>8318</v>
      </c>
      <c r="D391" s="944" t="s">
        <v>12848</v>
      </c>
      <c r="E391" s="944" t="s">
        <v>13162</v>
      </c>
      <c r="F391" s="944" t="s">
        <v>5783</v>
      </c>
      <c r="G391" s="944"/>
    </row>
    <row r="392" spans="2:7">
      <c r="B392" s="263" t="s">
        <v>8339</v>
      </c>
      <c r="C392" s="944" t="s">
        <v>8340</v>
      </c>
      <c r="D392" s="944" t="s">
        <v>8341</v>
      </c>
      <c r="E392" s="944" t="s">
        <v>12849</v>
      </c>
      <c r="F392" s="944" t="s">
        <v>5783</v>
      </c>
      <c r="G392" s="944"/>
    </row>
    <row r="393" spans="2:7">
      <c r="B393" s="263" t="s">
        <v>6596</v>
      </c>
      <c r="C393" s="944" t="s">
        <v>8342</v>
      </c>
      <c r="D393" s="944" t="s">
        <v>8341</v>
      </c>
      <c r="E393" s="944" t="s">
        <v>12849</v>
      </c>
      <c r="F393" s="944" t="s">
        <v>5783</v>
      </c>
      <c r="G393" s="944"/>
    </row>
    <row r="394" spans="2:7">
      <c r="B394" s="263" t="s">
        <v>6618</v>
      </c>
      <c r="C394" s="944" t="s">
        <v>8401</v>
      </c>
      <c r="D394" s="944" t="s">
        <v>9247</v>
      </c>
      <c r="E394" s="944" t="s">
        <v>9247</v>
      </c>
      <c r="F394" s="944" t="s">
        <v>5783</v>
      </c>
      <c r="G394" s="944"/>
    </row>
    <row r="395" spans="2:7">
      <c r="B395" s="263" t="s">
        <v>4553</v>
      </c>
      <c r="C395" s="944" t="s">
        <v>8406</v>
      </c>
      <c r="D395" s="944" t="s">
        <v>12852</v>
      </c>
      <c r="E395" s="944" t="s">
        <v>12851</v>
      </c>
      <c r="F395" s="944" t="s">
        <v>5783</v>
      </c>
      <c r="G395" s="944"/>
    </row>
    <row r="396" spans="2:7">
      <c r="B396" s="263" t="s">
        <v>8409</v>
      </c>
      <c r="C396" s="944" t="s">
        <v>8410</v>
      </c>
      <c r="D396" s="944" t="s">
        <v>8411</v>
      </c>
      <c r="E396" s="944" t="s">
        <v>12853</v>
      </c>
      <c r="F396" s="944" t="s">
        <v>5783</v>
      </c>
      <c r="G396" s="944"/>
    </row>
    <row r="397" spans="2:7">
      <c r="B397" s="263" t="s">
        <v>8425</v>
      </c>
      <c r="C397" s="944" t="s">
        <v>8426</v>
      </c>
      <c r="D397" s="944" t="s">
        <v>8427</v>
      </c>
      <c r="E397" s="944" t="s">
        <v>12854</v>
      </c>
      <c r="F397" s="944" t="s">
        <v>5783</v>
      </c>
      <c r="G397" s="944"/>
    </row>
    <row r="398" spans="2:7">
      <c r="B398" s="263" t="s">
        <v>6642</v>
      </c>
      <c r="C398" s="944" t="s">
        <v>8451</v>
      </c>
      <c r="D398" s="944" t="s">
        <v>9270</v>
      </c>
      <c r="E398" s="944" t="s">
        <v>12855</v>
      </c>
      <c r="F398" s="944" t="s">
        <v>5783</v>
      </c>
      <c r="G398" s="944"/>
    </row>
    <row r="399" spans="2:7">
      <c r="B399" s="263" t="s">
        <v>12856</v>
      </c>
      <c r="C399" s="944" t="s">
        <v>12857</v>
      </c>
      <c r="D399" s="944" t="s">
        <v>12859</v>
      </c>
      <c r="E399" s="944" t="s">
        <v>12858</v>
      </c>
      <c r="F399" s="944" t="s">
        <v>5783</v>
      </c>
      <c r="G399" s="944"/>
    </row>
    <row r="400" spans="2:7">
      <c r="B400" s="263" t="s">
        <v>12693</v>
      </c>
      <c r="C400" s="944" t="s">
        <v>12860</v>
      </c>
      <c r="D400" s="944" t="s">
        <v>12862</v>
      </c>
      <c r="E400" s="944" t="s">
        <v>12861</v>
      </c>
      <c r="F400" s="944" t="s">
        <v>5783</v>
      </c>
      <c r="G400" s="944"/>
    </row>
    <row r="401" spans="2:7">
      <c r="B401" s="263" t="s">
        <v>12700</v>
      </c>
      <c r="C401" s="944" t="s">
        <v>12863</v>
      </c>
      <c r="D401" s="944" t="s">
        <v>12865</v>
      </c>
      <c r="E401" s="944" t="s">
        <v>13163</v>
      </c>
      <c r="F401" s="944" t="s">
        <v>5783</v>
      </c>
      <c r="G401" s="944"/>
    </row>
    <row r="402" spans="2:7">
      <c r="B402" s="263" t="s">
        <v>4271</v>
      </c>
      <c r="C402" s="944" t="s">
        <v>13164</v>
      </c>
      <c r="D402" s="944" t="s">
        <v>13165</v>
      </c>
      <c r="E402" s="944" t="s">
        <v>4229</v>
      </c>
      <c r="F402" s="944" t="s">
        <v>5783</v>
      </c>
      <c r="G402" s="944"/>
    </row>
    <row r="403" spans="2:7">
      <c r="B403" s="263" t="s">
        <v>13166</v>
      </c>
      <c r="C403" s="944" t="s">
        <v>13167</v>
      </c>
      <c r="D403" s="944" t="s">
        <v>13168</v>
      </c>
      <c r="E403" s="944" t="s">
        <v>13169</v>
      </c>
      <c r="F403" s="944" t="s">
        <v>5783</v>
      </c>
      <c r="G403" s="944"/>
    </row>
    <row r="404" spans="2:7">
      <c r="B404" s="263" t="s">
        <v>4548</v>
      </c>
      <c r="C404" s="944" t="s">
        <v>13170</v>
      </c>
      <c r="D404" s="944" t="s">
        <v>13171</v>
      </c>
      <c r="E404" s="944" t="s">
        <v>13172</v>
      </c>
      <c r="F404" s="944" t="s">
        <v>5783</v>
      </c>
      <c r="G404" s="944"/>
    </row>
    <row r="405" spans="2:7">
      <c r="B405" s="263" t="s">
        <v>4595</v>
      </c>
      <c r="C405" s="944" t="s">
        <v>13173</v>
      </c>
      <c r="D405" s="944" t="s">
        <v>13174</v>
      </c>
      <c r="E405" s="944" t="s">
        <v>13175</v>
      </c>
      <c r="F405" s="944" t="s">
        <v>5783</v>
      </c>
      <c r="G405" s="944"/>
    </row>
    <row r="406" spans="2:7">
      <c r="B406" s="263" t="s">
        <v>12903</v>
      </c>
      <c r="C406" s="944" t="s">
        <v>13176</v>
      </c>
      <c r="D406" s="944" t="s">
        <v>13177</v>
      </c>
      <c r="E406" s="944" t="s">
        <v>13178</v>
      </c>
      <c r="F406" s="944" t="s">
        <v>5783</v>
      </c>
      <c r="G406" s="944"/>
    </row>
    <row r="407" spans="2:7">
      <c r="B407" s="263" t="s">
        <v>13179</v>
      </c>
      <c r="C407" s="944" t="s">
        <v>13180</v>
      </c>
      <c r="D407" s="944" t="s">
        <v>13177</v>
      </c>
      <c r="E407" s="944" t="s">
        <v>13178</v>
      </c>
      <c r="F407" s="944" t="s">
        <v>5783</v>
      </c>
      <c r="G407" s="944"/>
    </row>
    <row r="408" spans="2:7">
      <c r="B408" s="263" t="s">
        <v>12888</v>
      </c>
      <c r="C408" s="944" t="s">
        <v>13181</v>
      </c>
      <c r="D408" s="944" t="s">
        <v>12950</v>
      </c>
      <c r="E408" s="944" t="s">
        <v>4372</v>
      </c>
      <c r="F408" s="944" t="s">
        <v>5783</v>
      </c>
      <c r="G408" s="944"/>
    </row>
    <row r="409" spans="2:7">
      <c r="B409" s="263" t="s">
        <v>4716</v>
      </c>
      <c r="C409" s="944" t="s">
        <v>13182</v>
      </c>
      <c r="D409" s="944" t="s">
        <v>13183</v>
      </c>
      <c r="E409" s="944" t="s">
        <v>13184</v>
      </c>
      <c r="F409" s="944" t="s">
        <v>5783</v>
      </c>
      <c r="G409" s="944"/>
    </row>
    <row r="410" spans="2:7">
      <c r="B410" s="263" t="s">
        <v>12988</v>
      </c>
      <c r="C410" s="944" t="s">
        <v>13185</v>
      </c>
      <c r="D410" s="944" t="s">
        <v>65</v>
      </c>
      <c r="E410" s="944" t="s">
        <v>375</v>
      </c>
      <c r="F410" s="944" t="s">
        <v>5783</v>
      </c>
      <c r="G410" s="944"/>
    </row>
    <row r="411" spans="2:7">
      <c r="B411" s="263" t="s">
        <v>12988</v>
      </c>
      <c r="C411" s="944" t="s">
        <v>13186</v>
      </c>
      <c r="D411" s="944" t="s">
        <v>966</v>
      </c>
      <c r="E411" s="944" t="s">
        <v>117</v>
      </c>
      <c r="F411" s="944" t="s">
        <v>5783</v>
      </c>
      <c r="G411" s="944"/>
    </row>
    <row r="412" spans="2:7">
      <c r="B412" s="263" t="s">
        <v>6934</v>
      </c>
      <c r="C412" s="944" t="s">
        <v>10815</v>
      </c>
      <c r="D412" s="944" t="s">
        <v>10816</v>
      </c>
      <c r="E412" s="944" t="s">
        <v>12866</v>
      </c>
      <c r="F412" s="944" t="s">
        <v>5783</v>
      </c>
      <c r="G412" s="944"/>
    </row>
    <row r="413" spans="2:7">
      <c r="B413" s="263" t="s">
        <v>6953</v>
      </c>
      <c r="C413" s="944" t="s">
        <v>10822</v>
      </c>
      <c r="D413" s="944" t="s">
        <v>10823</v>
      </c>
      <c r="E413" s="944" t="s">
        <v>12867</v>
      </c>
      <c r="F413" s="944" t="s">
        <v>5783</v>
      </c>
      <c r="G413" s="944"/>
    </row>
    <row r="414" spans="2:7">
      <c r="B414" s="263" t="s">
        <v>6967</v>
      </c>
      <c r="C414" s="944" t="s">
        <v>10830</v>
      </c>
      <c r="D414" s="944" t="s">
        <v>10831</v>
      </c>
      <c r="E414" s="944" t="s">
        <v>12868</v>
      </c>
      <c r="F414" s="944" t="s">
        <v>5783</v>
      </c>
      <c r="G414" s="944"/>
    </row>
    <row r="415" spans="2:7">
      <c r="B415" s="263" t="s">
        <v>5853</v>
      </c>
      <c r="C415" s="944" t="s">
        <v>10888</v>
      </c>
      <c r="D415" s="944" t="s">
        <v>10889</v>
      </c>
      <c r="E415" s="944" t="s">
        <v>6233</v>
      </c>
      <c r="F415" s="944" t="s">
        <v>5783</v>
      </c>
      <c r="G415" s="944"/>
    </row>
    <row r="416" spans="2:7">
      <c r="B416" s="263" t="s">
        <v>7222</v>
      </c>
      <c r="C416" s="944" t="s">
        <v>10937</v>
      </c>
      <c r="D416" s="944" t="s">
        <v>10938</v>
      </c>
      <c r="E416" s="944" t="s">
        <v>12869</v>
      </c>
      <c r="F416" s="944" t="s">
        <v>5783</v>
      </c>
      <c r="G416" s="944"/>
    </row>
    <row r="417" spans="2:7">
      <c r="B417" s="263" t="s">
        <v>5861</v>
      </c>
      <c r="C417" s="944" t="s">
        <v>10988</v>
      </c>
      <c r="D417" s="944" t="s">
        <v>10989</v>
      </c>
      <c r="E417" s="944" t="s">
        <v>12870</v>
      </c>
      <c r="F417" s="944" t="s">
        <v>5783</v>
      </c>
      <c r="G417" s="944"/>
    </row>
    <row r="418" spans="2:7">
      <c r="B418" s="263" t="s">
        <v>7443</v>
      </c>
      <c r="C418" s="944" t="s">
        <v>11017</v>
      </c>
      <c r="D418" s="944" t="s">
        <v>1335</v>
      </c>
      <c r="E418" s="944" t="s">
        <v>12871</v>
      </c>
      <c r="F418" s="944" t="s">
        <v>5783</v>
      </c>
      <c r="G418" s="944"/>
    </row>
    <row r="419" spans="2:7">
      <c r="B419" s="263" t="s">
        <v>5897</v>
      </c>
      <c r="C419" s="944" t="s">
        <v>11179</v>
      </c>
      <c r="D419" s="944" t="s">
        <v>6246</v>
      </c>
      <c r="E419" s="944" t="s">
        <v>12872</v>
      </c>
      <c r="F419" s="944" t="s">
        <v>5783</v>
      </c>
      <c r="G419" s="944"/>
    </row>
    <row r="420" spans="2:7">
      <c r="B420" s="263" t="s">
        <v>8012</v>
      </c>
      <c r="C420" s="944" t="s">
        <v>13187</v>
      </c>
      <c r="D420" s="944" t="s">
        <v>1340</v>
      </c>
      <c r="E420" s="944" t="s">
        <v>13188</v>
      </c>
      <c r="F420" s="944" t="s">
        <v>5783</v>
      </c>
      <c r="G420" s="944"/>
    </row>
    <row r="421" spans="2:7">
      <c r="B421" s="263" t="s">
        <v>5935</v>
      </c>
      <c r="C421" s="944" t="s">
        <v>11253</v>
      </c>
      <c r="D421" s="944" t="s">
        <v>2106</v>
      </c>
      <c r="E421" s="944" t="s">
        <v>6259</v>
      </c>
      <c r="F421" s="944" t="s">
        <v>5783</v>
      </c>
      <c r="G421" s="944"/>
    </row>
    <row r="422" spans="2:7">
      <c r="B422" s="263" t="s">
        <v>5939</v>
      </c>
      <c r="C422" s="944" t="s">
        <v>11255</v>
      </c>
      <c r="D422" s="944" t="s">
        <v>2106</v>
      </c>
      <c r="E422" s="944" t="s">
        <v>6259</v>
      </c>
      <c r="F422" s="944" t="s">
        <v>5783</v>
      </c>
      <c r="G422" s="944"/>
    </row>
    <row r="423" spans="2:7">
      <c r="B423" s="263" t="s">
        <v>6026</v>
      </c>
      <c r="C423" s="944" t="s">
        <v>11306</v>
      </c>
      <c r="D423" s="944" t="s">
        <v>2106</v>
      </c>
      <c r="E423" s="944" t="s">
        <v>6259</v>
      </c>
      <c r="F423" s="944" t="s">
        <v>5783</v>
      </c>
      <c r="G423" s="944"/>
    </row>
    <row r="424" spans="2:7">
      <c r="B424" s="263" t="s">
        <v>8253</v>
      </c>
      <c r="C424" s="944" t="s">
        <v>13189</v>
      </c>
      <c r="D424" s="944" t="s">
        <v>13190</v>
      </c>
      <c r="E424" s="944" t="s">
        <v>13191</v>
      </c>
      <c r="F424" s="944" t="s">
        <v>5783</v>
      </c>
      <c r="G424" s="944"/>
    </row>
    <row r="425" spans="2:7">
      <c r="B425" s="263" t="s">
        <v>4678</v>
      </c>
      <c r="C425" s="944" t="s">
        <v>13192</v>
      </c>
      <c r="D425" s="944" t="s">
        <v>4252</v>
      </c>
      <c r="E425" s="944" t="s">
        <v>3582</v>
      </c>
      <c r="F425" s="944" t="s">
        <v>5783</v>
      </c>
      <c r="G425" s="944"/>
    </row>
    <row r="426" spans="2:7">
      <c r="B426" s="263" t="s">
        <v>8277</v>
      </c>
      <c r="C426" s="944" t="s">
        <v>13193</v>
      </c>
      <c r="D426" s="944" t="s">
        <v>13194</v>
      </c>
      <c r="E426" s="944" t="s">
        <v>3587</v>
      </c>
      <c r="F426" s="944" t="s">
        <v>5783</v>
      </c>
      <c r="G426" s="944"/>
    </row>
    <row r="427" spans="2:7">
      <c r="B427" s="263" t="s">
        <v>6640</v>
      </c>
      <c r="C427" s="944" t="s">
        <v>11474</v>
      </c>
      <c r="D427" s="944" t="s">
        <v>966</v>
      </c>
      <c r="E427" s="944" t="s">
        <v>3499</v>
      </c>
      <c r="F427" s="944" t="s">
        <v>5783</v>
      </c>
      <c r="G427" s="944"/>
    </row>
    <row r="428" spans="2:7">
      <c r="B428" s="263" t="s">
        <v>12925</v>
      </c>
      <c r="C428" s="944" t="s">
        <v>13195</v>
      </c>
      <c r="D428" s="944" t="s">
        <v>13196</v>
      </c>
      <c r="E428" s="944" t="s">
        <v>1340</v>
      </c>
      <c r="F428" s="944" t="s">
        <v>5783</v>
      </c>
      <c r="G428" s="944"/>
    </row>
    <row r="429" spans="2:7">
      <c r="B429" s="263" t="s">
        <v>4595</v>
      </c>
      <c r="C429" s="944" t="s">
        <v>13197</v>
      </c>
      <c r="D429" s="944" t="s">
        <v>13198</v>
      </c>
      <c r="E429" s="944" t="s">
        <v>4307</v>
      </c>
      <c r="F429" s="944" t="s">
        <v>5783</v>
      </c>
      <c r="G429" s="944"/>
    </row>
    <row r="430" spans="2:7">
      <c r="B430" s="263" t="s">
        <v>12928</v>
      </c>
      <c r="C430" s="944" t="s">
        <v>13199</v>
      </c>
      <c r="D430" s="944" t="s">
        <v>4439</v>
      </c>
      <c r="E430" s="944" t="s">
        <v>4338</v>
      </c>
      <c r="F430" s="944" t="s">
        <v>5783</v>
      </c>
      <c r="G430" s="944"/>
    </row>
    <row r="431" spans="2:7">
      <c r="B431" s="263" t="s">
        <v>4716</v>
      </c>
      <c r="C431" s="944" t="s">
        <v>13200</v>
      </c>
      <c r="D431" s="944" t="s">
        <v>4349</v>
      </c>
      <c r="E431" s="944" t="s">
        <v>13201</v>
      </c>
      <c r="F431" s="944" t="s">
        <v>5783</v>
      </c>
      <c r="G431" s="944"/>
    </row>
    <row r="432" spans="2:7">
      <c r="B432" s="263" t="s">
        <v>6755</v>
      </c>
      <c r="C432" s="944" t="s">
        <v>13202</v>
      </c>
      <c r="D432" s="944" t="s">
        <v>13203</v>
      </c>
      <c r="E432" s="944" t="s">
        <v>12900</v>
      </c>
      <c r="F432" s="944" t="s">
        <v>5783</v>
      </c>
      <c r="G432" s="944"/>
    </row>
    <row r="433" spans="2:7">
      <c r="B433" s="263" t="s">
        <v>6549</v>
      </c>
      <c r="C433" s="944" t="s">
        <v>13204</v>
      </c>
      <c r="D433" s="944" t="s">
        <v>12827</v>
      </c>
      <c r="E433" s="944" t="s">
        <v>8940</v>
      </c>
      <c r="F433" s="944" t="s">
        <v>5783</v>
      </c>
      <c r="G433" s="944"/>
    </row>
    <row r="434" spans="2:7">
      <c r="B434" s="263" t="s">
        <v>6848</v>
      </c>
      <c r="C434" s="944" t="s">
        <v>13205</v>
      </c>
      <c r="D434" s="944" t="s">
        <v>13206</v>
      </c>
      <c r="E434" s="944" t="s">
        <v>12942</v>
      </c>
      <c r="F434" s="944" t="s">
        <v>5783</v>
      </c>
      <c r="G434" s="944"/>
    </row>
    <row r="435" spans="2:7">
      <c r="B435" s="263" t="s">
        <v>6755</v>
      </c>
      <c r="C435" s="944" t="s">
        <v>13207</v>
      </c>
      <c r="D435" s="944" t="s">
        <v>12900</v>
      </c>
      <c r="E435" s="944" t="s">
        <v>12901</v>
      </c>
      <c r="F435" s="944" t="s">
        <v>5783</v>
      </c>
      <c r="G435" s="944"/>
    </row>
    <row r="436" spans="2:7">
      <c r="B436" s="263" t="s">
        <v>6549</v>
      </c>
      <c r="C436" s="944" t="s">
        <v>13208</v>
      </c>
      <c r="D436" s="944" t="s">
        <v>8940</v>
      </c>
      <c r="E436" s="944" t="s">
        <v>12941</v>
      </c>
      <c r="F436" s="944" t="s">
        <v>5783</v>
      </c>
      <c r="G436" s="944"/>
    </row>
    <row r="437" spans="2:7">
      <c r="B437" s="263" t="s">
        <v>6848</v>
      </c>
      <c r="C437" s="944" t="s">
        <v>13209</v>
      </c>
      <c r="D437" s="944" t="s">
        <v>12942</v>
      </c>
      <c r="E437" s="944" t="s">
        <v>12943</v>
      </c>
      <c r="F437" s="944" t="s">
        <v>5783</v>
      </c>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93F7E-5DC0-40B3-A419-BE36C3726A3B}">
  <dimension ref="B1:G4156"/>
  <sheetViews>
    <sheetView workbookViewId="0">
      <selection activeCell="U22" sqref="U22"/>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263" t="s">
        <v>6439</v>
      </c>
      <c r="D3" s="944" t="s">
        <v>12321</v>
      </c>
      <c r="E3" s="944">
        <v>13832</v>
      </c>
      <c r="F3" s="944">
        <v>13832</v>
      </c>
      <c r="G3" s="944" t="s">
        <v>5783</v>
      </c>
    </row>
    <row r="4" spans="2:7">
      <c r="B4" s="944" t="s">
        <v>6350</v>
      </c>
      <c r="C4" s="263" t="s">
        <v>6442</v>
      </c>
      <c r="D4" s="944" t="s">
        <v>12322</v>
      </c>
      <c r="E4" s="944">
        <v>13443</v>
      </c>
      <c r="F4" s="944">
        <v>13443</v>
      </c>
      <c r="G4" s="944" t="s">
        <v>5783</v>
      </c>
    </row>
    <row r="5" spans="2:7">
      <c r="B5" s="944" t="s">
        <v>6350</v>
      </c>
      <c r="C5" s="263" t="s">
        <v>4548</v>
      </c>
      <c r="D5" s="944" t="s">
        <v>13210</v>
      </c>
      <c r="E5" s="944">
        <v>31823</v>
      </c>
      <c r="F5" s="944" t="s">
        <v>13211</v>
      </c>
      <c r="G5" s="944" t="s">
        <v>5783</v>
      </c>
    </row>
    <row r="6" spans="2:7">
      <c r="B6" s="944" t="s">
        <v>6350</v>
      </c>
      <c r="C6" s="263" t="s">
        <v>6934</v>
      </c>
      <c r="D6" s="944" t="s">
        <v>12324</v>
      </c>
      <c r="E6" s="944" t="s">
        <v>12325</v>
      </c>
      <c r="F6" s="944" t="s">
        <v>12326</v>
      </c>
      <c r="G6" s="944" t="s">
        <v>5783</v>
      </c>
    </row>
    <row r="7" spans="2:7">
      <c r="B7" s="944" t="s">
        <v>6350</v>
      </c>
      <c r="C7" s="263" t="s">
        <v>7207</v>
      </c>
      <c r="D7" s="944" t="s">
        <v>12327</v>
      </c>
      <c r="E7" s="944" t="s">
        <v>12328</v>
      </c>
      <c r="F7" s="944" t="s">
        <v>12329</v>
      </c>
      <c r="G7" s="944" t="s">
        <v>5783</v>
      </c>
    </row>
    <row r="8" spans="2:7">
      <c r="B8" s="944" t="s">
        <v>6350</v>
      </c>
      <c r="C8" s="263" t="s">
        <v>7793</v>
      </c>
      <c r="D8" s="944" t="s">
        <v>12330</v>
      </c>
      <c r="E8" s="944" t="s">
        <v>12331</v>
      </c>
      <c r="F8" s="944" t="s">
        <v>12332</v>
      </c>
      <c r="G8" s="944" t="s">
        <v>5783</v>
      </c>
    </row>
    <row r="9" spans="2:7">
      <c r="B9" s="944" t="s">
        <v>6350</v>
      </c>
      <c r="C9" s="263" t="s">
        <v>6719</v>
      </c>
      <c r="D9" s="944" t="s">
        <v>12334</v>
      </c>
      <c r="E9" s="944" t="s">
        <v>12335</v>
      </c>
      <c r="F9" s="944" t="s">
        <v>12336</v>
      </c>
      <c r="G9" s="944" t="s">
        <v>5783</v>
      </c>
    </row>
    <row r="10" spans="2:7">
      <c r="B10" s="944" t="s">
        <v>6350</v>
      </c>
      <c r="C10" s="263" t="s">
        <v>5816</v>
      </c>
      <c r="D10" s="944" t="s">
        <v>5817</v>
      </c>
      <c r="E10" s="944" t="s">
        <v>5819</v>
      </c>
      <c r="F10" s="944" t="s">
        <v>12337</v>
      </c>
      <c r="G10" s="944" t="s">
        <v>5783</v>
      </c>
    </row>
    <row r="11" spans="2:7">
      <c r="B11" s="944" t="s">
        <v>6350</v>
      </c>
      <c r="C11" s="263" t="s">
        <v>6728</v>
      </c>
      <c r="D11" s="944" t="s">
        <v>12338</v>
      </c>
      <c r="E11" s="944" t="s">
        <v>12339</v>
      </c>
      <c r="F11" s="944" t="s">
        <v>12340</v>
      </c>
      <c r="G11" s="944" t="s">
        <v>5783</v>
      </c>
    </row>
    <row r="12" spans="2:7">
      <c r="B12" s="944" t="s">
        <v>6350</v>
      </c>
      <c r="C12" s="263" t="s">
        <v>6731</v>
      </c>
      <c r="D12" s="944" t="s">
        <v>12341</v>
      </c>
      <c r="E12" s="944" t="s">
        <v>12343</v>
      </c>
      <c r="F12" s="944" t="s">
        <v>12343</v>
      </c>
      <c r="G12" s="944" t="s">
        <v>5783</v>
      </c>
    </row>
    <row r="13" spans="2:7">
      <c r="B13" s="944" t="s">
        <v>6350</v>
      </c>
      <c r="C13" s="263" t="s">
        <v>6740</v>
      </c>
      <c r="D13" s="944" t="s">
        <v>12344</v>
      </c>
      <c r="E13" s="944" t="s">
        <v>12345</v>
      </c>
      <c r="F13" s="944" t="s">
        <v>12346</v>
      </c>
      <c r="G13" s="944" t="s">
        <v>5783</v>
      </c>
    </row>
    <row r="14" spans="2:7">
      <c r="B14" s="944" t="s">
        <v>6350</v>
      </c>
      <c r="C14" s="263" t="s">
        <v>6743</v>
      </c>
      <c r="D14" s="944" t="s">
        <v>12347</v>
      </c>
      <c r="E14" s="944" t="s">
        <v>12349</v>
      </c>
      <c r="F14" s="944" t="s">
        <v>12349</v>
      </c>
      <c r="G14" s="944" t="s">
        <v>5783</v>
      </c>
    </row>
    <row r="15" spans="2:7">
      <c r="B15" s="944" t="s">
        <v>6350</v>
      </c>
      <c r="C15" s="263" t="s">
        <v>6745</v>
      </c>
      <c r="D15" s="944" t="s">
        <v>12350</v>
      </c>
      <c r="E15" s="944" t="s">
        <v>12352</v>
      </c>
      <c r="F15" s="944" t="s">
        <v>12352</v>
      </c>
      <c r="G15" s="944" t="s">
        <v>5783</v>
      </c>
    </row>
    <row r="16" spans="2:7">
      <c r="B16" s="944" t="s">
        <v>6350</v>
      </c>
      <c r="C16" s="263" t="s">
        <v>6761</v>
      </c>
      <c r="D16" s="944" t="s">
        <v>12353</v>
      </c>
      <c r="E16" s="944" t="s">
        <v>12355</v>
      </c>
      <c r="F16" s="944" t="s">
        <v>12355</v>
      </c>
      <c r="G16" s="944" t="s">
        <v>5783</v>
      </c>
    </row>
    <row r="17" spans="2:7">
      <c r="B17" s="944" t="s">
        <v>6350</v>
      </c>
      <c r="C17" s="263" t="s">
        <v>6794</v>
      </c>
      <c r="D17" s="944" t="s">
        <v>12356</v>
      </c>
      <c r="E17" s="944" t="s">
        <v>12357</v>
      </c>
      <c r="F17" s="944" t="s">
        <v>12358</v>
      </c>
      <c r="G17" s="944" t="s">
        <v>5783</v>
      </c>
    </row>
    <row r="18" spans="2:7">
      <c r="B18" s="944" t="s">
        <v>6350</v>
      </c>
      <c r="C18" s="263" t="s">
        <v>6797</v>
      </c>
      <c r="D18" s="944" t="s">
        <v>12359</v>
      </c>
      <c r="E18" s="944" t="s">
        <v>12360</v>
      </c>
      <c r="F18" s="944" t="s">
        <v>12361</v>
      </c>
      <c r="G18" s="944" t="s">
        <v>5783</v>
      </c>
    </row>
    <row r="19" spans="2:7">
      <c r="B19" s="944" t="s">
        <v>6350</v>
      </c>
      <c r="C19" s="263" t="s">
        <v>6809</v>
      </c>
      <c r="D19" s="944" t="s">
        <v>12362</v>
      </c>
      <c r="E19" s="944" t="s">
        <v>12363</v>
      </c>
      <c r="F19" s="944" t="s">
        <v>12364</v>
      </c>
      <c r="G19" s="944" t="s">
        <v>5783</v>
      </c>
    </row>
    <row r="20" spans="2:7">
      <c r="B20" s="944" t="s">
        <v>6350</v>
      </c>
      <c r="C20" s="263" t="s">
        <v>6818</v>
      </c>
      <c r="D20" s="944" t="s">
        <v>12365</v>
      </c>
      <c r="E20" s="944" t="s">
        <v>12366</v>
      </c>
      <c r="F20" s="944" t="s">
        <v>12367</v>
      </c>
      <c r="G20" s="944" t="s">
        <v>5783</v>
      </c>
    </row>
    <row r="21" spans="2:7">
      <c r="B21" s="944" t="s">
        <v>6350</v>
      </c>
      <c r="C21" s="263" t="s">
        <v>6826</v>
      </c>
      <c r="D21" s="944" t="s">
        <v>12368</v>
      </c>
      <c r="E21" s="944" t="s">
        <v>12370</v>
      </c>
      <c r="F21" s="944" t="s">
        <v>12370</v>
      </c>
      <c r="G21" s="944" t="s">
        <v>5783</v>
      </c>
    </row>
    <row r="22" spans="2:7">
      <c r="B22" s="944" t="s">
        <v>6350</v>
      </c>
      <c r="C22" s="263" t="s">
        <v>6828</v>
      </c>
      <c r="D22" s="944" t="s">
        <v>12371</v>
      </c>
      <c r="E22" s="944" t="s">
        <v>13072</v>
      </c>
      <c r="F22" s="944" t="s">
        <v>12373</v>
      </c>
      <c r="G22" s="944" t="s">
        <v>5783</v>
      </c>
    </row>
    <row r="23" spans="2:7">
      <c r="B23" s="944" t="s">
        <v>6350</v>
      </c>
      <c r="C23" s="263" t="s">
        <v>6831</v>
      </c>
      <c r="D23" s="944" t="s">
        <v>12374</v>
      </c>
      <c r="E23" s="944" t="s">
        <v>12375</v>
      </c>
      <c r="F23" s="944" t="s">
        <v>12376</v>
      </c>
      <c r="G23" s="944" t="s">
        <v>5783</v>
      </c>
    </row>
    <row r="24" spans="2:7">
      <c r="B24" s="944" t="s">
        <v>6350</v>
      </c>
      <c r="C24" s="263" t="s">
        <v>6834</v>
      </c>
      <c r="D24" s="944" t="s">
        <v>12377</v>
      </c>
      <c r="E24" s="944" t="s">
        <v>12378</v>
      </c>
      <c r="F24" s="944" t="s">
        <v>12379</v>
      </c>
      <c r="G24" s="944" t="s">
        <v>5783</v>
      </c>
    </row>
    <row r="25" spans="2:7">
      <c r="B25" s="944" t="s">
        <v>6350</v>
      </c>
      <c r="C25" s="263" t="s">
        <v>6837</v>
      </c>
      <c r="D25" s="944" t="s">
        <v>12380</v>
      </c>
      <c r="E25" s="944" t="s">
        <v>12381</v>
      </c>
      <c r="F25" s="944" t="s">
        <v>12382</v>
      </c>
      <c r="G25" s="944" t="s">
        <v>5783</v>
      </c>
    </row>
    <row r="26" spans="2:7">
      <c r="B26" s="944" t="s">
        <v>6350</v>
      </c>
      <c r="C26" s="263" t="s">
        <v>6848</v>
      </c>
      <c r="D26" s="944" t="s">
        <v>12383</v>
      </c>
      <c r="E26" s="944" t="s">
        <v>12385</v>
      </c>
      <c r="F26" s="944" t="s">
        <v>12385</v>
      </c>
      <c r="G26" s="944" t="s">
        <v>5783</v>
      </c>
    </row>
    <row r="27" spans="2:7">
      <c r="B27" s="944" t="s">
        <v>6350</v>
      </c>
      <c r="C27" s="263" t="s">
        <v>6551</v>
      </c>
      <c r="D27" s="944" t="s">
        <v>12386</v>
      </c>
      <c r="E27" s="944" t="s">
        <v>12387</v>
      </c>
      <c r="F27" s="944" t="s">
        <v>12388</v>
      </c>
      <c r="G27" s="944" t="s">
        <v>5783</v>
      </c>
    </row>
    <row r="28" spans="2:7">
      <c r="B28" s="944" t="s">
        <v>6350</v>
      </c>
      <c r="C28" s="263" t="s">
        <v>6862</v>
      </c>
      <c r="D28" s="944" t="s">
        <v>12389</v>
      </c>
      <c r="E28" s="944" t="s">
        <v>12390</v>
      </c>
      <c r="F28" s="944" t="s">
        <v>12391</v>
      </c>
      <c r="G28" s="944" t="s">
        <v>5783</v>
      </c>
    </row>
    <row r="29" spans="2:7">
      <c r="B29" s="944" t="s">
        <v>6350</v>
      </c>
      <c r="C29" s="263" t="s">
        <v>6865</v>
      </c>
      <c r="D29" s="944" t="s">
        <v>12392</v>
      </c>
      <c r="E29" s="944" t="s">
        <v>12393</v>
      </c>
      <c r="F29" s="944" t="s">
        <v>12394</v>
      </c>
      <c r="G29" s="944" t="s">
        <v>5783</v>
      </c>
    </row>
    <row r="30" spans="2:7">
      <c r="B30" s="944" t="s">
        <v>6350</v>
      </c>
      <c r="C30" s="263" t="s">
        <v>6868</v>
      </c>
      <c r="D30" s="944" t="s">
        <v>12395</v>
      </c>
      <c r="E30" s="944" t="s">
        <v>12396</v>
      </c>
      <c r="F30" s="944" t="s">
        <v>12397</v>
      </c>
      <c r="G30" s="944" t="s">
        <v>5783</v>
      </c>
    </row>
    <row r="31" spans="2:7">
      <c r="B31" s="944" t="s">
        <v>6350</v>
      </c>
      <c r="C31" s="263" t="s">
        <v>6886</v>
      </c>
      <c r="D31" s="944" t="s">
        <v>12398</v>
      </c>
      <c r="E31" s="944" t="s">
        <v>12399</v>
      </c>
      <c r="F31" s="944" t="s">
        <v>12400</v>
      </c>
      <c r="G31" s="944" t="s">
        <v>5783</v>
      </c>
    </row>
    <row r="32" spans="2:7">
      <c r="B32" s="944" t="s">
        <v>6350</v>
      </c>
      <c r="C32" s="263" t="s">
        <v>6889</v>
      </c>
      <c r="D32" s="944" t="s">
        <v>12401</v>
      </c>
      <c r="E32" s="944" t="s">
        <v>12402</v>
      </c>
      <c r="F32" s="944" t="s">
        <v>12403</v>
      </c>
      <c r="G32" s="944" t="s">
        <v>5783</v>
      </c>
    </row>
    <row r="33" spans="2:7">
      <c r="B33" s="944" t="s">
        <v>6350</v>
      </c>
      <c r="C33" s="263" t="s">
        <v>6902</v>
      </c>
      <c r="D33" s="944" t="s">
        <v>12404</v>
      </c>
      <c r="E33" s="944" t="s">
        <v>12405</v>
      </c>
      <c r="F33" s="944" t="s">
        <v>12406</v>
      </c>
      <c r="G33" s="944" t="s">
        <v>5783</v>
      </c>
    </row>
    <row r="34" spans="2:7">
      <c r="B34" s="944" t="s">
        <v>6350</v>
      </c>
      <c r="C34" s="263" t="s">
        <v>6927</v>
      </c>
      <c r="D34" s="944" t="s">
        <v>12407</v>
      </c>
      <c r="E34" s="944" t="s">
        <v>12408</v>
      </c>
      <c r="F34" s="944" t="s">
        <v>12409</v>
      </c>
      <c r="G34" s="944" t="s">
        <v>5783</v>
      </c>
    </row>
    <row r="35" spans="2:7">
      <c r="B35" s="944" t="s">
        <v>6350</v>
      </c>
      <c r="C35" s="263" t="s">
        <v>6929</v>
      </c>
      <c r="D35" s="944" t="s">
        <v>12410</v>
      </c>
      <c r="E35" s="944" t="s">
        <v>12411</v>
      </c>
      <c r="F35" s="944" t="s">
        <v>12412</v>
      </c>
      <c r="G35" s="944" t="s">
        <v>5783</v>
      </c>
    </row>
    <row r="36" spans="2:7">
      <c r="B36" s="944" t="s">
        <v>6350</v>
      </c>
      <c r="C36" s="263" t="s">
        <v>6953</v>
      </c>
      <c r="D36" s="944" t="s">
        <v>12413</v>
      </c>
      <c r="E36" s="944" t="s">
        <v>12414</v>
      </c>
      <c r="F36" s="944" t="s">
        <v>12415</v>
      </c>
      <c r="G36" s="944" t="s">
        <v>5783</v>
      </c>
    </row>
    <row r="37" spans="2:7">
      <c r="B37" s="944" t="s">
        <v>6350</v>
      </c>
      <c r="C37" s="263" t="s">
        <v>6976</v>
      </c>
      <c r="D37" s="944" t="s">
        <v>12416</v>
      </c>
      <c r="E37" s="944" t="s">
        <v>12417</v>
      </c>
      <c r="F37" s="944" t="s">
        <v>12418</v>
      </c>
      <c r="G37" s="944" t="s">
        <v>5783</v>
      </c>
    </row>
    <row r="38" spans="2:7">
      <c r="B38" s="944" t="s">
        <v>6350</v>
      </c>
      <c r="C38" s="263" t="s">
        <v>7001</v>
      </c>
      <c r="D38" s="944" t="s">
        <v>12419</v>
      </c>
      <c r="E38" s="944" t="s">
        <v>12420</v>
      </c>
      <c r="F38" s="944" t="s">
        <v>12421</v>
      </c>
      <c r="G38" s="944" t="s">
        <v>5783</v>
      </c>
    </row>
    <row r="39" spans="2:7">
      <c r="B39" s="944" t="s">
        <v>6350</v>
      </c>
      <c r="C39" s="263" t="s">
        <v>7010</v>
      </c>
      <c r="D39" s="944" t="s">
        <v>12422</v>
      </c>
      <c r="E39" s="944" t="s">
        <v>12423</v>
      </c>
      <c r="F39" s="944" t="s">
        <v>12424</v>
      </c>
      <c r="G39" s="944" t="s">
        <v>5783</v>
      </c>
    </row>
    <row r="40" spans="2:7">
      <c r="B40" s="944" t="s">
        <v>6350</v>
      </c>
      <c r="C40" s="263" t="s">
        <v>7012</v>
      </c>
      <c r="D40" s="944" t="s">
        <v>12425</v>
      </c>
      <c r="E40" s="944" t="s">
        <v>12427</v>
      </c>
      <c r="F40" s="944" t="s">
        <v>12427</v>
      </c>
      <c r="G40" s="944" t="s">
        <v>5783</v>
      </c>
    </row>
    <row r="41" spans="2:7">
      <c r="B41" s="944" t="s">
        <v>6350</v>
      </c>
      <c r="C41" s="263" t="s">
        <v>7020</v>
      </c>
      <c r="D41" s="944" t="s">
        <v>12428</v>
      </c>
      <c r="E41" s="944" t="s">
        <v>12429</v>
      </c>
      <c r="F41" s="944" t="s">
        <v>12430</v>
      </c>
      <c r="G41" s="944" t="s">
        <v>5783</v>
      </c>
    </row>
    <row r="42" spans="2:7">
      <c r="B42" s="944" t="s">
        <v>6350</v>
      </c>
      <c r="C42" s="263" t="s">
        <v>7032</v>
      </c>
      <c r="D42" s="944" t="s">
        <v>12431</v>
      </c>
      <c r="E42" s="944" t="s">
        <v>12432</v>
      </c>
      <c r="F42" s="944" t="s">
        <v>12433</v>
      </c>
      <c r="G42" s="944" t="s">
        <v>5783</v>
      </c>
    </row>
    <row r="43" spans="2:7">
      <c r="B43" s="944" t="s">
        <v>6350</v>
      </c>
      <c r="C43" s="263" t="s">
        <v>7043</v>
      </c>
      <c r="D43" s="944" t="s">
        <v>12434</v>
      </c>
      <c r="E43" s="944" t="s">
        <v>12435</v>
      </c>
      <c r="F43" s="944" t="s">
        <v>12436</v>
      </c>
      <c r="G43" s="944" t="s">
        <v>5783</v>
      </c>
    </row>
    <row r="44" spans="2:7">
      <c r="B44" s="944" t="s">
        <v>6350</v>
      </c>
      <c r="C44" s="263" t="s">
        <v>7056</v>
      </c>
      <c r="D44" s="944" t="s">
        <v>12437</v>
      </c>
      <c r="E44" s="944" t="s">
        <v>12438</v>
      </c>
      <c r="F44" s="944" t="s">
        <v>12439</v>
      </c>
      <c r="G44" s="944" t="s">
        <v>5783</v>
      </c>
    </row>
    <row r="45" spans="2:7">
      <c r="B45" s="944" t="s">
        <v>6350</v>
      </c>
      <c r="C45" s="263" t="s">
        <v>7062</v>
      </c>
      <c r="D45" s="944" t="s">
        <v>12440</v>
      </c>
      <c r="E45" s="944" t="s">
        <v>12441</v>
      </c>
      <c r="F45" s="944" t="s">
        <v>12442</v>
      </c>
      <c r="G45" s="944" t="s">
        <v>5783</v>
      </c>
    </row>
    <row r="46" spans="2:7">
      <c r="B46" s="944" t="s">
        <v>6350</v>
      </c>
      <c r="C46" s="263" t="s">
        <v>7113</v>
      </c>
      <c r="D46" s="944" t="s">
        <v>12443</v>
      </c>
      <c r="E46" s="944" t="s">
        <v>12444</v>
      </c>
      <c r="F46" s="944" t="s">
        <v>12445</v>
      </c>
      <c r="G46" s="944" t="s">
        <v>5783</v>
      </c>
    </row>
    <row r="47" spans="2:7">
      <c r="B47" s="944" t="s">
        <v>6350</v>
      </c>
      <c r="C47" s="263" t="s">
        <v>7116</v>
      </c>
      <c r="D47" s="944" t="s">
        <v>12446</v>
      </c>
      <c r="E47" s="944" t="s">
        <v>13074</v>
      </c>
      <c r="F47" s="944" t="s">
        <v>13073</v>
      </c>
      <c r="G47" s="944" t="s">
        <v>5783</v>
      </c>
    </row>
    <row r="48" spans="2:7">
      <c r="B48" s="944" t="s">
        <v>6350</v>
      </c>
      <c r="C48" s="263" t="s">
        <v>7124</v>
      </c>
      <c r="D48" s="944" t="s">
        <v>12449</v>
      </c>
      <c r="E48" s="944" t="s">
        <v>13076</v>
      </c>
      <c r="F48" s="944" t="s">
        <v>13075</v>
      </c>
      <c r="G48" s="944" t="s">
        <v>5783</v>
      </c>
    </row>
    <row r="49" spans="2:7">
      <c r="B49" s="944" t="s">
        <v>6350</v>
      </c>
      <c r="C49" s="263" t="s">
        <v>7139</v>
      </c>
      <c r="D49" s="944" t="s">
        <v>12452</v>
      </c>
      <c r="E49" s="944" t="s">
        <v>13078</v>
      </c>
      <c r="F49" s="944" t="s">
        <v>13077</v>
      </c>
      <c r="G49" s="944" t="s">
        <v>5783</v>
      </c>
    </row>
    <row r="50" spans="2:7">
      <c r="B50" s="944" t="s">
        <v>6350</v>
      </c>
      <c r="C50" s="263" t="s">
        <v>7142</v>
      </c>
      <c r="D50" s="944" t="s">
        <v>12455</v>
      </c>
      <c r="E50" s="944" t="s">
        <v>13080</v>
      </c>
      <c r="F50" s="944" t="s">
        <v>13079</v>
      </c>
      <c r="G50" s="944" t="s">
        <v>5783</v>
      </c>
    </row>
    <row r="51" spans="2:7">
      <c r="B51" s="944" t="s">
        <v>6350</v>
      </c>
      <c r="C51" s="263" t="s">
        <v>7147</v>
      </c>
      <c r="D51" s="944" t="s">
        <v>12457</v>
      </c>
      <c r="E51" s="944" t="s">
        <v>13082</v>
      </c>
      <c r="F51" s="944" t="s">
        <v>13081</v>
      </c>
      <c r="G51" s="944" t="s">
        <v>5783</v>
      </c>
    </row>
    <row r="52" spans="2:7">
      <c r="B52" s="944" t="s">
        <v>6350</v>
      </c>
      <c r="C52" s="263" t="s">
        <v>7211</v>
      </c>
      <c r="D52" s="944" t="s">
        <v>12458</v>
      </c>
      <c r="E52" s="944" t="s">
        <v>12459</v>
      </c>
      <c r="F52" s="944" t="s">
        <v>12460</v>
      </c>
      <c r="G52" s="944" t="s">
        <v>5783</v>
      </c>
    </row>
    <row r="53" spans="2:7">
      <c r="B53" s="944" t="s">
        <v>6350</v>
      </c>
      <c r="C53" s="263" t="s">
        <v>7213</v>
      </c>
      <c r="D53" s="944" t="s">
        <v>12461</v>
      </c>
      <c r="E53" s="944" t="s">
        <v>12462</v>
      </c>
      <c r="F53" s="944" t="s">
        <v>12463</v>
      </c>
      <c r="G53" s="944" t="s">
        <v>5783</v>
      </c>
    </row>
    <row r="54" spans="2:7">
      <c r="B54" s="944" t="s">
        <v>6350</v>
      </c>
      <c r="C54" s="263" t="s">
        <v>7224</v>
      </c>
      <c r="D54" s="944" t="s">
        <v>12464</v>
      </c>
      <c r="E54" s="944" t="s">
        <v>12465</v>
      </c>
      <c r="F54" s="944" t="s">
        <v>12466</v>
      </c>
      <c r="G54" s="944" t="s">
        <v>5783</v>
      </c>
    </row>
    <row r="55" spans="2:7">
      <c r="B55" s="944" t="s">
        <v>6350</v>
      </c>
      <c r="C55" s="263" t="s">
        <v>7226</v>
      </c>
      <c r="D55" s="944" t="s">
        <v>12467</v>
      </c>
      <c r="E55" s="944" t="s">
        <v>12468</v>
      </c>
      <c r="F55" s="944" t="s">
        <v>12469</v>
      </c>
      <c r="G55" s="944" t="s">
        <v>5783</v>
      </c>
    </row>
    <row r="56" spans="2:7">
      <c r="B56" s="944" t="s">
        <v>6350</v>
      </c>
      <c r="C56" s="263" t="s">
        <v>7234</v>
      </c>
      <c r="D56" s="944" t="s">
        <v>12470</v>
      </c>
      <c r="E56" s="944" t="s">
        <v>12471</v>
      </c>
      <c r="F56" s="944" t="s">
        <v>12472</v>
      </c>
      <c r="G56" s="944" t="s">
        <v>5783</v>
      </c>
    </row>
    <row r="57" spans="2:7">
      <c r="B57" s="944" t="s">
        <v>6350</v>
      </c>
      <c r="C57" s="263" t="s">
        <v>7238</v>
      </c>
      <c r="D57" s="944" t="s">
        <v>12473</v>
      </c>
      <c r="E57" s="944" t="s">
        <v>12474</v>
      </c>
      <c r="F57" s="944" t="s">
        <v>12475</v>
      </c>
      <c r="G57" s="944" t="s">
        <v>5783</v>
      </c>
    </row>
    <row r="58" spans="2:7">
      <c r="B58" s="944" t="s">
        <v>6350</v>
      </c>
      <c r="C58" s="263" t="s">
        <v>7256</v>
      </c>
      <c r="D58" s="944" t="s">
        <v>12476</v>
      </c>
      <c r="E58" s="944" t="s">
        <v>12477</v>
      </c>
      <c r="F58" s="944" t="s">
        <v>12478</v>
      </c>
      <c r="G58" s="944" t="s">
        <v>5783</v>
      </c>
    </row>
    <row r="59" spans="2:7">
      <c r="B59" s="944" t="s">
        <v>6350</v>
      </c>
      <c r="C59" s="263" t="s">
        <v>7258</v>
      </c>
      <c r="D59" s="944" t="s">
        <v>12479</v>
      </c>
      <c r="E59" s="944" t="s">
        <v>12480</v>
      </c>
      <c r="F59" s="944" t="s">
        <v>12481</v>
      </c>
      <c r="G59" s="944" t="s">
        <v>5783</v>
      </c>
    </row>
    <row r="60" spans="2:7">
      <c r="B60" s="944" t="s">
        <v>6350</v>
      </c>
      <c r="C60" s="263" t="s">
        <v>7260</v>
      </c>
      <c r="D60" s="944" t="s">
        <v>12482</v>
      </c>
      <c r="E60" s="944" t="s">
        <v>12483</v>
      </c>
      <c r="F60" s="944" t="s">
        <v>12484</v>
      </c>
      <c r="G60" s="944" t="s">
        <v>5783</v>
      </c>
    </row>
    <row r="61" spans="2:7">
      <c r="B61" s="944" t="s">
        <v>6350</v>
      </c>
      <c r="C61" s="263" t="s">
        <v>7264</v>
      </c>
      <c r="D61" s="944" t="s">
        <v>12485</v>
      </c>
      <c r="E61" s="944" t="s">
        <v>12486</v>
      </c>
      <c r="F61" s="944" t="s">
        <v>12487</v>
      </c>
      <c r="G61" s="944" t="s">
        <v>5783</v>
      </c>
    </row>
    <row r="62" spans="2:7">
      <c r="B62" s="944" t="s">
        <v>6350</v>
      </c>
      <c r="C62" s="263" t="s">
        <v>7266</v>
      </c>
      <c r="D62" s="944" t="s">
        <v>12488</v>
      </c>
      <c r="E62" s="944" t="s">
        <v>12489</v>
      </c>
      <c r="F62" s="944" t="s">
        <v>12490</v>
      </c>
      <c r="G62" s="944" t="s">
        <v>5783</v>
      </c>
    </row>
    <row r="63" spans="2:7">
      <c r="B63" s="944" t="s">
        <v>6350</v>
      </c>
      <c r="C63" s="263" t="s">
        <v>7273</v>
      </c>
      <c r="D63" s="944" t="s">
        <v>12491</v>
      </c>
      <c r="E63" s="944" t="s">
        <v>12492</v>
      </c>
      <c r="F63" s="944" t="s">
        <v>12493</v>
      </c>
      <c r="G63" s="944" t="s">
        <v>5783</v>
      </c>
    </row>
    <row r="64" spans="2:7">
      <c r="B64" s="944" t="s">
        <v>6350</v>
      </c>
      <c r="C64" s="263" t="s">
        <v>7275</v>
      </c>
      <c r="D64" s="944" t="s">
        <v>12494</v>
      </c>
      <c r="E64" s="944" t="s">
        <v>12495</v>
      </c>
      <c r="F64" s="944" t="s">
        <v>12496</v>
      </c>
      <c r="G64" s="944" t="s">
        <v>5783</v>
      </c>
    </row>
    <row r="65" spans="2:7">
      <c r="B65" s="944" t="s">
        <v>6350</v>
      </c>
      <c r="C65" s="263" t="s">
        <v>3724</v>
      </c>
      <c r="D65" s="944" t="s">
        <v>12497</v>
      </c>
      <c r="E65" s="944" t="s">
        <v>12498</v>
      </c>
      <c r="F65" s="944" t="s">
        <v>12499</v>
      </c>
      <c r="G65" s="944" t="s">
        <v>5783</v>
      </c>
    </row>
    <row r="66" spans="2:7">
      <c r="B66" s="944" t="s">
        <v>6350</v>
      </c>
      <c r="C66" s="263" t="s">
        <v>7278</v>
      </c>
      <c r="D66" s="944" t="s">
        <v>12500</v>
      </c>
      <c r="E66" s="944" t="s">
        <v>12501</v>
      </c>
      <c r="F66" s="944" t="s">
        <v>12502</v>
      </c>
      <c r="G66" s="944" t="s">
        <v>5783</v>
      </c>
    </row>
    <row r="67" spans="2:7">
      <c r="B67" s="944" t="s">
        <v>6350</v>
      </c>
      <c r="C67" s="263" t="s">
        <v>7283</v>
      </c>
      <c r="D67" s="944" t="s">
        <v>12503</v>
      </c>
      <c r="E67" s="944" t="s">
        <v>12504</v>
      </c>
      <c r="F67" s="944" t="s">
        <v>12505</v>
      </c>
      <c r="G67" s="944" t="s">
        <v>5783</v>
      </c>
    </row>
    <row r="68" spans="2:7">
      <c r="B68" s="944" t="s">
        <v>6350</v>
      </c>
      <c r="C68" s="263" t="s">
        <v>7285</v>
      </c>
      <c r="D68" s="944" t="s">
        <v>12506</v>
      </c>
      <c r="E68" s="944" t="s">
        <v>12507</v>
      </c>
      <c r="F68" s="944" t="s">
        <v>12508</v>
      </c>
      <c r="G68" s="944" t="s">
        <v>5783</v>
      </c>
    </row>
    <row r="69" spans="2:7">
      <c r="B69" s="944" t="s">
        <v>6350</v>
      </c>
      <c r="C69" s="263" t="s">
        <v>7289</v>
      </c>
      <c r="D69" s="944" t="s">
        <v>12509</v>
      </c>
      <c r="E69" s="944" t="s">
        <v>12510</v>
      </c>
      <c r="F69" s="944" t="s">
        <v>12511</v>
      </c>
      <c r="G69" s="944" t="s">
        <v>5783</v>
      </c>
    </row>
    <row r="70" spans="2:7">
      <c r="B70" s="944" t="s">
        <v>6350</v>
      </c>
      <c r="C70" s="263" t="s">
        <v>7293</v>
      </c>
      <c r="D70" s="944" t="s">
        <v>12512</v>
      </c>
      <c r="E70" s="944" t="s">
        <v>12513</v>
      </c>
      <c r="F70" s="944" t="s">
        <v>12514</v>
      </c>
      <c r="G70" s="944" t="s">
        <v>5783</v>
      </c>
    </row>
    <row r="71" spans="2:7">
      <c r="B71" s="944" t="s">
        <v>6350</v>
      </c>
      <c r="C71" s="263" t="s">
        <v>7299</v>
      </c>
      <c r="D71" s="944" t="s">
        <v>12515</v>
      </c>
      <c r="E71" s="944" t="s">
        <v>12516</v>
      </c>
      <c r="F71" s="944" t="s">
        <v>12517</v>
      </c>
      <c r="G71" s="944" t="s">
        <v>5783</v>
      </c>
    </row>
    <row r="72" spans="2:7">
      <c r="B72" s="944" t="s">
        <v>6350</v>
      </c>
      <c r="C72" s="263" t="s">
        <v>5859</v>
      </c>
      <c r="D72" s="944" t="s">
        <v>12518</v>
      </c>
      <c r="E72" s="944" t="s">
        <v>12519</v>
      </c>
      <c r="F72" s="944" t="s">
        <v>12520</v>
      </c>
      <c r="G72" s="944" t="s">
        <v>5783</v>
      </c>
    </row>
    <row r="73" spans="2:7">
      <c r="B73" s="944" t="s">
        <v>6350</v>
      </c>
      <c r="C73" s="263" t="s">
        <v>7331</v>
      </c>
      <c r="D73" s="944" t="s">
        <v>12521</v>
      </c>
      <c r="E73" s="944" t="s">
        <v>12522</v>
      </c>
      <c r="F73" s="944" t="s">
        <v>12523</v>
      </c>
      <c r="G73" s="944" t="s">
        <v>5783</v>
      </c>
    </row>
    <row r="74" spans="2:7">
      <c r="B74" s="944" t="s">
        <v>6350</v>
      </c>
      <c r="C74" s="263" t="s">
        <v>5861</v>
      </c>
      <c r="D74" s="944" t="s">
        <v>12524</v>
      </c>
      <c r="E74" s="944" t="s">
        <v>13083</v>
      </c>
      <c r="F74" s="944" t="s">
        <v>12526</v>
      </c>
      <c r="G74" s="944" t="s">
        <v>5783</v>
      </c>
    </row>
    <row r="75" spans="2:7">
      <c r="B75" s="944" t="s">
        <v>6350</v>
      </c>
      <c r="C75" s="263" t="s">
        <v>7356</v>
      </c>
      <c r="D75" s="944" t="s">
        <v>12527</v>
      </c>
      <c r="E75" s="944" t="s">
        <v>12528</v>
      </c>
      <c r="F75" s="944" t="s">
        <v>12529</v>
      </c>
      <c r="G75" s="944" t="s">
        <v>5783</v>
      </c>
    </row>
    <row r="76" spans="2:7">
      <c r="B76" s="944" t="s">
        <v>6350</v>
      </c>
      <c r="C76" s="263" t="s">
        <v>7402</v>
      </c>
      <c r="D76" s="944" t="s">
        <v>12530</v>
      </c>
      <c r="E76" s="944" t="s">
        <v>12531</v>
      </c>
      <c r="F76" s="944" t="s">
        <v>12532</v>
      </c>
      <c r="G76" s="944" t="s">
        <v>5783</v>
      </c>
    </row>
    <row r="77" spans="2:7">
      <c r="B77" s="944" t="s">
        <v>6350</v>
      </c>
      <c r="C77" s="263" t="s">
        <v>7431</v>
      </c>
      <c r="D77" s="944" t="s">
        <v>12533</v>
      </c>
      <c r="E77" s="944" t="s">
        <v>12534</v>
      </c>
      <c r="F77" s="944" t="s">
        <v>12535</v>
      </c>
      <c r="G77" s="944" t="s">
        <v>5783</v>
      </c>
    </row>
    <row r="78" spans="2:7">
      <c r="B78" s="944" t="s">
        <v>6350</v>
      </c>
      <c r="C78" s="263" t="s">
        <v>7437</v>
      </c>
      <c r="D78" s="944" t="s">
        <v>12536</v>
      </c>
      <c r="E78" s="944" t="s">
        <v>12537</v>
      </c>
      <c r="F78" s="944" t="s">
        <v>12538</v>
      </c>
      <c r="G78" s="944" t="s">
        <v>5783</v>
      </c>
    </row>
    <row r="79" spans="2:7">
      <c r="B79" s="944" t="s">
        <v>6350</v>
      </c>
      <c r="C79" s="263" t="s">
        <v>7443</v>
      </c>
      <c r="D79" s="944" t="s">
        <v>12539</v>
      </c>
      <c r="E79" s="944" t="s">
        <v>12540</v>
      </c>
      <c r="F79" s="944" t="s">
        <v>12541</v>
      </c>
      <c r="G79" s="944" t="s">
        <v>5783</v>
      </c>
    </row>
    <row r="80" spans="2:7">
      <c r="B80" s="944" t="s">
        <v>6350</v>
      </c>
      <c r="C80" s="263" t="s">
        <v>7493</v>
      </c>
      <c r="D80" s="944" t="s">
        <v>12542</v>
      </c>
      <c r="E80" s="944" t="s">
        <v>12543</v>
      </c>
      <c r="F80" s="944" t="s">
        <v>12544</v>
      </c>
      <c r="G80" s="944" t="s">
        <v>5783</v>
      </c>
    </row>
    <row r="81" spans="2:7">
      <c r="B81" s="944" t="s">
        <v>6350</v>
      </c>
      <c r="C81" s="263" t="s">
        <v>7504</v>
      </c>
      <c r="D81" s="944" t="s">
        <v>12545</v>
      </c>
      <c r="E81" s="944" t="s">
        <v>12546</v>
      </c>
      <c r="F81" s="944" t="s">
        <v>12547</v>
      </c>
      <c r="G81" s="944" t="s">
        <v>5783</v>
      </c>
    </row>
    <row r="82" spans="2:7">
      <c r="B82" s="944" t="s">
        <v>6350</v>
      </c>
      <c r="C82" s="263" t="s">
        <v>7517</v>
      </c>
      <c r="D82" s="944" t="s">
        <v>12548</v>
      </c>
      <c r="E82" s="944" t="s">
        <v>12549</v>
      </c>
      <c r="F82" s="944" t="s">
        <v>12549</v>
      </c>
      <c r="G82" s="944" t="s">
        <v>5783</v>
      </c>
    </row>
    <row r="83" spans="2:7">
      <c r="B83" s="944" t="s">
        <v>6350</v>
      </c>
      <c r="C83" s="263" t="s">
        <v>7520</v>
      </c>
      <c r="D83" s="944" t="s">
        <v>12550</v>
      </c>
      <c r="E83" s="944" t="s">
        <v>13084</v>
      </c>
      <c r="F83" s="944" t="s">
        <v>12552</v>
      </c>
      <c r="G83" s="944" t="s">
        <v>5783</v>
      </c>
    </row>
    <row r="84" spans="2:7">
      <c r="B84" s="944" t="s">
        <v>6350</v>
      </c>
      <c r="C84" s="263" t="s">
        <v>5872</v>
      </c>
      <c r="D84" s="944" t="s">
        <v>12553</v>
      </c>
      <c r="E84" s="944" t="s">
        <v>12554</v>
      </c>
      <c r="F84" s="944" t="s">
        <v>12555</v>
      </c>
      <c r="G84" s="944" t="s">
        <v>5783</v>
      </c>
    </row>
    <row r="85" spans="2:7">
      <c r="B85" s="944" t="s">
        <v>6350</v>
      </c>
      <c r="C85" s="263" t="s">
        <v>7621</v>
      </c>
      <c r="D85" s="944" t="s">
        <v>12556</v>
      </c>
      <c r="E85" s="944" t="s">
        <v>12557</v>
      </c>
      <c r="F85" s="944" t="s">
        <v>12558</v>
      </c>
      <c r="G85" s="944" t="s">
        <v>5783</v>
      </c>
    </row>
    <row r="86" spans="2:7">
      <c r="B86" s="944" t="s">
        <v>6350</v>
      </c>
      <c r="C86" s="263" t="s">
        <v>5874</v>
      </c>
      <c r="D86" s="944" t="s">
        <v>12559</v>
      </c>
      <c r="E86" s="944" t="s">
        <v>12560</v>
      </c>
      <c r="F86" s="944" t="s">
        <v>12561</v>
      </c>
      <c r="G86" s="944" t="s">
        <v>5783</v>
      </c>
    </row>
    <row r="87" spans="2:7">
      <c r="B87" s="944" t="s">
        <v>6350</v>
      </c>
      <c r="C87" s="263" t="s">
        <v>7662</v>
      </c>
      <c r="D87" s="944" t="s">
        <v>12562</v>
      </c>
      <c r="E87" s="944" t="s">
        <v>12563</v>
      </c>
      <c r="F87" s="944" t="s">
        <v>12564</v>
      </c>
      <c r="G87" s="944" t="s">
        <v>5783</v>
      </c>
    </row>
    <row r="88" spans="2:7">
      <c r="B88" s="944" t="s">
        <v>6350</v>
      </c>
      <c r="C88" s="263" t="s">
        <v>6068</v>
      </c>
      <c r="D88" s="944" t="s">
        <v>12565</v>
      </c>
      <c r="E88" s="944" t="s">
        <v>12566</v>
      </c>
      <c r="F88" s="944" t="s">
        <v>12567</v>
      </c>
      <c r="G88" s="944" t="s">
        <v>5783</v>
      </c>
    </row>
    <row r="89" spans="2:7">
      <c r="B89" s="944" t="s">
        <v>6350</v>
      </c>
      <c r="C89" s="263" t="s">
        <v>5879</v>
      </c>
      <c r="D89" s="944" t="s">
        <v>12568</v>
      </c>
      <c r="E89" s="944" t="s">
        <v>12569</v>
      </c>
      <c r="F89" s="944" t="s">
        <v>12570</v>
      </c>
      <c r="G89" s="944" t="s">
        <v>5783</v>
      </c>
    </row>
    <row r="90" spans="2:7">
      <c r="B90" s="944" t="s">
        <v>6350</v>
      </c>
      <c r="C90" s="263" t="s">
        <v>7723</v>
      </c>
      <c r="D90" s="944" t="s">
        <v>12571</v>
      </c>
      <c r="E90" s="944" t="s">
        <v>12572</v>
      </c>
      <c r="F90" s="944" t="s">
        <v>12573</v>
      </c>
      <c r="G90" s="944" t="s">
        <v>5783</v>
      </c>
    </row>
    <row r="91" spans="2:7">
      <c r="B91" s="944" t="s">
        <v>6350</v>
      </c>
      <c r="C91" s="263" t="s">
        <v>5823</v>
      </c>
      <c r="D91" s="944" t="s">
        <v>5824</v>
      </c>
      <c r="E91" s="944" t="s">
        <v>5826</v>
      </c>
      <c r="F91" s="944" t="s">
        <v>12574</v>
      </c>
      <c r="G91" s="944" t="s">
        <v>5783</v>
      </c>
    </row>
    <row r="92" spans="2:7">
      <c r="B92" s="944" t="s">
        <v>6350</v>
      </c>
      <c r="C92" s="263" t="s">
        <v>5886</v>
      </c>
      <c r="D92" s="944" t="s">
        <v>12575</v>
      </c>
      <c r="E92" s="944" t="s">
        <v>12576</v>
      </c>
      <c r="F92" s="944" t="s">
        <v>12577</v>
      </c>
      <c r="G92" s="944" t="s">
        <v>5783</v>
      </c>
    </row>
    <row r="93" spans="2:7">
      <c r="B93" s="944" t="s">
        <v>6350</v>
      </c>
      <c r="C93" s="263" t="s">
        <v>7727</v>
      </c>
      <c r="D93" s="944" t="s">
        <v>12578</v>
      </c>
      <c r="E93" s="944" t="s">
        <v>12579</v>
      </c>
      <c r="F93" s="944" t="s">
        <v>12580</v>
      </c>
      <c r="G93" s="944" t="s">
        <v>5783</v>
      </c>
    </row>
    <row r="94" spans="2:7">
      <c r="B94" s="944" t="s">
        <v>6350</v>
      </c>
      <c r="C94" s="263" t="s">
        <v>7739</v>
      </c>
      <c r="D94" s="944" t="s">
        <v>12581</v>
      </c>
      <c r="E94" s="944" t="s">
        <v>12582</v>
      </c>
      <c r="F94" s="944" t="s">
        <v>12583</v>
      </c>
      <c r="G94" s="944" t="s">
        <v>5783</v>
      </c>
    </row>
    <row r="95" spans="2:7">
      <c r="B95" s="944" t="s">
        <v>6350</v>
      </c>
      <c r="C95" s="263" t="s">
        <v>7773</v>
      </c>
      <c r="D95" s="944" t="s">
        <v>12584</v>
      </c>
      <c r="E95" s="944" t="s">
        <v>12585</v>
      </c>
      <c r="F95" s="944" t="s">
        <v>12586</v>
      </c>
      <c r="G95" s="944" t="s">
        <v>5783</v>
      </c>
    </row>
    <row r="96" spans="2:7">
      <c r="B96" s="944" t="s">
        <v>6350</v>
      </c>
      <c r="C96" s="263" t="s">
        <v>7804</v>
      </c>
      <c r="D96" s="944" t="s">
        <v>12587</v>
      </c>
      <c r="E96" s="944" t="s">
        <v>12588</v>
      </c>
      <c r="F96" s="944" t="s">
        <v>12589</v>
      </c>
      <c r="G96" s="944" t="s">
        <v>5783</v>
      </c>
    </row>
    <row r="97" spans="2:7">
      <c r="B97" s="944" t="s">
        <v>6350</v>
      </c>
      <c r="C97" s="263" t="s">
        <v>7814</v>
      </c>
      <c r="D97" s="944" t="s">
        <v>12590</v>
      </c>
      <c r="E97" s="944" t="s">
        <v>12591</v>
      </c>
      <c r="F97" s="944" t="s">
        <v>3031</v>
      </c>
      <c r="G97" s="944" t="s">
        <v>5783</v>
      </c>
    </row>
    <row r="98" spans="2:7">
      <c r="B98" s="944" t="s">
        <v>6350</v>
      </c>
      <c r="C98" s="263" t="s">
        <v>6664</v>
      </c>
      <c r="D98" s="944" t="s">
        <v>12592</v>
      </c>
      <c r="E98" s="944" t="s">
        <v>12593</v>
      </c>
      <c r="F98" s="944" t="s">
        <v>12594</v>
      </c>
      <c r="G98" s="944" t="s">
        <v>5783</v>
      </c>
    </row>
    <row r="99" spans="2:7">
      <c r="B99" s="944" t="s">
        <v>6350</v>
      </c>
      <c r="C99" s="263" t="s">
        <v>7866</v>
      </c>
      <c r="D99" s="944" t="s">
        <v>12595</v>
      </c>
      <c r="E99" s="944" t="s">
        <v>12596</v>
      </c>
      <c r="F99" s="944" t="s">
        <v>12597</v>
      </c>
      <c r="G99" s="944" t="s">
        <v>5783</v>
      </c>
    </row>
    <row r="100" spans="2:7">
      <c r="B100" s="944" t="s">
        <v>6350</v>
      </c>
      <c r="C100" s="263" t="s">
        <v>7883</v>
      </c>
      <c r="D100" s="944" t="s">
        <v>12598</v>
      </c>
      <c r="E100" s="944" t="s">
        <v>12599</v>
      </c>
      <c r="F100" s="944" t="s">
        <v>12600</v>
      </c>
      <c r="G100" s="944" t="s">
        <v>5783</v>
      </c>
    </row>
    <row r="101" spans="2:7">
      <c r="B101" s="944" t="s">
        <v>6350</v>
      </c>
      <c r="C101" s="263" t="s">
        <v>5901</v>
      </c>
      <c r="D101" s="944" t="s">
        <v>12601</v>
      </c>
      <c r="E101" s="944" t="s">
        <v>12602</v>
      </c>
      <c r="F101" s="944" t="s">
        <v>12603</v>
      </c>
      <c r="G101" s="944" t="s">
        <v>5783</v>
      </c>
    </row>
    <row r="102" spans="2:7">
      <c r="B102" s="944" t="s">
        <v>6350</v>
      </c>
      <c r="C102" s="263" t="s">
        <v>7977</v>
      </c>
      <c r="D102" s="944" t="s">
        <v>12604</v>
      </c>
      <c r="E102" s="944" t="s">
        <v>12605</v>
      </c>
      <c r="F102" s="944" t="s">
        <v>12606</v>
      </c>
      <c r="G102" s="944" t="s">
        <v>5783</v>
      </c>
    </row>
    <row r="103" spans="2:7">
      <c r="B103" s="944" t="s">
        <v>6350</v>
      </c>
      <c r="C103" s="263" t="s">
        <v>7983</v>
      </c>
      <c r="D103" s="944" t="s">
        <v>12607</v>
      </c>
      <c r="E103" s="944" t="s">
        <v>12608</v>
      </c>
      <c r="F103" s="944" t="s">
        <v>12609</v>
      </c>
      <c r="G103" s="944" t="s">
        <v>5783</v>
      </c>
    </row>
    <row r="104" spans="2:7">
      <c r="B104" s="944" t="s">
        <v>6350</v>
      </c>
      <c r="C104" s="263" t="s">
        <v>7985</v>
      </c>
      <c r="D104" s="944" t="s">
        <v>12610</v>
      </c>
      <c r="E104" s="944" t="s">
        <v>12611</v>
      </c>
      <c r="F104" s="944" t="s">
        <v>12612</v>
      </c>
      <c r="G104" s="944" t="s">
        <v>5783</v>
      </c>
    </row>
    <row r="105" spans="2:7">
      <c r="B105" s="944" t="s">
        <v>6350</v>
      </c>
      <c r="C105" s="263" t="s">
        <v>7988</v>
      </c>
      <c r="D105" s="944" t="s">
        <v>12613</v>
      </c>
      <c r="E105" s="944" t="s">
        <v>12614</v>
      </c>
      <c r="F105" s="944" t="s">
        <v>12615</v>
      </c>
      <c r="G105" s="944" t="s">
        <v>5783</v>
      </c>
    </row>
    <row r="106" spans="2:7">
      <c r="B106" s="944" t="s">
        <v>6350</v>
      </c>
      <c r="C106" s="263" t="s">
        <v>6454</v>
      </c>
      <c r="D106" s="944" t="s">
        <v>12616</v>
      </c>
      <c r="E106" s="944" t="s">
        <v>13085</v>
      </c>
      <c r="F106" s="944" t="s">
        <v>12618</v>
      </c>
      <c r="G106" s="944" t="s">
        <v>5783</v>
      </c>
    </row>
    <row r="107" spans="2:7">
      <c r="B107" s="944" t="s">
        <v>6350</v>
      </c>
      <c r="C107" s="263" t="s">
        <v>8009</v>
      </c>
      <c r="D107" s="944" t="s">
        <v>12619</v>
      </c>
      <c r="E107" s="944" t="s">
        <v>12620</v>
      </c>
      <c r="F107" s="944" t="s">
        <v>12621</v>
      </c>
      <c r="G107" s="944" t="s">
        <v>5783</v>
      </c>
    </row>
    <row r="108" spans="2:7">
      <c r="B108" s="944" t="s">
        <v>6350</v>
      </c>
      <c r="C108" s="263" t="s">
        <v>8012</v>
      </c>
      <c r="D108" s="944" t="s">
        <v>12622</v>
      </c>
      <c r="E108" s="944" t="s">
        <v>13087</v>
      </c>
      <c r="F108" s="944" t="s">
        <v>13086</v>
      </c>
      <c r="G108" s="944" t="s">
        <v>5783</v>
      </c>
    </row>
    <row r="109" spans="2:7">
      <c r="B109" s="944" t="s">
        <v>6350</v>
      </c>
      <c r="C109" s="263" t="s">
        <v>5917</v>
      </c>
      <c r="D109" s="944" t="s">
        <v>12625</v>
      </c>
      <c r="E109" s="944" t="s">
        <v>12626</v>
      </c>
      <c r="F109" s="944" t="s">
        <v>12627</v>
      </c>
      <c r="G109" s="944" t="s">
        <v>5783</v>
      </c>
    </row>
    <row r="110" spans="2:7">
      <c r="B110" s="944" t="s">
        <v>6350</v>
      </c>
      <c r="C110" s="263" t="s">
        <v>8055</v>
      </c>
      <c r="D110" s="944" t="s">
        <v>12628</v>
      </c>
      <c r="E110" s="944" t="s">
        <v>12629</v>
      </c>
      <c r="F110" s="944" t="s">
        <v>12630</v>
      </c>
      <c r="G110" s="944" t="s">
        <v>5783</v>
      </c>
    </row>
    <row r="111" spans="2:7">
      <c r="B111" s="944" t="s">
        <v>6350</v>
      </c>
      <c r="C111" s="263" t="s">
        <v>5951</v>
      </c>
      <c r="D111" s="944" t="s">
        <v>12631</v>
      </c>
      <c r="E111" s="944" t="s">
        <v>13088</v>
      </c>
      <c r="F111" s="944" t="s">
        <v>12633</v>
      </c>
      <c r="G111" s="944" t="s">
        <v>5783</v>
      </c>
    </row>
    <row r="112" spans="2:7">
      <c r="B112" s="944" t="s">
        <v>6350</v>
      </c>
      <c r="C112" s="263" t="s">
        <v>5974</v>
      </c>
      <c r="D112" s="944" t="s">
        <v>12634</v>
      </c>
      <c r="E112" s="944" t="s">
        <v>12635</v>
      </c>
      <c r="F112" s="944" t="s">
        <v>8103</v>
      </c>
      <c r="G112" s="944" t="s">
        <v>5783</v>
      </c>
    </row>
    <row r="113" spans="2:7">
      <c r="B113" s="944" t="s">
        <v>6350</v>
      </c>
      <c r="C113" s="263" t="s">
        <v>5991</v>
      </c>
      <c r="D113" s="944" t="s">
        <v>12636</v>
      </c>
      <c r="E113" s="944" t="s">
        <v>12637</v>
      </c>
      <c r="F113" s="944" t="s">
        <v>12638</v>
      </c>
      <c r="G113" s="944" t="s">
        <v>5783</v>
      </c>
    </row>
    <row r="114" spans="2:7">
      <c r="B114" s="944" t="s">
        <v>6350</v>
      </c>
      <c r="C114" s="263" t="s">
        <v>6560</v>
      </c>
      <c r="D114" s="944" t="s">
        <v>12639</v>
      </c>
      <c r="E114" s="944" t="s">
        <v>12640</v>
      </c>
      <c r="F114" s="944" t="s">
        <v>12641</v>
      </c>
      <c r="G114" s="944" t="s">
        <v>5783</v>
      </c>
    </row>
    <row r="115" spans="2:7">
      <c r="B115" s="944" t="s">
        <v>6350</v>
      </c>
      <c r="C115" s="263" t="s">
        <v>6459</v>
      </c>
      <c r="D115" s="944" t="s">
        <v>12642</v>
      </c>
      <c r="E115" s="944" t="s">
        <v>12643</v>
      </c>
      <c r="F115" s="944" t="s">
        <v>12644</v>
      </c>
      <c r="G115" s="944" t="s">
        <v>5783</v>
      </c>
    </row>
    <row r="116" spans="2:7">
      <c r="B116" s="944" t="s">
        <v>6350</v>
      </c>
      <c r="C116" s="263" t="s">
        <v>4565</v>
      </c>
      <c r="D116" s="944" t="s">
        <v>5828</v>
      </c>
      <c r="E116" s="944" t="s">
        <v>5829</v>
      </c>
      <c r="F116" s="944" t="s">
        <v>12645</v>
      </c>
      <c r="G116" s="944" t="s">
        <v>5783</v>
      </c>
    </row>
    <row r="117" spans="2:7">
      <c r="B117" s="944" t="s">
        <v>6350</v>
      </c>
      <c r="C117" s="263" t="s">
        <v>5693</v>
      </c>
      <c r="D117" s="944" t="s">
        <v>5840</v>
      </c>
      <c r="E117" s="944" t="s">
        <v>5841</v>
      </c>
      <c r="F117" s="944" t="s">
        <v>12646</v>
      </c>
      <c r="G117" s="944" t="s">
        <v>5783</v>
      </c>
    </row>
    <row r="118" spans="2:7">
      <c r="B118" s="944" t="s">
        <v>6350</v>
      </c>
      <c r="C118" s="263" t="s">
        <v>5695</v>
      </c>
      <c r="D118" s="944" t="s">
        <v>5842</v>
      </c>
      <c r="E118" s="944" t="s">
        <v>13089</v>
      </c>
      <c r="F118" s="944" t="s">
        <v>12648</v>
      </c>
      <c r="G118" s="944" t="s">
        <v>5783</v>
      </c>
    </row>
    <row r="119" spans="2:7">
      <c r="B119" s="944" t="s">
        <v>6350</v>
      </c>
      <c r="C119" s="263" t="s">
        <v>5697</v>
      </c>
      <c r="D119" s="944" t="s">
        <v>5844</v>
      </c>
      <c r="E119" s="944" t="s">
        <v>13090</v>
      </c>
      <c r="F119" s="944" t="s">
        <v>12650</v>
      </c>
      <c r="G119" s="944" t="s">
        <v>5783</v>
      </c>
    </row>
    <row r="120" spans="2:7">
      <c r="B120" s="944" t="s">
        <v>6350</v>
      </c>
      <c r="C120" s="263" t="s">
        <v>6384</v>
      </c>
      <c r="D120" s="944" t="s">
        <v>12651</v>
      </c>
      <c r="E120" s="944" t="s">
        <v>12652</v>
      </c>
      <c r="F120" s="944" t="s">
        <v>8184</v>
      </c>
      <c r="G120" s="944" t="s">
        <v>5783</v>
      </c>
    </row>
    <row r="121" spans="2:7">
      <c r="B121" s="944" t="s">
        <v>6350</v>
      </c>
      <c r="C121" s="263" t="s">
        <v>6420</v>
      </c>
      <c r="D121" s="944" t="s">
        <v>12653</v>
      </c>
      <c r="E121" s="944" t="s">
        <v>12654</v>
      </c>
      <c r="F121" s="944" t="s">
        <v>12655</v>
      </c>
      <c r="G121" s="944" t="s">
        <v>5783</v>
      </c>
    </row>
    <row r="122" spans="2:7">
      <c r="B122" s="944" t="s">
        <v>6350</v>
      </c>
      <c r="C122" s="263" t="s">
        <v>6425</v>
      </c>
      <c r="D122" s="944" t="s">
        <v>12656</v>
      </c>
      <c r="E122" s="944" t="s">
        <v>12657</v>
      </c>
      <c r="F122" s="944" t="s">
        <v>12658</v>
      </c>
      <c r="G122" s="944" t="s">
        <v>5783</v>
      </c>
    </row>
    <row r="123" spans="2:7">
      <c r="B123" s="944" t="s">
        <v>6350</v>
      </c>
      <c r="C123" s="263" t="s">
        <v>8240</v>
      </c>
      <c r="D123" s="944" t="s">
        <v>12659</v>
      </c>
      <c r="E123" s="944" t="s">
        <v>12660</v>
      </c>
      <c r="F123" s="944" t="s">
        <v>12661</v>
      </c>
      <c r="G123" s="944" t="s">
        <v>5783</v>
      </c>
    </row>
    <row r="124" spans="2:7">
      <c r="B124" s="944" t="s">
        <v>6350</v>
      </c>
      <c r="C124" s="263" t="s">
        <v>6567</v>
      </c>
      <c r="D124" s="944" t="s">
        <v>12664</v>
      </c>
      <c r="E124" s="944" t="s">
        <v>12665</v>
      </c>
      <c r="F124" s="944" t="s">
        <v>12666</v>
      </c>
      <c r="G124" s="944" t="s">
        <v>5783</v>
      </c>
    </row>
    <row r="125" spans="2:7">
      <c r="B125" s="944" t="s">
        <v>6350</v>
      </c>
      <c r="C125" s="263" t="s">
        <v>8339</v>
      </c>
      <c r="D125" s="944" t="s">
        <v>12667</v>
      </c>
      <c r="E125" s="944" t="s">
        <v>12668</v>
      </c>
      <c r="F125" s="944" t="s">
        <v>12669</v>
      </c>
      <c r="G125" s="944" t="s">
        <v>5783</v>
      </c>
    </row>
    <row r="126" spans="2:7">
      <c r="B126" s="944" t="s">
        <v>6350</v>
      </c>
      <c r="C126" s="263" t="s">
        <v>6596</v>
      </c>
      <c r="D126" s="944" t="s">
        <v>12670</v>
      </c>
      <c r="E126" s="944" t="s">
        <v>12668</v>
      </c>
      <c r="F126" s="944" t="s">
        <v>12669</v>
      </c>
      <c r="G126" s="944" t="s">
        <v>5783</v>
      </c>
    </row>
    <row r="127" spans="2:7">
      <c r="B127" s="944" t="s">
        <v>6350</v>
      </c>
      <c r="C127" s="263" t="s">
        <v>6618</v>
      </c>
      <c r="D127" s="944" t="s">
        <v>12672</v>
      </c>
      <c r="E127" s="944" t="s">
        <v>13091</v>
      </c>
      <c r="F127" s="944" t="s">
        <v>12674</v>
      </c>
      <c r="G127" s="944" t="s">
        <v>5783</v>
      </c>
    </row>
    <row r="128" spans="2:7">
      <c r="B128" s="944" t="s">
        <v>6350</v>
      </c>
      <c r="C128" s="263" t="s">
        <v>6627</v>
      </c>
      <c r="D128" s="944" t="s">
        <v>12675</v>
      </c>
      <c r="E128" s="944" t="s">
        <v>12676</v>
      </c>
      <c r="F128" s="944" t="s">
        <v>12677</v>
      </c>
      <c r="G128" s="944" t="s">
        <v>5783</v>
      </c>
    </row>
    <row r="129" spans="2:7">
      <c r="B129" s="944" t="s">
        <v>6350</v>
      </c>
      <c r="C129" s="263" t="s">
        <v>8425</v>
      </c>
      <c r="D129" s="944" t="s">
        <v>12678</v>
      </c>
      <c r="E129" s="944" t="s">
        <v>12679</v>
      </c>
      <c r="F129" s="944" t="s">
        <v>12680</v>
      </c>
      <c r="G129" s="944" t="s">
        <v>5783</v>
      </c>
    </row>
    <row r="130" spans="2:7">
      <c r="B130" s="944" t="s">
        <v>6350</v>
      </c>
      <c r="C130" s="263" t="s">
        <v>8428</v>
      </c>
      <c r="D130" s="944" t="s">
        <v>12681</v>
      </c>
      <c r="E130" s="944" t="s">
        <v>13092</v>
      </c>
      <c r="F130" s="944" t="s">
        <v>12683</v>
      </c>
      <c r="G130" s="944" t="s">
        <v>5783</v>
      </c>
    </row>
    <row r="131" spans="2:7">
      <c r="B131" s="944" t="s">
        <v>6350</v>
      </c>
      <c r="C131" s="263" t="s">
        <v>8441</v>
      </c>
      <c r="D131" s="944" t="s">
        <v>12684</v>
      </c>
      <c r="E131" s="944" t="s">
        <v>12685</v>
      </c>
      <c r="F131" s="944" t="s">
        <v>12686</v>
      </c>
      <c r="G131" s="944" t="s">
        <v>5783</v>
      </c>
    </row>
    <row r="132" spans="2:7">
      <c r="B132" s="944" t="s">
        <v>6350</v>
      </c>
      <c r="C132" s="263" t="s">
        <v>8443</v>
      </c>
      <c r="D132" s="944" t="s">
        <v>12687</v>
      </c>
      <c r="E132" s="944" t="s">
        <v>12688</v>
      </c>
      <c r="F132" s="944" t="s">
        <v>12689</v>
      </c>
      <c r="G132" s="944" t="s">
        <v>5783</v>
      </c>
    </row>
    <row r="133" spans="2:7">
      <c r="B133" s="944" t="s">
        <v>6350</v>
      </c>
      <c r="C133" s="263" t="s">
        <v>6648</v>
      </c>
      <c r="D133" s="944" t="s">
        <v>12690</v>
      </c>
      <c r="E133" s="944" t="s">
        <v>12691</v>
      </c>
      <c r="F133" s="944" t="s">
        <v>12692</v>
      </c>
      <c r="G133" s="944" t="s">
        <v>5783</v>
      </c>
    </row>
    <row r="134" spans="2:7">
      <c r="B134" s="944" t="s">
        <v>6350</v>
      </c>
      <c r="C134" s="263" t="s">
        <v>12693</v>
      </c>
      <c r="D134" s="944" t="s">
        <v>12694</v>
      </c>
      <c r="E134" s="944" t="s">
        <v>12695</v>
      </c>
      <c r="F134" s="944" t="s">
        <v>12696</v>
      </c>
      <c r="G134" s="944" t="s">
        <v>5783</v>
      </c>
    </row>
    <row r="135" spans="2:7">
      <c r="B135" s="944" t="s">
        <v>6350</v>
      </c>
      <c r="C135" s="263" t="s">
        <v>3836</v>
      </c>
      <c r="D135" s="944" t="s">
        <v>12697</v>
      </c>
      <c r="E135" s="944" t="s">
        <v>12698</v>
      </c>
      <c r="F135" s="944" t="s">
        <v>12699</v>
      </c>
      <c r="G135" s="944" t="s">
        <v>5783</v>
      </c>
    </row>
    <row r="136" spans="2:7">
      <c r="B136" s="944" t="s">
        <v>6350</v>
      </c>
      <c r="C136" s="263" t="s">
        <v>12700</v>
      </c>
      <c r="D136" s="944" t="s">
        <v>12701</v>
      </c>
      <c r="E136" s="944" t="s">
        <v>13094</v>
      </c>
      <c r="F136" s="944" t="s">
        <v>12703</v>
      </c>
      <c r="G136" s="944" t="s">
        <v>5783</v>
      </c>
    </row>
    <row r="137" spans="2:7">
      <c r="B137" s="944" t="s">
        <v>6350</v>
      </c>
      <c r="C137" s="263" t="s">
        <v>12704</v>
      </c>
      <c r="D137" s="944" t="s">
        <v>12705</v>
      </c>
      <c r="E137" s="944" t="s">
        <v>12706</v>
      </c>
      <c r="F137" s="944" t="s">
        <v>12707</v>
      </c>
      <c r="G137" s="944" t="s">
        <v>5783</v>
      </c>
    </row>
    <row r="138" spans="2:7">
      <c r="B138" s="944" t="s">
        <v>6350</v>
      </c>
      <c r="C138" s="263" t="s">
        <v>12708</v>
      </c>
      <c r="D138" s="944" t="s">
        <v>12709</v>
      </c>
      <c r="E138" s="944" t="s">
        <v>12710</v>
      </c>
      <c r="F138" s="944" t="s">
        <v>12711</v>
      </c>
      <c r="G138" s="944" t="s">
        <v>5783</v>
      </c>
    </row>
    <row r="139" spans="2:7">
      <c r="B139" s="944" t="s">
        <v>6350</v>
      </c>
      <c r="C139" s="263" t="s">
        <v>12712</v>
      </c>
      <c r="D139" s="944" t="s">
        <v>12713</v>
      </c>
      <c r="E139" s="944" t="s">
        <v>12714</v>
      </c>
      <c r="F139" s="944" t="s">
        <v>12715</v>
      </c>
      <c r="G139" s="944" t="s">
        <v>5783</v>
      </c>
    </row>
    <row r="140" spans="2:7">
      <c r="B140" s="944" t="s">
        <v>6350</v>
      </c>
      <c r="C140" s="263" t="s">
        <v>12716</v>
      </c>
      <c r="D140" s="944" t="s">
        <v>12717</v>
      </c>
      <c r="E140" s="944" t="s">
        <v>13096</v>
      </c>
      <c r="F140" s="944" t="s">
        <v>13095</v>
      </c>
      <c r="G140" s="944" t="s">
        <v>5783</v>
      </c>
    </row>
    <row r="141" spans="2:7">
      <c r="B141" s="944" t="s">
        <v>6350</v>
      </c>
      <c r="C141" s="263" t="s">
        <v>13097</v>
      </c>
      <c r="D141" s="944" t="s">
        <v>13098</v>
      </c>
      <c r="E141" s="944" t="s">
        <v>13100</v>
      </c>
      <c r="F141" s="944" t="s">
        <v>13099</v>
      </c>
      <c r="G141" s="944" t="s">
        <v>5783</v>
      </c>
    </row>
    <row r="142" spans="2:7">
      <c r="B142" s="944" t="s">
        <v>6350</v>
      </c>
      <c r="C142" s="263" t="s">
        <v>4299</v>
      </c>
      <c r="D142" s="944" t="s">
        <v>13103</v>
      </c>
      <c r="E142" s="944" t="s">
        <v>13105</v>
      </c>
      <c r="F142" s="944" t="s">
        <v>13104</v>
      </c>
      <c r="G142" s="944" t="s">
        <v>5783</v>
      </c>
    </row>
    <row r="143" spans="2:7">
      <c r="B143" s="944" t="s">
        <v>6350</v>
      </c>
      <c r="C143" s="263" t="s">
        <v>4293</v>
      </c>
      <c r="D143" s="944" t="s">
        <v>13106</v>
      </c>
      <c r="E143" s="944" t="s">
        <v>13105</v>
      </c>
      <c r="F143" s="944" t="s">
        <v>13104</v>
      </c>
      <c r="G143" s="944" t="s">
        <v>5783</v>
      </c>
    </row>
    <row r="144" spans="2:7">
      <c r="B144" s="944" t="s">
        <v>6350</v>
      </c>
      <c r="C144" s="263" t="s">
        <v>4595</v>
      </c>
      <c r="D144" s="944" t="s">
        <v>13107</v>
      </c>
      <c r="E144" s="944" t="s">
        <v>13109</v>
      </c>
      <c r="F144" s="944" t="s">
        <v>13108</v>
      </c>
      <c r="G144" s="944" t="s">
        <v>5783</v>
      </c>
    </row>
    <row r="145" spans="2:7">
      <c r="B145" s="944" t="s">
        <v>6350</v>
      </c>
      <c r="C145" s="263" t="s">
        <v>4835</v>
      </c>
      <c r="D145" s="944" t="s">
        <v>12899</v>
      </c>
      <c r="E145" s="944" t="s">
        <v>13203</v>
      </c>
      <c r="F145" s="944" t="s">
        <v>12900</v>
      </c>
      <c r="G145" s="944" t="s">
        <v>5783</v>
      </c>
    </row>
    <row r="146" spans="2:7">
      <c r="B146" s="944" t="s">
        <v>6350</v>
      </c>
      <c r="C146" s="263" t="s">
        <v>12712</v>
      </c>
      <c r="D146" s="944" t="s">
        <v>13212</v>
      </c>
      <c r="E146" s="944" t="s">
        <v>726</v>
      </c>
      <c r="F146" s="944" t="s">
        <v>35</v>
      </c>
      <c r="G146" s="944" t="s">
        <v>5783</v>
      </c>
    </row>
    <row r="147" spans="2:7">
      <c r="B147" s="944" t="s">
        <v>6350</v>
      </c>
      <c r="C147" s="263" t="s">
        <v>13213</v>
      </c>
      <c r="D147" s="944" t="s">
        <v>13214</v>
      </c>
      <c r="E147" s="944" t="s">
        <v>726</v>
      </c>
      <c r="F147" s="944" t="s">
        <v>35</v>
      </c>
      <c r="G147" s="944" t="s">
        <v>5783</v>
      </c>
    </row>
    <row r="148" spans="2:7">
      <c r="B148" s="944" t="s">
        <v>6350</v>
      </c>
      <c r="C148" s="263" t="s">
        <v>5601</v>
      </c>
      <c r="D148" s="944" t="s">
        <v>13215</v>
      </c>
      <c r="E148" s="944" t="s">
        <v>726</v>
      </c>
      <c r="F148" s="944" t="s">
        <v>35</v>
      </c>
      <c r="G148" s="944" t="s">
        <v>5783</v>
      </c>
    </row>
    <row r="149" spans="2:7">
      <c r="B149" s="944" t="s">
        <v>6350</v>
      </c>
      <c r="C149" s="263" t="s">
        <v>13216</v>
      </c>
      <c r="D149" s="944" t="s">
        <v>13217</v>
      </c>
      <c r="E149" s="944" t="s">
        <v>726</v>
      </c>
      <c r="F149" s="944" t="s">
        <v>35</v>
      </c>
      <c r="G149" s="944" t="s">
        <v>5783</v>
      </c>
    </row>
    <row r="150" spans="2:7">
      <c r="B150" s="944" t="s">
        <v>6350</v>
      </c>
      <c r="C150" s="263" t="s">
        <v>13218</v>
      </c>
      <c r="D150" s="944" t="s">
        <v>13219</v>
      </c>
      <c r="E150" s="944" t="s">
        <v>232</v>
      </c>
      <c r="F150" s="944" t="s">
        <v>35</v>
      </c>
      <c r="G150" s="944" t="s">
        <v>5783</v>
      </c>
    </row>
    <row r="151" spans="2:7">
      <c r="B151" s="944" t="s">
        <v>6350</v>
      </c>
      <c r="C151" s="263" t="s">
        <v>12716</v>
      </c>
      <c r="D151" s="944" t="s">
        <v>13220</v>
      </c>
      <c r="E151" s="944" t="s">
        <v>726</v>
      </c>
      <c r="F151" s="944" t="s">
        <v>35</v>
      </c>
      <c r="G151" s="944" t="s">
        <v>5783</v>
      </c>
    </row>
    <row r="152" spans="2:7">
      <c r="B152" s="944" t="s">
        <v>6350</v>
      </c>
      <c r="C152" s="263" t="s">
        <v>13221</v>
      </c>
      <c r="D152" s="944" t="s">
        <v>13222</v>
      </c>
      <c r="E152" s="944" t="s">
        <v>726</v>
      </c>
      <c r="F152" s="944" t="s">
        <v>35</v>
      </c>
      <c r="G152" s="944" t="s">
        <v>5783</v>
      </c>
    </row>
    <row r="153" spans="2:7">
      <c r="B153" s="944" t="s">
        <v>6350</v>
      </c>
      <c r="C153" s="263" t="s">
        <v>13063</v>
      </c>
      <c r="D153" s="944" t="s">
        <v>13223</v>
      </c>
      <c r="E153" s="944" t="s">
        <v>726</v>
      </c>
      <c r="F153" s="944" t="s">
        <v>35</v>
      </c>
      <c r="G153" s="944" t="s">
        <v>5783</v>
      </c>
    </row>
    <row r="154" spans="2:7">
      <c r="B154" s="944" t="s">
        <v>6350</v>
      </c>
      <c r="C154" s="263" t="s">
        <v>13166</v>
      </c>
      <c r="D154" s="944" t="s">
        <v>13224</v>
      </c>
      <c r="E154" s="944" t="s">
        <v>232</v>
      </c>
      <c r="F154" s="944" t="s">
        <v>35</v>
      </c>
      <c r="G154" s="944" t="s">
        <v>5783</v>
      </c>
    </row>
    <row r="155" spans="2:7">
      <c r="B155" s="944" t="s">
        <v>6350</v>
      </c>
      <c r="C155" s="263" t="s">
        <v>13225</v>
      </c>
      <c r="D155" s="944" t="s">
        <v>13226</v>
      </c>
      <c r="E155" s="944" t="s">
        <v>232</v>
      </c>
      <c r="F155" s="944" t="s">
        <v>35</v>
      </c>
      <c r="G155" s="944" t="s">
        <v>5783</v>
      </c>
    </row>
    <row r="156" spans="2:7">
      <c r="B156" s="944" t="s">
        <v>6350</v>
      </c>
      <c r="C156" s="263" t="s">
        <v>13227</v>
      </c>
      <c r="D156" s="944" t="s">
        <v>13228</v>
      </c>
      <c r="E156" s="944" t="s">
        <v>726</v>
      </c>
      <c r="F156" s="944" t="s">
        <v>35</v>
      </c>
      <c r="G156" s="944" t="s">
        <v>5783</v>
      </c>
    </row>
    <row r="157" spans="2:7">
      <c r="B157" s="944" t="s">
        <v>6350</v>
      </c>
      <c r="C157" s="263" t="s">
        <v>13229</v>
      </c>
      <c r="D157" s="944" t="s">
        <v>13230</v>
      </c>
      <c r="E157" s="944" t="s">
        <v>726</v>
      </c>
      <c r="F157" s="944" t="s">
        <v>35</v>
      </c>
      <c r="G157" s="944" t="s">
        <v>5783</v>
      </c>
    </row>
    <row r="158" spans="2:7">
      <c r="B158" s="944" t="s">
        <v>6350</v>
      </c>
      <c r="C158" s="263" t="s">
        <v>13231</v>
      </c>
      <c r="D158" s="944" t="s">
        <v>13232</v>
      </c>
      <c r="E158" s="944" t="s">
        <v>726</v>
      </c>
      <c r="F158" s="944" t="s">
        <v>35</v>
      </c>
      <c r="G158" s="944" t="s">
        <v>5783</v>
      </c>
    </row>
    <row r="159" spans="2:7">
      <c r="B159" s="944" t="s">
        <v>6350</v>
      </c>
      <c r="C159" s="263" t="s">
        <v>4185</v>
      </c>
      <c r="D159" s="944" t="s">
        <v>13233</v>
      </c>
      <c r="E159" s="944" t="s">
        <v>726</v>
      </c>
      <c r="F159" s="944" t="s">
        <v>35</v>
      </c>
      <c r="G159" s="944" t="s">
        <v>5783</v>
      </c>
    </row>
    <row r="160" spans="2:7">
      <c r="B160" s="944" t="s">
        <v>6350</v>
      </c>
      <c r="C160" s="263" t="s">
        <v>4196</v>
      </c>
      <c r="D160" s="944" t="s">
        <v>13234</v>
      </c>
      <c r="E160" s="944" t="s">
        <v>726</v>
      </c>
      <c r="F160" s="944" t="s">
        <v>35</v>
      </c>
      <c r="G160" s="944" t="s">
        <v>5783</v>
      </c>
    </row>
    <row r="161" spans="2:7">
      <c r="B161" s="944" t="s">
        <v>6350</v>
      </c>
      <c r="C161" s="263" t="s">
        <v>4200</v>
      </c>
      <c r="D161" s="944" t="s">
        <v>13235</v>
      </c>
      <c r="E161" s="944" t="s">
        <v>726</v>
      </c>
      <c r="F161" s="944" t="s">
        <v>35</v>
      </c>
      <c r="G161" s="944" t="s">
        <v>5783</v>
      </c>
    </row>
    <row r="162" spans="2:7">
      <c r="B162" s="944" t="s">
        <v>6350</v>
      </c>
      <c r="C162" s="263" t="s">
        <v>4293</v>
      </c>
      <c r="D162" s="944" t="s">
        <v>13236</v>
      </c>
      <c r="E162" s="944" t="s">
        <v>726</v>
      </c>
      <c r="F162" s="944" t="s">
        <v>35</v>
      </c>
      <c r="G162" s="944" t="s">
        <v>5783</v>
      </c>
    </row>
    <row r="163" spans="2:7">
      <c r="B163" s="944" t="s">
        <v>6350</v>
      </c>
      <c r="C163" s="263" t="s">
        <v>13179</v>
      </c>
      <c r="D163" s="944" t="s">
        <v>13237</v>
      </c>
      <c r="E163" s="944" t="s">
        <v>726</v>
      </c>
      <c r="F163" s="944" t="s">
        <v>35</v>
      </c>
      <c r="G163" s="944" t="s">
        <v>5783</v>
      </c>
    </row>
    <row r="164" spans="2:7">
      <c r="B164" s="944" t="s">
        <v>6350</v>
      </c>
      <c r="C164" s="263" t="s">
        <v>4584</v>
      </c>
      <c r="D164" s="944" t="s">
        <v>13238</v>
      </c>
      <c r="E164" s="944" t="s">
        <v>13239</v>
      </c>
      <c r="F164" s="944" t="s">
        <v>3011</v>
      </c>
      <c r="G164" s="944" t="s">
        <v>5783</v>
      </c>
    </row>
    <row r="165" spans="2:7">
      <c r="B165" s="944" t="s">
        <v>6350</v>
      </c>
      <c r="C165" s="263" t="s">
        <v>5859</v>
      </c>
      <c r="D165" s="944" t="s">
        <v>6699</v>
      </c>
      <c r="E165" s="944">
        <v>0</v>
      </c>
      <c r="F165" s="944" t="s">
        <v>6700</v>
      </c>
      <c r="G165" s="944" t="s">
        <v>5783</v>
      </c>
    </row>
    <row r="166" spans="2:7">
      <c r="B166" s="944" t="s">
        <v>6350</v>
      </c>
      <c r="C166" s="263" t="s">
        <v>6658</v>
      </c>
      <c r="D166" s="944" t="s">
        <v>6701</v>
      </c>
      <c r="E166" s="944">
        <v>0</v>
      </c>
      <c r="F166" s="944" t="s">
        <v>6700</v>
      </c>
      <c r="G166" s="944" t="s">
        <v>5783</v>
      </c>
    </row>
    <row r="167" spans="2:7">
      <c r="B167" s="944" t="s">
        <v>6350</v>
      </c>
      <c r="C167" s="263" t="s">
        <v>6068</v>
      </c>
      <c r="D167" s="944" t="s">
        <v>12720</v>
      </c>
      <c r="E167" s="944">
        <v>0</v>
      </c>
      <c r="F167" s="944" t="s">
        <v>6700</v>
      </c>
      <c r="G167" s="944" t="s">
        <v>5783</v>
      </c>
    </row>
    <row r="168" spans="2:7">
      <c r="B168" s="944" t="s">
        <v>6350</v>
      </c>
      <c r="C168" s="263" t="s">
        <v>5883</v>
      </c>
      <c r="D168" s="944" t="s">
        <v>6464</v>
      </c>
      <c r="E168" s="944">
        <v>0</v>
      </c>
      <c r="F168" s="944" t="s">
        <v>6700</v>
      </c>
      <c r="G168" s="944" t="s">
        <v>5783</v>
      </c>
    </row>
    <row r="169" spans="2:7">
      <c r="B169" s="944" t="s">
        <v>6350</v>
      </c>
      <c r="C169" s="263" t="s">
        <v>5889</v>
      </c>
      <c r="D169" s="944" t="s">
        <v>12721</v>
      </c>
      <c r="E169" s="944">
        <v>0</v>
      </c>
      <c r="F169" s="944" t="s">
        <v>6700</v>
      </c>
      <c r="G169" s="944" t="s">
        <v>5783</v>
      </c>
    </row>
    <row r="170" spans="2:7">
      <c r="B170" s="944" t="s">
        <v>6350</v>
      </c>
      <c r="C170" s="263" t="s">
        <v>7866</v>
      </c>
      <c r="D170" s="944" t="s">
        <v>12722</v>
      </c>
      <c r="E170" s="944">
        <v>0</v>
      </c>
      <c r="F170" s="944" t="s">
        <v>6700</v>
      </c>
      <c r="G170" s="944" t="s">
        <v>5783</v>
      </c>
    </row>
    <row r="171" spans="2:7">
      <c r="B171" s="944" t="s">
        <v>6350</v>
      </c>
      <c r="C171" s="263" t="s">
        <v>6671</v>
      </c>
      <c r="D171" s="944" t="s">
        <v>6704</v>
      </c>
      <c r="E171" s="944">
        <v>0</v>
      </c>
      <c r="F171" s="944" t="s">
        <v>6700</v>
      </c>
      <c r="G171" s="944" t="s">
        <v>5783</v>
      </c>
    </row>
    <row r="172" spans="2:7">
      <c r="B172" s="944" t="s">
        <v>6350</v>
      </c>
      <c r="C172" s="263" t="s">
        <v>6673</v>
      </c>
      <c r="D172" s="944" t="s">
        <v>6705</v>
      </c>
      <c r="E172" s="944">
        <v>0</v>
      </c>
      <c r="F172" s="944" t="s">
        <v>6700</v>
      </c>
      <c r="G172" s="944" t="s">
        <v>5783</v>
      </c>
    </row>
    <row r="173" spans="2:7">
      <c r="B173" s="944" t="s">
        <v>6350</v>
      </c>
      <c r="C173" s="263" t="s">
        <v>8030</v>
      </c>
      <c r="D173" s="944" t="s">
        <v>12723</v>
      </c>
      <c r="E173" s="944">
        <v>0</v>
      </c>
      <c r="F173" s="944" t="s">
        <v>6700</v>
      </c>
      <c r="G173" s="944" t="s">
        <v>5783</v>
      </c>
    </row>
    <row r="174" spans="2:7">
      <c r="B174" s="944" t="s">
        <v>6350</v>
      </c>
      <c r="C174" s="263" t="s">
        <v>8090</v>
      </c>
      <c r="D174" s="944" t="s">
        <v>12724</v>
      </c>
      <c r="E174" s="944">
        <v>0</v>
      </c>
      <c r="F174" s="944" t="s">
        <v>6700</v>
      </c>
      <c r="G174" s="944" t="s">
        <v>5783</v>
      </c>
    </row>
    <row r="175" spans="2:7">
      <c r="B175" s="944" t="s">
        <v>6350</v>
      </c>
      <c r="C175" s="263" t="s">
        <v>5687</v>
      </c>
      <c r="D175" s="944" t="s">
        <v>12725</v>
      </c>
      <c r="E175" s="944">
        <v>0</v>
      </c>
      <c r="F175" s="944" t="s">
        <v>6700</v>
      </c>
      <c r="G175" s="944" t="s">
        <v>5783</v>
      </c>
    </row>
    <row r="176" spans="2:7">
      <c r="B176" s="944" t="s">
        <v>6350</v>
      </c>
      <c r="C176" s="263" t="s">
        <v>3852</v>
      </c>
      <c r="D176" s="944" t="s">
        <v>12726</v>
      </c>
      <c r="E176" s="944">
        <v>0</v>
      </c>
      <c r="F176" s="944" t="s">
        <v>6700</v>
      </c>
      <c r="G176" s="944" t="s">
        <v>5783</v>
      </c>
    </row>
    <row r="177" spans="2:7">
      <c r="B177" s="944" t="s">
        <v>6350</v>
      </c>
      <c r="C177" s="263" t="s">
        <v>6374</v>
      </c>
      <c r="D177" s="944" t="s">
        <v>12727</v>
      </c>
      <c r="E177" s="944">
        <v>0</v>
      </c>
      <c r="F177" s="944" t="s">
        <v>6700</v>
      </c>
      <c r="G177" s="944" t="s">
        <v>5783</v>
      </c>
    </row>
    <row r="178" spans="2:7">
      <c r="B178" s="944" t="s">
        <v>6350</v>
      </c>
      <c r="C178" s="263" t="s">
        <v>6376</v>
      </c>
      <c r="D178" s="944" t="s">
        <v>12728</v>
      </c>
      <c r="E178" s="944">
        <v>0</v>
      </c>
      <c r="F178" s="944" t="s">
        <v>6700</v>
      </c>
      <c r="G178" s="944" t="s">
        <v>5783</v>
      </c>
    </row>
    <row r="179" spans="2:7">
      <c r="B179" s="944" t="s">
        <v>6350</v>
      </c>
      <c r="C179" s="263" t="s">
        <v>6378</v>
      </c>
      <c r="D179" s="944" t="s">
        <v>12729</v>
      </c>
      <c r="E179" s="944">
        <v>0</v>
      </c>
      <c r="F179" s="944" t="s">
        <v>6700</v>
      </c>
      <c r="G179" s="944" t="s">
        <v>5783</v>
      </c>
    </row>
    <row r="180" spans="2:7">
      <c r="B180" s="944" t="s">
        <v>6350</v>
      </c>
      <c r="C180" s="263" t="s">
        <v>6380</v>
      </c>
      <c r="D180" s="944" t="s">
        <v>12730</v>
      </c>
      <c r="E180" s="944">
        <v>0</v>
      </c>
      <c r="F180" s="944" t="s">
        <v>6700</v>
      </c>
      <c r="G180" s="944" t="s">
        <v>5783</v>
      </c>
    </row>
    <row r="181" spans="2:7">
      <c r="B181" s="944" t="s">
        <v>6350</v>
      </c>
      <c r="C181" s="263" t="s">
        <v>6382</v>
      </c>
      <c r="D181" s="944" t="s">
        <v>12731</v>
      </c>
      <c r="E181" s="944">
        <v>0</v>
      </c>
      <c r="F181" s="944" t="s">
        <v>6700</v>
      </c>
      <c r="G181" s="944" t="s">
        <v>5783</v>
      </c>
    </row>
    <row r="182" spans="2:7">
      <c r="B182" s="944" t="s">
        <v>6350</v>
      </c>
      <c r="C182" s="263" t="s">
        <v>6384</v>
      </c>
      <c r="D182" s="944" t="s">
        <v>12732</v>
      </c>
      <c r="E182" s="944">
        <v>0</v>
      </c>
      <c r="F182" s="944" t="s">
        <v>6700</v>
      </c>
      <c r="G182" s="944" t="s">
        <v>5783</v>
      </c>
    </row>
    <row r="183" spans="2:7">
      <c r="B183" s="944" t="s">
        <v>6350</v>
      </c>
      <c r="C183" s="263" t="s">
        <v>6386</v>
      </c>
      <c r="D183" s="944" t="s">
        <v>12733</v>
      </c>
      <c r="E183" s="944">
        <v>0</v>
      </c>
      <c r="F183" s="944" t="s">
        <v>6700</v>
      </c>
      <c r="G183" s="944" t="s">
        <v>5783</v>
      </c>
    </row>
    <row r="184" spans="2:7">
      <c r="B184" s="944" t="s">
        <v>6350</v>
      </c>
      <c r="C184" s="263" t="s">
        <v>6388</v>
      </c>
      <c r="D184" s="944" t="s">
        <v>12734</v>
      </c>
      <c r="E184" s="944">
        <v>0</v>
      </c>
      <c r="F184" s="944" t="s">
        <v>6700</v>
      </c>
      <c r="G184" s="944" t="s">
        <v>5783</v>
      </c>
    </row>
    <row r="185" spans="2:7">
      <c r="B185" s="944" t="s">
        <v>6350</v>
      </c>
      <c r="C185" s="263" t="s">
        <v>6390</v>
      </c>
      <c r="D185" s="944" t="s">
        <v>12735</v>
      </c>
      <c r="E185" s="944">
        <v>0</v>
      </c>
      <c r="F185" s="944" t="s">
        <v>6700</v>
      </c>
      <c r="G185" s="944" t="s">
        <v>5783</v>
      </c>
    </row>
    <row r="186" spans="2:7">
      <c r="B186" s="944" t="s">
        <v>6350</v>
      </c>
      <c r="C186" s="263" t="s">
        <v>3787</v>
      </c>
      <c r="D186" s="944" t="s">
        <v>12736</v>
      </c>
      <c r="E186" s="944">
        <v>0</v>
      </c>
      <c r="F186" s="944" t="s">
        <v>6700</v>
      </c>
      <c r="G186" s="944" t="s">
        <v>5783</v>
      </c>
    </row>
    <row r="187" spans="2:7">
      <c r="B187" s="944" t="s">
        <v>6350</v>
      </c>
      <c r="C187" s="263" t="s">
        <v>6393</v>
      </c>
      <c r="D187" s="944" t="s">
        <v>12737</v>
      </c>
      <c r="E187" s="944">
        <v>0</v>
      </c>
      <c r="F187" s="944" t="s">
        <v>6700</v>
      </c>
      <c r="G187" s="944" t="s">
        <v>5783</v>
      </c>
    </row>
    <row r="188" spans="2:7">
      <c r="B188" s="944" t="s">
        <v>6350</v>
      </c>
      <c r="C188" s="263" t="s">
        <v>6397</v>
      </c>
      <c r="D188" s="944" t="s">
        <v>12738</v>
      </c>
      <c r="E188" s="944">
        <v>0</v>
      </c>
      <c r="F188" s="944" t="s">
        <v>6700</v>
      </c>
      <c r="G188" s="944" t="s">
        <v>5783</v>
      </c>
    </row>
    <row r="189" spans="2:7">
      <c r="B189" s="944" t="s">
        <v>6350</v>
      </c>
      <c r="C189" s="263" t="s">
        <v>6399</v>
      </c>
      <c r="D189" s="944" t="s">
        <v>12739</v>
      </c>
      <c r="E189" s="944">
        <v>0</v>
      </c>
      <c r="F189" s="944" t="s">
        <v>6700</v>
      </c>
      <c r="G189" s="944" t="s">
        <v>5783</v>
      </c>
    </row>
    <row r="190" spans="2:7">
      <c r="B190" s="944" t="s">
        <v>6350</v>
      </c>
      <c r="C190" s="263" t="s">
        <v>6401</v>
      </c>
      <c r="D190" s="944" t="s">
        <v>12740</v>
      </c>
      <c r="E190" s="944">
        <v>0</v>
      </c>
      <c r="F190" s="944" t="s">
        <v>6700</v>
      </c>
      <c r="G190" s="944" t="s">
        <v>5783</v>
      </c>
    </row>
    <row r="191" spans="2:7">
      <c r="B191" s="944" t="s">
        <v>6350</v>
      </c>
      <c r="C191" s="263" t="s">
        <v>6405</v>
      </c>
      <c r="D191" s="944" t="s">
        <v>12741</v>
      </c>
      <c r="E191" s="944">
        <v>0</v>
      </c>
      <c r="F191" s="944" t="s">
        <v>6700</v>
      </c>
      <c r="G191" s="944" t="s">
        <v>5783</v>
      </c>
    </row>
    <row r="192" spans="2:7">
      <c r="B192" s="944" t="s">
        <v>6350</v>
      </c>
      <c r="C192" s="263" t="s">
        <v>6360</v>
      </c>
      <c r="D192" s="944" t="s">
        <v>12742</v>
      </c>
      <c r="E192" s="944">
        <v>0</v>
      </c>
      <c r="F192" s="944" t="s">
        <v>6700</v>
      </c>
      <c r="G192" s="944" t="s">
        <v>5783</v>
      </c>
    </row>
    <row r="193" spans="2:7">
      <c r="B193" s="944" t="s">
        <v>6350</v>
      </c>
      <c r="C193" s="263" t="s">
        <v>6408</v>
      </c>
      <c r="D193" s="944" t="s">
        <v>12743</v>
      </c>
      <c r="E193" s="944">
        <v>0</v>
      </c>
      <c r="F193" s="944" t="s">
        <v>6700</v>
      </c>
      <c r="G193" s="944" t="s">
        <v>5783</v>
      </c>
    </row>
    <row r="194" spans="2:7">
      <c r="B194" s="944" t="s">
        <v>6350</v>
      </c>
      <c r="C194" s="263" t="s">
        <v>8196</v>
      </c>
      <c r="D194" s="944" t="s">
        <v>12744</v>
      </c>
      <c r="E194" s="944">
        <v>0</v>
      </c>
      <c r="F194" s="944" t="s">
        <v>6700</v>
      </c>
      <c r="G194" s="944" t="s">
        <v>5783</v>
      </c>
    </row>
    <row r="195" spans="2:7">
      <c r="B195" s="944" t="s">
        <v>6350</v>
      </c>
      <c r="C195" s="263" t="s">
        <v>8198</v>
      </c>
      <c r="D195" s="944" t="s">
        <v>12745</v>
      </c>
      <c r="E195" s="944">
        <v>0</v>
      </c>
      <c r="F195" s="944" t="s">
        <v>6700</v>
      </c>
      <c r="G195" s="944" t="s">
        <v>5783</v>
      </c>
    </row>
    <row r="196" spans="2:7">
      <c r="B196" s="944" t="s">
        <v>6350</v>
      </c>
      <c r="C196" s="263" t="s">
        <v>6489</v>
      </c>
      <c r="D196" s="944" t="s">
        <v>12746</v>
      </c>
      <c r="E196" s="944">
        <v>0</v>
      </c>
      <c r="F196" s="944" t="s">
        <v>6700</v>
      </c>
      <c r="G196" s="944" t="s">
        <v>5783</v>
      </c>
    </row>
    <row r="197" spans="2:7">
      <c r="B197" s="944" t="s">
        <v>6350</v>
      </c>
      <c r="C197" s="263" t="s">
        <v>6422</v>
      </c>
      <c r="D197" s="944" t="s">
        <v>12747</v>
      </c>
      <c r="E197" s="944">
        <v>0</v>
      </c>
      <c r="F197" s="944" t="s">
        <v>6700</v>
      </c>
      <c r="G197" s="944" t="s">
        <v>5783</v>
      </c>
    </row>
    <row r="198" spans="2:7">
      <c r="B198" s="944" t="s">
        <v>6350</v>
      </c>
      <c r="C198" s="263" t="s">
        <v>4355</v>
      </c>
      <c r="D198" s="944" t="s">
        <v>12748</v>
      </c>
      <c r="E198" s="944">
        <v>0</v>
      </c>
      <c r="F198" s="944" t="s">
        <v>6700</v>
      </c>
      <c r="G198" s="944" t="s">
        <v>5783</v>
      </c>
    </row>
    <row r="199" spans="2:7">
      <c r="B199" s="944" t="s">
        <v>6350</v>
      </c>
      <c r="C199" s="263" t="s">
        <v>6427</v>
      </c>
      <c r="D199" s="944" t="s">
        <v>12749</v>
      </c>
      <c r="E199" s="944">
        <v>0</v>
      </c>
      <c r="F199" s="944" t="s">
        <v>6700</v>
      </c>
      <c r="G199" s="944" t="s">
        <v>5783</v>
      </c>
    </row>
    <row r="200" spans="2:7">
      <c r="B200" s="944" t="s">
        <v>6350</v>
      </c>
      <c r="C200" s="263" t="s">
        <v>6429</v>
      </c>
      <c r="D200" s="944" t="s">
        <v>12750</v>
      </c>
      <c r="E200" s="944">
        <v>0</v>
      </c>
      <c r="F200" s="944" t="s">
        <v>6700</v>
      </c>
      <c r="G200" s="944" t="s">
        <v>5783</v>
      </c>
    </row>
    <row r="201" spans="2:7">
      <c r="B201" s="944" t="s">
        <v>6350</v>
      </c>
      <c r="C201" s="263" t="s">
        <v>6431</v>
      </c>
      <c r="D201" s="944" t="s">
        <v>12751</v>
      </c>
      <c r="E201" s="944">
        <v>0</v>
      </c>
      <c r="F201" s="944" t="s">
        <v>6700</v>
      </c>
      <c r="G201" s="944" t="s">
        <v>5783</v>
      </c>
    </row>
    <row r="202" spans="2:7">
      <c r="B202" s="944" t="s">
        <v>6350</v>
      </c>
      <c r="C202" s="263" t="s">
        <v>6437</v>
      </c>
      <c r="D202" s="944" t="s">
        <v>12752</v>
      </c>
      <c r="E202" s="944">
        <v>0</v>
      </c>
      <c r="F202" s="944" t="s">
        <v>6700</v>
      </c>
      <c r="G202" s="944" t="s">
        <v>5783</v>
      </c>
    </row>
    <row r="203" spans="2:7">
      <c r="B203" s="944" t="s">
        <v>6350</v>
      </c>
      <c r="C203" s="263" t="s">
        <v>6731</v>
      </c>
      <c r="D203" s="944" t="s">
        <v>6732</v>
      </c>
      <c r="E203" s="944" t="s">
        <v>12753</v>
      </c>
      <c r="F203" s="944" t="s">
        <v>6733</v>
      </c>
      <c r="G203" s="944" t="s">
        <v>5783</v>
      </c>
    </row>
    <row r="204" spans="2:7">
      <c r="B204" s="944" t="s">
        <v>6350</v>
      </c>
      <c r="C204" s="263" t="s">
        <v>6757</v>
      </c>
      <c r="D204" s="944" t="s">
        <v>6758</v>
      </c>
      <c r="E204" s="944" t="s">
        <v>12754</v>
      </c>
      <c r="F204" s="944" t="s">
        <v>6759</v>
      </c>
      <c r="G204" s="944" t="s">
        <v>5783</v>
      </c>
    </row>
    <row r="205" spans="2:7">
      <c r="B205" s="944" t="s">
        <v>6350</v>
      </c>
      <c r="C205" s="263" t="s">
        <v>6761</v>
      </c>
      <c r="D205" s="944" t="s">
        <v>6762</v>
      </c>
      <c r="E205" s="944" t="s">
        <v>13146</v>
      </c>
      <c r="F205" s="944" t="s">
        <v>6763</v>
      </c>
      <c r="G205" s="944" t="s">
        <v>5783</v>
      </c>
    </row>
    <row r="206" spans="2:7">
      <c r="B206" s="944" t="s">
        <v>6350</v>
      </c>
      <c r="C206" s="263" t="s">
        <v>6772</v>
      </c>
      <c r="D206" s="944" t="s">
        <v>6773</v>
      </c>
      <c r="E206" s="944" t="s">
        <v>12756</v>
      </c>
      <c r="F206" s="944" t="s">
        <v>6774</v>
      </c>
      <c r="G206" s="944" t="s">
        <v>5783</v>
      </c>
    </row>
    <row r="207" spans="2:7">
      <c r="B207" s="944" t="s">
        <v>6350</v>
      </c>
      <c r="C207" s="263" t="s">
        <v>6775</v>
      </c>
      <c r="D207" s="944" t="s">
        <v>6776</v>
      </c>
      <c r="E207" s="944" t="s">
        <v>12757</v>
      </c>
      <c r="F207" s="944" t="s">
        <v>6777</v>
      </c>
      <c r="G207" s="944" t="s">
        <v>5783</v>
      </c>
    </row>
    <row r="208" spans="2:7">
      <c r="B208" s="944" t="s">
        <v>6350</v>
      </c>
      <c r="C208" s="263" t="s">
        <v>6780</v>
      </c>
      <c r="D208" s="944" t="s">
        <v>6781</v>
      </c>
      <c r="E208" s="944" t="s">
        <v>12758</v>
      </c>
      <c r="F208" s="944" t="s">
        <v>6782</v>
      </c>
      <c r="G208" s="944" t="s">
        <v>5783</v>
      </c>
    </row>
    <row r="209" spans="2:7">
      <c r="B209" s="944" t="s">
        <v>6350</v>
      </c>
      <c r="C209" s="263" t="s">
        <v>6794</v>
      </c>
      <c r="D209" s="944" t="s">
        <v>6795</v>
      </c>
      <c r="E209" s="944" t="s">
        <v>13147</v>
      </c>
      <c r="F209" s="944" t="s">
        <v>6796</v>
      </c>
      <c r="G209" s="944" t="s">
        <v>5783</v>
      </c>
    </row>
    <row r="210" spans="2:7">
      <c r="B210" s="944" t="s">
        <v>6350</v>
      </c>
      <c r="C210" s="263" t="s">
        <v>6797</v>
      </c>
      <c r="D210" s="944" t="s">
        <v>6798</v>
      </c>
      <c r="E210" s="944" t="s">
        <v>13148</v>
      </c>
      <c r="F210" s="944" t="s">
        <v>6799</v>
      </c>
      <c r="G210" s="944" t="s">
        <v>5783</v>
      </c>
    </row>
    <row r="211" spans="2:7">
      <c r="B211" s="944" t="s">
        <v>6350</v>
      </c>
      <c r="C211" s="263" t="s">
        <v>6823</v>
      </c>
      <c r="D211" s="944" t="s">
        <v>6824</v>
      </c>
      <c r="E211" s="944" t="s">
        <v>12761</v>
      </c>
      <c r="F211" s="944" t="s">
        <v>6825</v>
      </c>
      <c r="G211" s="944" t="s">
        <v>5783</v>
      </c>
    </row>
    <row r="212" spans="2:7">
      <c r="B212" s="944" t="s">
        <v>6350</v>
      </c>
      <c r="C212" s="263" t="s">
        <v>6831</v>
      </c>
      <c r="D212" s="944" t="s">
        <v>6832</v>
      </c>
      <c r="E212" s="944" t="s">
        <v>12762</v>
      </c>
      <c r="F212" s="944" t="s">
        <v>6833</v>
      </c>
      <c r="G212" s="944" t="s">
        <v>5783</v>
      </c>
    </row>
    <row r="213" spans="2:7">
      <c r="B213" s="944" t="s">
        <v>6350</v>
      </c>
      <c r="C213" s="263" t="s">
        <v>6837</v>
      </c>
      <c r="D213" s="944" t="s">
        <v>6838</v>
      </c>
      <c r="E213" s="944" t="s">
        <v>12763</v>
      </c>
      <c r="F213" s="944" t="s">
        <v>6839</v>
      </c>
      <c r="G213" s="944" t="s">
        <v>5783</v>
      </c>
    </row>
    <row r="214" spans="2:7">
      <c r="B214" s="944" t="s">
        <v>6350</v>
      </c>
      <c r="C214" s="263" t="s">
        <v>6850</v>
      </c>
      <c r="D214" s="944" t="s">
        <v>6851</v>
      </c>
      <c r="E214" s="944" t="s">
        <v>12764</v>
      </c>
      <c r="F214" s="944" t="s">
        <v>6852</v>
      </c>
      <c r="G214" s="944" t="s">
        <v>5783</v>
      </c>
    </row>
    <row r="215" spans="2:7">
      <c r="B215" s="944" t="s">
        <v>6350</v>
      </c>
      <c r="C215" s="263" t="s">
        <v>6859</v>
      </c>
      <c r="D215" s="944" t="s">
        <v>6860</v>
      </c>
      <c r="E215" s="944" t="s">
        <v>12765</v>
      </c>
      <c r="F215" s="944" t="s">
        <v>6861</v>
      </c>
      <c r="G215" s="944" t="s">
        <v>5783</v>
      </c>
    </row>
    <row r="216" spans="2:7">
      <c r="B216" s="944" t="s">
        <v>6350</v>
      </c>
      <c r="C216" s="263" t="s">
        <v>6896</v>
      </c>
      <c r="D216" s="944" t="s">
        <v>6897</v>
      </c>
      <c r="E216" s="944" t="s">
        <v>12766</v>
      </c>
      <c r="F216" s="944" t="s">
        <v>6898</v>
      </c>
      <c r="G216" s="944" t="s">
        <v>5783</v>
      </c>
    </row>
    <row r="217" spans="2:7">
      <c r="B217" s="944" t="s">
        <v>6350</v>
      </c>
      <c r="C217" s="263" t="s">
        <v>6902</v>
      </c>
      <c r="D217" s="944" t="s">
        <v>6903</v>
      </c>
      <c r="E217" s="944" t="s">
        <v>12767</v>
      </c>
      <c r="F217" s="944" t="s">
        <v>6904</v>
      </c>
      <c r="G217" s="944" t="s">
        <v>5783</v>
      </c>
    </row>
    <row r="218" spans="2:7">
      <c r="B218" s="944" t="s">
        <v>6350</v>
      </c>
      <c r="C218" s="263" t="s">
        <v>6919</v>
      </c>
      <c r="D218" s="944" t="s">
        <v>6920</v>
      </c>
      <c r="E218" s="944" t="s">
        <v>12768</v>
      </c>
      <c r="F218" s="944" t="s">
        <v>6921</v>
      </c>
      <c r="G218" s="944" t="s">
        <v>5783</v>
      </c>
    </row>
    <row r="219" spans="2:7">
      <c r="B219" s="944" t="s">
        <v>6350</v>
      </c>
      <c r="C219" s="263" t="s">
        <v>6931</v>
      </c>
      <c r="D219" s="944" t="s">
        <v>6932</v>
      </c>
      <c r="E219" s="944" t="s">
        <v>12769</v>
      </c>
      <c r="F219" s="944" t="s">
        <v>6933</v>
      </c>
      <c r="G219" s="944" t="s">
        <v>5783</v>
      </c>
    </row>
    <row r="220" spans="2:7">
      <c r="B220" s="944" t="s">
        <v>6350</v>
      </c>
      <c r="C220" s="263" t="s">
        <v>6934</v>
      </c>
      <c r="D220" s="944" t="s">
        <v>6935</v>
      </c>
      <c r="E220" s="944" t="s">
        <v>12770</v>
      </c>
      <c r="F220" s="944" t="s">
        <v>6936</v>
      </c>
      <c r="G220" s="944" t="s">
        <v>5783</v>
      </c>
    </row>
    <row r="221" spans="2:7">
      <c r="B221" s="944" t="s">
        <v>6350</v>
      </c>
      <c r="C221" s="263" t="s">
        <v>6937</v>
      </c>
      <c r="D221" s="944" t="s">
        <v>6938</v>
      </c>
      <c r="E221" s="944" t="s">
        <v>12771</v>
      </c>
      <c r="F221" s="944" t="s">
        <v>6939</v>
      </c>
      <c r="G221" s="944" t="s">
        <v>5783</v>
      </c>
    </row>
    <row r="222" spans="2:7">
      <c r="B222" s="944" t="s">
        <v>6350</v>
      </c>
      <c r="C222" s="263" t="s">
        <v>6950</v>
      </c>
      <c r="D222" s="944" t="s">
        <v>6951</v>
      </c>
      <c r="E222" s="944" t="s">
        <v>13149</v>
      </c>
      <c r="F222" s="944" t="s">
        <v>6952</v>
      </c>
      <c r="G222" s="944" t="s">
        <v>5783</v>
      </c>
    </row>
    <row r="223" spans="2:7">
      <c r="B223" s="944" t="s">
        <v>6350</v>
      </c>
      <c r="C223" s="263" t="s">
        <v>6980</v>
      </c>
      <c r="D223" s="944" t="s">
        <v>6981</v>
      </c>
      <c r="E223" s="944" t="s">
        <v>12773</v>
      </c>
      <c r="F223" s="944" t="s">
        <v>6982</v>
      </c>
      <c r="G223" s="944" t="s">
        <v>5783</v>
      </c>
    </row>
    <row r="224" spans="2:7">
      <c r="B224" s="944" t="s">
        <v>6350</v>
      </c>
      <c r="C224" s="263" t="s">
        <v>7007</v>
      </c>
      <c r="D224" s="944" t="s">
        <v>7008</v>
      </c>
      <c r="E224" s="944" t="s">
        <v>12774</v>
      </c>
      <c r="F224" s="944" t="s">
        <v>7009</v>
      </c>
      <c r="G224" s="944" t="s">
        <v>5783</v>
      </c>
    </row>
    <row r="225" spans="2:7">
      <c r="B225" s="944" t="s">
        <v>6350</v>
      </c>
      <c r="C225" s="263" t="s">
        <v>7017</v>
      </c>
      <c r="D225" s="944" t="s">
        <v>7018</v>
      </c>
      <c r="E225" s="944" t="s">
        <v>12775</v>
      </c>
      <c r="F225" s="944" t="s">
        <v>7019</v>
      </c>
      <c r="G225" s="944" t="s">
        <v>5783</v>
      </c>
    </row>
    <row r="226" spans="2:7">
      <c r="B226" s="944" t="s">
        <v>6350</v>
      </c>
      <c r="C226" s="263" t="s">
        <v>7022</v>
      </c>
      <c r="D226" s="944" t="s">
        <v>7023</v>
      </c>
      <c r="E226" s="944" t="s">
        <v>13150</v>
      </c>
      <c r="F226" s="944" t="s">
        <v>7024</v>
      </c>
      <c r="G226" s="944" t="s">
        <v>5783</v>
      </c>
    </row>
    <row r="227" spans="2:7">
      <c r="B227" s="944" t="s">
        <v>6350</v>
      </c>
      <c r="C227" s="263" t="s">
        <v>7027</v>
      </c>
      <c r="D227" s="944" t="s">
        <v>7028</v>
      </c>
      <c r="E227" s="944" t="s">
        <v>12777</v>
      </c>
      <c r="F227" s="944" t="s">
        <v>7029</v>
      </c>
      <c r="G227" s="944" t="s">
        <v>5783</v>
      </c>
    </row>
    <row r="228" spans="2:7">
      <c r="B228" s="944" t="s">
        <v>6350</v>
      </c>
      <c r="C228" s="263" t="s">
        <v>7032</v>
      </c>
      <c r="D228" s="944" t="s">
        <v>7033</v>
      </c>
      <c r="E228" s="944" t="s">
        <v>12778</v>
      </c>
      <c r="F228" s="944" t="s">
        <v>7034</v>
      </c>
      <c r="G228" s="944" t="s">
        <v>5783</v>
      </c>
    </row>
    <row r="229" spans="2:7">
      <c r="B229" s="944" t="s">
        <v>6350</v>
      </c>
      <c r="C229" s="263" t="s">
        <v>7047</v>
      </c>
      <c r="D229" s="944" t="s">
        <v>7048</v>
      </c>
      <c r="E229" s="944" t="s">
        <v>12779</v>
      </c>
      <c r="F229" s="944" t="s">
        <v>7049</v>
      </c>
      <c r="G229" s="944" t="s">
        <v>5783</v>
      </c>
    </row>
    <row r="230" spans="2:7">
      <c r="B230" s="944" t="s">
        <v>6350</v>
      </c>
      <c r="C230" s="263" t="s">
        <v>7072</v>
      </c>
      <c r="D230" s="944" t="s">
        <v>7073</v>
      </c>
      <c r="E230" s="944" t="s">
        <v>12780</v>
      </c>
      <c r="F230" s="944" t="s">
        <v>7074</v>
      </c>
      <c r="G230" s="944" t="s">
        <v>5783</v>
      </c>
    </row>
    <row r="231" spans="2:7">
      <c r="B231" s="944" t="s">
        <v>6350</v>
      </c>
      <c r="C231" s="263" t="s">
        <v>7082</v>
      </c>
      <c r="D231" s="944" t="s">
        <v>7083</v>
      </c>
      <c r="E231" s="944" t="s">
        <v>12781</v>
      </c>
      <c r="F231" s="944" t="s">
        <v>7084</v>
      </c>
      <c r="G231" s="944" t="s">
        <v>5783</v>
      </c>
    </row>
    <row r="232" spans="2:7">
      <c r="B232" s="944" t="s">
        <v>6350</v>
      </c>
      <c r="C232" s="263" t="s">
        <v>5853</v>
      </c>
      <c r="D232" s="944" t="s">
        <v>7101</v>
      </c>
      <c r="E232" s="944" t="s">
        <v>6109</v>
      </c>
      <c r="F232" s="944" t="s">
        <v>6109</v>
      </c>
      <c r="G232" s="944" t="s">
        <v>5783</v>
      </c>
    </row>
    <row r="233" spans="2:7">
      <c r="B233" s="944" t="s">
        <v>6350</v>
      </c>
      <c r="C233" s="263" t="s">
        <v>7113</v>
      </c>
      <c r="D233" s="944" t="s">
        <v>7114</v>
      </c>
      <c r="E233" s="944" t="s">
        <v>12782</v>
      </c>
      <c r="F233" s="944" t="s">
        <v>7115</v>
      </c>
      <c r="G233" s="944" t="s">
        <v>5783</v>
      </c>
    </row>
    <row r="234" spans="2:7">
      <c r="B234" s="944" t="s">
        <v>6350</v>
      </c>
      <c r="C234" s="263" t="s">
        <v>7116</v>
      </c>
      <c r="D234" s="944" t="s">
        <v>7117</v>
      </c>
      <c r="E234" s="944" t="s">
        <v>13152</v>
      </c>
      <c r="F234" s="944" t="s">
        <v>13151</v>
      </c>
      <c r="G234" s="944" t="s">
        <v>5783</v>
      </c>
    </row>
    <row r="235" spans="2:7">
      <c r="B235" s="944" t="s">
        <v>6350</v>
      </c>
      <c r="C235" s="263" t="s">
        <v>7127</v>
      </c>
      <c r="D235" s="944" t="s">
        <v>7128</v>
      </c>
      <c r="E235" s="944" t="s">
        <v>12784</v>
      </c>
      <c r="F235" s="944" t="s">
        <v>7129</v>
      </c>
      <c r="G235" s="944" t="s">
        <v>5783</v>
      </c>
    </row>
    <row r="236" spans="2:7">
      <c r="B236" s="944" t="s">
        <v>6350</v>
      </c>
      <c r="C236" s="263" t="s">
        <v>7130</v>
      </c>
      <c r="D236" s="944" t="s">
        <v>7131</v>
      </c>
      <c r="E236" s="944" t="s">
        <v>12785</v>
      </c>
      <c r="F236" s="944" t="s">
        <v>7132</v>
      </c>
      <c r="G236" s="944" t="s">
        <v>5783</v>
      </c>
    </row>
    <row r="237" spans="2:7">
      <c r="B237" s="944" t="s">
        <v>6350</v>
      </c>
      <c r="C237" s="263" t="s">
        <v>7147</v>
      </c>
      <c r="D237" s="944" t="s">
        <v>7148</v>
      </c>
      <c r="E237" s="944" t="s">
        <v>13154</v>
      </c>
      <c r="F237" s="944" t="s">
        <v>13153</v>
      </c>
      <c r="G237" s="944" t="s">
        <v>5783</v>
      </c>
    </row>
    <row r="238" spans="2:7">
      <c r="B238" s="944" t="s">
        <v>6350</v>
      </c>
      <c r="C238" s="263" t="s">
        <v>7154</v>
      </c>
      <c r="D238" s="944" t="s">
        <v>7155</v>
      </c>
      <c r="E238" s="944" t="s">
        <v>12787</v>
      </c>
      <c r="F238" s="944" t="s">
        <v>7156</v>
      </c>
      <c r="G238" s="944" t="s">
        <v>5783</v>
      </c>
    </row>
    <row r="239" spans="2:7">
      <c r="B239" s="944" t="s">
        <v>6350</v>
      </c>
      <c r="C239" s="263" t="s">
        <v>7157</v>
      </c>
      <c r="D239" s="944" t="s">
        <v>7158</v>
      </c>
      <c r="E239" s="944" t="s">
        <v>12788</v>
      </c>
      <c r="F239" s="944" t="s">
        <v>7159</v>
      </c>
      <c r="G239" s="944" t="s">
        <v>5783</v>
      </c>
    </row>
    <row r="240" spans="2:7">
      <c r="B240" s="944" t="s">
        <v>6350</v>
      </c>
      <c r="C240" s="263" t="s">
        <v>7160</v>
      </c>
      <c r="D240" s="944" t="s">
        <v>7161</v>
      </c>
      <c r="E240" s="944" t="s">
        <v>12789</v>
      </c>
      <c r="F240" s="944" t="s">
        <v>7162</v>
      </c>
      <c r="G240" s="944" t="s">
        <v>5783</v>
      </c>
    </row>
    <row r="241" spans="2:7">
      <c r="B241" s="944" t="s">
        <v>6350</v>
      </c>
      <c r="C241" s="263" t="s">
        <v>7165</v>
      </c>
      <c r="D241" s="944" t="s">
        <v>7166</v>
      </c>
      <c r="E241" s="944" t="s">
        <v>12790</v>
      </c>
      <c r="F241" s="944" t="s">
        <v>7167</v>
      </c>
      <c r="G241" s="944" t="s">
        <v>5783</v>
      </c>
    </row>
    <row r="242" spans="2:7">
      <c r="B242" s="944" t="s">
        <v>6350</v>
      </c>
      <c r="C242" s="263" t="s">
        <v>7174</v>
      </c>
      <c r="D242" s="944" t="s">
        <v>7175</v>
      </c>
      <c r="E242" s="944" t="s">
        <v>12791</v>
      </c>
      <c r="F242" s="944" t="s">
        <v>7176</v>
      </c>
      <c r="G242" s="944" t="s">
        <v>5783</v>
      </c>
    </row>
    <row r="243" spans="2:7">
      <c r="B243" s="944" t="s">
        <v>6350</v>
      </c>
      <c r="C243" s="263" t="s">
        <v>7192</v>
      </c>
      <c r="D243" s="944" t="s">
        <v>7193</v>
      </c>
      <c r="E243" s="944" t="s">
        <v>12792</v>
      </c>
      <c r="F243" s="944" t="s">
        <v>7194</v>
      </c>
      <c r="G243" s="944" t="s">
        <v>5783</v>
      </c>
    </row>
    <row r="244" spans="2:7">
      <c r="B244" s="944" t="s">
        <v>6350</v>
      </c>
      <c r="C244" s="263" t="s">
        <v>7198</v>
      </c>
      <c r="D244" s="944" t="s">
        <v>7199</v>
      </c>
      <c r="E244" s="944" t="s">
        <v>13155</v>
      </c>
      <c r="F244" s="944" t="s">
        <v>7200</v>
      </c>
      <c r="G244" s="944" t="s">
        <v>5783</v>
      </c>
    </row>
    <row r="245" spans="2:7">
      <c r="B245" s="944" t="s">
        <v>6350</v>
      </c>
      <c r="C245" s="263" t="s">
        <v>7229</v>
      </c>
      <c r="D245" s="944" t="s">
        <v>7230</v>
      </c>
      <c r="E245" s="944" t="s">
        <v>12794</v>
      </c>
      <c r="F245" s="944" t="s">
        <v>7231</v>
      </c>
      <c r="G245" s="944" t="s">
        <v>5783</v>
      </c>
    </row>
    <row r="246" spans="2:7">
      <c r="B246" s="944" t="s">
        <v>6350</v>
      </c>
      <c r="C246" s="263" t="s">
        <v>7240</v>
      </c>
      <c r="D246" s="944" t="s">
        <v>7241</v>
      </c>
      <c r="E246" s="944" t="s">
        <v>12795</v>
      </c>
      <c r="F246" s="944" t="s">
        <v>7242</v>
      </c>
      <c r="G246" s="944" t="s">
        <v>5783</v>
      </c>
    </row>
    <row r="247" spans="2:7">
      <c r="B247" s="944" t="s">
        <v>6350</v>
      </c>
      <c r="C247" s="263" t="s">
        <v>7266</v>
      </c>
      <c r="D247" s="944" t="s">
        <v>7267</v>
      </c>
      <c r="E247" s="944" t="s">
        <v>12796</v>
      </c>
      <c r="F247" s="944" t="s">
        <v>7268</v>
      </c>
      <c r="G247" s="944" t="s">
        <v>5783</v>
      </c>
    </row>
    <row r="248" spans="2:7">
      <c r="B248" s="944" t="s">
        <v>6350</v>
      </c>
      <c r="C248" s="263" t="s">
        <v>7305</v>
      </c>
      <c r="D248" s="944" t="s">
        <v>7306</v>
      </c>
      <c r="E248" s="944" t="s">
        <v>12797</v>
      </c>
      <c r="F248" s="944" t="s">
        <v>7307</v>
      </c>
      <c r="G248" s="944" t="s">
        <v>5783</v>
      </c>
    </row>
    <row r="249" spans="2:7">
      <c r="B249" s="944" t="s">
        <v>6350</v>
      </c>
      <c r="C249" s="263" t="s">
        <v>5859</v>
      </c>
      <c r="D249" s="944" t="s">
        <v>7320</v>
      </c>
      <c r="E249" s="944" t="s">
        <v>7321</v>
      </c>
      <c r="F249" s="944" t="s">
        <v>7321</v>
      </c>
      <c r="G249" s="944" t="s">
        <v>5783</v>
      </c>
    </row>
    <row r="250" spans="2:7">
      <c r="B250" s="944" t="s">
        <v>6350</v>
      </c>
      <c r="C250" s="263" t="s">
        <v>5861</v>
      </c>
      <c r="D250" s="944" t="s">
        <v>7346</v>
      </c>
      <c r="E250" s="944" t="s">
        <v>6117</v>
      </c>
      <c r="F250" s="944" t="s">
        <v>7347</v>
      </c>
      <c r="G250" s="944" t="s">
        <v>5783</v>
      </c>
    </row>
    <row r="251" spans="2:7">
      <c r="B251" s="944" t="s">
        <v>6350</v>
      </c>
      <c r="C251" s="263" t="s">
        <v>5863</v>
      </c>
      <c r="D251" s="944" t="s">
        <v>7348</v>
      </c>
      <c r="E251" s="944" t="s">
        <v>6120</v>
      </c>
      <c r="F251" s="944" t="s">
        <v>7349</v>
      </c>
      <c r="G251" s="944" t="s">
        <v>5783</v>
      </c>
    </row>
    <row r="252" spans="2:7">
      <c r="B252" s="944" t="s">
        <v>6350</v>
      </c>
      <c r="C252" s="263" t="s">
        <v>7351</v>
      </c>
      <c r="D252" s="944" t="s">
        <v>7352</v>
      </c>
      <c r="E252" s="944" t="s">
        <v>12798</v>
      </c>
      <c r="F252" s="944" t="s">
        <v>7353</v>
      </c>
      <c r="G252" s="944" t="s">
        <v>5783</v>
      </c>
    </row>
    <row r="253" spans="2:7">
      <c r="B253" s="944" t="s">
        <v>6350</v>
      </c>
      <c r="C253" s="263" t="s">
        <v>7363</v>
      </c>
      <c r="D253" s="944" t="s">
        <v>7364</v>
      </c>
      <c r="E253" s="944" t="s">
        <v>12799</v>
      </c>
      <c r="F253" s="944" t="s">
        <v>7365</v>
      </c>
      <c r="G253" s="944" t="s">
        <v>5783</v>
      </c>
    </row>
    <row r="254" spans="2:7">
      <c r="B254" s="944" t="s">
        <v>6350</v>
      </c>
      <c r="C254" s="263" t="s">
        <v>7413</v>
      </c>
      <c r="D254" s="944" t="s">
        <v>7414</v>
      </c>
      <c r="E254" s="944" t="s">
        <v>12800</v>
      </c>
      <c r="F254" s="944" t="s">
        <v>7415</v>
      </c>
      <c r="G254" s="944" t="s">
        <v>5783</v>
      </c>
    </row>
    <row r="255" spans="2:7">
      <c r="B255" s="944" t="s">
        <v>6350</v>
      </c>
      <c r="C255" s="263" t="s">
        <v>7420</v>
      </c>
      <c r="D255" s="944" t="s">
        <v>7421</v>
      </c>
      <c r="E255" s="944" t="s">
        <v>12801</v>
      </c>
      <c r="F255" s="944" t="s">
        <v>7422</v>
      </c>
      <c r="G255" s="944" t="s">
        <v>5783</v>
      </c>
    </row>
    <row r="256" spans="2:7">
      <c r="B256" s="944" t="s">
        <v>6350</v>
      </c>
      <c r="C256" s="263" t="s">
        <v>7425</v>
      </c>
      <c r="D256" s="944" t="s">
        <v>7426</v>
      </c>
      <c r="E256" s="944" t="s">
        <v>12802</v>
      </c>
      <c r="F256" s="944" t="s">
        <v>7427</v>
      </c>
      <c r="G256" s="944" t="s">
        <v>5783</v>
      </c>
    </row>
    <row r="257" spans="2:7">
      <c r="B257" s="944" t="s">
        <v>6350</v>
      </c>
      <c r="C257" s="263" t="s">
        <v>7428</v>
      </c>
      <c r="D257" s="944" t="s">
        <v>7429</v>
      </c>
      <c r="E257" s="944" t="s">
        <v>12803</v>
      </c>
      <c r="F257" s="944" t="s">
        <v>7430</v>
      </c>
      <c r="G257" s="944" t="s">
        <v>5783</v>
      </c>
    </row>
    <row r="258" spans="2:7">
      <c r="B258" s="944" t="s">
        <v>6350</v>
      </c>
      <c r="C258" s="263" t="s">
        <v>7434</v>
      </c>
      <c r="D258" s="944" t="s">
        <v>7435</v>
      </c>
      <c r="E258" s="944" t="s">
        <v>12804</v>
      </c>
      <c r="F258" s="944" t="s">
        <v>7436</v>
      </c>
      <c r="G258" s="944" t="s">
        <v>5783</v>
      </c>
    </row>
    <row r="259" spans="2:7">
      <c r="B259" s="944" t="s">
        <v>6350</v>
      </c>
      <c r="C259" s="263" t="s">
        <v>7489</v>
      </c>
      <c r="D259" s="944" t="s">
        <v>7490</v>
      </c>
      <c r="E259" s="944" t="s">
        <v>12805</v>
      </c>
      <c r="F259" s="944" t="s">
        <v>7491</v>
      </c>
      <c r="G259" s="944" t="s">
        <v>5783</v>
      </c>
    </row>
    <row r="260" spans="2:7">
      <c r="B260" s="944" t="s">
        <v>6350</v>
      </c>
      <c r="C260" s="263" t="s">
        <v>7509</v>
      </c>
      <c r="D260" s="944" t="s">
        <v>7510</v>
      </c>
      <c r="E260" s="944" t="s">
        <v>12806</v>
      </c>
      <c r="F260" s="944" t="s">
        <v>7511</v>
      </c>
      <c r="G260" s="944" t="s">
        <v>5783</v>
      </c>
    </row>
    <row r="261" spans="2:7">
      <c r="B261" s="944" t="s">
        <v>6350</v>
      </c>
      <c r="C261" s="263" t="s">
        <v>7512</v>
      </c>
      <c r="D261" s="944" t="s">
        <v>7513</v>
      </c>
      <c r="E261" s="944" t="s">
        <v>12807</v>
      </c>
      <c r="F261" s="944" t="s">
        <v>7514</v>
      </c>
      <c r="G261" s="944" t="s">
        <v>5783</v>
      </c>
    </row>
    <row r="262" spans="2:7">
      <c r="B262" s="944" t="s">
        <v>6350</v>
      </c>
      <c r="C262" s="263" t="s">
        <v>5870</v>
      </c>
      <c r="D262" s="944" t="s">
        <v>7526</v>
      </c>
      <c r="E262" s="944" t="s">
        <v>7527</v>
      </c>
      <c r="F262" s="944" t="s">
        <v>7527</v>
      </c>
      <c r="G262" s="944" t="s">
        <v>5783</v>
      </c>
    </row>
    <row r="263" spans="2:7">
      <c r="B263" s="944" t="s">
        <v>6350</v>
      </c>
      <c r="C263" s="263" t="s">
        <v>7562</v>
      </c>
      <c r="D263" s="944" t="s">
        <v>7563</v>
      </c>
      <c r="E263" s="944" t="s">
        <v>13156</v>
      </c>
      <c r="F263" s="944" t="s">
        <v>7564</v>
      </c>
      <c r="G263" s="944" t="s">
        <v>5783</v>
      </c>
    </row>
    <row r="264" spans="2:7">
      <c r="B264" s="944" t="s">
        <v>6350</v>
      </c>
      <c r="C264" s="263" t="s">
        <v>7587</v>
      </c>
      <c r="D264" s="944" t="s">
        <v>7588</v>
      </c>
      <c r="E264" s="944" t="s">
        <v>12810</v>
      </c>
      <c r="F264" s="944" t="s">
        <v>7589</v>
      </c>
      <c r="G264" s="944" t="s">
        <v>5783</v>
      </c>
    </row>
    <row r="265" spans="2:7">
      <c r="B265" s="944" t="s">
        <v>6350</v>
      </c>
      <c r="C265" s="263" t="s">
        <v>7623</v>
      </c>
      <c r="D265" s="944" t="s">
        <v>7624</v>
      </c>
      <c r="E265" s="944" t="s">
        <v>12811</v>
      </c>
      <c r="F265" s="944" t="s">
        <v>7625</v>
      </c>
      <c r="G265" s="944" t="s">
        <v>5783</v>
      </c>
    </row>
    <row r="266" spans="2:7">
      <c r="B266" s="944" t="s">
        <v>6350</v>
      </c>
      <c r="C266" s="263" t="s">
        <v>7649</v>
      </c>
      <c r="D266" s="944" t="s">
        <v>7650</v>
      </c>
      <c r="E266" s="944" t="s">
        <v>12812</v>
      </c>
      <c r="F266" s="944" t="s">
        <v>7651</v>
      </c>
      <c r="G266" s="944" t="s">
        <v>5783</v>
      </c>
    </row>
    <row r="267" spans="2:7">
      <c r="B267" s="944" t="s">
        <v>6350</v>
      </c>
      <c r="C267" s="263" t="s">
        <v>7665</v>
      </c>
      <c r="D267" s="944" t="s">
        <v>7666</v>
      </c>
      <c r="E267" s="944" t="s">
        <v>12813</v>
      </c>
      <c r="F267" s="944" t="s">
        <v>7667</v>
      </c>
      <c r="G267" s="944" t="s">
        <v>5783</v>
      </c>
    </row>
    <row r="268" spans="2:7">
      <c r="B268" s="944" t="s">
        <v>6350</v>
      </c>
      <c r="C268" s="263" t="s">
        <v>3712</v>
      </c>
      <c r="D268" s="944" t="s">
        <v>7678</v>
      </c>
      <c r="E268" s="944" t="s">
        <v>6124</v>
      </c>
      <c r="F268" s="944" t="s">
        <v>7679</v>
      </c>
      <c r="G268" s="944" t="s">
        <v>5783</v>
      </c>
    </row>
    <row r="269" spans="2:7">
      <c r="B269" s="944" t="s">
        <v>6350</v>
      </c>
      <c r="C269" s="263" t="s">
        <v>7682</v>
      </c>
      <c r="D269" s="944" t="s">
        <v>7683</v>
      </c>
      <c r="E269" s="944" t="s">
        <v>12814</v>
      </c>
      <c r="F269" s="944" t="s">
        <v>7684</v>
      </c>
      <c r="G269" s="944" t="s">
        <v>5783</v>
      </c>
    </row>
    <row r="270" spans="2:7">
      <c r="B270" s="944" t="s">
        <v>6350</v>
      </c>
      <c r="C270" s="263" t="s">
        <v>7689</v>
      </c>
      <c r="D270" s="944" t="s">
        <v>7690</v>
      </c>
      <c r="E270" s="944" t="s">
        <v>12815</v>
      </c>
      <c r="F270" s="944" t="s">
        <v>7691</v>
      </c>
      <c r="G270" s="944" t="s">
        <v>5783</v>
      </c>
    </row>
    <row r="271" spans="2:7">
      <c r="B271" s="944" t="s">
        <v>6350</v>
      </c>
      <c r="C271" s="263" t="s">
        <v>7712</v>
      </c>
      <c r="D271" s="944" t="s">
        <v>7713</v>
      </c>
      <c r="E271" s="944" t="s">
        <v>12816</v>
      </c>
      <c r="F271" s="944" t="s">
        <v>7714</v>
      </c>
      <c r="G271" s="944" t="s">
        <v>5783</v>
      </c>
    </row>
    <row r="272" spans="2:7">
      <c r="B272" s="944" t="s">
        <v>6350</v>
      </c>
      <c r="C272" s="263" t="s">
        <v>5881</v>
      </c>
      <c r="D272" s="944" t="s">
        <v>6087</v>
      </c>
      <c r="E272" s="944" t="s">
        <v>6132</v>
      </c>
      <c r="F272" s="944" t="s">
        <v>7715</v>
      </c>
      <c r="G272" s="944" t="s">
        <v>5783</v>
      </c>
    </row>
    <row r="273" spans="2:7">
      <c r="B273" s="944" t="s">
        <v>6350</v>
      </c>
      <c r="C273" s="263" t="s">
        <v>7723</v>
      </c>
      <c r="D273" s="944" t="s">
        <v>7724</v>
      </c>
      <c r="E273" s="944" t="s">
        <v>12817</v>
      </c>
      <c r="F273" s="944" t="s">
        <v>7725</v>
      </c>
      <c r="G273" s="944" t="s">
        <v>5783</v>
      </c>
    </row>
    <row r="274" spans="2:7">
      <c r="B274" s="944" t="s">
        <v>6350</v>
      </c>
      <c r="C274" s="263" t="s">
        <v>5886</v>
      </c>
      <c r="D274" s="944" t="s">
        <v>6090</v>
      </c>
      <c r="E274" s="944" t="s">
        <v>7726</v>
      </c>
      <c r="F274" s="944" t="s">
        <v>7726</v>
      </c>
      <c r="G274" s="944" t="s">
        <v>5783</v>
      </c>
    </row>
    <row r="275" spans="2:7">
      <c r="B275" s="944" t="s">
        <v>6350</v>
      </c>
      <c r="C275" s="263" t="s">
        <v>7741</v>
      </c>
      <c r="D275" s="944" t="s">
        <v>7742</v>
      </c>
      <c r="E275" s="944" t="s">
        <v>12819</v>
      </c>
      <c r="F275" s="944" t="s">
        <v>7743</v>
      </c>
      <c r="G275" s="944" t="s">
        <v>5783</v>
      </c>
    </row>
    <row r="276" spans="2:7">
      <c r="B276" s="944" t="s">
        <v>6350</v>
      </c>
      <c r="C276" s="263" t="s">
        <v>7756</v>
      </c>
      <c r="D276" s="944" t="s">
        <v>7757</v>
      </c>
      <c r="E276" s="944" t="s">
        <v>12820</v>
      </c>
      <c r="F276" s="944" t="s">
        <v>7758</v>
      </c>
      <c r="G276" s="944" t="s">
        <v>5783</v>
      </c>
    </row>
    <row r="277" spans="2:7">
      <c r="B277" s="944" t="s">
        <v>6350</v>
      </c>
      <c r="C277" s="263" t="s">
        <v>7779</v>
      </c>
      <c r="D277" s="944" t="s">
        <v>7780</v>
      </c>
      <c r="E277" s="944" t="s">
        <v>12821</v>
      </c>
      <c r="F277" s="944" t="s">
        <v>7781</v>
      </c>
      <c r="G277" s="944" t="s">
        <v>5783</v>
      </c>
    </row>
    <row r="278" spans="2:7">
      <c r="B278" s="944" t="s">
        <v>6350</v>
      </c>
      <c r="C278" s="263" t="s">
        <v>7788</v>
      </c>
      <c r="D278" s="944" t="s">
        <v>7789</v>
      </c>
      <c r="E278" s="944" t="s">
        <v>12822</v>
      </c>
      <c r="F278" s="944" t="s">
        <v>7790</v>
      </c>
      <c r="G278" s="944" t="s">
        <v>5783</v>
      </c>
    </row>
    <row r="279" spans="2:7">
      <c r="B279" s="944" t="s">
        <v>6350</v>
      </c>
      <c r="C279" s="263" t="s">
        <v>7806</v>
      </c>
      <c r="D279" s="944" t="s">
        <v>7807</v>
      </c>
      <c r="E279" s="944" t="s">
        <v>12823</v>
      </c>
      <c r="F279" s="944" t="s">
        <v>7808</v>
      </c>
      <c r="G279" s="944" t="s">
        <v>5783</v>
      </c>
    </row>
    <row r="280" spans="2:7">
      <c r="B280" s="944" t="s">
        <v>6350</v>
      </c>
      <c r="C280" s="263" t="s">
        <v>7811</v>
      </c>
      <c r="D280" s="944" t="s">
        <v>7812</v>
      </c>
      <c r="E280" s="944" t="s">
        <v>12824</v>
      </c>
      <c r="F280" s="944" t="s">
        <v>7813</v>
      </c>
      <c r="G280" s="944" t="s">
        <v>5783</v>
      </c>
    </row>
    <row r="281" spans="2:7">
      <c r="B281" s="944" t="s">
        <v>6350</v>
      </c>
      <c r="C281" s="263" t="s">
        <v>5895</v>
      </c>
      <c r="D281" s="944" t="s">
        <v>7829</v>
      </c>
      <c r="E281" s="944" t="s">
        <v>12825</v>
      </c>
      <c r="F281" s="944" t="s">
        <v>7830</v>
      </c>
      <c r="G281" s="944" t="s">
        <v>5783</v>
      </c>
    </row>
    <row r="282" spans="2:7">
      <c r="B282" s="944" t="s">
        <v>6350</v>
      </c>
      <c r="C282" s="263" t="s">
        <v>6660</v>
      </c>
      <c r="D282" s="944" t="s">
        <v>7856</v>
      </c>
      <c r="E282" s="944" t="s">
        <v>12826</v>
      </c>
      <c r="F282" s="944" t="s">
        <v>8936</v>
      </c>
      <c r="G282" s="944" t="s">
        <v>5783</v>
      </c>
    </row>
    <row r="283" spans="2:7">
      <c r="B283" s="944" t="s">
        <v>6350</v>
      </c>
      <c r="C283" s="263" t="s">
        <v>6664</v>
      </c>
      <c r="D283" s="944" t="s">
        <v>7859</v>
      </c>
      <c r="E283" s="944" t="s">
        <v>12827</v>
      </c>
      <c r="F283" s="944" t="s">
        <v>8940</v>
      </c>
      <c r="G283" s="944" t="s">
        <v>5783</v>
      </c>
    </row>
    <row r="284" spans="2:7">
      <c r="B284" s="944" t="s">
        <v>6350</v>
      </c>
      <c r="C284" s="263" t="s">
        <v>7872</v>
      </c>
      <c r="D284" s="944" t="s">
        <v>7873</v>
      </c>
      <c r="E284" s="944" t="s">
        <v>13158</v>
      </c>
      <c r="F284" s="944" t="s">
        <v>7874</v>
      </c>
      <c r="G284" s="944" t="s">
        <v>5783</v>
      </c>
    </row>
    <row r="285" spans="2:7">
      <c r="B285" s="944" t="s">
        <v>6350</v>
      </c>
      <c r="C285" s="263" t="s">
        <v>7875</v>
      </c>
      <c r="D285" s="944" t="s">
        <v>7876</v>
      </c>
      <c r="E285" s="944" t="s">
        <v>13159</v>
      </c>
      <c r="F285" s="944" t="s">
        <v>7877</v>
      </c>
      <c r="G285" s="944" t="s">
        <v>5783</v>
      </c>
    </row>
    <row r="286" spans="2:7">
      <c r="B286" s="944" t="s">
        <v>6350</v>
      </c>
      <c r="C286" s="263" t="s">
        <v>7880</v>
      </c>
      <c r="D286" s="944" t="s">
        <v>7881</v>
      </c>
      <c r="E286" s="944" t="s">
        <v>12830</v>
      </c>
      <c r="F286" s="944" t="s">
        <v>7882</v>
      </c>
      <c r="G286" s="944" t="s">
        <v>5783</v>
      </c>
    </row>
    <row r="287" spans="2:7">
      <c r="B287" s="944" t="s">
        <v>6350</v>
      </c>
      <c r="C287" s="263" t="s">
        <v>5901</v>
      </c>
      <c r="D287" s="944" t="s">
        <v>7968</v>
      </c>
      <c r="E287" s="944" t="s">
        <v>12831</v>
      </c>
      <c r="F287" s="944" t="s">
        <v>7969</v>
      </c>
      <c r="G287" s="944" t="s">
        <v>5783</v>
      </c>
    </row>
    <row r="288" spans="2:7">
      <c r="B288" s="944" t="s">
        <v>6350</v>
      </c>
      <c r="C288" s="263" t="s">
        <v>7980</v>
      </c>
      <c r="D288" s="944" t="s">
        <v>7981</v>
      </c>
      <c r="E288" s="944" t="s">
        <v>12832</v>
      </c>
      <c r="F288" s="944" t="s">
        <v>7982</v>
      </c>
      <c r="G288" s="944" t="s">
        <v>5783</v>
      </c>
    </row>
    <row r="289" spans="2:7">
      <c r="B289" s="944" t="s">
        <v>6350</v>
      </c>
      <c r="C289" s="263" t="s">
        <v>7985</v>
      </c>
      <c r="D289" s="944" t="s">
        <v>7986</v>
      </c>
      <c r="E289" s="944" t="s">
        <v>12833</v>
      </c>
      <c r="F289" s="944" t="s">
        <v>7987</v>
      </c>
      <c r="G289" s="944" t="s">
        <v>5783</v>
      </c>
    </row>
    <row r="290" spans="2:7">
      <c r="B290" s="944" t="s">
        <v>6350</v>
      </c>
      <c r="C290" s="263" t="s">
        <v>8012</v>
      </c>
      <c r="D290" s="944" t="s">
        <v>8013</v>
      </c>
      <c r="E290" s="944" t="s">
        <v>13206</v>
      </c>
      <c r="F290" s="944" t="s">
        <v>12942</v>
      </c>
      <c r="G290" s="944" t="s">
        <v>5783</v>
      </c>
    </row>
    <row r="291" spans="2:7">
      <c r="B291" s="944" t="s">
        <v>6350</v>
      </c>
      <c r="C291" s="263" t="s">
        <v>5925</v>
      </c>
      <c r="D291" s="944" t="s">
        <v>8047</v>
      </c>
      <c r="E291" s="944" t="s">
        <v>6154</v>
      </c>
      <c r="F291" s="944" t="s">
        <v>8048</v>
      </c>
      <c r="G291" s="944" t="s">
        <v>5783</v>
      </c>
    </row>
    <row r="292" spans="2:7">
      <c r="B292" s="944" t="s">
        <v>6350</v>
      </c>
      <c r="C292" s="263" t="s">
        <v>5941</v>
      </c>
      <c r="D292" s="944" t="s">
        <v>8066</v>
      </c>
      <c r="E292" s="944" t="s">
        <v>12835</v>
      </c>
      <c r="F292" s="944" t="s">
        <v>8067</v>
      </c>
      <c r="G292" s="944" t="s">
        <v>5783</v>
      </c>
    </row>
    <row r="293" spans="2:7">
      <c r="B293" s="944" t="s">
        <v>6350</v>
      </c>
      <c r="C293" s="263" t="s">
        <v>5951</v>
      </c>
      <c r="D293" s="944" t="s">
        <v>8073</v>
      </c>
      <c r="E293" s="944" t="s">
        <v>12836</v>
      </c>
      <c r="F293" s="944" t="s">
        <v>8074</v>
      </c>
      <c r="G293" s="944" t="s">
        <v>5783</v>
      </c>
    </row>
    <row r="294" spans="2:7">
      <c r="B294" s="944" t="s">
        <v>6350</v>
      </c>
      <c r="C294" s="263" t="s">
        <v>5974</v>
      </c>
      <c r="D294" s="944" t="s">
        <v>8102</v>
      </c>
      <c r="E294" s="944" t="s">
        <v>12635</v>
      </c>
      <c r="F294" s="944" t="s">
        <v>8103</v>
      </c>
      <c r="G294" s="944" t="s">
        <v>5783</v>
      </c>
    </row>
    <row r="295" spans="2:7">
      <c r="B295" s="944" t="s">
        <v>6350</v>
      </c>
      <c r="C295" s="263" t="s">
        <v>5999</v>
      </c>
      <c r="D295" s="944" t="s">
        <v>8122</v>
      </c>
      <c r="E295" s="944" t="s">
        <v>12837</v>
      </c>
      <c r="F295" s="944" t="s">
        <v>8123</v>
      </c>
      <c r="G295" s="944" t="s">
        <v>5783</v>
      </c>
    </row>
    <row r="296" spans="2:7">
      <c r="B296" s="944" t="s">
        <v>6350</v>
      </c>
      <c r="C296" s="263" t="s">
        <v>6005</v>
      </c>
      <c r="D296" s="944" t="s">
        <v>8126</v>
      </c>
      <c r="E296" s="944" t="s">
        <v>12838</v>
      </c>
      <c r="F296" s="944" t="s">
        <v>8127</v>
      </c>
      <c r="G296" s="944" t="s">
        <v>5783</v>
      </c>
    </row>
    <row r="297" spans="2:7">
      <c r="B297" s="944" t="s">
        <v>6350</v>
      </c>
      <c r="C297" s="263" t="s">
        <v>6007</v>
      </c>
      <c r="D297" s="944" t="s">
        <v>8131</v>
      </c>
      <c r="E297" s="944" t="s">
        <v>6174</v>
      </c>
      <c r="F297" s="944" t="s">
        <v>8132</v>
      </c>
      <c r="G297" s="944" t="s">
        <v>5783</v>
      </c>
    </row>
    <row r="298" spans="2:7">
      <c r="B298" s="944" t="s">
        <v>6350</v>
      </c>
      <c r="C298" s="263" t="s">
        <v>6026</v>
      </c>
      <c r="D298" s="944" t="s">
        <v>8149</v>
      </c>
      <c r="E298" s="944" t="s">
        <v>6179</v>
      </c>
      <c r="F298" s="944" t="s">
        <v>8150</v>
      </c>
      <c r="G298" s="944" t="s">
        <v>5783</v>
      </c>
    </row>
    <row r="299" spans="2:7">
      <c r="B299" s="944" t="s">
        <v>6350</v>
      </c>
      <c r="C299" s="263" t="s">
        <v>6029</v>
      </c>
      <c r="D299" s="944" t="s">
        <v>8155</v>
      </c>
      <c r="E299" s="944" t="s">
        <v>12839</v>
      </c>
      <c r="F299" s="944" t="s">
        <v>8156</v>
      </c>
      <c r="G299" s="944" t="s">
        <v>5783</v>
      </c>
    </row>
    <row r="300" spans="2:7">
      <c r="B300" s="944" t="s">
        <v>6350</v>
      </c>
      <c r="C300" s="263" t="s">
        <v>6031</v>
      </c>
      <c r="D300" s="944" t="s">
        <v>8157</v>
      </c>
      <c r="E300" s="944" t="s">
        <v>12840</v>
      </c>
      <c r="F300" s="944" t="s">
        <v>8158</v>
      </c>
      <c r="G300" s="944" t="s">
        <v>5783</v>
      </c>
    </row>
    <row r="301" spans="2:7">
      <c r="B301" s="944" t="s">
        <v>6350</v>
      </c>
      <c r="C301" s="263" t="s">
        <v>6033</v>
      </c>
      <c r="D301" s="944" t="s">
        <v>8159</v>
      </c>
      <c r="E301" s="944" t="s">
        <v>6182</v>
      </c>
      <c r="F301" s="944" t="s">
        <v>8160</v>
      </c>
      <c r="G301" s="944" t="s">
        <v>5783</v>
      </c>
    </row>
    <row r="302" spans="2:7">
      <c r="B302" s="944" t="s">
        <v>6350</v>
      </c>
      <c r="C302" s="263" t="s">
        <v>6035</v>
      </c>
      <c r="D302" s="944" t="s">
        <v>8161</v>
      </c>
      <c r="E302" s="944" t="s">
        <v>12841</v>
      </c>
      <c r="F302" s="944" t="s">
        <v>8162</v>
      </c>
      <c r="G302" s="944" t="s">
        <v>5783</v>
      </c>
    </row>
    <row r="303" spans="2:7">
      <c r="B303" s="944" t="s">
        <v>6350</v>
      </c>
      <c r="C303" s="263" t="s">
        <v>6384</v>
      </c>
      <c r="D303" s="944" t="s">
        <v>8183</v>
      </c>
      <c r="E303" s="944" t="s">
        <v>12652</v>
      </c>
      <c r="F303" s="944" t="s">
        <v>8184</v>
      </c>
      <c r="G303" s="944" t="s">
        <v>5783</v>
      </c>
    </row>
    <row r="304" spans="2:7">
      <c r="B304" s="944" t="s">
        <v>6350</v>
      </c>
      <c r="C304" s="263" t="s">
        <v>6416</v>
      </c>
      <c r="D304" s="944" t="s">
        <v>8200</v>
      </c>
      <c r="E304" s="944" t="s">
        <v>12842</v>
      </c>
      <c r="F304" s="944" t="s">
        <v>8201</v>
      </c>
      <c r="G304" s="944" t="s">
        <v>5783</v>
      </c>
    </row>
    <row r="305" spans="2:7">
      <c r="B305" s="944" t="s">
        <v>6350</v>
      </c>
      <c r="C305" s="263" t="s">
        <v>6420</v>
      </c>
      <c r="D305" s="944" t="s">
        <v>8202</v>
      </c>
      <c r="E305" s="944" t="s">
        <v>12843</v>
      </c>
      <c r="F305" s="944" t="s">
        <v>8203</v>
      </c>
      <c r="G305" s="944" t="s">
        <v>5783</v>
      </c>
    </row>
    <row r="306" spans="2:7">
      <c r="B306" s="944" t="s">
        <v>6350</v>
      </c>
      <c r="C306" s="263" t="s">
        <v>6567</v>
      </c>
      <c r="D306" s="944" t="s">
        <v>8258</v>
      </c>
      <c r="E306" s="944" t="s">
        <v>12845</v>
      </c>
      <c r="F306" s="944" t="s">
        <v>8259</v>
      </c>
      <c r="G306" s="944" t="s">
        <v>5783</v>
      </c>
    </row>
    <row r="307" spans="2:7">
      <c r="B307" s="944" t="s">
        <v>6350</v>
      </c>
      <c r="C307" s="263" t="s">
        <v>8277</v>
      </c>
      <c r="D307" s="944" t="s">
        <v>8278</v>
      </c>
      <c r="E307" s="944" t="s">
        <v>12846</v>
      </c>
      <c r="F307" s="944" t="s">
        <v>8279</v>
      </c>
      <c r="G307" s="944" t="s">
        <v>5783</v>
      </c>
    </row>
    <row r="308" spans="2:7">
      <c r="B308" s="944" t="s">
        <v>6350</v>
      </c>
      <c r="C308" s="263" t="s">
        <v>6681</v>
      </c>
      <c r="D308" s="944" t="s">
        <v>8282</v>
      </c>
      <c r="E308" s="944" t="s">
        <v>8283</v>
      </c>
      <c r="F308" s="944" t="s">
        <v>8283</v>
      </c>
      <c r="G308" s="944" t="s">
        <v>5783</v>
      </c>
    </row>
    <row r="309" spans="2:7">
      <c r="B309" s="944" t="s">
        <v>6350</v>
      </c>
      <c r="C309" s="263" t="s">
        <v>8317</v>
      </c>
      <c r="D309" s="944" t="s">
        <v>8318</v>
      </c>
      <c r="E309" s="944" t="s">
        <v>13162</v>
      </c>
      <c r="F309" s="944" t="s">
        <v>12848</v>
      </c>
      <c r="G309" s="944" t="s">
        <v>5783</v>
      </c>
    </row>
    <row r="310" spans="2:7">
      <c r="B310" s="944" t="s">
        <v>6350</v>
      </c>
      <c r="C310" s="263" t="s">
        <v>8339</v>
      </c>
      <c r="D310" s="944" t="s">
        <v>8340</v>
      </c>
      <c r="E310" s="944" t="s">
        <v>12849</v>
      </c>
      <c r="F310" s="944" t="s">
        <v>8341</v>
      </c>
      <c r="G310" s="944" t="s">
        <v>5783</v>
      </c>
    </row>
    <row r="311" spans="2:7">
      <c r="B311" s="944" t="s">
        <v>6350</v>
      </c>
      <c r="C311" s="263" t="s">
        <v>6596</v>
      </c>
      <c r="D311" s="944" t="s">
        <v>8342</v>
      </c>
      <c r="E311" s="944" t="s">
        <v>12849</v>
      </c>
      <c r="F311" s="944" t="s">
        <v>8341</v>
      </c>
      <c r="G311" s="944" t="s">
        <v>5783</v>
      </c>
    </row>
    <row r="312" spans="2:7">
      <c r="B312" s="944" t="s">
        <v>6350</v>
      </c>
      <c r="C312" s="263" t="s">
        <v>6618</v>
      </c>
      <c r="D312" s="944" t="s">
        <v>8401</v>
      </c>
      <c r="E312" s="944" t="s">
        <v>9247</v>
      </c>
      <c r="F312" s="944" t="s">
        <v>9247</v>
      </c>
      <c r="G312" s="944" t="s">
        <v>5783</v>
      </c>
    </row>
    <row r="313" spans="2:7">
      <c r="B313" s="944" t="s">
        <v>6350</v>
      </c>
      <c r="C313" s="263" t="s">
        <v>4553</v>
      </c>
      <c r="D313" s="944" t="s">
        <v>8406</v>
      </c>
      <c r="E313" s="944" t="s">
        <v>12851</v>
      </c>
      <c r="F313" s="944" t="s">
        <v>12852</v>
      </c>
      <c r="G313" s="944" t="s">
        <v>5783</v>
      </c>
    </row>
    <row r="314" spans="2:7">
      <c r="B314" s="944" t="s">
        <v>6350</v>
      </c>
      <c r="C314" s="263" t="s">
        <v>8409</v>
      </c>
      <c r="D314" s="944" t="s">
        <v>8410</v>
      </c>
      <c r="E314" s="944" t="s">
        <v>12853</v>
      </c>
      <c r="F314" s="944" t="s">
        <v>8411</v>
      </c>
      <c r="G314" s="944" t="s">
        <v>5783</v>
      </c>
    </row>
    <row r="315" spans="2:7">
      <c r="B315" s="944" t="s">
        <v>6350</v>
      </c>
      <c r="C315" s="263" t="s">
        <v>8425</v>
      </c>
      <c r="D315" s="944" t="s">
        <v>8426</v>
      </c>
      <c r="E315" s="944" t="s">
        <v>12854</v>
      </c>
      <c r="F315" s="944" t="s">
        <v>8427</v>
      </c>
      <c r="G315" s="944" t="s">
        <v>5783</v>
      </c>
    </row>
    <row r="316" spans="2:7">
      <c r="B316" s="944" t="s">
        <v>6350</v>
      </c>
      <c r="C316" s="263" t="s">
        <v>6642</v>
      </c>
      <c r="D316" s="944" t="s">
        <v>8451</v>
      </c>
      <c r="E316" s="944" t="s">
        <v>12855</v>
      </c>
      <c r="F316" s="944" t="s">
        <v>9270</v>
      </c>
      <c r="G316" s="944" t="s">
        <v>5783</v>
      </c>
    </row>
    <row r="317" spans="2:7">
      <c r="B317" s="944" t="s">
        <v>6350</v>
      </c>
      <c r="C317" s="263" t="s">
        <v>12856</v>
      </c>
      <c r="D317" s="944" t="s">
        <v>12857</v>
      </c>
      <c r="E317" s="944" t="s">
        <v>12858</v>
      </c>
      <c r="F317" s="944" t="s">
        <v>12859</v>
      </c>
      <c r="G317" s="944" t="s">
        <v>5783</v>
      </c>
    </row>
    <row r="318" spans="2:7">
      <c r="B318" s="944" t="s">
        <v>6350</v>
      </c>
      <c r="C318" s="263" t="s">
        <v>12693</v>
      </c>
      <c r="D318" s="944" t="s">
        <v>12860</v>
      </c>
      <c r="E318" s="944" t="s">
        <v>12861</v>
      </c>
      <c r="F318" s="944" t="s">
        <v>12862</v>
      </c>
      <c r="G318" s="944" t="s">
        <v>5783</v>
      </c>
    </row>
    <row r="319" spans="2:7">
      <c r="B319" s="944" t="s">
        <v>6350</v>
      </c>
      <c r="C319" s="263" t="s">
        <v>12700</v>
      </c>
      <c r="D319" s="944" t="s">
        <v>12863</v>
      </c>
      <c r="E319" s="944" t="s">
        <v>13163</v>
      </c>
      <c r="F319" s="944" t="s">
        <v>12865</v>
      </c>
      <c r="G319" s="944" t="s">
        <v>5783</v>
      </c>
    </row>
    <row r="320" spans="2:7">
      <c r="B320" s="944" t="s">
        <v>6350</v>
      </c>
      <c r="C320" s="263" t="s">
        <v>13216</v>
      </c>
      <c r="D320" s="944" t="s">
        <v>13240</v>
      </c>
      <c r="E320" s="944" t="s">
        <v>13241</v>
      </c>
      <c r="F320" s="944" t="s">
        <v>13242</v>
      </c>
      <c r="G320" s="944" t="s">
        <v>5783</v>
      </c>
    </row>
    <row r="321" spans="2:7">
      <c r="B321" s="944" t="s">
        <v>6350</v>
      </c>
      <c r="C321" s="263" t="s">
        <v>13166</v>
      </c>
      <c r="D321" s="944" t="s">
        <v>13167</v>
      </c>
      <c r="E321" s="944" t="s">
        <v>13169</v>
      </c>
      <c r="F321" s="944" t="s">
        <v>13168</v>
      </c>
      <c r="G321" s="944" t="s">
        <v>5783</v>
      </c>
    </row>
    <row r="322" spans="2:7">
      <c r="B322" s="944" t="s">
        <v>6350</v>
      </c>
      <c r="C322" s="263" t="s">
        <v>4548</v>
      </c>
      <c r="D322" s="944" t="s">
        <v>13170</v>
      </c>
      <c r="E322" s="944" t="s">
        <v>13243</v>
      </c>
      <c r="F322" s="944" t="s">
        <v>13171</v>
      </c>
      <c r="G322" s="944" t="s">
        <v>5783</v>
      </c>
    </row>
    <row r="323" spans="2:7">
      <c r="B323" s="944" t="s">
        <v>6350</v>
      </c>
      <c r="C323" s="263" t="s">
        <v>4595</v>
      </c>
      <c r="D323" s="944" t="s">
        <v>13173</v>
      </c>
      <c r="E323" s="944" t="s">
        <v>13175</v>
      </c>
      <c r="F323" s="944" t="s">
        <v>13174</v>
      </c>
      <c r="G323" s="944" t="s">
        <v>5783</v>
      </c>
    </row>
    <row r="324" spans="2:7">
      <c r="B324" s="944" t="s">
        <v>6350</v>
      </c>
      <c r="C324" s="263" t="s">
        <v>12903</v>
      </c>
      <c r="D324" s="944" t="s">
        <v>13176</v>
      </c>
      <c r="E324" s="944" t="s">
        <v>13178</v>
      </c>
      <c r="F324" s="944" t="s">
        <v>13177</v>
      </c>
      <c r="G324" s="944" t="s">
        <v>5783</v>
      </c>
    </row>
    <row r="325" spans="2:7">
      <c r="B325" s="944" t="s">
        <v>6350</v>
      </c>
      <c r="C325" s="263" t="s">
        <v>13179</v>
      </c>
      <c r="D325" s="944" t="s">
        <v>13180</v>
      </c>
      <c r="E325" s="944" t="s">
        <v>13178</v>
      </c>
      <c r="F325" s="944" t="s">
        <v>13177</v>
      </c>
      <c r="G325" s="944" t="s">
        <v>5783</v>
      </c>
    </row>
    <row r="326" spans="2:7">
      <c r="B326" s="944" t="s">
        <v>6350</v>
      </c>
      <c r="C326" s="263" t="s">
        <v>6934</v>
      </c>
      <c r="D326" s="944" t="s">
        <v>10815</v>
      </c>
      <c r="E326" s="944" t="s">
        <v>12866</v>
      </c>
      <c r="F326" s="944" t="s">
        <v>10816</v>
      </c>
      <c r="G326" s="944" t="s">
        <v>5783</v>
      </c>
    </row>
    <row r="327" spans="2:7">
      <c r="B327" s="944" t="s">
        <v>6350</v>
      </c>
      <c r="C327" s="263" t="s">
        <v>6953</v>
      </c>
      <c r="D327" s="944" t="s">
        <v>10822</v>
      </c>
      <c r="E327" s="944" t="s">
        <v>12867</v>
      </c>
      <c r="F327" s="944" t="s">
        <v>10823</v>
      </c>
      <c r="G327" s="944" t="s">
        <v>5783</v>
      </c>
    </row>
    <row r="328" spans="2:7">
      <c r="B328" s="944" t="s">
        <v>6350</v>
      </c>
      <c r="C328" s="263" t="s">
        <v>6967</v>
      </c>
      <c r="D328" s="944" t="s">
        <v>10830</v>
      </c>
      <c r="E328" s="944" t="s">
        <v>12868</v>
      </c>
      <c r="F328" s="944" t="s">
        <v>10831</v>
      </c>
      <c r="G328" s="944" t="s">
        <v>5783</v>
      </c>
    </row>
    <row r="329" spans="2:7">
      <c r="B329" s="944" t="s">
        <v>6350</v>
      </c>
      <c r="C329" s="263" t="s">
        <v>5853</v>
      </c>
      <c r="D329" s="944" t="s">
        <v>10888</v>
      </c>
      <c r="E329" s="944" t="s">
        <v>6233</v>
      </c>
      <c r="F329" s="944" t="s">
        <v>10889</v>
      </c>
      <c r="G329" s="944" t="s">
        <v>5783</v>
      </c>
    </row>
    <row r="330" spans="2:7">
      <c r="B330" s="944" t="s">
        <v>6350</v>
      </c>
      <c r="C330" s="263" t="s">
        <v>7222</v>
      </c>
      <c r="D330" s="944" t="s">
        <v>10937</v>
      </c>
      <c r="E330" s="944" t="s">
        <v>12869</v>
      </c>
      <c r="F330" s="944" t="s">
        <v>10938</v>
      </c>
      <c r="G330" s="944" t="s">
        <v>5783</v>
      </c>
    </row>
    <row r="331" spans="2:7">
      <c r="B331" s="944" t="s">
        <v>6350</v>
      </c>
      <c r="C331" s="263" t="s">
        <v>5861</v>
      </c>
      <c r="D331" s="944" t="s">
        <v>10988</v>
      </c>
      <c r="E331" s="944" t="s">
        <v>12870</v>
      </c>
      <c r="F331" s="944" t="s">
        <v>10989</v>
      </c>
      <c r="G331" s="944" t="s">
        <v>5783</v>
      </c>
    </row>
    <row r="332" spans="2:7">
      <c r="B332" s="944" t="s">
        <v>6350</v>
      </c>
      <c r="C332" s="263" t="s">
        <v>7443</v>
      </c>
      <c r="D332" s="944" t="s">
        <v>11017</v>
      </c>
      <c r="E332" s="944" t="s">
        <v>12871</v>
      </c>
      <c r="F332" s="944" t="s">
        <v>1335</v>
      </c>
      <c r="G332" s="944" t="s">
        <v>5783</v>
      </c>
    </row>
    <row r="333" spans="2:7">
      <c r="B333" s="944" t="s">
        <v>6350</v>
      </c>
      <c r="C333" s="263" t="s">
        <v>5897</v>
      </c>
      <c r="D333" s="944" t="s">
        <v>11179</v>
      </c>
      <c r="E333" s="944" t="s">
        <v>12872</v>
      </c>
      <c r="F333" s="944" t="s">
        <v>6246</v>
      </c>
      <c r="G333" s="944" t="s">
        <v>5783</v>
      </c>
    </row>
    <row r="334" spans="2:7">
      <c r="B334" s="944" t="s">
        <v>6350</v>
      </c>
      <c r="C334" s="263" t="s">
        <v>5935</v>
      </c>
      <c r="D334" s="944" t="s">
        <v>11253</v>
      </c>
      <c r="E334" s="944" t="s">
        <v>6259</v>
      </c>
      <c r="F334" s="944" t="s">
        <v>2106</v>
      </c>
      <c r="G334" s="944" t="s">
        <v>5783</v>
      </c>
    </row>
    <row r="335" spans="2:7">
      <c r="B335" s="944" t="s">
        <v>6350</v>
      </c>
      <c r="C335" s="263" t="s">
        <v>5939</v>
      </c>
      <c r="D335" s="944" t="s">
        <v>11255</v>
      </c>
      <c r="E335" s="944" t="s">
        <v>6259</v>
      </c>
      <c r="F335" s="944" t="s">
        <v>2106</v>
      </c>
      <c r="G335" s="944" t="s">
        <v>5783</v>
      </c>
    </row>
    <row r="336" spans="2:7">
      <c r="B336" s="944" t="s">
        <v>6350</v>
      </c>
      <c r="C336" s="263" t="s">
        <v>6026</v>
      </c>
      <c r="D336" s="944" t="s">
        <v>11306</v>
      </c>
      <c r="E336" s="944" t="s">
        <v>6259</v>
      </c>
      <c r="F336" s="944" t="s">
        <v>2106</v>
      </c>
      <c r="G336" s="944" t="s">
        <v>5783</v>
      </c>
    </row>
    <row r="337" spans="2:7">
      <c r="B337" s="944" t="s">
        <v>6350</v>
      </c>
      <c r="C337" s="263" t="s">
        <v>6640</v>
      </c>
      <c r="D337" s="944" t="s">
        <v>11474</v>
      </c>
      <c r="E337" s="944" t="s">
        <v>3499</v>
      </c>
      <c r="F337" s="944" t="s">
        <v>966</v>
      </c>
      <c r="G337" s="944" t="s">
        <v>5783</v>
      </c>
    </row>
    <row r="338" spans="2:7">
      <c r="B338" s="944" t="s">
        <v>6350</v>
      </c>
      <c r="C338" s="263" t="s">
        <v>13218</v>
      </c>
      <c r="D338" s="944" t="s">
        <v>13244</v>
      </c>
      <c r="E338" s="944" t="s">
        <v>13245</v>
      </c>
      <c r="F338" s="944" t="s">
        <v>3768</v>
      </c>
      <c r="G338" s="944" t="s">
        <v>5783</v>
      </c>
    </row>
    <row r="339" spans="2:7">
      <c r="B339" s="944" t="s">
        <v>6350</v>
      </c>
      <c r="C339" s="263" t="s">
        <v>13227</v>
      </c>
      <c r="D339" s="944" t="s">
        <v>13246</v>
      </c>
      <c r="E339" s="944" t="s">
        <v>1340</v>
      </c>
      <c r="F339" s="944" t="s">
        <v>11321</v>
      </c>
      <c r="G339" s="944" t="s">
        <v>5783</v>
      </c>
    </row>
    <row r="340" spans="2:7">
      <c r="B340" s="944" t="s">
        <v>6350</v>
      </c>
      <c r="C340" s="263" t="s">
        <v>13231</v>
      </c>
      <c r="D340" s="944" t="s">
        <v>13247</v>
      </c>
      <c r="E340" s="944" t="s">
        <v>13196</v>
      </c>
      <c r="F340" s="944" t="s">
        <v>1340</v>
      </c>
      <c r="G340" s="944" t="s">
        <v>5783</v>
      </c>
    </row>
    <row r="341" spans="2:7">
      <c r="B341" s="944" t="s">
        <v>6350</v>
      </c>
      <c r="C341" s="263" t="s">
        <v>13179</v>
      </c>
      <c r="D341" s="944" t="s">
        <v>13248</v>
      </c>
      <c r="E341" s="944" t="s">
        <v>4313</v>
      </c>
      <c r="F341" s="944" t="s">
        <v>966</v>
      </c>
      <c r="G341" s="944" t="s">
        <v>5783</v>
      </c>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8330A-B6BD-43DB-B2D0-0BEEA6001266}">
  <dimension ref="B1:G4156"/>
  <sheetViews>
    <sheetView workbookViewId="0">
      <selection activeCell="H16" sqref="H16"/>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263" t="s">
        <v>12903</v>
      </c>
      <c r="D3" s="944" t="s">
        <v>13249</v>
      </c>
      <c r="E3" s="944"/>
      <c r="F3" s="944" t="s">
        <v>4308</v>
      </c>
      <c r="G3" s="944" t="s">
        <v>5678</v>
      </c>
    </row>
    <row r="4" spans="2:7">
      <c r="B4" s="944" t="s">
        <v>6350</v>
      </c>
      <c r="C4" s="263" t="s">
        <v>12903</v>
      </c>
      <c r="D4" s="944" t="s">
        <v>13250</v>
      </c>
      <c r="E4" s="944"/>
      <c r="F4" s="944" t="s">
        <v>2665</v>
      </c>
      <c r="G4" s="944" t="s">
        <v>5678</v>
      </c>
    </row>
    <row r="5" spans="2:7">
      <c r="B5" s="944" t="s">
        <v>6350</v>
      </c>
      <c r="C5" s="263" t="s">
        <v>4185</v>
      </c>
      <c r="D5" s="944" t="s">
        <v>13251</v>
      </c>
      <c r="E5" s="944"/>
      <c r="F5" s="944" t="s">
        <v>4285</v>
      </c>
      <c r="G5" s="944" t="s">
        <v>5678</v>
      </c>
    </row>
    <row r="6" spans="2:7">
      <c r="B6" s="944" t="s">
        <v>6350</v>
      </c>
      <c r="C6" s="263" t="s">
        <v>4196</v>
      </c>
      <c r="D6" s="944" t="s">
        <v>13252</v>
      </c>
      <c r="E6" s="944"/>
      <c r="F6" s="944" t="s">
        <v>4287</v>
      </c>
      <c r="G6" s="944" t="s">
        <v>5678</v>
      </c>
    </row>
    <row r="7" spans="2:7">
      <c r="B7" s="944" t="s">
        <v>6350</v>
      </c>
      <c r="C7" s="263" t="s">
        <v>4200</v>
      </c>
      <c r="D7" s="944" t="s">
        <v>13253</v>
      </c>
      <c r="E7" s="944"/>
      <c r="F7" s="944" t="s">
        <v>4290</v>
      </c>
      <c r="G7" s="944" t="s">
        <v>5678</v>
      </c>
    </row>
    <row r="8" spans="2:7">
      <c r="B8" s="944" t="s">
        <v>6350</v>
      </c>
      <c r="C8" s="263" t="s">
        <v>4293</v>
      </c>
      <c r="D8" s="944" t="s">
        <v>13254</v>
      </c>
      <c r="E8" s="944"/>
      <c r="F8" s="944" t="s">
        <v>4299</v>
      </c>
      <c r="G8" s="944" t="s">
        <v>5678</v>
      </c>
    </row>
    <row r="9" spans="2:7">
      <c r="B9" s="944" t="s">
        <v>6350</v>
      </c>
      <c r="C9" s="263" t="s">
        <v>12903</v>
      </c>
      <c r="D9" s="944" t="s">
        <v>13255</v>
      </c>
      <c r="E9" s="944"/>
      <c r="F9" s="944" t="s">
        <v>4309</v>
      </c>
      <c r="G9" s="944" t="s">
        <v>5678</v>
      </c>
    </row>
    <row r="10" spans="2:7">
      <c r="B10" s="944" t="s">
        <v>6350</v>
      </c>
      <c r="C10" s="263" t="s">
        <v>12903</v>
      </c>
      <c r="D10" s="944" t="s">
        <v>13256</v>
      </c>
      <c r="E10" s="944"/>
      <c r="F10" s="944" t="s">
        <v>13257</v>
      </c>
      <c r="G10" s="944" t="s">
        <v>5678</v>
      </c>
    </row>
    <row r="11" spans="2:7">
      <c r="B11" s="944" t="s">
        <v>6350</v>
      </c>
      <c r="C11" s="263" t="s">
        <v>12903</v>
      </c>
      <c r="D11" s="944" t="s">
        <v>13258</v>
      </c>
      <c r="E11" s="944"/>
      <c r="F11" s="944" t="s">
        <v>1219</v>
      </c>
      <c r="G11" s="944" t="s">
        <v>5678</v>
      </c>
    </row>
    <row r="12" spans="2:7">
      <c r="B12" s="944" t="s">
        <v>6350</v>
      </c>
      <c r="C12" s="263" t="s">
        <v>12903</v>
      </c>
      <c r="D12" s="944" t="s">
        <v>13259</v>
      </c>
      <c r="E12" s="944"/>
      <c r="F12" s="944" t="s">
        <v>1211</v>
      </c>
      <c r="G12" s="944" t="s">
        <v>5678</v>
      </c>
    </row>
    <row r="13" spans="2:7">
      <c r="B13" s="944" t="s">
        <v>6350</v>
      </c>
      <c r="C13" s="263" t="s">
        <v>12903</v>
      </c>
      <c r="D13" s="944" t="s">
        <v>13260</v>
      </c>
      <c r="E13" s="944"/>
      <c r="F13" s="944" t="s">
        <v>4310</v>
      </c>
      <c r="G13" s="944" t="s">
        <v>5678</v>
      </c>
    </row>
    <row r="14" spans="2:7">
      <c r="B14" s="944" t="s">
        <v>6350</v>
      </c>
      <c r="C14" s="263" t="s">
        <v>6731</v>
      </c>
      <c r="D14" s="944" t="s">
        <v>12341</v>
      </c>
      <c r="E14" s="944" t="s">
        <v>12342</v>
      </c>
      <c r="F14" s="944" t="s">
        <v>12343</v>
      </c>
      <c r="G14" s="944" t="s">
        <v>5783</v>
      </c>
    </row>
    <row r="15" spans="2:7">
      <c r="B15" s="944" t="s">
        <v>6350</v>
      </c>
      <c r="C15" s="263" t="s">
        <v>6743</v>
      </c>
      <c r="D15" s="944" t="s">
        <v>12347</v>
      </c>
      <c r="E15" s="944" t="s">
        <v>12348</v>
      </c>
      <c r="F15" s="944" t="s">
        <v>12349</v>
      </c>
      <c r="G15" s="944" t="s">
        <v>5783</v>
      </c>
    </row>
    <row r="16" spans="2:7">
      <c r="B16" s="944" t="s">
        <v>6350</v>
      </c>
      <c r="C16" s="263" t="s">
        <v>6745</v>
      </c>
      <c r="D16" s="944" t="s">
        <v>12350</v>
      </c>
      <c r="E16" s="944" t="s">
        <v>12351</v>
      </c>
      <c r="F16" s="944" t="s">
        <v>12352</v>
      </c>
      <c r="G16" s="944" t="s">
        <v>5783</v>
      </c>
    </row>
    <row r="17" spans="2:7">
      <c r="B17" s="944" t="s">
        <v>6350</v>
      </c>
      <c r="C17" s="263" t="s">
        <v>6761</v>
      </c>
      <c r="D17" s="944" t="s">
        <v>12353</v>
      </c>
      <c r="E17" s="944" t="s">
        <v>12354</v>
      </c>
      <c r="F17" s="944" t="s">
        <v>12355</v>
      </c>
      <c r="G17" s="944" t="s">
        <v>5783</v>
      </c>
    </row>
    <row r="18" spans="2:7">
      <c r="B18" s="944" t="s">
        <v>6350</v>
      </c>
      <c r="C18" s="263" t="s">
        <v>6818</v>
      </c>
      <c r="D18" s="944" t="s">
        <v>12365</v>
      </c>
      <c r="E18" s="944" t="s">
        <v>12366</v>
      </c>
      <c r="F18" s="944" t="s">
        <v>12366</v>
      </c>
      <c r="G18" s="944" t="s">
        <v>5783</v>
      </c>
    </row>
    <row r="19" spans="2:7">
      <c r="B19" s="944" t="s">
        <v>6350</v>
      </c>
      <c r="C19" s="263" t="s">
        <v>6826</v>
      </c>
      <c r="D19" s="944" t="s">
        <v>12368</v>
      </c>
      <c r="E19" s="944" t="s">
        <v>12369</v>
      </c>
      <c r="F19" s="944" t="s">
        <v>12370</v>
      </c>
      <c r="G19" s="944" t="s">
        <v>5783</v>
      </c>
    </row>
    <row r="20" spans="2:7">
      <c r="B20" s="944" t="s">
        <v>6350</v>
      </c>
      <c r="C20" s="263" t="s">
        <v>6828</v>
      </c>
      <c r="D20" s="944" t="s">
        <v>12371</v>
      </c>
      <c r="E20" s="944" t="s">
        <v>12372</v>
      </c>
      <c r="F20" s="944" t="s">
        <v>13072</v>
      </c>
      <c r="G20" s="944" t="s">
        <v>5783</v>
      </c>
    </row>
    <row r="21" spans="2:7">
      <c r="B21" s="944" t="s">
        <v>6350</v>
      </c>
      <c r="C21" s="263" t="s">
        <v>6848</v>
      </c>
      <c r="D21" s="944" t="s">
        <v>12383</v>
      </c>
      <c r="E21" s="944" t="s">
        <v>12384</v>
      </c>
      <c r="F21" s="944" t="s">
        <v>12385</v>
      </c>
      <c r="G21" s="944" t="s">
        <v>5783</v>
      </c>
    </row>
    <row r="22" spans="2:7">
      <c r="B22" s="944" t="s">
        <v>6350</v>
      </c>
      <c r="C22" s="263" t="s">
        <v>7012</v>
      </c>
      <c r="D22" s="944" t="s">
        <v>12425</v>
      </c>
      <c r="E22" s="944" t="s">
        <v>13261</v>
      </c>
      <c r="F22" s="944" t="s">
        <v>12427</v>
      </c>
      <c r="G22" s="944" t="s">
        <v>5783</v>
      </c>
    </row>
    <row r="23" spans="2:7">
      <c r="B23" s="944" t="s">
        <v>6350</v>
      </c>
      <c r="C23" s="263" t="s">
        <v>5861</v>
      </c>
      <c r="D23" s="944" t="s">
        <v>12524</v>
      </c>
      <c r="E23" s="944" t="s">
        <v>12525</v>
      </c>
      <c r="F23" s="944" t="s">
        <v>13083</v>
      </c>
      <c r="G23" s="944" t="s">
        <v>5783</v>
      </c>
    </row>
    <row r="24" spans="2:7">
      <c r="B24" s="944" t="s">
        <v>6350</v>
      </c>
      <c r="C24" s="263" t="s">
        <v>7520</v>
      </c>
      <c r="D24" s="944" t="s">
        <v>12550</v>
      </c>
      <c r="E24" s="944" t="s">
        <v>13262</v>
      </c>
      <c r="F24" s="944" t="s">
        <v>13084</v>
      </c>
      <c r="G24" s="944" t="s">
        <v>5783</v>
      </c>
    </row>
    <row r="25" spans="2:7">
      <c r="B25" s="944" t="s">
        <v>6350</v>
      </c>
      <c r="C25" s="263" t="s">
        <v>6454</v>
      </c>
      <c r="D25" s="944" t="s">
        <v>12616</v>
      </c>
      <c r="E25" s="944" t="s">
        <v>12617</v>
      </c>
      <c r="F25" s="944" t="s">
        <v>13085</v>
      </c>
      <c r="G25" s="944" t="s">
        <v>5783</v>
      </c>
    </row>
    <row r="26" spans="2:7">
      <c r="B26" s="944" t="s">
        <v>6350</v>
      </c>
      <c r="C26" s="263" t="s">
        <v>5951</v>
      </c>
      <c r="D26" s="944" t="s">
        <v>12631</v>
      </c>
      <c r="E26" s="944" t="s">
        <v>12632</v>
      </c>
      <c r="F26" s="944" t="s">
        <v>13088</v>
      </c>
      <c r="G26" s="944" t="s">
        <v>5783</v>
      </c>
    </row>
    <row r="27" spans="2:7">
      <c r="B27" s="944" t="s">
        <v>6350</v>
      </c>
      <c r="C27" s="263" t="s">
        <v>5695</v>
      </c>
      <c r="D27" s="944" t="s">
        <v>5842</v>
      </c>
      <c r="E27" s="944" t="s">
        <v>13263</v>
      </c>
      <c r="F27" s="944" t="s">
        <v>13089</v>
      </c>
      <c r="G27" s="944" t="s">
        <v>5783</v>
      </c>
    </row>
    <row r="28" spans="2:7">
      <c r="B28" s="944" t="s">
        <v>6350</v>
      </c>
      <c r="C28" s="263" t="s">
        <v>5697</v>
      </c>
      <c r="D28" s="944" t="s">
        <v>5844</v>
      </c>
      <c r="E28" s="944" t="s">
        <v>13264</v>
      </c>
      <c r="F28" s="944" t="s">
        <v>13090</v>
      </c>
      <c r="G28" s="944" t="s">
        <v>5783</v>
      </c>
    </row>
    <row r="29" spans="2:7">
      <c r="B29" s="944" t="s">
        <v>6350</v>
      </c>
      <c r="C29" s="263" t="s">
        <v>6618</v>
      </c>
      <c r="D29" s="944" t="s">
        <v>12672</v>
      </c>
      <c r="E29" s="944" t="s">
        <v>12673</v>
      </c>
      <c r="F29" s="944" t="s">
        <v>13091</v>
      </c>
      <c r="G29" s="944" t="s">
        <v>5783</v>
      </c>
    </row>
    <row r="30" spans="2:7">
      <c r="B30" s="944" t="s">
        <v>6350</v>
      </c>
      <c r="C30" s="263" t="s">
        <v>8428</v>
      </c>
      <c r="D30" s="944" t="s">
        <v>12681</v>
      </c>
      <c r="E30" s="944" t="s">
        <v>12682</v>
      </c>
      <c r="F30" s="944" t="s">
        <v>13092</v>
      </c>
      <c r="G30" s="944" t="s">
        <v>5783</v>
      </c>
    </row>
    <row r="31" spans="2:7">
      <c r="B31" s="944" t="s">
        <v>6350</v>
      </c>
      <c r="C31" s="263" t="s">
        <v>12700</v>
      </c>
      <c r="D31" s="944" t="s">
        <v>12701</v>
      </c>
      <c r="E31" s="944" t="s">
        <v>12702</v>
      </c>
      <c r="F31" s="944" t="s">
        <v>13094</v>
      </c>
      <c r="G31" s="944" t="s">
        <v>5783</v>
      </c>
    </row>
    <row r="32" spans="2:7">
      <c r="B32" s="944" t="s">
        <v>6350</v>
      </c>
      <c r="C32" s="263" t="s">
        <v>13216</v>
      </c>
      <c r="D32" s="944" t="s">
        <v>13265</v>
      </c>
      <c r="E32" s="944" t="s">
        <v>13266</v>
      </c>
      <c r="F32" s="944" t="s">
        <v>4161</v>
      </c>
      <c r="G32" s="944" t="s">
        <v>5783</v>
      </c>
    </row>
    <row r="33" spans="2:7">
      <c r="B33" s="944" t="s">
        <v>6350</v>
      </c>
      <c r="C33" s="263" t="s">
        <v>13166</v>
      </c>
      <c r="D33" s="944" t="s">
        <v>13267</v>
      </c>
      <c r="E33" s="944" t="s">
        <v>13268</v>
      </c>
      <c r="F33" s="944" t="s">
        <v>13269</v>
      </c>
      <c r="G33" s="944" t="s">
        <v>5783</v>
      </c>
    </row>
    <row r="34" spans="2:7">
      <c r="B34" s="944" t="s">
        <v>6350</v>
      </c>
      <c r="C34" s="263" t="s">
        <v>12903</v>
      </c>
      <c r="D34" s="944" t="s">
        <v>13270</v>
      </c>
      <c r="E34" s="944"/>
      <c r="F34" s="944" t="s">
        <v>4311</v>
      </c>
      <c r="G34" s="944" t="s">
        <v>5678</v>
      </c>
    </row>
    <row r="35" spans="2:7">
      <c r="B35" s="944" t="s">
        <v>6350</v>
      </c>
      <c r="C35" s="263" t="s">
        <v>12712</v>
      </c>
      <c r="D35" s="944" t="s">
        <v>13212</v>
      </c>
      <c r="E35" s="944" t="s">
        <v>232</v>
      </c>
      <c r="F35" s="944" t="s">
        <v>726</v>
      </c>
      <c r="G35" s="944" t="s">
        <v>5783</v>
      </c>
    </row>
    <row r="36" spans="2:7">
      <c r="B36" s="944" t="s">
        <v>6350</v>
      </c>
      <c r="C36" s="263" t="s">
        <v>13213</v>
      </c>
      <c r="D36" s="944" t="s">
        <v>13214</v>
      </c>
      <c r="E36" s="944" t="s">
        <v>232</v>
      </c>
      <c r="F36" s="944" t="s">
        <v>726</v>
      </c>
      <c r="G36" s="944" t="s">
        <v>5783</v>
      </c>
    </row>
    <row r="37" spans="2:7">
      <c r="B37" s="944" t="s">
        <v>6350</v>
      </c>
      <c r="C37" s="263" t="s">
        <v>5601</v>
      </c>
      <c r="D37" s="944" t="s">
        <v>13215</v>
      </c>
      <c r="E37" s="944" t="s">
        <v>232</v>
      </c>
      <c r="F37" s="944" t="s">
        <v>726</v>
      </c>
      <c r="G37" s="944" t="s">
        <v>5783</v>
      </c>
    </row>
    <row r="38" spans="2:7">
      <c r="B38" s="944" t="s">
        <v>6350</v>
      </c>
      <c r="C38" s="263" t="s">
        <v>13216</v>
      </c>
      <c r="D38" s="944" t="s">
        <v>13217</v>
      </c>
      <c r="E38" s="944" t="s">
        <v>232</v>
      </c>
      <c r="F38" s="944" t="s">
        <v>726</v>
      </c>
      <c r="G38" s="944" t="s">
        <v>5783</v>
      </c>
    </row>
    <row r="39" spans="2:7">
      <c r="B39" s="944" t="s">
        <v>6350</v>
      </c>
      <c r="C39" s="263" t="s">
        <v>12716</v>
      </c>
      <c r="D39" s="944" t="s">
        <v>13220</v>
      </c>
      <c r="E39" s="944" t="s">
        <v>232</v>
      </c>
      <c r="F39" s="944" t="s">
        <v>726</v>
      </c>
      <c r="G39" s="944" t="s">
        <v>5783</v>
      </c>
    </row>
    <row r="40" spans="2:7">
      <c r="B40" s="944" t="s">
        <v>6350</v>
      </c>
      <c r="C40" s="263" t="s">
        <v>13221</v>
      </c>
      <c r="D40" s="944" t="s">
        <v>13222</v>
      </c>
      <c r="E40" s="944" t="s">
        <v>232</v>
      </c>
      <c r="F40" s="944" t="s">
        <v>726</v>
      </c>
      <c r="G40" s="944" t="s">
        <v>5783</v>
      </c>
    </row>
    <row r="41" spans="2:7">
      <c r="B41" s="944" t="s">
        <v>6350</v>
      </c>
      <c r="C41" s="263" t="s">
        <v>13063</v>
      </c>
      <c r="D41" s="944" t="s">
        <v>13223</v>
      </c>
      <c r="E41" s="944" t="s">
        <v>232</v>
      </c>
      <c r="F41" s="944" t="s">
        <v>726</v>
      </c>
      <c r="G41" s="944" t="s">
        <v>5783</v>
      </c>
    </row>
    <row r="42" spans="2:7">
      <c r="B42" s="944" t="s">
        <v>6350</v>
      </c>
      <c r="C42" s="263" t="s">
        <v>4548</v>
      </c>
      <c r="D42" s="944" t="s">
        <v>13128</v>
      </c>
      <c r="E42" s="944" t="s">
        <v>2179</v>
      </c>
      <c r="F42" s="944" t="s">
        <v>232</v>
      </c>
      <c r="G42" s="944" t="s">
        <v>5783</v>
      </c>
    </row>
    <row r="43" spans="2:7">
      <c r="B43" s="944" t="s">
        <v>6350</v>
      </c>
      <c r="C43" s="263" t="s">
        <v>12925</v>
      </c>
      <c r="D43" s="944" t="s">
        <v>12926</v>
      </c>
      <c r="E43" s="944" t="s">
        <v>2179</v>
      </c>
      <c r="F43" s="944" t="s">
        <v>232</v>
      </c>
      <c r="G43" s="944" t="s">
        <v>5783</v>
      </c>
    </row>
    <row r="44" spans="2:7">
      <c r="B44" s="944" t="s">
        <v>6350</v>
      </c>
      <c r="C44" s="263" t="s">
        <v>13227</v>
      </c>
      <c r="D44" s="944" t="s">
        <v>13228</v>
      </c>
      <c r="E44" s="944" t="s">
        <v>2179</v>
      </c>
      <c r="F44" s="944" t="s">
        <v>726</v>
      </c>
      <c r="G44" s="944" t="s">
        <v>5783</v>
      </c>
    </row>
    <row r="45" spans="2:7">
      <c r="B45" s="944" t="s">
        <v>6350</v>
      </c>
      <c r="C45" s="263" t="s">
        <v>13229</v>
      </c>
      <c r="D45" s="944" t="s">
        <v>13230</v>
      </c>
      <c r="E45" s="944" t="s">
        <v>232</v>
      </c>
      <c r="F45" s="944" t="s">
        <v>726</v>
      </c>
      <c r="G45" s="944" t="s">
        <v>5783</v>
      </c>
    </row>
    <row r="46" spans="2:7">
      <c r="B46" s="944" t="s">
        <v>6350</v>
      </c>
      <c r="C46" s="263" t="s">
        <v>13231</v>
      </c>
      <c r="D46" s="944" t="s">
        <v>13232</v>
      </c>
      <c r="E46" s="944" t="s">
        <v>232</v>
      </c>
      <c r="F46" s="944" t="s">
        <v>726</v>
      </c>
      <c r="G46" s="944" t="s">
        <v>5783</v>
      </c>
    </row>
    <row r="47" spans="2:7">
      <c r="B47" s="944" t="s">
        <v>6350</v>
      </c>
      <c r="C47" s="263" t="s">
        <v>4185</v>
      </c>
      <c r="D47" s="944" t="s">
        <v>13233</v>
      </c>
      <c r="E47" s="944" t="s">
        <v>232</v>
      </c>
      <c r="F47" s="944" t="s">
        <v>726</v>
      </c>
      <c r="G47" s="944" t="s">
        <v>5783</v>
      </c>
    </row>
    <row r="48" spans="2:7">
      <c r="B48" s="944" t="s">
        <v>6350</v>
      </c>
      <c r="C48" s="263" t="s">
        <v>4196</v>
      </c>
      <c r="D48" s="944" t="s">
        <v>13234</v>
      </c>
      <c r="E48" s="944" t="s">
        <v>232</v>
      </c>
      <c r="F48" s="944" t="s">
        <v>726</v>
      </c>
      <c r="G48" s="944" t="s">
        <v>5783</v>
      </c>
    </row>
    <row r="49" spans="2:7">
      <c r="B49" s="944" t="s">
        <v>6350</v>
      </c>
      <c r="C49" s="263" t="s">
        <v>4200</v>
      </c>
      <c r="D49" s="944" t="s">
        <v>13235</v>
      </c>
      <c r="E49" s="944" t="s">
        <v>232</v>
      </c>
      <c r="F49" s="944" t="s">
        <v>726</v>
      </c>
      <c r="G49" s="944" t="s">
        <v>5783</v>
      </c>
    </row>
    <row r="50" spans="2:7">
      <c r="B50" s="944" t="s">
        <v>6350</v>
      </c>
      <c r="C50" s="263" t="s">
        <v>4293</v>
      </c>
      <c r="D50" s="944" t="s">
        <v>13236</v>
      </c>
      <c r="E50" s="944" t="s">
        <v>232</v>
      </c>
      <c r="F50" s="944" t="s">
        <v>726</v>
      </c>
      <c r="G50" s="944" t="s">
        <v>5783</v>
      </c>
    </row>
    <row r="51" spans="2:7">
      <c r="B51" s="944" t="s">
        <v>6350</v>
      </c>
      <c r="C51" s="263" t="s">
        <v>12903</v>
      </c>
      <c r="D51" s="944" t="s">
        <v>13271</v>
      </c>
      <c r="E51" s="944"/>
      <c r="F51" s="944" t="s">
        <v>232</v>
      </c>
      <c r="G51" s="944" t="s">
        <v>5678</v>
      </c>
    </row>
    <row r="52" spans="2:7">
      <c r="B52" s="944" t="s">
        <v>6350</v>
      </c>
      <c r="C52" s="263" t="s">
        <v>12917</v>
      </c>
      <c r="D52" s="944" t="s">
        <v>12998</v>
      </c>
      <c r="E52" s="944" t="s">
        <v>3011</v>
      </c>
      <c r="F52" s="944" t="s">
        <v>2104</v>
      </c>
      <c r="G52" s="944" t="s">
        <v>5783</v>
      </c>
    </row>
    <row r="53" spans="2:7">
      <c r="B53" s="944" t="s">
        <v>6350</v>
      </c>
      <c r="C53" s="263" t="s">
        <v>4548</v>
      </c>
      <c r="D53" s="944" t="s">
        <v>12999</v>
      </c>
      <c r="E53" s="944" t="s">
        <v>3011</v>
      </c>
      <c r="F53" s="944" t="s">
        <v>2104</v>
      </c>
      <c r="G53" s="944" t="s">
        <v>5783</v>
      </c>
    </row>
    <row r="54" spans="2:7">
      <c r="B54" s="944" t="s">
        <v>6350</v>
      </c>
      <c r="C54" s="263" t="s">
        <v>12925</v>
      </c>
      <c r="D54" s="944" t="s">
        <v>13272</v>
      </c>
      <c r="E54" s="944" t="s">
        <v>3011</v>
      </c>
      <c r="F54" s="944" t="s">
        <v>2104</v>
      </c>
      <c r="G54" s="944" t="s">
        <v>5783</v>
      </c>
    </row>
    <row r="55" spans="2:7">
      <c r="B55" s="944" t="s">
        <v>6350</v>
      </c>
      <c r="C55" s="263" t="s">
        <v>13227</v>
      </c>
      <c r="D55" s="944" t="s">
        <v>13273</v>
      </c>
      <c r="E55" s="944" t="s">
        <v>3011</v>
      </c>
      <c r="F55" s="944" t="s">
        <v>4132</v>
      </c>
      <c r="G55" s="944" t="s">
        <v>5783</v>
      </c>
    </row>
    <row r="56" spans="2:7">
      <c r="B56" s="944" t="s">
        <v>6350</v>
      </c>
      <c r="C56" s="263" t="s">
        <v>4299</v>
      </c>
      <c r="D56" s="944" t="s">
        <v>13274</v>
      </c>
      <c r="E56" s="944" t="s">
        <v>3011</v>
      </c>
      <c r="F56" s="944" t="s">
        <v>4188</v>
      </c>
      <c r="G56" s="944" t="s">
        <v>5783</v>
      </c>
    </row>
    <row r="57" spans="2:7">
      <c r="B57" s="944" t="s">
        <v>6350</v>
      </c>
      <c r="C57" s="263" t="s">
        <v>4293</v>
      </c>
      <c r="D57" s="944" t="s">
        <v>13275</v>
      </c>
      <c r="E57" s="944" t="s">
        <v>3011</v>
      </c>
      <c r="F57" s="944" t="s">
        <v>4132</v>
      </c>
      <c r="G57" s="944" t="s">
        <v>5783</v>
      </c>
    </row>
    <row r="58" spans="2:7">
      <c r="B58" s="944" t="s">
        <v>6350</v>
      </c>
      <c r="C58" s="263" t="s">
        <v>12903</v>
      </c>
      <c r="D58" s="944" t="s">
        <v>13276</v>
      </c>
      <c r="E58" s="944"/>
      <c r="F58" s="944" t="s">
        <v>4188</v>
      </c>
      <c r="G58" s="944" t="s">
        <v>5678</v>
      </c>
    </row>
    <row r="59" spans="2:7">
      <c r="B59" s="944" t="s">
        <v>6350</v>
      </c>
      <c r="C59" s="263" t="s">
        <v>5859</v>
      </c>
      <c r="D59" s="944" t="s">
        <v>6699</v>
      </c>
      <c r="E59" s="944" t="s">
        <v>6700</v>
      </c>
      <c r="F59" s="944">
        <v>0</v>
      </c>
      <c r="G59" s="944" t="s">
        <v>5783</v>
      </c>
    </row>
    <row r="60" spans="2:7">
      <c r="B60" s="944" t="s">
        <v>6350</v>
      </c>
      <c r="C60" s="263" t="s">
        <v>6658</v>
      </c>
      <c r="D60" s="944" t="s">
        <v>6701</v>
      </c>
      <c r="E60" s="944" t="s">
        <v>6700</v>
      </c>
      <c r="F60" s="944">
        <v>0</v>
      </c>
      <c r="G60" s="944" t="s">
        <v>5783</v>
      </c>
    </row>
    <row r="61" spans="2:7">
      <c r="B61" s="944" t="s">
        <v>6350</v>
      </c>
      <c r="C61" s="263" t="s">
        <v>6068</v>
      </c>
      <c r="D61" s="944" t="s">
        <v>12720</v>
      </c>
      <c r="E61" s="944" t="s">
        <v>6700</v>
      </c>
      <c r="F61" s="944">
        <v>0</v>
      </c>
      <c r="G61" s="944" t="s">
        <v>5783</v>
      </c>
    </row>
    <row r="62" spans="2:7">
      <c r="B62" s="944" t="s">
        <v>6350</v>
      </c>
      <c r="C62" s="263" t="s">
        <v>5883</v>
      </c>
      <c r="D62" s="944" t="s">
        <v>6464</v>
      </c>
      <c r="E62" s="944" t="s">
        <v>6700</v>
      </c>
      <c r="F62" s="944">
        <v>0</v>
      </c>
      <c r="G62" s="944" t="s">
        <v>5783</v>
      </c>
    </row>
    <row r="63" spans="2:7">
      <c r="B63" s="944" t="s">
        <v>6350</v>
      </c>
      <c r="C63" s="263" t="s">
        <v>5889</v>
      </c>
      <c r="D63" s="944" t="s">
        <v>12721</v>
      </c>
      <c r="E63" s="944" t="s">
        <v>6700</v>
      </c>
      <c r="F63" s="944">
        <v>0</v>
      </c>
      <c r="G63" s="944" t="s">
        <v>5783</v>
      </c>
    </row>
    <row r="64" spans="2:7">
      <c r="B64" s="944" t="s">
        <v>6350</v>
      </c>
      <c r="C64" s="263" t="s">
        <v>7866</v>
      </c>
      <c r="D64" s="944" t="s">
        <v>12722</v>
      </c>
      <c r="E64" s="944" t="s">
        <v>6700</v>
      </c>
      <c r="F64" s="944">
        <v>0</v>
      </c>
      <c r="G64" s="944" t="s">
        <v>5783</v>
      </c>
    </row>
    <row r="65" spans="2:7">
      <c r="B65" s="944" t="s">
        <v>6350</v>
      </c>
      <c r="C65" s="263" t="s">
        <v>6671</v>
      </c>
      <c r="D65" s="944" t="s">
        <v>6704</v>
      </c>
      <c r="E65" s="944" t="s">
        <v>6700</v>
      </c>
      <c r="F65" s="944">
        <v>0</v>
      </c>
      <c r="G65" s="944" t="s">
        <v>5783</v>
      </c>
    </row>
    <row r="66" spans="2:7">
      <c r="B66" s="944" t="s">
        <v>6350</v>
      </c>
      <c r="C66" s="263" t="s">
        <v>6673</v>
      </c>
      <c r="D66" s="944" t="s">
        <v>6705</v>
      </c>
      <c r="E66" s="944" t="s">
        <v>6700</v>
      </c>
      <c r="F66" s="944">
        <v>0</v>
      </c>
      <c r="G66" s="944" t="s">
        <v>5783</v>
      </c>
    </row>
    <row r="67" spans="2:7">
      <c r="B67" s="944" t="s">
        <v>6350</v>
      </c>
      <c r="C67" s="263" t="s">
        <v>8030</v>
      </c>
      <c r="D67" s="944" t="s">
        <v>12723</v>
      </c>
      <c r="E67" s="944" t="s">
        <v>6700</v>
      </c>
      <c r="F67" s="944">
        <v>0</v>
      </c>
      <c r="G67" s="944" t="s">
        <v>5783</v>
      </c>
    </row>
    <row r="68" spans="2:7">
      <c r="B68" s="944" t="s">
        <v>6350</v>
      </c>
      <c r="C68" s="263" t="s">
        <v>8090</v>
      </c>
      <c r="D68" s="944" t="s">
        <v>12724</v>
      </c>
      <c r="E68" s="944" t="s">
        <v>6700</v>
      </c>
      <c r="F68" s="944">
        <v>0</v>
      </c>
      <c r="G68" s="944" t="s">
        <v>5783</v>
      </c>
    </row>
    <row r="69" spans="2:7">
      <c r="B69" s="944" t="s">
        <v>6350</v>
      </c>
      <c r="C69" s="263" t="s">
        <v>5687</v>
      </c>
      <c r="D69" s="944" t="s">
        <v>12725</v>
      </c>
      <c r="E69" s="944" t="s">
        <v>6700</v>
      </c>
      <c r="F69" s="944">
        <v>0</v>
      </c>
      <c r="G69" s="944" t="s">
        <v>5783</v>
      </c>
    </row>
    <row r="70" spans="2:7">
      <c r="B70" s="944" t="s">
        <v>6350</v>
      </c>
      <c r="C70" s="263" t="s">
        <v>3852</v>
      </c>
      <c r="D70" s="944" t="s">
        <v>12726</v>
      </c>
      <c r="E70" s="944" t="s">
        <v>6700</v>
      </c>
      <c r="F70" s="944">
        <v>0</v>
      </c>
      <c r="G70" s="944" t="s">
        <v>5783</v>
      </c>
    </row>
    <row r="71" spans="2:7">
      <c r="B71" s="944" t="s">
        <v>6350</v>
      </c>
      <c r="C71" s="263" t="s">
        <v>6374</v>
      </c>
      <c r="D71" s="944" t="s">
        <v>12727</v>
      </c>
      <c r="E71" s="944" t="s">
        <v>6700</v>
      </c>
      <c r="F71" s="944">
        <v>0</v>
      </c>
      <c r="G71" s="944" t="s">
        <v>5783</v>
      </c>
    </row>
    <row r="72" spans="2:7">
      <c r="B72" s="944" t="s">
        <v>6350</v>
      </c>
      <c r="C72" s="263" t="s">
        <v>6376</v>
      </c>
      <c r="D72" s="944" t="s">
        <v>12728</v>
      </c>
      <c r="E72" s="944" t="s">
        <v>6700</v>
      </c>
      <c r="F72" s="944">
        <v>0</v>
      </c>
      <c r="G72" s="944" t="s">
        <v>5783</v>
      </c>
    </row>
    <row r="73" spans="2:7">
      <c r="B73" s="944" t="s">
        <v>6350</v>
      </c>
      <c r="C73" s="263" t="s">
        <v>6378</v>
      </c>
      <c r="D73" s="944" t="s">
        <v>12729</v>
      </c>
      <c r="E73" s="944" t="s">
        <v>6700</v>
      </c>
      <c r="F73" s="944">
        <v>0</v>
      </c>
      <c r="G73" s="944" t="s">
        <v>5783</v>
      </c>
    </row>
    <row r="74" spans="2:7">
      <c r="B74" s="944" t="s">
        <v>6350</v>
      </c>
      <c r="C74" s="263" t="s">
        <v>6380</v>
      </c>
      <c r="D74" s="944" t="s">
        <v>12730</v>
      </c>
      <c r="E74" s="944" t="s">
        <v>6700</v>
      </c>
      <c r="F74" s="944">
        <v>0</v>
      </c>
      <c r="G74" s="944" t="s">
        <v>5783</v>
      </c>
    </row>
    <row r="75" spans="2:7">
      <c r="B75" s="944" t="s">
        <v>6350</v>
      </c>
      <c r="C75" s="263" t="s">
        <v>6382</v>
      </c>
      <c r="D75" s="944" t="s">
        <v>12731</v>
      </c>
      <c r="E75" s="944" t="s">
        <v>6700</v>
      </c>
      <c r="F75" s="944">
        <v>0</v>
      </c>
      <c r="G75" s="944" t="s">
        <v>5783</v>
      </c>
    </row>
    <row r="76" spans="2:7">
      <c r="B76" s="944" t="s">
        <v>6350</v>
      </c>
      <c r="C76" s="263" t="s">
        <v>6384</v>
      </c>
      <c r="D76" s="944" t="s">
        <v>12732</v>
      </c>
      <c r="E76" s="944" t="s">
        <v>6700</v>
      </c>
      <c r="F76" s="944">
        <v>0</v>
      </c>
      <c r="G76" s="944" t="s">
        <v>5783</v>
      </c>
    </row>
    <row r="77" spans="2:7">
      <c r="B77" s="944" t="s">
        <v>6350</v>
      </c>
      <c r="C77" s="263" t="s">
        <v>6386</v>
      </c>
      <c r="D77" s="944" t="s">
        <v>12733</v>
      </c>
      <c r="E77" s="944" t="s">
        <v>6700</v>
      </c>
      <c r="F77" s="944">
        <v>0</v>
      </c>
      <c r="G77" s="944" t="s">
        <v>5783</v>
      </c>
    </row>
    <row r="78" spans="2:7">
      <c r="B78" s="944" t="s">
        <v>6350</v>
      </c>
      <c r="C78" s="263" t="s">
        <v>6388</v>
      </c>
      <c r="D78" s="944" t="s">
        <v>12734</v>
      </c>
      <c r="E78" s="944" t="s">
        <v>6700</v>
      </c>
      <c r="F78" s="944">
        <v>0</v>
      </c>
      <c r="G78" s="944" t="s">
        <v>5783</v>
      </c>
    </row>
    <row r="79" spans="2:7">
      <c r="B79" s="944" t="s">
        <v>6350</v>
      </c>
      <c r="C79" s="263" t="s">
        <v>6390</v>
      </c>
      <c r="D79" s="944" t="s">
        <v>12735</v>
      </c>
      <c r="E79" s="944" t="s">
        <v>6700</v>
      </c>
      <c r="F79" s="944">
        <v>0</v>
      </c>
      <c r="G79" s="944" t="s">
        <v>5783</v>
      </c>
    </row>
    <row r="80" spans="2:7">
      <c r="B80" s="944" t="s">
        <v>6350</v>
      </c>
      <c r="C80" s="263" t="s">
        <v>3787</v>
      </c>
      <c r="D80" s="944" t="s">
        <v>12736</v>
      </c>
      <c r="E80" s="944" t="s">
        <v>6700</v>
      </c>
      <c r="F80" s="944">
        <v>0</v>
      </c>
      <c r="G80" s="944" t="s">
        <v>5783</v>
      </c>
    </row>
    <row r="81" spans="2:7">
      <c r="B81" s="944" t="s">
        <v>6350</v>
      </c>
      <c r="C81" s="263" t="s">
        <v>6393</v>
      </c>
      <c r="D81" s="944" t="s">
        <v>12737</v>
      </c>
      <c r="E81" s="944" t="s">
        <v>6700</v>
      </c>
      <c r="F81" s="944">
        <v>0</v>
      </c>
      <c r="G81" s="944" t="s">
        <v>5783</v>
      </c>
    </row>
    <row r="82" spans="2:7">
      <c r="B82" s="944" t="s">
        <v>6350</v>
      </c>
      <c r="C82" s="263" t="s">
        <v>6397</v>
      </c>
      <c r="D82" s="944" t="s">
        <v>12738</v>
      </c>
      <c r="E82" s="944" t="s">
        <v>6700</v>
      </c>
      <c r="F82" s="944">
        <v>0</v>
      </c>
      <c r="G82" s="944" t="s">
        <v>5783</v>
      </c>
    </row>
    <row r="83" spans="2:7">
      <c r="B83" s="944" t="s">
        <v>6350</v>
      </c>
      <c r="C83" s="263" t="s">
        <v>6399</v>
      </c>
      <c r="D83" s="944" t="s">
        <v>12739</v>
      </c>
      <c r="E83" s="944" t="s">
        <v>6700</v>
      </c>
      <c r="F83" s="944">
        <v>0</v>
      </c>
      <c r="G83" s="944" t="s">
        <v>5783</v>
      </c>
    </row>
    <row r="84" spans="2:7">
      <c r="B84" s="944" t="s">
        <v>6350</v>
      </c>
      <c r="C84" s="263" t="s">
        <v>6401</v>
      </c>
      <c r="D84" s="944" t="s">
        <v>12740</v>
      </c>
      <c r="E84" s="944" t="s">
        <v>6700</v>
      </c>
      <c r="F84" s="944">
        <v>0</v>
      </c>
      <c r="G84" s="944" t="s">
        <v>5783</v>
      </c>
    </row>
    <row r="85" spans="2:7">
      <c r="B85" s="944" t="s">
        <v>6350</v>
      </c>
      <c r="C85" s="263" t="s">
        <v>6405</v>
      </c>
      <c r="D85" s="944" t="s">
        <v>12741</v>
      </c>
      <c r="E85" s="944" t="s">
        <v>6700</v>
      </c>
      <c r="F85" s="944">
        <v>0</v>
      </c>
      <c r="G85" s="944" t="s">
        <v>5783</v>
      </c>
    </row>
    <row r="86" spans="2:7">
      <c r="B86" s="944" t="s">
        <v>6350</v>
      </c>
      <c r="C86" s="263" t="s">
        <v>6360</v>
      </c>
      <c r="D86" s="944" t="s">
        <v>12742</v>
      </c>
      <c r="E86" s="944" t="s">
        <v>6700</v>
      </c>
      <c r="F86" s="944">
        <v>0</v>
      </c>
      <c r="G86" s="944" t="s">
        <v>5783</v>
      </c>
    </row>
    <row r="87" spans="2:7">
      <c r="B87" s="944" t="s">
        <v>6350</v>
      </c>
      <c r="C87" s="263" t="s">
        <v>6408</v>
      </c>
      <c r="D87" s="944" t="s">
        <v>12743</v>
      </c>
      <c r="E87" s="944" t="s">
        <v>6700</v>
      </c>
      <c r="F87" s="944">
        <v>0</v>
      </c>
      <c r="G87" s="944" t="s">
        <v>5783</v>
      </c>
    </row>
    <row r="88" spans="2:7">
      <c r="B88" s="944" t="s">
        <v>6350</v>
      </c>
      <c r="C88" s="263" t="s">
        <v>8196</v>
      </c>
      <c r="D88" s="944" t="s">
        <v>12744</v>
      </c>
      <c r="E88" s="944" t="s">
        <v>6700</v>
      </c>
      <c r="F88" s="944">
        <v>0</v>
      </c>
      <c r="G88" s="944" t="s">
        <v>5783</v>
      </c>
    </row>
    <row r="89" spans="2:7">
      <c r="B89" s="944" t="s">
        <v>6350</v>
      </c>
      <c r="C89" s="263" t="s">
        <v>8198</v>
      </c>
      <c r="D89" s="944" t="s">
        <v>12745</v>
      </c>
      <c r="E89" s="944" t="s">
        <v>6700</v>
      </c>
      <c r="F89" s="944">
        <v>0</v>
      </c>
      <c r="G89" s="944" t="s">
        <v>5783</v>
      </c>
    </row>
    <row r="90" spans="2:7">
      <c r="B90" s="944" t="s">
        <v>6350</v>
      </c>
      <c r="C90" s="263" t="s">
        <v>6489</v>
      </c>
      <c r="D90" s="944" t="s">
        <v>12746</v>
      </c>
      <c r="E90" s="944" t="s">
        <v>6700</v>
      </c>
      <c r="F90" s="944">
        <v>0</v>
      </c>
      <c r="G90" s="944" t="s">
        <v>5783</v>
      </c>
    </row>
    <row r="91" spans="2:7">
      <c r="B91" s="944" t="s">
        <v>6350</v>
      </c>
      <c r="C91" s="263" t="s">
        <v>6422</v>
      </c>
      <c r="D91" s="944" t="s">
        <v>12747</v>
      </c>
      <c r="E91" s="944" t="s">
        <v>6700</v>
      </c>
      <c r="F91" s="944">
        <v>0</v>
      </c>
      <c r="G91" s="944" t="s">
        <v>5783</v>
      </c>
    </row>
    <row r="92" spans="2:7">
      <c r="B92" s="944" t="s">
        <v>6350</v>
      </c>
      <c r="C92" s="263" t="s">
        <v>4355</v>
      </c>
      <c r="D92" s="944" t="s">
        <v>12748</v>
      </c>
      <c r="E92" s="944" t="s">
        <v>6700</v>
      </c>
      <c r="F92" s="944">
        <v>0</v>
      </c>
      <c r="G92" s="944" t="s">
        <v>5783</v>
      </c>
    </row>
    <row r="93" spans="2:7">
      <c r="B93" s="944" t="s">
        <v>6350</v>
      </c>
      <c r="C93" s="263" t="s">
        <v>6427</v>
      </c>
      <c r="D93" s="944" t="s">
        <v>12749</v>
      </c>
      <c r="E93" s="944" t="s">
        <v>6700</v>
      </c>
      <c r="F93" s="944">
        <v>0</v>
      </c>
      <c r="G93" s="944" t="s">
        <v>5783</v>
      </c>
    </row>
    <row r="94" spans="2:7">
      <c r="B94" s="944" t="s">
        <v>6350</v>
      </c>
      <c r="C94" s="263" t="s">
        <v>6429</v>
      </c>
      <c r="D94" s="944" t="s">
        <v>12750</v>
      </c>
      <c r="E94" s="944" t="s">
        <v>6700</v>
      </c>
      <c r="F94" s="944">
        <v>0</v>
      </c>
      <c r="G94" s="944" t="s">
        <v>5783</v>
      </c>
    </row>
    <row r="95" spans="2:7">
      <c r="B95" s="944" t="s">
        <v>6350</v>
      </c>
      <c r="C95" s="263" t="s">
        <v>6431</v>
      </c>
      <c r="D95" s="944" t="s">
        <v>12751</v>
      </c>
      <c r="E95" s="944" t="s">
        <v>6700</v>
      </c>
      <c r="F95" s="944">
        <v>0</v>
      </c>
      <c r="G95" s="944" t="s">
        <v>5783</v>
      </c>
    </row>
    <row r="96" spans="2:7">
      <c r="B96" s="944" t="s">
        <v>6350</v>
      </c>
      <c r="C96" s="263" t="s">
        <v>6437</v>
      </c>
      <c r="D96" s="944" t="s">
        <v>12752</v>
      </c>
      <c r="E96" s="944" t="s">
        <v>6700</v>
      </c>
      <c r="F96" s="944">
        <v>0</v>
      </c>
      <c r="G96" s="944" t="s">
        <v>5783</v>
      </c>
    </row>
    <row r="97" spans="2:7">
      <c r="B97" s="944" t="s">
        <v>6350</v>
      </c>
      <c r="C97" s="263" t="s">
        <v>12946</v>
      </c>
      <c r="D97" s="944" t="s">
        <v>13277</v>
      </c>
      <c r="E97" s="944"/>
      <c r="F97" s="944">
        <v>45371</v>
      </c>
      <c r="G97" s="944" t="s">
        <v>5678</v>
      </c>
    </row>
    <row r="98" spans="2:7">
      <c r="B98" s="944" t="s">
        <v>6350</v>
      </c>
      <c r="C98" s="263" t="s">
        <v>12917</v>
      </c>
      <c r="D98" s="944" t="s">
        <v>13278</v>
      </c>
      <c r="E98" s="944"/>
      <c r="F98" s="944">
        <v>45371</v>
      </c>
      <c r="G98" s="944" t="s">
        <v>5678</v>
      </c>
    </row>
    <row r="99" spans="2:7">
      <c r="B99" s="944" t="s">
        <v>6350</v>
      </c>
      <c r="C99" s="263" t="s">
        <v>12919</v>
      </c>
      <c r="D99" s="944" t="s">
        <v>13279</v>
      </c>
      <c r="E99" s="944"/>
      <c r="F99" s="944">
        <v>45371</v>
      </c>
      <c r="G99" s="944" t="s">
        <v>5678</v>
      </c>
    </row>
    <row r="100" spans="2:7">
      <c r="B100" s="944" t="s">
        <v>6350</v>
      </c>
      <c r="C100" s="263" t="s">
        <v>13126</v>
      </c>
      <c r="D100" s="944" t="s">
        <v>13280</v>
      </c>
      <c r="E100" s="944"/>
      <c r="F100" s="944">
        <v>45371</v>
      </c>
      <c r="G100" s="944" t="s">
        <v>5678</v>
      </c>
    </row>
    <row r="101" spans="2:7">
      <c r="B101" s="944" t="s">
        <v>6350</v>
      </c>
      <c r="C101" s="263" t="s">
        <v>3040</v>
      </c>
      <c r="D101" s="944" t="s">
        <v>13281</v>
      </c>
      <c r="E101" s="944"/>
      <c r="F101" s="944">
        <v>45371</v>
      </c>
      <c r="G101" s="944" t="s">
        <v>5678</v>
      </c>
    </row>
    <row r="102" spans="2:7">
      <c r="B102" s="944" t="s">
        <v>6350</v>
      </c>
      <c r="C102" s="263" t="s">
        <v>4271</v>
      </c>
      <c r="D102" s="944" t="s">
        <v>13282</v>
      </c>
      <c r="E102" s="944"/>
      <c r="F102" s="944" t="s">
        <v>13283</v>
      </c>
      <c r="G102" s="944" t="s">
        <v>5678</v>
      </c>
    </row>
    <row r="103" spans="2:7">
      <c r="B103" s="944" t="s">
        <v>6350</v>
      </c>
      <c r="C103" s="263" t="s">
        <v>12923</v>
      </c>
      <c r="D103" s="944" t="s">
        <v>13284</v>
      </c>
      <c r="E103" s="944"/>
      <c r="F103" s="944" t="s">
        <v>13283</v>
      </c>
      <c r="G103" s="944" t="s">
        <v>5678</v>
      </c>
    </row>
    <row r="104" spans="2:7">
      <c r="B104" s="944" t="s">
        <v>6350</v>
      </c>
      <c r="C104" s="263" t="s">
        <v>4548</v>
      </c>
      <c r="D104" s="944" t="s">
        <v>13285</v>
      </c>
      <c r="E104" s="944"/>
      <c r="F104" s="944" t="s">
        <v>13283</v>
      </c>
      <c r="G104" s="944" t="s">
        <v>5678</v>
      </c>
    </row>
    <row r="105" spans="2:7">
      <c r="B105" s="944" t="s">
        <v>6350</v>
      </c>
      <c r="C105" s="263" t="s">
        <v>12925</v>
      </c>
      <c r="D105" s="944" t="s">
        <v>13286</v>
      </c>
      <c r="E105" s="944"/>
      <c r="F105" s="944" t="s">
        <v>13283</v>
      </c>
      <c r="G105" s="944" t="s">
        <v>5678</v>
      </c>
    </row>
    <row r="106" spans="2:7">
      <c r="B106" s="944" t="s">
        <v>6350</v>
      </c>
      <c r="C106" s="263" t="s">
        <v>12883</v>
      </c>
      <c r="D106" s="944" t="s">
        <v>13287</v>
      </c>
      <c r="E106" s="944"/>
      <c r="F106" s="944" t="s">
        <v>13283</v>
      </c>
      <c r="G106" s="944" t="s">
        <v>5678</v>
      </c>
    </row>
    <row r="107" spans="2:7">
      <c r="B107" s="944" t="s">
        <v>6350</v>
      </c>
      <c r="C107" s="263" t="s">
        <v>4595</v>
      </c>
      <c r="D107" s="944" t="s">
        <v>13288</v>
      </c>
      <c r="E107" s="944"/>
      <c r="F107" s="944" t="s">
        <v>13283</v>
      </c>
      <c r="G107" s="944" t="s">
        <v>5678</v>
      </c>
    </row>
    <row r="108" spans="2:7">
      <c r="B108" s="944" t="s">
        <v>6350</v>
      </c>
      <c r="C108" s="263" t="s">
        <v>6761</v>
      </c>
      <c r="D108" s="944" t="s">
        <v>6762</v>
      </c>
      <c r="E108" s="944" t="s">
        <v>12755</v>
      </c>
      <c r="F108" s="944" t="s">
        <v>13146</v>
      </c>
      <c r="G108" s="944" t="s">
        <v>5783</v>
      </c>
    </row>
    <row r="109" spans="2:7">
      <c r="B109" s="944" t="s">
        <v>6350</v>
      </c>
      <c r="C109" s="263" t="s">
        <v>6794</v>
      </c>
      <c r="D109" s="944" t="s">
        <v>6795</v>
      </c>
      <c r="E109" s="944" t="s">
        <v>12759</v>
      </c>
      <c r="F109" s="944" t="s">
        <v>13147</v>
      </c>
      <c r="G109" s="944" t="s">
        <v>5783</v>
      </c>
    </row>
    <row r="110" spans="2:7">
      <c r="B110" s="944" t="s">
        <v>6350</v>
      </c>
      <c r="C110" s="263" t="s">
        <v>6797</v>
      </c>
      <c r="D110" s="944" t="s">
        <v>6798</v>
      </c>
      <c r="E110" s="944" t="s">
        <v>13289</v>
      </c>
      <c r="F110" s="944" t="s">
        <v>13148</v>
      </c>
      <c r="G110" s="944" t="s">
        <v>5783</v>
      </c>
    </row>
    <row r="111" spans="2:7">
      <c r="B111" s="944" t="s">
        <v>6350</v>
      </c>
      <c r="C111" s="263" t="s">
        <v>6950</v>
      </c>
      <c r="D111" s="944" t="s">
        <v>6951</v>
      </c>
      <c r="E111" s="944" t="s">
        <v>13290</v>
      </c>
      <c r="F111" s="944" t="s">
        <v>13149</v>
      </c>
      <c r="G111" s="944" t="s">
        <v>5783</v>
      </c>
    </row>
    <row r="112" spans="2:7">
      <c r="B112" s="944" t="s">
        <v>6350</v>
      </c>
      <c r="C112" s="263" t="s">
        <v>7022</v>
      </c>
      <c r="D112" s="944" t="s">
        <v>7023</v>
      </c>
      <c r="E112" s="944" t="s">
        <v>12776</v>
      </c>
      <c r="F112" s="944" t="s">
        <v>13150</v>
      </c>
      <c r="G112" s="944" t="s">
        <v>5783</v>
      </c>
    </row>
    <row r="113" spans="2:7">
      <c r="B113" s="944" t="s">
        <v>6350</v>
      </c>
      <c r="C113" s="263" t="s">
        <v>7198</v>
      </c>
      <c r="D113" s="944" t="s">
        <v>7199</v>
      </c>
      <c r="E113" s="944" t="s">
        <v>12793</v>
      </c>
      <c r="F113" s="944" t="s">
        <v>13155</v>
      </c>
      <c r="G113" s="944" t="s">
        <v>5783</v>
      </c>
    </row>
    <row r="114" spans="2:7">
      <c r="B114" s="944" t="s">
        <v>6350</v>
      </c>
      <c r="C114" s="263" t="s">
        <v>5870</v>
      </c>
      <c r="D114" s="944" t="s">
        <v>7526</v>
      </c>
      <c r="E114" s="944" t="s">
        <v>12808</v>
      </c>
      <c r="F114" s="944" t="s">
        <v>7527</v>
      </c>
      <c r="G114" s="944" t="s">
        <v>5783</v>
      </c>
    </row>
    <row r="115" spans="2:7">
      <c r="B115" s="944" t="s">
        <v>6350</v>
      </c>
      <c r="C115" s="263" t="s">
        <v>7562</v>
      </c>
      <c r="D115" s="944" t="s">
        <v>7563</v>
      </c>
      <c r="E115" s="944" t="s">
        <v>12809</v>
      </c>
      <c r="F115" s="944" t="s">
        <v>13156</v>
      </c>
      <c r="G115" s="944" t="s">
        <v>5783</v>
      </c>
    </row>
    <row r="116" spans="2:7">
      <c r="B116" s="944" t="s">
        <v>6350</v>
      </c>
      <c r="C116" s="263" t="s">
        <v>7607</v>
      </c>
      <c r="D116" s="944" t="s">
        <v>7608</v>
      </c>
      <c r="E116" s="944" t="s">
        <v>7609</v>
      </c>
      <c r="F116" s="944" t="s">
        <v>1645</v>
      </c>
      <c r="G116" s="944" t="s">
        <v>5783</v>
      </c>
    </row>
    <row r="117" spans="2:7">
      <c r="B117" s="944" t="s">
        <v>6350</v>
      </c>
      <c r="C117" s="263" t="s">
        <v>5886</v>
      </c>
      <c r="D117" s="944" t="s">
        <v>6090</v>
      </c>
      <c r="E117" s="944" t="s">
        <v>12818</v>
      </c>
      <c r="F117" s="944" t="s">
        <v>7726</v>
      </c>
      <c r="G117" s="944" t="s">
        <v>5783</v>
      </c>
    </row>
    <row r="118" spans="2:7">
      <c r="B118" s="944" t="s">
        <v>6350</v>
      </c>
      <c r="C118" s="263" t="s">
        <v>7733</v>
      </c>
      <c r="D118" s="944" t="s">
        <v>7734</v>
      </c>
      <c r="E118" s="944" t="s">
        <v>7735</v>
      </c>
      <c r="F118" s="944" t="s">
        <v>1919</v>
      </c>
      <c r="G118" s="944" t="s">
        <v>5783</v>
      </c>
    </row>
    <row r="119" spans="2:7">
      <c r="B119" s="944" t="s">
        <v>6350</v>
      </c>
      <c r="C119" s="263" t="s">
        <v>6669</v>
      </c>
      <c r="D119" s="944" t="s">
        <v>7863</v>
      </c>
      <c r="E119" s="944" t="s">
        <v>2226</v>
      </c>
      <c r="F119" s="944" t="s">
        <v>3050</v>
      </c>
      <c r="G119" s="944" t="s">
        <v>5783</v>
      </c>
    </row>
    <row r="120" spans="2:7">
      <c r="B120" s="944" t="s">
        <v>6350</v>
      </c>
      <c r="C120" s="263" t="s">
        <v>7872</v>
      </c>
      <c r="D120" s="944" t="s">
        <v>7873</v>
      </c>
      <c r="E120" s="944" t="s">
        <v>13291</v>
      </c>
      <c r="F120" s="944" t="s">
        <v>13158</v>
      </c>
      <c r="G120" s="944" t="s">
        <v>5783</v>
      </c>
    </row>
    <row r="121" spans="2:7">
      <c r="B121" s="944" t="s">
        <v>6350</v>
      </c>
      <c r="C121" s="263" t="s">
        <v>7875</v>
      </c>
      <c r="D121" s="944" t="s">
        <v>7876</v>
      </c>
      <c r="E121" s="944" t="s">
        <v>12829</v>
      </c>
      <c r="F121" s="944" t="s">
        <v>13159</v>
      </c>
      <c r="G121" s="944" t="s">
        <v>5783</v>
      </c>
    </row>
    <row r="122" spans="2:7">
      <c r="B122" s="944" t="s">
        <v>6350</v>
      </c>
      <c r="C122" s="263" t="s">
        <v>8317</v>
      </c>
      <c r="D122" s="944" t="s">
        <v>8318</v>
      </c>
      <c r="E122" s="944" t="s">
        <v>13292</v>
      </c>
      <c r="F122" s="944" t="s">
        <v>13162</v>
      </c>
      <c r="G122" s="944" t="s">
        <v>5783</v>
      </c>
    </row>
    <row r="123" spans="2:7">
      <c r="B123" s="944" t="s">
        <v>6350</v>
      </c>
      <c r="C123" s="263" t="s">
        <v>6618</v>
      </c>
      <c r="D123" s="944" t="s">
        <v>8401</v>
      </c>
      <c r="E123" s="944" t="s">
        <v>12850</v>
      </c>
      <c r="F123" s="944" t="s">
        <v>9247</v>
      </c>
      <c r="G123" s="944" t="s">
        <v>5783</v>
      </c>
    </row>
    <row r="124" spans="2:7">
      <c r="B124" s="944" t="s">
        <v>6350</v>
      </c>
      <c r="C124" s="263" t="s">
        <v>12700</v>
      </c>
      <c r="D124" s="944" t="s">
        <v>12863</v>
      </c>
      <c r="E124" s="944" t="s">
        <v>12864</v>
      </c>
      <c r="F124" s="944" t="s">
        <v>13163</v>
      </c>
      <c r="G124" s="944" t="s">
        <v>5783</v>
      </c>
    </row>
    <row r="125" spans="2:7">
      <c r="B125" s="944" t="s">
        <v>6350</v>
      </c>
      <c r="C125" s="263" t="s">
        <v>5601</v>
      </c>
      <c r="D125" s="944" t="s">
        <v>13293</v>
      </c>
      <c r="E125" s="944" t="s">
        <v>13294</v>
      </c>
      <c r="F125" s="944" t="s">
        <v>13295</v>
      </c>
      <c r="G125" s="944" t="s">
        <v>5783</v>
      </c>
    </row>
    <row r="126" spans="2:7">
      <c r="B126" s="944" t="s">
        <v>6350</v>
      </c>
      <c r="C126" s="263" t="s">
        <v>13216</v>
      </c>
      <c r="D126" s="944" t="s">
        <v>13240</v>
      </c>
      <c r="E126" s="944" t="s">
        <v>13266</v>
      </c>
      <c r="F126" s="944" t="s">
        <v>13241</v>
      </c>
      <c r="G126" s="944" t="s">
        <v>5783</v>
      </c>
    </row>
    <row r="127" spans="2:7">
      <c r="B127" s="944" t="s">
        <v>6350</v>
      </c>
      <c r="C127" s="263" t="s">
        <v>13063</v>
      </c>
      <c r="D127" s="944" t="s">
        <v>13296</v>
      </c>
      <c r="E127" s="944" t="s">
        <v>13297</v>
      </c>
      <c r="F127" s="944" t="s">
        <v>4220</v>
      </c>
      <c r="G127" s="944" t="s">
        <v>5783</v>
      </c>
    </row>
    <row r="128" spans="2:7">
      <c r="B128" s="944" t="s">
        <v>6350</v>
      </c>
      <c r="C128" s="263" t="s">
        <v>13225</v>
      </c>
      <c r="D128" s="944" t="s">
        <v>13298</v>
      </c>
      <c r="E128" s="944" t="s">
        <v>13299</v>
      </c>
      <c r="F128" s="944" t="s">
        <v>4245</v>
      </c>
      <c r="G128" s="944" t="s">
        <v>5783</v>
      </c>
    </row>
    <row r="129" spans="2:7">
      <c r="B129" s="944" t="s">
        <v>6350</v>
      </c>
      <c r="C129" s="263" t="s">
        <v>13227</v>
      </c>
      <c r="D129" s="944" t="s">
        <v>13300</v>
      </c>
      <c r="E129" s="944" t="s">
        <v>13301</v>
      </c>
      <c r="F129" s="944" t="s">
        <v>4262</v>
      </c>
      <c r="G129" s="944" t="s">
        <v>5783</v>
      </c>
    </row>
    <row r="130" spans="2:7">
      <c r="B130" s="944" t="s">
        <v>6350</v>
      </c>
      <c r="C130" s="263" t="s">
        <v>13229</v>
      </c>
      <c r="D130" s="944" t="s">
        <v>13302</v>
      </c>
      <c r="E130" s="944" t="s">
        <v>13303</v>
      </c>
      <c r="F130" s="944" t="s">
        <v>4279</v>
      </c>
      <c r="G130" s="944" t="s">
        <v>5783</v>
      </c>
    </row>
    <row r="131" spans="2:7">
      <c r="B131" s="944" t="s">
        <v>6350</v>
      </c>
      <c r="C131" s="263" t="s">
        <v>13231</v>
      </c>
      <c r="D131" s="944" t="s">
        <v>13304</v>
      </c>
      <c r="E131" s="944" t="s">
        <v>13305</v>
      </c>
      <c r="F131" s="944" t="s">
        <v>4283</v>
      </c>
      <c r="G131" s="944" t="s">
        <v>5783</v>
      </c>
    </row>
    <row r="132" spans="2:7">
      <c r="B132" s="944" t="s">
        <v>6350</v>
      </c>
      <c r="C132" s="263" t="s">
        <v>12903</v>
      </c>
      <c r="D132" s="944" t="s">
        <v>13176</v>
      </c>
      <c r="E132" s="944"/>
      <c r="F132" s="944" t="s">
        <v>13178</v>
      </c>
      <c r="G132" s="944" t="s">
        <v>5678</v>
      </c>
    </row>
    <row r="133" spans="2:7">
      <c r="B133" s="944" t="s">
        <v>6350</v>
      </c>
      <c r="C133" s="263" t="s">
        <v>12917</v>
      </c>
      <c r="D133" s="944" t="s">
        <v>13306</v>
      </c>
      <c r="E133" s="944"/>
      <c r="F133" s="944" t="s">
        <v>65</v>
      </c>
      <c r="G133" s="944" t="s">
        <v>5678</v>
      </c>
    </row>
    <row r="134" spans="2:7">
      <c r="B134" s="944" t="s">
        <v>6350</v>
      </c>
      <c r="C134" s="263" t="s">
        <v>13097</v>
      </c>
      <c r="D134" s="944" t="s">
        <v>13307</v>
      </c>
      <c r="E134" s="944"/>
      <c r="F134" s="944" t="s">
        <v>384</v>
      </c>
      <c r="G134" s="944" t="s">
        <v>5678</v>
      </c>
    </row>
    <row r="135" spans="2:7">
      <c r="B135" s="944" t="s">
        <v>6350</v>
      </c>
      <c r="C135" s="263" t="s">
        <v>13308</v>
      </c>
      <c r="D135" s="944" t="s">
        <v>13309</v>
      </c>
      <c r="E135" s="944"/>
      <c r="F135" s="944" t="s">
        <v>375</v>
      </c>
      <c r="G135" s="944" t="s">
        <v>5678</v>
      </c>
    </row>
    <row r="136" spans="2:7">
      <c r="B136" s="944" t="s">
        <v>6350</v>
      </c>
      <c r="C136" s="263" t="s">
        <v>4548</v>
      </c>
      <c r="D136" s="944" t="s">
        <v>13310</v>
      </c>
      <c r="E136" s="944"/>
      <c r="F136" s="944" t="s">
        <v>384</v>
      </c>
      <c r="G136" s="944" t="s">
        <v>5678</v>
      </c>
    </row>
    <row r="137" spans="2:7">
      <c r="B137" s="944" t="s">
        <v>6350</v>
      </c>
      <c r="C137" s="263" t="s">
        <v>12925</v>
      </c>
      <c r="D137" s="944" t="s">
        <v>13311</v>
      </c>
      <c r="E137" s="944"/>
      <c r="F137" s="944" t="s">
        <v>65</v>
      </c>
      <c r="G137" s="944" t="s">
        <v>5678</v>
      </c>
    </row>
    <row r="138" spans="2:7">
      <c r="B138" s="944" t="s">
        <v>6350</v>
      </c>
      <c r="C138" s="263" t="s">
        <v>13227</v>
      </c>
      <c r="D138" s="944" t="s">
        <v>13312</v>
      </c>
      <c r="E138" s="944"/>
      <c r="F138" s="944" t="s">
        <v>4263</v>
      </c>
      <c r="G138" s="944" t="s">
        <v>5678</v>
      </c>
    </row>
    <row r="139" spans="2:7">
      <c r="B139" s="944" t="s">
        <v>6350</v>
      </c>
      <c r="C139" s="263" t="s">
        <v>12903</v>
      </c>
      <c r="D139" s="944" t="s">
        <v>13313</v>
      </c>
      <c r="E139" s="944"/>
      <c r="F139" s="944" t="s">
        <v>375</v>
      </c>
      <c r="G139" s="944" t="s">
        <v>5678</v>
      </c>
    </row>
    <row r="140" spans="2:7">
      <c r="B140" s="944" t="s">
        <v>6350</v>
      </c>
      <c r="C140" s="263" t="s">
        <v>12917</v>
      </c>
      <c r="D140" s="944" t="s">
        <v>13314</v>
      </c>
      <c r="E140" s="944"/>
      <c r="F140" s="944" t="s">
        <v>117</v>
      </c>
      <c r="G140" s="944" t="s">
        <v>5678</v>
      </c>
    </row>
    <row r="141" spans="2:7">
      <c r="B141" s="944" t="s">
        <v>6350</v>
      </c>
      <c r="C141" s="263" t="s">
        <v>13097</v>
      </c>
      <c r="D141" s="944" t="s">
        <v>13315</v>
      </c>
      <c r="E141" s="944"/>
      <c r="F141" s="944" t="s">
        <v>117</v>
      </c>
      <c r="G141" s="944" t="s">
        <v>5678</v>
      </c>
    </row>
    <row r="142" spans="2:7">
      <c r="B142" s="944" t="s">
        <v>6350</v>
      </c>
      <c r="C142" s="263" t="s">
        <v>13308</v>
      </c>
      <c r="D142" s="944" t="s">
        <v>13316</v>
      </c>
      <c r="E142" s="944"/>
      <c r="F142" s="944" t="s">
        <v>117</v>
      </c>
      <c r="G142" s="944" t="s">
        <v>5678</v>
      </c>
    </row>
    <row r="143" spans="2:7">
      <c r="B143" s="944" t="s">
        <v>6350</v>
      </c>
      <c r="C143" s="263" t="s">
        <v>4548</v>
      </c>
      <c r="D143" s="944" t="s">
        <v>13317</v>
      </c>
      <c r="E143" s="944"/>
      <c r="F143" s="944" t="s">
        <v>117</v>
      </c>
      <c r="G143" s="944" t="s">
        <v>5678</v>
      </c>
    </row>
    <row r="144" spans="2:7">
      <c r="B144" s="944" t="s">
        <v>6350</v>
      </c>
      <c r="C144" s="263" t="s">
        <v>12925</v>
      </c>
      <c r="D144" s="944" t="s">
        <v>13318</v>
      </c>
      <c r="E144" s="944"/>
      <c r="F144" s="944" t="s">
        <v>117</v>
      </c>
      <c r="G144" s="944" t="s">
        <v>5678</v>
      </c>
    </row>
    <row r="145" spans="2:7">
      <c r="B145" s="944" t="s">
        <v>6350</v>
      </c>
      <c r="C145" s="263" t="s">
        <v>13227</v>
      </c>
      <c r="D145" s="944" t="s">
        <v>13319</v>
      </c>
      <c r="E145" s="944"/>
      <c r="F145" s="944" t="s">
        <v>117</v>
      </c>
      <c r="G145" s="944" t="s">
        <v>5678</v>
      </c>
    </row>
    <row r="146" spans="2:7">
      <c r="B146" s="944" t="s">
        <v>6350</v>
      </c>
      <c r="C146" s="263" t="s">
        <v>12903</v>
      </c>
      <c r="D146" s="944" t="s">
        <v>13320</v>
      </c>
      <c r="E146" s="944"/>
      <c r="F146" s="944" t="s">
        <v>117</v>
      </c>
      <c r="G146" s="944" t="s">
        <v>5678</v>
      </c>
    </row>
    <row r="147" spans="2:7">
      <c r="B147" s="944" t="s">
        <v>6350</v>
      </c>
      <c r="C147" s="263" t="s">
        <v>12917</v>
      </c>
      <c r="D147" s="944" t="s">
        <v>13321</v>
      </c>
      <c r="E147" s="944"/>
      <c r="F147" s="944" t="s">
        <v>1524</v>
      </c>
      <c r="G147" s="944" t="s">
        <v>5678</v>
      </c>
    </row>
    <row r="148" spans="2:7">
      <c r="B148" s="944" t="s">
        <v>6350</v>
      </c>
      <c r="C148" s="263" t="s">
        <v>13097</v>
      </c>
      <c r="D148" s="944" t="s">
        <v>13322</v>
      </c>
      <c r="E148" s="944"/>
      <c r="F148" s="944" t="s">
        <v>4182</v>
      </c>
      <c r="G148" s="944" t="s">
        <v>5678</v>
      </c>
    </row>
    <row r="149" spans="2:7">
      <c r="B149" s="944" t="s">
        <v>6350</v>
      </c>
      <c r="C149" s="263" t="s">
        <v>13308</v>
      </c>
      <c r="D149" s="944" t="s">
        <v>13323</v>
      </c>
      <c r="E149" s="944"/>
      <c r="F149" s="944" t="s">
        <v>1524</v>
      </c>
      <c r="G149" s="944" t="s">
        <v>5678</v>
      </c>
    </row>
    <row r="150" spans="2:7">
      <c r="B150" s="944" t="s">
        <v>6350</v>
      </c>
      <c r="C150" s="263" t="s">
        <v>4548</v>
      </c>
      <c r="D150" s="944" t="s">
        <v>13324</v>
      </c>
      <c r="E150" s="944"/>
      <c r="F150" s="944" t="s">
        <v>3155</v>
      </c>
      <c r="G150" s="944" t="s">
        <v>5678</v>
      </c>
    </row>
    <row r="151" spans="2:7">
      <c r="B151" s="944" t="s">
        <v>6350</v>
      </c>
      <c r="C151" s="263" t="s">
        <v>12925</v>
      </c>
      <c r="D151" s="944" t="s">
        <v>13325</v>
      </c>
      <c r="E151" s="944"/>
      <c r="F151" s="944" t="s">
        <v>1524</v>
      </c>
      <c r="G151" s="944" t="s">
        <v>5678</v>
      </c>
    </row>
    <row r="152" spans="2:7">
      <c r="B152" s="944" t="s">
        <v>6350</v>
      </c>
      <c r="C152" s="263" t="s">
        <v>13227</v>
      </c>
      <c r="D152" s="944" t="s">
        <v>13326</v>
      </c>
      <c r="E152" s="944"/>
      <c r="F152" s="944" t="s">
        <v>1524</v>
      </c>
      <c r="G152" s="944" t="s">
        <v>5678</v>
      </c>
    </row>
    <row r="153" spans="2:7">
      <c r="B153" s="944" t="s">
        <v>6350</v>
      </c>
      <c r="C153" s="263" t="s">
        <v>12903</v>
      </c>
      <c r="D153" s="944" t="s">
        <v>13327</v>
      </c>
      <c r="E153" s="944"/>
      <c r="F153" s="944" t="s">
        <v>1524</v>
      </c>
      <c r="G153" s="944" t="s">
        <v>5678</v>
      </c>
    </row>
    <row r="154" spans="2:7">
      <c r="B154" s="944" t="s">
        <v>6350</v>
      </c>
      <c r="C154" s="263" t="s">
        <v>13218</v>
      </c>
      <c r="D154" s="944" t="s">
        <v>13244</v>
      </c>
      <c r="E154" s="944" t="s">
        <v>966</v>
      </c>
      <c r="F154" s="944" t="s">
        <v>13245</v>
      </c>
      <c r="G154" s="944" t="s">
        <v>5783</v>
      </c>
    </row>
    <row r="155" spans="2:7">
      <c r="B155" s="944" t="s">
        <v>6350</v>
      </c>
      <c r="C155" s="263" t="s">
        <v>13097</v>
      </c>
      <c r="D155" s="944" t="s">
        <v>13328</v>
      </c>
      <c r="E155" s="944"/>
      <c r="F155" s="944" t="s">
        <v>4183</v>
      </c>
      <c r="G155" s="944" t="s">
        <v>5678</v>
      </c>
    </row>
    <row r="156" spans="2:7">
      <c r="B156" s="944" t="s">
        <v>6350</v>
      </c>
      <c r="C156" s="263" t="s">
        <v>13225</v>
      </c>
      <c r="D156" s="944" t="s">
        <v>13329</v>
      </c>
      <c r="E156" s="944" t="s">
        <v>11321</v>
      </c>
      <c r="F156" s="944" t="s">
        <v>4246</v>
      </c>
      <c r="G156" s="944" t="s">
        <v>5783</v>
      </c>
    </row>
    <row r="157" spans="2:7">
      <c r="B157" s="944" t="s">
        <v>6350</v>
      </c>
      <c r="C157" s="263" t="s">
        <v>4548</v>
      </c>
      <c r="D157" s="944" t="s">
        <v>13330</v>
      </c>
      <c r="E157" s="944"/>
      <c r="F157" s="944" t="s">
        <v>4252</v>
      </c>
      <c r="G157" s="944" t="s">
        <v>5678</v>
      </c>
    </row>
    <row r="158" spans="2:7">
      <c r="B158" s="944" t="s">
        <v>6350</v>
      </c>
      <c r="C158" s="263" t="s">
        <v>12925</v>
      </c>
      <c r="D158" s="944" t="s">
        <v>13195</v>
      </c>
      <c r="E158" s="944"/>
      <c r="F158" s="944" t="s">
        <v>13196</v>
      </c>
      <c r="G158" s="944" t="s">
        <v>5678</v>
      </c>
    </row>
    <row r="159" spans="2:7">
      <c r="B159" s="944" t="s">
        <v>6350</v>
      </c>
      <c r="C159" s="263" t="s">
        <v>13227</v>
      </c>
      <c r="D159" s="944" t="s">
        <v>13246</v>
      </c>
      <c r="E159" s="944"/>
      <c r="F159" s="944" t="s">
        <v>1340</v>
      </c>
      <c r="G159" s="944" t="s">
        <v>5678</v>
      </c>
    </row>
    <row r="160" spans="2:7">
      <c r="B160" s="944" t="s">
        <v>6350</v>
      </c>
      <c r="C160" s="263" t="s">
        <v>12903</v>
      </c>
      <c r="D160" s="944" t="s">
        <v>13331</v>
      </c>
      <c r="E160" s="944"/>
      <c r="F160" s="944" t="s">
        <v>4313</v>
      </c>
      <c r="G160" s="944" t="s">
        <v>5678</v>
      </c>
    </row>
    <row r="161" spans="2:7">
      <c r="B161" s="263"/>
      <c r="C161" s="263"/>
      <c r="D161" s="263"/>
      <c r="E161" s="263"/>
      <c r="F161" s="263"/>
      <c r="G161" s="263"/>
    </row>
    <row r="162" spans="2:7">
      <c r="B162" s="263"/>
      <c r="C162" s="263"/>
      <c r="D162" s="263"/>
      <c r="E162" s="263"/>
      <c r="F162" s="263"/>
      <c r="G162" s="263"/>
    </row>
    <row r="163" spans="2:7">
      <c r="B163" s="263"/>
      <c r="C163" s="263"/>
      <c r="D163" s="263"/>
      <c r="E163" s="263"/>
      <c r="F163" s="263"/>
      <c r="G163" s="263"/>
    </row>
    <row r="164" spans="2:7">
      <c r="B164" s="263"/>
      <c r="C164" s="263"/>
      <c r="D164" s="263"/>
      <c r="E164" s="263"/>
      <c r="F164" s="263"/>
      <c r="G164" s="263"/>
    </row>
    <row r="165" spans="2:7">
      <c r="B165" s="263"/>
      <c r="C165" s="263"/>
      <c r="D165" s="263"/>
      <c r="E165" s="263"/>
      <c r="F165" s="263"/>
      <c r="G165" s="263"/>
    </row>
    <row r="166" spans="2:7">
      <c r="B166" s="263"/>
      <c r="C166" s="263"/>
      <c r="D166" s="263"/>
      <c r="E166" s="263"/>
      <c r="F166" s="263"/>
      <c r="G166" s="263"/>
    </row>
    <row r="167" spans="2:7">
      <c r="B167" s="263"/>
      <c r="C167" s="263"/>
      <c r="D167" s="263"/>
      <c r="E167" s="263"/>
      <c r="F167" s="263"/>
      <c r="G167" s="263"/>
    </row>
    <row r="168" spans="2:7">
      <c r="B168" s="263"/>
      <c r="C168" s="263"/>
      <c r="D168" s="263"/>
      <c r="E168" s="263"/>
      <c r="F168" s="263"/>
      <c r="G168" s="263"/>
    </row>
    <row r="169" spans="2:7">
      <c r="B169" s="263"/>
      <c r="C169" s="263"/>
      <c r="D169" s="263"/>
      <c r="E169" s="263"/>
      <c r="F169" s="263"/>
      <c r="G169" s="263"/>
    </row>
    <row r="170" spans="2:7">
      <c r="B170" s="263"/>
      <c r="C170" s="263"/>
      <c r="D170" s="263"/>
      <c r="E170" s="263"/>
      <c r="F170" s="263"/>
      <c r="G170" s="263"/>
    </row>
    <row r="171" spans="2:7">
      <c r="B171" s="263"/>
      <c r="C171" s="263"/>
      <c r="D171" s="263"/>
      <c r="E171" s="263"/>
      <c r="F171" s="263"/>
      <c r="G171" s="263"/>
    </row>
    <row r="172" spans="2:7">
      <c r="B172" s="263"/>
      <c r="C172" s="263"/>
      <c r="D172" s="263"/>
      <c r="E172" s="263"/>
      <c r="F172" s="263"/>
      <c r="G172" s="263"/>
    </row>
    <row r="173" spans="2:7">
      <c r="B173" s="263"/>
      <c r="C173" s="263"/>
      <c r="D173" s="263"/>
      <c r="E173" s="263"/>
      <c r="F173" s="263"/>
      <c r="G173" s="263"/>
    </row>
    <row r="174" spans="2:7">
      <c r="B174" s="263"/>
      <c r="C174" s="263"/>
      <c r="D174" s="263"/>
      <c r="E174" s="263"/>
      <c r="F174" s="263"/>
      <c r="G174" s="263"/>
    </row>
    <row r="175" spans="2:7">
      <c r="B175" s="263"/>
      <c r="C175" s="263"/>
      <c r="D175" s="263"/>
      <c r="E175" s="263"/>
      <c r="F175" s="263"/>
      <c r="G175" s="263"/>
    </row>
    <row r="176" spans="2:7">
      <c r="B176" s="263"/>
      <c r="C176" s="263"/>
      <c r="D176" s="263"/>
      <c r="E176" s="263"/>
      <c r="F176" s="263"/>
      <c r="G176" s="263"/>
    </row>
    <row r="177" spans="2:7">
      <c r="B177" s="263"/>
      <c r="C177" s="263"/>
      <c r="D177" s="263"/>
      <c r="E177" s="263"/>
      <c r="F177" s="263"/>
      <c r="G177" s="263"/>
    </row>
    <row r="178" spans="2:7">
      <c r="B178" s="263"/>
      <c r="C178" s="263"/>
      <c r="D178" s="263"/>
      <c r="E178" s="263"/>
      <c r="F178" s="263"/>
      <c r="G178" s="263"/>
    </row>
    <row r="179" spans="2:7">
      <c r="B179" s="263"/>
      <c r="C179" s="263"/>
      <c r="D179" s="263"/>
      <c r="E179" s="263"/>
      <c r="F179" s="263"/>
      <c r="G179" s="263"/>
    </row>
    <row r="180" spans="2:7">
      <c r="B180" s="263"/>
      <c r="C180" s="263"/>
      <c r="D180" s="263"/>
      <c r="E180" s="263"/>
      <c r="F180" s="263"/>
      <c r="G180" s="263"/>
    </row>
    <row r="181" spans="2:7">
      <c r="B181" s="263"/>
      <c r="C181" s="263"/>
      <c r="D181" s="263"/>
      <c r="E181" s="263"/>
      <c r="F181" s="263"/>
      <c r="G181" s="263"/>
    </row>
    <row r="182" spans="2:7">
      <c r="B182" s="263"/>
      <c r="C182" s="263"/>
      <c r="D182" s="263"/>
      <c r="E182" s="263"/>
      <c r="F182" s="263"/>
      <c r="G182" s="263"/>
    </row>
    <row r="183" spans="2:7">
      <c r="B183" s="263"/>
      <c r="C183" s="263"/>
      <c r="D183" s="263"/>
      <c r="E183" s="263"/>
      <c r="F183" s="263"/>
      <c r="G183" s="263"/>
    </row>
    <row r="184" spans="2:7">
      <c r="B184" s="263"/>
      <c r="C184" s="263"/>
      <c r="D184" s="263"/>
      <c r="E184" s="263"/>
      <c r="F184" s="263"/>
      <c r="G184" s="263"/>
    </row>
    <row r="185" spans="2:7">
      <c r="B185" s="263"/>
      <c r="C185" s="263"/>
      <c r="D185" s="263"/>
      <c r="E185" s="263"/>
      <c r="F185" s="263"/>
      <c r="G185" s="263"/>
    </row>
    <row r="186" spans="2:7">
      <c r="B186" s="263"/>
      <c r="C186" s="263"/>
      <c r="D186" s="263"/>
      <c r="E186" s="263"/>
      <c r="F186" s="263"/>
      <c r="G186" s="263"/>
    </row>
    <row r="187" spans="2:7">
      <c r="B187" s="263"/>
      <c r="C187" s="263"/>
      <c r="D187" s="263"/>
      <c r="E187" s="263"/>
      <c r="F187" s="263"/>
      <c r="G187" s="263"/>
    </row>
    <row r="188" spans="2:7">
      <c r="B188" s="263"/>
      <c r="C188" s="263"/>
      <c r="D188" s="263"/>
      <c r="E188" s="263"/>
      <c r="F188" s="263"/>
      <c r="G188" s="263"/>
    </row>
    <row r="189" spans="2:7">
      <c r="B189" s="263"/>
      <c r="C189" s="263"/>
      <c r="D189" s="263"/>
      <c r="E189" s="263"/>
      <c r="F189" s="263"/>
      <c r="G189" s="263"/>
    </row>
    <row r="190" spans="2:7">
      <c r="B190" s="263"/>
      <c r="C190" s="263"/>
      <c r="D190" s="263"/>
      <c r="E190" s="263"/>
      <c r="F190" s="263"/>
      <c r="G190" s="263"/>
    </row>
    <row r="191" spans="2:7">
      <c r="B191" s="263"/>
      <c r="C191" s="263"/>
      <c r="D191" s="263"/>
      <c r="E191" s="263"/>
      <c r="F191" s="263"/>
      <c r="G191" s="263"/>
    </row>
    <row r="192" spans="2:7">
      <c r="B192" s="263"/>
      <c r="C192" s="263"/>
      <c r="D192" s="263"/>
      <c r="E192" s="263"/>
      <c r="F192" s="263"/>
      <c r="G192" s="263"/>
    </row>
    <row r="193" spans="2:7">
      <c r="B193" s="263"/>
      <c r="C193" s="263"/>
      <c r="D193" s="263"/>
      <c r="E193" s="263"/>
      <c r="F193" s="263"/>
      <c r="G193" s="263"/>
    </row>
    <row r="194" spans="2:7">
      <c r="B194" s="263"/>
      <c r="C194" s="263"/>
      <c r="D194" s="263"/>
      <c r="E194" s="263"/>
      <c r="F194" s="263"/>
      <c r="G194" s="263"/>
    </row>
    <row r="195" spans="2:7">
      <c r="B195" s="263"/>
      <c r="C195" s="263"/>
      <c r="D195" s="263"/>
      <c r="E195" s="263"/>
      <c r="F195" s="263"/>
      <c r="G195" s="263"/>
    </row>
    <row r="196" spans="2:7">
      <c r="B196" s="263"/>
      <c r="C196" s="263"/>
      <c r="D196" s="263"/>
      <c r="E196" s="263"/>
      <c r="F196" s="263"/>
      <c r="G196" s="263"/>
    </row>
    <row r="197" spans="2:7">
      <c r="B197" s="263"/>
      <c r="C197" s="263"/>
      <c r="D197" s="263"/>
      <c r="E197" s="263"/>
      <c r="F197" s="263"/>
      <c r="G197" s="263"/>
    </row>
    <row r="198" spans="2:7">
      <c r="B198" s="263"/>
      <c r="C198" s="263"/>
      <c r="D198" s="263"/>
      <c r="E198" s="263"/>
      <c r="F198" s="263"/>
      <c r="G198" s="263"/>
    </row>
    <row r="199" spans="2:7">
      <c r="B199" s="263"/>
      <c r="C199" s="263"/>
      <c r="D199" s="263"/>
      <c r="E199" s="263"/>
      <c r="F199" s="263"/>
      <c r="G199" s="263"/>
    </row>
    <row r="200" spans="2:7">
      <c r="B200" s="263"/>
      <c r="C200" s="263"/>
      <c r="D200" s="263"/>
      <c r="E200" s="263"/>
      <c r="F200" s="263"/>
      <c r="G200" s="263"/>
    </row>
    <row r="201" spans="2:7">
      <c r="B201" s="263"/>
      <c r="C201" s="263"/>
      <c r="D201" s="263"/>
      <c r="E201" s="263"/>
      <c r="F201" s="263"/>
      <c r="G201" s="263"/>
    </row>
    <row r="202" spans="2:7">
      <c r="B202" s="263"/>
      <c r="C202" s="263"/>
      <c r="D202" s="263"/>
      <c r="E202" s="263"/>
      <c r="F202" s="263"/>
      <c r="G202" s="263"/>
    </row>
    <row r="203" spans="2:7">
      <c r="B203" s="263"/>
      <c r="C203" s="263"/>
      <c r="D203" s="263"/>
      <c r="E203" s="263"/>
      <c r="F203" s="263"/>
      <c r="G203" s="263"/>
    </row>
    <row r="204" spans="2:7">
      <c r="B204" s="263"/>
      <c r="C204" s="263"/>
      <c r="D204" s="263"/>
      <c r="E204" s="263"/>
      <c r="F204" s="263"/>
      <c r="G204" s="263"/>
    </row>
    <row r="205" spans="2:7">
      <c r="B205" s="263"/>
      <c r="C205" s="263"/>
      <c r="D205" s="263"/>
      <c r="E205" s="263"/>
      <c r="F205" s="263"/>
      <c r="G205" s="263"/>
    </row>
    <row r="206" spans="2:7">
      <c r="B206" s="263"/>
      <c r="C206" s="263"/>
      <c r="D206" s="263"/>
      <c r="E206" s="263"/>
      <c r="F206" s="263"/>
      <c r="G206" s="263"/>
    </row>
    <row r="207" spans="2:7">
      <c r="B207" s="263"/>
      <c r="C207" s="263"/>
      <c r="D207" s="263"/>
      <c r="E207" s="263"/>
      <c r="F207" s="263"/>
      <c r="G207" s="263"/>
    </row>
    <row r="208" spans="2:7">
      <c r="B208" s="263"/>
      <c r="C208" s="263"/>
      <c r="D208" s="263"/>
      <c r="E208" s="263"/>
      <c r="F208" s="263"/>
      <c r="G208" s="263"/>
    </row>
    <row r="209" spans="2:7">
      <c r="B209" s="263"/>
      <c r="C209" s="263"/>
      <c r="D209" s="263"/>
      <c r="E209" s="263"/>
      <c r="F209" s="263"/>
      <c r="G209" s="263"/>
    </row>
    <row r="210" spans="2:7">
      <c r="B210" s="263"/>
      <c r="C210" s="263"/>
      <c r="D210" s="263"/>
      <c r="E210" s="263"/>
      <c r="F210" s="263"/>
      <c r="G210" s="263"/>
    </row>
    <row r="211" spans="2:7">
      <c r="B211" s="263"/>
      <c r="C211" s="263"/>
      <c r="D211" s="263"/>
      <c r="E211" s="263"/>
      <c r="F211" s="263"/>
      <c r="G211" s="263"/>
    </row>
    <row r="212" spans="2:7">
      <c r="B212" s="263"/>
      <c r="C212" s="263"/>
      <c r="D212" s="263"/>
      <c r="E212" s="263"/>
      <c r="F212" s="263"/>
      <c r="G212" s="263"/>
    </row>
    <row r="213" spans="2:7">
      <c r="B213" s="263"/>
      <c r="C213" s="263"/>
      <c r="D213" s="263"/>
      <c r="E213" s="263"/>
      <c r="F213" s="263"/>
      <c r="G213" s="263"/>
    </row>
    <row r="214" spans="2:7">
      <c r="B214" s="263"/>
      <c r="C214" s="263"/>
      <c r="D214" s="263"/>
      <c r="E214" s="263"/>
      <c r="F214" s="263"/>
      <c r="G214" s="263"/>
    </row>
    <row r="215" spans="2:7">
      <c r="B215" s="263"/>
      <c r="C215" s="263"/>
      <c r="D215" s="263"/>
      <c r="E215" s="263"/>
      <c r="F215" s="263"/>
      <c r="G215" s="263"/>
    </row>
    <row r="216" spans="2:7">
      <c r="B216" s="263"/>
      <c r="C216" s="263"/>
      <c r="D216" s="263"/>
      <c r="E216" s="263"/>
      <c r="F216" s="263"/>
      <c r="G216" s="263"/>
    </row>
    <row r="217" spans="2:7">
      <c r="B217" s="263"/>
      <c r="C217" s="263"/>
      <c r="D217" s="263"/>
      <c r="E217" s="263"/>
      <c r="F217" s="263"/>
      <c r="G217" s="263"/>
    </row>
    <row r="218" spans="2:7">
      <c r="B218" s="263"/>
      <c r="C218" s="263"/>
      <c r="D218" s="263"/>
      <c r="E218" s="263"/>
      <c r="F218" s="263"/>
      <c r="G218" s="263"/>
    </row>
    <row r="219" spans="2:7">
      <c r="B219" s="263"/>
      <c r="C219" s="263"/>
      <c r="D219" s="263"/>
      <c r="E219" s="263"/>
      <c r="F219" s="263"/>
      <c r="G219" s="263"/>
    </row>
    <row r="220" spans="2:7">
      <c r="B220" s="263"/>
      <c r="C220" s="263"/>
      <c r="D220" s="263"/>
      <c r="E220" s="263"/>
      <c r="F220" s="263"/>
      <c r="G220" s="263"/>
    </row>
    <row r="221" spans="2:7">
      <c r="B221" s="263"/>
      <c r="C221" s="263"/>
      <c r="D221" s="263"/>
      <c r="E221" s="263"/>
      <c r="F221" s="263"/>
      <c r="G221" s="263"/>
    </row>
    <row r="222" spans="2:7">
      <c r="B222" s="263"/>
      <c r="C222" s="263"/>
      <c r="D222" s="263"/>
      <c r="E222" s="263"/>
      <c r="F222" s="263"/>
      <c r="G222" s="263"/>
    </row>
    <row r="223" spans="2:7">
      <c r="B223" s="263"/>
      <c r="C223" s="263"/>
      <c r="D223" s="263"/>
      <c r="E223" s="263"/>
      <c r="F223" s="263"/>
      <c r="G223" s="263"/>
    </row>
    <row r="224" spans="2:7">
      <c r="B224" s="263"/>
      <c r="C224" s="263"/>
      <c r="D224" s="263"/>
      <c r="E224" s="263"/>
      <c r="F224" s="263"/>
      <c r="G224" s="263"/>
    </row>
    <row r="225" spans="2:7">
      <c r="B225" s="263"/>
      <c r="C225" s="263"/>
      <c r="D225" s="263"/>
      <c r="E225" s="263"/>
      <c r="F225" s="263"/>
      <c r="G225" s="263"/>
    </row>
    <row r="226" spans="2:7">
      <c r="B226" s="263"/>
      <c r="C226" s="263"/>
      <c r="D226" s="263"/>
      <c r="E226" s="263"/>
      <c r="F226" s="263"/>
      <c r="G226" s="263"/>
    </row>
    <row r="227" spans="2:7">
      <c r="B227" s="263"/>
      <c r="C227" s="263"/>
      <c r="D227" s="263"/>
      <c r="E227" s="263"/>
      <c r="F227" s="263"/>
      <c r="G227" s="263"/>
    </row>
    <row r="228" spans="2:7">
      <c r="B228" s="263"/>
      <c r="C228" s="263"/>
      <c r="D228" s="263"/>
      <c r="E228" s="263"/>
      <c r="F228" s="263"/>
      <c r="G228" s="263"/>
    </row>
    <row r="229" spans="2:7">
      <c r="B229" s="263"/>
      <c r="C229" s="263"/>
      <c r="D229" s="263"/>
      <c r="E229" s="263"/>
      <c r="F229" s="263"/>
      <c r="G229" s="263"/>
    </row>
    <row r="230" spans="2:7">
      <c r="B230" s="263"/>
      <c r="C230" s="263"/>
      <c r="D230" s="263"/>
      <c r="E230" s="263"/>
      <c r="F230" s="263"/>
      <c r="G230" s="263"/>
    </row>
    <row r="231" spans="2:7">
      <c r="B231" s="263"/>
      <c r="C231" s="263"/>
      <c r="D231" s="263"/>
      <c r="E231" s="263"/>
      <c r="F231" s="263"/>
      <c r="G231" s="263"/>
    </row>
    <row r="232" spans="2:7">
      <c r="B232" s="263"/>
      <c r="C232" s="263"/>
      <c r="D232" s="263"/>
      <c r="E232" s="263"/>
      <c r="F232" s="263"/>
      <c r="G232" s="263"/>
    </row>
    <row r="233" spans="2:7">
      <c r="B233" s="263"/>
      <c r="C233" s="263"/>
      <c r="D233" s="263"/>
      <c r="E233" s="263"/>
      <c r="F233" s="263"/>
      <c r="G233" s="263"/>
    </row>
    <row r="234" spans="2:7">
      <c r="B234" s="263"/>
      <c r="C234" s="263"/>
      <c r="D234" s="263"/>
      <c r="E234" s="263"/>
      <c r="F234" s="263"/>
      <c r="G234" s="263"/>
    </row>
    <row r="235" spans="2:7">
      <c r="B235" s="263"/>
      <c r="C235" s="263"/>
      <c r="D235" s="263"/>
      <c r="E235" s="263"/>
      <c r="F235" s="263"/>
      <c r="G235" s="263"/>
    </row>
    <row r="236" spans="2:7">
      <c r="B236" s="263"/>
      <c r="C236" s="263"/>
      <c r="D236" s="263"/>
      <c r="E236" s="263"/>
      <c r="F236" s="263"/>
      <c r="G236" s="263"/>
    </row>
    <row r="237" spans="2:7">
      <c r="B237" s="263"/>
      <c r="C237" s="263"/>
      <c r="D237" s="263"/>
      <c r="E237" s="263"/>
      <c r="F237" s="263"/>
      <c r="G237" s="263"/>
    </row>
    <row r="238" spans="2:7">
      <c r="B238" s="263"/>
      <c r="C238" s="263"/>
      <c r="D238" s="263"/>
      <c r="E238" s="263"/>
      <c r="F238" s="263"/>
      <c r="G238" s="263"/>
    </row>
    <row r="239" spans="2:7">
      <c r="B239" s="263"/>
      <c r="C239" s="263"/>
      <c r="D239" s="263"/>
      <c r="E239" s="263"/>
      <c r="F239" s="263"/>
      <c r="G239" s="263"/>
    </row>
    <row r="240" spans="2:7">
      <c r="B240" s="263"/>
      <c r="C240" s="263"/>
      <c r="D240" s="263"/>
      <c r="E240" s="263"/>
      <c r="F240" s="263"/>
      <c r="G240" s="263"/>
    </row>
    <row r="241" spans="2:7">
      <c r="B241" s="263"/>
      <c r="C241" s="263"/>
      <c r="D241" s="263"/>
      <c r="E241" s="263"/>
      <c r="F241" s="263"/>
      <c r="G241" s="263"/>
    </row>
    <row r="242" spans="2:7">
      <c r="B242" s="263"/>
      <c r="C242" s="263"/>
      <c r="D242" s="263"/>
      <c r="E242" s="263"/>
      <c r="F242" s="263"/>
      <c r="G242" s="263"/>
    </row>
    <row r="243" spans="2:7">
      <c r="B243" s="263"/>
      <c r="C243" s="263"/>
      <c r="D243" s="263"/>
      <c r="E243" s="263"/>
      <c r="F243" s="263"/>
      <c r="G243" s="263"/>
    </row>
    <row r="244" spans="2:7">
      <c r="B244" s="263"/>
      <c r="C244" s="263"/>
      <c r="D244" s="263"/>
      <c r="E244" s="263"/>
      <c r="F244" s="263"/>
      <c r="G244" s="263"/>
    </row>
    <row r="245" spans="2:7">
      <c r="B245" s="263"/>
      <c r="C245" s="263"/>
      <c r="D245" s="263"/>
      <c r="E245" s="263"/>
      <c r="F245" s="263"/>
      <c r="G245" s="263"/>
    </row>
    <row r="246" spans="2:7">
      <c r="B246" s="263"/>
      <c r="C246" s="263"/>
      <c r="D246" s="263"/>
      <c r="E246" s="263"/>
      <c r="F246" s="263"/>
      <c r="G246" s="263"/>
    </row>
    <row r="247" spans="2:7">
      <c r="B247" s="263"/>
      <c r="C247" s="263"/>
      <c r="D247" s="263"/>
      <c r="E247" s="263"/>
      <c r="F247" s="263"/>
      <c r="G247" s="263"/>
    </row>
    <row r="248" spans="2:7">
      <c r="B248" s="263"/>
      <c r="C248" s="263"/>
      <c r="D248" s="263"/>
      <c r="E248" s="263"/>
      <c r="F248" s="263"/>
      <c r="G248" s="263"/>
    </row>
    <row r="249" spans="2:7">
      <c r="B249" s="263"/>
      <c r="C249" s="263"/>
      <c r="D249" s="263"/>
      <c r="E249" s="263"/>
      <c r="F249" s="263"/>
      <c r="G249" s="263"/>
    </row>
    <row r="250" spans="2:7">
      <c r="B250" s="263"/>
      <c r="C250" s="263"/>
      <c r="D250" s="263"/>
      <c r="E250" s="263"/>
      <c r="F250" s="263"/>
      <c r="G250" s="263"/>
    </row>
    <row r="251" spans="2:7">
      <c r="B251" s="263"/>
      <c r="C251" s="263"/>
      <c r="D251" s="263"/>
      <c r="E251" s="263"/>
      <c r="F251" s="263"/>
      <c r="G251" s="263"/>
    </row>
    <row r="252" spans="2:7">
      <c r="B252" s="263"/>
      <c r="C252" s="263"/>
      <c r="D252" s="263"/>
      <c r="E252" s="263"/>
      <c r="F252" s="263"/>
      <c r="G252" s="263"/>
    </row>
    <row r="253" spans="2:7">
      <c r="B253" s="263"/>
      <c r="C253" s="263"/>
      <c r="D253" s="263"/>
      <c r="E253" s="263"/>
      <c r="F253" s="263"/>
      <c r="G253" s="263"/>
    </row>
    <row r="254" spans="2:7">
      <c r="B254" s="263"/>
      <c r="C254" s="263"/>
      <c r="D254" s="263"/>
      <c r="E254" s="263"/>
      <c r="F254" s="263"/>
      <c r="G254" s="263"/>
    </row>
    <row r="255" spans="2:7">
      <c r="B255" s="263"/>
      <c r="C255" s="263"/>
      <c r="D255" s="263"/>
      <c r="E255" s="263"/>
      <c r="F255" s="263"/>
      <c r="G255" s="263"/>
    </row>
    <row r="256" spans="2:7">
      <c r="B256" s="263"/>
      <c r="C256" s="263"/>
      <c r="D256" s="263"/>
      <c r="E256" s="263"/>
      <c r="F256" s="263"/>
      <c r="G256" s="263"/>
    </row>
    <row r="257" spans="2:7">
      <c r="B257" s="263"/>
      <c r="C257" s="263"/>
      <c r="D257" s="263"/>
      <c r="E257" s="263"/>
      <c r="F257" s="263"/>
      <c r="G257" s="263"/>
    </row>
    <row r="258" spans="2:7">
      <c r="B258" s="263"/>
      <c r="C258" s="263"/>
      <c r="D258" s="263"/>
      <c r="E258" s="263"/>
      <c r="F258" s="263"/>
      <c r="G258" s="263"/>
    </row>
    <row r="259" spans="2:7">
      <c r="B259" s="263"/>
      <c r="C259" s="263"/>
      <c r="D259" s="263"/>
      <c r="E259" s="263"/>
      <c r="F259" s="263"/>
      <c r="G259" s="263"/>
    </row>
    <row r="260" spans="2:7">
      <c r="B260" s="263"/>
      <c r="C260" s="263"/>
      <c r="D260" s="263"/>
      <c r="E260" s="263"/>
      <c r="F260" s="263"/>
      <c r="G260" s="263"/>
    </row>
    <row r="261" spans="2:7">
      <c r="B261" s="263"/>
      <c r="C261" s="263"/>
      <c r="D261" s="263"/>
      <c r="E261" s="263"/>
      <c r="F261" s="263"/>
      <c r="G261" s="263"/>
    </row>
    <row r="262" spans="2:7">
      <c r="B262" s="263"/>
      <c r="C262" s="263"/>
      <c r="D262" s="263"/>
      <c r="E262" s="263"/>
      <c r="F262" s="263"/>
      <c r="G262" s="263"/>
    </row>
    <row r="263" spans="2:7">
      <c r="B263" s="263"/>
      <c r="C263" s="263"/>
      <c r="D263" s="263"/>
      <c r="E263" s="263"/>
      <c r="F263" s="263"/>
      <c r="G263" s="263"/>
    </row>
    <row r="264" spans="2:7">
      <c r="B264" s="263"/>
      <c r="C264" s="263"/>
      <c r="D264" s="263"/>
      <c r="E264" s="263"/>
      <c r="F264" s="263"/>
      <c r="G264" s="263"/>
    </row>
    <row r="265" spans="2:7">
      <c r="B265" s="263"/>
      <c r="C265" s="263"/>
      <c r="D265" s="263"/>
      <c r="E265" s="263"/>
      <c r="F265" s="263"/>
      <c r="G265" s="263"/>
    </row>
    <row r="266" spans="2:7">
      <c r="B266" s="263"/>
      <c r="C266" s="263"/>
      <c r="D266" s="263"/>
      <c r="E266" s="263"/>
      <c r="F266" s="263"/>
      <c r="G266" s="263"/>
    </row>
    <row r="267" spans="2:7">
      <c r="B267" s="263"/>
      <c r="C267" s="263"/>
      <c r="D267" s="263"/>
      <c r="E267" s="263"/>
      <c r="F267" s="263"/>
      <c r="G267" s="263"/>
    </row>
    <row r="268" spans="2:7">
      <c r="B268" s="263"/>
      <c r="C268" s="263"/>
      <c r="D268" s="263"/>
      <c r="E268" s="263"/>
      <c r="F268" s="263"/>
      <c r="G268" s="263"/>
    </row>
    <row r="269" spans="2:7">
      <c r="B269" s="263"/>
      <c r="C269" s="263"/>
      <c r="D269" s="263"/>
      <c r="E269" s="263"/>
      <c r="F269" s="263"/>
      <c r="G269" s="263"/>
    </row>
    <row r="270" spans="2:7">
      <c r="B270" s="263"/>
      <c r="C270" s="263"/>
      <c r="D270" s="263"/>
      <c r="E270" s="263"/>
      <c r="F270" s="263"/>
      <c r="G270" s="263"/>
    </row>
    <row r="271" spans="2:7">
      <c r="B271" s="263"/>
      <c r="C271" s="263"/>
      <c r="D271" s="263"/>
      <c r="E271" s="263"/>
      <c r="F271" s="263"/>
      <c r="G271" s="263"/>
    </row>
    <row r="272" spans="2:7">
      <c r="B272" s="263"/>
      <c r="C272" s="263"/>
      <c r="D272" s="263"/>
      <c r="E272" s="263"/>
      <c r="F272" s="263"/>
      <c r="G272" s="263"/>
    </row>
    <row r="273" spans="2:7">
      <c r="B273" s="263"/>
      <c r="C273" s="263"/>
      <c r="D273" s="263"/>
      <c r="E273" s="263"/>
      <c r="F273" s="263"/>
      <c r="G273" s="263"/>
    </row>
    <row r="274" spans="2:7">
      <c r="B274" s="263"/>
      <c r="C274" s="263"/>
      <c r="D274" s="263"/>
      <c r="E274" s="263"/>
      <c r="F274" s="263"/>
      <c r="G274" s="263"/>
    </row>
    <row r="275" spans="2:7">
      <c r="B275" s="263"/>
      <c r="C275" s="263"/>
      <c r="D275" s="263"/>
      <c r="E275" s="263"/>
      <c r="F275" s="263"/>
      <c r="G275" s="263"/>
    </row>
    <row r="276" spans="2:7">
      <c r="B276" s="263"/>
      <c r="C276" s="263"/>
      <c r="D276" s="263"/>
      <c r="E276" s="263"/>
      <c r="F276" s="263"/>
      <c r="G276" s="263"/>
    </row>
    <row r="277" spans="2:7">
      <c r="B277" s="263"/>
      <c r="C277" s="263"/>
      <c r="D277" s="263"/>
      <c r="E277" s="263"/>
      <c r="F277" s="263"/>
      <c r="G277" s="263"/>
    </row>
    <row r="278" spans="2:7">
      <c r="B278" s="263"/>
      <c r="C278" s="263"/>
      <c r="D278" s="263"/>
      <c r="E278" s="263"/>
      <c r="F278" s="263"/>
      <c r="G278" s="263"/>
    </row>
    <row r="279" spans="2:7">
      <c r="B279" s="263"/>
      <c r="C279" s="263"/>
      <c r="D279" s="263"/>
      <c r="E279" s="263"/>
      <c r="F279" s="263"/>
      <c r="G279" s="263"/>
    </row>
    <row r="280" spans="2:7">
      <c r="B280" s="263"/>
      <c r="C280" s="263"/>
      <c r="D280" s="263"/>
      <c r="E280" s="263"/>
      <c r="F280" s="263"/>
      <c r="G280" s="263"/>
    </row>
    <row r="281" spans="2:7">
      <c r="B281" s="263"/>
      <c r="C281" s="263"/>
      <c r="D281" s="263"/>
      <c r="E281" s="263"/>
      <c r="F281" s="263"/>
      <c r="G281" s="263"/>
    </row>
    <row r="282" spans="2:7">
      <c r="B282" s="263"/>
      <c r="C282" s="263"/>
      <c r="D282" s="263"/>
      <c r="E282" s="263"/>
      <c r="F282" s="263"/>
      <c r="G282" s="263"/>
    </row>
    <row r="283" spans="2:7">
      <c r="B283" s="263"/>
      <c r="C283" s="263"/>
      <c r="D283" s="263"/>
      <c r="E283" s="263"/>
      <c r="F283" s="263"/>
      <c r="G283" s="263"/>
    </row>
    <row r="284" spans="2:7">
      <c r="B284" s="263"/>
      <c r="C284" s="263"/>
      <c r="D284" s="263"/>
      <c r="E284" s="263"/>
      <c r="F284" s="263"/>
      <c r="G284" s="263"/>
    </row>
    <row r="285" spans="2:7">
      <c r="B285" s="263"/>
      <c r="C285" s="263"/>
      <c r="D285" s="263"/>
      <c r="E285" s="263"/>
      <c r="F285" s="263"/>
      <c r="G285" s="263"/>
    </row>
    <row r="286" spans="2:7">
      <c r="B286" s="263"/>
      <c r="C286" s="263"/>
      <c r="D286" s="263"/>
      <c r="E286" s="263"/>
      <c r="F286" s="263"/>
      <c r="G286" s="263"/>
    </row>
    <row r="287" spans="2:7">
      <c r="B287" s="263"/>
      <c r="C287" s="263"/>
      <c r="D287" s="263"/>
      <c r="E287" s="263"/>
      <c r="F287" s="263"/>
      <c r="G287" s="263"/>
    </row>
    <row r="288" spans="2:7">
      <c r="B288" s="263"/>
      <c r="C288" s="263"/>
      <c r="D288" s="263"/>
      <c r="E288" s="263"/>
      <c r="F288" s="263"/>
      <c r="G288" s="263"/>
    </row>
    <row r="289" spans="2:7">
      <c r="B289" s="263"/>
      <c r="C289" s="263"/>
      <c r="D289" s="263"/>
      <c r="E289" s="263"/>
      <c r="F289" s="263"/>
      <c r="G289" s="263"/>
    </row>
    <row r="290" spans="2:7">
      <c r="B290" s="263"/>
      <c r="C290" s="263"/>
      <c r="D290" s="263"/>
      <c r="E290" s="263"/>
      <c r="F290" s="263"/>
      <c r="G290" s="263"/>
    </row>
    <row r="291" spans="2:7">
      <c r="B291" s="263"/>
      <c r="C291" s="263"/>
      <c r="D291" s="263"/>
      <c r="E291" s="263"/>
      <c r="F291" s="263"/>
      <c r="G291" s="263"/>
    </row>
    <row r="292" spans="2:7">
      <c r="B292" s="263"/>
      <c r="C292" s="263"/>
      <c r="D292" s="263"/>
      <c r="E292" s="263"/>
      <c r="F292" s="263"/>
      <c r="G292" s="263"/>
    </row>
    <row r="293" spans="2:7">
      <c r="B293" s="263"/>
      <c r="C293" s="263"/>
      <c r="D293" s="263"/>
      <c r="E293" s="263"/>
      <c r="F293" s="263"/>
      <c r="G293" s="263"/>
    </row>
    <row r="294" spans="2:7">
      <c r="B294" s="263"/>
      <c r="C294" s="263"/>
      <c r="D294" s="263"/>
      <c r="E294" s="263"/>
      <c r="F294" s="263"/>
      <c r="G294" s="263"/>
    </row>
    <row r="295" spans="2:7">
      <c r="B295" s="263"/>
      <c r="C295" s="263"/>
      <c r="D295" s="263"/>
      <c r="E295" s="263"/>
      <c r="F295" s="263"/>
      <c r="G295" s="263"/>
    </row>
    <row r="296" spans="2:7">
      <c r="B296" s="263"/>
      <c r="C296" s="263"/>
      <c r="D296" s="263"/>
      <c r="E296" s="263"/>
      <c r="F296" s="263"/>
      <c r="G296" s="263"/>
    </row>
    <row r="297" spans="2:7">
      <c r="B297" s="263"/>
      <c r="C297" s="263"/>
      <c r="D297" s="263"/>
      <c r="E297" s="263"/>
      <c r="F297" s="263"/>
      <c r="G297" s="263"/>
    </row>
    <row r="298" spans="2:7">
      <c r="B298" s="263"/>
      <c r="C298" s="263"/>
      <c r="D298" s="263"/>
      <c r="E298" s="263"/>
      <c r="F298" s="263"/>
      <c r="G298" s="263"/>
    </row>
    <row r="299" spans="2:7">
      <c r="B299" s="263"/>
      <c r="C299" s="263"/>
      <c r="D299" s="263"/>
      <c r="E299" s="263"/>
      <c r="F299" s="263"/>
      <c r="G299" s="263"/>
    </row>
    <row r="300" spans="2:7">
      <c r="B300" s="263"/>
      <c r="C300" s="263"/>
      <c r="D300" s="263"/>
      <c r="E300" s="263"/>
      <c r="F300" s="263"/>
      <c r="G300" s="263"/>
    </row>
    <row r="301" spans="2:7">
      <c r="B301" s="263"/>
      <c r="C301" s="263"/>
      <c r="D301" s="263"/>
      <c r="E301" s="263"/>
      <c r="F301" s="263"/>
      <c r="G301" s="263"/>
    </row>
    <row r="302" spans="2:7">
      <c r="B302" s="263"/>
      <c r="C302" s="263"/>
      <c r="D302" s="263"/>
      <c r="E302" s="263"/>
      <c r="F302" s="263"/>
      <c r="G302" s="263"/>
    </row>
    <row r="303" spans="2:7">
      <c r="B303" s="263"/>
      <c r="C303" s="263"/>
      <c r="D303" s="263"/>
      <c r="E303" s="263"/>
      <c r="F303" s="263"/>
      <c r="G303" s="263"/>
    </row>
    <row r="304" spans="2:7">
      <c r="B304" s="263"/>
      <c r="C304" s="263"/>
      <c r="D304" s="263"/>
      <c r="E304" s="263"/>
      <c r="F304" s="263"/>
      <c r="G304" s="263"/>
    </row>
    <row r="305" spans="2:7">
      <c r="B305" s="263"/>
      <c r="C305" s="263"/>
      <c r="D305" s="263"/>
      <c r="E305" s="263"/>
      <c r="F305" s="263"/>
      <c r="G305" s="263"/>
    </row>
    <row r="306" spans="2:7">
      <c r="B306" s="263"/>
      <c r="C306" s="263"/>
      <c r="D306" s="263"/>
      <c r="E306" s="263"/>
      <c r="F306" s="263"/>
      <c r="G306" s="263"/>
    </row>
    <row r="307" spans="2:7">
      <c r="B307" s="263"/>
      <c r="C307" s="263"/>
      <c r="D307" s="263"/>
      <c r="E307" s="263"/>
      <c r="F307" s="263"/>
      <c r="G307" s="263"/>
    </row>
    <row r="308" spans="2:7">
      <c r="B308" s="263"/>
      <c r="C308" s="263"/>
      <c r="D308" s="263"/>
      <c r="E308" s="263"/>
      <c r="F308" s="263"/>
      <c r="G308" s="263"/>
    </row>
    <row r="309" spans="2:7">
      <c r="B309" s="263"/>
      <c r="C309" s="263"/>
      <c r="D309" s="263"/>
      <c r="E309" s="263"/>
      <c r="F309" s="263"/>
      <c r="G309" s="263"/>
    </row>
    <row r="310" spans="2:7">
      <c r="B310" s="263"/>
      <c r="C310" s="263"/>
      <c r="D310" s="263"/>
      <c r="E310" s="263"/>
      <c r="F310" s="263"/>
      <c r="G310" s="263"/>
    </row>
    <row r="311" spans="2:7">
      <c r="B311" s="263"/>
      <c r="C311" s="263"/>
      <c r="D311" s="263"/>
      <c r="E311" s="263"/>
      <c r="F311" s="263"/>
      <c r="G311" s="263"/>
    </row>
    <row r="312" spans="2:7">
      <c r="B312" s="263"/>
      <c r="C312" s="263"/>
      <c r="D312" s="263"/>
      <c r="E312" s="263"/>
      <c r="F312" s="263"/>
      <c r="G312" s="263"/>
    </row>
    <row r="313" spans="2:7">
      <c r="B313" s="263"/>
      <c r="C313" s="263"/>
      <c r="D313" s="263"/>
      <c r="E313" s="263"/>
      <c r="F313" s="263"/>
      <c r="G313" s="263"/>
    </row>
    <row r="314" spans="2:7">
      <c r="B314" s="263"/>
      <c r="C314" s="263"/>
      <c r="D314" s="263"/>
      <c r="E314" s="263"/>
      <c r="F314" s="263"/>
      <c r="G314" s="263"/>
    </row>
    <row r="315" spans="2:7">
      <c r="B315" s="263"/>
      <c r="C315" s="263"/>
      <c r="D315" s="263"/>
      <c r="E315" s="263"/>
      <c r="F315" s="263"/>
      <c r="G315" s="263"/>
    </row>
    <row r="316" spans="2:7">
      <c r="B316" s="263"/>
      <c r="C316" s="263"/>
      <c r="D316" s="263"/>
      <c r="E316" s="263"/>
      <c r="F316" s="263"/>
      <c r="G316" s="263"/>
    </row>
    <row r="317" spans="2:7">
      <c r="B317" s="263"/>
      <c r="C317" s="263"/>
      <c r="D317" s="263"/>
      <c r="E317" s="263"/>
      <c r="F317" s="263"/>
      <c r="G317" s="263"/>
    </row>
    <row r="318" spans="2:7">
      <c r="B318" s="263"/>
      <c r="C318" s="263"/>
      <c r="D318" s="263"/>
      <c r="E318" s="263"/>
      <c r="F318" s="263"/>
      <c r="G318" s="263"/>
    </row>
    <row r="319" spans="2:7">
      <c r="B319" s="263"/>
      <c r="C319" s="263"/>
      <c r="D319" s="263"/>
      <c r="E319" s="263"/>
      <c r="F319" s="263"/>
      <c r="G319" s="263"/>
    </row>
    <row r="320" spans="2:7">
      <c r="B320" s="263"/>
      <c r="C320" s="263"/>
      <c r="D320" s="263"/>
      <c r="E320" s="263"/>
      <c r="F320" s="263"/>
      <c r="G320" s="263"/>
    </row>
    <row r="321" spans="2:7">
      <c r="B321" s="263"/>
      <c r="C321" s="263"/>
      <c r="D321" s="263"/>
      <c r="E321" s="263"/>
      <c r="F321" s="263"/>
      <c r="G321" s="263"/>
    </row>
    <row r="322" spans="2:7">
      <c r="B322" s="263"/>
      <c r="C322" s="263"/>
      <c r="D322" s="263"/>
      <c r="E322" s="263"/>
      <c r="F322" s="263"/>
      <c r="G322" s="263"/>
    </row>
    <row r="323" spans="2:7">
      <c r="B323" s="263"/>
      <c r="C323" s="263"/>
      <c r="D323" s="263"/>
      <c r="E323" s="263"/>
      <c r="F323" s="263"/>
      <c r="G323" s="263"/>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DD9B9-367F-4398-8D86-B442F02C2F5C}">
  <dimension ref="B1:G4156"/>
  <sheetViews>
    <sheetView workbookViewId="0">
      <selection activeCell="K26" sqref="K26"/>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263" t="s">
        <v>6350</v>
      </c>
      <c r="C3" s="263" t="s">
        <v>6439</v>
      </c>
      <c r="D3" s="263" t="s">
        <v>12321</v>
      </c>
      <c r="E3" s="263">
        <v>13832</v>
      </c>
      <c r="F3" s="263">
        <v>13832</v>
      </c>
      <c r="G3" s="263" t="s">
        <v>5783</v>
      </c>
    </row>
    <row r="4" spans="2:7">
      <c r="B4" s="263" t="s">
        <v>6350</v>
      </c>
      <c r="C4" s="263" t="s">
        <v>6442</v>
      </c>
      <c r="D4" s="263" t="s">
        <v>12322</v>
      </c>
      <c r="E4" s="263">
        <v>13443</v>
      </c>
      <c r="F4" s="263">
        <v>13443</v>
      </c>
      <c r="G4" s="263" t="s">
        <v>5783</v>
      </c>
    </row>
    <row r="5" spans="2:7">
      <c r="B5" s="263" t="s">
        <v>6350</v>
      </c>
      <c r="C5" s="263" t="s">
        <v>6934</v>
      </c>
      <c r="D5" s="263" t="s">
        <v>12324</v>
      </c>
      <c r="E5" s="263" t="s">
        <v>12326</v>
      </c>
      <c r="F5" s="263" t="s">
        <v>12325</v>
      </c>
      <c r="G5" s="263" t="s">
        <v>5783</v>
      </c>
    </row>
    <row r="6" spans="2:7">
      <c r="B6" s="263" t="s">
        <v>6350</v>
      </c>
      <c r="C6" s="263" t="s">
        <v>7207</v>
      </c>
      <c r="D6" s="263" t="s">
        <v>12327</v>
      </c>
      <c r="E6" s="263" t="s">
        <v>12329</v>
      </c>
      <c r="F6" s="263" t="s">
        <v>12328</v>
      </c>
      <c r="G6" s="263" t="s">
        <v>5783</v>
      </c>
    </row>
    <row r="7" spans="2:7">
      <c r="B7" s="263" t="s">
        <v>6350</v>
      </c>
      <c r="C7" s="263" t="s">
        <v>7793</v>
      </c>
      <c r="D7" s="263" t="s">
        <v>12330</v>
      </c>
      <c r="E7" s="263" t="s">
        <v>12332</v>
      </c>
      <c r="F7" s="263" t="s">
        <v>12331</v>
      </c>
      <c r="G7" s="263" t="s">
        <v>5783</v>
      </c>
    </row>
    <row r="8" spans="2:7">
      <c r="B8" s="263" t="s">
        <v>6350</v>
      </c>
      <c r="C8" s="263" t="s">
        <v>6719</v>
      </c>
      <c r="D8" s="263" t="s">
        <v>12334</v>
      </c>
      <c r="E8" s="263" t="s">
        <v>12336</v>
      </c>
      <c r="F8" s="263" t="s">
        <v>12335</v>
      </c>
      <c r="G8" s="263" t="s">
        <v>5783</v>
      </c>
    </row>
    <row r="9" spans="2:7">
      <c r="B9" s="263" t="s">
        <v>6350</v>
      </c>
      <c r="C9" s="263" t="s">
        <v>5816</v>
      </c>
      <c r="D9" s="263" t="s">
        <v>5817</v>
      </c>
      <c r="E9" s="263" t="s">
        <v>12337</v>
      </c>
      <c r="F9" s="263" t="s">
        <v>5819</v>
      </c>
      <c r="G9" s="263" t="s">
        <v>5783</v>
      </c>
    </row>
    <row r="10" spans="2:7">
      <c r="B10" s="263" t="s">
        <v>6350</v>
      </c>
      <c r="C10" s="263" t="s">
        <v>6728</v>
      </c>
      <c r="D10" s="263" t="s">
        <v>12338</v>
      </c>
      <c r="E10" s="263" t="s">
        <v>12340</v>
      </c>
      <c r="F10" s="263" t="s">
        <v>12339</v>
      </c>
      <c r="G10" s="263" t="s">
        <v>5783</v>
      </c>
    </row>
    <row r="11" spans="2:7">
      <c r="B11" s="263" t="s">
        <v>6350</v>
      </c>
      <c r="C11" s="263" t="s">
        <v>6731</v>
      </c>
      <c r="D11" s="263" t="s">
        <v>12341</v>
      </c>
      <c r="E11" s="263" t="s">
        <v>12343</v>
      </c>
      <c r="F11" s="263" t="s">
        <v>12343</v>
      </c>
      <c r="G11" s="263" t="s">
        <v>5783</v>
      </c>
    </row>
    <row r="12" spans="2:7">
      <c r="B12" s="263" t="s">
        <v>6350</v>
      </c>
      <c r="C12" s="263" t="s">
        <v>6740</v>
      </c>
      <c r="D12" s="263" t="s">
        <v>12344</v>
      </c>
      <c r="E12" s="263" t="s">
        <v>12346</v>
      </c>
      <c r="F12" s="263" t="s">
        <v>12345</v>
      </c>
      <c r="G12" s="263" t="s">
        <v>5783</v>
      </c>
    </row>
    <row r="13" spans="2:7">
      <c r="B13" s="263" t="s">
        <v>6350</v>
      </c>
      <c r="C13" s="263" t="s">
        <v>6743</v>
      </c>
      <c r="D13" s="263" t="s">
        <v>12347</v>
      </c>
      <c r="E13" s="263" t="s">
        <v>12349</v>
      </c>
      <c r="F13" s="263" t="s">
        <v>12349</v>
      </c>
      <c r="G13" s="263" t="s">
        <v>5783</v>
      </c>
    </row>
    <row r="14" spans="2:7">
      <c r="B14" s="263" t="s">
        <v>6350</v>
      </c>
      <c r="C14" s="263" t="s">
        <v>6745</v>
      </c>
      <c r="D14" s="263" t="s">
        <v>12350</v>
      </c>
      <c r="E14" s="263" t="s">
        <v>12352</v>
      </c>
      <c r="F14" s="263" t="s">
        <v>12352</v>
      </c>
      <c r="G14" s="263" t="s">
        <v>5783</v>
      </c>
    </row>
    <row r="15" spans="2:7">
      <c r="B15" s="263" t="s">
        <v>6350</v>
      </c>
      <c r="C15" s="263" t="s">
        <v>6761</v>
      </c>
      <c r="D15" s="263" t="s">
        <v>12353</v>
      </c>
      <c r="E15" s="263" t="s">
        <v>12355</v>
      </c>
      <c r="F15" s="263" t="s">
        <v>12355</v>
      </c>
      <c r="G15" s="263" t="s">
        <v>5783</v>
      </c>
    </row>
    <row r="16" spans="2:7">
      <c r="B16" s="263" t="s">
        <v>6350</v>
      </c>
      <c r="C16" s="263" t="s">
        <v>6794</v>
      </c>
      <c r="D16" s="263" t="s">
        <v>12356</v>
      </c>
      <c r="E16" s="263" t="s">
        <v>12358</v>
      </c>
      <c r="F16" s="263" t="s">
        <v>12357</v>
      </c>
      <c r="G16" s="263" t="s">
        <v>5783</v>
      </c>
    </row>
    <row r="17" spans="2:7">
      <c r="B17" s="263" t="s">
        <v>6350</v>
      </c>
      <c r="C17" s="263" t="s">
        <v>6797</v>
      </c>
      <c r="D17" s="263" t="s">
        <v>12359</v>
      </c>
      <c r="E17" s="263" t="s">
        <v>12361</v>
      </c>
      <c r="F17" s="263" t="s">
        <v>12360</v>
      </c>
      <c r="G17" s="263" t="s">
        <v>5783</v>
      </c>
    </row>
    <row r="18" spans="2:7">
      <c r="B18" s="263" t="s">
        <v>6350</v>
      </c>
      <c r="C18" s="263" t="s">
        <v>6809</v>
      </c>
      <c r="D18" s="263" t="s">
        <v>12362</v>
      </c>
      <c r="E18" s="263" t="s">
        <v>12364</v>
      </c>
      <c r="F18" s="263" t="s">
        <v>12363</v>
      </c>
      <c r="G18" s="263" t="s">
        <v>5783</v>
      </c>
    </row>
    <row r="19" spans="2:7">
      <c r="B19" s="263" t="s">
        <v>6350</v>
      </c>
      <c r="C19" s="263" t="s">
        <v>6818</v>
      </c>
      <c r="D19" s="263" t="s">
        <v>12365</v>
      </c>
      <c r="E19" s="263" t="s">
        <v>12367</v>
      </c>
      <c r="F19" s="263" t="s">
        <v>12366</v>
      </c>
      <c r="G19" s="263" t="s">
        <v>5783</v>
      </c>
    </row>
    <row r="20" spans="2:7">
      <c r="B20" s="263" t="s">
        <v>6350</v>
      </c>
      <c r="C20" s="263" t="s">
        <v>6826</v>
      </c>
      <c r="D20" s="263" t="s">
        <v>12368</v>
      </c>
      <c r="E20" s="263" t="s">
        <v>12370</v>
      </c>
      <c r="F20" s="263" t="s">
        <v>12370</v>
      </c>
      <c r="G20" s="263" t="s">
        <v>5783</v>
      </c>
    </row>
    <row r="21" spans="2:7">
      <c r="B21" s="263" t="s">
        <v>6350</v>
      </c>
      <c r="C21" s="263" t="s">
        <v>6828</v>
      </c>
      <c r="D21" s="263" t="s">
        <v>12371</v>
      </c>
      <c r="E21" s="263" t="s">
        <v>12373</v>
      </c>
      <c r="F21" s="263" t="s">
        <v>13072</v>
      </c>
      <c r="G21" s="263" t="s">
        <v>5783</v>
      </c>
    </row>
    <row r="22" spans="2:7">
      <c r="B22" s="263" t="s">
        <v>6350</v>
      </c>
      <c r="C22" s="263" t="s">
        <v>6831</v>
      </c>
      <c r="D22" s="263" t="s">
        <v>12374</v>
      </c>
      <c r="E22" s="263" t="s">
        <v>12376</v>
      </c>
      <c r="F22" s="263" t="s">
        <v>12375</v>
      </c>
      <c r="G22" s="263" t="s">
        <v>5783</v>
      </c>
    </row>
    <row r="23" spans="2:7">
      <c r="B23" s="263" t="s">
        <v>6350</v>
      </c>
      <c r="C23" s="263" t="s">
        <v>6834</v>
      </c>
      <c r="D23" s="263" t="s">
        <v>12377</v>
      </c>
      <c r="E23" s="263" t="s">
        <v>12379</v>
      </c>
      <c r="F23" s="263" t="s">
        <v>12378</v>
      </c>
      <c r="G23" s="263" t="s">
        <v>5783</v>
      </c>
    </row>
    <row r="24" spans="2:7">
      <c r="B24" s="263" t="s">
        <v>6350</v>
      </c>
      <c r="C24" s="263" t="s">
        <v>6837</v>
      </c>
      <c r="D24" s="263" t="s">
        <v>12380</v>
      </c>
      <c r="E24" s="263" t="s">
        <v>12382</v>
      </c>
      <c r="F24" s="263" t="s">
        <v>12381</v>
      </c>
      <c r="G24" s="263" t="s">
        <v>5783</v>
      </c>
    </row>
    <row r="25" spans="2:7">
      <c r="B25" s="263" t="s">
        <v>6350</v>
      </c>
      <c r="C25" s="263" t="s">
        <v>6848</v>
      </c>
      <c r="D25" s="263" t="s">
        <v>12383</v>
      </c>
      <c r="E25" s="263" t="s">
        <v>12385</v>
      </c>
      <c r="F25" s="263" t="s">
        <v>12385</v>
      </c>
      <c r="G25" s="263" t="s">
        <v>5783</v>
      </c>
    </row>
    <row r="26" spans="2:7">
      <c r="B26" s="263" t="s">
        <v>6350</v>
      </c>
      <c r="C26" s="263" t="s">
        <v>6551</v>
      </c>
      <c r="D26" s="263" t="s">
        <v>12386</v>
      </c>
      <c r="E26" s="263" t="s">
        <v>12388</v>
      </c>
      <c r="F26" s="263" t="s">
        <v>12387</v>
      </c>
      <c r="G26" s="263" t="s">
        <v>5783</v>
      </c>
    </row>
    <row r="27" spans="2:7">
      <c r="B27" s="263" t="s">
        <v>6350</v>
      </c>
      <c r="C27" s="263" t="s">
        <v>6862</v>
      </c>
      <c r="D27" s="263" t="s">
        <v>12389</v>
      </c>
      <c r="E27" s="263" t="s">
        <v>12391</v>
      </c>
      <c r="F27" s="263" t="s">
        <v>12390</v>
      </c>
      <c r="G27" s="263" t="s">
        <v>5783</v>
      </c>
    </row>
    <row r="28" spans="2:7">
      <c r="B28" s="263" t="s">
        <v>6350</v>
      </c>
      <c r="C28" s="263" t="s">
        <v>6865</v>
      </c>
      <c r="D28" s="263" t="s">
        <v>12392</v>
      </c>
      <c r="E28" s="263" t="s">
        <v>12394</v>
      </c>
      <c r="F28" s="263" t="s">
        <v>12393</v>
      </c>
      <c r="G28" s="263" t="s">
        <v>5783</v>
      </c>
    </row>
    <row r="29" spans="2:7">
      <c r="B29" s="263" t="s">
        <v>6350</v>
      </c>
      <c r="C29" s="263" t="s">
        <v>6868</v>
      </c>
      <c r="D29" s="263" t="s">
        <v>12395</v>
      </c>
      <c r="E29" s="263" t="s">
        <v>12397</v>
      </c>
      <c r="F29" s="263" t="s">
        <v>12396</v>
      </c>
      <c r="G29" s="263" t="s">
        <v>5783</v>
      </c>
    </row>
    <row r="30" spans="2:7">
      <c r="B30" s="263" t="s">
        <v>6350</v>
      </c>
      <c r="C30" s="263" t="s">
        <v>6886</v>
      </c>
      <c r="D30" s="263" t="s">
        <v>12398</v>
      </c>
      <c r="E30" s="263" t="s">
        <v>12400</v>
      </c>
      <c r="F30" s="263" t="s">
        <v>12399</v>
      </c>
      <c r="G30" s="263" t="s">
        <v>5783</v>
      </c>
    </row>
    <row r="31" spans="2:7">
      <c r="B31" s="263" t="s">
        <v>6350</v>
      </c>
      <c r="C31" s="263" t="s">
        <v>6889</v>
      </c>
      <c r="D31" s="263" t="s">
        <v>12401</v>
      </c>
      <c r="E31" s="263" t="s">
        <v>12403</v>
      </c>
      <c r="F31" s="263" t="s">
        <v>12402</v>
      </c>
      <c r="G31" s="263" t="s">
        <v>5783</v>
      </c>
    </row>
    <row r="32" spans="2:7">
      <c r="B32" s="263" t="s">
        <v>6350</v>
      </c>
      <c r="C32" s="263" t="s">
        <v>6902</v>
      </c>
      <c r="D32" s="263" t="s">
        <v>12404</v>
      </c>
      <c r="E32" s="263" t="s">
        <v>12406</v>
      </c>
      <c r="F32" s="263" t="s">
        <v>12405</v>
      </c>
      <c r="G32" s="263" t="s">
        <v>5783</v>
      </c>
    </row>
    <row r="33" spans="2:7">
      <c r="B33" s="263" t="s">
        <v>6350</v>
      </c>
      <c r="C33" s="263" t="s">
        <v>6927</v>
      </c>
      <c r="D33" s="263" t="s">
        <v>12407</v>
      </c>
      <c r="E33" s="263" t="s">
        <v>12409</v>
      </c>
      <c r="F33" s="263" t="s">
        <v>12408</v>
      </c>
      <c r="G33" s="263" t="s">
        <v>5783</v>
      </c>
    </row>
    <row r="34" spans="2:7">
      <c r="B34" s="263" t="s">
        <v>6350</v>
      </c>
      <c r="C34" s="263" t="s">
        <v>6929</v>
      </c>
      <c r="D34" s="263" t="s">
        <v>12410</v>
      </c>
      <c r="E34" s="263" t="s">
        <v>12412</v>
      </c>
      <c r="F34" s="263" t="s">
        <v>12411</v>
      </c>
      <c r="G34" s="263" t="s">
        <v>5783</v>
      </c>
    </row>
    <row r="35" spans="2:7">
      <c r="B35" s="263" t="s">
        <v>6350</v>
      </c>
      <c r="C35" s="263" t="s">
        <v>6953</v>
      </c>
      <c r="D35" s="263" t="s">
        <v>12413</v>
      </c>
      <c r="E35" s="263" t="s">
        <v>12415</v>
      </c>
      <c r="F35" s="263" t="s">
        <v>12414</v>
      </c>
      <c r="G35" s="263" t="s">
        <v>5783</v>
      </c>
    </row>
    <row r="36" spans="2:7">
      <c r="B36" s="263" t="s">
        <v>6350</v>
      </c>
      <c r="C36" s="263" t="s">
        <v>6976</v>
      </c>
      <c r="D36" s="263" t="s">
        <v>12416</v>
      </c>
      <c r="E36" s="263" t="s">
        <v>12418</v>
      </c>
      <c r="F36" s="263" t="s">
        <v>12417</v>
      </c>
      <c r="G36" s="263" t="s">
        <v>5783</v>
      </c>
    </row>
    <row r="37" spans="2:7">
      <c r="B37" s="263" t="s">
        <v>6350</v>
      </c>
      <c r="C37" s="263" t="s">
        <v>7001</v>
      </c>
      <c r="D37" s="263" t="s">
        <v>12419</v>
      </c>
      <c r="E37" s="263" t="s">
        <v>12421</v>
      </c>
      <c r="F37" s="263" t="s">
        <v>12420</v>
      </c>
      <c r="G37" s="263" t="s">
        <v>5783</v>
      </c>
    </row>
    <row r="38" spans="2:7">
      <c r="B38" s="263" t="s">
        <v>6350</v>
      </c>
      <c r="C38" s="263" t="s">
        <v>7010</v>
      </c>
      <c r="D38" s="263" t="s">
        <v>12422</v>
      </c>
      <c r="E38" s="263" t="s">
        <v>12424</v>
      </c>
      <c r="F38" s="263" t="s">
        <v>12423</v>
      </c>
      <c r="G38" s="263" t="s">
        <v>5783</v>
      </c>
    </row>
    <row r="39" spans="2:7">
      <c r="B39" s="263" t="s">
        <v>6350</v>
      </c>
      <c r="C39" s="263" t="s">
        <v>7012</v>
      </c>
      <c r="D39" s="263" t="s">
        <v>12425</v>
      </c>
      <c r="E39" s="263" t="s">
        <v>12427</v>
      </c>
      <c r="F39" s="263" t="s">
        <v>12427</v>
      </c>
      <c r="G39" s="263" t="s">
        <v>5783</v>
      </c>
    </row>
    <row r="40" spans="2:7">
      <c r="B40" s="263" t="s">
        <v>6350</v>
      </c>
      <c r="C40" s="263" t="s">
        <v>7020</v>
      </c>
      <c r="D40" s="263" t="s">
        <v>12428</v>
      </c>
      <c r="E40" s="263" t="s">
        <v>12430</v>
      </c>
      <c r="F40" s="263" t="s">
        <v>12429</v>
      </c>
      <c r="G40" s="263" t="s">
        <v>5783</v>
      </c>
    </row>
    <row r="41" spans="2:7">
      <c r="B41" s="263" t="s">
        <v>6350</v>
      </c>
      <c r="C41" s="263" t="s">
        <v>7032</v>
      </c>
      <c r="D41" s="263" t="s">
        <v>12431</v>
      </c>
      <c r="E41" s="263" t="s">
        <v>12433</v>
      </c>
      <c r="F41" s="263" t="s">
        <v>12432</v>
      </c>
      <c r="G41" s="263" t="s">
        <v>5783</v>
      </c>
    </row>
    <row r="42" spans="2:7">
      <c r="B42" s="263" t="s">
        <v>6350</v>
      </c>
      <c r="C42" s="263" t="s">
        <v>7043</v>
      </c>
      <c r="D42" s="263" t="s">
        <v>12434</v>
      </c>
      <c r="E42" s="263" t="s">
        <v>12436</v>
      </c>
      <c r="F42" s="263" t="s">
        <v>12435</v>
      </c>
      <c r="G42" s="263" t="s">
        <v>5783</v>
      </c>
    </row>
    <row r="43" spans="2:7">
      <c r="B43" s="263" t="s">
        <v>6350</v>
      </c>
      <c r="C43" s="263" t="s">
        <v>7056</v>
      </c>
      <c r="D43" s="263" t="s">
        <v>12437</v>
      </c>
      <c r="E43" s="263" t="s">
        <v>12439</v>
      </c>
      <c r="F43" s="263" t="s">
        <v>12438</v>
      </c>
      <c r="G43" s="263" t="s">
        <v>5783</v>
      </c>
    </row>
    <row r="44" spans="2:7">
      <c r="B44" s="263" t="s">
        <v>6350</v>
      </c>
      <c r="C44" s="263" t="s">
        <v>7062</v>
      </c>
      <c r="D44" s="263" t="s">
        <v>12440</v>
      </c>
      <c r="E44" s="263" t="s">
        <v>12442</v>
      </c>
      <c r="F44" s="263" t="s">
        <v>12441</v>
      </c>
      <c r="G44" s="263" t="s">
        <v>5783</v>
      </c>
    </row>
    <row r="45" spans="2:7">
      <c r="B45" s="263" t="s">
        <v>6350</v>
      </c>
      <c r="C45" s="263" t="s">
        <v>7113</v>
      </c>
      <c r="D45" s="263" t="s">
        <v>12443</v>
      </c>
      <c r="E45" s="263" t="s">
        <v>12445</v>
      </c>
      <c r="F45" s="263" t="s">
        <v>12444</v>
      </c>
      <c r="G45" s="263" t="s">
        <v>5783</v>
      </c>
    </row>
    <row r="46" spans="2:7">
      <c r="B46" s="263" t="s">
        <v>6350</v>
      </c>
      <c r="C46" s="263" t="s">
        <v>7116</v>
      </c>
      <c r="D46" s="263" t="s">
        <v>12446</v>
      </c>
      <c r="E46" s="263" t="s">
        <v>13073</v>
      </c>
      <c r="F46" s="263" t="s">
        <v>13074</v>
      </c>
      <c r="G46" s="263" t="s">
        <v>5783</v>
      </c>
    </row>
    <row r="47" spans="2:7">
      <c r="B47" s="263" t="s">
        <v>6350</v>
      </c>
      <c r="C47" s="263" t="s">
        <v>7124</v>
      </c>
      <c r="D47" s="263" t="s">
        <v>12449</v>
      </c>
      <c r="E47" s="263" t="s">
        <v>13075</v>
      </c>
      <c r="F47" s="263" t="s">
        <v>13076</v>
      </c>
      <c r="G47" s="263" t="s">
        <v>5783</v>
      </c>
    </row>
    <row r="48" spans="2:7">
      <c r="B48" s="263" t="s">
        <v>6350</v>
      </c>
      <c r="C48" s="263" t="s">
        <v>7139</v>
      </c>
      <c r="D48" s="263" t="s">
        <v>12452</v>
      </c>
      <c r="E48" s="263" t="s">
        <v>13077</v>
      </c>
      <c r="F48" s="263" t="s">
        <v>13078</v>
      </c>
      <c r="G48" s="263" t="s">
        <v>5783</v>
      </c>
    </row>
    <row r="49" spans="2:7">
      <c r="B49" s="263" t="s">
        <v>6350</v>
      </c>
      <c r="C49" s="263" t="s">
        <v>7142</v>
      </c>
      <c r="D49" s="263" t="s">
        <v>12455</v>
      </c>
      <c r="E49" s="263" t="s">
        <v>13079</v>
      </c>
      <c r="F49" s="263" t="s">
        <v>13080</v>
      </c>
      <c r="G49" s="263" t="s">
        <v>5783</v>
      </c>
    </row>
    <row r="50" spans="2:7">
      <c r="B50" s="263" t="s">
        <v>6350</v>
      </c>
      <c r="C50" s="263" t="s">
        <v>7147</v>
      </c>
      <c r="D50" s="263" t="s">
        <v>12457</v>
      </c>
      <c r="E50" s="263" t="s">
        <v>13081</v>
      </c>
      <c r="F50" s="263" t="s">
        <v>13082</v>
      </c>
      <c r="G50" s="263" t="s">
        <v>5783</v>
      </c>
    </row>
    <row r="51" spans="2:7">
      <c r="B51" s="263" t="s">
        <v>6350</v>
      </c>
      <c r="C51" s="263" t="s">
        <v>7211</v>
      </c>
      <c r="D51" s="263" t="s">
        <v>12458</v>
      </c>
      <c r="E51" s="263" t="s">
        <v>12460</v>
      </c>
      <c r="F51" s="263" t="s">
        <v>12459</v>
      </c>
      <c r="G51" s="263" t="s">
        <v>5783</v>
      </c>
    </row>
    <row r="52" spans="2:7">
      <c r="B52" s="263" t="s">
        <v>6350</v>
      </c>
      <c r="C52" s="263" t="s">
        <v>7213</v>
      </c>
      <c r="D52" s="263" t="s">
        <v>12461</v>
      </c>
      <c r="E52" s="263" t="s">
        <v>12463</v>
      </c>
      <c r="F52" s="263" t="s">
        <v>12462</v>
      </c>
      <c r="G52" s="263" t="s">
        <v>5783</v>
      </c>
    </row>
    <row r="53" spans="2:7">
      <c r="B53" s="263" t="s">
        <v>6350</v>
      </c>
      <c r="C53" s="263" t="s">
        <v>7224</v>
      </c>
      <c r="D53" s="263" t="s">
        <v>12464</v>
      </c>
      <c r="E53" s="263" t="s">
        <v>12466</v>
      </c>
      <c r="F53" s="263" t="s">
        <v>12465</v>
      </c>
      <c r="G53" s="263" t="s">
        <v>5783</v>
      </c>
    </row>
    <row r="54" spans="2:7">
      <c r="B54" s="263" t="s">
        <v>6350</v>
      </c>
      <c r="C54" s="263" t="s">
        <v>7226</v>
      </c>
      <c r="D54" s="263" t="s">
        <v>12467</v>
      </c>
      <c r="E54" s="263" t="s">
        <v>12469</v>
      </c>
      <c r="F54" s="263" t="s">
        <v>12468</v>
      </c>
      <c r="G54" s="263" t="s">
        <v>5783</v>
      </c>
    </row>
    <row r="55" spans="2:7">
      <c r="B55" s="263" t="s">
        <v>6350</v>
      </c>
      <c r="C55" s="263" t="s">
        <v>7234</v>
      </c>
      <c r="D55" s="263" t="s">
        <v>12470</v>
      </c>
      <c r="E55" s="263" t="s">
        <v>12472</v>
      </c>
      <c r="F55" s="263" t="s">
        <v>12471</v>
      </c>
      <c r="G55" s="263" t="s">
        <v>5783</v>
      </c>
    </row>
    <row r="56" spans="2:7">
      <c r="B56" s="263" t="s">
        <v>6350</v>
      </c>
      <c r="C56" s="263" t="s">
        <v>7238</v>
      </c>
      <c r="D56" s="263" t="s">
        <v>12473</v>
      </c>
      <c r="E56" s="263" t="s">
        <v>12475</v>
      </c>
      <c r="F56" s="263" t="s">
        <v>12474</v>
      </c>
      <c r="G56" s="263" t="s">
        <v>5783</v>
      </c>
    </row>
    <row r="57" spans="2:7">
      <c r="B57" s="263" t="s">
        <v>6350</v>
      </c>
      <c r="C57" s="263" t="s">
        <v>7256</v>
      </c>
      <c r="D57" s="263" t="s">
        <v>12476</v>
      </c>
      <c r="E57" s="263" t="s">
        <v>12478</v>
      </c>
      <c r="F57" s="263" t="s">
        <v>12477</v>
      </c>
      <c r="G57" s="263" t="s">
        <v>5783</v>
      </c>
    </row>
    <row r="58" spans="2:7">
      <c r="B58" s="263" t="s">
        <v>6350</v>
      </c>
      <c r="C58" s="263" t="s">
        <v>7258</v>
      </c>
      <c r="D58" s="263" t="s">
        <v>12479</v>
      </c>
      <c r="E58" s="263" t="s">
        <v>12481</v>
      </c>
      <c r="F58" s="263" t="s">
        <v>12480</v>
      </c>
      <c r="G58" s="263" t="s">
        <v>5783</v>
      </c>
    </row>
    <row r="59" spans="2:7">
      <c r="B59" s="263" t="s">
        <v>6350</v>
      </c>
      <c r="C59" s="263" t="s">
        <v>7260</v>
      </c>
      <c r="D59" s="263" t="s">
        <v>12482</v>
      </c>
      <c r="E59" s="263" t="s">
        <v>12484</v>
      </c>
      <c r="F59" s="263" t="s">
        <v>12483</v>
      </c>
      <c r="G59" s="263" t="s">
        <v>5783</v>
      </c>
    </row>
    <row r="60" spans="2:7">
      <c r="B60" s="263" t="s">
        <v>6350</v>
      </c>
      <c r="C60" s="263" t="s">
        <v>7264</v>
      </c>
      <c r="D60" s="263" t="s">
        <v>12485</v>
      </c>
      <c r="E60" s="263" t="s">
        <v>12487</v>
      </c>
      <c r="F60" s="263" t="s">
        <v>12486</v>
      </c>
      <c r="G60" s="263" t="s">
        <v>5783</v>
      </c>
    </row>
    <row r="61" spans="2:7">
      <c r="B61" s="263" t="s">
        <v>6350</v>
      </c>
      <c r="C61" s="263" t="s">
        <v>7266</v>
      </c>
      <c r="D61" s="263" t="s">
        <v>12488</v>
      </c>
      <c r="E61" s="263" t="s">
        <v>12490</v>
      </c>
      <c r="F61" s="263" t="s">
        <v>12489</v>
      </c>
      <c r="G61" s="263" t="s">
        <v>5783</v>
      </c>
    </row>
    <row r="62" spans="2:7">
      <c r="B62" s="263" t="s">
        <v>6350</v>
      </c>
      <c r="C62" s="263" t="s">
        <v>7273</v>
      </c>
      <c r="D62" s="263" t="s">
        <v>12491</v>
      </c>
      <c r="E62" s="263" t="s">
        <v>12493</v>
      </c>
      <c r="F62" s="263" t="s">
        <v>12492</v>
      </c>
      <c r="G62" s="263" t="s">
        <v>5783</v>
      </c>
    </row>
    <row r="63" spans="2:7">
      <c r="B63" s="263" t="s">
        <v>6350</v>
      </c>
      <c r="C63" s="263" t="s">
        <v>7275</v>
      </c>
      <c r="D63" s="263" t="s">
        <v>12494</v>
      </c>
      <c r="E63" s="263" t="s">
        <v>12496</v>
      </c>
      <c r="F63" s="263" t="s">
        <v>12495</v>
      </c>
      <c r="G63" s="263" t="s">
        <v>5783</v>
      </c>
    </row>
    <row r="64" spans="2:7">
      <c r="B64" s="263" t="s">
        <v>6350</v>
      </c>
      <c r="C64" s="263" t="s">
        <v>3724</v>
      </c>
      <c r="D64" s="263" t="s">
        <v>12497</v>
      </c>
      <c r="E64" s="263" t="s">
        <v>12499</v>
      </c>
      <c r="F64" s="263" t="s">
        <v>12498</v>
      </c>
      <c r="G64" s="263" t="s">
        <v>5783</v>
      </c>
    </row>
    <row r="65" spans="2:7">
      <c r="B65" s="263" t="s">
        <v>6350</v>
      </c>
      <c r="C65" s="263" t="s">
        <v>7278</v>
      </c>
      <c r="D65" s="263" t="s">
        <v>12500</v>
      </c>
      <c r="E65" s="263" t="s">
        <v>12502</v>
      </c>
      <c r="F65" s="263" t="s">
        <v>12501</v>
      </c>
      <c r="G65" s="263" t="s">
        <v>5783</v>
      </c>
    </row>
    <row r="66" spans="2:7">
      <c r="B66" s="263" t="s">
        <v>6350</v>
      </c>
      <c r="C66" s="263" t="s">
        <v>7283</v>
      </c>
      <c r="D66" s="263" t="s">
        <v>12503</v>
      </c>
      <c r="E66" s="263" t="s">
        <v>12505</v>
      </c>
      <c r="F66" s="263" t="s">
        <v>12504</v>
      </c>
      <c r="G66" s="263" t="s">
        <v>5783</v>
      </c>
    </row>
    <row r="67" spans="2:7">
      <c r="B67" s="263" t="s">
        <v>6350</v>
      </c>
      <c r="C67" s="263" t="s">
        <v>7285</v>
      </c>
      <c r="D67" s="263" t="s">
        <v>12506</v>
      </c>
      <c r="E67" s="263" t="s">
        <v>12508</v>
      </c>
      <c r="F67" s="263" t="s">
        <v>12507</v>
      </c>
      <c r="G67" s="263" t="s">
        <v>5783</v>
      </c>
    </row>
    <row r="68" spans="2:7">
      <c r="B68" s="263" t="s">
        <v>6350</v>
      </c>
      <c r="C68" s="263" t="s">
        <v>7289</v>
      </c>
      <c r="D68" s="263" t="s">
        <v>12509</v>
      </c>
      <c r="E68" s="263" t="s">
        <v>12511</v>
      </c>
      <c r="F68" s="263" t="s">
        <v>12510</v>
      </c>
      <c r="G68" s="263" t="s">
        <v>5783</v>
      </c>
    </row>
    <row r="69" spans="2:7">
      <c r="B69" s="263" t="s">
        <v>6350</v>
      </c>
      <c r="C69" s="263" t="s">
        <v>7293</v>
      </c>
      <c r="D69" s="263" t="s">
        <v>12512</v>
      </c>
      <c r="E69" s="263" t="s">
        <v>12514</v>
      </c>
      <c r="F69" s="263" t="s">
        <v>12513</v>
      </c>
      <c r="G69" s="263" t="s">
        <v>5783</v>
      </c>
    </row>
    <row r="70" spans="2:7">
      <c r="B70" s="263" t="s">
        <v>6350</v>
      </c>
      <c r="C70" s="263" t="s">
        <v>7299</v>
      </c>
      <c r="D70" s="263" t="s">
        <v>12515</v>
      </c>
      <c r="E70" s="263" t="s">
        <v>12517</v>
      </c>
      <c r="F70" s="263" t="s">
        <v>12516</v>
      </c>
      <c r="G70" s="263" t="s">
        <v>5783</v>
      </c>
    </row>
    <row r="71" spans="2:7">
      <c r="B71" s="263" t="s">
        <v>6350</v>
      </c>
      <c r="C71" s="263" t="s">
        <v>5859</v>
      </c>
      <c r="D71" s="263" t="s">
        <v>12518</v>
      </c>
      <c r="E71" s="263" t="s">
        <v>12520</v>
      </c>
      <c r="F71" s="263" t="s">
        <v>12519</v>
      </c>
      <c r="G71" s="263" t="s">
        <v>5783</v>
      </c>
    </row>
    <row r="72" spans="2:7">
      <c r="B72" s="263" t="s">
        <v>6350</v>
      </c>
      <c r="C72" s="263" t="s">
        <v>7331</v>
      </c>
      <c r="D72" s="263" t="s">
        <v>12521</v>
      </c>
      <c r="E72" s="263" t="s">
        <v>12523</v>
      </c>
      <c r="F72" s="263" t="s">
        <v>12522</v>
      </c>
      <c r="G72" s="263" t="s">
        <v>5783</v>
      </c>
    </row>
    <row r="73" spans="2:7">
      <c r="B73" s="263" t="s">
        <v>6350</v>
      </c>
      <c r="C73" s="263" t="s">
        <v>5861</v>
      </c>
      <c r="D73" s="263" t="s">
        <v>12524</v>
      </c>
      <c r="E73" s="263" t="s">
        <v>12526</v>
      </c>
      <c r="F73" s="263" t="s">
        <v>13083</v>
      </c>
      <c r="G73" s="263" t="s">
        <v>5783</v>
      </c>
    </row>
    <row r="74" spans="2:7">
      <c r="B74" s="263" t="s">
        <v>6350</v>
      </c>
      <c r="C74" s="263" t="s">
        <v>7356</v>
      </c>
      <c r="D74" s="263" t="s">
        <v>12527</v>
      </c>
      <c r="E74" s="263" t="s">
        <v>12529</v>
      </c>
      <c r="F74" s="263" t="s">
        <v>12528</v>
      </c>
      <c r="G74" s="263" t="s">
        <v>5783</v>
      </c>
    </row>
    <row r="75" spans="2:7">
      <c r="B75" s="263" t="s">
        <v>6350</v>
      </c>
      <c r="C75" s="263" t="s">
        <v>7402</v>
      </c>
      <c r="D75" s="263" t="s">
        <v>12530</v>
      </c>
      <c r="E75" s="263" t="s">
        <v>12532</v>
      </c>
      <c r="F75" s="263" t="s">
        <v>12531</v>
      </c>
      <c r="G75" s="263" t="s">
        <v>5783</v>
      </c>
    </row>
    <row r="76" spans="2:7">
      <c r="B76" s="263" t="s">
        <v>6350</v>
      </c>
      <c r="C76" s="263" t="s">
        <v>7431</v>
      </c>
      <c r="D76" s="263" t="s">
        <v>12533</v>
      </c>
      <c r="E76" s="263" t="s">
        <v>12535</v>
      </c>
      <c r="F76" s="263" t="s">
        <v>12534</v>
      </c>
      <c r="G76" s="263" t="s">
        <v>5783</v>
      </c>
    </row>
    <row r="77" spans="2:7">
      <c r="B77" s="263" t="s">
        <v>6350</v>
      </c>
      <c r="C77" s="263" t="s">
        <v>7437</v>
      </c>
      <c r="D77" s="263" t="s">
        <v>12536</v>
      </c>
      <c r="E77" s="263" t="s">
        <v>12538</v>
      </c>
      <c r="F77" s="263" t="s">
        <v>12537</v>
      </c>
      <c r="G77" s="263" t="s">
        <v>5783</v>
      </c>
    </row>
    <row r="78" spans="2:7">
      <c r="B78" s="263" t="s">
        <v>6350</v>
      </c>
      <c r="C78" s="263" t="s">
        <v>7443</v>
      </c>
      <c r="D78" s="263" t="s">
        <v>12539</v>
      </c>
      <c r="E78" s="263" t="s">
        <v>12541</v>
      </c>
      <c r="F78" s="263" t="s">
        <v>12540</v>
      </c>
      <c r="G78" s="263" t="s">
        <v>5783</v>
      </c>
    </row>
    <row r="79" spans="2:7">
      <c r="B79" s="263" t="s">
        <v>6350</v>
      </c>
      <c r="C79" s="263" t="s">
        <v>7493</v>
      </c>
      <c r="D79" s="263" t="s">
        <v>12542</v>
      </c>
      <c r="E79" s="263" t="s">
        <v>12544</v>
      </c>
      <c r="F79" s="263" t="s">
        <v>12543</v>
      </c>
      <c r="G79" s="263" t="s">
        <v>5783</v>
      </c>
    </row>
    <row r="80" spans="2:7">
      <c r="B80" s="263" t="s">
        <v>6350</v>
      </c>
      <c r="C80" s="263" t="s">
        <v>7504</v>
      </c>
      <c r="D80" s="263" t="s">
        <v>12545</v>
      </c>
      <c r="E80" s="263" t="s">
        <v>12547</v>
      </c>
      <c r="F80" s="263" t="s">
        <v>12546</v>
      </c>
      <c r="G80" s="263" t="s">
        <v>5783</v>
      </c>
    </row>
    <row r="81" spans="2:7">
      <c r="B81" s="263" t="s">
        <v>6350</v>
      </c>
      <c r="C81" s="263" t="s">
        <v>7517</v>
      </c>
      <c r="D81" s="263" t="s">
        <v>12548</v>
      </c>
      <c r="E81" s="263" t="s">
        <v>12549</v>
      </c>
      <c r="F81" s="263" t="s">
        <v>12549</v>
      </c>
      <c r="G81" s="263" t="s">
        <v>5783</v>
      </c>
    </row>
    <row r="82" spans="2:7">
      <c r="B82" s="263" t="s">
        <v>6350</v>
      </c>
      <c r="C82" s="263" t="s">
        <v>7520</v>
      </c>
      <c r="D82" s="263" t="s">
        <v>12550</v>
      </c>
      <c r="E82" s="263" t="s">
        <v>12552</v>
      </c>
      <c r="F82" s="263" t="s">
        <v>13084</v>
      </c>
      <c r="G82" s="263" t="s">
        <v>5783</v>
      </c>
    </row>
    <row r="83" spans="2:7">
      <c r="B83" s="263" t="s">
        <v>6350</v>
      </c>
      <c r="C83" s="263" t="s">
        <v>5872</v>
      </c>
      <c r="D83" s="263" t="s">
        <v>12553</v>
      </c>
      <c r="E83" s="263" t="s">
        <v>12555</v>
      </c>
      <c r="F83" s="263" t="s">
        <v>12554</v>
      </c>
      <c r="G83" s="263" t="s">
        <v>5783</v>
      </c>
    </row>
    <row r="84" spans="2:7">
      <c r="B84" s="263" t="s">
        <v>6350</v>
      </c>
      <c r="C84" s="263" t="s">
        <v>7621</v>
      </c>
      <c r="D84" s="263" t="s">
        <v>12556</v>
      </c>
      <c r="E84" s="263" t="s">
        <v>12558</v>
      </c>
      <c r="F84" s="263" t="s">
        <v>12557</v>
      </c>
      <c r="G84" s="263" t="s">
        <v>5783</v>
      </c>
    </row>
    <row r="85" spans="2:7">
      <c r="B85" s="263" t="s">
        <v>6350</v>
      </c>
      <c r="C85" s="263" t="s">
        <v>5874</v>
      </c>
      <c r="D85" s="263" t="s">
        <v>12559</v>
      </c>
      <c r="E85" s="263" t="s">
        <v>12561</v>
      </c>
      <c r="F85" s="263" t="s">
        <v>12560</v>
      </c>
      <c r="G85" s="263" t="s">
        <v>5783</v>
      </c>
    </row>
    <row r="86" spans="2:7">
      <c r="B86" s="263" t="s">
        <v>6350</v>
      </c>
      <c r="C86" s="263" t="s">
        <v>7662</v>
      </c>
      <c r="D86" s="263" t="s">
        <v>12562</v>
      </c>
      <c r="E86" s="263" t="s">
        <v>12564</v>
      </c>
      <c r="F86" s="263" t="s">
        <v>12563</v>
      </c>
      <c r="G86" s="263" t="s">
        <v>5783</v>
      </c>
    </row>
    <row r="87" spans="2:7">
      <c r="B87" s="263" t="s">
        <v>6350</v>
      </c>
      <c r="C87" s="263" t="s">
        <v>6068</v>
      </c>
      <c r="D87" s="263" t="s">
        <v>12565</v>
      </c>
      <c r="E87" s="263" t="s">
        <v>12567</v>
      </c>
      <c r="F87" s="263" t="s">
        <v>12566</v>
      </c>
      <c r="G87" s="263" t="s">
        <v>5783</v>
      </c>
    </row>
    <row r="88" spans="2:7">
      <c r="B88" s="263" t="s">
        <v>6350</v>
      </c>
      <c r="C88" s="263" t="s">
        <v>5879</v>
      </c>
      <c r="D88" s="263" t="s">
        <v>12568</v>
      </c>
      <c r="E88" s="263" t="s">
        <v>12570</v>
      </c>
      <c r="F88" s="263" t="s">
        <v>12569</v>
      </c>
      <c r="G88" s="263" t="s">
        <v>5783</v>
      </c>
    </row>
    <row r="89" spans="2:7">
      <c r="B89" s="263" t="s">
        <v>6350</v>
      </c>
      <c r="C89" s="263" t="s">
        <v>7723</v>
      </c>
      <c r="D89" s="263" t="s">
        <v>12571</v>
      </c>
      <c r="E89" s="263" t="s">
        <v>12573</v>
      </c>
      <c r="F89" s="263" t="s">
        <v>12572</v>
      </c>
      <c r="G89" s="263" t="s">
        <v>5783</v>
      </c>
    </row>
    <row r="90" spans="2:7">
      <c r="B90" s="263" t="s">
        <v>6350</v>
      </c>
      <c r="C90" s="263" t="s">
        <v>5823</v>
      </c>
      <c r="D90" s="263" t="s">
        <v>5824</v>
      </c>
      <c r="E90" s="263" t="s">
        <v>12574</v>
      </c>
      <c r="F90" s="263" t="s">
        <v>5826</v>
      </c>
      <c r="G90" s="263" t="s">
        <v>5783</v>
      </c>
    </row>
    <row r="91" spans="2:7">
      <c r="B91" s="263" t="s">
        <v>6350</v>
      </c>
      <c r="C91" s="263" t="s">
        <v>5886</v>
      </c>
      <c r="D91" s="263" t="s">
        <v>12575</v>
      </c>
      <c r="E91" s="263" t="s">
        <v>12577</v>
      </c>
      <c r="F91" s="263" t="s">
        <v>12576</v>
      </c>
      <c r="G91" s="263" t="s">
        <v>5783</v>
      </c>
    </row>
    <row r="92" spans="2:7">
      <c r="B92" s="263" t="s">
        <v>6350</v>
      </c>
      <c r="C92" s="263" t="s">
        <v>7727</v>
      </c>
      <c r="D92" s="263" t="s">
        <v>12578</v>
      </c>
      <c r="E92" s="263" t="s">
        <v>12580</v>
      </c>
      <c r="F92" s="263" t="s">
        <v>12579</v>
      </c>
      <c r="G92" s="263" t="s">
        <v>5783</v>
      </c>
    </row>
    <row r="93" spans="2:7">
      <c r="B93" s="263" t="s">
        <v>6350</v>
      </c>
      <c r="C93" s="263" t="s">
        <v>7739</v>
      </c>
      <c r="D93" s="263" t="s">
        <v>12581</v>
      </c>
      <c r="E93" s="263" t="s">
        <v>12583</v>
      </c>
      <c r="F93" s="263" t="s">
        <v>12582</v>
      </c>
      <c r="G93" s="263" t="s">
        <v>5783</v>
      </c>
    </row>
    <row r="94" spans="2:7">
      <c r="B94" s="263" t="s">
        <v>6350</v>
      </c>
      <c r="C94" s="263" t="s">
        <v>7773</v>
      </c>
      <c r="D94" s="263" t="s">
        <v>12584</v>
      </c>
      <c r="E94" s="263" t="s">
        <v>12586</v>
      </c>
      <c r="F94" s="263" t="s">
        <v>12585</v>
      </c>
      <c r="G94" s="263" t="s">
        <v>5783</v>
      </c>
    </row>
    <row r="95" spans="2:7">
      <c r="B95" s="263" t="s">
        <v>6350</v>
      </c>
      <c r="C95" s="263" t="s">
        <v>7804</v>
      </c>
      <c r="D95" s="263" t="s">
        <v>12587</v>
      </c>
      <c r="E95" s="263" t="s">
        <v>12589</v>
      </c>
      <c r="F95" s="263" t="s">
        <v>12588</v>
      </c>
      <c r="G95" s="263" t="s">
        <v>5783</v>
      </c>
    </row>
    <row r="96" spans="2:7">
      <c r="B96" s="263" t="s">
        <v>6350</v>
      </c>
      <c r="C96" s="263" t="s">
        <v>7814</v>
      </c>
      <c r="D96" s="263" t="s">
        <v>12590</v>
      </c>
      <c r="E96" s="263" t="s">
        <v>3031</v>
      </c>
      <c r="F96" s="263" t="s">
        <v>12591</v>
      </c>
      <c r="G96" s="263" t="s">
        <v>5783</v>
      </c>
    </row>
    <row r="97" spans="2:7">
      <c r="B97" s="263" t="s">
        <v>6350</v>
      </c>
      <c r="C97" s="263" t="s">
        <v>6664</v>
      </c>
      <c r="D97" s="263" t="s">
        <v>12592</v>
      </c>
      <c r="E97" s="263" t="s">
        <v>12594</v>
      </c>
      <c r="F97" s="263" t="s">
        <v>12593</v>
      </c>
      <c r="G97" s="263" t="s">
        <v>5783</v>
      </c>
    </row>
    <row r="98" spans="2:7">
      <c r="B98" s="263" t="s">
        <v>6350</v>
      </c>
      <c r="C98" s="263" t="s">
        <v>7866</v>
      </c>
      <c r="D98" s="263" t="s">
        <v>12595</v>
      </c>
      <c r="E98" s="263" t="s">
        <v>12597</v>
      </c>
      <c r="F98" s="263" t="s">
        <v>12596</v>
      </c>
      <c r="G98" s="263" t="s">
        <v>5783</v>
      </c>
    </row>
    <row r="99" spans="2:7">
      <c r="B99" s="263" t="s">
        <v>6350</v>
      </c>
      <c r="C99" s="263" t="s">
        <v>7883</v>
      </c>
      <c r="D99" s="263" t="s">
        <v>12598</v>
      </c>
      <c r="E99" s="263" t="s">
        <v>12600</v>
      </c>
      <c r="F99" s="263" t="s">
        <v>12599</v>
      </c>
      <c r="G99" s="263" t="s">
        <v>5783</v>
      </c>
    </row>
    <row r="100" spans="2:7">
      <c r="B100" s="263" t="s">
        <v>6350</v>
      </c>
      <c r="C100" s="263" t="s">
        <v>5901</v>
      </c>
      <c r="D100" s="263" t="s">
        <v>12601</v>
      </c>
      <c r="E100" s="263" t="s">
        <v>12603</v>
      </c>
      <c r="F100" s="263" t="s">
        <v>12602</v>
      </c>
      <c r="G100" s="263" t="s">
        <v>5783</v>
      </c>
    </row>
    <row r="101" spans="2:7">
      <c r="B101" s="263" t="s">
        <v>6350</v>
      </c>
      <c r="C101" s="263" t="s">
        <v>7977</v>
      </c>
      <c r="D101" s="263" t="s">
        <v>12604</v>
      </c>
      <c r="E101" s="263" t="s">
        <v>12606</v>
      </c>
      <c r="F101" s="263" t="s">
        <v>12605</v>
      </c>
      <c r="G101" s="263" t="s">
        <v>5783</v>
      </c>
    </row>
    <row r="102" spans="2:7">
      <c r="B102" s="263" t="s">
        <v>6350</v>
      </c>
      <c r="C102" s="263" t="s">
        <v>7983</v>
      </c>
      <c r="D102" s="263" t="s">
        <v>12607</v>
      </c>
      <c r="E102" s="263" t="s">
        <v>12609</v>
      </c>
      <c r="F102" s="263" t="s">
        <v>12608</v>
      </c>
      <c r="G102" s="263" t="s">
        <v>5783</v>
      </c>
    </row>
    <row r="103" spans="2:7">
      <c r="B103" s="263" t="s">
        <v>6350</v>
      </c>
      <c r="C103" s="263" t="s">
        <v>7985</v>
      </c>
      <c r="D103" s="263" t="s">
        <v>12610</v>
      </c>
      <c r="E103" s="263" t="s">
        <v>12612</v>
      </c>
      <c r="F103" s="263" t="s">
        <v>12611</v>
      </c>
      <c r="G103" s="263" t="s">
        <v>5783</v>
      </c>
    </row>
    <row r="104" spans="2:7">
      <c r="B104" s="263" t="s">
        <v>6350</v>
      </c>
      <c r="C104" s="263" t="s">
        <v>7988</v>
      </c>
      <c r="D104" s="263" t="s">
        <v>12613</v>
      </c>
      <c r="E104" s="263" t="s">
        <v>12615</v>
      </c>
      <c r="F104" s="263" t="s">
        <v>12614</v>
      </c>
      <c r="G104" s="263" t="s">
        <v>5783</v>
      </c>
    </row>
    <row r="105" spans="2:7">
      <c r="B105" s="263" t="s">
        <v>6350</v>
      </c>
      <c r="C105" s="263" t="s">
        <v>6454</v>
      </c>
      <c r="D105" s="263" t="s">
        <v>12616</v>
      </c>
      <c r="E105" s="263" t="s">
        <v>12618</v>
      </c>
      <c r="F105" s="263" t="s">
        <v>13085</v>
      </c>
      <c r="G105" s="263" t="s">
        <v>5783</v>
      </c>
    </row>
    <row r="106" spans="2:7">
      <c r="B106" s="263" t="s">
        <v>6350</v>
      </c>
      <c r="C106" s="263" t="s">
        <v>8009</v>
      </c>
      <c r="D106" s="263" t="s">
        <v>12619</v>
      </c>
      <c r="E106" s="263" t="s">
        <v>12621</v>
      </c>
      <c r="F106" s="263" t="s">
        <v>12620</v>
      </c>
      <c r="G106" s="263" t="s">
        <v>5783</v>
      </c>
    </row>
    <row r="107" spans="2:7">
      <c r="B107" s="263" t="s">
        <v>6350</v>
      </c>
      <c r="C107" s="263" t="s">
        <v>8012</v>
      </c>
      <c r="D107" s="263" t="s">
        <v>12622</v>
      </c>
      <c r="E107" s="263" t="s">
        <v>12624</v>
      </c>
      <c r="F107" s="263" t="s">
        <v>12623</v>
      </c>
      <c r="G107" s="263" t="s">
        <v>5783</v>
      </c>
    </row>
    <row r="108" spans="2:7">
      <c r="B108" s="263" t="s">
        <v>6350</v>
      </c>
      <c r="C108" s="263" t="s">
        <v>5917</v>
      </c>
      <c r="D108" s="263" t="s">
        <v>12625</v>
      </c>
      <c r="E108" s="263" t="s">
        <v>12627</v>
      </c>
      <c r="F108" s="263" t="s">
        <v>12626</v>
      </c>
      <c r="G108" s="263" t="s">
        <v>5783</v>
      </c>
    </row>
    <row r="109" spans="2:7">
      <c r="B109" s="263" t="s">
        <v>6350</v>
      </c>
      <c r="C109" s="263" t="s">
        <v>8055</v>
      </c>
      <c r="D109" s="263" t="s">
        <v>12628</v>
      </c>
      <c r="E109" s="263" t="s">
        <v>12630</v>
      </c>
      <c r="F109" s="263" t="s">
        <v>12629</v>
      </c>
      <c r="G109" s="263" t="s">
        <v>5783</v>
      </c>
    </row>
    <row r="110" spans="2:7">
      <c r="B110" s="263" t="s">
        <v>6350</v>
      </c>
      <c r="C110" s="263" t="s">
        <v>5951</v>
      </c>
      <c r="D110" s="263" t="s">
        <v>12631</v>
      </c>
      <c r="E110" s="263" t="s">
        <v>12633</v>
      </c>
      <c r="F110" s="263" t="s">
        <v>13088</v>
      </c>
      <c r="G110" s="263" t="s">
        <v>5783</v>
      </c>
    </row>
    <row r="111" spans="2:7">
      <c r="B111" s="263" t="s">
        <v>6350</v>
      </c>
      <c r="C111" s="263" t="s">
        <v>5974</v>
      </c>
      <c r="D111" s="263" t="s">
        <v>12634</v>
      </c>
      <c r="E111" s="263" t="s">
        <v>8103</v>
      </c>
      <c r="F111" s="263" t="s">
        <v>12635</v>
      </c>
      <c r="G111" s="263" t="s">
        <v>5783</v>
      </c>
    </row>
    <row r="112" spans="2:7">
      <c r="B112" s="263" t="s">
        <v>6350</v>
      </c>
      <c r="C112" s="263" t="s">
        <v>5991</v>
      </c>
      <c r="D112" s="263" t="s">
        <v>12636</v>
      </c>
      <c r="E112" s="263" t="s">
        <v>12638</v>
      </c>
      <c r="F112" s="263" t="s">
        <v>12637</v>
      </c>
      <c r="G112" s="263" t="s">
        <v>5783</v>
      </c>
    </row>
    <row r="113" spans="2:7">
      <c r="B113" s="263" t="s">
        <v>6350</v>
      </c>
      <c r="C113" s="263" t="s">
        <v>6560</v>
      </c>
      <c r="D113" s="263" t="s">
        <v>12639</v>
      </c>
      <c r="E113" s="263" t="s">
        <v>12641</v>
      </c>
      <c r="F113" s="263" t="s">
        <v>12640</v>
      </c>
      <c r="G113" s="263" t="s">
        <v>5783</v>
      </c>
    </row>
    <row r="114" spans="2:7">
      <c r="B114" s="263" t="s">
        <v>6350</v>
      </c>
      <c r="C114" s="263" t="s">
        <v>6459</v>
      </c>
      <c r="D114" s="263" t="s">
        <v>12642</v>
      </c>
      <c r="E114" s="263" t="s">
        <v>12644</v>
      </c>
      <c r="F114" s="263" t="s">
        <v>12643</v>
      </c>
      <c r="G114" s="263" t="s">
        <v>5783</v>
      </c>
    </row>
    <row r="115" spans="2:7">
      <c r="B115" s="263" t="s">
        <v>6350</v>
      </c>
      <c r="C115" s="263" t="s">
        <v>4565</v>
      </c>
      <c r="D115" s="263" t="s">
        <v>5828</v>
      </c>
      <c r="E115" s="263" t="s">
        <v>12645</v>
      </c>
      <c r="F115" s="263" t="s">
        <v>5829</v>
      </c>
      <c r="G115" s="263" t="s">
        <v>5783</v>
      </c>
    </row>
    <row r="116" spans="2:7">
      <c r="B116" s="263" t="s">
        <v>6350</v>
      </c>
      <c r="C116" s="263" t="s">
        <v>5693</v>
      </c>
      <c r="D116" s="263" t="s">
        <v>5840</v>
      </c>
      <c r="E116" s="263" t="s">
        <v>12646</v>
      </c>
      <c r="F116" s="263" t="s">
        <v>5841</v>
      </c>
      <c r="G116" s="263" t="s">
        <v>5783</v>
      </c>
    </row>
    <row r="117" spans="2:7">
      <c r="B117" s="263" t="s">
        <v>6350</v>
      </c>
      <c r="C117" s="263" t="s">
        <v>5695</v>
      </c>
      <c r="D117" s="263" t="s">
        <v>5842</v>
      </c>
      <c r="E117" s="263" t="s">
        <v>12648</v>
      </c>
      <c r="F117" s="263" t="s">
        <v>13089</v>
      </c>
      <c r="G117" s="263" t="s">
        <v>5783</v>
      </c>
    </row>
    <row r="118" spans="2:7">
      <c r="B118" s="263" t="s">
        <v>6350</v>
      </c>
      <c r="C118" s="263" t="s">
        <v>5697</v>
      </c>
      <c r="D118" s="263" t="s">
        <v>5844</v>
      </c>
      <c r="E118" s="263" t="s">
        <v>12650</v>
      </c>
      <c r="F118" s="263" t="s">
        <v>13090</v>
      </c>
      <c r="G118" s="263" t="s">
        <v>5783</v>
      </c>
    </row>
    <row r="119" spans="2:7">
      <c r="B119" s="263" t="s">
        <v>6350</v>
      </c>
      <c r="C119" s="263" t="s">
        <v>6384</v>
      </c>
      <c r="D119" s="263" t="s">
        <v>12651</v>
      </c>
      <c r="E119" s="263" t="s">
        <v>8184</v>
      </c>
      <c r="F119" s="263" t="s">
        <v>12652</v>
      </c>
      <c r="G119" s="263" t="s">
        <v>5783</v>
      </c>
    </row>
    <row r="120" spans="2:7">
      <c r="B120" s="263" t="s">
        <v>6350</v>
      </c>
      <c r="C120" s="263" t="s">
        <v>6420</v>
      </c>
      <c r="D120" s="263" t="s">
        <v>12653</v>
      </c>
      <c r="E120" s="263" t="s">
        <v>12655</v>
      </c>
      <c r="F120" s="263" t="s">
        <v>12654</v>
      </c>
      <c r="G120" s="263" t="s">
        <v>5783</v>
      </c>
    </row>
    <row r="121" spans="2:7">
      <c r="B121" s="263" t="s">
        <v>6350</v>
      </c>
      <c r="C121" s="263" t="s">
        <v>6425</v>
      </c>
      <c r="D121" s="263" t="s">
        <v>12656</v>
      </c>
      <c r="E121" s="263" t="s">
        <v>12658</v>
      </c>
      <c r="F121" s="263" t="s">
        <v>12657</v>
      </c>
      <c r="G121" s="263" t="s">
        <v>5783</v>
      </c>
    </row>
    <row r="122" spans="2:7">
      <c r="B122" s="263" t="s">
        <v>6350</v>
      </c>
      <c r="C122" s="263" t="s">
        <v>8240</v>
      </c>
      <c r="D122" s="263" t="s">
        <v>12659</v>
      </c>
      <c r="E122" s="263" t="s">
        <v>12661</v>
      </c>
      <c r="F122" s="263" t="s">
        <v>12660</v>
      </c>
      <c r="G122" s="263" t="s">
        <v>5783</v>
      </c>
    </row>
    <row r="123" spans="2:7">
      <c r="B123" s="263" t="s">
        <v>6350</v>
      </c>
      <c r="C123" s="263" t="s">
        <v>6567</v>
      </c>
      <c r="D123" s="263" t="s">
        <v>12664</v>
      </c>
      <c r="E123" s="263" t="s">
        <v>12666</v>
      </c>
      <c r="F123" s="263" t="s">
        <v>12665</v>
      </c>
      <c r="G123" s="263" t="s">
        <v>5783</v>
      </c>
    </row>
    <row r="124" spans="2:7">
      <c r="B124" s="263" t="s">
        <v>6350</v>
      </c>
      <c r="C124" s="263" t="s">
        <v>8339</v>
      </c>
      <c r="D124" s="263" t="s">
        <v>12667</v>
      </c>
      <c r="E124" s="263" t="s">
        <v>12669</v>
      </c>
      <c r="F124" s="263" t="s">
        <v>12668</v>
      </c>
      <c r="G124" s="263" t="s">
        <v>5783</v>
      </c>
    </row>
    <row r="125" spans="2:7">
      <c r="B125" s="263" t="s">
        <v>6350</v>
      </c>
      <c r="C125" s="263" t="s">
        <v>6596</v>
      </c>
      <c r="D125" s="263" t="s">
        <v>12670</v>
      </c>
      <c r="E125" s="263" t="s">
        <v>12669</v>
      </c>
      <c r="F125" s="263" t="s">
        <v>12668</v>
      </c>
      <c r="G125" s="263" t="s">
        <v>5783</v>
      </c>
    </row>
    <row r="126" spans="2:7">
      <c r="B126" s="263" t="s">
        <v>6350</v>
      </c>
      <c r="C126" s="263" t="s">
        <v>6618</v>
      </c>
      <c r="D126" s="263" t="s">
        <v>12672</v>
      </c>
      <c r="E126" s="263" t="s">
        <v>12674</v>
      </c>
      <c r="F126" s="263" t="s">
        <v>13091</v>
      </c>
      <c r="G126" s="263" t="s">
        <v>5783</v>
      </c>
    </row>
    <row r="127" spans="2:7">
      <c r="B127" s="263" t="s">
        <v>6350</v>
      </c>
      <c r="C127" s="263" t="s">
        <v>6627</v>
      </c>
      <c r="D127" s="263" t="s">
        <v>12675</v>
      </c>
      <c r="E127" s="263" t="s">
        <v>12677</v>
      </c>
      <c r="F127" s="263" t="s">
        <v>12676</v>
      </c>
      <c r="G127" s="263" t="s">
        <v>5783</v>
      </c>
    </row>
    <row r="128" spans="2:7">
      <c r="B128" s="263" t="s">
        <v>6350</v>
      </c>
      <c r="C128" s="263" t="s">
        <v>8425</v>
      </c>
      <c r="D128" s="263" t="s">
        <v>12678</v>
      </c>
      <c r="E128" s="263" t="s">
        <v>12680</v>
      </c>
      <c r="F128" s="263" t="s">
        <v>12679</v>
      </c>
      <c r="G128" s="263" t="s">
        <v>5783</v>
      </c>
    </row>
    <row r="129" spans="2:7">
      <c r="B129" s="263" t="s">
        <v>6350</v>
      </c>
      <c r="C129" s="263" t="s">
        <v>8428</v>
      </c>
      <c r="D129" s="263" t="s">
        <v>12681</v>
      </c>
      <c r="E129" s="263" t="s">
        <v>12683</v>
      </c>
      <c r="F129" s="263" t="s">
        <v>13092</v>
      </c>
      <c r="G129" s="263" t="s">
        <v>5783</v>
      </c>
    </row>
    <row r="130" spans="2:7">
      <c r="B130" s="263" t="s">
        <v>6350</v>
      </c>
      <c r="C130" s="263" t="s">
        <v>8441</v>
      </c>
      <c r="D130" s="263" t="s">
        <v>12684</v>
      </c>
      <c r="E130" s="263" t="s">
        <v>12686</v>
      </c>
      <c r="F130" s="263" t="s">
        <v>12685</v>
      </c>
      <c r="G130" s="263" t="s">
        <v>5783</v>
      </c>
    </row>
    <row r="131" spans="2:7">
      <c r="B131" s="263" t="s">
        <v>6350</v>
      </c>
      <c r="C131" s="263" t="s">
        <v>8443</v>
      </c>
      <c r="D131" s="263" t="s">
        <v>12687</v>
      </c>
      <c r="E131" s="263" t="s">
        <v>12689</v>
      </c>
      <c r="F131" s="263" t="s">
        <v>12688</v>
      </c>
      <c r="G131" s="263" t="s">
        <v>5783</v>
      </c>
    </row>
    <row r="132" spans="2:7">
      <c r="B132" s="263" t="s">
        <v>6350</v>
      </c>
      <c r="C132" s="263" t="s">
        <v>6648</v>
      </c>
      <c r="D132" s="263" t="s">
        <v>12690</v>
      </c>
      <c r="E132" s="263" t="s">
        <v>12692</v>
      </c>
      <c r="F132" s="263" t="s">
        <v>12691</v>
      </c>
      <c r="G132" s="263" t="s">
        <v>5783</v>
      </c>
    </row>
    <row r="133" spans="2:7">
      <c r="B133" s="263" t="s">
        <v>6350</v>
      </c>
      <c r="C133" s="263" t="s">
        <v>12693</v>
      </c>
      <c r="D133" s="263" t="s">
        <v>12694</v>
      </c>
      <c r="E133" s="263" t="s">
        <v>12696</v>
      </c>
      <c r="F133" s="263" t="s">
        <v>12695</v>
      </c>
      <c r="G133" s="263" t="s">
        <v>5783</v>
      </c>
    </row>
    <row r="134" spans="2:7">
      <c r="B134" s="263" t="s">
        <v>6350</v>
      </c>
      <c r="C134" s="263" t="s">
        <v>3836</v>
      </c>
      <c r="D134" s="263" t="s">
        <v>12697</v>
      </c>
      <c r="E134" s="263" t="s">
        <v>12699</v>
      </c>
      <c r="F134" s="263" t="s">
        <v>12698</v>
      </c>
      <c r="G134" s="263" t="s">
        <v>5783</v>
      </c>
    </row>
    <row r="135" spans="2:7">
      <c r="B135" s="263" t="s">
        <v>6350</v>
      </c>
      <c r="C135" s="263" t="s">
        <v>12700</v>
      </c>
      <c r="D135" s="263" t="s">
        <v>12701</v>
      </c>
      <c r="E135" s="263" t="s">
        <v>12703</v>
      </c>
      <c r="F135" s="263" t="s">
        <v>13094</v>
      </c>
      <c r="G135" s="263" t="s">
        <v>5783</v>
      </c>
    </row>
    <row r="136" spans="2:7">
      <c r="B136" s="263" t="s">
        <v>6350</v>
      </c>
      <c r="C136" s="263" t="s">
        <v>12704</v>
      </c>
      <c r="D136" s="263" t="s">
        <v>12705</v>
      </c>
      <c r="E136" s="263" t="s">
        <v>12707</v>
      </c>
      <c r="F136" s="263" t="s">
        <v>12706</v>
      </c>
      <c r="G136" s="263" t="s">
        <v>5783</v>
      </c>
    </row>
    <row r="137" spans="2:7">
      <c r="B137" s="263" t="s">
        <v>6350</v>
      </c>
      <c r="C137" s="263" t="s">
        <v>12708</v>
      </c>
      <c r="D137" s="263" t="s">
        <v>12709</v>
      </c>
      <c r="E137" s="263" t="s">
        <v>12711</v>
      </c>
      <c r="F137" s="263" t="s">
        <v>12710</v>
      </c>
      <c r="G137" s="263" t="s">
        <v>5783</v>
      </c>
    </row>
    <row r="138" spans="2:7">
      <c r="B138" s="263" t="s">
        <v>6350</v>
      </c>
      <c r="C138" s="263" t="s">
        <v>12712</v>
      </c>
      <c r="D138" s="263" t="s">
        <v>12713</v>
      </c>
      <c r="E138" s="263" t="s">
        <v>12715</v>
      </c>
      <c r="F138" s="263" t="s">
        <v>12714</v>
      </c>
      <c r="G138" s="263" t="s">
        <v>5783</v>
      </c>
    </row>
    <row r="139" spans="2:7">
      <c r="B139" s="263" t="s">
        <v>6350</v>
      </c>
      <c r="C139" s="263" t="s">
        <v>13332</v>
      </c>
      <c r="D139" s="263" t="s">
        <v>13333</v>
      </c>
      <c r="E139" s="263" t="s">
        <v>726</v>
      </c>
      <c r="F139" s="263" t="s">
        <v>35</v>
      </c>
      <c r="G139" s="263" t="s">
        <v>5783</v>
      </c>
    </row>
    <row r="140" spans="2:7">
      <c r="B140" s="263" t="s">
        <v>6350</v>
      </c>
      <c r="C140" s="263" t="s">
        <v>13055</v>
      </c>
      <c r="D140" s="263" t="s">
        <v>13334</v>
      </c>
      <c r="E140" s="263" t="s">
        <v>726</v>
      </c>
      <c r="F140" s="263" t="s">
        <v>35</v>
      </c>
      <c r="G140" s="263" t="s">
        <v>5783</v>
      </c>
    </row>
    <row r="141" spans="2:7">
      <c r="B141" s="263" t="s">
        <v>6350</v>
      </c>
      <c r="C141" s="263" t="s">
        <v>13335</v>
      </c>
      <c r="D141" s="263" t="s">
        <v>13336</v>
      </c>
      <c r="E141" s="263" t="s">
        <v>726</v>
      </c>
      <c r="F141" s="263" t="s">
        <v>35</v>
      </c>
      <c r="G141" s="263" t="s">
        <v>5783</v>
      </c>
    </row>
    <row r="142" spans="2:7">
      <c r="B142" s="263" t="s">
        <v>6350</v>
      </c>
      <c r="C142" s="263" t="s">
        <v>4015</v>
      </c>
      <c r="D142" s="263" t="s">
        <v>13337</v>
      </c>
      <c r="E142" s="263" t="s">
        <v>726</v>
      </c>
      <c r="F142" s="263" t="s">
        <v>35</v>
      </c>
      <c r="G142" s="263" t="s">
        <v>5783</v>
      </c>
    </row>
    <row r="143" spans="2:7">
      <c r="B143" s="263" t="s">
        <v>6350</v>
      </c>
      <c r="C143" s="263" t="s">
        <v>3836</v>
      </c>
      <c r="D143" s="263" t="s">
        <v>13338</v>
      </c>
      <c r="E143" s="263" t="s">
        <v>726</v>
      </c>
      <c r="F143" s="263" t="s">
        <v>35</v>
      </c>
      <c r="G143" s="263" t="s">
        <v>5783</v>
      </c>
    </row>
    <row r="144" spans="2:7">
      <c r="B144" s="263" t="s">
        <v>6350</v>
      </c>
      <c r="C144" s="263" t="s">
        <v>12700</v>
      </c>
      <c r="D144" s="263" t="s">
        <v>13339</v>
      </c>
      <c r="E144" s="263" t="s">
        <v>232</v>
      </c>
      <c r="F144" s="263" t="s">
        <v>35</v>
      </c>
      <c r="G144" s="263" t="s">
        <v>5783</v>
      </c>
    </row>
    <row r="145" spans="2:7">
      <c r="B145" s="263" t="s">
        <v>6350</v>
      </c>
      <c r="C145" s="263" t="s">
        <v>13059</v>
      </c>
      <c r="D145" s="263" t="s">
        <v>13340</v>
      </c>
      <c r="E145" s="263" t="s">
        <v>232</v>
      </c>
      <c r="F145" s="263" t="s">
        <v>35</v>
      </c>
      <c r="G145" s="263" t="s">
        <v>5783</v>
      </c>
    </row>
    <row r="146" spans="2:7">
      <c r="B146" s="263" t="s">
        <v>6350</v>
      </c>
      <c r="C146" s="263" t="s">
        <v>13341</v>
      </c>
      <c r="D146" s="263" t="s">
        <v>13342</v>
      </c>
      <c r="E146" s="263" t="s">
        <v>232</v>
      </c>
      <c r="F146" s="263" t="s">
        <v>35</v>
      </c>
      <c r="G146" s="263" t="s">
        <v>5783</v>
      </c>
    </row>
    <row r="147" spans="2:7">
      <c r="B147" s="263" t="s">
        <v>6350</v>
      </c>
      <c r="C147" s="263" t="s">
        <v>13343</v>
      </c>
      <c r="D147" s="263" t="s">
        <v>13344</v>
      </c>
      <c r="E147" s="263" t="s">
        <v>232</v>
      </c>
      <c r="F147" s="263" t="s">
        <v>35</v>
      </c>
      <c r="G147" s="263" t="s">
        <v>5783</v>
      </c>
    </row>
    <row r="148" spans="2:7">
      <c r="B148" s="263" t="s">
        <v>6350</v>
      </c>
      <c r="C148" s="263" t="s">
        <v>6454</v>
      </c>
      <c r="D148" s="263" t="s">
        <v>6455</v>
      </c>
      <c r="E148" s="263" t="s">
        <v>6453</v>
      </c>
      <c r="F148" s="263"/>
      <c r="G148" s="263" t="s">
        <v>6064</v>
      </c>
    </row>
    <row r="149" spans="2:7">
      <c r="B149" s="263" t="s">
        <v>6350</v>
      </c>
      <c r="C149" s="263" t="s">
        <v>6560</v>
      </c>
      <c r="D149" s="263" t="s">
        <v>12878</v>
      </c>
      <c r="E149" s="263" t="s">
        <v>12879</v>
      </c>
      <c r="F149" s="263"/>
      <c r="G149" s="263" t="s">
        <v>6064</v>
      </c>
    </row>
    <row r="150" spans="2:7">
      <c r="B150" s="263" t="s">
        <v>6350</v>
      </c>
      <c r="C150" s="263" t="s">
        <v>8443</v>
      </c>
      <c r="D150" s="263" t="s">
        <v>13345</v>
      </c>
      <c r="E150" s="263" t="s">
        <v>13346</v>
      </c>
      <c r="F150" s="263"/>
      <c r="G150" s="263" t="s">
        <v>6064</v>
      </c>
    </row>
    <row r="151" spans="2:7">
      <c r="B151" s="263" t="s">
        <v>6350</v>
      </c>
      <c r="C151" s="263" t="s">
        <v>5859</v>
      </c>
      <c r="D151" s="263" t="s">
        <v>6699</v>
      </c>
      <c r="E151" s="263" t="s">
        <v>6700</v>
      </c>
      <c r="F151" s="263">
        <v>0</v>
      </c>
      <c r="G151" s="263" t="s">
        <v>5783</v>
      </c>
    </row>
    <row r="152" spans="2:7">
      <c r="B152" s="263" t="s">
        <v>6350</v>
      </c>
      <c r="C152" s="263" t="s">
        <v>6658</v>
      </c>
      <c r="D152" s="263" t="s">
        <v>6701</v>
      </c>
      <c r="E152" s="263" t="s">
        <v>6700</v>
      </c>
      <c r="F152" s="263">
        <v>0</v>
      </c>
      <c r="G152" s="263" t="s">
        <v>5783</v>
      </c>
    </row>
    <row r="153" spans="2:7">
      <c r="B153" s="263" t="s">
        <v>6350</v>
      </c>
      <c r="C153" s="263" t="s">
        <v>6068</v>
      </c>
      <c r="D153" s="263" t="s">
        <v>12720</v>
      </c>
      <c r="E153" s="263" t="s">
        <v>6700</v>
      </c>
      <c r="F153" s="263">
        <v>0</v>
      </c>
      <c r="G153" s="263" t="s">
        <v>5783</v>
      </c>
    </row>
    <row r="154" spans="2:7">
      <c r="B154" s="263" t="s">
        <v>6350</v>
      </c>
      <c r="C154" s="263" t="s">
        <v>5883</v>
      </c>
      <c r="D154" s="263" t="s">
        <v>6464</v>
      </c>
      <c r="E154" s="263" t="s">
        <v>6700</v>
      </c>
      <c r="F154" s="263">
        <v>0</v>
      </c>
      <c r="G154" s="263" t="s">
        <v>5783</v>
      </c>
    </row>
    <row r="155" spans="2:7">
      <c r="B155" s="263" t="s">
        <v>6350</v>
      </c>
      <c r="C155" s="263" t="s">
        <v>5889</v>
      </c>
      <c r="D155" s="263" t="s">
        <v>12721</v>
      </c>
      <c r="E155" s="263" t="s">
        <v>6700</v>
      </c>
      <c r="F155" s="263">
        <v>0</v>
      </c>
      <c r="G155" s="263" t="s">
        <v>5783</v>
      </c>
    </row>
    <row r="156" spans="2:7">
      <c r="B156" s="263" t="s">
        <v>6350</v>
      </c>
      <c r="C156" s="263" t="s">
        <v>7866</v>
      </c>
      <c r="D156" s="263" t="s">
        <v>12722</v>
      </c>
      <c r="E156" s="263" t="s">
        <v>6700</v>
      </c>
      <c r="F156" s="263">
        <v>0</v>
      </c>
      <c r="G156" s="263" t="s">
        <v>5783</v>
      </c>
    </row>
    <row r="157" spans="2:7">
      <c r="B157" s="263" t="s">
        <v>6350</v>
      </c>
      <c r="C157" s="263" t="s">
        <v>6671</v>
      </c>
      <c r="D157" s="263" t="s">
        <v>6704</v>
      </c>
      <c r="E157" s="263" t="s">
        <v>6700</v>
      </c>
      <c r="F157" s="263">
        <v>0</v>
      </c>
      <c r="G157" s="263" t="s">
        <v>5783</v>
      </c>
    </row>
    <row r="158" spans="2:7">
      <c r="B158" s="263" t="s">
        <v>6350</v>
      </c>
      <c r="C158" s="263" t="s">
        <v>6673</v>
      </c>
      <c r="D158" s="263" t="s">
        <v>6705</v>
      </c>
      <c r="E158" s="263" t="s">
        <v>6700</v>
      </c>
      <c r="F158" s="263">
        <v>0</v>
      </c>
      <c r="G158" s="263" t="s">
        <v>5783</v>
      </c>
    </row>
    <row r="159" spans="2:7">
      <c r="B159" s="263" t="s">
        <v>6350</v>
      </c>
      <c r="C159" s="263" t="s">
        <v>8030</v>
      </c>
      <c r="D159" s="263" t="s">
        <v>12723</v>
      </c>
      <c r="E159" s="263" t="s">
        <v>6700</v>
      </c>
      <c r="F159" s="263">
        <v>0</v>
      </c>
      <c r="G159" s="263" t="s">
        <v>5783</v>
      </c>
    </row>
    <row r="160" spans="2:7">
      <c r="B160" s="263" t="s">
        <v>6350</v>
      </c>
      <c r="C160" s="263" t="s">
        <v>8090</v>
      </c>
      <c r="D160" s="263" t="s">
        <v>12724</v>
      </c>
      <c r="E160" s="263" t="s">
        <v>6700</v>
      </c>
      <c r="F160" s="263">
        <v>0</v>
      </c>
      <c r="G160" s="263" t="s">
        <v>5783</v>
      </c>
    </row>
    <row r="161" spans="2:7">
      <c r="B161" s="263" t="s">
        <v>6350</v>
      </c>
      <c r="C161" s="263" t="s">
        <v>5687</v>
      </c>
      <c r="D161" s="263" t="s">
        <v>12725</v>
      </c>
      <c r="E161" s="263" t="s">
        <v>6700</v>
      </c>
      <c r="F161" s="263">
        <v>0</v>
      </c>
      <c r="G161" s="263" t="s">
        <v>5783</v>
      </c>
    </row>
    <row r="162" spans="2:7">
      <c r="B162" s="263" t="s">
        <v>6350</v>
      </c>
      <c r="C162" s="263" t="s">
        <v>3852</v>
      </c>
      <c r="D162" s="263" t="s">
        <v>12726</v>
      </c>
      <c r="E162" s="263" t="s">
        <v>6700</v>
      </c>
      <c r="F162" s="263">
        <v>0</v>
      </c>
      <c r="G162" s="263" t="s">
        <v>5783</v>
      </c>
    </row>
    <row r="163" spans="2:7">
      <c r="B163" s="263" t="s">
        <v>6350</v>
      </c>
      <c r="C163" s="263" t="s">
        <v>6374</v>
      </c>
      <c r="D163" s="263" t="s">
        <v>12727</v>
      </c>
      <c r="E163" s="263" t="s">
        <v>6700</v>
      </c>
      <c r="F163" s="263">
        <v>0</v>
      </c>
      <c r="G163" s="263" t="s">
        <v>5783</v>
      </c>
    </row>
    <row r="164" spans="2:7">
      <c r="B164" s="263" t="s">
        <v>6350</v>
      </c>
      <c r="C164" s="263" t="s">
        <v>6376</v>
      </c>
      <c r="D164" s="263" t="s">
        <v>12728</v>
      </c>
      <c r="E164" s="263" t="s">
        <v>6700</v>
      </c>
      <c r="F164" s="263">
        <v>0</v>
      </c>
      <c r="G164" s="263" t="s">
        <v>5783</v>
      </c>
    </row>
    <row r="165" spans="2:7">
      <c r="B165" s="263" t="s">
        <v>6350</v>
      </c>
      <c r="C165" s="263" t="s">
        <v>6378</v>
      </c>
      <c r="D165" s="263" t="s">
        <v>12729</v>
      </c>
      <c r="E165" s="263" t="s">
        <v>6700</v>
      </c>
      <c r="F165" s="263">
        <v>0</v>
      </c>
      <c r="G165" s="263" t="s">
        <v>5783</v>
      </c>
    </row>
    <row r="166" spans="2:7">
      <c r="B166" s="263" t="s">
        <v>6350</v>
      </c>
      <c r="C166" s="263" t="s">
        <v>6380</v>
      </c>
      <c r="D166" s="263" t="s">
        <v>12730</v>
      </c>
      <c r="E166" s="263" t="s">
        <v>6700</v>
      </c>
      <c r="F166" s="263">
        <v>0</v>
      </c>
      <c r="G166" s="263" t="s">
        <v>5783</v>
      </c>
    </row>
    <row r="167" spans="2:7">
      <c r="B167" s="263" t="s">
        <v>6350</v>
      </c>
      <c r="C167" s="263" t="s">
        <v>6382</v>
      </c>
      <c r="D167" s="263" t="s">
        <v>12731</v>
      </c>
      <c r="E167" s="263" t="s">
        <v>6700</v>
      </c>
      <c r="F167" s="263">
        <v>0</v>
      </c>
      <c r="G167" s="263" t="s">
        <v>5783</v>
      </c>
    </row>
    <row r="168" spans="2:7">
      <c r="B168" s="263" t="s">
        <v>6350</v>
      </c>
      <c r="C168" s="263" t="s">
        <v>6384</v>
      </c>
      <c r="D168" s="263" t="s">
        <v>12732</v>
      </c>
      <c r="E168" s="263" t="s">
        <v>6700</v>
      </c>
      <c r="F168" s="263">
        <v>0</v>
      </c>
      <c r="G168" s="263" t="s">
        <v>5783</v>
      </c>
    </row>
    <row r="169" spans="2:7">
      <c r="B169" s="263" t="s">
        <v>6350</v>
      </c>
      <c r="C169" s="263" t="s">
        <v>6386</v>
      </c>
      <c r="D169" s="263" t="s">
        <v>12733</v>
      </c>
      <c r="E169" s="263" t="s">
        <v>6700</v>
      </c>
      <c r="F169" s="263">
        <v>0</v>
      </c>
      <c r="G169" s="263" t="s">
        <v>5783</v>
      </c>
    </row>
    <row r="170" spans="2:7">
      <c r="B170" s="263" t="s">
        <v>6350</v>
      </c>
      <c r="C170" s="263" t="s">
        <v>6388</v>
      </c>
      <c r="D170" s="263" t="s">
        <v>12734</v>
      </c>
      <c r="E170" s="263" t="s">
        <v>6700</v>
      </c>
      <c r="F170" s="263">
        <v>0</v>
      </c>
      <c r="G170" s="263" t="s">
        <v>5783</v>
      </c>
    </row>
    <row r="171" spans="2:7">
      <c r="B171" s="263" t="s">
        <v>6350</v>
      </c>
      <c r="C171" s="263" t="s">
        <v>6390</v>
      </c>
      <c r="D171" s="263" t="s">
        <v>12735</v>
      </c>
      <c r="E171" s="263" t="s">
        <v>6700</v>
      </c>
      <c r="F171" s="263">
        <v>0</v>
      </c>
      <c r="G171" s="263" t="s">
        <v>5783</v>
      </c>
    </row>
    <row r="172" spans="2:7">
      <c r="B172" s="263" t="s">
        <v>6350</v>
      </c>
      <c r="C172" s="263" t="s">
        <v>3787</v>
      </c>
      <c r="D172" s="263" t="s">
        <v>12736</v>
      </c>
      <c r="E172" s="263" t="s">
        <v>6700</v>
      </c>
      <c r="F172" s="263">
        <v>0</v>
      </c>
      <c r="G172" s="263" t="s">
        <v>5783</v>
      </c>
    </row>
    <row r="173" spans="2:7">
      <c r="B173" s="263" t="s">
        <v>6350</v>
      </c>
      <c r="C173" s="263" t="s">
        <v>6393</v>
      </c>
      <c r="D173" s="263" t="s">
        <v>12737</v>
      </c>
      <c r="E173" s="263" t="s">
        <v>6700</v>
      </c>
      <c r="F173" s="263">
        <v>0</v>
      </c>
      <c r="G173" s="263" t="s">
        <v>5783</v>
      </c>
    </row>
    <row r="174" spans="2:7">
      <c r="B174" s="263" t="s">
        <v>6350</v>
      </c>
      <c r="C174" s="263" t="s">
        <v>6397</v>
      </c>
      <c r="D174" s="263" t="s">
        <v>12738</v>
      </c>
      <c r="E174" s="263" t="s">
        <v>6700</v>
      </c>
      <c r="F174" s="263">
        <v>0</v>
      </c>
      <c r="G174" s="263" t="s">
        <v>5783</v>
      </c>
    </row>
    <row r="175" spans="2:7">
      <c r="B175" s="263" t="s">
        <v>6350</v>
      </c>
      <c r="C175" s="263" t="s">
        <v>6399</v>
      </c>
      <c r="D175" s="263" t="s">
        <v>12739</v>
      </c>
      <c r="E175" s="263" t="s">
        <v>6700</v>
      </c>
      <c r="F175" s="263">
        <v>0</v>
      </c>
      <c r="G175" s="263" t="s">
        <v>5783</v>
      </c>
    </row>
    <row r="176" spans="2:7">
      <c r="B176" s="263" t="s">
        <v>6350</v>
      </c>
      <c r="C176" s="263" t="s">
        <v>6401</v>
      </c>
      <c r="D176" s="263" t="s">
        <v>12740</v>
      </c>
      <c r="E176" s="263" t="s">
        <v>6700</v>
      </c>
      <c r="F176" s="263">
        <v>0</v>
      </c>
      <c r="G176" s="263" t="s">
        <v>5783</v>
      </c>
    </row>
    <row r="177" spans="2:7">
      <c r="B177" s="263" t="s">
        <v>6350</v>
      </c>
      <c r="C177" s="263" t="s">
        <v>6405</v>
      </c>
      <c r="D177" s="263" t="s">
        <v>12741</v>
      </c>
      <c r="E177" s="263" t="s">
        <v>6700</v>
      </c>
      <c r="F177" s="263">
        <v>0</v>
      </c>
      <c r="G177" s="263" t="s">
        <v>5783</v>
      </c>
    </row>
    <row r="178" spans="2:7">
      <c r="B178" s="263" t="s">
        <v>6350</v>
      </c>
      <c r="C178" s="263" t="s">
        <v>6360</v>
      </c>
      <c r="D178" s="263" t="s">
        <v>12742</v>
      </c>
      <c r="E178" s="263" t="s">
        <v>6700</v>
      </c>
      <c r="F178" s="263">
        <v>0</v>
      </c>
      <c r="G178" s="263" t="s">
        <v>5783</v>
      </c>
    </row>
    <row r="179" spans="2:7">
      <c r="B179" s="263" t="s">
        <v>6350</v>
      </c>
      <c r="C179" s="263" t="s">
        <v>6408</v>
      </c>
      <c r="D179" s="263" t="s">
        <v>12743</v>
      </c>
      <c r="E179" s="263" t="s">
        <v>6700</v>
      </c>
      <c r="F179" s="263">
        <v>0</v>
      </c>
      <c r="G179" s="263" t="s">
        <v>5783</v>
      </c>
    </row>
    <row r="180" spans="2:7">
      <c r="B180" s="263" t="s">
        <v>6350</v>
      </c>
      <c r="C180" s="263" t="s">
        <v>8196</v>
      </c>
      <c r="D180" s="263" t="s">
        <v>12744</v>
      </c>
      <c r="E180" s="263" t="s">
        <v>6700</v>
      </c>
      <c r="F180" s="263">
        <v>0</v>
      </c>
      <c r="G180" s="263" t="s">
        <v>5783</v>
      </c>
    </row>
    <row r="181" spans="2:7">
      <c r="B181" s="263" t="s">
        <v>6350</v>
      </c>
      <c r="C181" s="263" t="s">
        <v>8198</v>
      </c>
      <c r="D181" s="263" t="s">
        <v>12745</v>
      </c>
      <c r="E181" s="263" t="s">
        <v>6700</v>
      </c>
      <c r="F181" s="263">
        <v>0</v>
      </c>
      <c r="G181" s="263" t="s">
        <v>5783</v>
      </c>
    </row>
    <row r="182" spans="2:7">
      <c r="B182" s="263" t="s">
        <v>6350</v>
      </c>
      <c r="C182" s="263" t="s">
        <v>6489</v>
      </c>
      <c r="D182" s="263" t="s">
        <v>12746</v>
      </c>
      <c r="E182" s="263" t="s">
        <v>6700</v>
      </c>
      <c r="F182" s="263">
        <v>0</v>
      </c>
      <c r="G182" s="263" t="s">
        <v>5783</v>
      </c>
    </row>
    <row r="183" spans="2:7">
      <c r="B183" s="263" t="s">
        <v>6350</v>
      </c>
      <c r="C183" s="263" t="s">
        <v>6422</v>
      </c>
      <c r="D183" s="263" t="s">
        <v>12747</v>
      </c>
      <c r="E183" s="263" t="s">
        <v>6700</v>
      </c>
      <c r="F183" s="263">
        <v>0</v>
      </c>
      <c r="G183" s="263" t="s">
        <v>5783</v>
      </c>
    </row>
    <row r="184" spans="2:7">
      <c r="B184" s="263" t="s">
        <v>6350</v>
      </c>
      <c r="C184" s="263" t="s">
        <v>4355</v>
      </c>
      <c r="D184" s="263" t="s">
        <v>12748</v>
      </c>
      <c r="E184" s="263" t="s">
        <v>6700</v>
      </c>
      <c r="F184" s="263">
        <v>0</v>
      </c>
      <c r="G184" s="263" t="s">
        <v>5783</v>
      </c>
    </row>
    <row r="185" spans="2:7">
      <c r="B185" s="263" t="s">
        <v>6350</v>
      </c>
      <c r="C185" s="263" t="s">
        <v>6427</v>
      </c>
      <c r="D185" s="263" t="s">
        <v>12749</v>
      </c>
      <c r="E185" s="263" t="s">
        <v>6700</v>
      </c>
      <c r="F185" s="263">
        <v>0</v>
      </c>
      <c r="G185" s="263" t="s">
        <v>5783</v>
      </c>
    </row>
    <row r="186" spans="2:7">
      <c r="B186" s="263" t="s">
        <v>6350</v>
      </c>
      <c r="C186" s="263" t="s">
        <v>6429</v>
      </c>
      <c r="D186" s="263" t="s">
        <v>12750</v>
      </c>
      <c r="E186" s="263" t="s">
        <v>6700</v>
      </c>
      <c r="F186" s="263">
        <v>0</v>
      </c>
      <c r="G186" s="263" t="s">
        <v>5783</v>
      </c>
    </row>
    <row r="187" spans="2:7">
      <c r="B187" s="263" t="s">
        <v>6350</v>
      </c>
      <c r="C187" s="263" t="s">
        <v>6431</v>
      </c>
      <c r="D187" s="263" t="s">
        <v>12751</v>
      </c>
      <c r="E187" s="263" t="s">
        <v>6700</v>
      </c>
      <c r="F187" s="263">
        <v>0</v>
      </c>
      <c r="G187" s="263" t="s">
        <v>5783</v>
      </c>
    </row>
    <row r="188" spans="2:7">
      <c r="B188" s="263" t="s">
        <v>6350</v>
      </c>
      <c r="C188" s="263" t="s">
        <v>6437</v>
      </c>
      <c r="D188" s="263" t="s">
        <v>12752</v>
      </c>
      <c r="E188" s="263" t="s">
        <v>6700</v>
      </c>
      <c r="F188" s="263">
        <v>0</v>
      </c>
      <c r="G188" s="263" t="s">
        <v>5783</v>
      </c>
    </row>
    <row r="189" spans="2:7">
      <c r="B189" s="263" t="s">
        <v>6350</v>
      </c>
      <c r="C189" s="263" t="s">
        <v>6731</v>
      </c>
      <c r="D189" s="263" t="s">
        <v>6732</v>
      </c>
      <c r="E189" s="263" t="s">
        <v>6733</v>
      </c>
      <c r="F189" s="263" t="s">
        <v>12753</v>
      </c>
      <c r="G189" s="263" t="s">
        <v>5783</v>
      </c>
    </row>
    <row r="190" spans="2:7">
      <c r="B190" s="263" t="s">
        <v>6350</v>
      </c>
      <c r="C190" s="263" t="s">
        <v>6757</v>
      </c>
      <c r="D190" s="263" t="s">
        <v>6758</v>
      </c>
      <c r="E190" s="263" t="s">
        <v>6759</v>
      </c>
      <c r="F190" s="263" t="s">
        <v>12754</v>
      </c>
      <c r="G190" s="263" t="s">
        <v>5783</v>
      </c>
    </row>
    <row r="191" spans="2:7">
      <c r="B191" s="263" t="s">
        <v>6350</v>
      </c>
      <c r="C191" s="263" t="s">
        <v>6761</v>
      </c>
      <c r="D191" s="263" t="s">
        <v>6762</v>
      </c>
      <c r="E191" s="263" t="s">
        <v>6763</v>
      </c>
      <c r="F191" s="263" t="s">
        <v>13146</v>
      </c>
      <c r="G191" s="263" t="s">
        <v>5783</v>
      </c>
    </row>
    <row r="192" spans="2:7">
      <c r="B192" s="263" t="s">
        <v>6350</v>
      </c>
      <c r="C192" s="263" t="s">
        <v>6772</v>
      </c>
      <c r="D192" s="263" t="s">
        <v>6773</v>
      </c>
      <c r="E192" s="263" t="s">
        <v>6774</v>
      </c>
      <c r="F192" s="263" t="s">
        <v>12756</v>
      </c>
      <c r="G192" s="263" t="s">
        <v>5783</v>
      </c>
    </row>
    <row r="193" spans="2:7">
      <c r="B193" s="263" t="s">
        <v>6350</v>
      </c>
      <c r="C193" s="263" t="s">
        <v>6775</v>
      </c>
      <c r="D193" s="263" t="s">
        <v>6776</v>
      </c>
      <c r="E193" s="263" t="s">
        <v>6777</v>
      </c>
      <c r="F193" s="263" t="s">
        <v>12757</v>
      </c>
      <c r="G193" s="263" t="s">
        <v>5783</v>
      </c>
    </row>
    <row r="194" spans="2:7">
      <c r="B194" s="263" t="s">
        <v>6350</v>
      </c>
      <c r="C194" s="263" t="s">
        <v>6780</v>
      </c>
      <c r="D194" s="263" t="s">
        <v>6781</v>
      </c>
      <c r="E194" s="263" t="s">
        <v>6782</v>
      </c>
      <c r="F194" s="263" t="s">
        <v>12758</v>
      </c>
      <c r="G194" s="263" t="s">
        <v>5783</v>
      </c>
    </row>
    <row r="195" spans="2:7">
      <c r="B195" s="263" t="s">
        <v>6350</v>
      </c>
      <c r="C195" s="263" t="s">
        <v>6794</v>
      </c>
      <c r="D195" s="263" t="s">
        <v>6795</v>
      </c>
      <c r="E195" s="263" t="s">
        <v>6796</v>
      </c>
      <c r="F195" s="263" t="s">
        <v>13147</v>
      </c>
      <c r="G195" s="263" t="s">
        <v>5783</v>
      </c>
    </row>
    <row r="196" spans="2:7">
      <c r="B196" s="263" t="s">
        <v>6350</v>
      </c>
      <c r="C196" s="263" t="s">
        <v>6797</v>
      </c>
      <c r="D196" s="263" t="s">
        <v>6798</v>
      </c>
      <c r="E196" s="263" t="s">
        <v>6799</v>
      </c>
      <c r="F196" s="263" t="s">
        <v>13148</v>
      </c>
      <c r="G196" s="263" t="s">
        <v>5783</v>
      </c>
    </row>
    <row r="197" spans="2:7">
      <c r="B197" s="263" t="s">
        <v>6350</v>
      </c>
      <c r="C197" s="263" t="s">
        <v>6823</v>
      </c>
      <c r="D197" s="263" t="s">
        <v>6824</v>
      </c>
      <c r="E197" s="263" t="s">
        <v>6825</v>
      </c>
      <c r="F197" s="263" t="s">
        <v>12761</v>
      </c>
      <c r="G197" s="263" t="s">
        <v>5783</v>
      </c>
    </row>
    <row r="198" spans="2:7">
      <c r="B198" s="263" t="s">
        <v>6350</v>
      </c>
      <c r="C198" s="263" t="s">
        <v>6831</v>
      </c>
      <c r="D198" s="263" t="s">
        <v>6832</v>
      </c>
      <c r="E198" s="263" t="s">
        <v>6833</v>
      </c>
      <c r="F198" s="263" t="s">
        <v>12762</v>
      </c>
      <c r="G198" s="263" t="s">
        <v>5783</v>
      </c>
    </row>
    <row r="199" spans="2:7">
      <c r="B199" s="263" t="s">
        <v>6350</v>
      </c>
      <c r="C199" s="263" t="s">
        <v>6837</v>
      </c>
      <c r="D199" s="263" t="s">
        <v>6838</v>
      </c>
      <c r="E199" s="263" t="s">
        <v>6839</v>
      </c>
      <c r="F199" s="263" t="s">
        <v>12763</v>
      </c>
      <c r="G199" s="263" t="s">
        <v>5783</v>
      </c>
    </row>
    <row r="200" spans="2:7">
      <c r="B200" s="263" t="s">
        <v>6350</v>
      </c>
      <c r="C200" s="263" t="s">
        <v>6850</v>
      </c>
      <c r="D200" s="263" t="s">
        <v>6851</v>
      </c>
      <c r="E200" s="263" t="s">
        <v>6852</v>
      </c>
      <c r="F200" s="263" t="s">
        <v>12764</v>
      </c>
      <c r="G200" s="263" t="s">
        <v>5783</v>
      </c>
    </row>
    <row r="201" spans="2:7">
      <c r="B201" s="263" t="s">
        <v>6350</v>
      </c>
      <c r="C201" s="263" t="s">
        <v>6859</v>
      </c>
      <c r="D201" s="263" t="s">
        <v>6860</v>
      </c>
      <c r="E201" s="263" t="s">
        <v>6861</v>
      </c>
      <c r="F201" s="263" t="s">
        <v>12765</v>
      </c>
      <c r="G201" s="263" t="s">
        <v>5783</v>
      </c>
    </row>
    <row r="202" spans="2:7">
      <c r="B202" s="263" t="s">
        <v>6350</v>
      </c>
      <c r="C202" s="263" t="s">
        <v>6896</v>
      </c>
      <c r="D202" s="263" t="s">
        <v>6897</v>
      </c>
      <c r="E202" s="263" t="s">
        <v>6898</v>
      </c>
      <c r="F202" s="263" t="s">
        <v>12766</v>
      </c>
      <c r="G202" s="263" t="s">
        <v>5783</v>
      </c>
    </row>
    <row r="203" spans="2:7">
      <c r="B203" s="263" t="s">
        <v>6350</v>
      </c>
      <c r="C203" s="263" t="s">
        <v>6902</v>
      </c>
      <c r="D203" s="263" t="s">
        <v>6903</v>
      </c>
      <c r="E203" s="263" t="s">
        <v>6904</v>
      </c>
      <c r="F203" s="263" t="s">
        <v>12767</v>
      </c>
      <c r="G203" s="263" t="s">
        <v>5783</v>
      </c>
    </row>
    <row r="204" spans="2:7">
      <c r="B204" s="263" t="s">
        <v>6350</v>
      </c>
      <c r="C204" s="263" t="s">
        <v>6919</v>
      </c>
      <c r="D204" s="263" t="s">
        <v>6920</v>
      </c>
      <c r="E204" s="263" t="s">
        <v>6921</v>
      </c>
      <c r="F204" s="263" t="s">
        <v>12768</v>
      </c>
      <c r="G204" s="263" t="s">
        <v>5783</v>
      </c>
    </row>
    <row r="205" spans="2:7">
      <c r="B205" s="263" t="s">
        <v>6350</v>
      </c>
      <c r="C205" s="263" t="s">
        <v>6931</v>
      </c>
      <c r="D205" s="263" t="s">
        <v>6932</v>
      </c>
      <c r="E205" s="263" t="s">
        <v>6933</v>
      </c>
      <c r="F205" s="263" t="s">
        <v>12769</v>
      </c>
      <c r="G205" s="263" t="s">
        <v>5783</v>
      </c>
    </row>
    <row r="206" spans="2:7">
      <c r="B206" s="263" t="s">
        <v>6350</v>
      </c>
      <c r="C206" s="263" t="s">
        <v>6934</v>
      </c>
      <c r="D206" s="263" t="s">
        <v>6935</v>
      </c>
      <c r="E206" s="263" t="s">
        <v>6936</v>
      </c>
      <c r="F206" s="263" t="s">
        <v>12770</v>
      </c>
      <c r="G206" s="263" t="s">
        <v>5783</v>
      </c>
    </row>
    <row r="207" spans="2:7">
      <c r="B207" s="263" t="s">
        <v>6350</v>
      </c>
      <c r="C207" s="263" t="s">
        <v>6937</v>
      </c>
      <c r="D207" s="263" t="s">
        <v>6938</v>
      </c>
      <c r="E207" s="263" t="s">
        <v>6939</v>
      </c>
      <c r="F207" s="263" t="s">
        <v>12771</v>
      </c>
      <c r="G207" s="263" t="s">
        <v>5783</v>
      </c>
    </row>
    <row r="208" spans="2:7">
      <c r="B208" s="263" t="s">
        <v>6350</v>
      </c>
      <c r="C208" s="263" t="s">
        <v>6950</v>
      </c>
      <c r="D208" s="263" t="s">
        <v>6951</v>
      </c>
      <c r="E208" s="263" t="s">
        <v>6952</v>
      </c>
      <c r="F208" s="263" t="s">
        <v>13149</v>
      </c>
      <c r="G208" s="263" t="s">
        <v>5783</v>
      </c>
    </row>
    <row r="209" spans="2:7">
      <c r="B209" s="263" t="s">
        <v>6350</v>
      </c>
      <c r="C209" s="263" t="s">
        <v>6980</v>
      </c>
      <c r="D209" s="263" t="s">
        <v>6981</v>
      </c>
      <c r="E209" s="263" t="s">
        <v>6982</v>
      </c>
      <c r="F209" s="263" t="s">
        <v>12773</v>
      </c>
      <c r="G209" s="263" t="s">
        <v>5783</v>
      </c>
    </row>
    <row r="210" spans="2:7">
      <c r="B210" s="263" t="s">
        <v>6350</v>
      </c>
      <c r="C210" s="263" t="s">
        <v>7007</v>
      </c>
      <c r="D210" s="263" t="s">
        <v>7008</v>
      </c>
      <c r="E210" s="263" t="s">
        <v>7009</v>
      </c>
      <c r="F210" s="263" t="s">
        <v>12774</v>
      </c>
      <c r="G210" s="263" t="s">
        <v>5783</v>
      </c>
    </row>
    <row r="211" spans="2:7">
      <c r="B211" s="263" t="s">
        <v>6350</v>
      </c>
      <c r="C211" s="263" t="s">
        <v>7017</v>
      </c>
      <c r="D211" s="263" t="s">
        <v>7018</v>
      </c>
      <c r="E211" s="263" t="s">
        <v>7019</v>
      </c>
      <c r="F211" s="263" t="s">
        <v>12775</v>
      </c>
      <c r="G211" s="263" t="s">
        <v>5783</v>
      </c>
    </row>
    <row r="212" spans="2:7">
      <c r="B212" s="263" t="s">
        <v>6350</v>
      </c>
      <c r="C212" s="263" t="s">
        <v>7022</v>
      </c>
      <c r="D212" s="263" t="s">
        <v>7023</v>
      </c>
      <c r="E212" s="263" t="s">
        <v>7024</v>
      </c>
      <c r="F212" s="263" t="s">
        <v>13150</v>
      </c>
      <c r="G212" s="263" t="s">
        <v>5783</v>
      </c>
    </row>
    <row r="213" spans="2:7">
      <c r="B213" s="263" t="s">
        <v>6350</v>
      </c>
      <c r="C213" s="263" t="s">
        <v>7027</v>
      </c>
      <c r="D213" s="263" t="s">
        <v>7028</v>
      </c>
      <c r="E213" s="263" t="s">
        <v>7029</v>
      </c>
      <c r="F213" s="263" t="s">
        <v>12777</v>
      </c>
      <c r="G213" s="263" t="s">
        <v>5783</v>
      </c>
    </row>
    <row r="214" spans="2:7">
      <c r="B214" s="263" t="s">
        <v>6350</v>
      </c>
      <c r="C214" s="263" t="s">
        <v>7032</v>
      </c>
      <c r="D214" s="263" t="s">
        <v>7033</v>
      </c>
      <c r="E214" s="263" t="s">
        <v>7034</v>
      </c>
      <c r="F214" s="263" t="s">
        <v>12778</v>
      </c>
      <c r="G214" s="263" t="s">
        <v>5783</v>
      </c>
    </row>
    <row r="215" spans="2:7">
      <c r="B215" s="263" t="s">
        <v>6350</v>
      </c>
      <c r="C215" s="263" t="s">
        <v>7047</v>
      </c>
      <c r="D215" s="263" t="s">
        <v>7048</v>
      </c>
      <c r="E215" s="263" t="s">
        <v>7049</v>
      </c>
      <c r="F215" s="263" t="s">
        <v>12779</v>
      </c>
      <c r="G215" s="263" t="s">
        <v>5783</v>
      </c>
    </row>
    <row r="216" spans="2:7">
      <c r="B216" s="263" t="s">
        <v>6350</v>
      </c>
      <c r="C216" s="263" t="s">
        <v>7072</v>
      </c>
      <c r="D216" s="263" t="s">
        <v>7073</v>
      </c>
      <c r="E216" s="263" t="s">
        <v>7074</v>
      </c>
      <c r="F216" s="263" t="s">
        <v>12780</v>
      </c>
      <c r="G216" s="263" t="s">
        <v>5783</v>
      </c>
    </row>
    <row r="217" spans="2:7">
      <c r="B217" s="263" t="s">
        <v>6350</v>
      </c>
      <c r="C217" s="263" t="s">
        <v>7082</v>
      </c>
      <c r="D217" s="263" t="s">
        <v>7083</v>
      </c>
      <c r="E217" s="263" t="s">
        <v>7084</v>
      </c>
      <c r="F217" s="263" t="s">
        <v>12781</v>
      </c>
      <c r="G217" s="263" t="s">
        <v>5783</v>
      </c>
    </row>
    <row r="218" spans="2:7">
      <c r="B218" s="263" t="s">
        <v>6350</v>
      </c>
      <c r="C218" s="263" t="s">
        <v>5853</v>
      </c>
      <c r="D218" s="263" t="s">
        <v>7101</v>
      </c>
      <c r="E218" s="263" t="s">
        <v>6109</v>
      </c>
      <c r="F218" s="263" t="s">
        <v>6109</v>
      </c>
      <c r="G218" s="263" t="s">
        <v>5783</v>
      </c>
    </row>
    <row r="219" spans="2:7">
      <c r="B219" s="263" t="s">
        <v>6350</v>
      </c>
      <c r="C219" s="263" t="s">
        <v>7113</v>
      </c>
      <c r="D219" s="263" t="s">
        <v>7114</v>
      </c>
      <c r="E219" s="263" t="s">
        <v>7115</v>
      </c>
      <c r="F219" s="263" t="s">
        <v>12782</v>
      </c>
      <c r="G219" s="263" t="s">
        <v>5783</v>
      </c>
    </row>
    <row r="220" spans="2:7">
      <c r="B220" s="263" t="s">
        <v>6350</v>
      </c>
      <c r="C220" s="263" t="s">
        <v>7116</v>
      </c>
      <c r="D220" s="263" t="s">
        <v>7117</v>
      </c>
      <c r="E220" s="263" t="s">
        <v>13151</v>
      </c>
      <c r="F220" s="263" t="s">
        <v>13152</v>
      </c>
      <c r="G220" s="263" t="s">
        <v>5783</v>
      </c>
    </row>
    <row r="221" spans="2:7">
      <c r="B221" s="263" t="s">
        <v>6350</v>
      </c>
      <c r="C221" s="263" t="s">
        <v>7127</v>
      </c>
      <c r="D221" s="263" t="s">
        <v>7128</v>
      </c>
      <c r="E221" s="263" t="s">
        <v>7129</v>
      </c>
      <c r="F221" s="263" t="s">
        <v>12784</v>
      </c>
      <c r="G221" s="263" t="s">
        <v>5783</v>
      </c>
    </row>
    <row r="222" spans="2:7">
      <c r="B222" s="263" t="s">
        <v>6350</v>
      </c>
      <c r="C222" s="263" t="s">
        <v>7130</v>
      </c>
      <c r="D222" s="263" t="s">
        <v>7131</v>
      </c>
      <c r="E222" s="263" t="s">
        <v>7132</v>
      </c>
      <c r="F222" s="263" t="s">
        <v>12785</v>
      </c>
      <c r="G222" s="263" t="s">
        <v>5783</v>
      </c>
    </row>
    <row r="223" spans="2:7">
      <c r="B223" s="263" t="s">
        <v>6350</v>
      </c>
      <c r="C223" s="263" t="s">
        <v>7147</v>
      </c>
      <c r="D223" s="263" t="s">
        <v>7148</v>
      </c>
      <c r="E223" s="263" t="s">
        <v>13153</v>
      </c>
      <c r="F223" s="263" t="s">
        <v>13154</v>
      </c>
      <c r="G223" s="263" t="s">
        <v>5783</v>
      </c>
    </row>
    <row r="224" spans="2:7">
      <c r="B224" s="263" t="s">
        <v>6350</v>
      </c>
      <c r="C224" s="263" t="s">
        <v>7154</v>
      </c>
      <c r="D224" s="263" t="s">
        <v>7155</v>
      </c>
      <c r="E224" s="263" t="s">
        <v>7156</v>
      </c>
      <c r="F224" s="263" t="s">
        <v>12787</v>
      </c>
      <c r="G224" s="263" t="s">
        <v>5783</v>
      </c>
    </row>
    <row r="225" spans="2:7">
      <c r="B225" s="263" t="s">
        <v>6350</v>
      </c>
      <c r="C225" s="263" t="s">
        <v>7157</v>
      </c>
      <c r="D225" s="263" t="s">
        <v>7158</v>
      </c>
      <c r="E225" s="263" t="s">
        <v>7159</v>
      </c>
      <c r="F225" s="263" t="s">
        <v>12788</v>
      </c>
      <c r="G225" s="263" t="s">
        <v>5783</v>
      </c>
    </row>
    <row r="226" spans="2:7">
      <c r="B226" s="263" t="s">
        <v>6350</v>
      </c>
      <c r="C226" s="263" t="s">
        <v>7160</v>
      </c>
      <c r="D226" s="263" t="s">
        <v>7161</v>
      </c>
      <c r="E226" s="263" t="s">
        <v>7162</v>
      </c>
      <c r="F226" s="263" t="s">
        <v>12789</v>
      </c>
      <c r="G226" s="263" t="s">
        <v>5783</v>
      </c>
    </row>
    <row r="227" spans="2:7">
      <c r="B227" s="263" t="s">
        <v>6350</v>
      </c>
      <c r="C227" s="263" t="s">
        <v>7165</v>
      </c>
      <c r="D227" s="263" t="s">
        <v>7166</v>
      </c>
      <c r="E227" s="263" t="s">
        <v>7167</v>
      </c>
      <c r="F227" s="263" t="s">
        <v>12790</v>
      </c>
      <c r="G227" s="263" t="s">
        <v>5783</v>
      </c>
    </row>
    <row r="228" spans="2:7">
      <c r="B228" s="263" t="s">
        <v>6350</v>
      </c>
      <c r="C228" s="263" t="s">
        <v>7174</v>
      </c>
      <c r="D228" s="263" t="s">
        <v>7175</v>
      </c>
      <c r="E228" s="263" t="s">
        <v>7176</v>
      </c>
      <c r="F228" s="263" t="s">
        <v>12791</v>
      </c>
      <c r="G228" s="263" t="s">
        <v>5783</v>
      </c>
    </row>
    <row r="229" spans="2:7">
      <c r="B229" s="263" t="s">
        <v>6350</v>
      </c>
      <c r="C229" s="263" t="s">
        <v>7192</v>
      </c>
      <c r="D229" s="263" t="s">
        <v>7193</v>
      </c>
      <c r="E229" s="263" t="s">
        <v>7194</v>
      </c>
      <c r="F229" s="263" t="s">
        <v>12792</v>
      </c>
      <c r="G229" s="263" t="s">
        <v>5783</v>
      </c>
    </row>
    <row r="230" spans="2:7">
      <c r="B230" s="263" t="s">
        <v>6350</v>
      </c>
      <c r="C230" s="263" t="s">
        <v>7198</v>
      </c>
      <c r="D230" s="263" t="s">
        <v>7199</v>
      </c>
      <c r="E230" s="263" t="s">
        <v>7200</v>
      </c>
      <c r="F230" s="263" t="s">
        <v>13155</v>
      </c>
      <c r="G230" s="263" t="s">
        <v>5783</v>
      </c>
    </row>
    <row r="231" spans="2:7">
      <c r="B231" s="263" t="s">
        <v>6350</v>
      </c>
      <c r="C231" s="263" t="s">
        <v>7229</v>
      </c>
      <c r="D231" s="263" t="s">
        <v>7230</v>
      </c>
      <c r="E231" s="263" t="s">
        <v>7231</v>
      </c>
      <c r="F231" s="263" t="s">
        <v>12794</v>
      </c>
      <c r="G231" s="263" t="s">
        <v>5783</v>
      </c>
    </row>
    <row r="232" spans="2:7">
      <c r="B232" s="263" t="s">
        <v>6350</v>
      </c>
      <c r="C232" s="263" t="s">
        <v>7240</v>
      </c>
      <c r="D232" s="263" t="s">
        <v>7241</v>
      </c>
      <c r="E232" s="263" t="s">
        <v>7242</v>
      </c>
      <c r="F232" s="263" t="s">
        <v>12795</v>
      </c>
      <c r="G232" s="263" t="s">
        <v>5783</v>
      </c>
    </row>
    <row r="233" spans="2:7">
      <c r="B233" s="263" t="s">
        <v>6350</v>
      </c>
      <c r="C233" s="263" t="s">
        <v>7266</v>
      </c>
      <c r="D233" s="263" t="s">
        <v>7267</v>
      </c>
      <c r="E233" s="263" t="s">
        <v>7268</v>
      </c>
      <c r="F233" s="263" t="s">
        <v>12796</v>
      </c>
      <c r="G233" s="263" t="s">
        <v>5783</v>
      </c>
    </row>
    <row r="234" spans="2:7">
      <c r="B234" s="263" t="s">
        <v>6350</v>
      </c>
      <c r="C234" s="263" t="s">
        <v>7305</v>
      </c>
      <c r="D234" s="263" t="s">
        <v>7306</v>
      </c>
      <c r="E234" s="263" t="s">
        <v>7307</v>
      </c>
      <c r="F234" s="263" t="s">
        <v>12797</v>
      </c>
      <c r="G234" s="263" t="s">
        <v>5783</v>
      </c>
    </row>
    <row r="235" spans="2:7">
      <c r="B235" s="263" t="s">
        <v>6350</v>
      </c>
      <c r="C235" s="263" t="s">
        <v>5859</v>
      </c>
      <c r="D235" s="263" t="s">
        <v>7320</v>
      </c>
      <c r="E235" s="263" t="s">
        <v>7321</v>
      </c>
      <c r="F235" s="263" t="s">
        <v>7321</v>
      </c>
      <c r="G235" s="263" t="s">
        <v>5783</v>
      </c>
    </row>
    <row r="236" spans="2:7">
      <c r="B236" s="263" t="s">
        <v>6350</v>
      </c>
      <c r="C236" s="263" t="s">
        <v>5861</v>
      </c>
      <c r="D236" s="263" t="s">
        <v>7346</v>
      </c>
      <c r="E236" s="263" t="s">
        <v>7347</v>
      </c>
      <c r="F236" s="263" t="s">
        <v>6117</v>
      </c>
      <c r="G236" s="263" t="s">
        <v>5783</v>
      </c>
    </row>
    <row r="237" spans="2:7">
      <c r="B237" s="263" t="s">
        <v>6350</v>
      </c>
      <c r="C237" s="263" t="s">
        <v>5863</v>
      </c>
      <c r="D237" s="263" t="s">
        <v>7348</v>
      </c>
      <c r="E237" s="263" t="s">
        <v>7349</v>
      </c>
      <c r="F237" s="263" t="s">
        <v>6120</v>
      </c>
      <c r="G237" s="263" t="s">
        <v>5783</v>
      </c>
    </row>
    <row r="238" spans="2:7">
      <c r="B238" s="263" t="s">
        <v>6350</v>
      </c>
      <c r="C238" s="263" t="s">
        <v>7351</v>
      </c>
      <c r="D238" s="263" t="s">
        <v>7352</v>
      </c>
      <c r="E238" s="263" t="s">
        <v>7353</v>
      </c>
      <c r="F238" s="263" t="s">
        <v>12798</v>
      </c>
      <c r="G238" s="263" t="s">
        <v>5783</v>
      </c>
    </row>
    <row r="239" spans="2:7">
      <c r="B239" s="263" t="s">
        <v>6350</v>
      </c>
      <c r="C239" s="263" t="s">
        <v>7363</v>
      </c>
      <c r="D239" s="263" t="s">
        <v>7364</v>
      </c>
      <c r="E239" s="263" t="s">
        <v>7365</v>
      </c>
      <c r="F239" s="263" t="s">
        <v>12799</v>
      </c>
      <c r="G239" s="263" t="s">
        <v>5783</v>
      </c>
    </row>
    <row r="240" spans="2:7">
      <c r="B240" s="263" t="s">
        <v>6350</v>
      </c>
      <c r="C240" s="263" t="s">
        <v>7413</v>
      </c>
      <c r="D240" s="263" t="s">
        <v>7414</v>
      </c>
      <c r="E240" s="263" t="s">
        <v>7415</v>
      </c>
      <c r="F240" s="263" t="s">
        <v>12800</v>
      </c>
      <c r="G240" s="263" t="s">
        <v>5783</v>
      </c>
    </row>
    <row r="241" spans="2:7">
      <c r="B241" s="263" t="s">
        <v>6350</v>
      </c>
      <c r="C241" s="263" t="s">
        <v>7420</v>
      </c>
      <c r="D241" s="263" t="s">
        <v>7421</v>
      </c>
      <c r="E241" s="263" t="s">
        <v>7422</v>
      </c>
      <c r="F241" s="263" t="s">
        <v>12801</v>
      </c>
      <c r="G241" s="263" t="s">
        <v>5783</v>
      </c>
    </row>
    <row r="242" spans="2:7">
      <c r="B242" s="263" t="s">
        <v>6350</v>
      </c>
      <c r="C242" s="263" t="s">
        <v>7425</v>
      </c>
      <c r="D242" s="263" t="s">
        <v>7426</v>
      </c>
      <c r="E242" s="263" t="s">
        <v>7427</v>
      </c>
      <c r="F242" s="263" t="s">
        <v>12802</v>
      </c>
      <c r="G242" s="263" t="s">
        <v>5783</v>
      </c>
    </row>
    <row r="243" spans="2:7">
      <c r="B243" s="263" t="s">
        <v>6350</v>
      </c>
      <c r="C243" s="263" t="s">
        <v>7428</v>
      </c>
      <c r="D243" s="263" t="s">
        <v>7429</v>
      </c>
      <c r="E243" s="263" t="s">
        <v>7430</v>
      </c>
      <c r="F243" s="263" t="s">
        <v>12803</v>
      </c>
      <c r="G243" s="263" t="s">
        <v>5783</v>
      </c>
    </row>
    <row r="244" spans="2:7">
      <c r="B244" s="263" t="s">
        <v>6350</v>
      </c>
      <c r="C244" s="263" t="s">
        <v>7434</v>
      </c>
      <c r="D244" s="263" t="s">
        <v>7435</v>
      </c>
      <c r="E244" s="263" t="s">
        <v>7436</v>
      </c>
      <c r="F244" s="263" t="s">
        <v>12804</v>
      </c>
      <c r="G244" s="263" t="s">
        <v>5783</v>
      </c>
    </row>
    <row r="245" spans="2:7">
      <c r="B245" s="263" t="s">
        <v>6350</v>
      </c>
      <c r="C245" s="263" t="s">
        <v>7489</v>
      </c>
      <c r="D245" s="263" t="s">
        <v>7490</v>
      </c>
      <c r="E245" s="263" t="s">
        <v>7491</v>
      </c>
      <c r="F245" s="263" t="s">
        <v>12805</v>
      </c>
      <c r="G245" s="263" t="s">
        <v>5783</v>
      </c>
    </row>
    <row r="246" spans="2:7">
      <c r="B246" s="263" t="s">
        <v>6350</v>
      </c>
      <c r="C246" s="263" t="s">
        <v>7509</v>
      </c>
      <c r="D246" s="263" t="s">
        <v>7510</v>
      </c>
      <c r="E246" s="263" t="s">
        <v>7511</v>
      </c>
      <c r="F246" s="263" t="s">
        <v>12806</v>
      </c>
      <c r="G246" s="263" t="s">
        <v>5783</v>
      </c>
    </row>
    <row r="247" spans="2:7">
      <c r="B247" s="263" t="s">
        <v>6350</v>
      </c>
      <c r="C247" s="263" t="s">
        <v>7512</v>
      </c>
      <c r="D247" s="263" t="s">
        <v>7513</v>
      </c>
      <c r="E247" s="263" t="s">
        <v>7514</v>
      </c>
      <c r="F247" s="263" t="s">
        <v>12807</v>
      </c>
      <c r="G247" s="263" t="s">
        <v>5783</v>
      </c>
    </row>
    <row r="248" spans="2:7">
      <c r="B248" s="263" t="s">
        <v>6350</v>
      </c>
      <c r="C248" s="263" t="s">
        <v>5870</v>
      </c>
      <c r="D248" s="263" t="s">
        <v>7526</v>
      </c>
      <c r="E248" s="263" t="s">
        <v>7527</v>
      </c>
      <c r="F248" s="263" t="s">
        <v>7527</v>
      </c>
      <c r="G248" s="263" t="s">
        <v>5783</v>
      </c>
    </row>
    <row r="249" spans="2:7">
      <c r="B249" s="263" t="s">
        <v>6350</v>
      </c>
      <c r="C249" s="263" t="s">
        <v>7562</v>
      </c>
      <c r="D249" s="263" t="s">
        <v>7563</v>
      </c>
      <c r="E249" s="263" t="s">
        <v>7564</v>
      </c>
      <c r="F249" s="263" t="s">
        <v>13156</v>
      </c>
      <c r="G249" s="263" t="s">
        <v>5783</v>
      </c>
    </row>
    <row r="250" spans="2:7">
      <c r="B250" s="263" t="s">
        <v>6350</v>
      </c>
      <c r="C250" s="263" t="s">
        <v>7587</v>
      </c>
      <c r="D250" s="263" t="s">
        <v>7588</v>
      </c>
      <c r="E250" s="263" t="s">
        <v>7589</v>
      </c>
      <c r="F250" s="263" t="s">
        <v>12810</v>
      </c>
      <c r="G250" s="263" t="s">
        <v>5783</v>
      </c>
    </row>
    <row r="251" spans="2:7">
      <c r="B251" s="263" t="s">
        <v>6350</v>
      </c>
      <c r="C251" s="263" t="s">
        <v>7623</v>
      </c>
      <c r="D251" s="263" t="s">
        <v>7624</v>
      </c>
      <c r="E251" s="263" t="s">
        <v>7625</v>
      </c>
      <c r="F251" s="263" t="s">
        <v>12811</v>
      </c>
      <c r="G251" s="263" t="s">
        <v>5783</v>
      </c>
    </row>
    <row r="252" spans="2:7">
      <c r="B252" s="263" t="s">
        <v>6350</v>
      </c>
      <c r="C252" s="263" t="s">
        <v>7649</v>
      </c>
      <c r="D252" s="263" t="s">
        <v>7650</v>
      </c>
      <c r="E252" s="263" t="s">
        <v>7651</v>
      </c>
      <c r="F252" s="263" t="s">
        <v>12812</v>
      </c>
      <c r="G252" s="263" t="s">
        <v>5783</v>
      </c>
    </row>
    <row r="253" spans="2:7">
      <c r="B253" s="263" t="s">
        <v>6350</v>
      </c>
      <c r="C253" s="263" t="s">
        <v>7665</v>
      </c>
      <c r="D253" s="263" t="s">
        <v>7666</v>
      </c>
      <c r="E253" s="263" t="s">
        <v>7667</v>
      </c>
      <c r="F253" s="263" t="s">
        <v>12813</v>
      </c>
      <c r="G253" s="263" t="s">
        <v>5783</v>
      </c>
    </row>
    <row r="254" spans="2:7">
      <c r="B254" s="263" t="s">
        <v>6350</v>
      </c>
      <c r="C254" s="263" t="s">
        <v>3712</v>
      </c>
      <c r="D254" s="263" t="s">
        <v>7678</v>
      </c>
      <c r="E254" s="263" t="s">
        <v>7679</v>
      </c>
      <c r="F254" s="263" t="s">
        <v>6124</v>
      </c>
      <c r="G254" s="263" t="s">
        <v>5783</v>
      </c>
    </row>
    <row r="255" spans="2:7">
      <c r="B255" s="263" t="s">
        <v>6350</v>
      </c>
      <c r="C255" s="263" t="s">
        <v>7682</v>
      </c>
      <c r="D255" s="263" t="s">
        <v>7683</v>
      </c>
      <c r="E255" s="263" t="s">
        <v>7684</v>
      </c>
      <c r="F255" s="263" t="s">
        <v>12814</v>
      </c>
      <c r="G255" s="263" t="s">
        <v>5783</v>
      </c>
    </row>
    <row r="256" spans="2:7">
      <c r="B256" s="263" t="s">
        <v>6350</v>
      </c>
      <c r="C256" s="263" t="s">
        <v>7689</v>
      </c>
      <c r="D256" s="263" t="s">
        <v>7690</v>
      </c>
      <c r="E256" s="263" t="s">
        <v>7691</v>
      </c>
      <c r="F256" s="263" t="s">
        <v>12815</v>
      </c>
      <c r="G256" s="263" t="s">
        <v>5783</v>
      </c>
    </row>
    <row r="257" spans="2:7">
      <c r="B257" s="263" t="s">
        <v>6350</v>
      </c>
      <c r="C257" s="263" t="s">
        <v>7712</v>
      </c>
      <c r="D257" s="263" t="s">
        <v>7713</v>
      </c>
      <c r="E257" s="263" t="s">
        <v>7714</v>
      </c>
      <c r="F257" s="263" t="s">
        <v>12816</v>
      </c>
      <c r="G257" s="263" t="s">
        <v>5783</v>
      </c>
    </row>
    <row r="258" spans="2:7">
      <c r="B258" s="263" t="s">
        <v>6350</v>
      </c>
      <c r="C258" s="263" t="s">
        <v>5881</v>
      </c>
      <c r="D258" s="263" t="s">
        <v>6087</v>
      </c>
      <c r="E258" s="263" t="s">
        <v>7715</v>
      </c>
      <c r="F258" s="263" t="s">
        <v>6132</v>
      </c>
      <c r="G258" s="263" t="s">
        <v>5783</v>
      </c>
    </row>
    <row r="259" spans="2:7">
      <c r="B259" s="263" t="s">
        <v>6350</v>
      </c>
      <c r="C259" s="263" t="s">
        <v>7723</v>
      </c>
      <c r="D259" s="263" t="s">
        <v>7724</v>
      </c>
      <c r="E259" s="263" t="s">
        <v>7725</v>
      </c>
      <c r="F259" s="263" t="s">
        <v>12817</v>
      </c>
      <c r="G259" s="263" t="s">
        <v>5783</v>
      </c>
    </row>
    <row r="260" spans="2:7">
      <c r="B260" s="263" t="s">
        <v>6350</v>
      </c>
      <c r="C260" s="263" t="s">
        <v>5886</v>
      </c>
      <c r="D260" s="263" t="s">
        <v>6090</v>
      </c>
      <c r="E260" s="263" t="s">
        <v>7726</v>
      </c>
      <c r="F260" s="263" t="s">
        <v>7726</v>
      </c>
      <c r="G260" s="263" t="s">
        <v>5783</v>
      </c>
    </row>
    <row r="261" spans="2:7">
      <c r="B261" s="263" t="s">
        <v>6350</v>
      </c>
      <c r="C261" s="263" t="s">
        <v>7741</v>
      </c>
      <c r="D261" s="263" t="s">
        <v>7742</v>
      </c>
      <c r="E261" s="263" t="s">
        <v>7743</v>
      </c>
      <c r="F261" s="263" t="s">
        <v>12819</v>
      </c>
      <c r="G261" s="263" t="s">
        <v>5783</v>
      </c>
    </row>
    <row r="262" spans="2:7">
      <c r="B262" s="263" t="s">
        <v>6350</v>
      </c>
      <c r="C262" s="263" t="s">
        <v>7756</v>
      </c>
      <c r="D262" s="263" t="s">
        <v>7757</v>
      </c>
      <c r="E262" s="263" t="s">
        <v>7758</v>
      </c>
      <c r="F262" s="263" t="s">
        <v>12820</v>
      </c>
      <c r="G262" s="263" t="s">
        <v>5783</v>
      </c>
    </row>
    <row r="263" spans="2:7">
      <c r="B263" s="263" t="s">
        <v>6350</v>
      </c>
      <c r="C263" s="263" t="s">
        <v>7779</v>
      </c>
      <c r="D263" s="263" t="s">
        <v>7780</v>
      </c>
      <c r="E263" s="263" t="s">
        <v>7781</v>
      </c>
      <c r="F263" s="263" t="s">
        <v>12821</v>
      </c>
      <c r="G263" s="263" t="s">
        <v>5783</v>
      </c>
    </row>
    <row r="264" spans="2:7">
      <c r="B264" s="263" t="s">
        <v>6350</v>
      </c>
      <c r="C264" s="263" t="s">
        <v>7788</v>
      </c>
      <c r="D264" s="263" t="s">
        <v>7789</v>
      </c>
      <c r="E264" s="263" t="s">
        <v>7790</v>
      </c>
      <c r="F264" s="263" t="s">
        <v>12822</v>
      </c>
      <c r="G264" s="263" t="s">
        <v>5783</v>
      </c>
    </row>
    <row r="265" spans="2:7">
      <c r="B265" s="263" t="s">
        <v>6350</v>
      </c>
      <c r="C265" s="263" t="s">
        <v>7806</v>
      </c>
      <c r="D265" s="263" t="s">
        <v>7807</v>
      </c>
      <c r="E265" s="263" t="s">
        <v>7808</v>
      </c>
      <c r="F265" s="263" t="s">
        <v>12823</v>
      </c>
      <c r="G265" s="263" t="s">
        <v>5783</v>
      </c>
    </row>
    <row r="266" spans="2:7">
      <c r="B266" s="263" t="s">
        <v>6350</v>
      </c>
      <c r="C266" s="263" t="s">
        <v>7811</v>
      </c>
      <c r="D266" s="263" t="s">
        <v>7812</v>
      </c>
      <c r="E266" s="263" t="s">
        <v>7813</v>
      </c>
      <c r="F266" s="263" t="s">
        <v>12824</v>
      </c>
      <c r="G266" s="263" t="s">
        <v>5783</v>
      </c>
    </row>
    <row r="267" spans="2:7">
      <c r="B267" s="263" t="s">
        <v>6350</v>
      </c>
      <c r="C267" s="263" t="s">
        <v>5895</v>
      </c>
      <c r="D267" s="263" t="s">
        <v>7829</v>
      </c>
      <c r="E267" s="263" t="s">
        <v>7830</v>
      </c>
      <c r="F267" s="263" t="s">
        <v>12825</v>
      </c>
      <c r="G267" s="263" t="s">
        <v>5783</v>
      </c>
    </row>
    <row r="268" spans="2:7">
      <c r="B268" s="263" t="s">
        <v>6350</v>
      </c>
      <c r="C268" s="263" t="s">
        <v>6660</v>
      </c>
      <c r="D268" s="263" t="s">
        <v>7856</v>
      </c>
      <c r="E268" s="263" t="s">
        <v>8936</v>
      </c>
      <c r="F268" s="263" t="s">
        <v>12826</v>
      </c>
      <c r="G268" s="263" t="s">
        <v>5783</v>
      </c>
    </row>
    <row r="269" spans="2:7">
      <c r="B269" s="263" t="s">
        <v>6350</v>
      </c>
      <c r="C269" s="263" t="s">
        <v>6664</v>
      </c>
      <c r="D269" s="263" t="s">
        <v>7859</v>
      </c>
      <c r="E269" s="263" t="s">
        <v>8940</v>
      </c>
      <c r="F269" s="263" t="s">
        <v>12827</v>
      </c>
      <c r="G269" s="263" t="s">
        <v>5783</v>
      </c>
    </row>
    <row r="270" spans="2:7">
      <c r="B270" s="263" t="s">
        <v>6350</v>
      </c>
      <c r="C270" s="263" t="s">
        <v>7872</v>
      </c>
      <c r="D270" s="263" t="s">
        <v>7873</v>
      </c>
      <c r="E270" s="263" t="s">
        <v>7874</v>
      </c>
      <c r="F270" s="263" t="s">
        <v>13158</v>
      </c>
      <c r="G270" s="263" t="s">
        <v>5783</v>
      </c>
    </row>
    <row r="271" spans="2:7">
      <c r="B271" s="263" t="s">
        <v>6350</v>
      </c>
      <c r="C271" s="263" t="s">
        <v>7875</v>
      </c>
      <c r="D271" s="263" t="s">
        <v>7876</v>
      </c>
      <c r="E271" s="263" t="s">
        <v>7877</v>
      </c>
      <c r="F271" s="263" t="s">
        <v>13159</v>
      </c>
      <c r="G271" s="263" t="s">
        <v>5783</v>
      </c>
    </row>
    <row r="272" spans="2:7">
      <c r="B272" s="263" t="s">
        <v>6350</v>
      </c>
      <c r="C272" s="263" t="s">
        <v>7880</v>
      </c>
      <c r="D272" s="263" t="s">
        <v>7881</v>
      </c>
      <c r="E272" s="263" t="s">
        <v>7882</v>
      </c>
      <c r="F272" s="263" t="s">
        <v>12830</v>
      </c>
      <c r="G272" s="263" t="s">
        <v>5783</v>
      </c>
    </row>
    <row r="273" spans="2:7">
      <c r="B273" s="263" t="s">
        <v>6350</v>
      </c>
      <c r="C273" s="263" t="s">
        <v>5901</v>
      </c>
      <c r="D273" s="263" t="s">
        <v>7968</v>
      </c>
      <c r="E273" s="263" t="s">
        <v>7969</v>
      </c>
      <c r="F273" s="263" t="s">
        <v>12831</v>
      </c>
      <c r="G273" s="263" t="s">
        <v>5783</v>
      </c>
    </row>
    <row r="274" spans="2:7">
      <c r="B274" s="263" t="s">
        <v>6350</v>
      </c>
      <c r="C274" s="263" t="s">
        <v>7980</v>
      </c>
      <c r="D274" s="263" t="s">
        <v>7981</v>
      </c>
      <c r="E274" s="263" t="s">
        <v>7982</v>
      </c>
      <c r="F274" s="263" t="s">
        <v>12832</v>
      </c>
      <c r="G274" s="263" t="s">
        <v>5783</v>
      </c>
    </row>
    <row r="275" spans="2:7">
      <c r="B275" s="263" t="s">
        <v>6350</v>
      </c>
      <c r="C275" s="263" t="s">
        <v>7985</v>
      </c>
      <c r="D275" s="263" t="s">
        <v>7986</v>
      </c>
      <c r="E275" s="263" t="s">
        <v>7987</v>
      </c>
      <c r="F275" s="263" t="s">
        <v>12833</v>
      </c>
      <c r="G275" s="263" t="s">
        <v>5783</v>
      </c>
    </row>
    <row r="276" spans="2:7">
      <c r="B276" s="263" t="s">
        <v>6350</v>
      </c>
      <c r="C276" s="263" t="s">
        <v>5925</v>
      </c>
      <c r="D276" s="263" t="s">
        <v>8047</v>
      </c>
      <c r="E276" s="263" t="s">
        <v>8048</v>
      </c>
      <c r="F276" s="263" t="s">
        <v>6154</v>
      </c>
      <c r="G276" s="263" t="s">
        <v>5783</v>
      </c>
    </row>
    <row r="277" spans="2:7">
      <c r="B277" s="263" t="s">
        <v>6350</v>
      </c>
      <c r="C277" s="263" t="s">
        <v>5941</v>
      </c>
      <c r="D277" s="263" t="s">
        <v>8066</v>
      </c>
      <c r="E277" s="263" t="s">
        <v>8067</v>
      </c>
      <c r="F277" s="263" t="s">
        <v>12835</v>
      </c>
      <c r="G277" s="263" t="s">
        <v>5783</v>
      </c>
    </row>
    <row r="278" spans="2:7">
      <c r="B278" s="263" t="s">
        <v>6350</v>
      </c>
      <c r="C278" s="263" t="s">
        <v>5951</v>
      </c>
      <c r="D278" s="263" t="s">
        <v>8073</v>
      </c>
      <c r="E278" s="263" t="s">
        <v>8074</v>
      </c>
      <c r="F278" s="263" t="s">
        <v>12836</v>
      </c>
      <c r="G278" s="263" t="s">
        <v>5783</v>
      </c>
    </row>
    <row r="279" spans="2:7">
      <c r="B279" s="263" t="s">
        <v>6350</v>
      </c>
      <c r="C279" s="263" t="s">
        <v>5974</v>
      </c>
      <c r="D279" s="263" t="s">
        <v>8102</v>
      </c>
      <c r="E279" s="263" t="s">
        <v>8103</v>
      </c>
      <c r="F279" s="263" t="s">
        <v>12635</v>
      </c>
      <c r="G279" s="263" t="s">
        <v>5783</v>
      </c>
    </row>
    <row r="280" spans="2:7">
      <c r="B280" s="263" t="s">
        <v>6350</v>
      </c>
      <c r="C280" s="263" t="s">
        <v>5999</v>
      </c>
      <c r="D280" s="263" t="s">
        <v>8122</v>
      </c>
      <c r="E280" s="263" t="s">
        <v>8123</v>
      </c>
      <c r="F280" s="263" t="s">
        <v>12837</v>
      </c>
      <c r="G280" s="263" t="s">
        <v>5783</v>
      </c>
    </row>
    <row r="281" spans="2:7">
      <c r="B281" s="263" t="s">
        <v>6350</v>
      </c>
      <c r="C281" s="263" t="s">
        <v>6005</v>
      </c>
      <c r="D281" s="263" t="s">
        <v>8126</v>
      </c>
      <c r="E281" s="263" t="s">
        <v>8127</v>
      </c>
      <c r="F281" s="263" t="s">
        <v>12838</v>
      </c>
      <c r="G281" s="263" t="s">
        <v>5783</v>
      </c>
    </row>
    <row r="282" spans="2:7">
      <c r="B282" s="263" t="s">
        <v>6350</v>
      </c>
      <c r="C282" s="263" t="s">
        <v>6007</v>
      </c>
      <c r="D282" s="263" t="s">
        <v>8131</v>
      </c>
      <c r="E282" s="263" t="s">
        <v>8132</v>
      </c>
      <c r="F282" s="263" t="s">
        <v>6174</v>
      </c>
      <c r="G282" s="263" t="s">
        <v>5783</v>
      </c>
    </row>
    <row r="283" spans="2:7">
      <c r="B283" s="263" t="s">
        <v>6350</v>
      </c>
      <c r="C283" s="263" t="s">
        <v>6026</v>
      </c>
      <c r="D283" s="263" t="s">
        <v>8149</v>
      </c>
      <c r="E283" s="263" t="s">
        <v>8150</v>
      </c>
      <c r="F283" s="263" t="s">
        <v>6179</v>
      </c>
      <c r="G283" s="263" t="s">
        <v>5783</v>
      </c>
    </row>
    <row r="284" spans="2:7">
      <c r="B284" s="263" t="s">
        <v>6350</v>
      </c>
      <c r="C284" s="263" t="s">
        <v>6029</v>
      </c>
      <c r="D284" s="263" t="s">
        <v>8155</v>
      </c>
      <c r="E284" s="263" t="s">
        <v>8156</v>
      </c>
      <c r="F284" s="263" t="s">
        <v>12839</v>
      </c>
      <c r="G284" s="263" t="s">
        <v>5783</v>
      </c>
    </row>
    <row r="285" spans="2:7">
      <c r="B285" s="263" t="s">
        <v>6350</v>
      </c>
      <c r="C285" s="263" t="s">
        <v>6031</v>
      </c>
      <c r="D285" s="263" t="s">
        <v>8157</v>
      </c>
      <c r="E285" s="263" t="s">
        <v>8158</v>
      </c>
      <c r="F285" s="263" t="s">
        <v>12840</v>
      </c>
      <c r="G285" s="263" t="s">
        <v>5783</v>
      </c>
    </row>
    <row r="286" spans="2:7">
      <c r="B286" s="263" t="s">
        <v>6350</v>
      </c>
      <c r="C286" s="263" t="s">
        <v>6033</v>
      </c>
      <c r="D286" s="263" t="s">
        <v>8159</v>
      </c>
      <c r="E286" s="263" t="s">
        <v>8160</v>
      </c>
      <c r="F286" s="263" t="s">
        <v>6182</v>
      </c>
      <c r="G286" s="263" t="s">
        <v>5783</v>
      </c>
    </row>
    <row r="287" spans="2:7">
      <c r="B287" s="263" t="s">
        <v>6350</v>
      </c>
      <c r="C287" s="263" t="s">
        <v>6035</v>
      </c>
      <c r="D287" s="263" t="s">
        <v>8161</v>
      </c>
      <c r="E287" s="263" t="s">
        <v>8162</v>
      </c>
      <c r="F287" s="263" t="s">
        <v>12841</v>
      </c>
      <c r="G287" s="263" t="s">
        <v>5783</v>
      </c>
    </row>
    <row r="288" spans="2:7">
      <c r="B288" s="263" t="s">
        <v>6350</v>
      </c>
      <c r="C288" s="263" t="s">
        <v>6384</v>
      </c>
      <c r="D288" s="263" t="s">
        <v>8183</v>
      </c>
      <c r="E288" s="263" t="s">
        <v>8184</v>
      </c>
      <c r="F288" s="263" t="s">
        <v>12652</v>
      </c>
      <c r="G288" s="263" t="s">
        <v>5783</v>
      </c>
    </row>
    <row r="289" spans="2:7">
      <c r="B289" s="263" t="s">
        <v>6350</v>
      </c>
      <c r="C289" s="263" t="s">
        <v>6416</v>
      </c>
      <c r="D289" s="263" t="s">
        <v>8200</v>
      </c>
      <c r="E289" s="263" t="s">
        <v>8201</v>
      </c>
      <c r="F289" s="263" t="s">
        <v>12842</v>
      </c>
      <c r="G289" s="263" t="s">
        <v>5783</v>
      </c>
    </row>
    <row r="290" spans="2:7">
      <c r="B290" s="263" t="s">
        <v>6350</v>
      </c>
      <c r="C290" s="263" t="s">
        <v>6420</v>
      </c>
      <c r="D290" s="263" t="s">
        <v>8202</v>
      </c>
      <c r="E290" s="263" t="s">
        <v>8203</v>
      </c>
      <c r="F290" s="263" t="s">
        <v>12843</v>
      </c>
      <c r="G290" s="263" t="s">
        <v>5783</v>
      </c>
    </row>
    <row r="291" spans="2:7">
      <c r="B291" s="263" t="s">
        <v>6350</v>
      </c>
      <c r="C291" s="263" t="s">
        <v>6567</v>
      </c>
      <c r="D291" s="263" t="s">
        <v>8258</v>
      </c>
      <c r="E291" s="263" t="s">
        <v>8259</v>
      </c>
      <c r="F291" s="263" t="s">
        <v>12845</v>
      </c>
      <c r="G291" s="263" t="s">
        <v>5783</v>
      </c>
    </row>
    <row r="292" spans="2:7">
      <c r="B292" s="263" t="s">
        <v>6350</v>
      </c>
      <c r="C292" s="263" t="s">
        <v>8277</v>
      </c>
      <c r="D292" s="263" t="s">
        <v>8278</v>
      </c>
      <c r="E292" s="263" t="s">
        <v>8279</v>
      </c>
      <c r="F292" s="263" t="s">
        <v>12846</v>
      </c>
      <c r="G292" s="263" t="s">
        <v>5783</v>
      </c>
    </row>
    <row r="293" spans="2:7">
      <c r="B293" s="263" t="s">
        <v>6350</v>
      </c>
      <c r="C293" s="263" t="s">
        <v>6681</v>
      </c>
      <c r="D293" s="263" t="s">
        <v>8282</v>
      </c>
      <c r="E293" s="263" t="s">
        <v>8283</v>
      </c>
      <c r="F293" s="263" t="s">
        <v>8283</v>
      </c>
      <c r="G293" s="263" t="s">
        <v>5783</v>
      </c>
    </row>
    <row r="294" spans="2:7">
      <c r="B294" s="263" t="s">
        <v>6350</v>
      </c>
      <c r="C294" s="263" t="s">
        <v>8317</v>
      </c>
      <c r="D294" s="263" t="s">
        <v>8318</v>
      </c>
      <c r="E294" s="263" t="s">
        <v>12848</v>
      </c>
      <c r="F294" s="263" t="s">
        <v>13162</v>
      </c>
      <c r="G294" s="263" t="s">
        <v>5783</v>
      </c>
    </row>
    <row r="295" spans="2:7">
      <c r="B295" s="263" t="s">
        <v>6350</v>
      </c>
      <c r="C295" s="263" t="s">
        <v>8339</v>
      </c>
      <c r="D295" s="263" t="s">
        <v>8340</v>
      </c>
      <c r="E295" s="263" t="s">
        <v>8341</v>
      </c>
      <c r="F295" s="263" t="s">
        <v>12849</v>
      </c>
      <c r="G295" s="263" t="s">
        <v>5783</v>
      </c>
    </row>
    <row r="296" spans="2:7">
      <c r="B296" s="263" t="s">
        <v>6350</v>
      </c>
      <c r="C296" s="263" t="s">
        <v>6596</v>
      </c>
      <c r="D296" s="263" t="s">
        <v>8342</v>
      </c>
      <c r="E296" s="263" t="s">
        <v>8341</v>
      </c>
      <c r="F296" s="263" t="s">
        <v>12849</v>
      </c>
      <c r="G296" s="263" t="s">
        <v>5783</v>
      </c>
    </row>
    <row r="297" spans="2:7">
      <c r="B297" s="263" t="s">
        <v>6350</v>
      </c>
      <c r="C297" s="263" t="s">
        <v>6604</v>
      </c>
      <c r="D297" s="263" t="s">
        <v>8376</v>
      </c>
      <c r="E297" s="263" t="s">
        <v>13347</v>
      </c>
      <c r="F297" s="263" t="s">
        <v>3828</v>
      </c>
      <c r="G297" s="263" t="s">
        <v>5783</v>
      </c>
    </row>
    <row r="298" spans="2:7">
      <c r="B298" s="263" t="s">
        <v>6350</v>
      </c>
      <c r="C298" s="263" t="s">
        <v>6618</v>
      </c>
      <c r="D298" s="263" t="s">
        <v>8401</v>
      </c>
      <c r="E298" s="263" t="s">
        <v>9247</v>
      </c>
      <c r="F298" s="263" t="s">
        <v>9247</v>
      </c>
      <c r="G298" s="263" t="s">
        <v>5783</v>
      </c>
    </row>
    <row r="299" spans="2:7">
      <c r="B299" s="263" t="s">
        <v>6350</v>
      </c>
      <c r="C299" s="263" t="s">
        <v>4553</v>
      </c>
      <c r="D299" s="263" t="s">
        <v>8406</v>
      </c>
      <c r="E299" s="263" t="s">
        <v>12852</v>
      </c>
      <c r="F299" s="263" t="s">
        <v>12851</v>
      </c>
      <c r="G299" s="263" t="s">
        <v>5783</v>
      </c>
    </row>
    <row r="300" spans="2:7">
      <c r="B300" s="263" t="s">
        <v>6350</v>
      </c>
      <c r="C300" s="263" t="s">
        <v>8409</v>
      </c>
      <c r="D300" s="263" t="s">
        <v>8410</v>
      </c>
      <c r="E300" s="263" t="s">
        <v>8411</v>
      </c>
      <c r="F300" s="263" t="s">
        <v>12853</v>
      </c>
      <c r="G300" s="263" t="s">
        <v>5783</v>
      </c>
    </row>
    <row r="301" spans="2:7">
      <c r="B301" s="263" t="s">
        <v>6350</v>
      </c>
      <c r="C301" s="263" t="s">
        <v>8425</v>
      </c>
      <c r="D301" s="263" t="s">
        <v>8426</v>
      </c>
      <c r="E301" s="263" t="s">
        <v>8427</v>
      </c>
      <c r="F301" s="263" t="s">
        <v>12854</v>
      </c>
      <c r="G301" s="263" t="s">
        <v>5783</v>
      </c>
    </row>
    <row r="302" spans="2:7">
      <c r="B302" s="263" t="s">
        <v>6350</v>
      </c>
      <c r="C302" s="263" t="s">
        <v>6642</v>
      </c>
      <c r="D302" s="263" t="s">
        <v>8451</v>
      </c>
      <c r="E302" s="263" t="s">
        <v>9270</v>
      </c>
      <c r="F302" s="263" t="s">
        <v>12855</v>
      </c>
      <c r="G302" s="263" t="s">
        <v>5783</v>
      </c>
    </row>
    <row r="303" spans="2:7">
      <c r="B303" s="263" t="s">
        <v>6350</v>
      </c>
      <c r="C303" s="263" t="s">
        <v>12856</v>
      </c>
      <c r="D303" s="263" t="s">
        <v>12857</v>
      </c>
      <c r="E303" s="263" t="s">
        <v>12859</v>
      </c>
      <c r="F303" s="263" t="s">
        <v>12858</v>
      </c>
      <c r="G303" s="263" t="s">
        <v>5783</v>
      </c>
    </row>
    <row r="304" spans="2:7">
      <c r="B304" s="263" t="s">
        <v>6350</v>
      </c>
      <c r="C304" s="263" t="s">
        <v>13332</v>
      </c>
      <c r="D304" s="263" t="s">
        <v>13348</v>
      </c>
      <c r="E304" s="263" t="s">
        <v>13349</v>
      </c>
      <c r="F304" s="263" t="s">
        <v>4058</v>
      </c>
      <c r="G304" s="263" t="s">
        <v>5783</v>
      </c>
    </row>
    <row r="305" spans="2:7">
      <c r="B305" s="263" t="s">
        <v>6350</v>
      </c>
      <c r="C305" s="263" t="s">
        <v>12693</v>
      </c>
      <c r="D305" s="263" t="s">
        <v>12860</v>
      </c>
      <c r="E305" s="263" t="s">
        <v>12862</v>
      </c>
      <c r="F305" s="263" t="s">
        <v>12861</v>
      </c>
      <c r="G305" s="263" t="s">
        <v>5783</v>
      </c>
    </row>
    <row r="306" spans="2:7">
      <c r="B306" s="263" t="s">
        <v>6350</v>
      </c>
      <c r="C306" s="263" t="s">
        <v>13335</v>
      </c>
      <c r="D306" s="263" t="s">
        <v>13350</v>
      </c>
      <c r="E306" s="263" t="s">
        <v>13351</v>
      </c>
      <c r="F306" s="263" t="s">
        <v>4077</v>
      </c>
      <c r="G306" s="263" t="s">
        <v>5783</v>
      </c>
    </row>
    <row r="307" spans="2:7">
      <c r="B307" s="263" t="s">
        <v>6350</v>
      </c>
      <c r="C307" s="263" t="s">
        <v>12700</v>
      </c>
      <c r="D307" s="263" t="s">
        <v>12863</v>
      </c>
      <c r="E307" s="263" t="s">
        <v>12865</v>
      </c>
      <c r="F307" s="263" t="s">
        <v>13163</v>
      </c>
      <c r="G307" s="263" t="s">
        <v>5783</v>
      </c>
    </row>
    <row r="308" spans="2:7">
      <c r="B308" s="263" t="s">
        <v>6350</v>
      </c>
      <c r="C308" s="263" t="s">
        <v>6934</v>
      </c>
      <c r="D308" s="263" t="s">
        <v>10815</v>
      </c>
      <c r="E308" s="263" t="s">
        <v>10816</v>
      </c>
      <c r="F308" s="263" t="s">
        <v>12866</v>
      </c>
      <c r="G308" s="263" t="s">
        <v>5783</v>
      </c>
    </row>
    <row r="309" spans="2:7">
      <c r="B309" s="263" t="s">
        <v>6350</v>
      </c>
      <c r="C309" s="263" t="s">
        <v>6953</v>
      </c>
      <c r="D309" s="263" t="s">
        <v>10822</v>
      </c>
      <c r="E309" s="263" t="s">
        <v>10823</v>
      </c>
      <c r="F309" s="263" t="s">
        <v>12867</v>
      </c>
      <c r="G309" s="263" t="s">
        <v>5783</v>
      </c>
    </row>
    <row r="310" spans="2:7">
      <c r="B310" s="263" t="s">
        <v>6350</v>
      </c>
      <c r="C310" s="263" t="s">
        <v>6967</v>
      </c>
      <c r="D310" s="263" t="s">
        <v>10830</v>
      </c>
      <c r="E310" s="263" t="s">
        <v>10831</v>
      </c>
      <c r="F310" s="263" t="s">
        <v>12868</v>
      </c>
      <c r="G310" s="263" t="s">
        <v>5783</v>
      </c>
    </row>
    <row r="311" spans="2:7">
      <c r="B311" s="263" t="s">
        <v>6350</v>
      </c>
      <c r="C311" s="263" t="s">
        <v>5853</v>
      </c>
      <c r="D311" s="263" t="s">
        <v>10888</v>
      </c>
      <c r="E311" s="263" t="s">
        <v>10889</v>
      </c>
      <c r="F311" s="263" t="s">
        <v>6233</v>
      </c>
      <c r="G311" s="263" t="s">
        <v>5783</v>
      </c>
    </row>
    <row r="312" spans="2:7">
      <c r="B312" s="263" t="s">
        <v>6350</v>
      </c>
      <c r="C312" s="263" t="s">
        <v>7222</v>
      </c>
      <c r="D312" s="263" t="s">
        <v>10937</v>
      </c>
      <c r="E312" s="263" t="s">
        <v>10938</v>
      </c>
      <c r="F312" s="263" t="s">
        <v>12869</v>
      </c>
      <c r="G312" s="263" t="s">
        <v>5783</v>
      </c>
    </row>
    <row r="313" spans="2:7">
      <c r="B313" s="263" t="s">
        <v>6350</v>
      </c>
      <c r="C313" s="263" t="s">
        <v>5861</v>
      </c>
      <c r="D313" s="263" t="s">
        <v>10988</v>
      </c>
      <c r="E313" s="263" t="s">
        <v>10989</v>
      </c>
      <c r="F313" s="263" t="s">
        <v>12870</v>
      </c>
      <c r="G313" s="263" t="s">
        <v>5783</v>
      </c>
    </row>
    <row r="314" spans="2:7">
      <c r="B314" s="263" t="s">
        <v>6350</v>
      </c>
      <c r="C314" s="263" t="s">
        <v>7443</v>
      </c>
      <c r="D314" s="263" t="s">
        <v>11017</v>
      </c>
      <c r="E314" s="263" t="s">
        <v>1335</v>
      </c>
      <c r="F314" s="263" t="s">
        <v>12871</v>
      </c>
      <c r="G314" s="263" t="s">
        <v>5783</v>
      </c>
    </row>
    <row r="315" spans="2:7">
      <c r="B315" s="263" t="s">
        <v>6350</v>
      </c>
      <c r="C315" s="263" t="s">
        <v>6658</v>
      </c>
      <c r="D315" s="263" t="s">
        <v>11029</v>
      </c>
      <c r="E315" s="263" t="s">
        <v>2998</v>
      </c>
      <c r="F315" s="263" t="s">
        <v>1340</v>
      </c>
      <c r="G315" s="263" t="s">
        <v>5783</v>
      </c>
    </row>
    <row r="316" spans="2:7">
      <c r="B316" s="263" t="s">
        <v>6350</v>
      </c>
      <c r="C316" s="263" t="s">
        <v>5897</v>
      </c>
      <c r="D316" s="263" t="s">
        <v>11179</v>
      </c>
      <c r="E316" s="263" t="s">
        <v>6246</v>
      </c>
      <c r="F316" s="263" t="s">
        <v>12872</v>
      </c>
      <c r="G316" s="263" t="s">
        <v>5783</v>
      </c>
    </row>
    <row r="317" spans="2:7">
      <c r="B317" s="263" t="s">
        <v>6350</v>
      </c>
      <c r="C317" s="263" t="s">
        <v>5935</v>
      </c>
      <c r="D317" s="263" t="s">
        <v>11253</v>
      </c>
      <c r="E317" s="263" t="s">
        <v>2106</v>
      </c>
      <c r="F317" s="263" t="s">
        <v>6259</v>
      </c>
      <c r="G317" s="263" t="s">
        <v>5783</v>
      </c>
    </row>
    <row r="318" spans="2:7">
      <c r="B318" s="263" t="s">
        <v>6350</v>
      </c>
      <c r="C318" s="263" t="s">
        <v>5939</v>
      </c>
      <c r="D318" s="263" t="s">
        <v>11255</v>
      </c>
      <c r="E318" s="263" t="s">
        <v>2106</v>
      </c>
      <c r="F318" s="263" t="s">
        <v>6259</v>
      </c>
      <c r="G318" s="263" t="s">
        <v>5783</v>
      </c>
    </row>
    <row r="319" spans="2:7">
      <c r="B319" s="263" t="s">
        <v>6350</v>
      </c>
      <c r="C319" s="263" t="s">
        <v>6026</v>
      </c>
      <c r="D319" s="263" t="s">
        <v>11306</v>
      </c>
      <c r="E319" s="263" t="s">
        <v>2106</v>
      </c>
      <c r="F319" s="263" t="s">
        <v>6259</v>
      </c>
      <c r="G319" s="263" t="s">
        <v>5783</v>
      </c>
    </row>
    <row r="320" spans="2:7">
      <c r="B320" s="263" t="s">
        <v>6350</v>
      </c>
      <c r="C320" s="263" t="s">
        <v>8248</v>
      </c>
      <c r="D320" s="263" t="s">
        <v>11375</v>
      </c>
      <c r="E320" s="263" t="s">
        <v>2998</v>
      </c>
      <c r="F320" s="263" t="s">
        <v>1340</v>
      </c>
      <c r="G320" s="263" t="s">
        <v>5783</v>
      </c>
    </row>
    <row r="321" spans="2:7">
      <c r="B321" s="263" t="s">
        <v>6350</v>
      </c>
      <c r="C321" s="263" t="s">
        <v>8251</v>
      </c>
      <c r="D321" s="263" t="s">
        <v>11376</v>
      </c>
      <c r="E321" s="263" t="s">
        <v>2998</v>
      </c>
      <c r="F321" s="263" t="s">
        <v>1340</v>
      </c>
      <c r="G321" s="263" t="s">
        <v>5783</v>
      </c>
    </row>
    <row r="322" spans="2:7">
      <c r="B322" s="263" t="s">
        <v>6350</v>
      </c>
      <c r="C322" s="263" t="s">
        <v>6640</v>
      </c>
      <c r="D322" s="263" t="s">
        <v>11474</v>
      </c>
      <c r="E322" s="263" t="s">
        <v>966</v>
      </c>
      <c r="F322" s="263" t="s">
        <v>3499</v>
      </c>
      <c r="G322" s="263" t="s">
        <v>5783</v>
      </c>
    </row>
    <row r="323" spans="2:7">
      <c r="B323" s="263" t="s">
        <v>6350</v>
      </c>
      <c r="C323" s="263" t="s">
        <v>13335</v>
      </c>
      <c r="D323" s="263" t="s">
        <v>13352</v>
      </c>
      <c r="E323" s="263" t="s">
        <v>966</v>
      </c>
      <c r="F323" s="263" t="s">
        <v>3860</v>
      </c>
      <c r="G323" s="263" t="s">
        <v>5783</v>
      </c>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263"/>
      <c r="C561" s="263"/>
      <c r="D561" s="263"/>
      <c r="E561" s="263"/>
      <c r="F561" s="263"/>
      <c r="G561" s="263"/>
    </row>
    <row r="562" spans="2:7">
      <c r="B562" s="263"/>
      <c r="C562" s="263"/>
      <c r="D562" s="263"/>
      <c r="E562" s="263"/>
      <c r="F562" s="263"/>
      <c r="G562" s="263"/>
    </row>
    <row r="563" spans="2:7">
      <c r="B563" s="263"/>
      <c r="C563" s="263"/>
      <c r="D563" s="263"/>
      <c r="E563" s="263"/>
      <c r="F563" s="263"/>
      <c r="G563" s="263"/>
    </row>
    <row r="564" spans="2:7">
      <c r="B564" s="263"/>
      <c r="C564" s="263"/>
      <c r="D564" s="263"/>
      <c r="E564" s="263"/>
      <c r="F564" s="263"/>
      <c r="G564" s="263"/>
    </row>
    <row r="565" spans="2:7">
      <c r="B565" s="263"/>
      <c r="C565" s="263"/>
      <c r="D565" s="263"/>
      <c r="E565" s="263"/>
      <c r="F565" s="263"/>
      <c r="G565" s="263"/>
    </row>
    <row r="566" spans="2:7">
      <c r="B566" s="263"/>
      <c r="C566" s="263"/>
      <c r="D566" s="263"/>
      <c r="E566" s="263"/>
      <c r="F566" s="263"/>
      <c r="G566" s="263"/>
    </row>
    <row r="567" spans="2:7">
      <c r="B567" s="263"/>
      <c r="C567" s="263"/>
      <c r="D567" s="263"/>
      <c r="E567" s="263"/>
      <c r="F567" s="263"/>
      <c r="G567" s="263"/>
    </row>
    <row r="568" spans="2:7">
      <c r="B568" s="263"/>
      <c r="C568" s="263"/>
      <c r="D568" s="263"/>
      <c r="E568" s="263"/>
      <c r="F568" s="263"/>
      <c r="G568" s="263"/>
    </row>
    <row r="569" spans="2:7">
      <c r="B569" s="263"/>
      <c r="C569" s="263"/>
      <c r="D569" s="263"/>
      <c r="E569" s="263"/>
      <c r="F569" s="263"/>
      <c r="G569" s="263"/>
    </row>
    <row r="570" spans="2:7">
      <c r="B570" s="263"/>
      <c r="C570" s="263"/>
      <c r="D570" s="263"/>
      <c r="E570" s="263"/>
      <c r="F570" s="263"/>
      <c r="G570" s="263"/>
    </row>
    <row r="571" spans="2:7">
      <c r="B571" s="263"/>
      <c r="C571" s="263"/>
      <c r="D571" s="263"/>
      <c r="E571" s="263"/>
      <c r="F571" s="263"/>
      <c r="G571" s="263"/>
    </row>
    <row r="572" spans="2:7">
      <c r="B572" s="263"/>
      <c r="C572" s="263"/>
      <c r="D572" s="263"/>
      <c r="E572" s="263"/>
      <c r="F572" s="263"/>
      <c r="G572" s="263"/>
    </row>
    <row r="573" spans="2:7">
      <c r="B573" s="263"/>
      <c r="C573" s="263"/>
      <c r="D573" s="263"/>
      <c r="E573" s="263"/>
      <c r="F573" s="263"/>
      <c r="G573" s="263"/>
    </row>
    <row r="574" spans="2:7">
      <c r="B574" s="263"/>
      <c r="C574" s="263"/>
      <c r="D574" s="263"/>
      <c r="E574" s="263"/>
      <c r="F574" s="263"/>
      <c r="G574" s="263"/>
    </row>
    <row r="575" spans="2:7">
      <c r="B575" s="263"/>
      <c r="C575" s="263"/>
      <c r="D575" s="263"/>
      <c r="E575" s="263"/>
      <c r="F575" s="263"/>
      <c r="G575" s="263"/>
    </row>
    <row r="576" spans="2:7">
      <c r="B576" s="263"/>
      <c r="C576" s="263"/>
      <c r="D576" s="263"/>
      <c r="E576" s="263"/>
      <c r="F576" s="263"/>
      <c r="G576" s="263"/>
    </row>
    <row r="577" spans="2:7">
      <c r="B577" s="263"/>
      <c r="C577" s="263"/>
      <c r="D577" s="263"/>
      <c r="E577" s="263"/>
      <c r="F577" s="263"/>
      <c r="G577" s="263"/>
    </row>
    <row r="578" spans="2:7">
      <c r="B578" s="263"/>
      <c r="C578" s="263"/>
      <c r="D578" s="263"/>
      <c r="E578" s="263"/>
      <c r="F578" s="263"/>
      <c r="G578" s="263"/>
    </row>
    <row r="579" spans="2:7">
      <c r="B579" s="263"/>
      <c r="C579" s="263"/>
      <c r="D579" s="263"/>
      <c r="E579" s="263"/>
      <c r="F579" s="263"/>
      <c r="G579" s="263"/>
    </row>
    <row r="580" spans="2:7">
      <c r="B580" s="263"/>
      <c r="C580" s="263"/>
      <c r="D580" s="263"/>
      <c r="E580" s="263"/>
      <c r="F580" s="263"/>
      <c r="G580" s="263"/>
    </row>
    <row r="581" spans="2:7">
      <c r="B581" s="263"/>
      <c r="C581" s="263"/>
      <c r="D581" s="263"/>
      <c r="E581" s="263"/>
      <c r="F581" s="263"/>
      <c r="G581" s="263"/>
    </row>
    <row r="582" spans="2:7">
      <c r="B582" s="263"/>
      <c r="C582" s="263"/>
      <c r="D582" s="263"/>
      <c r="E582" s="263"/>
      <c r="F582" s="263"/>
      <c r="G582" s="263"/>
    </row>
    <row r="583" spans="2:7">
      <c r="B583" s="263"/>
      <c r="C583" s="263"/>
      <c r="D583" s="263"/>
      <c r="E583" s="263"/>
      <c r="F583" s="263"/>
      <c r="G583" s="263"/>
    </row>
    <row r="584" spans="2:7">
      <c r="B584" s="263"/>
      <c r="C584" s="263"/>
      <c r="D584" s="263"/>
      <c r="E584" s="263"/>
      <c r="F584" s="263"/>
      <c r="G584" s="263"/>
    </row>
    <row r="585" spans="2:7">
      <c r="B585" s="263"/>
      <c r="C585" s="263"/>
      <c r="D585" s="263"/>
      <c r="E585" s="263"/>
      <c r="F585" s="263"/>
      <c r="G585" s="263"/>
    </row>
    <row r="586" spans="2:7">
      <c r="B586" s="263"/>
      <c r="C586" s="263"/>
      <c r="D586" s="263"/>
      <c r="E586" s="263"/>
      <c r="F586" s="263"/>
      <c r="G586" s="263"/>
    </row>
    <row r="587" spans="2:7">
      <c r="B587" s="263"/>
      <c r="C587" s="263"/>
      <c r="D587" s="263"/>
      <c r="E587" s="263"/>
      <c r="F587" s="263"/>
      <c r="G587" s="263"/>
    </row>
    <row r="588" spans="2:7">
      <c r="B588" s="263"/>
      <c r="C588" s="263"/>
      <c r="D588" s="263"/>
      <c r="E588" s="263"/>
      <c r="F588" s="263"/>
      <c r="G588" s="263"/>
    </row>
    <row r="589" spans="2:7">
      <c r="B589" s="263"/>
      <c r="C589" s="263"/>
      <c r="D589" s="263"/>
      <c r="E589" s="263"/>
      <c r="F589" s="263"/>
      <c r="G589" s="263"/>
    </row>
    <row r="590" spans="2:7">
      <c r="B590" s="263"/>
      <c r="C590" s="263"/>
      <c r="D590" s="263"/>
      <c r="E590" s="263"/>
      <c r="F590" s="263"/>
      <c r="G590" s="263"/>
    </row>
    <row r="591" spans="2:7">
      <c r="B591" s="263"/>
      <c r="C591" s="263"/>
      <c r="D591" s="263"/>
      <c r="E591" s="263"/>
      <c r="F591" s="263"/>
      <c r="G591" s="263"/>
    </row>
    <row r="592" spans="2:7">
      <c r="B592" s="263"/>
      <c r="C592" s="263"/>
      <c r="D592" s="263"/>
      <c r="E592" s="263"/>
      <c r="F592" s="263"/>
      <c r="G592" s="263"/>
    </row>
    <row r="593" spans="2:7">
      <c r="B593" s="263"/>
      <c r="C593" s="263"/>
      <c r="D593" s="263"/>
      <c r="E593" s="263"/>
      <c r="F593" s="263"/>
      <c r="G593" s="263"/>
    </row>
    <row r="594" spans="2:7">
      <c r="B594" s="263"/>
      <c r="C594" s="263"/>
      <c r="D594" s="263"/>
      <c r="E594" s="263"/>
      <c r="F594" s="263"/>
      <c r="G594" s="263"/>
    </row>
    <row r="595" spans="2:7">
      <c r="B595" s="263"/>
      <c r="C595" s="263"/>
      <c r="D595" s="263"/>
      <c r="E595" s="263"/>
      <c r="F595" s="263"/>
      <c r="G595" s="263"/>
    </row>
    <row r="596" spans="2:7">
      <c r="B596" s="263"/>
      <c r="C596" s="263"/>
      <c r="D596" s="263"/>
      <c r="E596" s="263"/>
      <c r="F596" s="263"/>
      <c r="G596" s="263"/>
    </row>
    <row r="597" spans="2:7">
      <c r="B597" s="263"/>
      <c r="C597" s="263"/>
      <c r="D597" s="263"/>
      <c r="E597" s="263"/>
      <c r="F597" s="263"/>
      <c r="G597" s="263"/>
    </row>
    <row r="598" spans="2:7">
      <c r="B598" s="263"/>
      <c r="C598" s="263"/>
      <c r="D598" s="263"/>
      <c r="E598" s="263"/>
      <c r="F598" s="263"/>
      <c r="G598" s="263"/>
    </row>
    <row r="599" spans="2:7">
      <c r="B599" s="263"/>
      <c r="C599" s="263"/>
      <c r="D599" s="263"/>
      <c r="E599" s="263"/>
      <c r="F599" s="263"/>
      <c r="G599" s="263"/>
    </row>
    <row r="600" spans="2:7">
      <c r="B600" s="263"/>
      <c r="C600" s="263"/>
      <c r="D600" s="263"/>
      <c r="E600" s="263"/>
      <c r="F600" s="263"/>
      <c r="G600" s="263"/>
    </row>
    <row r="601" spans="2:7">
      <c r="B601" s="263"/>
      <c r="C601" s="263"/>
      <c r="D601" s="263"/>
      <c r="E601" s="263"/>
      <c r="F601" s="263"/>
      <c r="G601" s="263"/>
    </row>
    <row r="602" spans="2:7">
      <c r="B602" s="263"/>
      <c r="C602" s="263"/>
      <c r="D602" s="263"/>
      <c r="E602" s="263"/>
      <c r="F602" s="263"/>
      <c r="G602" s="263"/>
    </row>
    <row r="603" spans="2:7">
      <c r="B603" s="263"/>
      <c r="C603" s="263"/>
      <c r="D603" s="263"/>
      <c r="E603" s="263"/>
      <c r="F603" s="263"/>
      <c r="G603" s="263"/>
    </row>
    <row r="604" spans="2:7">
      <c r="B604" s="263"/>
      <c r="C604" s="263"/>
      <c r="D604" s="263"/>
      <c r="E604" s="263"/>
      <c r="F604" s="263"/>
      <c r="G604" s="263"/>
    </row>
    <row r="605" spans="2:7">
      <c r="B605" s="263"/>
      <c r="C605" s="263"/>
      <c r="D605" s="263"/>
      <c r="E605" s="263"/>
      <c r="F605" s="263"/>
      <c r="G605" s="263"/>
    </row>
    <row r="606" spans="2:7">
      <c r="B606" s="263"/>
      <c r="C606" s="263"/>
      <c r="D606" s="263"/>
      <c r="E606" s="263"/>
      <c r="F606" s="263"/>
      <c r="G606" s="263"/>
    </row>
    <row r="607" spans="2:7">
      <c r="B607" s="263"/>
      <c r="C607" s="263"/>
      <c r="D607" s="263"/>
      <c r="E607" s="263"/>
      <c r="F607" s="263"/>
      <c r="G607" s="263"/>
    </row>
    <row r="608" spans="2:7">
      <c r="B608" s="263"/>
      <c r="C608" s="263"/>
      <c r="D608" s="263"/>
      <c r="E608" s="263"/>
      <c r="F608" s="263"/>
      <c r="G608" s="263"/>
    </row>
    <row r="609" spans="2:7">
      <c r="B609" s="263"/>
      <c r="C609" s="263"/>
      <c r="D609" s="263"/>
      <c r="E609" s="263"/>
      <c r="F609" s="263"/>
      <c r="G609" s="263"/>
    </row>
    <row r="610" spans="2:7">
      <c r="B610" s="263"/>
      <c r="C610" s="263"/>
      <c r="D610" s="263"/>
      <c r="E610" s="263"/>
      <c r="F610" s="263"/>
      <c r="G610" s="263"/>
    </row>
    <row r="611" spans="2:7">
      <c r="B611" s="263"/>
      <c r="C611" s="263"/>
      <c r="D611" s="263"/>
      <c r="E611" s="263"/>
      <c r="F611" s="263"/>
      <c r="G611" s="263"/>
    </row>
    <row r="612" spans="2:7">
      <c r="B612" s="263"/>
      <c r="C612" s="263"/>
      <c r="D612" s="263"/>
      <c r="E612" s="263"/>
      <c r="F612" s="263"/>
      <c r="G612" s="263"/>
    </row>
    <row r="613" spans="2:7">
      <c r="B613" s="263"/>
      <c r="C613" s="263"/>
      <c r="D613" s="263"/>
      <c r="E613" s="263"/>
      <c r="F613" s="263"/>
      <c r="G613" s="263"/>
    </row>
    <row r="614" spans="2:7">
      <c r="B614" s="263"/>
      <c r="C614" s="263"/>
      <c r="D614" s="263"/>
      <c r="E614" s="263"/>
      <c r="F614" s="263"/>
      <c r="G614" s="263"/>
    </row>
    <row r="615" spans="2:7">
      <c r="B615" s="263"/>
      <c r="C615" s="263"/>
      <c r="D615" s="263"/>
      <c r="E615" s="263"/>
      <c r="F615" s="263"/>
      <c r="G615" s="263"/>
    </row>
    <row r="616" spans="2:7">
      <c r="B616" s="263"/>
      <c r="C616" s="263"/>
      <c r="D616" s="263"/>
      <c r="E616" s="263"/>
      <c r="F616" s="263"/>
      <c r="G616" s="263"/>
    </row>
    <row r="617" spans="2:7">
      <c r="B617" s="263"/>
      <c r="C617" s="263"/>
      <c r="D617" s="263"/>
      <c r="E617" s="263"/>
      <c r="F617" s="263"/>
      <c r="G617" s="263"/>
    </row>
    <row r="618" spans="2:7">
      <c r="B618" s="263"/>
      <c r="C618" s="263"/>
      <c r="D618" s="263"/>
      <c r="E618" s="263"/>
      <c r="F618" s="263"/>
      <c r="G618" s="263"/>
    </row>
    <row r="619" spans="2:7">
      <c r="B619" s="263"/>
      <c r="C619" s="263"/>
      <c r="D619" s="263"/>
      <c r="E619" s="263"/>
      <c r="F619" s="263"/>
      <c r="G619" s="263"/>
    </row>
    <row r="620" spans="2:7">
      <c r="B620" s="263"/>
      <c r="C620" s="263"/>
      <c r="D620" s="263"/>
      <c r="E620" s="263"/>
      <c r="F620" s="263"/>
      <c r="G620" s="263"/>
    </row>
    <row r="621" spans="2:7">
      <c r="B621" s="263"/>
      <c r="C621" s="263"/>
      <c r="D621" s="263"/>
      <c r="E621" s="263"/>
      <c r="F621" s="263"/>
      <c r="G621" s="263"/>
    </row>
    <row r="622" spans="2:7">
      <c r="B622" s="263"/>
      <c r="C622" s="263"/>
      <c r="D622" s="263"/>
      <c r="E622" s="263"/>
      <c r="F622" s="263"/>
      <c r="G622" s="263"/>
    </row>
    <row r="623" spans="2:7">
      <c r="B623" s="263"/>
      <c r="C623" s="263"/>
      <c r="D623" s="263"/>
      <c r="E623" s="263"/>
      <c r="F623" s="263"/>
      <c r="G623" s="263"/>
    </row>
    <row r="624" spans="2:7">
      <c r="B624" s="263"/>
      <c r="C624" s="263"/>
      <c r="D624" s="263"/>
      <c r="E624" s="263"/>
      <c r="F624" s="263"/>
      <c r="G624" s="263"/>
    </row>
    <row r="625" spans="2:7">
      <c r="B625" s="263"/>
      <c r="C625" s="263"/>
      <c r="D625" s="263"/>
      <c r="E625" s="263"/>
      <c r="F625" s="263"/>
      <c r="G625" s="263"/>
    </row>
    <row r="626" spans="2:7">
      <c r="B626" s="263"/>
      <c r="C626" s="263"/>
      <c r="D626" s="263"/>
      <c r="E626" s="263"/>
      <c r="F626" s="263"/>
      <c r="G626" s="263"/>
    </row>
    <row r="627" spans="2:7">
      <c r="B627" s="263"/>
      <c r="C627" s="263"/>
      <c r="D627" s="263"/>
      <c r="E627" s="263"/>
      <c r="F627" s="263"/>
      <c r="G627" s="263"/>
    </row>
    <row r="628" spans="2:7">
      <c r="B628" s="263"/>
      <c r="C628" s="263"/>
      <c r="D628" s="263"/>
      <c r="E628" s="263"/>
      <c r="F628" s="263"/>
      <c r="G628" s="263"/>
    </row>
    <row r="629" spans="2:7">
      <c r="B629" s="263"/>
      <c r="C629" s="263"/>
      <c r="D629" s="263"/>
      <c r="E629" s="263"/>
      <c r="F629" s="263"/>
      <c r="G629" s="263"/>
    </row>
    <row r="630" spans="2:7">
      <c r="B630" s="263"/>
      <c r="C630" s="263"/>
      <c r="D630" s="263"/>
      <c r="E630" s="263"/>
      <c r="F630" s="263"/>
      <c r="G630" s="263"/>
    </row>
    <row r="631" spans="2:7">
      <c r="B631" s="263"/>
      <c r="C631" s="263"/>
      <c r="D631" s="263"/>
      <c r="E631" s="263"/>
      <c r="F631" s="263"/>
      <c r="G631" s="263"/>
    </row>
    <row r="632" spans="2:7">
      <c r="B632" s="263"/>
      <c r="C632" s="263"/>
      <c r="D632" s="263"/>
      <c r="E632" s="263"/>
      <c r="F632" s="263"/>
      <c r="G632" s="263"/>
    </row>
    <row r="633" spans="2:7">
      <c r="B633" s="263"/>
      <c r="C633" s="263"/>
      <c r="D633" s="263"/>
      <c r="E633" s="263"/>
      <c r="F633" s="263"/>
      <c r="G633" s="263"/>
    </row>
    <row r="634" spans="2:7">
      <c r="B634" s="263"/>
      <c r="C634" s="263"/>
      <c r="D634" s="263"/>
      <c r="E634" s="263"/>
      <c r="F634" s="263"/>
      <c r="G634" s="263"/>
    </row>
    <row r="635" spans="2:7">
      <c r="B635" s="263"/>
      <c r="C635" s="263"/>
      <c r="D635" s="263"/>
      <c r="E635" s="263"/>
      <c r="F635" s="263"/>
      <c r="G635" s="263"/>
    </row>
    <row r="636" spans="2:7">
      <c r="B636" s="263"/>
      <c r="C636" s="263"/>
      <c r="D636" s="263"/>
      <c r="E636" s="263"/>
      <c r="F636" s="263"/>
      <c r="G636" s="263"/>
    </row>
    <row r="637" spans="2:7">
      <c r="B637" s="263"/>
      <c r="C637" s="263"/>
      <c r="D637" s="263"/>
      <c r="E637" s="263"/>
      <c r="F637" s="263"/>
      <c r="G637" s="263"/>
    </row>
    <row r="638" spans="2:7">
      <c r="B638" s="263"/>
      <c r="C638" s="263"/>
      <c r="D638" s="263"/>
      <c r="E638" s="263"/>
      <c r="F638" s="263"/>
      <c r="G638" s="263"/>
    </row>
    <row r="639" spans="2:7">
      <c r="B639" s="263"/>
      <c r="C639" s="263"/>
      <c r="D639" s="263"/>
      <c r="E639" s="263"/>
      <c r="F639" s="263"/>
      <c r="G639" s="263"/>
    </row>
    <row r="640" spans="2:7">
      <c r="B640" s="263"/>
      <c r="C640" s="263"/>
      <c r="D640" s="263"/>
      <c r="E640" s="263"/>
      <c r="F640" s="263"/>
      <c r="G640" s="263"/>
    </row>
    <row r="641" spans="2:7">
      <c r="B641" s="263"/>
      <c r="C641" s="263"/>
      <c r="D641" s="263"/>
      <c r="E641" s="263"/>
      <c r="F641" s="263"/>
      <c r="G641" s="263"/>
    </row>
    <row r="642" spans="2:7">
      <c r="B642" s="263"/>
      <c r="C642" s="263"/>
      <c r="D642" s="263"/>
      <c r="E642" s="263"/>
      <c r="F642" s="263"/>
      <c r="G642" s="263"/>
    </row>
    <row r="643" spans="2:7">
      <c r="B643" s="263"/>
      <c r="C643" s="263"/>
      <c r="D643" s="263"/>
      <c r="E643" s="263"/>
      <c r="F643" s="263"/>
      <c r="G643" s="263"/>
    </row>
    <row r="644" spans="2:7">
      <c r="B644" s="263"/>
      <c r="C644" s="263"/>
      <c r="D644" s="263"/>
      <c r="E644" s="263"/>
      <c r="F644" s="263"/>
      <c r="G644" s="263"/>
    </row>
    <row r="645" spans="2:7">
      <c r="B645" s="263"/>
      <c r="C645" s="263"/>
      <c r="D645" s="263"/>
      <c r="E645" s="263"/>
      <c r="F645" s="263"/>
      <c r="G645" s="263"/>
    </row>
    <row r="646" spans="2:7">
      <c r="B646" s="263"/>
      <c r="C646" s="263"/>
      <c r="D646" s="263"/>
      <c r="E646" s="263"/>
      <c r="F646" s="263"/>
      <c r="G646" s="263"/>
    </row>
    <row r="647" spans="2:7">
      <c r="B647" s="263"/>
      <c r="C647" s="263"/>
      <c r="D647" s="263"/>
      <c r="E647" s="263"/>
      <c r="F647" s="263"/>
      <c r="G647" s="263"/>
    </row>
    <row r="648" spans="2:7">
      <c r="B648" s="263"/>
      <c r="C648" s="263"/>
      <c r="D648" s="263"/>
      <c r="E648" s="263"/>
      <c r="F648" s="263"/>
      <c r="G648" s="263"/>
    </row>
    <row r="649" spans="2:7">
      <c r="B649" s="263"/>
      <c r="C649" s="263"/>
      <c r="D649" s="263"/>
      <c r="E649" s="263"/>
      <c r="F649" s="263"/>
      <c r="G649" s="263"/>
    </row>
    <row r="650" spans="2:7">
      <c r="B650" s="263"/>
      <c r="C650" s="263"/>
      <c r="D650" s="263"/>
      <c r="E650" s="263"/>
      <c r="F650" s="263"/>
      <c r="G650" s="263"/>
    </row>
    <row r="651" spans="2:7">
      <c r="B651" s="263"/>
      <c r="C651" s="263"/>
      <c r="D651" s="263"/>
      <c r="E651" s="263"/>
      <c r="F651" s="263"/>
      <c r="G651" s="263"/>
    </row>
    <row r="652" spans="2:7">
      <c r="B652" s="263"/>
      <c r="C652" s="263"/>
      <c r="D652" s="263"/>
      <c r="E652" s="263"/>
      <c r="F652" s="263"/>
      <c r="G652" s="263"/>
    </row>
    <row r="653" spans="2:7">
      <c r="B653" s="263"/>
      <c r="C653" s="263"/>
      <c r="D653" s="263"/>
      <c r="E653" s="263"/>
      <c r="F653" s="263"/>
      <c r="G653" s="263"/>
    </row>
    <row r="654" spans="2:7">
      <c r="B654" s="263"/>
      <c r="C654" s="263"/>
      <c r="D654" s="263"/>
      <c r="E654" s="263"/>
      <c r="F654" s="263"/>
      <c r="G654" s="263"/>
    </row>
    <row r="655" spans="2:7">
      <c r="B655" s="263"/>
      <c r="C655" s="263"/>
      <c r="D655" s="263"/>
      <c r="E655" s="263"/>
      <c r="F655" s="263"/>
      <c r="G655" s="263"/>
    </row>
    <row r="656" spans="2:7">
      <c r="B656" s="263"/>
      <c r="C656" s="263"/>
      <c r="D656" s="263"/>
      <c r="E656" s="263"/>
      <c r="F656" s="263"/>
      <c r="G656" s="263"/>
    </row>
    <row r="657" spans="2:7">
      <c r="B657" s="263"/>
      <c r="C657" s="263"/>
      <c r="D657" s="263"/>
      <c r="E657" s="263"/>
      <c r="F657" s="263"/>
      <c r="G657" s="263"/>
    </row>
    <row r="658" spans="2:7">
      <c r="B658" s="263"/>
      <c r="C658" s="263"/>
      <c r="D658" s="263"/>
      <c r="E658" s="263"/>
      <c r="F658" s="263"/>
      <c r="G658" s="263"/>
    </row>
    <row r="659" spans="2:7">
      <c r="B659" s="263"/>
      <c r="C659" s="263"/>
      <c r="D659" s="263"/>
      <c r="E659" s="263"/>
      <c r="F659" s="263"/>
      <c r="G659" s="263"/>
    </row>
    <row r="660" spans="2:7">
      <c r="B660" s="263"/>
      <c r="C660" s="263"/>
      <c r="D660" s="263"/>
      <c r="E660" s="263"/>
      <c r="F660" s="263"/>
      <c r="G660" s="263"/>
    </row>
    <row r="661" spans="2:7">
      <c r="B661" s="263"/>
      <c r="C661" s="263"/>
      <c r="D661" s="263"/>
      <c r="E661" s="263"/>
      <c r="F661" s="263"/>
      <c r="G661" s="263"/>
    </row>
    <row r="662" spans="2:7">
      <c r="B662" s="263"/>
      <c r="C662" s="263"/>
      <c r="D662" s="263"/>
      <c r="E662" s="263"/>
      <c r="F662" s="263"/>
      <c r="G662" s="263"/>
    </row>
    <row r="663" spans="2:7">
      <c r="B663" s="263"/>
      <c r="C663" s="263"/>
      <c r="D663" s="263"/>
      <c r="E663" s="263"/>
      <c r="F663" s="263"/>
      <c r="G663" s="263"/>
    </row>
    <row r="664" spans="2:7">
      <c r="B664" s="263"/>
      <c r="C664" s="263"/>
      <c r="D664" s="263"/>
      <c r="E664" s="263"/>
      <c r="F664" s="263"/>
      <c r="G664" s="263"/>
    </row>
    <row r="665" spans="2:7">
      <c r="B665" s="263"/>
      <c r="C665" s="263"/>
      <c r="D665" s="263"/>
      <c r="E665" s="263"/>
      <c r="F665" s="263"/>
      <c r="G665" s="263"/>
    </row>
    <row r="666" spans="2:7">
      <c r="B666" s="263"/>
      <c r="C666" s="263"/>
      <c r="D666" s="263"/>
      <c r="E666" s="263"/>
      <c r="F666" s="263"/>
      <c r="G666" s="263"/>
    </row>
    <row r="667" spans="2:7">
      <c r="B667" s="263"/>
      <c r="C667" s="263"/>
      <c r="D667" s="263"/>
      <c r="E667" s="263"/>
      <c r="F667" s="263"/>
      <c r="G667" s="263"/>
    </row>
    <row r="668" spans="2:7">
      <c r="B668" s="263"/>
      <c r="C668" s="263"/>
      <c r="D668" s="263"/>
      <c r="E668" s="263"/>
      <c r="F668" s="263"/>
      <c r="G668" s="263"/>
    </row>
    <row r="669" spans="2:7">
      <c r="B669" s="263"/>
      <c r="C669" s="263"/>
      <c r="D669" s="263"/>
      <c r="E669" s="263"/>
      <c r="F669" s="263"/>
      <c r="G669" s="263"/>
    </row>
    <row r="670" spans="2:7">
      <c r="B670" s="263"/>
      <c r="C670" s="263"/>
      <c r="D670" s="263"/>
      <c r="E670" s="263"/>
      <c r="F670" s="263"/>
      <c r="G670" s="263"/>
    </row>
    <row r="671" spans="2:7">
      <c r="B671" s="263"/>
      <c r="C671" s="263"/>
      <c r="D671" s="263"/>
      <c r="E671" s="263"/>
      <c r="F671" s="263"/>
      <c r="G671" s="263"/>
    </row>
    <row r="672" spans="2:7">
      <c r="B672" s="263"/>
      <c r="C672" s="263"/>
      <c r="D672" s="263"/>
      <c r="E672" s="263"/>
      <c r="F672" s="263"/>
      <c r="G672" s="263"/>
    </row>
    <row r="673" spans="2:7">
      <c r="B673" s="263"/>
      <c r="C673" s="263"/>
      <c r="D673" s="263"/>
      <c r="E673" s="263"/>
      <c r="F673" s="263"/>
      <c r="G673" s="263"/>
    </row>
    <row r="674" spans="2:7">
      <c r="B674" s="263"/>
      <c r="C674" s="263"/>
      <c r="D674" s="263"/>
      <c r="E674" s="263"/>
      <c r="F674" s="263"/>
      <c r="G674" s="263"/>
    </row>
    <row r="675" spans="2:7">
      <c r="B675" s="263"/>
      <c r="C675" s="263"/>
      <c r="D675" s="263"/>
      <c r="E675" s="263"/>
      <c r="F675" s="263"/>
      <c r="G675" s="263"/>
    </row>
    <row r="676" spans="2:7">
      <c r="B676" s="263"/>
      <c r="C676" s="263"/>
      <c r="D676" s="263"/>
      <c r="E676" s="263"/>
      <c r="F676" s="263"/>
      <c r="G676" s="263"/>
    </row>
    <row r="677" spans="2:7">
      <c r="B677" s="263"/>
      <c r="C677" s="263"/>
      <c r="D677" s="263"/>
      <c r="E677" s="263"/>
      <c r="F677" s="263"/>
      <c r="G677" s="263"/>
    </row>
    <row r="678" spans="2:7">
      <c r="B678" s="263"/>
      <c r="C678" s="263"/>
      <c r="D678" s="263"/>
      <c r="E678" s="263"/>
      <c r="F678" s="263"/>
      <c r="G678" s="263"/>
    </row>
    <row r="679" spans="2:7">
      <c r="B679" s="263"/>
      <c r="C679" s="263"/>
      <c r="D679" s="263"/>
      <c r="E679" s="263"/>
      <c r="F679" s="263"/>
      <c r="G679" s="263"/>
    </row>
    <row r="680" spans="2:7">
      <c r="B680" s="263"/>
      <c r="C680" s="263"/>
      <c r="D680" s="263"/>
      <c r="E680" s="263"/>
      <c r="F680" s="263"/>
      <c r="G680" s="263"/>
    </row>
    <row r="681" spans="2:7">
      <c r="B681" s="263"/>
      <c r="C681" s="263"/>
      <c r="D681" s="263"/>
      <c r="E681" s="263"/>
      <c r="F681" s="263"/>
      <c r="G681" s="263"/>
    </row>
    <row r="682" spans="2:7">
      <c r="B682" s="263"/>
      <c r="C682" s="263"/>
      <c r="D682" s="263"/>
      <c r="E682" s="263"/>
      <c r="F682" s="263"/>
      <c r="G682" s="263"/>
    </row>
    <row r="683" spans="2:7">
      <c r="B683" s="263"/>
      <c r="C683" s="263"/>
      <c r="D683" s="263"/>
      <c r="E683" s="263"/>
      <c r="F683" s="263"/>
      <c r="G683" s="263"/>
    </row>
    <row r="684" spans="2:7">
      <c r="B684" s="263"/>
      <c r="C684" s="263"/>
      <c r="D684" s="263"/>
      <c r="E684" s="263"/>
      <c r="F684" s="263"/>
      <c r="G684" s="263"/>
    </row>
    <row r="685" spans="2:7">
      <c r="B685" s="263"/>
      <c r="C685" s="263"/>
      <c r="D685" s="263"/>
      <c r="E685" s="263"/>
      <c r="F685" s="263"/>
      <c r="G685" s="263"/>
    </row>
    <row r="686" spans="2:7">
      <c r="B686" s="263"/>
      <c r="C686" s="263"/>
      <c r="D686" s="263"/>
      <c r="E686" s="263"/>
      <c r="F686" s="263"/>
      <c r="G686" s="263"/>
    </row>
    <row r="687" spans="2:7">
      <c r="B687" s="263"/>
      <c r="C687" s="263"/>
      <c r="D687" s="263"/>
      <c r="E687" s="263"/>
      <c r="F687" s="263"/>
      <c r="G687" s="263"/>
    </row>
    <row r="688" spans="2:7">
      <c r="B688" s="263"/>
      <c r="C688" s="263"/>
      <c r="D688" s="263"/>
      <c r="E688" s="263"/>
      <c r="F688" s="263"/>
      <c r="G688" s="263"/>
    </row>
    <row r="689" spans="2:7">
      <c r="B689" s="263"/>
      <c r="C689" s="263"/>
      <c r="D689" s="263"/>
      <c r="E689" s="263"/>
      <c r="F689" s="263"/>
      <c r="G689" s="263"/>
    </row>
    <row r="690" spans="2:7">
      <c r="B690" s="263"/>
      <c r="C690" s="263"/>
      <c r="D690" s="263"/>
      <c r="E690" s="263"/>
      <c r="F690" s="263"/>
      <c r="G690" s="263"/>
    </row>
    <row r="691" spans="2:7">
      <c r="B691" s="263"/>
      <c r="C691" s="263"/>
      <c r="D691" s="263"/>
      <c r="E691" s="263"/>
      <c r="F691" s="263"/>
      <c r="G691" s="263"/>
    </row>
    <row r="692" spans="2:7">
      <c r="B692" s="263"/>
      <c r="C692" s="263"/>
      <c r="D692" s="263"/>
      <c r="E692" s="263"/>
      <c r="F692" s="263"/>
      <c r="G692" s="263"/>
    </row>
    <row r="693" spans="2:7">
      <c r="B693" s="263"/>
      <c r="C693" s="263"/>
      <c r="D693" s="263"/>
      <c r="E693" s="263"/>
      <c r="F693" s="263"/>
      <c r="G693" s="263"/>
    </row>
    <row r="694" spans="2:7">
      <c r="B694" s="263"/>
      <c r="C694" s="263"/>
      <c r="D694" s="263"/>
      <c r="E694" s="263"/>
      <c r="F694" s="263"/>
      <c r="G694" s="263"/>
    </row>
    <row r="695" spans="2:7">
      <c r="B695" s="263"/>
      <c r="C695" s="263"/>
      <c r="D695" s="263"/>
      <c r="E695" s="263"/>
      <c r="F695" s="263"/>
      <c r="G695" s="263"/>
    </row>
    <row r="696" spans="2:7">
      <c r="B696" s="263"/>
      <c r="C696" s="263"/>
      <c r="D696" s="263"/>
      <c r="E696" s="263"/>
      <c r="F696" s="263"/>
      <c r="G696" s="263"/>
    </row>
    <row r="697" spans="2:7">
      <c r="B697" s="263"/>
      <c r="C697" s="263"/>
      <c r="D697" s="263"/>
      <c r="E697" s="263"/>
      <c r="F697" s="263"/>
      <c r="G697" s="263"/>
    </row>
    <row r="698" spans="2:7">
      <c r="B698" s="263"/>
      <c r="C698" s="263"/>
      <c r="D698" s="263"/>
      <c r="E698" s="263"/>
      <c r="F698" s="263"/>
      <c r="G698" s="263"/>
    </row>
    <row r="699" spans="2:7">
      <c r="B699" s="263"/>
      <c r="C699" s="263"/>
      <c r="D699" s="263"/>
      <c r="E699" s="263"/>
      <c r="F699" s="263"/>
      <c r="G699" s="263"/>
    </row>
    <row r="700" spans="2:7">
      <c r="B700" s="263"/>
      <c r="C700" s="263"/>
      <c r="D700" s="263"/>
      <c r="E700" s="263"/>
      <c r="F700" s="263"/>
      <c r="G700" s="263"/>
    </row>
    <row r="701" spans="2:7">
      <c r="B701" s="263"/>
      <c r="C701" s="263"/>
      <c r="D701" s="263"/>
      <c r="E701" s="263"/>
      <c r="F701" s="263"/>
      <c r="G701" s="263"/>
    </row>
    <row r="702" spans="2:7">
      <c r="B702" s="263"/>
      <c r="C702" s="263"/>
      <c r="D702" s="263"/>
      <c r="E702" s="263"/>
      <c r="F702" s="263"/>
      <c r="G702" s="263"/>
    </row>
    <row r="703" spans="2:7">
      <c r="B703" s="263"/>
      <c r="C703" s="263"/>
      <c r="D703" s="263"/>
      <c r="E703" s="263"/>
      <c r="F703" s="263"/>
      <c r="G703" s="263"/>
    </row>
    <row r="704" spans="2:7">
      <c r="B704" s="263"/>
      <c r="C704" s="263"/>
      <c r="D704" s="263"/>
      <c r="E704" s="263"/>
      <c r="F704" s="263"/>
      <c r="G704" s="263"/>
    </row>
    <row r="705" spans="2:7">
      <c r="B705" s="263"/>
      <c r="C705" s="263"/>
      <c r="D705" s="263"/>
      <c r="E705" s="263"/>
      <c r="F705" s="263"/>
      <c r="G705" s="263"/>
    </row>
    <row r="706" spans="2:7">
      <c r="B706" s="263"/>
      <c r="C706" s="263"/>
      <c r="D706" s="263"/>
      <c r="E706" s="263"/>
      <c r="F706" s="263"/>
      <c r="G706" s="263"/>
    </row>
    <row r="707" spans="2:7">
      <c r="B707" s="263"/>
      <c r="C707" s="263"/>
      <c r="D707" s="263"/>
      <c r="E707" s="263"/>
      <c r="F707" s="263"/>
      <c r="G707" s="263"/>
    </row>
    <row r="708" spans="2:7">
      <c r="B708" s="263"/>
      <c r="C708" s="263"/>
      <c r="D708" s="263"/>
      <c r="E708" s="263"/>
      <c r="F708" s="263"/>
      <c r="G708" s="263"/>
    </row>
    <row r="709" spans="2:7">
      <c r="B709" s="263"/>
      <c r="C709" s="263"/>
      <c r="D709" s="263"/>
      <c r="E709" s="263"/>
      <c r="F709" s="263"/>
      <c r="G709" s="263"/>
    </row>
    <row r="710" spans="2:7">
      <c r="B710" s="263"/>
      <c r="C710" s="263"/>
      <c r="D710" s="263"/>
      <c r="E710" s="263"/>
      <c r="F710" s="263"/>
      <c r="G710" s="263"/>
    </row>
    <row r="711" spans="2:7">
      <c r="B711" s="263"/>
      <c r="C711" s="263"/>
      <c r="D711" s="263"/>
      <c r="E711" s="263"/>
      <c r="F711" s="263"/>
      <c r="G711" s="263"/>
    </row>
    <row r="712" spans="2:7">
      <c r="B712" s="263"/>
      <c r="C712" s="263"/>
      <c r="D712" s="263"/>
      <c r="E712" s="263"/>
      <c r="F712" s="263"/>
      <c r="G712" s="263"/>
    </row>
    <row r="713" spans="2:7">
      <c r="B713" s="263"/>
      <c r="C713" s="263"/>
      <c r="D713" s="263"/>
      <c r="E713" s="263"/>
      <c r="F713" s="263"/>
      <c r="G713" s="263"/>
    </row>
    <row r="714" spans="2:7">
      <c r="B714" s="263"/>
      <c r="C714" s="263"/>
      <c r="D714" s="263"/>
      <c r="E714" s="263"/>
      <c r="F714" s="263"/>
      <c r="G714" s="263"/>
    </row>
    <row r="715" spans="2:7">
      <c r="B715" s="263"/>
      <c r="C715" s="263"/>
      <c r="D715" s="263"/>
      <c r="E715" s="263"/>
      <c r="F715" s="263"/>
      <c r="G715" s="263"/>
    </row>
    <row r="716" spans="2:7">
      <c r="B716" s="263"/>
      <c r="C716" s="263"/>
      <c r="D716" s="263"/>
      <c r="E716" s="263"/>
      <c r="F716" s="263"/>
      <c r="G716" s="263"/>
    </row>
    <row r="717" spans="2:7">
      <c r="B717" s="263"/>
      <c r="C717" s="263"/>
      <c r="D717" s="263"/>
      <c r="E717" s="263"/>
      <c r="F717" s="263"/>
      <c r="G717" s="263"/>
    </row>
    <row r="718" spans="2:7">
      <c r="B718" s="263"/>
      <c r="C718" s="263"/>
      <c r="D718" s="263"/>
      <c r="E718" s="263"/>
      <c r="F718" s="263"/>
      <c r="G718" s="263"/>
    </row>
    <row r="719" spans="2:7">
      <c r="B719" s="263"/>
      <c r="C719" s="263"/>
      <c r="D719" s="263"/>
      <c r="E719" s="263"/>
      <c r="F719" s="263"/>
      <c r="G719" s="263"/>
    </row>
    <row r="720" spans="2:7">
      <c r="B720" s="263"/>
      <c r="C720" s="263"/>
      <c r="D720" s="263"/>
      <c r="E720" s="263"/>
      <c r="F720" s="263"/>
      <c r="G720" s="263"/>
    </row>
    <row r="721" spans="2:7">
      <c r="B721" s="263"/>
      <c r="C721" s="263"/>
      <c r="D721" s="263"/>
      <c r="E721" s="263"/>
      <c r="F721" s="263"/>
      <c r="G721" s="263"/>
    </row>
    <row r="722" spans="2:7">
      <c r="B722" s="263"/>
      <c r="C722" s="263"/>
      <c r="D722" s="263"/>
      <c r="E722" s="263"/>
      <c r="F722" s="263"/>
      <c r="G722" s="263"/>
    </row>
    <row r="723" spans="2:7">
      <c r="B723" s="263"/>
      <c r="C723" s="263"/>
      <c r="D723" s="263"/>
      <c r="E723" s="263"/>
      <c r="F723" s="263"/>
      <c r="G723" s="263"/>
    </row>
    <row r="724" spans="2:7">
      <c r="B724" s="263"/>
      <c r="C724" s="263"/>
      <c r="D724" s="263"/>
      <c r="E724" s="263"/>
      <c r="F724" s="263"/>
      <c r="G724" s="263"/>
    </row>
    <row r="725" spans="2:7">
      <c r="B725" s="263"/>
      <c r="C725" s="263"/>
      <c r="D725" s="263"/>
      <c r="E725" s="263"/>
      <c r="F725" s="263"/>
      <c r="G725" s="263"/>
    </row>
    <row r="726" spans="2:7">
      <c r="B726" s="263"/>
      <c r="C726" s="263"/>
      <c r="D726" s="263"/>
      <c r="E726" s="263"/>
      <c r="F726" s="263"/>
      <c r="G726" s="263"/>
    </row>
    <row r="727" spans="2:7">
      <c r="B727" s="263"/>
      <c r="C727" s="263"/>
      <c r="D727" s="263"/>
      <c r="E727" s="263"/>
      <c r="F727" s="263"/>
      <c r="G727" s="263"/>
    </row>
    <row r="728" spans="2:7">
      <c r="B728" s="263"/>
      <c r="C728" s="263"/>
      <c r="D728" s="263"/>
      <c r="E728" s="263"/>
      <c r="F728" s="263"/>
      <c r="G728" s="263"/>
    </row>
    <row r="729" spans="2:7">
      <c r="B729" s="263"/>
      <c r="C729" s="263"/>
      <c r="D729" s="263"/>
      <c r="E729" s="263"/>
      <c r="F729" s="263"/>
      <c r="G729" s="263"/>
    </row>
    <row r="730" spans="2:7">
      <c r="B730" s="263"/>
      <c r="C730" s="263"/>
      <c r="D730" s="263"/>
      <c r="E730" s="263"/>
      <c r="F730" s="263"/>
      <c r="G730" s="263"/>
    </row>
    <row r="731" spans="2:7">
      <c r="B731" s="263"/>
      <c r="C731" s="263"/>
      <c r="D731" s="263"/>
      <c r="E731" s="263"/>
      <c r="F731" s="263"/>
      <c r="G731" s="263"/>
    </row>
    <row r="732" spans="2:7">
      <c r="B732" s="263"/>
      <c r="C732" s="263"/>
      <c r="D732" s="263"/>
      <c r="E732" s="263"/>
      <c r="F732" s="263"/>
      <c r="G732" s="263"/>
    </row>
    <row r="733" spans="2:7">
      <c r="B733" s="263"/>
      <c r="C733" s="263"/>
      <c r="D733" s="263"/>
      <c r="E733" s="263"/>
      <c r="F733" s="263"/>
      <c r="G733" s="263"/>
    </row>
    <row r="734" spans="2:7">
      <c r="B734" s="263"/>
      <c r="C734" s="263"/>
      <c r="D734" s="263"/>
      <c r="E734" s="263"/>
      <c r="F734" s="263"/>
      <c r="G734" s="263"/>
    </row>
    <row r="735" spans="2:7">
      <c r="B735" s="263"/>
      <c r="C735" s="263"/>
      <c r="D735" s="263"/>
      <c r="E735" s="263"/>
      <c r="F735" s="263"/>
      <c r="G735" s="263"/>
    </row>
    <row r="736" spans="2:7">
      <c r="B736" s="263"/>
      <c r="C736" s="263"/>
      <c r="D736" s="263"/>
      <c r="E736" s="263"/>
      <c r="F736" s="263"/>
      <c r="G736" s="263"/>
    </row>
    <row r="737" spans="2:7">
      <c r="B737" s="263"/>
      <c r="C737" s="263"/>
      <c r="D737" s="263"/>
      <c r="E737" s="263"/>
      <c r="F737" s="263"/>
      <c r="G737" s="263"/>
    </row>
    <row r="738" spans="2:7">
      <c r="B738" s="263"/>
      <c r="C738" s="263"/>
      <c r="D738" s="263"/>
      <c r="E738" s="263"/>
      <c r="F738" s="263"/>
      <c r="G738" s="263"/>
    </row>
    <row r="739" spans="2:7">
      <c r="B739" s="263"/>
      <c r="C739" s="263"/>
      <c r="D739" s="263"/>
      <c r="E739" s="263"/>
      <c r="F739" s="263"/>
      <c r="G739" s="263"/>
    </row>
    <row r="740" spans="2:7">
      <c r="B740" s="263"/>
      <c r="C740" s="263"/>
      <c r="D740" s="263"/>
      <c r="E740" s="263"/>
      <c r="F740" s="263"/>
      <c r="G740" s="263"/>
    </row>
    <row r="741" spans="2:7">
      <c r="B741" s="263"/>
      <c r="C741" s="263"/>
      <c r="D741" s="263"/>
      <c r="E741" s="263"/>
      <c r="F741" s="263"/>
      <c r="G741" s="263"/>
    </row>
    <row r="742" spans="2:7">
      <c r="B742" s="263"/>
      <c r="C742" s="263"/>
      <c r="D742" s="263"/>
      <c r="E742" s="263"/>
      <c r="F742" s="263"/>
      <c r="G742" s="263"/>
    </row>
    <row r="743" spans="2:7">
      <c r="B743" s="263"/>
      <c r="C743" s="263"/>
      <c r="D743" s="263"/>
      <c r="E743" s="263"/>
      <c r="F743" s="263"/>
      <c r="G743" s="263"/>
    </row>
    <row r="744" spans="2:7">
      <c r="B744" s="263"/>
      <c r="C744" s="263"/>
      <c r="D744" s="263"/>
      <c r="E744" s="263"/>
      <c r="F744" s="263"/>
      <c r="G744" s="263"/>
    </row>
    <row r="745" spans="2:7">
      <c r="B745" s="263"/>
      <c r="C745" s="263"/>
      <c r="D745" s="263"/>
      <c r="E745" s="263"/>
      <c r="F745" s="263"/>
      <c r="G745" s="263"/>
    </row>
    <row r="746" spans="2:7">
      <c r="B746" s="263"/>
      <c r="C746" s="263"/>
      <c r="D746" s="263"/>
      <c r="E746" s="263"/>
      <c r="F746" s="263"/>
      <c r="G746" s="263"/>
    </row>
    <row r="747" spans="2:7">
      <c r="B747" s="263"/>
      <c r="C747" s="263"/>
      <c r="D747" s="263"/>
      <c r="E747" s="263"/>
      <c r="F747" s="263"/>
      <c r="G747" s="263"/>
    </row>
    <row r="748" spans="2:7">
      <c r="B748" s="263"/>
      <c r="C748" s="263"/>
      <c r="D748" s="263"/>
      <c r="E748" s="263"/>
      <c r="F748" s="263"/>
      <c r="G748" s="263"/>
    </row>
    <row r="749" spans="2:7">
      <c r="B749" s="263"/>
      <c r="C749" s="263"/>
      <c r="D749" s="263"/>
      <c r="E749" s="263"/>
      <c r="F749" s="263"/>
      <c r="G749" s="263"/>
    </row>
    <row r="750" spans="2:7">
      <c r="B750" s="263"/>
      <c r="C750" s="263"/>
      <c r="D750" s="263"/>
      <c r="E750" s="263"/>
      <c r="F750" s="263"/>
      <c r="G750" s="263"/>
    </row>
    <row r="751" spans="2:7">
      <c r="B751" s="263"/>
      <c r="C751" s="263"/>
      <c r="D751" s="263"/>
      <c r="E751" s="263"/>
      <c r="F751" s="263"/>
      <c r="G751" s="263"/>
    </row>
    <row r="752" spans="2:7">
      <c r="B752" s="263"/>
      <c r="C752" s="263"/>
      <c r="D752" s="263"/>
      <c r="E752" s="263"/>
      <c r="F752" s="263"/>
      <c r="G752" s="263"/>
    </row>
    <row r="753" spans="2:7">
      <c r="B753" s="263"/>
      <c r="C753" s="263"/>
      <c r="D753" s="263"/>
      <c r="E753" s="263"/>
      <c r="F753" s="263"/>
      <c r="G753" s="263"/>
    </row>
    <row r="754" spans="2:7">
      <c r="B754" s="263"/>
      <c r="C754" s="263"/>
      <c r="D754" s="263"/>
      <c r="E754" s="263"/>
      <c r="F754" s="263"/>
      <c r="G754" s="263"/>
    </row>
    <row r="755" spans="2:7">
      <c r="B755" s="263"/>
      <c r="C755" s="263"/>
      <c r="D755" s="263"/>
      <c r="E755" s="263"/>
      <c r="F755" s="263"/>
      <c r="G755" s="263"/>
    </row>
    <row r="756" spans="2:7">
      <c r="B756" s="263"/>
      <c r="C756" s="263"/>
      <c r="D756" s="263"/>
      <c r="E756" s="263"/>
      <c r="F756" s="263"/>
      <c r="G756" s="263"/>
    </row>
    <row r="757" spans="2:7">
      <c r="B757" s="263"/>
      <c r="C757" s="263"/>
      <c r="D757" s="263"/>
      <c r="E757" s="263"/>
      <c r="F757" s="263"/>
      <c r="G757" s="263"/>
    </row>
    <row r="758" spans="2:7">
      <c r="B758" s="263"/>
      <c r="C758" s="263"/>
      <c r="D758" s="263"/>
      <c r="E758" s="263"/>
      <c r="F758" s="263"/>
      <c r="G758" s="263"/>
    </row>
    <row r="759" spans="2:7">
      <c r="B759" s="263"/>
      <c r="C759" s="263"/>
      <c r="D759" s="263"/>
      <c r="E759" s="263"/>
      <c r="F759" s="263"/>
      <c r="G759" s="263"/>
    </row>
    <row r="760" spans="2:7">
      <c r="B760" s="263"/>
      <c r="C760" s="263"/>
      <c r="D760" s="263"/>
      <c r="E760" s="263"/>
      <c r="F760" s="263"/>
      <c r="G760" s="263"/>
    </row>
    <row r="761" spans="2:7">
      <c r="B761" s="263"/>
      <c r="C761" s="263"/>
      <c r="D761" s="263"/>
      <c r="E761" s="263"/>
      <c r="F761" s="263"/>
      <c r="G761" s="263"/>
    </row>
    <row r="762" spans="2:7">
      <c r="B762" s="263"/>
      <c r="C762" s="263"/>
      <c r="D762" s="263"/>
      <c r="E762" s="263"/>
      <c r="F762" s="263"/>
      <c r="G762" s="263"/>
    </row>
    <row r="763" spans="2:7">
      <c r="B763" s="263"/>
      <c r="C763" s="263"/>
      <c r="D763" s="263"/>
      <c r="E763" s="263"/>
      <c r="F763" s="263"/>
      <c r="G763" s="263"/>
    </row>
    <row r="764" spans="2:7">
      <c r="B764" s="263"/>
      <c r="C764" s="263"/>
      <c r="D764" s="263"/>
      <c r="E764" s="263"/>
      <c r="F764" s="263"/>
      <c r="G764" s="263"/>
    </row>
    <row r="765" spans="2:7">
      <c r="B765" s="263"/>
      <c r="C765" s="263"/>
      <c r="D765" s="263"/>
      <c r="E765" s="263"/>
      <c r="F765" s="263"/>
      <c r="G765" s="263"/>
    </row>
    <row r="766" spans="2:7">
      <c r="B766" s="263"/>
      <c r="C766" s="263"/>
      <c r="D766" s="263"/>
      <c r="E766" s="263"/>
      <c r="F766" s="263"/>
      <c r="G766" s="263"/>
    </row>
    <row r="767" spans="2:7">
      <c r="B767" s="263"/>
      <c r="C767" s="263"/>
      <c r="D767" s="263"/>
      <c r="E767" s="263"/>
      <c r="F767" s="263"/>
      <c r="G767" s="263"/>
    </row>
    <row r="768" spans="2:7">
      <c r="B768" s="263"/>
      <c r="C768" s="263"/>
      <c r="D768" s="263"/>
      <c r="E768" s="263"/>
      <c r="F768" s="263"/>
      <c r="G768" s="263"/>
    </row>
    <row r="769" spans="2:7">
      <c r="B769" s="263"/>
      <c r="C769" s="263"/>
      <c r="D769" s="263"/>
      <c r="E769" s="263"/>
      <c r="F769" s="263"/>
      <c r="G769" s="263"/>
    </row>
    <row r="770" spans="2:7">
      <c r="B770" s="263"/>
      <c r="C770" s="263"/>
      <c r="D770" s="263"/>
      <c r="E770" s="263"/>
      <c r="F770" s="263"/>
      <c r="G770" s="263"/>
    </row>
    <row r="771" spans="2:7">
      <c r="B771" s="263"/>
      <c r="C771" s="263"/>
      <c r="D771" s="263"/>
      <c r="E771" s="263"/>
      <c r="F771" s="263"/>
      <c r="G771" s="263"/>
    </row>
    <row r="772" spans="2:7">
      <c r="B772" s="263"/>
      <c r="C772" s="263"/>
      <c r="D772" s="263"/>
      <c r="E772" s="263"/>
      <c r="F772" s="263"/>
      <c r="G772" s="263"/>
    </row>
    <row r="773" spans="2:7">
      <c r="B773" s="263"/>
      <c r="C773" s="263"/>
      <c r="D773" s="263"/>
      <c r="E773" s="263"/>
      <c r="F773" s="263"/>
      <c r="G773" s="263"/>
    </row>
    <row r="774" spans="2:7">
      <c r="B774" s="263"/>
      <c r="C774" s="263"/>
      <c r="D774" s="263"/>
      <c r="E774" s="263"/>
      <c r="F774" s="263"/>
      <c r="G774" s="263"/>
    </row>
    <row r="775" spans="2:7">
      <c r="B775" s="263"/>
      <c r="C775" s="263"/>
      <c r="D775" s="263"/>
      <c r="E775" s="263"/>
      <c r="F775" s="263"/>
      <c r="G775" s="263"/>
    </row>
    <row r="776" spans="2:7">
      <c r="B776" s="263"/>
      <c r="C776" s="263"/>
      <c r="D776" s="263"/>
      <c r="E776" s="263"/>
      <c r="F776" s="263"/>
      <c r="G776" s="263"/>
    </row>
    <row r="777" spans="2:7">
      <c r="B777" s="263"/>
      <c r="C777" s="263"/>
      <c r="D777" s="263"/>
      <c r="E777" s="263"/>
      <c r="F777" s="263"/>
      <c r="G777" s="263"/>
    </row>
    <row r="778" spans="2:7">
      <c r="B778" s="263"/>
      <c r="C778" s="263"/>
      <c r="D778" s="263"/>
      <c r="E778" s="263"/>
      <c r="F778" s="263"/>
      <c r="G778" s="263"/>
    </row>
    <row r="779" spans="2:7">
      <c r="B779" s="263"/>
      <c r="C779" s="263"/>
      <c r="D779" s="263"/>
      <c r="E779" s="263"/>
      <c r="F779" s="263"/>
      <c r="G779" s="263"/>
    </row>
    <row r="780" spans="2:7">
      <c r="B780" s="263"/>
      <c r="C780" s="263"/>
      <c r="D780" s="263"/>
      <c r="E780" s="263"/>
      <c r="F780" s="263"/>
      <c r="G780" s="263"/>
    </row>
    <row r="781" spans="2:7">
      <c r="B781" s="263"/>
      <c r="C781" s="263"/>
      <c r="D781" s="263"/>
      <c r="E781" s="263"/>
      <c r="F781" s="263"/>
      <c r="G781" s="263"/>
    </row>
    <row r="782" spans="2:7">
      <c r="B782" s="263"/>
      <c r="C782" s="263"/>
      <c r="D782" s="263"/>
      <c r="E782" s="263"/>
      <c r="F782" s="263"/>
      <c r="G782" s="263"/>
    </row>
    <row r="783" spans="2:7">
      <c r="B783" s="263"/>
      <c r="C783" s="263"/>
      <c r="D783" s="263"/>
      <c r="E783" s="263"/>
      <c r="F783" s="263"/>
      <c r="G783" s="263"/>
    </row>
    <row r="784" spans="2:7">
      <c r="B784" s="263"/>
      <c r="C784" s="263"/>
      <c r="D784" s="263"/>
      <c r="E784" s="263"/>
      <c r="F784" s="263"/>
      <c r="G784" s="263"/>
    </row>
    <row r="785" spans="2:7">
      <c r="B785" s="263"/>
      <c r="C785" s="263"/>
      <c r="D785" s="263"/>
      <c r="E785" s="263"/>
      <c r="F785" s="263"/>
      <c r="G785" s="263"/>
    </row>
    <row r="786" spans="2:7">
      <c r="B786" s="263"/>
      <c r="C786" s="263"/>
      <c r="D786" s="263"/>
      <c r="E786" s="263"/>
      <c r="F786" s="263"/>
      <c r="G786" s="263"/>
    </row>
    <row r="787" spans="2:7">
      <c r="B787" s="263"/>
      <c r="C787" s="263"/>
      <c r="D787" s="263"/>
      <c r="E787" s="263"/>
      <c r="F787" s="263"/>
      <c r="G787" s="263"/>
    </row>
    <row r="788" spans="2:7">
      <c r="B788" s="263"/>
      <c r="C788" s="263"/>
      <c r="D788" s="263"/>
      <c r="E788" s="263"/>
      <c r="F788" s="263"/>
      <c r="G788" s="263"/>
    </row>
    <row r="789" spans="2:7">
      <c r="B789" s="263"/>
      <c r="C789" s="263"/>
      <c r="D789" s="263"/>
      <c r="E789" s="263"/>
      <c r="F789" s="263"/>
      <c r="G789" s="263"/>
    </row>
    <row r="790" spans="2:7">
      <c r="B790" s="263"/>
      <c r="C790" s="263"/>
      <c r="D790" s="263"/>
      <c r="E790" s="263"/>
      <c r="F790" s="263"/>
      <c r="G790" s="263"/>
    </row>
    <row r="791" spans="2:7">
      <c r="B791" s="263"/>
      <c r="C791" s="263"/>
      <c r="D791" s="263"/>
      <c r="E791" s="263"/>
      <c r="F791" s="263"/>
      <c r="G791" s="263"/>
    </row>
    <row r="792" spans="2:7">
      <c r="B792" s="263"/>
      <c r="C792" s="263"/>
      <c r="D792" s="263"/>
      <c r="E792" s="263"/>
      <c r="F792" s="263"/>
      <c r="G792" s="263"/>
    </row>
    <row r="793" spans="2:7">
      <c r="B793" s="263"/>
      <c r="C793" s="263"/>
      <c r="D793" s="263"/>
      <c r="E793" s="263"/>
      <c r="F793" s="263"/>
      <c r="G793" s="263"/>
    </row>
    <row r="794" spans="2:7">
      <c r="B794" s="263"/>
      <c r="C794" s="263"/>
      <c r="D794" s="263"/>
      <c r="E794" s="263"/>
      <c r="F794" s="263"/>
      <c r="G794" s="263"/>
    </row>
    <row r="795" spans="2:7">
      <c r="B795" s="263"/>
      <c r="C795" s="263"/>
      <c r="D795" s="263"/>
      <c r="E795" s="263"/>
      <c r="F795" s="263"/>
      <c r="G795" s="263"/>
    </row>
    <row r="796" spans="2:7">
      <c r="B796" s="263"/>
      <c r="C796" s="263"/>
      <c r="D796" s="263"/>
      <c r="E796" s="263"/>
      <c r="F796" s="263"/>
      <c r="G796" s="263"/>
    </row>
    <row r="797" spans="2:7">
      <c r="B797" s="263"/>
      <c r="C797" s="263"/>
      <c r="D797" s="263"/>
      <c r="E797" s="263"/>
      <c r="F797" s="263"/>
      <c r="G797" s="263"/>
    </row>
    <row r="798" spans="2:7">
      <c r="B798" s="263"/>
      <c r="C798" s="263"/>
      <c r="D798" s="263"/>
      <c r="E798" s="263"/>
      <c r="F798" s="263"/>
      <c r="G798" s="263"/>
    </row>
    <row r="799" spans="2:7">
      <c r="B799" s="263"/>
      <c r="C799" s="263"/>
      <c r="D799" s="263"/>
      <c r="E799" s="263"/>
      <c r="F799" s="263"/>
      <c r="G799" s="263"/>
    </row>
    <row r="800" spans="2:7">
      <c r="B800" s="263"/>
      <c r="C800" s="263"/>
      <c r="D800" s="263"/>
      <c r="E800" s="263"/>
      <c r="F800" s="263"/>
      <c r="G800" s="263"/>
    </row>
    <row r="801" spans="2:7">
      <c r="B801" s="263"/>
      <c r="C801" s="263"/>
      <c r="D801" s="263"/>
      <c r="E801" s="263"/>
      <c r="F801" s="263"/>
      <c r="G801" s="263"/>
    </row>
    <row r="802" spans="2:7">
      <c r="B802" s="263"/>
      <c r="C802" s="263"/>
      <c r="D802" s="263"/>
      <c r="E802" s="263"/>
      <c r="F802" s="263"/>
      <c r="G802" s="263"/>
    </row>
    <row r="803" spans="2:7">
      <c r="B803" s="263"/>
      <c r="C803" s="263"/>
      <c r="D803" s="263"/>
      <c r="E803" s="263"/>
      <c r="F803" s="263"/>
      <c r="G803" s="263"/>
    </row>
    <row r="804" spans="2:7">
      <c r="B804" s="263"/>
      <c r="C804" s="263"/>
      <c r="D804" s="263"/>
      <c r="E804" s="263"/>
      <c r="F804" s="263"/>
      <c r="G804" s="263"/>
    </row>
    <row r="805" spans="2:7">
      <c r="B805" s="263"/>
      <c r="C805" s="263"/>
      <c r="D805" s="263"/>
      <c r="E805" s="263"/>
      <c r="F805" s="263"/>
      <c r="G805" s="263"/>
    </row>
    <row r="806" spans="2:7">
      <c r="B806" s="263"/>
      <c r="C806" s="263"/>
      <c r="D806" s="263"/>
      <c r="E806" s="263"/>
      <c r="F806" s="263"/>
      <c r="G806" s="263"/>
    </row>
    <row r="807" spans="2:7">
      <c r="B807" s="263"/>
      <c r="C807" s="263"/>
      <c r="D807" s="263"/>
      <c r="E807" s="263"/>
      <c r="F807" s="263"/>
      <c r="G807" s="263"/>
    </row>
    <row r="808" spans="2:7">
      <c r="B808" s="263"/>
      <c r="C808" s="263"/>
      <c r="D808" s="263"/>
      <c r="E808" s="263"/>
      <c r="F808" s="263"/>
      <c r="G808" s="263"/>
    </row>
    <row r="809" spans="2:7">
      <c r="B809" s="263"/>
      <c r="C809" s="263"/>
      <c r="D809" s="263"/>
      <c r="E809" s="263"/>
      <c r="F809" s="263"/>
      <c r="G809" s="263"/>
    </row>
    <row r="810" spans="2:7">
      <c r="B810" s="263"/>
      <c r="C810" s="263"/>
      <c r="D810" s="263"/>
      <c r="E810" s="263"/>
      <c r="F810" s="263"/>
      <c r="G810" s="263"/>
    </row>
    <row r="811" spans="2:7">
      <c r="B811" s="263"/>
      <c r="C811" s="263"/>
      <c r="D811" s="263"/>
      <c r="E811" s="263"/>
      <c r="F811" s="263"/>
      <c r="G811" s="263"/>
    </row>
    <row r="812" spans="2:7">
      <c r="B812" s="263"/>
      <c r="C812" s="263"/>
      <c r="D812" s="263"/>
      <c r="E812" s="263"/>
      <c r="F812" s="263"/>
      <c r="G812" s="263"/>
    </row>
    <row r="813" spans="2:7">
      <c r="B813" s="263"/>
      <c r="C813" s="263"/>
      <c r="D813" s="263"/>
      <c r="E813" s="263"/>
      <c r="F813" s="263"/>
      <c r="G813" s="263"/>
    </row>
    <row r="814" spans="2:7">
      <c r="B814" s="263"/>
      <c r="C814" s="263"/>
      <c r="D814" s="263"/>
      <c r="E814" s="263"/>
      <c r="F814" s="263"/>
      <c r="G814" s="263"/>
    </row>
    <row r="815" spans="2:7">
      <c r="B815" s="263"/>
      <c r="C815" s="263"/>
      <c r="D815" s="263"/>
      <c r="E815" s="263"/>
      <c r="F815" s="263"/>
      <c r="G815" s="263"/>
    </row>
    <row r="816" spans="2:7">
      <c r="B816" s="263"/>
      <c r="C816" s="263"/>
      <c r="D816" s="263"/>
      <c r="E816" s="263"/>
      <c r="F816" s="263"/>
      <c r="G816" s="263"/>
    </row>
    <row r="817" spans="2:7">
      <c r="B817" s="263"/>
      <c r="C817" s="263"/>
      <c r="D817" s="263"/>
      <c r="E817" s="263"/>
      <c r="F817" s="263"/>
      <c r="G817" s="263"/>
    </row>
    <row r="818" spans="2:7">
      <c r="B818" s="263"/>
      <c r="C818" s="263"/>
      <c r="D818" s="263"/>
      <c r="E818" s="263"/>
      <c r="F818" s="263"/>
      <c r="G818" s="263"/>
    </row>
    <row r="819" spans="2:7">
      <c r="B819" s="263"/>
      <c r="C819" s="263"/>
      <c r="D819" s="263"/>
      <c r="E819" s="263"/>
      <c r="F819" s="263"/>
      <c r="G819" s="263"/>
    </row>
    <row r="820" spans="2:7">
      <c r="B820" s="263"/>
      <c r="C820" s="263"/>
      <c r="D820" s="263"/>
      <c r="E820" s="263"/>
      <c r="F820" s="263"/>
      <c r="G820" s="263"/>
    </row>
    <row r="821" spans="2:7">
      <c r="B821" s="263"/>
      <c r="C821" s="263"/>
      <c r="D821" s="263"/>
      <c r="E821" s="263"/>
      <c r="F821" s="263"/>
      <c r="G821" s="263"/>
    </row>
    <row r="822" spans="2:7">
      <c r="B822" s="263"/>
      <c r="C822" s="263"/>
      <c r="D822" s="263"/>
      <c r="E822" s="263"/>
      <c r="F822" s="263"/>
      <c r="G822" s="263"/>
    </row>
    <row r="823" spans="2:7">
      <c r="B823" s="263"/>
      <c r="C823" s="263"/>
      <c r="D823" s="263"/>
      <c r="E823" s="263"/>
      <c r="F823" s="263"/>
      <c r="G823" s="263"/>
    </row>
    <row r="824" spans="2:7">
      <c r="B824" s="263"/>
      <c r="C824" s="263"/>
      <c r="D824" s="263"/>
      <c r="E824" s="263"/>
      <c r="F824" s="263"/>
      <c r="G824" s="263"/>
    </row>
    <row r="825" spans="2:7">
      <c r="B825" s="263"/>
      <c r="C825" s="263"/>
      <c r="D825" s="263"/>
      <c r="E825" s="263"/>
      <c r="F825" s="263"/>
      <c r="G825" s="263"/>
    </row>
    <row r="826" spans="2:7">
      <c r="B826" s="263"/>
      <c r="C826" s="263"/>
      <c r="D826" s="263"/>
      <c r="E826" s="263"/>
      <c r="F826" s="263"/>
      <c r="G826" s="263"/>
    </row>
    <row r="827" spans="2:7">
      <c r="B827" s="263"/>
      <c r="C827" s="263"/>
      <c r="D827" s="263"/>
      <c r="E827" s="263"/>
      <c r="F827" s="263"/>
      <c r="G827" s="263"/>
    </row>
    <row r="828" spans="2:7">
      <c r="B828" s="263"/>
      <c r="C828" s="263"/>
      <c r="D828" s="263"/>
      <c r="E828" s="263"/>
      <c r="F828" s="263"/>
      <c r="G828" s="263"/>
    </row>
    <row r="829" spans="2:7">
      <c r="B829" s="263"/>
      <c r="C829" s="263"/>
      <c r="D829" s="263"/>
      <c r="E829" s="263"/>
      <c r="F829" s="263"/>
      <c r="G829" s="263"/>
    </row>
    <row r="830" spans="2:7">
      <c r="B830" s="263"/>
      <c r="C830" s="263"/>
      <c r="D830" s="263"/>
      <c r="E830" s="263"/>
      <c r="F830" s="263"/>
      <c r="G830" s="263"/>
    </row>
    <row r="831" spans="2:7">
      <c r="B831" s="263"/>
      <c r="C831" s="263"/>
      <c r="D831" s="263"/>
      <c r="E831" s="263"/>
      <c r="F831" s="263"/>
      <c r="G831" s="263"/>
    </row>
    <row r="832" spans="2:7">
      <c r="B832" s="263"/>
      <c r="C832" s="263"/>
      <c r="D832" s="263"/>
      <c r="E832" s="263"/>
      <c r="F832" s="263"/>
      <c r="G832" s="263"/>
    </row>
    <row r="833" spans="2:7">
      <c r="B833" s="263"/>
      <c r="C833" s="263"/>
      <c r="D833" s="263"/>
      <c r="E833" s="263"/>
      <c r="F833" s="263"/>
      <c r="G833" s="263"/>
    </row>
    <row r="834" spans="2:7">
      <c r="B834" s="263"/>
      <c r="C834" s="263"/>
      <c r="D834" s="263"/>
      <c r="E834" s="263"/>
      <c r="F834" s="263"/>
      <c r="G834" s="263"/>
    </row>
    <row r="835" spans="2:7">
      <c r="B835" s="263"/>
      <c r="C835" s="263"/>
      <c r="D835" s="263"/>
      <c r="E835" s="263"/>
      <c r="F835" s="263"/>
      <c r="G835" s="263"/>
    </row>
    <row r="836" spans="2:7">
      <c r="B836" s="263"/>
      <c r="C836" s="263"/>
      <c r="D836" s="263"/>
      <c r="E836" s="263"/>
      <c r="F836" s="263"/>
      <c r="G836" s="263"/>
    </row>
    <row r="837" spans="2:7">
      <c r="B837" s="263"/>
      <c r="C837" s="263"/>
      <c r="D837" s="263"/>
      <c r="E837" s="263"/>
      <c r="F837" s="263"/>
      <c r="G837" s="263"/>
    </row>
    <row r="838" spans="2:7">
      <c r="B838" s="263"/>
      <c r="C838" s="263"/>
      <c r="D838" s="263"/>
      <c r="E838" s="263"/>
      <c r="F838" s="263"/>
      <c r="G838" s="263"/>
    </row>
    <row r="839" spans="2:7">
      <c r="B839" s="263"/>
      <c r="C839" s="263"/>
      <c r="D839" s="263"/>
      <c r="E839" s="263"/>
      <c r="F839" s="263"/>
      <c r="G839" s="263"/>
    </row>
    <row r="840" spans="2:7">
      <c r="B840" s="263"/>
      <c r="C840" s="263"/>
      <c r="D840" s="263"/>
      <c r="E840" s="263"/>
      <c r="F840" s="263"/>
      <c r="G840" s="263"/>
    </row>
    <row r="841" spans="2:7">
      <c r="B841" s="263"/>
      <c r="C841" s="263"/>
      <c r="D841" s="263"/>
      <c r="E841" s="263"/>
      <c r="F841" s="263"/>
      <c r="G841" s="263"/>
    </row>
    <row r="842" spans="2:7">
      <c r="B842" s="263"/>
      <c r="C842" s="263"/>
      <c r="D842" s="263"/>
      <c r="E842" s="263"/>
      <c r="F842" s="263"/>
      <c r="G842" s="263"/>
    </row>
    <row r="843" spans="2:7">
      <c r="B843" s="263"/>
      <c r="C843" s="263"/>
      <c r="D843" s="263"/>
      <c r="E843" s="263"/>
      <c r="F843" s="263"/>
      <c r="G843" s="263"/>
    </row>
    <row r="844" spans="2:7">
      <c r="B844" s="263"/>
      <c r="C844" s="263"/>
      <c r="D844" s="263"/>
      <c r="E844" s="263"/>
      <c r="F844" s="263"/>
      <c r="G844" s="263"/>
    </row>
    <row r="845" spans="2:7">
      <c r="B845" s="263"/>
      <c r="C845" s="263"/>
      <c r="D845" s="263"/>
      <c r="E845" s="263"/>
      <c r="F845" s="263"/>
      <c r="G845" s="263"/>
    </row>
    <row r="846" spans="2:7">
      <c r="B846" s="263"/>
      <c r="C846" s="263"/>
      <c r="D846" s="263"/>
      <c r="E846" s="263"/>
      <c r="F846" s="263"/>
      <c r="G846" s="263"/>
    </row>
    <row r="847" spans="2:7">
      <c r="B847" s="263"/>
      <c r="C847" s="263"/>
      <c r="D847" s="263"/>
      <c r="E847" s="263"/>
      <c r="F847" s="263"/>
      <c r="G847" s="263"/>
    </row>
    <row r="848" spans="2:7">
      <c r="B848" s="263"/>
      <c r="C848" s="263"/>
      <c r="D848" s="263"/>
      <c r="E848" s="263"/>
      <c r="F848" s="263"/>
      <c r="G848" s="263"/>
    </row>
    <row r="849" spans="2:7">
      <c r="B849" s="263"/>
      <c r="C849" s="263"/>
      <c r="D849" s="263"/>
      <c r="E849" s="263"/>
      <c r="F849" s="263"/>
      <c r="G849" s="263"/>
    </row>
    <row r="850" spans="2:7">
      <c r="B850" s="263"/>
      <c r="C850" s="263"/>
      <c r="D850" s="263"/>
      <c r="E850" s="263"/>
      <c r="F850" s="263"/>
      <c r="G850" s="263"/>
    </row>
    <row r="851" spans="2:7">
      <c r="B851" s="263"/>
      <c r="C851" s="263"/>
      <c r="D851" s="263"/>
      <c r="E851" s="263"/>
      <c r="F851" s="263"/>
      <c r="G851" s="263"/>
    </row>
    <row r="852" spans="2:7">
      <c r="B852" s="263"/>
      <c r="C852" s="263"/>
      <c r="D852" s="263"/>
      <c r="E852" s="263"/>
      <c r="F852" s="263"/>
      <c r="G852" s="263"/>
    </row>
    <row r="853" spans="2:7">
      <c r="B853" s="263"/>
      <c r="C853" s="263"/>
      <c r="D853" s="263"/>
      <c r="E853" s="263"/>
      <c r="F853" s="263"/>
      <c r="G853" s="263"/>
    </row>
    <row r="854" spans="2:7">
      <c r="B854" s="263"/>
      <c r="C854" s="263"/>
      <c r="D854" s="263"/>
      <c r="E854" s="263"/>
      <c r="F854" s="263"/>
      <c r="G854" s="263"/>
    </row>
    <row r="855" spans="2:7">
      <c r="B855" s="263"/>
      <c r="C855" s="263"/>
      <c r="D855" s="263"/>
      <c r="E855" s="263"/>
      <c r="F855" s="263"/>
      <c r="G855" s="263"/>
    </row>
    <row r="856" spans="2:7">
      <c r="B856" s="263"/>
      <c r="C856" s="263"/>
      <c r="D856" s="263"/>
      <c r="E856" s="263"/>
      <c r="F856" s="263"/>
      <c r="G856" s="263"/>
    </row>
    <row r="857" spans="2:7">
      <c r="B857" s="263"/>
      <c r="C857" s="263"/>
      <c r="D857" s="263"/>
      <c r="E857" s="263"/>
      <c r="F857" s="263"/>
      <c r="G857" s="263"/>
    </row>
    <row r="858" spans="2:7">
      <c r="B858" s="263"/>
      <c r="C858" s="263"/>
      <c r="D858" s="263"/>
      <c r="E858" s="263"/>
      <c r="F858" s="263"/>
      <c r="G858" s="263"/>
    </row>
    <row r="859" spans="2:7">
      <c r="B859" s="263"/>
      <c r="C859" s="263"/>
      <c r="D859" s="263"/>
      <c r="E859" s="263"/>
      <c r="F859" s="263"/>
      <c r="G859" s="263"/>
    </row>
    <row r="860" spans="2:7">
      <c r="B860" s="263"/>
      <c r="C860" s="263"/>
      <c r="D860" s="263"/>
      <c r="E860" s="263"/>
      <c r="F860" s="263"/>
      <c r="G860" s="263"/>
    </row>
    <row r="861" spans="2:7">
      <c r="B861" s="263"/>
      <c r="C861" s="263"/>
      <c r="D861" s="263"/>
      <c r="E861" s="263"/>
      <c r="F861" s="263"/>
      <c r="G861" s="263"/>
    </row>
    <row r="862" spans="2:7">
      <c r="B862" s="263"/>
      <c r="C862" s="263"/>
      <c r="D862" s="263"/>
      <c r="E862" s="263"/>
      <c r="F862" s="263"/>
      <c r="G862" s="263"/>
    </row>
    <row r="863" spans="2:7">
      <c r="B863" s="263"/>
      <c r="C863" s="263"/>
      <c r="D863" s="263"/>
      <c r="E863" s="263"/>
      <c r="F863" s="263"/>
      <c r="G863" s="263"/>
    </row>
    <row r="864" spans="2:7">
      <c r="B864" s="263"/>
      <c r="C864" s="263"/>
      <c r="D864" s="263"/>
      <c r="E864" s="263"/>
      <c r="F864" s="263"/>
      <c r="G864" s="263"/>
    </row>
    <row r="865" spans="2:7">
      <c r="B865" s="263"/>
      <c r="C865" s="263"/>
      <c r="D865" s="263"/>
      <c r="E865" s="263"/>
      <c r="F865" s="263"/>
      <c r="G865" s="263"/>
    </row>
    <row r="866" spans="2:7">
      <c r="B866" s="263"/>
      <c r="C866" s="263"/>
      <c r="D866" s="263"/>
      <c r="E866" s="263"/>
      <c r="F866" s="263"/>
      <c r="G866" s="263"/>
    </row>
    <row r="867" spans="2:7">
      <c r="B867" s="263"/>
      <c r="C867" s="263"/>
      <c r="D867" s="263"/>
      <c r="E867" s="263"/>
      <c r="F867" s="263"/>
      <c r="G867" s="263"/>
    </row>
    <row r="868" spans="2:7">
      <c r="B868" s="263"/>
      <c r="C868" s="263"/>
      <c r="D868" s="263"/>
      <c r="E868" s="263"/>
      <c r="F868" s="263"/>
      <c r="G868" s="263"/>
    </row>
    <row r="869" spans="2:7">
      <c r="B869" s="263"/>
      <c r="C869" s="263"/>
      <c r="D869" s="263"/>
      <c r="E869" s="263"/>
      <c r="F869" s="263"/>
      <c r="G869" s="263"/>
    </row>
    <row r="870" spans="2:7">
      <c r="B870" s="263"/>
      <c r="C870" s="263"/>
      <c r="D870" s="263"/>
      <c r="E870" s="263"/>
      <c r="F870" s="263"/>
      <c r="G870" s="263"/>
    </row>
    <row r="871" spans="2:7">
      <c r="B871" s="263"/>
      <c r="C871" s="263"/>
      <c r="D871" s="263"/>
      <c r="E871" s="263"/>
      <c r="F871" s="263"/>
      <c r="G871" s="263"/>
    </row>
    <row r="872" spans="2:7">
      <c r="B872" s="263"/>
      <c r="C872" s="263"/>
      <c r="D872" s="263"/>
      <c r="E872" s="263"/>
      <c r="F872" s="263"/>
      <c r="G872" s="263"/>
    </row>
    <row r="873" spans="2:7">
      <c r="B873" s="263"/>
      <c r="C873" s="263"/>
      <c r="D873" s="263"/>
      <c r="E873" s="263"/>
      <c r="F873" s="263"/>
      <c r="G873" s="263"/>
    </row>
    <row r="874" spans="2:7">
      <c r="B874" s="263"/>
      <c r="C874" s="263"/>
      <c r="D874" s="263"/>
      <c r="E874" s="263"/>
      <c r="F874" s="263"/>
      <c r="G874" s="263"/>
    </row>
    <row r="875" spans="2:7">
      <c r="B875" s="263"/>
      <c r="C875" s="263"/>
      <c r="D875" s="263"/>
      <c r="E875" s="263"/>
      <c r="F875" s="263"/>
      <c r="G875" s="263"/>
    </row>
    <row r="876" spans="2:7">
      <c r="B876" s="263"/>
      <c r="C876" s="263"/>
      <c r="D876" s="263"/>
      <c r="E876" s="263"/>
      <c r="F876" s="263"/>
      <c r="G876" s="263"/>
    </row>
    <row r="877" spans="2:7">
      <c r="B877" s="263"/>
      <c r="C877" s="263"/>
      <c r="D877" s="263"/>
      <c r="E877" s="263"/>
      <c r="F877" s="263"/>
      <c r="G877" s="263"/>
    </row>
    <row r="878" spans="2:7">
      <c r="B878" s="263"/>
      <c r="C878" s="263"/>
      <c r="D878" s="263"/>
      <c r="E878" s="263"/>
      <c r="F878" s="263"/>
      <c r="G878" s="263"/>
    </row>
    <row r="879" spans="2:7">
      <c r="B879" s="263"/>
      <c r="C879" s="263"/>
      <c r="D879" s="263"/>
      <c r="E879" s="263"/>
      <c r="F879" s="263"/>
      <c r="G879" s="263"/>
    </row>
    <row r="880" spans="2:7">
      <c r="B880" s="263"/>
      <c r="C880" s="263"/>
      <c r="D880" s="263"/>
      <c r="E880" s="263"/>
      <c r="F880" s="263"/>
      <c r="G880" s="263"/>
    </row>
    <row r="881" spans="2:7">
      <c r="B881" s="263"/>
      <c r="C881" s="263"/>
      <c r="D881" s="263"/>
      <c r="E881" s="263"/>
      <c r="F881" s="263"/>
      <c r="G881" s="263"/>
    </row>
    <row r="882" spans="2:7">
      <c r="B882" s="263"/>
      <c r="C882" s="263"/>
      <c r="D882" s="263"/>
      <c r="E882" s="263"/>
      <c r="F882" s="263"/>
      <c r="G882" s="263"/>
    </row>
    <row r="883" spans="2:7">
      <c r="B883" s="263"/>
      <c r="C883" s="263"/>
      <c r="D883" s="263"/>
      <c r="E883" s="263"/>
      <c r="F883" s="263"/>
      <c r="G883" s="263"/>
    </row>
    <row r="884" spans="2:7">
      <c r="B884" s="263"/>
      <c r="C884" s="263"/>
      <c r="D884" s="263"/>
      <c r="E884" s="263"/>
      <c r="F884" s="263"/>
      <c r="G884" s="263"/>
    </row>
    <row r="885" spans="2:7">
      <c r="B885" s="263"/>
      <c r="C885" s="263"/>
      <c r="D885" s="263"/>
      <c r="E885" s="263"/>
      <c r="F885" s="263"/>
      <c r="G885" s="263"/>
    </row>
    <row r="886" spans="2:7">
      <c r="B886" s="263"/>
      <c r="C886" s="263"/>
      <c r="D886" s="263"/>
      <c r="E886" s="263"/>
      <c r="F886" s="263"/>
      <c r="G886" s="263"/>
    </row>
    <row r="887" spans="2:7">
      <c r="B887" s="263"/>
      <c r="C887" s="263"/>
      <c r="D887" s="263"/>
      <c r="E887" s="263"/>
      <c r="F887" s="263"/>
      <c r="G887" s="263"/>
    </row>
    <row r="888" spans="2:7">
      <c r="B888" s="263"/>
      <c r="C888" s="263"/>
      <c r="D888" s="263"/>
      <c r="E888" s="263"/>
      <c r="F888" s="263"/>
      <c r="G888" s="263"/>
    </row>
    <row r="889" spans="2:7">
      <c r="B889" s="263"/>
      <c r="C889" s="263"/>
      <c r="D889" s="263"/>
      <c r="E889" s="263"/>
      <c r="F889" s="263"/>
      <c r="G889" s="263"/>
    </row>
    <row r="890" spans="2:7">
      <c r="B890" s="263"/>
      <c r="C890" s="263"/>
      <c r="D890" s="263"/>
      <c r="E890" s="263"/>
      <c r="F890" s="263"/>
      <c r="G890" s="263"/>
    </row>
    <row r="891" spans="2:7">
      <c r="B891" s="263"/>
      <c r="C891" s="263"/>
      <c r="D891" s="263"/>
      <c r="E891" s="263"/>
      <c r="F891" s="263"/>
      <c r="G891" s="263"/>
    </row>
    <row r="892" spans="2:7">
      <c r="B892" s="263"/>
      <c r="C892" s="263"/>
      <c r="D892" s="263"/>
      <c r="E892" s="263"/>
      <c r="F892" s="263"/>
      <c r="G892" s="263"/>
    </row>
    <row r="893" spans="2:7">
      <c r="B893" s="263"/>
      <c r="C893" s="263"/>
      <c r="D893" s="263"/>
      <c r="E893" s="263"/>
      <c r="F893" s="263"/>
      <c r="G893" s="263"/>
    </row>
    <row r="894" spans="2:7">
      <c r="B894" s="263"/>
      <c r="C894" s="263"/>
      <c r="D894" s="263"/>
      <c r="E894" s="263"/>
      <c r="F894" s="263"/>
      <c r="G894" s="263"/>
    </row>
    <row r="895" spans="2:7">
      <c r="B895" s="263"/>
      <c r="C895" s="263"/>
      <c r="D895" s="263"/>
      <c r="E895" s="263"/>
      <c r="F895" s="263"/>
      <c r="G895" s="263"/>
    </row>
    <row r="896" spans="2:7">
      <c r="B896" s="263"/>
      <c r="C896" s="263"/>
      <c r="D896" s="263"/>
      <c r="E896" s="263"/>
      <c r="F896" s="263"/>
      <c r="G896" s="263"/>
    </row>
    <row r="897" spans="2:7">
      <c r="B897" s="263"/>
      <c r="C897" s="263"/>
      <c r="D897" s="263"/>
      <c r="E897" s="263"/>
      <c r="F897" s="263"/>
      <c r="G897" s="263"/>
    </row>
    <row r="898" spans="2:7">
      <c r="B898" s="263"/>
      <c r="C898" s="263"/>
      <c r="D898" s="263"/>
      <c r="E898" s="263"/>
      <c r="F898" s="263"/>
      <c r="G898" s="263"/>
    </row>
    <row r="899" spans="2:7">
      <c r="B899" s="263"/>
      <c r="C899" s="263"/>
      <c r="D899" s="263"/>
      <c r="E899" s="263"/>
      <c r="F899" s="263"/>
      <c r="G899" s="263"/>
    </row>
    <row r="900" spans="2:7">
      <c r="B900" s="263"/>
      <c r="C900" s="263"/>
      <c r="D900" s="263"/>
      <c r="E900" s="263"/>
      <c r="F900" s="263"/>
      <c r="G900" s="263"/>
    </row>
    <row r="901" spans="2:7">
      <c r="B901" s="263"/>
      <c r="C901" s="263"/>
      <c r="D901" s="263"/>
      <c r="E901" s="263"/>
      <c r="F901" s="263"/>
      <c r="G901" s="263"/>
    </row>
    <row r="902" spans="2:7">
      <c r="B902" s="263"/>
      <c r="C902" s="263"/>
      <c r="D902" s="263"/>
      <c r="E902" s="263"/>
      <c r="F902" s="263"/>
      <c r="G902" s="263"/>
    </row>
    <row r="903" spans="2:7">
      <c r="B903" s="263"/>
      <c r="C903" s="263"/>
      <c r="D903" s="263"/>
      <c r="E903" s="263"/>
      <c r="F903" s="263"/>
      <c r="G903" s="263"/>
    </row>
    <row r="904" spans="2:7">
      <c r="B904" s="263"/>
      <c r="C904" s="263"/>
      <c r="D904" s="263"/>
      <c r="E904" s="263"/>
      <c r="F904" s="263"/>
      <c r="G904" s="263"/>
    </row>
    <row r="905" spans="2:7">
      <c r="B905" s="263"/>
      <c r="C905" s="263"/>
      <c r="D905" s="263"/>
      <c r="E905" s="263"/>
      <c r="F905" s="263"/>
      <c r="G905" s="263"/>
    </row>
    <row r="906" spans="2:7">
      <c r="B906" s="263"/>
      <c r="C906" s="263"/>
      <c r="D906" s="263"/>
      <c r="E906" s="263"/>
      <c r="F906" s="263"/>
      <c r="G906" s="263"/>
    </row>
    <row r="907" spans="2:7">
      <c r="B907" s="263"/>
      <c r="C907" s="263"/>
      <c r="D907" s="263"/>
      <c r="E907" s="263"/>
      <c r="F907" s="263"/>
      <c r="G907" s="263"/>
    </row>
    <row r="908" spans="2:7">
      <c r="B908" s="263"/>
      <c r="C908" s="263"/>
      <c r="D908" s="263"/>
      <c r="E908" s="263"/>
      <c r="F908" s="263"/>
      <c r="G908" s="263"/>
    </row>
    <row r="909" spans="2:7">
      <c r="B909" s="263"/>
      <c r="C909" s="263"/>
      <c r="D909" s="263"/>
      <c r="E909" s="263"/>
      <c r="F909" s="263"/>
      <c r="G909" s="263"/>
    </row>
    <row r="910" spans="2:7">
      <c r="B910" s="263"/>
      <c r="C910" s="263"/>
      <c r="D910" s="263"/>
      <c r="E910" s="263"/>
      <c r="F910" s="263"/>
      <c r="G910" s="263"/>
    </row>
    <row r="911" spans="2:7">
      <c r="B911" s="263"/>
      <c r="C911" s="263"/>
      <c r="D911" s="263"/>
      <c r="E911" s="263"/>
      <c r="F911" s="263"/>
      <c r="G911" s="263"/>
    </row>
    <row r="912" spans="2:7">
      <c r="B912" s="263"/>
      <c r="C912" s="263"/>
      <c r="D912" s="263"/>
      <c r="E912" s="263"/>
      <c r="F912" s="263"/>
      <c r="G912" s="263"/>
    </row>
    <row r="913" spans="2:7">
      <c r="B913" s="263"/>
      <c r="C913" s="263"/>
      <c r="D913" s="263"/>
      <c r="E913" s="263"/>
      <c r="F913" s="263"/>
      <c r="G913" s="263"/>
    </row>
    <row r="914" spans="2:7">
      <c r="B914" s="263"/>
      <c r="C914" s="263"/>
      <c r="D914" s="263"/>
      <c r="E914" s="263"/>
      <c r="F914" s="263"/>
      <c r="G914" s="263"/>
    </row>
    <row r="915" spans="2:7">
      <c r="B915" s="263"/>
      <c r="C915" s="263"/>
      <c r="D915" s="263"/>
      <c r="E915" s="263"/>
      <c r="F915" s="263"/>
      <c r="G915" s="263"/>
    </row>
    <row r="916" spans="2:7">
      <c r="B916" s="263"/>
      <c r="C916" s="263"/>
      <c r="D916" s="263"/>
      <c r="E916" s="263"/>
      <c r="F916" s="263"/>
      <c r="G916" s="263"/>
    </row>
    <row r="917" spans="2:7">
      <c r="B917" s="263"/>
      <c r="C917" s="263"/>
      <c r="D917" s="263"/>
      <c r="E917" s="263"/>
      <c r="F917" s="263"/>
      <c r="G917" s="263"/>
    </row>
    <row r="918" spans="2:7">
      <c r="B918" s="263"/>
      <c r="C918" s="263"/>
      <c r="D918" s="263"/>
      <c r="E918" s="263"/>
      <c r="F918" s="263"/>
      <c r="G918" s="263"/>
    </row>
    <row r="919" spans="2:7">
      <c r="B919" s="263"/>
      <c r="C919" s="263"/>
      <c r="D919" s="263"/>
      <c r="E919" s="263"/>
      <c r="F919" s="263"/>
      <c r="G919" s="263"/>
    </row>
    <row r="920" spans="2:7">
      <c r="B920" s="263"/>
      <c r="C920" s="263"/>
      <c r="D920" s="263"/>
      <c r="E920" s="263"/>
      <c r="F920" s="263"/>
      <c r="G920" s="263"/>
    </row>
    <row r="921" spans="2:7">
      <c r="B921" s="263"/>
      <c r="C921" s="263"/>
      <c r="D921" s="263"/>
      <c r="E921" s="263"/>
      <c r="F921" s="263"/>
      <c r="G921" s="263"/>
    </row>
    <row r="922" spans="2:7">
      <c r="B922" s="263"/>
      <c r="C922" s="263"/>
      <c r="D922" s="263"/>
      <c r="E922" s="263"/>
      <c r="F922" s="263"/>
      <c r="G922" s="263"/>
    </row>
    <row r="923" spans="2:7">
      <c r="B923" s="263"/>
      <c r="C923" s="263"/>
      <c r="D923" s="263"/>
      <c r="E923" s="263"/>
      <c r="F923" s="263"/>
      <c r="G923" s="263"/>
    </row>
    <row r="924" spans="2:7">
      <c r="B924" s="263"/>
      <c r="C924" s="263"/>
      <c r="D924" s="263"/>
      <c r="E924" s="263"/>
      <c r="F924" s="263"/>
      <c r="G924" s="263"/>
    </row>
    <row r="925" spans="2:7">
      <c r="B925" s="263"/>
      <c r="C925" s="263"/>
      <c r="D925" s="263"/>
      <c r="E925" s="263"/>
      <c r="F925" s="263"/>
      <c r="G925" s="263"/>
    </row>
    <row r="926" spans="2:7">
      <c r="B926" s="263"/>
      <c r="C926" s="263"/>
      <c r="D926" s="263"/>
      <c r="E926" s="263"/>
      <c r="F926" s="263"/>
      <c r="G926" s="263"/>
    </row>
    <row r="927" spans="2:7">
      <c r="B927" s="263"/>
      <c r="C927" s="263"/>
      <c r="D927" s="263"/>
      <c r="E927" s="263"/>
      <c r="F927" s="263"/>
      <c r="G927" s="263"/>
    </row>
    <row r="928" spans="2:7">
      <c r="B928" s="263"/>
      <c r="C928" s="263"/>
      <c r="D928" s="263"/>
      <c r="E928" s="263"/>
      <c r="F928" s="263"/>
      <c r="G928" s="263"/>
    </row>
    <row r="929" spans="2:7">
      <c r="B929" s="263"/>
      <c r="C929" s="263"/>
      <c r="D929" s="263"/>
      <c r="E929" s="263"/>
      <c r="F929" s="263"/>
      <c r="G929" s="263"/>
    </row>
    <row r="930" spans="2:7">
      <c r="B930" s="263"/>
      <c r="C930" s="263"/>
      <c r="D930" s="263"/>
      <c r="E930" s="263"/>
      <c r="F930" s="263"/>
      <c r="G930" s="263"/>
    </row>
    <row r="931" spans="2:7">
      <c r="B931" s="263"/>
      <c r="C931" s="263"/>
      <c r="D931" s="263"/>
      <c r="E931" s="263"/>
      <c r="F931" s="263"/>
      <c r="G931" s="263"/>
    </row>
    <row r="932" spans="2:7">
      <c r="B932" s="263"/>
      <c r="C932" s="263"/>
      <c r="D932" s="263"/>
      <c r="E932" s="263"/>
      <c r="F932" s="263"/>
      <c r="G932" s="263"/>
    </row>
    <row r="933" spans="2:7">
      <c r="B933" s="263"/>
      <c r="C933" s="263"/>
      <c r="D933" s="263"/>
      <c r="E933" s="263"/>
      <c r="F933" s="263"/>
      <c r="G933" s="263"/>
    </row>
    <row r="934" spans="2:7">
      <c r="B934" s="263"/>
      <c r="C934" s="263"/>
      <c r="D934" s="263"/>
      <c r="E934" s="263"/>
      <c r="F934" s="263"/>
      <c r="G934" s="263"/>
    </row>
    <row r="935" spans="2:7">
      <c r="B935" s="263"/>
      <c r="C935" s="263"/>
      <c r="D935" s="263"/>
      <c r="E935" s="263"/>
      <c r="F935" s="263"/>
      <c r="G935" s="263"/>
    </row>
    <row r="936" spans="2:7">
      <c r="B936" s="263"/>
      <c r="C936" s="263"/>
      <c r="D936" s="263"/>
      <c r="E936" s="263"/>
      <c r="F936" s="263"/>
      <c r="G936" s="263"/>
    </row>
    <row r="937" spans="2:7">
      <c r="B937" s="263"/>
      <c r="C937" s="263"/>
      <c r="D937" s="263"/>
      <c r="E937" s="263"/>
      <c r="F937" s="263"/>
      <c r="G937" s="263"/>
    </row>
    <row r="938" spans="2:7">
      <c r="B938" s="263"/>
      <c r="C938" s="263"/>
      <c r="D938" s="263"/>
      <c r="E938" s="263"/>
      <c r="F938" s="263"/>
      <c r="G938" s="263"/>
    </row>
    <row r="939" spans="2:7">
      <c r="B939" s="263"/>
      <c r="C939" s="263"/>
      <c r="D939" s="263"/>
      <c r="E939" s="263"/>
      <c r="F939" s="263"/>
      <c r="G939" s="263"/>
    </row>
    <row r="940" spans="2:7">
      <c r="B940" s="263"/>
      <c r="C940" s="263"/>
      <c r="D940" s="263"/>
      <c r="E940" s="263"/>
      <c r="F940" s="263"/>
      <c r="G940" s="263"/>
    </row>
    <row r="941" spans="2:7">
      <c r="B941" s="263"/>
      <c r="C941" s="263"/>
      <c r="D941" s="263"/>
      <c r="E941" s="263"/>
      <c r="F941" s="263"/>
      <c r="G941" s="263"/>
    </row>
    <row r="942" spans="2:7">
      <c r="B942" s="263"/>
      <c r="C942" s="263"/>
      <c r="D942" s="263"/>
      <c r="E942" s="263"/>
      <c r="F942" s="263"/>
      <c r="G942" s="263"/>
    </row>
    <row r="943" spans="2:7">
      <c r="B943" s="263"/>
      <c r="C943" s="263"/>
      <c r="D943" s="263"/>
      <c r="E943" s="263"/>
      <c r="F943" s="263"/>
      <c r="G943" s="263"/>
    </row>
    <row r="944" spans="2:7">
      <c r="B944" s="263"/>
      <c r="C944" s="263"/>
      <c r="D944" s="263"/>
      <c r="E944" s="263"/>
      <c r="F944" s="263"/>
      <c r="G944" s="263"/>
    </row>
    <row r="945" spans="2:7">
      <c r="B945" s="263"/>
      <c r="C945" s="263"/>
      <c r="D945" s="263"/>
      <c r="E945" s="263"/>
      <c r="F945" s="263"/>
      <c r="G945" s="263"/>
    </row>
    <row r="946" spans="2:7">
      <c r="B946" s="263"/>
      <c r="C946" s="263"/>
      <c r="D946" s="263"/>
      <c r="E946" s="263"/>
      <c r="F946" s="263"/>
      <c r="G946" s="263"/>
    </row>
    <row r="947" spans="2:7">
      <c r="B947" s="263"/>
      <c r="C947" s="263"/>
      <c r="D947" s="263"/>
      <c r="E947" s="263"/>
      <c r="F947" s="263"/>
      <c r="G947" s="263"/>
    </row>
    <row r="948" spans="2:7">
      <c r="B948" s="263"/>
      <c r="C948" s="263"/>
      <c r="D948" s="263"/>
      <c r="E948" s="263"/>
      <c r="F948" s="263"/>
      <c r="G948" s="263"/>
    </row>
    <row r="949" spans="2:7">
      <c r="B949" s="263"/>
      <c r="C949" s="263"/>
      <c r="D949" s="263"/>
      <c r="E949" s="263"/>
      <c r="F949" s="263"/>
      <c r="G949" s="263"/>
    </row>
    <row r="950" spans="2:7">
      <c r="B950" s="263"/>
      <c r="C950" s="263"/>
      <c r="D950" s="263"/>
      <c r="E950" s="263"/>
      <c r="F950" s="263"/>
      <c r="G950" s="263"/>
    </row>
    <row r="951" spans="2:7">
      <c r="B951" s="263"/>
      <c r="C951" s="263"/>
      <c r="D951" s="263"/>
      <c r="E951" s="263"/>
      <c r="F951" s="263"/>
      <c r="G951" s="263"/>
    </row>
    <row r="952" spans="2:7">
      <c r="B952" s="263"/>
      <c r="C952" s="263"/>
      <c r="D952" s="263"/>
      <c r="E952" s="263"/>
      <c r="F952" s="263"/>
      <c r="G952" s="263"/>
    </row>
    <row r="953" spans="2:7">
      <c r="B953" s="263"/>
      <c r="C953" s="263"/>
      <c r="D953" s="263"/>
      <c r="E953" s="263"/>
      <c r="F953" s="263"/>
      <c r="G953" s="263"/>
    </row>
    <row r="954" spans="2:7">
      <c r="B954" s="263"/>
      <c r="C954" s="263"/>
      <c r="D954" s="263"/>
      <c r="E954" s="263"/>
      <c r="F954" s="263"/>
      <c r="G954" s="263"/>
    </row>
    <row r="955" spans="2:7">
      <c r="B955" s="263"/>
      <c r="C955" s="263"/>
      <c r="D955" s="263"/>
      <c r="E955" s="263"/>
      <c r="F955" s="263"/>
      <c r="G955" s="263"/>
    </row>
    <row r="956" spans="2:7">
      <c r="B956" s="263"/>
      <c r="C956" s="263"/>
      <c r="D956" s="263"/>
      <c r="E956" s="263"/>
      <c r="F956" s="263"/>
      <c r="G956" s="263"/>
    </row>
    <row r="957" spans="2:7">
      <c r="B957" s="263"/>
      <c r="C957" s="263"/>
      <c r="D957" s="263"/>
      <c r="E957" s="263"/>
      <c r="F957" s="263"/>
      <c r="G957" s="263"/>
    </row>
    <row r="958" spans="2:7">
      <c r="B958" s="263"/>
      <c r="C958" s="263"/>
      <c r="D958" s="263"/>
      <c r="E958" s="263"/>
      <c r="F958" s="263"/>
      <c r="G958" s="263"/>
    </row>
    <row r="959" spans="2:7">
      <c r="B959" s="263"/>
      <c r="C959" s="263"/>
      <c r="D959" s="263"/>
      <c r="E959" s="263"/>
      <c r="F959" s="263"/>
      <c r="G959" s="263"/>
    </row>
    <row r="960" spans="2:7">
      <c r="B960" s="263"/>
      <c r="C960" s="263"/>
      <c r="D960" s="263"/>
      <c r="E960" s="263"/>
      <c r="F960" s="263"/>
      <c r="G960" s="263"/>
    </row>
    <row r="961" spans="2:7">
      <c r="B961" s="263"/>
      <c r="C961" s="263"/>
      <c r="D961" s="263"/>
      <c r="E961" s="263"/>
      <c r="F961" s="263"/>
      <c r="G961" s="263"/>
    </row>
    <row r="962" spans="2:7">
      <c r="B962" s="263"/>
      <c r="C962" s="263"/>
      <c r="D962" s="263"/>
      <c r="E962" s="263"/>
      <c r="F962" s="263"/>
      <c r="G962" s="263"/>
    </row>
    <row r="963" spans="2:7">
      <c r="B963" s="263"/>
      <c r="C963" s="263"/>
      <c r="D963" s="263"/>
      <c r="E963" s="263"/>
      <c r="F963" s="263"/>
      <c r="G963" s="263"/>
    </row>
    <row r="964" spans="2:7">
      <c r="B964" s="263"/>
      <c r="C964" s="263"/>
      <c r="D964" s="263"/>
      <c r="E964" s="263"/>
      <c r="F964" s="263"/>
      <c r="G964" s="263"/>
    </row>
    <row r="965" spans="2:7">
      <c r="B965" s="263"/>
      <c r="C965" s="263"/>
      <c r="D965" s="263"/>
      <c r="E965" s="263"/>
      <c r="F965" s="263"/>
      <c r="G965" s="263"/>
    </row>
    <row r="966" spans="2:7">
      <c r="B966" s="263"/>
      <c r="C966" s="263"/>
      <c r="D966" s="263"/>
      <c r="E966" s="263"/>
      <c r="F966" s="263"/>
      <c r="G966" s="263"/>
    </row>
    <row r="967" spans="2:7">
      <c r="B967" s="263"/>
      <c r="C967" s="263"/>
      <c r="D967" s="263"/>
      <c r="E967" s="263"/>
      <c r="F967" s="263"/>
      <c r="G967" s="263"/>
    </row>
    <row r="968" spans="2:7">
      <c r="B968" s="263"/>
      <c r="C968" s="263"/>
      <c r="D968" s="263"/>
      <c r="E968" s="263"/>
      <c r="F968" s="263"/>
      <c r="G968" s="263"/>
    </row>
    <row r="969" spans="2:7">
      <c r="B969" s="263"/>
      <c r="C969" s="263"/>
      <c r="D969" s="263"/>
      <c r="E969" s="263"/>
      <c r="F969" s="263"/>
      <c r="G969" s="263"/>
    </row>
    <row r="970" spans="2:7">
      <c r="B970" s="263"/>
      <c r="C970" s="263"/>
      <c r="D970" s="263"/>
      <c r="E970" s="263"/>
      <c r="F970" s="263"/>
      <c r="G970" s="263"/>
    </row>
    <row r="971" spans="2:7">
      <c r="B971" s="263"/>
      <c r="C971" s="263"/>
      <c r="D971" s="263"/>
      <c r="E971" s="263"/>
      <c r="F971" s="263"/>
      <c r="G971" s="263"/>
    </row>
    <row r="972" spans="2:7">
      <c r="B972" s="263"/>
      <c r="C972" s="263"/>
      <c r="D972" s="263"/>
      <c r="E972" s="263"/>
      <c r="F972" s="263"/>
      <c r="G972" s="263"/>
    </row>
    <row r="973" spans="2:7">
      <c r="B973" s="263"/>
      <c r="C973" s="263"/>
      <c r="D973" s="263"/>
      <c r="E973" s="263"/>
      <c r="F973" s="263"/>
      <c r="G973" s="263"/>
    </row>
    <row r="974" spans="2:7">
      <c r="B974" s="263"/>
      <c r="C974" s="263"/>
      <c r="D974" s="263"/>
      <c r="E974" s="263"/>
      <c r="F974" s="263"/>
      <c r="G974" s="263"/>
    </row>
    <row r="975" spans="2:7">
      <c r="B975" s="263"/>
      <c r="C975" s="263"/>
      <c r="D975" s="263"/>
      <c r="E975" s="263"/>
      <c r="F975" s="263"/>
      <c r="G975" s="263"/>
    </row>
    <row r="976" spans="2:7">
      <c r="B976" s="263"/>
      <c r="C976" s="263"/>
      <c r="D976" s="263"/>
      <c r="E976" s="263"/>
      <c r="F976" s="263"/>
      <c r="G976" s="263"/>
    </row>
    <row r="977" spans="2:7">
      <c r="B977" s="263"/>
      <c r="C977" s="263"/>
      <c r="D977" s="263"/>
      <c r="E977" s="263"/>
      <c r="F977" s="263"/>
      <c r="G977" s="263"/>
    </row>
    <row r="978" spans="2:7">
      <c r="B978" s="263"/>
      <c r="C978" s="263"/>
      <c r="D978" s="263"/>
      <c r="E978" s="263"/>
      <c r="F978" s="263"/>
      <c r="G978" s="263"/>
    </row>
    <row r="979" spans="2:7">
      <c r="B979" s="263"/>
      <c r="C979" s="263"/>
      <c r="D979" s="263"/>
      <c r="E979" s="263"/>
      <c r="F979" s="263"/>
      <c r="G979" s="263"/>
    </row>
    <row r="980" spans="2:7">
      <c r="B980" s="263"/>
      <c r="C980" s="263"/>
      <c r="D980" s="263"/>
      <c r="E980" s="263"/>
      <c r="F980" s="263"/>
      <c r="G980" s="263"/>
    </row>
    <row r="981" spans="2:7">
      <c r="B981" s="263"/>
      <c r="C981" s="263"/>
      <c r="D981" s="263"/>
      <c r="E981" s="263"/>
      <c r="F981" s="263"/>
      <c r="G981" s="263"/>
    </row>
    <row r="982" spans="2:7">
      <c r="B982" s="263"/>
      <c r="C982" s="263"/>
      <c r="D982" s="263"/>
      <c r="E982" s="263"/>
      <c r="F982" s="263"/>
      <c r="G982" s="263"/>
    </row>
    <row r="983" spans="2:7">
      <c r="B983" s="263"/>
      <c r="C983" s="263"/>
      <c r="D983" s="263"/>
      <c r="E983" s="263"/>
      <c r="F983" s="263"/>
      <c r="G983" s="263"/>
    </row>
    <row r="984" spans="2:7">
      <c r="B984" s="263"/>
      <c r="C984" s="263"/>
      <c r="D984" s="263"/>
      <c r="E984" s="263"/>
      <c r="F984" s="263"/>
      <c r="G984" s="263"/>
    </row>
    <row r="985" spans="2:7">
      <c r="B985" s="263"/>
      <c r="C985" s="263"/>
      <c r="D985" s="263"/>
      <c r="E985" s="263"/>
      <c r="F985" s="263"/>
      <c r="G985" s="263"/>
    </row>
    <row r="986" spans="2:7">
      <c r="B986" s="263"/>
      <c r="C986" s="263"/>
      <c r="D986" s="263"/>
      <c r="E986" s="263"/>
      <c r="F986" s="263"/>
      <c r="G986" s="263"/>
    </row>
    <row r="987" spans="2:7">
      <c r="B987" s="263"/>
      <c r="C987" s="263"/>
      <c r="D987" s="263"/>
      <c r="E987" s="263"/>
      <c r="F987" s="263"/>
      <c r="G987" s="263"/>
    </row>
    <row r="988" spans="2:7">
      <c r="B988" s="263"/>
      <c r="C988" s="263"/>
      <c r="D988" s="263"/>
      <c r="E988" s="263"/>
      <c r="F988" s="263"/>
      <c r="G988" s="263"/>
    </row>
    <row r="989" spans="2:7">
      <c r="B989" s="263"/>
      <c r="C989" s="263"/>
      <c r="D989" s="263"/>
      <c r="E989" s="263"/>
      <c r="F989" s="263"/>
      <c r="G989" s="263"/>
    </row>
    <row r="990" spans="2:7">
      <c r="B990" s="263"/>
      <c r="C990" s="263"/>
      <c r="D990" s="263"/>
      <c r="E990" s="263"/>
      <c r="F990" s="263"/>
      <c r="G990" s="263"/>
    </row>
    <row r="991" spans="2:7">
      <c r="B991" s="263"/>
      <c r="C991" s="263"/>
      <c r="D991" s="263"/>
      <c r="E991" s="263"/>
      <c r="F991" s="263"/>
      <c r="G991" s="263"/>
    </row>
    <row r="992" spans="2:7">
      <c r="B992" s="263"/>
      <c r="C992" s="263"/>
      <c r="D992" s="263"/>
      <c r="E992" s="263"/>
      <c r="F992" s="263"/>
      <c r="G992" s="263"/>
    </row>
    <row r="993" spans="2:7">
      <c r="B993" s="263"/>
      <c r="C993" s="263"/>
      <c r="D993" s="263"/>
      <c r="E993" s="263"/>
      <c r="F993" s="263"/>
      <c r="G993" s="263"/>
    </row>
    <row r="994" spans="2:7">
      <c r="B994" s="263"/>
      <c r="C994" s="263"/>
      <c r="D994" s="263"/>
      <c r="E994" s="263"/>
      <c r="F994" s="263"/>
      <c r="G994" s="263"/>
    </row>
    <row r="995" spans="2:7">
      <c r="B995" s="263"/>
      <c r="C995" s="263"/>
      <c r="D995" s="263"/>
      <c r="E995" s="263"/>
      <c r="F995" s="263"/>
      <c r="G995" s="263"/>
    </row>
    <row r="996" spans="2:7">
      <c r="B996" s="263"/>
      <c r="C996" s="263"/>
      <c r="D996" s="263"/>
      <c r="E996" s="263"/>
      <c r="F996" s="263"/>
      <c r="G996" s="263"/>
    </row>
    <row r="997" spans="2:7">
      <c r="B997" s="263"/>
      <c r="C997" s="263"/>
      <c r="D997" s="263"/>
      <c r="E997" s="263"/>
      <c r="F997" s="263"/>
      <c r="G997" s="263"/>
    </row>
    <row r="998" spans="2:7">
      <c r="B998" s="263"/>
      <c r="C998" s="263"/>
      <c r="D998" s="263"/>
      <c r="E998" s="263"/>
      <c r="F998" s="263"/>
      <c r="G998" s="263"/>
    </row>
    <row r="999" spans="2:7">
      <c r="B999" s="263"/>
      <c r="C999" s="263"/>
      <c r="D999" s="263"/>
      <c r="E999" s="263"/>
      <c r="F999" s="263"/>
      <c r="G999" s="263"/>
    </row>
    <row r="1000" spans="2:7">
      <c r="B1000" s="263"/>
      <c r="C1000" s="263"/>
      <c r="D1000" s="263"/>
      <c r="E1000" s="263"/>
      <c r="F1000" s="263"/>
      <c r="G1000" s="263"/>
    </row>
    <row r="1001" spans="2:7">
      <c r="B1001" s="263"/>
      <c r="C1001" s="263"/>
      <c r="D1001" s="263"/>
      <c r="E1001" s="263"/>
      <c r="F1001" s="263"/>
      <c r="G1001" s="263"/>
    </row>
    <row r="1002" spans="2:7">
      <c r="B1002" s="263"/>
      <c r="C1002" s="263"/>
      <c r="D1002" s="263"/>
      <c r="E1002" s="263"/>
      <c r="F1002" s="263"/>
      <c r="G1002" s="263"/>
    </row>
    <row r="1003" spans="2:7">
      <c r="B1003" s="263"/>
      <c r="C1003" s="263"/>
      <c r="D1003" s="263"/>
      <c r="E1003" s="263"/>
      <c r="F1003" s="263"/>
      <c r="G1003" s="263"/>
    </row>
    <row r="1004" spans="2:7">
      <c r="B1004" s="263"/>
      <c r="C1004" s="263"/>
      <c r="D1004" s="263"/>
      <c r="E1004" s="263"/>
      <c r="F1004" s="263"/>
      <c r="G1004" s="263"/>
    </row>
    <row r="1005" spans="2:7">
      <c r="B1005" s="263"/>
      <c r="C1005" s="263"/>
      <c r="D1005" s="263"/>
      <c r="E1005" s="263"/>
      <c r="F1005" s="263"/>
      <c r="G1005" s="263"/>
    </row>
    <row r="1006" spans="2:7">
      <c r="B1006" s="263"/>
      <c r="C1006" s="263"/>
      <c r="D1006" s="263"/>
      <c r="E1006" s="263"/>
      <c r="F1006" s="263"/>
      <c r="G1006" s="263"/>
    </row>
    <row r="1007" spans="2:7">
      <c r="B1007" s="263"/>
      <c r="C1007" s="263"/>
      <c r="D1007" s="263"/>
      <c r="E1007" s="263"/>
      <c r="F1007" s="263"/>
      <c r="G1007" s="263"/>
    </row>
    <row r="1008" spans="2:7">
      <c r="B1008" s="263"/>
      <c r="C1008" s="263"/>
      <c r="D1008" s="263"/>
      <c r="E1008" s="263"/>
      <c r="F1008" s="263"/>
      <c r="G1008" s="263"/>
    </row>
    <row r="1009" spans="2:7">
      <c r="B1009" s="263"/>
      <c r="C1009" s="263"/>
      <c r="D1009" s="263"/>
      <c r="E1009" s="263"/>
      <c r="F1009" s="263"/>
      <c r="G1009" s="263"/>
    </row>
    <row r="1010" spans="2:7">
      <c r="B1010" s="263"/>
      <c r="C1010" s="263"/>
      <c r="D1010" s="263"/>
      <c r="E1010" s="263"/>
      <c r="F1010" s="263"/>
      <c r="G1010" s="263"/>
    </row>
    <row r="1011" spans="2:7">
      <c r="B1011" s="263"/>
      <c r="C1011" s="263"/>
      <c r="D1011" s="263"/>
      <c r="E1011" s="263"/>
      <c r="F1011" s="263"/>
      <c r="G1011" s="263"/>
    </row>
    <row r="1012" spans="2:7">
      <c r="B1012" s="263"/>
      <c r="C1012" s="263"/>
      <c r="D1012" s="263"/>
      <c r="E1012" s="263"/>
      <c r="F1012" s="263"/>
      <c r="G1012" s="263"/>
    </row>
    <row r="1013" spans="2:7">
      <c r="B1013" s="263"/>
      <c r="C1013" s="263"/>
      <c r="D1013" s="263"/>
      <c r="E1013" s="263"/>
      <c r="F1013" s="263"/>
      <c r="G1013" s="263"/>
    </row>
    <row r="1014" spans="2:7">
      <c r="B1014" s="263"/>
      <c r="C1014" s="263"/>
      <c r="D1014" s="263"/>
      <c r="E1014" s="263"/>
      <c r="F1014" s="263"/>
      <c r="G1014" s="263"/>
    </row>
    <row r="1015" spans="2:7">
      <c r="B1015" s="263"/>
      <c r="C1015" s="263"/>
      <c r="D1015" s="263"/>
      <c r="E1015" s="263"/>
      <c r="F1015" s="263"/>
      <c r="G1015" s="263"/>
    </row>
    <row r="1016" spans="2:7">
      <c r="B1016" s="263"/>
      <c r="C1016" s="263"/>
      <c r="D1016" s="263"/>
      <c r="E1016" s="263"/>
      <c r="F1016" s="263"/>
      <c r="G1016" s="263"/>
    </row>
    <row r="1017" spans="2:7">
      <c r="B1017" s="263"/>
      <c r="C1017" s="263"/>
      <c r="D1017" s="263"/>
      <c r="E1017" s="263"/>
      <c r="F1017" s="263"/>
      <c r="G1017" s="263"/>
    </row>
    <row r="1018" spans="2:7">
      <c r="B1018" s="263"/>
      <c r="C1018" s="263"/>
      <c r="D1018" s="263"/>
      <c r="E1018" s="263"/>
      <c r="F1018" s="263"/>
      <c r="G1018" s="263"/>
    </row>
    <row r="1019" spans="2:7">
      <c r="B1019" s="263"/>
      <c r="C1019" s="263"/>
      <c r="D1019" s="263"/>
      <c r="E1019" s="263"/>
      <c r="F1019" s="263"/>
      <c r="G1019" s="263"/>
    </row>
    <row r="1020" spans="2:7">
      <c r="B1020" s="263"/>
      <c r="C1020" s="263"/>
      <c r="D1020" s="263"/>
      <c r="E1020" s="263"/>
      <c r="F1020" s="263"/>
      <c r="G1020" s="263"/>
    </row>
    <row r="1021" spans="2:7">
      <c r="B1021" s="263"/>
      <c r="C1021" s="263"/>
      <c r="D1021" s="263"/>
      <c r="E1021" s="263"/>
      <c r="F1021" s="263"/>
      <c r="G1021" s="263"/>
    </row>
    <row r="1022" spans="2:7">
      <c r="B1022" s="263"/>
      <c r="C1022" s="263"/>
      <c r="D1022" s="263"/>
      <c r="E1022" s="263"/>
      <c r="F1022" s="263"/>
      <c r="G1022" s="263"/>
    </row>
    <row r="1023" spans="2:7">
      <c r="B1023" s="263"/>
      <c r="C1023" s="263"/>
      <c r="D1023" s="263"/>
      <c r="E1023" s="263"/>
      <c r="F1023" s="263"/>
      <c r="G1023" s="263"/>
    </row>
    <row r="1024" spans="2:7">
      <c r="B1024" s="263"/>
      <c r="C1024" s="263"/>
      <c r="D1024" s="263"/>
      <c r="E1024" s="263"/>
      <c r="F1024" s="263"/>
      <c r="G1024" s="263"/>
    </row>
    <row r="1025" spans="2:7">
      <c r="B1025" s="263"/>
      <c r="C1025" s="263"/>
      <c r="D1025" s="263"/>
      <c r="E1025" s="263"/>
      <c r="F1025" s="263"/>
      <c r="G1025" s="263"/>
    </row>
    <row r="1026" spans="2:7">
      <c r="B1026" s="263"/>
      <c r="C1026" s="263"/>
      <c r="D1026" s="263"/>
      <c r="E1026" s="263"/>
      <c r="F1026" s="263"/>
      <c r="G1026" s="263"/>
    </row>
    <row r="1027" spans="2:7">
      <c r="B1027" s="263"/>
      <c r="C1027" s="263"/>
      <c r="D1027" s="263"/>
      <c r="E1027" s="263"/>
      <c r="F1027" s="263"/>
      <c r="G1027" s="263"/>
    </row>
    <row r="1028" spans="2:7">
      <c r="B1028" s="263"/>
      <c r="C1028" s="263"/>
      <c r="D1028" s="263"/>
      <c r="E1028" s="263"/>
      <c r="F1028" s="263"/>
      <c r="G1028" s="263"/>
    </row>
    <row r="1029" spans="2:7">
      <c r="B1029" s="263"/>
      <c r="C1029" s="263"/>
      <c r="D1029" s="263"/>
      <c r="E1029" s="263"/>
      <c r="F1029" s="263"/>
      <c r="G1029" s="263"/>
    </row>
    <row r="1030" spans="2:7">
      <c r="B1030" s="263"/>
      <c r="C1030" s="263"/>
      <c r="D1030" s="263"/>
      <c r="E1030" s="263"/>
      <c r="F1030" s="263"/>
      <c r="G1030" s="263"/>
    </row>
    <row r="1031" spans="2:7">
      <c r="B1031" s="263"/>
      <c r="C1031" s="263"/>
      <c r="D1031" s="263"/>
      <c r="E1031" s="263"/>
      <c r="F1031" s="263"/>
      <c r="G1031" s="263"/>
    </row>
    <row r="1032" spans="2:7">
      <c r="B1032" s="263"/>
      <c r="C1032" s="263"/>
      <c r="D1032" s="263"/>
      <c r="E1032" s="263"/>
      <c r="F1032" s="263"/>
      <c r="G1032" s="263"/>
    </row>
    <row r="1033" spans="2:7">
      <c r="B1033" s="263"/>
      <c r="C1033" s="263"/>
      <c r="D1033" s="263"/>
      <c r="E1033" s="263"/>
      <c r="F1033" s="263"/>
      <c r="G1033" s="263"/>
    </row>
    <row r="1034" spans="2:7">
      <c r="B1034" s="263"/>
      <c r="C1034" s="263"/>
      <c r="D1034" s="263"/>
      <c r="E1034" s="263"/>
      <c r="F1034" s="263"/>
      <c r="G1034" s="263"/>
    </row>
    <row r="1035" spans="2:7">
      <c r="B1035" s="263"/>
      <c r="C1035" s="263"/>
      <c r="D1035" s="263"/>
      <c r="E1035" s="263"/>
      <c r="F1035" s="263"/>
      <c r="G1035" s="263"/>
    </row>
    <row r="1036" spans="2:7">
      <c r="B1036" s="263"/>
      <c r="C1036" s="263"/>
      <c r="D1036" s="263"/>
      <c r="E1036" s="263"/>
      <c r="F1036" s="263"/>
      <c r="G1036" s="263"/>
    </row>
    <row r="1037" spans="2:7">
      <c r="B1037" s="263"/>
      <c r="C1037" s="263"/>
      <c r="D1037" s="263"/>
      <c r="E1037" s="263"/>
      <c r="F1037" s="263"/>
      <c r="G1037" s="263"/>
    </row>
    <row r="1038" spans="2:7">
      <c r="B1038" s="263"/>
      <c r="C1038" s="263"/>
      <c r="D1038" s="263"/>
      <c r="E1038" s="263"/>
      <c r="F1038" s="263"/>
      <c r="G1038" s="263"/>
    </row>
    <row r="1039" spans="2:7">
      <c r="B1039" s="263"/>
      <c r="C1039" s="263"/>
      <c r="D1039" s="263"/>
      <c r="E1039" s="263"/>
      <c r="F1039" s="263"/>
      <c r="G1039" s="263"/>
    </row>
    <row r="1040" spans="2:7">
      <c r="B1040" s="263"/>
      <c r="C1040" s="263"/>
      <c r="D1040" s="263"/>
      <c r="E1040" s="263"/>
      <c r="F1040" s="263"/>
      <c r="G1040" s="263"/>
    </row>
    <row r="1041" spans="2:7">
      <c r="B1041" s="263"/>
      <c r="C1041" s="263"/>
      <c r="D1041" s="263"/>
      <c r="E1041" s="263"/>
      <c r="F1041" s="263"/>
      <c r="G1041" s="263"/>
    </row>
    <row r="1042" spans="2:7">
      <c r="B1042" s="263"/>
      <c r="C1042" s="263"/>
      <c r="D1042" s="263"/>
      <c r="E1042" s="263"/>
      <c r="F1042" s="263"/>
      <c r="G1042" s="263"/>
    </row>
    <row r="1043" spans="2:7">
      <c r="B1043" s="263"/>
      <c r="C1043" s="263"/>
      <c r="D1043" s="263"/>
      <c r="E1043" s="263"/>
      <c r="F1043" s="263"/>
      <c r="G1043" s="263"/>
    </row>
    <row r="1044" spans="2:7">
      <c r="B1044" s="263"/>
      <c r="C1044" s="263"/>
      <c r="D1044" s="263"/>
      <c r="E1044" s="263"/>
      <c r="F1044" s="263"/>
      <c r="G1044" s="263"/>
    </row>
    <row r="1045" spans="2:7">
      <c r="B1045" s="263"/>
      <c r="C1045" s="263"/>
      <c r="D1045" s="263"/>
      <c r="E1045" s="263"/>
      <c r="F1045" s="263"/>
      <c r="G1045" s="263"/>
    </row>
    <row r="1046" spans="2:7">
      <c r="B1046" s="263"/>
      <c r="C1046" s="263"/>
      <c r="D1046" s="263"/>
      <c r="E1046" s="263"/>
      <c r="F1046" s="263"/>
      <c r="G1046" s="263"/>
    </row>
    <row r="1047" spans="2:7">
      <c r="B1047" s="263"/>
      <c r="C1047" s="263"/>
      <c r="D1047" s="263"/>
      <c r="E1047" s="263"/>
      <c r="F1047" s="263"/>
      <c r="G1047" s="263"/>
    </row>
    <row r="1048" spans="2:7">
      <c r="B1048" s="263"/>
      <c r="C1048" s="263"/>
      <c r="D1048" s="263"/>
      <c r="E1048" s="263"/>
      <c r="F1048" s="263"/>
      <c r="G1048" s="263"/>
    </row>
    <row r="1049" spans="2:7">
      <c r="B1049" s="263"/>
      <c r="C1049" s="263"/>
      <c r="D1049" s="263"/>
      <c r="E1049" s="263"/>
      <c r="F1049" s="263"/>
      <c r="G1049" s="263"/>
    </row>
    <row r="1050" spans="2:7">
      <c r="B1050" s="263"/>
      <c r="C1050" s="263"/>
      <c r="D1050" s="263"/>
      <c r="E1050" s="263"/>
      <c r="F1050" s="263"/>
      <c r="G1050" s="263"/>
    </row>
    <row r="1051" spans="2:7">
      <c r="B1051" s="263"/>
      <c r="C1051" s="263"/>
      <c r="D1051" s="263"/>
      <c r="E1051" s="263"/>
      <c r="F1051" s="263"/>
      <c r="G1051" s="263"/>
    </row>
    <row r="1052" spans="2:7">
      <c r="B1052" s="263"/>
      <c r="C1052" s="263"/>
      <c r="D1052" s="263"/>
      <c r="E1052" s="263"/>
      <c r="F1052" s="263"/>
      <c r="G1052" s="263"/>
    </row>
    <row r="1053" spans="2:7">
      <c r="B1053" s="263"/>
      <c r="C1053" s="263"/>
      <c r="D1053" s="263"/>
      <c r="E1053" s="263"/>
      <c r="F1053" s="263"/>
      <c r="G1053" s="263"/>
    </row>
    <row r="1054" spans="2:7">
      <c r="B1054" s="263"/>
      <c r="C1054" s="263"/>
      <c r="D1054" s="263"/>
      <c r="E1054" s="263"/>
      <c r="F1054" s="263"/>
      <c r="G1054" s="263"/>
    </row>
    <row r="1055" spans="2:7">
      <c r="B1055" s="263"/>
      <c r="C1055" s="263"/>
      <c r="D1055" s="263"/>
      <c r="E1055" s="263"/>
      <c r="F1055" s="263"/>
      <c r="G1055" s="263"/>
    </row>
    <row r="1056" spans="2:7">
      <c r="B1056" s="263"/>
      <c r="C1056" s="263"/>
      <c r="D1056" s="263"/>
      <c r="E1056" s="263"/>
      <c r="F1056" s="263"/>
      <c r="G1056" s="263"/>
    </row>
    <row r="1057" spans="2:7">
      <c r="B1057" s="263"/>
      <c r="C1057" s="263"/>
      <c r="D1057" s="263"/>
      <c r="E1057" s="263"/>
      <c r="F1057" s="263"/>
      <c r="G1057" s="263"/>
    </row>
    <row r="1058" spans="2:7">
      <c r="B1058" s="263"/>
      <c r="C1058" s="263"/>
      <c r="D1058" s="263"/>
      <c r="E1058" s="263"/>
      <c r="F1058" s="263"/>
      <c r="G1058" s="263"/>
    </row>
    <row r="1059" spans="2:7">
      <c r="B1059" s="263"/>
      <c r="C1059" s="263"/>
      <c r="D1059" s="263"/>
      <c r="E1059" s="263"/>
      <c r="F1059" s="263"/>
      <c r="G1059" s="263"/>
    </row>
    <row r="1060" spans="2:7">
      <c r="B1060" s="263"/>
      <c r="C1060" s="263"/>
      <c r="D1060" s="263"/>
      <c r="E1060" s="263"/>
      <c r="F1060" s="263"/>
      <c r="G1060" s="263"/>
    </row>
    <row r="1061" spans="2:7">
      <c r="B1061" s="263"/>
      <c r="C1061" s="263"/>
      <c r="D1061" s="263"/>
      <c r="E1061" s="263"/>
      <c r="F1061" s="263"/>
      <c r="G1061" s="263"/>
    </row>
    <row r="1062" spans="2:7">
      <c r="B1062" s="263"/>
      <c r="C1062" s="263"/>
      <c r="D1062" s="263"/>
      <c r="E1062" s="263"/>
      <c r="F1062" s="263"/>
      <c r="G1062" s="263"/>
    </row>
    <row r="1063" spans="2:7">
      <c r="B1063" s="263"/>
      <c r="C1063" s="263"/>
      <c r="D1063" s="263"/>
      <c r="E1063" s="263"/>
      <c r="F1063" s="263"/>
      <c r="G1063" s="263"/>
    </row>
    <row r="1064" spans="2:7">
      <c r="B1064" s="263"/>
      <c r="C1064" s="263"/>
      <c r="D1064" s="263"/>
      <c r="E1064" s="263"/>
      <c r="F1064" s="263"/>
      <c r="G1064" s="263"/>
    </row>
    <row r="1065" spans="2:7">
      <c r="B1065" s="263"/>
      <c r="C1065" s="263"/>
      <c r="D1065" s="263"/>
      <c r="E1065" s="263"/>
      <c r="F1065" s="263"/>
      <c r="G1065" s="263"/>
    </row>
    <row r="1066" spans="2:7">
      <c r="B1066" s="263"/>
      <c r="C1066" s="263"/>
      <c r="D1066" s="263"/>
      <c r="E1066" s="263"/>
      <c r="F1066" s="263"/>
      <c r="G1066" s="263"/>
    </row>
    <row r="1067" spans="2:7">
      <c r="B1067" s="263"/>
      <c r="C1067" s="263"/>
      <c r="D1067" s="263"/>
      <c r="E1067" s="263"/>
      <c r="F1067" s="263"/>
      <c r="G1067" s="263"/>
    </row>
    <row r="1068" spans="2:7">
      <c r="B1068" s="263"/>
      <c r="C1068" s="263"/>
      <c r="D1068" s="263"/>
      <c r="E1068" s="263"/>
      <c r="F1068" s="263"/>
      <c r="G1068" s="263"/>
    </row>
    <row r="1069" spans="2:7">
      <c r="B1069" s="263"/>
      <c r="C1069" s="263"/>
      <c r="D1069" s="263"/>
      <c r="E1069" s="263"/>
      <c r="F1069" s="263"/>
      <c r="G1069" s="263"/>
    </row>
    <row r="1070" spans="2:7">
      <c r="B1070" s="263"/>
      <c r="C1070" s="263"/>
      <c r="D1070" s="263"/>
      <c r="E1070" s="263"/>
      <c r="F1070" s="263"/>
      <c r="G1070" s="263"/>
    </row>
    <row r="1071" spans="2:7">
      <c r="B1071" s="263"/>
      <c r="C1071" s="263"/>
      <c r="D1071" s="263"/>
      <c r="E1071" s="263"/>
      <c r="F1071" s="263"/>
      <c r="G1071" s="263"/>
    </row>
    <row r="1072" spans="2:7">
      <c r="B1072" s="263"/>
      <c r="C1072" s="263"/>
      <c r="D1072" s="263"/>
      <c r="E1072" s="263"/>
      <c r="F1072" s="263"/>
      <c r="G1072" s="263"/>
    </row>
    <row r="1073" spans="2:7">
      <c r="B1073" s="263"/>
      <c r="C1073" s="263"/>
      <c r="D1073" s="263"/>
      <c r="E1073" s="263"/>
      <c r="F1073" s="263"/>
      <c r="G1073" s="263"/>
    </row>
    <row r="1074" spans="2:7">
      <c r="B1074" s="263"/>
      <c r="C1074" s="263"/>
      <c r="D1074" s="263"/>
      <c r="E1074" s="263"/>
      <c r="F1074" s="263"/>
      <c r="G1074" s="263"/>
    </row>
    <row r="1075" spans="2:7">
      <c r="B1075" s="263"/>
      <c r="C1075" s="263"/>
      <c r="D1075" s="263"/>
      <c r="E1075" s="263"/>
      <c r="F1075" s="263"/>
      <c r="G1075" s="263"/>
    </row>
    <row r="1076" spans="2:7">
      <c r="B1076" s="263"/>
      <c r="C1076" s="263"/>
      <c r="D1076" s="263"/>
      <c r="E1076" s="263"/>
      <c r="F1076" s="263"/>
      <c r="G1076" s="263"/>
    </row>
    <row r="1077" spans="2:7">
      <c r="B1077" s="263"/>
      <c r="C1077" s="263"/>
      <c r="D1077" s="263"/>
      <c r="E1077" s="263"/>
      <c r="F1077" s="263"/>
      <c r="G1077" s="263"/>
    </row>
    <row r="1078" spans="2:7">
      <c r="B1078" s="263"/>
      <c r="C1078" s="263"/>
      <c r="D1078" s="263"/>
      <c r="E1078" s="263"/>
      <c r="F1078" s="263"/>
      <c r="G1078" s="263"/>
    </row>
    <row r="1079" spans="2:7">
      <c r="B1079" s="263"/>
      <c r="C1079" s="263"/>
      <c r="D1079" s="263"/>
      <c r="E1079" s="263"/>
      <c r="F1079" s="263"/>
      <c r="G1079" s="263"/>
    </row>
    <row r="1080" spans="2:7">
      <c r="B1080" s="263"/>
      <c r="C1080" s="263"/>
      <c r="D1080" s="263"/>
      <c r="E1080" s="263"/>
      <c r="F1080" s="263"/>
      <c r="G1080" s="263"/>
    </row>
    <row r="1081" spans="2:7">
      <c r="B1081" s="263"/>
      <c r="C1081" s="263"/>
      <c r="D1081" s="263"/>
      <c r="E1081" s="263"/>
      <c r="F1081" s="263"/>
      <c r="G1081" s="263"/>
    </row>
    <row r="1082" spans="2:7">
      <c r="B1082" s="263"/>
      <c r="C1082" s="263"/>
      <c r="D1082" s="263"/>
      <c r="E1082" s="263"/>
      <c r="F1082" s="263"/>
      <c r="G1082" s="263"/>
    </row>
    <row r="1083" spans="2:7">
      <c r="B1083" s="263"/>
      <c r="C1083" s="263"/>
      <c r="D1083" s="263"/>
      <c r="E1083" s="263"/>
      <c r="F1083" s="263"/>
      <c r="G1083" s="263"/>
    </row>
    <row r="1084" spans="2:7">
      <c r="B1084" s="263"/>
      <c r="C1084" s="263"/>
      <c r="D1084" s="263"/>
      <c r="E1084" s="263"/>
      <c r="F1084" s="263"/>
      <c r="G1084" s="263"/>
    </row>
    <row r="1085" spans="2:7">
      <c r="B1085" s="263"/>
      <c r="C1085" s="263"/>
      <c r="D1085" s="263"/>
      <c r="E1085" s="263"/>
      <c r="F1085" s="263"/>
      <c r="G1085" s="263"/>
    </row>
    <row r="1086" spans="2:7">
      <c r="B1086" s="263"/>
      <c r="C1086" s="263"/>
      <c r="D1086" s="263"/>
      <c r="E1086" s="263"/>
      <c r="F1086" s="263"/>
      <c r="G1086" s="263"/>
    </row>
    <row r="1087" spans="2:7">
      <c r="B1087" s="263"/>
      <c r="C1087" s="263"/>
      <c r="D1087" s="263"/>
      <c r="E1087" s="263"/>
      <c r="F1087" s="263"/>
      <c r="G1087" s="263"/>
    </row>
    <row r="1088" spans="2:7">
      <c r="B1088" s="263"/>
      <c r="C1088" s="263"/>
      <c r="D1088" s="263"/>
      <c r="E1088" s="263"/>
      <c r="F1088" s="263"/>
      <c r="G1088" s="263"/>
    </row>
    <row r="1089" spans="2:7">
      <c r="B1089" s="263"/>
      <c r="C1089" s="263"/>
      <c r="D1089" s="263"/>
      <c r="E1089" s="263"/>
      <c r="F1089" s="263"/>
      <c r="G1089" s="263"/>
    </row>
    <row r="1090" spans="2:7">
      <c r="B1090" s="263"/>
      <c r="C1090" s="263"/>
      <c r="D1090" s="263"/>
      <c r="E1090" s="263"/>
      <c r="F1090" s="263"/>
      <c r="G1090" s="263"/>
    </row>
    <row r="1091" spans="2:7">
      <c r="B1091" s="263"/>
      <c r="C1091" s="263"/>
      <c r="D1091" s="263"/>
      <c r="E1091" s="263"/>
      <c r="F1091" s="263"/>
      <c r="G1091" s="263"/>
    </row>
    <row r="1092" spans="2:7">
      <c r="B1092" s="263"/>
      <c r="C1092" s="263"/>
      <c r="D1092" s="263"/>
      <c r="E1092" s="263"/>
      <c r="F1092" s="263"/>
      <c r="G1092" s="263"/>
    </row>
    <row r="1093" spans="2:7">
      <c r="B1093" s="263"/>
      <c r="C1093" s="263"/>
      <c r="D1093" s="263"/>
      <c r="E1093" s="263"/>
      <c r="F1093" s="263"/>
      <c r="G1093" s="263"/>
    </row>
    <row r="1094" spans="2:7">
      <c r="B1094" s="263"/>
      <c r="C1094" s="263"/>
      <c r="D1094" s="263"/>
      <c r="E1094" s="263"/>
      <c r="F1094" s="263"/>
      <c r="G1094" s="263"/>
    </row>
    <row r="1095" spans="2:7">
      <c r="B1095" s="263"/>
      <c r="C1095" s="263"/>
      <c r="D1095" s="263"/>
      <c r="E1095" s="263"/>
      <c r="F1095" s="263"/>
      <c r="G1095" s="263"/>
    </row>
    <row r="1096" spans="2:7">
      <c r="B1096" s="263"/>
      <c r="C1096" s="263"/>
      <c r="D1096" s="263"/>
      <c r="E1096" s="263"/>
      <c r="F1096" s="263"/>
      <c r="G1096" s="263"/>
    </row>
    <row r="1097" spans="2:7">
      <c r="B1097" s="263"/>
      <c r="C1097" s="263"/>
      <c r="D1097" s="263"/>
      <c r="E1097" s="263"/>
      <c r="F1097" s="263"/>
      <c r="G1097" s="263"/>
    </row>
    <row r="1098" spans="2:7">
      <c r="B1098" s="263"/>
      <c r="C1098" s="263"/>
      <c r="D1098" s="263"/>
      <c r="E1098" s="263"/>
      <c r="F1098" s="263"/>
      <c r="G1098" s="263"/>
    </row>
    <row r="1099" spans="2:7">
      <c r="B1099" s="263"/>
      <c r="C1099" s="263"/>
      <c r="D1099" s="263"/>
      <c r="E1099" s="263"/>
      <c r="F1099" s="263"/>
      <c r="G1099" s="263"/>
    </row>
    <row r="1100" spans="2:7">
      <c r="B1100" s="263"/>
      <c r="C1100" s="263"/>
      <c r="D1100" s="263"/>
      <c r="E1100" s="263"/>
      <c r="F1100" s="263"/>
      <c r="G1100" s="263"/>
    </row>
    <row r="1101" spans="2:7">
      <c r="B1101" s="263"/>
      <c r="C1101" s="263"/>
      <c r="D1101" s="263"/>
      <c r="E1101" s="263"/>
      <c r="F1101" s="263"/>
      <c r="G1101" s="263"/>
    </row>
    <row r="1102" spans="2:7">
      <c r="B1102" s="263"/>
      <c r="C1102" s="263"/>
      <c r="D1102" s="263"/>
      <c r="E1102" s="263"/>
      <c r="F1102" s="263"/>
      <c r="G1102" s="263"/>
    </row>
    <row r="1103" spans="2:7">
      <c r="B1103" s="263"/>
      <c r="C1103" s="263"/>
      <c r="D1103" s="263"/>
      <c r="E1103" s="263"/>
      <c r="F1103" s="263"/>
      <c r="G1103" s="263"/>
    </row>
    <row r="1104" spans="2:7">
      <c r="B1104" s="263"/>
      <c r="C1104" s="263"/>
      <c r="D1104" s="263"/>
      <c r="E1104" s="263"/>
      <c r="F1104" s="263"/>
      <c r="G1104" s="263"/>
    </row>
    <row r="1105" spans="2:7">
      <c r="B1105" s="263"/>
      <c r="C1105" s="263"/>
      <c r="D1105" s="263"/>
      <c r="E1105" s="263"/>
      <c r="F1105" s="263"/>
      <c r="G1105" s="263"/>
    </row>
    <row r="1106" spans="2:7">
      <c r="B1106" s="263"/>
      <c r="C1106" s="263"/>
      <c r="D1106" s="263"/>
      <c r="E1106" s="263"/>
      <c r="F1106" s="263"/>
      <c r="G1106" s="263"/>
    </row>
    <row r="1107" spans="2:7">
      <c r="B1107" s="263"/>
      <c r="C1107" s="263"/>
      <c r="D1107" s="263"/>
      <c r="E1107" s="263"/>
      <c r="F1107" s="263"/>
      <c r="G1107" s="263"/>
    </row>
    <row r="1108" spans="2:7">
      <c r="B1108" s="263"/>
      <c r="C1108" s="263"/>
      <c r="D1108" s="263"/>
      <c r="E1108" s="263"/>
      <c r="F1108" s="263"/>
      <c r="G1108" s="263"/>
    </row>
    <row r="1109" spans="2:7">
      <c r="B1109" s="263"/>
      <c r="C1109" s="263"/>
      <c r="D1109" s="263"/>
      <c r="E1109" s="263"/>
      <c r="F1109" s="263"/>
      <c r="G1109" s="263"/>
    </row>
    <row r="1110" spans="2:7">
      <c r="B1110" s="263"/>
      <c r="C1110" s="263"/>
      <c r="D1110" s="263"/>
      <c r="E1110" s="263"/>
      <c r="F1110" s="263"/>
      <c r="G1110" s="263"/>
    </row>
    <row r="1111" spans="2:7">
      <c r="B1111" s="263"/>
      <c r="C1111" s="263"/>
      <c r="D1111" s="263"/>
      <c r="E1111" s="263"/>
      <c r="F1111" s="263"/>
      <c r="G1111" s="263"/>
    </row>
    <row r="1112" spans="2:7">
      <c r="B1112" s="263"/>
      <c r="C1112" s="263"/>
      <c r="D1112" s="263"/>
      <c r="E1112" s="263"/>
      <c r="F1112" s="263"/>
      <c r="G1112" s="263"/>
    </row>
    <row r="1113" spans="2:7">
      <c r="B1113" s="263"/>
      <c r="C1113" s="263"/>
      <c r="D1113" s="263"/>
      <c r="E1113" s="263"/>
      <c r="F1113" s="263"/>
      <c r="G1113" s="263"/>
    </row>
    <row r="1114" spans="2:7">
      <c r="B1114" s="263"/>
      <c r="C1114" s="263"/>
      <c r="D1114" s="263"/>
      <c r="E1114" s="263"/>
      <c r="F1114" s="263"/>
      <c r="G1114" s="263"/>
    </row>
    <row r="1115" spans="2:7">
      <c r="B1115" s="263"/>
      <c r="C1115" s="263"/>
      <c r="D1115" s="263"/>
      <c r="E1115" s="263"/>
      <c r="F1115" s="263"/>
      <c r="G1115" s="263"/>
    </row>
    <row r="1116" spans="2:7">
      <c r="B1116" s="263"/>
      <c r="C1116" s="263"/>
      <c r="D1116" s="263"/>
      <c r="E1116" s="263"/>
      <c r="F1116" s="263"/>
      <c r="G1116" s="263"/>
    </row>
    <row r="1117" spans="2:7">
      <c r="B1117" s="263"/>
      <c r="C1117" s="263"/>
      <c r="D1117" s="263"/>
      <c r="E1117" s="263"/>
      <c r="F1117" s="263"/>
      <c r="G1117" s="263"/>
    </row>
    <row r="1118" spans="2:7">
      <c r="B1118" s="263"/>
      <c r="C1118" s="263"/>
      <c r="D1118" s="263"/>
      <c r="E1118" s="263"/>
      <c r="F1118" s="263"/>
      <c r="G1118" s="263"/>
    </row>
    <row r="1119" spans="2:7">
      <c r="B1119" s="263"/>
      <c r="C1119" s="263"/>
      <c r="D1119" s="263"/>
      <c r="E1119" s="263"/>
      <c r="F1119" s="263"/>
      <c r="G1119" s="263"/>
    </row>
    <row r="1120" spans="2:7">
      <c r="B1120" s="263"/>
      <c r="C1120" s="263"/>
      <c r="D1120" s="263"/>
      <c r="E1120" s="263"/>
      <c r="F1120" s="263"/>
      <c r="G1120" s="263"/>
    </row>
    <row r="1121" spans="2:7">
      <c r="B1121" s="263"/>
      <c r="C1121" s="263"/>
      <c r="D1121" s="263"/>
      <c r="E1121" s="263"/>
      <c r="F1121" s="263"/>
      <c r="G1121" s="263"/>
    </row>
    <row r="1122" spans="2:7">
      <c r="B1122" s="263"/>
      <c r="C1122" s="263"/>
      <c r="D1122" s="263"/>
      <c r="E1122" s="263"/>
      <c r="F1122" s="263"/>
      <c r="G1122" s="263"/>
    </row>
    <row r="1123" spans="2:7">
      <c r="B1123" s="263"/>
      <c r="C1123" s="263"/>
      <c r="D1123" s="263"/>
      <c r="E1123" s="263"/>
      <c r="F1123" s="263"/>
      <c r="G1123" s="263"/>
    </row>
    <row r="1124" spans="2:7">
      <c r="B1124" s="263"/>
      <c r="C1124" s="263"/>
      <c r="D1124" s="263"/>
      <c r="E1124" s="263"/>
      <c r="F1124" s="263"/>
      <c r="G1124" s="263"/>
    </row>
    <row r="1125" spans="2:7">
      <c r="B1125" s="263"/>
      <c r="C1125" s="263"/>
      <c r="D1125" s="263"/>
      <c r="E1125" s="263"/>
      <c r="F1125" s="263"/>
      <c r="G1125" s="263"/>
    </row>
    <row r="1126" spans="2:7">
      <c r="B1126" s="263"/>
      <c r="C1126" s="263"/>
      <c r="D1126" s="263"/>
      <c r="E1126" s="263"/>
      <c r="F1126" s="263"/>
      <c r="G1126" s="263"/>
    </row>
    <row r="1127" spans="2:7">
      <c r="B1127" s="263"/>
      <c r="C1127" s="263"/>
      <c r="D1127" s="263"/>
      <c r="E1127" s="263"/>
      <c r="F1127" s="263"/>
      <c r="G1127" s="263"/>
    </row>
    <row r="1128" spans="2:7">
      <c r="B1128" s="263"/>
      <c r="C1128" s="263"/>
      <c r="D1128" s="263"/>
      <c r="E1128" s="263"/>
      <c r="F1128" s="263"/>
      <c r="G1128" s="263"/>
    </row>
    <row r="1129" spans="2:7">
      <c r="B1129" s="263"/>
      <c r="C1129" s="263"/>
      <c r="D1129" s="263"/>
      <c r="E1129" s="263"/>
      <c r="F1129" s="263"/>
      <c r="G1129" s="263"/>
    </row>
    <row r="1130" spans="2:7">
      <c r="B1130" s="263"/>
      <c r="C1130" s="263"/>
      <c r="D1130" s="263"/>
      <c r="E1130" s="263"/>
      <c r="F1130" s="263"/>
      <c r="G1130" s="263"/>
    </row>
    <row r="1131" spans="2:7">
      <c r="B1131" s="263"/>
      <c r="C1131" s="263"/>
      <c r="D1131" s="263"/>
      <c r="E1131" s="263"/>
      <c r="F1131" s="263"/>
      <c r="G1131" s="263"/>
    </row>
    <row r="1132" spans="2:7">
      <c r="B1132" s="263"/>
      <c r="C1132" s="263"/>
      <c r="D1132" s="263"/>
      <c r="E1132" s="263"/>
      <c r="F1132" s="263"/>
      <c r="G1132" s="263"/>
    </row>
    <row r="1133" spans="2:7">
      <c r="B1133" s="263"/>
      <c r="C1133" s="263"/>
      <c r="D1133" s="263"/>
      <c r="E1133" s="263"/>
      <c r="F1133" s="263"/>
      <c r="G1133" s="263"/>
    </row>
    <row r="1134" spans="2:7">
      <c r="B1134" s="263"/>
      <c r="C1134" s="263"/>
      <c r="D1134" s="263"/>
      <c r="E1134" s="263"/>
      <c r="F1134" s="263"/>
      <c r="G1134" s="263"/>
    </row>
    <row r="1135" spans="2:7">
      <c r="B1135" s="263"/>
      <c r="C1135" s="263"/>
      <c r="D1135" s="263"/>
      <c r="E1135" s="263"/>
      <c r="F1135" s="263"/>
      <c r="G1135" s="263"/>
    </row>
    <row r="1136" spans="2:7">
      <c r="B1136" s="263"/>
      <c r="C1136" s="263"/>
      <c r="D1136" s="263"/>
      <c r="E1136" s="263"/>
      <c r="F1136" s="263"/>
      <c r="G1136" s="263"/>
    </row>
    <row r="1137" spans="2:7">
      <c r="B1137" s="263"/>
      <c r="C1137" s="263"/>
      <c r="D1137" s="263"/>
      <c r="E1137" s="263"/>
      <c r="F1137" s="263"/>
      <c r="G1137" s="263"/>
    </row>
    <row r="1138" spans="2:7">
      <c r="B1138" s="263"/>
      <c r="C1138" s="263"/>
      <c r="D1138" s="263"/>
      <c r="E1138" s="263"/>
      <c r="F1138" s="263"/>
      <c r="G1138" s="263"/>
    </row>
    <row r="1139" spans="2:7">
      <c r="B1139" s="263"/>
      <c r="C1139" s="263"/>
      <c r="D1139" s="263"/>
      <c r="E1139" s="263"/>
      <c r="F1139" s="263"/>
      <c r="G1139" s="263"/>
    </row>
    <row r="1140" spans="2:7">
      <c r="B1140" s="263"/>
      <c r="C1140" s="263"/>
      <c r="D1140" s="263"/>
      <c r="E1140" s="263"/>
      <c r="F1140" s="263"/>
      <c r="G1140" s="263"/>
    </row>
    <row r="1141" spans="2:7">
      <c r="B1141" s="263"/>
      <c r="C1141" s="263"/>
      <c r="D1141" s="263"/>
      <c r="E1141" s="263"/>
      <c r="F1141" s="263"/>
      <c r="G1141" s="263"/>
    </row>
    <row r="1142" spans="2:7">
      <c r="B1142" s="263"/>
      <c r="C1142" s="263"/>
      <c r="D1142" s="263"/>
      <c r="E1142" s="263"/>
      <c r="F1142" s="263"/>
      <c r="G1142" s="263"/>
    </row>
    <row r="1143" spans="2:7">
      <c r="B1143" s="263"/>
      <c r="C1143" s="263"/>
      <c r="D1143" s="263"/>
      <c r="E1143" s="263"/>
      <c r="F1143" s="263"/>
      <c r="G1143" s="263"/>
    </row>
    <row r="1144" spans="2:7">
      <c r="B1144" s="263"/>
      <c r="C1144" s="263"/>
      <c r="D1144" s="263"/>
      <c r="E1144" s="263"/>
      <c r="F1144" s="263"/>
      <c r="G1144" s="263"/>
    </row>
    <row r="1145" spans="2:7">
      <c r="B1145" s="263"/>
      <c r="C1145" s="263"/>
      <c r="D1145" s="263"/>
      <c r="E1145" s="263"/>
      <c r="F1145" s="263"/>
      <c r="G1145" s="263"/>
    </row>
    <row r="1146" spans="2:7">
      <c r="B1146" s="263"/>
      <c r="C1146" s="263"/>
      <c r="D1146" s="263"/>
      <c r="E1146" s="263"/>
      <c r="F1146" s="263"/>
      <c r="G1146" s="263"/>
    </row>
    <row r="1147" spans="2:7">
      <c r="B1147" s="263"/>
      <c r="C1147" s="263"/>
      <c r="D1147" s="263"/>
      <c r="E1147" s="263"/>
      <c r="F1147" s="263"/>
      <c r="G1147" s="263"/>
    </row>
    <row r="1148" spans="2:7">
      <c r="B1148" s="263"/>
      <c r="C1148" s="263"/>
      <c r="D1148" s="263"/>
      <c r="E1148" s="263"/>
      <c r="F1148" s="263"/>
      <c r="G1148" s="263"/>
    </row>
    <row r="1149" spans="2:7">
      <c r="B1149" s="263"/>
      <c r="C1149" s="263"/>
      <c r="D1149" s="263"/>
      <c r="E1149" s="263"/>
      <c r="F1149" s="263"/>
      <c r="G1149" s="263"/>
    </row>
    <row r="1150" spans="2:7">
      <c r="B1150" s="263"/>
      <c r="C1150" s="263"/>
      <c r="D1150" s="263"/>
      <c r="E1150" s="263"/>
      <c r="F1150" s="263"/>
      <c r="G1150" s="263"/>
    </row>
    <row r="1151" spans="2:7">
      <c r="B1151" s="263"/>
      <c r="C1151" s="263"/>
      <c r="D1151" s="263"/>
      <c r="E1151" s="263"/>
      <c r="F1151" s="263"/>
      <c r="G1151" s="263"/>
    </row>
    <row r="1152" spans="2:7">
      <c r="B1152" s="263"/>
      <c r="C1152" s="263"/>
      <c r="D1152" s="263"/>
      <c r="E1152" s="263"/>
      <c r="F1152" s="263"/>
      <c r="G1152" s="263"/>
    </row>
    <row r="1153" spans="2:7">
      <c r="B1153" s="263"/>
      <c r="C1153" s="263"/>
      <c r="D1153" s="263"/>
      <c r="E1153" s="263"/>
      <c r="F1153" s="263"/>
      <c r="G1153" s="263"/>
    </row>
    <row r="1154" spans="2:7">
      <c r="B1154" s="263"/>
      <c r="C1154" s="263"/>
      <c r="D1154" s="263"/>
      <c r="E1154" s="263"/>
      <c r="F1154" s="263"/>
      <c r="G1154" s="263"/>
    </row>
    <row r="1155" spans="2:7">
      <c r="B1155" s="263"/>
      <c r="C1155" s="263"/>
      <c r="D1155" s="263"/>
      <c r="E1155" s="263"/>
      <c r="F1155" s="263"/>
      <c r="G1155" s="263"/>
    </row>
    <row r="1156" spans="2:7">
      <c r="B1156" s="263"/>
      <c r="C1156" s="263"/>
      <c r="D1156" s="263"/>
      <c r="E1156" s="263"/>
      <c r="F1156" s="263"/>
      <c r="G1156" s="263"/>
    </row>
    <row r="1157" spans="2:7">
      <c r="B1157" s="263"/>
      <c r="C1157" s="263"/>
      <c r="D1157" s="263"/>
      <c r="E1157" s="263"/>
      <c r="F1157" s="263"/>
      <c r="G1157" s="263"/>
    </row>
    <row r="1158" spans="2:7">
      <c r="B1158" s="263"/>
      <c r="C1158" s="263"/>
      <c r="D1158" s="263"/>
      <c r="E1158" s="263"/>
      <c r="F1158" s="263"/>
      <c r="G1158" s="263"/>
    </row>
    <row r="1159" spans="2:7">
      <c r="B1159" s="263"/>
      <c r="C1159" s="263"/>
      <c r="D1159" s="263"/>
      <c r="E1159" s="263"/>
      <c r="F1159" s="263"/>
      <c r="G1159" s="263"/>
    </row>
    <row r="1160" spans="2:7">
      <c r="B1160" s="263"/>
      <c r="C1160" s="263"/>
      <c r="D1160" s="263"/>
      <c r="E1160" s="263"/>
      <c r="F1160" s="263"/>
      <c r="G1160" s="263"/>
    </row>
    <row r="1161" spans="2:7">
      <c r="B1161" s="263"/>
      <c r="C1161" s="263"/>
      <c r="D1161" s="263"/>
      <c r="E1161" s="263"/>
      <c r="F1161" s="263"/>
      <c r="G1161" s="263"/>
    </row>
    <row r="1162" spans="2:7">
      <c r="B1162" s="263"/>
      <c r="C1162" s="263"/>
      <c r="D1162" s="263"/>
      <c r="E1162" s="263"/>
      <c r="F1162" s="263"/>
      <c r="G1162" s="263"/>
    </row>
    <row r="1163" spans="2:7">
      <c r="B1163" s="263"/>
      <c r="C1163" s="263"/>
      <c r="D1163" s="263"/>
      <c r="E1163" s="263"/>
      <c r="F1163" s="263"/>
      <c r="G1163" s="263"/>
    </row>
    <row r="1164" spans="2:7">
      <c r="B1164" s="263"/>
      <c r="C1164" s="263"/>
      <c r="D1164" s="263"/>
      <c r="E1164" s="263"/>
      <c r="F1164" s="263"/>
      <c r="G1164" s="263"/>
    </row>
    <row r="1165" spans="2:7">
      <c r="B1165" s="263"/>
      <c r="C1165" s="263"/>
      <c r="D1165" s="263"/>
      <c r="E1165" s="263"/>
      <c r="F1165" s="263"/>
      <c r="G1165" s="263"/>
    </row>
    <row r="1166" spans="2:7">
      <c r="B1166" s="263"/>
      <c r="C1166" s="263"/>
      <c r="D1166" s="263"/>
      <c r="E1166" s="263"/>
      <c r="F1166" s="263"/>
      <c r="G1166" s="263"/>
    </row>
    <row r="1167" spans="2:7">
      <c r="B1167" s="263"/>
      <c r="C1167" s="263"/>
      <c r="D1167" s="263"/>
      <c r="E1167" s="263"/>
      <c r="F1167" s="263"/>
      <c r="G1167" s="263"/>
    </row>
    <row r="1168" spans="2:7">
      <c r="B1168" s="263"/>
      <c r="C1168" s="263"/>
      <c r="D1168" s="263"/>
      <c r="E1168" s="263"/>
      <c r="F1168" s="263"/>
      <c r="G1168" s="263"/>
    </row>
    <row r="1169" spans="2:7">
      <c r="B1169" s="263"/>
      <c r="C1169" s="263"/>
      <c r="D1169" s="263"/>
      <c r="E1169" s="263"/>
      <c r="F1169" s="263"/>
      <c r="G1169" s="263"/>
    </row>
    <row r="1170" spans="2:7">
      <c r="B1170" s="263"/>
      <c r="C1170" s="263"/>
      <c r="D1170" s="263"/>
      <c r="E1170" s="263"/>
      <c r="F1170" s="263"/>
      <c r="G1170" s="263"/>
    </row>
    <row r="1171" spans="2:7">
      <c r="B1171" s="263"/>
      <c r="C1171" s="263"/>
      <c r="D1171" s="263"/>
      <c r="E1171" s="263"/>
      <c r="F1171" s="263"/>
      <c r="G1171" s="263"/>
    </row>
    <row r="1172" spans="2:7">
      <c r="B1172" s="263"/>
      <c r="C1172" s="263"/>
      <c r="D1172" s="263"/>
      <c r="E1172" s="263"/>
      <c r="F1172" s="263"/>
      <c r="G1172" s="263"/>
    </row>
    <row r="1173" spans="2:7">
      <c r="B1173" s="263"/>
      <c r="C1173" s="263"/>
      <c r="D1173" s="263"/>
      <c r="E1173" s="263"/>
      <c r="F1173" s="263"/>
      <c r="G1173" s="263"/>
    </row>
    <row r="1174" spans="2:7">
      <c r="B1174" s="263"/>
      <c r="C1174" s="263"/>
      <c r="D1174" s="263"/>
      <c r="E1174" s="263"/>
      <c r="F1174" s="263"/>
      <c r="G1174" s="263"/>
    </row>
    <row r="1175" spans="2:7">
      <c r="B1175" s="263"/>
      <c r="C1175" s="263"/>
      <c r="D1175" s="263"/>
      <c r="E1175" s="263"/>
      <c r="F1175" s="263"/>
      <c r="G1175" s="263"/>
    </row>
    <row r="1176" spans="2:7">
      <c r="B1176" s="263"/>
      <c r="C1176" s="263"/>
      <c r="D1176" s="263"/>
      <c r="E1176" s="263"/>
      <c r="F1176" s="263"/>
      <c r="G1176" s="263"/>
    </row>
    <row r="1177" spans="2:7">
      <c r="B1177" s="263"/>
      <c r="C1177" s="263"/>
      <c r="D1177" s="263"/>
      <c r="E1177" s="263"/>
      <c r="F1177" s="263"/>
      <c r="G1177" s="263"/>
    </row>
    <row r="1178" spans="2:7">
      <c r="B1178" s="263"/>
      <c r="C1178" s="263"/>
      <c r="D1178" s="263"/>
      <c r="E1178" s="263"/>
      <c r="F1178" s="263"/>
      <c r="G1178" s="263"/>
    </row>
    <row r="1179" spans="2:7">
      <c r="B1179" s="263"/>
      <c r="C1179" s="263"/>
      <c r="D1179" s="263"/>
      <c r="E1179" s="263"/>
      <c r="F1179" s="263"/>
      <c r="G1179" s="263"/>
    </row>
    <row r="1180" spans="2:7">
      <c r="B1180" s="263"/>
      <c r="C1180" s="263"/>
      <c r="D1180" s="263"/>
      <c r="E1180" s="263"/>
      <c r="F1180" s="263"/>
      <c r="G1180" s="263"/>
    </row>
    <row r="1181" spans="2:7">
      <c r="B1181" s="263"/>
      <c r="C1181" s="263"/>
      <c r="D1181" s="263"/>
      <c r="E1181" s="263"/>
      <c r="F1181" s="263"/>
      <c r="G1181" s="263"/>
    </row>
    <row r="1182" spans="2:7">
      <c r="B1182" s="263"/>
      <c r="C1182" s="263"/>
      <c r="D1182" s="263"/>
      <c r="E1182" s="263"/>
      <c r="F1182" s="263"/>
      <c r="G1182" s="263"/>
    </row>
    <row r="1183" spans="2:7">
      <c r="B1183" s="263"/>
      <c r="C1183" s="263"/>
      <c r="D1183" s="263"/>
      <c r="E1183" s="263"/>
      <c r="F1183" s="263"/>
      <c r="G1183" s="263"/>
    </row>
    <row r="1184" spans="2:7">
      <c r="B1184" s="263"/>
      <c r="C1184" s="263"/>
      <c r="D1184" s="263"/>
      <c r="E1184" s="263"/>
      <c r="F1184" s="263"/>
      <c r="G1184" s="263"/>
    </row>
    <row r="1185" spans="2:7">
      <c r="B1185" s="263"/>
      <c r="C1185" s="263"/>
      <c r="D1185" s="263"/>
      <c r="E1185" s="263"/>
      <c r="F1185" s="263"/>
      <c r="G1185" s="263"/>
    </row>
    <row r="1186" spans="2:7">
      <c r="B1186" s="263"/>
      <c r="C1186" s="263"/>
      <c r="D1186" s="263"/>
      <c r="E1186" s="263"/>
      <c r="F1186" s="263"/>
      <c r="G1186" s="263"/>
    </row>
    <row r="1187" spans="2:7">
      <c r="B1187" s="263"/>
      <c r="C1187" s="263"/>
      <c r="D1187" s="263"/>
      <c r="E1187" s="263"/>
      <c r="F1187" s="263"/>
      <c r="G1187" s="263"/>
    </row>
    <row r="1188" spans="2:7">
      <c r="B1188" s="263"/>
      <c r="C1188" s="263"/>
      <c r="D1188" s="263"/>
      <c r="E1188" s="263"/>
      <c r="F1188" s="263"/>
      <c r="G1188" s="263"/>
    </row>
    <row r="1189" spans="2:7">
      <c r="B1189" s="263"/>
      <c r="C1189" s="263"/>
      <c r="D1189" s="263"/>
      <c r="E1189" s="263"/>
      <c r="F1189" s="263"/>
      <c r="G1189" s="263"/>
    </row>
    <row r="1190" spans="2:7">
      <c r="B1190" s="263"/>
      <c r="C1190" s="263"/>
      <c r="D1190" s="263"/>
      <c r="E1190" s="263"/>
      <c r="F1190" s="263"/>
      <c r="G1190" s="263"/>
    </row>
    <row r="1191" spans="2:7">
      <c r="B1191" s="263"/>
      <c r="C1191" s="263"/>
      <c r="D1191" s="263"/>
      <c r="E1191" s="263"/>
      <c r="F1191" s="263"/>
      <c r="G1191" s="263"/>
    </row>
    <row r="1192" spans="2:7">
      <c r="B1192" s="263"/>
      <c r="C1192" s="263"/>
      <c r="D1192" s="263"/>
      <c r="E1192" s="263"/>
      <c r="F1192" s="263"/>
      <c r="G1192" s="263"/>
    </row>
    <row r="1193" spans="2:7">
      <c r="B1193" s="263"/>
      <c r="C1193" s="263"/>
      <c r="D1193" s="263"/>
      <c r="E1193" s="263"/>
      <c r="F1193" s="263"/>
      <c r="G1193" s="263"/>
    </row>
    <row r="1194" spans="2:7">
      <c r="B1194" s="263"/>
      <c r="C1194" s="263"/>
      <c r="D1194" s="263"/>
      <c r="E1194" s="263"/>
      <c r="F1194" s="263"/>
      <c r="G1194" s="263"/>
    </row>
    <row r="1195" spans="2:7">
      <c r="B1195" s="263"/>
      <c r="C1195" s="263"/>
      <c r="D1195" s="263"/>
      <c r="E1195" s="263"/>
      <c r="F1195" s="263"/>
      <c r="G1195" s="263"/>
    </row>
    <row r="1196" spans="2:7">
      <c r="B1196" s="263"/>
      <c r="C1196" s="263"/>
      <c r="D1196" s="263"/>
      <c r="E1196" s="263"/>
      <c r="F1196" s="263"/>
      <c r="G1196" s="263"/>
    </row>
    <row r="1197" spans="2:7">
      <c r="B1197" s="263"/>
      <c r="C1197" s="263"/>
      <c r="D1197" s="263"/>
      <c r="E1197" s="263"/>
      <c r="F1197" s="263"/>
      <c r="G1197" s="263"/>
    </row>
    <row r="1198" spans="2:7">
      <c r="B1198" s="263"/>
      <c r="C1198" s="263"/>
      <c r="D1198" s="263"/>
      <c r="E1198" s="263"/>
      <c r="F1198" s="263"/>
      <c r="G1198" s="263"/>
    </row>
    <row r="1199" spans="2:7">
      <c r="B1199" s="263"/>
      <c r="C1199" s="263"/>
      <c r="D1199" s="263"/>
      <c r="E1199" s="263"/>
      <c r="F1199" s="263"/>
      <c r="G1199" s="263"/>
    </row>
    <row r="1200" spans="2:7">
      <c r="B1200" s="263"/>
      <c r="C1200" s="263"/>
      <c r="D1200" s="263"/>
      <c r="E1200" s="263"/>
      <c r="F1200" s="263"/>
      <c r="G1200" s="263"/>
    </row>
    <row r="1201" spans="2:7">
      <c r="B1201" s="263"/>
      <c r="C1201" s="263"/>
      <c r="D1201" s="263"/>
      <c r="E1201" s="263"/>
      <c r="F1201" s="263"/>
      <c r="G1201" s="263"/>
    </row>
    <row r="1202" spans="2:7">
      <c r="B1202" s="263"/>
      <c r="C1202" s="263"/>
      <c r="D1202" s="263"/>
      <c r="E1202" s="263"/>
      <c r="F1202" s="263"/>
      <c r="G1202" s="263"/>
    </row>
    <row r="1203" spans="2:7">
      <c r="B1203" s="263"/>
      <c r="C1203" s="263"/>
      <c r="D1203" s="263"/>
      <c r="E1203" s="263"/>
      <c r="F1203" s="263"/>
      <c r="G1203" s="263"/>
    </row>
    <row r="1204" spans="2:7">
      <c r="B1204" s="263"/>
      <c r="C1204" s="263"/>
      <c r="D1204" s="263"/>
      <c r="E1204" s="263"/>
      <c r="F1204" s="263"/>
      <c r="G1204" s="263"/>
    </row>
    <row r="1205" spans="2:7">
      <c r="B1205" s="263"/>
      <c r="C1205" s="263"/>
      <c r="D1205" s="263"/>
      <c r="E1205" s="263"/>
      <c r="F1205" s="263"/>
      <c r="G1205" s="263"/>
    </row>
    <row r="1206" spans="2:7">
      <c r="B1206" s="263"/>
      <c r="C1206" s="263"/>
      <c r="D1206" s="263"/>
      <c r="E1206" s="263"/>
      <c r="F1206" s="263"/>
      <c r="G1206" s="263"/>
    </row>
    <row r="1207" spans="2:7">
      <c r="B1207" s="263"/>
      <c r="C1207" s="263"/>
      <c r="D1207" s="263"/>
      <c r="E1207" s="263"/>
      <c r="F1207" s="263"/>
      <c r="G1207" s="263"/>
    </row>
    <row r="1208" spans="2:7">
      <c r="B1208" s="263"/>
      <c r="C1208" s="263"/>
      <c r="D1208" s="263"/>
      <c r="E1208" s="263"/>
      <c r="F1208" s="263"/>
      <c r="G1208" s="263"/>
    </row>
    <row r="1209" spans="2:7">
      <c r="B1209" s="263"/>
      <c r="C1209" s="263"/>
      <c r="D1209" s="263"/>
      <c r="E1209" s="263"/>
      <c r="F1209" s="263"/>
      <c r="G1209" s="263"/>
    </row>
    <row r="1210" spans="2:7">
      <c r="B1210" s="263"/>
      <c r="C1210" s="263"/>
      <c r="D1210" s="263"/>
      <c r="E1210" s="263"/>
      <c r="F1210" s="263"/>
      <c r="G1210" s="263"/>
    </row>
    <row r="1211" spans="2:7">
      <c r="B1211" s="263"/>
      <c r="C1211" s="263"/>
      <c r="D1211" s="263"/>
      <c r="E1211" s="263"/>
      <c r="F1211" s="263"/>
      <c r="G1211" s="263"/>
    </row>
    <row r="1212" spans="2:7">
      <c r="B1212" s="263"/>
      <c r="C1212" s="263"/>
      <c r="D1212" s="263"/>
      <c r="E1212" s="263"/>
      <c r="F1212" s="263"/>
      <c r="G1212" s="263"/>
    </row>
    <row r="1213" spans="2:7">
      <c r="B1213" s="263"/>
      <c r="C1213" s="263"/>
      <c r="D1213" s="263"/>
      <c r="E1213" s="263"/>
      <c r="F1213" s="263"/>
      <c r="G1213" s="263"/>
    </row>
    <row r="1214" spans="2:7">
      <c r="B1214" s="263"/>
      <c r="C1214" s="263"/>
      <c r="D1214" s="263"/>
      <c r="E1214" s="263"/>
      <c r="F1214" s="263"/>
      <c r="G1214" s="263"/>
    </row>
    <row r="1215" spans="2:7">
      <c r="B1215" s="263"/>
      <c r="C1215" s="263"/>
      <c r="D1215" s="263"/>
      <c r="E1215" s="263"/>
      <c r="F1215" s="263"/>
      <c r="G1215" s="263"/>
    </row>
    <row r="1216" spans="2:7">
      <c r="B1216" s="263"/>
      <c r="C1216" s="263"/>
      <c r="D1216" s="263"/>
      <c r="E1216" s="263"/>
      <c r="F1216" s="263"/>
      <c r="G1216" s="263"/>
    </row>
    <row r="1217" spans="2:7">
      <c r="B1217" s="263"/>
      <c r="C1217" s="263"/>
      <c r="D1217" s="263"/>
      <c r="E1217" s="263"/>
      <c r="F1217" s="263"/>
      <c r="G1217" s="263"/>
    </row>
    <row r="1218" spans="2:7">
      <c r="B1218" s="263"/>
      <c r="C1218" s="263"/>
      <c r="D1218" s="263"/>
      <c r="E1218" s="263"/>
      <c r="F1218" s="263"/>
      <c r="G1218" s="263"/>
    </row>
    <row r="1219" spans="2:7">
      <c r="B1219" s="263"/>
      <c r="C1219" s="263"/>
      <c r="D1219" s="263"/>
      <c r="E1219" s="263"/>
      <c r="F1219" s="263"/>
      <c r="G1219" s="263"/>
    </row>
    <row r="1220" spans="2:7">
      <c r="B1220" s="263"/>
      <c r="C1220" s="263"/>
      <c r="D1220" s="263"/>
      <c r="E1220" s="263"/>
      <c r="F1220" s="263"/>
      <c r="G1220" s="263"/>
    </row>
    <row r="1221" spans="2:7">
      <c r="B1221" s="263"/>
      <c r="C1221" s="263"/>
      <c r="D1221" s="263"/>
      <c r="E1221" s="263"/>
      <c r="F1221" s="263"/>
      <c r="G1221" s="263"/>
    </row>
    <row r="1222" spans="2:7">
      <c r="B1222" s="263"/>
      <c r="C1222" s="263"/>
      <c r="D1222" s="263"/>
      <c r="E1222" s="263"/>
      <c r="F1222" s="263"/>
      <c r="G1222" s="263"/>
    </row>
    <row r="1223" spans="2:7">
      <c r="B1223" s="263"/>
      <c r="C1223" s="263"/>
      <c r="D1223" s="263"/>
      <c r="E1223" s="263"/>
      <c r="F1223" s="263"/>
      <c r="G1223" s="263"/>
    </row>
    <row r="1224" spans="2:7">
      <c r="B1224" s="263"/>
      <c r="C1224" s="263"/>
      <c r="D1224" s="263"/>
      <c r="E1224" s="263"/>
      <c r="F1224" s="263"/>
      <c r="G1224" s="263"/>
    </row>
    <row r="1225" spans="2:7">
      <c r="B1225" s="263"/>
      <c r="C1225" s="263"/>
      <c r="D1225" s="263"/>
      <c r="E1225" s="263"/>
      <c r="F1225" s="263"/>
      <c r="G1225" s="263"/>
    </row>
    <row r="1226" spans="2:7">
      <c r="B1226" s="263"/>
      <c r="C1226" s="263"/>
      <c r="D1226" s="263"/>
      <c r="E1226" s="263"/>
      <c r="F1226" s="263"/>
      <c r="G1226" s="263"/>
    </row>
    <row r="1227" spans="2:7">
      <c r="B1227" s="263"/>
      <c r="C1227" s="263"/>
      <c r="D1227" s="263"/>
      <c r="E1227" s="263"/>
      <c r="F1227" s="263"/>
      <c r="G1227" s="263"/>
    </row>
    <row r="1228" spans="2:7">
      <c r="B1228" s="263"/>
      <c r="C1228" s="263"/>
      <c r="D1228" s="263"/>
      <c r="E1228" s="263"/>
      <c r="F1228" s="263"/>
      <c r="G1228" s="263"/>
    </row>
    <row r="1229" spans="2:7">
      <c r="B1229" s="263"/>
      <c r="C1229" s="263"/>
      <c r="D1229" s="263"/>
      <c r="E1229" s="263"/>
      <c r="F1229" s="263"/>
      <c r="G1229" s="263"/>
    </row>
    <row r="1230" spans="2:7">
      <c r="B1230" s="263"/>
      <c r="C1230" s="263"/>
      <c r="D1230" s="263"/>
      <c r="E1230" s="263"/>
      <c r="F1230" s="263"/>
      <c r="G1230" s="263"/>
    </row>
    <row r="1231" spans="2:7">
      <c r="B1231" s="263"/>
      <c r="C1231" s="263"/>
      <c r="D1231" s="263"/>
      <c r="E1231" s="263"/>
      <c r="F1231" s="263"/>
      <c r="G1231" s="263"/>
    </row>
    <row r="1232" spans="2:7">
      <c r="B1232" s="263"/>
      <c r="C1232" s="263"/>
      <c r="D1232" s="263"/>
      <c r="E1232" s="263"/>
      <c r="F1232" s="263"/>
      <c r="G1232" s="263"/>
    </row>
    <row r="1233" spans="2:7">
      <c r="B1233" s="263"/>
      <c r="C1233" s="263"/>
      <c r="D1233" s="263"/>
      <c r="E1233" s="263"/>
      <c r="F1233" s="263"/>
      <c r="G1233" s="263"/>
    </row>
    <row r="1234" spans="2:7">
      <c r="B1234" s="263"/>
      <c r="C1234" s="263"/>
      <c r="D1234" s="263"/>
      <c r="E1234" s="263"/>
      <c r="F1234" s="263"/>
      <c r="G1234" s="263"/>
    </row>
    <row r="1235" spans="2:7">
      <c r="B1235" s="263"/>
      <c r="C1235" s="263"/>
      <c r="D1235" s="263"/>
      <c r="E1235" s="263"/>
      <c r="F1235" s="263"/>
      <c r="G1235" s="263"/>
    </row>
    <row r="1236" spans="2:7">
      <c r="B1236" s="263"/>
      <c r="C1236" s="263"/>
      <c r="D1236" s="263"/>
      <c r="E1236" s="263"/>
      <c r="F1236" s="263"/>
      <c r="G1236" s="263"/>
    </row>
    <row r="1237" spans="2:7">
      <c r="B1237" s="263"/>
      <c r="C1237" s="263"/>
      <c r="D1237" s="263"/>
      <c r="E1237" s="263"/>
      <c r="F1237" s="263"/>
      <c r="G1237" s="263"/>
    </row>
    <row r="1238" spans="2:7">
      <c r="B1238" s="263"/>
      <c r="C1238" s="263"/>
      <c r="D1238" s="263"/>
      <c r="E1238" s="263"/>
      <c r="F1238" s="263"/>
      <c r="G1238" s="263"/>
    </row>
    <row r="1239" spans="2:7">
      <c r="B1239" s="263"/>
      <c r="C1239" s="263"/>
      <c r="D1239" s="263"/>
      <c r="E1239" s="263"/>
      <c r="F1239" s="263"/>
      <c r="G1239" s="263"/>
    </row>
    <row r="1240" spans="2:7">
      <c r="B1240" s="263"/>
      <c r="C1240" s="263"/>
      <c r="D1240" s="263"/>
      <c r="E1240" s="263"/>
      <c r="F1240" s="263"/>
      <c r="G1240" s="263"/>
    </row>
    <row r="1241" spans="2:7">
      <c r="B1241" s="263"/>
      <c r="C1241" s="263"/>
      <c r="D1241" s="263"/>
      <c r="E1241" s="263"/>
      <c r="F1241" s="263"/>
      <c r="G1241" s="263"/>
    </row>
    <row r="1242" spans="2:7">
      <c r="B1242" s="263"/>
      <c r="C1242" s="263"/>
      <c r="D1242" s="263"/>
      <c r="E1242" s="263"/>
      <c r="F1242" s="263"/>
      <c r="G1242" s="263"/>
    </row>
    <row r="1243" spans="2:7">
      <c r="B1243" s="263"/>
      <c r="C1243" s="263"/>
      <c r="D1243" s="263"/>
      <c r="E1243" s="263"/>
      <c r="F1243" s="263"/>
      <c r="G1243" s="263"/>
    </row>
    <row r="1244" spans="2:7">
      <c r="B1244" s="263"/>
      <c r="C1244" s="263"/>
      <c r="D1244" s="263"/>
      <c r="E1244" s="263"/>
      <c r="F1244" s="263"/>
      <c r="G1244" s="263"/>
    </row>
    <row r="1245" spans="2:7">
      <c r="B1245" s="263"/>
      <c r="C1245" s="263"/>
      <c r="D1245" s="263"/>
      <c r="E1245" s="263"/>
      <c r="F1245" s="263"/>
      <c r="G1245" s="263"/>
    </row>
    <row r="1246" spans="2:7">
      <c r="B1246" s="263"/>
      <c r="C1246" s="263"/>
      <c r="D1246" s="263"/>
      <c r="E1246" s="263"/>
      <c r="F1246" s="263"/>
      <c r="G1246" s="263"/>
    </row>
    <row r="1247" spans="2:7">
      <c r="B1247" s="263"/>
      <c r="C1247" s="263"/>
      <c r="D1247" s="263"/>
      <c r="E1247" s="263"/>
      <c r="F1247" s="263"/>
      <c r="G1247" s="263"/>
    </row>
    <row r="1248" spans="2:7">
      <c r="B1248" s="263"/>
      <c r="C1248" s="263"/>
      <c r="D1248" s="263"/>
      <c r="E1248" s="263"/>
      <c r="F1248" s="263"/>
      <c r="G1248" s="263"/>
    </row>
    <row r="1249" spans="2:7">
      <c r="B1249" s="263"/>
      <c r="C1249" s="263"/>
      <c r="D1249" s="263"/>
      <c r="E1249" s="263"/>
      <c r="F1249" s="263"/>
      <c r="G1249" s="263"/>
    </row>
    <row r="1250" spans="2:7">
      <c r="B1250" s="263"/>
      <c r="C1250" s="263"/>
      <c r="D1250" s="263"/>
      <c r="E1250" s="263"/>
      <c r="F1250" s="263"/>
      <c r="G1250" s="263"/>
    </row>
    <row r="1251" spans="2:7">
      <c r="B1251" s="263"/>
      <c r="C1251" s="263"/>
      <c r="D1251" s="263"/>
      <c r="E1251" s="263"/>
      <c r="F1251" s="263"/>
      <c r="G1251" s="263"/>
    </row>
    <row r="1252" spans="2:7">
      <c r="B1252" s="263"/>
      <c r="C1252" s="263"/>
      <c r="D1252" s="263"/>
      <c r="E1252" s="263"/>
      <c r="F1252" s="263"/>
      <c r="G1252" s="263"/>
    </row>
    <row r="1253" spans="2:7">
      <c r="B1253" s="263"/>
      <c r="C1253" s="263"/>
      <c r="D1253" s="263"/>
      <c r="E1253" s="263"/>
      <c r="F1253" s="263"/>
      <c r="G1253" s="263"/>
    </row>
    <row r="1254" spans="2:7">
      <c r="B1254" s="263"/>
      <c r="C1254" s="263"/>
      <c r="D1254" s="263"/>
      <c r="E1254" s="263"/>
      <c r="F1254" s="263"/>
      <c r="G1254" s="263"/>
    </row>
    <row r="1255" spans="2:7">
      <c r="B1255" s="263"/>
      <c r="C1255" s="263"/>
      <c r="D1255" s="263"/>
      <c r="E1255" s="263"/>
      <c r="F1255" s="263"/>
      <c r="G1255" s="263"/>
    </row>
    <row r="1256" spans="2:7">
      <c r="B1256" s="263"/>
      <c r="C1256" s="263"/>
      <c r="D1256" s="263"/>
      <c r="E1256" s="263"/>
      <c r="F1256" s="263"/>
      <c r="G1256" s="263"/>
    </row>
    <row r="1257" spans="2:7">
      <c r="B1257" s="263"/>
      <c r="C1257" s="263"/>
      <c r="D1257" s="263"/>
      <c r="E1257" s="263"/>
      <c r="F1257" s="263"/>
      <c r="G1257" s="263"/>
    </row>
    <row r="1258" spans="2:7">
      <c r="B1258" s="263"/>
      <c r="C1258" s="263"/>
      <c r="D1258" s="263"/>
      <c r="E1258" s="263"/>
      <c r="F1258" s="263"/>
      <c r="G1258" s="263"/>
    </row>
    <row r="1259" spans="2:7">
      <c r="B1259" s="263"/>
      <c r="C1259" s="263"/>
      <c r="D1259" s="263"/>
      <c r="E1259" s="263"/>
      <c r="F1259" s="263"/>
      <c r="G1259" s="263"/>
    </row>
    <row r="1260" spans="2:7">
      <c r="B1260" s="263"/>
      <c r="C1260" s="263"/>
      <c r="D1260" s="263"/>
      <c r="E1260" s="263"/>
      <c r="F1260" s="263"/>
      <c r="G1260" s="263"/>
    </row>
    <row r="1261" spans="2:7">
      <c r="B1261" s="263"/>
      <c r="C1261" s="263"/>
      <c r="D1261" s="263"/>
      <c r="E1261" s="263"/>
      <c r="F1261" s="263"/>
      <c r="G1261" s="263"/>
    </row>
    <row r="1262" spans="2:7">
      <c r="B1262" s="263"/>
      <c r="C1262" s="263"/>
      <c r="D1262" s="263"/>
      <c r="E1262" s="263"/>
      <c r="F1262" s="263"/>
      <c r="G1262" s="263"/>
    </row>
    <row r="1263" spans="2:7">
      <c r="B1263" s="263"/>
      <c r="C1263" s="263"/>
      <c r="D1263" s="263"/>
      <c r="E1263" s="263"/>
      <c r="F1263" s="263"/>
      <c r="G1263" s="263"/>
    </row>
    <row r="1264" spans="2:7">
      <c r="B1264" s="263"/>
      <c r="C1264" s="263"/>
      <c r="D1264" s="263"/>
      <c r="E1264" s="263"/>
      <c r="F1264" s="263"/>
      <c r="G1264" s="263"/>
    </row>
    <row r="1265" spans="2:7">
      <c r="B1265" s="263"/>
      <c r="C1265" s="263"/>
      <c r="D1265" s="263"/>
      <c r="E1265" s="263"/>
      <c r="F1265" s="263"/>
      <c r="G1265" s="263"/>
    </row>
    <row r="1266" spans="2:7">
      <c r="B1266" s="263"/>
      <c r="C1266" s="263"/>
      <c r="D1266" s="263"/>
      <c r="E1266" s="263"/>
      <c r="F1266" s="263"/>
      <c r="G1266" s="263"/>
    </row>
    <row r="1267" spans="2:7">
      <c r="B1267" s="263"/>
      <c r="C1267" s="263"/>
      <c r="D1267" s="263"/>
      <c r="E1267" s="263"/>
      <c r="F1267" s="263"/>
      <c r="G1267" s="263"/>
    </row>
    <row r="1268" spans="2:7">
      <c r="B1268" s="263"/>
      <c r="C1268" s="263"/>
      <c r="D1268" s="263"/>
      <c r="E1268" s="263"/>
      <c r="F1268" s="263"/>
      <c r="G1268" s="263"/>
    </row>
    <row r="1269" spans="2:7">
      <c r="B1269" s="263"/>
      <c r="C1269" s="263"/>
      <c r="D1269" s="263"/>
      <c r="E1269" s="263"/>
      <c r="F1269" s="263"/>
      <c r="G1269" s="263"/>
    </row>
    <row r="1270" spans="2:7">
      <c r="B1270" s="263"/>
      <c r="C1270" s="263"/>
      <c r="D1270" s="263"/>
      <c r="E1270" s="263"/>
      <c r="F1270" s="263"/>
      <c r="G1270" s="263"/>
    </row>
    <row r="1271" spans="2:7">
      <c r="B1271" s="263"/>
      <c r="C1271" s="263"/>
      <c r="D1271" s="263"/>
      <c r="E1271" s="263"/>
      <c r="F1271" s="263"/>
      <c r="G1271" s="263"/>
    </row>
    <row r="1272" spans="2:7">
      <c r="B1272" s="263"/>
      <c r="C1272" s="263"/>
      <c r="D1272" s="263"/>
      <c r="E1272" s="263"/>
      <c r="F1272" s="263"/>
      <c r="G1272" s="263"/>
    </row>
    <row r="1273" spans="2:7">
      <c r="B1273" s="263"/>
      <c r="C1273" s="263"/>
      <c r="D1273" s="263"/>
      <c r="E1273" s="263"/>
      <c r="F1273" s="263"/>
      <c r="G1273" s="263"/>
    </row>
    <row r="1274" spans="2:7">
      <c r="B1274" s="263"/>
      <c r="C1274" s="263"/>
      <c r="D1274" s="263"/>
      <c r="E1274" s="263"/>
      <c r="F1274" s="263"/>
      <c r="G1274" s="263"/>
    </row>
    <row r="1275" spans="2:7">
      <c r="B1275" s="263"/>
      <c r="C1275" s="263"/>
      <c r="D1275" s="263"/>
      <c r="E1275" s="263"/>
      <c r="F1275" s="263"/>
      <c r="G1275" s="263"/>
    </row>
    <row r="1276" spans="2:7">
      <c r="B1276" s="263"/>
      <c r="C1276" s="263"/>
      <c r="D1276" s="263"/>
      <c r="E1276" s="263"/>
      <c r="F1276" s="263"/>
      <c r="G1276" s="263"/>
    </row>
    <row r="1277" spans="2:7">
      <c r="B1277" s="263"/>
      <c r="C1277" s="263"/>
      <c r="D1277" s="263"/>
      <c r="E1277" s="263"/>
      <c r="F1277" s="263"/>
      <c r="G1277" s="263"/>
    </row>
    <row r="1278" spans="2:7">
      <c r="B1278" s="263"/>
      <c r="C1278" s="263"/>
      <c r="D1278" s="263"/>
      <c r="E1278" s="263"/>
      <c r="F1278" s="263"/>
      <c r="G1278" s="263"/>
    </row>
    <row r="1279" spans="2:7">
      <c r="B1279" s="263"/>
      <c r="C1279" s="263"/>
      <c r="D1279" s="263"/>
      <c r="E1279" s="263"/>
      <c r="F1279" s="263"/>
      <c r="G1279" s="263"/>
    </row>
    <row r="1280" spans="2:7">
      <c r="B1280" s="263"/>
      <c r="C1280" s="263"/>
      <c r="D1280" s="263"/>
      <c r="E1280" s="263"/>
      <c r="F1280" s="263"/>
      <c r="G1280" s="263"/>
    </row>
    <row r="1281" spans="2:7">
      <c r="B1281" s="263"/>
      <c r="C1281" s="263"/>
      <c r="D1281" s="263"/>
      <c r="E1281" s="263"/>
      <c r="F1281" s="263"/>
      <c r="G1281" s="263"/>
    </row>
    <row r="1282" spans="2:7">
      <c r="B1282" s="263"/>
      <c r="C1282" s="263"/>
      <c r="D1282" s="263"/>
      <c r="E1282" s="263"/>
      <c r="F1282" s="263"/>
      <c r="G1282" s="263"/>
    </row>
    <row r="1283" spans="2:7">
      <c r="B1283" s="263"/>
      <c r="C1283" s="263"/>
      <c r="D1283" s="263"/>
      <c r="E1283" s="263"/>
      <c r="F1283" s="263"/>
      <c r="G1283" s="263"/>
    </row>
    <row r="1284" spans="2:7">
      <c r="B1284" s="263"/>
      <c r="C1284" s="263"/>
      <c r="D1284" s="263"/>
      <c r="E1284" s="263"/>
      <c r="F1284" s="263"/>
      <c r="G1284" s="263"/>
    </row>
    <row r="1285" spans="2:7">
      <c r="B1285" s="263"/>
      <c r="C1285" s="263"/>
      <c r="D1285" s="263"/>
      <c r="E1285" s="263"/>
      <c r="F1285" s="263"/>
      <c r="G1285" s="263"/>
    </row>
    <row r="1286" spans="2:7">
      <c r="B1286" s="263"/>
      <c r="C1286" s="263"/>
      <c r="D1286" s="263"/>
      <c r="E1286" s="263"/>
      <c r="F1286" s="263"/>
      <c r="G1286" s="263"/>
    </row>
    <row r="1287" spans="2:7">
      <c r="B1287" s="263"/>
      <c r="C1287" s="263"/>
      <c r="D1287" s="263"/>
      <c r="E1287" s="263"/>
      <c r="F1287" s="263"/>
      <c r="G1287" s="263"/>
    </row>
    <row r="1288" spans="2:7">
      <c r="B1288" s="263"/>
      <c r="C1288" s="263"/>
      <c r="D1288" s="263"/>
      <c r="E1288" s="263"/>
      <c r="F1288" s="263"/>
      <c r="G1288" s="263"/>
    </row>
    <row r="1289" spans="2:7">
      <c r="B1289" s="263"/>
      <c r="C1289" s="263"/>
      <c r="D1289" s="263"/>
      <c r="E1289" s="263"/>
      <c r="F1289" s="263"/>
      <c r="G1289" s="263"/>
    </row>
    <row r="1290" spans="2:7">
      <c r="B1290" s="263"/>
      <c r="C1290" s="263"/>
      <c r="D1290" s="263"/>
      <c r="E1290" s="263"/>
      <c r="F1290" s="263"/>
      <c r="G1290" s="263"/>
    </row>
    <row r="1291" spans="2:7">
      <c r="B1291" s="263"/>
      <c r="C1291" s="263"/>
      <c r="D1291" s="263"/>
      <c r="E1291" s="263"/>
      <c r="F1291" s="263"/>
      <c r="G1291" s="263"/>
    </row>
    <row r="1292" spans="2:7">
      <c r="B1292" s="263"/>
      <c r="C1292" s="263"/>
      <c r="D1292" s="263"/>
      <c r="E1292" s="263"/>
      <c r="F1292" s="263"/>
      <c r="G1292" s="263"/>
    </row>
    <row r="1293" spans="2:7">
      <c r="B1293" s="263"/>
      <c r="C1293" s="263"/>
      <c r="D1293" s="263"/>
      <c r="E1293" s="263"/>
      <c r="F1293" s="263"/>
      <c r="G1293" s="263"/>
    </row>
    <row r="1294" spans="2:7">
      <c r="B1294" s="263"/>
      <c r="C1294" s="263"/>
      <c r="D1294" s="263"/>
      <c r="E1294" s="263"/>
      <c r="F1294" s="263"/>
      <c r="G1294" s="263"/>
    </row>
    <row r="1295" spans="2:7">
      <c r="B1295" s="263"/>
      <c r="C1295" s="263"/>
      <c r="D1295" s="263"/>
      <c r="E1295" s="263"/>
      <c r="F1295" s="263"/>
      <c r="G1295" s="263"/>
    </row>
    <row r="1296" spans="2:7">
      <c r="B1296" s="263"/>
      <c r="C1296" s="263"/>
      <c r="D1296" s="263"/>
      <c r="E1296" s="263"/>
      <c r="F1296" s="263"/>
      <c r="G1296" s="263"/>
    </row>
    <row r="1297" spans="2:7">
      <c r="B1297" s="263"/>
      <c r="C1297" s="263"/>
      <c r="D1297" s="263"/>
      <c r="E1297" s="263"/>
      <c r="F1297" s="263"/>
      <c r="G1297" s="263"/>
    </row>
    <row r="1298" spans="2:7">
      <c r="B1298" s="263"/>
      <c r="C1298" s="263"/>
      <c r="D1298" s="263"/>
      <c r="E1298" s="263"/>
      <c r="F1298" s="263"/>
      <c r="G1298" s="263"/>
    </row>
    <row r="1299" spans="2:7">
      <c r="B1299" s="263"/>
      <c r="C1299" s="263"/>
      <c r="D1299" s="263"/>
      <c r="E1299" s="263"/>
      <c r="F1299" s="263"/>
      <c r="G1299" s="263"/>
    </row>
    <row r="1300" spans="2:7">
      <c r="B1300" s="263"/>
      <c r="C1300" s="263"/>
      <c r="D1300" s="263"/>
      <c r="E1300" s="263"/>
      <c r="F1300" s="263"/>
      <c r="G1300" s="263"/>
    </row>
    <row r="1301" spans="2:7">
      <c r="B1301" s="263"/>
      <c r="C1301" s="263"/>
      <c r="D1301" s="263"/>
      <c r="E1301" s="263"/>
      <c r="F1301" s="263"/>
      <c r="G1301" s="263"/>
    </row>
    <row r="1302" spans="2:7">
      <c r="B1302" s="263"/>
      <c r="C1302" s="263"/>
      <c r="D1302" s="263"/>
      <c r="E1302" s="263"/>
      <c r="F1302" s="263"/>
      <c r="G1302" s="263"/>
    </row>
    <row r="1303" spans="2:7">
      <c r="B1303" s="263"/>
      <c r="C1303" s="263"/>
      <c r="D1303" s="263"/>
      <c r="E1303" s="263"/>
      <c r="F1303" s="263"/>
      <c r="G1303" s="263"/>
    </row>
    <row r="1304" spans="2:7">
      <c r="B1304" s="263"/>
      <c r="C1304" s="263"/>
      <c r="D1304" s="263"/>
      <c r="E1304" s="263"/>
      <c r="F1304" s="263"/>
      <c r="G1304" s="263"/>
    </row>
    <row r="1305" spans="2:7">
      <c r="B1305" s="263"/>
      <c r="C1305" s="263"/>
      <c r="D1305" s="263"/>
      <c r="E1305" s="263"/>
      <c r="F1305" s="263"/>
      <c r="G1305" s="263"/>
    </row>
    <row r="1306" spans="2:7">
      <c r="B1306" s="263"/>
      <c r="C1306" s="263"/>
      <c r="D1306" s="263"/>
      <c r="E1306" s="263"/>
      <c r="F1306" s="263"/>
      <c r="G1306" s="263"/>
    </row>
    <row r="1307" spans="2:7">
      <c r="B1307" s="263"/>
      <c r="C1307" s="263"/>
      <c r="D1307" s="263"/>
      <c r="E1307" s="263"/>
      <c r="F1307" s="263"/>
      <c r="G1307" s="263"/>
    </row>
    <row r="1308" spans="2:7">
      <c r="B1308" s="263"/>
      <c r="C1308" s="263"/>
      <c r="D1308" s="263"/>
      <c r="E1308" s="263"/>
      <c r="F1308" s="263"/>
      <c r="G1308" s="263"/>
    </row>
    <row r="1309" spans="2:7">
      <c r="B1309" s="263"/>
      <c r="C1309" s="263"/>
      <c r="D1309" s="263"/>
      <c r="E1309" s="263"/>
      <c r="F1309" s="263"/>
      <c r="G1309" s="263"/>
    </row>
    <row r="1310" spans="2:7">
      <c r="B1310" s="263"/>
      <c r="C1310" s="263"/>
      <c r="D1310" s="263"/>
      <c r="E1310" s="263"/>
      <c r="F1310" s="263"/>
      <c r="G1310" s="263"/>
    </row>
    <row r="1311" spans="2:7">
      <c r="B1311" s="263"/>
      <c r="C1311" s="263"/>
      <c r="D1311" s="263"/>
      <c r="E1311" s="263"/>
      <c r="F1311" s="263"/>
      <c r="G1311" s="263"/>
    </row>
    <row r="1312" spans="2:7">
      <c r="B1312" s="263"/>
      <c r="C1312" s="263"/>
      <c r="D1312" s="263"/>
      <c r="E1312" s="263"/>
      <c r="F1312" s="263"/>
      <c r="G1312" s="263"/>
    </row>
    <row r="1313" spans="2:7">
      <c r="B1313" s="263"/>
      <c r="C1313" s="263"/>
      <c r="D1313" s="263"/>
      <c r="E1313" s="263"/>
      <c r="F1313" s="263"/>
      <c r="G1313" s="263"/>
    </row>
    <row r="1314" spans="2:7">
      <c r="B1314" s="263"/>
      <c r="C1314" s="263"/>
      <c r="D1314" s="263"/>
      <c r="E1314" s="263"/>
      <c r="F1314" s="263"/>
      <c r="G1314" s="263"/>
    </row>
    <row r="1315" spans="2:7">
      <c r="B1315" s="263"/>
      <c r="C1315" s="263"/>
      <c r="D1315" s="263"/>
      <c r="E1315" s="263"/>
      <c r="F1315" s="263"/>
      <c r="G1315" s="263"/>
    </row>
    <row r="1316" spans="2:7">
      <c r="B1316" s="263"/>
      <c r="C1316" s="263"/>
      <c r="D1316" s="263"/>
      <c r="E1316" s="263"/>
      <c r="F1316" s="263"/>
      <c r="G1316" s="263"/>
    </row>
    <row r="1317" spans="2:7">
      <c r="B1317" s="263"/>
      <c r="C1317" s="263"/>
      <c r="D1317" s="263"/>
      <c r="E1317" s="263"/>
      <c r="F1317" s="263"/>
      <c r="G1317" s="263"/>
    </row>
    <row r="1318" spans="2:7">
      <c r="B1318" s="263"/>
      <c r="C1318" s="263"/>
      <c r="D1318" s="263"/>
      <c r="E1318" s="263"/>
      <c r="F1318" s="263"/>
      <c r="G1318" s="263"/>
    </row>
    <row r="1319" spans="2:7">
      <c r="B1319" s="263"/>
      <c r="C1319" s="263"/>
      <c r="D1319" s="263"/>
      <c r="E1319" s="263"/>
      <c r="F1319" s="263"/>
      <c r="G1319" s="263"/>
    </row>
    <row r="1320" spans="2:7">
      <c r="B1320" s="263"/>
      <c r="C1320" s="263"/>
      <c r="D1320" s="263"/>
      <c r="E1320" s="263"/>
      <c r="F1320" s="263"/>
      <c r="G1320" s="263"/>
    </row>
    <row r="1321" spans="2:7">
      <c r="B1321" s="263"/>
      <c r="C1321" s="263"/>
      <c r="D1321" s="263"/>
      <c r="E1321" s="263"/>
      <c r="F1321" s="263"/>
      <c r="G1321" s="263"/>
    </row>
    <row r="1322" spans="2:7">
      <c r="B1322" s="263"/>
      <c r="C1322" s="263"/>
      <c r="D1322" s="263"/>
      <c r="E1322" s="263"/>
      <c r="F1322" s="263"/>
      <c r="G1322" s="263"/>
    </row>
    <row r="1323" spans="2:7">
      <c r="B1323" s="263"/>
      <c r="C1323" s="263"/>
      <c r="D1323" s="263"/>
      <c r="E1323" s="263"/>
      <c r="F1323" s="263"/>
      <c r="G1323" s="263"/>
    </row>
    <row r="1324" spans="2:7">
      <c r="B1324" s="263"/>
      <c r="C1324" s="263"/>
      <c r="D1324" s="263"/>
      <c r="E1324" s="263"/>
      <c r="F1324" s="263"/>
      <c r="G1324" s="263"/>
    </row>
    <row r="1325" spans="2:7">
      <c r="B1325" s="263"/>
      <c r="C1325" s="263"/>
      <c r="D1325" s="263"/>
      <c r="E1325" s="263"/>
      <c r="F1325" s="263"/>
      <c r="G1325" s="263"/>
    </row>
    <row r="1326" spans="2:7">
      <c r="B1326" s="263"/>
      <c r="C1326" s="263"/>
      <c r="D1326" s="263"/>
      <c r="E1326" s="263"/>
      <c r="F1326" s="263"/>
      <c r="G1326" s="263"/>
    </row>
    <row r="1327" spans="2:7">
      <c r="B1327" s="263"/>
      <c r="C1327" s="263"/>
      <c r="D1327" s="263"/>
      <c r="E1327" s="263"/>
      <c r="F1327" s="263"/>
      <c r="G1327" s="263"/>
    </row>
    <row r="1328" spans="2:7">
      <c r="B1328" s="263"/>
      <c r="C1328" s="263"/>
      <c r="D1328" s="263"/>
      <c r="E1328" s="263"/>
      <c r="F1328" s="263"/>
      <c r="G1328" s="263"/>
    </row>
    <row r="1329" spans="2:7">
      <c r="B1329" s="263"/>
      <c r="C1329" s="263"/>
      <c r="D1329" s="263"/>
      <c r="E1329" s="263"/>
      <c r="F1329" s="263"/>
      <c r="G1329" s="263"/>
    </row>
    <row r="1330" spans="2:7">
      <c r="B1330" s="263"/>
      <c r="C1330" s="263"/>
      <c r="D1330" s="263"/>
      <c r="E1330" s="263"/>
      <c r="F1330" s="263"/>
      <c r="G1330" s="263"/>
    </row>
    <row r="1331" spans="2:7">
      <c r="B1331" s="263"/>
      <c r="C1331" s="263"/>
      <c r="D1331" s="263"/>
      <c r="E1331" s="263"/>
      <c r="F1331" s="263"/>
      <c r="G1331" s="263"/>
    </row>
    <row r="1332" spans="2:7">
      <c r="B1332" s="263"/>
      <c r="C1332" s="263"/>
      <c r="D1332" s="263"/>
      <c r="E1332" s="263"/>
      <c r="F1332" s="263"/>
      <c r="G1332" s="263"/>
    </row>
    <row r="1333" spans="2:7">
      <c r="B1333" s="263"/>
      <c r="C1333" s="263"/>
      <c r="D1333" s="263"/>
      <c r="E1333" s="263"/>
      <c r="F1333" s="263"/>
      <c r="G1333" s="263"/>
    </row>
    <row r="1334" spans="2:7">
      <c r="B1334" s="263"/>
      <c r="C1334" s="263"/>
      <c r="D1334" s="263"/>
      <c r="E1334" s="263"/>
      <c r="F1334" s="263"/>
      <c r="G1334" s="263"/>
    </row>
    <row r="1335" spans="2:7">
      <c r="B1335" s="263"/>
      <c r="C1335" s="263"/>
      <c r="D1335" s="263"/>
      <c r="E1335" s="263"/>
      <c r="F1335" s="263"/>
      <c r="G1335" s="263"/>
    </row>
    <row r="1336" spans="2:7">
      <c r="B1336" s="263"/>
      <c r="C1336" s="263"/>
      <c r="D1336" s="263"/>
      <c r="E1336" s="263"/>
      <c r="F1336" s="263"/>
      <c r="G1336" s="263"/>
    </row>
    <row r="1337" spans="2:7">
      <c r="B1337" s="263"/>
      <c r="C1337" s="263"/>
      <c r="D1337" s="263"/>
      <c r="E1337" s="263"/>
      <c r="F1337" s="263"/>
      <c r="G1337" s="263"/>
    </row>
    <row r="1338" spans="2:7">
      <c r="B1338" s="263"/>
      <c r="C1338" s="263"/>
      <c r="D1338" s="263"/>
      <c r="E1338" s="263"/>
      <c r="F1338" s="263"/>
      <c r="G1338" s="263"/>
    </row>
    <row r="1339" spans="2:7">
      <c r="B1339" s="263"/>
      <c r="C1339" s="263"/>
      <c r="D1339" s="263"/>
      <c r="E1339" s="263"/>
      <c r="F1339" s="263"/>
      <c r="G1339" s="263"/>
    </row>
    <row r="1340" spans="2:7">
      <c r="B1340" s="263"/>
      <c r="C1340" s="263"/>
      <c r="D1340" s="263"/>
      <c r="E1340" s="263"/>
      <c r="F1340" s="263"/>
      <c r="G1340" s="263"/>
    </row>
    <row r="1341" spans="2:7">
      <c r="B1341" s="263"/>
      <c r="C1341" s="263"/>
      <c r="D1341" s="263"/>
      <c r="E1341" s="263"/>
      <c r="F1341" s="263"/>
      <c r="G1341" s="263"/>
    </row>
    <row r="1342" spans="2:7">
      <c r="B1342" s="263"/>
      <c r="C1342" s="263"/>
      <c r="D1342" s="263"/>
      <c r="E1342" s="263"/>
      <c r="F1342" s="263"/>
      <c r="G1342" s="263"/>
    </row>
    <row r="1343" spans="2:7">
      <c r="B1343" s="263"/>
      <c r="C1343" s="263"/>
      <c r="D1343" s="263"/>
      <c r="E1343" s="263"/>
      <c r="F1343" s="263"/>
      <c r="G1343" s="263"/>
    </row>
    <row r="1344" spans="2:7">
      <c r="B1344" s="263"/>
      <c r="C1344" s="263"/>
      <c r="D1344" s="263"/>
      <c r="E1344" s="263"/>
      <c r="F1344" s="263"/>
      <c r="G1344" s="263"/>
    </row>
    <row r="1345" spans="2:7">
      <c r="B1345" s="263"/>
      <c r="C1345" s="263"/>
      <c r="D1345" s="263"/>
      <c r="E1345" s="263"/>
      <c r="F1345" s="263"/>
      <c r="G1345" s="263"/>
    </row>
    <row r="1346" spans="2:7">
      <c r="B1346" s="263"/>
      <c r="C1346" s="263"/>
      <c r="D1346" s="263"/>
      <c r="E1346" s="263"/>
      <c r="F1346" s="263"/>
      <c r="G1346" s="263"/>
    </row>
    <row r="1347" spans="2:7">
      <c r="B1347" s="263"/>
      <c r="C1347" s="263"/>
      <c r="D1347" s="263"/>
      <c r="E1347" s="263"/>
      <c r="F1347" s="263"/>
      <c r="G1347" s="263"/>
    </row>
    <row r="1348" spans="2:7">
      <c r="B1348" s="263"/>
      <c r="C1348" s="263"/>
      <c r="D1348" s="263"/>
      <c r="E1348" s="263"/>
      <c r="F1348" s="263"/>
      <c r="G1348" s="263"/>
    </row>
    <row r="1349" spans="2:7">
      <c r="B1349" s="263"/>
      <c r="C1349" s="263"/>
      <c r="D1349" s="263"/>
      <c r="E1349" s="263"/>
      <c r="F1349" s="263"/>
      <c r="G1349" s="263"/>
    </row>
    <row r="1350" spans="2:7">
      <c r="B1350" s="263"/>
      <c r="C1350" s="263"/>
      <c r="D1350" s="263"/>
      <c r="E1350" s="263"/>
      <c r="F1350" s="263"/>
      <c r="G1350" s="263"/>
    </row>
    <row r="1351" spans="2:7">
      <c r="B1351" s="263"/>
      <c r="C1351" s="263"/>
      <c r="D1351" s="263"/>
      <c r="E1351" s="263"/>
      <c r="F1351" s="263"/>
      <c r="G1351" s="263"/>
    </row>
    <row r="1352" spans="2:7">
      <c r="B1352" s="263"/>
      <c r="C1352" s="263"/>
      <c r="D1352" s="263"/>
      <c r="E1352" s="263"/>
      <c r="F1352" s="263"/>
      <c r="G1352" s="263"/>
    </row>
    <row r="1353" spans="2:7">
      <c r="B1353" s="263"/>
      <c r="C1353" s="263"/>
      <c r="D1353" s="263"/>
      <c r="E1353" s="263"/>
      <c r="F1353" s="263"/>
      <c r="G1353" s="263"/>
    </row>
    <row r="1354" spans="2:7">
      <c r="B1354" s="263"/>
      <c r="C1354" s="263"/>
      <c r="D1354" s="263"/>
      <c r="E1354" s="263"/>
      <c r="F1354" s="263"/>
      <c r="G1354" s="263"/>
    </row>
    <row r="1355" spans="2:7">
      <c r="B1355" s="263"/>
      <c r="C1355" s="263"/>
      <c r="D1355" s="263"/>
      <c r="E1355" s="263"/>
      <c r="F1355" s="263"/>
      <c r="G1355" s="263"/>
    </row>
    <row r="1356" spans="2:7">
      <c r="B1356" s="263"/>
      <c r="C1356" s="263"/>
      <c r="D1356" s="263"/>
      <c r="E1356" s="263"/>
      <c r="F1356" s="263"/>
      <c r="G1356" s="263"/>
    </row>
    <row r="1357" spans="2:7">
      <c r="B1357" s="263"/>
      <c r="C1357" s="263"/>
      <c r="D1357" s="263"/>
      <c r="E1357" s="263"/>
      <c r="F1357" s="263"/>
      <c r="G1357" s="263"/>
    </row>
    <row r="1358" spans="2:7">
      <c r="B1358" s="263"/>
      <c r="C1358" s="263"/>
      <c r="D1358" s="263"/>
      <c r="E1358" s="263"/>
      <c r="F1358" s="263"/>
      <c r="G1358" s="263"/>
    </row>
    <row r="1359" spans="2:7">
      <c r="B1359" s="263"/>
      <c r="C1359" s="263"/>
      <c r="D1359" s="263"/>
      <c r="E1359" s="263"/>
      <c r="F1359" s="263"/>
      <c r="G1359" s="263"/>
    </row>
    <row r="1360" spans="2:7">
      <c r="B1360" s="263"/>
      <c r="C1360" s="263"/>
      <c r="D1360" s="263"/>
      <c r="E1360" s="263"/>
      <c r="F1360" s="263"/>
      <c r="G1360" s="263"/>
    </row>
    <row r="1361" spans="2:7">
      <c r="B1361" s="263"/>
      <c r="C1361" s="263"/>
      <c r="D1361" s="263"/>
      <c r="E1361" s="263"/>
      <c r="F1361" s="263"/>
      <c r="G1361" s="263"/>
    </row>
    <row r="1362" spans="2:7">
      <c r="B1362" s="263"/>
      <c r="C1362" s="263"/>
      <c r="D1362" s="263"/>
      <c r="E1362" s="263"/>
      <c r="F1362" s="263"/>
      <c r="G1362" s="263"/>
    </row>
    <row r="1363" spans="2:7">
      <c r="B1363" s="263"/>
      <c r="C1363" s="263"/>
      <c r="D1363" s="263"/>
      <c r="E1363" s="263"/>
      <c r="F1363" s="263"/>
      <c r="G1363" s="263"/>
    </row>
    <row r="1364" spans="2:7">
      <c r="B1364" s="263"/>
      <c r="C1364" s="263"/>
      <c r="D1364" s="263"/>
      <c r="E1364" s="263"/>
      <c r="F1364" s="263"/>
      <c r="G1364" s="263"/>
    </row>
    <row r="1365" spans="2:7">
      <c r="B1365" s="263"/>
      <c r="C1365" s="263"/>
      <c r="D1365" s="263"/>
      <c r="E1365" s="263"/>
      <c r="F1365" s="263"/>
      <c r="G1365" s="263"/>
    </row>
    <row r="1366" spans="2:7">
      <c r="B1366" s="263"/>
      <c r="C1366" s="263"/>
      <c r="D1366" s="263"/>
      <c r="E1366" s="263"/>
      <c r="F1366" s="263"/>
      <c r="G1366" s="263"/>
    </row>
    <row r="1367" spans="2:7">
      <c r="B1367" s="263"/>
      <c r="C1367" s="263"/>
      <c r="D1367" s="263"/>
      <c r="E1367" s="263"/>
      <c r="F1367" s="263"/>
      <c r="G1367" s="263"/>
    </row>
    <row r="1368" spans="2:7">
      <c r="B1368" s="263"/>
      <c r="C1368" s="263"/>
      <c r="D1368" s="263"/>
      <c r="E1368" s="263"/>
      <c r="F1368" s="263"/>
      <c r="G1368" s="263"/>
    </row>
    <row r="1369" spans="2:7">
      <c r="B1369" s="263"/>
      <c r="C1369" s="263"/>
      <c r="D1369" s="263"/>
      <c r="E1369" s="263"/>
      <c r="F1369" s="263"/>
      <c r="G1369" s="263"/>
    </row>
    <row r="1370" spans="2:7">
      <c r="B1370" s="263"/>
      <c r="C1370" s="263"/>
      <c r="D1370" s="263"/>
      <c r="E1370" s="263"/>
      <c r="F1370" s="263"/>
      <c r="G1370" s="263"/>
    </row>
    <row r="1371" spans="2:7">
      <c r="B1371" s="263"/>
      <c r="C1371" s="263"/>
      <c r="D1371" s="263"/>
      <c r="E1371" s="263"/>
      <c r="F1371" s="263"/>
      <c r="G1371" s="263"/>
    </row>
    <row r="1372" spans="2:7">
      <c r="B1372" s="263"/>
      <c r="C1372" s="263"/>
      <c r="D1372" s="263"/>
      <c r="E1372" s="263"/>
      <c r="F1372" s="263"/>
      <c r="G1372" s="263"/>
    </row>
    <row r="1373" spans="2:7">
      <c r="B1373" s="263"/>
      <c r="C1373" s="263"/>
      <c r="D1373" s="263"/>
      <c r="E1373" s="263"/>
      <c r="F1373" s="263"/>
      <c r="G1373" s="263"/>
    </row>
    <row r="1374" spans="2:7">
      <c r="B1374" s="263"/>
      <c r="C1374" s="263"/>
      <c r="D1374" s="263"/>
      <c r="E1374" s="263"/>
      <c r="F1374" s="263"/>
      <c r="G1374" s="263"/>
    </row>
    <row r="1375" spans="2:7">
      <c r="B1375" s="263"/>
      <c r="C1375" s="263"/>
      <c r="D1375" s="263"/>
      <c r="E1375" s="263"/>
      <c r="F1375" s="263"/>
      <c r="G1375" s="263"/>
    </row>
    <row r="1376" spans="2:7">
      <c r="B1376" s="263"/>
      <c r="C1376" s="263"/>
      <c r="D1376" s="263"/>
      <c r="E1376" s="263"/>
      <c r="F1376" s="263"/>
      <c r="G1376" s="263"/>
    </row>
    <row r="1377" spans="2:7">
      <c r="B1377" s="263"/>
      <c r="C1377" s="263"/>
      <c r="D1377" s="263"/>
      <c r="E1377" s="263"/>
      <c r="F1377" s="263"/>
      <c r="G1377" s="263"/>
    </row>
    <row r="1378" spans="2:7">
      <c r="B1378" s="263"/>
      <c r="C1378" s="263"/>
      <c r="D1378" s="263"/>
      <c r="E1378" s="263"/>
      <c r="F1378" s="263"/>
      <c r="G1378" s="263"/>
    </row>
    <row r="1379" spans="2:7">
      <c r="B1379" s="263"/>
      <c r="C1379" s="263"/>
      <c r="D1379" s="263"/>
      <c r="E1379" s="263"/>
      <c r="F1379" s="263"/>
      <c r="G1379" s="263"/>
    </row>
    <row r="1380" spans="2:7">
      <c r="B1380" s="263"/>
      <c r="C1380" s="263"/>
      <c r="D1380" s="263"/>
      <c r="E1380" s="263"/>
      <c r="F1380" s="263"/>
      <c r="G1380" s="263"/>
    </row>
    <row r="1381" spans="2:7">
      <c r="B1381" s="263"/>
      <c r="C1381" s="263"/>
      <c r="D1381" s="263"/>
      <c r="E1381" s="263"/>
      <c r="F1381" s="263"/>
      <c r="G1381" s="263"/>
    </row>
    <row r="1382" spans="2:7">
      <c r="B1382" s="263"/>
      <c r="C1382" s="263"/>
      <c r="D1382" s="263"/>
      <c r="E1382" s="263"/>
      <c r="F1382" s="263"/>
      <c r="G1382" s="263"/>
    </row>
    <row r="1383" spans="2:7">
      <c r="B1383" s="263"/>
      <c r="C1383" s="263"/>
      <c r="D1383" s="263"/>
      <c r="E1383" s="263"/>
      <c r="F1383" s="263"/>
      <c r="G1383" s="263"/>
    </row>
    <row r="1384" spans="2:7">
      <c r="B1384" s="263"/>
      <c r="C1384" s="263"/>
      <c r="D1384" s="263"/>
      <c r="E1384" s="263"/>
      <c r="F1384" s="263"/>
      <c r="G1384" s="263"/>
    </row>
    <row r="1385" spans="2:7">
      <c r="B1385" s="263"/>
      <c r="C1385" s="263"/>
      <c r="D1385" s="263"/>
      <c r="E1385" s="263"/>
      <c r="F1385" s="263"/>
      <c r="G1385" s="263"/>
    </row>
    <row r="1386" spans="2:7">
      <c r="B1386" s="263"/>
      <c r="C1386" s="263"/>
      <c r="D1386" s="263"/>
      <c r="E1386" s="263"/>
      <c r="F1386" s="263"/>
      <c r="G1386" s="263"/>
    </row>
    <row r="1387" spans="2:7">
      <c r="B1387" s="263"/>
      <c r="C1387" s="263"/>
      <c r="D1387" s="263"/>
      <c r="E1387" s="263"/>
      <c r="F1387" s="263"/>
      <c r="G1387" s="263"/>
    </row>
    <row r="1388" spans="2:7">
      <c r="B1388" s="263"/>
      <c r="C1388" s="263"/>
      <c r="D1388" s="263"/>
      <c r="E1388" s="263"/>
      <c r="F1388" s="263"/>
      <c r="G1388" s="263"/>
    </row>
    <row r="1389" spans="2:7">
      <c r="B1389" s="263"/>
      <c r="C1389" s="263"/>
      <c r="D1389" s="263"/>
      <c r="E1389" s="263"/>
      <c r="F1389" s="263"/>
      <c r="G1389" s="263"/>
    </row>
    <row r="1390" spans="2:7">
      <c r="B1390" s="263"/>
      <c r="C1390" s="263"/>
      <c r="D1390" s="263"/>
      <c r="E1390" s="263"/>
      <c r="F1390" s="263"/>
      <c r="G1390" s="263"/>
    </row>
    <row r="1391" spans="2:7">
      <c r="B1391" s="263"/>
      <c r="C1391" s="263"/>
      <c r="D1391" s="263"/>
      <c r="E1391" s="263"/>
      <c r="F1391" s="263"/>
      <c r="G1391" s="263"/>
    </row>
    <row r="1392" spans="2:7">
      <c r="B1392" s="263"/>
      <c r="C1392" s="263"/>
      <c r="D1392" s="263"/>
      <c r="E1392" s="263"/>
      <c r="F1392" s="263"/>
      <c r="G1392" s="263"/>
    </row>
    <row r="1393" spans="2:7">
      <c r="B1393" s="263"/>
      <c r="C1393" s="263"/>
      <c r="D1393" s="263"/>
      <c r="E1393" s="263"/>
      <c r="F1393" s="263"/>
      <c r="G1393" s="263"/>
    </row>
    <row r="1394" spans="2:7">
      <c r="B1394" s="263"/>
      <c r="C1394" s="263"/>
      <c r="D1394" s="263"/>
      <c r="E1394" s="263"/>
      <c r="F1394" s="263"/>
      <c r="G1394" s="263"/>
    </row>
    <row r="1395" spans="2:7">
      <c r="B1395" s="263"/>
      <c r="C1395" s="263"/>
      <c r="D1395" s="263"/>
      <c r="E1395" s="263"/>
      <c r="F1395" s="263"/>
      <c r="G1395" s="263"/>
    </row>
    <row r="1396" spans="2:7">
      <c r="B1396" s="263"/>
      <c r="C1396" s="263"/>
      <c r="D1396" s="263"/>
      <c r="E1396" s="263"/>
      <c r="F1396" s="263"/>
      <c r="G1396" s="263"/>
    </row>
    <row r="1397" spans="2:7">
      <c r="B1397" s="263"/>
      <c r="C1397" s="263"/>
      <c r="D1397" s="263"/>
      <c r="E1397" s="263"/>
      <c r="F1397" s="263"/>
      <c r="G1397" s="263"/>
    </row>
    <row r="1398" spans="2:7">
      <c r="B1398" s="263"/>
      <c r="C1398" s="263"/>
      <c r="D1398" s="263"/>
      <c r="E1398" s="263"/>
      <c r="F1398" s="263"/>
      <c r="G1398" s="263"/>
    </row>
    <row r="1399" spans="2:7">
      <c r="B1399" s="263"/>
      <c r="C1399" s="263"/>
      <c r="D1399" s="263"/>
      <c r="E1399" s="263"/>
      <c r="F1399" s="263"/>
      <c r="G1399" s="263"/>
    </row>
    <row r="1400" spans="2:7">
      <c r="B1400" s="263"/>
      <c r="C1400" s="263"/>
      <c r="D1400" s="263"/>
      <c r="E1400" s="263"/>
      <c r="F1400" s="263"/>
      <c r="G1400" s="263"/>
    </row>
    <row r="1401" spans="2:7">
      <c r="B1401" s="263"/>
      <c r="C1401" s="263"/>
      <c r="D1401" s="263"/>
      <c r="E1401" s="263"/>
      <c r="F1401" s="263"/>
      <c r="G1401" s="263"/>
    </row>
    <row r="1402" spans="2:7">
      <c r="B1402" s="263"/>
      <c r="C1402" s="263"/>
      <c r="D1402" s="263"/>
      <c r="E1402" s="263"/>
      <c r="F1402" s="263"/>
      <c r="G1402" s="263"/>
    </row>
    <row r="1403" spans="2:7">
      <c r="B1403" s="263"/>
      <c r="C1403" s="263"/>
      <c r="D1403" s="263"/>
      <c r="E1403" s="263"/>
      <c r="F1403" s="263"/>
      <c r="G1403" s="263"/>
    </row>
    <row r="1404" spans="2:7">
      <c r="B1404" s="263"/>
      <c r="C1404" s="263"/>
      <c r="D1404" s="263"/>
      <c r="E1404" s="263"/>
      <c r="F1404" s="263"/>
      <c r="G1404" s="263"/>
    </row>
    <row r="1405" spans="2:7">
      <c r="B1405" s="263"/>
      <c r="C1405" s="263"/>
      <c r="D1405" s="263"/>
      <c r="E1405" s="263"/>
      <c r="F1405" s="263"/>
      <c r="G1405" s="263"/>
    </row>
    <row r="1406" spans="2:7">
      <c r="B1406" s="263"/>
      <c r="C1406" s="263"/>
      <c r="D1406" s="263"/>
      <c r="E1406" s="263"/>
      <c r="F1406" s="263"/>
      <c r="G1406" s="263"/>
    </row>
    <row r="1407" spans="2:7">
      <c r="B1407" s="263"/>
      <c r="C1407" s="263"/>
      <c r="D1407" s="263"/>
      <c r="E1407" s="263"/>
      <c r="F1407" s="263"/>
      <c r="G1407" s="263"/>
    </row>
    <row r="1408" spans="2:7">
      <c r="B1408" s="263"/>
      <c r="C1408" s="263"/>
      <c r="D1408" s="263"/>
      <c r="E1408" s="263"/>
      <c r="F1408" s="263"/>
      <c r="G1408" s="263"/>
    </row>
    <row r="1409" spans="2:7">
      <c r="B1409" s="263"/>
      <c r="C1409" s="263"/>
      <c r="D1409" s="263"/>
      <c r="E1409" s="263"/>
      <c r="F1409" s="263"/>
      <c r="G1409" s="263"/>
    </row>
    <row r="1410" spans="2:7">
      <c r="B1410" s="263"/>
      <c r="C1410" s="263"/>
      <c r="D1410" s="263"/>
      <c r="E1410" s="263"/>
      <c r="F1410" s="263"/>
      <c r="G1410" s="263"/>
    </row>
    <row r="1411" spans="2:7">
      <c r="B1411" s="263"/>
      <c r="C1411" s="263"/>
      <c r="D1411" s="263"/>
      <c r="E1411" s="263"/>
      <c r="F1411" s="263"/>
      <c r="G1411" s="263"/>
    </row>
    <row r="1412" spans="2:7">
      <c r="B1412" s="263"/>
      <c r="C1412" s="263"/>
      <c r="D1412" s="263"/>
      <c r="E1412" s="263"/>
      <c r="F1412" s="263"/>
      <c r="G1412" s="263"/>
    </row>
    <row r="1413" spans="2:7">
      <c r="B1413" s="263"/>
      <c r="C1413" s="263"/>
      <c r="D1413" s="263"/>
      <c r="E1413" s="263"/>
      <c r="F1413" s="263"/>
      <c r="G1413" s="263"/>
    </row>
    <row r="1414" spans="2:7">
      <c r="B1414" s="263"/>
      <c r="C1414" s="263"/>
      <c r="D1414" s="263"/>
      <c r="E1414" s="263"/>
      <c r="F1414" s="263"/>
      <c r="G1414" s="263"/>
    </row>
    <row r="1415" spans="2:7">
      <c r="B1415" s="263"/>
      <c r="C1415" s="263"/>
      <c r="D1415" s="263"/>
      <c r="E1415" s="263"/>
      <c r="F1415" s="263"/>
      <c r="G1415" s="263"/>
    </row>
    <row r="1416" spans="2:7">
      <c r="B1416" s="263"/>
      <c r="C1416" s="263"/>
      <c r="D1416" s="263"/>
      <c r="E1416" s="263"/>
      <c r="F1416" s="263"/>
      <c r="G1416" s="263"/>
    </row>
    <row r="1417" spans="2:7">
      <c r="B1417" s="263"/>
      <c r="C1417" s="263"/>
      <c r="D1417" s="263"/>
      <c r="E1417" s="263"/>
      <c r="F1417" s="263"/>
      <c r="G1417" s="263"/>
    </row>
    <row r="1418" spans="2:7">
      <c r="B1418" s="263"/>
      <c r="C1418" s="263"/>
      <c r="D1418" s="263"/>
      <c r="E1418" s="263"/>
      <c r="F1418" s="263"/>
      <c r="G1418" s="263"/>
    </row>
    <row r="1419" spans="2:7">
      <c r="B1419" s="263"/>
      <c r="C1419" s="263"/>
      <c r="D1419" s="263"/>
      <c r="E1419" s="263"/>
      <c r="F1419" s="263"/>
      <c r="G1419" s="263"/>
    </row>
    <row r="1420" spans="2:7">
      <c r="B1420" s="263"/>
      <c r="C1420" s="263"/>
      <c r="D1420" s="263"/>
      <c r="E1420" s="263"/>
      <c r="F1420" s="263"/>
      <c r="G1420" s="263"/>
    </row>
    <row r="1421" spans="2:7">
      <c r="B1421" s="263"/>
      <c r="C1421" s="263"/>
      <c r="D1421" s="263"/>
      <c r="E1421" s="263"/>
      <c r="F1421" s="263"/>
      <c r="G1421" s="263"/>
    </row>
    <row r="1422" spans="2:7">
      <c r="B1422" s="263"/>
      <c r="C1422" s="263"/>
      <c r="D1422" s="263"/>
      <c r="E1422" s="263"/>
      <c r="F1422" s="263"/>
      <c r="G1422" s="263"/>
    </row>
    <row r="1423" spans="2:7">
      <c r="B1423" s="263"/>
      <c r="C1423" s="263"/>
      <c r="D1423" s="263"/>
      <c r="E1423" s="263"/>
      <c r="F1423" s="263"/>
      <c r="G1423" s="263"/>
    </row>
    <row r="1424" spans="2:7">
      <c r="B1424" s="263"/>
      <c r="C1424" s="263"/>
      <c r="D1424" s="263"/>
      <c r="E1424" s="263"/>
      <c r="F1424" s="263"/>
      <c r="G1424" s="263"/>
    </row>
    <row r="1425" spans="2:7">
      <c r="B1425" s="263"/>
      <c r="C1425" s="263"/>
      <c r="D1425" s="263"/>
      <c r="E1425" s="263"/>
      <c r="F1425" s="263"/>
      <c r="G1425" s="263"/>
    </row>
    <row r="1426" spans="2:7">
      <c r="B1426" s="263"/>
      <c r="C1426" s="263"/>
      <c r="D1426" s="263"/>
      <c r="E1426" s="263"/>
      <c r="F1426" s="263"/>
      <c r="G1426" s="263"/>
    </row>
    <row r="1427" spans="2:7">
      <c r="B1427" s="263"/>
      <c r="C1427" s="263"/>
      <c r="D1427" s="263"/>
      <c r="E1427" s="263"/>
      <c r="F1427" s="263"/>
      <c r="G1427" s="263"/>
    </row>
    <row r="1428" spans="2:7">
      <c r="B1428" s="263"/>
      <c r="C1428" s="263"/>
      <c r="D1428" s="263"/>
      <c r="E1428" s="263"/>
      <c r="F1428" s="263"/>
      <c r="G1428" s="263"/>
    </row>
    <row r="1429" spans="2:7">
      <c r="B1429" s="263"/>
      <c r="C1429" s="263"/>
      <c r="D1429" s="263"/>
      <c r="E1429" s="263"/>
      <c r="F1429" s="263"/>
      <c r="G1429" s="263"/>
    </row>
    <row r="1430" spans="2:7">
      <c r="B1430" s="263"/>
      <c r="C1430" s="263"/>
      <c r="D1430" s="263"/>
      <c r="E1430" s="263"/>
      <c r="F1430" s="263"/>
      <c r="G1430" s="263"/>
    </row>
    <row r="1431" spans="2:7">
      <c r="B1431" s="263"/>
      <c r="C1431" s="263"/>
      <c r="D1431" s="263"/>
      <c r="E1431" s="263"/>
      <c r="F1431" s="263"/>
      <c r="G1431" s="263"/>
    </row>
    <row r="1432" spans="2:7">
      <c r="B1432" s="263"/>
      <c r="C1432" s="263"/>
      <c r="D1432" s="263"/>
      <c r="E1432" s="263"/>
      <c r="F1432" s="263"/>
      <c r="G1432" s="263"/>
    </row>
    <row r="1433" spans="2:7">
      <c r="B1433" s="263"/>
      <c r="C1433" s="263"/>
      <c r="D1433" s="263"/>
      <c r="E1433" s="263"/>
      <c r="F1433" s="263"/>
      <c r="G1433" s="263"/>
    </row>
    <row r="1434" spans="2:7">
      <c r="B1434" s="263"/>
      <c r="C1434" s="263"/>
      <c r="D1434" s="263"/>
      <c r="E1434" s="263"/>
      <c r="F1434" s="263"/>
      <c r="G1434" s="263"/>
    </row>
    <row r="1435" spans="2:7">
      <c r="B1435" s="263"/>
      <c r="C1435" s="263"/>
      <c r="D1435" s="263"/>
      <c r="E1435" s="263"/>
      <c r="F1435" s="263"/>
      <c r="G1435" s="263"/>
    </row>
    <row r="1436" spans="2:7">
      <c r="B1436" s="263"/>
      <c r="C1436" s="263"/>
      <c r="D1436" s="263"/>
      <c r="E1436" s="263"/>
      <c r="F1436" s="263"/>
      <c r="G1436" s="263"/>
    </row>
    <row r="1437" spans="2:7">
      <c r="B1437" s="263"/>
      <c r="C1437" s="263"/>
      <c r="D1437" s="263"/>
      <c r="E1437" s="263"/>
      <c r="F1437" s="263"/>
      <c r="G1437" s="263"/>
    </row>
    <row r="1438" spans="2:7">
      <c r="B1438" s="263"/>
      <c r="C1438" s="263"/>
      <c r="D1438" s="263"/>
      <c r="E1438" s="263"/>
      <c r="F1438" s="263"/>
      <c r="G1438" s="263"/>
    </row>
    <row r="1439" spans="2:7">
      <c r="B1439" s="263"/>
      <c r="C1439" s="263"/>
      <c r="D1439" s="263"/>
      <c r="E1439" s="263"/>
      <c r="F1439" s="263"/>
      <c r="G1439" s="263"/>
    </row>
    <row r="1440" spans="2:7">
      <c r="B1440" s="263"/>
      <c r="C1440" s="263"/>
      <c r="D1440" s="263"/>
      <c r="E1440" s="263"/>
      <c r="F1440" s="263"/>
      <c r="G1440" s="263"/>
    </row>
    <row r="1441" spans="2:7">
      <c r="B1441" s="263"/>
      <c r="C1441" s="263"/>
      <c r="D1441" s="263"/>
      <c r="E1441" s="263"/>
      <c r="F1441" s="263"/>
      <c r="G1441" s="263"/>
    </row>
    <row r="1442" spans="2:7">
      <c r="B1442" s="263"/>
      <c r="C1442" s="263"/>
      <c r="D1442" s="263"/>
      <c r="E1442" s="263"/>
      <c r="F1442" s="263"/>
      <c r="G1442" s="263"/>
    </row>
    <row r="1443" spans="2:7">
      <c r="B1443" s="263"/>
      <c r="C1443" s="263"/>
      <c r="D1443" s="263"/>
      <c r="E1443" s="263"/>
      <c r="F1443" s="263"/>
      <c r="G1443" s="263"/>
    </row>
    <row r="1444" spans="2:7">
      <c r="B1444" s="263"/>
      <c r="C1444" s="263"/>
      <c r="D1444" s="263"/>
      <c r="E1444" s="263"/>
      <c r="F1444" s="263"/>
      <c r="G1444" s="263"/>
    </row>
    <row r="1445" spans="2:7">
      <c r="B1445" s="263"/>
      <c r="C1445" s="263"/>
      <c r="D1445" s="263"/>
      <c r="E1445" s="263"/>
      <c r="F1445" s="263"/>
      <c r="G1445" s="263"/>
    </row>
    <row r="1446" spans="2:7">
      <c r="B1446" s="263"/>
      <c r="C1446" s="263"/>
      <c r="D1446" s="263"/>
      <c r="E1446" s="263"/>
      <c r="F1446" s="263"/>
      <c r="G1446" s="263"/>
    </row>
    <row r="1447" spans="2:7">
      <c r="B1447" s="263"/>
      <c r="C1447" s="263"/>
      <c r="D1447" s="263"/>
      <c r="E1447" s="263"/>
      <c r="F1447" s="263"/>
      <c r="G1447" s="263"/>
    </row>
    <row r="1448" spans="2:7">
      <c r="B1448" s="263"/>
      <c r="C1448" s="263"/>
      <c r="D1448" s="263"/>
      <c r="E1448" s="263"/>
      <c r="F1448" s="263"/>
      <c r="G1448" s="263"/>
    </row>
    <row r="1449" spans="2:7">
      <c r="B1449" s="263"/>
      <c r="C1449" s="263"/>
      <c r="D1449" s="263"/>
      <c r="E1449" s="263"/>
      <c r="F1449" s="263"/>
      <c r="G1449" s="263"/>
    </row>
    <row r="1450" spans="2:7">
      <c r="B1450" s="263"/>
      <c r="C1450" s="263"/>
      <c r="D1450" s="263"/>
      <c r="E1450" s="263"/>
      <c r="F1450" s="263"/>
      <c r="G1450" s="263"/>
    </row>
    <row r="1451" spans="2:7">
      <c r="B1451" s="263"/>
      <c r="C1451" s="263"/>
      <c r="D1451" s="263"/>
      <c r="E1451" s="263"/>
      <c r="F1451" s="263"/>
      <c r="G1451" s="263"/>
    </row>
    <row r="1452" spans="2:7">
      <c r="B1452" s="263"/>
      <c r="C1452" s="263"/>
      <c r="D1452" s="263"/>
      <c r="E1452" s="263"/>
      <c r="F1452" s="263"/>
      <c r="G1452" s="263"/>
    </row>
    <row r="1453" spans="2:7">
      <c r="B1453" s="263"/>
      <c r="C1453" s="263"/>
      <c r="D1453" s="263"/>
      <c r="E1453" s="263"/>
      <c r="F1453" s="263"/>
      <c r="G1453" s="263"/>
    </row>
    <row r="1454" spans="2:7">
      <c r="B1454" s="263"/>
      <c r="C1454" s="263"/>
      <c r="D1454" s="263"/>
      <c r="E1454" s="263"/>
      <c r="F1454" s="263"/>
      <c r="G1454" s="263"/>
    </row>
    <row r="1455" spans="2:7">
      <c r="B1455" s="263"/>
      <c r="C1455" s="263"/>
      <c r="D1455" s="263"/>
      <c r="E1455" s="263"/>
      <c r="F1455" s="263"/>
      <c r="G1455" s="263"/>
    </row>
    <row r="1456" spans="2:7">
      <c r="B1456" s="263"/>
      <c r="C1456" s="263"/>
      <c r="D1456" s="263"/>
      <c r="E1456" s="263"/>
      <c r="F1456" s="263"/>
      <c r="G1456" s="263"/>
    </row>
    <row r="1457" spans="2:7">
      <c r="B1457" s="263"/>
      <c r="C1457" s="263"/>
      <c r="D1457" s="263"/>
      <c r="E1457" s="263"/>
      <c r="F1457" s="263"/>
      <c r="G1457" s="263"/>
    </row>
    <row r="1458" spans="2:7">
      <c r="B1458" s="263"/>
      <c r="C1458" s="263"/>
      <c r="D1458" s="263"/>
      <c r="E1458" s="263"/>
      <c r="F1458" s="263"/>
      <c r="G1458" s="263"/>
    </row>
    <row r="1459" spans="2:7">
      <c r="B1459" s="263"/>
      <c r="C1459" s="263"/>
      <c r="D1459" s="263"/>
      <c r="E1459" s="263"/>
      <c r="F1459" s="263"/>
      <c r="G1459" s="263"/>
    </row>
    <row r="1460" spans="2:7">
      <c r="B1460" s="263"/>
      <c r="C1460" s="263"/>
      <c r="D1460" s="263"/>
      <c r="E1460" s="263"/>
      <c r="F1460" s="263"/>
      <c r="G1460" s="263"/>
    </row>
    <row r="1461" spans="2:7">
      <c r="B1461" s="263"/>
      <c r="C1461" s="263"/>
      <c r="D1461" s="263"/>
      <c r="E1461" s="263"/>
      <c r="F1461" s="263"/>
      <c r="G1461" s="263"/>
    </row>
    <row r="1462" spans="2:7">
      <c r="B1462" s="263"/>
      <c r="C1462" s="263"/>
      <c r="D1462" s="263"/>
      <c r="E1462" s="263"/>
      <c r="F1462" s="263"/>
      <c r="G1462" s="263"/>
    </row>
    <row r="1463" spans="2:7">
      <c r="B1463" s="263"/>
      <c r="C1463" s="263"/>
      <c r="D1463" s="263"/>
      <c r="E1463" s="263"/>
      <c r="F1463" s="263"/>
      <c r="G1463" s="263"/>
    </row>
    <row r="1464" spans="2:7">
      <c r="B1464" s="263"/>
      <c r="C1464" s="263"/>
      <c r="D1464" s="263"/>
      <c r="E1464" s="263"/>
      <c r="F1464" s="263"/>
      <c r="G1464" s="263"/>
    </row>
    <row r="1465" spans="2:7">
      <c r="B1465" s="263"/>
      <c r="C1465" s="263"/>
      <c r="D1465" s="263"/>
      <c r="E1465" s="263"/>
      <c r="F1465" s="263"/>
      <c r="G1465" s="263"/>
    </row>
    <row r="1466" spans="2:7">
      <c r="B1466" s="263"/>
      <c r="C1466" s="263"/>
      <c r="D1466" s="263"/>
      <c r="E1466" s="263"/>
      <c r="F1466" s="263"/>
      <c r="G1466" s="263"/>
    </row>
    <row r="1467" spans="2:7">
      <c r="B1467" s="263"/>
      <c r="C1467" s="263"/>
      <c r="D1467" s="263"/>
      <c r="E1467" s="263"/>
      <c r="F1467" s="263"/>
      <c r="G1467" s="263"/>
    </row>
    <row r="1468" spans="2:7">
      <c r="B1468" s="263"/>
      <c r="C1468" s="263"/>
      <c r="D1468" s="263"/>
      <c r="E1468" s="263"/>
      <c r="F1468" s="263"/>
      <c r="G1468" s="263"/>
    </row>
    <row r="1469" spans="2:7">
      <c r="B1469" s="263"/>
      <c r="C1469" s="263"/>
      <c r="D1469" s="263"/>
      <c r="E1469" s="263"/>
      <c r="F1469" s="263"/>
      <c r="G1469" s="263"/>
    </row>
    <row r="1470" spans="2:7">
      <c r="B1470" s="263"/>
      <c r="C1470" s="263"/>
      <c r="D1470" s="263"/>
      <c r="E1470" s="263"/>
      <c r="F1470" s="263"/>
      <c r="G1470" s="263"/>
    </row>
    <row r="1471" spans="2:7">
      <c r="B1471" s="263"/>
      <c r="C1471" s="263"/>
      <c r="D1471" s="263"/>
      <c r="E1471" s="263"/>
      <c r="F1471" s="263"/>
      <c r="G1471" s="263"/>
    </row>
    <row r="1472" spans="2:7">
      <c r="B1472" s="263"/>
      <c r="C1472" s="263"/>
      <c r="D1472" s="263"/>
      <c r="E1472" s="263"/>
      <c r="F1472" s="263"/>
      <c r="G1472" s="263"/>
    </row>
    <row r="1473" spans="2:7">
      <c r="B1473" s="263"/>
      <c r="C1473" s="263"/>
      <c r="D1473" s="263"/>
      <c r="E1473" s="263"/>
      <c r="F1473" s="263"/>
      <c r="G1473" s="263"/>
    </row>
    <row r="1474" spans="2:7">
      <c r="B1474" s="263"/>
      <c r="C1474" s="263"/>
      <c r="D1474" s="263"/>
      <c r="E1474" s="263"/>
      <c r="F1474" s="263"/>
      <c r="G1474" s="263"/>
    </row>
    <row r="1475" spans="2:7">
      <c r="B1475" s="263"/>
      <c r="C1475" s="263"/>
      <c r="D1475" s="263"/>
      <c r="E1475" s="263"/>
      <c r="F1475" s="263"/>
      <c r="G1475" s="263"/>
    </row>
    <row r="1476" spans="2:7">
      <c r="B1476" s="263"/>
      <c r="C1476" s="263"/>
      <c r="D1476" s="263"/>
      <c r="E1476" s="263"/>
      <c r="F1476" s="263"/>
      <c r="G1476" s="263"/>
    </row>
    <row r="1477" spans="2:7">
      <c r="B1477" s="263"/>
      <c r="C1477" s="263"/>
      <c r="D1477" s="263"/>
      <c r="E1477" s="263"/>
      <c r="F1477" s="263"/>
      <c r="G1477" s="263"/>
    </row>
    <row r="1478" spans="2:7">
      <c r="B1478" s="263"/>
      <c r="C1478" s="263"/>
      <c r="D1478" s="263"/>
      <c r="E1478" s="263"/>
      <c r="F1478" s="263"/>
      <c r="G1478" s="263"/>
    </row>
    <row r="1479" spans="2:7">
      <c r="B1479" s="263"/>
      <c r="C1479" s="263"/>
      <c r="D1479" s="263"/>
      <c r="E1479" s="263"/>
      <c r="F1479" s="263"/>
      <c r="G1479" s="263"/>
    </row>
    <row r="1480" spans="2:7">
      <c r="B1480" s="263"/>
      <c r="C1480" s="263"/>
      <c r="D1480" s="263"/>
      <c r="E1480" s="263"/>
      <c r="F1480" s="263"/>
      <c r="G1480" s="263"/>
    </row>
    <row r="1481" spans="2:7">
      <c r="B1481" s="263"/>
      <c r="C1481" s="263"/>
      <c r="D1481" s="263"/>
      <c r="E1481" s="263"/>
      <c r="F1481" s="263"/>
      <c r="G1481" s="263"/>
    </row>
    <row r="1482" spans="2:7">
      <c r="B1482" s="263"/>
      <c r="C1482" s="263"/>
      <c r="D1482" s="263"/>
      <c r="E1482" s="263"/>
      <c r="F1482" s="263"/>
      <c r="G1482" s="263"/>
    </row>
    <row r="1483" spans="2:7">
      <c r="B1483" s="263"/>
      <c r="C1483" s="263"/>
      <c r="D1483" s="263"/>
      <c r="E1483" s="263"/>
      <c r="F1483" s="263"/>
      <c r="G1483" s="263"/>
    </row>
    <row r="1484" spans="2:7">
      <c r="B1484" s="263"/>
      <c r="C1484" s="263"/>
      <c r="D1484" s="263"/>
      <c r="E1484" s="263"/>
      <c r="F1484" s="263"/>
      <c r="G1484" s="263"/>
    </row>
    <row r="1485" spans="2:7">
      <c r="B1485" s="263"/>
      <c r="C1485" s="263"/>
      <c r="D1485" s="263"/>
      <c r="E1485" s="263"/>
      <c r="F1485" s="263"/>
      <c r="G1485" s="263"/>
    </row>
    <row r="1486" spans="2:7">
      <c r="B1486" s="263"/>
      <c r="C1486" s="263"/>
      <c r="D1486" s="263"/>
      <c r="E1486" s="263"/>
      <c r="F1486" s="263"/>
      <c r="G1486" s="263"/>
    </row>
    <row r="1487" spans="2:7">
      <c r="B1487" s="263"/>
      <c r="C1487" s="263"/>
      <c r="D1487" s="263"/>
      <c r="E1487" s="263"/>
      <c r="F1487" s="263"/>
      <c r="G1487" s="263"/>
    </row>
    <row r="1488" spans="2:7">
      <c r="B1488" s="263"/>
      <c r="C1488" s="263"/>
      <c r="D1488" s="263"/>
      <c r="E1488" s="263"/>
      <c r="F1488" s="263"/>
      <c r="G1488" s="263"/>
    </row>
    <row r="1489" spans="2:7">
      <c r="B1489" s="263"/>
      <c r="C1489" s="263"/>
      <c r="D1489" s="263"/>
      <c r="E1489" s="263"/>
      <c r="F1489" s="263"/>
      <c r="G1489" s="263"/>
    </row>
    <row r="1490" spans="2:7">
      <c r="B1490" s="263"/>
      <c r="C1490" s="263"/>
      <c r="D1490" s="263"/>
      <c r="E1490" s="263"/>
      <c r="F1490" s="263"/>
      <c r="G1490" s="263"/>
    </row>
    <row r="1491" spans="2:7">
      <c r="B1491" s="263"/>
      <c r="C1491" s="263"/>
      <c r="D1491" s="263"/>
      <c r="E1491" s="263"/>
      <c r="F1491" s="263"/>
      <c r="G1491" s="263"/>
    </row>
    <row r="1492" spans="2:7">
      <c r="B1492" s="263"/>
      <c r="C1492" s="263"/>
      <c r="D1492" s="263"/>
      <c r="E1492" s="263"/>
      <c r="F1492" s="263"/>
      <c r="G1492" s="263"/>
    </row>
    <row r="1493" spans="2:7">
      <c r="B1493" s="263"/>
      <c r="C1493" s="263"/>
      <c r="D1493" s="263"/>
      <c r="E1493" s="263"/>
      <c r="F1493" s="263"/>
      <c r="G1493" s="263"/>
    </row>
    <row r="1494" spans="2:7">
      <c r="B1494" s="263"/>
      <c r="C1494" s="263"/>
      <c r="D1494" s="263"/>
      <c r="E1494" s="263"/>
      <c r="F1494" s="263"/>
      <c r="G1494" s="263"/>
    </row>
    <row r="1495" spans="2:7">
      <c r="B1495" s="263"/>
      <c r="C1495" s="263"/>
      <c r="D1495" s="263"/>
      <c r="E1495" s="263"/>
      <c r="F1495" s="263"/>
      <c r="G1495" s="263"/>
    </row>
    <row r="1496" spans="2:7">
      <c r="B1496" s="263"/>
      <c r="C1496" s="263"/>
      <c r="D1496" s="263"/>
      <c r="E1496" s="263"/>
      <c r="F1496" s="263"/>
      <c r="G1496" s="263"/>
    </row>
    <row r="1497" spans="2:7">
      <c r="B1497" s="263"/>
      <c r="C1497" s="263"/>
      <c r="D1497" s="263"/>
      <c r="E1497" s="263"/>
      <c r="F1497" s="263"/>
      <c r="G1497" s="263"/>
    </row>
    <row r="1498" spans="2:7">
      <c r="B1498" s="263"/>
      <c r="C1498" s="263"/>
      <c r="D1498" s="263"/>
      <c r="E1498" s="263"/>
      <c r="F1498" s="263"/>
      <c r="G1498" s="263"/>
    </row>
    <row r="1499" spans="2:7">
      <c r="B1499" s="263"/>
      <c r="C1499" s="263"/>
      <c r="D1499" s="263"/>
      <c r="E1499" s="263"/>
      <c r="F1499" s="263"/>
      <c r="G1499" s="263"/>
    </row>
    <row r="1500" spans="2:7">
      <c r="B1500" s="263"/>
      <c r="C1500" s="263"/>
      <c r="D1500" s="263"/>
      <c r="E1500" s="263"/>
      <c r="F1500" s="263"/>
      <c r="G1500" s="263"/>
    </row>
    <row r="1501" spans="2:7">
      <c r="B1501" s="263"/>
      <c r="C1501" s="263"/>
      <c r="D1501" s="263"/>
      <c r="E1501" s="263"/>
      <c r="F1501" s="263"/>
      <c r="G1501" s="263"/>
    </row>
    <row r="1502" spans="2:7">
      <c r="B1502" s="263"/>
      <c r="C1502" s="263"/>
      <c r="D1502" s="263"/>
      <c r="E1502" s="263"/>
      <c r="F1502" s="263"/>
      <c r="G1502" s="263"/>
    </row>
    <row r="1503" spans="2:7">
      <c r="B1503" s="263"/>
      <c r="C1503" s="263"/>
      <c r="D1503" s="263"/>
      <c r="E1503" s="263"/>
      <c r="F1503" s="263"/>
      <c r="G1503" s="263"/>
    </row>
    <row r="1504" spans="2:7">
      <c r="B1504" s="263"/>
      <c r="C1504" s="263"/>
      <c r="D1504" s="263"/>
      <c r="E1504" s="263"/>
      <c r="F1504" s="263"/>
      <c r="G1504" s="263"/>
    </row>
    <row r="1505" spans="2:7">
      <c r="B1505" s="263"/>
      <c r="C1505" s="263"/>
      <c r="D1505" s="263"/>
      <c r="E1505" s="263"/>
      <c r="F1505" s="263"/>
      <c r="G1505" s="263"/>
    </row>
    <row r="1506" spans="2:7">
      <c r="B1506" s="263"/>
      <c r="C1506" s="263"/>
      <c r="D1506" s="263"/>
      <c r="E1506" s="263"/>
      <c r="F1506" s="263"/>
      <c r="G1506" s="263"/>
    </row>
    <row r="1507" spans="2:7">
      <c r="B1507" s="263"/>
      <c r="C1507" s="263"/>
      <c r="D1507" s="263"/>
      <c r="E1507" s="263"/>
      <c r="F1507" s="263"/>
      <c r="G1507" s="263"/>
    </row>
    <row r="1508" spans="2:7">
      <c r="B1508" s="263"/>
      <c r="C1508" s="263"/>
      <c r="D1508" s="263"/>
      <c r="E1508" s="263"/>
      <c r="F1508" s="263"/>
      <c r="G1508" s="263"/>
    </row>
    <row r="1509" spans="2:7">
      <c r="B1509" s="263"/>
      <c r="C1509" s="263"/>
      <c r="D1509" s="263"/>
      <c r="E1509" s="263"/>
      <c r="F1509" s="263"/>
      <c r="G1509" s="263"/>
    </row>
    <row r="1510" spans="2:7">
      <c r="B1510" s="263"/>
      <c r="C1510" s="263"/>
      <c r="D1510" s="263"/>
      <c r="E1510" s="263"/>
      <c r="F1510" s="263"/>
      <c r="G1510" s="263"/>
    </row>
    <row r="1511" spans="2:7">
      <c r="B1511" s="263"/>
      <c r="C1511" s="263"/>
      <c r="D1511" s="263"/>
      <c r="E1511" s="263"/>
      <c r="F1511" s="263"/>
      <c r="G1511" s="263"/>
    </row>
    <row r="1512" spans="2:7">
      <c r="B1512" s="263"/>
      <c r="C1512" s="263"/>
      <c r="D1512" s="263"/>
      <c r="E1512" s="263"/>
      <c r="F1512" s="263"/>
      <c r="G1512" s="263"/>
    </row>
    <row r="1513" spans="2:7">
      <c r="B1513" s="263"/>
      <c r="C1513" s="263"/>
      <c r="D1513" s="263"/>
      <c r="E1513" s="263"/>
      <c r="F1513" s="263"/>
      <c r="G1513" s="263"/>
    </row>
    <row r="1514" spans="2:7">
      <c r="B1514" s="263"/>
      <c r="C1514" s="263"/>
      <c r="D1514" s="263"/>
      <c r="E1514" s="263"/>
      <c r="F1514" s="263"/>
      <c r="G1514" s="263"/>
    </row>
    <row r="1515" spans="2:7">
      <c r="B1515" s="263"/>
      <c r="C1515" s="263"/>
      <c r="D1515" s="263"/>
      <c r="E1515" s="263"/>
      <c r="F1515" s="263"/>
      <c r="G1515" s="263"/>
    </row>
    <row r="1516" spans="2:7">
      <c r="B1516" s="263"/>
      <c r="C1516" s="263"/>
      <c r="D1516" s="263"/>
      <c r="E1516" s="263"/>
      <c r="F1516" s="263"/>
      <c r="G1516" s="263"/>
    </row>
    <row r="1517" spans="2:7">
      <c r="B1517" s="263"/>
      <c r="C1517" s="263"/>
      <c r="D1517" s="263"/>
      <c r="E1517" s="263"/>
      <c r="F1517" s="263"/>
      <c r="G1517" s="263"/>
    </row>
    <row r="1518" spans="2:7">
      <c r="B1518" s="263"/>
      <c r="C1518" s="263"/>
      <c r="D1518" s="263"/>
      <c r="E1518" s="263"/>
      <c r="F1518" s="263"/>
      <c r="G1518" s="263"/>
    </row>
    <row r="1519" spans="2:7">
      <c r="B1519" s="263"/>
      <c r="C1519" s="263"/>
      <c r="D1519" s="263"/>
      <c r="E1519" s="263"/>
      <c r="F1519" s="263"/>
      <c r="G1519" s="263"/>
    </row>
    <row r="1520" spans="2:7">
      <c r="B1520" s="263"/>
      <c r="C1520" s="263"/>
      <c r="D1520" s="263"/>
      <c r="E1520" s="263"/>
      <c r="F1520" s="263"/>
      <c r="G1520" s="263"/>
    </row>
    <row r="1521" spans="2:7">
      <c r="B1521" s="263"/>
      <c r="C1521" s="263"/>
      <c r="D1521" s="263"/>
      <c r="E1521" s="263"/>
      <c r="F1521" s="263"/>
      <c r="G1521" s="263"/>
    </row>
    <row r="1522" spans="2:7">
      <c r="B1522" s="263"/>
      <c r="C1522" s="263"/>
      <c r="D1522" s="263"/>
      <c r="E1522" s="263"/>
      <c r="F1522" s="263"/>
      <c r="G1522" s="263"/>
    </row>
    <row r="1523" spans="2:7">
      <c r="B1523" s="263"/>
      <c r="C1523" s="263"/>
      <c r="D1523" s="263"/>
      <c r="E1523" s="263"/>
      <c r="F1523" s="263"/>
      <c r="G1523" s="263"/>
    </row>
    <row r="1524" spans="2:7">
      <c r="B1524" s="263"/>
      <c r="C1524" s="263"/>
      <c r="D1524" s="263"/>
      <c r="E1524" s="263"/>
      <c r="F1524" s="263"/>
      <c r="G1524" s="263"/>
    </row>
    <row r="1525" spans="2:7">
      <c r="B1525" s="263"/>
      <c r="C1525" s="263"/>
      <c r="D1525" s="263"/>
      <c r="E1525" s="263"/>
      <c r="F1525" s="263"/>
      <c r="G1525" s="263"/>
    </row>
    <row r="1526" spans="2:7">
      <c r="B1526" s="263"/>
      <c r="C1526" s="263"/>
      <c r="D1526" s="263"/>
      <c r="E1526" s="263"/>
      <c r="F1526" s="263"/>
      <c r="G1526" s="263"/>
    </row>
    <row r="1527" spans="2:7">
      <c r="B1527" s="263"/>
      <c r="C1527" s="263"/>
      <c r="D1527" s="263"/>
      <c r="E1527" s="263"/>
      <c r="F1527" s="263"/>
      <c r="G1527" s="263"/>
    </row>
    <row r="1528" spans="2:7">
      <c r="B1528" s="263"/>
      <c r="C1528" s="263"/>
      <c r="D1528" s="263"/>
      <c r="E1528" s="263"/>
      <c r="F1528" s="263"/>
      <c r="G1528" s="263"/>
    </row>
    <row r="1529" spans="2:7">
      <c r="B1529" s="263"/>
      <c r="C1529" s="263"/>
      <c r="D1529" s="263"/>
      <c r="E1529" s="263"/>
      <c r="F1529" s="263"/>
      <c r="G1529" s="263"/>
    </row>
    <row r="1530" spans="2:7">
      <c r="B1530" s="263"/>
      <c r="C1530" s="263"/>
      <c r="D1530" s="263"/>
      <c r="E1530" s="263"/>
      <c r="F1530" s="263"/>
      <c r="G1530" s="263"/>
    </row>
    <row r="1531" spans="2:7">
      <c r="B1531" s="263"/>
      <c r="C1531" s="263"/>
      <c r="D1531" s="263"/>
      <c r="E1531" s="263"/>
      <c r="F1531" s="263"/>
      <c r="G1531" s="263"/>
    </row>
    <row r="1532" spans="2:7">
      <c r="B1532" s="263"/>
      <c r="C1532" s="263"/>
      <c r="D1532" s="263"/>
      <c r="E1532" s="263"/>
      <c r="F1532" s="263"/>
      <c r="G1532" s="263"/>
    </row>
    <row r="1533" spans="2:7">
      <c r="B1533" s="263"/>
      <c r="C1533" s="263"/>
      <c r="D1533" s="263"/>
      <c r="E1533" s="263"/>
      <c r="F1533" s="263"/>
      <c r="G1533" s="263"/>
    </row>
    <row r="1534" spans="2:7">
      <c r="B1534" s="263"/>
      <c r="C1534" s="263"/>
      <c r="D1534" s="263"/>
      <c r="E1534" s="263"/>
      <c r="F1534" s="263"/>
      <c r="G1534" s="263"/>
    </row>
    <row r="1535" spans="2:7">
      <c r="B1535" s="263"/>
      <c r="C1535" s="263"/>
      <c r="D1535" s="263"/>
      <c r="E1535" s="263"/>
      <c r="F1535" s="263"/>
      <c r="G1535" s="263"/>
    </row>
    <row r="1536" spans="2:7">
      <c r="B1536" s="263"/>
      <c r="C1536" s="263"/>
      <c r="D1536" s="263"/>
      <c r="E1536" s="263"/>
      <c r="F1536" s="263"/>
      <c r="G1536" s="263"/>
    </row>
    <row r="1537" spans="2:7">
      <c r="B1537" s="263"/>
      <c r="C1537" s="263"/>
      <c r="D1537" s="263"/>
      <c r="E1537" s="263"/>
      <c r="F1537" s="263"/>
      <c r="G1537" s="263"/>
    </row>
    <row r="1538" spans="2:7">
      <c r="B1538" s="263"/>
      <c r="C1538" s="263"/>
      <c r="D1538" s="263"/>
      <c r="E1538" s="263"/>
      <c r="F1538" s="263"/>
      <c r="G1538" s="263"/>
    </row>
    <row r="1539" spans="2:7">
      <c r="B1539" s="263"/>
      <c r="C1539" s="263"/>
      <c r="D1539" s="263"/>
      <c r="E1539" s="263"/>
      <c r="F1539" s="263"/>
      <c r="G1539" s="263"/>
    </row>
    <row r="1540" spans="2:7">
      <c r="B1540" s="263"/>
      <c r="C1540" s="263"/>
      <c r="D1540" s="263"/>
      <c r="E1540" s="263"/>
      <c r="F1540" s="263"/>
      <c r="G1540" s="263"/>
    </row>
    <row r="1541" spans="2:7">
      <c r="B1541" s="263"/>
      <c r="C1541" s="263"/>
      <c r="D1541" s="263"/>
      <c r="E1541" s="263"/>
      <c r="F1541" s="263"/>
      <c r="G1541" s="263"/>
    </row>
    <row r="1542" spans="2:7">
      <c r="B1542" s="263"/>
      <c r="C1542" s="263"/>
      <c r="D1542" s="263"/>
      <c r="E1542" s="263"/>
      <c r="F1542" s="263"/>
      <c r="G1542" s="263"/>
    </row>
    <row r="1543" spans="2:7">
      <c r="B1543" s="263"/>
      <c r="C1543" s="263"/>
      <c r="D1543" s="263"/>
      <c r="E1543" s="263"/>
      <c r="F1543" s="263"/>
      <c r="G1543" s="263"/>
    </row>
    <row r="1544" spans="2:7">
      <c r="B1544" s="263"/>
      <c r="C1544" s="263"/>
      <c r="D1544" s="263"/>
      <c r="E1544" s="263"/>
      <c r="F1544" s="263"/>
      <c r="G1544" s="263"/>
    </row>
    <row r="1545" spans="2:7">
      <c r="B1545" s="263"/>
      <c r="C1545" s="263"/>
      <c r="D1545" s="263"/>
      <c r="E1545" s="263"/>
      <c r="F1545" s="263"/>
      <c r="G1545" s="263"/>
    </row>
    <row r="1546" spans="2:7">
      <c r="B1546" s="263"/>
      <c r="C1546" s="263"/>
      <c r="D1546" s="263"/>
      <c r="E1546" s="263"/>
      <c r="F1546" s="263"/>
      <c r="G1546" s="263"/>
    </row>
    <row r="1547" spans="2:7">
      <c r="B1547" s="263"/>
      <c r="C1547" s="263"/>
      <c r="D1547" s="263"/>
      <c r="E1547" s="263"/>
      <c r="F1547" s="263"/>
      <c r="G1547" s="263"/>
    </row>
    <row r="1548" spans="2:7">
      <c r="B1548" s="263"/>
      <c r="C1548" s="263"/>
      <c r="D1548" s="263"/>
      <c r="E1548" s="263"/>
      <c r="F1548" s="263"/>
      <c r="G1548" s="263"/>
    </row>
    <row r="1549" spans="2:7">
      <c r="B1549" s="263"/>
      <c r="C1549" s="263"/>
      <c r="D1549" s="263"/>
      <c r="E1549" s="263"/>
      <c r="F1549" s="263"/>
      <c r="G1549" s="263"/>
    </row>
    <row r="1550" spans="2:7">
      <c r="B1550" s="263"/>
      <c r="C1550" s="263"/>
      <c r="D1550" s="263"/>
      <c r="E1550" s="263"/>
      <c r="F1550" s="263"/>
      <c r="G1550" s="263"/>
    </row>
    <row r="1551" spans="2:7">
      <c r="B1551" s="263"/>
      <c r="C1551" s="263"/>
      <c r="D1551" s="263"/>
      <c r="E1551" s="263"/>
      <c r="F1551" s="263"/>
      <c r="G1551" s="263"/>
    </row>
    <row r="1552" spans="2:7">
      <c r="B1552" s="263"/>
      <c r="C1552" s="263"/>
      <c r="D1552" s="263"/>
      <c r="E1552" s="263"/>
      <c r="F1552" s="263"/>
      <c r="G1552" s="263"/>
    </row>
    <row r="1553" spans="2:7">
      <c r="B1553" s="263"/>
      <c r="C1553" s="263"/>
      <c r="D1553" s="263"/>
      <c r="E1553" s="263"/>
      <c r="F1553" s="263"/>
      <c r="G1553" s="263"/>
    </row>
    <row r="1554" spans="2:7">
      <c r="B1554" s="263"/>
      <c r="C1554" s="263"/>
      <c r="D1554" s="263"/>
      <c r="E1554" s="263"/>
      <c r="F1554" s="263"/>
      <c r="G1554" s="263"/>
    </row>
    <row r="1555" spans="2:7">
      <c r="B1555" s="263"/>
      <c r="C1555" s="263"/>
      <c r="D1555" s="263"/>
      <c r="E1555" s="263"/>
      <c r="F1555" s="263"/>
      <c r="G1555" s="263"/>
    </row>
    <row r="1556" spans="2:7">
      <c r="B1556" s="263"/>
      <c r="C1556" s="263"/>
      <c r="D1556" s="263"/>
      <c r="E1556" s="263"/>
      <c r="F1556" s="263"/>
      <c r="G1556" s="263"/>
    </row>
    <row r="1557" spans="2:7">
      <c r="B1557" s="263"/>
      <c r="C1557" s="263"/>
      <c r="D1557" s="263"/>
      <c r="E1557" s="263"/>
      <c r="F1557" s="263"/>
      <c r="G1557" s="263"/>
    </row>
    <row r="1558" spans="2:7">
      <c r="B1558" s="263"/>
      <c r="C1558" s="263"/>
      <c r="D1558" s="263"/>
      <c r="E1558" s="263"/>
      <c r="F1558" s="263"/>
      <c r="G1558" s="263"/>
    </row>
    <row r="1559" spans="2:7">
      <c r="B1559" s="263"/>
      <c r="C1559" s="263"/>
      <c r="D1559" s="263"/>
      <c r="E1559" s="263"/>
      <c r="F1559" s="263"/>
      <c r="G1559" s="263"/>
    </row>
    <row r="1560" spans="2:7">
      <c r="B1560" s="263"/>
      <c r="C1560" s="263"/>
      <c r="D1560" s="263"/>
      <c r="E1560" s="263"/>
      <c r="F1560" s="263"/>
      <c r="G1560" s="263"/>
    </row>
    <row r="1561" spans="2:7">
      <c r="B1561" s="263"/>
      <c r="C1561" s="263"/>
      <c r="D1561" s="263"/>
      <c r="E1561" s="263"/>
      <c r="F1561" s="263"/>
      <c r="G1561" s="263"/>
    </row>
    <row r="1562" spans="2:7">
      <c r="B1562" s="263"/>
      <c r="C1562" s="263"/>
      <c r="D1562" s="263"/>
      <c r="E1562" s="263"/>
      <c r="F1562" s="263"/>
      <c r="G1562" s="263"/>
    </row>
    <row r="1563" spans="2:7">
      <c r="B1563" s="263"/>
      <c r="C1563" s="263"/>
      <c r="D1563" s="263"/>
      <c r="E1563" s="263"/>
      <c r="F1563" s="263"/>
      <c r="G1563" s="263"/>
    </row>
    <row r="1564" spans="2:7">
      <c r="B1564" s="263"/>
      <c r="C1564" s="263"/>
      <c r="D1564" s="263"/>
      <c r="E1564" s="263"/>
      <c r="F1564" s="263"/>
      <c r="G1564" s="263"/>
    </row>
    <row r="1565" spans="2:7">
      <c r="B1565" s="263"/>
      <c r="C1565" s="263"/>
      <c r="D1565" s="263"/>
      <c r="E1565" s="263"/>
      <c r="F1565" s="263"/>
      <c r="G1565" s="263"/>
    </row>
    <row r="1566" spans="2:7">
      <c r="B1566" s="263"/>
      <c r="C1566" s="263"/>
      <c r="D1566" s="263"/>
      <c r="E1566" s="263"/>
      <c r="F1566" s="263"/>
      <c r="G1566" s="263"/>
    </row>
    <row r="1567" spans="2:7">
      <c r="B1567" s="263"/>
      <c r="C1567" s="263"/>
      <c r="D1567" s="263"/>
      <c r="E1567" s="263"/>
      <c r="F1567" s="263"/>
      <c r="G1567" s="263"/>
    </row>
    <row r="1568" spans="2:7">
      <c r="B1568" s="263"/>
      <c r="C1568" s="263"/>
      <c r="D1568" s="263"/>
      <c r="E1568" s="263"/>
      <c r="F1568" s="263"/>
      <c r="G1568" s="263"/>
    </row>
    <row r="1569" spans="2:7">
      <c r="B1569" s="263"/>
      <c r="C1569" s="263"/>
      <c r="D1569" s="263"/>
      <c r="E1569" s="263"/>
      <c r="F1569" s="263"/>
      <c r="G1569" s="263"/>
    </row>
    <row r="1570" spans="2:7">
      <c r="B1570" s="263"/>
      <c r="C1570" s="263"/>
      <c r="D1570" s="263"/>
      <c r="E1570" s="263"/>
      <c r="F1570" s="263"/>
      <c r="G1570" s="263"/>
    </row>
    <row r="1571" spans="2:7">
      <c r="B1571" s="263"/>
      <c r="C1571" s="263"/>
      <c r="D1571" s="263"/>
      <c r="E1571" s="263"/>
      <c r="F1571" s="263"/>
      <c r="G1571" s="263"/>
    </row>
    <row r="1572" spans="2:7">
      <c r="B1572" s="263"/>
      <c r="C1572" s="263"/>
      <c r="D1572" s="263"/>
      <c r="E1572" s="263"/>
      <c r="F1572" s="263"/>
      <c r="G1572" s="263"/>
    </row>
    <row r="1573" spans="2:7">
      <c r="B1573" s="263"/>
      <c r="C1573" s="263"/>
      <c r="D1573" s="263"/>
      <c r="E1573" s="263"/>
      <c r="F1573" s="263"/>
      <c r="G1573" s="263"/>
    </row>
    <row r="1574" spans="2:7">
      <c r="B1574" s="263"/>
      <c r="C1574" s="263"/>
      <c r="D1574" s="263"/>
      <c r="E1574" s="263"/>
      <c r="F1574" s="263"/>
      <c r="G1574" s="263"/>
    </row>
    <row r="1575" spans="2:7">
      <c r="B1575" s="263"/>
      <c r="C1575" s="263"/>
      <c r="D1575" s="263"/>
      <c r="E1575" s="263"/>
      <c r="F1575" s="263"/>
      <c r="G1575" s="263"/>
    </row>
    <row r="1576" spans="2:7">
      <c r="B1576" s="263"/>
      <c r="C1576" s="263"/>
      <c r="D1576" s="263"/>
      <c r="E1576" s="263"/>
      <c r="F1576" s="263"/>
      <c r="G1576" s="263"/>
    </row>
    <row r="1577" spans="2:7">
      <c r="B1577" s="263"/>
      <c r="C1577" s="263"/>
      <c r="D1577" s="263"/>
      <c r="E1577" s="263"/>
      <c r="F1577" s="263"/>
      <c r="G1577" s="263"/>
    </row>
    <row r="1578" spans="2:7">
      <c r="B1578" s="263"/>
      <c r="C1578" s="263"/>
      <c r="D1578" s="263"/>
      <c r="E1578" s="263"/>
      <c r="F1578" s="263"/>
      <c r="G1578" s="263"/>
    </row>
    <row r="1579" spans="2:7">
      <c r="B1579" s="263"/>
      <c r="C1579" s="263"/>
      <c r="D1579" s="263"/>
      <c r="E1579" s="263"/>
      <c r="F1579" s="263"/>
      <c r="G1579" s="263"/>
    </row>
    <row r="1580" spans="2:7">
      <c r="B1580" s="263"/>
      <c r="C1580" s="263"/>
      <c r="D1580" s="263"/>
      <c r="E1580" s="263"/>
      <c r="F1580" s="263"/>
      <c r="G1580" s="263"/>
    </row>
    <row r="1581" spans="2:7">
      <c r="B1581" s="263"/>
      <c r="C1581" s="263"/>
      <c r="D1581" s="263"/>
      <c r="E1581" s="263"/>
      <c r="F1581" s="263"/>
      <c r="G1581" s="263"/>
    </row>
    <row r="1582" spans="2:7">
      <c r="B1582" s="263"/>
      <c r="C1582" s="263"/>
      <c r="D1582" s="263"/>
      <c r="E1582" s="263"/>
      <c r="F1582" s="263"/>
      <c r="G1582" s="263"/>
    </row>
    <row r="1583" spans="2:7">
      <c r="B1583" s="263"/>
      <c r="C1583" s="263"/>
      <c r="D1583" s="263"/>
      <c r="E1583" s="263"/>
      <c r="F1583" s="263"/>
      <c r="G1583" s="263"/>
    </row>
    <row r="1584" spans="2:7">
      <c r="B1584" s="263"/>
      <c r="C1584" s="263"/>
      <c r="D1584" s="263"/>
      <c r="E1584" s="263"/>
      <c r="F1584" s="263"/>
      <c r="G1584" s="263"/>
    </row>
    <row r="1585" spans="2:7">
      <c r="B1585" s="263"/>
      <c r="C1585" s="263"/>
      <c r="D1585" s="263"/>
      <c r="E1585" s="263"/>
      <c r="F1585" s="263"/>
      <c r="G1585" s="263"/>
    </row>
    <row r="1586" spans="2:7">
      <c r="B1586" s="263"/>
      <c r="C1586" s="263"/>
      <c r="D1586" s="263"/>
      <c r="E1586" s="263"/>
      <c r="F1586" s="263"/>
      <c r="G1586" s="263"/>
    </row>
    <row r="1587" spans="2:7">
      <c r="B1587" s="263"/>
      <c r="C1587" s="263"/>
      <c r="D1587" s="263"/>
      <c r="E1587" s="263"/>
      <c r="F1587" s="263"/>
      <c r="G1587" s="263"/>
    </row>
    <row r="1588" spans="2:7">
      <c r="B1588" s="263"/>
      <c r="C1588" s="263"/>
      <c r="D1588" s="263"/>
      <c r="E1588" s="263"/>
      <c r="F1588" s="263"/>
      <c r="G1588" s="263"/>
    </row>
    <row r="1589" spans="2:7">
      <c r="B1589" s="263"/>
      <c r="C1589" s="263"/>
      <c r="D1589" s="263"/>
      <c r="E1589" s="263"/>
      <c r="F1589" s="263"/>
      <c r="G1589" s="263"/>
    </row>
    <row r="1590" spans="2:7">
      <c r="B1590" s="263"/>
      <c r="C1590" s="263"/>
      <c r="D1590" s="263"/>
      <c r="E1590" s="263"/>
      <c r="F1590" s="263"/>
      <c r="G1590" s="263"/>
    </row>
    <row r="1591" spans="2:7">
      <c r="B1591" s="263"/>
      <c r="C1591" s="263"/>
      <c r="D1591" s="263"/>
      <c r="E1591" s="263"/>
      <c r="F1591" s="263"/>
      <c r="G1591" s="263"/>
    </row>
    <row r="1592" spans="2:7">
      <c r="B1592" s="263"/>
      <c r="C1592" s="263"/>
      <c r="D1592" s="263"/>
      <c r="E1592" s="263"/>
      <c r="F1592" s="263"/>
      <c r="G1592" s="263"/>
    </row>
    <row r="1593" spans="2:7">
      <c r="B1593" s="263"/>
      <c r="C1593" s="263"/>
      <c r="D1593" s="263"/>
      <c r="E1593" s="263"/>
      <c r="F1593" s="263"/>
      <c r="G1593" s="263"/>
    </row>
    <row r="1594" spans="2:7">
      <c r="B1594" s="263"/>
      <c r="C1594" s="263"/>
      <c r="D1594" s="263"/>
      <c r="E1594" s="263"/>
      <c r="F1594" s="263"/>
      <c r="G1594" s="263"/>
    </row>
    <row r="1595" spans="2:7">
      <c r="B1595" s="263"/>
      <c r="C1595" s="263"/>
      <c r="D1595" s="263"/>
      <c r="E1595" s="263"/>
      <c r="F1595" s="263"/>
      <c r="G1595" s="263"/>
    </row>
    <row r="1596" spans="2:7">
      <c r="B1596" s="263"/>
      <c r="C1596" s="263"/>
      <c r="D1596" s="263"/>
      <c r="E1596" s="263"/>
      <c r="F1596" s="263"/>
      <c r="G1596" s="263"/>
    </row>
    <row r="1597" spans="2:7">
      <c r="B1597" s="263"/>
      <c r="C1597" s="263"/>
      <c r="D1597" s="263"/>
      <c r="E1597" s="263"/>
      <c r="F1597" s="263"/>
      <c r="G1597" s="263"/>
    </row>
    <row r="1598" spans="2:7">
      <c r="B1598" s="263"/>
      <c r="C1598" s="263"/>
      <c r="D1598" s="263"/>
      <c r="E1598" s="263"/>
      <c r="F1598" s="263"/>
      <c r="G1598" s="263"/>
    </row>
    <row r="1599" spans="2:7">
      <c r="B1599" s="263"/>
      <c r="C1599" s="263"/>
      <c r="D1599" s="263"/>
      <c r="E1599" s="263"/>
      <c r="F1599" s="263"/>
      <c r="G1599" s="263"/>
    </row>
    <row r="1600" spans="2:7">
      <c r="B1600" s="263"/>
      <c r="C1600" s="263"/>
      <c r="D1600" s="263"/>
      <c r="E1600" s="263"/>
      <c r="F1600" s="263"/>
      <c r="G1600" s="263"/>
    </row>
    <row r="1601" spans="2:7">
      <c r="B1601" s="263"/>
      <c r="C1601" s="263"/>
      <c r="D1601" s="263"/>
      <c r="E1601" s="263"/>
      <c r="F1601" s="263"/>
      <c r="G1601" s="263"/>
    </row>
    <row r="1602" spans="2:7">
      <c r="B1602" s="263"/>
      <c r="C1602" s="263"/>
      <c r="D1602" s="263"/>
      <c r="E1602" s="263"/>
      <c r="F1602" s="263"/>
      <c r="G1602" s="263"/>
    </row>
    <row r="1603" spans="2:7">
      <c r="B1603" s="263"/>
      <c r="C1603" s="263"/>
      <c r="D1603" s="263"/>
      <c r="E1603" s="263"/>
      <c r="F1603" s="263"/>
      <c r="G1603" s="263"/>
    </row>
    <row r="1604" spans="2:7">
      <c r="B1604" s="263"/>
      <c r="C1604" s="263"/>
      <c r="D1604" s="263"/>
      <c r="E1604" s="263"/>
      <c r="F1604" s="263"/>
      <c r="G1604" s="263"/>
    </row>
    <row r="1605" spans="2:7">
      <c r="B1605" s="263"/>
      <c r="C1605" s="263"/>
      <c r="D1605" s="263"/>
      <c r="E1605" s="263"/>
      <c r="F1605" s="263"/>
      <c r="G1605" s="263"/>
    </row>
    <row r="1606" spans="2:7">
      <c r="B1606" s="263"/>
      <c r="C1606" s="263"/>
      <c r="D1606" s="263"/>
      <c r="E1606" s="263"/>
      <c r="F1606" s="263"/>
      <c r="G1606" s="263"/>
    </row>
    <row r="1607" spans="2:7">
      <c r="B1607" s="263"/>
      <c r="C1607" s="263"/>
      <c r="D1607" s="263"/>
      <c r="E1607" s="263"/>
      <c r="F1607" s="263"/>
      <c r="G1607" s="263"/>
    </row>
    <row r="1608" spans="2:7">
      <c r="B1608" s="263"/>
      <c r="C1608" s="263"/>
      <c r="D1608" s="263"/>
      <c r="E1608" s="263"/>
      <c r="F1608" s="263"/>
      <c r="G1608" s="263"/>
    </row>
    <row r="1609" spans="2:7">
      <c r="B1609" s="263"/>
      <c r="C1609" s="263"/>
      <c r="D1609" s="263"/>
      <c r="E1609" s="263"/>
      <c r="F1609" s="263"/>
      <c r="G1609" s="263"/>
    </row>
    <row r="1610" spans="2:7">
      <c r="B1610" s="263"/>
      <c r="C1610" s="263"/>
      <c r="D1610" s="263"/>
      <c r="E1610" s="263"/>
      <c r="F1610" s="263"/>
      <c r="G1610" s="263"/>
    </row>
    <row r="1611" spans="2:7">
      <c r="B1611" s="263"/>
      <c r="C1611" s="263"/>
      <c r="D1611" s="263"/>
      <c r="E1611" s="263"/>
      <c r="F1611" s="263"/>
      <c r="G1611" s="263"/>
    </row>
    <row r="1612" spans="2:7">
      <c r="B1612" s="263"/>
      <c r="C1612" s="263"/>
      <c r="D1612" s="263"/>
      <c r="E1612" s="263"/>
      <c r="F1612" s="263"/>
      <c r="G1612" s="263"/>
    </row>
    <row r="1613" spans="2:7">
      <c r="B1613" s="263"/>
      <c r="C1613" s="263"/>
      <c r="D1613" s="263"/>
      <c r="E1613" s="263"/>
      <c r="F1613" s="263"/>
      <c r="G1613" s="263"/>
    </row>
    <row r="1614" spans="2:7">
      <c r="B1614" s="263"/>
      <c r="C1614" s="263"/>
      <c r="D1614" s="263"/>
      <c r="E1614" s="263"/>
      <c r="F1614" s="263"/>
      <c r="G1614" s="263"/>
    </row>
    <row r="1615" spans="2:7">
      <c r="B1615" s="263"/>
      <c r="C1615" s="263"/>
      <c r="D1615" s="263"/>
      <c r="E1615" s="263"/>
      <c r="F1615" s="263"/>
      <c r="G1615" s="263"/>
    </row>
    <row r="1616" spans="2:7">
      <c r="B1616" s="263"/>
      <c r="C1616" s="263"/>
      <c r="D1616" s="263"/>
      <c r="E1616" s="263"/>
      <c r="F1616" s="263"/>
      <c r="G1616" s="263"/>
    </row>
    <row r="1617" spans="2:7">
      <c r="B1617" s="263"/>
      <c r="C1617" s="263"/>
      <c r="D1617" s="263"/>
      <c r="E1617" s="263"/>
      <c r="F1617" s="263"/>
      <c r="G1617" s="263"/>
    </row>
    <row r="1618" spans="2:7">
      <c r="B1618" s="263"/>
      <c r="C1618" s="263"/>
      <c r="D1618" s="263"/>
      <c r="E1618" s="263"/>
      <c r="F1618" s="263"/>
      <c r="G1618" s="263"/>
    </row>
    <row r="1619" spans="2:7">
      <c r="B1619" s="263"/>
      <c r="C1619" s="263"/>
      <c r="D1619" s="263"/>
      <c r="E1619" s="263"/>
      <c r="F1619" s="263"/>
      <c r="G1619" s="263"/>
    </row>
    <row r="1620" spans="2:7">
      <c r="B1620" s="263"/>
      <c r="C1620" s="263"/>
      <c r="D1620" s="263"/>
      <c r="E1620" s="263"/>
      <c r="F1620" s="263"/>
      <c r="G1620" s="263"/>
    </row>
    <row r="1621" spans="2:7">
      <c r="B1621" s="263"/>
      <c r="C1621" s="263"/>
      <c r="D1621" s="263"/>
      <c r="E1621" s="263"/>
      <c r="F1621" s="263"/>
      <c r="G1621" s="263"/>
    </row>
    <row r="1622" spans="2:7">
      <c r="B1622" s="263"/>
      <c r="C1622" s="263"/>
      <c r="D1622" s="263"/>
      <c r="E1622" s="263"/>
      <c r="F1622" s="263"/>
      <c r="G1622" s="263"/>
    </row>
    <row r="1623" spans="2:7">
      <c r="B1623" s="263"/>
      <c r="C1623" s="263"/>
      <c r="D1623" s="263"/>
      <c r="E1623" s="263"/>
      <c r="F1623" s="263"/>
      <c r="G1623" s="263"/>
    </row>
    <row r="1624" spans="2:7">
      <c r="B1624" s="263"/>
      <c r="C1624" s="263"/>
      <c r="D1624" s="263"/>
      <c r="E1624" s="263"/>
      <c r="F1624" s="263"/>
      <c r="G1624" s="263"/>
    </row>
    <row r="1625" spans="2:7">
      <c r="B1625" s="263"/>
      <c r="C1625" s="263"/>
      <c r="D1625" s="263"/>
      <c r="E1625" s="263"/>
      <c r="F1625" s="263"/>
      <c r="G1625" s="263"/>
    </row>
    <row r="1626" spans="2:7">
      <c r="B1626" s="263"/>
      <c r="C1626" s="263"/>
      <c r="D1626" s="263"/>
      <c r="E1626" s="263"/>
      <c r="F1626" s="263"/>
      <c r="G1626" s="263"/>
    </row>
    <row r="1627" spans="2:7">
      <c r="B1627" s="263"/>
      <c r="C1627" s="263"/>
      <c r="D1627" s="263"/>
      <c r="E1627" s="263"/>
      <c r="F1627" s="263"/>
      <c r="G1627" s="263"/>
    </row>
    <row r="1628" spans="2:7">
      <c r="B1628" s="263"/>
      <c r="C1628" s="263"/>
      <c r="D1628" s="263"/>
      <c r="E1628" s="263"/>
      <c r="F1628" s="263"/>
      <c r="G1628" s="263"/>
    </row>
    <row r="1629" spans="2:7">
      <c r="B1629" s="263"/>
      <c r="C1629" s="263"/>
      <c r="D1629" s="263"/>
      <c r="E1629" s="263"/>
      <c r="F1629" s="263"/>
      <c r="G1629" s="263"/>
    </row>
    <row r="1630" spans="2:7">
      <c r="B1630" s="263"/>
      <c r="C1630" s="263"/>
      <c r="D1630" s="263"/>
      <c r="E1630" s="263"/>
      <c r="F1630" s="263"/>
      <c r="G1630" s="263"/>
    </row>
    <row r="1631" spans="2:7">
      <c r="B1631" s="263"/>
      <c r="C1631" s="263"/>
      <c r="D1631" s="263"/>
      <c r="E1631" s="263"/>
      <c r="F1631" s="263"/>
      <c r="G1631" s="263"/>
    </row>
    <row r="1632" spans="2:7">
      <c r="B1632" s="263"/>
      <c r="C1632" s="263"/>
      <c r="D1632" s="263"/>
      <c r="E1632" s="263"/>
      <c r="F1632" s="263"/>
      <c r="G1632" s="263"/>
    </row>
    <row r="1633" spans="2:7">
      <c r="B1633" s="263"/>
      <c r="C1633" s="263"/>
      <c r="D1633" s="263"/>
      <c r="E1633" s="263"/>
      <c r="F1633" s="263"/>
      <c r="G1633" s="263"/>
    </row>
    <row r="1634" spans="2:7">
      <c r="B1634" s="263"/>
      <c r="C1634" s="263"/>
      <c r="D1634" s="263"/>
      <c r="E1634" s="263"/>
      <c r="F1634" s="263"/>
      <c r="G1634" s="263"/>
    </row>
    <row r="1635" spans="2:7">
      <c r="B1635" s="263"/>
      <c r="C1635" s="263"/>
      <c r="D1635" s="263"/>
      <c r="E1635" s="263"/>
      <c r="F1635" s="263"/>
      <c r="G1635" s="263"/>
    </row>
    <row r="1636" spans="2:7">
      <c r="B1636" s="263"/>
      <c r="C1636" s="263"/>
      <c r="D1636" s="263"/>
      <c r="E1636" s="263"/>
      <c r="F1636" s="263"/>
      <c r="G1636" s="263"/>
    </row>
    <row r="1637" spans="2:7">
      <c r="B1637" s="263"/>
      <c r="C1637" s="263"/>
      <c r="D1637" s="263"/>
      <c r="E1637" s="263"/>
      <c r="F1637" s="263"/>
      <c r="G1637" s="263"/>
    </row>
    <row r="1638" spans="2:7">
      <c r="B1638" s="263"/>
      <c r="C1638" s="263"/>
      <c r="D1638" s="263"/>
      <c r="E1638" s="263"/>
      <c r="F1638" s="263"/>
      <c r="G1638" s="263"/>
    </row>
    <row r="1639" spans="2:7">
      <c r="B1639" s="263"/>
      <c r="C1639" s="263"/>
      <c r="D1639" s="263"/>
      <c r="E1639" s="263"/>
      <c r="F1639" s="263"/>
      <c r="G1639" s="263"/>
    </row>
    <row r="1640" spans="2:7">
      <c r="B1640" s="263"/>
      <c r="C1640" s="263"/>
      <c r="D1640" s="263"/>
      <c r="E1640" s="263"/>
      <c r="F1640" s="263"/>
      <c r="G1640" s="263"/>
    </row>
    <row r="1641" spans="2:7">
      <c r="B1641" s="263"/>
      <c r="C1641" s="263"/>
      <c r="D1641" s="263"/>
      <c r="E1641" s="263"/>
      <c r="F1641" s="263"/>
      <c r="G1641" s="263"/>
    </row>
    <row r="1642" spans="2:7">
      <c r="B1642" s="263"/>
      <c r="C1642" s="263"/>
      <c r="D1642" s="263"/>
      <c r="E1642" s="263"/>
      <c r="F1642" s="263"/>
      <c r="G1642" s="263"/>
    </row>
    <row r="1643" spans="2:7">
      <c r="B1643" s="263"/>
      <c r="C1643" s="263"/>
      <c r="D1643" s="263"/>
      <c r="E1643" s="263"/>
      <c r="F1643" s="263"/>
      <c r="G1643" s="263"/>
    </row>
    <row r="1644" spans="2:7">
      <c r="B1644" s="263"/>
      <c r="C1644" s="263"/>
      <c r="D1644" s="263"/>
      <c r="E1644" s="263"/>
      <c r="F1644" s="263"/>
      <c r="G1644" s="263"/>
    </row>
    <row r="1645" spans="2:7">
      <c r="B1645" s="263"/>
      <c r="C1645" s="263"/>
      <c r="D1645" s="263"/>
      <c r="E1645" s="263"/>
      <c r="F1645" s="263"/>
      <c r="G1645" s="263"/>
    </row>
    <row r="1646" spans="2:7">
      <c r="B1646" s="263"/>
      <c r="C1646" s="263"/>
      <c r="D1646" s="263"/>
      <c r="E1646" s="263"/>
      <c r="F1646" s="263"/>
      <c r="G1646" s="263"/>
    </row>
    <row r="1647" spans="2:7">
      <c r="B1647" s="263"/>
      <c r="C1647" s="263"/>
      <c r="D1647" s="263"/>
      <c r="E1647" s="263"/>
      <c r="F1647" s="263"/>
      <c r="G1647" s="263"/>
    </row>
    <row r="1648" spans="2:7">
      <c r="B1648" s="263"/>
      <c r="C1648" s="263"/>
      <c r="D1648" s="263"/>
      <c r="E1648" s="263"/>
      <c r="F1648" s="263"/>
      <c r="G1648" s="263"/>
    </row>
    <row r="1649" spans="2:7">
      <c r="B1649" s="263"/>
      <c r="C1649" s="263"/>
      <c r="D1649" s="263"/>
      <c r="E1649" s="263"/>
      <c r="F1649" s="263"/>
      <c r="G1649" s="263"/>
    </row>
    <row r="1650" spans="2:7">
      <c r="B1650" s="263"/>
      <c r="C1650" s="263"/>
      <c r="D1650" s="263"/>
      <c r="E1650" s="263"/>
      <c r="F1650" s="263"/>
      <c r="G1650" s="263"/>
    </row>
    <row r="1651" spans="2:7">
      <c r="B1651" s="263"/>
      <c r="C1651" s="263"/>
      <c r="D1651" s="263"/>
      <c r="E1651" s="263"/>
      <c r="F1651" s="263"/>
      <c r="G1651" s="263"/>
    </row>
    <row r="1652" spans="2:7">
      <c r="B1652" s="263"/>
      <c r="C1652" s="263"/>
      <c r="D1652" s="263"/>
      <c r="E1652" s="263"/>
      <c r="F1652" s="263"/>
      <c r="G1652" s="263"/>
    </row>
    <row r="1653" spans="2:7">
      <c r="B1653" s="263"/>
      <c r="C1653" s="263"/>
      <c r="D1653" s="263"/>
      <c r="E1653" s="263"/>
      <c r="F1653" s="263"/>
      <c r="G1653" s="263"/>
    </row>
    <row r="1654" spans="2:7">
      <c r="B1654" s="263"/>
      <c r="C1654" s="263"/>
      <c r="D1654" s="263"/>
      <c r="E1654" s="263"/>
      <c r="F1654" s="263"/>
      <c r="G1654" s="263"/>
    </row>
    <row r="1655" spans="2:7">
      <c r="B1655" s="263"/>
      <c r="C1655" s="263"/>
      <c r="D1655" s="263"/>
      <c r="E1655" s="263"/>
      <c r="F1655" s="263"/>
      <c r="G1655" s="263"/>
    </row>
    <row r="1656" spans="2:7">
      <c r="B1656" s="263"/>
      <c r="C1656" s="263"/>
      <c r="D1656" s="263"/>
      <c r="E1656" s="263"/>
      <c r="F1656" s="263"/>
      <c r="G1656" s="263"/>
    </row>
    <row r="1657" spans="2:7">
      <c r="B1657" s="263"/>
      <c r="C1657" s="263"/>
      <c r="D1657" s="263"/>
      <c r="E1657" s="263"/>
      <c r="F1657" s="263"/>
      <c r="G1657" s="263"/>
    </row>
    <row r="1658" spans="2:7">
      <c r="B1658" s="263"/>
      <c r="C1658" s="263"/>
      <c r="D1658" s="263"/>
      <c r="E1658" s="263"/>
      <c r="F1658" s="263"/>
      <c r="G1658" s="263"/>
    </row>
    <row r="1659" spans="2:7">
      <c r="B1659" s="263"/>
      <c r="C1659" s="263"/>
      <c r="D1659" s="263"/>
      <c r="E1659" s="263"/>
      <c r="F1659" s="263"/>
      <c r="G1659" s="263"/>
    </row>
    <row r="1660" spans="2:7">
      <c r="B1660" s="263"/>
      <c r="C1660" s="263"/>
      <c r="D1660" s="263"/>
      <c r="E1660" s="263"/>
      <c r="F1660" s="263"/>
      <c r="G1660" s="263"/>
    </row>
    <row r="1661" spans="2:7">
      <c r="B1661" s="263"/>
      <c r="C1661" s="263"/>
      <c r="D1661" s="263"/>
      <c r="E1661" s="263"/>
      <c r="F1661" s="263"/>
      <c r="G1661" s="263"/>
    </row>
    <row r="1662" spans="2:7">
      <c r="B1662" s="263"/>
      <c r="C1662" s="263"/>
      <c r="D1662" s="263"/>
      <c r="E1662" s="263"/>
      <c r="F1662" s="263"/>
      <c r="G1662" s="263"/>
    </row>
    <row r="1663" spans="2:7">
      <c r="B1663" s="263"/>
      <c r="C1663" s="263"/>
      <c r="D1663" s="263"/>
      <c r="E1663" s="263"/>
      <c r="F1663" s="263"/>
      <c r="G1663" s="263"/>
    </row>
    <row r="1664" spans="2:7">
      <c r="B1664" s="263"/>
      <c r="C1664" s="263"/>
      <c r="D1664" s="263"/>
      <c r="E1664" s="263"/>
      <c r="F1664" s="263"/>
      <c r="G1664" s="263"/>
    </row>
    <row r="1665" spans="2:7">
      <c r="B1665" s="263"/>
      <c r="C1665" s="263"/>
      <c r="D1665" s="263"/>
      <c r="E1665" s="263"/>
      <c r="F1665" s="263"/>
      <c r="G1665" s="263"/>
    </row>
    <row r="1666" spans="2:7">
      <c r="B1666" s="263"/>
      <c r="C1666" s="263"/>
      <c r="D1666" s="263"/>
      <c r="E1666" s="263"/>
      <c r="F1666" s="263"/>
      <c r="G1666" s="263"/>
    </row>
    <row r="1667" spans="2:7">
      <c r="B1667" s="263"/>
      <c r="C1667" s="263"/>
      <c r="D1667" s="263"/>
      <c r="E1667" s="263"/>
      <c r="F1667" s="263"/>
      <c r="G1667" s="263"/>
    </row>
    <row r="1668" spans="2:7">
      <c r="B1668" s="263"/>
      <c r="C1668" s="263"/>
      <c r="D1668" s="263"/>
      <c r="E1668" s="263"/>
      <c r="F1668" s="263"/>
      <c r="G1668" s="263"/>
    </row>
    <row r="1669" spans="2:7">
      <c r="B1669" s="263"/>
      <c r="C1669" s="263"/>
      <c r="D1669" s="263"/>
      <c r="E1669" s="263"/>
      <c r="F1669" s="263"/>
      <c r="G1669" s="263"/>
    </row>
    <row r="1670" spans="2:7">
      <c r="B1670" s="263"/>
      <c r="C1670" s="263"/>
      <c r="D1670" s="263"/>
      <c r="E1670" s="263"/>
      <c r="F1670" s="263"/>
      <c r="G1670" s="263"/>
    </row>
    <row r="1671" spans="2:7">
      <c r="B1671" s="263"/>
      <c r="C1671" s="263"/>
      <c r="D1671" s="263"/>
      <c r="E1671" s="263"/>
      <c r="F1671" s="263"/>
      <c r="G1671" s="263"/>
    </row>
    <row r="1672" spans="2:7">
      <c r="B1672" s="263"/>
      <c r="C1672" s="263"/>
      <c r="D1672" s="263"/>
      <c r="E1672" s="263"/>
      <c r="F1672" s="263"/>
      <c r="G1672" s="263"/>
    </row>
    <row r="1673" spans="2:7">
      <c r="B1673" s="263"/>
      <c r="C1673" s="263"/>
      <c r="D1673" s="263"/>
      <c r="E1673" s="263"/>
      <c r="F1673" s="263"/>
      <c r="G1673" s="263"/>
    </row>
    <row r="1674" spans="2:7">
      <c r="B1674" s="263"/>
      <c r="C1674" s="263"/>
      <c r="D1674" s="263"/>
      <c r="E1674" s="263"/>
      <c r="F1674" s="263"/>
      <c r="G1674" s="263"/>
    </row>
    <row r="1675" spans="2:7">
      <c r="B1675" s="263"/>
      <c r="C1675" s="263"/>
      <c r="D1675" s="263"/>
      <c r="E1675" s="263"/>
      <c r="F1675" s="263"/>
      <c r="G1675" s="263"/>
    </row>
    <row r="1676" spans="2:7">
      <c r="B1676" s="263"/>
      <c r="C1676" s="263"/>
      <c r="D1676" s="263"/>
      <c r="E1676" s="263"/>
      <c r="F1676" s="263"/>
      <c r="G1676" s="263"/>
    </row>
    <row r="1677" spans="2:7">
      <c r="B1677" s="263"/>
      <c r="C1677" s="263"/>
      <c r="D1677" s="263"/>
      <c r="E1677" s="263"/>
      <c r="F1677" s="263"/>
      <c r="G1677" s="263"/>
    </row>
    <row r="1678" spans="2:7">
      <c r="B1678" s="263"/>
      <c r="C1678" s="263"/>
      <c r="D1678" s="263"/>
      <c r="E1678" s="263"/>
      <c r="F1678" s="263"/>
      <c r="G1678" s="263"/>
    </row>
    <row r="1679" spans="2:7">
      <c r="B1679" s="263"/>
      <c r="C1679" s="263"/>
      <c r="D1679" s="263"/>
      <c r="E1679" s="263"/>
      <c r="F1679" s="263"/>
      <c r="G1679" s="263"/>
    </row>
    <row r="1680" spans="2:7">
      <c r="B1680" s="263"/>
      <c r="C1680" s="263"/>
      <c r="D1680" s="263"/>
      <c r="E1680" s="263"/>
      <c r="F1680" s="263"/>
      <c r="G1680" s="263"/>
    </row>
    <row r="1681" spans="2:7">
      <c r="B1681" s="263"/>
      <c r="C1681" s="263"/>
      <c r="D1681" s="263"/>
      <c r="E1681" s="263"/>
      <c r="F1681" s="263"/>
      <c r="G1681" s="263"/>
    </row>
    <row r="1682" spans="2:7">
      <c r="B1682" s="263"/>
      <c r="C1682" s="263"/>
      <c r="D1682" s="263"/>
      <c r="E1682" s="263"/>
      <c r="F1682" s="263"/>
      <c r="G1682" s="263"/>
    </row>
    <row r="1683" spans="2:7">
      <c r="B1683" s="263"/>
      <c r="C1683" s="263"/>
      <c r="D1683" s="263"/>
      <c r="E1683" s="263"/>
      <c r="F1683" s="263"/>
      <c r="G1683" s="263"/>
    </row>
    <row r="1684" spans="2:7">
      <c r="B1684" s="263"/>
      <c r="C1684" s="263"/>
      <c r="D1684" s="263"/>
      <c r="E1684" s="263"/>
      <c r="F1684" s="263"/>
      <c r="G1684" s="263"/>
    </row>
    <row r="1685" spans="2:7">
      <c r="B1685" s="263"/>
      <c r="C1685" s="263"/>
      <c r="D1685" s="263"/>
      <c r="E1685" s="263"/>
      <c r="F1685" s="263"/>
      <c r="G1685" s="263"/>
    </row>
    <row r="1686" spans="2:7">
      <c r="B1686" s="263"/>
      <c r="C1686" s="263"/>
      <c r="D1686" s="263"/>
      <c r="E1686" s="263"/>
      <c r="F1686" s="263"/>
      <c r="G1686" s="263"/>
    </row>
    <row r="1687" spans="2:7">
      <c r="B1687" s="263"/>
      <c r="C1687" s="263"/>
      <c r="D1687" s="263"/>
      <c r="E1687" s="263"/>
      <c r="F1687" s="263"/>
      <c r="G1687" s="263"/>
    </row>
    <row r="1688" spans="2:7">
      <c r="B1688" s="263"/>
      <c r="C1688" s="263"/>
      <c r="D1688" s="263"/>
      <c r="E1688" s="263"/>
      <c r="F1688" s="263"/>
      <c r="G1688" s="263"/>
    </row>
    <row r="1689" spans="2:7">
      <c r="B1689" s="263"/>
      <c r="C1689" s="263"/>
      <c r="D1689" s="263"/>
      <c r="E1689" s="263"/>
      <c r="F1689" s="263"/>
      <c r="G1689" s="263"/>
    </row>
    <row r="1690" spans="2:7">
      <c r="B1690" s="263"/>
      <c r="C1690" s="263"/>
      <c r="D1690" s="263"/>
      <c r="E1690" s="263"/>
      <c r="F1690" s="263"/>
      <c r="G1690" s="263"/>
    </row>
    <row r="1691" spans="2:7">
      <c r="B1691" s="263"/>
      <c r="C1691" s="263"/>
      <c r="D1691" s="263"/>
      <c r="E1691" s="263"/>
      <c r="F1691" s="263"/>
      <c r="G1691" s="263"/>
    </row>
    <row r="1692" spans="2:7">
      <c r="B1692" s="263"/>
      <c r="C1692" s="263"/>
      <c r="D1692" s="263"/>
      <c r="E1692" s="263"/>
      <c r="F1692" s="263"/>
      <c r="G1692" s="263"/>
    </row>
    <row r="1693" spans="2:7">
      <c r="B1693" s="263"/>
      <c r="C1693" s="263"/>
      <c r="D1693" s="263"/>
      <c r="E1693" s="263"/>
      <c r="F1693" s="263"/>
      <c r="G1693" s="263"/>
    </row>
    <row r="1694" spans="2:7">
      <c r="B1694" s="263"/>
      <c r="C1694" s="263"/>
      <c r="D1694" s="263"/>
      <c r="E1694" s="263"/>
      <c r="F1694" s="263"/>
      <c r="G1694" s="263"/>
    </row>
    <row r="1695" spans="2:7">
      <c r="B1695" s="263"/>
      <c r="C1695" s="263"/>
      <c r="D1695" s="263"/>
      <c r="E1695" s="263"/>
      <c r="F1695" s="263"/>
      <c r="G1695" s="263"/>
    </row>
    <row r="1696" spans="2:7">
      <c r="B1696" s="263"/>
      <c r="C1696" s="263"/>
      <c r="D1696" s="263"/>
      <c r="E1696" s="263"/>
      <c r="F1696" s="263"/>
      <c r="G1696" s="263"/>
    </row>
    <row r="1697" spans="2:7">
      <c r="B1697" s="263"/>
      <c r="C1697" s="263"/>
      <c r="D1697" s="263"/>
      <c r="E1697" s="263"/>
      <c r="F1697" s="263"/>
      <c r="G1697" s="263"/>
    </row>
    <row r="1698" spans="2:7">
      <c r="B1698" s="263"/>
      <c r="C1698" s="263"/>
      <c r="D1698" s="263"/>
      <c r="E1698" s="263"/>
      <c r="F1698" s="263"/>
      <c r="G1698" s="263"/>
    </row>
    <row r="1699" spans="2:7">
      <c r="B1699" s="263"/>
      <c r="C1699" s="263"/>
      <c r="D1699" s="263"/>
      <c r="E1699" s="263"/>
      <c r="F1699" s="263"/>
      <c r="G1699" s="263"/>
    </row>
    <row r="1700" spans="2:7">
      <c r="B1700" s="263"/>
      <c r="C1700" s="263"/>
      <c r="D1700" s="263"/>
      <c r="E1700" s="263"/>
      <c r="F1700" s="263"/>
      <c r="G1700" s="263"/>
    </row>
    <row r="1701" spans="2:7">
      <c r="B1701" s="263"/>
      <c r="C1701" s="263"/>
      <c r="D1701" s="263"/>
      <c r="E1701" s="263"/>
      <c r="F1701" s="263"/>
      <c r="G1701" s="263"/>
    </row>
    <row r="1702" spans="2:7">
      <c r="B1702" s="263"/>
      <c r="C1702" s="263"/>
      <c r="D1702" s="263"/>
      <c r="E1702" s="263"/>
      <c r="F1702" s="263"/>
      <c r="G1702" s="263"/>
    </row>
    <row r="1703" spans="2:7">
      <c r="B1703" s="263"/>
      <c r="C1703" s="263"/>
      <c r="D1703" s="263"/>
      <c r="E1703" s="263"/>
      <c r="F1703" s="263"/>
      <c r="G1703" s="263"/>
    </row>
    <row r="1704" spans="2:7">
      <c r="B1704" s="263"/>
      <c r="C1704" s="263"/>
      <c r="D1704" s="263"/>
      <c r="E1704" s="263"/>
      <c r="F1704" s="263"/>
      <c r="G1704" s="263"/>
    </row>
    <row r="1705" spans="2:7">
      <c r="B1705" s="263"/>
      <c r="C1705" s="263"/>
      <c r="D1705" s="263"/>
      <c r="E1705" s="263"/>
      <c r="F1705" s="263"/>
      <c r="G1705" s="263"/>
    </row>
    <row r="1706" spans="2:7">
      <c r="B1706" s="263"/>
      <c r="C1706" s="263"/>
      <c r="D1706" s="263"/>
      <c r="E1706" s="263"/>
      <c r="F1706" s="263"/>
      <c r="G1706" s="263"/>
    </row>
    <row r="1707" spans="2:7">
      <c r="B1707" s="263"/>
      <c r="C1707" s="263"/>
      <c r="D1707" s="263"/>
      <c r="E1707" s="263"/>
      <c r="F1707" s="263"/>
      <c r="G1707" s="263"/>
    </row>
    <row r="1708" spans="2:7">
      <c r="B1708" s="263"/>
      <c r="C1708" s="263"/>
      <c r="D1708" s="263"/>
      <c r="E1708" s="263"/>
      <c r="F1708" s="263"/>
      <c r="G1708" s="263"/>
    </row>
    <row r="1709" spans="2:7">
      <c r="B1709" s="263"/>
      <c r="C1709" s="263"/>
      <c r="D1709" s="263"/>
      <c r="E1709" s="263"/>
      <c r="F1709" s="263"/>
      <c r="G1709" s="263"/>
    </row>
    <row r="1710" spans="2:7">
      <c r="B1710" s="263"/>
      <c r="C1710" s="263"/>
      <c r="D1710" s="263"/>
      <c r="E1710" s="263"/>
      <c r="F1710" s="263"/>
      <c r="G1710" s="263"/>
    </row>
    <row r="1711" spans="2:7">
      <c r="B1711" s="263"/>
      <c r="C1711" s="263"/>
      <c r="D1711" s="263"/>
      <c r="E1711" s="263"/>
      <c r="F1711" s="263"/>
      <c r="G1711" s="263"/>
    </row>
    <row r="1712" spans="2:7">
      <c r="B1712" s="263"/>
      <c r="C1712" s="263"/>
      <c r="D1712" s="263"/>
      <c r="E1712" s="263"/>
      <c r="F1712" s="263"/>
      <c r="G1712" s="263"/>
    </row>
    <row r="1713" spans="2:7">
      <c r="B1713" s="263"/>
      <c r="C1713" s="263"/>
      <c r="D1713" s="263"/>
      <c r="E1713" s="263"/>
      <c r="F1713" s="263"/>
      <c r="G1713" s="263"/>
    </row>
    <row r="1714" spans="2:7">
      <c r="B1714" s="263"/>
      <c r="C1714" s="263"/>
      <c r="D1714" s="263"/>
      <c r="E1714" s="263"/>
      <c r="F1714" s="263"/>
      <c r="G1714" s="263"/>
    </row>
    <row r="1715" spans="2:7">
      <c r="B1715" s="263"/>
      <c r="C1715" s="263"/>
      <c r="D1715" s="263"/>
      <c r="E1715" s="263"/>
      <c r="F1715" s="263"/>
      <c r="G1715" s="263"/>
    </row>
    <row r="1716" spans="2:7">
      <c r="B1716" s="263"/>
      <c r="C1716" s="263"/>
      <c r="D1716" s="263"/>
      <c r="E1716" s="263"/>
      <c r="F1716" s="263"/>
      <c r="G1716" s="263"/>
    </row>
    <row r="1717" spans="2:7">
      <c r="B1717" s="263"/>
      <c r="C1717" s="263"/>
      <c r="D1717" s="263"/>
      <c r="E1717" s="263"/>
      <c r="F1717" s="263"/>
      <c r="G1717" s="263"/>
    </row>
    <row r="1718" spans="2:7">
      <c r="B1718" s="263"/>
      <c r="C1718" s="263"/>
      <c r="D1718" s="263"/>
      <c r="E1718" s="263"/>
      <c r="F1718" s="263"/>
      <c r="G1718" s="263"/>
    </row>
    <row r="1719" spans="2:7">
      <c r="B1719" s="263"/>
      <c r="C1719" s="263"/>
      <c r="D1719" s="263"/>
      <c r="E1719" s="263"/>
      <c r="F1719" s="263"/>
      <c r="G1719" s="263"/>
    </row>
    <row r="1720" spans="2:7">
      <c r="B1720" s="263"/>
      <c r="C1720" s="263"/>
      <c r="D1720" s="263"/>
      <c r="E1720" s="263"/>
      <c r="F1720" s="263"/>
      <c r="G1720" s="263"/>
    </row>
    <row r="1721" spans="2:7">
      <c r="B1721" s="263"/>
      <c r="C1721" s="263"/>
      <c r="D1721" s="263"/>
      <c r="E1721" s="263"/>
      <c r="F1721" s="263"/>
      <c r="G1721" s="263"/>
    </row>
    <row r="1722" spans="2:7">
      <c r="B1722" s="263"/>
      <c r="C1722" s="263"/>
      <c r="D1722" s="263"/>
      <c r="E1722" s="263"/>
      <c r="F1722" s="263"/>
      <c r="G1722" s="263"/>
    </row>
    <row r="1723" spans="2:7">
      <c r="B1723" s="263"/>
      <c r="C1723" s="263"/>
      <c r="D1723" s="263"/>
      <c r="E1723" s="263"/>
      <c r="F1723" s="263"/>
      <c r="G1723" s="263"/>
    </row>
    <row r="1724" spans="2:7">
      <c r="B1724" s="263"/>
      <c r="C1724" s="263"/>
      <c r="D1724" s="263"/>
      <c r="E1724" s="263"/>
      <c r="F1724" s="263"/>
      <c r="G1724" s="263"/>
    </row>
    <row r="1725" spans="2:7">
      <c r="B1725" s="263"/>
      <c r="C1725" s="263"/>
      <c r="D1725" s="263"/>
      <c r="E1725" s="263"/>
      <c r="F1725" s="263"/>
      <c r="G1725" s="263"/>
    </row>
    <row r="1726" spans="2:7">
      <c r="B1726" s="263"/>
      <c r="C1726" s="263"/>
      <c r="D1726" s="263"/>
      <c r="E1726" s="263"/>
      <c r="F1726" s="263"/>
      <c r="G1726" s="263"/>
    </row>
    <row r="1727" spans="2:7">
      <c r="B1727" s="263"/>
      <c r="C1727" s="263"/>
      <c r="D1727" s="263"/>
      <c r="E1727" s="263"/>
      <c r="F1727" s="263"/>
      <c r="G1727" s="263"/>
    </row>
    <row r="1728" spans="2:7">
      <c r="B1728" s="263"/>
      <c r="C1728" s="263"/>
      <c r="D1728" s="263"/>
      <c r="E1728" s="263"/>
      <c r="F1728" s="263"/>
      <c r="G1728" s="263"/>
    </row>
    <row r="1729" spans="2:7">
      <c r="B1729" s="263"/>
      <c r="C1729" s="263"/>
      <c r="D1729" s="263"/>
      <c r="E1729" s="263"/>
      <c r="F1729" s="263"/>
      <c r="G1729" s="263"/>
    </row>
    <row r="1730" spans="2:7">
      <c r="B1730" s="263"/>
      <c r="C1730" s="263"/>
      <c r="D1730" s="263"/>
      <c r="E1730" s="263"/>
      <c r="F1730" s="263"/>
      <c r="G1730" s="263"/>
    </row>
    <row r="1731" spans="2:7">
      <c r="B1731" s="263"/>
      <c r="C1731" s="263"/>
      <c r="D1731" s="263"/>
      <c r="E1731" s="263"/>
      <c r="F1731" s="263"/>
      <c r="G1731" s="263"/>
    </row>
    <row r="1732" spans="2:7">
      <c r="B1732" s="263"/>
      <c r="C1732" s="263"/>
      <c r="D1732" s="263"/>
      <c r="E1732" s="263"/>
      <c r="F1732" s="263"/>
      <c r="G1732" s="263"/>
    </row>
    <row r="1733" spans="2:7">
      <c r="B1733" s="263"/>
      <c r="C1733" s="263"/>
      <c r="D1733" s="263"/>
      <c r="E1733" s="263"/>
      <c r="F1733" s="263"/>
      <c r="G1733" s="263"/>
    </row>
    <row r="1734" spans="2:7">
      <c r="B1734" s="263"/>
      <c r="C1734" s="263"/>
      <c r="D1734" s="263"/>
      <c r="E1734" s="263"/>
      <c r="F1734" s="263"/>
      <c r="G1734" s="263"/>
    </row>
    <row r="1735" spans="2:7">
      <c r="B1735" s="263"/>
      <c r="C1735" s="263"/>
      <c r="D1735" s="263"/>
      <c r="E1735" s="263"/>
      <c r="F1735" s="263"/>
      <c r="G1735" s="263"/>
    </row>
    <row r="1736" spans="2:7">
      <c r="B1736" s="263"/>
      <c r="C1736" s="263"/>
      <c r="D1736" s="263"/>
      <c r="E1736" s="263"/>
      <c r="F1736" s="263"/>
      <c r="G1736" s="263"/>
    </row>
    <row r="1737" spans="2:7">
      <c r="B1737" s="263"/>
      <c r="C1737" s="263"/>
      <c r="D1737" s="263"/>
      <c r="E1737" s="263"/>
      <c r="F1737" s="263"/>
      <c r="G1737" s="263"/>
    </row>
    <row r="1738" spans="2:7">
      <c r="B1738" s="263"/>
      <c r="C1738" s="263"/>
      <c r="D1738" s="263"/>
      <c r="E1738" s="263"/>
      <c r="F1738" s="263"/>
      <c r="G1738" s="263"/>
    </row>
    <row r="1739" spans="2:7">
      <c r="B1739" s="263"/>
      <c r="C1739" s="263"/>
      <c r="D1739" s="263"/>
      <c r="E1739" s="263"/>
      <c r="F1739" s="263"/>
      <c r="G1739" s="263"/>
    </row>
    <row r="1740" spans="2:7">
      <c r="B1740" s="263"/>
      <c r="C1740" s="263"/>
      <c r="D1740" s="263"/>
      <c r="E1740" s="263"/>
      <c r="F1740" s="263"/>
      <c r="G1740" s="263"/>
    </row>
    <row r="1741" spans="2:7">
      <c r="B1741" s="263"/>
      <c r="C1741" s="263"/>
      <c r="D1741" s="263"/>
      <c r="E1741" s="263"/>
      <c r="F1741" s="263"/>
      <c r="G1741" s="263"/>
    </row>
    <row r="1742" spans="2:7">
      <c r="B1742" s="263"/>
      <c r="C1742" s="263"/>
      <c r="D1742" s="263"/>
      <c r="E1742" s="263"/>
      <c r="F1742" s="263"/>
      <c r="G1742" s="263"/>
    </row>
    <row r="1743" spans="2:7">
      <c r="B1743" s="263"/>
      <c r="C1743" s="263"/>
      <c r="D1743" s="263"/>
      <c r="E1743" s="263"/>
      <c r="F1743" s="263"/>
      <c r="G1743" s="263"/>
    </row>
    <row r="1744" spans="2:7">
      <c r="B1744" s="263"/>
      <c r="C1744" s="263"/>
      <c r="D1744" s="263"/>
      <c r="E1744" s="263"/>
      <c r="F1744" s="263"/>
      <c r="G1744" s="263"/>
    </row>
    <row r="1745" spans="2:7">
      <c r="B1745" s="263"/>
      <c r="C1745" s="263"/>
      <c r="D1745" s="263"/>
      <c r="E1745" s="263"/>
      <c r="F1745" s="263"/>
      <c r="G1745" s="263"/>
    </row>
    <row r="1746" spans="2:7">
      <c r="B1746" s="263"/>
      <c r="C1746" s="263"/>
      <c r="D1746" s="263"/>
      <c r="E1746" s="263"/>
      <c r="F1746" s="263"/>
      <c r="G1746" s="263"/>
    </row>
    <row r="1747" spans="2:7">
      <c r="B1747" s="263"/>
      <c r="C1747" s="263"/>
      <c r="D1747" s="263"/>
      <c r="E1747" s="263"/>
      <c r="F1747" s="263"/>
      <c r="G1747" s="263"/>
    </row>
    <row r="1748" spans="2:7">
      <c r="B1748" s="263"/>
      <c r="C1748" s="263"/>
      <c r="D1748" s="263"/>
      <c r="E1748" s="263"/>
      <c r="F1748" s="263"/>
      <c r="G1748" s="263"/>
    </row>
    <row r="1749" spans="2:7">
      <c r="B1749" s="263"/>
      <c r="C1749" s="263"/>
      <c r="D1749" s="263"/>
      <c r="E1749" s="263"/>
      <c r="F1749" s="263"/>
      <c r="G1749" s="263"/>
    </row>
    <row r="1750" spans="2:7">
      <c r="B1750" s="263"/>
      <c r="C1750" s="263"/>
      <c r="D1750" s="263"/>
      <c r="E1750" s="263"/>
      <c r="F1750" s="263"/>
      <c r="G1750" s="263"/>
    </row>
    <row r="1751" spans="2:7">
      <c r="B1751" s="263"/>
      <c r="C1751" s="263"/>
      <c r="D1751" s="263"/>
      <c r="E1751" s="263"/>
      <c r="F1751" s="263"/>
      <c r="G1751" s="263"/>
    </row>
    <row r="1752" spans="2:7">
      <c r="B1752" s="263"/>
      <c r="C1752" s="263"/>
      <c r="D1752" s="263"/>
      <c r="E1752" s="263"/>
      <c r="F1752" s="263"/>
      <c r="G1752" s="263"/>
    </row>
    <row r="1753" spans="2:7">
      <c r="B1753" s="263"/>
      <c r="C1753" s="263"/>
      <c r="D1753" s="263"/>
      <c r="E1753" s="263"/>
      <c r="F1753" s="263"/>
      <c r="G1753" s="263"/>
    </row>
    <row r="1754" spans="2:7">
      <c r="B1754" s="263"/>
      <c r="C1754" s="263"/>
      <c r="D1754" s="263"/>
      <c r="E1754" s="263"/>
      <c r="F1754" s="263"/>
      <c r="G1754" s="263"/>
    </row>
    <row r="1755" spans="2:7">
      <c r="B1755" s="263"/>
      <c r="C1755" s="263"/>
      <c r="D1755" s="263"/>
      <c r="E1755" s="263"/>
      <c r="F1755" s="263"/>
      <c r="G1755" s="263"/>
    </row>
    <row r="1756" spans="2:7">
      <c r="B1756" s="263"/>
      <c r="C1756" s="263"/>
      <c r="D1756" s="263"/>
      <c r="E1756" s="263"/>
      <c r="F1756" s="263"/>
      <c r="G1756" s="263"/>
    </row>
    <row r="1757" spans="2:7">
      <c r="B1757" s="263"/>
      <c r="C1757" s="263"/>
      <c r="D1757" s="263"/>
      <c r="E1757" s="263"/>
      <c r="F1757" s="263"/>
      <c r="G1757" s="263"/>
    </row>
    <row r="1758" spans="2:7">
      <c r="B1758" s="263"/>
      <c r="C1758" s="263"/>
      <c r="D1758" s="263"/>
      <c r="E1758" s="263"/>
      <c r="F1758" s="263"/>
      <c r="G1758" s="263"/>
    </row>
    <row r="1759" spans="2:7">
      <c r="B1759" s="263"/>
      <c r="C1759" s="263"/>
      <c r="D1759" s="263"/>
      <c r="E1759" s="263"/>
      <c r="F1759" s="263"/>
      <c r="G1759" s="263"/>
    </row>
    <row r="1760" spans="2:7">
      <c r="B1760" s="263"/>
      <c r="C1760" s="263"/>
      <c r="D1760" s="263"/>
      <c r="E1760" s="263"/>
      <c r="F1760" s="263"/>
      <c r="G1760" s="263"/>
    </row>
    <row r="1761" spans="2:7">
      <c r="B1761" s="263"/>
      <c r="C1761" s="263"/>
      <c r="D1761" s="263"/>
      <c r="E1761" s="263"/>
      <c r="F1761" s="263"/>
      <c r="G1761" s="263"/>
    </row>
    <row r="1762" spans="2:7">
      <c r="B1762" s="263"/>
      <c r="C1762" s="263"/>
      <c r="D1762" s="263"/>
      <c r="E1762" s="263"/>
      <c r="F1762" s="263"/>
      <c r="G1762" s="263"/>
    </row>
    <row r="1763" spans="2:7">
      <c r="B1763" s="263"/>
      <c r="C1763" s="263"/>
      <c r="D1763" s="263"/>
      <c r="E1763" s="263"/>
      <c r="F1763" s="263"/>
      <c r="G1763" s="263"/>
    </row>
    <row r="1764" spans="2:7">
      <c r="B1764" s="263"/>
      <c r="C1764" s="263"/>
      <c r="D1764" s="263"/>
      <c r="E1764" s="263"/>
      <c r="F1764" s="263"/>
      <c r="G1764" s="263"/>
    </row>
    <row r="1765" spans="2:7">
      <c r="B1765" s="263"/>
      <c r="C1765" s="263"/>
      <c r="D1765" s="263"/>
      <c r="E1765" s="263"/>
      <c r="F1765" s="263"/>
      <c r="G1765" s="263"/>
    </row>
    <row r="1766" spans="2:7">
      <c r="B1766" s="263"/>
      <c r="C1766" s="263"/>
      <c r="D1766" s="263"/>
      <c r="E1766" s="263"/>
      <c r="F1766" s="263"/>
      <c r="G1766" s="263"/>
    </row>
    <row r="1767" spans="2:7">
      <c r="B1767" s="263"/>
      <c r="C1767" s="263"/>
      <c r="D1767" s="263"/>
      <c r="E1767" s="263"/>
      <c r="F1767" s="263"/>
      <c r="G1767" s="263"/>
    </row>
    <row r="1768" spans="2:7">
      <c r="B1768" s="263"/>
      <c r="C1768" s="263"/>
      <c r="D1768" s="263"/>
      <c r="E1768" s="263"/>
      <c r="F1768" s="263"/>
      <c r="G1768" s="263"/>
    </row>
    <row r="1769" spans="2:7">
      <c r="B1769" s="263"/>
      <c r="C1769" s="263"/>
      <c r="D1769" s="263"/>
      <c r="E1769" s="263"/>
      <c r="F1769" s="263"/>
      <c r="G1769" s="263"/>
    </row>
    <row r="1770" spans="2:7">
      <c r="B1770" s="263"/>
      <c r="C1770" s="263"/>
      <c r="D1770" s="263"/>
      <c r="E1770" s="263"/>
      <c r="F1770" s="263"/>
      <c r="G1770" s="263"/>
    </row>
    <row r="1771" spans="2:7">
      <c r="B1771" s="263"/>
      <c r="C1771" s="263"/>
      <c r="D1771" s="263"/>
      <c r="E1771" s="263"/>
      <c r="F1771" s="263"/>
      <c r="G1771" s="263"/>
    </row>
    <row r="1772" spans="2:7">
      <c r="B1772" s="263"/>
      <c r="C1772" s="263"/>
      <c r="D1772" s="263"/>
      <c r="E1772" s="263"/>
      <c r="F1772" s="263"/>
      <c r="G1772" s="263"/>
    </row>
    <row r="1773" spans="2:7">
      <c r="B1773" s="263"/>
      <c r="C1773" s="263"/>
      <c r="D1773" s="263"/>
      <c r="E1773" s="263"/>
      <c r="F1773" s="263"/>
      <c r="G1773" s="263"/>
    </row>
    <row r="1774" spans="2:7">
      <c r="B1774" s="263"/>
      <c r="C1774" s="263"/>
      <c r="D1774" s="263"/>
      <c r="E1774" s="263"/>
      <c r="F1774" s="263"/>
      <c r="G1774" s="263"/>
    </row>
    <row r="1775" spans="2:7">
      <c r="B1775" s="263"/>
      <c r="C1775" s="263"/>
      <c r="D1775" s="263"/>
      <c r="E1775" s="263"/>
      <c r="F1775" s="263"/>
      <c r="G1775" s="263"/>
    </row>
    <row r="1776" spans="2:7">
      <c r="B1776" s="263"/>
      <c r="C1776" s="263"/>
      <c r="D1776" s="263"/>
      <c r="E1776" s="263"/>
      <c r="F1776" s="263"/>
      <c r="G1776" s="263"/>
    </row>
    <row r="1777" spans="2:7">
      <c r="B1777" s="263"/>
      <c r="C1777" s="263"/>
      <c r="D1777" s="263"/>
      <c r="E1777" s="263"/>
      <c r="F1777" s="263"/>
      <c r="G1777" s="263"/>
    </row>
    <row r="1778" spans="2:7">
      <c r="B1778" s="263"/>
      <c r="C1778" s="263"/>
      <c r="D1778" s="263"/>
      <c r="E1778" s="263"/>
      <c r="F1778" s="263"/>
      <c r="G1778" s="263"/>
    </row>
    <row r="1779" spans="2:7">
      <c r="B1779" s="263"/>
      <c r="C1779" s="263"/>
      <c r="D1779" s="263"/>
      <c r="E1779" s="263"/>
      <c r="F1779" s="263"/>
      <c r="G1779" s="263"/>
    </row>
    <row r="1780" spans="2:7">
      <c r="B1780" s="263"/>
      <c r="C1780" s="263"/>
      <c r="D1780" s="263"/>
      <c r="E1780" s="263"/>
      <c r="F1780" s="263"/>
      <c r="G1780" s="263"/>
    </row>
    <row r="1781" spans="2:7">
      <c r="B1781" s="263"/>
      <c r="C1781" s="263"/>
      <c r="D1781" s="263"/>
      <c r="E1781" s="263"/>
      <c r="F1781" s="263"/>
      <c r="G1781" s="263"/>
    </row>
    <row r="1782" spans="2:7">
      <c r="B1782" s="263"/>
      <c r="C1782" s="263"/>
      <c r="D1782" s="263"/>
      <c r="E1782" s="263"/>
      <c r="F1782" s="263"/>
      <c r="G1782" s="263"/>
    </row>
    <row r="1783" spans="2:7">
      <c r="B1783" s="263"/>
      <c r="C1783" s="263"/>
      <c r="D1783" s="263"/>
      <c r="E1783" s="263"/>
      <c r="F1783" s="263"/>
      <c r="G1783" s="263"/>
    </row>
    <row r="1784" spans="2:7">
      <c r="B1784" s="263"/>
      <c r="C1784" s="263"/>
      <c r="D1784" s="263"/>
      <c r="E1784" s="263"/>
      <c r="F1784" s="263"/>
      <c r="G1784" s="263"/>
    </row>
    <row r="1785" spans="2:7">
      <c r="B1785" s="263"/>
      <c r="C1785" s="263"/>
      <c r="D1785" s="263"/>
      <c r="E1785" s="263"/>
      <c r="F1785" s="263"/>
      <c r="G1785" s="263"/>
    </row>
    <row r="1786" spans="2:7">
      <c r="B1786" s="263"/>
      <c r="C1786" s="263"/>
      <c r="D1786" s="263"/>
      <c r="E1786" s="263"/>
      <c r="F1786" s="263"/>
      <c r="G1786" s="263"/>
    </row>
    <row r="1787" spans="2:7">
      <c r="B1787" s="263"/>
      <c r="C1787" s="263"/>
      <c r="D1787" s="263"/>
      <c r="E1787" s="263"/>
      <c r="F1787" s="263"/>
      <c r="G1787" s="263"/>
    </row>
    <row r="1788" spans="2:7">
      <c r="B1788" s="263"/>
      <c r="C1788" s="263"/>
      <c r="D1788" s="263"/>
      <c r="E1788" s="263"/>
      <c r="F1788" s="263"/>
      <c r="G1788" s="263"/>
    </row>
    <row r="1789" spans="2:7">
      <c r="B1789" s="263"/>
      <c r="C1789" s="263"/>
      <c r="D1789" s="263"/>
      <c r="E1789" s="263"/>
      <c r="F1789" s="263"/>
      <c r="G1789" s="263"/>
    </row>
    <row r="1790" spans="2:7">
      <c r="B1790" s="263"/>
      <c r="C1790" s="263"/>
      <c r="D1790" s="263"/>
      <c r="E1790" s="263"/>
      <c r="F1790" s="263"/>
      <c r="G1790" s="263"/>
    </row>
    <row r="1791" spans="2:7">
      <c r="B1791" s="263"/>
      <c r="C1791" s="263"/>
      <c r="D1791" s="263"/>
      <c r="E1791" s="263"/>
      <c r="F1791" s="263"/>
      <c r="G1791" s="263"/>
    </row>
    <row r="1792" spans="2:7">
      <c r="B1792" s="263"/>
      <c r="C1792" s="263"/>
      <c r="D1792" s="263"/>
      <c r="E1792" s="263"/>
      <c r="F1792" s="263"/>
      <c r="G1792" s="263"/>
    </row>
    <row r="1793" spans="2:7">
      <c r="B1793" s="263"/>
      <c r="C1793" s="263"/>
      <c r="D1793" s="263"/>
      <c r="E1793" s="263"/>
      <c r="F1793" s="263"/>
      <c r="G1793" s="263"/>
    </row>
    <row r="1794" spans="2:7">
      <c r="B1794" s="263"/>
      <c r="C1794" s="263"/>
      <c r="D1794" s="263"/>
      <c r="E1794" s="263"/>
      <c r="F1794" s="263"/>
      <c r="G1794" s="263"/>
    </row>
    <row r="1795" spans="2:7">
      <c r="B1795" s="263"/>
      <c r="C1795" s="263"/>
      <c r="D1795" s="263"/>
      <c r="E1795" s="263"/>
      <c r="F1795" s="263"/>
      <c r="G1795" s="263"/>
    </row>
    <row r="1796" spans="2:7">
      <c r="B1796" s="263"/>
      <c r="C1796" s="263"/>
      <c r="D1796" s="263"/>
      <c r="E1796" s="263"/>
      <c r="F1796" s="263"/>
      <c r="G1796" s="263"/>
    </row>
    <row r="1797" spans="2:7">
      <c r="B1797" s="263"/>
      <c r="C1797" s="263"/>
      <c r="D1797" s="263"/>
      <c r="E1797" s="263"/>
      <c r="F1797" s="263"/>
      <c r="G1797" s="263"/>
    </row>
    <row r="1798" spans="2:7">
      <c r="B1798" s="263"/>
      <c r="C1798" s="263"/>
      <c r="D1798" s="263"/>
      <c r="E1798" s="263"/>
      <c r="F1798" s="263"/>
      <c r="G1798" s="263"/>
    </row>
    <row r="1799" spans="2:7">
      <c r="B1799" s="263"/>
      <c r="C1799" s="263"/>
      <c r="D1799" s="263"/>
      <c r="E1799" s="263"/>
      <c r="F1799" s="263"/>
      <c r="G1799" s="263"/>
    </row>
    <row r="1800" spans="2:7">
      <c r="B1800" s="263"/>
      <c r="C1800" s="263"/>
      <c r="D1800" s="263"/>
      <c r="E1800" s="263"/>
      <c r="F1800" s="263"/>
      <c r="G1800" s="263"/>
    </row>
    <row r="1801" spans="2:7">
      <c r="B1801" s="263"/>
      <c r="C1801" s="263"/>
      <c r="D1801" s="263"/>
      <c r="E1801" s="263"/>
      <c r="F1801" s="263"/>
      <c r="G1801" s="263"/>
    </row>
    <row r="1802" spans="2:7">
      <c r="B1802" s="263"/>
      <c r="C1802" s="263"/>
      <c r="D1802" s="263"/>
      <c r="E1802" s="263"/>
      <c r="F1802" s="263"/>
      <c r="G1802" s="263"/>
    </row>
    <row r="1803" spans="2:7">
      <c r="B1803" s="263"/>
      <c r="C1803" s="263"/>
      <c r="D1803" s="263"/>
      <c r="E1803" s="263"/>
      <c r="F1803" s="263"/>
      <c r="G1803" s="263"/>
    </row>
    <row r="1804" spans="2:7">
      <c r="B1804" s="263"/>
      <c r="C1804" s="263"/>
      <c r="D1804" s="263"/>
      <c r="E1804" s="263"/>
      <c r="F1804" s="263"/>
      <c r="G1804" s="263"/>
    </row>
    <row r="1805" spans="2:7">
      <c r="B1805" s="263"/>
      <c r="C1805" s="263"/>
      <c r="D1805" s="263"/>
      <c r="E1805" s="263"/>
      <c r="F1805" s="263"/>
      <c r="G1805" s="263"/>
    </row>
    <row r="1806" spans="2:7">
      <c r="B1806" s="263"/>
      <c r="C1806" s="263"/>
      <c r="D1806" s="263"/>
      <c r="E1806" s="263"/>
      <c r="F1806" s="263"/>
      <c r="G1806" s="263"/>
    </row>
    <row r="1807" spans="2:7">
      <c r="B1807" s="263"/>
      <c r="C1807" s="263"/>
      <c r="D1807" s="263"/>
      <c r="E1807" s="263"/>
      <c r="F1807" s="263"/>
      <c r="G1807" s="263"/>
    </row>
    <row r="1808" spans="2:7">
      <c r="B1808" s="263"/>
      <c r="C1808" s="263"/>
      <c r="D1808" s="263"/>
      <c r="E1808" s="263"/>
      <c r="F1808" s="263"/>
      <c r="G1808" s="263"/>
    </row>
    <row r="1809" spans="2:7">
      <c r="B1809" s="263"/>
      <c r="C1809" s="263"/>
      <c r="D1809" s="263"/>
      <c r="E1809" s="263"/>
      <c r="F1809" s="263"/>
      <c r="G1809" s="263"/>
    </row>
    <row r="1810" spans="2:7">
      <c r="B1810" s="263"/>
      <c r="C1810" s="263"/>
      <c r="D1810" s="263"/>
      <c r="E1810" s="263"/>
      <c r="F1810" s="263"/>
      <c r="G1810" s="263"/>
    </row>
    <row r="1811" spans="2:7">
      <c r="B1811" s="263"/>
      <c r="C1811" s="263"/>
      <c r="D1811" s="263"/>
      <c r="E1811" s="263"/>
      <c r="F1811" s="263"/>
      <c r="G1811" s="263"/>
    </row>
    <row r="1812" spans="2:7">
      <c r="B1812" s="263"/>
      <c r="C1812" s="263"/>
      <c r="D1812" s="263"/>
      <c r="E1812" s="263"/>
      <c r="F1812" s="263"/>
      <c r="G1812" s="263"/>
    </row>
    <row r="1813" spans="2:7">
      <c r="B1813" s="263"/>
      <c r="C1813" s="263"/>
      <c r="D1813" s="263"/>
      <c r="E1813" s="263"/>
      <c r="F1813" s="263"/>
      <c r="G1813" s="263"/>
    </row>
    <row r="1814" spans="2:7">
      <c r="B1814" s="263"/>
      <c r="C1814" s="263"/>
      <c r="D1814" s="263"/>
      <c r="E1814" s="263"/>
      <c r="F1814" s="263"/>
      <c r="G1814" s="263"/>
    </row>
    <row r="1815" spans="2:7">
      <c r="B1815" s="263"/>
      <c r="C1815" s="263"/>
      <c r="D1815" s="263"/>
      <c r="E1815" s="263"/>
      <c r="F1815" s="263"/>
      <c r="G1815" s="263"/>
    </row>
    <row r="1816" spans="2:7">
      <c r="B1816" s="263"/>
      <c r="C1816" s="263"/>
      <c r="D1816" s="263"/>
      <c r="E1816" s="263"/>
      <c r="F1816" s="263"/>
      <c r="G1816" s="263"/>
    </row>
    <row r="1817" spans="2:7">
      <c r="B1817" s="263"/>
      <c r="C1817" s="263"/>
      <c r="D1817" s="263"/>
      <c r="E1817" s="263"/>
      <c r="F1817" s="263"/>
      <c r="G1817" s="263"/>
    </row>
    <row r="1818" spans="2:7">
      <c r="B1818" s="263"/>
      <c r="C1818" s="263"/>
      <c r="D1818" s="263"/>
      <c r="E1818" s="263"/>
      <c r="F1818" s="263"/>
      <c r="G1818" s="263"/>
    </row>
    <row r="1819" spans="2:7">
      <c r="B1819" s="263"/>
      <c r="C1819" s="263"/>
      <c r="D1819" s="263"/>
      <c r="E1819" s="263"/>
      <c r="F1819" s="263"/>
      <c r="G1819" s="263"/>
    </row>
    <row r="1820" spans="2:7">
      <c r="B1820" s="263"/>
      <c r="C1820" s="263"/>
      <c r="D1820" s="263"/>
      <c r="E1820" s="263"/>
      <c r="F1820" s="263"/>
      <c r="G1820" s="263"/>
    </row>
    <row r="1821" spans="2:7">
      <c r="B1821" s="263"/>
      <c r="C1821" s="263"/>
      <c r="D1821" s="263"/>
      <c r="E1821" s="263"/>
      <c r="F1821" s="263"/>
      <c r="G1821" s="263"/>
    </row>
    <row r="1822" spans="2:7">
      <c r="B1822" s="263"/>
      <c r="C1822" s="263"/>
      <c r="D1822" s="263"/>
      <c r="E1822" s="263"/>
      <c r="F1822" s="263"/>
      <c r="G1822" s="263"/>
    </row>
    <row r="1823" spans="2:7">
      <c r="B1823" s="263"/>
      <c r="C1823" s="263"/>
      <c r="D1823" s="263"/>
      <c r="E1823" s="263"/>
      <c r="F1823" s="263"/>
      <c r="G1823" s="263"/>
    </row>
    <row r="1824" spans="2:7">
      <c r="B1824" s="263"/>
      <c r="C1824" s="263"/>
      <c r="D1824" s="263"/>
      <c r="E1824" s="263"/>
      <c r="F1824" s="263"/>
      <c r="G1824" s="263"/>
    </row>
    <row r="1825" spans="2:7">
      <c r="B1825" s="263"/>
      <c r="C1825" s="263"/>
      <c r="D1825" s="263"/>
      <c r="E1825" s="263"/>
      <c r="F1825" s="263"/>
      <c r="G1825" s="263"/>
    </row>
    <row r="1826" spans="2:7">
      <c r="B1826" s="263"/>
      <c r="C1826" s="263"/>
      <c r="D1826" s="263"/>
      <c r="E1826" s="263"/>
      <c r="F1826" s="263"/>
      <c r="G1826" s="263"/>
    </row>
    <row r="1827" spans="2:7">
      <c r="B1827" s="263"/>
      <c r="C1827" s="263"/>
      <c r="D1827" s="263"/>
      <c r="E1827" s="263"/>
      <c r="F1827" s="263"/>
      <c r="G1827" s="263"/>
    </row>
    <row r="1828" spans="2:7">
      <c r="B1828" s="263"/>
      <c r="C1828" s="263"/>
      <c r="D1828" s="263"/>
      <c r="E1828" s="263"/>
      <c r="F1828" s="263"/>
      <c r="G1828" s="263"/>
    </row>
    <row r="1829" spans="2:7">
      <c r="B1829" s="263"/>
      <c r="C1829" s="263"/>
      <c r="D1829" s="263"/>
      <c r="E1829" s="263"/>
      <c r="F1829" s="263"/>
      <c r="G1829" s="263"/>
    </row>
    <row r="1830" spans="2:7">
      <c r="B1830" s="263"/>
      <c r="C1830" s="263"/>
      <c r="D1830" s="263"/>
      <c r="E1830" s="263"/>
      <c r="F1830" s="263"/>
      <c r="G1830" s="263"/>
    </row>
    <row r="1831" spans="2:7">
      <c r="B1831" s="263"/>
      <c r="C1831" s="263"/>
      <c r="D1831" s="263"/>
      <c r="E1831" s="263"/>
      <c r="F1831" s="263"/>
      <c r="G1831" s="263"/>
    </row>
    <row r="1832" spans="2:7">
      <c r="B1832" s="263"/>
      <c r="C1832" s="263"/>
      <c r="D1832" s="263"/>
      <c r="E1832" s="263"/>
      <c r="F1832" s="263"/>
      <c r="G1832" s="263"/>
    </row>
    <row r="1833" spans="2:7">
      <c r="B1833" s="263"/>
      <c r="C1833" s="263"/>
      <c r="D1833" s="263"/>
      <c r="E1833" s="263"/>
      <c r="F1833" s="263"/>
      <c r="G1833" s="263"/>
    </row>
    <row r="1834" spans="2:7">
      <c r="B1834" s="263"/>
      <c r="C1834" s="263"/>
      <c r="D1834" s="263"/>
      <c r="E1834" s="263"/>
      <c r="F1834" s="263"/>
      <c r="G1834" s="263"/>
    </row>
    <row r="1835" spans="2:7">
      <c r="B1835" s="263"/>
      <c r="C1835" s="263"/>
      <c r="D1835" s="263"/>
      <c r="E1835" s="263"/>
      <c r="F1835" s="263"/>
      <c r="G1835" s="263"/>
    </row>
    <row r="1836" spans="2:7">
      <c r="B1836" s="263"/>
      <c r="C1836" s="263"/>
      <c r="D1836" s="263"/>
      <c r="E1836" s="263"/>
      <c r="F1836" s="263"/>
      <c r="G1836" s="263"/>
    </row>
    <row r="1837" spans="2:7">
      <c r="B1837" s="263"/>
      <c r="C1837" s="263"/>
      <c r="D1837" s="263"/>
      <c r="E1837" s="263"/>
      <c r="F1837" s="263"/>
      <c r="G1837" s="263"/>
    </row>
    <row r="1838" spans="2:7">
      <c r="B1838" s="263"/>
      <c r="C1838" s="263"/>
      <c r="D1838" s="263"/>
      <c r="E1838" s="263"/>
      <c r="F1838" s="263"/>
      <c r="G1838" s="263"/>
    </row>
    <row r="1839" spans="2:7">
      <c r="B1839" s="263"/>
      <c r="C1839" s="263"/>
      <c r="D1839" s="263"/>
      <c r="E1839" s="263"/>
      <c r="F1839" s="263"/>
      <c r="G1839" s="263"/>
    </row>
    <row r="1840" spans="2:7">
      <c r="B1840" s="263"/>
      <c r="C1840" s="263"/>
      <c r="D1840" s="263"/>
      <c r="E1840" s="263"/>
      <c r="F1840" s="263"/>
      <c r="G1840" s="263"/>
    </row>
    <row r="1841" spans="2:7">
      <c r="B1841" s="263"/>
      <c r="C1841" s="263"/>
      <c r="D1841" s="263"/>
      <c r="E1841" s="263"/>
      <c r="F1841" s="263"/>
      <c r="G1841" s="263"/>
    </row>
    <row r="1842" spans="2:7">
      <c r="B1842" s="263"/>
      <c r="C1842" s="263"/>
      <c r="D1842" s="263"/>
      <c r="E1842" s="263"/>
      <c r="F1842" s="263"/>
      <c r="G1842" s="263"/>
    </row>
    <row r="1843" spans="2:7">
      <c r="B1843" s="263"/>
      <c r="C1843" s="263"/>
      <c r="D1843" s="263"/>
      <c r="E1843" s="263"/>
      <c r="F1843" s="263"/>
      <c r="G1843" s="263"/>
    </row>
    <row r="1844" spans="2:7">
      <c r="B1844" s="263"/>
      <c r="C1844" s="263"/>
      <c r="D1844" s="263"/>
      <c r="E1844" s="263"/>
      <c r="F1844" s="263"/>
      <c r="G1844" s="263"/>
    </row>
    <row r="1845" spans="2:7">
      <c r="B1845" s="263"/>
      <c r="C1845" s="263"/>
      <c r="D1845" s="263"/>
      <c r="E1845" s="263"/>
      <c r="F1845" s="263"/>
      <c r="G1845" s="263"/>
    </row>
    <row r="1846" spans="2:7">
      <c r="B1846" s="263"/>
      <c r="C1846" s="263"/>
      <c r="D1846" s="263"/>
      <c r="E1846" s="263"/>
      <c r="F1846" s="263"/>
      <c r="G1846" s="263"/>
    </row>
    <row r="1847" spans="2:7">
      <c r="B1847" s="263"/>
      <c r="C1847" s="263"/>
      <c r="D1847" s="263"/>
      <c r="E1847" s="263"/>
      <c r="F1847" s="263"/>
      <c r="G1847" s="263"/>
    </row>
    <row r="1848" spans="2:7">
      <c r="B1848" s="263"/>
      <c r="C1848" s="263"/>
      <c r="D1848" s="263"/>
      <c r="E1848" s="263"/>
      <c r="F1848" s="263"/>
      <c r="G1848" s="263"/>
    </row>
    <row r="1849" spans="2:7">
      <c r="B1849" s="263"/>
      <c r="C1849" s="263"/>
      <c r="D1849" s="263"/>
      <c r="E1849" s="263"/>
      <c r="F1849" s="263"/>
      <c r="G1849" s="263"/>
    </row>
    <row r="1850" spans="2:7">
      <c r="B1850" s="263"/>
      <c r="C1850" s="263"/>
      <c r="D1850" s="263"/>
      <c r="E1850" s="263"/>
      <c r="F1850" s="263"/>
      <c r="G1850" s="263"/>
    </row>
    <row r="1851" spans="2:7">
      <c r="B1851" s="263"/>
      <c r="C1851" s="263"/>
      <c r="D1851" s="263"/>
      <c r="E1851" s="263"/>
      <c r="F1851" s="263"/>
      <c r="G1851" s="263"/>
    </row>
    <row r="1852" spans="2:7">
      <c r="B1852" s="263"/>
      <c r="C1852" s="263"/>
      <c r="D1852" s="263"/>
      <c r="E1852" s="263"/>
      <c r="F1852" s="263"/>
      <c r="G1852" s="263"/>
    </row>
    <row r="1853" spans="2:7">
      <c r="B1853" s="263"/>
      <c r="C1853" s="263"/>
      <c r="D1853" s="263"/>
      <c r="E1853" s="263"/>
      <c r="F1853" s="263"/>
      <c r="G1853" s="263"/>
    </row>
    <row r="1854" spans="2:7">
      <c r="B1854" s="263"/>
      <c r="C1854" s="263"/>
      <c r="D1854" s="263"/>
      <c r="E1854" s="263"/>
      <c r="F1854" s="263"/>
      <c r="G1854" s="263"/>
    </row>
    <row r="1855" spans="2:7">
      <c r="B1855" s="263"/>
      <c r="C1855" s="263"/>
      <c r="D1855" s="263"/>
      <c r="E1855" s="263"/>
      <c r="F1855" s="263"/>
      <c r="G1855" s="263"/>
    </row>
    <row r="1856" spans="2:7">
      <c r="B1856" s="263"/>
      <c r="C1856" s="263"/>
      <c r="D1856" s="263"/>
      <c r="E1856" s="263"/>
      <c r="F1856" s="263"/>
      <c r="G1856" s="263"/>
    </row>
    <row r="1857" spans="2:7">
      <c r="B1857" s="263"/>
      <c r="C1857" s="263"/>
      <c r="D1857" s="263"/>
      <c r="E1857" s="263"/>
      <c r="F1857" s="263"/>
      <c r="G1857" s="263"/>
    </row>
    <row r="1858" spans="2:7">
      <c r="B1858" s="263"/>
      <c r="C1858" s="263"/>
      <c r="D1858" s="263"/>
      <c r="E1858" s="263"/>
      <c r="F1858" s="263"/>
      <c r="G1858" s="263"/>
    </row>
    <row r="1859" spans="2:7">
      <c r="B1859" s="263"/>
      <c r="C1859" s="263"/>
      <c r="D1859" s="263"/>
      <c r="E1859" s="263"/>
      <c r="F1859" s="263"/>
      <c r="G1859" s="263"/>
    </row>
    <row r="1860" spans="2:7">
      <c r="B1860" s="263"/>
      <c r="C1860" s="263"/>
      <c r="D1860" s="263"/>
      <c r="E1860" s="263"/>
      <c r="F1860" s="263"/>
      <c r="G1860" s="263"/>
    </row>
    <row r="1861" spans="2:7">
      <c r="B1861" s="263"/>
      <c r="C1861" s="263"/>
      <c r="D1861" s="263"/>
      <c r="E1861" s="263"/>
      <c r="F1861" s="263"/>
      <c r="G1861" s="263"/>
    </row>
    <row r="1862" spans="2:7">
      <c r="B1862" s="263"/>
      <c r="C1862" s="263"/>
      <c r="D1862" s="263"/>
      <c r="E1862" s="263"/>
      <c r="F1862" s="263"/>
      <c r="G1862" s="263"/>
    </row>
    <row r="1863" spans="2:7">
      <c r="B1863" s="263"/>
      <c r="C1863" s="263"/>
      <c r="D1863" s="263"/>
      <c r="E1863" s="263"/>
      <c r="F1863" s="263"/>
      <c r="G1863" s="263"/>
    </row>
    <row r="1864" spans="2:7">
      <c r="B1864" s="263"/>
      <c r="C1864" s="263"/>
      <c r="D1864" s="263"/>
      <c r="E1864" s="263"/>
      <c r="F1864" s="263"/>
      <c r="G1864" s="263"/>
    </row>
    <row r="1865" spans="2:7">
      <c r="B1865" s="263"/>
      <c r="C1865" s="263"/>
      <c r="D1865" s="263"/>
      <c r="E1865" s="263"/>
      <c r="F1865" s="263"/>
      <c r="G1865" s="263"/>
    </row>
    <row r="1866" spans="2:7">
      <c r="B1866" s="263"/>
      <c r="C1866" s="263"/>
      <c r="D1866" s="263"/>
      <c r="E1866" s="263"/>
      <c r="F1866" s="263"/>
      <c r="G1866" s="263"/>
    </row>
    <row r="1867" spans="2:7">
      <c r="B1867" s="263"/>
      <c r="C1867" s="263"/>
      <c r="D1867" s="263"/>
      <c r="E1867" s="263"/>
      <c r="F1867" s="263"/>
      <c r="G1867" s="263"/>
    </row>
    <row r="1868" spans="2:7">
      <c r="B1868" s="263"/>
      <c r="C1868" s="263"/>
      <c r="D1868" s="263"/>
      <c r="E1868" s="263"/>
      <c r="F1868" s="263"/>
      <c r="G1868" s="263"/>
    </row>
    <row r="1869" spans="2:7">
      <c r="B1869" s="263"/>
      <c r="C1869" s="263"/>
      <c r="D1869" s="263"/>
      <c r="E1869" s="263"/>
      <c r="F1869" s="263"/>
      <c r="G1869" s="263"/>
    </row>
    <row r="1870" spans="2:7">
      <c r="B1870" s="263"/>
      <c r="C1870" s="263"/>
      <c r="D1870" s="263"/>
      <c r="E1870" s="263"/>
      <c r="F1870" s="263"/>
      <c r="G1870" s="263"/>
    </row>
    <row r="1871" spans="2:7">
      <c r="B1871" s="263"/>
      <c r="C1871" s="263"/>
      <c r="D1871" s="263"/>
      <c r="E1871" s="263"/>
      <c r="F1871" s="263"/>
      <c r="G1871" s="263"/>
    </row>
    <row r="1872" spans="2:7">
      <c r="B1872" s="263"/>
      <c r="C1872" s="263"/>
      <c r="D1872" s="263"/>
      <c r="E1872" s="263"/>
      <c r="F1872" s="263"/>
      <c r="G1872" s="263"/>
    </row>
    <row r="1873" spans="2:7">
      <c r="B1873" s="263"/>
      <c r="C1873" s="263"/>
      <c r="D1873" s="263"/>
      <c r="E1873" s="263"/>
      <c r="F1873" s="263"/>
      <c r="G1873" s="263"/>
    </row>
    <row r="1874" spans="2:7">
      <c r="B1874" s="263"/>
      <c r="C1874" s="263"/>
      <c r="D1874" s="263"/>
      <c r="E1874" s="263"/>
      <c r="F1874" s="263"/>
      <c r="G1874" s="263"/>
    </row>
    <row r="1875" spans="2:7">
      <c r="B1875" s="263"/>
      <c r="C1875" s="263"/>
      <c r="D1875" s="263"/>
      <c r="E1875" s="263"/>
      <c r="F1875" s="263"/>
      <c r="G1875" s="263"/>
    </row>
    <row r="1876" spans="2:7">
      <c r="B1876" s="263"/>
      <c r="C1876" s="263"/>
      <c r="D1876" s="263"/>
      <c r="E1876" s="263"/>
      <c r="F1876" s="263"/>
      <c r="G1876" s="263"/>
    </row>
    <row r="1877" spans="2:7">
      <c r="B1877" s="263"/>
      <c r="C1877" s="263"/>
      <c r="D1877" s="263"/>
      <c r="E1877" s="263"/>
      <c r="F1877" s="263"/>
      <c r="G1877" s="263"/>
    </row>
    <row r="1878" spans="2:7">
      <c r="B1878" s="263"/>
      <c r="C1878" s="263"/>
      <c r="D1878" s="263"/>
      <c r="E1878" s="263"/>
      <c r="F1878" s="263"/>
      <c r="G1878" s="263"/>
    </row>
    <row r="1879" spans="2:7">
      <c r="B1879" s="263"/>
      <c r="C1879" s="263"/>
      <c r="D1879" s="263"/>
      <c r="E1879" s="263"/>
      <c r="F1879" s="263"/>
      <c r="G1879" s="263"/>
    </row>
    <row r="1880" spans="2:7">
      <c r="B1880" s="263"/>
      <c r="C1880" s="263"/>
      <c r="D1880" s="263"/>
      <c r="E1880" s="263"/>
      <c r="F1880" s="263"/>
      <c r="G1880" s="263"/>
    </row>
    <row r="1881" spans="2:7">
      <c r="B1881" s="263"/>
      <c r="C1881" s="263"/>
      <c r="D1881" s="263"/>
      <c r="E1881" s="263"/>
      <c r="F1881" s="263"/>
      <c r="G1881" s="263"/>
    </row>
    <row r="1882" spans="2:7">
      <c r="B1882" s="263"/>
      <c r="C1882" s="263"/>
      <c r="D1882" s="263"/>
      <c r="E1882" s="263"/>
      <c r="F1882" s="263"/>
      <c r="G1882" s="263"/>
    </row>
    <row r="1883" spans="2:7">
      <c r="B1883" s="263"/>
      <c r="C1883" s="263"/>
      <c r="D1883" s="263"/>
      <c r="E1883" s="263"/>
      <c r="F1883" s="263"/>
      <c r="G1883" s="263"/>
    </row>
    <row r="1884" spans="2:7">
      <c r="B1884" s="263"/>
      <c r="C1884" s="263"/>
      <c r="D1884" s="263"/>
      <c r="E1884" s="263"/>
      <c r="F1884" s="263"/>
      <c r="G1884" s="263"/>
    </row>
    <row r="1885" spans="2:7">
      <c r="B1885" s="263"/>
      <c r="C1885" s="263"/>
      <c r="D1885" s="263"/>
      <c r="E1885" s="263"/>
      <c r="F1885" s="263"/>
      <c r="G1885" s="263"/>
    </row>
    <row r="1886" spans="2:7">
      <c r="B1886" s="263"/>
      <c r="C1886" s="263"/>
      <c r="D1886" s="263"/>
      <c r="E1886" s="263"/>
      <c r="F1886" s="263"/>
      <c r="G1886" s="263"/>
    </row>
    <row r="1887" spans="2:7">
      <c r="B1887" s="263"/>
      <c r="C1887" s="263"/>
      <c r="D1887" s="263"/>
      <c r="E1887" s="263"/>
      <c r="F1887" s="263"/>
      <c r="G1887" s="263"/>
    </row>
    <row r="1888" spans="2:7">
      <c r="B1888" s="263"/>
      <c r="C1888" s="263"/>
      <c r="D1888" s="263"/>
      <c r="E1888" s="263"/>
      <c r="F1888" s="263"/>
      <c r="G1888" s="263"/>
    </row>
    <row r="1889" spans="2:7">
      <c r="B1889" s="263"/>
      <c r="C1889" s="263"/>
      <c r="D1889" s="263"/>
      <c r="E1889" s="263"/>
      <c r="F1889" s="263"/>
      <c r="G1889" s="263"/>
    </row>
    <row r="1890" spans="2:7">
      <c r="B1890" s="263"/>
      <c r="C1890" s="263"/>
      <c r="D1890" s="263"/>
      <c r="E1890" s="263"/>
      <c r="F1890" s="263"/>
      <c r="G1890" s="263"/>
    </row>
    <row r="1891" spans="2:7">
      <c r="B1891" s="263"/>
      <c r="C1891" s="263"/>
      <c r="D1891" s="263"/>
      <c r="E1891" s="263"/>
      <c r="F1891" s="263"/>
      <c r="G1891" s="263"/>
    </row>
    <row r="1892" spans="2:7">
      <c r="B1892" s="263"/>
      <c r="C1892" s="263"/>
      <c r="D1892" s="263"/>
      <c r="E1892" s="263"/>
      <c r="F1892" s="263"/>
      <c r="G1892" s="263"/>
    </row>
    <row r="1893" spans="2:7">
      <c r="B1893" s="263"/>
      <c r="C1893" s="263"/>
      <c r="D1893" s="263"/>
      <c r="E1893" s="263"/>
      <c r="F1893" s="263"/>
      <c r="G1893" s="263"/>
    </row>
    <row r="1894" spans="2:7">
      <c r="B1894" s="263"/>
      <c r="C1894" s="263"/>
      <c r="D1894" s="263"/>
      <c r="E1894" s="263"/>
      <c r="F1894" s="263"/>
      <c r="G1894" s="263"/>
    </row>
    <row r="1895" spans="2:7">
      <c r="B1895" s="263"/>
      <c r="C1895" s="263"/>
      <c r="D1895" s="263"/>
      <c r="E1895" s="263"/>
      <c r="F1895" s="263"/>
      <c r="G1895" s="263"/>
    </row>
    <row r="1896" spans="2:7">
      <c r="B1896" s="263"/>
      <c r="C1896" s="263"/>
      <c r="D1896" s="263"/>
      <c r="E1896" s="263"/>
      <c r="F1896" s="263"/>
      <c r="G1896" s="263"/>
    </row>
    <row r="1897" spans="2:7">
      <c r="B1897" s="263"/>
      <c r="C1897" s="263"/>
      <c r="D1897" s="263"/>
      <c r="E1897" s="263"/>
      <c r="F1897" s="263"/>
      <c r="G1897" s="263"/>
    </row>
    <row r="1898" spans="2:7">
      <c r="B1898" s="263"/>
      <c r="C1898" s="263"/>
      <c r="D1898" s="263"/>
      <c r="E1898" s="263"/>
      <c r="F1898" s="263"/>
      <c r="G1898" s="263"/>
    </row>
    <row r="1899" spans="2:7">
      <c r="B1899" s="263"/>
      <c r="C1899" s="263"/>
      <c r="D1899" s="263"/>
      <c r="E1899" s="263"/>
      <c r="F1899" s="263"/>
      <c r="G1899" s="263"/>
    </row>
    <row r="1900" spans="2:7">
      <c r="B1900" s="263"/>
      <c r="C1900" s="263"/>
      <c r="D1900" s="263"/>
      <c r="E1900" s="263"/>
      <c r="F1900" s="263"/>
      <c r="G1900" s="263"/>
    </row>
    <row r="1901" spans="2:7">
      <c r="B1901" s="263"/>
      <c r="C1901" s="263"/>
      <c r="D1901" s="263"/>
      <c r="E1901" s="263"/>
      <c r="F1901" s="263"/>
      <c r="G1901" s="263"/>
    </row>
    <row r="1902" spans="2:7">
      <c r="B1902" s="263"/>
      <c r="C1902" s="263"/>
      <c r="D1902" s="263"/>
      <c r="E1902" s="263"/>
      <c r="F1902" s="263"/>
      <c r="G1902" s="263"/>
    </row>
    <row r="1903" spans="2:7">
      <c r="B1903" s="263"/>
      <c r="C1903" s="263"/>
      <c r="D1903" s="263"/>
      <c r="E1903" s="263"/>
      <c r="F1903" s="263"/>
      <c r="G1903" s="263"/>
    </row>
    <row r="1904" spans="2:7">
      <c r="B1904" s="263"/>
      <c r="C1904" s="263"/>
      <c r="D1904" s="263"/>
      <c r="E1904" s="263"/>
      <c r="F1904" s="263"/>
      <c r="G1904" s="263"/>
    </row>
    <row r="1905" spans="2:7">
      <c r="B1905" s="263"/>
      <c r="C1905" s="263"/>
      <c r="D1905" s="263"/>
      <c r="E1905" s="263"/>
      <c r="F1905" s="263"/>
      <c r="G1905" s="263"/>
    </row>
    <row r="1906" spans="2:7">
      <c r="B1906" s="263"/>
      <c r="C1906" s="263"/>
      <c r="D1906" s="263"/>
      <c r="E1906" s="263"/>
      <c r="F1906" s="263"/>
      <c r="G1906" s="263"/>
    </row>
    <row r="1907" spans="2:7">
      <c r="B1907" s="263"/>
      <c r="C1907" s="263"/>
      <c r="D1907" s="263"/>
      <c r="E1907" s="263"/>
      <c r="F1907" s="263"/>
      <c r="G1907" s="263"/>
    </row>
    <row r="1908" spans="2:7">
      <c r="B1908" s="263"/>
      <c r="C1908" s="263"/>
      <c r="D1908" s="263"/>
      <c r="E1908" s="263"/>
      <c r="F1908" s="263"/>
      <c r="G1908" s="263"/>
    </row>
    <row r="1909" spans="2:7">
      <c r="B1909" s="263"/>
      <c r="C1909" s="263"/>
      <c r="D1909" s="263"/>
      <c r="E1909" s="263"/>
      <c r="F1909" s="263"/>
      <c r="G1909" s="263"/>
    </row>
    <row r="1910" spans="2:7">
      <c r="B1910" s="263"/>
      <c r="C1910" s="263"/>
      <c r="D1910" s="263"/>
      <c r="E1910" s="263"/>
      <c r="F1910" s="263"/>
      <c r="G1910" s="263"/>
    </row>
    <row r="1911" spans="2:7">
      <c r="B1911" s="263"/>
      <c r="C1911" s="263"/>
      <c r="D1911" s="263"/>
      <c r="E1911" s="263"/>
      <c r="F1911" s="263"/>
      <c r="G1911" s="263"/>
    </row>
    <row r="1912" spans="2:7">
      <c r="B1912" s="263"/>
      <c r="C1912" s="263"/>
      <c r="D1912" s="263"/>
      <c r="E1912" s="263"/>
      <c r="F1912" s="263"/>
      <c r="G1912" s="263"/>
    </row>
    <row r="1913" spans="2:7">
      <c r="B1913" s="263"/>
      <c r="C1913" s="263"/>
      <c r="D1913" s="263"/>
      <c r="E1913" s="263"/>
      <c r="F1913" s="263"/>
      <c r="G1913" s="263"/>
    </row>
    <row r="1914" spans="2:7">
      <c r="B1914" s="263"/>
      <c r="C1914" s="263"/>
      <c r="D1914" s="263"/>
      <c r="E1914" s="263"/>
      <c r="F1914" s="263"/>
      <c r="G1914" s="263"/>
    </row>
    <row r="1915" spans="2:7">
      <c r="B1915" s="263"/>
      <c r="C1915" s="263"/>
      <c r="D1915" s="263"/>
      <c r="E1915" s="263"/>
      <c r="F1915" s="263"/>
      <c r="G1915" s="263"/>
    </row>
    <row r="1916" spans="2:7">
      <c r="B1916" s="263"/>
      <c r="C1916" s="263"/>
      <c r="D1916" s="263"/>
      <c r="E1916" s="263"/>
      <c r="F1916" s="263"/>
      <c r="G1916" s="263"/>
    </row>
    <row r="1917" spans="2:7">
      <c r="B1917" s="263"/>
      <c r="C1917" s="263"/>
      <c r="D1917" s="263"/>
      <c r="E1917" s="263"/>
      <c r="F1917" s="263"/>
      <c r="G1917" s="263"/>
    </row>
    <row r="1918" spans="2:7">
      <c r="B1918" s="263"/>
      <c r="C1918" s="263"/>
      <c r="D1918" s="263"/>
      <c r="E1918" s="263"/>
      <c r="F1918" s="263"/>
      <c r="G1918" s="263"/>
    </row>
    <row r="1919" spans="2:7">
      <c r="B1919" s="263"/>
      <c r="C1919" s="263"/>
      <c r="D1919" s="263"/>
      <c r="E1919" s="263"/>
      <c r="F1919" s="263"/>
      <c r="G1919" s="263"/>
    </row>
    <row r="1920" spans="2:7">
      <c r="B1920" s="263"/>
      <c r="C1920" s="263"/>
      <c r="D1920" s="263"/>
      <c r="E1920" s="263"/>
      <c r="F1920" s="263"/>
      <c r="G1920" s="263"/>
    </row>
    <row r="1921" spans="2:7">
      <c r="B1921" s="263"/>
      <c r="C1921" s="263"/>
      <c r="D1921" s="263"/>
      <c r="E1921" s="263"/>
      <c r="F1921" s="263"/>
      <c r="G1921" s="263"/>
    </row>
    <row r="1922" spans="2:7">
      <c r="B1922" s="263"/>
      <c r="C1922" s="263"/>
      <c r="D1922" s="263"/>
      <c r="E1922" s="263"/>
      <c r="F1922" s="263"/>
      <c r="G1922" s="263"/>
    </row>
    <row r="1923" spans="2:7">
      <c r="B1923" s="263"/>
      <c r="C1923" s="263"/>
      <c r="D1923" s="263"/>
      <c r="E1923" s="263"/>
      <c r="F1923" s="263"/>
      <c r="G1923" s="263"/>
    </row>
    <row r="1924" spans="2:7">
      <c r="B1924" s="263"/>
      <c r="C1924" s="263"/>
      <c r="D1924" s="263"/>
      <c r="E1924" s="263"/>
      <c r="F1924" s="263"/>
      <c r="G1924" s="263"/>
    </row>
    <row r="1925" spans="2:7">
      <c r="B1925" s="263"/>
      <c r="C1925" s="263"/>
      <c r="D1925" s="263"/>
      <c r="E1925" s="263"/>
      <c r="F1925" s="263"/>
      <c r="G1925" s="263"/>
    </row>
    <row r="1926" spans="2:7">
      <c r="B1926" s="263"/>
      <c r="C1926" s="263"/>
      <c r="D1926" s="263"/>
      <c r="E1926" s="263"/>
      <c r="F1926" s="263"/>
      <c r="G1926" s="263"/>
    </row>
    <row r="1927" spans="2:7">
      <c r="B1927" s="263"/>
      <c r="C1927" s="263"/>
      <c r="D1927" s="263"/>
      <c r="E1927" s="263"/>
      <c r="F1927" s="263"/>
      <c r="G1927" s="263"/>
    </row>
    <row r="1928" spans="2:7">
      <c r="B1928" s="263"/>
      <c r="C1928" s="263"/>
      <c r="D1928" s="263"/>
      <c r="E1928" s="263"/>
      <c r="F1928" s="263"/>
      <c r="G1928" s="263"/>
    </row>
    <row r="1929" spans="2:7">
      <c r="B1929" s="263"/>
      <c r="C1929" s="263"/>
      <c r="D1929" s="263"/>
      <c r="E1929" s="263"/>
      <c r="F1929" s="263"/>
      <c r="G1929" s="263"/>
    </row>
    <row r="1930" spans="2:7">
      <c r="B1930" s="263"/>
      <c r="C1930" s="263"/>
      <c r="D1930" s="263"/>
      <c r="E1930" s="263"/>
      <c r="F1930" s="263"/>
      <c r="G1930" s="263"/>
    </row>
    <row r="1931" spans="2:7">
      <c r="B1931" s="263"/>
      <c r="C1931" s="263"/>
      <c r="D1931" s="263"/>
      <c r="E1931" s="263"/>
      <c r="F1931" s="263"/>
      <c r="G1931" s="263"/>
    </row>
    <row r="1932" spans="2:7">
      <c r="B1932" s="263"/>
      <c r="C1932" s="263"/>
      <c r="D1932" s="263"/>
      <c r="E1932" s="263"/>
      <c r="F1932" s="263"/>
      <c r="G1932" s="263"/>
    </row>
    <row r="1933" spans="2:7">
      <c r="B1933" s="263"/>
      <c r="C1933" s="263"/>
      <c r="D1933" s="263"/>
      <c r="E1933" s="263"/>
      <c r="F1933" s="263"/>
      <c r="G1933" s="263"/>
    </row>
    <row r="1934" spans="2:7">
      <c r="B1934" s="263"/>
      <c r="C1934" s="263"/>
      <c r="D1934" s="263"/>
      <c r="E1934" s="263"/>
      <c r="F1934" s="263"/>
      <c r="G1934" s="263"/>
    </row>
    <row r="1935" spans="2:7">
      <c r="B1935" s="263"/>
      <c r="C1935" s="263"/>
      <c r="D1935" s="263"/>
      <c r="E1935" s="263"/>
      <c r="F1935" s="263"/>
      <c r="G1935" s="263"/>
    </row>
    <row r="1936" spans="2:7">
      <c r="B1936" s="263"/>
      <c r="C1936" s="263"/>
      <c r="D1936" s="263"/>
      <c r="E1936" s="263"/>
      <c r="F1936" s="263"/>
      <c r="G1936" s="263"/>
    </row>
    <row r="1937" spans="2:7">
      <c r="B1937" s="263"/>
      <c r="C1937" s="263"/>
      <c r="D1937" s="263"/>
      <c r="E1937" s="263"/>
      <c r="F1937" s="263"/>
      <c r="G1937" s="263"/>
    </row>
    <row r="1938" spans="2:7">
      <c r="B1938" s="263"/>
      <c r="C1938" s="263"/>
      <c r="D1938" s="263"/>
      <c r="E1938" s="263"/>
      <c r="F1938" s="263"/>
      <c r="G1938" s="263"/>
    </row>
    <row r="1939" spans="2:7">
      <c r="B1939" s="263"/>
      <c r="C1939" s="263"/>
      <c r="D1939" s="263"/>
      <c r="E1939" s="263"/>
      <c r="F1939" s="263"/>
      <c r="G1939" s="263"/>
    </row>
    <row r="1940" spans="2:7">
      <c r="B1940" s="263"/>
      <c r="C1940" s="263"/>
      <c r="D1940" s="263"/>
      <c r="E1940" s="263"/>
      <c r="F1940" s="263"/>
      <c r="G1940" s="263"/>
    </row>
    <row r="1941" spans="2:7">
      <c r="B1941" s="263"/>
      <c r="C1941" s="263"/>
      <c r="D1941" s="263"/>
      <c r="E1941" s="263"/>
      <c r="F1941" s="263"/>
      <c r="G1941" s="263"/>
    </row>
    <row r="1942" spans="2:7">
      <c r="B1942" s="263"/>
      <c r="C1942" s="263"/>
      <c r="D1942" s="263"/>
      <c r="E1942" s="263"/>
      <c r="F1942" s="263"/>
      <c r="G1942" s="263"/>
    </row>
    <row r="1943" spans="2:7">
      <c r="B1943" s="263"/>
      <c r="C1943" s="263"/>
      <c r="D1943" s="263"/>
      <c r="E1943" s="263"/>
      <c r="F1943" s="263"/>
      <c r="G1943" s="263"/>
    </row>
    <row r="1944" spans="2:7">
      <c r="B1944" s="263"/>
      <c r="C1944" s="263"/>
      <c r="D1944" s="263"/>
      <c r="E1944" s="263"/>
      <c r="F1944" s="263"/>
      <c r="G1944" s="263"/>
    </row>
    <row r="1945" spans="2:7">
      <c r="B1945" s="263"/>
      <c r="C1945" s="263"/>
      <c r="D1945" s="263"/>
      <c r="E1945" s="263"/>
      <c r="F1945" s="263"/>
      <c r="G1945" s="263"/>
    </row>
    <row r="1946" spans="2:7">
      <c r="B1946" s="263"/>
      <c r="C1946" s="263"/>
      <c r="D1946" s="263"/>
      <c r="E1946" s="263"/>
      <c r="F1946" s="263"/>
      <c r="G1946" s="263"/>
    </row>
    <row r="1947" spans="2:7">
      <c r="B1947" s="263"/>
      <c r="C1947" s="263"/>
      <c r="D1947" s="263"/>
      <c r="E1947" s="263"/>
      <c r="F1947" s="263"/>
      <c r="G1947" s="263"/>
    </row>
    <row r="1948" spans="2:7">
      <c r="B1948" s="263"/>
      <c r="C1948" s="263"/>
      <c r="D1948" s="263"/>
      <c r="E1948" s="263"/>
      <c r="F1948" s="263"/>
      <c r="G1948" s="263"/>
    </row>
    <row r="1949" spans="2:7">
      <c r="B1949" s="263"/>
      <c r="C1949" s="263"/>
      <c r="D1949" s="263"/>
      <c r="E1949" s="263"/>
      <c r="F1949" s="263"/>
      <c r="G1949" s="263"/>
    </row>
    <row r="1950" spans="2:7">
      <c r="B1950" s="263"/>
      <c r="C1950" s="263"/>
      <c r="D1950" s="263"/>
      <c r="E1950" s="263"/>
      <c r="F1950" s="263"/>
      <c r="G1950" s="263"/>
    </row>
    <row r="1951" spans="2:7">
      <c r="B1951" s="263"/>
      <c r="C1951" s="263"/>
      <c r="D1951" s="263"/>
      <c r="E1951" s="263"/>
      <c r="F1951" s="263"/>
      <c r="G1951" s="263"/>
    </row>
    <row r="1952" spans="2:7">
      <c r="B1952" s="263"/>
      <c r="C1952" s="263"/>
      <c r="D1952" s="263"/>
      <c r="E1952" s="263"/>
      <c r="F1952" s="263"/>
      <c r="G1952" s="263"/>
    </row>
    <row r="1953" spans="2:7">
      <c r="B1953" s="263"/>
      <c r="C1953" s="263"/>
      <c r="D1953" s="263"/>
      <c r="E1953" s="263"/>
      <c r="F1953" s="263"/>
      <c r="G1953" s="263"/>
    </row>
    <row r="1954" spans="2:7">
      <c r="B1954" s="263"/>
      <c r="C1954" s="263"/>
      <c r="D1954" s="263"/>
      <c r="E1954" s="263"/>
      <c r="F1954" s="263"/>
      <c r="G1954" s="263"/>
    </row>
    <row r="1955" spans="2:7">
      <c r="B1955" s="263"/>
      <c r="C1955" s="263"/>
      <c r="D1955" s="263"/>
      <c r="E1955" s="263"/>
      <c r="F1955" s="263"/>
      <c r="G1955" s="263"/>
    </row>
    <row r="1956" spans="2:7">
      <c r="B1956" s="263"/>
      <c r="C1956" s="263"/>
      <c r="D1956" s="263"/>
      <c r="E1956" s="263"/>
      <c r="F1956" s="263"/>
      <c r="G1956" s="263"/>
    </row>
    <row r="1957" spans="2:7">
      <c r="B1957" s="263"/>
      <c r="C1957" s="263"/>
      <c r="D1957" s="263"/>
      <c r="E1957" s="263"/>
      <c r="F1957" s="263"/>
      <c r="G1957" s="263"/>
    </row>
    <row r="1958" spans="2:7">
      <c r="B1958" s="263"/>
      <c r="C1958" s="263"/>
      <c r="D1958" s="263"/>
      <c r="E1958" s="263"/>
      <c r="F1958" s="263"/>
      <c r="G1958" s="263"/>
    </row>
    <row r="1959" spans="2:7">
      <c r="B1959" s="263"/>
      <c r="C1959" s="263"/>
      <c r="D1959" s="263"/>
      <c r="E1959" s="263"/>
      <c r="F1959" s="263"/>
      <c r="G1959" s="263"/>
    </row>
    <row r="1960" spans="2:7">
      <c r="B1960" s="263"/>
      <c r="C1960" s="263"/>
      <c r="D1960" s="263"/>
      <c r="E1960" s="263"/>
      <c r="F1960" s="263"/>
      <c r="G1960" s="263"/>
    </row>
    <row r="1961" spans="2:7">
      <c r="B1961" s="263"/>
      <c r="C1961" s="263"/>
      <c r="D1961" s="263"/>
      <c r="E1961" s="263"/>
      <c r="F1961" s="263"/>
      <c r="G1961" s="263"/>
    </row>
    <row r="1962" spans="2:7">
      <c r="B1962" s="263"/>
      <c r="C1962" s="263"/>
      <c r="D1962" s="263"/>
      <c r="E1962" s="263"/>
      <c r="F1962" s="263"/>
      <c r="G1962" s="263"/>
    </row>
    <row r="1963" spans="2:7">
      <c r="B1963" s="263"/>
      <c r="C1963" s="263"/>
      <c r="D1963" s="263"/>
      <c r="E1963" s="263"/>
      <c r="F1963" s="263"/>
      <c r="G1963" s="263"/>
    </row>
    <row r="1964" spans="2:7">
      <c r="B1964" s="263"/>
      <c r="C1964" s="263"/>
      <c r="D1964" s="263"/>
      <c r="E1964" s="263"/>
      <c r="F1964" s="263"/>
      <c r="G1964" s="263"/>
    </row>
    <row r="1965" spans="2:7">
      <c r="B1965" s="263"/>
      <c r="C1965" s="263"/>
      <c r="D1965" s="263"/>
      <c r="E1965" s="263"/>
      <c r="F1965" s="263"/>
      <c r="G1965" s="263"/>
    </row>
    <row r="1966" spans="2:7">
      <c r="B1966" s="263"/>
      <c r="C1966" s="263"/>
      <c r="D1966" s="263"/>
      <c r="E1966" s="263"/>
      <c r="F1966" s="263"/>
      <c r="G1966" s="263"/>
    </row>
    <row r="1967" spans="2:7">
      <c r="B1967" s="263"/>
      <c r="C1967" s="263"/>
      <c r="D1967" s="263"/>
      <c r="E1967" s="263"/>
      <c r="F1967" s="263"/>
      <c r="G1967" s="263"/>
    </row>
    <row r="1968" spans="2:7">
      <c r="B1968" s="263"/>
      <c r="C1968" s="263"/>
      <c r="D1968" s="263"/>
      <c r="E1968" s="263"/>
      <c r="F1968" s="263"/>
      <c r="G1968" s="263"/>
    </row>
    <row r="1969" spans="2:7">
      <c r="B1969" s="263"/>
      <c r="C1969" s="263"/>
      <c r="D1969" s="263"/>
      <c r="E1969" s="263"/>
      <c r="F1969" s="263"/>
      <c r="G1969" s="263"/>
    </row>
    <row r="1970" spans="2:7">
      <c r="B1970" s="263"/>
      <c r="C1970" s="263"/>
      <c r="D1970" s="263"/>
      <c r="E1970" s="263"/>
      <c r="F1970" s="263"/>
      <c r="G1970" s="263"/>
    </row>
    <row r="1971" spans="2:7">
      <c r="B1971" s="263"/>
      <c r="C1971" s="263"/>
      <c r="D1971" s="263"/>
      <c r="E1971" s="263"/>
      <c r="F1971" s="263"/>
      <c r="G1971" s="263"/>
    </row>
    <row r="1972" spans="2:7">
      <c r="B1972" s="263"/>
      <c r="C1972" s="263"/>
      <c r="D1972" s="263"/>
      <c r="E1972" s="263"/>
      <c r="F1972" s="263"/>
      <c r="G1972" s="263"/>
    </row>
    <row r="1973" spans="2:7">
      <c r="B1973" s="263"/>
      <c r="C1973" s="263"/>
      <c r="D1973" s="263"/>
      <c r="E1973" s="263"/>
      <c r="F1973" s="263"/>
      <c r="G1973" s="263"/>
    </row>
    <row r="1974" spans="2:7">
      <c r="B1974" s="263"/>
      <c r="C1974" s="263"/>
      <c r="D1974" s="263"/>
      <c r="E1974" s="263"/>
      <c r="F1974" s="263"/>
      <c r="G1974" s="263"/>
    </row>
    <row r="1975" spans="2:7">
      <c r="B1975" s="263"/>
      <c r="C1975" s="263"/>
      <c r="D1975" s="263"/>
      <c r="E1975" s="263"/>
      <c r="F1975" s="263"/>
      <c r="G1975" s="263"/>
    </row>
    <row r="1976" spans="2:7">
      <c r="B1976" s="263"/>
      <c r="C1976" s="263"/>
      <c r="D1976" s="263"/>
      <c r="E1976" s="263"/>
      <c r="F1976" s="263"/>
      <c r="G1976" s="263"/>
    </row>
    <row r="1977" spans="2:7">
      <c r="B1977" s="263"/>
      <c r="C1977" s="263"/>
      <c r="D1977" s="263"/>
      <c r="E1977" s="263"/>
      <c r="F1977" s="263"/>
      <c r="G1977" s="263"/>
    </row>
    <row r="1978" spans="2:7">
      <c r="B1978" s="263"/>
      <c r="C1978" s="263"/>
      <c r="D1978" s="263"/>
      <c r="E1978" s="263"/>
      <c r="F1978" s="263"/>
      <c r="G1978" s="263"/>
    </row>
    <row r="1979" spans="2:7">
      <c r="B1979" s="263"/>
      <c r="C1979" s="263"/>
      <c r="D1979" s="263"/>
      <c r="E1979" s="263"/>
      <c r="F1979" s="263"/>
      <c r="G1979" s="263"/>
    </row>
    <row r="1980" spans="2:7">
      <c r="B1980" s="263"/>
      <c r="C1980" s="263"/>
      <c r="D1980" s="263"/>
      <c r="E1980" s="263"/>
      <c r="F1980" s="263"/>
      <c r="G1980" s="263"/>
    </row>
    <row r="1981" spans="2:7">
      <c r="B1981" s="263"/>
      <c r="C1981" s="263"/>
      <c r="D1981" s="263"/>
      <c r="E1981" s="263"/>
      <c r="F1981" s="263"/>
      <c r="G1981" s="263"/>
    </row>
    <row r="1982" spans="2:7">
      <c r="B1982" s="263"/>
      <c r="C1982" s="263"/>
      <c r="D1982" s="263"/>
      <c r="E1982" s="263"/>
      <c r="F1982" s="263"/>
      <c r="G1982" s="263"/>
    </row>
    <row r="1983" spans="2:7">
      <c r="B1983" s="263"/>
      <c r="C1983" s="263"/>
      <c r="D1983" s="263"/>
      <c r="E1983" s="263"/>
      <c r="F1983" s="263"/>
      <c r="G1983" s="263"/>
    </row>
    <row r="1984" spans="2:7">
      <c r="B1984" s="263"/>
      <c r="C1984" s="263"/>
      <c r="D1984" s="263"/>
      <c r="E1984" s="263"/>
      <c r="F1984" s="263"/>
      <c r="G1984" s="263"/>
    </row>
    <row r="1985" spans="2:7">
      <c r="B1985" s="263"/>
      <c r="C1985" s="263"/>
      <c r="D1985" s="263"/>
      <c r="E1985" s="263"/>
      <c r="F1985" s="263"/>
      <c r="G1985" s="263"/>
    </row>
    <row r="1986" spans="2:7">
      <c r="B1986" s="263"/>
      <c r="C1986" s="263"/>
      <c r="D1986" s="263"/>
      <c r="E1986" s="263"/>
      <c r="F1986" s="263"/>
      <c r="G1986" s="263"/>
    </row>
    <row r="1987" spans="2:7">
      <c r="B1987" s="263"/>
      <c r="C1987" s="263"/>
      <c r="D1987" s="263"/>
      <c r="E1987" s="263"/>
      <c r="F1987" s="263"/>
      <c r="G1987" s="263"/>
    </row>
    <row r="1988" spans="2:7">
      <c r="B1988" s="263"/>
      <c r="C1988" s="263"/>
      <c r="D1988" s="263"/>
      <c r="E1988" s="263"/>
      <c r="F1988" s="263"/>
      <c r="G1988" s="263"/>
    </row>
    <row r="1989" spans="2:7">
      <c r="B1989" s="263"/>
      <c r="C1989" s="263"/>
      <c r="D1989" s="263"/>
      <c r="E1989" s="263"/>
      <c r="F1989" s="263"/>
      <c r="G1989" s="263"/>
    </row>
    <row r="1990" spans="2:7">
      <c r="B1990" s="263"/>
      <c r="C1990" s="263"/>
      <c r="D1990" s="263"/>
      <c r="E1990" s="263"/>
      <c r="F1990" s="263"/>
      <c r="G1990" s="263"/>
    </row>
    <row r="1991" spans="2:7">
      <c r="B1991" s="263"/>
      <c r="C1991" s="263"/>
      <c r="D1991" s="263"/>
      <c r="E1991" s="263"/>
      <c r="F1991" s="263"/>
      <c r="G1991" s="263"/>
    </row>
    <row r="1992" spans="2:7">
      <c r="B1992" s="263"/>
      <c r="C1992" s="263"/>
      <c r="D1992" s="263"/>
      <c r="E1992" s="263"/>
      <c r="F1992" s="263"/>
      <c r="G1992" s="263"/>
    </row>
    <row r="1993" spans="2:7">
      <c r="B1993" s="263"/>
      <c r="C1993" s="263"/>
      <c r="D1993" s="263"/>
      <c r="E1993" s="263"/>
      <c r="F1993" s="263"/>
      <c r="G1993" s="263"/>
    </row>
    <row r="1994" spans="2:7">
      <c r="B1994" s="263"/>
      <c r="C1994" s="263"/>
      <c r="D1994" s="263"/>
      <c r="E1994" s="263"/>
      <c r="F1994" s="263"/>
      <c r="G1994" s="263"/>
    </row>
    <row r="1995" spans="2:7">
      <c r="B1995" s="263"/>
      <c r="C1995" s="263"/>
      <c r="D1995" s="263"/>
      <c r="E1995" s="263"/>
      <c r="F1995" s="263"/>
      <c r="G1995" s="263"/>
    </row>
    <row r="1996" spans="2:7">
      <c r="B1996" s="263"/>
      <c r="C1996" s="263"/>
      <c r="D1996" s="263"/>
      <c r="E1996" s="263"/>
      <c r="F1996" s="263"/>
      <c r="G1996" s="263"/>
    </row>
    <row r="1997" spans="2:7">
      <c r="B1997" s="263"/>
      <c r="C1997" s="263"/>
      <c r="D1997" s="263"/>
      <c r="E1997" s="263"/>
      <c r="F1997" s="263"/>
      <c r="G1997" s="263"/>
    </row>
    <row r="1998" spans="2:7">
      <c r="B1998" s="263"/>
      <c r="C1998" s="263"/>
      <c r="D1998" s="263"/>
      <c r="E1998" s="263"/>
      <c r="F1998" s="263"/>
      <c r="G1998" s="263"/>
    </row>
    <row r="1999" spans="2:7">
      <c r="B1999" s="263"/>
      <c r="C1999" s="263"/>
      <c r="D1999" s="263"/>
      <c r="E1999" s="263"/>
      <c r="F1999" s="263"/>
      <c r="G1999" s="263"/>
    </row>
    <row r="2000" spans="2:7">
      <c r="B2000" s="263"/>
      <c r="C2000" s="263"/>
      <c r="D2000" s="263"/>
      <c r="E2000" s="263"/>
      <c r="F2000" s="263"/>
      <c r="G2000" s="263"/>
    </row>
    <row r="2001" spans="2:7">
      <c r="B2001" s="263"/>
      <c r="C2001" s="263"/>
      <c r="D2001" s="263"/>
      <c r="E2001" s="263"/>
      <c r="F2001" s="263"/>
      <c r="G2001" s="263"/>
    </row>
    <row r="2002" spans="2:7">
      <c r="B2002" s="263"/>
      <c r="C2002" s="263"/>
      <c r="D2002" s="263"/>
      <c r="E2002" s="263"/>
      <c r="F2002" s="263"/>
      <c r="G2002" s="263"/>
    </row>
    <row r="2003" spans="2:7">
      <c r="B2003" s="263"/>
      <c r="C2003" s="263"/>
      <c r="D2003" s="263"/>
      <c r="E2003" s="263"/>
      <c r="F2003" s="263"/>
      <c r="G2003" s="263"/>
    </row>
    <row r="2004" spans="2:7">
      <c r="B2004" s="263"/>
      <c r="C2004" s="263"/>
      <c r="D2004" s="263"/>
      <c r="E2004" s="263"/>
      <c r="F2004" s="263"/>
      <c r="G2004" s="263"/>
    </row>
    <row r="2005" spans="2:7">
      <c r="B2005" s="263"/>
      <c r="C2005" s="263"/>
      <c r="D2005" s="263"/>
      <c r="E2005" s="263"/>
      <c r="F2005" s="263"/>
      <c r="G2005" s="263"/>
    </row>
    <row r="2006" spans="2:7">
      <c r="B2006" s="263"/>
      <c r="C2006" s="263"/>
      <c r="D2006" s="263"/>
      <c r="E2006" s="263"/>
      <c r="F2006" s="263"/>
      <c r="G2006" s="263"/>
    </row>
    <row r="2007" spans="2:7">
      <c r="B2007" s="263"/>
      <c r="C2007" s="263"/>
      <c r="D2007" s="263"/>
      <c r="E2007" s="263"/>
      <c r="F2007" s="263"/>
      <c r="G2007" s="263"/>
    </row>
    <row r="2008" spans="2:7">
      <c r="B2008" s="263"/>
      <c r="C2008" s="263"/>
      <c r="D2008" s="263"/>
      <c r="E2008" s="263"/>
      <c r="F2008" s="263"/>
      <c r="G2008" s="263"/>
    </row>
    <row r="2009" spans="2:7">
      <c r="B2009" s="263"/>
      <c r="C2009" s="263"/>
      <c r="D2009" s="263"/>
      <c r="E2009" s="263"/>
      <c r="F2009" s="263"/>
      <c r="G2009" s="263"/>
    </row>
    <row r="2010" spans="2:7">
      <c r="B2010" s="263"/>
      <c r="C2010" s="263"/>
      <c r="D2010" s="263"/>
      <c r="E2010" s="263"/>
      <c r="F2010" s="263"/>
      <c r="G2010" s="263"/>
    </row>
    <row r="2011" spans="2:7">
      <c r="B2011" s="263"/>
      <c r="C2011" s="263"/>
      <c r="D2011" s="263"/>
      <c r="E2011" s="263"/>
      <c r="F2011" s="263"/>
      <c r="G2011" s="263"/>
    </row>
    <row r="2012" spans="2:7">
      <c r="B2012" s="263"/>
      <c r="C2012" s="263"/>
      <c r="D2012" s="263"/>
      <c r="E2012" s="263"/>
      <c r="F2012" s="263"/>
      <c r="G2012" s="263"/>
    </row>
    <row r="2013" spans="2:7">
      <c r="B2013" s="263"/>
      <c r="C2013" s="263"/>
      <c r="D2013" s="263"/>
      <c r="E2013" s="263"/>
      <c r="F2013" s="263"/>
      <c r="G2013" s="263"/>
    </row>
    <row r="2014" spans="2:7">
      <c r="B2014" s="263"/>
      <c r="C2014" s="263"/>
      <c r="D2014" s="263"/>
      <c r="E2014" s="263"/>
      <c r="F2014" s="263"/>
      <c r="G2014" s="263"/>
    </row>
    <row r="2015" spans="2:7">
      <c r="B2015" s="263"/>
      <c r="C2015" s="263"/>
      <c r="D2015" s="263"/>
      <c r="E2015" s="263"/>
      <c r="F2015" s="263"/>
      <c r="G2015" s="263"/>
    </row>
    <row r="2016" spans="2:7">
      <c r="B2016" s="263"/>
      <c r="C2016" s="263"/>
      <c r="D2016" s="263"/>
      <c r="E2016" s="263"/>
      <c r="F2016" s="263"/>
      <c r="G2016" s="263"/>
    </row>
    <row r="2017" spans="2:7">
      <c r="B2017" s="263"/>
      <c r="C2017" s="263"/>
      <c r="D2017" s="263"/>
      <c r="E2017" s="263"/>
      <c r="F2017" s="263"/>
      <c r="G2017" s="263"/>
    </row>
    <row r="2018" spans="2:7">
      <c r="B2018" s="263"/>
      <c r="C2018" s="263"/>
      <c r="D2018" s="263"/>
      <c r="E2018" s="263"/>
      <c r="F2018" s="263"/>
      <c r="G2018" s="263"/>
    </row>
    <row r="2019" spans="2:7">
      <c r="B2019" s="263"/>
      <c r="C2019" s="263"/>
      <c r="D2019" s="263"/>
      <c r="E2019" s="263"/>
      <c r="F2019" s="263"/>
      <c r="G2019" s="263"/>
    </row>
    <row r="2020" spans="2:7">
      <c r="B2020" s="263"/>
      <c r="C2020" s="263"/>
      <c r="D2020" s="263"/>
      <c r="E2020" s="263"/>
      <c r="F2020" s="263"/>
      <c r="G2020" s="263"/>
    </row>
    <row r="2021" spans="2:7">
      <c r="B2021" s="263"/>
      <c r="C2021" s="263"/>
      <c r="D2021" s="263"/>
      <c r="E2021" s="263"/>
      <c r="F2021" s="263"/>
      <c r="G2021" s="263"/>
    </row>
    <row r="2022" spans="2:7">
      <c r="B2022" s="263"/>
      <c r="C2022" s="263"/>
      <c r="D2022" s="263"/>
      <c r="E2022" s="263"/>
      <c r="F2022" s="263"/>
      <c r="G2022" s="263"/>
    </row>
    <row r="2023" spans="2:7">
      <c r="B2023" s="263"/>
      <c r="C2023" s="263"/>
      <c r="D2023" s="263"/>
      <c r="E2023" s="263"/>
      <c r="F2023" s="263"/>
      <c r="G2023" s="263"/>
    </row>
    <row r="2024" spans="2:7">
      <c r="B2024" s="263"/>
      <c r="C2024" s="263"/>
      <c r="D2024" s="263"/>
      <c r="E2024" s="263"/>
      <c r="F2024" s="263"/>
      <c r="G2024" s="263"/>
    </row>
    <row r="2025" spans="2:7">
      <c r="B2025" s="263"/>
      <c r="C2025" s="263"/>
      <c r="D2025" s="263"/>
      <c r="E2025" s="263"/>
      <c r="F2025" s="263"/>
      <c r="G2025" s="263"/>
    </row>
    <row r="2026" spans="2:7">
      <c r="B2026" s="263"/>
      <c r="C2026" s="263"/>
      <c r="D2026" s="263"/>
      <c r="E2026" s="263"/>
      <c r="F2026" s="263"/>
      <c r="G2026" s="263"/>
    </row>
    <row r="2027" spans="2:7">
      <c r="B2027" s="263"/>
      <c r="C2027" s="263"/>
      <c r="D2027" s="263"/>
      <c r="E2027" s="263"/>
      <c r="F2027" s="263"/>
      <c r="G2027" s="263"/>
    </row>
    <row r="2028" spans="2:7">
      <c r="B2028" s="263"/>
      <c r="C2028" s="263"/>
      <c r="D2028" s="263"/>
      <c r="E2028" s="263"/>
      <c r="F2028" s="263"/>
      <c r="G2028" s="263"/>
    </row>
    <row r="2029" spans="2:7">
      <c r="B2029" s="263"/>
      <c r="C2029" s="263"/>
      <c r="D2029" s="263"/>
      <c r="E2029" s="263"/>
      <c r="F2029" s="263"/>
      <c r="G2029" s="263"/>
    </row>
    <row r="2030" spans="2:7">
      <c r="B2030" s="263"/>
      <c r="C2030" s="263"/>
      <c r="D2030" s="263"/>
      <c r="E2030" s="263"/>
      <c r="F2030" s="263"/>
      <c r="G2030" s="263"/>
    </row>
    <row r="2031" spans="2:7">
      <c r="B2031" s="263"/>
      <c r="C2031" s="263"/>
      <c r="D2031" s="263"/>
      <c r="E2031" s="263"/>
      <c r="F2031" s="263"/>
      <c r="G2031" s="263"/>
    </row>
    <row r="2032" spans="2:7">
      <c r="B2032" s="263"/>
      <c r="C2032" s="263"/>
      <c r="D2032" s="263"/>
      <c r="E2032" s="263"/>
      <c r="F2032" s="263"/>
      <c r="G2032" s="263"/>
    </row>
    <row r="2033" spans="2:7">
      <c r="B2033" s="263"/>
      <c r="C2033" s="263"/>
      <c r="D2033" s="263"/>
      <c r="E2033" s="263"/>
      <c r="F2033" s="263"/>
      <c r="G2033" s="263"/>
    </row>
    <row r="2034" spans="2:7">
      <c r="B2034" s="263"/>
      <c r="C2034" s="263"/>
      <c r="D2034" s="263"/>
      <c r="E2034" s="263"/>
      <c r="F2034" s="263"/>
      <c r="G2034" s="263"/>
    </row>
    <row r="2035" spans="2:7">
      <c r="B2035" s="263"/>
      <c r="C2035" s="263"/>
      <c r="D2035" s="263"/>
      <c r="E2035" s="263"/>
      <c r="F2035" s="263"/>
      <c r="G2035" s="263"/>
    </row>
    <row r="2036" spans="2:7">
      <c r="B2036" s="263"/>
      <c r="C2036" s="263"/>
      <c r="D2036" s="263"/>
      <c r="E2036" s="263"/>
      <c r="F2036" s="263"/>
      <c r="G2036" s="263"/>
    </row>
    <row r="2037" spans="2:7">
      <c r="B2037" s="263"/>
      <c r="C2037" s="263"/>
      <c r="D2037" s="263"/>
      <c r="E2037" s="263"/>
      <c r="F2037" s="263"/>
      <c r="G2037" s="263"/>
    </row>
    <row r="2038" spans="2:7">
      <c r="B2038" s="263"/>
      <c r="C2038" s="263"/>
      <c r="D2038" s="263"/>
      <c r="E2038" s="263"/>
      <c r="F2038" s="263"/>
      <c r="G2038" s="263"/>
    </row>
    <row r="2039" spans="2:7">
      <c r="B2039" s="263"/>
      <c r="C2039" s="263"/>
      <c r="D2039" s="263"/>
      <c r="E2039" s="263"/>
      <c r="F2039" s="263"/>
      <c r="G2039" s="263"/>
    </row>
    <row r="2040" spans="2:7">
      <c r="B2040" s="263"/>
      <c r="C2040" s="263"/>
      <c r="D2040" s="263"/>
      <c r="E2040" s="263"/>
      <c r="F2040" s="263"/>
      <c r="G2040" s="263"/>
    </row>
    <row r="2041" spans="2:7">
      <c r="B2041" s="263"/>
      <c r="C2041" s="263"/>
      <c r="D2041" s="263"/>
      <c r="E2041" s="263"/>
      <c r="F2041" s="263"/>
      <c r="G2041" s="263"/>
    </row>
    <row r="2042" spans="2:7">
      <c r="B2042" s="263"/>
      <c r="C2042" s="263"/>
      <c r="D2042" s="263"/>
      <c r="E2042" s="263"/>
      <c r="F2042" s="263"/>
      <c r="G2042" s="263"/>
    </row>
    <row r="2043" spans="2:7">
      <c r="B2043" s="263"/>
      <c r="C2043" s="263"/>
      <c r="D2043" s="263"/>
      <c r="E2043" s="263"/>
      <c r="F2043" s="263"/>
      <c r="G2043" s="263"/>
    </row>
    <row r="2044" spans="2:7">
      <c r="B2044" s="263"/>
      <c r="C2044" s="263"/>
      <c r="D2044" s="263"/>
      <c r="E2044" s="263"/>
      <c r="F2044" s="263"/>
      <c r="G2044" s="263"/>
    </row>
    <row r="2045" spans="2:7">
      <c r="B2045" s="263"/>
      <c r="C2045" s="263"/>
      <c r="D2045" s="263"/>
      <c r="E2045" s="263"/>
      <c r="F2045" s="263"/>
      <c r="G2045" s="263"/>
    </row>
    <row r="2046" spans="2:7">
      <c r="B2046" s="263"/>
      <c r="C2046" s="263"/>
      <c r="D2046" s="263"/>
      <c r="E2046" s="263"/>
      <c r="F2046" s="263"/>
      <c r="G2046" s="263"/>
    </row>
    <row r="2047" spans="2:7">
      <c r="B2047" s="263"/>
      <c r="C2047" s="263"/>
      <c r="D2047" s="263"/>
      <c r="E2047" s="263"/>
      <c r="F2047" s="263"/>
      <c r="G2047" s="263"/>
    </row>
    <row r="2048" spans="2:7">
      <c r="B2048" s="263"/>
      <c r="C2048" s="263"/>
      <c r="D2048" s="263"/>
      <c r="E2048" s="263"/>
      <c r="F2048" s="263"/>
      <c r="G2048" s="263"/>
    </row>
    <row r="2049" spans="2:7">
      <c r="B2049" s="263"/>
      <c r="C2049" s="263"/>
      <c r="D2049" s="263"/>
      <c r="E2049" s="263"/>
      <c r="F2049" s="263"/>
      <c r="G2049" s="263"/>
    </row>
    <row r="2050" spans="2:7">
      <c r="B2050" s="263"/>
      <c r="C2050" s="263"/>
      <c r="D2050" s="263"/>
      <c r="E2050" s="263"/>
      <c r="F2050" s="263"/>
      <c r="G2050" s="263"/>
    </row>
    <row r="2051" spans="2:7">
      <c r="B2051" s="263"/>
      <c r="C2051" s="263"/>
      <c r="D2051" s="263"/>
      <c r="E2051" s="263"/>
      <c r="F2051" s="263"/>
      <c r="G2051" s="263"/>
    </row>
    <row r="2052" spans="2:7">
      <c r="B2052" s="263"/>
      <c r="C2052" s="263"/>
      <c r="D2052" s="263"/>
      <c r="E2052" s="263"/>
      <c r="F2052" s="263"/>
      <c r="G2052" s="263"/>
    </row>
    <row r="2053" spans="2:7">
      <c r="B2053" s="263"/>
      <c r="C2053" s="263"/>
      <c r="D2053" s="263"/>
      <c r="E2053" s="263"/>
      <c r="F2053" s="263"/>
      <c r="G2053" s="263"/>
    </row>
    <row r="2054" spans="2:7">
      <c r="B2054" s="263"/>
      <c r="C2054" s="263"/>
      <c r="D2054" s="263"/>
      <c r="E2054" s="263"/>
      <c r="F2054" s="263"/>
      <c r="G2054" s="263"/>
    </row>
    <row r="2055" spans="2:7">
      <c r="B2055" s="263"/>
      <c r="C2055" s="263"/>
      <c r="D2055" s="263"/>
      <c r="E2055" s="263"/>
      <c r="F2055" s="263"/>
      <c r="G2055" s="263"/>
    </row>
    <row r="2056" spans="2:7">
      <c r="B2056" s="263"/>
      <c r="C2056" s="263"/>
      <c r="D2056" s="263"/>
      <c r="E2056" s="263"/>
      <c r="F2056" s="263"/>
      <c r="G2056" s="263"/>
    </row>
    <row r="2057" spans="2:7">
      <c r="B2057" s="263"/>
      <c r="C2057" s="263"/>
      <c r="D2057" s="263"/>
      <c r="E2057" s="263"/>
      <c r="F2057" s="263"/>
      <c r="G2057" s="263"/>
    </row>
    <row r="2058" spans="2:7">
      <c r="B2058" s="263"/>
      <c r="C2058" s="263"/>
      <c r="D2058" s="263"/>
      <c r="E2058" s="263"/>
      <c r="F2058" s="263"/>
      <c r="G2058" s="263"/>
    </row>
    <row r="2059" spans="2:7">
      <c r="B2059" s="263"/>
      <c r="C2059" s="263"/>
      <c r="D2059" s="263"/>
      <c r="E2059" s="263"/>
      <c r="F2059" s="263"/>
      <c r="G2059" s="263"/>
    </row>
    <row r="2060" spans="2:7">
      <c r="B2060" s="263"/>
      <c r="C2060" s="263"/>
      <c r="D2060" s="263"/>
      <c r="E2060" s="263"/>
      <c r="F2060" s="263"/>
      <c r="G2060" s="263"/>
    </row>
    <row r="2061" spans="2:7">
      <c r="B2061" s="263"/>
      <c r="C2061" s="263"/>
      <c r="D2061" s="263"/>
      <c r="E2061" s="263"/>
      <c r="F2061" s="263"/>
      <c r="G2061" s="263"/>
    </row>
    <row r="2062" spans="2:7">
      <c r="B2062" s="263"/>
      <c r="C2062" s="263"/>
      <c r="D2062" s="263"/>
      <c r="E2062" s="263"/>
      <c r="F2062" s="263"/>
      <c r="G2062" s="263"/>
    </row>
    <row r="2063" spans="2:7">
      <c r="B2063" s="263"/>
      <c r="C2063" s="263"/>
      <c r="D2063" s="263"/>
      <c r="E2063" s="263"/>
      <c r="F2063" s="263"/>
      <c r="G2063" s="263"/>
    </row>
    <row r="2064" spans="2:7">
      <c r="B2064" s="263"/>
      <c r="C2064" s="263"/>
      <c r="D2064" s="263"/>
      <c r="E2064" s="263"/>
      <c r="F2064" s="263"/>
      <c r="G2064" s="263"/>
    </row>
    <row r="2065" spans="2:7">
      <c r="B2065" s="263"/>
      <c r="C2065" s="263"/>
      <c r="D2065" s="263"/>
      <c r="E2065" s="263"/>
      <c r="F2065" s="263"/>
      <c r="G2065" s="263"/>
    </row>
    <row r="2066" spans="2:7">
      <c r="B2066" s="263"/>
      <c r="C2066" s="263"/>
      <c r="D2066" s="263"/>
      <c r="E2066" s="263"/>
      <c r="F2066" s="263"/>
      <c r="G2066" s="263"/>
    </row>
    <row r="2067" spans="2:7">
      <c r="B2067" s="263"/>
      <c r="C2067" s="263"/>
      <c r="D2067" s="263"/>
      <c r="E2067" s="263"/>
      <c r="F2067" s="263"/>
      <c r="G2067" s="263"/>
    </row>
    <row r="2068" spans="2:7">
      <c r="B2068" s="263"/>
      <c r="C2068" s="263"/>
      <c r="D2068" s="263"/>
      <c r="E2068" s="263"/>
      <c r="F2068" s="263"/>
      <c r="G2068" s="263"/>
    </row>
    <row r="2069" spans="2:7">
      <c r="B2069" s="263"/>
      <c r="C2069" s="263"/>
      <c r="D2069" s="263"/>
      <c r="E2069" s="263"/>
      <c r="F2069" s="263"/>
      <c r="G2069" s="263"/>
    </row>
    <row r="2070" spans="2:7">
      <c r="B2070" s="263"/>
      <c r="C2070" s="263"/>
      <c r="D2070" s="263"/>
      <c r="E2070" s="263"/>
      <c r="F2070" s="263"/>
      <c r="G2070" s="263"/>
    </row>
    <row r="2071" spans="2:7">
      <c r="B2071" s="263"/>
      <c r="C2071" s="263"/>
      <c r="D2071" s="263"/>
      <c r="E2071" s="263"/>
      <c r="F2071" s="263"/>
      <c r="G2071" s="263"/>
    </row>
    <row r="2072" spans="2:7">
      <c r="B2072" s="263"/>
      <c r="C2072" s="263"/>
      <c r="D2072" s="263"/>
      <c r="E2072" s="263"/>
      <c r="F2072" s="263"/>
      <c r="G2072" s="263"/>
    </row>
    <row r="2073" spans="2:7">
      <c r="B2073" s="263"/>
      <c r="C2073" s="263"/>
      <c r="D2073" s="263"/>
      <c r="E2073" s="263"/>
      <c r="F2073" s="263"/>
      <c r="G2073" s="263"/>
    </row>
    <row r="2074" spans="2:7">
      <c r="B2074" s="263"/>
      <c r="C2074" s="263"/>
      <c r="D2074" s="263"/>
      <c r="E2074" s="263"/>
      <c r="F2074" s="263"/>
      <c r="G2074" s="263"/>
    </row>
    <row r="2075" spans="2:7">
      <c r="B2075" s="263"/>
      <c r="C2075" s="263"/>
      <c r="D2075" s="263"/>
      <c r="E2075" s="263"/>
      <c r="F2075" s="263"/>
      <c r="G2075" s="263"/>
    </row>
    <row r="2076" spans="2:7">
      <c r="B2076" s="263"/>
      <c r="C2076" s="263"/>
      <c r="D2076" s="263"/>
      <c r="E2076" s="263"/>
      <c r="F2076" s="263"/>
      <c r="G2076" s="263"/>
    </row>
    <row r="2077" spans="2:7">
      <c r="B2077" s="263"/>
      <c r="C2077" s="263"/>
      <c r="D2077" s="263"/>
      <c r="E2077" s="263"/>
      <c r="F2077" s="263"/>
      <c r="G2077" s="263"/>
    </row>
    <row r="2078" spans="2:7">
      <c r="B2078" s="263"/>
      <c r="C2078" s="263"/>
      <c r="D2078" s="263"/>
      <c r="E2078" s="263"/>
      <c r="F2078" s="263"/>
      <c r="G2078" s="263"/>
    </row>
    <row r="2079" spans="2:7">
      <c r="B2079" s="263"/>
      <c r="C2079" s="263"/>
      <c r="D2079" s="263"/>
      <c r="E2079" s="263"/>
      <c r="F2079" s="263"/>
      <c r="G2079" s="263"/>
    </row>
    <row r="2080" spans="2:7">
      <c r="B2080" s="263"/>
      <c r="C2080" s="263"/>
      <c r="D2080" s="263"/>
      <c r="E2080" s="263"/>
      <c r="F2080" s="263"/>
      <c r="G2080" s="263"/>
    </row>
    <row r="2081" spans="2:7">
      <c r="B2081" s="263"/>
      <c r="C2081" s="263"/>
      <c r="D2081" s="263"/>
      <c r="E2081" s="263"/>
      <c r="F2081" s="263"/>
      <c r="G2081" s="263"/>
    </row>
    <row r="2082" spans="2:7">
      <c r="B2082" s="263"/>
      <c r="C2082" s="263"/>
      <c r="D2082" s="263"/>
      <c r="E2082" s="263"/>
      <c r="F2082" s="263"/>
      <c r="G2082" s="263"/>
    </row>
    <row r="2083" spans="2:7">
      <c r="B2083" s="263"/>
      <c r="C2083" s="263"/>
      <c r="D2083" s="263"/>
      <c r="E2083" s="263"/>
      <c r="F2083" s="263"/>
      <c r="G2083" s="263"/>
    </row>
    <row r="2084" spans="2:7">
      <c r="B2084" s="263"/>
      <c r="C2084" s="263"/>
      <c r="D2084" s="263"/>
      <c r="E2084" s="263"/>
      <c r="F2084" s="263"/>
      <c r="G2084" s="263"/>
    </row>
    <row r="2085" spans="2:7">
      <c r="B2085" s="263"/>
      <c r="C2085" s="263"/>
      <c r="D2085" s="263"/>
      <c r="E2085" s="263"/>
      <c r="F2085" s="263"/>
      <c r="G2085" s="263"/>
    </row>
    <row r="2086" spans="2:7">
      <c r="B2086" s="263"/>
      <c r="C2086" s="263"/>
      <c r="D2086" s="263"/>
      <c r="E2086" s="263"/>
      <c r="F2086" s="263"/>
      <c r="G2086" s="263"/>
    </row>
    <row r="2087" spans="2:7">
      <c r="B2087" s="263"/>
      <c r="C2087" s="263"/>
      <c r="D2087" s="263"/>
      <c r="E2087" s="263"/>
      <c r="F2087" s="263"/>
      <c r="G2087" s="263"/>
    </row>
    <row r="2088" spans="2:7">
      <c r="B2088" s="263"/>
      <c r="C2088" s="263"/>
      <c r="D2088" s="263"/>
      <c r="E2088" s="263"/>
      <c r="F2088" s="263"/>
      <c r="G2088" s="263"/>
    </row>
    <row r="2089" spans="2:7">
      <c r="B2089" s="263"/>
      <c r="C2089" s="263"/>
      <c r="D2089" s="263"/>
      <c r="E2089" s="263"/>
      <c r="F2089" s="263"/>
      <c r="G2089" s="263"/>
    </row>
    <row r="2090" spans="2:7">
      <c r="B2090" s="263"/>
      <c r="C2090" s="263"/>
      <c r="D2090" s="263"/>
      <c r="E2090" s="263"/>
      <c r="F2090" s="263"/>
      <c r="G2090" s="263"/>
    </row>
    <row r="2091" spans="2:7">
      <c r="B2091" s="263"/>
      <c r="C2091" s="263"/>
      <c r="D2091" s="263"/>
      <c r="E2091" s="263"/>
      <c r="F2091" s="263"/>
      <c r="G2091" s="263"/>
    </row>
    <row r="2092" spans="2:7">
      <c r="B2092" s="263"/>
      <c r="C2092" s="263"/>
      <c r="D2092" s="263"/>
      <c r="E2092" s="263"/>
      <c r="F2092" s="263"/>
      <c r="G2092" s="263"/>
    </row>
    <row r="2093" spans="2:7">
      <c r="B2093" s="263"/>
      <c r="C2093" s="263"/>
      <c r="D2093" s="263"/>
      <c r="E2093" s="263"/>
      <c r="F2093" s="263"/>
      <c r="G2093" s="263"/>
    </row>
    <row r="2094" spans="2:7">
      <c r="B2094" s="263"/>
      <c r="C2094" s="263"/>
      <c r="D2094" s="263"/>
      <c r="E2094" s="263"/>
      <c r="F2094" s="263"/>
      <c r="G2094" s="263"/>
    </row>
    <row r="2095" spans="2:7">
      <c r="B2095" s="263"/>
      <c r="C2095" s="263"/>
      <c r="D2095" s="263"/>
      <c r="E2095" s="263"/>
      <c r="F2095" s="263"/>
      <c r="G2095" s="263"/>
    </row>
    <row r="2096" spans="2:7">
      <c r="B2096" s="263"/>
      <c r="C2096" s="263"/>
      <c r="D2096" s="263"/>
      <c r="E2096" s="263"/>
      <c r="F2096" s="263"/>
      <c r="G2096" s="263"/>
    </row>
    <row r="2097" spans="2:7">
      <c r="B2097" s="263"/>
      <c r="C2097" s="263"/>
      <c r="D2097" s="263"/>
      <c r="E2097" s="263"/>
      <c r="F2097" s="263"/>
      <c r="G2097" s="263"/>
    </row>
    <row r="2098" spans="2:7">
      <c r="B2098" s="263"/>
      <c r="C2098" s="263"/>
      <c r="D2098" s="263"/>
      <c r="E2098" s="263"/>
      <c r="F2098" s="263"/>
      <c r="G2098" s="263"/>
    </row>
    <row r="2099" spans="2:7">
      <c r="B2099" s="263"/>
      <c r="C2099" s="263"/>
      <c r="D2099" s="263"/>
      <c r="E2099" s="263"/>
      <c r="F2099" s="263"/>
      <c r="G2099" s="263"/>
    </row>
    <row r="2100" spans="2:7">
      <c r="B2100" s="263"/>
      <c r="C2100" s="263"/>
      <c r="D2100" s="263"/>
      <c r="E2100" s="263"/>
      <c r="F2100" s="263"/>
      <c r="G2100" s="263"/>
    </row>
    <row r="2101" spans="2:7">
      <c r="B2101" s="263"/>
      <c r="C2101" s="263"/>
      <c r="D2101" s="263"/>
      <c r="E2101" s="263"/>
      <c r="F2101" s="263"/>
      <c r="G2101" s="263"/>
    </row>
    <row r="2102" spans="2:7">
      <c r="B2102" s="263"/>
      <c r="C2102" s="263"/>
      <c r="D2102" s="263"/>
      <c r="E2102" s="263"/>
      <c r="F2102" s="263"/>
      <c r="G2102" s="263"/>
    </row>
    <row r="2103" spans="2:7">
      <c r="B2103" s="263"/>
      <c r="C2103" s="263"/>
      <c r="D2103" s="263"/>
      <c r="E2103" s="263"/>
      <c r="F2103" s="263"/>
      <c r="G2103" s="263"/>
    </row>
    <row r="2104" spans="2:7">
      <c r="B2104" s="263"/>
      <c r="C2104" s="263"/>
      <c r="D2104" s="263"/>
      <c r="E2104" s="263"/>
      <c r="F2104" s="263"/>
      <c r="G2104" s="263"/>
    </row>
    <row r="2105" spans="2:7">
      <c r="B2105" s="263"/>
      <c r="C2105" s="263"/>
      <c r="D2105" s="263"/>
      <c r="E2105" s="263"/>
      <c r="F2105" s="263"/>
      <c r="G2105" s="263"/>
    </row>
    <row r="2106" spans="2:7">
      <c r="B2106" s="263"/>
      <c r="C2106" s="263"/>
      <c r="D2106" s="263"/>
      <c r="E2106" s="263"/>
      <c r="F2106" s="263"/>
      <c r="G2106" s="263"/>
    </row>
    <row r="2107" spans="2:7">
      <c r="B2107" s="263"/>
      <c r="C2107" s="263"/>
      <c r="D2107" s="263"/>
      <c r="E2107" s="263"/>
      <c r="F2107" s="263"/>
      <c r="G2107" s="263"/>
    </row>
    <row r="2108" spans="2:7">
      <c r="B2108" s="263"/>
      <c r="C2108" s="263"/>
      <c r="D2108" s="263"/>
      <c r="E2108" s="263"/>
      <c r="F2108" s="263"/>
      <c r="G2108" s="263"/>
    </row>
    <row r="2109" spans="2:7">
      <c r="B2109" s="263"/>
      <c r="C2109" s="263"/>
      <c r="D2109" s="263"/>
      <c r="E2109" s="263"/>
      <c r="F2109" s="263"/>
      <c r="G2109" s="263"/>
    </row>
    <row r="2110" spans="2:7">
      <c r="B2110" s="263"/>
      <c r="C2110" s="263"/>
      <c r="D2110" s="263"/>
      <c r="E2110" s="263"/>
      <c r="F2110" s="263"/>
      <c r="G2110" s="263"/>
    </row>
    <row r="2111" spans="2:7">
      <c r="B2111" s="263"/>
      <c r="C2111" s="263"/>
      <c r="D2111" s="263"/>
      <c r="E2111" s="263"/>
      <c r="F2111" s="263"/>
      <c r="G2111" s="263"/>
    </row>
    <row r="2112" spans="2:7">
      <c r="B2112" s="263"/>
      <c r="C2112" s="263"/>
      <c r="D2112" s="263"/>
      <c r="E2112" s="263"/>
      <c r="F2112" s="263"/>
      <c r="G2112" s="263"/>
    </row>
    <row r="2113" spans="2:7">
      <c r="B2113" s="263"/>
      <c r="C2113" s="263"/>
      <c r="D2113" s="263"/>
      <c r="E2113" s="263"/>
      <c r="F2113" s="263"/>
      <c r="G2113" s="263"/>
    </row>
    <row r="2114" spans="2:7">
      <c r="B2114" s="263"/>
      <c r="C2114" s="263"/>
      <c r="D2114" s="263"/>
      <c r="E2114" s="263"/>
      <c r="F2114" s="263"/>
      <c r="G2114" s="263"/>
    </row>
    <row r="2115" spans="2:7">
      <c r="B2115" s="263"/>
      <c r="C2115" s="263"/>
      <c r="D2115" s="263"/>
      <c r="E2115" s="263"/>
      <c r="F2115" s="263"/>
      <c r="G2115" s="263"/>
    </row>
    <row r="2116" spans="2:7">
      <c r="B2116" s="263"/>
      <c r="C2116" s="263"/>
      <c r="D2116" s="263"/>
      <c r="E2116" s="263"/>
      <c r="F2116" s="263"/>
      <c r="G2116" s="263"/>
    </row>
    <row r="2117" spans="2:7">
      <c r="B2117" s="263"/>
      <c r="C2117" s="263"/>
      <c r="D2117" s="263"/>
      <c r="E2117" s="263"/>
      <c r="F2117" s="263"/>
      <c r="G2117" s="263"/>
    </row>
    <row r="2118" spans="2:7">
      <c r="B2118" s="263"/>
      <c r="C2118" s="263"/>
      <c r="D2118" s="263"/>
      <c r="E2118" s="263"/>
      <c r="F2118" s="263"/>
      <c r="G2118" s="263"/>
    </row>
    <row r="2119" spans="2:7">
      <c r="B2119" s="263"/>
      <c r="C2119" s="263"/>
      <c r="D2119" s="263"/>
      <c r="E2119" s="263"/>
      <c r="F2119" s="263"/>
      <c r="G2119" s="263"/>
    </row>
    <row r="2120" spans="2:7">
      <c r="B2120" s="263"/>
      <c r="C2120" s="263"/>
      <c r="D2120" s="263"/>
      <c r="E2120" s="263"/>
      <c r="F2120" s="263"/>
      <c r="G2120" s="263"/>
    </row>
    <row r="2121" spans="2:7">
      <c r="B2121" s="263"/>
      <c r="C2121" s="263"/>
      <c r="D2121" s="263"/>
      <c r="E2121" s="263"/>
      <c r="F2121" s="263"/>
      <c r="G2121" s="263"/>
    </row>
    <row r="2122" spans="2:7">
      <c r="B2122" s="263"/>
      <c r="C2122" s="263"/>
      <c r="D2122" s="263"/>
      <c r="E2122" s="263"/>
      <c r="F2122" s="263"/>
      <c r="G2122" s="263"/>
    </row>
    <row r="2123" spans="2:7">
      <c r="B2123" s="263"/>
      <c r="C2123" s="263"/>
      <c r="D2123" s="263"/>
      <c r="E2123" s="263"/>
      <c r="F2123" s="263"/>
      <c r="G2123" s="263"/>
    </row>
    <row r="2124" spans="2:7">
      <c r="B2124" s="263"/>
      <c r="C2124" s="263"/>
      <c r="D2124" s="263"/>
      <c r="E2124" s="263"/>
      <c r="F2124" s="263"/>
      <c r="G2124" s="263"/>
    </row>
    <row r="2125" spans="2:7">
      <c r="B2125" s="263"/>
      <c r="C2125" s="263"/>
      <c r="D2125" s="263"/>
      <c r="E2125" s="263"/>
      <c r="F2125" s="263"/>
      <c r="G2125" s="263"/>
    </row>
    <row r="2126" spans="2:7">
      <c r="B2126" s="263"/>
      <c r="C2126" s="263"/>
      <c r="D2126" s="263"/>
      <c r="E2126" s="263"/>
      <c r="F2126" s="263"/>
      <c r="G2126" s="263"/>
    </row>
    <row r="2127" spans="2:7">
      <c r="B2127" s="263"/>
      <c r="C2127" s="263"/>
      <c r="D2127" s="263"/>
      <c r="E2127" s="263"/>
      <c r="F2127" s="263"/>
      <c r="G2127" s="263"/>
    </row>
    <row r="2128" spans="2:7">
      <c r="B2128" s="263"/>
      <c r="C2128" s="263"/>
      <c r="D2128" s="263"/>
      <c r="E2128" s="263"/>
      <c r="F2128" s="263"/>
      <c r="G2128" s="263"/>
    </row>
    <row r="2129" spans="2:7">
      <c r="B2129" s="263"/>
      <c r="C2129" s="263"/>
      <c r="D2129" s="263"/>
      <c r="E2129" s="263"/>
      <c r="F2129" s="263"/>
      <c r="G2129" s="263"/>
    </row>
    <row r="2130" spans="2:7">
      <c r="B2130" s="263"/>
      <c r="C2130" s="263"/>
      <c r="D2130" s="263"/>
      <c r="E2130" s="263"/>
      <c r="F2130" s="263"/>
      <c r="G2130" s="263"/>
    </row>
    <row r="2131" spans="2:7">
      <c r="B2131" s="263"/>
      <c r="C2131" s="263"/>
      <c r="D2131" s="263"/>
      <c r="E2131" s="263"/>
      <c r="F2131" s="263"/>
      <c r="G2131" s="263"/>
    </row>
    <row r="2132" spans="2:7">
      <c r="B2132" s="263"/>
      <c r="C2132" s="263"/>
      <c r="D2132" s="263"/>
      <c r="E2132" s="263"/>
      <c r="F2132" s="263"/>
      <c r="G2132" s="263"/>
    </row>
    <row r="2133" spans="2:7">
      <c r="B2133" s="263"/>
      <c r="C2133" s="263"/>
      <c r="D2133" s="263"/>
      <c r="E2133" s="263"/>
      <c r="F2133" s="263"/>
      <c r="G2133" s="263"/>
    </row>
    <row r="2134" spans="2:7">
      <c r="B2134" s="263"/>
      <c r="C2134" s="263"/>
      <c r="D2134" s="263"/>
      <c r="E2134" s="263"/>
      <c r="F2134" s="263"/>
      <c r="G2134" s="263"/>
    </row>
    <row r="2135" spans="2:7">
      <c r="B2135" s="263"/>
      <c r="C2135" s="263"/>
      <c r="D2135" s="263"/>
      <c r="E2135" s="263"/>
      <c r="F2135" s="263"/>
      <c r="G2135" s="263"/>
    </row>
    <row r="2136" spans="2:7">
      <c r="B2136" s="263"/>
      <c r="C2136" s="263"/>
      <c r="D2136" s="263"/>
      <c r="E2136" s="263"/>
      <c r="F2136" s="263"/>
      <c r="G2136" s="263"/>
    </row>
    <row r="2137" spans="2:7">
      <c r="B2137" s="263"/>
      <c r="C2137" s="263"/>
      <c r="D2137" s="263"/>
      <c r="E2137" s="263"/>
      <c r="F2137" s="263"/>
      <c r="G2137" s="263"/>
    </row>
    <row r="2138" spans="2:7">
      <c r="B2138" s="263"/>
      <c r="C2138" s="263"/>
      <c r="D2138" s="263"/>
      <c r="E2138" s="263"/>
      <c r="F2138" s="263"/>
      <c r="G2138" s="263"/>
    </row>
    <row r="2139" spans="2:7">
      <c r="B2139" s="263"/>
      <c r="C2139" s="263"/>
      <c r="D2139" s="263"/>
      <c r="E2139" s="263"/>
      <c r="F2139" s="263"/>
      <c r="G2139" s="263"/>
    </row>
    <row r="2140" spans="2:7">
      <c r="B2140" s="263"/>
      <c r="C2140" s="263"/>
      <c r="D2140" s="263"/>
      <c r="E2140" s="263"/>
      <c r="F2140" s="263"/>
      <c r="G2140" s="263"/>
    </row>
    <row r="2141" spans="2:7">
      <c r="B2141" s="263"/>
      <c r="C2141" s="263"/>
      <c r="D2141" s="263"/>
      <c r="E2141" s="263"/>
      <c r="F2141" s="263"/>
      <c r="G2141" s="263"/>
    </row>
    <row r="2142" spans="2:7">
      <c r="B2142" s="263"/>
      <c r="C2142" s="263"/>
      <c r="D2142" s="263"/>
      <c r="E2142" s="263"/>
      <c r="F2142" s="263"/>
      <c r="G2142" s="263"/>
    </row>
    <row r="2143" spans="2:7">
      <c r="B2143" s="263"/>
      <c r="C2143" s="263"/>
      <c r="D2143" s="263"/>
      <c r="E2143" s="263"/>
      <c r="F2143" s="263"/>
      <c r="G2143" s="263"/>
    </row>
    <row r="2144" spans="2:7">
      <c r="B2144" s="263"/>
      <c r="C2144" s="263"/>
      <c r="D2144" s="263"/>
      <c r="E2144" s="263"/>
      <c r="F2144" s="263"/>
      <c r="G2144" s="263"/>
    </row>
    <row r="2145" spans="2:7">
      <c r="B2145" s="263"/>
      <c r="C2145" s="263"/>
      <c r="D2145" s="263"/>
      <c r="E2145" s="263"/>
      <c r="F2145" s="263"/>
      <c r="G2145" s="263"/>
    </row>
    <row r="2146" spans="2:7">
      <c r="B2146" s="263"/>
      <c r="C2146" s="263"/>
      <c r="D2146" s="263"/>
      <c r="E2146" s="263"/>
      <c r="F2146" s="263"/>
      <c r="G2146" s="263"/>
    </row>
    <row r="2147" spans="2:7">
      <c r="B2147" s="263"/>
      <c r="C2147" s="263"/>
      <c r="D2147" s="263"/>
      <c r="E2147" s="263"/>
      <c r="F2147" s="263"/>
      <c r="G2147" s="263"/>
    </row>
    <row r="2148" spans="2:7">
      <c r="B2148" s="263"/>
      <c r="C2148" s="263"/>
      <c r="D2148" s="263"/>
      <c r="E2148" s="263"/>
      <c r="F2148" s="263"/>
      <c r="G2148" s="263"/>
    </row>
    <row r="2149" spans="2:7">
      <c r="B2149" s="263"/>
      <c r="C2149" s="263"/>
      <c r="D2149" s="263"/>
      <c r="E2149" s="263"/>
      <c r="F2149" s="263"/>
      <c r="G2149" s="263"/>
    </row>
    <row r="2150" spans="2:7">
      <c r="B2150" s="263"/>
      <c r="C2150" s="263"/>
      <c r="D2150" s="263"/>
      <c r="E2150" s="263"/>
      <c r="F2150" s="263"/>
      <c r="G2150" s="263"/>
    </row>
    <row r="2151" spans="2:7">
      <c r="B2151" s="263"/>
      <c r="C2151" s="263"/>
      <c r="D2151" s="263"/>
      <c r="E2151" s="263"/>
      <c r="F2151" s="263"/>
      <c r="G2151" s="263"/>
    </row>
    <row r="2152" spans="2:7">
      <c r="B2152" s="263"/>
      <c r="C2152" s="263"/>
      <c r="D2152" s="263"/>
      <c r="E2152" s="263"/>
      <c r="F2152" s="263"/>
      <c r="G2152" s="263"/>
    </row>
    <row r="2153" spans="2:7">
      <c r="B2153" s="263"/>
      <c r="C2153" s="263"/>
      <c r="D2153" s="263"/>
      <c r="E2153" s="263"/>
      <c r="F2153" s="263"/>
      <c r="G2153" s="263"/>
    </row>
    <row r="2154" spans="2:7">
      <c r="B2154" s="263"/>
      <c r="C2154" s="263"/>
      <c r="D2154" s="263"/>
      <c r="E2154" s="263"/>
      <c r="F2154" s="263"/>
      <c r="G2154" s="263"/>
    </row>
    <row r="2155" spans="2:7">
      <c r="B2155" s="263"/>
      <c r="C2155" s="263"/>
      <c r="D2155" s="263"/>
      <c r="E2155" s="263"/>
      <c r="F2155" s="263"/>
      <c r="G2155" s="263"/>
    </row>
    <row r="2156" spans="2:7">
      <c r="B2156" s="263"/>
      <c r="C2156" s="263"/>
      <c r="D2156" s="263"/>
      <c r="E2156" s="263"/>
      <c r="F2156" s="263"/>
      <c r="G2156" s="263"/>
    </row>
    <row r="2157" spans="2:7">
      <c r="B2157" s="263"/>
      <c r="C2157" s="263"/>
      <c r="D2157" s="263"/>
      <c r="E2157" s="263"/>
      <c r="F2157" s="263"/>
      <c r="G2157" s="263"/>
    </row>
    <row r="2158" spans="2:7">
      <c r="B2158" s="263"/>
      <c r="C2158" s="263"/>
      <c r="D2158" s="263"/>
      <c r="E2158" s="263"/>
      <c r="F2158" s="263"/>
      <c r="G2158" s="263"/>
    </row>
    <row r="2159" spans="2:7">
      <c r="B2159" s="263"/>
      <c r="C2159" s="263"/>
      <c r="D2159" s="263"/>
      <c r="E2159" s="263"/>
      <c r="F2159" s="263"/>
      <c r="G2159" s="263"/>
    </row>
    <row r="2160" spans="2:7">
      <c r="B2160" s="263"/>
      <c r="C2160" s="263"/>
      <c r="D2160" s="263"/>
      <c r="E2160" s="263"/>
      <c r="F2160" s="263"/>
      <c r="G2160" s="263"/>
    </row>
    <row r="2161" spans="2:7">
      <c r="B2161" s="263"/>
      <c r="C2161" s="263"/>
      <c r="D2161" s="263"/>
      <c r="E2161" s="263"/>
      <c r="F2161" s="263"/>
      <c r="G2161" s="263"/>
    </row>
    <row r="2162" spans="2:7">
      <c r="B2162" s="263"/>
      <c r="C2162" s="263"/>
      <c r="D2162" s="263"/>
      <c r="E2162" s="263"/>
      <c r="F2162" s="263"/>
      <c r="G2162" s="263"/>
    </row>
    <row r="2163" spans="2:7">
      <c r="B2163" s="263"/>
      <c r="C2163" s="263"/>
      <c r="D2163" s="263"/>
      <c r="E2163" s="263"/>
      <c r="F2163" s="263"/>
      <c r="G2163" s="263"/>
    </row>
    <row r="2164" spans="2:7">
      <c r="B2164" s="263"/>
      <c r="C2164" s="263"/>
      <c r="D2164" s="263"/>
      <c r="E2164" s="263"/>
      <c r="F2164" s="263"/>
      <c r="G2164" s="263"/>
    </row>
    <row r="2165" spans="2:7">
      <c r="B2165" s="263"/>
      <c r="C2165" s="263"/>
      <c r="D2165" s="263"/>
      <c r="E2165" s="263"/>
      <c r="F2165" s="263"/>
      <c r="G2165" s="263"/>
    </row>
    <row r="2166" spans="2:7">
      <c r="B2166" s="263"/>
      <c r="C2166" s="263"/>
      <c r="D2166" s="263"/>
      <c r="E2166" s="263"/>
      <c r="F2166" s="263"/>
      <c r="G2166" s="263"/>
    </row>
    <row r="2167" spans="2:7">
      <c r="B2167" s="263"/>
      <c r="C2167" s="263"/>
      <c r="D2167" s="263"/>
      <c r="E2167" s="263"/>
      <c r="F2167" s="263"/>
      <c r="G2167" s="263"/>
    </row>
    <row r="2168" spans="2:7">
      <c r="B2168" s="263"/>
      <c r="C2168" s="263"/>
      <c r="D2168" s="263"/>
      <c r="E2168" s="263"/>
      <c r="F2168" s="263"/>
      <c r="G2168" s="263"/>
    </row>
    <row r="2169" spans="2:7">
      <c r="B2169" s="263"/>
      <c r="C2169" s="263"/>
      <c r="D2169" s="263"/>
      <c r="E2169" s="263"/>
      <c r="F2169" s="263"/>
      <c r="G2169" s="263"/>
    </row>
    <row r="2170" spans="2:7">
      <c r="B2170" s="263"/>
      <c r="C2170" s="263"/>
      <c r="D2170" s="263"/>
      <c r="E2170" s="263"/>
      <c r="F2170" s="263"/>
      <c r="G2170" s="263"/>
    </row>
    <row r="2171" spans="2:7">
      <c r="B2171" s="263"/>
      <c r="C2171" s="263"/>
      <c r="D2171" s="263"/>
      <c r="E2171" s="263"/>
      <c r="F2171" s="263"/>
      <c r="G2171" s="263"/>
    </row>
    <row r="2172" spans="2:7">
      <c r="B2172" s="263"/>
      <c r="C2172" s="263"/>
      <c r="D2172" s="263"/>
      <c r="E2172" s="263"/>
      <c r="F2172" s="263"/>
      <c r="G2172" s="263"/>
    </row>
    <row r="2173" spans="2:7">
      <c r="B2173" s="263"/>
      <c r="C2173" s="263"/>
      <c r="D2173" s="263"/>
      <c r="E2173" s="263"/>
      <c r="F2173" s="263"/>
      <c r="G2173" s="263"/>
    </row>
    <row r="2174" spans="2:7">
      <c r="B2174" s="263"/>
      <c r="C2174" s="263"/>
      <c r="D2174" s="263"/>
      <c r="E2174" s="263"/>
      <c r="F2174" s="263"/>
      <c r="G2174" s="263"/>
    </row>
    <row r="2175" spans="2:7">
      <c r="B2175" s="263"/>
      <c r="C2175" s="263"/>
      <c r="D2175" s="263"/>
      <c r="E2175" s="263"/>
      <c r="F2175" s="263"/>
      <c r="G2175" s="263"/>
    </row>
    <row r="2176" spans="2:7">
      <c r="B2176" s="263"/>
      <c r="C2176" s="263"/>
      <c r="D2176" s="263"/>
      <c r="E2176" s="263"/>
      <c r="F2176" s="263"/>
      <c r="G2176" s="263"/>
    </row>
    <row r="2177" spans="2:7">
      <c r="B2177" s="263"/>
      <c r="C2177" s="263"/>
      <c r="D2177" s="263"/>
      <c r="E2177" s="263"/>
      <c r="F2177" s="263"/>
      <c r="G2177" s="263"/>
    </row>
    <row r="2178" spans="2:7">
      <c r="B2178" s="263"/>
      <c r="C2178" s="263"/>
      <c r="D2178" s="263"/>
      <c r="E2178" s="263"/>
      <c r="F2178" s="263"/>
      <c r="G2178" s="263"/>
    </row>
    <row r="2179" spans="2:7">
      <c r="B2179" s="263"/>
      <c r="C2179" s="263"/>
      <c r="D2179" s="263"/>
      <c r="E2179" s="263"/>
      <c r="F2179" s="263"/>
      <c r="G2179" s="263"/>
    </row>
    <row r="2180" spans="2:7">
      <c r="B2180" s="263"/>
      <c r="C2180" s="263"/>
      <c r="D2180" s="263"/>
      <c r="E2180" s="263"/>
      <c r="F2180" s="263"/>
      <c r="G2180" s="263"/>
    </row>
    <row r="2181" spans="2:7">
      <c r="B2181" s="263"/>
      <c r="C2181" s="263"/>
      <c r="D2181" s="263"/>
      <c r="E2181" s="263"/>
      <c r="F2181" s="263"/>
      <c r="G2181" s="263"/>
    </row>
    <row r="2182" spans="2:7">
      <c r="B2182" s="263"/>
      <c r="C2182" s="263"/>
      <c r="D2182" s="263"/>
      <c r="E2182" s="263"/>
      <c r="F2182" s="263"/>
      <c r="G2182" s="263"/>
    </row>
    <row r="2183" spans="2:7">
      <c r="B2183" s="263"/>
      <c r="C2183" s="263"/>
      <c r="D2183" s="263"/>
      <c r="E2183" s="263"/>
      <c r="F2183" s="263"/>
      <c r="G2183" s="263"/>
    </row>
    <row r="2184" spans="2:7">
      <c r="B2184" s="263"/>
      <c r="C2184" s="263"/>
      <c r="D2184" s="263"/>
      <c r="E2184" s="263"/>
      <c r="F2184" s="263"/>
      <c r="G2184" s="263"/>
    </row>
    <row r="2185" spans="2:7">
      <c r="B2185" s="263"/>
      <c r="C2185" s="263"/>
      <c r="D2185" s="263"/>
      <c r="E2185" s="263"/>
      <c r="F2185" s="263"/>
      <c r="G2185" s="263"/>
    </row>
    <row r="2186" spans="2:7">
      <c r="B2186" s="263"/>
      <c r="C2186" s="263"/>
      <c r="D2186" s="263"/>
      <c r="E2186" s="263"/>
      <c r="F2186" s="263"/>
      <c r="G2186" s="263"/>
    </row>
    <row r="2187" spans="2:7">
      <c r="B2187" s="263"/>
      <c r="C2187" s="263"/>
      <c r="D2187" s="263"/>
      <c r="E2187" s="263"/>
      <c r="F2187" s="263"/>
      <c r="G2187" s="263"/>
    </row>
    <row r="2188" spans="2:7">
      <c r="B2188" s="263"/>
      <c r="C2188" s="263"/>
      <c r="D2188" s="263"/>
      <c r="E2188" s="263"/>
      <c r="F2188" s="263"/>
      <c r="G2188" s="263"/>
    </row>
    <row r="2189" spans="2:7">
      <c r="B2189" s="263"/>
      <c r="C2189" s="263"/>
      <c r="D2189" s="263"/>
      <c r="E2189" s="263"/>
      <c r="F2189" s="263"/>
      <c r="G2189" s="263"/>
    </row>
    <row r="2190" spans="2:7">
      <c r="B2190" s="263"/>
      <c r="C2190" s="263"/>
      <c r="D2190" s="263"/>
      <c r="E2190" s="263"/>
      <c r="F2190" s="263"/>
      <c r="G2190" s="263"/>
    </row>
    <row r="2191" spans="2:7">
      <c r="B2191" s="263"/>
      <c r="C2191" s="263"/>
      <c r="D2191" s="263"/>
      <c r="E2191" s="263"/>
      <c r="F2191" s="263"/>
      <c r="G2191" s="263"/>
    </row>
    <row r="2192" spans="2:7">
      <c r="B2192" s="263"/>
      <c r="C2192" s="263"/>
      <c r="D2192" s="263"/>
      <c r="E2192" s="263"/>
      <c r="F2192" s="263"/>
      <c r="G2192" s="263"/>
    </row>
    <row r="2193" spans="2:7">
      <c r="B2193" s="263"/>
      <c r="C2193" s="263"/>
      <c r="D2193" s="263"/>
      <c r="E2193" s="263"/>
      <c r="F2193" s="263"/>
      <c r="G2193" s="263"/>
    </row>
    <row r="2194" spans="2:7">
      <c r="B2194" s="263"/>
      <c r="C2194" s="263"/>
      <c r="D2194" s="263"/>
      <c r="E2194" s="263"/>
      <c r="F2194" s="263"/>
      <c r="G2194" s="263"/>
    </row>
    <row r="2195" spans="2:7">
      <c r="B2195" s="263"/>
      <c r="C2195" s="263"/>
      <c r="D2195" s="263"/>
      <c r="E2195" s="263"/>
      <c r="F2195" s="263"/>
      <c r="G2195" s="263"/>
    </row>
    <row r="2196" spans="2:7">
      <c r="B2196" s="263"/>
      <c r="C2196" s="263"/>
      <c r="D2196" s="263"/>
      <c r="E2196" s="263"/>
      <c r="F2196" s="263"/>
      <c r="G2196" s="263"/>
    </row>
    <row r="2197" spans="2:7">
      <c r="B2197" s="263"/>
      <c r="C2197" s="263"/>
      <c r="D2197" s="263"/>
      <c r="E2197" s="263"/>
      <c r="F2197" s="263"/>
      <c r="G2197" s="263"/>
    </row>
    <row r="2198" spans="2:7">
      <c r="B2198" s="263"/>
      <c r="C2198" s="263"/>
      <c r="D2198" s="263"/>
      <c r="E2198" s="263"/>
      <c r="F2198" s="263"/>
      <c r="G2198" s="263"/>
    </row>
    <row r="2199" spans="2:7">
      <c r="B2199" s="263"/>
      <c r="C2199" s="263"/>
      <c r="D2199" s="263"/>
      <c r="E2199" s="263"/>
      <c r="F2199" s="263"/>
      <c r="G2199" s="263"/>
    </row>
    <row r="2200" spans="2:7">
      <c r="B2200" s="263"/>
      <c r="C2200" s="263"/>
      <c r="D2200" s="263"/>
      <c r="E2200" s="263"/>
      <c r="F2200" s="263"/>
      <c r="G2200" s="263"/>
    </row>
    <row r="2201" spans="2:7">
      <c r="B2201" s="263"/>
      <c r="C2201" s="263"/>
      <c r="D2201" s="263"/>
      <c r="E2201" s="263"/>
      <c r="F2201" s="263"/>
      <c r="G2201" s="263"/>
    </row>
    <row r="2202" spans="2:7">
      <c r="B2202" s="263"/>
      <c r="C2202" s="263"/>
      <c r="D2202" s="263"/>
      <c r="E2202" s="263"/>
      <c r="F2202" s="263"/>
      <c r="G2202" s="263"/>
    </row>
    <row r="2203" spans="2:7">
      <c r="B2203" s="263"/>
      <c r="C2203" s="263"/>
      <c r="D2203" s="263"/>
      <c r="E2203" s="263"/>
      <c r="F2203" s="263"/>
      <c r="G2203" s="263"/>
    </row>
    <row r="2204" spans="2:7">
      <c r="B2204" s="263"/>
      <c r="C2204" s="263"/>
      <c r="D2204" s="263"/>
      <c r="E2204" s="263"/>
      <c r="F2204" s="263"/>
      <c r="G2204" s="263"/>
    </row>
    <row r="2205" spans="2:7">
      <c r="B2205" s="263"/>
      <c r="C2205" s="263"/>
      <c r="D2205" s="263"/>
      <c r="E2205" s="263"/>
      <c r="F2205" s="263"/>
      <c r="G2205" s="263"/>
    </row>
    <row r="2206" spans="2:7">
      <c r="B2206" s="263"/>
      <c r="C2206" s="263"/>
      <c r="D2206" s="263"/>
      <c r="E2206" s="263"/>
      <c r="F2206" s="263"/>
      <c r="G2206" s="263"/>
    </row>
    <row r="2207" spans="2:7">
      <c r="B2207" s="263"/>
      <c r="C2207" s="263"/>
      <c r="D2207" s="263"/>
      <c r="E2207" s="263"/>
      <c r="F2207" s="263"/>
      <c r="G2207" s="263"/>
    </row>
    <row r="2208" spans="2:7">
      <c r="B2208" s="263"/>
      <c r="C2208" s="263"/>
      <c r="D2208" s="263"/>
      <c r="E2208" s="263"/>
      <c r="F2208" s="263"/>
      <c r="G2208" s="263"/>
    </row>
    <row r="2209" spans="2:7">
      <c r="B2209" s="263"/>
      <c r="C2209" s="263"/>
      <c r="D2209" s="263"/>
      <c r="E2209" s="263"/>
      <c r="F2209" s="263"/>
      <c r="G2209" s="263"/>
    </row>
    <row r="2210" spans="2:7">
      <c r="B2210" s="263"/>
      <c r="C2210" s="263"/>
      <c r="D2210" s="263"/>
      <c r="E2210" s="263"/>
      <c r="F2210" s="263"/>
      <c r="G2210" s="263"/>
    </row>
    <row r="2211" spans="2:7">
      <c r="B2211" s="263"/>
      <c r="C2211" s="263"/>
      <c r="D2211" s="263"/>
      <c r="E2211" s="263"/>
      <c r="F2211" s="263"/>
      <c r="G2211" s="263"/>
    </row>
    <row r="2212" spans="2:7">
      <c r="B2212" s="263"/>
      <c r="C2212" s="263"/>
      <c r="D2212" s="263"/>
      <c r="E2212" s="263"/>
      <c r="F2212" s="263"/>
      <c r="G2212" s="263"/>
    </row>
    <row r="2213" spans="2:7">
      <c r="B2213" s="263"/>
      <c r="C2213" s="263"/>
      <c r="D2213" s="263"/>
      <c r="E2213" s="263"/>
      <c r="F2213" s="263"/>
      <c r="G2213" s="263"/>
    </row>
    <row r="2214" spans="2:7">
      <c r="B2214" s="263"/>
      <c r="C2214" s="263"/>
      <c r="D2214" s="263"/>
      <c r="E2214" s="263"/>
      <c r="F2214" s="263"/>
      <c r="G2214" s="263"/>
    </row>
    <row r="2215" spans="2:7">
      <c r="B2215" s="263"/>
      <c r="C2215" s="263"/>
      <c r="D2215" s="263"/>
      <c r="E2215" s="263"/>
      <c r="F2215" s="263"/>
      <c r="G2215" s="263"/>
    </row>
    <row r="2216" spans="2:7">
      <c r="B2216" s="263"/>
      <c r="C2216" s="263"/>
      <c r="D2216" s="263"/>
      <c r="E2216" s="263"/>
      <c r="F2216" s="263"/>
      <c r="G2216" s="263"/>
    </row>
    <row r="2217" spans="2:7">
      <c r="B2217" s="263"/>
      <c r="C2217" s="263"/>
      <c r="D2217" s="263"/>
      <c r="E2217" s="263"/>
      <c r="F2217" s="263"/>
      <c r="G2217" s="263"/>
    </row>
    <row r="2218" spans="2:7">
      <c r="B2218" s="263"/>
      <c r="C2218" s="263"/>
      <c r="D2218" s="263"/>
      <c r="E2218" s="263"/>
      <c r="F2218" s="263"/>
      <c r="G2218" s="263"/>
    </row>
    <row r="2219" spans="2:7">
      <c r="B2219" s="263"/>
      <c r="C2219" s="263"/>
      <c r="D2219" s="263"/>
      <c r="E2219" s="263"/>
      <c r="F2219" s="263"/>
      <c r="G2219" s="263"/>
    </row>
    <row r="2220" spans="2:7">
      <c r="B2220" s="263"/>
      <c r="C2220" s="263"/>
      <c r="D2220" s="263"/>
      <c r="E2220" s="263"/>
      <c r="F2220" s="263"/>
      <c r="G2220" s="263"/>
    </row>
    <row r="2221" spans="2:7">
      <c r="B2221" s="263"/>
      <c r="C2221" s="263"/>
      <c r="D2221" s="263"/>
      <c r="E2221" s="263"/>
      <c r="F2221" s="263"/>
      <c r="G2221" s="263"/>
    </row>
    <row r="2222" spans="2:7">
      <c r="B2222" s="263"/>
      <c r="C2222" s="263"/>
      <c r="D2222" s="263"/>
      <c r="E2222" s="263"/>
      <c r="F2222" s="263"/>
      <c r="G2222" s="263"/>
    </row>
    <row r="2223" spans="2:7">
      <c r="B2223" s="263"/>
      <c r="C2223" s="263"/>
      <c r="D2223" s="263"/>
      <c r="E2223" s="263"/>
      <c r="F2223" s="263"/>
      <c r="G2223" s="263"/>
    </row>
    <row r="2224" spans="2:7">
      <c r="B2224" s="263"/>
      <c r="C2224" s="263"/>
      <c r="D2224" s="263"/>
      <c r="E2224" s="263"/>
      <c r="F2224" s="263"/>
      <c r="G2224" s="263"/>
    </row>
    <row r="2225" spans="2:7">
      <c r="B2225" s="263"/>
      <c r="C2225" s="263"/>
      <c r="D2225" s="263"/>
      <c r="E2225" s="263"/>
      <c r="F2225" s="263"/>
      <c r="G2225" s="263"/>
    </row>
    <row r="2226" spans="2:7">
      <c r="B2226" s="263"/>
      <c r="C2226" s="263"/>
      <c r="D2226" s="263"/>
      <c r="E2226" s="263"/>
      <c r="F2226" s="263"/>
      <c r="G2226" s="263"/>
    </row>
    <row r="2227" spans="2:7">
      <c r="B2227" s="263"/>
      <c r="C2227" s="263"/>
      <c r="D2227" s="263"/>
      <c r="E2227" s="263"/>
      <c r="F2227" s="263"/>
      <c r="G2227" s="263"/>
    </row>
    <row r="2228" spans="2:7">
      <c r="B2228" s="263"/>
      <c r="C2228" s="263"/>
      <c r="D2228" s="263"/>
      <c r="E2228" s="263"/>
      <c r="F2228" s="263"/>
      <c r="G2228" s="263"/>
    </row>
    <row r="2229" spans="2:7">
      <c r="B2229" s="263"/>
      <c r="C2229" s="263"/>
      <c r="D2229" s="263"/>
      <c r="E2229" s="263"/>
      <c r="F2229" s="263"/>
      <c r="G2229" s="263"/>
    </row>
    <row r="2230" spans="2:7">
      <c r="B2230" s="263"/>
      <c r="C2230" s="263"/>
      <c r="D2230" s="263"/>
      <c r="E2230" s="263"/>
      <c r="F2230" s="263"/>
      <c r="G2230" s="263"/>
    </row>
    <row r="2231" spans="2:7">
      <c r="B2231" s="263"/>
      <c r="C2231" s="263"/>
      <c r="D2231" s="263"/>
      <c r="E2231" s="263"/>
      <c r="F2231" s="263"/>
      <c r="G2231" s="263"/>
    </row>
    <row r="2232" spans="2:7">
      <c r="B2232" s="263"/>
      <c r="C2232" s="263"/>
      <c r="D2232" s="263"/>
      <c r="E2232" s="263"/>
      <c r="F2232" s="263"/>
      <c r="G2232" s="263"/>
    </row>
    <row r="2233" spans="2:7">
      <c r="B2233" s="263"/>
      <c r="C2233" s="263"/>
      <c r="D2233" s="263"/>
      <c r="E2233" s="263"/>
      <c r="F2233" s="263"/>
      <c r="G2233" s="263"/>
    </row>
    <row r="2234" spans="2:7">
      <c r="B2234" s="263"/>
      <c r="C2234" s="263"/>
      <c r="D2234" s="263"/>
      <c r="E2234" s="263"/>
      <c r="F2234" s="263"/>
      <c r="G2234" s="263"/>
    </row>
    <row r="2235" spans="2:7">
      <c r="B2235" s="263"/>
      <c r="C2235" s="263"/>
      <c r="D2235" s="263"/>
      <c r="E2235" s="263"/>
      <c r="F2235" s="263"/>
      <c r="G2235" s="263"/>
    </row>
    <row r="2236" spans="2:7">
      <c r="B2236" s="263"/>
      <c r="C2236" s="263"/>
      <c r="D2236" s="263"/>
      <c r="E2236" s="263"/>
      <c r="F2236" s="263"/>
      <c r="G2236" s="263"/>
    </row>
    <row r="2237" spans="2:7">
      <c r="B2237" s="263"/>
      <c r="C2237" s="263"/>
      <c r="D2237" s="263"/>
      <c r="E2237" s="263"/>
      <c r="F2237" s="263"/>
      <c r="G2237" s="263"/>
    </row>
    <row r="2238" spans="2:7">
      <c r="B2238" s="263"/>
      <c r="C2238" s="263"/>
      <c r="D2238" s="263"/>
      <c r="E2238" s="263"/>
      <c r="F2238" s="263"/>
      <c r="G2238" s="263"/>
    </row>
    <row r="2239" spans="2:7">
      <c r="B2239" s="263"/>
      <c r="C2239" s="263"/>
      <c r="D2239" s="263"/>
      <c r="E2239" s="263"/>
      <c r="F2239" s="263"/>
      <c r="G2239" s="263"/>
    </row>
    <row r="2240" spans="2:7">
      <c r="B2240" s="263"/>
      <c r="C2240" s="263"/>
      <c r="D2240" s="263"/>
      <c r="E2240" s="263"/>
      <c r="F2240" s="263"/>
      <c r="G2240" s="263"/>
    </row>
    <row r="2241" spans="2:7">
      <c r="B2241" s="263"/>
      <c r="C2241" s="263"/>
      <c r="D2241" s="263"/>
      <c r="E2241" s="263"/>
      <c r="F2241" s="263"/>
      <c r="G2241" s="263"/>
    </row>
    <row r="2242" spans="2:7">
      <c r="B2242" s="263"/>
      <c r="C2242" s="263"/>
      <c r="D2242" s="263"/>
      <c r="E2242" s="263"/>
      <c r="F2242" s="263"/>
      <c r="G2242" s="263"/>
    </row>
    <row r="2243" spans="2:7">
      <c r="B2243" s="263"/>
      <c r="C2243" s="263"/>
      <c r="D2243" s="263"/>
      <c r="E2243" s="263"/>
      <c r="F2243" s="263"/>
      <c r="G2243" s="263"/>
    </row>
    <row r="2244" spans="2:7">
      <c r="B2244" s="263"/>
      <c r="C2244" s="263"/>
      <c r="D2244" s="263"/>
      <c r="E2244" s="263"/>
      <c r="F2244" s="263"/>
      <c r="G2244" s="263"/>
    </row>
    <row r="2245" spans="2:7">
      <c r="B2245" s="263"/>
      <c r="C2245" s="263"/>
      <c r="D2245" s="263"/>
      <c r="E2245" s="263"/>
      <c r="F2245" s="263"/>
      <c r="G2245" s="263"/>
    </row>
    <row r="2246" spans="2:7">
      <c r="B2246" s="263"/>
      <c r="C2246" s="263"/>
      <c r="D2246" s="263"/>
      <c r="E2246" s="263"/>
      <c r="F2246" s="263"/>
      <c r="G2246" s="263"/>
    </row>
    <row r="2247" spans="2:7">
      <c r="B2247" s="263"/>
      <c r="C2247" s="263"/>
      <c r="D2247" s="263"/>
      <c r="E2247" s="263"/>
      <c r="F2247" s="263"/>
      <c r="G2247" s="263"/>
    </row>
    <row r="2248" spans="2:7">
      <c r="B2248" s="263"/>
      <c r="C2248" s="263"/>
      <c r="D2248" s="263"/>
      <c r="E2248" s="263"/>
      <c r="F2248" s="263"/>
      <c r="G2248" s="263"/>
    </row>
    <row r="2249" spans="2:7">
      <c r="B2249" s="263"/>
      <c r="C2249" s="263"/>
      <c r="D2249" s="263"/>
      <c r="E2249" s="263"/>
      <c r="F2249" s="263"/>
      <c r="G2249" s="263"/>
    </row>
    <row r="2250" spans="2:7">
      <c r="B2250" s="263"/>
      <c r="C2250" s="263"/>
      <c r="D2250" s="263"/>
      <c r="E2250" s="263"/>
      <c r="F2250" s="263"/>
      <c r="G2250" s="263"/>
    </row>
    <row r="2251" spans="2:7">
      <c r="B2251" s="263"/>
      <c r="C2251" s="263"/>
      <c r="D2251" s="263"/>
      <c r="E2251" s="263"/>
      <c r="F2251" s="263"/>
      <c r="G2251" s="263"/>
    </row>
    <row r="2252" spans="2:7">
      <c r="B2252" s="263"/>
      <c r="C2252" s="263"/>
      <c r="D2252" s="263"/>
      <c r="E2252" s="263"/>
      <c r="F2252" s="263"/>
      <c r="G2252" s="263"/>
    </row>
    <row r="2253" spans="2:7">
      <c r="B2253" s="263"/>
      <c r="C2253" s="263"/>
      <c r="D2253" s="263"/>
      <c r="E2253" s="263"/>
      <c r="F2253" s="263"/>
      <c r="G2253" s="263"/>
    </row>
    <row r="2254" spans="2:7">
      <c r="B2254" s="263"/>
      <c r="C2254" s="263"/>
      <c r="D2254" s="263"/>
      <c r="E2254" s="263"/>
      <c r="F2254" s="263"/>
      <c r="G2254" s="263"/>
    </row>
    <row r="2255" spans="2:7">
      <c r="B2255" s="263"/>
      <c r="C2255" s="263"/>
      <c r="D2255" s="263"/>
      <c r="E2255" s="263"/>
      <c r="F2255" s="263"/>
      <c r="G2255" s="263"/>
    </row>
    <row r="2256" spans="2:7">
      <c r="B2256" s="263"/>
      <c r="C2256" s="263"/>
      <c r="D2256" s="263"/>
      <c r="E2256" s="263"/>
      <c r="F2256" s="263"/>
      <c r="G2256" s="263"/>
    </row>
    <row r="2257" spans="2:7">
      <c r="B2257" s="263"/>
      <c r="C2257" s="263"/>
      <c r="D2257" s="263"/>
      <c r="E2257" s="263"/>
      <c r="F2257" s="263"/>
      <c r="G2257" s="263"/>
    </row>
    <row r="2258" spans="2:7">
      <c r="B2258" s="263"/>
      <c r="C2258" s="263"/>
      <c r="D2258" s="263"/>
      <c r="E2258" s="263"/>
      <c r="F2258" s="263"/>
      <c r="G2258" s="263"/>
    </row>
    <row r="2259" spans="2:7">
      <c r="B2259" s="263"/>
      <c r="C2259" s="263"/>
      <c r="D2259" s="263"/>
      <c r="E2259" s="263"/>
      <c r="F2259" s="263"/>
      <c r="G2259" s="263"/>
    </row>
    <row r="2260" spans="2:7">
      <c r="B2260" s="263"/>
      <c r="C2260" s="263"/>
      <c r="D2260" s="263"/>
      <c r="E2260" s="263"/>
      <c r="F2260" s="263"/>
      <c r="G2260" s="263"/>
    </row>
    <row r="2261" spans="2:7">
      <c r="B2261" s="263"/>
      <c r="C2261" s="263"/>
      <c r="D2261" s="263"/>
      <c r="E2261" s="263"/>
      <c r="F2261" s="263"/>
      <c r="G2261" s="263"/>
    </row>
    <row r="2262" spans="2:7">
      <c r="B2262" s="263"/>
      <c r="C2262" s="263"/>
      <c r="D2262" s="263"/>
      <c r="E2262" s="263"/>
      <c r="F2262" s="263"/>
      <c r="G2262" s="263"/>
    </row>
    <row r="2263" spans="2:7">
      <c r="B2263" s="263"/>
      <c r="C2263" s="263"/>
      <c r="D2263" s="263"/>
      <c r="E2263" s="263"/>
      <c r="F2263" s="263"/>
      <c r="G2263" s="263"/>
    </row>
    <row r="2264" spans="2:7">
      <c r="B2264" s="263"/>
      <c r="C2264" s="263"/>
      <c r="D2264" s="263"/>
      <c r="E2264" s="263"/>
      <c r="F2264" s="263"/>
      <c r="G2264" s="263"/>
    </row>
    <row r="2265" spans="2:7">
      <c r="B2265" s="263"/>
      <c r="C2265" s="263"/>
      <c r="D2265" s="263"/>
      <c r="E2265" s="263"/>
      <c r="F2265" s="263"/>
      <c r="G2265" s="263"/>
    </row>
    <row r="2266" spans="2:7">
      <c r="B2266" s="263"/>
      <c r="C2266" s="263"/>
      <c r="D2266" s="263"/>
      <c r="E2266" s="263"/>
      <c r="F2266" s="263"/>
      <c r="G2266" s="263"/>
    </row>
    <row r="2267" spans="2:7">
      <c r="B2267" s="263"/>
      <c r="C2267" s="263"/>
      <c r="D2267" s="263"/>
      <c r="E2267" s="263"/>
      <c r="F2267" s="263"/>
      <c r="G2267" s="263"/>
    </row>
    <row r="2268" spans="2:7">
      <c r="B2268" s="263"/>
      <c r="C2268" s="263"/>
      <c r="D2268" s="263"/>
      <c r="E2268" s="263"/>
      <c r="F2268" s="263"/>
      <c r="G2268" s="263"/>
    </row>
    <row r="2269" spans="2:7">
      <c r="B2269" s="263"/>
      <c r="C2269" s="263"/>
      <c r="D2269" s="263"/>
      <c r="E2269" s="263"/>
      <c r="F2269" s="263"/>
      <c r="G2269" s="263"/>
    </row>
    <row r="2270" spans="2:7">
      <c r="B2270" s="263"/>
      <c r="C2270" s="263"/>
      <c r="D2270" s="263"/>
      <c r="E2270" s="263"/>
      <c r="F2270" s="263"/>
      <c r="G2270" s="263"/>
    </row>
    <row r="2271" spans="2:7">
      <c r="B2271" s="263"/>
      <c r="C2271" s="263"/>
      <c r="D2271" s="263"/>
      <c r="E2271" s="263"/>
      <c r="F2271" s="263"/>
      <c r="G2271" s="263"/>
    </row>
    <row r="2272" spans="2:7">
      <c r="B2272" s="263"/>
      <c r="C2272" s="263"/>
      <c r="D2272" s="263"/>
      <c r="E2272" s="263"/>
      <c r="F2272" s="263"/>
      <c r="G2272" s="263"/>
    </row>
    <row r="2273" spans="2:7">
      <c r="B2273" s="263"/>
      <c r="C2273" s="263"/>
      <c r="D2273" s="263"/>
      <c r="E2273" s="263"/>
      <c r="F2273" s="263"/>
      <c r="G2273" s="263"/>
    </row>
    <row r="2274" spans="2:7">
      <c r="B2274" s="263"/>
      <c r="C2274" s="263"/>
      <c r="D2274" s="263"/>
      <c r="E2274" s="263"/>
      <c r="F2274" s="263"/>
      <c r="G2274" s="263"/>
    </row>
    <row r="2275" spans="2:7">
      <c r="B2275" s="263"/>
      <c r="C2275" s="263"/>
      <c r="D2275" s="263"/>
      <c r="E2275" s="263"/>
      <c r="F2275" s="263"/>
      <c r="G2275" s="263"/>
    </row>
    <row r="2276" spans="2:7">
      <c r="B2276" s="263"/>
      <c r="C2276" s="263"/>
      <c r="D2276" s="263"/>
      <c r="E2276" s="263"/>
      <c r="F2276" s="263"/>
      <c r="G2276" s="263"/>
    </row>
    <row r="2277" spans="2:7">
      <c r="B2277" s="263"/>
      <c r="C2277" s="263"/>
      <c r="D2277" s="263"/>
      <c r="E2277" s="263"/>
      <c r="F2277" s="263"/>
      <c r="G2277" s="263"/>
    </row>
    <row r="2278" spans="2:7">
      <c r="B2278" s="263"/>
      <c r="C2278" s="263"/>
      <c r="D2278" s="263"/>
      <c r="E2278" s="263"/>
      <c r="F2278" s="263"/>
      <c r="G2278" s="263"/>
    </row>
    <row r="2279" spans="2:7">
      <c r="B2279" s="263"/>
      <c r="C2279" s="263"/>
      <c r="D2279" s="263"/>
      <c r="E2279" s="263"/>
      <c r="F2279" s="263"/>
      <c r="G2279" s="263"/>
    </row>
    <row r="2280" spans="2:7">
      <c r="B2280" s="263"/>
      <c r="C2280" s="263"/>
      <c r="D2280" s="263"/>
      <c r="E2280" s="263"/>
      <c r="F2280" s="263"/>
      <c r="G2280" s="263"/>
    </row>
    <row r="2281" spans="2:7">
      <c r="B2281" s="263"/>
      <c r="C2281" s="263"/>
      <c r="D2281" s="263"/>
      <c r="E2281" s="263"/>
      <c r="F2281" s="263"/>
      <c r="G2281" s="263"/>
    </row>
    <row r="2282" spans="2:7">
      <c r="B2282" s="263"/>
      <c r="C2282" s="263"/>
      <c r="D2282" s="263"/>
      <c r="E2282" s="263"/>
      <c r="F2282" s="263"/>
      <c r="G2282" s="263"/>
    </row>
    <row r="2283" spans="2:7">
      <c r="B2283" s="263"/>
      <c r="C2283" s="263"/>
      <c r="D2283" s="263"/>
      <c r="E2283" s="263"/>
      <c r="F2283" s="263"/>
      <c r="G2283" s="263"/>
    </row>
    <row r="2284" spans="2:7">
      <c r="B2284" s="263"/>
      <c r="C2284" s="263"/>
      <c r="D2284" s="263"/>
      <c r="E2284" s="263"/>
      <c r="F2284" s="263"/>
      <c r="G2284" s="263"/>
    </row>
    <row r="2285" spans="2:7">
      <c r="B2285" s="263"/>
      <c r="C2285" s="263"/>
      <c r="D2285" s="263"/>
      <c r="E2285" s="263"/>
      <c r="F2285" s="263"/>
      <c r="G2285" s="263"/>
    </row>
    <row r="2286" spans="2:7">
      <c r="B2286" s="263"/>
      <c r="C2286" s="263"/>
      <c r="D2286" s="263"/>
      <c r="E2286" s="263"/>
      <c r="F2286" s="263"/>
      <c r="G2286" s="263"/>
    </row>
    <row r="2287" spans="2:7">
      <c r="B2287" s="263"/>
      <c r="C2287" s="263"/>
      <c r="D2287" s="263"/>
      <c r="E2287" s="263"/>
      <c r="F2287" s="263"/>
      <c r="G2287" s="263"/>
    </row>
    <row r="2288" spans="2:7">
      <c r="B2288" s="263"/>
      <c r="C2288" s="263"/>
      <c r="D2288" s="263"/>
      <c r="E2288" s="263"/>
      <c r="F2288" s="263"/>
      <c r="G2288" s="263"/>
    </row>
    <row r="2289" spans="2:7">
      <c r="B2289" s="263"/>
      <c r="C2289" s="263"/>
      <c r="D2289" s="263"/>
      <c r="E2289" s="263"/>
      <c r="F2289" s="263"/>
      <c r="G2289" s="263"/>
    </row>
    <row r="2290" spans="2:7">
      <c r="B2290" s="263"/>
      <c r="C2290" s="263"/>
      <c r="D2290" s="263"/>
      <c r="E2290" s="263"/>
      <c r="F2290" s="263"/>
      <c r="G2290" s="263"/>
    </row>
    <row r="2291" spans="2:7">
      <c r="B2291" s="263"/>
      <c r="C2291" s="263"/>
      <c r="D2291" s="263"/>
      <c r="E2291" s="263"/>
      <c r="F2291" s="263"/>
      <c r="G2291" s="263"/>
    </row>
    <row r="2292" spans="2:7">
      <c r="B2292" s="263"/>
      <c r="C2292" s="263"/>
      <c r="D2292" s="263"/>
      <c r="E2292" s="263"/>
      <c r="F2292" s="263"/>
      <c r="G2292" s="263"/>
    </row>
    <row r="2293" spans="2:7">
      <c r="B2293" s="263"/>
      <c r="C2293" s="263"/>
      <c r="D2293" s="263"/>
      <c r="E2293" s="263"/>
      <c r="F2293" s="263"/>
      <c r="G2293" s="263"/>
    </row>
    <row r="2294" spans="2:7">
      <c r="B2294" s="263"/>
      <c r="C2294" s="263"/>
      <c r="D2294" s="263"/>
      <c r="E2294" s="263"/>
      <c r="F2294" s="263"/>
      <c r="G2294" s="263"/>
    </row>
    <row r="2295" spans="2:7">
      <c r="B2295" s="263"/>
      <c r="C2295" s="263"/>
      <c r="D2295" s="263"/>
      <c r="E2295" s="263"/>
      <c r="F2295" s="263"/>
      <c r="G2295" s="263"/>
    </row>
    <row r="2296" spans="2:7">
      <c r="B2296" s="263"/>
      <c r="C2296" s="263"/>
      <c r="D2296" s="263"/>
      <c r="E2296" s="263"/>
      <c r="F2296" s="263"/>
      <c r="G2296" s="263"/>
    </row>
    <row r="2297" spans="2:7">
      <c r="B2297" s="263"/>
      <c r="C2297" s="263"/>
      <c r="D2297" s="263"/>
      <c r="E2297" s="263"/>
      <c r="F2297" s="263"/>
      <c r="G2297" s="263"/>
    </row>
    <row r="2298" spans="2:7">
      <c r="B2298" s="263"/>
      <c r="C2298" s="263"/>
      <c r="D2298" s="263"/>
      <c r="E2298" s="263"/>
      <c r="F2298" s="263"/>
      <c r="G2298" s="263"/>
    </row>
    <row r="2299" spans="2:7">
      <c r="B2299" s="263"/>
      <c r="C2299" s="263"/>
      <c r="D2299" s="263"/>
      <c r="E2299" s="263"/>
      <c r="F2299" s="263"/>
      <c r="G2299" s="263"/>
    </row>
    <row r="2300" spans="2:7">
      <c r="B2300" s="263"/>
      <c r="C2300" s="263"/>
      <c r="D2300" s="263"/>
      <c r="E2300" s="263"/>
      <c r="F2300" s="263"/>
      <c r="G2300" s="263"/>
    </row>
    <row r="2301" spans="2:7">
      <c r="B2301" s="263"/>
      <c r="C2301" s="263"/>
      <c r="D2301" s="263"/>
      <c r="E2301" s="263"/>
      <c r="F2301" s="263"/>
      <c r="G2301" s="263"/>
    </row>
    <row r="2302" spans="2:7">
      <c r="B2302" s="263"/>
      <c r="C2302" s="263"/>
      <c r="D2302" s="263"/>
      <c r="E2302" s="263"/>
      <c r="F2302" s="263"/>
      <c r="G2302" s="263"/>
    </row>
    <row r="2303" spans="2:7">
      <c r="B2303" s="263"/>
      <c r="C2303" s="263"/>
      <c r="D2303" s="263"/>
      <c r="E2303" s="263"/>
      <c r="F2303" s="263"/>
      <c r="G2303" s="263"/>
    </row>
    <row r="2304" spans="2:7">
      <c r="B2304" s="263"/>
      <c r="C2304" s="263"/>
      <c r="D2304" s="263"/>
      <c r="E2304" s="263"/>
      <c r="F2304" s="263"/>
      <c r="G2304" s="263"/>
    </row>
    <row r="2305" spans="2:7">
      <c r="B2305" s="263"/>
      <c r="C2305" s="263"/>
      <c r="D2305" s="263"/>
      <c r="E2305" s="263"/>
      <c r="F2305" s="263"/>
      <c r="G2305" s="263"/>
    </row>
    <row r="2306" spans="2:7">
      <c r="B2306" s="263"/>
      <c r="C2306" s="263"/>
      <c r="D2306" s="263"/>
      <c r="E2306" s="263"/>
      <c r="F2306" s="263"/>
      <c r="G2306" s="263"/>
    </row>
    <row r="2307" spans="2:7">
      <c r="B2307" s="263"/>
      <c r="C2307" s="263"/>
      <c r="D2307" s="263"/>
      <c r="E2307" s="263"/>
      <c r="F2307" s="263"/>
      <c r="G2307" s="263"/>
    </row>
    <row r="2308" spans="2:7">
      <c r="B2308" s="263"/>
      <c r="C2308" s="263"/>
      <c r="D2308" s="263"/>
      <c r="E2308" s="263"/>
      <c r="F2308" s="263"/>
      <c r="G2308" s="263"/>
    </row>
    <row r="2309" spans="2:7">
      <c r="B2309" s="263"/>
      <c r="C2309" s="263"/>
      <c r="D2309" s="263"/>
      <c r="E2309" s="263"/>
      <c r="F2309" s="263"/>
      <c r="G2309" s="263"/>
    </row>
    <row r="2310" spans="2:7">
      <c r="B2310" s="263"/>
      <c r="C2310" s="263"/>
      <c r="D2310" s="263"/>
      <c r="E2310" s="263"/>
      <c r="F2310" s="263"/>
      <c r="G2310" s="263"/>
    </row>
    <row r="2311" spans="2:7">
      <c r="B2311" s="263"/>
      <c r="C2311" s="263"/>
      <c r="D2311" s="263"/>
      <c r="E2311" s="263"/>
      <c r="F2311" s="263"/>
      <c r="G2311" s="263"/>
    </row>
    <row r="2312" spans="2:7">
      <c r="B2312" s="263"/>
      <c r="C2312" s="263"/>
      <c r="D2312" s="263"/>
      <c r="E2312" s="263"/>
      <c r="F2312" s="263"/>
      <c r="G2312" s="263"/>
    </row>
    <row r="2313" spans="2:7">
      <c r="B2313" s="263"/>
      <c r="C2313" s="263"/>
      <c r="D2313" s="263"/>
      <c r="E2313" s="263"/>
      <c r="F2313" s="263"/>
      <c r="G2313" s="263"/>
    </row>
    <row r="2314" spans="2:7">
      <c r="B2314" s="263"/>
      <c r="C2314" s="263"/>
      <c r="D2314" s="263"/>
      <c r="E2314" s="263"/>
      <c r="F2314" s="263"/>
      <c r="G2314" s="263"/>
    </row>
    <row r="2315" spans="2:7">
      <c r="B2315" s="263"/>
      <c r="C2315" s="263"/>
      <c r="D2315" s="263"/>
      <c r="E2315" s="263"/>
      <c r="F2315" s="263"/>
      <c r="G2315" s="263"/>
    </row>
    <row r="2316" spans="2:7">
      <c r="B2316" s="263"/>
      <c r="C2316" s="263"/>
      <c r="D2316" s="263"/>
      <c r="E2316" s="263"/>
      <c r="F2316" s="263"/>
      <c r="G2316" s="263"/>
    </row>
    <row r="2317" spans="2:7">
      <c r="B2317" s="263"/>
      <c r="C2317" s="263"/>
      <c r="D2317" s="263"/>
      <c r="E2317" s="263"/>
      <c r="F2317" s="263"/>
      <c r="G2317" s="263"/>
    </row>
    <row r="2318" spans="2:7">
      <c r="B2318" s="263"/>
      <c r="C2318" s="263"/>
      <c r="D2318" s="263"/>
      <c r="E2318" s="263"/>
      <c r="F2318" s="263"/>
      <c r="G2318" s="263"/>
    </row>
    <row r="2319" spans="2:7">
      <c r="B2319" s="263"/>
      <c r="C2319" s="263"/>
      <c r="D2319" s="263"/>
      <c r="E2319" s="263"/>
      <c r="F2319" s="263"/>
      <c r="G2319" s="263"/>
    </row>
    <row r="2320" spans="2:7">
      <c r="B2320" s="263"/>
      <c r="C2320" s="263"/>
      <c r="D2320" s="263"/>
      <c r="E2320" s="263"/>
      <c r="F2320" s="263"/>
      <c r="G2320" s="263"/>
    </row>
    <row r="2321" spans="2:7">
      <c r="B2321" s="263"/>
      <c r="C2321" s="263"/>
      <c r="D2321" s="263"/>
      <c r="E2321" s="263"/>
      <c r="F2321" s="263"/>
      <c r="G2321" s="263"/>
    </row>
    <row r="2322" spans="2:7">
      <c r="B2322" s="263"/>
      <c r="C2322" s="263"/>
      <c r="D2322" s="263"/>
      <c r="E2322" s="263"/>
      <c r="F2322" s="263"/>
      <c r="G2322" s="263"/>
    </row>
    <row r="2323" spans="2:7">
      <c r="B2323" s="263"/>
      <c r="C2323" s="263"/>
      <c r="D2323" s="263"/>
      <c r="E2323" s="263"/>
      <c r="F2323" s="263"/>
      <c r="G2323" s="263"/>
    </row>
    <row r="2324" spans="2:7">
      <c r="B2324" s="263"/>
      <c r="C2324" s="263"/>
      <c r="D2324" s="263"/>
      <c r="E2324" s="263"/>
      <c r="F2324" s="263"/>
      <c r="G2324" s="263"/>
    </row>
    <row r="2325" spans="2:7">
      <c r="B2325" s="263"/>
      <c r="C2325" s="263"/>
      <c r="D2325" s="263"/>
      <c r="E2325" s="263"/>
      <c r="F2325" s="263"/>
      <c r="G2325" s="263"/>
    </row>
    <row r="2326" spans="2:7">
      <c r="B2326" s="263"/>
      <c r="C2326" s="263"/>
      <c r="D2326" s="263"/>
      <c r="E2326" s="263"/>
      <c r="F2326" s="263"/>
      <c r="G2326" s="263"/>
    </row>
    <row r="2327" spans="2:7">
      <c r="B2327" s="263"/>
      <c r="C2327" s="263"/>
      <c r="D2327" s="263"/>
      <c r="E2327" s="263"/>
      <c r="F2327" s="263"/>
      <c r="G2327" s="263"/>
    </row>
    <row r="2328" spans="2:7">
      <c r="B2328" s="263"/>
      <c r="C2328" s="263"/>
      <c r="D2328" s="263"/>
      <c r="E2328" s="263"/>
      <c r="F2328" s="263"/>
      <c r="G2328" s="263"/>
    </row>
    <row r="2329" spans="2:7">
      <c r="B2329" s="263"/>
      <c r="C2329" s="263"/>
      <c r="D2329" s="263"/>
      <c r="E2329" s="263"/>
      <c r="F2329" s="263"/>
      <c r="G2329" s="263"/>
    </row>
    <row r="2330" spans="2:7">
      <c r="B2330" s="263"/>
      <c r="C2330" s="263"/>
      <c r="D2330" s="263"/>
      <c r="E2330" s="263"/>
      <c r="F2330" s="263"/>
      <c r="G2330" s="263"/>
    </row>
    <row r="2331" spans="2:7">
      <c r="B2331" s="263"/>
      <c r="C2331" s="263"/>
      <c r="D2331" s="263"/>
      <c r="E2331" s="263"/>
      <c r="F2331" s="263"/>
      <c r="G2331" s="263"/>
    </row>
    <row r="2332" spans="2:7">
      <c r="B2332" s="263"/>
      <c r="C2332" s="263"/>
      <c r="D2332" s="263"/>
      <c r="E2332" s="263"/>
      <c r="F2332" s="263"/>
      <c r="G2332" s="263"/>
    </row>
    <row r="2333" spans="2:7">
      <c r="B2333" s="263"/>
      <c r="C2333" s="263"/>
      <c r="D2333" s="263"/>
      <c r="E2333" s="263"/>
      <c r="F2333" s="263"/>
      <c r="G2333" s="263"/>
    </row>
    <row r="2334" spans="2:7">
      <c r="B2334" s="263"/>
      <c r="C2334" s="263"/>
      <c r="D2334" s="263"/>
      <c r="E2334" s="263"/>
      <c r="F2334" s="263"/>
      <c r="G2334" s="263"/>
    </row>
    <row r="2335" spans="2:7">
      <c r="B2335" s="263"/>
      <c r="C2335" s="263"/>
      <c r="D2335" s="263"/>
      <c r="E2335" s="263"/>
      <c r="F2335" s="263"/>
      <c r="G2335" s="263"/>
    </row>
    <row r="2336" spans="2:7">
      <c r="B2336" s="263"/>
      <c r="C2336" s="263"/>
      <c r="D2336" s="263"/>
      <c r="E2336" s="263"/>
      <c r="F2336" s="263"/>
      <c r="G2336" s="263"/>
    </row>
    <row r="2337" spans="2:7">
      <c r="B2337" s="263"/>
      <c r="C2337" s="263"/>
      <c r="D2337" s="263"/>
      <c r="E2337" s="263"/>
      <c r="F2337" s="263"/>
      <c r="G2337" s="263"/>
    </row>
    <row r="2338" spans="2:7">
      <c r="B2338" s="263"/>
      <c r="C2338" s="263"/>
      <c r="D2338" s="263"/>
      <c r="E2338" s="263"/>
      <c r="F2338" s="263"/>
      <c r="G2338" s="263"/>
    </row>
    <row r="2339" spans="2:7">
      <c r="B2339" s="263"/>
      <c r="C2339" s="263"/>
      <c r="D2339" s="263"/>
      <c r="E2339" s="263"/>
      <c r="F2339" s="263"/>
      <c r="G2339" s="263"/>
    </row>
    <row r="2340" spans="2:7">
      <c r="B2340" s="263"/>
      <c r="C2340" s="263"/>
      <c r="D2340" s="263"/>
      <c r="E2340" s="263"/>
      <c r="F2340" s="263"/>
      <c r="G2340" s="263"/>
    </row>
    <row r="2341" spans="2:7">
      <c r="B2341" s="263"/>
      <c r="C2341" s="263"/>
      <c r="D2341" s="263"/>
      <c r="E2341" s="263"/>
      <c r="F2341" s="263"/>
      <c r="G2341" s="263"/>
    </row>
    <row r="2342" spans="2:7">
      <c r="B2342" s="263"/>
      <c r="C2342" s="263"/>
      <c r="D2342" s="263"/>
      <c r="E2342" s="263"/>
      <c r="F2342" s="263"/>
      <c r="G2342" s="263"/>
    </row>
    <row r="2343" spans="2:7">
      <c r="B2343" s="263"/>
      <c r="C2343" s="263"/>
      <c r="D2343" s="263"/>
      <c r="E2343" s="263"/>
      <c r="F2343" s="263"/>
      <c r="G2343" s="263"/>
    </row>
    <row r="2344" spans="2:7">
      <c r="B2344" s="263"/>
      <c r="C2344" s="263"/>
      <c r="D2344" s="263"/>
      <c r="E2344" s="263"/>
      <c r="F2344" s="263"/>
      <c r="G2344" s="263"/>
    </row>
    <row r="2345" spans="2:7">
      <c r="B2345" s="263"/>
      <c r="C2345" s="263"/>
      <c r="D2345" s="263"/>
      <c r="E2345" s="263"/>
      <c r="F2345" s="263"/>
      <c r="G2345" s="263"/>
    </row>
    <row r="2346" spans="2:7">
      <c r="B2346" s="263"/>
      <c r="C2346" s="263"/>
      <c r="D2346" s="263"/>
      <c r="E2346" s="263"/>
      <c r="F2346" s="263"/>
      <c r="G2346" s="263"/>
    </row>
    <row r="2347" spans="2:7">
      <c r="B2347" s="263"/>
      <c r="C2347" s="263"/>
      <c r="D2347" s="263"/>
      <c r="E2347" s="263"/>
      <c r="F2347" s="263"/>
      <c r="G2347" s="263"/>
    </row>
    <row r="2348" spans="2:7">
      <c r="B2348" s="263"/>
      <c r="C2348" s="263"/>
      <c r="D2348" s="263"/>
      <c r="E2348" s="263"/>
      <c r="F2348" s="263"/>
      <c r="G2348" s="263"/>
    </row>
    <row r="2349" spans="2:7">
      <c r="B2349" s="263"/>
      <c r="C2349" s="263"/>
      <c r="D2349" s="263"/>
      <c r="E2349" s="263"/>
      <c r="F2349" s="263"/>
      <c r="G2349" s="263"/>
    </row>
    <row r="2350" spans="2:7">
      <c r="B2350" s="263"/>
      <c r="C2350" s="263"/>
      <c r="D2350" s="263"/>
      <c r="E2350" s="263"/>
      <c r="F2350" s="263"/>
      <c r="G2350" s="263"/>
    </row>
    <row r="2351" spans="2:7">
      <c r="B2351" s="263"/>
      <c r="C2351" s="263"/>
      <c r="D2351" s="263"/>
      <c r="E2351" s="263"/>
      <c r="F2351" s="263"/>
      <c r="G2351" s="263"/>
    </row>
    <row r="2352" spans="2:7">
      <c r="B2352" s="263"/>
      <c r="C2352" s="263"/>
      <c r="D2352" s="263"/>
      <c r="E2352" s="263"/>
      <c r="F2352" s="263"/>
      <c r="G2352" s="263"/>
    </row>
    <row r="2353" spans="2:7">
      <c r="B2353" s="263"/>
      <c r="C2353" s="263"/>
      <c r="D2353" s="263"/>
      <c r="E2353" s="263"/>
      <c r="F2353" s="263"/>
      <c r="G2353" s="263"/>
    </row>
    <row r="2354" spans="2:7">
      <c r="B2354" s="263"/>
      <c r="C2354" s="263"/>
      <c r="D2354" s="263"/>
      <c r="E2354" s="263"/>
      <c r="F2354" s="263"/>
      <c r="G2354" s="263"/>
    </row>
    <row r="2355" spans="2:7">
      <c r="B2355" s="263"/>
      <c r="C2355" s="263"/>
      <c r="D2355" s="263"/>
      <c r="E2355" s="263"/>
      <c r="F2355" s="263"/>
      <c r="G2355" s="263"/>
    </row>
    <row r="2356" spans="2:7">
      <c r="B2356" s="263"/>
      <c r="C2356" s="263"/>
      <c r="D2356" s="263"/>
      <c r="E2356" s="263"/>
      <c r="F2356" s="263"/>
      <c r="G2356" s="263"/>
    </row>
    <row r="2357" spans="2:7">
      <c r="B2357" s="263"/>
      <c r="C2357" s="263"/>
      <c r="D2357" s="263"/>
      <c r="E2357" s="263"/>
      <c r="F2357" s="263"/>
      <c r="G2357" s="263"/>
    </row>
    <row r="2358" spans="2:7">
      <c r="B2358" s="263"/>
      <c r="C2358" s="263"/>
      <c r="D2358" s="263"/>
      <c r="E2358" s="263"/>
      <c r="F2358" s="263"/>
      <c r="G2358" s="263"/>
    </row>
    <row r="2359" spans="2:7">
      <c r="B2359" s="263"/>
      <c r="C2359" s="263"/>
      <c r="D2359" s="263"/>
      <c r="E2359" s="263"/>
      <c r="F2359" s="263"/>
      <c r="G2359" s="263"/>
    </row>
    <row r="2360" spans="2:7">
      <c r="B2360" s="263"/>
      <c r="C2360" s="263"/>
      <c r="D2360" s="263"/>
      <c r="E2360" s="263"/>
      <c r="F2360" s="263"/>
      <c r="G2360" s="263"/>
    </row>
    <row r="2361" spans="2:7">
      <c r="B2361" s="263"/>
      <c r="C2361" s="263"/>
      <c r="D2361" s="263"/>
      <c r="E2361" s="263"/>
      <c r="F2361" s="263"/>
      <c r="G2361" s="263"/>
    </row>
    <row r="2362" spans="2:7">
      <c r="B2362" s="263"/>
      <c r="C2362" s="263"/>
      <c r="D2362" s="263"/>
      <c r="E2362" s="263"/>
      <c r="F2362" s="263"/>
      <c r="G2362" s="263"/>
    </row>
    <row r="2363" spans="2:7">
      <c r="B2363" s="263"/>
      <c r="C2363" s="263"/>
      <c r="D2363" s="263"/>
      <c r="E2363" s="263"/>
      <c r="F2363" s="263"/>
      <c r="G2363" s="263"/>
    </row>
    <row r="2364" spans="2:7">
      <c r="B2364" s="263"/>
      <c r="C2364" s="263"/>
      <c r="D2364" s="263"/>
      <c r="E2364" s="263"/>
      <c r="F2364" s="263"/>
      <c r="G2364" s="263"/>
    </row>
    <row r="2365" spans="2:7">
      <c r="B2365" s="263"/>
      <c r="C2365" s="263"/>
      <c r="D2365" s="263"/>
      <c r="E2365" s="263"/>
      <c r="F2365" s="263"/>
      <c r="G2365" s="263"/>
    </row>
    <row r="2366" spans="2:7">
      <c r="B2366" s="263"/>
      <c r="C2366" s="263"/>
      <c r="D2366" s="263"/>
      <c r="E2366" s="263"/>
      <c r="F2366" s="263"/>
      <c r="G2366" s="263"/>
    </row>
    <row r="2367" spans="2:7">
      <c r="B2367" s="263"/>
      <c r="C2367" s="263"/>
      <c r="D2367" s="263"/>
      <c r="E2367" s="263"/>
      <c r="F2367" s="263"/>
      <c r="G2367" s="263"/>
    </row>
    <row r="2368" spans="2:7">
      <c r="B2368" s="263"/>
      <c r="C2368" s="263"/>
      <c r="D2368" s="263"/>
      <c r="E2368" s="263"/>
      <c r="F2368" s="263"/>
      <c r="G2368" s="263"/>
    </row>
    <row r="2369" spans="2:7">
      <c r="B2369" s="263"/>
      <c r="C2369" s="263"/>
      <c r="D2369" s="263"/>
      <c r="E2369" s="263"/>
      <c r="F2369" s="263"/>
      <c r="G2369" s="263"/>
    </row>
    <row r="2370" spans="2:7">
      <c r="B2370" s="263"/>
      <c r="C2370" s="263"/>
      <c r="D2370" s="263"/>
      <c r="E2370" s="263"/>
      <c r="F2370" s="263"/>
      <c r="G2370" s="263"/>
    </row>
    <row r="2371" spans="2:7">
      <c r="B2371" s="263"/>
      <c r="C2371" s="263"/>
      <c r="D2371" s="263"/>
      <c r="E2371" s="263"/>
      <c r="F2371" s="263"/>
      <c r="G2371" s="263"/>
    </row>
    <row r="2372" spans="2:7">
      <c r="B2372" s="263"/>
      <c r="C2372" s="263"/>
      <c r="D2372" s="263"/>
      <c r="E2372" s="263"/>
      <c r="F2372" s="263"/>
      <c r="G2372" s="263"/>
    </row>
    <row r="2373" spans="2:7">
      <c r="B2373" s="263"/>
      <c r="C2373" s="263"/>
      <c r="D2373" s="263"/>
      <c r="E2373" s="263"/>
      <c r="F2373" s="263"/>
      <c r="G2373" s="263"/>
    </row>
    <row r="2374" spans="2:7">
      <c r="B2374" s="263"/>
      <c r="C2374" s="263"/>
      <c r="D2374" s="263"/>
      <c r="E2374" s="263"/>
      <c r="F2374" s="263"/>
      <c r="G2374" s="263"/>
    </row>
    <row r="2375" spans="2:7">
      <c r="B2375" s="263"/>
      <c r="C2375" s="263"/>
      <c r="D2375" s="263"/>
      <c r="E2375" s="263"/>
      <c r="F2375" s="263"/>
      <c r="G2375" s="263"/>
    </row>
    <row r="2376" spans="2:7">
      <c r="B2376" s="263"/>
      <c r="C2376" s="263"/>
      <c r="D2376" s="263"/>
      <c r="E2376" s="263"/>
      <c r="F2376" s="263"/>
      <c r="G2376" s="263"/>
    </row>
    <row r="2377" spans="2:7">
      <c r="B2377" s="263"/>
      <c r="C2377" s="263"/>
      <c r="D2377" s="263"/>
      <c r="E2377" s="263"/>
      <c r="F2377" s="263"/>
      <c r="G2377" s="263"/>
    </row>
    <row r="2378" spans="2:7">
      <c r="B2378" s="263"/>
      <c r="C2378" s="263"/>
      <c r="D2378" s="263"/>
      <c r="E2378" s="263"/>
      <c r="F2378" s="263"/>
      <c r="G2378" s="263"/>
    </row>
    <row r="2379" spans="2:7">
      <c r="B2379" s="263"/>
      <c r="C2379" s="263"/>
      <c r="D2379" s="263"/>
      <c r="E2379" s="263"/>
      <c r="F2379" s="263"/>
      <c r="G2379" s="263"/>
    </row>
    <row r="2380" spans="2:7">
      <c r="B2380" s="263"/>
      <c r="C2380" s="263"/>
      <c r="D2380" s="263"/>
      <c r="E2380" s="263"/>
      <c r="F2380" s="263"/>
      <c r="G2380" s="263"/>
    </row>
    <row r="2381" spans="2:7">
      <c r="B2381" s="263"/>
      <c r="C2381" s="263"/>
      <c r="D2381" s="263"/>
      <c r="E2381" s="263"/>
      <c r="F2381" s="263"/>
      <c r="G2381" s="263"/>
    </row>
    <row r="2382" spans="2:7">
      <c r="B2382" s="263"/>
      <c r="C2382" s="263"/>
      <c r="D2382" s="263"/>
      <c r="E2382" s="263"/>
      <c r="F2382" s="263"/>
      <c r="G2382" s="263"/>
    </row>
    <row r="2383" spans="2:7">
      <c r="B2383" s="263"/>
      <c r="C2383" s="263"/>
      <c r="D2383" s="263"/>
      <c r="E2383" s="263"/>
      <c r="F2383" s="263"/>
      <c r="G2383" s="263"/>
    </row>
    <row r="2384" spans="2:7">
      <c r="B2384" s="263"/>
      <c r="C2384" s="263"/>
      <c r="D2384" s="263"/>
      <c r="E2384" s="263"/>
      <c r="F2384" s="263"/>
      <c r="G2384" s="263"/>
    </row>
    <row r="2385" spans="2:7">
      <c r="B2385" s="263"/>
      <c r="C2385" s="263"/>
      <c r="D2385" s="263"/>
      <c r="E2385" s="263"/>
      <c r="F2385" s="263"/>
      <c r="G2385" s="263"/>
    </row>
    <row r="2386" spans="2:7">
      <c r="B2386" s="263"/>
      <c r="C2386" s="263"/>
      <c r="D2386" s="263"/>
      <c r="E2386" s="263"/>
      <c r="F2386" s="263"/>
      <c r="G2386" s="263"/>
    </row>
    <row r="2387" spans="2:7">
      <c r="B2387" s="263"/>
      <c r="C2387" s="263"/>
      <c r="D2387" s="263"/>
      <c r="E2387" s="263"/>
      <c r="F2387" s="263"/>
      <c r="G2387" s="263"/>
    </row>
    <row r="2388" spans="2:7">
      <c r="B2388" s="263"/>
      <c r="C2388" s="263"/>
      <c r="D2388" s="263"/>
      <c r="E2388" s="263"/>
      <c r="F2388" s="263"/>
      <c r="G2388" s="263"/>
    </row>
    <row r="2389" spans="2:7">
      <c r="B2389" s="263"/>
      <c r="C2389" s="263"/>
      <c r="D2389" s="263"/>
      <c r="E2389" s="263"/>
      <c r="F2389" s="263"/>
      <c r="G2389" s="263"/>
    </row>
    <row r="2390" spans="2:7">
      <c r="B2390" s="263"/>
      <c r="C2390" s="263"/>
      <c r="D2390" s="263"/>
      <c r="E2390" s="263"/>
      <c r="F2390" s="263"/>
      <c r="G2390" s="263"/>
    </row>
    <row r="2391" spans="2:7">
      <c r="B2391" s="263"/>
      <c r="C2391" s="263"/>
      <c r="D2391" s="263"/>
      <c r="E2391" s="263"/>
      <c r="F2391" s="263"/>
      <c r="G2391" s="263"/>
    </row>
    <row r="2392" spans="2:7">
      <c r="B2392" s="263"/>
      <c r="C2392" s="263"/>
      <c r="D2392" s="263"/>
      <c r="E2392" s="263"/>
      <c r="F2392" s="263"/>
      <c r="G2392" s="263"/>
    </row>
    <row r="2393" spans="2:7">
      <c r="B2393" s="263"/>
      <c r="C2393" s="263"/>
      <c r="D2393" s="263"/>
      <c r="E2393" s="263"/>
      <c r="F2393" s="263"/>
      <c r="G2393" s="263"/>
    </row>
    <row r="2394" spans="2:7">
      <c r="B2394" s="263"/>
      <c r="C2394" s="263"/>
      <c r="D2394" s="263"/>
      <c r="E2394" s="263"/>
      <c r="F2394" s="263"/>
      <c r="G2394" s="263"/>
    </row>
    <row r="2395" spans="2:7">
      <c r="B2395" s="263"/>
      <c r="C2395" s="263"/>
      <c r="D2395" s="263"/>
      <c r="E2395" s="263"/>
      <c r="F2395" s="263"/>
      <c r="G2395" s="263"/>
    </row>
    <row r="2396" spans="2:7">
      <c r="B2396" s="263"/>
      <c r="C2396" s="263"/>
      <c r="D2396" s="263"/>
      <c r="E2396" s="263"/>
      <c r="F2396" s="263"/>
      <c r="G2396" s="263"/>
    </row>
    <row r="2397" spans="2:7">
      <c r="B2397" s="263"/>
      <c r="C2397" s="263"/>
      <c r="D2397" s="263"/>
      <c r="E2397" s="263"/>
      <c r="F2397" s="263"/>
      <c r="G2397" s="263"/>
    </row>
    <row r="2398" spans="2:7">
      <c r="B2398" s="263"/>
      <c r="C2398" s="263"/>
      <c r="D2398" s="263"/>
      <c r="E2398" s="263"/>
      <c r="F2398" s="263"/>
      <c r="G2398" s="263"/>
    </row>
    <row r="2399" spans="2:7">
      <c r="B2399" s="263"/>
      <c r="C2399" s="263"/>
      <c r="D2399" s="263"/>
      <c r="E2399" s="263"/>
      <c r="F2399" s="263"/>
      <c r="G2399" s="263"/>
    </row>
    <row r="2400" spans="2:7">
      <c r="B2400" s="263"/>
      <c r="C2400" s="263"/>
      <c r="D2400" s="263"/>
      <c r="E2400" s="263"/>
      <c r="F2400" s="263"/>
      <c r="G2400" s="263"/>
    </row>
    <row r="2401" spans="2:7">
      <c r="B2401" s="263"/>
      <c r="C2401" s="263"/>
      <c r="D2401" s="263"/>
      <c r="E2401" s="263"/>
      <c r="F2401" s="263"/>
      <c r="G2401" s="263"/>
    </row>
    <row r="2402" spans="2:7">
      <c r="B2402" s="263"/>
      <c r="C2402" s="263"/>
      <c r="D2402" s="263"/>
      <c r="E2402" s="263"/>
      <c r="F2402" s="263"/>
      <c r="G2402" s="263"/>
    </row>
    <row r="2403" spans="2:7">
      <c r="B2403" s="263"/>
      <c r="C2403" s="263"/>
      <c r="D2403" s="263"/>
      <c r="E2403" s="263"/>
      <c r="F2403" s="263"/>
      <c r="G2403" s="263"/>
    </row>
    <row r="2404" spans="2:7">
      <c r="B2404" s="263"/>
      <c r="C2404" s="263"/>
      <c r="D2404" s="263"/>
      <c r="E2404" s="263"/>
      <c r="F2404" s="263"/>
      <c r="G2404" s="263"/>
    </row>
    <row r="2405" spans="2:7">
      <c r="B2405" s="263"/>
      <c r="C2405" s="263"/>
      <c r="D2405" s="263"/>
      <c r="E2405" s="263"/>
      <c r="F2405" s="263"/>
      <c r="G2405" s="263"/>
    </row>
    <row r="2406" spans="2:7">
      <c r="B2406" s="263"/>
      <c r="C2406" s="263"/>
      <c r="D2406" s="263"/>
      <c r="E2406" s="263"/>
      <c r="F2406" s="263"/>
      <c r="G2406" s="263"/>
    </row>
    <row r="2407" spans="2:7">
      <c r="B2407" s="263"/>
      <c r="C2407" s="263"/>
      <c r="D2407" s="263"/>
      <c r="E2407" s="263"/>
      <c r="F2407" s="263"/>
      <c r="G2407" s="263"/>
    </row>
    <row r="2408" spans="2:7">
      <c r="B2408" s="263"/>
      <c r="C2408" s="263"/>
      <c r="D2408" s="263"/>
      <c r="E2408" s="263"/>
      <c r="F2408" s="263"/>
      <c r="G2408" s="263"/>
    </row>
    <row r="2409" spans="2:7">
      <c r="B2409" s="263"/>
      <c r="C2409" s="263"/>
      <c r="D2409" s="263"/>
      <c r="E2409" s="263"/>
      <c r="F2409" s="263"/>
      <c r="G2409" s="263"/>
    </row>
    <row r="2410" spans="2:7">
      <c r="B2410" s="263"/>
      <c r="C2410" s="263"/>
      <c r="D2410" s="263"/>
      <c r="E2410" s="263"/>
      <c r="F2410" s="263"/>
      <c r="G2410" s="263"/>
    </row>
    <row r="2411" spans="2:7">
      <c r="B2411" s="263"/>
      <c r="C2411" s="263"/>
      <c r="D2411" s="263"/>
      <c r="E2411" s="263"/>
      <c r="F2411" s="263"/>
      <c r="G2411" s="263"/>
    </row>
    <row r="2412" spans="2:7">
      <c r="B2412" s="263"/>
      <c r="C2412" s="263"/>
      <c r="D2412" s="263"/>
      <c r="E2412" s="263"/>
      <c r="F2412" s="263"/>
      <c r="G2412" s="263"/>
    </row>
    <row r="2413" spans="2:7">
      <c r="B2413" s="263"/>
      <c r="C2413" s="263"/>
      <c r="D2413" s="263"/>
      <c r="E2413" s="263"/>
      <c r="F2413" s="263"/>
      <c r="G2413" s="263"/>
    </row>
    <row r="2414" spans="2:7">
      <c r="B2414" s="263"/>
      <c r="C2414" s="263"/>
      <c r="D2414" s="263"/>
      <c r="E2414" s="263"/>
      <c r="F2414" s="263"/>
      <c r="G2414" s="263"/>
    </row>
    <row r="2415" spans="2:7">
      <c r="B2415" s="263"/>
      <c r="C2415" s="263"/>
      <c r="D2415" s="263"/>
      <c r="E2415" s="263"/>
      <c r="F2415" s="263"/>
      <c r="G2415" s="263"/>
    </row>
    <row r="2416" spans="2:7">
      <c r="B2416" s="263"/>
      <c r="C2416" s="263"/>
      <c r="D2416" s="263"/>
      <c r="E2416" s="263"/>
      <c r="F2416" s="263"/>
      <c r="G2416" s="263"/>
    </row>
    <row r="2417" spans="2:7">
      <c r="B2417" s="263"/>
      <c r="C2417" s="263"/>
      <c r="D2417" s="263"/>
      <c r="E2417" s="263"/>
      <c r="F2417" s="263"/>
      <c r="G2417" s="263"/>
    </row>
    <row r="2418" spans="2:7">
      <c r="B2418" s="263"/>
      <c r="C2418" s="263"/>
      <c r="D2418" s="263"/>
      <c r="E2418" s="263"/>
      <c r="F2418" s="263"/>
      <c r="G2418" s="263"/>
    </row>
    <row r="2419" spans="2:7">
      <c r="B2419" s="263"/>
      <c r="C2419" s="263"/>
      <c r="D2419" s="263"/>
      <c r="E2419" s="263"/>
      <c r="F2419" s="263"/>
      <c r="G2419" s="263"/>
    </row>
    <row r="2420" spans="2:7">
      <c r="B2420" s="263"/>
      <c r="C2420" s="263"/>
      <c r="D2420" s="263"/>
      <c r="E2420" s="263"/>
      <c r="F2420" s="263"/>
      <c r="G2420" s="263"/>
    </row>
    <row r="2421" spans="2:7">
      <c r="B2421" s="263"/>
      <c r="C2421" s="263"/>
      <c r="D2421" s="263"/>
      <c r="E2421" s="263"/>
      <c r="F2421" s="263"/>
      <c r="G2421" s="263"/>
    </row>
    <row r="2422" spans="2:7">
      <c r="B2422" s="263"/>
      <c r="C2422" s="263"/>
      <c r="D2422" s="263"/>
      <c r="E2422" s="263"/>
      <c r="F2422" s="263"/>
      <c r="G2422" s="263"/>
    </row>
    <row r="2423" spans="2:7">
      <c r="B2423" s="263"/>
      <c r="C2423" s="263"/>
      <c r="D2423" s="263"/>
      <c r="E2423" s="263"/>
      <c r="F2423" s="263"/>
      <c r="G2423" s="263"/>
    </row>
    <row r="2424" spans="2:7">
      <c r="B2424" s="263"/>
      <c r="C2424" s="263"/>
      <c r="D2424" s="263"/>
      <c r="E2424" s="263"/>
      <c r="F2424" s="263"/>
      <c r="G2424" s="263"/>
    </row>
    <row r="2425" spans="2:7">
      <c r="B2425" s="263"/>
      <c r="C2425" s="263"/>
      <c r="D2425" s="263"/>
      <c r="E2425" s="263"/>
      <c r="F2425" s="263"/>
      <c r="G2425" s="263"/>
    </row>
    <row r="2426" spans="2:7">
      <c r="B2426" s="263"/>
      <c r="C2426" s="263"/>
      <c r="D2426" s="263"/>
      <c r="E2426" s="263"/>
      <c r="F2426" s="263"/>
      <c r="G2426" s="263"/>
    </row>
    <row r="2427" spans="2:7">
      <c r="B2427" s="263"/>
      <c r="C2427" s="263"/>
      <c r="D2427" s="263"/>
      <c r="E2427" s="263"/>
      <c r="F2427" s="263"/>
      <c r="G2427" s="263"/>
    </row>
    <row r="2428" spans="2:7">
      <c r="B2428" s="263"/>
      <c r="C2428" s="263"/>
      <c r="D2428" s="263"/>
      <c r="E2428" s="263"/>
      <c r="F2428" s="263"/>
      <c r="G2428" s="263"/>
    </row>
    <row r="2429" spans="2:7">
      <c r="B2429" s="263"/>
      <c r="C2429" s="263"/>
      <c r="D2429" s="263"/>
      <c r="E2429" s="263"/>
      <c r="F2429" s="263"/>
      <c r="G2429" s="263"/>
    </row>
    <row r="2430" spans="2:7">
      <c r="B2430" s="263"/>
      <c r="C2430" s="263"/>
      <c r="D2430" s="263"/>
      <c r="E2430" s="263"/>
      <c r="F2430" s="263"/>
      <c r="G2430" s="263"/>
    </row>
    <row r="2431" spans="2:7">
      <c r="B2431" s="263"/>
      <c r="C2431" s="263"/>
      <c r="D2431" s="263"/>
      <c r="E2431" s="263"/>
      <c r="F2431" s="263"/>
      <c r="G2431" s="263"/>
    </row>
    <row r="2432" spans="2:7">
      <c r="B2432" s="263"/>
      <c r="C2432" s="263"/>
      <c r="D2432" s="263"/>
      <c r="E2432" s="263"/>
      <c r="F2432" s="263"/>
      <c r="G2432" s="263"/>
    </row>
    <row r="2433" spans="2:7">
      <c r="B2433" s="263"/>
      <c r="C2433" s="263"/>
      <c r="D2433" s="263"/>
      <c r="E2433" s="263"/>
      <c r="F2433" s="263"/>
      <c r="G2433" s="263"/>
    </row>
    <row r="2434" spans="2:7">
      <c r="B2434" s="263"/>
      <c r="C2434" s="263"/>
      <c r="D2434" s="263"/>
      <c r="E2434" s="263"/>
      <c r="F2434" s="263"/>
      <c r="G2434" s="263"/>
    </row>
    <row r="2435" spans="2:7">
      <c r="B2435" s="263"/>
      <c r="C2435" s="263"/>
      <c r="D2435" s="263"/>
      <c r="E2435" s="263"/>
      <c r="F2435" s="263"/>
      <c r="G2435" s="263"/>
    </row>
    <row r="2436" spans="2:7">
      <c r="B2436" s="263"/>
      <c r="C2436" s="263"/>
      <c r="D2436" s="263"/>
      <c r="E2436" s="263"/>
      <c r="F2436" s="263"/>
      <c r="G2436" s="263"/>
    </row>
    <row r="2437" spans="2:7">
      <c r="B2437" s="263"/>
      <c r="C2437" s="263"/>
      <c r="D2437" s="263"/>
      <c r="E2437" s="263"/>
      <c r="F2437" s="263"/>
      <c r="G2437" s="263"/>
    </row>
    <row r="2438" spans="2:7">
      <c r="B2438" s="263"/>
      <c r="C2438" s="263"/>
      <c r="D2438" s="263"/>
      <c r="E2438" s="263"/>
      <c r="F2438" s="263"/>
      <c r="G2438" s="263"/>
    </row>
    <row r="2439" spans="2:7">
      <c r="B2439" s="263"/>
      <c r="C2439" s="263"/>
      <c r="D2439" s="263"/>
      <c r="E2439" s="263"/>
      <c r="F2439" s="263"/>
      <c r="G2439" s="263"/>
    </row>
    <row r="2440" spans="2:7">
      <c r="B2440" s="263"/>
      <c r="C2440" s="263"/>
      <c r="D2440" s="263"/>
      <c r="E2440" s="263"/>
      <c r="F2440" s="263"/>
      <c r="G2440" s="263"/>
    </row>
    <row r="2441" spans="2:7">
      <c r="B2441" s="263"/>
      <c r="C2441" s="263"/>
      <c r="D2441" s="263"/>
      <c r="E2441" s="263"/>
      <c r="F2441" s="263"/>
      <c r="G2441" s="263"/>
    </row>
    <row r="2442" spans="2:7">
      <c r="B2442" s="263"/>
      <c r="C2442" s="263"/>
      <c r="D2442" s="263"/>
      <c r="E2442" s="263"/>
      <c r="F2442" s="263"/>
      <c r="G2442" s="263"/>
    </row>
    <row r="2443" spans="2:7">
      <c r="B2443" s="263"/>
      <c r="C2443" s="263"/>
      <c r="D2443" s="263"/>
      <c r="E2443" s="263"/>
      <c r="F2443" s="263"/>
      <c r="G2443" s="263"/>
    </row>
    <row r="2444" spans="2:7">
      <c r="B2444" s="263"/>
      <c r="C2444" s="263"/>
      <c r="D2444" s="263"/>
      <c r="E2444" s="263"/>
      <c r="F2444" s="263"/>
      <c r="G2444" s="263"/>
    </row>
    <row r="2445" spans="2:7">
      <c r="B2445" s="263"/>
      <c r="C2445" s="263"/>
      <c r="D2445" s="263"/>
      <c r="E2445" s="263"/>
      <c r="F2445" s="263"/>
      <c r="G2445" s="263"/>
    </row>
    <row r="2446" spans="2:7">
      <c r="B2446" s="263"/>
      <c r="C2446" s="263"/>
      <c r="D2446" s="263"/>
      <c r="E2446" s="263"/>
      <c r="F2446" s="263"/>
      <c r="G2446" s="263"/>
    </row>
    <row r="2447" spans="2:7">
      <c r="B2447" s="263"/>
      <c r="C2447" s="263"/>
      <c r="D2447" s="263"/>
      <c r="E2447" s="263"/>
      <c r="F2447" s="263"/>
      <c r="G2447" s="263"/>
    </row>
    <row r="2448" spans="2:7">
      <c r="B2448" s="263"/>
      <c r="C2448" s="263"/>
      <c r="D2448" s="263"/>
      <c r="E2448" s="263"/>
      <c r="F2448" s="263"/>
      <c r="G2448" s="263"/>
    </row>
    <row r="2449" spans="2:7">
      <c r="B2449" s="263"/>
      <c r="C2449" s="263"/>
      <c r="D2449" s="263"/>
      <c r="E2449" s="263"/>
      <c r="F2449" s="263"/>
      <c r="G2449" s="263"/>
    </row>
    <row r="2450" spans="2:7">
      <c r="B2450" s="263"/>
      <c r="C2450" s="263"/>
      <c r="D2450" s="263"/>
      <c r="E2450" s="263"/>
      <c r="F2450" s="263"/>
      <c r="G2450" s="263"/>
    </row>
    <row r="2451" spans="2:7">
      <c r="B2451" s="263"/>
      <c r="C2451" s="263"/>
      <c r="D2451" s="263"/>
      <c r="E2451" s="263"/>
      <c r="F2451" s="263"/>
      <c r="G2451" s="263"/>
    </row>
    <row r="2452" spans="2:7">
      <c r="B2452" s="263"/>
      <c r="C2452" s="263"/>
      <c r="D2452" s="263"/>
      <c r="E2452" s="263"/>
      <c r="F2452" s="263"/>
      <c r="G2452" s="263"/>
    </row>
    <row r="2453" spans="2:7">
      <c r="B2453" s="263"/>
      <c r="C2453" s="263"/>
      <c r="D2453" s="263"/>
      <c r="E2453" s="263"/>
      <c r="F2453" s="263"/>
      <c r="G2453" s="263"/>
    </row>
    <row r="2454" spans="2:7">
      <c r="B2454" s="263"/>
      <c r="C2454" s="263"/>
      <c r="D2454" s="263"/>
      <c r="E2454" s="263"/>
      <c r="F2454" s="263"/>
      <c r="G2454" s="263"/>
    </row>
    <row r="2455" spans="2:7">
      <c r="B2455" s="263"/>
      <c r="C2455" s="263"/>
      <c r="D2455" s="263"/>
      <c r="E2455" s="263"/>
      <c r="F2455" s="263"/>
      <c r="G2455" s="263"/>
    </row>
    <row r="2456" spans="2:7">
      <c r="B2456" s="263"/>
      <c r="C2456" s="263"/>
      <c r="D2456" s="263"/>
      <c r="E2456" s="263"/>
      <c r="F2456" s="263"/>
      <c r="G2456" s="263"/>
    </row>
    <row r="2457" spans="2:7">
      <c r="B2457" s="263"/>
      <c r="C2457" s="263"/>
      <c r="D2457" s="263"/>
      <c r="E2457" s="263"/>
      <c r="F2457" s="263"/>
      <c r="G2457" s="263"/>
    </row>
    <row r="2458" spans="2:7">
      <c r="B2458" s="263"/>
      <c r="C2458" s="263"/>
      <c r="D2458" s="263"/>
      <c r="E2458" s="263"/>
      <c r="F2458" s="263"/>
      <c r="G2458" s="263"/>
    </row>
    <row r="2459" spans="2:7">
      <c r="B2459" s="263"/>
      <c r="C2459" s="263"/>
      <c r="D2459" s="263"/>
      <c r="E2459" s="263"/>
      <c r="F2459" s="263"/>
      <c r="G2459" s="263"/>
    </row>
    <row r="2460" spans="2:7">
      <c r="B2460" s="263"/>
      <c r="C2460" s="263"/>
      <c r="D2460" s="263"/>
      <c r="E2460" s="263"/>
      <c r="F2460" s="263"/>
      <c r="G2460" s="263"/>
    </row>
    <row r="2461" spans="2:7">
      <c r="B2461" s="263"/>
      <c r="C2461" s="263"/>
      <c r="D2461" s="263"/>
      <c r="E2461" s="263"/>
      <c r="F2461" s="263"/>
      <c r="G2461" s="263"/>
    </row>
    <row r="2462" spans="2:7">
      <c r="B2462" s="263"/>
      <c r="C2462" s="263"/>
      <c r="D2462" s="263"/>
      <c r="E2462" s="263"/>
      <c r="F2462" s="263"/>
      <c r="G2462" s="263"/>
    </row>
    <row r="2463" spans="2:7">
      <c r="B2463" s="263"/>
      <c r="C2463" s="263"/>
      <c r="D2463" s="263"/>
      <c r="E2463" s="263"/>
      <c r="F2463" s="263"/>
      <c r="G2463" s="263"/>
    </row>
    <row r="2464" spans="2:7">
      <c r="B2464" s="263"/>
      <c r="C2464" s="263"/>
      <c r="D2464" s="263"/>
      <c r="E2464" s="263"/>
      <c r="F2464" s="263"/>
      <c r="G2464" s="263"/>
    </row>
    <row r="2465" spans="2:7">
      <c r="B2465" s="263"/>
      <c r="C2465" s="263"/>
      <c r="D2465" s="263"/>
      <c r="E2465" s="263"/>
      <c r="F2465" s="263"/>
      <c r="G2465" s="263"/>
    </row>
    <row r="2466" spans="2:7">
      <c r="B2466" s="263"/>
      <c r="C2466" s="263"/>
      <c r="D2466" s="263"/>
      <c r="E2466" s="263"/>
      <c r="F2466" s="263"/>
      <c r="G2466" s="263"/>
    </row>
    <row r="2467" spans="2:7">
      <c r="B2467" s="263"/>
      <c r="C2467" s="263"/>
      <c r="D2467" s="263"/>
      <c r="E2467" s="263"/>
      <c r="F2467" s="263"/>
      <c r="G2467" s="263"/>
    </row>
    <row r="2468" spans="2:7">
      <c r="B2468" s="263"/>
      <c r="C2468" s="263"/>
      <c r="D2468" s="263"/>
      <c r="E2468" s="263"/>
      <c r="F2468" s="263"/>
      <c r="G2468" s="263"/>
    </row>
    <row r="2469" spans="2:7">
      <c r="B2469" s="263"/>
      <c r="C2469" s="263"/>
      <c r="D2469" s="263"/>
      <c r="E2469" s="263"/>
      <c r="F2469" s="263"/>
      <c r="G2469" s="263"/>
    </row>
    <row r="2470" spans="2:7">
      <c r="B2470" s="263"/>
      <c r="C2470" s="263"/>
      <c r="D2470" s="263"/>
      <c r="E2470" s="263"/>
      <c r="F2470" s="263"/>
      <c r="G2470" s="263"/>
    </row>
    <row r="2471" spans="2:7">
      <c r="B2471" s="263"/>
      <c r="C2471" s="263"/>
      <c r="D2471" s="263"/>
      <c r="E2471" s="263"/>
      <c r="F2471" s="263"/>
      <c r="G2471" s="263"/>
    </row>
    <row r="2472" spans="2:7">
      <c r="B2472" s="263"/>
      <c r="C2472" s="263"/>
      <c r="D2472" s="263"/>
      <c r="E2472" s="263"/>
      <c r="F2472" s="263"/>
      <c r="G2472" s="263"/>
    </row>
    <row r="2473" spans="2:7">
      <c r="B2473" s="263"/>
      <c r="C2473" s="263"/>
      <c r="D2473" s="263"/>
      <c r="E2473" s="263"/>
      <c r="F2473" s="263"/>
      <c r="G2473" s="263"/>
    </row>
    <row r="2474" spans="2:7">
      <c r="B2474" s="263"/>
      <c r="C2474" s="263"/>
      <c r="D2474" s="263"/>
      <c r="E2474" s="263"/>
      <c r="F2474" s="263"/>
      <c r="G2474" s="263"/>
    </row>
    <row r="2475" spans="2:7">
      <c r="B2475" s="263"/>
      <c r="C2475" s="263"/>
      <c r="D2475" s="263"/>
      <c r="E2475" s="263"/>
      <c r="F2475" s="263"/>
      <c r="G2475" s="263"/>
    </row>
    <row r="2476" spans="2:7">
      <c r="B2476" s="263"/>
      <c r="C2476" s="263"/>
      <c r="D2476" s="263"/>
      <c r="E2476" s="263"/>
      <c r="F2476" s="263"/>
      <c r="G2476" s="263"/>
    </row>
    <row r="2477" spans="2:7">
      <c r="B2477" s="263"/>
      <c r="C2477" s="263"/>
      <c r="D2477" s="263"/>
      <c r="E2477" s="263"/>
      <c r="F2477" s="263"/>
      <c r="G2477" s="263"/>
    </row>
    <row r="2478" spans="2:7">
      <c r="B2478" s="263"/>
      <c r="C2478" s="263"/>
      <c r="D2478" s="263"/>
      <c r="E2478" s="263"/>
      <c r="F2478" s="263"/>
      <c r="G2478" s="263"/>
    </row>
    <row r="2479" spans="2:7">
      <c r="B2479" s="263"/>
      <c r="C2479" s="263"/>
      <c r="D2479" s="263"/>
      <c r="E2479" s="263"/>
      <c r="F2479" s="263"/>
      <c r="G2479" s="263"/>
    </row>
    <row r="2480" spans="2:7">
      <c r="B2480" s="263"/>
      <c r="C2480" s="263"/>
      <c r="D2480" s="263"/>
      <c r="E2480" s="263"/>
      <c r="F2480" s="263"/>
      <c r="G2480" s="263"/>
    </row>
    <row r="2481" spans="2:7">
      <c r="B2481" s="263"/>
      <c r="C2481" s="263"/>
      <c r="D2481" s="263"/>
      <c r="E2481" s="263"/>
      <c r="F2481" s="263"/>
      <c r="G2481" s="263"/>
    </row>
    <row r="2482" spans="2:7">
      <c r="B2482" s="263"/>
      <c r="C2482" s="263"/>
      <c r="D2482" s="263"/>
      <c r="E2482" s="263"/>
      <c r="F2482" s="263"/>
      <c r="G2482" s="263"/>
    </row>
    <row r="2483" spans="2:7">
      <c r="B2483" s="263"/>
      <c r="C2483" s="263"/>
      <c r="D2483" s="263"/>
      <c r="E2483" s="263"/>
      <c r="F2483" s="263"/>
      <c r="G2483" s="263"/>
    </row>
    <row r="2484" spans="2:7">
      <c r="B2484" s="263"/>
      <c r="C2484" s="263"/>
      <c r="D2484" s="263"/>
      <c r="E2484" s="263"/>
      <c r="F2484" s="263"/>
      <c r="G2484" s="263"/>
    </row>
    <row r="2485" spans="2:7">
      <c r="B2485" s="263"/>
      <c r="C2485" s="263"/>
      <c r="D2485" s="263"/>
      <c r="E2485" s="263"/>
      <c r="F2485" s="263"/>
      <c r="G2485" s="263"/>
    </row>
    <row r="2486" spans="2:7">
      <c r="B2486" s="263"/>
      <c r="C2486" s="263"/>
      <c r="D2486" s="263"/>
      <c r="E2486" s="263"/>
      <c r="F2486" s="263"/>
      <c r="G2486" s="263"/>
    </row>
    <row r="2487" spans="2:7">
      <c r="B2487" s="263"/>
      <c r="C2487" s="263"/>
      <c r="D2487" s="263"/>
      <c r="E2487" s="263"/>
      <c r="F2487" s="263"/>
      <c r="G2487" s="263"/>
    </row>
    <row r="2488" spans="2:7">
      <c r="B2488" s="263"/>
      <c r="C2488" s="263"/>
      <c r="D2488" s="263"/>
      <c r="E2488" s="263"/>
      <c r="F2488" s="263"/>
      <c r="G2488" s="263"/>
    </row>
    <row r="2489" spans="2:7">
      <c r="B2489" s="263"/>
      <c r="C2489" s="263"/>
      <c r="D2489" s="263"/>
      <c r="E2489" s="263"/>
      <c r="F2489" s="263"/>
      <c r="G2489" s="263"/>
    </row>
    <row r="2490" spans="2:7">
      <c r="B2490" s="263"/>
      <c r="C2490" s="263"/>
      <c r="D2490" s="263"/>
      <c r="E2490" s="263"/>
      <c r="F2490" s="263"/>
      <c r="G2490" s="263"/>
    </row>
    <row r="2491" spans="2:7">
      <c r="B2491" s="263"/>
      <c r="C2491" s="263"/>
      <c r="D2491" s="263"/>
      <c r="E2491" s="263"/>
      <c r="F2491" s="263"/>
      <c r="G2491" s="263"/>
    </row>
    <row r="2492" spans="2:7">
      <c r="B2492" s="263"/>
      <c r="C2492" s="263"/>
      <c r="D2492" s="263"/>
      <c r="E2492" s="263"/>
      <c r="F2492" s="263"/>
      <c r="G2492" s="263"/>
    </row>
    <row r="2493" spans="2:7">
      <c r="B2493" s="263"/>
      <c r="C2493" s="263"/>
      <c r="D2493" s="263"/>
      <c r="E2493" s="263"/>
      <c r="F2493" s="263"/>
      <c r="G2493" s="263"/>
    </row>
    <row r="2494" spans="2:7">
      <c r="B2494" s="263"/>
      <c r="C2494" s="263"/>
      <c r="D2494" s="263"/>
      <c r="E2494" s="263"/>
      <c r="F2494" s="263"/>
      <c r="G2494" s="263"/>
    </row>
    <row r="2495" spans="2:7">
      <c r="B2495" s="263"/>
      <c r="C2495" s="263"/>
      <c r="D2495" s="263"/>
      <c r="E2495" s="263"/>
      <c r="F2495" s="263"/>
      <c r="G2495" s="263"/>
    </row>
    <row r="2496" spans="2:7">
      <c r="B2496" s="263"/>
      <c r="C2496" s="263"/>
      <c r="D2496" s="263"/>
      <c r="E2496" s="263"/>
      <c r="F2496" s="263"/>
      <c r="G2496" s="263"/>
    </row>
    <row r="2497" spans="2:7">
      <c r="B2497" s="263"/>
      <c r="C2497" s="263"/>
      <c r="D2497" s="263"/>
      <c r="E2497" s="263"/>
      <c r="F2497" s="263"/>
      <c r="G2497" s="263"/>
    </row>
    <row r="2498" spans="2:7">
      <c r="B2498" s="263"/>
      <c r="C2498" s="263"/>
      <c r="D2498" s="263"/>
      <c r="E2498" s="263"/>
      <c r="F2498" s="263"/>
      <c r="G2498" s="263"/>
    </row>
    <row r="2499" spans="2:7">
      <c r="B2499" s="263"/>
      <c r="C2499" s="263"/>
      <c r="D2499" s="263"/>
      <c r="E2499" s="263"/>
      <c r="F2499" s="263"/>
      <c r="G2499" s="263"/>
    </row>
    <row r="2500" spans="2:7">
      <c r="B2500" s="263"/>
      <c r="C2500" s="263"/>
      <c r="D2500" s="263"/>
      <c r="E2500" s="263"/>
      <c r="F2500" s="263"/>
      <c r="G2500" s="263"/>
    </row>
    <row r="2501" spans="2:7">
      <c r="B2501" s="263"/>
      <c r="C2501" s="263"/>
      <c r="D2501" s="263"/>
      <c r="E2501" s="263"/>
      <c r="F2501" s="263"/>
      <c r="G2501" s="263"/>
    </row>
    <row r="2502" spans="2:7">
      <c r="B2502" s="263"/>
      <c r="C2502" s="263"/>
      <c r="D2502" s="263"/>
      <c r="E2502" s="263"/>
      <c r="F2502" s="263"/>
      <c r="G2502" s="263"/>
    </row>
    <row r="2503" spans="2:7">
      <c r="B2503" s="263"/>
      <c r="C2503" s="263"/>
      <c r="D2503" s="263"/>
      <c r="E2503" s="263"/>
      <c r="F2503" s="263"/>
      <c r="G2503" s="263"/>
    </row>
    <row r="2504" spans="2:7">
      <c r="B2504" s="263"/>
      <c r="C2504" s="263"/>
      <c r="D2504" s="263"/>
      <c r="E2504" s="263"/>
      <c r="F2504" s="263"/>
      <c r="G2504" s="263"/>
    </row>
    <row r="2505" spans="2:7">
      <c r="B2505" s="263"/>
      <c r="C2505" s="263"/>
      <c r="D2505" s="263"/>
      <c r="E2505" s="263"/>
      <c r="F2505" s="263"/>
      <c r="G2505" s="263"/>
    </row>
    <row r="2506" spans="2:7">
      <c r="B2506" s="263"/>
      <c r="C2506" s="263"/>
      <c r="D2506" s="263"/>
      <c r="E2506" s="263"/>
      <c r="F2506" s="263"/>
      <c r="G2506" s="263"/>
    </row>
    <row r="2507" spans="2:7">
      <c r="B2507" s="263"/>
      <c r="C2507" s="263"/>
      <c r="D2507" s="263"/>
      <c r="E2507" s="263"/>
      <c r="F2507" s="263"/>
      <c r="G2507" s="263"/>
    </row>
    <row r="2508" spans="2:7">
      <c r="B2508" s="263"/>
      <c r="C2508" s="263"/>
      <c r="D2508" s="263"/>
      <c r="E2508" s="263"/>
      <c r="F2508" s="263"/>
      <c r="G2508" s="263"/>
    </row>
    <row r="2509" spans="2:7">
      <c r="B2509" s="263"/>
      <c r="C2509" s="263"/>
      <c r="D2509" s="263"/>
      <c r="E2509" s="263"/>
      <c r="F2509" s="263"/>
      <c r="G2509" s="263"/>
    </row>
    <row r="2510" spans="2:7">
      <c r="B2510" s="263"/>
      <c r="C2510" s="263"/>
      <c r="D2510" s="263"/>
      <c r="E2510" s="263"/>
      <c r="F2510" s="263"/>
      <c r="G2510" s="263"/>
    </row>
    <row r="2511" spans="2:7">
      <c r="B2511" s="263"/>
      <c r="C2511" s="263"/>
      <c r="D2511" s="263"/>
      <c r="E2511" s="263"/>
      <c r="F2511" s="263"/>
      <c r="G2511" s="263"/>
    </row>
    <row r="2512" spans="2:7">
      <c r="B2512" s="263"/>
      <c r="C2512" s="263"/>
      <c r="D2512" s="263"/>
      <c r="E2512" s="263"/>
      <c r="F2512" s="263"/>
      <c r="G2512" s="263"/>
    </row>
    <row r="2513" spans="2:7">
      <c r="B2513" s="263"/>
      <c r="C2513" s="263"/>
      <c r="D2513" s="263"/>
      <c r="E2513" s="263"/>
      <c r="F2513" s="263"/>
      <c r="G2513" s="263"/>
    </row>
    <row r="2514" spans="2:7">
      <c r="B2514" s="263"/>
      <c r="C2514" s="263"/>
      <c r="D2514" s="263"/>
      <c r="E2514" s="263"/>
      <c r="F2514" s="263"/>
      <c r="G2514" s="263"/>
    </row>
    <row r="2515" spans="2:7">
      <c r="B2515" s="263"/>
      <c r="C2515" s="263"/>
      <c r="D2515" s="263"/>
      <c r="E2515" s="263"/>
      <c r="F2515" s="263"/>
      <c r="G2515" s="263"/>
    </row>
    <row r="2516" spans="2:7">
      <c r="B2516" s="263"/>
      <c r="C2516" s="263"/>
      <c r="D2516" s="263"/>
      <c r="E2516" s="263"/>
      <c r="F2516" s="263"/>
      <c r="G2516" s="263"/>
    </row>
    <row r="2517" spans="2:7">
      <c r="B2517" s="263"/>
      <c r="C2517" s="263"/>
      <c r="D2517" s="263"/>
      <c r="E2517" s="263"/>
      <c r="F2517" s="263"/>
      <c r="G2517" s="263"/>
    </row>
    <row r="2518" spans="2:7">
      <c r="B2518" s="263"/>
      <c r="C2518" s="263"/>
      <c r="D2518" s="263"/>
      <c r="E2518" s="263"/>
      <c r="F2518" s="263"/>
      <c r="G2518" s="263"/>
    </row>
    <row r="2519" spans="2:7">
      <c r="B2519" s="263"/>
      <c r="C2519" s="263"/>
      <c r="D2519" s="263"/>
      <c r="E2519" s="263"/>
      <c r="F2519" s="263"/>
      <c r="G2519" s="263"/>
    </row>
    <row r="2520" spans="2:7">
      <c r="B2520" s="263"/>
      <c r="C2520" s="263"/>
      <c r="D2520" s="263"/>
      <c r="E2520" s="263"/>
      <c r="F2520" s="263"/>
      <c r="G2520" s="263"/>
    </row>
    <row r="2521" spans="2:7">
      <c r="B2521" s="263"/>
      <c r="C2521" s="263"/>
      <c r="D2521" s="263"/>
      <c r="E2521" s="263"/>
      <c r="F2521" s="263"/>
      <c r="G2521" s="263"/>
    </row>
    <row r="2522" spans="2:7">
      <c r="B2522" s="263"/>
      <c r="C2522" s="263"/>
      <c r="D2522" s="263"/>
      <c r="E2522" s="263"/>
      <c r="F2522" s="263"/>
      <c r="G2522" s="263"/>
    </row>
    <row r="2523" spans="2:7">
      <c r="B2523" s="263"/>
      <c r="C2523" s="263"/>
      <c r="D2523" s="263"/>
      <c r="E2523" s="263"/>
      <c r="F2523" s="263"/>
      <c r="G2523" s="263"/>
    </row>
    <row r="2524" spans="2:7">
      <c r="B2524" s="263"/>
      <c r="C2524" s="263"/>
      <c r="D2524" s="263"/>
      <c r="E2524" s="263"/>
      <c r="F2524" s="263"/>
      <c r="G2524" s="263"/>
    </row>
    <row r="2525" spans="2:7">
      <c r="B2525" s="263"/>
      <c r="C2525" s="263"/>
      <c r="D2525" s="263"/>
      <c r="E2525" s="263"/>
      <c r="F2525" s="263"/>
      <c r="G2525" s="263"/>
    </row>
    <row r="2526" spans="2:7">
      <c r="B2526" s="263"/>
      <c r="C2526" s="263"/>
      <c r="D2526" s="263"/>
      <c r="E2526" s="263"/>
      <c r="F2526" s="263"/>
      <c r="G2526" s="263"/>
    </row>
    <row r="2527" spans="2:7">
      <c r="B2527" s="263"/>
      <c r="C2527" s="263"/>
      <c r="D2527" s="263"/>
      <c r="E2527" s="263"/>
      <c r="F2527" s="263"/>
      <c r="G2527" s="263"/>
    </row>
    <row r="2528" spans="2:7">
      <c r="B2528" s="263"/>
      <c r="C2528" s="263"/>
      <c r="D2528" s="263"/>
      <c r="E2528" s="263"/>
      <c r="F2528" s="263"/>
      <c r="G2528" s="263"/>
    </row>
    <row r="2529" spans="2:7">
      <c r="B2529" s="263"/>
      <c r="C2529" s="263"/>
      <c r="D2529" s="263"/>
      <c r="E2529" s="263"/>
      <c r="F2529" s="263"/>
      <c r="G2529" s="263"/>
    </row>
    <row r="2530" spans="2:7">
      <c r="B2530" s="263"/>
      <c r="C2530" s="263"/>
      <c r="D2530" s="263"/>
      <c r="E2530" s="263"/>
      <c r="F2530" s="263"/>
      <c r="G2530" s="263"/>
    </row>
    <row r="2531" spans="2:7">
      <c r="B2531" s="263"/>
      <c r="C2531" s="263"/>
      <c r="D2531" s="263"/>
      <c r="E2531" s="263"/>
      <c r="F2531" s="263"/>
      <c r="G2531" s="263"/>
    </row>
    <row r="2532" spans="2:7">
      <c r="B2532" s="263"/>
      <c r="C2532" s="263"/>
      <c r="D2532" s="263"/>
      <c r="E2532" s="263"/>
      <c r="F2532" s="263"/>
      <c r="G2532" s="263"/>
    </row>
    <row r="2533" spans="2:7">
      <c r="B2533" s="263"/>
      <c r="C2533" s="263"/>
      <c r="D2533" s="263"/>
      <c r="E2533" s="263"/>
      <c r="F2533" s="263"/>
      <c r="G2533" s="263"/>
    </row>
    <row r="2534" spans="2:7">
      <c r="B2534" s="263"/>
      <c r="C2534" s="263"/>
      <c r="D2534" s="263"/>
      <c r="E2534" s="263"/>
      <c r="F2534" s="263"/>
      <c r="G2534" s="263"/>
    </row>
    <row r="2535" spans="2:7">
      <c r="B2535" s="263"/>
      <c r="C2535" s="263"/>
      <c r="D2535" s="263"/>
      <c r="E2535" s="263"/>
      <c r="F2535" s="263"/>
      <c r="G2535" s="263"/>
    </row>
    <row r="2536" spans="2:7">
      <c r="B2536" s="263"/>
      <c r="C2536" s="263"/>
      <c r="D2536" s="263"/>
      <c r="E2536" s="263"/>
      <c r="F2536" s="263"/>
      <c r="G2536" s="263"/>
    </row>
    <row r="2537" spans="2:7">
      <c r="B2537" s="263"/>
      <c r="C2537" s="263"/>
      <c r="D2537" s="263"/>
      <c r="E2537" s="263"/>
      <c r="F2537" s="263"/>
      <c r="G2537" s="263"/>
    </row>
    <row r="2538" spans="2:7">
      <c r="B2538" s="263"/>
      <c r="C2538" s="263"/>
      <c r="D2538" s="263"/>
      <c r="E2538" s="263"/>
      <c r="F2538" s="263"/>
      <c r="G2538" s="263"/>
    </row>
    <row r="2539" spans="2:7">
      <c r="B2539" s="263"/>
      <c r="C2539" s="263"/>
      <c r="D2539" s="263"/>
      <c r="E2539" s="263"/>
      <c r="F2539" s="263"/>
      <c r="G2539" s="263"/>
    </row>
    <row r="2540" spans="2:7">
      <c r="B2540" s="263"/>
      <c r="C2540" s="263"/>
      <c r="D2540" s="263"/>
      <c r="E2540" s="263"/>
      <c r="F2540" s="263"/>
      <c r="G2540" s="263"/>
    </row>
    <row r="2541" spans="2:7">
      <c r="B2541" s="263"/>
      <c r="C2541" s="263"/>
      <c r="D2541" s="263"/>
      <c r="E2541" s="263"/>
      <c r="F2541" s="263"/>
      <c r="G2541" s="263"/>
    </row>
    <row r="2542" spans="2:7">
      <c r="B2542" s="263"/>
      <c r="C2542" s="263"/>
      <c r="D2542" s="263"/>
      <c r="E2542" s="263"/>
      <c r="F2542" s="263"/>
      <c r="G2542" s="263"/>
    </row>
    <row r="2543" spans="2:7">
      <c r="B2543" s="263"/>
      <c r="C2543" s="263"/>
      <c r="D2543" s="263"/>
      <c r="E2543" s="263"/>
      <c r="F2543" s="263"/>
      <c r="G2543" s="263"/>
    </row>
    <row r="2544" spans="2:7">
      <c r="B2544" s="263"/>
      <c r="C2544" s="263"/>
      <c r="D2544" s="263"/>
      <c r="E2544" s="263"/>
      <c r="F2544" s="263"/>
      <c r="G2544" s="263"/>
    </row>
    <row r="2545" spans="2:7">
      <c r="B2545" s="263"/>
      <c r="C2545" s="263"/>
      <c r="D2545" s="263"/>
      <c r="E2545" s="263"/>
      <c r="F2545" s="263"/>
      <c r="G2545" s="263"/>
    </row>
    <row r="2546" spans="2:7">
      <c r="B2546" s="263"/>
      <c r="C2546" s="263"/>
      <c r="D2546" s="263"/>
      <c r="E2546" s="263"/>
      <c r="F2546" s="263"/>
      <c r="G2546" s="263"/>
    </row>
    <row r="2547" spans="2:7">
      <c r="B2547" s="263"/>
      <c r="C2547" s="263"/>
      <c r="D2547" s="263"/>
      <c r="E2547" s="263"/>
      <c r="F2547" s="263"/>
      <c r="G2547" s="263"/>
    </row>
    <row r="2548" spans="2:7">
      <c r="B2548" s="263"/>
      <c r="C2548" s="263"/>
      <c r="D2548" s="263"/>
      <c r="E2548" s="263"/>
      <c r="F2548" s="263"/>
      <c r="G2548" s="263"/>
    </row>
    <row r="2549" spans="2:7">
      <c r="B2549" s="263"/>
      <c r="C2549" s="263"/>
      <c r="D2549" s="263"/>
      <c r="E2549" s="263"/>
      <c r="F2549" s="263"/>
      <c r="G2549" s="263"/>
    </row>
    <row r="2550" spans="2:7">
      <c r="B2550" s="263"/>
      <c r="C2550" s="263"/>
      <c r="D2550" s="263"/>
      <c r="E2550" s="263"/>
      <c r="F2550" s="263"/>
      <c r="G2550" s="263"/>
    </row>
    <row r="2551" spans="2:7">
      <c r="B2551" s="263"/>
      <c r="C2551" s="263"/>
      <c r="D2551" s="263"/>
      <c r="E2551" s="263"/>
      <c r="F2551" s="263"/>
      <c r="G2551" s="263"/>
    </row>
    <row r="2552" spans="2:7">
      <c r="B2552" s="263"/>
      <c r="C2552" s="263"/>
      <c r="D2552" s="263"/>
      <c r="E2552" s="263"/>
      <c r="F2552" s="263"/>
      <c r="G2552" s="263"/>
    </row>
    <row r="2553" spans="2:7">
      <c r="B2553" s="263"/>
      <c r="C2553" s="263"/>
      <c r="D2553" s="263"/>
      <c r="E2553" s="263"/>
      <c r="F2553" s="263"/>
      <c r="G2553" s="263"/>
    </row>
    <row r="2554" spans="2:7">
      <c r="B2554" s="263"/>
      <c r="C2554" s="263"/>
      <c r="D2554" s="263"/>
      <c r="E2554" s="263"/>
      <c r="F2554" s="263"/>
      <c r="G2554" s="263"/>
    </row>
    <row r="2555" spans="2:7">
      <c r="B2555" s="263"/>
      <c r="C2555" s="263"/>
      <c r="D2555" s="263"/>
      <c r="E2555" s="263"/>
      <c r="F2555" s="263"/>
      <c r="G2555" s="263"/>
    </row>
    <row r="2556" spans="2:7">
      <c r="B2556" s="263"/>
      <c r="C2556" s="263"/>
      <c r="D2556" s="263"/>
      <c r="E2556" s="263"/>
      <c r="F2556" s="263"/>
      <c r="G2556" s="263"/>
    </row>
    <row r="2557" spans="2:7">
      <c r="B2557" s="263"/>
      <c r="C2557" s="263"/>
      <c r="D2557" s="263"/>
      <c r="E2557" s="263"/>
      <c r="F2557" s="263"/>
      <c r="G2557" s="263"/>
    </row>
    <row r="2558" spans="2:7">
      <c r="B2558" s="263"/>
      <c r="C2558" s="263"/>
      <c r="D2558" s="263"/>
      <c r="E2558" s="263"/>
      <c r="F2558" s="263"/>
      <c r="G2558" s="263"/>
    </row>
    <row r="2559" spans="2:7">
      <c r="B2559" s="263"/>
      <c r="C2559" s="263"/>
      <c r="D2559" s="263"/>
      <c r="E2559" s="263"/>
      <c r="F2559" s="263"/>
      <c r="G2559" s="263"/>
    </row>
    <row r="2560" spans="2:7">
      <c r="B2560" s="263"/>
      <c r="C2560" s="263"/>
      <c r="D2560" s="263"/>
      <c r="E2560" s="263"/>
      <c r="F2560" s="263"/>
      <c r="G2560" s="263"/>
    </row>
    <row r="2561" spans="2:7">
      <c r="B2561" s="263"/>
      <c r="C2561" s="263"/>
      <c r="D2561" s="263"/>
      <c r="E2561" s="263"/>
      <c r="F2561" s="263"/>
      <c r="G2561" s="263"/>
    </row>
    <row r="2562" spans="2:7">
      <c r="B2562" s="263"/>
      <c r="C2562" s="263"/>
      <c r="D2562" s="263"/>
      <c r="E2562" s="263"/>
      <c r="F2562" s="263"/>
      <c r="G2562" s="263"/>
    </row>
    <row r="2563" spans="2:7">
      <c r="B2563" s="263"/>
      <c r="C2563" s="263"/>
      <c r="D2563" s="263"/>
      <c r="E2563" s="263"/>
      <c r="F2563" s="263"/>
      <c r="G2563" s="263"/>
    </row>
    <row r="2564" spans="2:7">
      <c r="B2564" s="263"/>
      <c r="C2564" s="263"/>
      <c r="D2564" s="263"/>
      <c r="E2564" s="263"/>
      <c r="F2564" s="263"/>
      <c r="G2564" s="263"/>
    </row>
    <row r="2565" spans="2:7">
      <c r="B2565" s="263"/>
      <c r="C2565" s="263"/>
      <c r="D2565" s="263"/>
      <c r="E2565" s="263"/>
      <c r="F2565" s="263"/>
      <c r="G2565" s="263"/>
    </row>
    <row r="2566" spans="2:7">
      <c r="B2566" s="263"/>
      <c r="C2566" s="263"/>
      <c r="D2566" s="263"/>
      <c r="E2566" s="263"/>
      <c r="F2566" s="263"/>
      <c r="G2566" s="263"/>
    </row>
    <row r="2567" spans="2:7">
      <c r="B2567" s="263"/>
      <c r="C2567" s="263"/>
      <c r="D2567" s="263"/>
      <c r="E2567" s="263"/>
      <c r="F2567" s="263"/>
      <c r="G2567" s="263"/>
    </row>
    <row r="2568" spans="2:7">
      <c r="B2568" s="263"/>
      <c r="C2568" s="263"/>
      <c r="D2568" s="263"/>
      <c r="E2568" s="263"/>
      <c r="F2568" s="263"/>
      <c r="G2568" s="263"/>
    </row>
    <row r="2569" spans="2:7">
      <c r="B2569" s="263"/>
      <c r="C2569" s="263"/>
      <c r="D2569" s="263"/>
      <c r="E2569" s="263"/>
      <c r="F2569" s="263"/>
      <c r="G2569" s="263"/>
    </row>
    <row r="2570" spans="2:7">
      <c r="B2570" s="263"/>
      <c r="C2570" s="263"/>
      <c r="D2570" s="263"/>
      <c r="E2570" s="263"/>
      <c r="F2570" s="263"/>
      <c r="G2570" s="263"/>
    </row>
    <row r="2571" spans="2:7">
      <c r="B2571" s="263"/>
      <c r="C2571" s="263"/>
      <c r="D2571" s="263"/>
      <c r="E2571" s="263"/>
      <c r="F2571" s="263"/>
      <c r="G2571" s="263"/>
    </row>
    <row r="2572" spans="2:7">
      <c r="B2572" s="263"/>
      <c r="C2572" s="263"/>
      <c r="D2572" s="263"/>
      <c r="E2572" s="263"/>
      <c r="F2572" s="263"/>
      <c r="G2572" s="263"/>
    </row>
    <row r="2573" spans="2:7">
      <c r="B2573" s="263"/>
      <c r="C2573" s="263"/>
      <c r="D2573" s="263"/>
      <c r="E2573" s="263"/>
      <c r="F2573" s="263"/>
      <c r="G2573" s="263"/>
    </row>
    <row r="2574" spans="2:7">
      <c r="B2574" s="263"/>
      <c r="C2574" s="263"/>
      <c r="D2574" s="263"/>
      <c r="E2574" s="263"/>
      <c r="F2574" s="263"/>
      <c r="G2574" s="263"/>
    </row>
    <row r="2575" spans="2:7">
      <c r="B2575" s="263"/>
      <c r="C2575" s="263"/>
      <c r="D2575" s="263"/>
      <c r="E2575" s="263"/>
      <c r="F2575" s="263"/>
      <c r="G2575" s="263"/>
    </row>
    <row r="2576" spans="2:7">
      <c r="B2576" s="263"/>
      <c r="C2576" s="263"/>
      <c r="D2576" s="263"/>
      <c r="E2576" s="263"/>
      <c r="F2576" s="263"/>
      <c r="G2576" s="263"/>
    </row>
    <row r="2577" spans="2:7">
      <c r="B2577" s="263"/>
      <c r="C2577" s="263"/>
      <c r="D2577" s="263"/>
      <c r="E2577" s="263"/>
      <c r="F2577" s="263"/>
      <c r="G2577" s="263"/>
    </row>
    <row r="2578" spans="2:7">
      <c r="B2578" s="263"/>
      <c r="C2578" s="263"/>
      <c r="D2578" s="263"/>
      <c r="E2578" s="263"/>
      <c r="F2578" s="263"/>
      <c r="G2578" s="263"/>
    </row>
    <row r="2579" spans="2:7">
      <c r="B2579" s="263"/>
      <c r="C2579" s="263"/>
      <c r="D2579" s="263"/>
      <c r="E2579" s="263"/>
      <c r="F2579" s="263"/>
      <c r="G2579" s="263"/>
    </row>
    <row r="2580" spans="2:7">
      <c r="B2580" s="263"/>
      <c r="C2580" s="263"/>
      <c r="D2580" s="263"/>
      <c r="E2580" s="263"/>
      <c r="F2580" s="263"/>
      <c r="G2580" s="263"/>
    </row>
    <row r="2581" spans="2:7">
      <c r="B2581" s="263"/>
      <c r="C2581" s="263"/>
      <c r="D2581" s="263"/>
      <c r="E2581" s="263"/>
      <c r="F2581" s="263"/>
      <c r="G2581" s="263"/>
    </row>
    <row r="2582" spans="2:7">
      <c r="B2582" s="263"/>
      <c r="C2582" s="263"/>
      <c r="D2582" s="263"/>
      <c r="E2582" s="263"/>
      <c r="F2582" s="263"/>
      <c r="G2582" s="263"/>
    </row>
    <row r="2583" spans="2:7">
      <c r="B2583" s="263"/>
      <c r="C2583" s="263"/>
      <c r="D2583" s="263"/>
      <c r="E2583" s="263"/>
      <c r="F2583" s="263"/>
      <c r="G2583" s="263"/>
    </row>
    <row r="2584" spans="2:7">
      <c r="B2584" s="263"/>
      <c r="C2584" s="263"/>
      <c r="D2584" s="263"/>
      <c r="E2584" s="263"/>
      <c r="F2584" s="263"/>
      <c r="G2584" s="263"/>
    </row>
    <row r="2585" spans="2:7">
      <c r="B2585" s="263"/>
      <c r="C2585" s="263"/>
      <c r="D2585" s="263"/>
      <c r="E2585" s="263"/>
      <c r="F2585" s="263"/>
      <c r="G2585" s="263"/>
    </row>
    <row r="2586" spans="2:7">
      <c r="B2586" s="263"/>
      <c r="C2586" s="263"/>
      <c r="D2586" s="263"/>
      <c r="E2586" s="263"/>
      <c r="F2586" s="263"/>
      <c r="G2586" s="263"/>
    </row>
    <row r="2587" spans="2:7">
      <c r="B2587" s="263"/>
      <c r="C2587" s="263"/>
      <c r="D2587" s="263"/>
      <c r="E2587" s="263"/>
      <c r="F2587" s="263"/>
      <c r="G2587" s="263"/>
    </row>
    <row r="2588" spans="2:7">
      <c r="B2588" s="263"/>
      <c r="C2588" s="263"/>
      <c r="D2588" s="263"/>
      <c r="E2588" s="263"/>
      <c r="F2588" s="263"/>
      <c r="G2588" s="263"/>
    </row>
    <row r="2589" spans="2:7">
      <c r="B2589" s="263"/>
      <c r="C2589" s="263"/>
      <c r="D2589" s="263"/>
      <c r="E2589" s="263"/>
      <c r="F2589" s="263"/>
      <c r="G2589" s="263"/>
    </row>
    <row r="2590" spans="2:7">
      <c r="B2590" s="263"/>
      <c r="C2590" s="263"/>
      <c r="D2590" s="263"/>
      <c r="E2590" s="263"/>
      <c r="F2590" s="263"/>
      <c r="G2590" s="263"/>
    </row>
    <row r="2591" spans="2:7">
      <c r="B2591" s="263"/>
      <c r="C2591" s="263"/>
      <c r="D2591" s="263"/>
      <c r="E2591" s="263"/>
      <c r="F2591" s="263"/>
      <c r="G2591" s="263"/>
    </row>
    <row r="2592" spans="2:7">
      <c r="B2592" s="263"/>
      <c r="C2592" s="263"/>
      <c r="D2592" s="263"/>
      <c r="E2592" s="263"/>
      <c r="F2592" s="263"/>
      <c r="G2592" s="263"/>
    </row>
    <row r="2593" spans="2:7">
      <c r="B2593" s="263"/>
      <c r="C2593" s="263"/>
      <c r="D2593" s="263"/>
      <c r="E2593" s="263"/>
      <c r="F2593" s="263"/>
      <c r="G2593" s="263"/>
    </row>
    <row r="2594" spans="2:7">
      <c r="B2594" s="263"/>
      <c r="C2594" s="263"/>
      <c r="D2594" s="263"/>
      <c r="E2594" s="263"/>
      <c r="F2594" s="263"/>
      <c r="G2594" s="263"/>
    </row>
    <row r="2595" spans="2:7">
      <c r="B2595" s="263"/>
      <c r="C2595" s="263"/>
      <c r="D2595" s="263"/>
      <c r="E2595" s="263"/>
      <c r="F2595" s="263"/>
      <c r="G2595" s="263"/>
    </row>
    <row r="2596" spans="2:7">
      <c r="B2596" s="263"/>
      <c r="C2596" s="263"/>
      <c r="D2596" s="263"/>
      <c r="E2596" s="263"/>
      <c r="F2596" s="263"/>
      <c r="G2596" s="263"/>
    </row>
    <row r="2597" spans="2:7">
      <c r="B2597" s="263"/>
      <c r="C2597" s="263"/>
      <c r="D2597" s="263"/>
      <c r="E2597" s="263"/>
      <c r="F2597" s="263"/>
      <c r="G2597" s="263"/>
    </row>
    <row r="2598" spans="2:7">
      <c r="B2598" s="263"/>
      <c r="C2598" s="263"/>
      <c r="D2598" s="263"/>
      <c r="E2598" s="263"/>
      <c r="F2598" s="263"/>
      <c r="G2598" s="263"/>
    </row>
    <row r="2599" spans="2:7">
      <c r="B2599" s="263"/>
      <c r="C2599" s="263"/>
      <c r="D2599" s="263"/>
      <c r="E2599" s="263"/>
      <c r="F2599" s="263"/>
      <c r="G2599" s="263"/>
    </row>
    <row r="2600" spans="2:7">
      <c r="B2600" s="263"/>
      <c r="C2600" s="263"/>
      <c r="D2600" s="263"/>
      <c r="E2600" s="263"/>
      <c r="F2600" s="263"/>
      <c r="G2600" s="263"/>
    </row>
    <row r="2601" spans="2:7">
      <c r="B2601" s="263"/>
      <c r="C2601" s="263"/>
      <c r="D2601" s="263"/>
      <c r="E2601" s="263"/>
      <c r="F2601" s="263"/>
      <c r="G2601" s="263"/>
    </row>
    <row r="2602" spans="2:7">
      <c r="B2602" s="263"/>
      <c r="C2602" s="263"/>
      <c r="D2602" s="263"/>
      <c r="E2602" s="263"/>
      <c r="F2602" s="263"/>
      <c r="G2602" s="263"/>
    </row>
    <row r="2603" spans="2:7">
      <c r="B2603" s="263"/>
      <c r="C2603" s="263"/>
      <c r="D2603" s="263"/>
      <c r="E2603" s="263"/>
      <c r="F2603" s="263"/>
      <c r="G2603" s="263"/>
    </row>
    <row r="2604" spans="2:7">
      <c r="B2604" s="263"/>
      <c r="C2604" s="263"/>
      <c r="D2604" s="263"/>
      <c r="E2604" s="263"/>
      <c r="F2604" s="263"/>
      <c r="G2604" s="263"/>
    </row>
    <row r="2605" spans="2:7">
      <c r="B2605" s="263"/>
      <c r="C2605" s="263"/>
      <c r="D2605" s="263"/>
      <c r="E2605" s="263"/>
      <c r="F2605" s="263"/>
      <c r="G2605" s="263"/>
    </row>
    <row r="2606" spans="2:7">
      <c r="B2606" s="263"/>
      <c r="C2606" s="263"/>
      <c r="D2606" s="263"/>
      <c r="E2606" s="263"/>
      <c r="F2606" s="263"/>
      <c r="G2606" s="263"/>
    </row>
    <row r="2607" spans="2:7">
      <c r="B2607" s="263"/>
      <c r="C2607" s="263"/>
      <c r="D2607" s="263"/>
      <c r="E2607" s="263"/>
      <c r="F2607" s="263"/>
      <c r="G2607" s="263"/>
    </row>
    <row r="2608" spans="2:7">
      <c r="B2608" s="263"/>
      <c r="C2608" s="263"/>
      <c r="D2608" s="263"/>
      <c r="E2608" s="263"/>
      <c r="F2608" s="263"/>
      <c r="G2608" s="263"/>
    </row>
    <row r="2609" spans="2:7">
      <c r="B2609" s="263"/>
      <c r="C2609" s="263"/>
      <c r="D2609" s="263"/>
      <c r="E2609" s="263"/>
      <c r="F2609" s="263"/>
      <c r="G2609" s="263"/>
    </row>
    <row r="2610" spans="2:7">
      <c r="B2610" s="263"/>
      <c r="C2610" s="263"/>
      <c r="D2610" s="263"/>
      <c r="E2610" s="263"/>
      <c r="F2610" s="263"/>
      <c r="G2610" s="263"/>
    </row>
    <row r="2611" spans="2:7">
      <c r="B2611" s="263"/>
      <c r="C2611" s="263"/>
      <c r="D2611" s="263"/>
      <c r="E2611" s="263"/>
      <c r="F2611" s="263"/>
      <c r="G2611" s="263"/>
    </row>
    <row r="2612" spans="2:7">
      <c r="B2612" s="263"/>
      <c r="C2612" s="263"/>
      <c r="D2612" s="263"/>
      <c r="E2612" s="263"/>
      <c r="F2612" s="263"/>
      <c r="G2612" s="263"/>
    </row>
    <row r="2613" spans="2:7">
      <c r="B2613" s="263"/>
      <c r="C2613" s="263"/>
      <c r="D2613" s="263"/>
      <c r="E2613" s="263"/>
      <c r="F2613" s="263"/>
      <c r="G2613" s="263"/>
    </row>
    <row r="2614" spans="2:7">
      <c r="B2614" s="263"/>
      <c r="C2614" s="263"/>
      <c r="D2614" s="263"/>
      <c r="E2614" s="263"/>
      <c r="F2614" s="263"/>
      <c r="G2614" s="263"/>
    </row>
    <row r="2615" spans="2:7">
      <c r="B2615" s="263"/>
      <c r="C2615" s="263"/>
      <c r="D2615" s="263"/>
      <c r="E2615" s="263"/>
      <c r="F2615" s="263"/>
      <c r="G2615" s="263"/>
    </row>
    <row r="2616" spans="2:7">
      <c r="B2616" s="263"/>
      <c r="C2616" s="263"/>
      <c r="D2616" s="263"/>
      <c r="E2616" s="263"/>
      <c r="F2616" s="263"/>
      <c r="G2616" s="263"/>
    </row>
    <row r="2617" spans="2:7">
      <c r="B2617" s="263"/>
      <c r="C2617" s="263"/>
      <c r="D2617" s="263"/>
      <c r="E2617" s="263"/>
      <c r="F2617" s="263"/>
      <c r="G2617" s="263"/>
    </row>
    <row r="2618" spans="2:7">
      <c r="B2618" s="263"/>
      <c r="C2618" s="263"/>
      <c r="D2618" s="263"/>
      <c r="E2618" s="263"/>
      <c r="F2618" s="263"/>
      <c r="G2618" s="263"/>
    </row>
    <row r="2619" spans="2:7">
      <c r="B2619" s="263"/>
      <c r="C2619" s="263"/>
      <c r="D2619" s="263"/>
      <c r="E2619" s="263"/>
      <c r="F2619" s="263"/>
      <c r="G2619" s="263"/>
    </row>
    <row r="2620" spans="2:7">
      <c r="B2620" s="263"/>
      <c r="C2620" s="263"/>
      <c r="D2620" s="263"/>
      <c r="E2620" s="263"/>
      <c r="F2620" s="263"/>
      <c r="G2620" s="263"/>
    </row>
    <row r="2621" spans="2:7">
      <c r="B2621" s="263"/>
      <c r="C2621" s="263"/>
      <c r="D2621" s="263"/>
      <c r="E2621" s="263"/>
      <c r="F2621" s="263"/>
      <c r="G2621" s="263"/>
    </row>
    <row r="2622" spans="2:7">
      <c r="B2622" s="263"/>
      <c r="C2622" s="263"/>
      <c r="D2622" s="263"/>
      <c r="E2622" s="263"/>
      <c r="F2622" s="263"/>
      <c r="G2622" s="263"/>
    </row>
    <row r="2623" spans="2:7">
      <c r="B2623" s="263"/>
      <c r="C2623" s="263"/>
      <c r="D2623" s="263"/>
      <c r="E2623" s="263"/>
      <c r="F2623" s="263"/>
      <c r="G2623" s="263"/>
    </row>
    <row r="2624" spans="2:7">
      <c r="B2624" s="263"/>
      <c r="C2624" s="263"/>
      <c r="D2624" s="263"/>
      <c r="E2624" s="263"/>
      <c r="F2624" s="263"/>
      <c r="G2624" s="263"/>
    </row>
    <row r="2625" spans="2:7">
      <c r="B2625" s="263"/>
      <c r="C2625" s="263"/>
      <c r="D2625" s="263"/>
      <c r="E2625" s="263"/>
      <c r="F2625" s="263"/>
      <c r="G2625" s="263"/>
    </row>
    <row r="2626" spans="2:7">
      <c r="B2626" s="263"/>
      <c r="C2626" s="263"/>
      <c r="D2626" s="263"/>
      <c r="E2626" s="263"/>
      <c r="F2626" s="263"/>
      <c r="G2626" s="263"/>
    </row>
    <row r="2627" spans="2:7">
      <c r="B2627" s="263"/>
      <c r="C2627" s="263"/>
      <c r="D2627" s="263"/>
      <c r="E2627" s="263"/>
      <c r="F2627" s="263"/>
      <c r="G2627" s="263"/>
    </row>
    <row r="2628" spans="2:7">
      <c r="B2628" s="263"/>
      <c r="C2628" s="263"/>
      <c r="D2628" s="263"/>
      <c r="E2628" s="263"/>
      <c r="F2628" s="263"/>
      <c r="G2628" s="263"/>
    </row>
    <row r="2629" spans="2:7">
      <c r="B2629" s="263"/>
      <c r="C2629" s="263"/>
      <c r="D2629" s="263"/>
      <c r="E2629" s="263"/>
      <c r="F2629" s="263"/>
      <c r="G2629" s="263"/>
    </row>
    <row r="2630" spans="2:7">
      <c r="B2630" s="263"/>
      <c r="C2630" s="263"/>
      <c r="D2630" s="263"/>
      <c r="E2630" s="263"/>
      <c r="F2630" s="263"/>
      <c r="G2630" s="263"/>
    </row>
    <row r="2631" spans="2:7">
      <c r="B2631" s="263"/>
      <c r="C2631" s="263"/>
      <c r="D2631" s="263"/>
      <c r="E2631" s="263"/>
      <c r="F2631" s="263"/>
      <c r="G2631" s="263"/>
    </row>
    <row r="2632" spans="2:7">
      <c r="B2632" s="263"/>
      <c r="C2632" s="263"/>
      <c r="D2632" s="263"/>
      <c r="E2632" s="263"/>
      <c r="F2632" s="263"/>
      <c r="G2632" s="263"/>
    </row>
    <row r="2633" spans="2:7">
      <c r="B2633" s="263"/>
      <c r="C2633" s="263"/>
      <c r="D2633" s="263"/>
      <c r="E2633" s="263"/>
      <c r="F2633" s="263"/>
      <c r="G2633" s="263"/>
    </row>
    <row r="2634" spans="2:7">
      <c r="B2634" s="263"/>
      <c r="C2634" s="263"/>
      <c r="D2634" s="263"/>
      <c r="E2634" s="263"/>
      <c r="F2634" s="263"/>
      <c r="G2634" s="263"/>
    </row>
    <row r="2635" spans="2:7">
      <c r="B2635" s="263"/>
      <c r="C2635" s="263"/>
      <c r="D2635" s="263"/>
      <c r="E2635" s="263"/>
      <c r="F2635" s="263"/>
      <c r="G2635" s="263"/>
    </row>
    <row r="2636" spans="2:7">
      <c r="B2636" s="263"/>
      <c r="C2636" s="263"/>
      <c r="D2636" s="263"/>
      <c r="E2636" s="263"/>
      <c r="F2636" s="263"/>
      <c r="G2636" s="263"/>
    </row>
    <row r="2637" spans="2:7">
      <c r="B2637" s="263"/>
      <c r="C2637" s="263"/>
      <c r="D2637" s="263"/>
      <c r="E2637" s="263"/>
      <c r="F2637" s="263"/>
      <c r="G2637" s="263"/>
    </row>
    <row r="2638" spans="2:7">
      <c r="B2638" s="263"/>
      <c r="C2638" s="263"/>
      <c r="D2638" s="263"/>
      <c r="E2638" s="263"/>
      <c r="F2638" s="263"/>
      <c r="G2638" s="263"/>
    </row>
    <row r="2639" spans="2:7">
      <c r="B2639" s="263"/>
      <c r="C2639" s="263"/>
      <c r="D2639" s="263"/>
      <c r="E2639" s="263"/>
      <c r="F2639" s="263"/>
      <c r="G2639" s="263"/>
    </row>
    <row r="2640" spans="2:7">
      <c r="B2640" s="263"/>
      <c r="C2640" s="263"/>
      <c r="D2640" s="263"/>
      <c r="E2640" s="263"/>
      <c r="F2640" s="263"/>
      <c r="G2640" s="263"/>
    </row>
    <row r="2641" spans="2:7">
      <c r="B2641" s="263"/>
      <c r="C2641" s="263"/>
      <c r="D2641" s="263"/>
      <c r="E2641" s="263"/>
      <c r="F2641" s="263"/>
      <c r="G2641" s="263"/>
    </row>
    <row r="2642" spans="2:7">
      <c r="B2642" s="263"/>
      <c r="C2642" s="263"/>
      <c r="D2642" s="263"/>
      <c r="E2642" s="263"/>
      <c r="F2642" s="263"/>
      <c r="G2642" s="263"/>
    </row>
    <row r="2643" spans="2:7">
      <c r="B2643" s="263"/>
      <c r="C2643" s="263"/>
      <c r="D2643" s="263"/>
      <c r="E2643" s="263"/>
      <c r="F2643" s="263"/>
      <c r="G2643" s="263"/>
    </row>
    <row r="2644" spans="2:7">
      <c r="B2644" s="263"/>
      <c r="C2644" s="263"/>
      <c r="D2644" s="263"/>
      <c r="E2644" s="263"/>
      <c r="F2644" s="263"/>
      <c r="G2644" s="263"/>
    </row>
    <row r="2645" spans="2:7">
      <c r="B2645" s="263"/>
      <c r="C2645" s="263"/>
      <c r="D2645" s="263"/>
      <c r="E2645" s="263"/>
      <c r="F2645" s="263"/>
      <c r="G2645" s="263"/>
    </row>
    <row r="2646" spans="2:7">
      <c r="B2646" s="263"/>
      <c r="C2646" s="263"/>
      <c r="D2646" s="263"/>
      <c r="E2646" s="263"/>
      <c r="F2646" s="263"/>
      <c r="G2646" s="263"/>
    </row>
    <row r="2647" spans="2:7">
      <c r="B2647" s="263"/>
      <c r="C2647" s="263"/>
      <c r="D2647" s="263"/>
      <c r="E2647" s="263"/>
      <c r="F2647" s="263"/>
      <c r="G2647" s="263"/>
    </row>
    <row r="2648" spans="2:7">
      <c r="B2648" s="263"/>
      <c r="C2648" s="263"/>
      <c r="D2648" s="263"/>
      <c r="E2648" s="263"/>
      <c r="F2648" s="263"/>
      <c r="G2648" s="263"/>
    </row>
    <row r="2649" spans="2:7">
      <c r="B2649" s="263"/>
      <c r="C2649" s="263"/>
      <c r="D2649" s="263"/>
      <c r="E2649" s="263"/>
      <c r="F2649" s="263"/>
      <c r="G2649" s="263"/>
    </row>
    <row r="2650" spans="2:7">
      <c r="B2650" s="263"/>
      <c r="C2650" s="263"/>
      <c r="D2650" s="263"/>
      <c r="E2650" s="263"/>
      <c r="F2650" s="263"/>
      <c r="G2650" s="263"/>
    </row>
    <row r="2651" spans="2:7">
      <c r="B2651" s="263"/>
      <c r="C2651" s="263"/>
      <c r="D2651" s="263"/>
      <c r="E2651" s="263"/>
      <c r="F2651" s="263"/>
      <c r="G2651" s="263"/>
    </row>
    <row r="2652" spans="2:7">
      <c r="B2652" s="263"/>
      <c r="C2652" s="263"/>
      <c r="D2652" s="263"/>
      <c r="E2652" s="263"/>
      <c r="F2652" s="263"/>
      <c r="G2652" s="263"/>
    </row>
    <row r="2653" spans="2:7">
      <c r="B2653" s="263"/>
      <c r="C2653" s="263"/>
      <c r="D2653" s="263"/>
      <c r="E2653" s="263"/>
      <c r="F2653" s="263"/>
      <c r="G2653" s="263"/>
    </row>
    <row r="2654" spans="2:7">
      <c r="B2654" s="263"/>
      <c r="C2654" s="263"/>
      <c r="D2654" s="263"/>
      <c r="E2654" s="263"/>
      <c r="F2654" s="263"/>
      <c r="G2654" s="263"/>
    </row>
    <row r="2655" spans="2:7">
      <c r="B2655" s="263"/>
      <c r="C2655" s="263"/>
      <c r="D2655" s="263"/>
      <c r="E2655" s="263"/>
      <c r="F2655" s="263"/>
      <c r="G2655" s="263"/>
    </row>
    <row r="2656" spans="2:7">
      <c r="B2656" s="263"/>
      <c r="C2656" s="263"/>
      <c r="D2656" s="263"/>
      <c r="E2656" s="263"/>
      <c r="F2656" s="263"/>
      <c r="G2656" s="263"/>
    </row>
    <row r="2657" spans="2:7">
      <c r="B2657" s="263"/>
      <c r="C2657" s="263"/>
      <c r="D2657" s="263"/>
      <c r="E2657" s="263"/>
      <c r="F2657" s="263"/>
      <c r="G2657" s="263"/>
    </row>
    <row r="2658" spans="2:7">
      <c r="B2658" s="263"/>
      <c r="C2658" s="263"/>
      <c r="D2658" s="263"/>
      <c r="E2658" s="263"/>
      <c r="F2658" s="263"/>
      <c r="G2658" s="263"/>
    </row>
    <row r="2659" spans="2:7">
      <c r="B2659" s="263"/>
      <c r="C2659" s="263"/>
      <c r="D2659" s="263"/>
      <c r="E2659" s="263"/>
      <c r="F2659" s="263"/>
      <c r="G2659" s="263"/>
    </row>
    <row r="2660" spans="2:7">
      <c r="B2660" s="263"/>
      <c r="C2660" s="263"/>
      <c r="D2660" s="263"/>
      <c r="E2660" s="263"/>
      <c r="F2660" s="263"/>
      <c r="G2660" s="263"/>
    </row>
    <row r="2661" spans="2:7">
      <c r="B2661" s="263"/>
      <c r="C2661" s="263"/>
      <c r="D2661" s="263"/>
      <c r="E2661" s="263"/>
      <c r="F2661" s="263"/>
      <c r="G2661" s="263"/>
    </row>
    <row r="2662" spans="2:7">
      <c r="B2662" s="263"/>
      <c r="C2662" s="263"/>
      <c r="D2662" s="263"/>
      <c r="E2662" s="263"/>
      <c r="F2662" s="263"/>
      <c r="G2662" s="263"/>
    </row>
    <row r="2663" spans="2:7">
      <c r="B2663" s="263"/>
      <c r="C2663" s="263"/>
      <c r="D2663" s="263"/>
      <c r="E2663" s="263"/>
      <c r="F2663" s="263"/>
      <c r="G2663" s="263"/>
    </row>
    <row r="2664" spans="2:7">
      <c r="B2664" s="263"/>
      <c r="C2664" s="263"/>
      <c r="D2664" s="263"/>
      <c r="E2664" s="263"/>
      <c r="F2664" s="263"/>
      <c r="G2664" s="263"/>
    </row>
    <row r="2665" spans="2:7">
      <c r="B2665" s="263"/>
      <c r="C2665" s="263"/>
      <c r="D2665" s="263"/>
      <c r="E2665" s="263"/>
      <c r="F2665" s="263"/>
      <c r="G2665" s="263"/>
    </row>
    <row r="2666" spans="2:7">
      <c r="B2666" s="263"/>
      <c r="C2666" s="263"/>
      <c r="D2666" s="263"/>
      <c r="E2666" s="263"/>
      <c r="F2666" s="263"/>
      <c r="G2666" s="263"/>
    </row>
    <row r="2667" spans="2:7">
      <c r="B2667" s="263"/>
      <c r="C2667" s="263"/>
      <c r="D2667" s="263"/>
      <c r="E2667" s="263"/>
      <c r="F2667" s="263"/>
      <c r="G2667" s="263"/>
    </row>
    <row r="2668" spans="2:7">
      <c r="B2668" s="263"/>
      <c r="C2668" s="263"/>
      <c r="D2668" s="263"/>
      <c r="E2668" s="263"/>
      <c r="F2668" s="263"/>
      <c r="G2668" s="263"/>
    </row>
    <row r="2669" spans="2:7">
      <c r="B2669" s="263"/>
      <c r="C2669" s="263"/>
      <c r="D2669" s="263"/>
      <c r="E2669" s="263"/>
      <c r="F2669" s="263"/>
      <c r="G2669" s="263"/>
    </row>
    <row r="2670" spans="2:7">
      <c r="B2670" s="263"/>
      <c r="C2670" s="263"/>
      <c r="D2670" s="263"/>
      <c r="E2670" s="263"/>
      <c r="F2670" s="263"/>
      <c r="G2670" s="263"/>
    </row>
    <row r="2671" spans="2:7">
      <c r="B2671" s="263"/>
      <c r="C2671" s="263"/>
      <c r="D2671" s="263"/>
      <c r="E2671" s="263"/>
      <c r="F2671" s="263"/>
      <c r="G2671" s="263"/>
    </row>
    <row r="2672" spans="2:7">
      <c r="B2672" s="263"/>
      <c r="C2672" s="263"/>
      <c r="D2672" s="263"/>
      <c r="E2672" s="263"/>
      <c r="F2672" s="263"/>
      <c r="G2672" s="263"/>
    </row>
    <row r="2673" spans="2:7">
      <c r="B2673" s="263"/>
      <c r="C2673" s="263"/>
      <c r="D2673" s="263"/>
      <c r="E2673" s="263"/>
      <c r="F2673" s="263"/>
      <c r="G2673" s="263"/>
    </row>
    <row r="2674" spans="2:7">
      <c r="B2674" s="263"/>
      <c r="C2674" s="263"/>
      <c r="D2674" s="263"/>
      <c r="E2674" s="263"/>
      <c r="F2674" s="263"/>
      <c r="G2674" s="263"/>
    </row>
    <row r="2675" spans="2:7">
      <c r="B2675" s="263"/>
      <c r="C2675" s="263"/>
      <c r="D2675" s="263"/>
      <c r="E2675" s="263"/>
      <c r="F2675" s="263"/>
      <c r="G2675" s="263"/>
    </row>
    <row r="2676" spans="2:7">
      <c r="B2676" s="263"/>
      <c r="C2676" s="263"/>
      <c r="D2676" s="263"/>
      <c r="E2676" s="263"/>
      <c r="F2676" s="263"/>
      <c r="G2676" s="263"/>
    </row>
    <row r="2677" spans="2:7">
      <c r="B2677" s="263"/>
      <c r="C2677" s="263"/>
      <c r="D2677" s="263"/>
      <c r="E2677" s="263"/>
      <c r="F2677" s="263"/>
      <c r="G2677" s="263"/>
    </row>
    <row r="2678" spans="2:7">
      <c r="B2678" s="263"/>
      <c r="C2678" s="263"/>
      <c r="D2678" s="263"/>
      <c r="E2678" s="263"/>
      <c r="F2678" s="263"/>
      <c r="G2678" s="263"/>
    </row>
    <row r="2679" spans="2:7">
      <c r="B2679" s="263"/>
      <c r="C2679" s="263"/>
      <c r="D2679" s="263"/>
      <c r="E2679" s="263"/>
      <c r="F2679" s="263"/>
      <c r="G2679" s="263"/>
    </row>
    <row r="2680" spans="2:7">
      <c r="B2680" s="263"/>
      <c r="C2680" s="263"/>
      <c r="D2680" s="263"/>
      <c r="E2680" s="263"/>
      <c r="F2680" s="263"/>
      <c r="G2680" s="263"/>
    </row>
    <row r="2681" spans="2:7">
      <c r="B2681" s="263"/>
      <c r="C2681" s="263"/>
      <c r="D2681" s="263"/>
      <c r="E2681" s="263"/>
      <c r="F2681" s="263"/>
      <c r="G2681" s="263"/>
    </row>
    <row r="2682" spans="2:7">
      <c r="B2682" s="263"/>
      <c r="C2682" s="263"/>
      <c r="D2682" s="263"/>
      <c r="E2682" s="263"/>
      <c r="F2682" s="263"/>
      <c r="G2682" s="263"/>
    </row>
    <row r="2683" spans="2:7">
      <c r="B2683" s="263"/>
      <c r="C2683" s="263"/>
      <c r="D2683" s="263"/>
      <c r="E2683" s="263"/>
      <c r="F2683" s="263"/>
      <c r="G2683" s="263"/>
    </row>
    <row r="2684" spans="2:7">
      <c r="B2684" s="263"/>
      <c r="C2684" s="263"/>
      <c r="D2684" s="263"/>
      <c r="E2684" s="263"/>
      <c r="F2684" s="263"/>
      <c r="G2684" s="263"/>
    </row>
    <row r="2685" spans="2:7">
      <c r="B2685" s="263"/>
      <c r="C2685" s="263"/>
      <c r="D2685" s="263"/>
      <c r="E2685" s="263"/>
      <c r="F2685" s="263"/>
      <c r="G2685" s="263"/>
    </row>
    <row r="2686" spans="2:7">
      <c r="B2686" s="263"/>
      <c r="C2686" s="263"/>
      <c r="D2686" s="263"/>
      <c r="E2686" s="263"/>
      <c r="F2686" s="263"/>
      <c r="G2686" s="263"/>
    </row>
    <row r="2687" spans="2:7">
      <c r="B2687" s="263"/>
      <c r="C2687" s="263"/>
      <c r="D2687" s="263"/>
      <c r="E2687" s="263"/>
      <c r="F2687" s="263"/>
      <c r="G2687" s="263"/>
    </row>
    <row r="2688" spans="2:7">
      <c r="B2688" s="263"/>
      <c r="C2688" s="263"/>
      <c r="D2688" s="263"/>
      <c r="E2688" s="263"/>
      <c r="F2688" s="263"/>
      <c r="G2688" s="263"/>
    </row>
    <row r="2689" spans="2:7">
      <c r="B2689" s="263"/>
      <c r="C2689" s="263"/>
      <c r="D2689" s="263"/>
      <c r="E2689" s="263"/>
      <c r="F2689" s="263"/>
      <c r="G2689" s="263"/>
    </row>
    <row r="2690" spans="2:7">
      <c r="B2690" s="263"/>
      <c r="C2690" s="263"/>
      <c r="D2690" s="263"/>
      <c r="E2690" s="263"/>
      <c r="F2690" s="263"/>
      <c r="G2690" s="263"/>
    </row>
    <row r="2691" spans="2:7">
      <c r="B2691" s="263"/>
      <c r="C2691" s="263"/>
      <c r="D2691" s="263"/>
      <c r="E2691" s="263"/>
      <c r="F2691" s="263"/>
      <c r="G2691" s="263"/>
    </row>
    <row r="2692" spans="2:7">
      <c r="B2692" s="263"/>
      <c r="C2692" s="263"/>
      <c r="D2692" s="263"/>
      <c r="E2692" s="263"/>
      <c r="F2692" s="263"/>
      <c r="G2692" s="263"/>
    </row>
    <row r="2693" spans="2:7">
      <c r="B2693" s="263"/>
      <c r="C2693" s="263"/>
      <c r="D2693" s="263"/>
      <c r="E2693" s="263"/>
      <c r="F2693" s="263"/>
      <c r="G2693" s="263"/>
    </row>
    <row r="2694" spans="2:7">
      <c r="B2694" s="263"/>
      <c r="C2694" s="263"/>
      <c r="D2694" s="263"/>
      <c r="E2694" s="263"/>
      <c r="F2694" s="263"/>
      <c r="G2694" s="263"/>
    </row>
    <row r="2695" spans="2:7">
      <c r="B2695" s="263"/>
      <c r="C2695" s="263"/>
      <c r="D2695" s="263"/>
      <c r="E2695" s="263"/>
      <c r="F2695" s="263"/>
      <c r="G2695" s="263"/>
    </row>
    <row r="2696" spans="2:7">
      <c r="B2696" s="263"/>
      <c r="C2696" s="263"/>
      <c r="D2696" s="263"/>
      <c r="E2696" s="263"/>
      <c r="F2696" s="263"/>
      <c r="G2696" s="263"/>
    </row>
    <row r="2697" spans="2:7">
      <c r="B2697" s="263"/>
      <c r="C2697" s="263"/>
      <c r="D2697" s="263"/>
      <c r="E2697" s="263"/>
      <c r="F2697" s="263"/>
      <c r="G2697" s="263"/>
    </row>
    <row r="2698" spans="2:7">
      <c r="B2698" s="263"/>
      <c r="C2698" s="263"/>
      <c r="D2698" s="263"/>
      <c r="E2698" s="263"/>
      <c r="F2698" s="263"/>
      <c r="G2698" s="263"/>
    </row>
    <row r="2699" spans="2:7">
      <c r="B2699" s="263"/>
      <c r="C2699" s="263"/>
      <c r="D2699" s="263"/>
      <c r="E2699" s="263"/>
      <c r="F2699" s="263"/>
      <c r="G2699" s="263"/>
    </row>
    <row r="2700" spans="2:7">
      <c r="B2700" s="263"/>
      <c r="C2700" s="263"/>
      <c r="D2700" s="263"/>
      <c r="E2700" s="263"/>
      <c r="F2700" s="263"/>
      <c r="G2700" s="263"/>
    </row>
    <row r="2701" spans="2:7">
      <c r="B2701" s="263"/>
      <c r="C2701" s="263"/>
      <c r="D2701" s="263"/>
      <c r="E2701" s="263"/>
      <c r="F2701" s="263"/>
      <c r="G2701" s="263"/>
    </row>
    <row r="2702" spans="2:7">
      <c r="B2702" s="263"/>
      <c r="C2702" s="263"/>
      <c r="D2702" s="263"/>
      <c r="E2702" s="263"/>
      <c r="F2702" s="263"/>
      <c r="G2702" s="263"/>
    </row>
    <row r="2703" spans="2:7">
      <c r="B2703" s="263"/>
      <c r="C2703" s="263"/>
      <c r="D2703" s="263"/>
      <c r="E2703" s="263"/>
      <c r="F2703" s="263"/>
      <c r="G2703" s="263"/>
    </row>
    <row r="2704" spans="2:7">
      <c r="B2704" s="263"/>
      <c r="C2704" s="263"/>
      <c r="D2704" s="263"/>
      <c r="E2704" s="263"/>
      <c r="F2704" s="263"/>
      <c r="G2704" s="263"/>
    </row>
    <row r="2705" spans="2:7">
      <c r="B2705" s="263"/>
      <c r="C2705" s="263"/>
      <c r="D2705" s="263"/>
      <c r="E2705" s="263"/>
      <c r="F2705" s="263"/>
      <c r="G2705" s="263"/>
    </row>
    <row r="2706" spans="2:7">
      <c r="B2706" s="263"/>
      <c r="C2706" s="263"/>
      <c r="D2706" s="263"/>
      <c r="E2706" s="263"/>
      <c r="F2706" s="263"/>
      <c r="G2706" s="263"/>
    </row>
    <row r="2707" spans="2:7">
      <c r="B2707" s="263"/>
      <c r="C2707" s="263"/>
      <c r="D2707" s="263"/>
      <c r="E2707" s="263"/>
      <c r="F2707" s="263"/>
      <c r="G2707" s="263"/>
    </row>
    <row r="2708" spans="2:7">
      <c r="B2708" s="263"/>
      <c r="C2708" s="263"/>
      <c r="D2708" s="263"/>
      <c r="E2708" s="263"/>
      <c r="F2708" s="263"/>
      <c r="G2708" s="263"/>
    </row>
    <row r="2709" spans="2:7">
      <c r="B2709" s="263"/>
      <c r="C2709" s="263"/>
      <c r="D2709" s="263"/>
      <c r="E2709" s="263"/>
      <c r="F2709" s="263"/>
      <c r="G2709" s="263"/>
    </row>
    <row r="2710" spans="2:7">
      <c r="B2710" s="263"/>
      <c r="C2710" s="263"/>
      <c r="D2710" s="263"/>
      <c r="E2710" s="263"/>
      <c r="F2710" s="263"/>
      <c r="G2710" s="263"/>
    </row>
    <row r="2711" spans="2:7">
      <c r="B2711" s="263"/>
      <c r="C2711" s="263"/>
      <c r="D2711" s="263"/>
      <c r="E2711" s="263"/>
      <c r="F2711" s="263"/>
      <c r="G2711" s="263"/>
    </row>
    <row r="2712" spans="2:7">
      <c r="B2712" s="263"/>
      <c r="C2712" s="263"/>
      <c r="D2712" s="263"/>
      <c r="E2712" s="263"/>
      <c r="F2712" s="263"/>
      <c r="G2712" s="263"/>
    </row>
    <row r="2713" spans="2:7">
      <c r="B2713" s="263"/>
      <c r="C2713" s="263"/>
      <c r="D2713" s="263"/>
      <c r="E2713" s="263"/>
      <c r="F2713" s="263"/>
      <c r="G2713" s="263"/>
    </row>
    <row r="2714" spans="2:7">
      <c r="B2714" s="263"/>
      <c r="C2714" s="263"/>
      <c r="D2714" s="263"/>
      <c r="E2714" s="263"/>
      <c r="F2714" s="263"/>
      <c r="G2714" s="263"/>
    </row>
    <row r="2715" spans="2:7">
      <c r="B2715" s="263"/>
      <c r="C2715" s="263"/>
      <c r="D2715" s="263"/>
      <c r="E2715" s="263"/>
      <c r="F2715" s="263"/>
      <c r="G2715" s="263"/>
    </row>
    <row r="2716" spans="2:7">
      <c r="B2716" s="263"/>
      <c r="C2716" s="263"/>
      <c r="D2716" s="263"/>
      <c r="E2716" s="263"/>
      <c r="F2716" s="263"/>
      <c r="G2716" s="263"/>
    </row>
    <row r="2717" spans="2:7">
      <c r="B2717" s="263"/>
      <c r="C2717" s="263"/>
      <c r="D2717" s="263"/>
      <c r="E2717" s="263"/>
      <c r="F2717" s="263"/>
      <c r="G2717" s="263"/>
    </row>
    <row r="2718" spans="2:7">
      <c r="B2718" s="263"/>
      <c r="C2718" s="263"/>
      <c r="D2718" s="263"/>
      <c r="E2718" s="263"/>
      <c r="F2718" s="263"/>
      <c r="G2718" s="263"/>
    </row>
    <row r="2719" spans="2:7">
      <c r="B2719" s="263"/>
      <c r="C2719" s="263"/>
      <c r="D2719" s="263"/>
      <c r="E2719" s="263"/>
      <c r="F2719" s="263"/>
      <c r="G2719" s="263"/>
    </row>
    <row r="2720" spans="2:7">
      <c r="B2720" s="263"/>
      <c r="C2720" s="263"/>
      <c r="D2720" s="263"/>
      <c r="E2720" s="263"/>
      <c r="F2720" s="263"/>
      <c r="G2720" s="263"/>
    </row>
    <row r="2721" spans="2:7">
      <c r="B2721" s="263"/>
      <c r="C2721" s="263"/>
      <c r="D2721" s="263"/>
      <c r="E2721" s="263"/>
      <c r="F2721" s="263"/>
      <c r="G2721" s="263"/>
    </row>
    <row r="2722" spans="2:7">
      <c r="B2722" s="263"/>
      <c r="C2722" s="263"/>
      <c r="D2722" s="263"/>
      <c r="E2722" s="263"/>
      <c r="F2722" s="263"/>
      <c r="G2722" s="263"/>
    </row>
    <row r="2723" spans="2:7">
      <c r="B2723" s="263"/>
      <c r="C2723" s="263"/>
      <c r="D2723" s="263"/>
      <c r="E2723" s="263"/>
      <c r="F2723" s="263"/>
      <c r="G2723" s="263"/>
    </row>
    <row r="2724" spans="2:7">
      <c r="B2724" s="263"/>
      <c r="C2724" s="263"/>
      <c r="D2724" s="263"/>
      <c r="E2724" s="263"/>
      <c r="F2724" s="263"/>
      <c r="G2724" s="263"/>
    </row>
    <row r="2725" spans="2:7">
      <c r="B2725" s="263"/>
      <c r="C2725" s="263"/>
      <c r="D2725" s="263"/>
      <c r="E2725" s="263"/>
      <c r="F2725" s="263"/>
      <c r="G2725" s="263"/>
    </row>
    <row r="2726" spans="2:7">
      <c r="B2726" s="263"/>
      <c r="C2726" s="263"/>
      <c r="D2726" s="263"/>
      <c r="E2726" s="263"/>
      <c r="F2726" s="263"/>
      <c r="G2726" s="263"/>
    </row>
    <row r="2727" spans="2:7">
      <c r="B2727" s="263"/>
      <c r="C2727" s="263"/>
      <c r="D2727" s="263"/>
      <c r="E2727" s="263"/>
      <c r="F2727" s="263"/>
      <c r="G2727" s="263"/>
    </row>
    <row r="2728" spans="2:7">
      <c r="B2728" s="263"/>
      <c r="C2728" s="263"/>
      <c r="D2728" s="263"/>
      <c r="E2728" s="263"/>
      <c r="F2728" s="263"/>
      <c r="G2728" s="263"/>
    </row>
    <row r="2729" spans="2:7">
      <c r="B2729" s="263"/>
      <c r="C2729" s="263"/>
      <c r="D2729" s="263"/>
      <c r="E2729" s="263"/>
      <c r="F2729" s="263"/>
      <c r="G2729" s="263"/>
    </row>
    <row r="2730" spans="2:7">
      <c r="B2730" s="263"/>
      <c r="C2730" s="263"/>
      <c r="D2730" s="263"/>
      <c r="E2730" s="263"/>
      <c r="F2730" s="263"/>
      <c r="G2730" s="263"/>
    </row>
    <row r="2731" spans="2:7">
      <c r="B2731" s="263"/>
      <c r="C2731" s="263"/>
      <c r="D2731" s="263"/>
      <c r="E2731" s="263"/>
      <c r="F2731" s="263"/>
      <c r="G2731" s="263"/>
    </row>
    <row r="2732" spans="2:7">
      <c r="B2732" s="263"/>
      <c r="C2732" s="263"/>
      <c r="D2732" s="263"/>
      <c r="E2732" s="263"/>
      <c r="F2732" s="263"/>
      <c r="G2732" s="263"/>
    </row>
    <row r="2733" spans="2:7">
      <c r="B2733" s="263"/>
      <c r="C2733" s="263"/>
      <c r="D2733" s="263"/>
      <c r="E2733" s="263"/>
      <c r="F2733" s="263"/>
      <c r="G2733" s="263"/>
    </row>
    <row r="2734" spans="2:7">
      <c r="B2734" s="263"/>
      <c r="C2734" s="263"/>
      <c r="D2734" s="263"/>
      <c r="E2734" s="263"/>
      <c r="F2734" s="263"/>
      <c r="G2734" s="263"/>
    </row>
    <row r="2735" spans="2:7">
      <c r="B2735" s="263"/>
      <c r="C2735" s="263"/>
      <c r="D2735" s="263"/>
      <c r="E2735" s="263"/>
      <c r="F2735" s="263"/>
      <c r="G2735" s="263"/>
    </row>
    <row r="2736" spans="2:7">
      <c r="B2736" s="263"/>
      <c r="C2736" s="263"/>
      <c r="D2736" s="263"/>
      <c r="E2736" s="263"/>
      <c r="F2736" s="263"/>
      <c r="G2736" s="263"/>
    </row>
    <row r="2737" spans="2:7">
      <c r="B2737" s="263"/>
      <c r="C2737" s="263"/>
      <c r="D2737" s="263"/>
      <c r="E2737" s="263"/>
      <c r="F2737" s="263"/>
      <c r="G2737" s="263"/>
    </row>
    <row r="2738" spans="2:7">
      <c r="B2738" s="263"/>
      <c r="C2738" s="263"/>
      <c r="D2738" s="263"/>
      <c r="E2738" s="263"/>
      <c r="F2738" s="263"/>
      <c r="G2738" s="263"/>
    </row>
    <row r="2739" spans="2:7">
      <c r="B2739" s="263"/>
      <c r="C2739" s="263"/>
      <c r="D2739" s="263"/>
      <c r="E2739" s="263"/>
      <c r="F2739" s="263"/>
      <c r="G2739" s="263"/>
    </row>
    <row r="2740" spans="2:7">
      <c r="B2740" s="263"/>
      <c r="C2740" s="263"/>
      <c r="D2740" s="263"/>
      <c r="E2740" s="263"/>
      <c r="F2740" s="263"/>
      <c r="G2740" s="263"/>
    </row>
    <row r="2741" spans="2:7">
      <c r="B2741" s="263"/>
      <c r="C2741" s="263"/>
      <c r="D2741" s="263"/>
      <c r="E2741" s="263"/>
      <c r="F2741" s="263"/>
      <c r="G2741" s="263"/>
    </row>
    <row r="2742" spans="2:7">
      <c r="B2742" s="263"/>
      <c r="C2742" s="263"/>
      <c r="D2742" s="263"/>
      <c r="E2742" s="263"/>
      <c r="F2742" s="263"/>
      <c r="G2742" s="263"/>
    </row>
    <row r="2743" spans="2:7">
      <c r="B2743" s="263"/>
      <c r="C2743" s="263"/>
      <c r="D2743" s="263"/>
      <c r="E2743" s="263"/>
      <c r="F2743" s="263"/>
      <c r="G2743" s="263"/>
    </row>
    <row r="2744" spans="2:7">
      <c r="B2744" s="263"/>
      <c r="C2744" s="263"/>
      <c r="D2744" s="263"/>
      <c r="E2744" s="263"/>
      <c r="F2744" s="263"/>
      <c r="G2744" s="263"/>
    </row>
    <row r="2745" spans="2:7">
      <c r="B2745" s="263"/>
      <c r="C2745" s="263"/>
      <c r="D2745" s="263"/>
      <c r="E2745" s="263"/>
      <c r="F2745" s="263"/>
      <c r="G2745" s="263"/>
    </row>
    <row r="2746" spans="2:7">
      <c r="B2746" s="263"/>
      <c r="C2746" s="263"/>
      <c r="D2746" s="263"/>
      <c r="E2746" s="263"/>
      <c r="F2746" s="263"/>
      <c r="G2746" s="263"/>
    </row>
    <row r="2747" spans="2:7">
      <c r="B2747" s="263"/>
      <c r="C2747" s="263"/>
      <c r="D2747" s="263"/>
      <c r="E2747" s="263"/>
      <c r="F2747" s="263"/>
      <c r="G2747" s="263"/>
    </row>
    <row r="2748" spans="2:7">
      <c r="B2748" s="263"/>
      <c r="C2748" s="263"/>
      <c r="D2748" s="263"/>
      <c r="E2748" s="263"/>
      <c r="F2748" s="263"/>
      <c r="G2748" s="263"/>
    </row>
    <row r="2749" spans="2:7">
      <c r="B2749" s="263"/>
      <c r="C2749" s="263"/>
      <c r="D2749" s="263"/>
      <c r="E2749" s="263"/>
      <c r="F2749" s="263"/>
      <c r="G2749" s="263"/>
    </row>
    <row r="2750" spans="2:7">
      <c r="B2750" s="263"/>
      <c r="C2750" s="263"/>
      <c r="D2750" s="263"/>
      <c r="E2750" s="263"/>
      <c r="F2750" s="263"/>
      <c r="G2750" s="263"/>
    </row>
    <row r="2751" spans="2:7">
      <c r="B2751" s="263"/>
      <c r="C2751" s="263"/>
      <c r="D2751" s="263"/>
      <c r="E2751" s="263"/>
      <c r="F2751" s="263"/>
      <c r="G2751" s="263"/>
    </row>
    <row r="2752" spans="2:7">
      <c r="B2752" s="263"/>
      <c r="C2752" s="263"/>
      <c r="D2752" s="263"/>
      <c r="E2752" s="263"/>
      <c r="F2752" s="263"/>
      <c r="G2752" s="263"/>
    </row>
    <row r="2753" spans="2:7">
      <c r="B2753" s="263"/>
      <c r="C2753" s="263"/>
      <c r="D2753" s="263"/>
      <c r="E2753" s="263"/>
      <c r="F2753" s="263"/>
      <c r="G2753" s="263"/>
    </row>
    <row r="2754" spans="2:7">
      <c r="B2754" s="263"/>
      <c r="C2754" s="263"/>
      <c r="D2754" s="263"/>
      <c r="E2754" s="263"/>
      <c r="F2754" s="263"/>
      <c r="G2754" s="263"/>
    </row>
    <row r="2755" spans="2:7">
      <c r="B2755" s="263"/>
      <c r="C2755" s="263"/>
      <c r="D2755" s="263"/>
      <c r="E2755" s="263"/>
      <c r="F2755" s="263"/>
      <c r="G2755" s="263"/>
    </row>
    <row r="2756" spans="2:7">
      <c r="B2756" s="263"/>
      <c r="C2756" s="263"/>
      <c r="D2756" s="263"/>
      <c r="E2756" s="263"/>
      <c r="F2756" s="263"/>
      <c r="G2756" s="263"/>
    </row>
    <row r="2757" spans="2:7">
      <c r="B2757" s="263"/>
      <c r="C2757" s="263"/>
      <c r="D2757" s="263"/>
      <c r="E2757" s="263"/>
      <c r="F2757" s="263"/>
      <c r="G2757" s="263"/>
    </row>
    <row r="2758" spans="2:7">
      <c r="B2758" s="263"/>
      <c r="C2758" s="263"/>
      <c r="D2758" s="263"/>
      <c r="E2758" s="263"/>
      <c r="F2758" s="263"/>
      <c r="G2758" s="263"/>
    </row>
    <row r="2759" spans="2:7">
      <c r="B2759" s="263"/>
      <c r="C2759" s="263"/>
      <c r="D2759" s="263"/>
      <c r="E2759" s="263"/>
      <c r="F2759" s="263"/>
      <c r="G2759" s="263"/>
    </row>
    <row r="2760" spans="2:7">
      <c r="B2760" s="263"/>
      <c r="C2760" s="263"/>
      <c r="D2760" s="263"/>
      <c r="E2760" s="263"/>
      <c r="F2760" s="263"/>
      <c r="G2760" s="263"/>
    </row>
    <row r="2761" spans="2:7">
      <c r="B2761" s="263"/>
      <c r="C2761" s="263"/>
      <c r="D2761" s="263"/>
      <c r="E2761" s="263"/>
      <c r="F2761" s="263"/>
      <c r="G2761" s="263"/>
    </row>
    <row r="2762" spans="2:7">
      <c r="B2762" s="263"/>
      <c r="C2762" s="263"/>
      <c r="D2762" s="263"/>
      <c r="E2762" s="263"/>
      <c r="F2762" s="263"/>
      <c r="G2762" s="263"/>
    </row>
    <row r="2763" spans="2:7">
      <c r="B2763" s="263"/>
      <c r="C2763" s="263"/>
      <c r="D2763" s="263"/>
      <c r="E2763" s="263"/>
      <c r="F2763" s="263"/>
      <c r="G2763" s="263"/>
    </row>
    <row r="2764" spans="2:7">
      <c r="B2764" s="263"/>
      <c r="C2764" s="263"/>
      <c r="D2764" s="263"/>
      <c r="E2764" s="263"/>
      <c r="F2764" s="263"/>
      <c r="G2764" s="263"/>
    </row>
    <row r="2765" spans="2:7">
      <c r="B2765" s="263"/>
      <c r="C2765" s="263"/>
      <c r="D2765" s="263"/>
      <c r="E2765" s="263"/>
      <c r="F2765" s="263"/>
      <c r="G2765" s="263"/>
    </row>
    <row r="2766" spans="2:7">
      <c r="B2766" s="263"/>
      <c r="C2766" s="263"/>
      <c r="D2766" s="263"/>
      <c r="E2766" s="263"/>
      <c r="F2766" s="263"/>
      <c r="G2766" s="263"/>
    </row>
    <row r="2767" spans="2:7">
      <c r="B2767" s="263"/>
      <c r="C2767" s="263"/>
      <c r="D2767" s="263"/>
      <c r="E2767" s="263"/>
      <c r="F2767" s="263"/>
      <c r="G2767" s="263"/>
    </row>
    <row r="2768" spans="2:7">
      <c r="B2768" s="263"/>
      <c r="C2768" s="263"/>
      <c r="D2768" s="263"/>
      <c r="E2768" s="263"/>
      <c r="F2768" s="263"/>
      <c r="G2768" s="263"/>
    </row>
    <row r="2769" spans="2:7">
      <c r="B2769" s="263"/>
      <c r="C2769" s="263"/>
      <c r="D2769" s="263"/>
      <c r="E2769" s="263"/>
      <c r="F2769" s="263"/>
      <c r="G2769" s="263"/>
    </row>
    <row r="2770" spans="2:7">
      <c r="B2770" s="263"/>
      <c r="C2770" s="263"/>
      <c r="D2770" s="263"/>
      <c r="E2770" s="263"/>
      <c r="F2770" s="263"/>
      <c r="G2770" s="263"/>
    </row>
    <row r="2771" spans="2:7">
      <c r="B2771" s="263"/>
      <c r="C2771" s="263"/>
      <c r="D2771" s="263"/>
      <c r="E2771" s="263"/>
      <c r="F2771" s="263"/>
      <c r="G2771" s="263"/>
    </row>
    <row r="2772" spans="2:7">
      <c r="B2772" s="263"/>
      <c r="C2772" s="263"/>
      <c r="D2772" s="263"/>
      <c r="E2772" s="263"/>
      <c r="F2772" s="263"/>
      <c r="G2772" s="263"/>
    </row>
    <row r="2773" spans="2:7">
      <c r="B2773" s="263"/>
      <c r="C2773" s="263"/>
      <c r="D2773" s="263"/>
      <c r="E2773" s="263"/>
      <c r="F2773" s="263"/>
      <c r="G2773" s="263"/>
    </row>
    <row r="2774" spans="2:7">
      <c r="B2774" s="263"/>
      <c r="C2774" s="263"/>
      <c r="D2774" s="263"/>
      <c r="E2774" s="263"/>
      <c r="F2774" s="263"/>
      <c r="G2774" s="263"/>
    </row>
    <row r="2775" spans="2:7">
      <c r="B2775" s="263"/>
      <c r="C2775" s="263"/>
      <c r="D2775" s="263"/>
      <c r="E2775" s="263"/>
      <c r="F2775" s="263"/>
      <c r="G2775" s="263"/>
    </row>
    <row r="2776" spans="2:7">
      <c r="B2776" s="263"/>
      <c r="C2776" s="263"/>
      <c r="D2776" s="263"/>
      <c r="E2776" s="263"/>
      <c r="F2776" s="263"/>
      <c r="G2776" s="263"/>
    </row>
    <row r="2777" spans="2:7">
      <c r="B2777" s="263"/>
      <c r="C2777" s="263"/>
      <c r="D2777" s="263"/>
      <c r="E2777" s="263"/>
      <c r="F2777" s="263"/>
      <c r="G2777" s="263"/>
    </row>
    <row r="2778" spans="2:7">
      <c r="B2778" s="263"/>
      <c r="C2778" s="263"/>
      <c r="D2778" s="263"/>
      <c r="E2778" s="263"/>
      <c r="F2778" s="263"/>
      <c r="G2778" s="263"/>
    </row>
    <row r="2779" spans="2:7">
      <c r="B2779" s="263"/>
      <c r="C2779" s="263"/>
      <c r="D2779" s="263"/>
      <c r="E2779" s="263"/>
      <c r="F2779" s="263"/>
      <c r="G2779" s="263"/>
    </row>
    <row r="2780" spans="2:7">
      <c r="B2780" s="263"/>
      <c r="C2780" s="263"/>
      <c r="D2780" s="263"/>
      <c r="E2780" s="263"/>
      <c r="F2780" s="263"/>
      <c r="G2780" s="263"/>
    </row>
    <row r="2781" spans="2:7">
      <c r="B2781" s="263"/>
      <c r="C2781" s="263"/>
      <c r="D2781" s="263"/>
      <c r="E2781" s="263"/>
      <c r="F2781" s="263"/>
      <c r="G2781" s="263"/>
    </row>
    <row r="2782" spans="2:7">
      <c r="B2782" s="263"/>
      <c r="C2782" s="263"/>
      <c r="D2782" s="263"/>
      <c r="E2782" s="263"/>
      <c r="F2782" s="263"/>
      <c r="G2782" s="263"/>
    </row>
    <row r="2783" spans="2:7">
      <c r="B2783" s="263"/>
      <c r="C2783" s="263"/>
      <c r="D2783" s="263"/>
      <c r="E2783" s="263"/>
      <c r="F2783" s="263"/>
      <c r="G2783" s="263"/>
    </row>
    <row r="2784" spans="2:7">
      <c r="B2784" s="263"/>
      <c r="C2784" s="263"/>
      <c r="D2784" s="263"/>
      <c r="E2784" s="263"/>
      <c r="F2784" s="263"/>
      <c r="G2784" s="263"/>
    </row>
    <row r="2785" spans="2:7">
      <c r="B2785" s="263"/>
      <c r="C2785" s="263"/>
      <c r="D2785" s="263"/>
      <c r="E2785" s="263"/>
      <c r="F2785" s="263"/>
      <c r="G2785" s="263"/>
    </row>
    <row r="2786" spans="2:7">
      <c r="B2786" s="263"/>
      <c r="C2786" s="263"/>
      <c r="D2786" s="263"/>
      <c r="E2786" s="263"/>
      <c r="F2786" s="263"/>
      <c r="G2786" s="263"/>
    </row>
    <row r="2787" spans="2:7">
      <c r="B2787" s="263"/>
      <c r="C2787" s="263"/>
      <c r="D2787" s="263"/>
      <c r="E2787" s="263"/>
      <c r="F2787" s="263"/>
      <c r="G2787" s="263"/>
    </row>
    <row r="2788" spans="2:7">
      <c r="B2788" s="263"/>
      <c r="C2788" s="263"/>
      <c r="D2788" s="263"/>
      <c r="E2788" s="263"/>
      <c r="F2788" s="263"/>
      <c r="G2788" s="263"/>
    </row>
    <row r="2789" spans="2:7">
      <c r="B2789" s="263"/>
      <c r="C2789" s="263"/>
      <c r="D2789" s="263"/>
      <c r="E2789" s="263"/>
      <c r="F2789" s="263"/>
      <c r="G2789" s="263"/>
    </row>
    <row r="2790" spans="2:7">
      <c r="B2790" s="263"/>
      <c r="C2790" s="263"/>
      <c r="D2790" s="263"/>
      <c r="E2790" s="263"/>
      <c r="F2790" s="263"/>
      <c r="G2790" s="263"/>
    </row>
    <row r="2791" spans="2:7">
      <c r="B2791" s="263"/>
      <c r="C2791" s="263"/>
      <c r="D2791" s="263"/>
      <c r="E2791" s="263"/>
      <c r="F2791" s="263"/>
      <c r="G2791" s="263"/>
    </row>
    <row r="2792" spans="2:7">
      <c r="B2792" s="263"/>
      <c r="C2792" s="263"/>
      <c r="D2792" s="263"/>
      <c r="E2792" s="263"/>
      <c r="F2792" s="263"/>
      <c r="G2792" s="263"/>
    </row>
    <row r="2793" spans="2:7">
      <c r="B2793" s="263"/>
      <c r="C2793" s="263"/>
      <c r="D2793" s="263"/>
      <c r="E2793" s="263"/>
      <c r="F2793" s="263"/>
      <c r="G2793" s="263"/>
    </row>
    <row r="2794" spans="2:7">
      <c r="B2794" s="263"/>
      <c r="C2794" s="263"/>
      <c r="D2794" s="263"/>
      <c r="E2794" s="263"/>
      <c r="F2794" s="263"/>
      <c r="G2794" s="263"/>
    </row>
    <row r="2795" spans="2:7">
      <c r="B2795" s="263"/>
      <c r="C2795" s="263"/>
      <c r="D2795" s="263"/>
      <c r="E2795" s="263"/>
      <c r="F2795" s="263"/>
      <c r="G2795" s="263"/>
    </row>
    <row r="2796" spans="2:7">
      <c r="B2796" s="263"/>
      <c r="C2796" s="263"/>
      <c r="D2796" s="263"/>
      <c r="E2796" s="263"/>
      <c r="F2796" s="263"/>
      <c r="G2796" s="263"/>
    </row>
    <row r="2797" spans="2:7">
      <c r="B2797" s="263"/>
      <c r="C2797" s="263"/>
      <c r="D2797" s="263"/>
      <c r="E2797" s="263"/>
      <c r="F2797" s="263"/>
      <c r="G2797" s="263"/>
    </row>
    <row r="2798" spans="2:7">
      <c r="B2798" s="263"/>
      <c r="C2798" s="263"/>
      <c r="D2798" s="263"/>
      <c r="E2798" s="263"/>
      <c r="F2798" s="263"/>
      <c r="G2798" s="263"/>
    </row>
    <row r="2799" spans="2:7">
      <c r="B2799" s="263"/>
      <c r="C2799" s="263"/>
      <c r="D2799" s="263"/>
      <c r="E2799" s="263"/>
      <c r="F2799" s="263"/>
      <c r="G2799" s="263"/>
    </row>
    <row r="2800" spans="2:7">
      <c r="B2800" s="263"/>
      <c r="C2800" s="263"/>
      <c r="D2800" s="263"/>
      <c r="E2800" s="263"/>
      <c r="F2800" s="263"/>
      <c r="G2800" s="263"/>
    </row>
    <row r="2801" spans="2:7">
      <c r="B2801" s="263"/>
      <c r="C2801" s="263"/>
      <c r="D2801" s="263"/>
      <c r="E2801" s="263"/>
      <c r="F2801" s="263"/>
      <c r="G2801" s="263"/>
    </row>
    <row r="2802" spans="2:7">
      <c r="B2802" s="263"/>
      <c r="C2802" s="263"/>
      <c r="D2802" s="263"/>
      <c r="E2802" s="263"/>
      <c r="F2802" s="263"/>
      <c r="G2802" s="263"/>
    </row>
    <row r="2803" spans="2:7">
      <c r="B2803" s="263"/>
      <c r="C2803" s="263"/>
      <c r="D2803" s="263"/>
      <c r="E2803" s="263"/>
      <c r="F2803" s="263"/>
      <c r="G2803" s="263"/>
    </row>
    <row r="2804" spans="2:7">
      <c r="B2804" s="263"/>
      <c r="C2804" s="263"/>
      <c r="D2804" s="263"/>
      <c r="E2804" s="263"/>
      <c r="F2804" s="263"/>
      <c r="G2804" s="263"/>
    </row>
    <row r="2805" spans="2:7">
      <c r="B2805" s="263"/>
      <c r="C2805" s="263"/>
      <c r="D2805" s="263"/>
      <c r="E2805" s="263"/>
      <c r="F2805" s="263"/>
      <c r="G2805" s="263"/>
    </row>
    <row r="2806" spans="2:7">
      <c r="B2806" s="263"/>
      <c r="C2806" s="263"/>
      <c r="D2806" s="263"/>
      <c r="E2806" s="263"/>
      <c r="F2806" s="263"/>
      <c r="G2806" s="263"/>
    </row>
    <row r="2807" spans="2:7">
      <c r="B2807" s="263"/>
      <c r="C2807" s="263"/>
      <c r="D2807" s="263"/>
      <c r="E2807" s="263"/>
      <c r="F2807" s="263"/>
      <c r="G2807" s="263"/>
    </row>
    <row r="2808" spans="2:7">
      <c r="B2808" s="263"/>
      <c r="C2808" s="263"/>
      <c r="D2808" s="263"/>
      <c r="E2808" s="263"/>
      <c r="F2808" s="263"/>
      <c r="G2808" s="263"/>
    </row>
    <row r="2809" spans="2:7">
      <c r="B2809" s="263"/>
      <c r="C2809" s="263"/>
      <c r="D2809" s="263"/>
      <c r="E2809" s="263"/>
      <c r="F2809" s="263"/>
      <c r="G2809" s="263"/>
    </row>
    <row r="2810" spans="2:7">
      <c r="B2810" s="263"/>
      <c r="C2810" s="263"/>
      <c r="D2810" s="263"/>
      <c r="E2810" s="263"/>
      <c r="F2810" s="263"/>
      <c r="G2810" s="263"/>
    </row>
    <row r="2811" spans="2:7">
      <c r="B2811" s="263"/>
      <c r="C2811" s="263"/>
      <c r="D2811" s="263"/>
      <c r="E2811" s="263"/>
      <c r="F2811" s="263"/>
      <c r="G2811" s="263"/>
    </row>
    <row r="2812" spans="2:7">
      <c r="B2812" s="263"/>
      <c r="C2812" s="263"/>
      <c r="D2812" s="263"/>
      <c r="E2812" s="263"/>
      <c r="F2812" s="263"/>
      <c r="G2812" s="263"/>
    </row>
    <row r="2813" spans="2:7">
      <c r="B2813" s="263"/>
      <c r="C2813" s="263"/>
      <c r="D2813" s="263"/>
      <c r="E2813" s="263"/>
      <c r="F2813" s="263"/>
      <c r="G2813" s="263"/>
    </row>
    <row r="2814" spans="2:7">
      <c r="B2814" s="263"/>
      <c r="C2814" s="263"/>
      <c r="D2814" s="263"/>
      <c r="E2814" s="263"/>
      <c r="F2814" s="263"/>
      <c r="G2814" s="263"/>
    </row>
    <row r="2815" spans="2:7">
      <c r="B2815" s="263"/>
      <c r="C2815" s="263"/>
      <c r="D2815" s="263"/>
      <c r="E2815" s="263"/>
      <c r="F2815" s="263"/>
      <c r="G2815" s="263"/>
    </row>
    <row r="2816" spans="2:7">
      <c r="B2816" s="263"/>
      <c r="C2816" s="263"/>
      <c r="D2816" s="263"/>
      <c r="E2816" s="263"/>
      <c r="F2816" s="263"/>
      <c r="G2816" s="263"/>
    </row>
    <row r="2817" spans="2:7">
      <c r="B2817" s="263"/>
      <c r="C2817" s="263"/>
      <c r="D2817" s="263"/>
      <c r="E2817" s="263"/>
      <c r="F2817" s="263"/>
      <c r="G2817" s="263"/>
    </row>
    <row r="2818" spans="2:7">
      <c r="B2818" s="263"/>
      <c r="C2818" s="263"/>
      <c r="D2818" s="263"/>
      <c r="E2818" s="263"/>
      <c r="F2818" s="263"/>
      <c r="G2818" s="263"/>
    </row>
    <row r="2819" spans="2:7">
      <c r="B2819" s="263"/>
      <c r="C2819" s="263"/>
      <c r="D2819" s="263"/>
      <c r="E2819" s="263"/>
      <c r="F2819" s="263"/>
      <c r="G2819" s="263"/>
    </row>
    <row r="2820" spans="2:7">
      <c r="B2820" s="263"/>
      <c r="C2820" s="263"/>
      <c r="D2820" s="263"/>
      <c r="E2820" s="263"/>
      <c r="F2820" s="263"/>
      <c r="G2820" s="263"/>
    </row>
    <row r="2821" spans="2:7">
      <c r="B2821" s="263"/>
      <c r="C2821" s="263"/>
      <c r="D2821" s="263"/>
      <c r="E2821" s="263"/>
      <c r="F2821" s="263"/>
      <c r="G2821" s="263"/>
    </row>
    <row r="2822" spans="2:7">
      <c r="B2822" s="263"/>
      <c r="C2822" s="263"/>
      <c r="D2822" s="263"/>
      <c r="E2822" s="263"/>
      <c r="F2822" s="263"/>
      <c r="G2822" s="263"/>
    </row>
    <row r="2823" spans="2:7">
      <c r="B2823" s="263"/>
      <c r="C2823" s="263"/>
      <c r="D2823" s="263"/>
      <c r="E2823" s="263"/>
      <c r="F2823" s="263"/>
      <c r="G2823" s="263"/>
    </row>
    <row r="2824" spans="2:7">
      <c r="B2824" s="263"/>
      <c r="C2824" s="263"/>
      <c r="D2824" s="263"/>
      <c r="E2824" s="263"/>
      <c r="F2824" s="263"/>
      <c r="G2824" s="263"/>
    </row>
    <row r="2825" spans="2:7">
      <c r="B2825" s="263"/>
      <c r="C2825" s="263"/>
      <c r="D2825" s="263"/>
      <c r="E2825" s="263"/>
      <c r="F2825" s="263"/>
      <c r="G2825" s="263"/>
    </row>
    <row r="2826" spans="2:7">
      <c r="B2826" s="263"/>
      <c r="C2826" s="263"/>
      <c r="D2826" s="263"/>
      <c r="E2826" s="263"/>
      <c r="F2826" s="263"/>
      <c r="G2826" s="263"/>
    </row>
    <row r="2827" spans="2:7">
      <c r="B2827" s="263"/>
      <c r="C2827" s="263"/>
      <c r="D2827" s="263"/>
      <c r="E2827" s="263"/>
      <c r="F2827" s="263"/>
      <c r="G2827" s="263"/>
    </row>
    <row r="2828" spans="2:7">
      <c r="B2828" s="263"/>
      <c r="C2828" s="263"/>
      <c r="D2828" s="263"/>
      <c r="E2828" s="263"/>
      <c r="F2828" s="263"/>
      <c r="G2828" s="263"/>
    </row>
    <row r="2829" spans="2:7">
      <c r="B2829" s="263"/>
      <c r="C2829" s="263"/>
      <c r="D2829" s="263"/>
      <c r="E2829" s="263"/>
      <c r="F2829" s="263"/>
      <c r="G2829" s="263"/>
    </row>
    <row r="2830" spans="2:7">
      <c r="B2830" s="263"/>
      <c r="C2830" s="263"/>
      <c r="D2830" s="263"/>
      <c r="E2830" s="263"/>
      <c r="F2830" s="263"/>
      <c r="G2830" s="263"/>
    </row>
    <row r="2831" spans="2:7">
      <c r="B2831" s="263"/>
      <c r="C2831" s="263"/>
      <c r="D2831" s="263"/>
      <c r="E2831" s="263"/>
      <c r="F2831" s="263"/>
      <c r="G2831" s="263"/>
    </row>
    <row r="2832" spans="2:7">
      <c r="B2832" s="263"/>
      <c r="C2832" s="263"/>
      <c r="D2832" s="263"/>
      <c r="E2832" s="263"/>
      <c r="F2832" s="263"/>
      <c r="G2832" s="263"/>
    </row>
    <row r="2833" spans="2:7">
      <c r="B2833" s="263"/>
      <c r="C2833" s="263"/>
      <c r="D2833" s="263"/>
      <c r="E2833" s="263"/>
      <c r="F2833" s="263"/>
      <c r="G2833" s="263"/>
    </row>
    <row r="2834" spans="2:7">
      <c r="B2834" s="263"/>
      <c r="C2834" s="263"/>
      <c r="D2834" s="263"/>
      <c r="E2834" s="263"/>
      <c r="F2834" s="263"/>
      <c r="G2834" s="263"/>
    </row>
    <row r="2835" spans="2:7">
      <c r="B2835" s="263"/>
      <c r="C2835" s="263"/>
      <c r="D2835" s="263"/>
      <c r="E2835" s="263"/>
      <c r="F2835" s="263"/>
      <c r="G2835" s="263"/>
    </row>
    <row r="2836" spans="2:7">
      <c r="B2836" s="263"/>
      <c r="C2836" s="263"/>
      <c r="D2836" s="263"/>
      <c r="E2836" s="263"/>
      <c r="F2836" s="263"/>
      <c r="G2836" s="263"/>
    </row>
    <row r="2837" spans="2:7">
      <c r="B2837" s="263"/>
      <c r="C2837" s="263"/>
      <c r="D2837" s="263"/>
      <c r="E2837" s="263"/>
      <c r="F2837" s="263"/>
      <c r="G2837" s="263"/>
    </row>
    <row r="2838" spans="2:7">
      <c r="B2838" s="263"/>
      <c r="C2838" s="263"/>
      <c r="D2838" s="263"/>
      <c r="E2838" s="263"/>
      <c r="F2838" s="263"/>
      <c r="G2838" s="263"/>
    </row>
    <row r="2839" spans="2:7">
      <c r="B2839" s="263"/>
      <c r="C2839" s="263"/>
      <c r="D2839" s="263"/>
      <c r="E2839" s="263"/>
      <c r="F2839" s="263"/>
      <c r="G2839" s="263"/>
    </row>
    <row r="2840" spans="2:7">
      <c r="B2840" s="263"/>
      <c r="C2840" s="263"/>
      <c r="D2840" s="263"/>
      <c r="E2840" s="263"/>
      <c r="F2840" s="263"/>
      <c r="G2840" s="263"/>
    </row>
    <row r="2841" spans="2:7">
      <c r="B2841" s="263"/>
      <c r="C2841" s="263"/>
      <c r="D2841" s="263"/>
      <c r="E2841" s="263"/>
      <c r="F2841" s="263"/>
      <c r="G2841" s="263"/>
    </row>
    <row r="2842" spans="2:7">
      <c r="B2842" s="263"/>
      <c r="C2842" s="263"/>
      <c r="D2842" s="263"/>
      <c r="E2842" s="263"/>
      <c r="F2842" s="263"/>
      <c r="G2842" s="263"/>
    </row>
    <row r="2843" spans="2:7">
      <c r="B2843" s="263"/>
      <c r="C2843" s="263"/>
      <c r="D2843" s="263"/>
      <c r="E2843" s="263"/>
      <c r="F2843" s="263"/>
      <c r="G2843" s="263"/>
    </row>
    <row r="2844" spans="2:7">
      <c r="B2844" s="263"/>
      <c r="C2844" s="263"/>
      <c r="D2844" s="263"/>
      <c r="E2844" s="263"/>
      <c r="F2844" s="263"/>
      <c r="G2844" s="263"/>
    </row>
    <row r="2845" spans="2:7">
      <c r="B2845" s="263"/>
      <c r="C2845" s="263"/>
      <c r="D2845" s="263"/>
      <c r="E2845" s="263"/>
      <c r="F2845" s="263"/>
      <c r="G2845" s="263"/>
    </row>
    <row r="2846" spans="2:7">
      <c r="B2846" s="263"/>
      <c r="C2846" s="263"/>
      <c r="D2846" s="263"/>
      <c r="E2846" s="263"/>
      <c r="F2846" s="263"/>
      <c r="G2846" s="263"/>
    </row>
    <row r="2847" spans="2:7">
      <c r="B2847" s="263"/>
      <c r="C2847" s="263"/>
      <c r="D2847" s="263"/>
      <c r="E2847" s="263"/>
      <c r="F2847" s="263"/>
      <c r="G2847" s="263"/>
    </row>
    <row r="2848" spans="2:7">
      <c r="B2848" s="263"/>
      <c r="C2848" s="263"/>
      <c r="D2848" s="263"/>
      <c r="E2848" s="263"/>
      <c r="F2848" s="263"/>
      <c r="G2848" s="263"/>
    </row>
    <row r="2849" spans="2:7">
      <c r="B2849" s="263"/>
      <c r="C2849" s="263"/>
      <c r="D2849" s="263"/>
      <c r="E2849" s="263"/>
      <c r="F2849" s="263"/>
      <c r="G2849" s="263"/>
    </row>
    <row r="2850" spans="2:7">
      <c r="B2850" s="263"/>
      <c r="C2850" s="263"/>
      <c r="D2850" s="263"/>
      <c r="E2850" s="263"/>
      <c r="F2850" s="263"/>
      <c r="G2850" s="263"/>
    </row>
    <row r="2851" spans="2:7">
      <c r="B2851" s="263"/>
      <c r="C2851" s="263"/>
      <c r="D2851" s="263"/>
      <c r="E2851" s="263"/>
      <c r="F2851" s="263"/>
      <c r="G2851" s="263"/>
    </row>
    <row r="2852" spans="2:7">
      <c r="B2852" s="263"/>
      <c r="C2852" s="263"/>
      <c r="D2852" s="263"/>
      <c r="E2852" s="263"/>
      <c r="F2852" s="263"/>
      <c r="G2852" s="263"/>
    </row>
    <row r="2853" spans="2:7">
      <c r="B2853" s="263"/>
      <c r="C2853" s="263"/>
      <c r="D2853" s="263"/>
      <c r="E2853" s="263"/>
      <c r="F2853" s="263"/>
      <c r="G2853" s="263"/>
    </row>
    <row r="2854" spans="2:7">
      <c r="B2854" s="263"/>
      <c r="C2854" s="263"/>
      <c r="D2854" s="263"/>
      <c r="E2854" s="263"/>
      <c r="F2854" s="263"/>
      <c r="G2854" s="263"/>
    </row>
    <row r="2855" spans="2:7">
      <c r="B2855" s="263"/>
      <c r="C2855" s="263"/>
      <c r="D2855" s="263"/>
      <c r="E2855" s="263"/>
      <c r="F2855" s="263"/>
      <c r="G2855" s="263"/>
    </row>
    <row r="2856" spans="2:7">
      <c r="B2856" s="263"/>
      <c r="C2856" s="263"/>
      <c r="D2856" s="263"/>
      <c r="E2856" s="263"/>
      <c r="F2856" s="263"/>
      <c r="G2856" s="263"/>
    </row>
    <row r="2857" spans="2:7">
      <c r="B2857" s="263"/>
      <c r="C2857" s="263"/>
      <c r="D2857" s="263"/>
      <c r="E2857" s="263"/>
      <c r="F2857" s="263"/>
      <c r="G2857" s="263"/>
    </row>
    <row r="2858" spans="2:7">
      <c r="B2858" s="263"/>
      <c r="C2858" s="263"/>
      <c r="D2858" s="263"/>
      <c r="E2858" s="263"/>
      <c r="F2858" s="263"/>
      <c r="G2858" s="263"/>
    </row>
    <row r="2859" spans="2:7">
      <c r="B2859" s="263"/>
      <c r="C2859" s="263"/>
      <c r="D2859" s="263"/>
      <c r="E2859" s="263"/>
      <c r="F2859" s="263"/>
      <c r="G2859" s="263"/>
    </row>
    <row r="2860" spans="2:7">
      <c r="B2860" s="263"/>
      <c r="C2860" s="263"/>
      <c r="D2860" s="263"/>
      <c r="E2860" s="263"/>
      <c r="F2860" s="263"/>
      <c r="G2860" s="263"/>
    </row>
    <row r="2861" spans="2:7">
      <c r="B2861" s="263"/>
      <c r="C2861" s="263"/>
      <c r="D2861" s="263"/>
      <c r="E2861" s="263"/>
      <c r="F2861" s="263"/>
      <c r="G2861" s="263"/>
    </row>
    <row r="2862" spans="2:7">
      <c r="B2862" s="263"/>
      <c r="C2862" s="263"/>
      <c r="D2862" s="263"/>
      <c r="E2862" s="263"/>
      <c r="F2862" s="263"/>
      <c r="G2862" s="263"/>
    </row>
    <row r="2863" spans="2:7">
      <c r="B2863" s="263"/>
      <c r="C2863" s="263"/>
      <c r="D2863" s="263"/>
      <c r="E2863" s="263"/>
      <c r="F2863" s="263"/>
      <c r="G2863" s="263"/>
    </row>
    <row r="2864" spans="2:7">
      <c r="B2864" s="263"/>
      <c r="C2864" s="263"/>
      <c r="D2864" s="263"/>
      <c r="E2864" s="263"/>
      <c r="F2864" s="263"/>
      <c r="G2864" s="263"/>
    </row>
    <row r="2865" spans="2:7">
      <c r="B2865" s="263"/>
      <c r="C2865" s="263"/>
      <c r="D2865" s="263"/>
      <c r="E2865" s="263"/>
      <c r="F2865" s="263"/>
      <c r="G2865" s="263"/>
    </row>
    <row r="2866" spans="2:7">
      <c r="B2866" s="263"/>
      <c r="C2866" s="263"/>
      <c r="D2866" s="263"/>
      <c r="E2866" s="263"/>
      <c r="F2866" s="263"/>
      <c r="G2866" s="263"/>
    </row>
    <row r="2867" spans="2:7">
      <c r="B2867" s="263"/>
      <c r="C2867" s="263"/>
      <c r="D2867" s="263"/>
      <c r="E2867" s="263"/>
      <c r="F2867" s="263"/>
      <c r="G2867" s="263"/>
    </row>
    <row r="2868" spans="2:7">
      <c r="B2868" s="263"/>
      <c r="C2868" s="263"/>
      <c r="D2868" s="263"/>
      <c r="E2868" s="263"/>
      <c r="F2868" s="263"/>
      <c r="G2868" s="263"/>
    </row>
    <row r="2869" spans="2:7">
      <c r="B2869" s="263"/>
      <c r="C2869" s="263"/>
      <c r="D2869" s="263"/>
      <c r="E2869" s="263"/>
      <c r="F2869" s="263"/>
      <c r="G2869" s="263"/>
    </row>
    <row r="2870" spans="2:7">
      <c r="B2870" s="263"/>
      <c r="C2870" s="263"/>
      <c r="D2870" s="263"/>
      <c r="E2870" s="263"/>
      <c r="F2870" s="263"/>
      <c r="G2870" s="263"/>
    </row>
    <row r="2871" spans="2:7">
      <c r="B2871" s="263"/>
      <c r="C2871" s="263"/>
      <c r="D2871" s="263"/>
      <c r="E2871" s="263"/>
      <c r="F2871" s="263"/>
      <c r="G2871" s="263"/>
    </row>
    <row r="2872" spans="2:7">
      <c r="B2872" s="263"/>
      <c r="C2872" s="263"/>
      <c r="D2872" s="263"/>
      <c r="E2872" s="263"/>
      <c r="F2872" s="263"/>
      <c r="G2872" s="263"/>
    </row>
    <row r="2873" spans="2:7">
      <c r="B2873" s="263"/>
      <c r="C2873" s="263"/>
      <c r="D2873" s="263"/>
      <c r="E2873" s="263"/>
      <c r="F2873" s="263"/>
      <c r="G2873" s="263"/>
    </row>
    <row r="2874" spans="2:7">
      <c r="B2874" s="263"/>
      <c r="C2874" s="263"/>
      <c r="D2874" s="263"/>
      <c r="E2874" s="263"/>
      <c r="F2874" s="263"/>
      <c r="G2874" s="263"/>
    </row>
    <row r="2875" spans="2:7">
      <c r="B2875" s="263"/>
      <c r="C2875" s="263"/>
      <c r="D2875" s="263"/>
      <c r="E2875" s="263"/>
      <c r="F2875" s="263"/>
      <c r="G2875" s="263"/>
    </row>
    <row r="2876" spans="2:7">
      <c r="B2876" s="263"/>
      <c r="C2876" s="263"/>
      <c r="D2876" s="263"/>
      <c r="E2876" s="263"/>
      <c r="F2876" s="263"/>
      <c r="G2876" s="263"/>
    </row>
    <row r="2877" spans="2:7">
      <c r="B2877" s="263"/>
      <c r="C2877" s="263"/>
      <c r="D2877" s="263"/>
      <c r="E2877" s="263"/>
      <c r="F2877" s="263"/>
      <c r="G2877" s="263"/>
    </row>
    <row r="2878" spans="2:7">
      <c r="B2878" s="263"/>
      <c r="C2878" s="263"/>
      <c r="D2878" s="263"/>
      <c r="E2878" s="263"/>
      <c r="F2878" s="263"/>
      <c r="G2878" s="263"/>
    </row>
    <row r="2879" spans="2:7">
      <c r="B2879" s="263"/>
      <c r="C2879" s="263"/>
      <c r="D2879" s="263"/>
      <c r="E2879" s="263"/>
      <c r="F2879" s="263"/>
      <c r="G2879" s="263"/>
    </row>
    <row r="2880" spans="2:7">
      <c r="B2880" s="263"/>
      <c r="C2880" s="263"/>
      <c r="D2880" s="263"/>
      <c r="E2880" s="263"/>
      <c r="F2880" s="263"/>
      <c r="G2880" s="263"/>
    </row>
    <row r="2881" spans="2:7">
      <c r="B2881" s="263"/>
      <c r="C2881" s="263"/>
      <c r="D2881" s="263"/>
      <c r="E2881" s="263"/>
      <c r="F2881" s="263"/>
      <c r="G2881" s="263"/>
    </row>
    <row r="2882" spans="2:7">
      <c r="B2882" s="263"/>
      <c r="C2882" s="263"/>
      <c r="D2882" s="263"/>
      <c r="E2882" s="263"/>
      <c r="F2882" s="263"/>
      <c r="G2882" s="263"/>
    </row>
    <row r="2883" spans="2:7">
      <c r="B2883" s="263"/>
      <c r="C2883" s="263"/>
      <c r="D2883" s="263"/>
      <c r="E2883" s="263"/>
      <c r="F2883" s="263"/>
      <c r="G2883" s="263"/>
    </row>
    <row r="2884" spans="2:7">
      <c r="B2884" s="263"/>
      <c r="C2884" s="263"/>
      <c r="D2884" s="263"/>
      <c r="E2884" s="263"/>
      <c r="F2884" s="263"/>
      <c r="G2884" s="263"/>
    </row>
    <row r="2885" spans="2:7">
      <c r="B2885" s="263"/>
      <c r="C2885" s="263"/>
      <c r="D2885" s="263"/>
      <c r="E2885" s="263"/>
      <c r="F2885" s="263"/>
      <c r="G2885" s="263"/>
    </row>
    <row r="2886" spans="2:7">
      <c r="B2886" s="263"/>
      <c r="C2886" s="263"/>
      <c r="D2886" s="263"/>
      <c r="E2886" s="263"/>
      <c r="F2886" s="263"/>
      <c r="G2886" s="263"/>
    </row>
    <row r="2887" spans="2:7">
      <c r="B2887" s="263"/>
      <c r="C2887" s="263"/>
      <c r="D2887" s="263"/>
      <c r="E2887" s="263"/>
      <c r="F2887" s="263"/>
      <c r="G2887" s="263"/>
    </row>
    <row r="2888" spans="2:7">
      <c r="B2888" s="263"/>
      <c r="C2888" s="263"/>
      <c r="D2888" s="263"/>
      <c r="E2888" s="263"/>
      <c r="F2888" s="263"/>
      <c r="G2888" s="263"/>
    </row>
    <row r="2889" spans="2:7">
      <c r="B2889" s="263"/>
      <c r="C2889" s="263"/>
      <c r="D2889" s="263"/>
      <c r="E2889" s="263"/>
      <c r="F2889" s="263"/>
      <c r="G2889" s="263"/>
    </row>
    <row r="2890" spans="2:7">
      <c r="B2890" s="263"/>
      <c r="C2890" s="263"/>
      <c r="D2890" s="263"/>
      <c r="E2890" s="263"/>
      <c r="F2890" s="263"/>
      <c r="G2890" s="263"/>
    </row>
    <row r="2891" spans="2:7">
      <c r="B2891" s="263"/>
      <c r="C2891" s="263"/>
      <c r="D2891" s="263"/>
      <c r="E2891" s="263"/>
      <c r="F2891" s="263"/>
      <c r="G2891" s="263"/>
    </row>
    <row r="2892" spans="2:7">
      <c r="B2892" s="263"/>
      <c r="C2892" s="263"/>
      <c r="D2892" s="263"/>
      <c r="E2892" s="263"/>
      <c r="F2892" s="263"/>
      <c r="G2892" s="263"/>
    </row>
    <row r="2893" spans="2:7">
      <c r="B2893" s="263"/>
      <c r="C2893" s="263"/>
      <c r="D2893" s="263"/>
      <c r="E2893" s="263"/>
      <c r="F2893" s="263"/>
      <c r="G2893" s="263"/>
    </row>
    <row r="2894" spans="2:7">
      <c r="B2894" s="263"/>
      <c r="C2894" s="263"/>
      <c r="D2894" s="263"/>
      <c r="E2894" s="263"/>
      <c r="F2894" s="263"/>
      <c r="G2894" s="263"/>
    </row>
    <row r="2895" spans="2:7">
      <c r="B2895" s="263"/>
      <c r="C2895" s="263"/>
      <c r="D2895" s="263"/>
      <c r="E2895" s="263"/>
      <c r="F2895" s="263"/>
      <c r="G2895" s="263"/>
    </row>
    <row r="2896" spans="2:7">
      <c r="B2896" s="263"/>
      <c r="C2896" s="263"/>
      <c r="D2896" s="263"/>
      <c r="E2896" s="263"/>
      <c r="F2896" s="263"/>
      <c r="G2896" s="263"/>
    </row>
    <row r="2897" spans="2:7">
      <c r="B2897" s="263"/>
      <c r="C2897" s="263"/>
      <c r="D2897" s="263"/>
      <c r="E2897" s="263"/>
      <c r="F2897" s="263"/>
      <c r="G2897" s="263"/>
    </row>
    <row r="2898" spans="2:7">
      <c r="B2898" s="263"/>
      <c r="C2898" s="263"/>
      <c r="D2898" s="263"/>
      <c r="E2898" s="263"/>
      <c r="F2898" s="263"/>
      <c r="G2898" s="263"/>
    </row>
    <row r="2899" spans="2:7">
      <c r="B2899" s="263"/>
      <c r="C2899" s="263"/>
      <c r="D2899" s="263"/>
      <c r="E2899" s="263"/>
      <c r="F2899" s="263"/>
      <c r="G2899" s="263"/>
    </row>
    <row r="2900" spans="2:7">
      <c r="B2900" s="263"/>
      <c r="C2900" s="263"/>
      <c r="D2900" s="263"/>
      <c r="E2900" s="263"/>
      <c r="F2900" s="263"/>
      <c r="G2900" s="263"/>
    </row>
    <row r="2901" spans="2:7">
      <c r="B2901" s="263"/>
      <c r="C2901" s="263"/>
      <c r="D2901" s="263"/>
      <c r="E2901" s="263"/>
      <c r="F2901" s="263"/>
      <c r="G2901" s="263"/>
    </row>
    <row r="2902" spans="2:7">
      <c r="B2902" s="263"/>
      <c r="C2902" s="263"/>
      <c r="D2902" s="263"/>
      <c r="E2902" s="263"/>
      <c r="F2902" s="263"/>
      <c r="G2902" s="263"/>
    </row>
    <row r="2903" spans="2:7">
      <c r="B2903" s="263"/>
      <c r="C2903" s="263"/>
      <c r="D2903" s="263"/>
      <c r="E2903" s="263"/>
      <c r="F2903" s="263"/>
      <c r="G2903" s="263"/>
    </row>
    <row r="2904" spans="2:7">
      <c r="B2904" s="263"/>
      <c r="C2904" s="263"/>
      <c r="D2904" s="263"/>
      <c r="E2904" s="263"/>
      <c r="F2904" s="263"/>
      <c r="G2904" s="263"/>
    </row>
    <row r="2905" spans="2:7">
      <c r="B2905" s="263"/>
      <c r="C2905" s="263"/>
      <c r="D2905" s="263"/>
      <c r="E2905" s="263"/>
      <c r="F2905" s="263"/>
      <c r="G2905" s="263"/>
    </row>
    <row r="2906" spans="2:7">
      <c r="B2906" s="263"/>
      <c r="C2906" s="263"/>
      <c r="D2906" s="263"/>
      <c r="E2906" s="263"/>
      <c r="F2906" s="263"/>
      <c r="G2906" s="263"/>
    </row>
    <row r="2907" spans="2:7">
      <c r="B2907" s="263"/>
      <c r="C2907" s="263"/>
      <c r="D2907" s="263"/>
      <c r="E2907" s="263"/>
      <c r="F2907" s="263"/>
      <c r="G2907" s="263"/>
    </row>
    <row r="2908" spans="2:7">
      <c r="B2908" s="263"/>
      <c r="C2908" s="263"/>
      <c r="D2908" s="263"/>
      <c r="E2908" s="263"/>
      <c r="F2908" s="263"/>
      <c r="G2908" s="263"/>
    </row>
    <row r="2909" spans="2:7">
      <c r="B2909" s="263"/>
      <c r="C2909" s="263"/>
      <c r="D2909" s="263"/>
      <c r="E2909" s="263"/>
      <c r="F2909" s="263"/>
      <c r="G2909" s="263"/>
    </row>
    <row r="2910" spans="2:7">
      <c r="B2910" s="263"/>
      <c r="C2910" s="263"/>
      <c r="D2910" s="263"/>
      <c r="E2910" s="263"/>
      <c r="F2910" s="263"/>
      <c r="G2910" s="263"/>
    </row>
    <row r="2911" spans="2:7">
      <c r="B2911" s="263"/>
      <c r="C2911" s="263"/>
      <c r="D2911" s="263"/>
      <c r="E2911" s="263"/>
      <c r="F2911" s="263"/>
      <c r="G2911" s="263"/>
    </row>
    <row r="2912" spans="2:7">
      <c r="B2912" s="263"/>
      <c r="C2912" s="263"/>
      <c r="D2912" s="263"/>
      <c r="E2912" s="263"/>
      <c r="F2912" s="263"/>
      <c r="G2912" s="263"/>
    </row>
    <row r="2913" spans="2:7">
      <c r="B2913" s="263"/>
      <c r="C2913" s="263"/>
      <c r="D2913" s="263"/>
      <c r="E2913" s="263"/>
      <c r="F2913" s="263"/>
      <c r="G2913" s="263"/>
    </row>
    <row r="2914" spans="2:7">
      <c r="B2914" s="263"/>
      <c r="C2914" s="263"/>
      <c r="D2914" s="263"/>
      <c r="E2914" s="263"/>
      <c r="F2914" s="263"/>
      <c r="G2914" s="263"/>
    </row>
    <row r="2915" spans="2:7">
      <c r="B2915" s="263"/>
      <c r="C2915" s="263"/>
      <c r="D2915" s="263"/>
      <c r="E2915" s="263"/>
      <c r="F2915" s="263"/>
      <c r="G2915" s="263"/>
    </row>
    <row r="2916" spans="2:7">
      <c r="B2916" s="263"/>
      <c r="C2916" s="263"/>
      <c r="D2916" s="263"/>
      <c r="E2916" s="263"/>
      <c r="F2916" s="263"/>
      <c r="G2916" s="263"/>
    </row>
    <row r="2917" spans="2:7">
      <c r="B2917" s="263"/>
      <c r="C2917" s="263"/>
      <c r="D2917" s="263"/>
      <c r="E2917" s="263"/>
      <c r="F2917" s="263"/>
      <c r="G2917" s="263"/>
    </row>
    <row r="2918" spans="2:7">
      <c r="B2918" s="263"/>
      <c r="C2918" s="263"/>
      <c r="D2918" s="263"/>
      <c r="E2918" s="263"/>
      <c r="F2918" s="263"/>
      <c r="G2918" s="263"/>
    </row>
    <row r="2919" spans="2:7">
      <c r="B2919" s="263"/>
      <c r="C2919" s="263"/>
      <c r="D2919" s="263"/>
      <c r="E2919" s="263"/>
      <c r="F2919" s="263"/>
      <c r="G2919" s="263"/>
    </row>
    <row r="2920" spans="2:7">
      <c r="B2920" s="263"/>
      <c r="C2920" s="263"/>
      <c r="D2920" s="263"/>
      <c r="E2920" s="263"/>
      <c r="F2920" s="263"/>
      <c r="G2920" s="263"/>
    </row>
    <row r="2921" spans="2:7">
      <c r="B2921" s="263"/>
      <c r="C2921" s="263"/>
      <c r="D2921" s="263"/>
      <c r="E2921" s="263"/>
      <c r="F2921" s="263"/>
      <c r="G2921" s="263"/>
    </row>
    <row r="2922" spans="2:7">
      <c r="B2922" s="263"/>
      <c r="C2922" s="263"/>
      <c r="D2922" s="263"/>
      <c r="E2922" s="263"/>
      <c r="F2922" s="263"/>
      <c r="G2922" s="263"/>
    </row>
    <row r="2923" spans="2:7">
      <c r="B2923" s="263"/>
      <c r="C2923" s="263"/>
      <c r="D2923" s="263"/>
      <c r="E2923" s="263"/>
      <c r="F2923" s="263"/>
      <c r="G2923" s="263"/>
    </row>
    <row r="2924" spans="2:7">
      <c r="B2924" s="263"/>
      <c r="C2924" s="263"/>
      <c r="D2924" s="263"/>
      <c r="E2924" s="263"/>
      <c r="F2924" s="263"/>
      <c r="G2924" s="263"/>
    </row>
    <row r="2925" spans="2:7">
      <c r="B2925" s="263"/>
      <c r="C2925" s="263"/>
      <c r="D2925" s="263"/>
      <c r="E2925" s="263"/>
      <c r="F2925" s="263"/>
      <c r="G2925" s="263"/>
    </row>
    <row r="2926" spans="2:7">
      <c r="B2926" s="263"/>
      <c r="C2926" s="263"/>
      <c r="D2926" s="263"/>
      <c r="E2926" s="263"/>
      <c r="F2926" s="263"/>
      <c r="G2926" s="263"/>
    </row>
    <row r="2927" spans="2:7">
      <c r="B2927" s="263"/>
      <c r="C2927" s="263"/>
      <c r="D2927" s="263"/>
      <c r="E2927" s="263"/>
      <c r="F2927" s="263"/>
      <c r="G2927" s="263"/>
    </row>
    <row r="2928" spans="2:7">
      <c r="B2928" s="263"/>
      <c r="C2928" s="263"/>
      <c r="D2928" s="263"/>
      <c r="E2928" s="263"/>
      <c r="F2928" s="263"/>
      <c r="G2928" s="263"/>
    </row>
    <row r="2929" spans="2:7">
      <c r="B2929" s="263"/>
      <c r="C2929" s="263"/>
      <c r="D2929" s="263"/>
      <c r="E2929" s="263"/>
      <c r="F2929" s="263"/>
      <c r="G2929" s="263"/>
    </row>
    <row r="2930" spans="2:7">
      <c r="B2930" s="263"/>
      <c r="C2930" s="263"/>
      <c r="D2930" s="263"/>
      <c r="E2930" s="263"/>
      <c r="F2930" s="263"/>
      <c r="G2930" s="263"/>
    </row>
    <row r="2931" spans="2:7">
      <c r="B2931" s="263"/>
      <c r="C2931" s="263"/>
      <c r="D2931" s="263"/>
      <c r="E2931" s="263"/>
      <c r="F2931" s="263"/>
      <c r="G2931" s="263"/>
    </row>
    <row r="2932" spans="2:7">
      <c r="B2932" s="263"/>
      <c r="C2932" s="263"/>
      <c r="D2932" s="263"/>
      <c r="E2932" s="263"/>
      <c r="F2932" s="263"/>
      <c r="G2932" s="263"/>
    </row>
    <row r="2933" spans="2:7">
      <c r="B2933" s="263"/>
      <c r="C2933" s="263"/>
      <c r="D2933" s="263"/>
      <c r="E2933" s="263"/>
      <c r="F2933" s="263"/>
      <c r="G2933" s="263"/>
    </row>
    <row r="2934" spans="2:7">
      <c r="B2934" s="263"/>
      <c r="C2934" s="263"/>
      <c r="D2934" s="263"/>
      <c r="E2934" s="263"/>
      <c r="F2934" s="263"/>
      <c r="G2934" s="263"/>
    </row>
    <row r="2935" spans="2:7">
      <c r="B2935" s="263"/>
      <c r="C2935" s="263"/>
      <c r="D2935" s="263"/>
      <c r="E2935" s="263"/>
      <c r="F2935" s="263"/>
      <c r="G2935" s="263"/>
    </row>
    <row r="2936" spans="2:7">
      <c r="B2936" s="263"/>
      <c r="C2936" s="263"/>
      <c r="D2936" s="263"/>
      <c r="E2936" s="263"/>
      <c r="F2936" s="263"/>
      <c r="G2936" s="263"/>
    </row>
    <row r="2937" spans="2:7">
      <c r="B2937" s="263"/>
      <c r="C2937" s="263"/>
      <c r="D2937" s="263"/>
      <c r="E2937" s="263"/>
      <c r="F2937" s="263"/>
      <c r="G2937" s="263"/>
    </row>
    <row r="2938" spans="2:7">
      <c r="B2938" s="263"/>
      <c r="C2938" s="263"/>
      <c r="D2938" s="263"/>
      <c r="E2938" s="263"/>
      <c r="F2938" s="263"/>
      <c r="G2938" s="263"/>
    </row>
    <row r="2939" spans="2:7">
      <c r="B2939" s="263"/>
      <c r="C2939" s="263"/>
      <c r="D2939" s="263"/>
      <c r="E2939" s="263"/>
      <c r="F2939" s="263"/>
      <c r="G2939" s="263"/>
    </row>
    <row r="2940" spans="2:7">
      <c r="B2940" s="263"/>
      <c r="C2940" s="263"/>
      <c r="D2940" s="263"/>
      <c r="E2940" s="263"/>
      <c r="F2940" s="263"/>
      <c r="G2940" s="263"/>
    </row>
    <row r="2941" spans="2:7">
      <c r="B2941" s="263"/>
      <c r="C2941" s="263"/>
      <c r="D2941" s="263"/>
      <c r="E2941" s="263"/>
      <c r="F2941" s="263"/>
      <c r="G2941" s="263"/>
    </row>
    <row r="2942" spans="2:7">
      <c r="B2942" s="263"/>
      <c r="C2942" s="263"/>
      <c r="D2942" s="263"/>
      <c r="E2942" s="263"/>
      <c r="F2942" s="263"/>
      <c r="G2942" s="263"/>
    </row>
    <row r="2943" spans="2:7">
      <c r="B2943" s="263"/>
      <c r="C2943" s="263"/>
      <c r="D2943" s="263"/>
      <c r="E2943" s="263"/>
      <c r="F2943" s="263"/>
      <c r="G2943" s="263"/>
    </row>
    <row r="2944" spans="2:7">
      <c r="B2944" s="263"/>
      <c r="C2944" s="263"/>
      <c r="D2944" s="263"/>
      <c r="E2944" s="263"/>
      <c r="F2944" s="263"/>
      <c r="G2944" s="263"/>
    </row>
    <row r="2945" spans="2:7">
      <c r="B2945" s="263"/>
      <c r="C2945" s="263"/>
      <c r="D2945" s="263"/>
      <c r="E2945" s="263"/>
      <c r="F2945" s="263"/>
      <c r="G2945" s="263"/>
    </row>
    <row r="2946" spans="2:7">
      <c r="B2946" s="263"/>
      <c r="C2946" s="263"/>
      <c r="D2946" s="263"/>
      <c r="E2946" s="263"/>
      <c r="F2946" s="263"/>
      <c r="G2946" s="263"/>
    </row>
    <row r="2947" spans="2:7">
      <c r="B2947" s="263"/>
      <c r="C2947" s="263"/>
      <c r="D2947" s="263"/>
      <c r="E2947" s="263"/>
      <c r="F2947" s="263"/>
      <c r="G2947" s="263"/>
    </row>
    <row r="2948" spans="2:7">
      <c r="B2948" s="263"/>
      <c r="C2948" s="263"/>
      <c r="D2948" s="263"/>
      <c r="E2948" s="263"/>
      <c r="F2948" s="263"/>
      <c r="G2948" s="263"/>
    </row>
    <row r="2949" spans="2:7">
      <c r="B2949" s="263"/>
      <c r="C2949" s="263"/>
      <c r="D2949" s="263"/>
      <c r="E2949" s="263"/>
      <c r="F2949" s="263"/>
      <c r="G2949" s="263"/>
    </row>
    <row r="2950" spans="2:7">
      <c r="B2950" s="263"/>
      <c r="C2950" s="263"/>
      <c r="D2950" s="263"/>
      <c r="E2950" s="263"/>
      <c r="F2950" s="263"/>
      <c r="G2950" s="263"/>
    </row>
    <row r="2951" spans="2:7">
      <c r="B2951" s="263"/>
      <c r="C2951" s="263"/>
      <c r="D2951" s="263"/>
      <c r="E2951" s="263"/>
      <c r="F2951" s="263"/>
      <c r="G2951" s="263"/>
    </row>
    <row r="2952" spans="2:7">
      <c r="B2952" s="263"/>
      <c r="C2952" s="263"/>
      <c r="D2952" s="263"/>
      <c r="E2952" s="263"/>
      <c r="F2952" s="263"/>
      <c r="G2952" s="263"/>
    </row>
    <row r="2953" spans="2:7">
      <c r="B2953" s="263"/>
      <c r="C2953" s="263"/>
      <c r="D2953" s="263"/>
      <c r="E2953" s="263"/>
      <c r="F2953" s="263"/>
      <c r="G2953" s="263"/>
    </row>
    <row r="2954" spans="2:7">
      <c r="B2954" s="263"/>
      <c r="C2954" s="263"/>
      <c r="D2954" s="263"/>
      <c r="E2954" s="263"/>
      <c r="F2954" s="263"/>
      <c r="G2954" s="263"/>
    </row>
    <row r="2955" spans="2:7">
      <c r="B2955" s="263"/>
      <c r="C2955" s="263"/>
      <c r="D2955" s="263"/>
      <c r="E2955" s="263"/>
      <c r="F2955" s="263"/>
      <c r="G2955" s="263"/>
    </row>
    <row r="2956" spans="2:7">
      <c r="B2956" s="263"/>
      <c r="C2956" s="263"/>
      <c r="D2956" s="263"/>
      <c r="E2956" s="263"/>
      <c r="F2956" s="263"/>
      <c r="G2956" s="263"/>
    </row>
    <row r="2957" spans="2:7">
      <c r="B2957" s="263"/>
      <c r="C2957" s="263"/>
      <c r="D2957" s="263"/>
      <c r="E2957" s="263"/>
      <c r="F2957" s="263"/>
      <c r="G2957" s="263"/>
    </row>
    <row r="2958" spans="2:7">
      <c r="B2958" s="263"/>
      <c r="C2958" s="263"/>
      <c r="D2958" s="263"/>
      <c r="E2958" s="263"/>
      <c r="F2958" s="263"/>
      <c r="G2958" s="263"/>
    </row>
    <row r="2959" spans="2:7">
      <c r="B2959" s="263"/>
      <c r="C2959" s="263"/>
      <c r="D2959" s="263"/>
      <c r="E2959" s="263"/>
      <c r="F2959" s="263"/>
      <c r="G2959" s="263"/>
    </row>
    <row r="2960" spans="2:7">
      <c r="B2960" s="263"/>
      <c r="C2960" s="263"/>
      <c r="D2960" s="263"/>
      <c r="E2960" s="263"/>
      <c r="F2960" s="263"/>
      <c r="G2960" s="263"/>
    </row>
    <row r="2961" spans="2:7">
      <c r="B2961" s="263"/>
      <c r="C2961" s="263"/>
      <c r="D2961" s="263"/>
      <c r="E2961" s="263"/>
      <c r="F2961" s="263"/>
      <c r="G2961" s="263"/>
    </row>
    <row r="2962" spans="2:7">
      <c r="B2962" s="263"/>
      <c r="C2962" s="263"/>
      <c r="D2962" s="263"/>
      <c r="E2962" s="263"/>
      <c r="F2962" s="263"/>
      <c r="G2962" s="263"/>
    </row>
    <row r="2963" spans="2:7">
      <c r="B2963" s="263"/>
      <c r="C2963" s="263"/>
      <c r="D2963" s="263"/>
      <c r="E2963" s="263"/>
      <c r="F2963" s="263"/>
      <c r="G2963" s="263"/>
    </row>
    <row r="2964" spans="2:7">
      <c r="B2964" s="263"/>
      <c r="C2964" s="263"/>
      <c r="D2964" s="263"/>
      <c r="E2964" s="263"/>
      <c r="F2964" s="263"/>
      <c r="G2964" s="263"/>
    </row>
    <row r="2965" spans="2:7">
      <c r="B2965" s="263"/>
      <c r="C2965" s="263"/>
      <c r="D2965" s="263"/>
      <c r="E2965" s="263"/>
      <c r="F2965" s="263"/>
      <c r="G2965" s="263"/>
    </row>
    <row r="2966" spans="2:7">
      <c r="B2966" s="263"/>
      <c r="C2966" s="263"/>
      <c r="D2966" s="263"/>
      <c r="E2966" s="263"/>
      <c r="F2966" s="263"/>
      <c r="G2966" s="263"/>
    </row>
    <row r="2967" spans="2:7">
      <c r="B2967" s="263"/>
      <c r="C2967" s="263"/>
      <c r="D2967" s="263"/>
      <c r="E2967" s="263"/>
      <c r="F2967" s="263"/>
      <c r="G2967" s="263"/>
    </row>
    <row r="2968" spans="2:7">
      <c r="B2968" s="263"/>
      <c r="C2968" s="263"/>
      <c r="D2968" s="263"/>
      <c r="E2968" s="263"/>
      <c r="F2968" s="263"/>
      <c r="G2968" s="263"/>
    </row>
    <row r="2969" spans="2:7">
      <c r="B2969" s="263"/>
      <c r="C2969" s="263"/>
      <c r="D2969" s="263"/>
      <c r="E2969" s="263"/>
      <c r="F2969" s="263"/>
      <c r="G2969" s="263"/>
    </row>
    <row r="2970" spans="2:7">
      <c r="B2970" s="263"/>
      <c r="C2970" s="263"/>
      <c r="D2970" s="263"/>
      <c r="E2970" s="263"/>
      <c r="F2970" s="263"/>
      <c r="G2970" s="263"/>
    </row>
    <row r="2971" spans="2:7">
      <c r="B2971" s="263"/>
      <c r="C2971" s="263"/>
      <c r="D2971" s="263"/>
      <c r="E2971" s="263"/>
      <c r="F2971" s="263"/>
      <c r="G2971" s="263"/>
    </row>
    <row r="2972" spans="2:7">
      <c r="B2972" s="263"/>
      <c r="C2972" s="263"/>
      <c r="D2972" s="263"/>
      <c r="E2972" s="263"/>
      <c r="F2972" s="263"/>
      <c r="G2972" s="263"/>
    </row>
    <row r="2973" spans="2:7">
      <c r="B2973" s="263"/>
      <c r="C2973" s="263"/>
      <c r="D2973" s="263"/>
      <c r="E2973" s="263"/>
      <c r="F2973" s="263"/>
      <c r="G2973" s="263"/>
    </row>
    <row r="2974" spans="2:7">
      <c r="B2974" s="263"/>
      <c r="C2974" s="263"/>
      <c r="D2974" s="263"/>
      <c r="E2974" s="263"/>
      <c r="F2974" s="263"/>
      <c r="G2974" s="263"/>
    </row>
    <row r="2975" spans="2:7">
      <c r="B2975" s="263"/>
      <c r="C2975" s="263"/>
      <c r="D2975" s="263"/>
      <c r="E2975" s="263"/>
      <c r="F2975" s="263"/>
      <c r="G2975" s="263"/>
    </row>
    <row r="2976" spans="2:7">
      <c r="B2976" s="263"/>
      <c r="C2976" s="263"/>
      <c r="D2976" s="263"/>
      <c r="E2976" s="263"/>
      <c r="F2976" s="263"/>
      <c r="G2976" s="263"/>
    </row>
    <row r="2977" spans="2:7">
      <c r="B2977" s="263"/>
      <c r="C2977" s="263"/>
      <c r="D2977" s="263"/>
      <c r="E2977" s="263"/>
      <c r="F2977" s="263"/>
      <c r="G2977" s="263"/>
    </row>
    <row r="2978" spans="2:7">
      <c r="B2978" s="263"/>
      <c r="C2978" s="263"/>
      <c r="D2978" s="263"/>
      <c r="E2978" s="263"/>
      <c r="F2978" s="263"/>
      <c r="G2978" s="263"/>
    </row>
    <row r="2979" spans="2:7">
      <c r="B2979" s="263"/>
      <c r="C2979" s="263"/>
      <c r="D2979" s="263"/>
      <c r="E2979" s="263"/>
      <c r="F2979" s="263"/>
      <c r="G2979" s="263"/>
    </row>
    <row r="2980" spans="2:7">
      <c r="B2980" s="263"/>
      <c r="C2980" s="263"/>
      <c r="D2980" s="263"/>
      <c r="E2980" s="263"/>
      <c r="F2980" s="263"/>
      <c r="G2980" s="263"/>
    </row>
    <row r="2981" spans="2:7">
      <c r="B2981" s="263"/>
      <c r="C2981" s="263"/>
      <c r="D2981" s="263"/>
      <c r="E2981" s="263"/>
      <c r="F2981" s="263"/>
      <c r="G2981" s="263"/>
    </row>
    <row r="2982" spans="2:7">
      <c r="B2982" s="263"/>
      <c r="C2982" s="263"/>
      <c r="D2982" s="263"/>
      <c r="E2982" s="263"/>
      <c r="F2982" s="263"/>
      <c r="G2982" s="263"/>
    </row>
    <row r="2983" spans="2:7">
      <c r="B2983" s="263"/>
      <c r="C2983" s="263"/>
      <c r="D2983" s="263"/>
      <c r="E2983" s="263"/>
      <c r="F2983" s="263"/>
      <c r="G2983" s="263"/>
    </row>
    <row r="2984" spans="2:7">
      <c r="B2984" s="263"/>
      <c r="C2984" s="263"/>
      <c r="D2984" s="263"/>
      <c r="E2984" s="263"/>
      <c r="F2984" s="263"/>
      <c r="G2984" s="263"/>
    </row>
    <row r="2985" spans="2:7">
      <c r="B2985" s="263"/>
      <c r="C2985" s="263"/>
      <c r="D2985" s="263"/>
      <c r="E2985" s="263"/>
      <c r="F2985" s="263"/>
      <c r="G2985" s="263"/>
    </row>
    <row r="2986" spans="2:7">
      <c r="B2986" s="263"/>
      <c r="C2986" s="263"/>
      <c r="D2986" s="263"/>
      <c r="E2986" s="263"/>
      <c r="F2986" s="263"/>
      <c r="G2986" s="263"/>
    </row>
    <row r="2987" spans="2:7">
      <c r="B2987" s="263"/>
      <c r="C2987" s="263"/>
      <c r="D2987" s="263"/>
      <c r="E2987" s="263"/>
      <c r="F2987" s="263"/>
      <c r="G2987" s="263"/>
    </row>
    <row r="2988" spans="2:7">
      <c r="B2988" s="263"/>
      <c r="C2988" s="263"/>
      <c r="D2988" s="263"/>
      <c r="E2988" s="263"/>
      <c r="F2988" s="263"/>
      <c r="G2988" s="263"/>
    </row>
    <row r="2989" spans="2:7">
      <c r="B2989" s="263"/>
      <c r="C2989" s="263"/>
      <c r="D2989" s="263"/>
      <c r="E2989" s="263"/>
      <c r="F2989" s="263"/>
      <c r="G2989" s="263"/>
    </row>
    <row r="2990" spans="2:7">
      <c r="B2990" s="263"/>
      <c r="C2990" s="263"/>
      <c r="D2990" s="263"/>
      <c r="E2990" s="263"/>
      <c r="F2990" s="263"/>
      <c r="G2990" s="263"/>
    </row>
    <row r="2991" spans="2:7">
      <c r="B2991" s="263"/>
      <c r="C2991" s="263"/>
      <c r="D2991" s="263"/>
      <c r="E2991" s="263"/>
      <c r="F2991" s="263"/>
      <c r="G2991" s="263"/>
    </row>
    <row r="2992" spans="2:7">
      <c r="B2992" s="263"/>
      <c r="C2992" s="263"/>
      <c r="D2992" s="263"/>
      <c r="E2992" s="263"/>
      <c r="F2992" s="263"/>
      <c r="G2992" s="263"/>
    </row>
    <row r="2993" spans="2:7">
      <c r="B2993" s="263"/>
      <c r="C2993" s="263"/>
      <c r="D2993" s="263"/>
      <c r="E2993" s="263"/>
      <c r="F2993" s="263"/>
      <c r="G2993" s="263"/>
    </row>
    <row r="2994" spans="2:7">
      <c r="B2994" s="263"/>
      <c r="C2994" s="263"/>
      <c r="D2994" s="263"/>
      <c r="E2994" s="263"/>
      <c r="F2994" s="263"/>
      <c r="G2994" s="263"/>
    </row>
    <row r="2995" spans="2:7">
      <c r="B2995" s="263"/>
      <c r="C2995" s="263"/>
      <c r="D2995" s="263"/>
      <c r="E2995" s="263"/>
      <c r="F2995" s="263"/>
      <c r="G2995" s="263"/>
    </row>
    <row r="2996" spans="2:7">
      <c r="B2996" s="263"/>
      <c r="C2996" s="263"/>
      <c r="D2996" s="263"/>
      <c r="E2996" s="263"/>
      <c r="F2996" s="263"/>
      <c r="G2996" s="263"/>
    </row>
    <row r="2997" spans="2:7">
      <c r="B2997" s="263"/>
      <c r="C2997" s="263"/>
      <c r="D2997" s="263"/>
      <c r="E2997" s="263"/>
      <c r="F2997" s="263"/>
      <c r="G2997" s="263"/>
    </row>
    <row r="2998" spans="2:7">
      <c r="B2998" s="263"/>
      <c r="C2998" s="263"/>
      <c r="D2998" s="263"/>
      <c r="E2998" s="263"/>
      <c r="F2998" s="263"/>
      <c r="G2998" s="263"/>
    </row>
    <row r="2999" spans="2:7">
      <c r="B2999" s="263"/>
      <c r="C2999" s="263"/>
      <c r="D2999" s="263"/>
      <c r="E2999" s="263"/>
      <c r="F2999" s="263"/>
      <c r="G2999" s="263"/>
    </row>
    <row r="3000" spans="2:7">
      <c r="B3000" s="263"/>
      <c r="C3000" s="263"/>
      <c r="D3000" s="263"/>
      <c r="E3000" s="263"/>
      <c r="F3000" s="263"/>
      <c r="G3000" s="263"/>
    </row>
    <row r="3001" spans="2:7">
      <c r="B3001" s="263"/>
      <c r="C3001" s="263"/>
      <c r="D3001" s="263"/>
      <c r="E3001" s="263"/>
      <c r="F3001" s="263"/>
      <c r="G3001" s="263"/>
    </row>
    <row r="3002" spans="2:7">
      <c r="B3002" s="263"/>
      <c r="C3002" s="263"/>
      <c r="D3002" s="263"/>
      <c r="E3002" s="263"/>
      <c r="F3002" s="263"/>
      <c r="G3002" s="263"/>
    </row>
    <row r="3003" spans="2:7">
      <c r="B3003" s="263"/>
      <c r="C3003" s="263"/>
      <c r="D3003" s="263"/>
      <c r="E3003" s="263"/>
      <c r="F3003" s="263"/>
      <c r="G3003" s="263"/>
    </row>
    <row r="3004" spans="2:7">
      <c r="B3004" s="263"/>
      <c r="C3004" s="263"/>
      <c r="D3004" s="263"/>
      <c r="E3004" s="263"/>
      <c r="F3004" s="263"/>
      <c r="G3004" s="263"/>
    </row>
    <row r="3005" spans="2:7">
      <c r="B3005" s="263"/>
      <c r="C3005" s="263"/>
      <c r="D3005" s="263"/>
      <c r="E3005" s="263"/>
      <c r="F3005" s="263"/>
      <c r="G3005" s="263"/>
    </row>
    <row r="3006" spans="2:7">
      <c r="B3006" s="263"/>
      <c r="C3006" s="263"/>
      <c r="D3006" s="263"/>
      <c r="E3006" s="263"/>
      <c r="F3006" s="263"/>
      <c r="G3006" s="263"/>
    </row>
    <row r="3007" spans="2:7">
      <c r="B3007" s="263"/>
      <c r="C3007" s="263"/>
      <c r="D3007" s="263"/>
      <c r="E3007" s="263"/>
      <c r="F3007" s="263"/>
      <c r="G3007" s="263"/>
    </row>
    <row r="3008" spans="2:7">
      <c r="B3008" s="263"/>
      <c r="C3008" s="263"/>
      <c r="D3008" s="263"/>
      <c r="E3008" s="263"/>
      <c r="F3008" s="263"/>
      <c r="G3008" s="263"/>
    </row>
    <row r="3009" spans="2:7">
      <c r="B3009" s="263"/>
      <c r="C3009" s="263"/>
      <c r="D3009" s="263"/>
      <c r="E3009" s="263"/>
      <c r="F3009" s="263"/>
      <c r="G3009" s="263"/>
    </row>
    <row r="3010" spans="2:7">
      <c r="B3010" s="263"/>
      <c r="C3010" s="263"/>
      <c r="D3010" s="263"/>
      <c r="E3010" s="263"/>
      <c r="F3010" s="263"/>
      <c r="G3010" s="263"/>
    </row>
    <row r="3011" spans="2:7">
      <c r="B3011" s="263"/>
      <c r="C3011" s="263"/>
      <c r="D3011" s="263"/>
      <c r="E3011" s="263"/>
      <c r="F3011" s="263"/>
      <c r="G3011" s="263"/>
    </row>
    <row r="3012" spans="2:7">
      <c r="B3012" s="263"/>
      <c r="C3012" s="263"/>
      <c r="D3012" s="263"/>
      <c r="E3012" s="263"/>
      <c r="F3012" s="263"/>
      <c r="G3012" s="263"/>
    </row>
    <row r="3013" spans="2:7">
      <c r="B3013" s="263"/>
      <c r="C3013" s="263"/>
      <c r="D3013" s="263"/>
      <c r="E3013" s="263"/>
      <c r="F3013" s="263"/>
      <c r="G3013" s="263"/>
    </row>
    <row r="3014" spans="2:7">
      <c r="B3014" s="263"/>
      <c r="C3014" s="263"/>
      <c r="D3014" s="263"/>
      <c r="E3014" s="263"/>
      <c r="F3014" s="263"/>
      <c r="G3014" s="263"/>
    </row>
    <row r="3015" spans="2:7">
      <c r="B3015" s="263"/>
      <c r="C3015" s="263"/>
      <c r="D3015" s="263"/>
      <c r="E3015" s="263"/>
      <c r="F3015" s="263"/>
      <c r="G3015" s="263"/>
    </row>
    <row r="3016" spans="2:7">
      <c r="B3016" s="263"/>
      <c r="C3016" s="263"/>
      <c r="D3016" s="263"/>
      <c r="E3016" s="263"/>
      <c r="F3016" s="263"/>
      <c r="G3016" s="263"/>
    </row>
    <row r="3017" spans="2:7">
      <c r="B3017" s="263"/>
      <c r="C3017" s="263"/>
      <c r="D3017" s="263"/>
      <c r="E3017" s="263"/>
      <c r="F3017" s="263"/>
      <c r="G3017" s="263"/>
    </row>
    <row r="3018" spans="2:7">
      <c r="B3018" s="263"/>
      <c r="C3018" s="263"/>
      <c r="D3018" s="263"/>
      <c r="E3018" s="263"/>
      <c r="F3018" s="263"/>
      <c r="G3018" s="263"/>
    </row>
    <row r="3019" spans="2:7">
      <c r="B3019" s="263"/>
      <c r="C3019" s="263"/>
      <c r="D3019" s="263"/>
      <c r="E3019" s="263"/>
      <c r="F3019" s="263"/>
      <c r="G3019" s="263"/>
    </row>
    <row r="3020" spans="2:7">
      <c r="B3020" s="263"/>
      <c r="C3020" s="263"/>
      <c r="D3020" s="263"/>
      <c r="E3020" s="263"/>
      <c r="F3020" s="263"/>
      <c r="G3020" s="263"/>
    </row>
    <row r="3021" spans="2:7">
      <c r="B3021" s="263"/>
      <c r="C3021" s="263"/>
      <c r="D3021" s="263"/>
      <c r="E3021" s="263"/>
      <c r="F3021" s="263"/>
      <c r="G3021" s="263"/>
    </row>
    <row r="3022" spans="2:7">
      <c r="B3022" s="263"/>
      <c r="C3022" s="263"/>
      <c r="D3022" s="263"/>
      <c r="E3022" s="263"/>
      <c r="F3022" s="263"/>
      <c r="G3022" s="263"/>
    </row>
    <row r="3023" spans="2:7">
      <c r="B3023" s="263"/>
      <c r="C3023" s="263"/>
      <c r="D3023" s="263"/>
      <c r="E3023" s="263"/>
      <c r="F3023" s="263"/>
      <c r="G3023" s="263"/>
    </row>
    <row r="3024" spans="2:7">
      <c r="B3024" s="263"/>
      <c r="C3024" s="263"/>
      <c r="D3024" s="263"/>
      <c r="E3024" s="263"/>
      <c r="F3024" s="263"/>
      <c r="G3024" s="263"/>
    </row>
    <row r="3025" spans="2:7">
      <c r="B3025" s="263"/>
      <c r="C3025" s="263"/>
      <c r="D3025" s="263"/>
      <c r="E3025" s="263"/>
      <c r="F3025" s="263"/>
      <c r="G3025" s="263"/>
    </row>
    <row r="3026" spans="2:7">
      <c r="B3026" s="263"/>
      <c r="C3026" s="263"/>
      <c r="D3026" s="263"/>
      <c r="E3026" s="263"/>
      <c r="F3026" s="263"/>
      <c r="G3026" s="263"/>
    </row>
    <row r="3027" spans="2:7">
      <c r="B3027" s="263"/>
      <c r="C3027" s="263"/>
      <c r="D3027" s="263"/>
      <c r="E3027" s="263"/>
      <c r="F3027" s="263"/>
      <c r="G3027" s="263"/>
    </row>
    <row r="3028" spans="2:7">
      <c r="B3028" s="263"/>
      <c r="C3028" s="263"/>
      <c r="D3028" s="263"/>
      <c r="E3028" s="263"/>
      <c r="F3028" s="263"/>
      <c r="G3028" s="263"/>
    </row>
    <row r="3029" spans="2:7">
      <c r="B3029" s="263"/>
      <c r="C3029" s="263"/>
      <c r="D3029" s="263"/>
      <c r="E3029" s="263"/>
      <c r="F3029" s="263"/>
      <c r="G3029" s="263"/>
    </row>
    <row r="3030" spans="2:7">
      <c r="B3030" s="263"/>
      <c r="C3030" s="263"/>
      <c r="D3030" s="263"/>
      <c r="E3030" s="263"/>
      <c r="F3030" s="263"/>
      <c r="G3030" s="263"/>
    </row>
    <row r="3031" spans="2:7">
      <c r="B3031" s="263"/>
      <c r="C3031" s="263"/>
      <c r="D3031" s="263"/>
      <c r="E3031" s="263"/>
      <c r="F3031" s="263"/>
      <c r="G3031" s="263"/>
    </row>
    <row r="3032" spans="2:7">
      <c r="B3032" s="263"/>
      <c r="C3032" s="263"/>
      <c r="D3032" s="263"/>
      <c r="E3032" s="263"/>
      <c r="F3032" s="263"/>
      <c r="G3032" s="263"/>
    </row>
    <row r="3033" spans="2:7">
      <c r="B3033" s="263"/>
      <c r="C3033" s="263"/>
      <c r="D3033" s="263"/>
      <c r="E3033" s="263"/>
      <c r="F3033" s="263"/>
      <c r="G3033" s="263"/>
    </row>
    <row r="3034" spans="2:7">
      <c r="B3034" s="263"/>
      <c r="C3034" s="263"/>
      <c r="D3034" s="263"/>
      <c r="E3034" s="263"/>
      <c r="F3034" s="263"/>
      <c r="G3034" s="263"/>
    </row>
    <row r="3035" spans="2:7">
      <c r="B3035" s="263"/>
      <c r="C3035" s="263"/>
      <c r="D3035" s="263"/>
      <c r="E3035" s="263"/>
      <c r="F3035" s="263"/>
      <c r="G3035" s="263"/>
    </row>
    <row r="3036" spans="2:7">
      <c r="B3036" s="263"/>
      <c r="C3036" s="263"/>
      <c r="D3036" s="263"/>
      <c r="E3036" s="263"/>
      <c r="F3036" s="263"/>
      <c r="G3036" s="263"/>
    </row>
    <row r="3037" spans="2:7">
      <c r="B3037" s="263"/>
      <c r="C3037" s="263"/>
      <c r="D3037" s="263"/>
      <c r="E3037" s="263"/>
      <c r="F3037" s="263"/>
      <c r="G3037" s="263"/>
    </row>
    <row r="3038" spans="2:7">
      <c r="B3038" s="263"/>
      <c r="C3038" s="263"/>
      <c r="D3038" s="263"/>
      <c r="E3038" s="263"/>
      <c r="F3038" s="263"/>
      <c r="G3038" s="263"/>
    </row>
    <row r="3039" spans="2:7">
      <c r="B3039" s="263"/>
      <c r="C3039" s="263"/>
      <c r="D3039" s="263"/>
      <c r="E3039" s="263"/>
      <c r="F3039" s="263"/>
      <c r="G3039" s="263"/>
    </row>
    <row r="3040" spans="2:7">
      <c r="B3040" s="263"/>
      <c r="C3040" s="263"/>
      <c r="D3040" s="263"/>
      <c r="E3040" s="263"/>
      <c r="F3040" s="263"/>
      <c r="G3040" s="263"/>
    </row>
    <row r="3041" spans="2:7">
      <c r="B3041" s="263"/>
      <c r="C3041" s="263"/>
      <c r="D3041" s="263"/>
      <c r="E3041" s="263"/>
      <c r="F3041" s="263"/>
      <c r="G3041" s="263"/>
    </row>
    <row r="3042" spans="2:7">
      <c r="B3042" s="263"/>
      <c r="C3042" s="263"/>
      <c r="D3042" s="263"/>
      <c r="E3042" s="263"/>
      <c r="F3042" s="263"/>
      <c r="G3042" s="263"/>
    </row>
    <row r="3043" spans="2:7">
      <c r="B3043" s="263"/>
      <c r="C3043" s="263"/>
      <c r="D3043" s="263"/>
      <c r="E3043" s="263"/>
      <c r="F3043" s="263"/>
      <c r="G3043" s="263"/>
    </row>
    <row r="3044" spans="2:7">
      <c r="B3044" s="263"/>
      <c r="C3044" s="263"/>
      <c r="D3044" s="263"/>
      <c r="E3044" s="263"/>
      <c r="F3044" s="263"/>
      <c r="G3044" s="263"/>
    </row>
    <row r="3045" spans="2:7">
      <c r="B3045" s="263"/>
      <c r="C3045" s="263"/>
      <c r="D3045" s="263"/>
      <c r="E3045" s="263"/>
      <c r="F3045" s="263"/>
      <c r="G3045" s="263"/>
    </row>
    <row r="3046" spans="2:7">
      <c r="B3046" s="263"/>
      <c r="C3046" s="263"/>
      <c r="D3046" s="263"/>
      <c r="E3046" s="263"/>
      <c r="F3046" s="263"/>
      <c r="G3046" s="263"/>
    </row>
    <row r="3047" spans="2:7">
      <c r="B3047" s="263"/>
      <c r="C3047" s="263"/>
      <c r="D3047" s="263"/>
      <c r="E3047" s="263"/>
      <c r="F3047" s="263"/>
      <c r="G3047" s="263"/>
    </row>
    <row r="3048" spans="2:7">
      <c r="B3048" s="263"/>
      <c r="C3048" s="263"/>
      <c r="D3048" s="263"/>
      <c r="E3048" s="263"/>
      <c r="F3048" s="263"/>
      <c r="G3048" s="263"/>
    </row>
    <row r="3049" spans="2:7">
      <c r="B3049" s="263"/>
      <c r="C3049" s="263"/>
      <c r="D3049" s="263"/>
      <c r="E3049" s="263"/>
      <c r="F3049" s="263"/>
      <c r="G3049" s="263"/>
    </row>
    <row r="3050" spans="2:7">
      <c r="B3050" s="263"/>
      <c r="C3050" s="263"/>
      <c r="D3050" s="263"/>
      <c r="E3050" s="263"/>
      <c r="F3050" s="263"/>
      <c r="G3050" s="263"/>
    </row>
    <row r="3051" spans="2:7">
      <c r="B3051" s="263"/>
      <c r="C3051" s="263"/>
      <c r="D3051" s="263"/>
      <c r="E3051" s="263"/>
      <c r="F3051" s="263"/>
      <c r="G3051" s="263"/>
    </row>
    <row r="3052" spans="2:7">
      <c r="B3052" s="263"/>
      <c r="C3052" s="263"/>
      <c r="D3052" s="263"/>
      <c r="E3052" s="263"/>
      <c r="F3052" s="263"/>
      <c r="G3052" s="263"/>
    </row>
    <row r="3053" spans="2:7">
      <c r="B3053" s="263"/>
      <c r="C3053" s="263"/>
      <c r="D3053" s="263"/>
      <c r="E3053" s="263"/>
      <c r="F3053" s="263"/>
      <c r="G3053" s="263"/>
    </row>
    <row r="3054" spans="2:7">
      <c r="B3054" s="263"/>
      <c r="C3054" s="263"/>
      <c r="D3054" s="263"/>
      <c r="E3054" s="263"/>
      <c r="F3054" s="263"/>
      <c r="G3054" s="263"/>
    </row>
    <row r="3055" spans="2:7">
      <c r="B3055" s="263"/>
      <c r="C3055" s="263"/>
      <c r="D3055" s="263"/>
      <c r="E3055" s="263"/>
      <c r="F3055" s="263"/>
      <c r="G3055" s="263"/>
    </row>
    <row r="3056" spans="2:7">
      <c r="B3056" s="263"/>
      <c r="C3056" s="263"/>
      <c r="D3056" s="263"/>
      <c r="E3056" s="263"/>
      <c r="F3056" s="263"/>
      <c r="G3056" s="263"/>
    </row>
    <row r="3057" spans="2:7">
      <c r="B3057" s="263"/>
      <c r="C3057" s="263"/>
      <c r="D3057" s="263"/>
      <c r="E3057" s="263"/>
      <c r="F3057" s="263"/>
      <c r="G3057" s="263"/>
    </row>
    <row r="3058" spans="2:7">
      <c r="B3058" s="263"/>
      <c r="C3058" s="263"/>
      <c r="D3058" s="263"/>
      <c r="E3058" s="263"/>
      <c r="F3058" s="263"/>
      <c r="G3058" s="263"/>
    </row>
    <row r="3059" spans="2:7">
      <c r="B3059" s="263"/>
      <c r="C3059" s="263"/>
      <c r="D3059" s="263"/>
      <c r="E3059" s="263"/>
      <c r="F3059" s="263"/>
      <c r="G3059" s="263"/>
    </row>
    <row r="3060" spans="2:7">
      <c r="B3060" s="263"/>
      <c r="C3060" s="263"/>
      <c r="D3060" s="263"/>
      <c r="E3060" s="263"/>
      <c r="F3060" s="263"/>
      <c r="G3060" s="263"/>
    </row>
    <row r="3061" spans="2:7">
      <c r="B3061" s="263"/>
      <c r="C3061" s="263"/>
      <c r="D3061" s="263"/>
      <c r="E3061" s="263"/>
      <c r="F3061" s="263"/>
      <c r="G3061" s="263"/>
    </row>
    <row r="3062" spans="2:7">
      <c r="B3062" s="263"/>
      <c r="C3062" s="263"/>
      <c r="D3062" s="263"/>
      <c r="E3062" s="263"/>
      <c r="F3062" s="263"/>
      <c r="G3062" s="263"/>
    </row>
    <row r="3063" spans="2:7">
      <c r="B3063" s="263"/>
      <c r="C3063" s="263"/>
      <c r="D3063" s="263"/>
      <c r="E3063" s="263"/>
      <c r="F3063" s="263"/>
      <c r="G3063" s="263"/>
    </row>
    <row r="3064" spans="2:7">
      <c r="B3064" s="263"/>
      <c r="C3064" s="263"/>
      <c r="D3064" s="263"/>
      <c r="E3064" s="263"/>
      <c r="F3064" s="263"/>
      <c r="G3064" s="263"/>
    </row>
    <row r="3065" spans="2:7">
      <c r="B3065" s="263"/>
      <c r="C3065" s="263"/>
      <c r="D3065" s="263"/>
      <c r="E3065" s="263"/>
      <c r="F3065" s="263"/>
      <c r="G3065" s="263"/>
    </row>
    <row r="3066" spans="2:7">
      <c r="B3066" s="263"/>
      <c r="C3066" s="263"/>
      <c r="D3066" s="263"/>
      <c r="E3066" s="263"/>
      <c r="F3066" s="263"/>
      <c r="G3066" s="263"/>
    </row>
    <row r="3067" spans="2:7">
      <c r="B3067" s="263"/>
      <c r="C3067" s="263"/>
      <c r="D3067" s="263"/>
      <c r="E3067" s="263"/>
      <c r="F3067" s="263"/>
      <c r="G3067" s="263"/>
    </row>
    <row r="3068" spans="2:7">
      <c r="B3068" s="263"/>
      <c r="C3068" s="263"/>
      <c r="D3068" s="263"/>
      <c r="E3068" s="263"/>
      <c r="F3068" s="263"/>
      <c r="G3068" s="263"/>
    </row>
    <row r="3069" spans="2:7">
      <c r="B3069" s="263"/>
      <c r="C3069" s="263"/>
      <c r="D3069" s="263"/>
      <c r="E3069" s="263"/>
      <c r="F3069" s="263"/>
      <c r="G3069" s="263"/>
    </row>
    <row r="3070" spans="2:7">
      <c r="B3070" s="263"/>
      <c r="C3070" s="263"/>
      <c r="D3070" s="263"/>
      <c r="E3070" s="263"/>
      <c r="F3070" s="263"/>
      <c r="G3070" s="263"/>
    </row>
    <row r="3071" spans="2:7">
      <c r="B3071" s="263"/>
      <c r="C3071" s="263"/>
      <c r="D3071" s="263"/>
      <c r="E3071" s="263"/>
      <c r="F3071" s="263"/>
      <c r="G3071" s="263"/>
    </row>
    <row r="3072" spans="2:7">
      <c r="B3072" s="263"/>
      <c r="C3072" s="263"/>
      <c r="D3072" s="263"/>
      <c r="E3072" s="263"/>
      <c r="F3072" s="263"/>
      <c r="G3072" s="263"/>
    </row>
    <row r="3073" spans="2:7">
      <c r="B3073" s="263"/>
      <c r="C3073" s="263"/>
      <c r="D3073" s="263"/>
      <c r="E3073" s="263"/>
      <c r="F3073" s="263"/>
      <c r="G3073" s="263"/>
    </row>
    <row r="3074" spans="2:7">
      <c r="B3074" s="263"/>
      <c r="C3074" s="263"/>
      <c r="D3074" s="263"/>
      <c r="E3074" s="263"/>
      <c r="F3074" s="263"/>
      <c r="G3074" s="263"/>
    </row>
    <row r="3075" spans="2:7">
      <c r="B3075" s="263"/>
      <c r="C3075" s="263"/>
      <c r="D3075" s="263"/>
      <c r="E3075" s="263"/>
      <c r="F3075" s="263"/>
      <c r="G3075" s="263"/>
    </row>
    <row r="3076" spans="2:7">
      <c r="B3076" s="263"/>
      <c r="C3076" s="263"/>
      <c r="D3076" s="263"/>
      <c r="E3076" s="263"/>
      <c r="F3076" s="263"/>
      <c r="G3076" s="263"/>
    </row>
    <row r="3077" spans="2:7">
      <c r="B3077" s="263"/>
      <c r="C3077" s="263"/>
      <c r="D3077" s="263"/>
      <c r="E3077" s="263"/>
      <c r="F3077" s="263"/>
      <c r="G3077" s="263"/>
    </row>
    <row r="3078" spans="2:7">
      <c r="B3078" s="263"/>
      <c r="C3078" s="263"/>
      <c r="D3078" s="263"/>
      <c r="E3078" s="263"/>
      <c r="F3078" s="263"/>
      <c r="G3078" s="263"/>
    </row>
    <row r="3079" spans="2:7">
      <c r="B3079" s="263"/>
      <c r="C3079" s="263"/>
      <c r="D3079" s="263"/>
      <c r="E3079" s="263"/>
      <c r="F3079" s="263"/>
      <c r="G3079" s="263"/>
    </row>
    <row r="3080" spans="2:7">
      <c r="B3080" s="263"/>
      <c r="C3080" s="263"/>
      <c r="D3080" s="263"/>
      <c r="E3080" s="263"/>
      <c r="F3080" s="263"/>
      <c r="G3080" s="263"/>
    </row>
    <row r="3081" spans="2:7">
      <c r="B3081" s="263"/>
      <c r="C3081" s="263"/>
      <c r="D3081" s="263"/>
      <c r="E3081" s="263"/>
      <c r="F3081" s="263"/>
      <c r="G3081" s="263"/>
    </row>
    <row r="3082" spans="2:7">
      <c r="B3082" s="263"/>
      <c r="C3082" s="263"/>
      <c r="D3082" s="263"/>
      <c r="E3082" s="263"/>
      <c r="F3082" s="263"/>
      <c r="G3082" s="263"/>
    </row>
    <row r="3083" spans="2:7">
      <c r="B3083" s="263"/>
      <c r="C3083" s="263"/>
      <c r="D3083" s="263"/>
      <c r="E3083" s="263"/>
      <c r="F3083" s="263"/>
      <c r="G3083" s="263"/>
    </row>
    <row r="3084" spans="2:7">
      <c r="B3084" s="263"/>
      <c r="C3084" s="263"/>
      <c r="D3084" s="263"/>
      <c r="E3084" s="263"/>
      <c r="F3084" s="263"/>
      <c r="G3084" s="263"/>
    </row>
    <row r="3085" spans="2:7">
      <c r="B3085" s="263"/>
      <c r="C3085" s="263"/>
      <c r="D3085" s="263"/>
      <c r="E3085" s="263"/>
      <c r="F3085" s="263"/>
      <c r="G3085" s="263"/>
    </row>
    <row r="3086" spans="2:7">
      <c r="B3086" s="263"/>
      <c r="C3086" s="263"/>
      <c r="D3086" s="263"/>
      <c r="E3086" s="263"/>
      <c r="F3086" s="263"/>
      <c r="G3086" s="263"/>
    </row>
    <row r="3087" spans="2:7">
      <c r="B3087" s="263"/>
      <c r="C3087" s="263"/>
      <c r="D3087" s="263"/>
      <c r="E3087" s="263"/>
      <c r="F3087" s="263"/>
      <c r="G3087" s="263"/>
    </row>
    <row r="3088" spans="2:7">
      <c r="B3088" s="263"/>
      <c r="C3088" s="263"/>
      <c r="D3088" s="263"/>
      <c r="E3088" s="263"/>
      <c r="F3088" s="263"/>
      <c r="G3088" s="263"/>
    </row>
    <row r="3089" spans="2:7">
      <c r="B3089" s="263"/>
      <c r="C3089" s="263"/>
      <c r="D3089" s="263"/>
      <c r="E3089" s="263"/>
      <c r="F3089" s="263"/>
      <c r="G3089" s="263"/>
    </row>
    <row r="3090" spans="2:7">
      <c r="B3090" s="263"/>
      <c r="C3090" s="263"/>
      <c r="D3090" s="263"/>
      <c r="E3090" s="263"/>
      <c r="F3090" s="263"/>
      <c r="G3090" s="263"/>
    </row>
    <row r="3091" spans="2:7">
      <c r="B3091" s="263"/>
      <c r="C3091" s="263"/>
      <c r="D3091" s="263"/>
      <c r="E3091" s="263"/>
      <c r="F3091" s="263"/>
      <c r="G3091" s="263"/>
    </row>
    <row r="3092" spans="2:7">
      <c r="B3092" s="263"/>
      <c r="C3092" s="263"/>
      <c r="D3092" s="263"/>
      <c r="E3092" s="263"/>
      <c r="F3092" s="263"/>
      <c r="G3092" s="263"/>
    </row>
    <row r="3093" spans="2:7">
      <c r="B3093" s="263"/>
      <c r="C3093" s="263"/>
      <c r="D3093" s="263"/>
      <c r="E3093" s="263"/>
      <c r="F3093" s="263"/>
      <c r="G3093" s="263"/>
    </row>
    <row r="3094" spans="2:7">
      <c r="B3094" s="263"/>
      <c r="C3094" s="263"/>
      <c r="D3094" s="263"/>
      <c r="E3094" s="263"/>
      <c r="F3094" s="263"/>
      <c r="G3094" s="263"/>
    </row>
    <row r="3095" spans="2:7">
      <c r="B3095" s="263"/>
      <c r="C3095" s="263"/>
      <c r="D3095" s="263"/>
      <c r="E3095" s="263"/>
      <c r="F3095" s="263"/>
      <c r="G3095" s="263"/>
    </row>
    <row r="3096" spans="2:7">
      <c r="B3096" s="263"/>
      <c r="C3096" s="263"/>
      <c r="D3096" s="263"/>
      <c r="E3096" s="263"/>
      <c r="F3096" s="263"/>
      <c r="G3096" s="263"/>
    </row>
    <row r="3097" spans="2:7">
      <c r="B3097" s="263"/>
      <c r="C3097" s="263"/>
      <c r="D3097" s="263"/>
      <c r="E3097" s="263"/>
      <c r="F3097" s="263"/>
      <c r="G3097" s="263"/>
    </row>
    <row r="3098" spans="2:7">
      <c r="B3098" s="263"/>
      <c r="C3098" s="263"/>
      <c r="D3098" s="263"/>
      <c r="E3098" s="263"/>
      <c r="F3098" s="263"/>
      <c r="G3098" s="263"/>
    </row>
    <row r="3099" spans="2:7">
      <c r="B3099" s="263"/>
      <c r="C3099" s="263"/>
      <c r="D3099" s="263"/>
      <c r="E3099" s="263"/>
      <c r="F3099" s="263"/>
      <c r="G3099" s="263"/>
    </row>
    <row r="3100" spans="2:7">
      <c r="B3100" s="263"/>
      <c r="C3100" s="263"/>
      <c r="D3100" s="263"/>
      <c r="E3100" s="263"/>
      <c r="F3100" s="263"/>
      <c r="G3100" s="263"/>
    </row>
    <row r="3101" spans="2:7">
      <c r="B3101" s="263"/>
      <c r="C3101" s="263"/>
      <c r="D3101" s="263"/>
      <c r="E3101" s="263"/>
      <c r="F3101" s="263"/>
      <c r="G3101" s="263"/>
    </row>
    <row r="3102" spans="2:7">
      <c r="B3102" s="263"/>
      <c r="C3102" s="263"/>
      <c r="D3102" s="263"/>
      <c r="E3102" s="263"/>
      <c r="F3102" s="263"/>
      <c r="G3102" s="263"/>
    </row>
    <row r="3103" spans="2:7">
      <c r="B3103" s="263"/>
      <c r="C3103" s="263"/>
      <c r="D3103" s="263"/>
      <c r="E3103" s="263"/>
      <c r="F3103" s="263"/>
      <c r="G3103" s="263"/>
    </row>
    <row r="3104" spans="2:7">
      <c r="B3104" s="263"/>
      <c r="C3104" s="263"/>
      <c r="D3104" s="263"/>
      <c r="E3104" s="263"/>
      <c r="F3104" s="263"/>
      <c r="G3104" s="263"/>
    </row>
    <row r="3105" spans="2:7">
      <c r="B3105" s="263"/>
      <c r="C3105" s="263"/>
      <c r="D3105" s="263"/>
      <c r="E3105" s="263"/>
      <c r="F3105" s="263"/>
      <c r="G3105" s="263"/>
    </row>
    <row r="3106" spans="2:7">
      <c r="B3106" s="263"/>
      <c r="C3106" s="263"/>
      <c r="D3106" s="263"/>
      <c r="E3106" s="263"/>
      <c r="F3106" s="263"/>
      <c r="G3106" s="263"/>
    </row>
    <row r="3107" spans="2:7">
      <c r="B3107" s="263"/>
      <c r="C3107" s="263"/>
      <c r="D3107" s="263"/>
      <c r="E3107" s="263"/>
      <c r="F3107" s="263"/>
      <c r="G3107" s="263"/>
    </row>
    <row r="3108" spans="2:7">
      <c r="B3108" s="263"/>
      <c r="C3108" s="263"/>
      <c r="D3108" s="263"/>
      <c r="E3108" s="263"/>
      <c r="F3108" s="263"/>
      <c r="G3108" s="263"/>
    </row>
    <row r="3109" spans="2:7">
      <c r="B3109" s="263"/>
      <c r="C3109" s="263"/>
      <c r="D3109" s="263"/>
      <c r="E3109" s="263"/>
      <c r="F3109" s="263"/>
      <c r="G3109" s="263"/>
    </row>
    <row r="3110" spans="2:7">
      <c r="B3110" s="263"/>
      <c r="C3110" s="263"/>
      <c r="D3110" s="263"/>
      <c r="E3110" s="263"/>
      <c r="F3110" s="263"/>
      <c r="G3110" s="263"/>
    </row>
    <row r="3111" spans="2:7">
      <c r="B3111" s="263"/>
      <c r="C3111" s="263"/>
      <c r="D3111" s="263"/>
      <c r="E3111" s="263"/>
      <c r="F3111" s="263"/>
      <c r="G3111" s="263"/>
    </row>
    <row r="3112" spans="2:7">
      <c r="B3112" s="263"/>
      <c r="C3112" s="263"/>
      <c r="D3112" s="263"/>
      <c r="E3112" s="263"/>
      <c r="F3112" s="263"/>
      <c r="G3112" s="263"/>
    </row>
    <row r="3113" spans="2:7">
      <c r="B3113" s="263"/>
      <c r="C3113" s="263"/>
      <c r="D3113" s="263"/>
      <c r="E3113" s="263"/>
      <c r="F3113" s="263"/>
      <c r="G3113" s="263"/>
    </row>
    <row r="3114" spans="2:7">
      <c r="B3114" s="263"/>
      <c r="C3114" s="263"/>
      <c r="D3114" s="263"/>
      <c r="E3114" s="263"/>
      <c r="F3114" s="263"/>
      <c r="G3114" s="263"/>
    </row>
    <row r="3115" spans="2:7">
      <c r="B3115" s="263"/>
      <c r="C3115" s="263"/>
      <c r="D3115" s="263"/>
      <c r="E3115" s="263"/>
      <c r="F3115" s="263"/>
      <c r="G3115" s="263"/>
    </row>
    <row r="3116" spans="2:7">
      <c r="B3116" s="263"/>
      <c r="C3116" s="263"/>
      <c r="D3116" s="263"/>
      <c r="E3116" s="263"/>
      <c r="F3116" s="263"/>
      <c r="G3116" s="263"/>
    </row>
    <row r="3117" spans="2:7">
      <c r="B3117" s="263"/>
      <c r="C3117" s="263"/>
      <c r="D3117" s="263"/>
      <c r="E3117" s="263"/>
      <c r="F3117" s="263"/>
      <c r="G3117" s="263"/>
    </row>
    <row r="3118" spans="2:7">
      <c r="B3118" s="263"/>
      <c r="C3118" s="263"/>
      <c r="D3118" s="263"/>
      <c r="E3118" s="263"/>
      <c r="F3118" s="263"/>
      <c r="G3118" s="263"/>
    </row>
    <row r="3119" spans="2:7">
      <c r="B3119" s="263"/>
      <c r="C3119" s="263"/>
      <c r="D3119" s="263"/>
      <c r="E3119" s="263"/>
      <c r="F3119" s="263"/>
      <c r="G3119" s="263"/>
    </row>
    <row r="3120" spans="2:7">
      <c r="B3120" s="263"/>
      <c r="C3120" s="263"/>
      <c r="D3120" s="263"/>
      <c r="E3120" s="263"/>
      <c r="F3120" s="263"/>
      <c r="G3120" s="263"/>
    </row>
    <row r="3121" spans="2:7">
      <c r="B3121" s="263"/>
      <c r="C3121" s="263"/>
      <c r="D3121" s="263"/>
      <c r="E3121" s="263"/>
      <c r="F3121" s="263"/>
      <c r="G3121" s="263"/>
    </row>
    <row r="3122" spans="2:7">
      <c r="B3122" s="263"/>
      <c r="C3122" s="263"/>
      <c r="D3122" s="263"/>
      <c r="E3122" s="263"/>
      <c r="F3122" s="263"/>
      <c r="G3122" s="263"/>
    </row>
    <row r="3123" spans="2:7">
      <c r="B3123" s="263"/>
      <c r="C3123" s="263"/>
      <c r="D3123" s="263"/>
      <c r="E3123" s="263"/>
      <c r="F3123" s="263"/>
      <c r="G3123" s="263"/>
    </row>
    <row r="3124" spans="2:7">
      <c r="B3124" s="263"/>
      <c r="C3124" s="263"/>
      <c r="D3124" s="263"/>
      <c r="E3124" s="263"/>
      <c r="F3124" s="263"/>
      <c r="G3124" s="263"/>
    </row>
    <row r="3125" spans="2:7">
      <c r="B3125" s="263"/>
      <c r="C3125" s="263"/>
      <c r="D3125" s="263"/>
      <c r="E3125" s="263"/>
      <c r="F3125" s="263"/>
      <c r="G3125" s="263"/>
    </row>
    <row r="3126" spans="2:7">
      <c r="B3126" s="263"/>
      <c r="C3126" s="263"/>
      <c r="D3126" s="263"/>
      <c r="E3126" s="263"/>
      <c r="F3126" s="263"/>
      <c r="G3126" s="263"/>
    </row>
    <row r="3127" spans="2:7">
      <c r="B3127" s="263"/>
      <c r="C3127" s="263"/>
      <c r="D3127" s="263"/>
      <c r="E3127" s="263"/>
      <c r="F3127" s="263"/>
      <c r="G3127" s="263"/>
    </row>
    <row r="3128" spans="2:7">
      <c r="B3128" s="263"/>
      <c r="C3128" s="263"/>
      <c r="D3128" s="263"/>
      <c r="E3128" s="263"/>
      <c r="F3128" s="263"/>
      <c r="G3128" s="263"/>
    </row>
    <row r="3129" spans="2:7">
      <c r="B3129" s="263"/>
      <c r="C3129" s="263"/>
      <c r="D3129" s="263"/>
      <c r="E3129" s="263"/>
      <c r="F3129" s="263"/>
      <c r="G3129" s="263"/>
    </row>
    <row r="3130" spans="2:7">
      <c r="B3130" s="263"/>
      <c r="C3130" s="263"/>
      <c r="D3130" s="263"/>
      <c r="E3130" s="263"/>
      <c r="F3130" s="263"/>
      <c r="G3130" s="263"/>
    </row>
    <row r="3131" spans="2:7">
      <c r="B3131" s="263"/>
      <c r="C3131" s="263"/>
      <c r="D3131" s="263"/>
      <c r="E3131" s="263"/>
      <c r="F3131" s="263"/>
      <c r="G3131" s="263"/>
    </row>
    <row r="3132" spans="2:7">
      <c r="B3132" s="263"/>
      <c r="C3132" s="263"/>
      <c r="D3132" s="263"/>
      <c r="E3132" s="263"/>
      <c r="F3132" s="263"/>
      <c r="G3132" s="263"/>
    </row>
    <row r="3133" spans="2:7">
      <c r="B3133" s="263"/>
      <c r="C3133" s="263"/>
      <c r="D3133" s="263"/>
      <c r="E3133" s="263"/>
      <c r="F3133" s="263"/>
      <c r="G3133" s="263"/>
    </row>
    <row r="3134" spans="2:7">
      <c r="B3134" s="263"/>
      <c r="C3134" s="263"/>
      <c r="D3134" s="263"/>
      <c r="E3134" s="263"/>
      <c r="F3134" s="263"/>
      <c r="G3134" s="263"/>
    </row>
    <row r="3135" spans="2:7">
      <c r="B3135" s="263"/>
      <c r="C3135" s="263"/>
      <c r="D3135" s="263"/>
      <c r="E3135" s="263"/>
      <c r="F3135" s="263"/>
      <c r="G3135" s="263"/>
    </row>
    <row r="3136" spans="2:7">
      <c r="B3136" s="263"/>
      <c r="C3136" s="263"/>
      <c r="D3136" s="263"/>
      <c r="E3136" s="263"/>
      <c r="F3136" s="263"/>
      <c r="G3136" s="263"/>
    </row>
    <row r="3137" spans="2:7">
      <c r="B3137" s="263"/>
      <c r="C3137" s="263"/>
      <c r="D3137" s="263"/>
      <c r="E3137" s="263"/>
      <c r="F3137" s="263"/>
      <c r="G3137" s="263"/>
    </row>
    <row r="3138" spans="2:7">
      <c r="B3138" s="263"/>
      <c r="C3138" s="263"/>
      <c r="D3138" s="263"/>
      <c r="E3138" s="263"/>
      <c r="F3138" s="263"/>
      <c r="G3138" s="263"/>
    </row>
    <row r="3139" spans="2:7">
      <c r="B3139" s="263"/>
      <c r="C3139" s="263"/>
      <c r="D3139" s="263"/>
      <c r="E3139" s="263"/>
      <c r="F3139" s="263"/>
      <c r="G3139" s="263"/>
    </row>
    <row r="3140" spans="2:7">
      <c r="B3140" s="263"/>
      <c r="C3140" s="263"/>
      <c r="D3140" s="263"/>
      <c r="E3140" s="263"/>
      <c r="F3140" s="263"/>
      <c r="G3140" s="263"/>
    </row>
    <row r="3141" spans="2:7">
      <c r="B3141" s="263"/>
      <c r="C3141" s="263"/>
      <c r="D3141" s="263"/>
      <c r="E3141" s="263"/>
      <c r="F3141" s="263"/>
      <c r="G3141" s="263"/>
    </row>
    <row r="3142" spans="2:7">
      <c r="B3142" s="263"/>
      <c r="C3142" s="263"/>
      <c r="D3142" s="263"/>
      <c r="E3142" s="263"/>
      <c r="F3142" s="263"/>
      <c r="G3142" s="263"/>
    </row>
    <row r="3143" spans="2:7">
      <c r="B3143" s="263"/>
      <c r="C3143" s="263"/>
      <c r="D3143" s="263"/>
      <c r="E3143" s="263"/>
      <c r="F3143" s="263"/>
      <c r="G3143" s="263"/>
    </row>
    <row r="3144" spans="2:7">
      <c r="B3144" s="263"/>
      <c r="C3144" s="263"/>
      <c r="D3144" s="263"/>
      <c r="E3144" s="263"/>
      <c r="F3144" s="263"/>
      <c r="G3144" s="263"/>
    </row>
    <row r="3145" spans="2:7">
      <c r="B3145" s="263"/>
      <c r="C3145" s="263"/>
      <c r="D3145" s="263"/>
      <c r="E3145" s="263"/>
      <c r="F3145" s="263"/>
      <c r="G3145" s="263"/>
    </row>
    <row r="3146" spans="2:7">
      <c r="B3146" s="263"/>
      <c r="C3146" s="263"/>
      <c r="D3146" s="263"/>
      <c r="E3146" s="263"/>
      <c r="F3146" s="263"/>
      <c r="G3146" s="263"/>
    </row>
    <row r="3147" spans="2:7">
      <c r="B3147" s="263"/>
      <c r="C3147" s="263"/>
      <c r="D3147" s="263"/>
      <c r="E3147" s="263"/>
      <c r="F3147" s="263"/>
      <c r="G3147" s="263"/>
    </row>
    <row r="3148" spans="2:7">
      <c r="B3148" s="263"/>
      <c r="C3148" s="263"/>
      <c r="D3148" s="263"/>
      <c r="E3148" s="263"/>
      <c r="F3148" s="263"/>
      <c r="G3148" s="263"/>
    </row>
    <row r="3149" spans="2:7">
      <c r="B3149" s="263"/>
      <c r="C3149" s="263"/>
      <c r="D3149" s="263"/>
      <c r="E3149" s="263"/>
      <c r="F3149" s="263"/>
      <c r="G3149" s="263"/>
    </row>
    <row r="3150" spans="2:7">
      <c r="B3150" s="263"/>
      <c r="C3150" s="263"/>
      <c r="D3150" s="263"/>
      <c r="E3150" s="263"/>
      <c r="F3150" s="263"/>
      <c r="G3150" s="263"/>
    </row>
    <row r="3151" spans="2:7">
      <c r="B3151" s="263"/>
      <c r="C3151" s="263"/>
      <c r="D3151" s="263"/>
      <c r="E3151" s="263"/>
      <c r="F3151" s="263"/>
      <c r="G3151" s="263"/>
    </row>
    <row r="3152" spans="2:7">
      <c r="B3152" s="263"/>
      <c r="C3152" s="263"/>
      <c r="D3152" s="263"/>
      <c r="E3152" s="263"/>
      <c r="F3152" s="263"/>
      <c r="G3152" s="263"/>
    </row>
    <row r="3153" spans="2:7">
      <c r="B3153" s="263"/>
      <c r="C3153" s="263"/>
      <c r="D3153" s="263"/>
      <c r="E3153" s="263"/>
      <c r="F3153" s="263"/>
      <c r="G3153" s="263"/>
    </row>
    <row r="3154" spans="2:7">
      <c r="B3154" s="263"/>
      <c r="C3154" s="263"/>
      <c r="D3154" s="263"/>
      <c r="E3154" s="263"/>
      <c r="F3154" s="263"/>
      <c r="G3154" s="263"/>
    </row>
    <row r="3155" spans="2:7">
      <c r="B3155" s="263"/>
      <c r="C3155" s="263"/>
      <c r="D3155" s="263"/>
      <c r="E3155" s="263"/>
      <c r="F3155" s="263"/>
      <c r="G3155" s="263"/>
    </row>
    <row r="3156" spans="2:7">
      <c r="B3156" s="263"/>
      <c r="C3156" s="263"/>
      <c r="D3156" s="263"/>
      <c r="E3156" s="263"/>
      <c r="F3156" s="263"/>
      <c r="G3156" s="263"/>
    </row>
    <row r="3157" spans="2:7">
      <c r="B3157" s="263"/>
      <c r="C3157" s="263"/>
      <c r="D3157" s="263"/>
      <c r="E3157" s="263"/>
      <c r="F3157" s="263"/>
      <c r="G3157" s="263"/>
    </row>
    <row r="3158" spans="2:7">
      <c r="B3158" s="263"/>
      <c r="C3158" s="263"/>
      <c r="D3158" s="263"/>
      <c r="E3158" s="263"/>
      <c r="F3158" s="263"/>
      <c r="G3158" s="263"/>
    </row>
    <row r="3159" spans="2:7">
      <c r="B3159" s="263"/>
      <c r="C3159" s="263"/>
      <c r="D3159" s="263"/>
      <c r="E3159" s="263"/>
      <c r="F3159" s="263"/>
      <c r="G3159" s="263"/>
    </row>
    <row r="3160" spans="2:7">
      <c r="B3160" s="263"/>
      <c r="C3160" s="263"/>
      <c r="D3160" s="263"/>
      <c r="E3160" s="263"/>
      <c r="F3160" s="263"/>
      <c r="G3160" s="263"/>
    </row>
    <row r="3161" spans="2:7">
      <c r="B3161" s="263"/>
      <c r="C3161" s="263"/>
      <c r="D3161" s="263"/>
      <c r="E3161" s="263"/>
      <c r="F3161" s="263"/>
      <c r="G3161" s="263"/>
    </row>
    <row r="3162" spans="2:7">
      <c r="B3162" s="263"/>
      <c r="C3162" s="263"/>
      <c r="D3162" s="263"/>
      <c r="E3162" s="263"/>
      <c r="F3162" s="263"/>
      <c r="G3162" s="263"/>
    </row>
    <row r="3163" spans="2:7">
      <c r="B3163" s="263"/>
      <c r="C3163" s="263"/>
      <c r="D3163" s="263"/>
      <c r="E3163" s="263"/>
      <c r="F3163" s="263"/>
      <c r="G3163" s="263"/>
    </row>
    <row r="3164" spans="2:7">
      <c r="B3164" s="263"/>
      <c r="C3164" s="263"/>
      <c r="D3164" s="263"/>
      <c r="E3164" s="263"/>
      <c r="F3164" s="263"/>
      <c r="G3164" s="263"/>
    </row>
    <row r="3165" spans="2:7">
      <c r="B3165" s="263"/>
      <c r="C3165" s="263"/>
      <c r="D3165" s="263"/>
      <c r="E3165" s="263"/>
      <c r="F3165" s="263"/>
      <c r="G3165" s="263"/>
    </row>
    <row r="3166" spans="2:7">
      <c r="B3166" s="263"/>
      <c r="C3166" s="263"/>
      <c r="D3166" s="263"/>
      <c r="E3166" s="263"/>
      <c r="F3166" s="263"/>
      <c r="G3166" s="263"/>
    </row>
    <row r="3167" spans="2:7">
      <c r="B3167" s="263"/>
      <c r="C3167" s="263"/>
      <c r="D3167" s="263"/>
      <c r="E3167" s="263"/>
      <c r="F3167" s="263"/>
      <c r="G3167" s="263"/>
    </row>
    <row r="3168" spans="2:7">
      <c r="B3168" s="263"/>
      <c r="C3168" s="263"/>
      <c r="D3168" s="263"/>
      <c r="E3168" s="263"/>
      <c r="F3168" s="263"/>
      <c r="G3168" s="263"/>
    </row>
    <row r="3169" spans="2:7">
      <c r="B3169" s="263"/>
      <c r="C3169" s="263"/>
      <c r="D3169" s="263"/>
      <c r="E3169" s="263"/>
      <c r="F3169" s="263"/>
      <c r="G3169" s="263"/>
    </row>
    <row r="3170" spans="2:7">
      <c r="B3170" s="263"/>
      <c r="C3170" s="263"/>
      <c r="D3170" s="263"/>
      <c r="E3170" s="263"/>
      <c r="F3170" s="263"/>
      <c r="G3170" s="263"/>
    </row>
    <row r="3171" spans="2:7">
      <c r="B3171" s="263"/>
      <c r="C3171" s="263"/>
      <c r="D3171" s="263"/>
      <c r="E3171" s="263"/>
      <c r="F3171" s="263"/>
      <c r="G3171" s="263"/>
    </row>
    <row r="3172" spans="2:7">
      <c r="B3172" s="263"/>
      <c r="C3172" s="263"/>
      <c r="D3172" s="263"/>
      <c r="E3172" s="263"/>
      <c r="F3172" s="263"/>
      <c r="G3172" s="263"/>
    </row>
    <row r="3173" spans="2:7">
      <c r="B3173" s="263"/>
      <c r="C3173" s="263"/>
      <c r="D3173" s="263"/>
      <c r="E3173" s="263"/>
      <c r="F3173" s="263"/>
      <c r="G3173" s="263"/>
    </row>
    <row r="3174" spans="2:7">
      <c r="B3174" s="263"/>
      <c r="C3174" s="263"/>
      <c r="D3174" s="263"/>
      <c r="E3174" s="263"/>
      <c r="F3174" s="263"/>
      <c r="G3174" s="263"/>
    </row>
    <row r="3175" spans="2:7">
      <c r="B3175" s="263"/>
      <c r="C3175" s="263"/>
      <c r="D3175" s="263"/>
      <c r="E3175" s="263"/>
      <c r="F3175" s="263"/>
      <c r="G3175" s="263"/>
    </row>
    <row r="3176" spans="2:7">
      <c r="B3176" s="263"/>
      <c r="C3176" s="263"/>
      <c r="D3176" s="263"/>
      <c r="E3176" s="263"/>
      <c r="F3176" s="263"/>
      <c r="G3176" s="263"/>
    </row>
    <row r="3177" spans="2:7">
      <c r="B3177" s="263"/>
      <c r="C3177" s="263"/>
      <c r="D3177" s="263"/>
      <c r="E3177" s="263"/>
      <c r="F3177" s="263"/>
      <c r="G3177" s="263"/>
    </row>
    <row r="3178" spans="2:7">
      <c r="B3178" s="263"/>
      <c r="C3178" s="263"/>
      <c r="D3178" s="263"/>
      <c r="E3178" s="263"/>
      <c r="F3178" s="263"/>
      <c r="G3178" s="263"/>
    </row>
    <row r="3179" spans="2:7">
      <c r="B3179" s="263"/>
      <c r="C3179" s="263"/>
      <c r="D3179" s="263"/>
      <c r="E3179" s="263"/>
      <c r="F3179" s="263"/>
      <c r="G3179" s="263"/>
    </row>
    <row r="3180" spans="2:7">
      <c r="B3180" s="263"/>
      <c r="C3180" s="263"/>
      <c r="D3180" s="263"/>
      <c r="E3180" s="263"/>
      <c r="F3180" s="263"/>
      <c r="G3180" s="263"/>
    </row>
    <row r="3181" spans="2:7">
      <c r="B3181" s="263"/>
      <c r="C3181" s="263"/>
      <c r="D3181" s="263"/>
      <c r="E3181" s="263"/>
      <c r="F3181" s="263"/>
      <c r="G3181" s="263"/>
    </row>
    <row r="3182" spans="2:7">
      <c r="B3182" s="263"/>
      <c r="C3182" s="263"/>
      <c r="D3182" s="263"/>
      <c r="E3182" s="263"/>
      <c r="F3182" s="263"/>
      <c r="G3182" s="263"/>
    </row>
    <row r="3183" spans="2:7">
      <c r="B3183" s="263"/>
      <c r="C3183" s="263"/>
      <c r="D3183" s="263"/>
      <c r="E3183" s="263"/>
      <c r="F3183" s="263"/>
      <c r="G3183" s="263"/>
    </row>
    <row r="3184" spans="2:7">
      <c r="B3184" s="263"/>
      <c r="C3184" s="263"/>
      <c r="D3184" s="263"/>
      <c r="E3184" s="263"/>
      <c r="F3184" s="263"/>
      <c r="G3184" s="263"/>
    </row>
    <row r="3185" spans="2:7">
      <c r="B3185" s="263"/>
      <c r="C3185" s="263"/>
      <c r="D3185" s="263"/>
      <c r="E3185" s="263"/>
      <c r="F3185" s="263"/>
      <c r="G3185" s="263"/>
    </row>
    <row r="3186" spans="2:7">
      <c r="B3186" s="263"/>
      <c r="C3186" s="263"/>
      <c r="D3186" s="263"/>
      <c r="E3186" s="263"/>
      <c r="F3186" s="263"/>
      <c r="G3186" s="263"/>
    </row>
    <row r="3187" spans="2:7">
      <c r="B3187" s="263"/>
      <c r="C3187" s="263"/>
      <c r="D3187" s="263"/>
      <c r="E3187" s="263"/>
      <c r="F3187" s="263"/>
      <c r="G3187" s="263"/>
    </row>
    <row r="3188" spans="2:7">
      <c r="B3188" s="263"/>
      <c r="C3188" s="263"/>
      <c r="D3188" s="263"/>
      <c r="E3188" s="263"/>
      <c r="F3188" s="263"/>
      <c r="G3188" s="263"/>
    </row>
    <row r="3189" spans="2:7">
      <c r="B3189" s="263"/>
      <c r="C3189" s="263"/>
      <c r="D3189" s="263"/>
      <c r="E3189" s="263"/>
      <c r="F3189" s="263"/>
      <c r="G3189" s="263"/>
    </row>
    <row r="3190" spans="2:7">
      <c r="B3190" s="263"/>
      <c r="C3190" s="263"/>
      <c r="D3190" s="263"/>
      <c r="E3190" s="263"/>
      <c r="F3190" s="263"/>
      <c r="G3190" s="263"/>
    </row>
    <row r="3191" spans="2:7">
      <c r="B3191" s="263"/>
      <c r="C3191" s="263"/>
      <c r="D3191" s="263"/>
      <c r="E3191" s="263"/>
      <c r="F3191" s="263"/>
      <c r="G3191" s="263"/>
    </row>
    <row r="3192" spans="2:7">
      <c r="B3192" s="263"/>
      <c r="C3192" s="263"/>
      <c r="D3192" s="263"/>
      <c r="E3192" s="263"/>
      <c r="F3192" s="263"/>
      <c r="G3192" s="263"/>
    </row>
    <row r="3193" spans="2:7">
      <c r="B3193" s="263"/>
      <c r="C3193" s="263"/>
      <c r="D3193" s="263"/>
      <c r="E3193" s="263"/>
      <c r="F3193" s="263"/>
      <c r="G3193" s="263"/>
    </row>
    <row r="3194" spans="2:7">
      <c r="B3194" s="263"/>
      <c r="C3194" s="263"/>
      <c r="D3194" s="263"/>
      <c r="E3194" s="263"/>
      <c r="F3194" s="263"/>
      <c r="G3194" s="263"/>
    </row>
    <row r="3195" spans="2:7">
      <c r="B3195" s="263"/>
      <c r="C3195" s="263"/>
      <c r="D3195" s="263"/>
      <c r="E3195" s="263"/>
      <c r="F3195" s="263"/>
      <c r="G3195" s="263"/>
    </row>
    <row r="3196" spans="2:7">
      <c r="B3196" s="263"/>
      <c r="C3196" s="263"/>
      <c r="D3196" s="263"/>
      <c r="E3196" s="263"/>
      <c r="F3196" s="263"/>
      <c r="G3196" s="263"/>
    </row>
    <row r="3197" spans="2:7">
      <c r="B3197" s="263"/>
      <c r="C3197" s="263"/>
      <c r="D3197" s="263"/>
      <c r="E3197" s="263"/>
      <c r="F3197" s="263"/>
      <c r="G3197" s="263"/>
    </row>
    <row r="3198" spans="2:7">
      <c r="B3198" s="263"/>
      <c r="C3198" s="263"/>
      <c r="D3198" s="263"/>
      <c r="E3198" s="263"/>
      <c r="F3198" s="263"/>
      <c r="G3198" s="263"/>
    </row>
    <row r="3199" spans="2:7">
      <c r="B3199" s="263"/>
      <c r="C3199" s="263"/>
      <c r="D3199" s="263"/>
      <c r="E3199" s="263"/>
      <c r="F3199" s="263"/>
      <c r="G3199" s="263"/>
    </row>
    <row r="3200" spans="2:7">
      <c r="B3200" s="263"/>
      <c r="C3200" s="263"/>
      <c r="D3200" s="263"/>
      <c r="E3200" s="263"/>
      <c r="F3200" s="263"/>
      <c r="G3200" s="263"/>
    </row>
    <row r="3201" spans="2:7">
      <c r="B3201" s="263"/>
      <c r="C3201" s="263"/>
      <c r="D3201" s="263"/>
      <c r="E3201" s="263"/>
      <c r="F3201" s="263"/>
      <c r="G3201" s="263"/>
    </row>
    <row r="3202" spans="2:7">
      <c r="B3202" s="263"/>
      <c r="C3202" s="263"/>
      <c r="D3202" s="263"/>
      <c r="E3202" s="263"/>
      <c r="F3202" s="263"/>
      <c r="G3202" s="263"/>
    </row>
    <row r="3203" spans="2:7">
      <c r="B3203" s="263"/>
      <c r="C3203" s="263"/>
      <c r="D3203" s="263"/>
      <c r="E3203" s="263"/>
      <c r="F3203" s="263"/>
      <c r="G3203" s="263"/>
    </row>
    <row r="3204" spans="2:7">
      <c r="B3204" s="263"/>
      <c r="C3204" s="263"/>
      <c r="D3204" s="263"/>
      <c r="E3204" s="263"/>
      <c r="F3204" s="263"/>
      <c r="G3204" s="263"/>
    </row>
    <row r="3205" spans="2:7">
      <c r="B3205" s="263"/>
      <c r="C3205" s="263"/>
      <c r="D3205" s="263"/>
      <c r="E3205" s="263"/>
      <c r="F3205" s="263"/>
      <c r="G3205" s="263"/>
    </row>
    <row r="3206" spans="2:7">
      <c r="B3206" s="263"/>
      <c r="C3206" s="263"/>
      <c r="D3206" s="263"/>
      <c r="E3206" s="263"/>
      <c r="F3206" s="263"/>
      <c r="G3206" s="263"/>
    </row>
    <row r="3207" spans="2:7">
      <c r="B3207" s="263"/>
      <c r="C3207" s="263"/>
      <c r="D3207" s="263"/>
      <c r="E3207" s="263"/>
      <c r="F3207" s="263"/>
      <c r="G3207" s="263"/>
    </row>
    <row r="3208" spans="2:7">
      <c r="B3208" s="263"/>
      <c r="C3208" s="263"/>
      <c r="D3208" s="263"/>
      <c r="E3208" s="263"/>
      <c r="F3208" s="263"/>
      <c r="G3208" s="263"/>
    </row>
    <row r="3209" spans="2:7">
      <c r="B3209" s="263"/>
      <c r="C3209" s="263"/>
      <c r="D3209" s="263"/>
      <c r="E3209" s="263"/>
      <c r="F3209" s="263"/>
      <c r="G3209" s="263"/>
    </row>
    <row r="3210" spans="2:7">
      <c r="B3210" s="263"/>
      <c r="C3210" s="263"/>
      <c r="D3210" s="263"/>
      <c r="E3210" s="263"/>
      <c r="F3210" s="263"/>
      <c r="G3210" s="263"/>
    </row>
    <row r="3211" spans="2:7">
      <c r="B3211" s="263"/>
      <c r="C3211" s="263"/>
      <c r="D3211" s="263"/>
      <c r="E3211" s="263"/>
      <c r="F3211" s="263"/>
      <c r="G3211" s="263"/>
    </row>
    <row r="3212" spans="2:7">
      <c r="B3212" s="263"/>
      <c r="C3212" s="263"/>
      <c r="D3212" s="263"/>
      <c r="E3212" s="263"/>
      <c r="F3212" s="263"/>
      <c r="G3212" s="263"/>
    </row>
    <row r="3213" spans="2:7">
      <c r="B3213" s="263"/>
      <c r="C3213" s="263"/>
      <c r="D3213" s="263"/>
      <c r="E3213" s="263"/>
      <c r="F3213" s="263"/>
      <c r="G3213" s="263"/>
    </row>
    <row r="3214" spans="2:7">
      <c r="B3214" s="263"/>
      <c r="C3214" s="263"/>
      <c r="D3214" s="263"/>
      <c r="E3214" s="263"/>
      <c r="F3214" s="263"/>
      <c r="G3214" s="263"/>
    </row>
    <row r="3215" spans="2:7">
      <c r="B3215" s="263"/>
      <c r="C3215" s="263"/>
      <c r="D3215" s="263"/>
      <c r="E3215" s="263"/>
      <c r="F3215" s="263"/>
      <c r="G3215" s="263"/>
    </row>
    <row r="3216" spans="2:7">
      <c r="B3216" s="263"/>
      <c r="C3216" s="263"/>
      <c r="D3216" s="263"/>
      <c r="E3216" s="263"/>
      <c r="F3216" s="263"/>
      <c r="G3216" s="263"/>
    </row>
    <row r="3217" spans="2:7">
      <c r="B3217" s="263"/>
      <c r="C3217" s="263"/>
      <c r="D3217" s="263"/>
      <c r="E3217" s="263"/>
      <c r="F3217" s="263"/>
      <c r="G3217" s="263"/>
    </row>
    <row r="3218" spans="2:7">
      <c r="B3218" s="263"/>
      <c r="C3218" s="263"/>
      <c r="D3218" s="263"/>
      <c r="E3218" s="263"/>
      <c r="F3218" s="263"/>
      <c r="G3218" s="263"/>
    </row>
    <row r="3219" spans="2:7">
      <c r="B3219" s="263"/>
      <c r="C3219" s="263"/>
      <c r="D3219" s="263"/>
      <c r="E3219" s="263"/>
      <c r="F3219" s="263"/>
      <c r="G3219" s="263"/>
    </row>
    <row r="3220" spans="2:7">
      <c r="B3220" s="263"/>
      <c r="C3220" s="263"/>
      <c r="D3220" s="263"/>
      <c r="E3220" s="263"/>
      <c r="F3220" s="263"/>
      <c r="G3220" s="263"/>
    </row>
    <row r="3221" spans="2:7">
      <c r="B3221" s="263"/>
      <c r="C3221" s="263"/>
      <c r="D3221" s="263"/>
      <c r="E3221" s="263"/>
      <c r="F3221" s="263"/>
      <c r="G3221" s="263"/>
    </row>
    <row r="3222" spans="2:7">
      <c r="B3222" s="263"/>
      <c r="C3222" s="263"/>
      <c r="D3222" s="263"/>
      <c r="E3222" s="263"/>
      <c r="F3222" s="263"/>
      <c r="G3222" s="263"/>
    </row>
    <row r="3223" spans="2:7">
      <c r="B3223" s="263"/>
      <c r="C3223" s="263"/>
      <c r="D3223" s="263"/>
      <c r="E3223" s="263"/>
      <c r="F3223" s="263"/>
      <c r="G3223" s="263"/>
    </row>
    <row r="3224" spans="2:7">
      <c r="B3224" s="263"/>
      <c r="C3224" s="263"/>
      <c r="D3224" s="263"/>
      <c r="E3224" s="263"/>
      <c r="F3224" s="263"/>
      <c r="G3224" s="263"/>
    </row>
    <row r="3225" spans="2:7">
      <c r="B3225" s="263"/>
      <c r="C3225" s="263"/>
      <c r="D3225" s="263"/>
      <c r="E3225" s="263"/>
      <c r="F3225" s="263"/>
      <c r="G3225" s="263"/>
    </row>
    <row r="3226" spans="2:7">
      <c r="B3226" s="263"/>
      <c r="C3226" s="263"/>
      <c r="D3226" s="263"/>
      <c r="E3226" s="263"/>
      <c r="F3226" s="263"/>
      <c r="G3226" s="263"/>
    </row>
    <row r="3227" spans="2:7">
      <c r="B3227" s="263"/>
      <c r="C3227" s="263"/>
      <c r="D3227" s="263"/>
      <c r="E3227" s="263"/>
      <c r="F3227" s="263"/>
      <c r="G3227" s="263"/>
    </row>
    <row r="3228" spans="2:7">
      <c r="B3228" s="263"/>
      <c r="C3228" s="263"/>
      <c r="D3228" s="263"/>
      <c r="E3228" s="263"/>
      <c r="F3228" s="263"/>
      <c r="G3228" s="263"/>
    </row>
    <row r="3229" spans="2:7">
      <c r="B3229" s="263"/>
      <c r="C3229" s="263"/>
      <c r="D3229" s="263"/>
      <c r="E3229" s="263"/>
      <c r="F3229" s="263"/>
      <c r="G3229" s="263"/>
    </row>
    <row r="3230" spans="2:7">
      <c r="B3230" s="263"/>
      <c r="C3230" s="263"/>
      <c r="D3230" s="263"/>
      <c r="E3230" s="263"/>
      <c r="F3230" s="263"/>
      <c r="G3230" s="263"/>
    </row>
    <row r="3231" spans="2:7">
      <c r="B3231" s="263"/>
      <c r="C3231" s="263"/>
      <c r="D3231" s="263"/>
      <c r="E3231" s="263"/>
      <c r="F3231" s="263"/>
      <c r="G3231" s="263"/>
    </row>
    <row r="3232" spans="2:7">
      <c r="B3232" s="263"/>
      <c r="C3232" s="263"/>
      <c r="D3232" s="263"/>
      <c r="E3232" s="263"/>
      <c r="F3232" s="263"/>
      <c r="G3232" s="263"/>
    </row>
    <row r="3233" spans="2:7">
      <c r="B3233" s="263"/>
      <c r="C3233" s="263"/>
      <c r="D3233" s="263"/>
      <c r="E3233" s="263"/>
      <c r="F3233" s="263"/>
      <c r="G3233" s="263"/>
    </row>
    <row r="3234" spans="2:7">
      <c r="B3234" s="263"/>
      <c r="C3234" s="263"/>
      <c r="D3234" s="263"/>
      <c r="E3234" s="263"/>
      <c r="F3234" s="263"/>
      <c r="G3234" s="263"/>
    </row>
    <row r="3235" spans="2:7">
      <c r="B3235" s="263"/>
      <c r="C3235" s="263"/>
      <c r="D3235" s="263"/>
      <c r="E3235" s="263"/>
      <c r="F3235" s="263"/>
      <c r="G3235" s="263"/>
    </row>
    <row r="3236" spans="2:7">
      <c r="B3236" s="263"/>
      <c r="C3236" s="263"/>
      <c r="D3236" s="263"/>
      <c r="E3236" s="263"/>
      <c r="F3236" s="263"/>
      <c r="G3236" s="263"/>
    </row>
    <row r="3237" spans="2:7">
      <c r="B3237" s="263"/>
      <c r="C3237" s="263"/>
      <c r="D3237" s="263"/>
      <c r="E3237" s="263"/>
      <c r="F3237" s="263"/>
      <c r="G3237" s="263"/>
    </row>
    <row r="3238" spans="2:7">
      <c r="B3238" s="263"/>
      <c r="C3238" s="263"/>
      <c r="D3238" s="263"/>
      <c r="E3238" s="263"/>
      <c r="F3238" s="263"/>
      <c r="G3238" s="263"/>
    </row>
    <row r="3239" spans="2:7">
      <c r="B3239" s="263"/>
      <c r="C3239" s="263"/>
      <c r="D3239" s="263"/>
      <c r="E3239" s="263"/>
      <c r="F3239" s="263"/>
      <c r="G3239" s="263"/>
    </row>
    <row r="3240" spans="2:7">
      <c r="B3240" s="263"/>
      <c r="C3240" s="263"/>
      <c r="D3240" s="263"/>
      <c r="E3240" s="263"/>
      <c r="F3240" s="263"/>
      <c r="G3240" s="263"/>
    </row>
    <row r="3241" spans="2:7">
      <c r="B3241" s="263"/>
      <c r="C3241" s="263"/>
      <c r="D3241" s="263"/>
      <c r="E3241" s="263"/>
      <c r="F3241" s="263"/>
      <c r="G3241" s="263"/>
    </row>
    <row r="3242" spans="2:7">
      <c r="B3242" s="263"/>
      <c r="C3242" s="263"/>
      <c r="D3242" s="263"/>
      <c r="E3242" s="263"/>
      <c r="F3242" s="263"/>
      <c r="G3242" s="263"/>
    </row>
    <row r="3243" spans="2:7">
      <c r="B3243" s="263"/>
      <c r="C3243" s="263"/>
      <c r="D3243" s="263"/>
      <c r="E3243" s="263"/>
      <c r="F3243" s="263"/>
      <c r="G3243" s="263"/>
    </row>
    <row r="3244" spans="2:7">
      <c r="B3244" s="263"/>
      <c r="C3244" s="263"/>
      <c r="D3244" s="263"/>
      <c r="E3244" s="263"/>
      <c r="F3244" s="263"/>
      <c r="G3244" s="263"/>
    </row>
    <row r="3245" spans="2:7">
      <c r="B3245" s="263"/>
      <c r="C3245" s="263"/>
      <c r="D3245" s="263"/>
      <c r="E3245" s="263"/>
      <c r="F3245" s="263"/>
      <c r="G3245" s="263"/>
    </row>
    <row r="3246" spans="2:7">
      <c r="B3246" s="263"/>
      <c r="C3246" s="263"/>
      <c r="D3246" s="263"/>
      <c r="E3246" s="263"/>
      <c r="F3246" s="263"/>
      <c r="G3246" s="263"/>
    </row>
    <row r="3247" spans="2:7">
      <c r="B3247" s="263"/>
      <c r="C3247" s="263"/>
      <c r="D3247" s="263"/>
      <c r="E3247" s="263"/>
      <c r="F3247" s="263"/>
      <c r="G3247" s="263"/>
    </row>
    <row r="3248" spans="2:7">
      <c r="B3248" s="263"/>
      <c r="C3248" s="263"/>
      <c r="D3248" s="263"/>
      <c r="E3248" s="263"/>
      <c r="F3248" s="263"/>
      <c r="G3248" s="263"/>
    </row>
    <row r="3249" spans="2:7">
      <c r="B3249" s="263"/>
      <c r="C3249" s="263"/>
      <c r="D3249" s="263"/>
      <c r="E3249" s="263"/>
      <c r="F3249" s="263"/>
      <c r="G3249" s="263"/>
    </row>
    <row r="3250" spans="2:7">
      <c r="B3250" s="263"/>
      <c r="C3250" s="263"/>
      <c r="D3250" s="263"/>
      <c r="E3250" s="263"/>
      <c r="F3250" s="263"/>
      <c r="G3250" s="263"/>
    </row>
    <row r="3251" spans="2:7">
      <c r="B3251" s="263"/>
      <c r="C3251" s="263"/>
      <c r="D3251" s="263"/>
      <c r="E3251" s="263"/>
      <c r="F3251" s="263"/>
      <c r="G3251" s="263"/>
    </row>
    <row r="3252" spans="2:7">
      <c r="B3252" s="263"/>
      <c r="C3252" s="263"/>
      <c r="D3252" s="263"/>
      <c r="E3252" s="263"/>
      <c r="F3252" s="263"/>
      <c r="G3252" s="263"/>
    </row>
    <row r="3253" spans="2:7">
      <c r="B3253" s="263"/>
      <c r="C3253" s="263"/>
      <c r="D3253" s="263"/>
      <c r="E3253" s="263"/>
      <c r="F3253" s="263"/>
      <c r="G3253" s="263"/>
    </row>
    <row r="3254" spans="2:7">
      <c r="B3254" s="263"/>
      <c r="C3254" s="263"/>
      <c r="D3254" s="263"/>
      <c r="E3254" s="263"/>
      <c r="F3254" s="263"/>
      <c r="G3254" s="263"/>
    </row>
    <row r="3255" spans="2:7">
      <c r="B3255" s="263"/>
      <c r="C3255" s="263"/>
      <c r="D3255" s="263"/>
      <c r="E3255" s="263"/>
      <c r="F3255" s="263"/>
      <c r="G3255" s="263"/>
    </row>
    <row r="3256" spans="2:7">
      <c r="B3256" s="263"/>
      <c r="C3256" s="263"/>
      <c r="D3256" s="263"/>
      <c r="E3256" s="263"/>
      <c r="F3256" s="263"/>
      <c r="G3256" s="263"/>
    </row>
    <row r="3257" spans="2:7">
      <c r="B3257" s="263"/>
      <c r="C3257" s="263"/>
      <c r="D3257" s="263"/>
      <c r="E3257" s="263"/>
      <c r="F3257" s="263"/>
      <c r="G3257" s="263"/>
    </row>
    <row r="3258" spans="2:7">
      <c r="B3258" s="263"/>
      <c r="C3258" s="263"/>
      <c r="D3258" s="263"/>
      <c r="E3258" s="263"/>
      <c r="F3258" s="263"/>
      <c r="G3258" s="263"/>
    </row>
    <row r="3259" spans="2:7">
      <c r="B3259" s="263"/>
      <c r="C3259" s="263"/>
      <c r="D3259" s="263"/>
      <c r="E3259" s="263"/>
      <c r="F3259" s="263"/>
      <c r="G3259" s="263"/>
    </row>
    <row r="3260" spans="2:7">
      <c r="B3260" s="263"/>
      <c r="C3260" s="263"/>
      <c r="D3260" s="263"/>
      <c r="E3260" s="263"/>
      <c r="F3260" s="263"/>
      <c r="G3260" s="263"/>
    </row>
    <row r="3261" spans="2:7">
      <c r="B3261" s="263"/>
      <c r="C3261" s="263"/>
      <c r="D3261" s="263"/>
      <c r="E3261" s="263"/>
      <c r="F3261" s="263"/>
      <c r="G3261" s="263"/>
    </row>
    <row r="3262" spans="2:7">
      <c r="B3262" s="263"/>
      <c r="C3262" s="263"/>
      <c r="D3262" s="263"/>
      <c r="E3262" s="263"/>
      <c r="F3262" s="263"/>
      <c r="G3262" s="263"/>
    </row>
    <row r="3263" spans="2:7">
      <c r="B3263" s="263"/>
      <c r="C3263" s="263"/>
      <c r="D3263" s="263"/>
      <c r="E3263" s="263"/>
      <c r="F3263" s="263"/>
      <c r="G3263" s="263"/>
    </row>
    <row r="3264" spans="2:7">
      <c r="B3264" s="263"/>
      <c r="C3264" s="263"/>
      <c r="D3264" s="263"/>
      <c r="E3264" s="263"/>
      <c r="F3264" s="263"/>
      <c r="G3264" s="263"/>
    </row>
    <row r="3265" spans="2:7">
      <c r="B3265" s="263"/>
      <c r="C3265" s="263"/>
      <c r="D3265" s="263"/>
      <c r="E3265" s="263"/>
      <c r="F3265" s="263"/>
      <c r="G3265" s="263"/>
    </row>
    <row r="3266" spans="2:7">
      <c r="B3266" s="263"/>
      <c r="C3266" s="263"/>
      <c r="D3266" s="263"/>
      <c r="E3266" s="263"/>
      <c r="F3266" s="263"/>
      <c r="G3266" s="263"/>
    </row>
    <row r="3267" spans="2:7">
      <c r="B3267" s="263"/>
      <c r="C3267" s="263"/>
      <c r="D3267" s="263"/>
      <c r="E3267" s="263"/>
      <c r="F3267" s="263"/>
      <c r="G3267" s="263"/>
    </row>
    <row r="3268" spans="2:7">
      <c r="B3268" s="263"/>
      <c r="C3268" s="263"/>
      <c r="D3268" s="263"/>
      <c r="E3268" s="263"/>
      <c r="F3268" s="263"/>
      <c r="G3268" s="263"/>
    </row>
    <row r="3269" spans="2:7">
      <c r="B3269" s="263"/>
      <c r="C3269" s="263"/>
      <c r="D3269" s="263"/>
      <c r="E3269" s="263"/>
      <c r="F3269" s="263"/>
      <c r="G3269" s="263"/>
    </row>
    <row r="3270" spans="2:7">
      <c r="B3270" s="263"/>
      <c r="C3270" s="263"/>
      <c r="D3270" s="263"/>
      <c r="E3270" s="263"/>
      <c r="F3270" s="263"/>
      <c r="G3270" s="263"/>
    </row>
    <row r="3271" spans="2:7">
      <c r="B3271" s="263"/>
      <c r="C3271" s="263"/>
      <c r="D3271" s="263"/>
      <c r="E3271" s="263"/>
      <c r="F3271" s="263"/>
      <c r="G3271" s="263"/>
    </row>
    <row r="3272" spans="2:7">
      <c r="B3272" s="263"/>
      <c r="C3272" s="263"/>
      <c r="D3272" s="263"/>
      <c r="E3272" s="263"/>
      <c r="F3272" s="263"/>
      <c r="G3272" s="263"/>
    </row>
    <row r="3273" spans="2:7">
      <c r="B3273" s="263"/>
      <c r="C3273" s="263"/>
      <c r="D3273" s="263"/>
      <c r="E3273" s="263"/>
      <c r="F3273" s="263"/>
      <c r="G3273" s="263"/>
    </row>
    <row r="3274" spans="2:7">
      <c r="B3274" s="263"/>
      <c r="C3274" s="263"/>
      <c r="D3274" s="263"/>
      <c r="E3274" s="263"/>
      <c r="F3274" s="263"/>
      <c r="G3274" s="263"/>
    </row>
    <row r="3275" spans="2:7">
      <c r="B3275" s="263"/>
      <c r="C3275" s="263"/>
      <c r="D3275" s="263"/>
      <c r="E3275" s="263"/>
      <c r="F3275" s="263"/>
      <c r="G3275" s="263"/>
    </row>
    <row r="3276" spans="2:7">
      <c r="B3276" s="263"/>
      <c r="C3276" s="263"/>
      <c r="D3276" s="263"/>
      <c r="E3276" s="263"/>
      <c r="F3276" s="263"/>
      <c r="G3276" s="263"/>
    </row>
    <row r="3277" spans="2:7">
      <c r="B3277" s="263"/>
      <c r="C3277" s="263"/>
      <c r="D3277" s="263"/>
      <c r="E3277" s="263"/>
      <c r="F3277" s="263"/>
      <c r="G3277" s="263"/>
    </row>
    <row r="3278" spans="2:7">
      <c r="B3278" s="263"/>
      <c r="C3278" s="263"/>
      <c r="D3278" s="263"/>
      <c r="E3278" s="263"/>
      <c r="F3278" s="263"/>
      <c r="G3278" s="263"/>
    </row>
    <row r="3279" spans="2:7">
      <c r="B3279" s="263"/>
      <c r="C3279" s="263"/>
      <c r="D3279" s="263"/>
      <c r="E3279" s="263"/>
      <c r="F3279" s="263"/>
      <c r="G3279" s="263"/>
    </row>
    <row r="3280" spans="2:7">
      <c r="B3280" s="263"/>
      <c r="C3280" s="263"/>
      <c r="D3280" s="263"/>
      <c r="E3280" s="263"/>
      <c r="F3280" s="263"/>
      <c r="G3280" s="263"/>
    </row>
    <row r="3281" spans="2:7">
      <c r="B3281" s="263"/>
      <c r="C3281" s="263"/>
      <c r="D3281" s="263"/>
      <c r="E3281" s="263"/>
      <c r="F3281" s="263"/>
      <c r="G3281" s="263"/>
    </row>
    <row r="3282" spans="2:7">
      <c r="B3282" s="263"/>
      <c r="C3282" s="263"/>
      <c r="D3282" s="263"/>
      <c r="E3282" s="263"/>
      <c r="F3282" s="263"/>
      <c r="G3282" s="263"/>
    </row>
    <row r="3283" spans="2:7">
      <c r="B3283" s="263"/>
      <c r="C3283" s="263"/>
      <c r="D3283" s="263"/>
      <c r="E3283" s="263"/>
      <c r="F3283" s="263"/>
      <c r="G3283" s="263"/>
    </row>
    <row r="3284" spans="2:7">
      <c r="B3284" s="263"/>
      <c r="C3284" s="263"/>
      <c r="D3284" s="263"/>
      <c r="E3284" s="263"/>
      <c r="F3284" s="263"/>
      <c r="G3284" s="263"/>
    </row>
    <row r="3285" spans="2:7">
      <c r="B3285" s="263"/>
      <c r="C3285" s="263"/>
      <c r="D3285" s="263"/>
      <c r="E3285" s="263"/>
      <c r="F3285" s="263"/>
      <c r="G3285" s="263"/>
    </row>
    <row r="3286" spans="2:7">
      <c r="B3286" s="263"/>
      <c r="C3286" s="263"/>
      <c r="D3286" s="263"/>
      <c r="E3286" s="263"/>
      <c r="F3286" s="263"/>
      <c r="G3286" s="263"/>
    </row>
    <row r="3287" spans="2:7">
      <c r="B3287" s="263"/>
      <c r="C3287" s="263"/>
      <c r="D3287" s="263"/>
      <c r="E3287" s="263"/>
      <c r="F3287" s="263"/>
      <c r="G3287" s="263"/>
    </row>
    <row r="3288" spans="2:7">
      <c r="B3288" s="263"/>
      <c r="C3288" s="263"/>
      <c r="D3288" s="263"/>
      <c r="E3288" s="263"/>
      <c r="F3288" s="263"/>
      <c r="G3288" s="263"/>
    </row>
    <row r="3289" spans="2:7">
      <c r="B3289" s="263"/>
      <c r="C3289" s="263"/>
      <c r="D3289" s="263"/>
      <c r="E3289" s="263"/>
      <c r="F3289" s="263"/>
      <c r="G3289" s="263"/>
    </row>
    <row r="3290" spans="2:7">
      <c r="B3290" s="263"/>
      <c r="C3290" s="263"/>
      <c r="D3290" s="263"/>
      <c r="E3290" s="263"/>
      <c r="F3290" s="263"/>
      <c r="G3290" s="263"/>
    </row>
    <row r="3291" spans="2:7">
      <c r="B3291" s="263"/>
      <c r="C3291" s="263"/>
      <c r="D3291" s="263"/>
      <c r="E3291" s="263"/>
      <c r="F3291" s="263"/>
      <c r="G3291" s="263"/>
    </row>
    <row r="3292" spans="2:7">
      <c r="B3292" s="263"/>
      <c r="C3292" s="263"/>
      <c r="D3292" s="263"/>
      <c r="E3292" s="263"/>
      <c r="F3292" s="263"/>
      <c r="G3292" s="263"/>
    </row>
    <row r="3293" spans="2:7">
      <c r="B3293" s="263"/>
      <c r="C3293" s="263"/>
      <c r="D3293" s="263"/>
      <c r="E3293" s="263"/>
      <c r="F3293" s="263"/>
      <c r="G3293" s="263"/>
    </row>
    <row r="3294" spans="2:7">
      <c r="B3294" s="263"/>
      <c r="C3294" s="263"/>
      <c r="D3294" s="263"/>
      <c r="E3294" s="263"/>
      <c r="F3294" s="263"/>
      <c r="G3294" s="263"/>
    </row>
    <row r="3295" spans="2:7">
      <c r="B3295" s="263"/>
      <c r="C3295" s="263"/>
      <c r="D3295" s="263"/>
      <c r="E3295" s="263"/>
      <c r="F3295" s="263"/>
      <c r="G3295" s="263"/>
    </row>
    <row r="3296" spans="2:7">
      <c r="B3296" s="263"/>
      <c r="C3296" s="263"/>
      <c r="D3296" s="263"/>
      <c r="E3296" s="263"/>
      <c r="F3296" s="263"/>
      <c r="G3296" s="263"/>
    </row>
    <row r="3297" spans="2:7">
      <c r="B3297" s="263"/>
      <c r="C3297" s="263"/>
      <c r="D3297" s="263"/>
      <c r="E3297" s="263"/>
      <c r="F3297" s="263"/>
      <c r="G3297" s="263"/>
    </row>
    <row r="3298" spans="2:7">
      <c r="B3298" s="263"/>
      <c r="C3298" s="263"/>
      <c r="D3298" s="263"/>
      <c r="E3298" s="263"/>
      <c r="F3298" s="263"/>
      <c r="G3298" s="263"/>
    </row>
    <row r="3299" spans="2:7">
      <c r="B3299" s="263"/>
      <c r="C3299" s="263"/>
      <c r="D3299" s="263"/>
      <c r="E3299" s="263"/>
      <c r="F3299" s="263"/>
      <c r="G3299" s="263"/>
    </row>
    <row r="3300" spans="2:7">
      <c r="B3300" s="263"/>
      <c r="C3300" s="263"/>
      <c r="D3300" s="263"/>
      <c r="E3300" s="263"/>
      <c r="F3300" s="263"/>
      <c r="G3300" s="263"/>
    </row>
    <row r="3301" spans="2:7">
      <c r="B3301" s="263"/>
      <c r="C3301" s="263"/>
      <c r="D3301" s="263"/>
      <c r="E3301" s="263"/>
      <c r="F3301" s="263"/>
      <c r="G3301" s="263"/>
    </row>
    <row r="3302" spans="2:7">
      <c r="B3302" s="263"/>
      <c r="C3302" s="263"/>
      <c r="D3302" s="263"/>
      <c r="E3302" s="263"/>
      <c r="F3302" s="263"/>
      <c r="G3302" s="263"/>
    </row>
    <row r="3303" spans="2:7">
      <c r="B3303" s="263"/>
      <c r="C3303" s="263"/>
      <c r="D3303" s="263"/>
      <c r="E3303" s="263"/>
      <c r="F3303" s="263"/>
      <c r="G3303" s="263"/>
    </row>
    <row r="3304" spans="2:7">
      <c r="B3304" s="263"/>
      <c r="C3304" s="263"/>
      <c r="D3304" s="263"/>
      <c r="E3304" s="263"/>
      <c r="F3304" s="263"/>
      <c r="G3304" s="263"/>
    </row>
    <row r="3305" spans="2:7">
      <c r="B3305" s="263"/>
      <c r="C3305" s="263"/>
      <c r="D3305" s="263"/>
      <c r="E3305" s="263"/>
      <c r="F3305" s="263"/>
      <c r="G3305" s="263"/>
    </row>
    <row r="3306" spans="2:7">
      <c r="B3306" s="263"/>
      <c r="C3306" s="263"/>
      <c r="D3306" s="263"/>
      <c r="E3306" s="263"/>
      <c r="F3306" s="263"/>
      <c r="G3306" s="263"/>
    </row>
    <row r="3307" spans="2:7">
      <c r="B3307" s="263"/>
      <c r="C3307" s="263"/>
      <c r="D3307" s="263"/>
      <c r="E3307" s="263"/>
      <c r="F3307" s="263"/>
      <c r="G3307" s="263"/>
    </row>
    <row r="3308" spans="2:7">
      <c r="B3308" s="263"/>
      <c r="C3308" s="263"/>
      <c r="D3308" s="263"/>
      <c r="E3308" s="263"/>
      <c r="F3308" s="263"/>
      <c r="G3308" s="263"/>
    </row>
    <row r="3309" spans="2:7">
      <c r="B3309" s="263"/>
      <c r="C3309" s="263"/>
      <c r="D3309" s="263"/>
      <c r="E3309" s="263"/>
      <c r="F3309" s="263"/>
      <c r="G3309" s="263"/>
    </row>
    <row r="3310" spans="2:7">
      <c r="B3310" s="263"/>
      <c r="C3310" s="263"/>
      <c r="D3310" s="263"/>
      <c r="E3310" s="263"/>
      <c r="F3310" s="263"/>
      <c r="G3310" s="263"/>
    </row>
    <row r="3311" spans="2:7">
      <c r="B3311" s="263"/>
      <c r="C3311" s="263"/>
      <c r="D3311" s="263"/>
      <c r="E3311" s="263"/>
      <c r="F3311" s="263"/>
      <c r="G3311" s="263"/>
    </row>
    <row r="3312" spans="2:7">
      <c r="B3312" s="263"/>
      <c r="C3312" s="263"/>
      <c r="D3312" s="263"/>
      <c r="E3312" s="263"/>
      <c r="F3312" s="263"/>
      <c r="G3312" s="263"/>
    </row>
    <row r="3313" spans="2:7">
      <c r="B3313" s="263"/>
      <c r="C3313" s="263"/>
      <c r="D3313" s="263"/>
      <c r="E3313" s="263"/>
      <c r="F3313" s="263"/>
      <c r="G3313" s="263"/>
    </row>
    <row r="3314" spans="2:7">
      <c r="B3314" s="263"/>
      <c r="C3314" s="263"/>
      <c r="D3314" s="263"/>
      <c r="E3314" s="263"/>
      <c r="F3314" s="263"/>
      <c r="G3314" s="263"/>
    </row>
    <row r="3315" spans="2:7">
      <c r="B3315" s="263"/>
      <c r="C3315" s="263"/>
      <c r="D3315" s="263"/>
      <c r="E3315" s="263"/>
      <c r="F3315" s="263"/>
      <c r="G3315" s="263"/>
    </row>
    <row r="3316" spans="2:7">
      <c r="B3316" s="263"/>
      <c r="C3316" s="263"/>
      <c r="D3316" s="263"/>
      <c r="E3316" s="263"/>
      <c r="F3316" s="263"/>
      <c r="G3316" s="263"/>
    </row>
    <row r="3317" spans="2:7">
      <c r="B3317" s="263"/>
      <c r="C3317" s="263"/>
      <c r="D3317" s="263"/>
      <c r="E3317" s="263"/>
      <c r="F3317" s="263"/>
      <c r="G3317" s="263"/>
    </row>
    <row r="3318" spans="2:7">
      <c r="B3318" s="263"/>
      <c r="C3318" s="263"/>
      <c r="D3318" s="263"/>
      <c r="E3318" s="263"/>
      <c r="F3318" s="263"/>
      <c r="G3318" s="263"/>
    </row>
    <row r="3319" spans="2:7">
      <c r="B3319" s="263"/>
      <c r="C3319" s="263"/>
      <c r="D3319" s="263"/>
      <c r="E3319" s="263"/>
      <c r="F3319" s="263"/>
      <c r="G3319" s="263"/>
    </row>
    <row r="3320" spans="2:7">
      <c r="B3320" s="263"/>
      <c r="C3320" s="263"/>
      <c r="D3320" s="263"/>
      <c r="E3320" s="263"/>
      <c r="F3320" s="263"/>
      <c r="G3320" s="263"/>
    </row>
    <row r="3321" spans="2:7">
      <c r="B3321" s="263"/>
      <c r="C3321" s="263"/>
      <c r="D3321" s="263"/>
      <c r="E3321" s="263"/>
      <c r="F3321" s="263"/>
      <c r="G3321" s="263"/>
    </row>
    <row r="3322" spans="2:7">
      <c r="B3322" s="263"/>
      <c r="C3322" s="263"/>
      <c r="D3322" s="263"/>
      <c r="E3322" s="263"/>
      <c r="F3322" s="263"/>
      <c r="G3322" s="263"/>
    </row>
    <row r="3323" spans="2:7">
      <c r="B3323" s="263"/>
      <c r="C3323" s="263"/>
      <c r="D3323" s="263"/>
      <c r="E3323" s="263"/>
      <c r="F3323" s="263"/>
      <c r="G3323" s="263"/>
    </row>
    <row r="3324" spans="2:7">
      <c r="B3324" s="263"/>
      <c r="C3324" s="263"/>
      <c r="D3324" s="263"/>
      <c r="E3324" s="263"/>
      <c r="F3324" s="263"/>
      <c r="G3324" s="263"/>
    </row>
    <row r="3325" spans="2:7">
      <c r="B3325" s="263"/>
      <c r="C3325" s="263"/>
      <c r="D3325" s="263"/>
      <c r="E3325" s="263"/>
      <c r="F3325" s="263"/>
      <c r="G3325" s="263"/>
    </row>
    <row r="3326" spans="2:7">
      <c r="B3326" s="263"/>
      <c r="C3326" s="263"/>
      <c r="D3326" s="263"/>
      <c r="E3326" s="263"/>
      <c r="F3326" s="263"/>
      <c r="G3326" s="263"/>
    </row>
    <row r="3327" spans="2:7">
      <c r="B3327" s="263"/>
      <c r="C3327" s="263"/>
      <c r="D3327" s="263"/>
      <c r="E3327" s="263"/>
      <c r="F3327" s="263"/>
      <c r="G3327" s="263"/>
    </row>
    <row r="3328" spans="2:7">
      <c r="B3328" s="263"/>
      <c r="C3328" s="263"/>
      <c r="D3328" s="263"/>
      <c r="E3328" s="263"/>
      <c r="F3328" s="263"/>
      <c r="G3328" s="263"/>
    </row>
    <row r="3329" spans="2:7">
      <c r="B3329" s="263"/>
      <c r="C3329" s="263"/>
      <c r="D3329" s="263"/>
      <c r="E3329" s="263"/>
      <c r="F3329" s="263"/>
      <c r="G3329" s="263"/>
    </row>
    <row r="3330" spans="2:7">
      <c r="B3330" s="263"/>
      <c r="C3330" s="263"/>
      <c r="D3330" s="263"/>
      <c r="E3330" s="263"/>
      <c r="F3330" s="263"/>
      <c r="G3330" s="263"/>
    </row>
    <row r="3331" spans="2:7">
      <c r="B3331" s="263"/>
      <c r="C3331" s="263"/>
      <c r="D3331" s="263"/>
      <c r="E3331" s="263"/>
      <c r="F3331" s="263"/>
      <c r="G3331" s="263"/>
    </row>
    <row r="3332" spans="2:7">
      <c r="B3332" s="263"/>
      <c r="C3332" s="263"/>
      <c r="D3332" s="263"/>
      <c r="E3332" s="263"/>
      <c r="F3332" s="263"/>
      <c r="G3332" s="263"/>
    </row>
    <row r="3333" spans="2:7">
      <c r="B3333" s="263"/>
      <c r="C3333" s="263"/>
      <c r="D3333" s="263"/>
      <c r="E3333" s="263"/>
      <c r="F3333" s="263"/>
      <c r="G3333" s="263"/>
    </row>
    <row r="3334" spans="2:7">
      <c r="B3334" s="263"/>
      <c r="C3334" s="263"/>
      <c r="D3334" s="263"/>
      <c r="E3334" s="263"/>
      <c r="F3334" s="263"/>
      <c r="G3334" s="263"/>
    </row>
    <row r="3335" spans="2:7">
      <c r="B3335" s="263"/>
      <c r="C3335" s="263"/>
      <c r="D3335" s="263"/>
      <c r="E3335" s="263"/>
      <c r="F3335" s="263"/>
      <c r="G3335" s="263"/>
    </row>
    <row r="3336" spans="2:7">
      <c r="B3336" s="263"/>
      <c r="C3336" s="263"/>
      <c r="D3336" s="263"/>
      <c r="E3336" s="263"/>
      <c r="F3336" s="263"/>
      <c r="G3336" s="263"/>
    </row>
    <row r="3337" spans="2:7">
      <c r="B3337" s="263"/>
      <c r="C3337" s="263"/>
      <c r="D3337" s="263"/>
      <c r="E3337" s="263"/>
      <c r="F3337" s="263"/>
      <c r="G3337" s="263"/>
    </row>
    <row r="3338" spans="2:7">
      <c r="B3338" s="263"/>
      <c r="C3338" s="263"/>
      <c r="D3338" s="263"/>
      <c r="E3338" s="263"/>
      <c r="F3338" s="263"/>
      <c r="G3338" s="263"/>
    </row>
    <row r="3339" spans="2:7">
      <c r="B3339" s="263"/>
      <c r="C3339" s="263"/>
      <c r="D3339" s="263"/>
      <c r="E3339" s="263"/>
      <c r="F3339" s="263"/>
      <c r="G3339" s="263"/>
    </row>
    <row r="3340" spans="2:7">
      <c r="B3340" s="263"/>
      <c r="C3340" s="263"/>
      <c r="D3340" s="263"/>
      <c r="E3340" s="263"/>
      <c r="F3340" s="263"/>
      <c r="G3340" s="263"/>
    </row>
    <row r="3341" spans="2:7">
      <c r="B3341" s="263"/>
      <c r="C3341" s="263"/>
      <c r="D3341" s="263"/>
      <c r="E3341" s="263"/>
      <c r="F3341" s="263"/>
      <c r="G3341" s="263"/>
    </row>
    <row r="3342" spans="2:7">
      <c r="B3342" s="263"/>
      <c r="C3342" s="263"/>
      <c r="D3342" s="263"/>
      <c r="E3342" s="263"/>
      <c r="F3342" s="263"/>
      <c r="G3342" s="263"/>
    </row>
    <row r="3343" spans="2:7">
      <c r="B3343" s="263"/>
      <c r="C3343" s="263"/>
      <c r="D3343" s="263"/>
      <c r="E3343" s="263"/>
      <c r="F3343" s="263"/>
      <c r="G3343" s="263"/>
    </row>
    <row r="3344" spans="2:7">
      <c r="B3344" s="263"/>
      <c r="C3344" s="263"/>
      <c r="D3344" s="263"/>
      <c r="E3344" s="263"/>
      <c r="F3344" s="263"/>
      <c r="G3344" s="263"/>
    </row>
    <row r="3345" spans="2:7">
      <c r="B3345" s="263"/>
      <c r="C3345" s="263"/>
      <c r="D3345" s="263"/>
      <c r="E3345" s="263"/>
      <c r="F3345" s="263"/>
      <c r="G3345" s="263"/>
    </row>
    <row r="3346" spans="2:7">
      <c r="B3346" s="263"/>
      <c r="C3346" s="263"/>
      <c r="D3346" s="263"/>
      <c r="E3346" s="263"/>
      <c r="F3346" s="263"/>
      <c r="G3346" s="263"/>
    </row>
    <row r="3347" spans="2:7">
      <c r="B3347" s="263"/>
      <c r="C3347" s="263"/>
      <c r="D3347" s="263"/>
      <c r="E3347" s="263"/>
      <c r="F3347" s="263"/>
      <c r="G3347" s="263"/>
    </row>
    <row r="3348" spans="2:7">
      <c r="B3348" s="263"/>
      <c r="C3348" s="263"/>
      <c r="D3348" s="263"/>
      <c r="E3348" s="263"/>
      <c r="F3348" s="263"/>
      <c r="G3348" s="263"/>
    </row>
    <row r="3349" spans="2:7">
      <c r="B3349" s="263"/>
      <c r="C3349" s="263"/>
      <c r="D3349" s="263"/>
      <c r="E3349" s="263"/>
      <c r="F3349" s="263"/>
      <c r="G3349" s="263"/>
    </row>
    <row r="3350" spans="2:7">
      <c r="B3350" s="263"/>
      <c r="C3350" s="263"/>
      <c r="D3350" s="263"/>
      <c r="E3350" s="263"/>
      <c r="F3350" s="263"/>
      <c r="G3350" s="263"/>
    </row>
    <row r="3351" spans="2:7">
      <c r="B3351" s="263"/>
      <c r="C3351" s="263"/>
      <c r="D3351" s="263"/>
      <c r="E3351" s="263"/>
      <c r="F3351" s="263"/>
      <c r="G3351" s="263"/>
    </row>
    <row r="3352" spans="2:7">
      <c r="B3352" s="263"/>
      <c r="C3352" s="263"/>
      <c r="D3352" s="263"/>
      <c r="E3352" s="263"/>
      <c r="F3352" s="263"/>
      <c r="G3352" s="263"/>
    </row>
    <row r="3353" spans="2:7">
      <c r="B3353" s="263"/>
      <c r="C3353" s="263"/>
      <c r="D3353" s="263"/>
      <c r="E3353" s="263"/>
      <c r="F3353" s="263"/>
      <c r="G3353" s="263"/>
    </row>
    <row r="3354" spans="2:7">
      <c r="B3354" s="263"/>
      <c r="C3354" s="263"/>
      <c r="D3354" s="263"/>
      <c r="E3354" s="263"/>
      <c r="F3354" s="263"/>
      <c r="G3354" s="263"/>
    </row>
    <row r="3355" spans="2:7">
      <c r="B3355" s="263"/>
      <c r="C3355" s="263"/>
      <c r="D3355" s="263"/>
      <c r="E3355" s="263"/>
      <c r="F3355" s="263"/>
      <c r="G3355" s="263"/>
    </row>
    <row r="3356" spans="2:7">
      <c r="B3356" s="263"/>
      <c r="C3356" s="263"/>
      <c r="D3356" s="263"/>
      <c r="E3356" s="263"/>
      <c r="F3356" s="263"/>
      <c r="G3356" s="263"/>
    </row>
    <row r="3357" spans="2:7">
      <c r="B3357" s="263"/>
      <c r="C3357" s="263"/>
      <c r="D3357" s="263"/>
      <c r="E3357" s="263"/>
      <c r="F3357" s="263"/>
      <c r="G3357" s="263"/>
    </row>
    <row r="3358" spans="2:7">
      <c r="B3358" s="263"/>
      <c r="C3358" s="263"/>
      <c r="D3358" s="263"/>
      <c r="E3358" s="263"/>
      <c r="F3358" s="263"/>
      <c r="G3358" s="263"/>
    </row>
    <row r="3359" spans="2:7">
      <c r="B3359" s="263"/>
      <c r="C3359" s="263"/>
      <c r="D3359" s="263"/>
      <c r="E3359" s="263"/>
      <c r="F3359" s="263"/>
      <c r="G3359" s="263"/>
    </row>
    <row r="3360" spans="2:7">
      <c r="B3360" s="263"/>
      <c r="C3360" s="263"/>
      <c r="D3360" s="263"/>
      <c r="E3360" s="263"/>
      <c r="F3360" s="263"/>
      <c r="G3360" s="263"/>
    </row>
    <row r="3361" spans="2:7">
      <c r="B3361" s="263"/>
      <c r="C3361" s="263"/>
      <c r="D3361" s="263"/>
      <c r="E3361" s="263"/>
      <c r="F3361" s="263"/>
      <c r="G3361" s="263"/>
    </row>
    <row r="3362" spans="2:7">
      <c r="B3362" s="263"/>
      <c r="C3362" s="263"/>
      <c r="D3362" s="263"/>
      <c r="E3362" s="263"/>
      <c r="F3362" s="263"/>
      <c r="G3362" s="263"/>
    </row>
    <row r="3363" spans="2:7">
      <c r="B3363" s="263"/>
      <c r="C3363" s="263"/>
      <c r="D3363" s="263"/>
      <c r="E3363" s="263"/>
      <c r="F3363" s="263"/>
      <c r="G3363" s="263"/>
    </row>
    <row r="3364" spans="2:7">
      <c r="B3364" s="263"/>
      <c r="C3364" s="263"/>
      <c r="D3364" s="263"/>
      <c r="E3364" s="263"/>
      <c r="F3364" s="263"/>
      <c r="G3364" s="263"/>
    </row>
    <row r="3365" spans="2:7">
      <c r="B3365" s="263"/>
      <c r="C3365" s="263"/>
      <c r="D3365" s="263"/>
      <c r="E3365" s="263"/>
      <c r="F3365" s="263"/>
      <c r="G3365" s="263"/>
    </row>
    <row r="3366" spans="2:7">
      <c r="B3366" s="263"/>
      <c r="C3366" s="263"/>
      <c r="D3366" s="263"/>
      <c r="E3366" s="263"/>
      <c r="F3366" s="263"/>
      <c r="G3366" s="263"/>
    </row>
    <row r="3367" spans="2:7">
      <c r="B3367" s="263"/>
      <c r="C3367" s="263"/>
      <c r="D3367" s="263"/>
      <c r="E3367" s="263"/>
      <c r="F3367" s="263"/>
      <c r="G3367" s="263"/>
    </row>
    <row r="3368" spans="2:7">
      <c r="B3368" s="263"/>
      <c r="C3368" s="263"/>
      <c r="D3368" s="263"/>
      <c r="E3368" s="263"/>
      <c r="F3368" s="263"/>
      <c r="G3368" s="263"/>
    </row>
    <row r="3369" spans="2:7">
      <c r="B3369" s="263"/>
      <c r="C3369" s="263"/>
      <c r="D3369" s="263"/>
      <c r="E3369" s="263"/>
      <c r="F3369" s="263"/>
      <c r="G3369" s="263"/>
    </row>
    <row r="3370" spans="2:7">
      <c r="B3370" s="263"/>
      <c r="C3370" s="263"/>
      <c r="D3370" s="263"/>
      <c r="E3370" s="263"/>
      <c r="F3370" s="263"/>
      <c r="G3370" s="263"/>
    </row>
    <row r="3371" spans="2:7">
      <c r="B3371" s="263"/>
      <c r="C3371" s="263"/>
      <c r="D3371" s="263"/>
      <c r="E3371" s="263"/>
      <c r="F3371" s="263"/>
      <c r="G3371" s="263"/>
    </row>
    <row r="3372" spans="2:7">
      <c r="B3372" s="263"/>
      <c r="C3372" s="263"/>
      <c r="D3372" s="263"/>
      <c r="E3372" s="263"/>
      <c r="F3372" s="263"/>
      <c r="G3372" s="263"/>
    </row>
    <row r="3373" spans="2:7">
      <c r="B3373" s="263"/>
      <c r="C3373" s="263"/>
      <c r="D3373" s="263"/>
      <c r="E3373" s="263"/>
      <c r="F3373" s="263"/>
      <c r="G3373" s="263"/>
    </row>
    <row r="3374" spans="2:7">
      <c r="B3374" s="263"/>
      <c r="C3374" s="263"/>
      <c r="D3374" s="263"/>
      <c r="E3374" s="263"/>
      <c r="F3374" s="263"/>
      <c r="G3374" s="263"/>
    </row>
    <row r="3375" spans="2:7">
      <c r="B3375" s="263"/>
      <c r="C3375" s="263"/>
      <c r="D3375" s="263"/>
      <c r="E3375" s="263"/>
      <c r="F3375" s="263"/>
      <c r="G3375" s="263"/>
    </row>
    <row r="3376" spans="2:7">
      <c r="B3376" s="263"/>
      <c r="C3376" s="263"/>
      <c r="D3376" s="263"/>
      <c r="E3376" s="263"/>
      <c r="F3376" s="263"/>
      <c r="G3376" s="263"/>
    </row>
    <row r="3377" spans="2:7">
      <c r="B3377" s="263"/>
      <c r="C3377" s="263"/>
      <c r="D3377" s="263"/>
      <c r="E3377" s="263"/>
      <c r="F3377" s="263"/>
      <c r="G3377" s="263"/>
    </row>
    <row r="3378" spans="2:7">
      <c r="B3378" s="263"/>
      <c r="C3378" s="263"/>
      <c r="D3378" s="263"/>
      <c r="E3378" s="263"/>
      <c r="F3378" s="263"/>
      <c r="G3378" s="263"/>
    </row>
    <row r="3379" spans="2:7">
      <c r="B3379" s="263"/>
      <c r="C3379" s="263"/>
      <c r="D3379" s="263"/>
      <c r="E3379" s="263"/>
      <c r="F3379" s="263"/>
      <c r="G3379" s="263"/>
    </row>
    <row r="3380" spans="2:7">
      <c r="B3380" s="263"/>
      <c r="C3380" s="263"/>
      <c r="D3380" s="263"/>
      <c r="E3380" s="263"/>
      <c r="F3380" s="263"/>
      <c r="G3380" s="263"/>
    </row>
    <row r="3381" spans="2:7">
      <c r="B3381" s="263"/>
      <c r="C3381" s="263"/>
      <c r="D3381" s="263"/>
      <c r="E3381" s="263"/>
      <c r="F3381" s="263"/>
      <c r="G3381" s="263"/>
    </row>
    <row r="3382" spans="2:7">
      <c r="B3382" s="263"/>
      <c r="C3382" s="263"/>
      <c r="D3382" s="263"/>
      <c r="E3382" s="263"/>
      <c r="F3382" s="263"/>
      <c r="G3382" s="263"/>
    </row>
    <row r="3383" spans="2:7">
      <c r="B3383" s="263"/>
      <c r="C3383" s="263"/>
      <c r="D3383" s="263"/>
      <c r="E3383" s="263"/>
      <c r="F3383" s="263"/>
      <c r="G3383" s="263"/>
    </row>
    <row r="3384" spans="2:7">
      <c r="B3384" s="263"/>
      <c r="C3384" s="263"/>
      <c r="D3384" s="263"/>
      <c r="E3384" s="263"/>
      <c r="F3384" s="263"/>
      <c r="G3384" s="263"/>
    </row>
    <row r="3385" spans="2:7">
      <c r="B3385" s="263"/>
      <c r="C3385" s="263"/>
      <c r="D3385" s="263"/>
      <c r="E3385" s="263"/>
      <c r="F3385" s="263"/>
      <c r="G3385" s="263"/>
    </row>
    <row r="3386" spans="2:7">
      <c r="B3386" s="263"/>
      <c r="C3386" s="263"/>
      <c r="D3386" s="263"/>
      <c r="E3386" s="263"/>
      <c r="F3386" s="263"/>
      <c r="G3386" s="263"/>
    </row>
    <row r="3387" spans="2:7">
      <c r="B3387" s="263"/>
      <c r="C3387" s="263"/>
      <c r="D3387" s="263"/>
      <c r="E3387" s="263"/>
      <c r="F3387" s="263"/>
      <c r="G3387" s="263"/>
    </row>
    <row r="3388" spans="2:7">
      <c r="B3388" s="263"/>
      <c r="C3388" s="263"/>
      <c r="D3388" s="263"/>
      <c r="E3388" s="263"/>
      <c r="F3388" s="263"/>
      <c r="G3388" s="263"/>
    </row>
    <row r="3389" spans="2:7">
      <c r="B3389" s="263"/>
      <c r="C3389" s="263"/>
      <c r="D3389" s="263"/>
      <c r="E3389" s="263"/>
      <c r="F3389" s="263"/>
      <c r="G3389" s="263"/>
    </row>
    <row r="3390" spans="2:7">
      <c r="B3390" s="263"/>
      <c r="C3390" s="263"/>
      <c r="D3390" s="263"/>
      <c r="E3390" s="263"/>
      <c r="F3390" s="263"/>
      <c r="G3390" s="263"/>
    </row>
    <row r="3391" spans="2:7">
      <c r="B3391" s="263"/>
      <c r="C3391" s="263"/>
      <c r="D3391" s="263"/>
      <c r="E3391" s="263"/>
      <c r="F3391" s="263"/>
      <c r="G3391" s="263"/>
    </row>
    <row r="3392" spans="2:7">
      <c r="B3392" s="263"/>
      <c r="C3392" s="263"/>
      <c r="D3392" s="263"/>
      <c r="E3392" s="263"/>
      <c r="F3392" s="263"/>
      <c r="G3392" s="263"/>
    </row>
    <row r="3393" spans="2:7">
      <c r="B3393" s="263"/>
      <c r="C3393" s="263"/>
      <c r="D3393" s="263"/>
      <c r="E3393" s="263"/>
      <c r="F3393" s="263"/>
      <c r="G3393" s="263"/>
    </row>
    <row r="3394" spans="2:7">
      <c r="B3394" s="263"/>
      <c r="C3394" s="263"/>
      <c r="D3394" s="263"/>
      <c r="E3394" s="263"/>
      <c r="F3394" s="263"/>
      <c r="G3394" s="263"/>
    </row>
    <row r="3395" spans="2:7">
      <c r="B3395" s="263"/>
      <c r="C3395" s="263"/>
      <c r="D3395" s="263"/>
      <c r="E3395" s="263"/>
      <c r="F3395" s="263"/>
      <c r="G3395" s="263"/>
    </row>
    <row r="3396" spans="2:7">
      <c r="B3396" s="263"/>
      <c r="C3396" s="263"/>
      <c r="D3396" s="263"/>
      <c r="E3396" s="263"/>
      <c r="F3396" s="263"/>
      <c r="G3396" s="263"/>
    </row>
    <row r="3397" spans="2:7">
      <c r="B3397" s="263"/>
      <c r="C3397" s="263"/>
      <c r="D3397" s="263"/>
      <c r="E3397" s="263"/>
      <c r="F3397" s="263"/>
      <c r="G3397" s="263"/>
    </row>
    <row r="3398" spans="2:7">
      <c r="B3398" s="263"/>
      <c r="C3398" s="263"/>
      <c r="D3398" s="263"/>
      <c r="E3398" s="263"/>
      <c r="F3398" s="263"/>
      <c r="G3398" s="263"/>
    </row>
    <row r="3399" spans="2:7">
      <c r="B3399" s="263"/>
      <c r="C3399" s="263"/>
      <c r="D3399" s="263"/>
      <c r="E3399" s="263"/>
      <c r="F3399" s="263"/>
      <c r="G3399" s="263"/>
    </row>
    <row r="3400" spans="2:7">
      <c r="B3400" s="263"/>
      <c r="C3400" s="263"/>
      <c r="D3400" s="263"/>
      <c r="E3400" s="263"/>
      <c r="F3400" s="263"/>
      <c r="G3400" s="263"/>
    </row>
    <row r="3401" spans="2:7">
      <c r="B3401" s="263"/>
      <c r="C3401" s="263"/>
      <c r="D3401" s="263"/>
      <c r="E3401" s="263"/>
      <c r="F3401" s="263"/>
      <c r="G3401" s="263"/>
    </row>
    <row r="3402" spans="2:7">
      <c r="B3402" s="263"/>
      <c r="C3402" s="263"/>
      <c r="D3402" s="263"/>
      <c r="E3402" s="263"/>
      <c r="F3402" s="263"/>
      <c r="G3402" s="263"/>
    </row>
    <row r="3403" spans="2:7">
      <c r="B3403" s="263"/>
      <c r="C3403" s="263"/>
      <c r="D3403" s="263"/>
      <c r="E3403" s="263"/>
      <c r="F3403" s="263"/>
      <c r="G3403" s="263"/>
    </row>
    <row r="3404" spans="2:7">
      <c r="B3404" s="263"/>
      <c r="C3404" s="263"/>
      <c r="D3404" s="263"/>
      <c r="E3404" s="263"/>
      <c r="F3404" s="263"/>
      <c r="G3404" s="263"/>
    </row>
    <row r="3405" spans="2:7">
      <c r="B3405" s="263"/>
      <c r="C3405" s="263"/>
      <c r="D3405" s="263"/>
      <c r="E3405" s="263"/>
      <c r="F3405" s="263"/>
      <c r="G3405" s="263"/>
    </row>
    <row r="3406" spans="2:7">
      <c r="B3406" s="263"/>
      <c r="C3406" s="263"/>
      <c r="D3406" s="263"/>
      <c r="E3406" s="263"/>
      <c r="F3406" s="263"/>
      <c r="G3406" s="263"/>
    </row>
    <row r="3407" spans="2:7">
      <c r="B3407" s="263"/>
      <c r="C3407" s="263"/>
      <c r="D3407" s="263"/>
      <c r="E3407" s="263"/>
      <c r="F3407" s="263"/>
      <c r="G3407" s="263"/>
    </row>
    <row r="3408" spans="2:7">
      <c r="B3408" s="263"/>
      <c r="C3408" s="263"/>
      <c r="D3408" s="263"/>
      <c r="E3408" s="263"/>
      <c r="F3408" s="263"/>
      <c r="G3408" s="263"/>
    </row>
    <row r="3409" spans="2:7">
      <c r="B3409" s="263"/>
      <c r="C3409" s="263"/>
      <c r="D3409" s="263"/>
      <c r="E3409" s="263"/>
      <c r="F3409" s="263"/>
      <c r="G3409" s="263"/>
    </row>
    <row r="3410" spans="2:7">
      <c r="B3410" s="263"/>
      <c r="C3410" s="263"/>
      <c r="D3410" s="263"/>
      <c r="E3410" s="263"/>
      <c r="F3410" s="263"/>
      <c r="G3410" s="263"/>
    </row>
    <row r="3411" spans="2:7">
      <c r="B3411" s="263"/>
      <c r="C3411" s="263"/>
      <c r="D3411" s="263"/>
      <c r="E3411" s="263"/>
      <c r="F3411" s="263"/>
      <c r="G3411" s="263"/>
    </row>
    <row r="3412" spans="2:7">
      <c r="B3412" s="263"/>
      <c r="C3412" s="263"/>
      <c r="D3412" s="263"/>
      <c r="E3412" s="263"/>
      <c r="F3412" s="263"/>
      <c r="G3412" s="263"/>
    </row>
    <row r="3413" spans="2:7">
      <c r="B3413" s="263"/>
      <c r="C3413" s="263"/>
      <c r="D3413" s="263"/>
      <c r="E3413" s="263"/>
      <c r="F3413" s="263"/>
      <c r="G3413" s="263"/>
    </row>
    <row r="3414" spans="2:7">
      <c r="B3414" s="263"/>
      <c r="C3414" s="263"/>
      <c r="D3414" s="263"/>
      <c r="E3414" s="263"/>
      <c r="F3414" s="263"/>
      <c r="G3414" s="263"/>
    </row>
    <row r="3415" spans="2:7">
      <c r="B3415" s="263"/>
      <c r="C3415" s="263"/>
      <c r="D3415" s="263"/>
      <c r="E3415" s="263"/>
      <c r="F3415" s="263"/>
      <c r="G3415" s="263"/>
    </row>
    <row r="3416" spans="2:7">
      <c r="B3416" s="263"/>
      <c r="C3416" s="263"/>
      <c r="D3416" s="263"/>
      <c r="E3416" s="263"/>
      <c r="F3416" s="263"/>
      <c r="G3416" s="263"/>
    </row>
    <row r="3417" spans="2:7">
      <c r="B3417" s="263"/>
      <c r="C3417" s="263"/>
      <c r="D3417" s="263"/>
      <c r="E3417" s="263"/>
      <c r="F3417" s="263"/>
      <c r="G3417" s="263"/>
    </row>
    <row r="3418" spans="2:7">
      <c r="B3418" s="263"/>
      <c r="C3418" s="263"/>
      <c r="D3418" s="263"/>
      <c r="E3418" s="263"/>
      <c r="F3418" s="263"/>
      <c r="G3418" s="263"/>
    </row>
    <row r="3419" spans="2:7">
      <c r="B3419" s="263"/>
      <c r="C3419" s="263"/>
      <c r="D3419" s="263"/>
      <c r="E3419" s="263"/>
      <c r="F3419" s="263"/>
      <c r="G3419" s="263"/>
    </row>
    <row r="3420" spans="2:7">
      <c r="B3420" s="263"/>
      <c r="C3420" s="263"/>
      <c r="D3420" s="263"/>
      <c r="E3420" s="263"/>
      <c r="F3420" s="263"/>
      <c r="G3420" s="263"/>
    </row>
    <row r="3421" spans="2:7">
      <c r="B3421" s="263"/>
      <c r="C3421" s="263"/>
      <c r="D3421" s="263"/>
      <c r="E3421" s="263"/>
      <c r="F3421" s="263"/>
      <c r="G3421" s="263"/>
    </row>
    <row r="3422" spans="2:7">
      <c r="B3422" s="263"/>
      <c r="C3422" s="263"/>
      <c r="D3422" s="263"/>
      <c r="E3422" s="263"/>
      <c r="F3422" s="263"/>
      <c r="G3422" s="263"/>
    </row>
    <row r="3423" spans="2:7">
      <c r="B3423" s="263"/>
      <c r="C3423" s="263"/>
      <c r="D3423" s="263"/>
      <c r="E3423" s="263"/>
      <c r="F3423" s="263"/>
      <c r="G3423" s="263"/>
    </row>
    <row r="3424" spans="2:7">
      <c r="B3424" s="263"/>
      <c r="C3424" s="263"/>
      <c r="D3424" s="263"/>
      <c r="E3424" s="263"/>
      <c r="F3424" s="263"/>
      <c r="G3424" s="263"/>
    </row>
    <row r="3425" spans="2:7">
      <c r="B3425" s="263"/>
      <c r="C3425" s="263"/>
      <c r="D3425" s="263"/>
      <c r="E3425" s="263"/>
      <c r="F3425" s="263"/>
      <c r="G3425" s="263"/>
    </row>
    <row r="3426" spans="2:7">
      <c r="B3426" s="263"/>
      <c r="C3426" s="263"/>
      <c r="D3426" s="263"/>
      <c r="E3426" s="263"/>
      <c r="F3426" s="263"/>
      <c r="G3426" s="263"/>
    </row>
    <row r="3427" spans="2:7">
      <c r="B3427" s="263"/>
      <c r="C3427" s="263"/>
      <c r="D3427" s="263"/>
      <c r="E3427" s="263"/>
      <c r="F3427" s="263"/>
      <c r="G3427" s="263"/>
    </row>
    <row r="3428" spans="2:7">
      <c r="B3428" s="263"/>
      <c r="C3428" s="263"/>
      <c r="D3428" s="263"/>
      <c r="E3428" s="263"/>
      <c r="F3428" s="263"/>
      <c r="G3428" s="263"/>
    </row>
    <row r="3429" spans="2:7">
      <c r="B3429" s="263"/>
      <c r="C3429" s="263"/>
      <c r="D3429" s="263"/>
      <c r="E3429" s="263"/>
      <c r="F3429" s="263"/>
      <c r="G3429" s="263"/>
    </row>
    <row r="3430" spans="2:7">
      <c r="B3430" s="263"/>
      <c r="C3430" s="263"/>
      <c r="D3430" s="263"/>
      <c r="E3430" s="263"/>
      <c r="F3430" s="263"/>
      <c r="G3430" s="263"/>
    </row>
    <row r="3431" spans="2:7">
      <c r="B3431" s="263"/>
      <c r="C3431" s="263"/>
      <c r="D3431" s="263"/>
      <c r="E3431" s="263"/>
      <c r="F3431" s="263"/>
      <c r="G3431" s="263"/>
    </row>
    <row r="3432" spans="2:7">
      <c r="B3432" s="263"/>
      <c r="C3432" s="263"/>
      <c r="D3432" s="263"/>
      <c r="E3432" s="263"/>
      <c r="F3432" s="263"/>
      <c r="G3432" s="263"/>
    </row>
    <row r="3433" spans="2:7">
      <c r="B3433" s="263"/>
      <c r="C3433" s="263"/>
      <c r="D3433" s="263"/>
      <c r="E3433" s="263"/>
      <c r="F3433" s="263"/>
      <c r="G3433" s="263"/>
    </row>
    <row r="3434" spans="2:7">
      <c r="B3434" s="263"/>
      <c r="C3434" s="263"/>
      <c r="D3434" s="263"/>
      <c r="E3434" s="263"/>
      <c r="F3434" s="263"/>
      <c r="G3434" s="263"/>
    </row>
    <row r="3435" spans="2:7">
      <c r="B3435" s="263"/>
      <c r="C3435" s="263"/>
      <c r="D3435" s="263"/>
      <c r="E3435" s="263"/>
      <c r="F3435" s="263"/>
      <c r="G3435" s="263"/>
    </row>
    <row r="3436" spans="2:7">
      <c r="B3436" s="263"/>
      <c r="C3436" s="263"/>
      <c r="D3436" s="263"/>
      <c r="E3436" s="263"/>
      <c r="F3436" s="263"/>
      <c r="G3436" s="263"/>
    </row>
    <row r="3437" spans="2:7">
      <c r="B3437" s="263"/>
      <c r="C3437" s="263"/>
      <c r="D3437" s="263"/>
      <c r="E3437" s="263"/>
      <c r="F3437" s="263"/>
      <c r="G3437" s="263"/>
    </row>
    <row r="3438" spans="2:7">
      <c r="B3438" s="263"/>
      <c r="C3438" s="263"/>
      <c r="D3438" s="263"/>
      <c r="E3438" s="263"/>
      <c r="F3438" s="263"/>
      <c r="G3438" s="263"/>
    </row>
    <row r="3439" spans="2:7">
      <c r="B3439" s="263"/>
      <c r="C3439" s="263"/>
      <c r="D3439" s="263"/>
      <c r="E3439" s="263"/>
      <c r="F3439" s="263"/>
      <c r="G3439" s="263"/>
    </row>
    <row r="3440" spans="2:7">
      <c r="B3440" s="263"/>
      <c r="C3440" s="263"/>
      <c r="D3440" s="263"/>
      <c r="E3440" s="263"/>
      <c r="F3440" s="263"/>
      <c r="G3440" s="263"/>
    </row>
    <row r="3441" spans="2:7">
      <c r="B3441" s="263"/>
      <c r="C3441" s="263"/>
      <c r="D3441" s="263"/>
      <c r="E3441" s="263"/>
      <c r="F3441" s="263"/>
      <c r="G3441" s="263"/>
    </row>
    <row r="3442" spans="2:7">
      <c r="B3442" s="263"/>
      <c r="C3442" s="263"/>
      <c r="D3442" s="263"/>
      <c r="E3442" s="263"/>
      <c r="F3442" s="263"/>
      <c r="G3442" s="263"/>
    </row>
    <row r="3443" spans="2:7">
      <c r="B3443" s="263"/>
      <c r="C3443" s="263"/>
      <c r="D3443" s="263"/>
      <c r="E3443" s="263"/>
      <c r="F3443" s="263"/>
      <c r="G3443" s="263"/>
    </row>
    <row r="3444" spans="2:7">
      <c r="B3444" s="263"/>
      <c r="C3444" s="263"/>
      <c r="D3444" s="263"/>
      <c r="E3444" s="263"/>
      <c r="F3444" s="263"/>
      <c r="G3444" s="263"/>
    </row>
    <row r="3445" spans="2:7">
      <c r="B3445" s="263"/>
      <c r="C3445" s="263"/>
      <c r="D3445" s="263"/>
      <c r="E3445" s="263"/>
      <c r="F3445" s="263"/>
      <c r="G3445" s="263"/>
    </row>
    <row r="3446" spans="2:7">
      <c r="B3446" s="263"/>
      <c r="C3446" s="263"/>
      <c r="D3446" s="263"/>
      <c r="E3446" s="263"/>
      <c r="F3446" s="263"/>
      <c r="G3446" s="263"/>
    </row>
    <row r="3447" spans="2:7">
      <c r="B3447" s="263"/>
      <c r="C3447" s="263"/>
      <c r="D3447" s="263"/>
      <c r="E3447" s="263"/>
      <c r="F3447" s="263"/>
      <c r="G3447" s="263"/>
    </row>
    <row r="3448" spans="2:7">
      <c r="B3448" s="263"/>
      <c r="C3448" s="263"/>
      <c r="D3448" s="263"/>
      <c r="E3448" s="263"/>
      <c r="F3448" s="263"/>
      <c r="G3448" s="263"/>
    </row>
    <row r="3449" spans="2:7">
      <c r="B3449" s="263"/>
      <c r="C3449" s="263"/>
      <c r="D3449" s="263"/>
      <c r="E3449" s="263"/>
      <c r="F3449" s="263"/>
      <c r="G3449" s="263"/>
    </row>
    <row r="3450" spans="2:7">
      <c r="B3450" s="263"/>
      <c r="C3450" s="263"/>
      <c r="D3450" s="263"/>
      <c r="E3450" s="263"/>
      <c r="F3450" s="263"/>
      <c r="G3450" s="263"/>
    </row>
    <row r="3451" spans="2:7">
      <c r="B3451" s="263"/>
      <c r="C3451" s="263"/>
      <c r="D3451" s="263"/>
      <c r="E3451" s="263"/>
      <c r="F3451" s="263"/>
      <c r="G3451" s="263"/>
    </row>
    <row r="3452" spans="2:7">
      <c r="B3452" s="263"/>
      <c r="C3452" s="263"/>
      <c r="D3452" s="263"/>
      <c r="E3452" s="263"/>
      <c r="F3452" s="263"/>
      <c r="G3452" s="263"/>
    </row>
    <row r="3453" spans="2:7">
      <c r="B3453" s="263"/>
      <c r="C3453" s="263"/>
      <c r="D3453" s="263"/>
      <c r="E3453" s="263"/>
      <c r="F3453" s="263"/>
      <c r="G3453" s="263"/>
    </row>
    <row r="3454" spans="2:7">
      <c r="B3454" s="263"/>
      <c r="C3454" s="263"/>
      <c r="D3454" s="263"/>
      <c r="E3454" s="263"/>
      <c r="F3454" s="263"/>
      <c r="G3454" s="263"/>
    </row>
    <row r="3455" spans="2:7">
      <c r="B3455" s="263"/>
      <c r="C3455" s="263"/>
      <c r="D3455" s="263"/>
      <c r="E3455" s="263"/>
      <c r="F3455" s="263"/>
      <c r="G3455" s="263"/>
    </row>
    <row r="3456" spans="2:7">
      <c r="B3456" s="263"/>
      <c r="C3456" s="263"/>
      <c r="D3456" s="263"/>
      <c r="E3456" s="263"/>
      <c r="F3456" s="263"/>
      <c r="G3456" s="263"/>
    </row>
    <row r="3457" spans="2:7">
      <c r="B3457" s="263"/>
      <c r="C3457" s="263"/>
      <c r="D3457" s="263"/>
      <c r="E3457" s="263"/>
      <c r="F3457" s="263"/>
      <c r="G3457" s="263"/>
    </row>
    <row r="3458" spans="2:7">
      <c r="B3458" s="263"/>
      <c r="C3458" s="263"/>
      <c r="D3458" s="263"/>
      <c r="E3458" s="263"/>
      <c r="F3458" s="263"/>
      <c r="G3458" s="263"/>
    </row>
    <row r="3459" spans="2:7">
      <c r="B3459" s="263"/>
      <c r="C3459" s="263"/>
      <c r="D3459" s="263"/>
      <c r="E3459" s="263"/>
      <c r="F3459" s="263"/>
      <c r="G3459" s="263"/>
    </row>
    <row r="3460" spans="2:7">
      <c r="B3460" s="263"/>
      <c r="C3460" s="263"/>
      <c r="D3460" s="263"/>
      <c r="E3460" s="263"/>
      <c r="F3460" s="263"/>
      <c r="G3460" s="263"/>
    </row>
    <row r="3461" spans="2:7">
      <c r="B3461" s="263"/>
      <c r="C3461" s="263"/>
      <c r="D3461" s="263"/>
      <c r="E3461" s="263"/>
      <c r="F3461" s="263"/>
      <c r="G3461" s="263"/>
    </row>
    <row r="3462" spans="2:7">
      <c r="B3462" s="263"/>
      <c r="C3462" s="263"/>
      <c r="D3462" s="263"/>
      <c r="E3462" s="263"/>
      <c r="F3462" s="263"/>
      <c r="G3462" s="263"/>
    </row>
    <row r="3463" spans="2:7">
      <c r="B3463" s="263"/>
      <c r="C3463" s="263"/>
      <c r="D3463" s="263"/>
      <c r="E3463" s="263"/>
      <c r="F3463" s="263"/>
      <c r="G3463" s="263"/>
    </row>
    <row r="3464" spans="2:7">
      <c r="B3464" s="263"/>
      <c r="C3464" s="263"/>
      <c r="D3464" s="263"/>
      <c r="E3464" s="263"/>
      <c r="F3464" s="263"/>
      <c r="G3464" s="263"/>
    </row>
    <row r="3465" spans="2:7">
      <c r="B3465" s="263"/>
      <c r="C3465" s="263"/>
      <c r="D3465" s="263"/>
      <c r="E3465" s="263"/>
      <c r="F3465" s="263"/>
      <c r="G3465" s="263"/>
    </row>
    <row r="3466" spans="2:7">
      <c r="B3466" s="263"/>
      <c r="C3466" s="263"/>
      <c r="D3466" s="263"/>
      <c r="E3466" s="263"/>
      <c r="F3466" s="263"/>
      <c r="G3466" s="263"/>
    </row>
    <row r="3467" spans="2:7">
      <c r="B3467" s="263"/>
      <c r="C3467" s="263"/>
      <c r="D3467" s="263"/>
      <c r="E3467" s="263"/>
      <c r="F3467" s="263"/>
      <c r="G3467" s="263"/>
    </row>
    <row r="3468" spans="2:7">
      <c r="B3468" s="263"/>
      <c r="C3468" s="263"/>
      <c r="D3468" s="263"/>
      <c r="E3468" s="263"/>
      <c r="F3468" s="263"/>
      <c r="G3468" s="263"/>
    </row>
    <row r="3469" spans="2:7">
      <c r="B3469" s="263"/>
      <c r="C3469" s="263"/>
      <c r="D3469" s="263"/>
      <c r="E3469" s="263"/>
      <c r="F3469" s="263"/>
      <c r="G3469" s="263"/>
    </row>
    <row r="3470" spans="2:7">
      <c r="B3470" s="263"/>
      <c r="C3470" s="263"/>
      <c r="D3470" s="263"/>
      <c r="E3470" s="263"/>
      <c r="F3470" s="263"/>
      <c r="G3470" s="263"/>
    </row>
    <row r="3471" spans="2:7">
      <c r="B3471" s="263"/>
      <c r="C3471" s="263"/>
      <c r="D3471" s="263"/>
      <c r="E3471" s="263"/>
      <c r="F3471" s="263"/>
      <c r="G3471" s="263"/>
    </row>
    <row r="3472" spans="2:7">
      <c r="B3472" s="263"/>
      <c r="C3472" s="263"/>
      <c r="D3472" s="263"/>
      <c r="E3472" s="263"/>
      <c r="F3472" s="263"/>
      <c r="G3472" s="263"/>
    </row>
    <row r="3473" spans="2:7">
      <c r="B3473" s="263"/>
      <c r="C3473" s="263"/>
      <c r="D3473" s="263"/>
      <c r="E3473" s="263"/>
      <c r="F3473" s="263"/>
      <c r="G3473" s="263"/>
    </row>
    <row r="3474" spans="2:7">
      <c r="B3474" s="263"/>
      <c r="C3474" s="263"/>
      <c r="D3474" s="263"/>
      <c r="E3474" s="263"/>
      <c r="F3474" s="263"/>
      <c r="G3474" s="263"/>
    </row>
    <row r="3475" spans="2:7">
      <c r="B3475" s="263"/>
      <c r="C3475" s="263"/>
      <c r="D3475" s="263"/>
      <c r="E3475" s="263"/>
      <c r="F3475" s="263"/>
      <c r="G3475" s="263"/>
    </row>
    <row r="3476" spans="2:7">
      <c r="B3476" s="263"/>
      <c r="C3476" s="263"/>
      <c r="D3476" s="263"/>
      <c r="E3476" s="263"/>
      <c r="F3476" s="263"/>
      <c r="G3476" s="263"/>
    </row>
    <row r="3477" spans="2:7">
      <c r="B3477" s="263"/>
      <c r="C3477" s="263"/>
      <c r="D3477" s="263"/>
      <c r="E3477" s="263"/>
      <c r="F3477" s="263"/>
      <c r="G3477" s="263"/>
    </row>
    <row r="3478" spans="2:7">
      <c r="B3478" s="263"/>
      <c r="C3478" s="263"/>
      <c r="D3478" s="263"/>
      <c r="E3478" s="263"/>
      <c r="F3478" s="263"/>
      <c r="G3478" s="263"/>
    </row>
    <row r="3479" spans="2:7">
      <c r="B3479" s="263"/>
      <c r="C3479" s="263"/>
      <c r="D3479" s="263"/>
      <c r="E3479" s="263"/>
      <c r="F3479" s="263"/>
      <c r="G3479" s="263"/>
    </row>
    <row r="3480" spans="2:7">
      <c r="B3480" s="263"/>
      <c r="C3480" s="263"/>
      <c r="D3480" s="263"/>
      <c r="E3480" s="263"/>
      <c r="F3480" s="263"/>
      <c r="G3480" s="263"/>
    </row>
    <row r="3481" spans="2:7">
      <c r="B3481" s="263"/>
      <c r="C3481" s="263"/>
      <c r="D3481" s="263"/>
      <c r="E3481" s="263"/>
      <c r="F3481" s="263"/>
      <c r="G3481" s="263"/>
    </row>
    <row r="3482" spans="2:7">
      <c r="B3482" s="263"/>
      <c r="C3482" s="263"/>
      <c r="D3482" s="263"/>
      <c r="E3482" s="263"/>
      <c r="F3482" s="263"/>
      <c r="G3482" s="263"/>
    </row>
    <row r="3483" spans="2:7">
      <c r="B3483" s="263"/>
      <c r="C3483" s="263"/>
      <c r="D3483" s="263"/>
      <c r="E3483" s="263"/>
      <c r="F3483" s="263"/>
      <c r="G3483" s="263"/>
    </row>
    <row r="3484" spans="2:7">
      <c r="B3484" s="263"/>
      <c r="C3484" s="263"/>
      <c r="D3484" s="263"/>
      <c r="E3484" s="263"/>
      <c r="F3484" s="263"/>
      <c r="G3484" s="263"/>
    </row>
    <row r="3485" spans="2:7">
      <c r="B3485" s="263"/>
      <c r="C3485" s="263"/>
      <c r="D3485" s="263"/>
      <c r="E3485" s="263"/>
      <c r="F3485" s="263"/>
      <c r="G3485" s="263"/>
    </row>
    <row r="3486" spans="2:7">
      <c r="B3486" s="263"/>
      <c r="C3486" s="263"/>
      <c r="D3486" s="263"/>
      <c r="E3486" s="263"/>
      <c r="F3486" s="263"/>
      <c r="G3486" s="263"/>
    </row>
    <row r="3487" spans="2:7">
      <c r="B3487" s="263"/>
      <c r="C3487" s="263"/>
      <c r="D3487" s="263"/>
      <c r="E3487" s="263"/>
      <c r="F3487" s="263"/>
      <c r="G3487" s="263"/>
    </row>
    <row r="3488" spans="2:7">
      <c r="B3488" s="263"/>
      <c r="C3488" s="263"/>
      <c r="D3488" s="263"/>
      <c r="E3488" s="263"/>
      <c r="F3488" s="263"/>
      <c r="G3488" s="263"/>
    </row>
    <row r="3489" spans="2:7">
      <c r="B3489" s="263"/>
      <c r="C3489" s="263"/>
      <c r="D3489" s="263"/>
      <c r="E3489" s="263"/>
      <c r="F3489" s="263"/>
      <c r="G3489" s="263"/>
    </row>
    <row r="3490" spans="2:7">
      <c r="B3490" s="263"/>
      <c r="C3490" s="263"/>
      <c r="D3490" s="263"/>
      <c r="E3490" s="263"/>
      <c r="F3490" s="263"/>
      <c r="G3490" s="263"/>
    </row>
    <row r="3491" spans="2:7">
      <c r="B3491" s="263"/>
      <c r="C3491" s="263"/>
      <c r="D3491" s="263"/>
      <c r="E3491" s="263"/>
      <c r="F3491" s="263"/>
      <c r="G3491" s="263"/>
    </row>
    <row r="3492" spans="2:7">
      <c r="B3492" s="263"/>
      <c r="C3492" s="263"/>
      <c r="D3492" s="263"/>
      <c r="E3492" s="263"/>
      <c r="F3492" s="263"/>
      <c r="G3492" s="263"/>
    </row>
    <row r="3493" spans="2:7">
      <c r="B3493" s="263"/>
      <c r="C3493" s="263"/>
      <c r="D3493" s="263"/>
      <c r="E3493" s="263"/>
      <c r="F3493" s="263"/>
      <c r="G3493" s="263"/>
    </row>
    <row r="3494" spans="2:7">
      <c r="B3494" s="263"/>
      <c r="C3494" s="263"/>
      <c r="D3494" s="263"/>
      <c r="E3494" s="263"/>
      <c r="F3494" s="263"/>
      <c r="G3494" s="263"/>
    </row>
    <row r="3495" spans="2:7">
      <c r="B3495" s="263"/>
      <c r="C3495" s="263"/>
      <c r="D3495" s="263"/>
      <c r="E3495" s="263"/>
      <c r="F3495" s="263"/>
      <c r="G3495" s="263"/>
    </row>
    <row r="3496" spans="2:7">
      <c r="B3496" s="263"/>
      <c r="C3496" s="263"/>
      <c r="D3496" s="263"/>
      <c r="E3496" s="263"/>
      <c r="F3496" s="263"/>
      <c r="G3496" s="263"/>
    </row>
    <row r="3497" spans="2:7">
      <c r="B3497" s="263"/>
      <c r="C3497" s="263"/>
      <c r="D3497" s="263"/>
      <c r="E3497" s="263"/>
      <c r="F3497" s="263"/>
      <c r="G3497" s="263"/>
    </row>
    <row r="3498" spans="2:7">
      <c r="B3498" s="263"/>
      <c r="C3498" s="263"/>
      <c r="D3498" s="263"/>
      <c r="E3498" s="263"/>
      <c r="F3498" s="263"/>
      <c r="G3498" s="263"/>
    </row>
    <row r="3499" spans="2:7">
      <c r="B3499" s="263"/>
      <c r="C3499" s="263"/>
      <c r="D3499" s="263"/>
      <c r="E3499" s="263"/>
      <c r="F3499" s="263"/>
      <c r="G3499" s="263"/>
    </row>
    <row r="3500" spans="2:7">
      <c r="B3500" s="263"/>
      <c r="C3500" s="263"/>
      <c r="D3500" s="263"/>
      <c r="E3500" s="263"/>
      <c r="F3500" s="263"/>
      <c r="G3500" s="263"/>
    </row>
    <row r="3501" spans="2:7">
      <c r="B3501" s="263"/>
      <c r="C3501" s="263"/>
      <c r="D3501" s="263"/>
      <c r="E3501" s="263"/>
      <c r="F3501" s="263"/>
      <c r="G3501" s="263"/>
    </row>
    <row r="3502" spans="2:7">
      <c r="B3502" s="263"/>
      <c r="C3502" s="263"/>
      <c r="D3502" s="263"/>
      <c r="E3502" s="263"/>
      <c r="F3502" s="263"/>
      <c r="G3502" s="263"/>
    </row>
    <row r="3503" spans="2:7">
      <c r="B3503" s="263"/>
      <c r="C3503" s="263"/>
      <c r="D3503" s="263"/>
      <c r="E3503" s="263"/>
      <c r="F3503" s="263"/>
      <c r="G3503" s="263"/>
    </row>
    <row r="3504" spans="2:7">
      <c r="B3504" s="263"/>
      <c r="C3504" s="263"/>
      <c r="D3504" s="263"/>
      <c r="E3504" s="263"/>
      <c r="F3504" s="263"/>
      <c r="G3504" s="263"/>
    </row>
    <row r="3505" spans="2:7">
      <c r="B3505" s="263"/>
      <c r="C3505" s="263"/>
      <c r="D3505" s="263"/>
      <c r="E3505" s="263"/>
      <c r="F3505" s="263"/>
      <c r="G3505" s="263"/>
    </row>
    <row r="3506" spans="2:7">
      <c r="B3506" s="263"/>
      <c r="C3506" s="263"/>
      <c r="D3506" s="263"/>
      <c r="E3506" s="263"/>
      <c r="F3506" s="263"/>
      <c r="G3506" s="263"/>
    </row>
    <row r="3507" spans="2:7">
      <c r="B3507" s="263"/>
      <c r="C3507" s="263"/>
      <c r="D3507" s="263"/>
      <c r="E3507" s="263"/>
      <c r="F3507" s="263"/>
      <c r="G3507" s="263"/>
    </row>
    <row r="3508" spans="2:7">
      <c r="B3508" s="263"/>
      <c r="C3508" s="263"/>
      <c r="D3508" s="263"/>
      <c r="E3508" s="263"/>
      <c r="F3508" s="263"/>
      <c r="G3508" s="263"/>
    </row>
    <row r="3509" spans="2:7">
      <c r="B3509" s="263"/>
      <c r="C3509" s="263"/>
      <c r="D3509" s="263"/>
      <c r="E3509" s="263"/>
      <c r="F3509" s="263"/>
      <c r="G3509" s="263"/>
    </row>
    <row r="3510" spans="2:7">
      <c r="B3510" s="263"/>
      <c r="C3510" s="263"/>
      <c r="D3510" s="263"/>
      <c r="E3510" s="263"/>
      <c r="F3510" s="263"/>
      <c r="G3510" s="263"/>
    </row>
    <row r="3511" spans="2:7">
      <c r="B3511" s="263"/>
      <c r="C3511" s="263"/>
      <c r="D3511" s="263"/>
      <c r="E3511" s="263"/>
      <c r="F3511" s="263"/>
      <c r="G3511" s="263"/>
    </row>
    <row r="3512" spans="2:7">
      <c r="B3512" s="263"/>
      <c r="C3512" s="263"/>
      <c r="D3512" s="263"/>
      <c r="E3512" s="263"/>
      <c r="F3512" s="263"/>
      <c r="G3512" s="263"/>
    </row>
    <row r="3513" spans="2:7">
      <c r="B3513" s="263"/>
      <c r="C3513" s="263"/>
      <c r="D3513" s="263"/>
      <c r="E3513" s="263"/>
      <c r="F3513" s="263"/>
      <c r="G3513" s="263"/>
    </row>
    <row r="3514" spans="2:7">
      <c r="B3514" s="263"/>
      <c r="C3514" s="263"/>
      <c r="D3514" s="263"/>
      <c r="E3514" s="263"/>
      <c r="F3514" s="263"/>
      <c r="G3514" s="263"/>
    </row>
    <row r="3515" spans="2:7">
      <c r="B3515" s="263"/>
      <c r="C3515" s="263"/>
      <c r="D3515" s="263"/>
      <c r="E3515" s="263"/>
      <c r="F3515" s="263"/>
      <c r="G3515" s="263"/>
    </row>
    <row r="3516" spans="2:7">
      <c r="B3516" s="263"/>
      <c r="C3516" s="263"/>
      <c r="D3516" s="263"/>
      <c r="E3516" s="263"/>
      <c r="F3516" s="263"/>
      <c r="G3516" s="263"/>
    </row>
    <row r="3517" spans="2:7">
      <c r="B3517" s="263"/>
      <c r="C3517" s="263"/>
      <c r="D3517" s="263"/>
      <c r="E3517" s="263"/>
      <c r="F3517" s="263"/>
      <c r="G3517" s="263"/>
    </row>
    <row r="3518" spans="2:7">
      <c r="B3518" s="263"/>
      <c r="C3518" s="263"/>
      <c r="D3518" s="263"/>
      <c r="E3518" s="263"/>
      <c r="F3518" s="263"/>
      <c r="G3518" s="263"/>
    </row>
    <row r="3519" spans="2:7">
      <c r="B3519" s="263"/>
      <c r="C3519" s="263"/>
      <c r="D3519" s="263"/>
      <c r="E3519" s="263"/>
      <c r="F3519" s="263"/>
      <c r="G3519" s="263"/>
    </row>
    <row r="3520" spans="2:7">
      <c r="B3520" s="263"/>
      <c r="C3520" s="263"/>
      <c r="D3520" s="263"/>
      <c r="E3520" s="263"/>
      <c r="F3520" s="263"/>
      <c r="G3520" s="263"/>
    </row>
    <row r="3521" spans="2:7">
      <c r="B3521" s="263"/>
      <c r="C3521" s="263"/>
      <c r="D3521" s="263"/>
      <c r="E3521" s="263"/>
      <c r="F3521" s="263"/>
      <c r="G3521" s="263"/>
    </row>
    <row r="3522" spans="2:7">
      <c r="B3522" s="263"/>
      <c r="C3522" s="263"/>
      <c r="D3522" s="263"/>
      <c r="E3522" s="263"/>
      <c r="F3522" s="263"/>
      <c r="G3522" s="263"/>
    </row>
    <row r="3523" spans="2:7">
      <c r="B3523" s="263"/>
      <c r="C3523" s="263"/>
      <c r="D3523" s="263"/>
      <c r="E3523" s="263"/>
      <c r="F3523" s="263"/>
      <c r="G3523" s="263"/>
    </row>
    <row r="3524" spans="2:7">
      <c r="B3524" s="263"/>
      <c r="C3524" s="263"/>
      <c r="D3524" s="263"/>
      <c r="E3524" s="263"/>
      <c r="F3524" s="263"/>
      <c r="G3524" s="263"/>
    </row>
    <row r="3525" spans="2:7">
      <c r="B3525" s="263"/>
      <c r="C3525" s="263"/>
      <c r="D3525" s="263"/>
      <c r="E3525" s="263"/>
      <c r="F3525" s="263"/>
      <c r="G3525" s="263"/>
    </row>
    <row r="3526" spans="2:7">
      <c r="B3526" s="263"/>
      <c r="C3526" s="263"/>
      <c r="D3526" s="263"/>
      <c r="E3526" s="263"/>
      <c r="F3526" s="263"/>
      <c r="G3526" s="263"/>
    </row>
    <row r="3527" spans="2:7">
      <c r="B3527" s="263"/>
      <c r="C3527" s="263"/>
      <c r="D3527" s="263"/>
      <c r="E3527" s="263"/>
      <c r="F3527" s="263"/>
      <c r="G3527" s="263"/>
    </row>
    <row r="3528" spans="2:7">
      <c r="B3528" s="263"/>
      <c r="C3528" s="263"/>
      <c r="D3528" s="263"/>
      <c r="E3528" s="263"/>
      <c r="F3528" s="263"/>
      <c r="G3528" s="263"/>
    </row>
    <row r="3529" spans="2:7">
      <c r="B3529" s="263"/>
      <c r="C3529" s="263"/>
      <c r="D3529" s="263"/>
      <c r="E3529" s="263"/>
      <c r="F3529" s="263"/>
      <c r="G3529" s="263"/>
    </row>
    <row r="3530" spans="2:7">
      <c r="B3530" s="263"/>
      <c r="C3530" s="263"/>
      <c r="D3530" s="263"/>
      <c r="E3530" s="263"/>
      <c r="F3530" s="263"/>
      <c r="G3530" s="263"/>
    </row>
    <row r="3531" spans="2:7">
      <c r="B3531" s="263"/>
      <c r="C3531" s="263"/>
      <c r="D3531" s="263"/>
      <c r="E3531" s="263"/>
      <c r="F3531" s="263"/>
      <c r="G3531" s="263"/>
    </row>
    <row r="3532" spans="2:7">
      <c r="B3532" s="263"/>
      <c r="C3532" s="263"/>
      <c r="D3532" s="263"/>
      <c r="E3532" s="263"/>
      <c r="F3532" s="263"/>
      <c r="G3532" s="263"/>
    </row>
    <row r="3533" spans="2:7">
      <c r="B3533" s="263"/>
      <c r="C3533" s="263"/>
      <c r="D3533" s="263"/>
      <c r="E3533" s="263"/>
      <c r="F3533" s="263"/>
      <c r="G3533" s="263"/>
    </row>
    <row r="3534" spans="2:7">
      <c r="B3534" s="263"/>
      <c r="C3534" s="263"/>
      <c r="D3534" s="263"/>
      <c r="E3534" s="263"/>
      <c r="F3534" s="263"/>
      <c r="G3534" s="263"/>
    </row>
    <row r="3535" spans="2:7">
      <c r="B3535" s="263"/>
      <c r="C3535" s="263"/>
      <c r="D3535" s="263"/>
      <c r="E3535" s="263"/>
      <c r="F3535" s="263"/>
      <c r="G3535" s="263"/>
    </row>
    <row r="3536" spans="2:7">
      <c r="B3536" s="263"/>
      <c r="C3536" s="263"/>
      <c r="D3536" s="263"/>
      <c r="E3536" s="263"/>
      <c r="F3536" s="263"/>
      <c r="G3536" s="263"/>
    </row>
    <row r="3537" spans="2:7">
      <c r="B3537" s="263"/>
      <c r="C3537" s="263"/>
      <c r="D3537" s="263"/>
      <c r="E3537" s="263"/>
      <c r="F3537" s="263"/>
      <c r="G3537" s="263"/>
    </row>
    <row r="3538" spans="2:7">
      <c r="B3538" s="263"/>
      <c r="C3538" s="263"/>
      <c r="D3538" s="263"/>
      <c r="E3538" s="263"/>
      <c r="F3538" s="263"/>
      <c r="G3538" s="263"/>
    </row>
    <row r="3539" spans="2:7">
      <c r="B3539" s="263"/>
      <c r="C3539" s="263"/>
      <c r="D3539" s="263"/>
      <c r="E3539" s="263"/>
      <c r="F3539" s="263"/>
      <c r="G3539" s="263"/>
    </row>
    <row r="3540" spans="2:7">
      <c r="B3540" s="263"/>
      <c r="C3540" s="263"/>
      <c r="D3540" s="263"/>
      <c r="E3540" s="263"/>
      <c r="F3540" s="263"/>
      <c r="G3540" s="263"/>
    </row>
    <row r="3541" spans="2:7">
      <c r="B3541" s="263"/>
      <c r="C3541" s="263"/>
      <c r="D3541" s="263"/>
      <c r="E3541" s="263"/>
      <c r="F3541" s="263"/>
      <c r="G3541" s="263"/>
    </row>
    <row r="3542" spans="2:7">
      <c r="B3542" s="263"/>
      <c r="C3542" s="263"/>
      <c r="D3542" s="263"/>
      <c r="E3542" s="263"/>
      <c r="F3542" s="263"/>
      <c r="G3542" s="263"/>
    </row>
    <row r="3543" spans="2:7">
      <c r="B3543" s="263"/>
      <c r="C3543" s="263"/>
      <c r="D3543" s="263"/>
      <c r="E3543" s="263"/>
      <c r="F3543" s="263"/>
      <c r="G3543" s="263"/>
    </row>
    <row r="3544" spans="2:7">
      <c r="B3544" s="263"/>
      <c r="C3544" s="263"/>
      <c r="D3544" s="263"/>
      <c r="E3544" s="263"/>
      <c r="F3544" s="263"/>
      <c r="G3544" s="263"/>
    </row>
    <row r="3545" spans="2:7">
      <c r="B3545" s="263"/>
      <c r="C3545" s="263"/>
      <c r="D3545" s="263"/>
      <c r="E3545" s="263"/>
      <c r="F3545" s="263"/>
      <c r="G3545" s="263"/>
    </row>
    <row r="3546" spans="2:7">
      <c r="B3546" s="263"/>
      <c r="C3546" s="263"/>
      <c r="D3546" s="263"/>
      <c r="E3546" s="263"/>
      <c r="F3546" s="263"/>
      <c r="G3546" s="263"/>
    </row>
    <row r="3547" spans="2:7">
      <c r="B3547" s="263"/>
      <c r="C3547" s="263"/>
      <c r="D3547" s="263"/>
      <c r="E3547" s="263"/>
      <c r="F3547" s="263"/>
      <c r="G3547" s="263"/>
    </row>
    <row r="3548" spans="2:7">
      <c r="B3548" s="263"/>
      <c r="C3548" s="263"/>
      <c r="D3548" s="263"/>
      <c r="E3548" s="263"/>
      <c r="F3548" s="263"/>
      <c r="G3548" s="263"/>
    </row>
    <row r="3549" spans="2:7">
      <c r="B3549" s="263"/>
      <c r="C3549" s="263"/>
      <c r="D3549" s="263"/>
      <c r="E3549" s="263"/>
      <c r="F3549" s="263"/>
      <c r="G3549" s="263"/>
    </row>
    <row r="3550" spans="2:7">
      <c r="B3550" s="263"/>
      <c r="C3550" s="263"/>
      <c r="D3550" s="263"/>
      <c r="E3550" s="263"/>
      <c r="F3550" s="263"/>
      <c r="G3550" s="263"/>
    </row>
    <row r="3551" spans="2:7">
      <c r="B3551" s="263"/>
      <c r="C3551" s="263"/>
      <c r="D3551" s="263"/>
      <c r="E3551" s="263"/>
      <c r="F3551" s="263"/>
      <c r="G3551" s="263"/>
    </row>
    <row r="3552" spans="2:7">
      <c r="B3552" s="263"/>
      <c r="C3552" s="263"/>
      <c r="D3552" s="263"/>
      <c r="E3552" s="263"/>
      <c r="F3552" s="263"/>
      <c r="G3552" s="263"/>
    </row>
    <row r="3553" spans="2:7">
      <c r="B3553" s="263"/>
      <c r="C3553" s="263"/>
      <c r="D3553" s="263"/>
      <c r="E3553" s="263"/>
      <c r="F3553" s="263"/>
      <c r="G3553" s="263"/>
    </row>
    <row r="3554" spans="2:7">
      <c r="B3554" s="263"/>
      <c r="C3554" s="263"/>
      <c r="D3554" s="263"/>
      <c r="E3554" s="263"/>
      <c r="F3554" s="263"/>
      <c r="G3554" s="263"/>
    </row>
    <row r="3555" spans="2:7">
      <c r="B3555" s="263"/>
      <c r="C3555" s="263"/>
      <c r="D3555" s="263"/>
      <c r="E3555" s="263"/>
      <c r="F3555" s="263"/>
      <c r="G3555" s="263"/>
    </row>
    <row r="3556" spans="2:7">
      <c r="B3556" s="263"/>
      <c r="C3556" s="263"/>
      <c r="D3556" s="263"/>
      <c r="E3556" s="263"/>
      <c r="F3556" s="263"/>
      <c r="G3556" s="263"/>
    </row>
    <row r="3557" spans="2:7">
      <c r="B3557" s="263"/>
      <c r="C3557" s="263"/>
      <c r="D3557" s="263"/>
      <c r="E3557" s="263"/>
      <c r="F3557" s="263"/>
      <c r="G3557" s="263"/>
    </row>
    <row r="3558" spans="2:7">
      <c r="B3558" s="263"/>
      <c r="C3558" s="263"/>
      <c r="D3558" s="263"/>
      <c r="E3558" s="263"/>
      <c r="F3558" s="263"/>
      <c r="G3558" s="263"/>
    </row>
    <row r="3559" spans="2:7">
      <c r="B3559" s="263"/>
      <c r="C3559" s="263"/>
      <c r="D3559" s="263"/>
      <c r="E3559" s="263"/>
      <c r="F3559" s="263"/>
      <c r="G3559" s="263"/>
    </row>
    <row r="3560" spans="2:7">
      <c r="B3560" s="263"/>
      <c r="C3560" s="263"/>
      <c r="D3560" s="263"/>
      <c r="E3560" s="263"/>
      <c r="F3560" s="263"/>
      <c r="G3560" s="263"/>
    </row>
    <row r="3561" spans="2:7">
      <c r="B3561" s="263"/>
      <c r="C3561" s="263"/>
      <c r="D3561" s="263"/>
      <c r="E3561" s="263"/>
      <c r="F3561" s="263"/>
      <c r="G3561" s="263"/>
    </row>
    <row r="3562" spans="2:7">
      <c r="B3562" s="263"/>
      <c r="C3562" s="263"/>
      <c r="D3562" s="263"/>
      <c r="E3562" s="263"/>
      <c r="F3562" s="263"/>
      <c r="G3562" s="263"/>
    </row>
    <row r="3563" spans="2:7">
      <c r="B3563" s="263"/>
      <c r="C3563" s="263"/>
      <c r="D3563" s="263"/>
      <c r="E3563" s="263"/>
      <c r="F3563" s="263"/>
      <c r="G3563" s="263"/>
    </row>
    <row r="3564" spans="2:7">
      <c r="B3564" s="263"/>
      <c r="C3564" s="263"/>
      <c r="D3564" s="263"/>
      <c r="E3564" s="263"/>
      <c r="F3564" s="263"/>
      <c r="G3564" s="263"/>
    </row>
    <row r="3565" spans="2:7">
      <c r="B3565" s="263"/>
      <c r="C3565" s="263"/>
      <c r="D3565" s="263"/>
      <c r="E3565" s="263"/>
      <c r="F3565" s="263"/>
      <c r="G3565" s="263"/>
    </row>
    <row r="3566" spans="2:7">
      <c r="B3566" s="263"/>
      <c r="C3566" s="263"/>
      <c r="D3566" s="263"/>
      <c r="E3566" s="263"/>
      <c r="F3566" s="263"/>
      <c r="G3566" s="263"/>
    </row>
    <row r="3567" spans="2:7">
      <c r="B3567" s="263"/>
      <c r="C3567" s="263"/>
      <c r="D3567" s="263"/>
      <c r="E3567" s="263"/>
      <c r="F3567" s="263"/>
      <c r="G3567" s="263"/>
    </row>
    <row r="3568" spans="2:7">
      <c r="B3568" s="263"/>
      <c r="C3568" s="263"/>
      <c r="D3568" s="263"/>
      <c r="E3568" s="263"/>
      <c r="F3568" s="263"/>
      <c r="G3568" s="263"/>
    </row>
    <row r="3569" spans="2:7">
      <c r="B3569" s="263"/>
      <c r="C3569" s="263"/>
      <c r="D3569" s="263"/>
      <c r="E3569" s="263"/>
      <c r="F3569" s="263"/>
      <c r="G3569" s="263"/>
    </row>
    <row r="3570" spans="2:7">
      <c r="B3570" s="263"/>
      <c r="C3570" s="263"/>
      <c r="D3570" s="263"/>
      <c r="E3570" s="263"/>
      <c r="F3570" s="263"/>
      <c r="G3570" s="263"/>
    </row>
    <row r="3571" spans="2:7">
      <c r="B3571" s="263"/>
      <c r="C3571" s="263"/>
      <c r="D3571" s="263"/>
      <c r="E3571" s="263"/>
      <c r="F3571" s="263"/>
      <c r="G3571" s="263"/>
    </row>
    <row r="3572" spans="2:7">
      <c r="B3572" s="263"/>
      <c r="C3572" s="263"/>
      <c r="D3572" s="263"/>
      <c r="E3572" s="263"/>
      <c r="F3572" s="263"/>
      <c r="G3572" s="263"/>
    </row>
    <row r="3573" spans="2:7">
      <c r="B3573" s="263"/>
      <c r="C3573" s="263"/>
      <c r="D3573" s="263"/>
      <c r="E3573" s="263"/>
      <c r="F3573" s="263"/>
      <c r="G3573" s="263"/>
    </row>
    <row r="3574" spans="2:7">
      <c r="B3574" s="263"/>
      <c r="C3574" s="263"/>
      <c r="D3574" s="263"/>
      <c r="E3574" s="263"/>
      <c r="F3574" s="263"/>
      <c r="G3574" s="263"/>
    </row>
    <row r="3575" spans="2:7">
      <c r="B3575" s="263"/>
      <c r="C3575" s="263"/>
      <c r="D3575" s="263"/>
      <c r="E3575" s="263"/>
      <c r="F3575" s="263"/>
      <c r="G3575" s="263"/>
    </row>
    <row r="3576" spans="2:7">
      <c r="B3576" s="263"/>
      <c r="C3576" s="263"/>
      <c r="D3576" s="263"/>
      <c r="E3576" s="263"/>
      <c r="F3576" s="263"/>
      <c r="G3576" s="263"/>
    </row>
    <row r="3577" spans="2:7">
      <c r="B3577" s="263"/>
      <c r="C3577" s="263"/>
      <c r="D3577" s="263"/>
      <c r="E3577" s="263"/>
      <c r="F3577" s="263"/>
      <c r="G3577" s="263"/>
    </row>
    <row r="3578" spans="2:7">
      <c r="B3578" s="263"/>
      <c r="C3578" s="263"/>
      <c r="D3578" s="263"/>
      <c r="E3578" s="263"/>
      <c r="F3578" s="263"/>
      <c r="G3578" s="263"/>
    </row>
    <row r="3579" spans="2:7">
      <c r="B3579" s="263"/>
      <c r="C3579" s="263"/>
      <c r="D3579" s="263"/>
      <c r="E3579" s="263"/>
      <c r="F3579" s="263"/>
      <c r="G3579" s="263"/>
    </row>
    <row r="3580" spans="2:7">
      <c r="B3580" s="263"/>
      <c r="C3580" s="263"/>
      <c r="D3580" s="263"/>
      <c r="E3580" s="263"/>
      <c r="F3580" s="263"/>
      <c r="G3580" s="263"/>
    </row>
    <row r="3581" spans="2:7">
      <c r="B3581" s="263"/>
      <c r="C3581" s="263"/>
      <c r="D3581" s="263"/>
      <c r="E3581" s="263"/>
      <c r="F3581" s="263"/>
      <c r="G3581" s="263"/>
    </row>
    <row r="3582" spans="2:7">
      <c r="B3582" s="263"/>
      <c r="C3582" s="263"/>
      <c r="D3582" s="263"/>
      <c r="E3582" s="263"/>
      <c r="F3582" s="263"/>
      <c r="G3582" s="263"/>
    </row>
    <row r="3583" spans="2:7">
      <c r="B3583" s="263"/>
      <c r="C3583" s="263"/>
      <c r="D3583" s="263"/>
      <c r="E3583" s="263"/>
      <c r="F3583" s="263"/>
      <c r="G3583" s="263"/>
    </row>
    <row r="3584" spans="2:7">
      <c r="B3584" s="263"/>
      <c r="C3584" s="263"/>
      <c r="D3584" s="263"/>
      <c r="E3584" s="263"/>
      <c r="F3584" s="263"/>
      <c r="G3584" s="263"/>
    </row>
    <row r="3585" spans="2:7">
      <c r="B3585" s="263"/>
      <c r="C3585" s="263"/>
      <c r="D3585" s="263"/>
      <c r="E3585" s="263"/>
      <c r="F3585" s="263"/>
      <c r="G3585" s="263"/>
    </row>
    <row r="3586" spans="2:7">
      <c r="B3586" s="263"/>
      <c r="C3586" s="263"/>
      <c r="D3586" s="263"/>
      <c r="E3586" s="263"/>
      <c r="F3586" s="263"/>
      <c r="G3586" s="263"/>
    </row>
    <row r="3587" spans="2:7">
      <c r="B3587" s="263"/>
      <c r="C3587" s="263"/>
      <c r="D3587" s="263"/>
      <c r="E3587" s="263"/>
      <c r="F3587" s="263"/>
      <c r="G3587" s="263"/>
    </row>
    <row r="3588" spans="2:7">
      <c r="B3588" s="263"/>
      <c r="C3588" s="263"/>
      <c r="D3588" s="263"/>
      <c r="E3588" s="263"/>
      <c r="F3588" s="263"/>
      <c r="G3588" s="263"/>
    </row>
    <row r="3589" spans="2:7">
      <c r="B3589" s="263"/>
      <c r="C3589" s="263"/>
      <c r="D3589" s="263"/>
      <c r="E3589" s="263"/>
      <c r="F3589" s="263"/>
      <c r="G3589" s="263"/>
    </row>
    <row r="3590" spans="2:7">
      <c r="B3590" s="263"/>
      <c r="C3590" s="263"/>
      <c r="D3590" s="263"/>
      <c r="E3590" s="263"/>
      <c r="F3590" s="263"/>
      <c r="G3590" s="263"/>
    </row>
    <row r="3591" spans="2:7">
      <c r="B3591" s="263"/>
      <c r="C3591" s="263"/>
      <c r="D3591" s="263"/>
      <c r="E3591" s="263"/>
      <c r="F3591" s="263"/>
      <c r="G3591" s="263"/>
    </row>
    <row r="3592" spans="2:7">
      <c r="B3592" s="263"/>
      <c r="C3592" s="263"/>
      <c r="D3592" s="263"/>
      <c r="E3592" s="263"/>
      <c r="F3592" s="263"/>
      <c r="G3592" s="263"/>
    </row>
    <row r="3593" spans="2:7">
      <c r="B3593" s="263"/>
      <c r="C3593" s="263"/>
      <c r="D3593" s="263"/>
      <c r="E3593" s="263"/>
      <c r="F3593" s="263"/>
      <c r="G3593" s="263"/>
    </row>
    <row r="3594" spans="2:7">
      <c r="B3594" s="263"/>
      <c r="C3594" s="263"/>
      <c r="D3594" s="263"/>
      <c r="E3594" s="263"/>
      <c r="F3594" s="263"/>
      <c r="G3594" s="263"/>
    </row>
    <row r="3595" spans="2:7">
      <c r="B3595" s="263"/>
      <c r="C3595" s="263"/>
      <c r="D3595" s="263"/>
      <c r="E3595" s="263"/>
      <c r="F3595" s="263"/>
      <c r="G3595" s="263"/>
    </row>
    <row r="3596" spans="2:7">
      <c r="B3596" s="263"/>
      <c r="C3596" s="263"/>
      <c r="D3596" s="263"/>
      <c r="E3596" s="263"/>
      <c r="F3596" s="263"/>
      <c r="G3596" s="263"/>
    </row>
    <row r="3597" spans="2:7">
      <c r="B3597" s="263"/>
      <c r="C3597" s="263"/>
      <c r="D3597" s="263"/>
      <c r="E3597" s="263"/>
      <c r="F3597" s="263"/>
      <c r="G3597" s="263"/>
    </row>
    <row r="3598" spans="2:7">
      <c r="B3598" s="263"/>
      <c r="C3598" s="263"/>
      <c r="D3598" s="263"/>
      <c r="E3598" s="263"/>
      <c r="F3598" s="263"/>
      <c r="G3598" s="263"/>
    </row>
    <row r="3599" spans="2:7">
      <c r="B3599" s="263"/>
      <c r="C3599" s="263"/>
      <c r="D3599" s="263"/>
      <c r="E3599" s="263"/>
      <c r="F3599" s="263"/>
      <c r="G3599" s="263"/>
    </row>
    <row r="3600" spans="2:7">
      <c r="B3600" s="263"/>
      <c r="C3600" s="263"/>
      <c r="D3600" s="263"/>
      <c r="E3600" s="263"/>
      <c r="F3600" s="263"/>
      <c r="G3600" s="263"/>
    </row>
    <row r="3601" spans="2:7">
      <c r="B3601" s="263"/>
      <c r="C3601" s="263"/>
      <c r="D3601" s="263"/>
      <c r="E3601" s="263"/>
      <c r="F3601" s="263"/>
      <c r="G3601" s="263"/>
    </row>
    <row r="3602" spans="2:7">
      <c r="B3602" s="263"/>
      <c r="C3602" s="263"/>
      <c r="D3602" s="263"/>
      <c r="E3602" s="263"/>
      <c r="F3602" s="263"/>
      <c r="G3602" s="263"/>
    </row>
    <row r="3603" spans="2:7">
      <c r="B3603" s="263"/>
      <c r="C3603" s="263"/>
      <c r="D3603" s="263"/>
      <c r="E3603" s="263"/>
      <c r="F3603" s="263"/>
      <c r="G3603" s="263"/>
    </row>
    <row r="3604" spans="2:7">
      <c r="B3604" s="263"/>
      <c r="C3604" s="263"/>
      <c r="D3604" s="263"/>
      <c r="E3604" s="263"/>
      <c r="F3604" s="263"/>
      <c r="G3604" s="263"/>
    </row>
    <row r="3605" spans="2:7">
      <c r="B3605" s="263"/>
      <c r="C3605" s="263"/>
      <c r="D3605" s="263"/>
      <c r="E3605" s="263"/>
      <c r="F3605" s="263"/>
      <c r="G3605" s="263"/>
    </row>
    <row r="3606" spans="2:7">
      <c r="B3606" s="263"/>
      <c r="C3606" s="263"/>
      <c r="D3606" s="263"/>
      <c r="E3606" s="263"/>
      <c r="F3606" s="263"/>
      <c r="G3606" s="263"/>
    </row>
    <row r="3607" spans="2:7">
      <c r="B3607" s="263"/>
      <c r="C3607" s="263"/>
      <c r="D3607" s="263"/>
      <c r="E3607" s="263"/>
      <c r="F3607" s="263"/>
      <c r="G3607" s="263"/>
    </row>
    <row r="3608" spans="2:7">
      <c r="B3608" s="263"/>
      <c r="C3608" s="263"/>
      <c r="D3608" s="263"/>
      <c r="E3608" s="263"/>
      <c r="F3608" s="263"/>
      <c r="G3608" s="263"/>
    </row>
    <row r="3609" spans="2:7">
      <c r="B3609" s="263"/>
      <c r="C3609" s="263"/>
      <c r="D3609" s="263"/>
      <c r="E3609" s="263"/>
      <c r="F3609" s="263"/>
      <c r="G3609" s="263"/>
    </row>
    <row r="3610" spans="2:7">
      <c r="B3610" s="263"/>
      <c r="C3610" s="263"/>
      <c r="D3610" s="263"/>
      <c r="E3610" s="263"/>
      <c r="F3610" s="263"/>
      <c r="G3610" s="263"/>
    </row>
    <row r="3611" spans="2:7">
      <c r="B3611" s="263"/>
      <c r="C3611" s="263"/>
      <c r="D3611" s="263"/>
      <c r="E3611" s="263"/>
      <c r="F3611" s="263"/>
      <c r="G3611" s="263"/>
    </row>
    <row r="3612" spans="2:7">
      <c r="B3612" s="263"/>
      <c r="C3612" s="263"/>
      <c r="D3612" s="263"/>
      <c r="E3612" s="263"/>
      <c r="F3612" s="263"/>
      <c r="G3612" s="263"/>
    </row>
    <row r="3613" spans="2:7">
      <c r="B3613" s="263"/>
      <c r="C3613" s="263"/>
      <c r="D3613" s="263"/>
      <c r="E3613" s="263"/>
      <c r="F3613" s="263"/>
      <c r="G3613" s="263"/>
    </row>
    <row r="3614" spans="2:7">
      <c r="B3614" s="263"/>
      <c r="C3614" s="263"/>
      <c r="D3614" s="263"/>
      <c r="E3614" s="263"/>
      <c r="F3614" s="263"/>
      <c r="G3614" s="263"/>
    </row>
    <row r="3615" spans="2:7">
      <c r="B3615" s="263"/>
      <c r="C3615" s="263"/>
      <c r="D3615" s="263"/>
      <c r="E3615" s="263"/>
      <c r="F3615" s="263"/>
      <c r="G3615" s="263"/>
    </row>
    <row r="3616" spans="2:7">
      <c r="B3616" s="263"/>
      <c r="C3616" s="263"/>
      <c r="D3616" s="263"/>
      <c r="E3616" s="263"/>
      <c r="F3616" s="263"/>
      <c r="G3616" s="263"/>
    </row>
    <row r="3617" spans="2:7">
      <c r="B3617" s="263"/>
      <c r="C3617" s="263"/>
      <c r="D3617" s="263"/>
      <c r="E3617" s="263"/>
      <c r="F3617" s="263"/>
      <c r="G3617" s="263"/>
    </row>
    <row r="3618" spans="2:7">
      <c r="B3618" s="263"/>
      <c r="C3618" s="263"/>
      <c r="D3618" s="263"/>
      <c r="E3618" s="263"/>
      <c r="F3618" s="263"/>
      <c r="G3618" s="263"/>
    </row>
    <row r="3619" spans="2:7">
      <c r="B3619" s="263"/>
      <c r="C3619" s="263"/>
      <c r="D3619" s="263"/>
      <c r="E3619" s="263"/>
      <c r="F3619" s="263"/>
      <c r="G3619" s="263"/>
    </row>
    <row r="3620" spans="2:7">
      <c r="B3620" s="263"/>
      <c r="C3620" s="263"/>
      <c r="D3620" s="263"/>
      <c r="E3620" s="263"/>
      <c r="F3620" s="263"/>
      <c r="G3620" s="263"/>
    </row>
    <row r="3621" spans="2:7">
      <c r="B3621" s="263"/>
      <c r="C3621" s="263"/>
      <c r="D3621" s="263"/>
      <c r="E3621" s="263"/>
      <c r="F3621" s="263"/>
      <c r="G3621" s="263"/>
    </row>
    <row r="3622" spans="2:7">
      <c r="B3622" s="263"/>
      <c r="C3622" s="263"/>
      <c r="D3622" s="263"/>
      <c r="E3622" s="263"/>
      <c r="F3622" s="263"/>
      <c r="G3622" s="263"/>
    </row>
    <row r="3623" spans="2:7">
      <c r="B3623" s="263"/>
      <c r="C3623" s="263"/>
      <c r="D3623" s="263"/>
      <c r="E3623" s="263"/>
      <c r="F3623" s="263"/>
      <c r="G3623" s="263"/>
    </row>
    <row r="3624" spans="2:7">
      <c r="B3624" s="263"/>
      <c r="C3624" s="263"/>
      <c r="D3624" s="263"/>
      <c r="E3624" s="263"/>
      <c r="F3624" s="263"/>
      <c r="G3624" s="263"/>
    </row>
    <row r="3625" spans="2:7">
      <c r="B3625" s="263"/>
      <c r="C3625" s="263"/>
      <c r="D3625" s="263"/>
      <c r="E3625" s="263"/>
      <c r="F3625" s="263"/>
      <c r="G3625" s="263"/>
    </row>
    <row r="3626" spans="2:7">
      <c r="B3626" s="263"/>
      <c r="C3626" s="263"/>
      <c r="D3626" s="263"/>
      <c r="E3626" s="263"/>
      <c r="F3626" s="263"/>
      <c r="G3626" s="263"/>
    </row>
    <row r="3627" spans="2:7">
      <c r="B3627" s="263"/>
      <c r="C3627" s="263"/>
      <c r="D3627" s="263"/>
      <c r="E3627" s="263"/>
      <c r="F3627" s="263"/>
      <c r="G3627" s="263"/>
    </row>
    <row r="3628" spans="2:7">
      <c r="B3628" s="263"/>
      <c r="C3628" s="263"/>
      <c r="D3628" s="263"/>
      <c r="E3628" s="263"/>
      <c r="F3628" s="263"/>
      <c r="G3628" s="263"/>
    </row>
    <row r="3629" spans="2:7">
      <c r="B3629" s="263"/>
      <c r="C3629" s="263"/>
      <c r="D3629" s="263"/>
      <c r="E3629" s="263"/>
      <c r="F3629" s="263"/>
      <c r="G3629" s="263"/>
    </row>
    <row r="3630" spans="2:7">
      <c r="B3630" s="263"/>
      <c r="C3630" s="263"/>
      <c r="D3630" s="263"/>
      <c r="E3630" s="263"/>
      <c r="F3630" s="263"/>
      <c r="G3630" s="263"/>
    </row>
    <row r="3631" spans="2:7">
      <c r="B3631" s="263"/>
      <c r="C3631" s="263"/>
      <c r="D3631" s="263"/>
      <c r="E3631" s="263"/>
      <c r="F3631" s="263"/>
      <c r="G3631" s="263"/>
    </row>
    <row r="3632" spans="2:7">
      <c r="B3632" s="263"/>
      <c r="C3632" s="263"/>
      <c r="D3632" s="263"/>
      <c r="E3632" s="263"/>
      <c r="F3632" s="263"/>
      <c r="G3632" s="263"/>
    </row>
    <row r="3633" spans="2:7">
      <c r="B3633" s="263"/>
      <c r="C3633" s="263"/>
      <c r="D3633" s="263"/>
      <c r="E3633" s="263"/>
      <c r="F3633" s="263"/>
      <c r="G3633" s="263"/>
    </row>
    <row r="3634" spans="2:7">
      <c r="B3634" s="263"/>
      <c r="C3634" s="263"/>
      <c r="D3634" s="263"/>
      <c r="E3634" s="263"/>
      <c r="F3634" s="263"/>
      <c r="G3634" s="263"/>
    </row>
    <row r="3635" spans="2:7">
      <c r="B3635" s="263"/>
      <c r="C3635" s="263"/>
      <c r="D3635" s="263"/>
      <c r="E3635" s="263"/>
      <c r="F3635" s="263"/>
      <c r="G3635" s="263"/>
    </row>
    <row r="3636" spans="2:7">
      <c r="B3636" s="263"/>
      <c r="C3636" s="263"/>
      <c r="D3636" s="263"/>
      <c r="E3636" s="263"/>
      <c r="F3636" s="263"/>
      <c r="G3636" s="263"/>
    </row>
    <row r="3637" spans="2:7">
      <c r="B3637" s="263"/>
      <c r="C3637" s="263"/>
      <c r="D3637" s="263"/>
      <c r="E3637" s="263"/>
      <c r="F3637" s="263"/>
      <c r="G3637" s="263"/>
    </row>
    <row r="3638" spans="2:7">
      <c r="B3638" s="263"/>
      <c r="C3638" s="263"/>
      <c r="D3638" s="263"/>
      <c r="E3638" s="263"/>
      <c r="F3638" s="263"/>
      <c r="G3638" s="263"/>
    </row>
    <row r="3639" spans="2:7">
      <c r="B3639" s="263"/>
      <c r="C3639" s="263"/>
      <c r="D3639" s="263"/>
      <c r="E3639" s="263"/>
      <c r="F3639" s="263"/>
      <c r="G3639" s="263"/>
    </row>
    <row r="3640" spans="2:7">
      <c r="B3640" s="263"/>
      <c r="C3640" s="263"/>
      <c r="D3640" s="263"/>
      <c r="E3640" s="263"/>
      <c r="F3640" s="263"/>
      <c r="G3640" s="263"/>
    </row>
    <row r="3641" spans="2:7">
      <c r="B3641" s="263"/>
      <c r="C3641" s="263"/>
      <c r="D3641" s="263"/>
      <c r="E3641" s="263"/>
      <c r="F3641" s="263"/>
      <c r="G3641" s="263"/>
    </row>
    <row r="3642" spans="2:7">
      <c r="B3642" s="263"/>
      <c r="C3642" s="263"/>
      <c r="D3642" s="263"/>
      <c r="E3642" s="263"/>
      <c r="F3642" s="263"/>
      <c r="G3642" s="263"/>
    </row>
    <row r="3643" spans="2:7">
      <c r="B3643" s="263"/>
      <c r="C3643" s="263"/>
      <c r="D3643" s="263"/>
      <c r="E3643" s="263"/>
      <c r="F3643" s="263"/>
      <c r="G3643" s="263"/>
    </row>
    <row r="3644" spans="2:7">
      <c r="B3644" s="263"/>
      <c r="C3644" s="263"/>
      <c r="D3644" s="263"/>
      <c r="E3644" s="263"/>
      <c r="F3644" s="263"/>
      <c r="G3644" s="263"/>
    </row>
    <row r="3645" spans="2:7">
      <c r="B3645" s="263"/>
      <c r="C3645" s="263"/>
      <c r="D3645" s="263"/>
      <c r="E3645" s="263"/>
      <c r="F3645" s="263"/>
      <c r="G3645" s="263"/>
    </row>
    <row r="3646" spans="2:7">
      <c r="B3646" s="263"/>
      <c r="C3646" s="263"/>
      <c r="D3646" s="263"/>
      <c r="E3646" s="263"/>
      <c r="F3646" s="263"/>
      <c r="G3646" s="263"/>
    </row>
    <row r="3647" spans="2:7">
      <c r="B3647" s="263"/>
      <c r="C3647" s="263"/>
      <c r="D3647" s="263"/>
      <c r="E3647" s="263"/>
      <c r="F3647" s="263"/>
      <c r="G3647" s="263"/>
    </row>
    <row r="3648" spans="2:7">
      <c r="B3648" s="263"/>
      <c r="C3648" s="263"/>
      <c r="D3648" s="263"/>
      <c r="E3648" s="263"/>
      <c r="F3648" s="263"/>
      <c r="G3648" s="263"/>
    </row>
    <row r="3649" spans="2:7">
      <c r="B3649" s="263"/>
      <c r="C3649" s="263"/>
      <c r="D3649" s="263"/>
      <c r="E3649" s="263"/>
      <c r="F3649" s="263"/>
      <c r="G3649" s="263"/>
    </row>
    <row r="3650" spans="2:7">
      <c r="B3650" s="263"/>
      <c r="C3650" s="263"/>
      <c r="D3650" s="263"/>
      <c r="E3650" s="263"/>
      <c r="F3650" s="263"/>
      <c r="G3650" s="263"/>
    </row>
    <row r="3651" spans="2:7">
      <c r="B3651" s="263"/>
      <c r="C3651" s="263"/>
      <c r="D3651" s="263"/>
      <c r="E3651" s="263"/>
      <c r="F3651" s="263"/>
      <c r="G3651" s="263"/>
    </row>
    <row r="3652" spans="2:7">
      <c r="B3652" s="263"/>
      <c r="C3652" s="263"/>
      <c r="D3652" s="263"/>
      <c r="E3652" s="263"/>
      <c r="F3652" s="263"/>
      <c r="G3652" s="263"/>
    </row>
    <row r="3653" spans="2:7">
      <c r="B3653" s="263"/>
      <c r="C3653" s="263"/>
      <c r="D3653" s="263"/>
      <c r="E3653" s="263"/>
      <c r="F3653" s="263"/>
      <c r="G3653" s="263"/>
    </row>
    <row r="3654" spans="2:7">
      <c r="B3654" s="263"/>
      <c r="C3654" s="263"/>
      <c r="D3654" s="263"/>
      <c r="E3654" s="263"/>
      <c r="F3654" s="263"/>
      <c r="G3654" s="263"/>
    </row>
    <row r="3655" spans="2:7">
      <c r="B3655" s="263"/>
      <c r="C3655" s="263"/>
      <c r="D3655" s="263"/>
      <c r="E3655" s="263"/>
      <c r="F3655" s="263"/>
      <c r="G3655" s="263"/>
    </row>
    <row r="3656" spans="2:7">
      <c r="B3656" s="263"/>
      <c r="C3656" s="263"/>
      <c r="D3656" s="263"/>
      <c r="E3656" s="263"/>
      <c r="F3656" s="263"/>
      <c r="G3656" s="263"/>
    </row>
    <row r="3657" spans="2:7">
      <c r="B3657" s="263"/>
      <c r="C3657" s="263"/>
      <c r="D3657" s="263"/>
      <c r="E3657" s="263"/>
      <c r="F3657" s="263"/>
      <c r="G3657" s="263"/>
    </row>
    <row r="3658" spans="2:7">
      <c r="B3658" s="263"/>
      <c r="C3658" s="263"/>
      <c r="D3658" s="263"/>
      <c r="E3658" s="263"/>
      <c r="F3658" s="263"/>
      <c r="G3658" s="263"/>
    </row>
    <row r="3659" spans="2:7">
      <c r="B3659" s="263"/>
      <c r="C3659" s="263"/>
      <c r="D3659" s="263"/>
      <c r="E3659" s="263"/>
      <c r="F3659" s="263"/>
      <c r="G3659" s="263"/>
    </row>
    <row r="3660" spans="2:7">
      <c r="B3660" s="263"/>
      <c r="C3660" s="263"/>
      <c r="D3660" s="263"/>
      <c r="E3660" s="263"/>
      <c r="F3660" s="263"/>
      <c r="G3660" s="263"/>
    </row>
    <row r="3661" spans="2:7">
      <c r="B3661" s="263"/>
      <c r="C3661" s="263"/>
      <c r="D3661" s="263"/>
      <c r="E3661" s="263"/>
      <c r="F3661" s="263"/>
      <c r="G3661" s="263"/>
    </row>
    <row r="3662" spans="2:7">
      <c r="B3662" s="263"/>
      <c r="C3662" s="263"/>
      <c r="D3662" s="263"/>
      <c r="E3662" s="263"/>
      <c r="F3662" s="263"/>
      <c r="G3662" s="263"/>
    </row>
    <row r="3663" spans="2:7">
      <c r="B3663" s="263"/>
      <c r="C3663" s="263"/>
      <c r="D3663" s="263"/>
      <c r="E3663" s="263"/>
      <c r="F3663" s="263"/>
      <c r="G3663" s="263"/>
    </row>
    <row r="3664" spans="2:7">
      <c r="B3664" s="263"/>
      <c r="C3664" s="263"/>
      <c r="D3664" s="263"/>
      <c r="E3664" s="263"/>
      <c r="F3664" s="263"/>
      <c r="G3664" s="263"/>
    </row>
    <row r="3665" spans="2:7">
      <c r="B3665" s="263"/>
      <c r="C3665" s="263"/>
      <c r="D3665" s="263"/>
      <c r="E3665" s="263"/>
      <c r="F3665" s="263"/>
      <c r="G3665" s="263"/>
    </row>
    <row r="3666" spans="2:7">
      <c r="B3666" s="263"/>
      <c r="C3666" s="263"/>
      <c r="D3666" s="263"/>
      <c r="E3666" s="263"/>
      <c r="F3666" s="263"/>
      <c r="G3666" s="263"/>
    </row>
    <row r="3667" spans="2:7">
      <c r="B3667" s="263"/>
      <c r="C3667" s="263"/>
      <c r="D3667" s="263"/>
      <c r="E3667" s="263"/>
      <c r="F3667" s="263"/>
      <c r="G3667" s="263"/>
    </row>
    <row r="3668" spans="2:7">
      <c r="B3668" s="263"/>
      <c r="C3668" s="263"/>
      <c r="D3668" s="263"/>
      <c r="E3668" s="263"/>
      <c r="F3668" s="263"/>
      <c r="G3668" s="263"/>
    </row>
    <row r="3669" spans="2:7">
      <c r="B3669" s="263"/>
      <c r="C3669" s="263"/>
      <c r="D3669" s="263"/>
      <c r="E3669" s="263"/>
      <c r="F3669" s="263"/>
      <c r="G3669" s="263"/>
    </row>
    <row r="3670" spans="2:7">
      <c r="B3670" s="263"/>
      <c r="C3670" s="263"/>
      <c r="D3670" s="263"/>
      <c r="E3670" s="263"/>
      <c r="F3670" s="263"/>
      <c r="G3670" s="263"/>
    </row>
    <row r="3671" spans="2:7">
      <c r="B3671" s="263"/>
      <c r="C3671" s="263"/>
      <c r="D3671" s="263"/>
      <c r="E3671" s="263"/>
      <c r="F3671" s="263"/>
      <c r="G3671" s="263"/>
    </row>
    <row r="3672" spans="2:7">
      <c r="B3672" s="263"/>
      <c r="C3672" s="263"/>
      <c r="D3672" s="263"/>
      <c r="E3672" s="263"/>
      <c r="F3672" s="263"/>
      <c r="G3672" s="263"/>
    </row>
    <row r="3673" spans="2:7">
      <c r="B3673" s="263"/>
      <c r="C3673" s="263"/>
      <c r="D3673" s="263"/>
      <c r="E3673" s="263"/>
      <c r="F3673" s="263"/>
      <c r="G3673" s="263"/>
    </row>
    <row r="3674" spans="2:7">
      <c r="B3674" s="263"/>
      <c r="C3674" s="263"/>
      <c r="D3674" s="263"/>
      <c r="E3674" s="263"/>
      <c r="F3674" s="263"/>
      <c r="G3674" s="263"/>
    </row>
    <row r="3675" spans="2:7">
      <c r="B3675" s="263"/>
      <c r="C3675" s="263"/>
      <c r="D3675" s="263"/>
      <c r="E3675" s="263"/>
      <c r="F3675" s="263"/>
      <c r="G3675" s="263"/>
    </row>
    <row r="3676" spans="2:7">
      <c r="B3676" s="263"/>
      <c r="C3676" s="263"/>
      <c r="D3676" s="263"/>
      <c r="E3676" s="263"/>
      <c r="F3676" s="263"/>
      <c r="G3676" s="263"/>
    </row>
    <row r="3677" spans="2:7">
      <c r="B3677" s="263"/>
      <c r="C3677" s="263"/>
      <c r="D3677" s="263"/>
      <c r="E3677" s="263"/>
      <c r="F3677" s="263"/>
      <c r="G3677" s="263"/>
    </row>
    <row r="3678" spans="2:7">
      <c r="B3678" s="263"/>
      <c r="C3678" s="263"/>
      <c r="D3678" s="263"/>
      <c r="E3678" s="263"/>
      <c r="F3678" s="263"/>
      <c r="G3678" s="263"/>
    </row>
    <row r="3679" spans="2:7">
      <c r="B3679" s="263"/>
      <c r="C3679" s="263"/>
      <c r="D3679" s="263"/>
      <c r="E3679" s="263"/>
      <c r="F3679" s="263"/>
      <c r="G3679" s="263"/>
    </row>
    <row r="3680" spans="2:7">
      <c r="B3680" s="263"/>
      <c r="C3680" s="263"/>
      <c r="D3680" s="263"/>
      <c r="E3680" s="263"/>
      <c r="F3680" s="263"/>
      <c r="G3680" s="263"/>
    </row>
    <row r="3681" spans="2:7">
      <c r="B3681" s="263"/>
      <c r="C3681" s="263"/>
      <c r="D3681" s="263"/>
      <c r="E3681" s="263"/>
      <c r="F3681" s="263"/>
      <c r="G3681" s="263"/>
    </row>
    <row r="3682" spans="2:7">
      <c r="B3682" s="263"/>
      <c r="C3682" s="263"/>
      <c r="D3682" s="263"/>
      <c r="E3682" s="263"/>
      <c r="F3682" s="263"/>
      <c r="G3682" s="263"/>
    </row>
    <row r="3683" spans="2:7">
      <c r="B3683" s="263"/>
      <c r="C3683" s="263"/>
      <c r="D3683" s="263"/>
      <c r="E3683" s="263"/>
      <c r="F3683" s="263"/>
      <c r="G3683" s="263"/>
    </row>
    <row r="3684" spans="2:7">
      <c r="B3684" s="263"/>
      <c r="C3684" s="263"/>
      <c r="D3684" s="263"/>
      <c r="E3684" s="263"/>
      <c r="F3684" s="263"/>
      <c r="G3684" s="263"/>
    </row>
    <row r="3685" spans="2:7">
      <c r="B3685" s="263"/>
      <c r="C3685" s="263"/>
      <c r="D3685" s="263"/>
      <c r="E3685" s="263"/>
      <c r="F3685" s="263"/>
      <c r="G3685" s="263"/>
    </row>
    <row r="3686" spans="2:7">
      <c r="B3686" s="263"/>
      <c r="C3686" s="263"/>
      <c r="D3686" s="263"/>
      <c r="E3686" s="263"/>
      <c r="F3686" s="263"/>
      <c r="G3686" s="263"/>
    </row>
    <row r="3687" spans="2:7">
      <c r="B3687" s="263"/>
      <c r="C3687" s="263"/>
      <c r="D3687" s="263"/>
      <c r="E3687" s="263"/>
      <c r="F3687" s="263"/>
      <c r="G3687" s="263"/>
    </row>
    <row r="3688" spans="2:7">
      <c r="B3688" s="263"/>
      <c r="C3688" s="263"/>
      <c r="D3688" s="263"/>
      <c r="E3688" s="263"/>
      <c r="F3688" s="263"/>
      <c r="G3688" s="263"/>
    </row>
    <row r="3689" spans="2:7">
      <c r="B3689" s="263"/>
      <c r="C3689" s="263"/>
      <c r="D3689" s="263"/>
      <c r="E3689" s="263"/>
      <c r="F3689" s="263"/>
      <c r="G3689" s="263"/>
    </row>
    <row r="3690" spans="2:7">
      <c r="B3690" s="263"/>
      <c r="C3690" s="263"/>
      <c r="D3690" s="263"/>
      <c r="E3690" s="263"/>
      <c r="F3690" s="263"/>
      <c r="G3690" s="263"/>
    </row>
    <row r="3691" spans="2:7">
      <c r="B3691" s="263"/>
      <c r="C3691" s="263"/>
      <c r="D3691" s="263"/>
      <c r="E3691" s="263"/>
      <c r="F3691" s="263"/>
      <c r="G3691" s="263"/>
    </row>
    <row r="3692" spans="2:7">
      <c r="B3692" s="263"/>
      <c r="C3692" s="263"/>
      <c r="D3692" s="263"/>
      <c r="E3692" s="263"/>
      <c r="F3692" s="263"/>
      <c r="G3692" s="263"/>
    </row>
    <row r="3693" spans="2:7">
      <c r="B3693" s="263"/>
      <c r="C3693" s="263"/>
      <c r="D3693" s="263"/>
      <c r="E3693" s="263"/>
      <c r="F3693" s="263"/>
      <c r="G3693" s="263"/>
    </row>
    <row r="3694" spans="2:7">
      <c r="B3694" s="263"/>
      <c r="C3694" s="263"/>
      <c r="D3694" s="263"/>
      <c r="E3694" s="263"/>
      <c r="F3694" s="263"/>
      <c r="G3694" s="263"/>
    </row>
    <row r="3695" spans="2:7">
      <c r="B3695" s="263"/>
      <c r="C3695" s="263"/>
      <c r="D3695" s="263"/>
      <c r="E3695" s="263"/>
      <c r="F3695" s="263"/>
      <c r="G3695" s="263"/>
    </row>
    <row r="3696" spans="2:7">
      <c r="B3696" s="263"/>
      <c r="C3696" s="263"/>
      <c r="D3696" s="263"/>
      <c r="E3696" s="263"/>
      <c r="F3696" s="263"/>
      <c r="G3696" s="263"/>
    </row>
    <row r="3697" spans="2:7">
      <c r="B3697" s="263"/>
      <c r="C3697" s="263"/>
      <c r="D3697" s="263"/>
      <c r="E3697" s="263"/>
      <c r="F3697" s="263"/>
      <c r="G3697" s="263"/>
    </row>
    <row r="3698" spans="2:7">
      <c r="B3698" s="263"/>
      <c r="C3698" s="263"/>
      <c r="D3698" s="263"/>
      <c r="E3698" s="263"/>
      <c r="F3698" s="263"/>
      <c r="G3698" s="263"/>
    </row>
    <row r="3699" spans="2:7">
      <c r="B3699" s="263"/>
      <c r="C3699" s="263"/>
      <c r="D3699" s="263"/>
      <c r="E3699" s="263"/>
      <c r="F3699" s="263"/>
      <c r="G3699" s="263"/>
    </row>
    <row r="3700" spans="2:7">
      <c r="B3700" s="263"/>
      <c r="C3700" s="263"/>
      <c r="D3700" s="263"/>
      <c r="E3700" s="263"/>
      <c r="F3700" s="263"/>
      <c r="G3700" s="263"/>
    </row>
    <row r="3701" spans="2:7">
      <c r="B3701" s="263"/>
      <c r="C3701" s="263"/>
      <c r="D3701" s="263"/>
      <c r="E3701" s="263"/>
      <c r="F3701" s="263"/>
      <c r="G3701" s="263"/>
    </row>
    <row r="3702" spans="2:7">
      <c r="B3702" s="263"/>
      <c r="C3702" s="263"/>
      <c r="D3702" s="263"/>
      <c r="E3702" s="263"/>
      <c r="F3702" s="263"/>
      <c r="G3702" s="263"/>
    </row>
    <row r="3703" spans="2:7">
      <c r="B3703" s="263"/>
      <c r="C3703" s="263"/>
      <c r="D3703" s="263"/>
      <c r="E3703" s="263"/>
      <c r="F3703" s="263"/>
      <c r="G3703" s="263"/>
    </row>
    <row r="3704" spans="2:7">
      <c r="B3704" s="263"/>
      <c r="C3704" s="263"/>
      <c r="D3704" s="263"/>
      <c r="E3704" s="263"/>
      <c r="F3704" s="263"/>
      <c r="G3704" s="263"/>
    </row>
    <row r="3705" spans="2:7">
      <c r="B3705" s="263"/>
      <c r="C3705" s="263"/>
      <c r="D3705" s="263"/>
      <c r="E3705" s="263"/>
      <c r="F3705" s="263"/>
      <c r="G3705" s="263"/>
    </row>
    <row r="3706" spans="2:7">
      <c r="B3706" s="263"/>
      <c r="C3706" s="263"/>
      <c r="D3706" s="263"/>
      <c r="E3706" s="263"/>
      <c r="F3706" s="263"/>
      <c r="G3706" s="263"/>
    </row>
    <row r="3707" spans="2:7">
      <c r="B3707" s="263"/>
      <c r="C3707" s="263"/>
      <c r="D3707" s="263"/>
      <c r="E3707" s="263"/>
      <c r="F3707" s="263"/>
      <c r="G3707" s="263"/>
    </row>
    <row r="3708" spans="2:7">
      <c r="B3708" s="263"/>
      <c r="C3708" s="263"/>
      <c r="D3708" s="263"/>
      <c r="E3708" s="263"/>
      <c r="F3708" s="263"/>
      <c r="G3708" s="263"/>
    </row>
    <row r="3709" spans="2:7">
      <c r="B3709" s="263"/>
      <c r="C3709" s="263"/>
      <c r="D3709" s="263"/>
      <c r="E3709" s="263"/>
      <c r="F3709" s="263"/>
      <c r="G3709" s="263"/>
    </row>
    <row r="3710" spans="2:7">
      <c r="B3710" s="263"/>
      <c r="C3710" s="263"/>
      <c r="D3710" s="263"/>
      <c r="E3710" s="263"/>
      <c r="F3710" s="263"/>
      <c r="G3710" s="263"/>
    </row>
    <row r="3711" spans="2:7">
      <c r="B3711" s="263"/>
      <c r="C3711" s="263"/>
      <c r="D3711" s="263"/>
      <c r="E3711" s="263"/>
      <c r="F3711" s="263"/>
      <c r="G3711" s="263"/>
    </row>
    <row r="3712" spans="2:7">
      <c r="B3712" s="263"/>
      <c r="C3712" s="263"/>
      <c r="D3712" s="263"/>
      <c r="E3712" s="263"/>
      <c r="F3712" s="263"/>
      <c r="G3712" s="263"/>
    </row>
    <row r="3713" spans="2:7">
      <c r="B3713" s="263"/>
      <c r="C3713" s="263"/>
      <c r="D3713" s="263"/>
      <c r="E3713" s="263"/>
      <c r="F3713" s="263"/>
      <c r="G3713" s="263"/>
    </row>
    <row r="3714" spans="2:7">
      <c r="B3714" s="263"/>
      <c r="C3714" s="263"/>
      <c r="D3714" s="263"/>
      <c r="E3714" s="263"/>
      <c r="F3714" s="263"/>
      <c r="G3714" s="263"/>
    </row>
    <row r="3715" spans="2:7">
      <c r="B3715" s="263"/>
      <c r="C3715" s="263"/>
      <c r="D3715" s="263"/>
      <c r="E3715" s="263"/>
      <c r="F3715" s="263"/>
      <c r="G3715" s="263"/>
    </row>
    <row r="3716" spans="2:7">
      <c r="B3716" s="263"/>
      <c r="C3716" s="263"/>
      <c r="D3716" s="263"/>
      <c r="E3716" s="263"/>
      <c r="F3716" s="263"/>
      <c r="G3716" s="263"/>
    </row>
    <row r="3717" spans="2:7">
      <c r="B3717" s="263"/>
      <c r="C3717" s="263"/>
      <c r="D3717" s="263"/>
      <c r="E3717" s="263"/>
      <c r="F3717" s="263"/>
      <c r="G3717" s="263"/>
    </row>
    <row r="3718" spans="2:7">
      <c r="B3718" s="263"/>
      <c r="C3718" s="263"/>
      <c r="D3718" s="263"/>
      <c r="E3718" s="263"/>
      <c r="F3718" s="263"/>
      <c r="G3718" s="263"/>
    </row>
    <row r="3719" spans="2:7">
      <c r="B3719" s="263"/>
      <c r="C3719" s="263"/>
      <c r="D3719" s="263"/>
      <c r="E3719" s="263"/>
      <c r="F3719" s="263"/>
      <c r="G3719" s="263"/>
    </row>
    <row r="3720" spans="2:7">
      <c r="B3720" s="263"/>
      <c r="C3720" s="263"/>
      <c r="D3720" s="263"/>
      <c r="E3720" s="263"/>
      <c r="F3720" s="263"/>
      <c r="G3720" s="263"/>
    </row>
    <row r="3721" spans="2:7">
      <c r="B3721" s="263"/>
      <c r="C3721" s="263"/>
      <c r="D3721" s="263"/>
      <c r="E3721" s="263"/>
      <c r="F3721" s="263"/>
      <c r="G3721" s="263"/>
    </row>
    <row r="3722" spans="2:7">
      <c r="B3722" s="263"/>
      <c r="C3722" s="263"/>
      <c r="D3722" s="263"/>
      <c r="E3722" s="263"/>
      <c r="F3722" s="263"/>
      <c r="G3722" s="263"/>
    </row>
    <row r="3723" spans="2:7">
      <c r="B3723" s="263"/>
      <c r="C3723" s="263"/>
      <c r="D3723" s="263"/>
      <c r="E3723" s="263"/>
      <c r="F3723" s="263"/>
      <c r="G3723" s="263"/>
    </row>
    <row r="3724" spans="2:7">
      <c r="B3724" s="263"/>
      <c r="C3724" s="263"/>
      <c r="D3724" s="263"/>
      <c r="E3724" s="263"/>
      <c r="F3724" s="263"/>
      <c r="G3724" s="263"/>
    </row>
    <row r="3725" spans="2:7">
      <c r="B3725" s="263"/>
      <c r="C3725" s="263"/>
      <c r="D3725" s="263"/>
      <c r="E3725" s="263"/>
      <c r="F3725" s="263"/>
      <c r="G3725" s="263"/>
    </row>
    <row r="3726" spans="2:7">
      <c r="B3726" s="263"/>
      <c r="C3726" s="263"/>
      <c r="D3726" s="263"/>
      <c r="E3726" s="263"/>
      <c r="F3726" s="263"/>
      <c r="G3726" s="263"/>
    </row>
    <row r="3727" spans="2:7">
      <c r="B3727" s="263"/>
      <c r="C3727" s="263"/>
      <c r="D3727" s="263"/>
      <c r="E3727" s="263"/>
      <c r="F3727" s="263"/>
      <c r="G3727" s="263"/>
    </row>
    <row r="3728" spans="2:7">
      <c r="B3728" s="263"/>
      <c r="C3728" s="263"/>
      <c r="D3728" s="263"/>
      <c r="E3728" s="263"/>
      <c r="F3728" s="263"/>
      <c r="G3728" s="263"/>
    </row>
    <row r="3729" spans="2:7">
      <c r="B3729" s="263"/>
      <c r="C3729" s="263"/>
      <c r="D3729" s="263"/>
      <c r="E3729" s="263"/>
      <c r="F3729" s="263"/>
      <c r="G3729" s="263"/>
    </row>
    <row r="3730" spans="2:7">
      <c r="B3730" s="263"/>
      <c r="C3730" s="263"/>
      <c r="D3730" s="263"/>
      <c r="E3730" s="263"/>
      <c r="F3730" s="263"/>
      <c r="G3730" s="263"/>
    </row>
    <row r="3731" spans="2:7">
      <c r="B3731" s="263"/>
      <c r="C3731" s="263"/>
      <c r="D3731" s="263"/>
      <c r="E3731" s="263"/>
      <c r="F3731" s="263"/>
      <c r="G3731" s="263"/>
    </row>
    <row r="3732" spans="2:7">
      <c r="B3732" s="263"/>
      <c r="C3732" s="263"/>
      <c r="D3732" s="263"/>
      <c r="E3732" s="263"/>
      <c r="F3732" s="263"/>
      <c r="G3732" s="263"/>
    </row>
    <row r="3733" spans="2:7">
      <c r="B3733" s="263"/>
      <c r="C3733" s="263"/>
      <c r="D3733" s="263"/>
      <c r="E3733" s="263"/>
      <c r="F3733" s="263"/>
      <c r="G3733" s="263"/>
    </row>
    <row r="3734" spans="2:7">
      <c r="B3734" s="263"/>
      <c r="C3734" s="263"/>
      <c r="D3734" s="263"/>
      <c r="E3734" s="263"/>
      <c r="F3734" s="263"/>
      <c r="G3734" s="263"/>
    </row>
    <row r="3735" spans="2:7">
      <c r="B3735" s="263"/>
      <c r="C3735" s="263"/>
      <c r="D3735" s="263"/>
      <c r="E3735" s="263"/>
      <c r="F3735" s="263"/>
      <c r="G3735" s="263"/>
    </row>
    <row r="3736" spans="2:7">
      <c r="B3736" s="263"/>
      <c r="C3736" s="263"/>
      <c r="D3736" s="263"/>
      <c r="E3736" s="263"/>
      <c r="F3736" s="263"/>
      <c r="G3736" s="263"/>
    </row>
    <row r="3737" spans="2:7">
      <c r="B3737" s="263"/>
      <c r="C3737" s="263"/>
      <c r="D3737" s="263"/>
      <c r="E3737" s="263"/>
      <c r="F3737" s="263"/>
      <c r="G3737" s="263"/>
    </row>
    <row r="3738" spans="2:7">
      <c r="B3738" s="263"/>
      <c r="C3738" s="263"/>
      <c r="D3738" s="263"/>
      <c r="E3738" s="263"/>
      <c r="F3738" s="263"/>
      <c r="G3738" s="263"/>
    </row>
    <row r="3739" spans="2:7">
      <c r="B3739" s="263"/>
      <c r="C3739" s="263"/>
      <c r="D3739" s="263"/>
      <c r="E3739" s="263"/>
      <c r="F3739" s="263"/>
      <c r="G3739" s="263"/>
    </row>
    <row r="3740" spans="2:7">
      <c r="B3740" s="263"/>
      <c r="C3740" s="263"/>
      <c r="D3740" s="263"/>
      <c r="E3740" s="263"/>
      <c r="F3740" s="263"/>
      <c r="G3740" s="263"/>
    </row>
    <row r="3741" spans="2:7">
      <c r="B3741" s="263"/>
      <c r="C3741" s="263"/>
      <c r="D3741" s="263"/>
      <c r="E3741" s="263"/>
      <c r="F3741" s="263"/>
      <c r="G3741" s="263"/>
    </row>
    <row r="3742" spans="2:7">
      <c r="B3742" s="263"/>
      <c r="C3742" s="263"/>
      <c r="D3742" s="263"/>
      <c r="E3742" s="263"/>
      <c r="F3742" s="263"/>
      <c r="G3742" s="263"/>
    </row>
    <row r="3743" spans="2:7">
      <c r="B3743" s="263"/>
      <c r="C3743" s="263"/>
      <c r="D3743" s="263"/>
      <c r="E3743" s="263"/>
      <c r="F3743" s="263"/>
      <c r="G3743" s="263"/>
    </row>
    <row r="3744" spans="2:7">
      <c r="B3744" s="263"/>
      <c r="C3744" s="263"/>
      <c r="D3744" s="263"/>
      <c r="E3744" s="263"/>
      <c r="F3744" s="263"/>
      <c r="G3744" s="263"/>
    </row>
    <row r="3745" spans="2:7">
      <c r="B3745" s="263"/>
      <c r="C3745" s="263"/>
      <c r="D3745" s="263"/>
      <c r="E3745" s="263"/>
      <c r="F3745" s="263"/>
      <c r="G3745" s="263"/>
    </row>
    <row r="3746" spans="2:7">
      <c r="B3746" s="263"/>
      <c r="C3746" s="263"/>
      <c r="D3746" s="263"/>
      <c r="E3746" s="263"/>
      <c r="F3746" s="263"/>
      <c r="G3746" s="263"/>
    </row>
    <row r="3747" spans="2:7">
      <c r="B3747" s="263"/>
      <c r="C3747" s="263"/>
      <c r="D3747" s="263"/>
      <c r="E3747" s="263"/>
      <c r="F3747" s="263"/>
      <c r="G3747" s="263"/>
    </row>
    <row r="3748" spans="2:7">
      <c r="B3748" s="263"/>
      <c r="C3748" s="263"/>
      <c r="D3748" s="263"/>
      <c r="E3748" s="263"/>
      <c r="F3748" s="263"/>
      <c r="G3748" s="263"/>
    </row>
    <row r="3749" spans="2:7">
      <c r="B3749" s="263"/>
      <c r="C3749" s="263"/>
      <c r="D3749" s="263"/>
      <c r="E3749" s="263"/>
      <c r="F3749" s="263"/>
      <c r="G3749" s="263"/>
    </row>
    <row r="3750" spans="2:7">
      <c r="B3750" s="263"/>
      <c r="C3750" s="263"/>
      <c r="D3750" s="263"/>
      <c r="E3750" s="263"/>
      <c r="F3750" s="263"/>
      <c r="G3750" s="263"/>
    </row>
    <row r="3751" spans="2:7">
      <c r="B3751" s="263"/>
      <c r="C3751" s="263"/>
      <c r="D3751" s="263"/>
      <c r="E3751" s="263"/>
      <c r="F3751" s="263"/>
      <c r="G3751" s="263"/>
    </row>
    <row r="3752" spans="2:7">
      <c r="B3752" s="263"/>
      <c r="C3752" s="263"/>
      <c r="D3752" s="263"/>
      <c r="E3752" s="263"/>
      <c r="F3752" s="263"/>
      <c r="G3752" s="263"/>
    </row>
    <row r="3753" spans="2:7">
      <c r="B3753" s="263"/>
      <c r="C3753" s="263"/>
      <c r="D3753" s="263"/>
      <c r="E3753" s="263"/>
      <c r="F3753" s="263"/>
      <c r="G3753" s="263"/>
    </row>
    <row r="3754" spans="2:7">
      <c r="B3754" s="263"/>
      <c r="C3754" s="263"/>
      <c r="D3754" s="263"/>
      <c r="E3754" s="263"/>
      <c r="F3754" s="263"/>
      <c r="G3754" s="263"/>
    </row>
    <row r="3755" spans="2:7">
      <c r="B3755" s="263"/>
      <c r="C3755" s="263"/>
      <c r="D3755" s="263"/>
      <c r="E3755" s="263"/>
      <c r="F3755" s="263"/>
      <c r="G3755" s="263"/>
    </row>
    <row r="3756" spans="2:7">
      <c r="B3756" s="263"/>
      <c r="C3756" s="263"/>
      <c r="D3756" s="263"/>
      <c r="E3756" s="263"/>
      <c r="F3756" s="263"/>
      <c r="G3756" s="263"/>
    </row>
    <row r="3757" spans="2:7">
      <c r="B3757" s="263"/>
      <c r="C3757" s="263"/>
      <c r="D3757" s="263"/>
      <c r="E3757" s="263"/>
      <c r="F3757" s="263"/>
      <c r="G3757" s="263"/>
    </row>
    <row r="3758" spans="2:7">
      <c r="B3758" s="263"/>
      <c r="C3758" s="263"/>
      <c r="D3758" s="263"/>
      <c r="E3758" s="263"/>
      <c r="F3758" s="263"/>
      <c r="G3758" s="263"/>
    </row>
    <row r="3759" spans="2:7">
      <c r="B3759" s="263"/>
      <c r="C3759" s="263"/>
      <c r="D3759" s="263"/>
      <c r="E3759" s="263"/>
      <c r="F3759" s="263"/>
      <c r="G3759" s="263"/>
    </row>
    <row r="3760" spans="2:7">
      <c r="B3760" s="263"/>
      <c r="C3760" s="263"/>
      <c r="D3760" s="263"/>
      <c r="E3760" s="263"/>
      <c r="F3760" s="263"/>
      <c r="G3760" s="263"/>
    </row>
    <row r="3761" spans="2:7">
      <c r="B3761" s="263"/>
      <c r="C3761" s="263"/>
      <c r="D3761" s="263"/>
      <c r="E3761" s="263"/>
      <c r="F3761" s="263"/>
      <c r="G3761" s="263"/>
    </row>
    <row r="3762" spans="2:7">
      <c r="B3762" s="263"/>
      <c r="C3762" s="263"/>
      <c r="D3762" s="263"/>
      <c r="E3762" s="263"/>
      <c r="F3762" s="263"/>
      <c r="G3762" s="263"/>
    </row>
    <row r="3763" spans="2:7">
      <c r="B3763" s="263"/>
      <c r="C3763" s="263"/>
      <c r="D3763" s="263"/>
      <c r="E3763" s="263"/>
      <c r="F3763" s="263"/>
      <c r="G3763" s="263"/>
    </row>
    <row r="3764" spans="2:7">
      <c r="B3764" s="263"/>
      <c r="C3764" s="263"/>
      <c r="D3764" s="263"/>
      <c r="E3764" s="263"/>
      <c r="F3764" s="263"/>
      <c r="G3764" s="263"/>
    </row>
    <row r="3765" spans="2:7">
      <c r="B3765" s="263"/>
      <c r="C3765" s="263"/>
      <c r="D3765" s="263"/>
      <c r="E3765" s="263"/>
      <c r="F3765" s="263"/>
      <c r="G3765" s="263"/>
    </row>
    <row r="3766" spans="2:7">
      <c r="B3766" s="263"/>
      <c r="C3766" s="263"/>
      <c r="D3766" s="263"/>
      <c r="E3766" s="263"/>
      <c r="F3766" s="263"/>
      <c r="G3766" s="263"/>
    </row>
    <row r="3767" spans="2:7">
      <c r="B3767" s="263"/>
      <c r="C3767" s="263"/>
      <c r="D3767" s="263"/>
      <c r="E3767" s="263"/>
      <c r="F3767" s="263"/>
      <c r="G3767" s="263"/>
    </row>
    <row r="3768" spans="2:7">
      <c r="B3768" s="263"/>
      <c r="C3768" s="263"/>
      <c r="D3768" s="263"/>
      <c r="E3768" s="263"/>
      <c r="F3768" s="263"/>
      <c r="G3768" s="263"/>
    </row>
    <row r="3769" spans="2:7">
      <c r="B3769" s="263"/>
      <c r="C3769" s="263"/>
      <c r="D3769" s="263"/>
      <c r="E3769" s="263"/>
      <c r="F3769" s="263"/>
      <c r="G3769" s="263"/>
    </row>
    <row r="3770" spans="2:7">
      <c r="B3770" s="263"/>
      <c r="C3770" s="263"/>
      <c r="D3770" s="263"/>
      <c r="E3770" s="263"/>
      <c r="F3770" s="263"/>
      <c r="G3770" s="263"/>
    </row>
    <row r="3771" spans="2:7">
      <c r="B3771" s="263"/>
      <c r="C3771" s="263"/>
      <c r="D3771" s="263"/>
      <c r="E3771" s="263"/>
      <c r="F3771" s="263"/>
      <c r="G3771" s="263"/>
    </row>
    <row r="3772" spans="2:7">
      <c r="B3772" s="263"/>
      <c r="C3772" s="263"/>
      <c r="D3772" s="263"/>
      <c r="E3772" s="263"/>
      <c r="F3772" s="263"/>
      <c r="G3772" s="263"/>
    </row>
    <row r="3773" spans="2:7">
      <c r="B3773" s="263"/>
      <c r="C3773" s="263"/>
      <c r="D3773" s="263"/>
      <c r="E3773" s="263"/>
      <c r="F3773" s="263"/>
      <c r="G3773" s="263"/>
    </row>
    <row r="3774" spans="2:7">
      <c r="B3774" s="263"/>
      <c r="C3774" s="263"/>
      <c r="D3774" s="263"/>
      <c r="E3774" s="263"/>
      <c r="F3774" s="263"/>
      <c r="G3774" s="263"/>
    </row>
    <row r="3775" spans="2:7">
      <c r="B3775" s="263"/>
      <c r="C3775" s="263"/>
      <c r="D3775" s="263"/>
      <c r="E3775" s="263"/>
      <c r="F3775" s="263"/>
      <c r="G3775" s="263"/>
    </row>
    <row r="3776" spans="2:7">
      <c r="B3776" s="263"/>
      <c r="C3776" s="263"/>
      <c r="D3776" s="263"/>
      <c r="E3776" s="263"/>
      <c r="F3776" s="263"/>
      <c r="G3776" s="263"/>
    </row>
    <row r="3777" spans="2:7">
      <c r="B3777" s="263"/>
      <c r="C3777" s="263"/>
      <c r="D3777" s="263"/>
      <c r="E3777" s="263"/>
      <c r="F3777" s="263"/>
      <c r="G3777" s="263"/>
    </row>
    <row r="3778" spans="2:7">
      <c r="B3778" s="263"/>
      <c r="C3778" s="263"/>
      <c r="D3778" s="263"/>
      <c r="E3778" s="263"/>
      <c r="F3778" s="263"/>
      <c r="G3778" s="263"/>
    </row>
    <row r="3779" spans="2:7">
      <c r="B3779" s="263"/>
      <c r="C3779" s="263"/>
      <c r="D3779" s="263"/>
      <c r="E3779" s="263"/>
      <c r="F3779" s="263"/>
      <c r="G3779" s="263"/>
    </row>
    <row r="3780" spans="2:7">
      <c r="B3780" s="263"/>
      <c r="C3780" s="263"/>
      <c r="D3780" s="263"/>
      <c r="E3780" s="263"/>
      <c r="F3780" s="263"/>
      <c r="G3780" s="263"/>
    </row>
    <row r="3781" spans="2:7">
      <c r="B3781" s="263"/>
      <c r="C3781" s="263"/>
      <c r="D3781" s="263"/>
      <c r="E3781" s="263"/>
      <c r="F3781" s="263"/>
      <c r="G3781" s="263"/>
    </row>
    <row r="3782" spans="2:7">
      <c r="B3782" s="263"/>
      <c r="C3782" s="263"/>
      <c r="D3782" s="263"/>
      <c r="E3782" s="263"/>
      <c r="F3782" s="263"/>
      <c r="G3782" s="263"/>
    </row>
    <row r="3783" spans="2:7">
      <c r="B3783" s="263"/>
      <c r="C3783" s="263"/>
      <c r="D3783" s="263"/>
      <c r="E3783" s="263"/>
      <c r="F3783" s="263"/>
      <c r="G3783" s="263"/>
    </row>
    <row r="3784" spans="2:7">
      <c r="B3784" s="263"/>
      <c r="C3784" s="263"/>
      <c r="D3784" s="263"/>
      <c r="E3784" s="263"/>
      <c r="F3784" s="263"/>
      <c r="G3784" s="263"/>
    </row>
    <row r="3785" spans="2:7">
      <c r="B3785" s="263"/>
      <c r="C3785" s="263"/>
      <c r="D3785" s="263"/>
      <c r="E3785" s="263"/>
      <c r="F3785" s="263"/>
      <c r="G3785" s="263"/>
    </row>
    <row r="3786" spans="2:7">
      <c r="B3786" s="263"/>
      <c r="C3786" s="263"/>
      <c r="D3786" s="263"/>
      <c r="E3786" s="263"/>
      <c r="F3786" s="263"/>
      <c r="G3786" s="263"/>
    </row>
    <row r="3787" spans="2:7">
      <c r="B3787" s="263"/>
      <c r="C3787" s="263"/>
      <c r="D3787" s="263"/>
      <c r="E3787" s="263"/>
      <c r="F3787" s="263"/>
      <c r="G3787" s="263"/>
    </row>
    <row r="3788" spans="2:7">
      <c r="B3788" s="263"/>
      <c r="C3788" s="263"/>
      <c r="D3788" s="263"/>
      <c r="E3788" s="263"/>
      <c r="F3788" s="263"/>
      <c r="G3788" s="263"/>
    </row>
    <row r="3789" spans="2:7">
      <c r="B3789" s="263"/>
      <c r="C3789" s="263"/>
      <c r="D3789" s="263"/>
      <c r="E3789" s="263"/>
      <c r="F3789" s="263"/>
      <c r="G3789" s="263"/>
    </row>
    <row r="3790" spans="2:7">
      <c r="B3790" s="263"/>
      <c r="C3790" s="263"/>
      <c r="D3790" s="263"/>
      <c r="E3790" s="263"/>
      <c r="F3790" s="263"/>
      <c r="G3790" s="263"/>
    </row>
    <row r="3791" spans="2:7">
      <c r="B3791" s="263"/>
      <c r="C3791" s="263"/>
      <c r="D3791" s="263"/>
      <c r="E3791" s="263"/>
      <c r="F3791" s="263"/>
      <c r="G3791" s="263"/>
    </row>
    <row r="3792" spans="2:7">
      <c r="B3792" s="263"/>
      <c r="C3792" s="263"/>
      <c r="D3792" s="263"/>
      <c r="E3792" s="263"/>
      <c r="F3792" s="263"/>
      <c r="G3792" s="263"/>
    </row>
    <row r="3793" spans="2:7">
      <c r="B3793" s="263"/>
      <c r="C3793" s="263"/>
      <c r="D3793" s="263"/>
      <c r="E3793" s="263"/>
      <c r="F3793" s="263"/>
      <c r="G3793" s="263"/>
    </row>
    <row r="3794" spans="2:7">
      <c r="B3794" s="263"/>
      <c r="C3794" s="263"/>
      <c r="D3794" s="263"/>
      <c r="E3794" s="263"/>
      <c r="F3794" s="263"/>
      <c r="G3794" s="263"/>
    </row>
    <row r="3795" spans="2:7">
      <c r="B3795" s="263"/>
      <c r="C3795" s="263"/>
      <c r="D3795" s="263"/>
      <c r="E3795" s="263"/>
      <c r="F3795" s="263"/>
      <c r="G3795" s="263"/>
    </row>
    <row r="3796" spans="2:7">
      <c r="B3796" s="263"/>
      <c r="C3796" s="263"/>
      <c r="D3796" s="263"/>
      <c r="E3796" s="263"/>
      <c r="F3796" s="263"/>
      <c r="G3796" s="263"/>
    </row>
    <row r="3797" spans="2:7">
      <c r="B3797" s="263"/>
      <c r="C3797" s="263"/>
      <c r="D3797" s="263"/>
      <c r="E3797" s="263"/>
      <c r="F3797" s="263"/>
      <c r="G3797" s="263"/>
    </row>
    <row r="3798" spans="2:7">
      <c r="B3798" s="263"/>
      <c r="C3798" s="263"/>
      <c r="D3798" s="263"/>
      <c r="E3798" s="263"/>
      <c r="F3798" s="263"/>
      <c r="G3798" s="263"/>
    </row>
    <row r="3799" spans="2:7">
      <c r="B3799" s="263"/>
      <c r="C3799" s="263"/>
      <c r="D3799" s="263"/>
      <c r="E3799" s="263"/>
      <c r="F3799" s="263"/>
      <c r="G3799" s="263"/>
    </row>
    <row r="3800" spans="2:7">
      <c r="B3800" s="263"/>
      <c r="C3800" s="263"/>
      <c r="D3800" s="263"/>
      <c r="E3800" s="263"/>
      <c r="F3800" s="263"/>
      <c r="G3800" s="263"/>
    </row>
    <row r="3801" spans="2:7">
      <c r="B3801" s="263"/>
      <c r="C3801" s="263"/>
      <c r="D3801" s="263"/>
      <c r="E3801" s="263"/>
      <c r="F3801" s="263"/>
      <c r="G3801" s="263"/>
    </row>
    <row r="3802" spans="2:7">
      <c r="B3802" s="263"/>
      <c r="C3802" s="263"/>
      <c r="D3802" s="263"/>
      <c r="E3802" s="263"/>
      <c r="F3802" s="263"/>
      <c r="G3802" s="263"/>
    </row>
    <row r="3803" spans="2:7">
      <c r="B3803" s="263"/>
      <c r="C3803" s="263"/>
      <c r="D3803" s="263"/>
      <c r="E3803" s="263"/>
      <c r="F3803" s="263"/>
      <c r="G3803" s="263"/>
    </row>
    <row r="3804" spans="2:7">
      <c r="B3804" s="263"/>
      <c r="C3804" s="263"/>
      <c r="D3804" s="263"/>
      <c r="E3804" s="263"/>
      <c r="F3804" s="263"/>
      <c r="G3804" s="263"/>
    </row>
    <row r="3805" spans="2:7">
      <c r="B3805" s="263"/>
      <c r="C3805" s="263"/>
      <c r="D3805" s="263"/>
      <c r="E3805" s="263"/>
      <c r="F3805" s="263"/>
      <c r="G3805" s="263"/>
    </row>
    <row r="3806" spans="2:7">
      <c r="B3806" s="263"/>
      <c r="C3806" s="263"/>
      <c r="D3806" s="263"/>
      <c r="E3806" s="263"/>
      <c r="F3806" s="263"/>
      <c r="G3806" s="263"/>
    </row>
    <row r="3807" spans="2:7">
      <c r="B3807" s="263"/>
      <c r="C3807" s="263"/>
      <c r="D3807" s="263"/>
      <c r="E3807" s="263"/>
      <c r="F3807" s="263"/>
      <c r="G3807" s="263"/>
    </row>
    <row r="3808" spans="2:7">
      <c r="B3808" s="263"/>
      <c r="C3808" s="263"/>
      <c r="D3808" s="263"/>
      <c r="E3808" s="263"/>
      <c r="F3808" s="263"/>
      <c r="G3808" s="263"/>
    </row>
    <row r="3809" spans="2:7">
      <c r="B3809" s="263"/>
      <c r="C3809" s="263"/>
      <c r="D3809" s="263"/>
      <c r="E3809" s="263"/>
      <c r="F3809" s="263"/>
      <c r="G3809" s="263"/>
    </row>
    <row r="3810" spans="2:7">
      <c r="B3810" s="263"/>
      <c r="C3810" s="263"/>
      <c r="D3810" s="263"/>
      <c r="E3810" s="263"/>
      <c r="F3810" s="263"/>
      <c r="G3810" s="263"/>
    </row>
    <row r="3811" spans="2:7">
      <c r="B3811" s="263"/>
      <c r="C3811" s="263"/>
      <c r="D3811" s="263"/>
      <c r="E3811" s="263"/>
      <c r="F3811" s="263"/>
      <c r="G3811" s="263"/>
    </row>
    <row r="3812" spans="2:7">
      <c r="B3812" s="263"/>
      <c r="C3812" s="263"/>
      <c r="D3812" s="263"/>
      <c r="E3812" s="263"/>
      <c r="F3812" s="263"/>
      <c r="G3812" s="263"/>
    </row>
    <row r="3813" spans="2:7">
      <c r="B3813" s="263"/>
      <c r="C3813" s="263"/>
      <c r="D3813" s="263"/>
      <c r="E3813" s="263"/>
      <c r="F3813" s="263"/>
      <c r="G3813" s="263"/>
    </row>
    <row r="3814" spans="2:7">
      <c r="B3814" s="263"/>
      <c r="C3814" s="263"/>
      <c r="D3814" s="263"/>
      <c r="E3814" s="263"/>
      <c r="F3814" s="263"/>
      <c r="G3814" s="263"/>
    </row>
    <row r="3815" spans="2:7">
      <c r="B3815" s="263"/>
      <c r="C3815" s="263"/>
      <c r="D3815" s="263"/>
      <c r="E3815" s="263"/>
      <c r="F3815" s="263"/>
      <c r="G3815" s="263"/>
    </row>
    <row r="3816" spans="2:7">
      <c r="B3816" s="263"/>
      <c r="C3816" s="263"/>
      <c r="D3816" s="263"/>
      <c r="E3816" s="263"/>
      <c r="F3816" s="263"/>
      <c r="G3816" s="263"/>
    </row>
    <row r="3817" spans="2:7">
      <c r="B3817" s="263"/>
      <c r="C3817" s="263"/>
      <c r="D3817" s="263"/>
      <c r="E3817" s="263"/>
      <c r="F3817" s="263"/>
      <c r="G3817" s="263"/>
    </row>
    <row r="3818" spans="2:7">
      <c r="B3818" s="263"/>
      <c r="C3818" s="263"/>
      <c r="D3818" s="263"/>
      <c r="E3818" s="263"/>
      <c r="F3818" s="263"/>
      <c r="G3818" s="263"/>
    </row>
    <row r="3819" spans="2:7">
      <c r="B3819" s="263"/>
      <c r="C3819" s="263"/>
      <c r="D3819" s="263"/>
      <c r="E3819" s="263"/>
      <c r="F3819" s="263"/>
      <c r="G3819" s="263"/>
    </row>
    <row r="3820" spans="2:7">
      <c r="B3820" s="263"/>
      <c r="C3820" s="263"/>
      <c r="D3820" s="263"/>
      <c r="E3820" s="263"/>
      <c r="F3820" s="263"/>
      <c r="G3820" s="263"/>
    </row>
    <row r="3821" spans="2:7">
      <c r="B3821" s="263"/>
      <c r="C3821" s="263"/>
      <c r="D3821" s="263"/>
      <c r="E3821" s="263"/>
      <c r="F3821" s="263"/>
      <c r="G3821" s="263"/>
    </row>
    <row r="3822" spans="2:7">
      <c r="B3822" s="263"/>
      <c r="C3822" s="263"/>
      <c r="D3822" s="263"/>
      <c r="E3822" s="263"/>
      <c r="F3822" s="263"/>
      <c r="G3822" s="263"/>
    </row>
    <row r="3823" spans="2:7">
      <c r="B3823" s="263"/>
      <c r="C3823" s="263"/>
      <c r="D3823" s="263"/>
      <c r="E3823" s="263"/>
      <c r="F3823" s="263"/>
      <c r="G3823" s="263"/>
    </row>
    <row r="3824" spans="2:7">
      <c r="B3824" s="263"/>
      <c r="C3824" s="263"/>
      <c r="D3824" s="263"/>
      <c r="E3824" s="263"/>
      <c r="F3824" s="263"/>
      <c r="G3824" s="263"/>
    </row>
    <row r="3825" spans="2:7">
      <c r="B3825" s="263"/>
      <c r="C3825" s="263"/>
      <c r="D3825" s="263"/>
      <c r="E3825" s="263"/>
      <c r="F3825" s="263"/>
      <c r="G3825" s="263"/>
    </row>
    <row r="3826" spans="2:7">
      <c r="B3826" s="263"/>
      <c r="C3826" s="263"/>
      <c r="D3826" s="263"/>
      <c r="E3826" s="263"/>
      <c r="F3826" s="263"/>
      <c r="G3826" s="263"/>
    </row>
    <row r="3827" spans="2:7">
      <c r="B3827" s="263"/>
      <c r="C3827" s="263"/>
      <c r="D3827" s="263"/>
      <c r="E3827" s="263"/>
      <c r="F3827" s="263"/>
      <c r="G3827" s="263"/>
    </row>
    <row r="3828" spans="2:7">
      <c r="B3828" s="263"/>
      <c r="C3828" s="263"/>
      <c r="D3828" s="263"/>
      <c r="E3828" s="263"/>
      <c r="F3828" s="263"/>
      <c r="G3828" s="263"/>
    </row>
    <row r="3829" spans="2:7">
      <c r="B3829" s="263"/>
      <c r="C3829" s="263"/>
      <c r="D3829" s="263"/>
      <c r="E3829" s="263"/>
      <c r="F3829" s="263"/>
      <c r="G3829" s="263"/>
    </row>
    <row r="3830" spans="2:7">
      <c r="B3830" s="263"/>
      <c r="C3830" s="263"/>
      <c r="D3830" s="263"/>
      <c r="E3830" s="263"/>
      <c r="F3830" s="263"/>
      <c r="G3830" s="263"/>
    </row>
    <row r="3831" spans="2:7">
      <c r="B3831" s="263"/>
      <c r="C3831" s="263"/>
      <c r="D3831" s="263"/>
      <c r="E3831" s="263"/>
      <c r="F3831" s="263"/>
      <c r="G3831" s="263"/>
    </row>
    <row r="3832" spans="2:7">
      <c r="B3832" s="263"/>
      <c r="C3832" s="263"/>
      <c r="D3832" s="263"/>
      <c r="E3832" s="263"/>
      <c r="F3832" s="263"/>
      <c r="G3832" s="263"/>
    </row>
    <row r="3833" spans="2:7">
      <c r="B3833" s="263"/>
      <c r="C3833" s="263"/>
      <c r="D3833" s="263"/>
      <c r="E3833" s="263"/>
      <c r="F3833" s="263"/>
      <c r="G3833" s="263"/>
    </row>
    <row r="3834" spans="2:7">
      <c r="B3834" s="263"/>
      <c r="C3834" s="263"/>
      <c r="D3834" s="263"/>
      <c r="E3834" s="263"/>
      <c r="F3834" s="263"/>
      <c r="G3834" s="263"/>
    </row>
    <row r="3835" spans="2:7">
      <c r="B3835" s="263"/>
      <c r="C3835" s="263"/>
      <c r="D3835" s="263"/>
      <c r="E3835" s="263"/>
      <c r="F3835" s="263"/>
      <c r="G3835" s="263"/>
    </row>
    <row r="3836" spans="2:7">
      <c r="B3836" s="263"/>
      <c r="C3836" s="263"/>
      <c r="D3836" s="263"/>
      <c r="E3836" s="263"/>
      <c r="F3836" s="263"/>
      <c r="G3836" s="263"/>
    </row>
    <row r="3837" spans="2:7">
      <c r="B3837" s="263"/>
      <c r="C3837" s="263"/>
      <c r="D3837" s="263"/>
      <c r="E3837" s="263"/>
      <c r="F3837" s="263"/>
      <c r="G3837" s="263"/>
    </row>
    <row r="3838" spans="2:7">
      <c r="B3838" s="263"/>
      <c r="C3838" s="263"/>
      <c r="D3838" s="263"/>
      <c r="E3838" s="263"/>
      <c r="F3838" s="263"/>
      <c r="G3838" s="263"/>
    </row>
    <row r="3839" spans="2:7">
      <c r="B3839" s="263"/>
      <c r="C3839" s="263"/>
      <c r="D3839" s="263"/>
      <c r="E3839" s="263"/>
      <c r="F3839" s="263"/>
      <c r="G3839" s="263"/>
    </row>
    <row r="3840" spans="2:7">
      <c r="B3840" s="263"/>
      <c r="C3840" s="263"/>
      <c r="D3840" s="263"/>
      <c r="E3840" s="263"/>
      <c r="F3840" s="263"/>
      <c r="G3840" s="263"/>
    </row>
    <row r="3841" spans="2:7">
      <c r="B3841" s="263"/>
      <c r="C3841" s="263"/>
      <c r="D3841" s="263"/>
      <c r="E3841" s="263"/>
      <c r="F3841" s="263"/>
      <c r="G3841" s="263"/>
    </row>
    <row r="3842" spans="2:7">
      <c r="B3842" s="263"/>
      <c r="C3842" s="263"/>
      <c r="D3842" s="263"/>
      <c r="E3842" s="263"/>
      <c r="F3842" s="263"/>
      <c r="G3842" s="263"/>
    </row>
    <row r="3843" spans="2:7">
      <c r="B3843" s="263"/>
      <c r="C3843" s="263"/>
      <c r="D3843" s="263"/>
      <c r="E3843" s="263"/>
      <c r="F3843" s="263"/>
      <c r="G3843" s="263"/>
    </row>
    <row r="3844" spans="2:7">
      <c r="B3844" s="263"/>
      <c r="C3844" s="263"/>
      <c r="D3844" s="263"/>
      <c r="E3844" s="263"/>
      <c r="F3844" s="263"/>
      <c r="G3844" s="263"/>
    </row>
    <row r="3845" spans="2:7">
      <c r="B3845" s="263"/>
      <c r="C3845" s="263"/>
      <c r="D3845" s="263"/>
      <c r="E3845" s="263"/>
      <c r="F3845" s="263"/>
      <c r="G3845" s="263"/>
    </row>
    <row r="3846" spans="2:7">
      <c r="B3846" s="263"/>
      <c r="C3846" s="263"/>
      <c r="D3846" s="263"/>
      <c r="E3846" s="263"/>
      <c r="F3846" s="263"/>
      <c r="G3846" s="263"/>
    </row>
    <row r="3847" spans="2:7">
      <c r="B3847" s="263"/>
      <c r="C3847" s="263"/>
      <c r="D3847" s="263"/>
      <c r="E3847" s="263"/>
      <c r="F3847" s="263"/>
      <c r="G3847" s="263"/>
    </row>
    <row r="3848" spans="2:7">
      <c r="B3848" s="263"/>
      <c r="C3848" s="263"/>
      <c r="D3848" s="263"/>
      <c r="E3848" s="263"/>
      <c r="F3848" s="263"/>
      <c r="G3848" s="263"/>
    </row>
    <row r="3849" spans="2:7">
      <c r="B3849" s="263"/>
      <c r="C3849" s="263"/>
      <c r="D3849" s="263"/>
      <c r="E3849" s="263"/>
      <c r="F3849" s="263"/>
      <c r="G3849" s="263"/>
    </row>
    <row r="3850" spans="2:7">
      <c r="B3850" s="263"/>
      <c r="C3850" s="263"/>
      <c r="D3850" s="263"/>
      <c r="E3850" s="263"/>
      <c r="F3850" s="263"/>
      <c r="G3850" s="263"/>
    </row>
    <row r="3851" spans="2:7">
      <c r="B3851" s="263"/>
      <c r="C3851" s="263"/>
      <c r="D3851" s="263"/>
      <c r="E3851" s="263"/>
      <c r="F3851" s="263"/>
      <c r="G3851" s="263"/>
    </row>
    <row r="3852" spans="2:7">
      <c r="B3852" s="263"/>
      <c r="C3852" s="263"/>
      <c r="D3852" s="263"/>
      <c r="E3852" s="263"/>
      <c r="F3852" s="263"/>
      <c r="G3852" s="263"/>
    </row>
    <row r="3853" spans="2:7">
      <c r="B3853" s="263"/>
      <c r="C3853" s="263"/>
      <c r="D3853" s="263"/>
      <c r="E3853" s="263"/>
      <c r="F3853" s="263"/>
      <c r="G3853" s="263"/>
    </row>
    <row r="3854" spans="2:7">
      <c r="B3854" s="263"/>
      <c r="C3854" s="263"/>
      <c r="D3854" s="263"/>
      <c r="E3854" s="263"/>
      <c r="F3854" s="263"/>
      <c r="G3854" s="263"/>
    </row>
    <row r="3855" spans="2:7">
      <c r="B3855" s="263"/>
      <c r="C3855" s="263"/>
      <c r="D3855" s="263"/>
      <c r="E3855" s="263"/>
      <c r="F3855" s="263"/>
      <c r="G3855" s="263"/>
    </row>
    <row r="3856" spans="2:7">
      <c r="B3856" s="263"/>
      <c r="C3856" s="263"/>
      <c r="D3856" s="263"/>
      <c r="E3856" s="263"/>
      <c r="F3856" s="263"/>
      <c r="G3856" s="263"/>
    </row>
    <row r="3857" spans="2:7">
      <c r="B3857" s="263"/>
      <c r="C3857" s="263"/>
      <c r="D3857" s="263"/>
      <c r="E3857" s="263"/>
      <c r="F3857" s="263"/>
      <c r="G3857" s="263"/>
    </row>
    <row r="3858" spans="2:7">
      <c r="B3858" s="263"/>
      <c r="C3858" s="263"/>
      <c r="D3858" s="263"/>
      <c r="E3858" s="263"/>
      <c r="F3858" s="263"/>
      <c r="G3858" s="263"/>
    </row>
    <row r="3859" spans="2:7">
      <c r="B3859" s="263"/>
      <c r="C3859" s="263"/>
      <c r="D3859" s="263"/>
      <c r="E3859" s="263"/>
      <c r="F3859" s="263"/>
      <c r="G3859" s="263"/>
    </row>
    <row r="3860" spans="2:7">
      <c r="B3860" s="263"/>
      <c r="C3860" s="263"/>
      <c r="D3860" s="263"/>
      <c r="E3860" s="263"/>
      <c r="F3860" s="263"/>
      <c r="G3860" s="263"/>
    </row>
    <row r="3861" spans="2:7">
      <c r="B3861" s="263"/>
      <c r="C3861" s="263"/>
      <c r="D3861" s="263"/>
      <c r="E3861" s="263"/>
      <c r="F3861" s="263"/>
      <c r="G3861" s="263"/>
    </row>
    <row r="3862" spans="2:7">
      <c r="B3862" s="263"/>
      <c r="C3862" s="263"/>
      <c r="D3862" s="263"/>
      <c r="E3862" s="263"/>
      <c r="F3862" s="263"/>
      <c r="G3862" s="263"/>
    </row>
    <row r="3863" spans="2:7">
      <c r="B3863" s="263"/>
      <c r="C3863" s="263"/>
      <c r="D3863" s="263"/>
      <c r="E3863" s="263"/>
      <c r="F3863" s="263"/>
      <c r="G3863" s="263"/>
    </row>
    <row r="3864" spans="2:7">
      <c r="B3864" s="263"/>
      <c r="C3864" s="263"/>
      <c r="D3864" s="263"/>
      <c r="E3864" s="263"/>
      <c r="F3864" s="263"/>
      <c r="G3864" s="263"/>
    </row>
    <row r="3865" spans="2:7">
      <c r="B3865" s="263"/>
      <c r="C3865" s="263"/>
      <c r="D3865" s="263"/>
      <c r="E3865" s="263"/>
      <c r="F3865" s="263"/>
      <c r="G3865" s="263"/>
    </row>
    <row r="3866" spans="2:7">
      <c r="B3866" s="263"/>
      <c r="C3866" s="263"/>
      <c r="D3866" s="263"/>
      <c r="E3866" s="263"/>
      <c r="F3866" s="263"/>
      <c r="G3866" s="263"/>
    </row>
    <row r="3867" spans="2:7">
      <c r="B3867" s="263"/>
      <c r="C3867" s="263"/>
      <c r="D3867" s="263"/>
      <c r="E3867" s="263"/>
      <c r="F3867" s="263"/>
      <c r="G3867" s="263"/>
    </row>
    <row r="3868" spans="2:7">
      <c r="B3868" s="263"/>
      <c r="C3868" s="263"/>
      <c r="D3868" s="263"/>
      <c r="E3868" s="263"/>
      <c r="F3868" s="263"/>
      <c r="G3868" s="263"/>
    </row>
    <row r="3869" spans="2:7">
      <c r="B3869" s="263"/>
      <c r="C3869" s="263"/>
      <c r="D3869" s="263"/>
      <c r="E3869" s="263"/>
      <c r="F3869" s="263"/>
      <c r="G3869" s="263"/>
    </row>
    <row r="3870" spans="2:7">
      <c r="B3870" s="263"/>
      <c r="C3870" s="263"/>
      <c r="D3870" s="263"/>
      <c r="E3870" s="263"/>
      <c r="F3870" s="263"/>
      <c r="G3870" s="263"/>
    </row>
    <row r="3871" spans="2:7">
      <c r="B3871" s="263"/>
      <c r="C3871" s="263"/>
      <c r="D3871" s="263"/>
      <c r="E3871" s="263"/>
      <c r="F3871" s="263"/>
      <c r="G3871" s="263"/>
    </row>
    <row r="3872" spans="2:7">
      <c r="B3872" s="263"/>
      <c r="C3872" s="263"/>
      <c r="D3872" s="263"/>
      <c r="E3872" s="263"/>
      <c r="F3872" s="263"/>
      <c r="G3872" s="263"/>
    </row>
    <row r="3873" spans="2:7">
      <c r="B3873" s="263"/>
      <c r="C3873" s="263"/>
      <c r="D3873" s="263"/>
      <c r="E3873" s="263"/>
      <c r="F3873" s="263"/>
      <c r="G3873" s="263"/>
    </row>
    <row r="3874" spans="2:7">
      <c r="B3874" s="263"/>
      <c r="C3874" s="263"/>
      <c r="D3874" s="263"/>
      <c r="E3874" s="263"/>
      <c r="F3874" s="263"/>
      <c r="G3874" s="263"/>
    </row>
    <row r="3875" spans="2:7">
      <c r="B3875" s="263"/>
      <c r="C3875" s="263"/>
      <c r="D3875" s="263"/>
      <c r="E3875" s="263"/>
      <c r="F3875" s="263"/>
      <c r="G3875" s="263"/>
    </row>
    <row r="3876" spans="2:7">
      <c r="B3876" s="263"/>
      <c r="C3876" s="263"/>
      <c r="D3876" s="263"/>
      <c r="E3876" s="263"/>
      <c r="F3876" s="263"/>
      <c r="G3876" s="263"/>
    </row>
    <row r="3877" spans="2:7">
      <c r="B3877" s="263"/>
      <c r="C3877" s="263"/>
      <c r="D3877" s="263"/>
      <c r="E3877" s="263"/>
      <c r="F3877" s="263"/>
      <c r="G3877" s="263"/>
    </row>
    <row r="3878" spans="2:7">
      <c r="B3878" s="263"/>
      <c r="C3878" s="263"/>
      <c r="D3878" s="263"/>
      <c r="E3878" s="263"/>
      <c r="F3878" s="263"/>
      <c r="G3878" s="263"/>
    </row>
    <row r="3879" spans="2:7">
      <c r="B3879" s="263"/>
      <c r="C3879" s="263"/>
      <c r="D3879" s="263"/>
      <c r="E3879" s="263"/>
      <c r="F3879" s="263"/>
      <c r="G3879" s="263"/>
    </row>
    <row r="3880" spans="2:7">
      <c r="B3880" s="263"/>
      <c r="C3880" s="263"/>
      <c r="D3880" s="263"/>
      <c r="E3880" s="263"/>
      <c r="F3880" s="263"/>
      <c r="G3880" s="263"/>
    </row>
    <row r="3881" spans="2:7">
      <c r="B3881" s="263"/>
      <c r="C3881" s="263"/>
      <c r="D3881" s="263"/>
      <c r="E3881" s="263"/>
      <c r="F3881" s="263"/>
      <c r="G3881" s="263"/>
    </row>
    <row r="3882" spans="2:7">
      <c r="B3882" s="263"/>
      <c r="C3882" s="263"/>
      <c r="D3882" s="263"/>
      <c r="E3882" s="263"/>
      <c r="F3882" s="263"/>
      <c r="G3882" s="263"/>
    </row>
    <row r="3883" spans="2:7">
      <c r="B3883" s="263"/>
      <c r="C3883" s="263"/>
      <c r="D3883" s="263"/>
      <c r="E3883" s="263"/>
      <c r="F3883" s="263"/>
      <c r="G3883" s="263"/>
    </row>
    <row r="3884" spans="2:7">
      <c r="B3884" s="263"/>
      <c r="C3884" s="263"/>
      <c r="D3884" s="263"/>
      <c r="E3884" s="263"/>
      <c r="F3884" s="263"/>
      <c r="G3884" s="263"/>
    </row>
    <row r="3885" spans="2:7">
      <c r="B3885" s="263"/>
      <c r="C3885" s="263"/>
      <c r="D3885" s="263"/>
      <c r="E3885" s="263"/>
      <c r="F3885" s="263"/>
      <c r="G3885" s="263"/>
    </row>
    <row r="3886" spans="2:7">
      <c r="B3886" s="263"/>
      <c r="C3886" s="263"/>
      <c r="D3886" s="263"/>
      <c r="E3886" s="263"/>
      <c r="F3886" s="263"/>
      <c r="G3886" s="263"/>
    </row>
    <row r="3887" spans="2:7">
      <c r="B3887" s="263"/>
      <c r="C3887" s="263"/>
      <c r="D3887" s="263"/>
      <c r="E3887" s="263"/>
      <c r="F3887" s="263"/>
      <c r="G3887" s="263"/>
    </row>
    <row r="3888" spans="2:7">
      <c r="B3888" s="263"/>
      <c r="C3888" s="263"/>
      <c r="D3888" s="263"/>
      <c r="E3888" s="263"/>
      <c r="F3888" s="263"/>
      <c r="G3888" s="263"/>
    </row>
    <row r="3889" spans="2:7">
      <c r="B3889" s="263"/>
      <c r="C3889" s="263"/>
      <c r="D3889" s="263"/>
      <c r="E3889" s="263"/>
      <c r="F3889" s="263"/>
      <c r="G3889" s="263"/>
    </row>
    <row r="3890" spans="2:7">
      <c r="B3890" s="263"/>
      <c r="C3890" s="263"/>
      <c r="D3890" s="263"/>
      <c r="E3890" s="263"/>
      <c r="F3890" s="263"/>
      <c r="G3890" s="263"/>
    </row>
    <row r="3891" spans="2:7">
      <c r="B3891" s="263"/>
      <c r="C3891" s="263"/>
      <c r="D3891" s="263"/>
      <c r="E3891" s="263"/>
      <c r="F3891" s="263"/>
      <c r="G3891" s="263"/>
    </row>
    <row r="3892" spans="2:7">
      <c r="B3892" s="263"/>
      <c r="C3892" s="263"/>
      <c r="D3892" s="263"/>
      <c r="E3892" s="263"/>
      <c r="F3892" s="263"/>
      <c r="G3892" s="263"/>
    </row>
    <row r="3893" spans="2:7">
      <c r="B3893" s="263"/>
      <c r="C3893" s="263"/>
      <c r="D3893" s="263"/>
      <c r="E3893" s="263"/>
      <c r="F3893" s="263"/>
      <c r="G3893" s="263"/>
    </row>
    <row r="3894" spans="2:7">
      <c r="B3894" s="263"/>
      <c r="C3894" s="263"/>
      <c r="D3894" s="263"/>
      <c r="E3894" s="263"/>
      <c r="F3894" s="263"/>
      <c r="G3894" s="263"/>
    </row>
    <row r="3895" spans="2:7">
      <c r="B3895" s="263"/>
      <c r="C3895" s="263"/>
      <c r="D3895" s="263"/>
      <c r="E3895" s="263"/>
      <c r="F3895" s="263"/>
      <c r="G3895" s="263"/>
    </row>
    <row r="3896" spans="2:7">
      <c r="B3896" s="263"/>
      <c r="C3896" s="263"/>
      <c r="D3896" s="263"/>
      <c r="E3896" s="263"/>
      <c r="F3896" s="263"/>
      <c r="G3896" s="263"/>
    </row>
    <row r="3897" spans="2:7">
      <c r="B3897" s="263"/>
      <c r="C3897" s="263"/>
      <c r="D3897" s="263"/>
      <c r="E3897" s="263"/>
      <c r="F3897" s="263"/>
      <c r="G3897" s="263"/>
    </row>
    <row r="3898" spans="2:7">
      <c r="B3898" s="263"/>
      <c r="C3898" s="263"/>
      <c r="D3898" s="263"/>
      <c r="E3898" s="263"/>
      <c r="F3898" s="263"/>
      <c r="G3898" s="263"/>
    </row>
    <row r="3899" spans="2:7">
      <c r="B3899" s="263"/>
      <c r="C3899" s="263"/>
      <c r="D3899" s="263"/>
      <c r="E3899" s="263"/>
      <c r="F3899" s="263"/>
      <c r="G3899" s="263"/>
    </row>
    <row r="3900" spans="2:7">
      <c r="B3900" s="263"/>
      <c r="C3900" s="263"/>
      <c r="D3900" s="263"/>
      <c r="E3900" s="263"/>
      <c r="F3900" s="263"/>
      <c r="G3900" s="263"/>
    </row>
    <row r="3901" spans="2:7">
      <c r="B3901" s="263"/>
      <c r="C3901" s="263"/>
      <c r="D3901" s="263"/>
      <c r="E3901" s="263"/>
      <c r="F3901" s="263"/>
      <c r="G3901" s="263"/>
    </row>
    <row r="3902" spans="2:7">
      <c r="B3902" s="263"/>
      <c r="C3902" s="263"/>
      <c r="D3902" s="263"/>
      <c r="E3902" s="263"/>
      <c r="F3902" s="263"/>
      <c r="G3902" s="263"/>
    </row>
    <row r="3903" spans="2:7">
      <c r="B3903" s="263"/>
      <c r="C3903" s="263"/>
      <c r="D3903" s="263"/>
      <c r="E3903" s="263"/>
      <c r="F3903" s="263"/>
      <c r="G3903" s="263"/>
    </row>
    <row r="3904" spans="2:7">
      <c r="B3904" s="263"/>
      <c r="C3904" s="263"/>
      <c r="D3904" s="263"/>
      <c r="E3904" s="263"/>
      <c r="F3904" s="263"/>
      <c r="G3904" s="263"/>
    </row>
    <row r="3905" spans="2:7">
      <c r="B3905" s="263"/>
      <c r="C3905" s="263"/>
      <c r="D3905" s="263"/>
      <c r="E3905" s="263"/>
      <c r="F3905" s="263"/>
      <c r="G3905" s="263"/>
    </row>
    <row r="3906" spans="2:7">
      <c r="B3906" s="263"/>
      <c r="C3906" s="263"/>
      <c r="D3906" s="263"/>
      <c r="E3906" s="263"/>
      <c r="F3906" s="263"/>
      <c r="G3906" s="263"/>
    </row>
    <row r="3907" spans="2:7">
      <c r="B3907" s="263"/>
      <c r="C3907" s="263"/>
      <c r="D3907" s="263"/>
      <c r="E3907" s="263"/>
      <c r="F3907" s="263"/>
      <c r="G3907" s="263"/>
    </row>
    <row r="3908" spans="2:7">
      <c r="B3908" s="263"/>
      <c r="C3908" s="263"/>
      <c r="D3908" s="263"/>
      <c r="E3908" s="263"/>
      <c r="F3908" s="263"/>
      <c r="G3908" s="263"/>
    </row>
    <row r="3909" spans="2:7">
      <c r="B3909" s="263"/>
      <c r="C3909" s="263"/>
      <c r="D3909" s="263"/>
      <c r="E3909" s="263"/>
      <c r="F3909" s="263"/>
      <c r="G3909" s="263"/>
    </row>
    <row r="3910" spans="2:7">
      <c r="B3910" s="263"/>
      <c r="C3910" s="263"/>
      <c r="D3910" s="263"/>
      <c r="E3910" s="263"/>
      <c r="F3910" s="263"/>
      <c r="G3910" s="263"/>
    </row>
    <row r="3911" spans="2:7">
      <c r="B3911" s="263"/>
      <c r="C3911" s="263"/>
      <c r="D3911" s="263"/>
      <c r="E3911" s="263"/>
      <c r="F3911" s="263"/>
      <c r="G3911" s="263"/>
    </row>
    <row r="3912" spans="2:7">
      <c r="B3912" s="263"/>
      <c r="C3912" s="263"/>
      <c r="D3912" s="263"/>
      <c r="E3912" s="263"/>
      <c r="F3912" s="263"/>
      <c r="G3912" s="263"/>
    </row>
    <row r="3913" spans="2:7">
      <c r="B3913" s="263"/>
      <c r="C3913" s="263"/>
      <c r="D3913" s="263"/>
      <c r="E3913" s="263"/>
      <c r="F3913" s="263"/>
      <c r="G3913" s="263"/>
    </row>
    <row r="3914" spans="2:7">
      <c r="B3914" s="263"/>
      <c r="C3914" s="263"/>
      <c r="D3914" s="263"/>
      <c r="E3914" s="263"/>
      <c r="F3914" s="263"/>
      <c r="G3914" s="263"/>
    </row>
    <row r="3915" spans="2:7">
      <c r="B3915" s="263"/>
      <c r="C3915" s="263"/>
      <c r="D3915" s="263"/>
      <c r="E3915" s="263"/>
      <c r="F3915" s="263"/>
      <c r="G3915" s="263"/>
    </row>
    <row r="3916" spans="2:7">
      <c r="B3916" s="263"/>
      <c r="C3916" s="263"/>
      <c r="D3916" s="263"/>
      <c r="E3916" s="263"/>
      <c r="F3916" s="263"/>
      <c r="G3916" s="263"/>
    </row>
    <row r="3917" spans="2:7">
      <c r="B3917" s="263"/>
      <c r="C3917" s="263"/>
      <c r="D3917" s="263"/>
      <c r="E3917" s="263"/>
      <c r="F3917" s="263"/>
      <c r="G3917" s="263"/>
    </row>
    <row r="3918" spans="2:7">
      <c r="B3918" s="263"/>
      <c r="C3918" s="263"/>
      <c r="D3918" s="263"/>
      <c r="E3918" s="263"/>
      <c r="F3918" s="263"/>
      <c r="G3918" s="263"/>
    </row>
    <row r="3919" spans="2:7">
      <c r="B3919" s="263"/>
      <c r="C3919" s="263"/>
      <c r="D3919" s="263"/>
      <c r="E3919" s="263"/>
      <c r="F3919" s="263"/>
      <c r="G3919" s="263"/>
    </row>
    <row r="3920" spans="2:7">
      <c r="B3920" s="263"/>
      <c r="C3920" s="263"/>
      <c r="D3920" s="263"/>
      <c r="E3920" s="263"/>
      <c r="F3920" s="263"/>
      <c r="G3920" s="263"/>
    </row>
    <row r="3921" spans="2:7">
      <c r="B3921" s="263"/>
      <c r="C3921" s="263"/>
      <c r="D3921" s="263"/>
      <c r="E3921" s="263"/>
      <c r="F3921" s="263"/>
      <c r="G3921" s="263"/>
    </row>
    <row r="3922" spans="2:7">
      <c r="B3922" s="263"/>
      <c r="C3922" s="263"/>
      <c r="D3922" s="263"/>
      <c r="E3922" s="263"/>
      <c r="F3922" s="263"/>
      <c r="G3922" s="263"/>
    </row>
    <row r="3923" spans="2:7">
      <c r="B3923" s="263"/>
      <c r="C3923" s="263"/>
      <c r="D3923" s="263"/>
      <c r="E3923" s="263"/>
      <c r="F3923" s="263"/>
      <c r="G3923" s="263"/>
    </row>
    <row r="3924" spans="2:7">
      <c r="B3924" s="263"/>
      <c r="C3924" s="263"/>
      <c r="D3924" s="263"/>
      <c r="E3924" s="263"/>
      <c r="F3924" s="263"/>
      <c r="G3924" s="263"/>
    </row>
    <row r="3925" spans="2:7">
      <c r="B3925" s="263"/>
      <c r="C3925" s="263"/>
      <c r="D3925" s="263"/>
      <c r="E3925" s="263"/>
      <c r="F3925" s="263"/>
      <c r="G3925" s="263"/>
    </row>
    <row r="3926" spans="2:7">
      <c r="B3926" s="263"/>
      <c r="C3926" s="263"/>
      <c r="D3926" s="263"/>
      <c r="E3926" s="263"/>
      <c r="F3926" s="263"/>
      <c r="G3926" s="263"/>
    </row>
    <row r="3927" spans="2:7">
      <c r="B3927" s="263"/>
      <c r="C3927" s="263"/>
      <c r="D3927" s="263"/>
      <c r="E3927" s="263"/>
      <c r="F3927" s="263"/>
      <c r="G3927" s="263"/>
    </row>
    <row r="3928" spans="2:7">
      <c r="B3928" s="263"/>
      <c r="C3928" s="263"/>
      <c r="D3928" s="263"/>
      <c r="E3928" s="263"/>
      <c r="F3928" s="263"/>
      <c r="G3928" s="263"/>
    </row>
    <row r="3929" spans="2:7">
      <c r="B3929" s="263"/>
      <c r="C3929" s="263"/>
      <c r="D3929" s="263"/>
      <c r="E3929" s="263"/>
      <c r="F3929" s="263"/>
      <c r="G3929" s="263"/>
    </row>
    <row r="3930" spans="2:7">
      <c r="B3930" s="263"/>
      <c r="C3930" s="263"/>
      <c r="D3930" s="263"/>
      <c r="E3930" s="263"/>
      <c r="F3930" s="263"/>
      <c r="G3930" s="263"/>
    </row>
    <row r="3931" spans="2:7">
      <c r="B3931" s="263"/>
      <c r="C3931" s="263"/>
      <c r="D3931" s="263"/>
      <c r="E3931" s="263"/>
      <c r="F3931" s="263"/>
      <c r="G3931" s="263"/>
    </row>
    <row r="3932" spans="2:7">
      <c r="B3932" s="263"/>
      <c r="C3932" s="263"/>
      <c r="D3932" s="263"/>
      <c r="E3932" s="263"/>
      <c r="F3932" s="263"/>
      <c r="G3932" s="263"/>
    </row>
    <row r="3933" spans="2:7">
      <c r="B3933" s="263"/>
      <c r="C3933" s="263"/>
      <c r="D3933" s="263"/>
      <c r="E3933" s="263"/>
      <c r="F3933" s="263"/>
      <c r="G3933" s="263"/>
    </row>
    <row r="3934" spans="2:7">
      <c r="B3934" s="263"/>
      <c r="C3934" s="263"/>
      <c r="D3934" s="263"/>
      <c r="E3934" s="263"/>
      <c r="F3934" s="263"/>
      <c r="G3934" s="263"/>
    </row>
    <row r="3935" spans="2:7">
      <c r="B3935" s="263"/>
      <c r="C3935" s="263"/>
      <c r="D3935" s="263"/>
      <c r="E3935" s="263"/>
      <c r="F3935" s="263"/>
      <c r="G3935" s="263"/>
    </row>
    <row r="3936" spans="2:7">
      <c r="B3936" s="263"/>
      <c r="C3936" s="263"/>
      <c r="D3936" s="263"/>
      <c r="E3936" s="263"/>
      <c r="F3936" s="263"/>
      <c r="G3936" s="263"/>
    </row>
    <row r="3937" spans="2:7">
      <c r="B3937" s="263"/>
      <c r="C3937" s="263"/>
      <c r="D3937" s="263"/>
      <c r="E3937" s="263"/>
      <c r="F3937" s="263"/>
      <c r="G3937" s="263"/>
    </row>
    <row r="3938" spans="2:7">
      <c r="B3938" s="263"/>
      <c r="C3938" s="263"/>
      <c r="D3938" s="263"/>
      <c r="E3938" s="263"/>
      <c r="F3938" s="263"/>
      <c r="G3938" s="263"/>
    </row>
    <row r="3939" spans="2:7">
      <c r="B3939" s="263"/>
      <c r="C3939" s="263"/>
      <c r="D3939" s="263"/>
      <c r="E3939" s="263"/>
      <c r="F3939" s="263"/>
      <c r="G3939" s="263"/>
    </row>
    <row r="3940" spans="2:7">
      <c r="B3940" s="263"/>
      <c r="C3940" s="263"/>
      <c r="D3940" s="263"/>
      <c r="E3940" s="263"/>
      <c r="F3940" s="263"/>
      <c r="G3940" s="263"/>
    </row>
    <row r="3941" spans="2:7">
      <c r="B3941" s="263"/>
      <c r="C3941" s="263"/>
      <c r="D3941" s="263"/>
      <c r="E3941" s="263"/>
      <c r="F3941" s="263"/>
      <c r="G3941" s="263"/>
    </row>
    <row r="3942" spans="2:7">
      <c r="B3942" s="263"/>
      <c r="C3942" s="263"/>
      <c r="D3942" s="263"/>
      <c r="E3942" s="263"/>
      <c r="F3942" s="263"/>
      <c r="G3942" s="263"/>
    </row>
    <row r="3943" spans="2:7">
      <c r="B3943" s="263"/>
      <c r="C3943" s="263"/>
      <c r="D3943" s="263"/>
      <c r="E3943" s="263"/>
      <c r="F3943" s="263"/>
      <c r="G3943" s="263"/>
    </row>
    <row r="3944" spans="2:7">
      <c r="B3944" s="263"/>
      <c r="C3944" s="263"/>
      <c r="D3944" s="263"/>
      <c r="E3944" s="263"/>
      <c r="F3944" s="263"/>
      <c r="G3944" s="263"/>
    </row>
    <row r="3945" spans="2:7">
      <c r="B3945" s="263"/>
      <c r="C3945" s="263"/>
      <c r="D3945" s="263"/>
      <c r="E3945" s="263"/>
      <c r="F3945" s="263"/>
      <c r="G3945" s="263"/>
    </row>
    <row r="3946" spans="2:7">
      <c r="B3946" s="263"/>
      <c r="C3946" s="263"/>
      <c r="D3946" s="263"/>
      <c r="E3946" s="263"/>
      <c r="F3946" s="263"/>
      <c r="G3946" s="263"/>
    </row>
    <row r="3947" spans="2:7">
      <c r="B3947" s="263"/>
      <c r="C3947" s="263"/>
      <c r="D3947" s="263"/>
      <c r="E3947" s="263"/>
      <c r="F3947" s="263"/>
      <c r="G3947" s="263"/>
    </row>
    <row r="3948" spans="2:7">
      <c r="B3948" s="263"/>
      <c r="C3948" s="263"/>
      <c r="D3948" s="263"/>
      <c r="E3948" s="263"/>
      <c r="F3948" s="263"/>
      <c r="G3948" s="263"/>
    </row>
    <row r="3949" spans="2:7">
      <c r="B3949" s="263"/>
      <c r="C3949" s="263"/>
      <c r="D3949" s="263"/>
      <c r="E3949" s="263"/>
      <c r="F3949" s="263"/>
      <c r="G3949" s="263"/>
    </row>
    <row r="3950" spans="2:7">
      <c r="B3950" s="263"/>
      <c r="C3950" s="263"/>
      <c r="D3950" s="263"/>
      <c r="E3950" s="263"/>
      <c r="F3950" s="263"/>
      <c r="G3950" s="263"/>
    </row>
    <row r="3951" spans="2:7">
      <c r="B3951" s="263"/>
      <c r="C3951" s="263"/>
      <c r="D3951" s="263"/>
      <c r="E3951" s="263"/>
      <c r="F3951" s="263"/>
      <c r="G3951" s="263"/>
    </row>
    <row r="3952" spans="2:7">
      <c r="B3952" s="263"/>
      <c r="C3952" s="263"/>
      <c r="D3952" s="263"/>
      <c r="E3952" s="263"/>
      <c r="F3952" s="263"/>
      <c r="G3952" s="263"/>
    </row>
    <row r="3953" spans="2:7">
      <c r="B3953" s="263"/>
      <c r="C3953" s="263"/>
      <c r="D3953" s="263"/>
      <c r="E3953" s="263"/>
      <c r="F3953" s="263"/>
      <c r="G3953" s="263"/>
    </row>
    <row r="3954" spans="2:7">
      <c r="B3954" s="263"/>
      <c r="C3954" s="263"/>
      <c r="D3954" s="263"/>
      <c r="E3954" s="263"/>
      <c r="F3954" s="263"/>
      <c r="G3954" s="263"/>
    </row>
    <row r="3955" spans="2:7">
      <c r="B3955" s="263"/>
      <c r="C3955" s="263"/>
      <c r="D3955" s="263"/>
      <c r="E3955" s="263"/>
      <c r="F3955" s="263"/>
      <c r="G3955" s="263"/>
    </row>
    <row r="3956" spans="2:7">
      <c r="B3956" s="263"/>
      <c r="C3956" s="263"/>
      <c r="D3956" s="263"/>
      <c r="E3956" s="263"/>
      <c r="F3956" s="263"/>
      <c r="G3956" s="263"/>
    </row>
    <row r="3957" spans="2:7">
      <c r="B3957" s="263"/>
      <c r="C3957" s="263"/>
      <c r="D3957" s="263"/>
      <c r="E3957" s="263"/>
      <c r="F3957" s="263"/>
      <c r="G3957" s="263"/>
    </row>
    <row r="3958" spans="2:7">
      <c r="B3958" s="263"/>
      <c r="C3958" s="263"/>
      <c r="D3958" s="263"/>
      <c r="E3958" s="263"/>
      <c r="F3958" s="263"/>
      <c r="G3958" s="263"/>
    </row>
    <row r="3959" spans="2:7">
      <c r="B3959" s="263"/>
      <c r="C3959" s="263"/>
      <c r="D3959" s="263"/>
      <c r="E3959" s="263"/>
      <c r="F3959" s="263"/>
      <c r="G3959" s="263"/>
    </row>
    <row r="3960" spans="2:7">
      <c r="B3960" s="263"/>
      <c r="C3960" s="263"/>
      <c r="D3960" s="263"/>
      <c r="E3960" s="263"/>
      <c r="F3960" s="263"/>
      <c r="G3960" s="263"/>
    </row>
    <row r="3961" spans="2:7">
      <c r="B3961" s="263"/>
      <c r="C3961" s="263"/>
      <c r="D3961" s="263"/>
      <c r="E3961" s="263"/>
      <c r="F3961" s="263"/>
      <c r="G3961" s="263"/>
    </row>
    <row r="3962" spans="2:7">
      <c r="B3962" s="263"/>
      <c r="C3962" s="263"/>
      <c r="D3962" s="263"/>
      <c r="E3962" s="263"/>
      <c r="F3962" s="263"/>
      <c r="G3962" s="263"/>
    </row>
    <row r="3963" spans="2:7">
      <c r="B3963" s="263"/>
      <c r="C3963" s="263"/>
      <c r="D3963" s="263"/>
      <c r="E3963" s="263"/>
      <c r="F3963" s="263"/>
      <c r="G3963" s="263"/>
    </row>
    <row r="3964" spans="2:7">
      <c r="B3964" s="263"/>
      <c r="C3964" s="263"/>
      <c r="D3964" s="263"/>
      <c r="E3964" s="263"/>
      <c r="F3964" s="263"/>
      <c r="G3964" s="263"/>
    </row>
    <row r="3965" spans="2:7">
      <c r="B3965" s="263"/>
      <c r="C3965" s="263"/>
      <c r="D3965" s="263"/>
      <c r="E3965" s="263"/>
      <c r="F3965" s="263"/>
      <c r="G3965" s="263"/>
    </row>
    <row r="3966" spans="2:7">
      <c r="B3966" s="263"/>
      <c r="C3966" s="263"/>
      <c r="D3966" s="263"/>
      <c r="E3966" s="263"/>
      <c r="F3966" s="263"/>
      <c r="G3966" s="263"/>
    </row>
    <row r="3967" spans="2:7">
      <c r="B3967" s="263"/>
      <c r="C3967" s="263"/>
      <c r="D3967" s="263"/>
      <c r="E3967" s="263"/>
      <c r="F3967" s="263"/>
      <c r="G3967" s="263"/>
    </row>
    <row r="3968" spans="2:7">
      <c r="B3968" s="263"/>
      <c r="C3968" s="263"/>
      <c r="D3968" s="263"/>
      <c r="E3968" s="263"/>
      <c r="F3968" s="263"/>
      <c r="G3968" s="263"/>
    </row>
    <row r="3969" spans="2:7">
      <c r="B3969" s="263"/>
      <c r="C3969" s="263"/>
      <c r="D3969" s="263"/>
      <c r="E3969" s="263"/>
      <c r="F3969" s="263"/>
      <c r="G3969" s="263"/>
    </row>
    <row r="3970" spans="2:7">
      <c r="B3970" s="263"/>
      <c r="C3970" s="263"/>
      <c r="D3970" s="263"/>
      <c r="E3970" s="263"/>
      <c r="F3970" s="263"/>
      <c r="G3970" s="263"/>
    </row>
    <row r="3971" spans="2:7">
      <c r="B3971" s="263"/>
      <c r="C3971" s="263"/>
      <c r="D3971" s="263"/>
      <c r="E3971" s="263"/>
      <c r="F3971" s="263"/>
      <c r="G3971" s="263"/>
    </row>
    <row r="3972" spans="2:7">
      <c r="B3972" s="263"/>
      <c r="C3972" s="263"/>
      <c r="D3972" s="263"/>
      <c r="E3972" s="263"/>
      <c r="F3972" s="263"/>
      <c r="G3972" s="263"/>
    </row>
    <row r="3973" spans="2:7">
      <c r="B3973" s="263"/>
      <c r="C3973" s="263"/>
      <c r="D3973" s="263"/>
      <c r="E3973" s="263"/>
      <c r="F3973" s="263"/>
      <c r="G3973" s="263"/>
    </row>
    <row r="3974" spans="2:7">
      <c r="B3974" s="263"/>
      <c r="C3974" s="263"/>
      <c r="D3974" s="263"/>
      <c r="E3974" s="263"/>
      <c r="F3974" s="263"/>
      <c r="G3974" s="263"/>
    </row>
    <row r="3975" spans="2:7">
      <c r="B3975" s="263"/>
      <c r="C3975" s="263"/>
      <c r="D3975" s="263"/>
      <c r="E3975" s="263"/>
      <c r="F3975" s="263"/>
      <c r="G3975" s="263"/>
    </row>
    <row r="3976" spans="2:7">
      <c r="B3976" s="263"/>
      <c r="C3976" s="263"/>
      <c r="D3976" s="263"/>
      <c r="E3976" s="263"/>
      <c r="F3976" s="263"/>
      <c r="G3976" s="263"/>
    </row>
    <row r="3977" spans="2:7">
      <c r="B3977" s="263"/>
      <c r="C3977" s="263"/>
      <c r="D3977" s="263"/>
      <c r="E3977" s="263"/>
      <c r="F3977" s="263"/>
      <c r="G3977" s="263"/>
    </row>
    <row r="3978" spans="2:7">
      <c r="B3978" s="263"/>
      <c r="C3978" s="263"/>
      <c r="D3978" s="263"/>
      <c r="E3978" s="263"/>
      <c r="F3978" s="263"/>
      <c r="G3978" s="263"/>
    </row>
    <row r="3979" spans="2:7">
      <c r="B3979" s="263"/>
      <c r="C3979" s="263"/>
      <c r="D3979" s="263"/>
      <c r="E3979" s="263"/>
      <c r="F3979" s="263"/>
      <c r="G3979" s="263"/>
    </row>
    <row r="3980" spans="2:7">
      <c r="B3980" s="263"/>
      <c r="C3980" s="263"/>
      <c r="D3980" s="263"/>
      <c r="E3980" s="263"/>
      <c r="F3980" s="263"/>
      <c r="G3980" s="263"/>
    </row>
    <row r="3981" spans="2:7">
      <c r="B3981" s="263"/>
      <c r="C3981" s="263"/>
      <c r="D3981" s="263"/>
      <c r="E3981" s="263"/>
      <c r="F3981" s="263"/>
      <c r="G3981" s="263"/>
    </row>
    <row r="3982" spans="2:7">
      <c r="B3982" s="263"/>
      <c r="C3982" s="263"/>
      <c r="D3982" s="263"/>
      <c r="E3982" s="263"/>
      <c r="F3982" s="263"/>
      <c r="G3982" s="263"/>
    </row>
    <row r="3983" spans="2:7">
      <c r="B3983" s="263"/>
      <c r="C3983" s="263"/>
      <c r="D3983" s="263"/>
      <c r="E3983" s="263"/>
      <c r="F3983" s="263"/>
      <c r="G3983" s="263"/>
    </row>
    <row r="3984" spans="2:7">
      <c r="B3984" s="263"/>
      <c r="C3984" s="263"/>
      <c r="D3984" s="263"/>
      <c r="E3984" s="263"/>
      <c r="F3984" s="263"/>
      <c r="G3984" s="263"/>
    </row>
    <row r="3985" spans="2:7">
      <c r="B3985" s="263"/>
      <c r="C3985" s="263"/>
      <c r="D3985" s="263"/>
      <c r="E3985" s="263"/>
      <c r="F3985" s="263"/>
      <c r="G3985" s="263"/>
    </row>
    <row r="3986" spans="2:7">
      <c r="B3986" s="263"/>
      <c r="C3986" s="263"/>
      <c r="D3986" s="263"/>
      <c r="E3986" s="263"/>
      <c r="F3986" s="263"/>
      <c r="G3986" s="263"/>
    </row>
    <row r="3987" spans="2:7">
      <c r="B3987" s="263"/>
      <c r="C3987" s="263"/>
      <c r="D3987" s="263"/>
      <c r="E3987" s="263"/>
      <c r="F3987" s="263"/>
      <c r="G3987" s="263"/>
    </row>
    <row r="3988" spans="2:7">
      <c r="B3988" s="263"/>
      <c r="C3988" s="263"/>
      <c r="D3988" s="263"/>
      <c r="E3988" s="263"/>
      <c r="F3988" s="263"/>
      <c r="G3988" s="263"/>
    </row>
    <row r="3989" spans="2:7">
      <c r="B3989" s="263"/>
      <c r="C3989" s="263"/>
      <c r="D3989" s="263"/>
      <c r="E3989" s="263"/>
      <c r="F3989" s="263"/>
      <c r="G3989" s="263"/>
    </row>
    <row r="3990" spans="2:7">
      <c r="B3990" s="263"/>
      <c r="C3990" s="263"/>
      <c r="D3990" s="263"/>
      <c r="E3990" s="263"/>
      <c r="F3990" s="263"/>
      <c r="G3990" s="263"/>
    </row>
    <row r="3991" spans="2:7">
      <c r="B3991" s="263"/>
      <c r="C3991" s="263"/>
      <c r="D3991" s="263"/>
      <c r="E3991" s="263"/>
      <c r="F3991" s="263"/>
      <c r="G3991" s="263"/>
    </row>
    <row r="3992" spans="2:7">
      <c r="B3992" s="263"/>
      <c r="C3992" s="263"/>
      <c r="D3992" s="263"/>
      <c r="E3992" s="263"/>
      <c r="F3992" s="263"/>
      <c r="G3992" s="263"/>
    </row>
    <row r="3993" spans="2:7">
      <c r="B3993" s="263"/>
      <c r="C3993" s="263"/>
      <c r="D3993" s="263"/>
      <c r="E3993" s="263"/>
      <c r="F3993" s="263"/>
      <c r="G3993" s="263"/>
    </row>
    <row r="3994" spans="2:7">
      <c r="B3994" s="263"/>
      <c r="C3994" s="263"/>
      <c r="D3994" s="263"/>
      <c r="E3994" s="263"/>
      <c r="F3994" s="263"/>
      <c r="G3994" s="263"/>
    </row>
    <row r="3995" spans="2:7">
      <c r="B3995" s="263"/>
      <c r="C3995" s="263"/>
      <c r="D3995" s="263"/>
      <c r="E3995" s="263"/>
      <c r="F3995" s="263"/>
      <c r="G3995" s="263"/>
    </row>
    <row r="3996" spans="2:7">
      <c r="B3996" s="263"/>
      <c r="C3996" s="263"/>
      <c r="D3996" s="263"/>
      <c r="E3996" s="263"/>
      <c r="F3996" s="263"/>
      <c r="G3996" s="263"/>
    </row>
    <row r="3997" spans="2:7">
      <c r="B3997" s="263"/>
      <c r="C3997" s="263"/>
      <c r="D3997" s="263"/>
      <c r="E3997" s="263"/>
      <c r="F3997" s="263"/>
      <c r="G3997" s="263"/>
    </row>
    <row r="3998" spans="2:7">
      <c r="B3998" s="263"/>
      <c r="C3998" s="263"/>
      <c r="D3998" s="263"/>
      <c r="E3998" s="263"/>
      <c r="F3998" s="263"/>
      <c r="G3998" s="263"/>
    </row>
    <row r="3999" spans="2:7">
      <c r="B3999" s="263"/>
      <c r="C3999" s="263"/>
      <c r="D3999" s="263"/>
      <c r="E3999" s="263"/>
      <c r="F3999" s="263"/>
      <c r="G3999" s="263"/>
    </row>
    <row r="4000" spans="2:7">
      <c r="B4000" s="263"/>
      <c r="C4000" s="263"/>
      <c r="D4000" s="263"/>
      <c r="E4000" s="263"/>
      <c r="F4000" s="263"/>
      <c r="G4000" s="263"/>
    </row>
    <row r="4001" spans="2:7">
      <c r="B4001" s="263"/>
      <c r="C4001" s="263"/>
      <c r="D4001" s="263"/>
      <c r="E4001" s="263"/>
      <c r="F4001" s="263"/>
      <c r="G4001" s="263"/>
    </row>
    <row r="4002" spans="2:7">
      <c r="B4002" s="263"/>
      <c r="C4002" s="263"/>
      <c r="D4002" s="263"/>
      <c r="E4002" s="263"/>
      <c r="F4002" s="263"/>
      <c r="G4002" s="263"/>
    </row>
    <row r="4003" spans="2:7">
      <c r="B4003" s="263"/>
      <c r="C4003" s="263"/>
      <c r="D4003" s="263"/>
      <c r="E4003" s="263"/>
      <c r="F4003" s="263"/>
      <c r="G4003" s="263"/>
    </row>
    <row r="4004" spans="2:7">
      <c r="B4004" s="263"/>
      <c r="C4004" s="263"/>
      <c r="D4004" s="263"/>
      <c r="E4004" s="263"/>
      <c r="F4004" s="263"/>
      <c r="G4004" s="263"/>
    </row>
    <row r="4005" spans="2:7">
      <c r="B4005" s="263"/>
      <c r="C4005" s="263"/>
      <c r="D4005" s="263"/>
      <c r="E4005" s="263"/>
      <c r="F4005" s="263"/>
      <c r="G4005" s="263"/>
    </row>
    <row r="4006" spans="2:7">
      <c r="B4006" s="263"/>
      <c r="C4006" s="263"/>
      <c r="D4006" s="263"/>
      <c r="E4006" s="263"/>
      <c r="F4006" s="263"/>
      <c r="G4006" s="263"/>
    </row>
    <row r="4007" spans="2:7">
      <c r="B4007" s="263"/>
      <c r="C4007" s="263"/>
      <c r="D4007" s="263"/>
      <c r="E4007" s="263"/>
      <c r="F4007" s="263"/>
      <c r="G4007" s="263"/>
    </row>
    <row r="4008" spans="2:7">
      <c r="B4008" s="263"/>
      <c r="C4008" s="263"/>
      <c r="D4008" s="263"/>
      <c r="E4008" s="263"/>
      <c r="F4008" s="263"/>
      <c r="G4008" s="263"/>
    </row>
    <row r="4009" spans="2:7">
      <c r="B4009" s="263"/>
      <c r="C4009" s="263"/>
      <c r="D4009" s="263"/>
      <c r="E4009" s="263"/>
      <c r="F4009" s="263"/>
      <c r="G4009" s="263"/>
    </row>
    <row r="4010" spans="2:7">
      <c r="B4010" s="263"/>
      <c r="C4010" s="263"/>
      <c r="D4010" s="263"/>
      <c r="E4010" s="263"/>
      <c r="F4010" s="263"/>
      <c r="G4010" s="263"/>
    </row>
    <row r="4011" spans="2:7">
      <c r="B4011" s="263"/>
      <c r="C4011" s="263"/>
      <c r="D4011" s="263"/>
      <c r="E4011" s="263"/>
      <c r="F4011" s="263"/>
      <c r="G4011" s="263"/>
    </row>
    <row r="4012" spans="2:7">
      <c r="B4012" s="263"/>
      <c r="C4012" s="263"/>
      <c r="D4012" s="263"/>
      <c r="E4012" s="263"/>
      <c r="F4012" s="263"/>
      <c r="G4012" s="263"/>
    </row>
    <row r="4013" spans="2:7">
      <c r="B4013" s="263"/>
      <c r="C4013" s="263"/>
      <c r="D4013" s="263"/>
      <c r="E4013" s="263"/>
      <c r="F4013" s="263"/>
      <c r="G4013" s="263"/>
    </row>
    <row r="4014" spans="2:7">
      <c r="B4014" s="263"/>
      <c r="C4014" s="263"/>
      <c r="D4014" s="263"/>
      <c r="E4014" s="263"/>
      <c r="F4014" s="263"/>
      <c r="G4014" s="263"/>
    </row>
    <row r="4015" spans="2:7">
      <c r="B4015" s="263"/>
      <c r="C4015" s="263"/>
      <c r="D4015" s="263"/>
      <c r="E4015" s="263"/>
      <c r="F4015" s="263"/>
      <c r="G4015" s="263"/>
    </row>
    <row r="4016" spans="2:7">
      <c r="B4016" s="263"/>
      <c r="C4016" s="263"/>
      <c r="D4016" s="263"/>
      <c r="E4016" s="263"/>
      <c r="F4016" s="263"/>
      <c r="G4016" s="263"/>
    </row>
    <row r="4017" spans="2:7">
      <c r="B4017" s="263"/>
      <c r="C4017" s="263"/>
      <c r="D4017" s="263"/>
      <c r="E4017" s="263"/>
      <c r="F4017" s="263"/>
      <c r="G4017" s="263"/>
    </row>
    <row r="4018" spans="2:7">
      <c r="B4018" s="263"/>
      <c r="C4018" s="263"/>
      <c r="D4018" s="263"/>
      <c r="E4018" s="263"/>
      <c r="F4018" s="263"/>
      <c r="G4018" s="263"/>
    </row>
    <row r="4019" spans="2:7">
      <c r="B4019" s="263"/>
      <c r="C4019" s="263"/>
      <c r="D4019" s="263"/>
      <c r="E4019" s="263"/>
      <c r="F4019" s="263"/>
      <c r="G4019" s="263"/>
    </row>
    <row r="4020" spans="2:7">
      <c r="B4020" s="263"/>
      <c r="C4020" s="263"/>
      <c r="D4020" s="263"/>
      <c r="E4020" s="263"/>
      <c r="F4020" s="263"/>
      <c r="G4020" s="263"/>
    </row>
    <row r="4021" spans="2:7">
      <c r="B4021" s="263"/>
      <c r="C4021" s="263"/>
      <c r="D4021" s="263"/>
      <c r="E4021" s="263"/>
      <c r="F4021" s="263"/>
      <c r="G4021" s="263"/>
    </row>
    <row r="4022" spans="2:7">
      <c r="B4022" s="263"/>
      <c r="C4022" s="263"/>
      <c r="D4022" s="263"/>
      <c r="E4022" s="263"/>
      <c r="F4022" s="263"/>
      <c r="G4022" s="263"/>
    </row>
    <row r="4023" spans="2:7">
      <c r="B4023" s="263"/>
      <c r="C4023" s="263"/>
      <c r="D4023" s="263"/>
      <c r="E4023" s="263"/>
      <c r="F4023" s="263"/>
      <c r="G4023" s="263"/>
    </row>
    <row r="4024" spans="2:7">
      <c r="B4024" s="263"/>
      <c r="C4024" s="263"/>
      <c r="D4024" s="263"/>
      <c r="E4024" s="263"/>
      <c r="F4024" s="263"/>
      <c r="G4024" s="263"/>
    </row>
    <row r="4025" spans="2:7">
      <c r="B4025" s="263"/>
      <c r="C4025" s="263"/>
      <c r="D4025" s="263"/>
      <c r="E4025" s="263"/>
      <c r="F4025" s="263"/>
      <c r="G4025" s="263"/>
    </row>
    <row r="4026" spans="2:7">
      <c r="B4026" s="263"/>
      <c r="C4026" s="263"/>
      <c r="D4026" s="263"/>
      <c r="E4026" s="263"/>
      <c r="F4026" s="263"/>
      <c r="G4026" s="263"/>
    </row>
    <row r="4027" spans="2:7">
      <c r="B4027" s="263"/>
      <c r="C4027" s="263"/>
      <c r="D4027" s="263"/>
      <c r="E4027" s="263"/>
      <c r="F4027" s="263"/>
      <c r="G4027" s="263"/>
    </row>
    <row r="4028" spans="2:7">
      <c r="B4028" s="263"/>
      <c r="C4028" s="263"/>
      <c r="D4028" s="263"/>
      <c r="E4028" s="263"/>
      <c r="F4028" s="263"/>
      <c r="G4028" s="263"/>
    </row>
    <row r="4029" spans="2:7">
      <c r="B4029" s="263"/>
      <c r="C4029" s="263"/>
      <c r="D4029" s="263"/>
      <c r="E4029" s="263"/>
      <c r="F4029" s="263"/>
      <c r="G4029" s="263"/>
    </row>
    <row r="4030" spans="2:7">
      <c r="B4030" s="263"/>
      <c r="C4030" s="263"/>
      <c r="D4030" s="263"/>
      <c r="E4030" s="263"/>
      <c r="F4030" s="263"/>
      <c r="G4030" s="263"/>
    </row>
    <row r="4031" spans="2:7">
      <c r="B4031" s="263"/>
      <c r="C4031" s="263"/>
      <c r="D4031" s="263"/>
      <c r="E4031" s="263"/>
      <c r="F4031" s="263"/>
      <c r="G4031" s="263"/>
    </row>
    <row r="4032" spans="2:7">
      <c r="B4032" s="263"/>
      <c r="C4032" s="263"/>
      <c r="D4032" s="263"/>
      <c r="E4032" s="263"/>
      <c r="F4032" s="263"/>
      <c r="G4032" s="263"/>
    </row>
    <row r="4033" spans="2:7">
      <c r="B4033" s="263"/>
      <c r="C4033" s="263"/>
      <c r="D4033" s="263"/>
      <c r="E4033" s="263"/>
      <c r="F4033" s="263"/>
      <c r="G4033" s="263"/>
    </row>
    <row r="4034" spans="2:7">
      <c r="B4034" s="263"/>
      <c r="C4034" s="263"/>
      <c r="D4034" s="263"/>
      <c r="E4034" s="263"/>
      <c r="F4034" s="263"/>
      <c r="G4034" s="263"/>
    </row>
    <row r="4035" spans="2:7">
      <c r="B4035" s="263"/>
      <c r="C4035" s="263"/>
      <c r="D4035" s="263"/>
      <c r="E4035" s="263"/>
      <c r="F4035" s="263"/>
      <c r="G4035" s="263"/>
    </row>
    <row r="4036" spans="2:7">
      <c r="B4036" s="263"/>
      <c r="C4036" s="263"/>
      <c r="D4036" s="263"/>
      <c r="E4036" s="263"/>
      <c r="F4036" s="263"/>
      <c r="G4036" s="263"/>
    </row>
    <row r="4037" spans="2:7">
      <c r="B4037" s="263"/>
      <c r="C4037" s="263"/>
      <c r="D4037" s="263"/>
      <c r="E4037" s="263"/>
      <c r="F4037" s="263"/>
      <c r="G4037" s="263"/>
    </row>
    <row r="4038" spans="2:7">
      <c r="B4038" s="263"/>
      <c r="C4038" s="263"/>
      <c r="D4038" s="263"/>
      <c r="E4038" s="263"/>
      <c r="F4038" s="263"/>
      <c r="G4038" s="263"/>
    </row>
    <row r="4039" spans="2:7">
      <c r="B4039" s="263"/>
      <c r="C4039" s="263"/>
      <c r="D4039" s="263"/>
      <c r="E4039" s="263"/>
      <c r="F4039" s="263"/>
      <c r="G4039" s="263"/>
    </row>
    <row r="4040" spans="2:7">
      <c r="B4040" s="263"/>
      <c r="C4040" s="263"/>
      <c r="D4040" s="263"/>
      <c r="E4040" s="263"/>
      <c r="F4040" s="263"/>
      <c r="G4040" s="263"/>
    </row>
    <row r="4041" spans="2:7">
      <c r="B4041" s="263"/>
      <c r="C4041" s="263"/>
      <c r="D4041" s="263"/>
      <c r="E4041" s="263"/>
      <c r="F4041" s="263"/>
      <c r="G4041" s="263"/>
    </row>
    <row r="4042" spans="2:7">
      <c r="B4042" s="263"/>
      <c r="C4042" s="263"/>
      <c r="D4042" s="263"/>
      <c r="E4042" s="263"/>
      <c r="F4042" s="263"/>
      <c r="G4042" s="263"/>
    </row>
    <row r="4043" spans="2:7">
      <c r="B4043" s="263"/>
      <c r="C4043" s="263"/>
      <c r="D4043" s="263"/>
      <c r="E4043" s="263"/>
      <c r="F4043" s="263"/>
      <c r="G4043" s="263"/>
    </row>
    <row r="4044" spans="2:7">
      <c r="B4044" s="263"/>
      <c r="C4044" s="263"/>
      <c r="D4044" s="263"/>
      <c r="E4044" s="263"/>
      <c r="F4044" s="263"/>
      <c r="G4044" s="263"/>
    </row>
    <row r="4045" spans="2:7">
      <c r="B4045" s="263"/>
      <c r="C4045" s="263"/>
      <c r="D4045" s="263"/>
      <c r="E4045" s="263"/>
      <c r="F4045" s="263"/>
      <c r="G4045" s="263"/>
    </row>
    <row r="4046" spans="2:7">
      <c r="B4046" s="263"/>
      <c r="C4046" s="263"/>
      <c r="D4046" s="263"/>
      <c r="E4046" s="263"/>
      <c r="F4046" s="263"/>
      <c r="G4046" s="263"/>
    </row>
    <row r="4047" spans="2:7">
      <c r="B4047" s="263"/>
      <c r="C4047" s="263"/>
      <c r="D4047" s="263"/>
      <c r="E4047" s="263"/>
      <c r="F4047" s="263"/>
      <c r="G4047" s="263"/>
    </row>
    <row r="4048" spans="2:7">
      <c r="B4048" s="263"/>
      <c r="C4048" s="263"/>
      <c r="D4048" s="263"/>
      <c r="E4048" s="263"/>
      <c r="F4048" s="263"/>
      <c r="G4048" s="263"/>
    </row>
    <row r="4049" spans="2:7">
      <c r="B4049" s="263"/>
      <c r="C4049" s="263"/>
      <c r="D4049" s="263"/>
      <c r="E4049" s="263"/>
      <c r="F4049" s="263"/>
      <c r="G4049" s="263"/>
    </row>
    <row r="4050" spans="2:7">
      <c r="B4050" s="263"/>
      <c r="C4050" s="263"/>
      <c r="D4050" s="263"/>
      <c r="E4050" s="263"/>
      <c r="F4050" s="263"/>
      <c r="G4050" s="263"/>
    </row>
    <row r="4051" spans="2:7">
      <c r="B4051" s="263"/>
      <c r="C4051" s="263"/>
      <c r="D4051" s="263"/>
      <c r="E4051" s="263"/>
      <c r="F4051" s="263"/>
      <c r="G4051" s="263"/>
    </row>
    <row r="4052" spans="2:7">
      <c r="B4052" s="263"/>
      <c r="C4052" s="263"/>
      <c r="D4052" s="263"/>
      <c r="E4052" s="263"/>
      <c r="F4052" s="263"/>
      <c r="G4052" s="263"/>
    </row>
    <row r="4053" spans="2:7">
      <c r="B4053" s="263"/>
      <c r="C4053" s="263"/>
      <c r="D4053" s="263"/>
      <c r="E4053" s="263"/>
      <c r="F4053" s="263"/>
      <c r="G4053" s="263"/>
    </row>
    <row r="4054" spans="2:7">
      <c r="B4054" s="263"/>
      <c r="C4054" s="263"/>
      <c r="D4054" s="263"/>
      <c r="E4054" s="263"/>
      <c r="F4054" s="263"/>
      <c r="G4054" s="263"/>
    </row>
    <row r="4055" spans="2:7">
      <c r="B4055" s="263"/>
      <c r="C4055" s="263"/>
      <c r="D4055" s="263"/>
      <c r="E4055" s="263"/>
      <c r="F4055" s="263"/>
      <c r="G4055" s="263"/>
    </row>
    <row r="4056" spans="2:7">
      <c r="B4056" s="263"/>
      <c r="C4056" s="263"/>
      <c r="D4056" s="263"/>
      <c r="E4056" s="263"/>
      <c r="F4056" s="263"/>
      <c r="G4056" s="263"/>
    </row>
    <row r="4057" spans="2:7">
      <c r="B4057" s="263"/>
      <c r="C4057" s="263"/>
      <c r="D4057" s="263"/>
      <c r="E4057" s="263"/>
      <c r="F4057" s="263"/>
      <c r="G4057" s="263"/>
    </row>
    <row r="4058" spans="2:7">
      <c r="B4058" s="263"/>
      <c r="C4058" s="263"/>
      <c r="D4058" s="263"/>
      <c r="E4058" s="263"/>
      <c r="F4058" s="263"/>
      <c r="G4058" s="263"/>
    </row>
    <row r="4059" spans="2:7">
      <c r="B4059" s="263"/>
      <c r="C4059" s="263"/>
      <c r="D4059" s="263"/>
      <c r="E4059" s="263"/>
      <c r="F4059" s="263"/>
      <c r="G4059" s="263"/>
    </row>
    <row r="4060" spans="2:7">
      <c r="B4060" s="263"/>
      <c r="C4060" s="263"/>
      <c r="D4060" s="263"/>
      <c r="E4060" s="263"/>
      <c r="F4060" s="263"/>
      <c r="G4060" s="263"/>
    </row>
    <row r="4061" spans="2:7">
      <c r="B4061" s="263"/>
      <c r="C4061" s="263"/>
      <c r="D4061" s="263"/>
      <c r="E4061" s="263"/>
      <c r="F4061" s="263"/>
      <c r="G4061" s="263"/>
    </row>
    <row r="4062" spans="2:7">
      <c r="B4062" s="263"/>
      <c r="C4062" s="263"/>
      <c r="D4062" s="263"/>
      <c r="E4062" s="263"/>
      <c r="F4062" s="263"/>
      <c r="G4062" s="263"/>
    </row>
    <row r="4063" spans="2:7">
      <c r="B4063" s="263"/>
      <c r="C4063" s="263"/>
      <c r="D4063" s="263"/>
      <c r="E4063" s="263"/>
      <c r="F4063" s="263"/>
      <c r="G4063" s="263"/>
    </row>
    <row r="4064" spans="2:7">
      <c r="B4064" s="263"/>
      <c r="C4064" s="263"/>
      <c r="D4064" s="263"/>
      <c r="E4064" s="263"/>
      <c r="F4064" s="263"/>
      <c r="G4064" s="263"/>
    </row>
    <row r="4065" spans="2:7">
      <c r="B4065" s="263"/>
      <c r="C4065" s="263"/>
      <c r="D4065" s="263"/>
      <c r="E4065" s="263"/>
      <c r="F4065" s="263"/>
      <c r="G4065" s="263"/>
    </row>
    <row r="4066" spans="2:7">
      <c r="B4066" s="263"/>
      <c r="C4066" s="263"/>
      <c r="D4066" s="263"/>
      <c r="E4066" s="263"/>
      <c r="F4066" s="263"/>
      <c r="G4066" s="263"/>
    </row>
    <row r="4067" spans="2:7">
      <c r="B4067" s="263"/>
      <c r="C4067" s="263"/>
      <c r="D4067" s="263"/>
      <c r="E4067" s="263"/>
      <c r="F4067" s="263"/>
      <c r="G4067" s="263"/>
    </row>
    <row r="4068" spans="2:7">
      <c r="B4068" s="263"/>
      <c r="C4068" s="263"/>
      <c r="D4068" s="263"/>
      <c r="E4068" s="263"/>
      <c r="F4068" s="263"/>
      <c r="G4068" s="263"/>
    </row>
    <row r="4069" spans="2:7">
      <c r="B4069" s="263"/>
      <c r="C4069" s="263"/>
      <c r="D4069" s="263"/>
      <c r="E4069" s="263"/>
      <c r="F4069" s="263"/>
      <c r="G4069" s="263"/>
    </row>
    <row r="4070" spans="2:7">
      <c r="B4070" s="263"/>
      <c r="C4070" s="263"/>
      <c r="D4070" s="263"/>
      <c r="E4070" s="263"/>
      <c r="F4070" s="263"/>
      <c r="G4070" s="263"/>
    </row>
    <row r="4071" spans="2:7">
      <c r="B4071" s="263"/>
      <c r="C4071" s="263"/>
      <c r="D4071" s="263"/>
      <c r="E4071" s="263"/>
      <c r="F4071" s="263"/>
      <c r="G4071" s="263"/>
    </row>
    <row r="4072" spans="2:7">
      <c r="B4072" s="263"/>
      <c r="C4072" s="263"/>
      <c r="D4072" s="263"/>
      <c r="E4072" s="263"/>
      <c r="F4072" s="263"/>
      <c r="G4072" s="263"/>
    </row>
    <row r="4073" spans="2:7">
      <c r="B4073" s="263"/>
      <c r="C4073" s="263"/>
      <c r="D4073" s="263"/>
      <c r="E4073" s="263"/>
      <c r="F4073" s="263"/>
      <c r="G4073" s="263"/>
    </row>
    <row r="4074" spans="2:7">
      <c r="B4074" s="263"/>
      <c r="C4074" s="263"/>
      <c r="D4074" s="263"/>
      <c r="E4074" s="263"/>
      <c r="F4074" s="263"/>
      <c r="G4074" s="263"/>
    </row>
    <row r="4075" spans="2:7">
      <c r="B4075" s="263"/>
      <c r="C4075" s="263"/>
      <c r="D4075" s="263"/>
      <c r="E4075" s="263"/>
      <c r="F4075" s="263"/>
      <c r="G4075" s="263"/>
    </row>
    <row r="4076" spans="2:7">
      <c r="B4076" s="263"/>
      <c r="C4076" s="263"/>
      <c r="D4076" s="263"/>
      <c r="E4076" s="263"/>
      <c r="F4076" s="263"/>
      <c r="G4076" s="263"/>
    </row>
    <row r="4077" spans="2:7">
      <c r="B4077" s="263"/>
      <c r="C4077" s="263"/>
      <c r="D4077" s="263"/>
      <c r="E4077" s="263"/>
      <c r="F4077" s="263"/>
      <c r="G4077" s="263"/>
    </row>
    <row r="4078" spans="2:7">
      <c r="B4078" s="263"/>
      <c r="C4078" s="263"/>
      <c r="D4078" s="263"/>
      <c r="E4078" s="263"/>
      <c r="F4078" s="263"/>
      <c r="G4078" s="263"/>
    </row>
    <row r="4079" spans="2:7">
      <c r="B4079" s="263"/>
      <c r="C4079" s="263"/>
      <c r="D4079" s="263"/>
      <c r="E4079" s="263"/>
      <c r="F4079" s="263"/>
      <c r="G4079" s="263"/>
    </row>
    <row r="4080" spans="2:7">
      <c r="B4080" s="263"/>
      <c r="C4080" s="263"/>
      <c r="D4080" s="263"/>
      <c r="E4080" s="263"/>
      <c r="F4080" s="263"/>
      <c r="G4080" s="263"/>
    </row>
    <row r="4081" spans="2:7">
      <c r="B4081" s="263"/>
      <c r="C4081" s="263"/>
      <c r="D4081" s="263"/>
      <c r="E4081" s="263"/>
      <c r="F4081" s="263"/>
      <c r="G4081" s="263"/>
    </row>
    <row r="4082" spans="2:7">
      <c r="B4082" s="263"/>
      <c r="C4082" s="263"/>
      <c r="D4082" s="263"/>
      <c r="E4082" s="263"/>
      <c r="F4082" s="263"/>
      <c r="G4082" s="263"/>
    </row>
    <row r="4083" spans="2:7">
      <c r="B4083" s="263"/>
      <c r="C4083" s="263"/>
      <c r="D4083" s="263"/>
      <c r="E4083" s="263"/>
      <c r="F4083" s="263"/>
      <c r="G4083" s="263"/>
    </row>
    <row r="4084" spans="2:7">
      <c r="B4084" s="263"/>
      <c r="C4084" s="263"/>
      <c r="D4084" s="263"/>
      <c r="E4084" s="263"/>
      <c r="F4084" s="263"/>
      <c r="G4084" s="263"/>
    </row>
    <row r="4085" spans="2:7">
      <c r="B4085" s="263"/>
      <c r="C4085" s="263"/>
      <c r="D4085" s="263"/>
      <c r="E4085" s="263"/>
      <c r="F4085" s="263"/>
      <c r="G4085" s="263"/>
    </row>
    <row r="4086" spans="2:7">
      <c r="B4086" s="263"/>
      <c r="C4086" s="263"/>
      <c r="D4086" s="263"/>
      <c r="E4086" s="263"/>
      <c r="F4086" s="263"/>
      <c r="G4086" s="263"/>
    </row>
    <row r="4087" spans="2:7">
      <c r="B4087" s="263"/>
      <c r="C4087" s="263"/>
      <c r="D4087" s="263"/>
      <c r="E4087" s="263"/>
      <c r="F4087" s="263"/>
      <c r="G4087" s="263"/>
    </row>
    <row r="4088" spans="2:7">
      <c r="B4088" s="263"/>
      <c r="C4088" s="263"/>
      <c r="D4088" s="263"/>
      <c r="E4088" s="263"/>
      <c r="F4088" s="263"/>
      <c r="G4088" s="263"/>
    </row>
    <row r="4089" spans="2:7">
      <c r="B4089" s="263"/>
      <c r="C4089" s="263"/>
      <c r="D4089" s="263"/>
      <c r="E4089" s="263"/>
      <c r="F4089" s="263"/>
      <c r="G4089" s="263"/>
    </row>
    <row r="4090" spans="2:7">
      <c r="B4090" s="263"/>
      <c r="C4090" s="263"/>
      <c r="D4090" s="263"/>
      <c r="E4090" s="263"/>
      <c r="F4090" s="263"/>
      <c r="G4090" s="263"/>
    </row>
    <row r="4091" spans="2:7">
      <c r="B4091" s="263"/>
      <c r="C4091" s="263"/>
      <c r="D4091" s="263"/>
      <c r="E4091" s="263"/>
      <c r="F4091" s="263"/>
      <c r="G4091" s="263"/>
    </row>
    <row r="4092" spans="2:7">
      <c r="B4092" s="263"/>
      <c r="C4092" s="263"/>
      <c r="D4092" s="263"/>
      <c r="E4092" s="263"/>
      <c r="F4092" s="263"/>
      <c r="G4092" s="263"/>
    </row>
    <row r="4093" spans="2:7">
      <c r="B4093" s="263"/>
      <c r="C4093" s="263"/>
      <c r="D4093" s="263"/>
      <c r="E4093" s="263"/>
      <c r="F4093" s="263"/>
      <c r="G4093" s="263"/>
    </row>
    <row r="4094" spans="2:7">
      <c r="B4094" s="263"/>
      <c r="C4094" s="263"/>
      <c r="D4094" s="263"/>
      <c r="E4094" s="263"/>
      <c r="F4094" s="263"/>
      <c r="G4094" s="263"/>
    </row>
    <row r="4095" spans="2:7">
      <c r="B4095" s="263"/>
      <c r="C4095" s="263"/>
      <c r="D4095" s="263"/>
      <c r="E4095" s="263"/>
      <c r="F4095" s="263"/>
      <c r="G4095" s="263"/>
    </row>
    <row r="4096" spans="2:7">
      <c r="B4096" s="263"/>
      <c r="C4096" s="263"/>
      <c r="D4096" s="263"/>
      <c r="E4096" s="263"/>
      <c r="F4096" s="263"/>
      <c r="G4096" s="263"/>
    </row>
    <row r="4097" spans="2:7">
      <c r="B4097" s="263"/>
      <c r="C4097" s="263"/>
      <c r="D4097" s="263"/>
      <c r="E4097" s="263"/>
      <c r="F4097" s="263"/>
      <c r="G4097" s="263"/>
    </row>
    <row r="4098" spans="2:7">
      <c r="B4098" s="263"/>
      <c r="C4098" s="263"/>
      <c r="D4098" s="263"/>
      <c r="E4098" s="263"/>
      <c r="F4098" s="263"/>
      <c r="G4098" s="263"/>
    </row>
    <row r="4099" spans="2:7">
      <c r="B4099" s="263"/>
      <c r="C4099" s="263"/>
      <c r="D4099" s="263"/>
      <c r="E4099" s="263"/>
      <c r="F4099" s="263"/>
      <c r="G4099" s="263"/>
    </row>
    <row r="4100" spans="2:7">
      <c r="B4100" s="263"/>
      <c r="C4100" s="263"/>
      <c r="D4100" s="263"/>
      <c r="E4100" s="263"/>
      <c r="F4100" s="263"/>
      <c r="G4100" s="263"/>
    </row>
    <row r="4101" spans="2:7">
      <c r="B4101" s="263"/>
      <c r="C4101" s="263"/>
      <c r="D4101" s="263"/>
      <c r="E4101" s="263"/>
      <c r="F4101" s="263"/>
      <c r="G4101" s="263"/>
    </row>
    <row r="4102" spans="2:7">
      <c r="B4102" s="263"/>
      <c r="C4102" s="263"/>
      <c r="D4102" s="263"/>
      <c r="E4102" s="263"/>
      <c r="F4102" s="263"/>
      <c r="G4102" s="263"/>
    </row>
    <row r="4103" spans="2:7">
      <c r="B4103" s="263"/>
      <c r="C4103" s="263"/>
      <c r="D4103" s="263"/>
      <c r="E4103" s="263"/>
      <c r="F4103" s="263"/>
      <c r="G4103" s="263"/>
    </row>
    <row r="4104" spans="2:7">
      <c r="B4104" s="263"/>
      <c r="C4104" s="263"/>
      <c r="D4104" s="263"/>
      <c r="E4104" s="263"/>
      <c r="F4104" s="263"/>
      <c r="G4104" s="263"/>
    </row>
    <row r="4105" spans="2:7">
      <c r="B4105" s="263"/>
      <c r="C4105" s="263"/>
      <c r="D4105" s="263"/>
      <c r="E4105" s="263"/>
      <c r="F4105" s="263"/>
      <c r="G4105" s="263"/>
    </row>
    <row r="4106" spans="2:7">
      <c r="B4106" s="263"/>
      <c r="C4106" s="263"/>
      <c r="D4106" s="263"/>
      <c r="E4106" s="263"/>
      <c r="F4106" s="263"/>
      <c r="G4106" s="263"/>
    </row>
    <row r="4107" spans="2:7">
      <c r="B4107" s="263"/>
      <c r="C4107" s="263"/>
      <c r="D4107" s="263"/>
      <c r="E4107" s="263"/>
      <c r="F4107" s="263"/>
      <c r="G4107" s="263"/>
    </row>
    <row r="4108" spans="2:7">
      <c r="B4108" s="263"/>
      <c r="C4108" s="263"/>
      <c r="D4108" s="263"/>
      <c r="E4108" s="263"/>
      <c r="F4108" s="263"/>
      <c r="G4108" s="263"/>
    </row>
    <row r="4109" spans="2:7">
      <c r="B4109" s="263"/>
      <c r="C4109" s="263"/>
      <c r="D4109" s="263"/>
      <c r="E4109" s="263"/>
      <c r="F4109" s="263"/>
      <c r="G4109" s="263"/>
    </row>
    <row r="4110" spans="2:7">
      <c r="B4110" s="263"/>
      <c r="C4110" s="263"/>
      <c r="D4110" s="263"/>
      <c r="E4110" s="263"/>
      <c r="F4110" s="263"/>
      <c r="G4110" s="263"/>
    </row>
    <row r="4111" spans="2:7">
      <c r="B4111" s="263"/>
      <c r="C4111" s="263"/>
      <c r="D4111" s="263"/>
      <c r="E4111" s="263"/>
      <c r="F4111" s="263"/>
      <c r="G4111" s="263"/>
    </row>
    <row r="4112" spans="2:7">
      <c r="B4112" s="263"/>
      <c r="C4112" s="263"/>
      <c r="D4112" s="263"/>
      <c r="E4112" s="263"/>
      <c r="F4112" s="263"/>
      <c r="G4112" s="263"/>
    </row>
    <row r="4113" spans="2:7">
      <c r="B4113" s="263"/>
      <c r="C4113" s="263"/>
      <c r="D4113" s="263"/>
      <c r="E4113" s="263"/>
      <c r="F4113" s="263"/>
      <c r="G4113" s="263"/>
    </row>
    <row r="4114" spans="2:7">
      <c r="B4114" s="263"/>
      <c r="C4114" s="263"/>
      <c r="D4114" s="263"/>
      <c r="E4114" s="263"/>
      <c r="F4114" s="263"/>
      <c r="G4114" s="263"/>
    </row>
    <row r="4115" spans="2:7">
      <c r="B4115" s="263"/>
      <c r="C4115" s="263"/>
      <c r="D4115" s="263"/>
      <c r="E4115" s="263"/>
      <c r="F4115" s="263"/>
      <c r="G4115" s="263"/>
    </row>
    <row r="4116" spans="2:7">
      <c r="B4116" s="263"/>
      <c r="C4116" s="263"/>
      <c r="D4116" s="263"/>
      <c r="E4116" s="263"/>
      <c r="F4116" s="263"/>
      <c r="G4116" s="263"/>
    </row>
    <row r="4117" spans="2:7">
      <c r="B4117" s="263"/>
      <c r="C4117" s="263"/>
      <c r="D4117" s="263"/>
      <c r="E4117" s="263"/>
      <c r="F4117" s="263"/>
      <c r="G4117" s="263"/>
    </row>
    <row r="4118" spans="2:7">
      <c r="B4118" s="263"/>
      <c r="C4118" s="263"/>
      <c r="D4118" s="263"/>
      <c r="E4118" s="263"/>
      <c r="F4118" s="263"/>
      <c r="G4118" s="263"/>
    </row>
    <row r="4119" spans="2:7">
      <c r="B4119" s="263"/>
      <c r="C4119" s="263"/>
      <c r="D4119" s="263"/>
      <c r="E4119" s="263"/>
      <c r="F4119" s="263"/>
      <c r="G4119" s="263"/>
    </row>
    <row r="4120" spans="2:7">
      <c r="B4120" s="263"/>
      <c r="C4120" s="263"/>
      <c r="D4120" s="263"/>
      <c r="E4120" s="263"/>
      <c r="F4120" s="263"/>
      <c r="G4120" s="263"/>
    </row>
    <row r="4121" spans="2:7">
      <c r="B4121" s="263"/>
      <c r="C4121" s="263"/>
      <c r="D4121" s="263"/>
      <c r="E4121" s="263"/>
      <c r="F4121" s="263"/>
      <c r="G4121" s="263"/>
    </row>
    <row r="4122" spans="2:7">
      <c r="B4122" s="263"/>
      <c r="C4122" s="263"/>
      <c r="D4122" s="263"/>
      <c r="E4122" s="263"/>
      <c r="F4122" s="263"/>
      <c r="G4122" s="263"/>
    </row>
    <row r="4123" spans="2:7">
      <c r="B4123" s="263"/>
      <c r="C4123" s="263"/>
      <c r="D4123" s="263"/>
      <c r="E4123" s="263"/>
      <c r="F4123" s="263"/>
      <c r="G4123" s="263"/>
    </row>
    <row r="4124" spans="2:7">
      <c r="B4124" s="263"/>
      <c r="C4124" s="263"/>
      <c r="D4124" s="263"/>
      <c r="E4124" s="263"/>
      <c r="F4124" s="263"/>
      <c r="G4124" s="263"/>
    </row>
    <row r="4125" spans="2:7">
      <c r="B4125" s="263"/>
      <c r="C4125" s="263"/>
      <c r="D4125" s="263"/>
      <c r="E4125" s="263"/>
      <c r="F4125" s="263"/>
      <c r="G4125" s="263"/>
    </row>
    <row r="4126" spans="2:7">
      <c r="B4126" s="263"/>
      <c r="C4126" s="263"/>
      <c r="D4126" s="263"/>
      <c r="E4126" s="263"/>
      <c r="F4126" s="263"/>
      <c r="G4126" s="263"/>
    </row>
    <row r="4127" spans="2:7">
      <c r="B4127" s="263"/>
      <c r="C4127" s="263"/>
      <c r="D4127" s="263"/>
      <c r="E4127" s="263"/>
      <c r="F4127" s="263"/>
      <c r="G4127" s="263"/>
    </row>
    <row r="4128" spans="2:7">
      <c r="B4128" s="263"/>
      <c r="C4128" s="263"/>
      <c r="D4128" s="263"/>
      <c r="E4128" s="263"/>
      <c r="F4128" s="263"/>
      <c r="G4128" s="263"/>
    </row>
    <row r="4129" spans="2:7">
      <c r="B4129" s="263"/>
      <c r="C4129" s="263"/>
      <c r="D4129" s="263"/>
      <c r="E4129" s="263"/>
      <c r="F4129" s="263"/>
      <c r="G4129" s="263"/>
    </row>
    <row r="4130" spans="2:7">
      <c r="B4130" s="263"/>
      <c r="C4130" s="263"/>
      <c r="D4130" s="263"/>
      <c r="E4130" s="263"/>
      <c r="F4130" s="263"/>
      <c r="G4130" s="263"/>
    </row>
    <row r="4131" spans="2:7">
      <c r="B4131" s="263"/>
      <c r="C4131" s="263"/>
      <c r="D4131" s="263"/>
      <c r="E4131" s="263"/>
      <c r="F4131" s="263"/>
      <c r="G4131" s="263"/>
    </row>
    <row r="4132" spans="2:7">
      <c r="B4132" s="263"/>
      <c r="C4132" s="263"/>
      <c r="D4132" s="263"/>
      <c r="E4132" s="263"/>
      <c r="F4132" s="263"/>
      <c r="G4132" s="263"/>
    </row>
    <row r="4133" spans="2:7">
      <c r="B4133" s="263"/>
      <c r="C4133" s="263"/>
      <c r="D4133" s="263"/>
      <c r="E4133" s="263"/>
      <c r="F4133" s="263"/>
      <c r="G4133" s="263"/>
    </row>
    <row r="4134" spans="2:7">
      <c r="B4134" s="263"/>
      <c r="C4134" s="263"/>
      <c r="D4134" s="263"/>
      <c r="E4134" s="263"/>
      <c r="F4134" s="263"/>
      <c r="G4134" s="263"/>
    </row>
    <row r="4135" spans="2:7">
      <c r="B4135" s="263"/>
      <c r="C4135" s="263"/>
      <c r="D4135" s="263"/>
      <c r="E4135" s="263"/>
      <c r="F4135" s="263"/>
      <c r="G4135" s="263"/>
    </row>
    <row r="4136" spans="2:7">
      <c r="B4136" s="263"/>
      <c r="C4136" s="263"/>
      <c r="D4136" s="263"/>
      <c r="E4136" s="263"/>
      <c r="F4136" s="263"/>
      <c r="G4136" s="263"/>
    </row>
    <row r="4137" spans="2:7">
      <c r="B4137" s="263"/>
      <c r="C4137" s="263"/>
      <c r="D4137" s="263"/>
      <c r="E4137" s="263"/>
      <c r="F4137" s="263"/>
      <c r="G4137" s="263"/>
    </row>
    <row r="4138" spans="2:7">
      <c r="B4138" s="263"/>
      <c r="C4138" s="263"/>
      <c r="D4138" s="263"/>
      <c r="E4138" s="263"/>
      <c r="F4138" s="263"/>
      <c r="G4138" s="263"/>
    </row>
    <row r="4139" spans="2:7">
      <c r="B4139" s="263"/>
      <c r="C4139" s="263"/>
      <c r="D4139" s="263"/>
      <c r="E4139" s="263"/>
      <c r="F4139" s="263"/>
      <c r="G4139" s="263"/>
    </row>
    <row r="4140" spans="2:7">
      <c r="B4140" s="263"/>
      <c r="C4140" s="263"/>
      <c r="D4140" s="263"/>
      <c r="E4140" s="263"/>
      <c r="F4140" s="263"/>
      <c r="G4140" s="263"/>
    </row>
    <row r="4141" spans="2:7">
      <c r="B4141" s="263"/>
      <c r="C4141" s="263"/>
      <c r="D4141" s="263"/>
      <c r="E4141" s="263"/>
      <c r="F4141" s="263"/>
      <c r="G4141" s="263"/>
    </row>
    <row r="4142" spans="2:7">
      <c r="B4142" s="263"/>
      <c r="C4142" s="263"/>
      <c r="D4142" s="263"/>
      <c r="E4142" s="263"/>
      <c r="F4142" s="263"/>
      <c r="G4142" s="263"/>
    </row>
    <row r="4143" spans="2:7">
      <c r="B4143" s="263"/>
      <c r="C4143" s="263"/>
      <c r="D4143" s="263"/>
      <c r="E4143" s="263"/>
      <c r="F4143" s="263"/>
      <c r="G4143" s="263"/>
    </row>
    <row r="4144" spans="2:7">
      <c r="B4144" s="263"/>
      <c r="C4144" s="263"/>
      <c r="D4144" s="263"/>
      <c r="E4144" s="263"/>
      <c r="F4144" s="263"/>
      <c r="G4144" s="263"/>
    </row>
    <row r="4145" spans="2:7">
      <c r="B4145" s="263"/>
      <c r="C4145" s="263"/>
      <c r="D4145" s="263"/>
      <c r="E4145" s="263"/>
      <c r="F4145" s="263"/>
      <c r="G4145" s="263"/>
    </row>
    <row r="4146" spans="2:7">
      <c r="B4146" s="263"/>
      <c r="C4146" s="263"/>
      <c r="D4146" s="263"/>
      <c r="E4146" s="263"/>
      <c r="F4146" s="263"/>
      <c r="G4146" s="263"/>
    </row>
    <row r="4147" spans="2:7">
      <c r="B4147" s="263"/>
      <c r="C4147" s="263"/>
      <c r="D4147" s="263"/>
      <c r="E4147" s="263"/>
      <c r="F4147" s="263"/>
      <c r="G4147" s="263"/>
    </row>
    <row r="4148" spans="2:7">
      <c r="B4148" s="263"/>
      <c r="C4148" s="263"/>
      <c r="D4148" s="263"/>
      <c r="E4148" s="263"/>
      <c r="F4148" s="263"/>
      <c r="G4148" s="263"/>
    </row>
    <row r="4149" spans="2:7">
      <c r="B4149" s="263"/>
      <c r="C4149" s="263"/>
      <c r="D4149" s="263"/>
      <c r="E4149" s="263"/>
      <c r="F4149" s="263"/>
      <c r="G4149" s="263"/>
    </row>
    <row r="4150" spans="2:7">
      <c r="B4150" s="263"/>
      <c r="C4150" s="263"/>
      <c r="D4150" s="263"/>
      <c r="E4150" s="263"/>
      <c r="F4150" s="263"/>
      <c r="G4150" s="263"/>
    </row>
    <row r="4151" spans="2:7">
      <c r="B4151" s="263"/>
      <c r="C4151" s="263"/>
      <c r="D4151" s="263"/>
      <c r="E4151" s="263"/>
      <c r="F4151" s="263"/>
      <c r="G4151" s="263"/>
    </row>
    <row r="4152" spans="2:7">
      <c r="B4152" s="263"/>
      <c r="C4152" s="263"/>
      <c r="D4152" s="263"/>
      <c r="E4152" s="263"/>
      <c r="F4152" s="263"/>
      <c r="G4152" s="263"/>
    </row>
    <row r="4153" spans="2:7">
      <c r="B4153" s="263"/>
      <c r="C4153" s="263"/>
      <c r="D4153" s="263"/>
      <c r="E4153" s="263"/>
      <c r="F4153" s="263"/>
      <c r="G4153" s="263"/>
    </row>
    <row r="4154" spans="2:7">
      <c r="B4154" s="263"/>
      <c r="C4154" s="263"/>
      <c r="D4154" s="263"/>
      <c r="E4154" s="263"/>
      <c r="F4154" s="263"/>
      <c r="G4154" s="263"/>
    </row>
    <row r="4155" spans="2:7">
      <c r="B4155" s="263"/>
      <c r="C4155" s="263"/>
      <c r="D4155" s="263"/>
      <c r="E4155" s="263"/>
      <c r="F4155" s="263"/>
      <c r="G4155" s="263"/>
    </row>
    <row r="4156" spans="2:7">
      <c r="B4156" s="263"/>
      <c r="C4156" s="263"/>
      <c r="D4156" s="263"/>
      <c r="E4156" s="263"/>
      <c r="F4156" s="263"/>
      <c r="G4156" s="263"/>
    </row>
  </sheetData>
  <mergeCells count="1">
    <mergeCell ref="B1:G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D0D4E-6B3B-441A-AA66-E34F645AF0BA}">
  <dimension ref="B1:G4156"/>
  <sheetViews>
    <sheetView topLeftCell="B3555" workbookViewId="0">
      <selection activeCell="B3" sqref="B3"/>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3836</v>
      </c>
      <c r="D3" s="944" t="s">
        <v>13353</v>
      </c>
      <c r="E3" s="944" t="s">
        <v>6609</v>
      </c>
      <c r="F3" s="944" t="s">
        <v>4082</v>
      </c>
      <c r="G3" s="944" t="s">
        <v>5783</v>
      </c>
    </row>
    <row r="4" spans="2:7">
      <c r="B4" s="944" t="s">
        <v>6350</v>
      </c>
      <c r="C4" s="944" t="s">
        <v>6642</v>
      </c>
      <c r="D4" s="944" t="s">
        <v>13354</v>
      </c>
      <c r="E4" s="944" t="s">
        <v>13355</v>
      </c>
      <c r="F4" s="944" t="s">
        <v>13356</v>
      </c>
      <c r="G4" s="944" t="s">
        <v>5783</v>
      </c>
    </row>
    <row r="5" spans="2:7">
      <c r="B5" s="944" t="s">
        <v>6350</v>
      </c>
      <c r="C5" s="944" t="s">
        <v>3836</v>
      </c>
      <c r="D5" s="944" t="s">
        <v>12697</v>
      </c>
      <c r="E5" s="944" t="s">
        <v>13357</v>
      </c>
      <c r="F5" s="944" t="s">
        <v>12699</v>
      </c>
      <c r="G5" s="944" t="s">
        <v>5783</v>
      </c>
    </row>
    <row r="6" spans="2:7">
      <c r="B6" s="944" t="s">
        <v>6350</v>
      </c>
      <c r="C6" s="944" t="s">
        <v>6556</v>
      </c>
      <c r="D6" s="944" t="s">
        <v>6557</v>
      </c>
      <c r="E6" s="944" t="s">
        <v>2983</v>
      </c>
      <c r="F6" s="944" t="s">
        <v>35</v>
      </c>
      <c r="G6" s="944" t="s">
        <v>5783</v>
      </c>
    </row>
    <row r="7" spans="2:7">
      <c r="B7" s="944" t="s">
        <v>6350</v>
      </c>
      <c r="C7" s="944" t="s">
        <v>6563</v>
      </c>
      <c r="D7" s="944" t="s">
        <v>6564</v>
      </c>
      <c r="E7" s="944" t="s">
        <v>726</v>
      </c>
      <c r="F7" s="944" t="s">
        <v>35</v>
      </c>
      <c r="G7" s="944" t="s">
        <v>5783</v>
      </c>
    </row>
    <row r="8" spans="2:7">
      <c r="B8" s="944" t="s">
        <v>6350</v>
      </c>
      <c r="C8" s="944" t="s">
        <v>8237</v>
      </c>
      <c r="D8" s="944" t="s">
        <v>13358</v>
      </c>
      <c r="E8" s="944" t="s">
        <v>2983</v>
      </c>
      <c r="F8" s="944" t="s">
        <v>35</v>
      </c>
      <c r="G8" s="944" t="s">
        <v>5783</v>
      </c>
    </row>
    <row r="9" spans="2:7">
      <c r="B9" s="944" t="s">
        <v>6350</v>
      </c>
      <c r="C9" s="944" t="s">
        <v>6565</v>
      </c>
      <c r="D9" s="944" t="s">
        <v>6566</v>
      </c>
      <c r="E9" s="944" t="s">
        <v>2983</v>
      </c>
      <c r="F9" s="944" t="s">
        <v>35</v>
      </c>
      <c r="G9" s="944" t="s">
        <v>5783</v>
      </c>
    </row>
    <row r="10" spans="2:7">
      <c r="B10" s="944" t="s">
        <v>6350</v>
      </c>
      <c r="C10" s="944" t="s">
        <v>8248</v>
      </c>
      <c r="D10" s="944" t="s">
        <v>12908</v>
      </c>
      <c r="E10" s="944" t="s">
        <v>2179</v>
      </c>
      <c r="F10" s="944" t="s">
        <v>232</v>
      </c>
      <c r="G10" s="944" t="s">
        <v>5783</v>
      </c>
    </row>
    <row r="11" spans="2:7">
      <c r="B11" s="944" t="s">
        <v>6350</v>
      </c>
      <c r="C11" s="944" t="s">
        <v>8251</v>
      </c>
      <c r="D11" s="944" t="s">
        <v>12909</v>
      </c>
      <c r="E11" s="944" t="s">
        <v>2179</v>
      </c>
      <c r="F11" s="944" t="s">
        <v>232</v>
      </c>
      <c r="G11" s="944" t="s">
        <v>5783</v>
      </c>
    </row>
    <row r="12" spans="2:7">
      <c r="B12" s="944" t="s">
        <v>6350</v>
      </c>
      <c r="C12" s="944" t="s">
        <v>8253</v>
      </c>
      <c r="D12" s="944" t="s">
        <v>12910</v>
      </c>
      <c r="E12" s="944" t="s">
        <v>2179</v>
      </c>
      <c r="F12" s="944" t="s">
        <v>232</v>
      </c>
      <c r="G12" s="944" t="s">
        <v>5783</v>
      </c>
    </row>
    <row r="13" spans="2:7">
      <c r="B13" s="944" t="s">
        <v>6350</v>
      </c>
      <c r="C13" s="944" t="s">
        <v>6567</v>
      </c>
      <c r="D13" s="944" t="s">
        <v>6568</v>
      </c>
      <c r="E13" s="944" t="s">
        <v>726</v>
      </c>
      <c r="F13" s="944" t="s">
        <v>35</v>
      </c>
      <c r="G13" s="944" t="s">
        <v>5783</v>
      </c>
    </row>
    <row r="14" spans="2:7">
      <c r="B14" s="944" t="s">
        <v>6350</v>
      </c>
      <c r="C14" s="944" t="s">
        <v>8260</v>
      </c>
      <c r="D14" s="944" t="s">
        <v>13359</v>
      </c>
      <c r="E14" s="944" t="s">
        <v>2983</v>
      </c>
      <c r="F14" s="944" t="s">
        <v>35</v>
      </c>
      <c r="G14" s="944" t="s">
        <v>5783</v>
      </c>
    </row>
    <row r="15" spans="2:7">
      <c r="B15" s="944" t="s">
        <v>6350</v>
      </c>
      <c r="C15" s="944" t="s">
        <v>8262</v>
      </c>
      <c r="D15" s="944" t="s">
        <v>13360</v>
      </c>
      <c r="E15" s="944" t="s">
        <v>2983</v>
      </c>
      <c r="F15" s="944" t="s">
        <v>35</v>
      </c>
      <c r="G15" s="944" t="s">
        <v>5783</v>
      </c>
    </row>
    <row r="16" spans="2:7">
      <c r="B16" s="944" t="s">
        <v>6350</v>
      </c>
      <c r="C16" s="944" t="s">
        <v>6569</v>
      </c>
      <c r="D16" s="944" t="s">
        <v>6570</v>
      </c>
      <c r="E16" s="944" t="s">
        <v>726</v>
      </c>
      <c r="F16" s="944" t="s">
        <v>35</v>
      </c>
      <c r="G16" s="944" t="s">
        <v>5783</v>
      </c>
    </row>
    <row r="17" spans="2:7">
      <c r="B17" s="944" t="s">
        <v>6350</v>
      </c>
      <c r="C17" s="944" t="s">
        <v>8266</v>
      </c>
      <c r="D17" s="944" t="s">
        <v>13361</v>
      </c>
      <c r="E17" s="944" t="s">
        <v>2983</v>
      </c>
      <c r="F17" s="944" t="s">
        <v>35</v>
      </c>
      <c r="G17" s="944" t="s">
        <v>5783</v>
      </c>
    </row>
    <row r="18" spans="2:7">
      <c r="B18" s="944" t="s">
        <v>6350</v>
      </c>
      <c r="C18" s="944" t="s">
        <v>8268</v>
      </c>
      <c r="D18" s="944" t="s">
        <v>13362</v>
      </c>
      <c r="E18" s="944" t="s">
        <v>2983</v>
      </c>
      <c r="F18" s="944" t="s">
        <v>35</v>
      </c>
      <c r="G18" s="944" t="s">
        <v>5783</v>
      </c>
    </row>
    <row r="19" spans="2:7">
      <c r="B19" s="944" t="s">
        <v>6350</v>
      </c>
      <c r="C19" s="944" t="s">
        <v>6571</v>
      </c>
      <c r="D19" s="944" t="s">
        <v>6572</v>
      </c>
      <c r="E19" s="944" t="s">
        <v>2983</v>
      </c>
      <c r="F19" s="944" t="s">
        <v>35</v>
      </c>
      <c r="G19" s="944" t="s">
        <v>5783</v>
      </c>
    </row>
    <row r="20" spans="2:7">
      <c r="B20" s="944" t="s">
        <v>6350</v>
      </c>
      <c r="C20" s="944" t="s">
        <v>4678</v>
      </c>
      <c r="D20" s="944" t="s">
        <v>12911</v>
      </c>
      <c r="E20" s="944" t="s">
        <v>2179</v>
      </c>
      <c r="F20" s="944" t="s">
        <v>232</v>
      </c>
      <c r="G20" s="944" t="s">
        <v>5783</v>
      </c>
    </row>
    <row r="21" spans="2:7">
      <c r="B21" s="944" t="s">
        <v>6350</v>
      </c>
      <c r="C21" s="944" t="s">
        <v>8277</v>
      </c>
      <c r="D21" s="944" t="s">
        <v>12912</v>
      </c>
      <c r="E21" s="944" t="s">
        <v>2179</v>
      </c>
      <c r="F21" s="944" t="s">
        <v>232</v>
      </c>
      <c r="G21" s="944" t="s">
        <v>5783</v>
      </c>
    </row>
    <row r="22" spans="2:7">
      <c r="B22" s="944" t="s">
        <v>6350</v>
      </c>
      <c r="C22" s="944" t="s">
        <v>8280</v>
      </c>
      <c r="D22" s="944" t="s">
        <v>13363</v>
      </c>
      <c r="E22" s="944" t="s">
        <v>2983</v>
      </c>
      <c r="F22" s="944" t="s">
        <v>35</v>
      </c>
      <c r="G22" s="944" t="s">
        <v>5783</v>
      </c>
    </row>
    <row r="23" spans="2:7">
      <c r="B23" s="944" t="s">
        <v>6350</v>
      </c>
      <c r="C23" s="944" t="s">
        <v>3632</v>
      </c>
      <c r="D23" s="944" t="s">
        <v>6573</v>
      </c>
      <c r="E23" s="944" t="s">
        <v>2983</v>
      </c>
      <c r="F23" s="944" t="s">
        <v>35</v>
      </c>
      <c r="G23" s="944" t="s">
        <v>5783</v>
      </c>
    </row>
    <row r="24" spans="2:7">
      <c r="B24" s="944" t="s">
        <v>6350</v>
      </c>
      <c r="C24" s="944" t="s">
        <v>6574</v>
      </c>
      <c r="D24" s="944" t="s">
        <v>6575</v>
      </c>
      <c r="E24" s="944" t="s">
        <v>2983</v>
      </c>
      <c r="F24" s="944" t="s">
        <v>35</v>
      </c>
      <c r="G24" s="944" t="s">
        <v>5783</v>
      </c>
    </row>
    <row r="25" spans="2:7">
      <c r="B25" s="944" t="s">
        <v>6350</v>
      </c>
      <c r="C25" s="944" t="s">
        <v>6576</v>
      </c>
      <c r="D25" s="944" t="s">
        <v>6577</v>
      </c>
      <c r="E25" s="944" t="s">
        <v>2983</v>
      </c>
      <c r="F25" s="944" t="s">
        <v>35</v>
      </c>
      <c r="G25" s="944" t="s">
        <v>5783</v>
      </c>
    </row>
    <row r="26" spans="2:7">
      <c r="B26" s="944" t="s">
        <v>6350</v>
      </c>
      <c r="C26" s="944" t="s">
        <v>3635</v>
      </c>
      <c r="D26" s="944" t="s">
        <v>6578</v>
      </c>
      <c r="E26" s="944" t="s">
        <v>2983</v>
      </c>
      <c r="F26" s="944" t="s">
        <v>35</v>
      </c>
      <c r="G26" s="944" t="s">
        <v>5783</v>
      </c>
    </row>
    <row r="27" spans="2:7">
      <c r="B27" s="944" t="s">
        <v>6350</v>
      </c>
      <c r="C27" s="944" t="s">
        <v>6531</v>
      </c>
      <c r="D27" s="944" t="s">
        <v>6579</v>
      </c>
      <c r="E27" s="944" t="s">
        <v>2983</v>
      </c>
      <c r="F27" s="944" t="s">
        <v>35</v>
      </c>
      <c r="G27" s="944" t="s">
        <v>5783</v>
      </c>
    </row>
    <row r="28" spans="2:7">
      <c r="B28" s="944" t="s">
        <v>6350</v>
      </c>
      <c r="C28" s="944" t="s">
        <v>8306</v>
      </c>
      <c r="D28" s="944" t="s">
        <v>13364</v>
      </c>
      <c r="E28" s="944" t="s">
        <v>2983</v>
      </c>
      <c r="F28" s="944" t="s">
        <v>35</v>
      </c>
      <c r="G28" s="944" t="s">
        <v>5783</v>
      </c>
    </row>
    <row r="29" spans="2:7">
      <c r="B29" s="944" t="s">
        <v>6350</v>
      </c>
      <c r="C29" s="944" t="s">
        <v>3648</v>
      </c>
      <c r="D29" s="944" t="s">
        <v>6582</v>
      </c>
      <c r="E29" s="944" t="s">
        <v>2983</v>
      </c>
      <c r="F29" s="944" t="s">
        <v>35</v>
      </c>
      <c r="G29" s="944" t="s">
        <v>5783</v>
      </c>
    </row>
    <row r="30" spans="2:7">
      <c r="B30" s="944" t="s">
        <v>6350</v>
      </c>
      <c r="C30" s="944" t="s">
        <v>8317</v>
      </c>
      <c r="D30" s="944" t="s">
        <v>13365</v>
      </c>
      <c r="E30" s="944" t="s">
        <v>2983</v>
      </c>
      <c r="F30" s="944" t="s">
        <v>35</v>
      </c>
      <c r="G30" s="944" t="s">
        <v>5783</v>
      </c>
    </row>
    <row r="31" spans="2:7">
      <c r="B31" s="944" t="s">
        <v>6350</v>
      </c>
      <c r="C31" s="944" t="s">
        <v>6528</v>
      </c>
      <c r="D31" s="944" t="s">
        <v>6583</v>
      </c>
      <c r="E31" s="944" t="s">
        <v>2983</v>
      </c>
      <c r="F31" s="944" t="s">
        <v>35</v>
      </c>
      <c r="G31" s="944" t="s">
        <v>5783</v>
      </c>
    </row>
    <row r="32" spans="2:7">
      <c r="B32" s="944" t="s">
        <v>6350</v>
      </c>
      <c r="C32" s="944" t="s">
        <v>6584</v>
      </c>
      <c r="D32" s="944" t="s">
        <v>6585</v>
      </c>
      <c r="E32" s="944" t="s">
        <v>2983</v>
      </c>
      <c r="F32" s="944" t="s">
        <v>35</v>
      </c>
      <c r="G32" s="944" t="s">
        <v>5783</v>
      </c>
    </row>
    <row r="33" spans="2:7">
      <c r="B33" s="944" t="s">
        <v>6350</v>
      </c>
      <c r="C33" s="944" t="s">
        <v>6586</v>
      </c>
      <c r="D33" s="944" t="s">
        <v>6587</v>
      </c>
      <c r="E33" s="944" t="s">
        <v>2983</v>
      </c>
      <c r="F33" s="944" t="s">
        <v>35</v>
      </c>
      <c r="G33" s="944" t="s">
        <v>5783</v>
      </c>
    </row>
    <row r="34" spans="2:7">
      <c r="B34" s="944" t="s">
        <v>6350</v>
      </c>
      <c r="C34" s="944" t="s">
        <v>6588</v>
      </c>
      <c r="D34" s="944" t="s">
        <v>6589</v>
      </c>
      <c r="E34" s="944" t="s">
        <v>2983</v>
      </c>
      <c r="F34" s="944" t="s">
        <v>35</v>
      </c>
      <c r="G34" s="944" t="s">
        <v>5783</v>
      </c>
    </row>
    <row r="35" spans="2:7">
      <c r="B35" s="944" t="s">
        <v>6350</v>
      </c>
      <c r="C35" s="944" t="s">
        <v>6590</v>
      </c>
      <c r="D35" s="944" t="s">
        <v>6591</v>
      </c>
      <c r="E35" s="944" t="s">
        <v>2983</v>
      </c>
      <c r="F35" s="944" t="s">
        <v>35</v>
      </c>
      <c r="G35" s="944" t="s">
        <v>5783</v>
      </c>
    </row>
    <row r="36" spans="2:7">
      <c r="B36" s="944" t="s">
        <v>6350</v>
      </c>
      <c r="C36" s="944" t="s">
        <v>6592</v>
      </c>
      <c r="D36" s="944" t="s">
        <v>6593</v>
      </c>
      <c r="E36" s="944" t="s">
        <v>2983</v>
      </c>
      <c r="F36" s="944" t="s">
        <v>35</v>
      </c>
      <c r="G36" s="944" t="s">
        <v>5783</v>
      </c>
    </row>
    <row r="37" spans="2:7">
      <c r="B37" s="944" t="s">
        <v>6350</v>
      </c>
      <c r="C37" s="944" t="s">
        <v>6594</v>
      </c>
      <c r="D37" s="944" t="s">
        <v>6595</v>
      </c>
      <c r="E37" s="944" t="s">
        <v>2983</v>
      </c>
      <c r="F37" s="944" t="s">
        <v>35</v>
      </c>
      <c r="G37" s="944" t="s">
        <v>5783</v>
      </c>
    </row>
    <row r="38" spans="2:7">
      <c r="B38" s="944" t="s">
        <v>6350</v>
      </c>
      <c r="C38" s="944" t="s">
        <v>6526</v>
      </c>
      <c r="D38" s="944" t="s">
        <v>13366</v>
      </c>
      <c r="E38" s="944" t="s">
        <v>2983</v>
      </c>
      <c r="F38" s="944" t="s">
        <v>35</v>
      </c>
      <c r="G38" s="944" t="s">
        <v>5783</v>
      </c>
    </row>
    <row r="39" spans="2:7">
      <c r="B39" s="944" t="s">
        <v>6350</v>
      </c>
      <c r="C39" s="944" t="s">
        <v>6596</v>
      </c>
      <c r="D39" s="944" t="s">
        <v>6597</v>
      </c>
      <c r="E39" s="944" t="s">
        <v>2983</v>
      </c>
      <c r="F39" s="944" t="s">
        <v>35</v>
      </c>
      <c r="G39" s="944" t="s">
        <v>5783</v>
      </c>
    </row>
    <row r="40" spans="2:7">
      <c r="B40" s="944" t="s">
        <v>6350</v>
      </c>
      <c r="C40" s="944" t="s">
        <v>6598</v>
      </c>
      <c r="D40" s="944" t="s">
        <v>6599</v>
      </c>
      <c r="E40" s="944" t="s">
        <v>2983</v>
      </c>
      <c r="F40" s="944" t="s">
        <v>35</v>
      </c>
      <c r="G40" s="944" t="s">
        <v>5783</v>
      </c>
    </row>
    <row r="41" spans="2:7">
      <c r="B41" s="944" t="s">
        <v>6350</v>
      </c>
      <c r="C41" s="944" t="s">
        <v>6602</v>
      </c>
      <c r="D41" s="944" t="s">
        <v>6603</v>
      </c>
      <c r="E41" s="944" t="s">
        <v>2983</v>
      </c>
      <c r="F41" s="944" t="s">
        <v>35</v>
      </c>
      <c r="G41" s="944" t="s">
        <v>5783</v>
      </c>
    </row>
    <row r="42" spans="2:7">
      <c r="B42" s="944" t="s">
        <v>6350</v>
      </c>
      <c r="C42" s="944" t="s">
        <v>8350</v>
      </c>
      <c r="D42" s="944" t="s">
        <v>13367</v>
      </c>
      <c r="E42" s="944" t="s">
        <v>2983</v>
      </c>
      <c r="F42" s="944" t="s">
        <v>35</v>
      </c>
      <c r="G42" s="944" t="s">
        <v>5783</v>
      </c>
    </row>
    <row r="43" spans="2:7">
      <c r="B43" s="944" t="s">
        <v>6350</v>
      </c>
      <c r="C43" s="944" t="s">
        <v>8373</v>
      </c>
      <c r="D43" s="944" t="s">
        <v>13368</v>
      </c>
      <c r="E43" s="944" t="s">
        <v>2983</v>
      </c>
      <c r="F43" s="944" t="s">
        <v>35</v>
      </c>
      <c r="G43" s="944" t="s">
        <v>5783</v>
      </c>
    </row>
    <row r="44" spans="2:7">
      <c r="B44" s="944" t="s">
        <v>6350</v>
      </c>
      <c r="C44" s="944" t="s">
        <v>6604</v>
      </c>
      <c r="D44" s="944" t="s">
        <v>6605</v>
      </c>
      <c r="E44" s="944" t="s">
        <v>2983</v>
      </c>
      <c r="F44" s="944" t="s">
        <v>35</v>
      </c>
      <c r="G44" s="944" t="s">
        <v>5783</v>
      </c>
    </row>
    <row r="45" spans="2:7">
      <c r="B45" s="944" t="s">
        <v>6350</v>
      </c>
      <c r="C45" s="944" t="s">
        <v>6534</v>
      </c>
      <c r="D45" s="944" t="s">
        <v>6606</v>
      </c>
      <c r="E45" s="944" t="s">
        <v>2983</v>
      </c>
      <c r="F45" s="944" t="s">
        <v>35</v>
      </c>
      <c r="G45" s="944" t="s">
        <v>5783</v>
      </c>
    </row>
    <row r="46" spans="2:7">
      <c r="B46" s="944" t="s">
        <v>6350</v>
      </c>
      <c r="C46" s="944" t="s">
        <v>6536</v>
      </c>
      <c r="D46" s="944" t="s">
        <v>6607</v>
      </c>
      <c r="E46" s="944" t="s">
        <v>2983</v>
      </c>
      <c r="F46" s="944" t="s">
        <v>35</v>
      </c>
      <c r="G46" s="944" t="s">
        <v>5783</v>
      </c>
    </row>
    <row r="47" spans="2:7">
      <c r="B47" s="944" t="s">
        <v>6350</v>
      </c>
      <c r="C47" s="944" t="s">
        <v>6538</v>
      </c>
      <c r="D47" s="944" t="s">
        <v>6608</v>
      </c>
      <c r="E47" s="944" t="s">
        <v>2983</v>
      </c>
      <c r="F47" s="944" t="s">
        <v>35</v>
      </c>
      <c r="G47" s="944" t="s">
        <v>5783</v>
      </c>
    </row>
    <row r="48" spans="2:7">
      <c r="B48" s="944" t="s">
        <v>6350</v>
      </c>
      <c r="C48" s="944" t="s">
        <v>6609</v>
      </c>
      <c r="D48" s="944" t="s">
        <v>6610</v>
      </c>
      <c r="E48" s="944" t="s">
        <v>2983</v>
      </c>
      <c r="F48" s="944" t="s">
        <v>35</v>
      </c>
      <c r="G48" s="944" t="s">
        <v>5783</v>
      </c>
    </row>
    <row r="49" spans="2:7">
      <c r="B49" s="944" t="s">
        <v>6350</v>
      </c>
      <c r="C49" s="944" t="s">
        <v>6540</v>
      </c>
      <c r="D49" s="944" t="s">
        <v>6611</v>
      </c>
      <c r="E49" s="944" t="s">
        <v>2983</v>
      </c>
      <c r="F49" s="944" t="s">
        <v>35</v>
      </c>
      <c r="G49" s="944" t="s">
        <v>5783</v>
      </c>
    </row>
    <row r="50" spans="2:7">
      <c r="B50" s="944" t="s">
        <v>6350</v>
      </c>
      <c r="C50" s="944" t="s">
        <v>6612</v>
      </c>
      <c r="D50" s="944" t="s">
        <v>6613</v>
      </c>
      <c r="E50" s="944" t="s">
        <v>2983</v>
      </c>
      <c r="F50" s="944" t="s">
        <v>35</v>
      </c>
      <c r="G50" s="944" t="s">
        <v>5783</v>
      </c>
    </row>
    <row r="51" spans="2:7">
      <c r="B51" s="944" t="s">
        <v>6350</v>
      </c>
      <c r="C51" s="944" t="s">
        <v>4054</v>
      </c>
      <c r="D51" s="944" t="s">
        <v>6614</v>
      </c>
      <c r="E51" s="944" t="s">
        <v>2983</v>
      </c>
      <c r="F51" s="944" t="s">
        <v>35</v>
      </c>
      <c r="G51" s="944" t="s">
        <v>5783</v>
      </c>
    </row>
    <row r="52" spans="2:7">
      <c r="B52" s="944" t="s">
        <v>6350</v>
      </c>
      <c r="C52" s="944" t="s">
        <v>6615</v>
      </c>
      <c r="D52" s="944" t="s">
        <v>6616</v>
      </c>
      <c r="E52" s="944" t="s">
        <v>2983</v>
      </c>
      <c r="F52" s="944" t="s">
        <v>35</v>
      </c>
      <c r="G52" s="944" t="s">
        <v>5783</v>
      </c>
    </row>
    <row r="53" spans="2:7">
      <c r="B53" s="944" t="s">
        <v>6350</v>
      </c>
      <c r="C53" s="944" t="s">
        <v>3896</v>
      </c>
      <c r="D53" s="944" t="s">
        <v>6617</v>
      </c>
      <c r="E53" s="944" t="s">
        <v>2983</v>
      </c>
      <c r="F53" s="944" t="s">
        <v>35</v>
      </c>
      <c r="G53" s="944" t="s">
        <v>5783</v>
      </c>
    </row>
    <row r="54" spans="2:7">
      <c r="B54" s="944" t="s">
        <v>6350</v>
      </c>
      <c r="C54" s="944" t="s">
        <v>3898</v>
      </c>
      <c r="D54" s="944" t="s">
        <v>13369</v>
      </c>
      <c r="E54" s="944" t="s">
        <v>2983</v>
      </c>
      <c r="F54" s="944" t="s">
        <v>35</v>
      </c>
      <c r="G54" s="944" t="s">
        <v>5783</v>
      </c>
    </row>
    <row r="55" spans="2:7">
      <c r="B55" s="944" t="s">
        <v>6350</v>
      </c>
      <c r="C55" s="944" t="s">
        <v>6618</v>
      </c>
      <c r="D55" s="944" t="s">
        <v>6619</v>
      </c>
      <c r="E55" s="944" t="s">
        <v>2983</v>
      </c>
      <c r="F55" s="944" t="s">
        <v>35</v>
      </c>
      <c r="G55" s="944" t="s">
        <v>5783</v>
      </c>
    </row>
    <row r="56" spans="2:7">
      <c r="B56" s="944" t="s">
        <v>6350</v>
      </c>
      <c r="C56" s="944" t="s">
        <v>6620</v>
      </c>
      <c r="D56" s="944" t="s">
        <v>6621</v>
      </c>
      <c r="E56" s="944" t="s">
        <v>2983</v>
      </c>
      <c r="F56" s="944" t="s">
        <v>35</v>
      </c>
      <c r="G56" s="944" t="s">
        <v>5783</v>
      </c>
    </row>
    <row r="57" spans="2:7">
      <c r="B57" s="944" t="s">
        <v>6350</v>
      </c>
      <c r="C57" s="944" t="s">
        <v>4553</v>
      </c>
      <c r="D57" s="944" t="s">
        <v>6622</v>
      </c>
      <c r="E57" s="944" t="s">
        <v>2983</v>
      </c>
      <c r="F57" s="944" t="s">
        <v>35</v>
      </c>
      <c r="G57" s="944" t="s">
        <v>5783</v>
      </c>
    </row>
    <row r="58" spans="2:7">
      <c r="B58" s="944" t="s">
        <v>6350</v>
      </c>
      <c r="C58" s="944" t="s">
        <v>8409</v>
      </c>
      <c r="D58" s="944" t="s">
        <v>13370</v>
      </c>
      <c r="E58" s="944" t="s">
        <v>2983</v>
      </c>
      <c r="F58" s="944" t="s">
        <v>35</v>
      </c>
      <c r="G58" s="944" t="s">
        <v>5783</v>
      </c>
    </row>
    <row r="59" spans="2:7">
      <c r="B59" s="944" t="s">
        <v>6350</v>
      </c>
      <c r="C59" s="944" t="s">
        <v>6623</v>
      </c>
      <c r="D59" s="944" t="s">
        <v>6624</v>
      </c>
      <c r="E59" s="944" t="s">
        <v>2983</v>
      </c>
      <c r="F59" s="944" t="s">
        <v>35</v>
      </c>
      <c r="G59" s="944" t="s">
        <v>5783</v>
      </c>
    </row>
    <row r="60" spans="2:7">
      <c r="B60" s="944" t="s">
        <v>6350</v>
      </c>
      <c r="C60" s="944" t="s">
        <v>6625</v>
      </c>
      <c r="D60" s="944" t="s">
        <v>6626</v>
      </c>
      <c r="E60" s="944" t="s">
        <v>2983</v>
      </c>
      <c r="F60" s="944" t="s">
        <v>35</v>
      </c>
      <c r="G60" s="944" t="s">
        <v>5783</v>
      </c>
    </row>
    <row r="61" spans="2:7">
      <c r="B61" s="944" t="s">
        <v>6350</v>
      </c>
      <c r="C61" s="944" t="s">
        <v>6627</v>
      </c>
      <c r="D61" s="944" t="s">
        <v>6628</v>
      </c>
      <c r="E61" s="944" t="s">
        <v>726</v>
      </c>
      <c r="F61" s="944" t="s">
        <v>35</v>
      </c>
      <c r="G61" s="944" t="s">
        <v>5783</v>
      </c>
    </row>
    <row r="62" spans="2:7">
      <c r="B62" s="944" t="s">
        <v>6350</v>
      </c>
      <c r="C62" s="944" t="s">
        <v>6629</v>
      </c>
      <c r="D62" s="944" t="s">
        <v>6630</v>
      </c>
      <c r="E62" s="944" t="s">
        <v>2983</v>
      </c>
      <c r="F62" s="944" t="s">
        <v>35</v>
      </c>
      <c r="G62" s="944" t="s">
        <v>5783</v>
      </c>
    </row>
    <row r="63" spans="2:7">
      <c r="B63" s="944" t="s">
        <v>6350</v>
      </c>
      <c r="C63" s="944" t="s">
        <v>8425</v>
      </c>
      <c r="D63" s="944" t="s">
        <v>13371</v>
      </c>
      <c r="E63" s="944" t="s">
        <v>2983</v>
      </c>
      <c r="F63" s="944" t="s">
        <v>35</v>
      </c>
      <c r="G63" s="944" t="s">
        <v>5783</v>
      </c>
    </row>
    <row r="64" spans="2:7">
      <c r="B64" s="944" t="s">
        <v>6350</v>
      </c>
      <c r="C64" s="944" t="s">
        <v>8428</v>
      </c>
      <c r="D64" s="944" t="s">
        <v>13372</v>
      </c>
      <c r="E64" s="944" t="s">
        <v>2983</v>
      </c>
      <c r="F64" s="944" t="s">
        <v>35</v>
      </c>
      <c r="G64" s="944" t="s">
        <v>5783</v>
      </c>
    </row>
    <row r="65" spans="2:7">
      <c r="B65" s="944" t="s">
        <v>6350</v>
      </c>
      <c r="C65" s="944" t="s">
        <v>6631</v>
      </c>
      <c r="D65" s="944" t="s">
        <v>6632</v>
      </c>
      <c r="E65" s="944" t="s">
        <v>2983</v>
      </c>
      <c r="F65" s="944" t="s">
        <v>35</v>
      </c>
      <c r="G65" s="944" t="s">
        <v>5783</v>
      </c>
    </row>
    <row r="66" spans="2:7">
      <c r="B66" s="944" t="s">
        <v>6350</v>
      </c>
      <c r="C66" s="944" t="s">
        <v>4076</v>
      </c>
      <c r="D66" s="944" t="s">
        <v>6633</v>
      </c>
      <c r="E66" s="944" t="s">
        <v>2983</v>
      </c>
      <c r="F66" s="944" t="s">
        <v>35</v>
      </c>
      <c r="G66" s="944" t="s">
        <v>5783</v>
      </c>
    </row>
    <row r="67" spans="2:7">
      <c r="B67" s="944" t="s">
        <v>6350</v>
      </c>
      <c r="C67" s="944" t="s">
        <v>6634</v>
      </c>
      <c r="D67" s="944" t="s">
        <v>6635</v>
      </c>
      <c r="E67" s="944" t="s">
        <v>726</v>
      </c>
      <c r="F67" s="944" t="s">
        <v>35</v>
      </c>
      <c r="G67" s="944" t="s">
        <v>5783</v>
      </c>
    </row>
    <row r="68" spans="2:7">
      <c r="B68" s="944" t="s">
        <v>6350</v>
      </c>
      <c r="C68" s="944" t="s">
        <v>6636</v>
      </c>
      <c r="D68" s="944" t="s">
        <v>6637</v>
      </c>
      <c r="E68" s="944" t="s">
        <v>2983</v>
      </c>
      <c r="F68" s="944" t="s">
        <v>35</v>
      </c>
      <c r="G68" s="944" t="s">
        <v>5783</v>
      </c>
    </row>
    <row r="69" spans="2:7">
      <c r="B69" s="944" t="s">
        <v>6350</v>
      </c>
      <c r="C69" s="944" t="s">
        <v>8439</v>
      </c>
      <c r="D69" s="944" t="s">
        <v>13373</v>
      </c>
      <c r="E69" s="944" t="s">
        <v>2983</v>
      </c>
      <c r="F69" s="944" t="s">
        <v>35</v>
      </c>
      <c r="G69" s="944" t="s">
        <v>5783</v>
      </c>
    </row>
    <row r="70" spans="2:7">
      <c r="B70" s="944" t="s">
        <v>6350</v>
      </c>
      <c r="C70" s="944" t="s">
        <v>8441</v>
      </c>
      <c r="D70" s="944" t="s">
        <v>13374</v>
      </c>
      <c r="E70" s="944" t="s">
        <v>2983</v>
      </c>
      <c r="F70" s="944" t="s">
        <v>35</v>
      </c>
      <c r="G70" s="944" t="s">
        <v>5783</v>
      </c>
    </row>
    <row r="71" spans="2:7">
      <c r="B71" s="944" t="s">
        <v>6350</v>
      </c>
      <c r="C71" s="944" t="s">
        <v>6640</v>
      </c>
      <c r="D71" s="944" t="s">
        <v>6641</v>
      </c>
      <c r="E71" s="944" t="s">
        <v>2983</v>
      </c>
      <c r="F71" s="944" t="s">
        <v>35</v>
      </c>
      <c r="G71" s="944" t="s">
        <v>5783</v>
      </c>
    </row>
    <row r="72" spans="2:7">
      <c r="B72" s="944" t="s">
        <v>6350</v>
      </c>
      <c r="C72" s="944" t="s">
        <v>6642</v>
      </c>
      <c r="D72" s="944" t="s">
        <v>6643</v>
      </c>
      <c r="E72" s="944" t="s">
        <v>726</v>
      </c>
      <c r="F72" s="944" t="s">
        <v>35</v>
      </c>
      <c r="G72" s="944" t="s">
        <v>5783</v>
      </c>
    </row>
    <row r="73" spans="2:7">
      <c r="B73" s="944" t="s">
        <v>6350</v>
      </c>
      <c r="C73" s="944" t="s">
        <v>6646</v>
      </c>
      <c r="D73" s="944" t="s">
        <v>6647</v>
      </c>
      <c r="E73" s="944" t="s">
        <v>2983</v>
      </c>
      <c r="F73" s="944" t="s">
        <v>35</v>
      </c>
      <c r="G73" s="944" t="s">
        <v>5783</v>
      </c>
    </row>
    <row r="74" spans="2:7">
      <c r="B74" s="944" t="s">
        <v>6350</v>
      </c>
      <c r="C74" s="944" t="s">
        <v>6648</v>
      </c>
      <c r="D74" s="944" t="s">
        <v>6649</v>
      </c>
      <c r="E74" s="944" t="s">
        <v>2983</v>
      </c>
      <c r="F74" s="944" t="s">
        <v>35</v>
      </c>
      <c r="G74" s="944" t="s">
        <v>5783</v>
      </c>
    </row>
    <row r="75" spans="2:7">
      <c r="B75" s="944" t="s">
        <v>6350</v>
      </c>
      <c r="C75" s="944" t="s">
        <v>4191</v>
      </c>
      <c r="D75" s="944" t="s">
        <v>6650</v>
      </c>
      <c r="E75" s="944" t="s">
        <v>2983</v>
      </c>
      <c r="F75" s="944" t="s">
        <v>35</v>
      </c>
      <c r="G75" s="944" t="s">
        <v>5783</v>
      </c>
    </row>
    <row r="76" spans="2:7">
      <c r="B76" s="944" t="s">
        <v>6350</v>
      </c>
      <c r="C76" s="944" t="s">
        <v>4079</v>
      </c>
      <c r="D76" s="944" t="s">
        <v>13375</v>
      </c>
      <c r="E76" s="944" t="s">
        <v>2983</v>
      </c>
      <c r="F76" s="944" t="s">
        <v>35</v>
      </c>
      <c r="G76" s="944" t="s">
        <v>5783</v>
      </c>
    </row>
    <row r="77" spans="2:7">
      <c r="B77" s="944" t="s">
        <v>6350</v>
      </c>
      <c r="C77" s="944" t="s">
        <v>13376</v>
      </c>
      <c r="D77" s="944" t="s">
        <v>13377</v>
      </c>
      <c r="E77" s="944" t="s">
        <v>2983</v>
      </c>
      <c r="F77" s="944" t="s">
        <v>35</v>
      </c>
      <c r="G77" s="944" t="s">
        <v>5783</v>
      </c>
    </row>
    <row r="78" spans="2:7">
      <c r="B78" s="944" t="s">
        <v>6350</v>
      </c>
      <c r="C78" s="944" t="s">
        <v>13378</v>
      </c>
      <c r="D78" s="944" t="s">
        <v>13379</v>
      </c>
      <c r="E78" s="944" t="s">
        <v>726</v>
      </c>
      <c r="F78" s="944" t="s">
        <v>35</v>
      </c>
      <c r="G78" s="944" t="s">
        <v>5783</v>
      </c>
    </row>
    <row r="79" spans="2:7">
      <c r="B79" s="944" t="s">
        <v>6350</v>
      </c>
      <c r="C79" s="944" t="s">
        <v>13380</v>
      </c>
      <c r="D79" s="944" t="s">
        <v>13381</v>
      </c>
      <c r="E79" s="944" t="s">
        <v>2983</v>
      </c>
      <c r="F79" s="944" t="s">
        <v>35</v>
      </c>
      <c r="G79" s="944" t="s">
        <v>5783</v>
      </c>
    </row>
    <row r="80" spans="2:7">
      <c r="B80" s="944" t="s">
        <v>6350</v>
      </c>
      <c r="C80" s="944" t="s">
        <v>4073</v>
      </c>
      <c r="D80" s="944" t="s">
        <v>13382</v>
      </c>
      <c r="E80" s="944" t="s">
        <v>2983</v>
      </c>
      <c r="F80" s="944" t="s">
        <v>35</v>
      </c>
      <c r="G80" s="944" t="s">
        <v>5783</v>
      </c>
    </row>
    <row r="81" spans="2:7">
      <c r="B81" s="944" t="s">
        <v>6350</v>
      </c>
      <c r="C81" s="944" t="s">
        <v>13383</v>
      </c>
      <c r="D81" s="944" t="s">
        <v>13384</v>
      </c>
      <c r="E81" s="944" t="s">
        <v>726</v>
      </c>
      <c r="F81" s="944" t="s">
        <v>35</v>
      </c>
      <c r="G81" s="944" t="s">
        <v>5783</v>
      </c>
    </row>
    <row r="82" spans="2:7">
      <c r="B82" s="944" t="s">
        <v>6350</v>
      </c>
      <c r="C82" s="944" t="s">
        <v>13385</v>
      </c>
      <c r="D82" s="944" t="s">
        <v>13386</v>
      </c>
      <c r="E82" s="944" t="s">
        <v>2983</v>
      </c>
      <c r="F82" s="944" t="s">
        <v>35</v>
      </c>
      <c r="G82" s="944" t="s">
        <v>5783</v>
      </c>
    </row>
    <row r="83" spans="2:7">
      <c r="B83" s="944" t="s">
        <v>6350</v>
      </c>
      <c r="C83" s="944" t="s">
        <v>12856</v>
      </c>
      <c r="D83" s="944" t="s">
        <v>13387</v>
      </c>
      <c r="E83" s="944" t="s">
        <v>2983</v>
      </c>
      <c r="F83" s="944" t="s">
        <v>35</v>
      </c>
      <c r="G83" s="944" t="s">
        <v>5783</v>
      </c>
    </row>
    <row r="84" spans="2:7">
      <c r="B84" s="944" t="s">
        <v>6350</v>
      </c>
      <c r="C84" s="944" t="s">
        <v>13332</v>
      </c>
      <c r="D84" s="944" t="s">
        <v>13333</v>
      </c>
      <c r="E84" s="944" t="s">
        <v>232</v>
      </c>
      <c r="F84" s="944" t="s">
        <v>726</v>
      </c>
      <c r="G84" s="944" t="s">
        <v>5783</v>
      </c>
    </row>
    <row r="85" spans="2:7">
      <c r="B85" s="944" t="s">
        <v>6350</v>
      </c>
      <c r="C85" s="944" t="s">
        <v>12693</v>
      </c>
      <c r="D85" s="944" t="s">
        <v>13118</v>
      </c>
      <c r="E85" s="944" t="s">
        <v>2179</v>
      </c>
      <c r="F85" s="944" t="s">
        <v>232</v>
      </c>
      <c r="G85" s="944" t="s">
        <v>5783</v>
      </c>
    </row>
    <row r="86" spans="2:7">
      <c r="B86" s="944" t="s">
        <v>6350</v>
      </c>
      <c r="C86" s="944" t="s">
        <v>13388</v>
      </c>
      <c r="D86" s="944" t="s">
        <v>13389</v>
      </c>
      <c r="E86" s="944" t="s">
        <v>2983</v>
      </c>
      <c r="F86" s="944" t="s">
        <v>35</v>
      </c>
      <c r="G86" s="944" t="s">
        <v>5783</v>
      </c>
    </row>
    <row r="87" spans="2:7">
      <c r="B87" s="944" t="s">
        <v>6350</v>
      </c>
      <c r="C87" s="944" t="s">
        <v>13390</v>
      </c>
      <c r="D87" s="944" t="s">
        <v>13391</v>
      </c>
      <c r="E87" s="944" t="s">
        <v>2983</v>
      </c>
      <c r="F87" s="944" t="s">
        <v>35</v>
      </c>
      <c r="G87" s="944" t="s">
        <v>5783</v>
      </c>
    </row>
    <row r="88" spans="2:7">
      <c r="B88" s="944" t="s">
        <v>6350</v>
      </c>
      <c r="C88" s="944" t="s">
        <v>13055</v>
      </c>
      <c r="D88" s="944" t="s">
        <v>13334</v>
      </c>
      <c r="E88" s="944" t="s">
        <v>2179</v>
      </c>
      <c r="F88" s="944" t="s">
        <v>726</v>
      </c>
      <c r="G88" s="944" t="s">
        <v>5783</v>
      </c>
    </row>
    <row r="89" spans="2:7">
      <c r="B89" s="944" t="s">
        <v>6350</v>
      </c>
      <c r="C89" s="944" t="s">
        <v>13335</v>
      </c>
      <c r="D89" s="944" t="s">
        <v>13336</v>
      </c>
      <c r="E89" s="944" t="s">
        <v>2179</v>
      </c>
      <c r="F89" s="944" t="s">
        <v>726</v>
      </c>
      <c r="G89" s="944" t="s">
        <v>5783</v>
      </c>
    </row>
    <row r="90" spans="2:7">
      <c r="B90" s="944" t="s">
        <v>6350</v>
      </c>
      <c r="C90" s="944" t="s">
        <v>4015</v>
      </c>
      <c r="D90" s="944" t="s">
        <v>13337</v>
      </c>
      <c r="E90" s="944" t="s">
        <v>232</v>
      </c>
      <c r="F90" s="944" t="s">
        <v>726</v>
      </c>
      <c r="G90" s="944" t="s">
        <v>5783</v>
      </c>
    </row>
    <row r="91" spans="2:7">
      <c r="B91" s="944" t="s">
        <v>6350</v>
      </c>
      <c r="C91" s="944" t="s">
        <v>3836</v>
      </c>
      <c r="D91" s="944" t="s">
        <v>13338</v>
      </c>
      <c r="E91" s="944" t="s">
        <v>232</v>
      </c>
      <c r="F91" s="944" t="s">
        <v>726</v>
      </c>
      <c r="G91" s="944" t="s">
        <v>5783</v>
      </c>
    </row>
    <row r="92" spans="2:7">
      <c r="B92" s="944" t="s">
        <v>6350</v>
      </c>
      <c r="C92" s="944" t="s">
        <v>12704</v>
      </c>
      <c r="D92" s="944" t="s">
        <v>13392</v>
      </c>
      <c r="E92" s="944" t="s">
        <v>726</v>
      </c>
      <c r="F92" s="944" t="s">
        <v>35</v>
      </c>
      <c r="G92" s="944" t="s">
        <v>5783</v>
      </c>
    </row>
    <row r="93" spans="2:7">
      <c r="B93" s="944" t="s">
        <v>6350</v>
      </c>
      <c r="C93" s="944" t="s">
        <v>12708</v>
      </c>
      <c r="D93" s="944" t="s">
        <v>13393</v>
      </c>
      <c r="E93" s="944" t="s">
        <v>2983</v>
      </c>
      <c r="F93" s="944" t="s">
        <v>35</v>
      </c>
      <c r="G93" s="944" t="s">
        <v>5783</v>
      </c>
    </row>
    <row r="94" spans="2:7">
      <c r="B94" s="944" t="s">
        <v>6350</v>
      </c>
      <c r="C94" s="944" t="s">
        <v>13394</v>
      </c>
      <c r="D94" s="944" t="s">
        <v>13395</v>
      </c>
      <c r="E94" s="944" t="s">
        <v>2983</v>
      </c>
      <c r="F94" s="944" t="s">
        <v>35</v>
      </c>
      <c r="G94" s="944" t="s">
        <v>5783</v>
      </c>
    </row>
    <row r="95" spans="2:7">
      <c r="B95" s="944" t="s">
        <v>6350</v>
      </c>
      <c r="C95" s="944" t="s">
        <v>6560</v>
      </c>
      <c r="D95" s="944" t="s">
        <v>6676</v>
      </c>
      <c r="E95" s="944" t="s">
        <v>3011</v>
      </c>
      <c r="F95" s="944"/>
      <c r="G95" s="944" t="s">
        <v>5783</v>
      </c>
    </row>
    <row r="96" spans="2:7">
      <c r="B96" s="944" t="s">
        <v>6350</v>
      </c>
      <c r="C96" s="944" t="s">
        <v>6660</v>
      </c>
      <c r="D96" s="944" t="s">
        <v>13396</v>
      </c>
      <c r="E96" s="944"/>
      <c r="F96" s="944" t="s">
        <v>6694</v>
      </c>
      <c r="G96" s="944" t="s">
        <v>5783</v>
      </c>
    </row>
    <row r="97" spans="2:7">
      <c r="B97" s="944" t="s">
        <v>6350</v>
      </c>
      <c r="C97" s="944" t="s">
        <v>6662</v>
      </c>
      <c r="D97" s="944" t="s">
        <v>13397</v>
      </c>
      <c r="E97" s="944"/>
      <c r="F97" s="944" t="s">
        <v>6694</v>
      </c>
      <c r="G97" s="944" t="s">
        <v>5783</v>
      </c>
    </row>
    <row r="98" spans="2:7">
      <c r="B98" s="944" t="s">
        <v>6350</v>
      </c>
      <c r="C98" s="944" t="s">
        <v>6664</v>
      </c>
      <c r="D98" s="944" t="s">
        <v>13398</v>
      </c>
      <c r="E98" s="944"/>
      <c r="F98" s="944" t="s">
        <v>6694</v>
      </c>
      <c r="G98" s="944" t="s">
        <v>5783</v>
      </c>
    </row>
    <row r="99" spans="2:7">
      <c r="B99" s="944" t="s">
        <v>6350</v>
      </c>
      <c r="C99" s="944" t="s">
        <v>6666</v>
      </c>
      <c r="D99" s="944" t="s">
        <v>13399</v>
      </c>
      <c r="E99" s="944"/>
      <c r="F99" s="944" t="s">
        <v>6694</v>
      </c>
      <c r="G99" s="944" t="s">
        <v>5783</v>
      </c>
    </row>
    <row r="100" spans="2:7">
      <c r="B100" s="944" t="s">
        <v>6350</v>
      </c>
      <c r="C100" s="944" t="s">
        <v>6669</v>
      </c>
      <c r="D100" s="944" t="s">
        <v>13400</v>
      </c>
      <c r="E100" s="944"/>
      <c r="F100" s="944" t="s">
        <v>6694</v>
      </c>
      <c r="G100" s="944" t="s">
        <v>5783</v>
      </c>
    </row>
    <row r="101" spans="2:7">
      <c r="B101" s="944" t="s">
        <v>6350</v>
      </c>
      <c r="C101" s="944" t="s">
        <v>6560</v>
      </c>
      <c r="D101" s="944" t="s">
        <v>6707</v>
      </c>
      <c r="E101" s="944" t="s">
        <v>6700</v>
      </c>
      <c r="F101" s="944"/>
      <c r="G101" s="944" t="s">
        <v>5783</v>
      </c>
    </row>
    <row r="102" spans="2:7">
      <c r="B102" s="944" t="s">
        <v>6350</v>
      </c>
      <c r="C102" s="944" t="s">
        <v>6715</v>
      </c>
      <c r="D102" s="944" t="s">
        <v>6716</v>
      </c>
      <c r="E102" s="944" t="s">
        <v>6717</v>
      </c>
      <c r="F102" s="944" t="s">
        <v>6694</v>
      </c>
      <c r="G102" s="944" t="s">
        <v>5783</v>
      </c>
    </row>
    <row r="103" spans="2:7">
      <c r="B103" s="944" t="s">
        <v>6350</v>
      </c>
      <c r="C103" s="944" t="s">
        <v>12693</v>
      </c>
      <c r="D103" s="944" t="s">
        <v>13401</v>
      </c>
      <c r="E103" s="944"/>
      <c r="F103" s="944" t="s">
        <v>6694</v>
      </c>
      <c r="G103" s="944" t="s">
        <v>5783</v>
      </c>
    </row>
    <row r="104" spans="2:7">
      <c r="B104" s="944" t="s">
        <v>6350</v>
      </c>
      <c r="C104" s="944" t="s">
        <v>6719</v>
      </c>
      <c r="D104" s="944" t="s">
        <v>6720</v>
      </c>
      <c r="E104" s="944"/>
      <c r="F104" s="944" t="s">
        <v>6721</v>
      </c>
      <c r="G104" s="944" t="s">
        <v>5783</v>
      </c>
    </row>
    <row r="105" spans="2:7">
      <c r="B105" s="944" t="s">
        <v>6350</v>
      </c>
      <c r="C105" s="944" t="s">
        <v>5816</v>
      </c>
      <c r="D105" s="944" t="s">
        <v>6722</v>
      </c>
      <c r="E105" s="944"/>
      <c r="F105" s="944" t="s">
        <v>46</v>
      </c>
      <c r="G105" s="944" t="s">
        <v>5783</v>
      </c>
    </row>
    <row r="106" spans="2:7">
      <c r="B106" s="944" t="s">
        <v>6350</v>
      </c>
      <c r="C106" s="944" t="s">
        <v>6723</v>
      </c>
      <c r="D106" s="944" t="s">
        <v>6724</v>
      </c>
      <c r="E106" s="944"/>
      <c r="F106" s="944" t="s">
        <v>6725</v>
      </c>
      <c r="G106" s="944" t="s">
        <v>5783</v>
      </c>
    </row>
    <row r="107" spans="2:7">
      <c r="B107" s="944" t="s">
        <v>6350</v>
      </c>
      <c r="C107" s="944" t="s">
        <v>6726</v>
      </c>
      <c r="D107" s="944" t="s">
        <v>6727</v>
      </c>
      <c r="E107" s="944"/>
      <c r="F107" s="944" t="s">
        <v>56</v>
      </c>
      <c r="G107" s="944" t="s">
        <v>5783</v>
      </c>
    </row>
    <row r="108" spans="2:7">
      <c r="B108" s="944" t="s">
        <v>6350</v>
      </c>
      <c r="C108" s="944" t="s">
        <v>6728</v>
      </c>
      <c r="D108" s="944" t="s">
        <v>6729</v>
      </c>
      <c r="E108" s="944"/>
      <c r="F108" s="944" t="s">
        <v>6730</v>
      </c>
      <c r="G108" s="944" t="s">
        <v>5783</v>
      </c>
    </row>
    <row r="109" spans="2:7">
      <c r="B109" s="944" t="s">
        <v>6350</v>
      </c>
      <c r="C109" s="944" t="s">
        <v>6731</v>
      </c>
      <c r="D109" s="944" t="s">
        <v>6732</v>
      </c>
      <c r="E109" s="944"/>
      <c r="F109" s="944" t="s">
        <v>6733</v>
      </c>
      <c r="G109" s="944" t="s">
        <v>5783</v>
      </c>
    </row>
    <row r="110" spans="2:7">
      <c r="B110" s="944" t="s">
        <v>6350</v>
      </c>
      <c r="C110" s="944" t="s">
        <v>6354</v>
      </c>
      <c r="D110" s="944" t="s">
        <v>6734</v>
      </c>
      <c r="E110" s="944"/>
      <c r="F110" s="944" t="s">
        <v>6735</v>
      </c>
      <c r="G110" s="944" t="s">
        <v>5783</v>
      </c>
    </row>
    <row r="111" spans="2:7">
      <c r="B111" s="944" t="s">
        <v>6350</v>
      </c>
      <c r="C111" s="944" t="s">
        <v>6736</v>
      </c>
      <c r="D111" s="944" t="s">
        <v>6737</v>
      </c>
      <c r="E111" s="944"/>
      <c r="F111" s="944" t="s">
        <v>79</v>
      </c>
      <c r="G111" s="944" t="s">
        <v>5783</v>
      </c>
    </row>
    <row r="112" spans="2:7">
      <c r="B112" s="944" t="s">
        <v>6350</v>
      </c>
      <c r="C112" s="944" t="s">
        <v>6738</v>
      </c>
      <c r="D112" s="944" t="s">
        <v>6739</v>
      </c>
      <c r="E112" s="944"/>
      <c r="F112" s="944" t="s">
        <v>82</v>
      </c>
      <c r="G112" s="944" t="s">
        <v>5783</v>
      </c>
    </row>
    <row r="113" spans="2:7">
      <c r="B113" s="944" t="s">
        <v>6350</v>
      </c>
      <c r="C113" s="944" t="s">
        <v>6740</v>
      </c>
      <c r="D113" s="944" t="s">
        <v>6741</v>
      </c>
      <c r="E113" s="944"/>
      <c r="F113" s="944" t="s">
        <v>6742</v>
      </c>
      <c r="G113" s="944" t="s">
        <v>5783</v>
      </c>
    </row>
    <row r="114" spans="2:7">
      <c r="B114" s="944" t="s">
        <v>6350</v>
      </c>
      <c r="C114" s="944" t="s">
        <v>6743</v>
      </c>
      <c r="D114" s="944" t="s">
        <v>6744</v>
      </c>
      <c r="E114" s="944"/>
      <c r="F114" s="944" t="s">
        <v>92</v>
      </c>
      <c r="G114" s="944" t="s">
        <v>5783</v>
      </c>
    </row>
    <row r="115" spans="2:7">
      <c r="B115" s="944" t="s">
        <v>6350</v>
      </c>
      <c r="C115" s="944" t="s">
        <v>6745</v>
      </c>
      <c r="D115" s="944" t="s">
        <v>6746</v>
      </c>
      <c r="E115" s="944"/>
      <c r="F115" s="944" t="s">
        <v>6747</v>
      </c>
      <c r="G115" s="944" t="s">
        <v>5783</v>
      </c>
    </row>
    <row r="116" spans="2:7">
      <c r="B116" s="944" t="s">
        <v>6350</v>
      </c>
      <c r="C116" s="944" t="s">
        <v>6748</v>
      </c>
      <c r="D116" s="944" t="s">
        <v>6749</v>
      </c>
      <c r="E116" s="944"/>
      <c r="F116" s="944" t="s">
        <v>6750</v>
      </c>
      <c r="G116" s="944" t="s">
        <v>5783</v>
      </c>
    </row>
    <row r="117" spans="2:7">
      <c r="B117" s="944" t="s">
        <v>6350</v>
      </c>
      <c r="C117" s="944" t="s">
        <v>6751</v>
      </c>
      <c r="D117" s="944" t="s">
        <v>6752</v>
      </c>
      <c r="E117" s="944"/>
      <c r="F117" s="944" t="s">
        <v>103</v>
      </c>
      <c r="G117" s="944" t="s">
        <v>5783</v>
      </c>
    </row>
    <row r="118" spans="2:7">
      <c r="B118" s="944" t="s">
        <v>6350</v>
      </c>
      <c r="C118" s="944" t="s">
        <v>6753</v>
      </c>
      <c r="D118" s="944" t="s">
        <v>6754</v>
      </c>
      <c r="E118" s="944"/>
      <c r="F118" s="944" t="s">
        <v>107</v>
      </c>
      <c r="G118" s="944" t="s">
        <v>5783</v>
      </c>
    </row>
    <row r="119" spans="2:7">
      <c r="B119" s="944" t="s">
        <v>6350</v>
      </c>
      <c r="C119" s="944" t="s">
        <v>6755</v>
      </c>
      <c r="D119" s="944" t="s">
        <v>6756</v>
      </c>
      <c r="E119" s="944"/>
      <c r="F119" s="944" t="s">
        <v>110</v>
      </c>
      <c r="G119" s="944" t="s">
        <v>5783</v>
      </c>
    </row>
    <row r="120" spans="2:7">
      <c r="B120" s="944" t="s">
        <v>6350</v>
      </c>
      <c r="C120" s="944" t="s">
        <v>6757</v>
      </c>
      <c r="D120" s="944" t="s">
        <v>6758</v>
      </c>
      <c r="E120" s="944" t="s">
        <v>6760</v>
      </c>
      <c r="F120" s="944" t="s">
        <v>6759</v>
      </c>
      <c r="G120" s="944" t="s">
        <v>5783</v>
      </c>
    </row>
    <row r="121" spans="2:7">
      <c r="B121" s="944" t="s">
        <v>6350</v>
      </c>
      <c r="C121" s="944" t="s">
        <v>6761</v>
      </c>
      <c r="D121" s="944" t="s">
        <v>6762</v>
      </c>
      <c r="E121" s="944"/>
      <c r="F121" s="944" t="s">
        <v>6763</v>
      </c>
      <c r="G121" s="944" t="s">
        <v>5783</v>
      </c>
    </row>
    <row r="122" spans="2:7">
      <c r="B122" s="944" t="s">
        <v>6350</v>
      </c>
      <c r="C122" s="944" t="s">
        <v>6764</v>
      </c>
      <c r="D122" s="944" t="s">
        <v>6765</v>
      </c>
      <c r="E122" s="944"/>
      <c r="F122" s="944" t="s">
        <v>126</v>
      </c>
      <c r="G122" s="944" t="s">
        <v>5783</v>
      </c>
    </row>
    <row r="123" spans="2:7">
      <c r="B123" s="944" t="s">
        <v>6350</v>
      </c>
      <c r="C123" s="944" t="s">
        <v>6766</v>
      </c>
      <c r="D123" s="944" t="s">
        <v>6767</v>
      </c>
      <c r="E123" s="944"/>
      <c r="F123" s="944" t="s">
        <v>131</v>
      </c>
      <c r="G123" s="944" t="s">
        <v>5783</v>
      </c>
    </row>
    <row r="124" spans="2:7">
      <c r="B124" s="944" t="s">
        <v>6350</v>
      </c>
      <c r="C124" s="944" t="s">
        <v>6768</v>
      </c>
      <c r="D124" s="944" t="s">
        <v>6769</v>
      </c>
      <c r="E124" s="944"/>
      <c r="F124" s="944" t="s">
        <v>134</v>
      </c>
      <c r="G124" s="944" t="s">
        <v>5783</v>
      </c>
    </row>
    <row r="125" spans="2:7">
      <c r="B125" s="944" t="s">
        <v>6350</v>
      </c>
      <c r="C125" s="944" t="s">
        <v>6770</v>
      </c>
      <c r="D125" s="944" t="s">
        <v>6771</v>
      </c>
      <c r="E125" s="944"/>
      <c r="F125" s="944" t="s">
        <v>137</v>
      </c>
      <c r="G125" s="944" t="s">
        <v>5783</v>
      </c>
    </row>
    <row r="126" spans="2:7">
      <c r="B126" s="944" t="s">
        <v>6350</v>
      </c>
      <c r="C126" s="944" t="s">
        <v>6772</v>
      </c>
      <c r="D126" s="944" t="s">
        <v>6773</v>
      </c>
      <c r="E126" s="944"/>
      <c r="F126" s="944" t="s">
        <v>6774</v>
      </c>
      <c r="G126" s="944" t="s">
        <v>5783</v>
      </c>
    </row>
    <row r="127" spans="2:7">
      <c r="B127" s="944" t="s">
        <v>6350</v>
      </c>
      <c r="C127" s="944" t="s">
        <v>6775</v>
      </c>
      <c r="D127" s="944" t="s">
        <v>6776</v>
      </c>
      <c r="E127" s="944"/>
      <c r="F127" s="944" t="s">
        <v>6777</v>
      </c>
      <c r="G127" s="944" t="s">
        <v>5783</v>
      </c>
    </row>
    <row r="128" spans="2:7">
      <c r="B128" s="944" t="s">
        <v>6350</v>
      </c>
      <c r="C128" s="944" t="s">
        <v>6778</v>
      </c>
      <c r="D128" s="944" t="s">
        <v>6779</v>
      </c>
      <c r="E128" s="944"/>
      <c r="F128" s="944" t="s">
        <v>148</v>
      </c>
      <c r="G128" s="944" t="s">
        <v>5783</v>
      </c>
    </row>
    <row r="129" spans="2:7">
      <c r="B129" s="944" t="s">
        <v>6350</v>
      </c>
      <c r="C129" s="944" t="s">
        <v>6780</v>
      </c>
      <c r="D129" s="944" t="s">
        <v>6781</v>
      </c>
      <c r="E129" s="944"/>
      <c r="F129" s="944" t="s">
        <v>6782</v>
      </c>
      <c r="G129" s="944" t="s">
        <v>5783</v>
      </c>
    </row>
    <row r="130" spans="2:7">
      <c r="B130" s="944" t="s">
        <v>6350</v>
      </c>
      <c r="C130" s="944" t="s">
        <v>6783</v>
      </c>
      <c r="D130" s="944" t="s">
        <v>6784</v>
      </c>
      <c r="E130" s="944"/>
      <c r="F130" s="944" t="s">
        <v>6785</v>
      </c>
      <c r="G130" s="944" t="s">
        <v>5783</v>
      </c>
    </row>
    <row r="131" spans="2:7">
      <c r="B131" s="944" t="s">
        <v>6350</v>
      </c>
      <c r="C131" s="944" t="s">
        <v>6786</v>
      </c>
      <c r="D131" s="944" t="s">
        <v>6787</v>
      </c>
      <c r="E131" s="944"/>
      <c r="F131" s="944" t="s">
        <v>6788</v>
      </c>
      <c r="G131" s="944" t="s">
        <v>5783</v>
      </c>
    </row>
    <row r="132" spans="2:7">
      <c r="B132" s="944" t="s">
        <v>6350</v>
      </c>
      <c r="C132" s="944" t="s">
        <v>6444</v>
      </c>
      <c r="D132" s="944" t="s">
        <v>6789</v>
      </c>
      <c r="E132" s="944"/>
      <c r="F132" s="944" t="s">
        <v>6790</v>
      </c>
      <c r="G132" s="944" t="s">
        <v>5783</v>
      </c>
    </row>
    <row r="133" spans="2:7">
      <c r="B133" s="944" t="s">
        <v>6350</v>
      </c>
      <c r="C133" s="944" t="s">
        <v>6791</v>
      </c>
      <c r="D133" s="944" t="s">
        <v>6792</v>
      </c>
      <c r="E133" s="944"/>
      <c r="F133" s="944" t="s">
        <v>6793</v>
      </c>
      <c r="G133" s="944" t="s">
        <v>5783</v>
      </c>
    </row>
    <row r="134" spans="2:7">
      <c r="B134" s="944" t="s">
        <v>6350</v>
      </c>
      <c r="C134" s="944" t="s">
        <v>6794</v>
      </c>
      <c r="D134" s="944" t="s">
        <v>6795</v>
      </c>
      <c r="E134" s="944"/>
      <c r="F134" s="944" t="s">
        <v>6796</v>
      </c>
      <c r="G134" s="944" t="s">
        <v>5783</v>
      </c>
    </row>
    <row r="135" spans="2:7">
      <c r="B135" s="944" t="s">
        <v>6350</v>
      </c>
      <c r="C135" s="944" t="s">
        <v>6797</v>
      </c>
      <c r="D135" s="944" t="s">
        <v>6798</v>
      </c>
      <c r="E135" s="944"/>
      <c r="F135" s="944" t="s">
        <v>6799</v>
      </c>
      <c r="G135" s="944" t="s">
        <v>5783</v>
      </c>
    </row>
    <row r="136" spans="2:7">
      <c r="B136" s="944" t="s">
        <v>6350</v>
      </c>
      <c r="C136" s="944" t="s">
        <v>6800</v>
      </c>
      <c r="D136" s="944" t="s">
        <v>6801</v>
      </c>
      <c r="E136" s="944"/>
      <c r="F136" s="944" t="s">
        <v>6802</v>
      </c>
      <c r="G136" s="944" t="s">
        <v>5783</v>
      </c>
    </row>
    <row r="137" spans="2:7">
      <c r="B137" s="944" t="s">
        <v>6350</v>
      </c>
      <c r="C137" s="944" t="s">
        <v>6803</v>
      </c>
      <c r="D137" s="944" t="s">
        <v>6804</v>
      </c>
      <c r="E137" s="944"/>
      <c r="F137" s="944" t="s">
        <v>6805</v>
      </c>
      <c r="G137" s="944" t="s">
        <v>5783</v>
      </c>
    </row>
    <row r="138" spans="2:7">
      <c r="B138" s="944" t="s">
        <v>6350</v>
      </c>
      <c r="C138" s="944" t="s">
        <v>6806</v>
      </c>
      <c r="D138" s="944" t="s">
        <v>6807</v>
      </c>
      <c r="E138" s="944"/>
      <c r="F138" s="944" t="s">
        <v>6808</v>
      </c>
      <c r="G138" s="944" t="s">
        <v>5783</v>
      </c>
    </row>
    <row r="139" spans="2:7">
      <c r="B139" s="944" t="s">
        <v>6350</v>
      </c>
      <c r="C139" s="944" t="s">
        <v>6809</v>
      </c>
      <c r="D139" s="944" t="s">
        <v>6810</v>
      </c>
      <c r="E139" s="944"/>
      <c r="F139" s="944" t="s">
        <v>192</v>
      </c>
      <c r="G139" s="944" t="s">
        <v>5783</v>
      </c>
    </row>
    <row r="140" spans="2:7">
      <c r="B140" s="944" t="s">
        <v>6350</v>
      </c>
      <c r="C140" s="944" t="s">
        <v>6811</v>
      </c>
      <c r="D140" s="944" t="s">
        <v>6812</v>
      </c>
      <c r="E140" s="944"/>
      <c r="F140" s="944" t="s">
        <v>196</v>
      </c>
      <c r="G140" s="944" t="s">
        <v>5783</v>
      </c>
    </row>
    <row r="141" spans="2:7">
      <c r="B141" s="944" t="s">
        <v>6350</v>
      </c>
      <c r="C141" s="944" t="s">
        <v>6813</v>
      </c>
      <c r="D141" s="944" t="s">
        <v>6814</v>
      </c>
      <c r="E141" s="944"/>
      <c r="F141" s="944" t="s">
        <v>6815</v>
      </c>
      <c r="G141" s="944" t="s">
        <v>5783</v>
      </c>
    </row>
    <row r="142" spans="2:7">
      <c r="B142" s="944" t="s">
        <v>6350</v>
      </c>
      <c r="C142" s="944" t="s">
        <v>6816</v>
      </c>
      <c r="D142" s="944" t="s">
        <v>6817</v>
      </c>
      <c r="E142" s="944"/>
      <c r="F142" s="944" t="s">
        <v>202</v>
      </c>
      <c r="G142" s="944" t="s">
        <v>5783</v>
      </c>
    </row>
    <row r="143" spans="2:7">
      <c r="B143" s="944" t="s">
        <v>6350</v>
      </c>
      <c r="C143" s="944" t="s">
        <v>6818</v>
      </c>
      <c r="D143" s="944" t="s">
        <v>6819</v>
      </c>
      <c r="E143" s="944"/>
      <c r="F143" s="944" t="s">
        <v>6820</v>
      </c>
      <c r="G143" s="944" t="s">
        <v>5783</v>
      </c>
    </row>
    <row r="144" spans="2:7">
      <c r="B144" s="944" t="s">
        <v>6350</v>
      </c>
      <c r="C144" s="944" t="s">
        <v>6821</v>
      </c>
      <c r="D144" s="944" t="s">
        <v>6822</v>
      </c>
      <c r="E144" s="944"/>
      <c r="F144" s="944" t="s">
        <v>211</v>
      </c>
      <c r="G144" s="944" t="s">
        <v>5783</v>
      </c>
    </row>
    <row r="145" spans="2:7">
      <c r="B145" s="944" t="s">
        <v>6350</v>
      </c>
      <c r="C145" s="944" t="s">
        <v>6823</v>
      </c>
      <c r="D145" s="944" t="s">
        <v>6824</v>
      </c>
      <c r="E145" s="944"/>
      <c r="F145" s="944" t="s">
        <v>6825</v>
      </c>
      <c r="G145" s="944" t="s">
        <v>5783</v>
      </c>
    </row>
    <row r="146" spans="2:7">
      <c r="B146" s="944" t="s">
        <v>6350</v>
      </c>
      <c r="C146" s="944" t="s">
        <v>6826</v>
      </c>
      <c r="D146" s="944" t="s">
        <v>6827</v>
      </c>
      <c r="E146" s="944"/>
      <c r="F146" s="944" t="s">
        <v>217</v>
      </c>
      <c r="G146" s="944" t="s">
        <v>5783</v>
      </c>
    </row>
    <row r="147" spans="2:7">
      <c r="B147" s="944" t="s">
        <v>6350</v>
      </c>
      <c r="C147" s="944" t="s">
        <v>6828</v>
      </c>
      <c r="D147" s="944" t="s">
        <v>6829</v>
      </c>
      <c r="E147" s="944"/>
      <c r="F147" s="944" t="s">
        <v>6830</v>
      </c>
      <c r="G147" s="944" t="s">
        <v>5783</v>
      </c>
    </row>
    <row r="148" spans="2:7">
      <c r="B148" s="944" t="s">
        <v>6350</v>
      </c>
      <c r="C148" s="944" t="s">
        <v>6831</v>
      </c>
      <c r="D148" s="944" t="s">
        <v>6832</v>
      </c>
      <c r="E148" s="944"/>
      <c r="F148" s="944" t="s">
        <v>6833</v>
      </c>
      <c r="G148" s="944" t="s">
        <v>5783</v>
      </c>
    </row>
    <row r="149" spans="2:7">
      <c r="B149" s="944" t="s">
        <v>6350</v>
      </c>
      <c r="C149" s="944" t="s">
        <v>6834</v>
      </c>
      <c r="D149" s="944" t="s">
        <v>6835</v>
      </c>
      <c r="E149" s="944"/>
      <c r="F149" s="944" t="s">
        <v>227</v>
      </c>
      <c r="G149" s="944" t="s">
        <v>5783</v>
      </c>
    </row>
    <row r="150" spans="2:7">
      <c r="B150" s="944" t="s">
        <v>6350</v>
      </c>
      <c r="C150" s="944" t="s">
        <v>6547</v>
      </c>
      <c r="D150" s="944" t="s">
        <v>6836</v>
      </c>
      <c r="E150" s="944"/>
      <c r="F150" s="944" t="s">
        <v>2959</v>
      </c>
      <c r="G150" s="944" t="s">
        <v>5783</v>
      </c>
    </row>
    <row r="151" spans="2:7">
      <c r="B151" s="944" t="s">
        <v>6350</v>
      </c>
      <c r="C151" s="944" t="s">
        <v>6837</v>
      </c>
      <c r="D151" s="944" t="s">
        <v>6838</v>
      </c>
      <c r="E151" s="944"/>
      <c r="F151" s="944" t="s">
        <v>6839</v>
      </c>
      <c r="G151" s="944" t="s">
        <v>5783</v>
      </c>
    </row>
    <row r="152" spans="2:7">
      <c r="B152" s="944" t="s">
        <v>6350</v>
      </c>
      <c r="C152" s="944" t="s">
        <v>6840</v>
      </c>
      <c r="D152" s="944" t="s">
        <v>6841</v>
      </c>
      <c r="E152" s="944"/>
      <c r="F152" s="944" t="s">
        <v>6842</v>
      </c>
      <c r="G152" s="944" t="s">
        <v>5783</v>
      </c>
    </row>
    <row r="153" spans="2:7">
      <c r="B153" s="944" t="s">
        <v>6350</v>
      </c>
      <c r="C153" s="944" t="s">
        <v>6549</v>
      </c>
      <c r="D153" s="944" t="s">
        <v>6843</v>
      </c>
      <c r="E153" s="944"/>
      <c r="F153" s="944" t="s">
        <v>8510</v>
      </c>
      <c r="G153" s="944" t="s">
        <v>5783</v>
      </c>
    </row>
    <row r="154" spans="2:7">
      <c r="B154" s="944" t="s">
        <v>6350</v>
      </c>
      <c r="C154" s="944" t="s">
        <v>6845</v>
      </c>
      <c r="D154" s="944" t="s">
        <v>6846</v>
      </c>
      <c r="E154" s="944"/>
      <c r="F154" s="944" t="s">
        <v>6847</v>
      </c>
      <c r="G154" s="944" t="s">
        <v>5783</v>
      </c>
    </row>
    <row r="155" spans="2:7">
      <c r="B155" s="944" t="s">
        <v>6350</v>
      </c>
      <c r="C155" s="944" t="s">
        <v>6848</v>
      </c>
      <c r="D155" s="944" t="s">
        <v>6849</v>
      </c>
      <c r="E155" s="944"/>
      <c r="F155" s="944" t="s">
        <v>256</v>
      </c>
      <c r="G155" s="944" t="s">
        <v>5783</v>
      </c>
    </row>
    <row r="156" spans="2:7">
      <c r="B156" s="944" t="s">
        <v>6350</v>
      </c>
      <c r="C156" s="944" t="s">
        <v>6850</v>
      </c>
      <c r="D156" s="944" t="s">
        <v>6851</v>
      </c>
      <c r="E156" s="944"/>
      <c r="F156" s="944" t="s">
        <v>6852</v>
      </c>
      <c r="G156" s="944" t="s">
        <v>5783</v>
      </c>
    </row>
    <row r="157" spans="2:7">
      <c r="B157" s="944" t="s">
        <v>6350</v>
      </c>
      <c r="C157" s="944" t="s">
        <v>6853</v>
      </c>
      <c r="D157" s="944" t="s">
        <v>6854</v>
      </c>
      <c r="E157" s="944"/>
      <c r="F157" s="944" t="s">
        <v>263</v>
      </c>
      <c r="G157" s="944" t="s">
        <v>5783</v>
      </c>
    </row>
    <row r="158" spans="2:7">
      <c r="B158" s="944" t="s">
        <v>6350</v>
      </c>
      <c r="C158" s="944" t="s">
        <v>6551</v>
      </c>
      <c r="D158" s="944" t="s">
        <v>6855</v>
      </c>
      <c r="E158" s="944"/>
      <c r="F158" s="944" t="s">
        <v>2966</v>
      </c>
      <c r="G158" s="944" t="s">
        <v>5783</v>
      </c>
    </row>
    <row r="159" spans="2:7">
      <c r="B159" s="944" t="s">
        <v>6350</v>
      </c>
      <c r="C159" s="944" t="s">
        <v>6857</v>
      </c>
      <c r="D159" s="944" t="s">
        <v>6858</v>
      </c>
      <c r="E159" s="944"/>
      <c r="F159" s="944" t="s">
        <v>274</v>
      </c>
      <c r="G159" s="944" t="s">
        <v>5783</v>
      </c>
    </row>
    <row r="160" spans="2:7">
      <c r="B160" s="944" t="s">
        <v>6350</v>
      </c>
      <c r="C160" s="944" t="s">
        <v>6859</v>
      </c>
      <c r="D160" s="944" t="s">
        <v>6860</v>
      </c>
      <c r="E160" s="944" t="s">
        <v>2238</v>
      </c>
      <c r="F160" s="944" t="s">
        <v>6861</v>
      </c>
      <c r="G160" s="944" t="s">
        <v>5783</v>
      </c>
    </row>
    <row r="161" spans="2:7">
      <c r="B161" s="944" t="s">
        <v>6350</v>
      </c>
      <c r="C161" s="944" t="s">
        <v>6862</v>
      </c>
      <c r="D161" s="944" t="s">
        <v>6863</v>
      </c>
      <c r="E161" s="944"/>
      <c r="F161" s="944" t="s">
        <v>6864</v>
      </c>
      <c r="G161" s="944" t="s">
        <v>5783</v>
      </c>
    </row>
    <row r="162" spans="2:7">
      <c r="B162" s="944" t="s">
        <v>6350</v>
      </c>
      <c r="C162" s="944" t="s">
        <v>6865</v>
      </c>
      <c r="D162" s="944" t="s">
        <v>6866</v>
      </c>
      <c r="E162" s="944"/>
      <c r="F162" s="944" t="s">
        <v>6867</v>
      </c>
      <c r="G162" s="944" t="s">
        <v>5783</v>
      </c>
    </row>
    <row r="163" spans="2:7">
      <c r="B163" s="944" t="s">
        <v>6350</v>
      </c>
      <c r="C163" s="944" t="s">
        <v>6868</v>
      </c>
      <c r="D163" s="944" t="s">
        <v>6869</v>
      </c>
      <c r="E163" s="944"/>
      <c r="F163" s="944" t="s">
        <v>6870</v>
      </c>
      <c r="G163" s="944" t="s">
        <v>5783</v>
      </c>
    </row>
    <row r="164" spans="2:7">
      <c r="B164" s="944" t="s">
        <v>6350</v>
      </c>
      <c r="C164" s="944" t="s">
        <v>6871</v>
      </c>
      <c r="D164" s="944" t="s">
        <v>6872</v>
      </c>
      <c r="E164" s="944"/>
      <c r="F164" s="944" t="s">
        <v>6873</v>
      </c>
      <c r="G164" s="944" t="s">
        <v>5783</v>
      </c>
    </row>
    <row r="165" spans="2:7">
      <c r="B165" s="944" t="s">
        <v>6350</v>
      </c>
      <c r="C165" s="944" t="s">
        <v>6874</v>
      </c>
      <c r="D165" s="944" t="s">
        <v>6875</v>
      </c>
      <c r="E165" s="944"/>
      <c r="F165" s="944" t="s">
        <v>307</v>
      </c>
      <c r="G165" s="944" t="s">
        <v>5783</v>
      </c>
    </row>
    <row r="166" spans="2:7">
      <c r="B166" s="944" t="s">
        <v>6350</v>
      </c>
      <c r="C166" s="944" t="s">
        <v>6876</v>
      </c>
      <c r="D166" s="944" t="s">
        <v>6877</v>
      </c>
      <c r="E166" s="944"/>
      <c r="F166" s="944" t="s">
        <v>312</v>
      </c>
      <c r="G166" s="944" t="s">
        <v>5783</v>
      </c>
    </row>
    <row r="167" spans="2:7">
      <c r="B167" s="944" t="s">
        <v>6350</v>
      </c>
      <c r="C167" s="944" t="s">
        <v>6878</v>
      </c>
      <c r="D167" s="944" t="s">
        <v>6879</v>
      </c>
      <c r="E167" s="944"/>
      <c r="F167" s="944" t="s">
        <v>6880</v>
      </c>
      <c r="G167" s="944" t="s">
        <v>5783</v>
      </c>
    </row>
    <row r="168" spans="2:7">
      <c r="B168" s="944" t="s">
        <v>6350</v>
      </c>
      <c r="C168" s="944" t="s">
        <v>6881</v>
      </c>
      <c r="D168" s="944" t="s">
        <v>6882</v>
      </c>
      <c r="E168" s="944"/>
      <c r="F168" s="944" t="s">
        <v>6883</v>
      </c>
      <c r="G168" s="944" t="s">
        <v>5783</v>
      </c>
    </row>
    <row r="169" spans="2:7">
      <c r="B169" s="944" t="s">
        <v>6350</v>
      </c>
      <c r="C169" s="944" t="s">
        <v>6884</v>
      </c>
      <c r="D169" s="944" t="s">
        <v>6885</v>
      </c>
      <c r="E169" s="944"/>
      <c r="F169" s="944" t="s">
        <v>325</v>
      </c>
      <c r="G169" s="944" t="s">
        <v>5783</v>
      </c>
    </row>
    <row r="170" spans="2:7">
      <c r="B170" s="944" t="s">
        <v>6350</v>
      </c>
      <c r="C170" s="944" t="s">
        <v>6886</v>
      </c>
      <c r="D170" s="944" t="s">
        <v>6887</v>
      </c>
      <c r="E170" s="944"/>
      <c r="F170" s="944" t="s">
        <v>6888</v>
      </c>
      <c r="G170" s="944" t="s">
        <v>5783</v>
      </c>
    </row>
    <row r="171" spans="2:7">
      <c r="B171" s="944" t="s">
        <v>6350</v>
      </c>
      <c r="C171" s="944" t="s">
        <v>6889</v>
      </c>
      <c r="D171" s="944" t="s">
        <v>6890</v>
      </c>
      <c r="E171" s="944"/>
      <c r="F171" s="944" t="s">
        <v>333</v>
      </c>
      <c r="G171" s="944" t="s">
        <v>5783</v>
      </c>
    </row>
    <row r="172" spans="2:7">
      <c r="B172" s="944" t="s">
        <v>6350</v>
      </c>
      <c r="C172" s="944" t="s">
        <v>6891</v>
      </c>
      <c r="D172" s="944" t="s">
        <v>6892</v>
      </c>
      <c r="E172" s="944" t="s">
        <v>6893</v>
      </c>
      <c r="F172" s="944" t="s">
        <v>339</v>
      </c>
      <c r="G172" s="944" t="s">
        <v>5783</v>
      </c>
    </row>
    <row r="173" spans="2:7">
      <c r="B173" s="944" t="s">
        <v>6350</v>
      </c>
      <c r="C173" s="944" t="s">
        <v>6894</v>
      </c>
      <c r="D173" s="944" t="s">
        <v>6895</v>
      </c>
      <c r="E173" s="944"/>
      <c r="F173" s="944" t="s">
        <v>343</v>
      </c>
      <c r="G173" s="944" t="s">
        <v>5783</v>
      </c>
    </row>
    <row r="174" spans="2:7">
      <c r="B174" s="944" t="s">
        <v>6350</v>
      </c>
      <c r="C174" s="944" t="s">
        <v>6896</v>
      </c>
      <c r="D174" s="944" t="s">
        <v>6897</v>
      </c>
      <c r="E174" s="944"/>
      <c r="F174" s="944" t="s">
        <v>6898</v>
      </c>
      <c r="G174" s="944" t="s">
        <v>5783</v>
      </c>
    </row>
    <row r="175" spans="2:7">
      <c r="B175" s="944" t="s">
        <v>6350</v>
      </c>
      <c r="C175" s="944" t="s">
        <v>6899</v>
      </c>
      <c r="D175" s="944" t="s">
        <v>6900</v>
      </c>
      <c r="E175" s="944"/>
      <c r="F175" s="944" t="s">
        <v>6901</v>
      </c>
      <c r="G175" s="944" t="s">
        <v>5783</v>
      </c>
    </row>
    <row r="176" spans="2:7">
      <c r="B176" s="944" t="s">
        <v>6350</v>
      </c>
      <c r="C176" s="944" t="s">
        <v>6902</v>
      </c>
      <c r="D176" s="944" t="s">
        <v>6903</v>
      </c>
      <c r="E176" s="944"/>
      <c r="F176" s="944" t="s">
        <v>6904</v>
      </c>
      <c r="G176" s="944" t="s">
        <v>5783</v>
      </c>
    </row>
    <row r="177" spans="2:7">
      <c r="B177" s="944" t="s">
        <v>6350</v>
      </c>
      <c r="C177" s="944" t="s">
        <v>6905</v>
      </c>
      <c r="D177" s="944" t="s">
        <v>6906</v>
      </c>
      <c r="E177" s="944"/>
      <c r="F177" s="944" t="s">
        <v>6907</v>
      </c>
      <c r="G177" s="944" t="s">
        <v>5783</v>
      </c>
    </row>
    <row r="178" spans="2:7">
      <c r="B178" s="944" t="s">
        <v>6350</v>
      </c>
      <c r="C178" s="944" t="s">
        <v>6908</v>
      </c>
      <c r="D178" s="944" t="s">
        <v>6909</v>
      </c>
      <c r="E178" s="944"/>
      <c r="F178" s="944" t="s">
        <v>6910</v>
      </c>
      <c r="G178" s="944" t="s">
        <v>5783</v>
      </c>
    </row>
    <row r="179" spans="2:7">
      <c r="B179" s="944" t="s">
        <v>6350</v>
      </c>
      <c r="C179" s="944" t="s">
        <v>6911</v>
      </c>
      <c r="D179" s="944" t="s">
        <v>6912</v>
      </c>
      <c r="E179" s="944"/>
      <c r="F179" s="944" t="s">
        <v>362</v>
      </c>
      <c r="G179" s="944" t="s">
        <v>5783</v>
      </c>
    </row>
    <row r="180" spans="2:7">
      <c r="B180" s="944" t="s">
        <v>6350</v>
      </c>
      <c r="C180" s="944" t="s">
        <v>6913</v>
      </c>
      <c r="D180" s="944" t="s">
        <v>6914</v>
      </c>
      <c r="E180" s="944"/>
      <c r="F180" s="944" t="s">
        <v>368</v>
      </c>
      <c r="G180" s="944" t="s">
        <v>5783</v>
      </c>
    </row>
    <row r="181" spans="2:7">
      <c r="B181" s="944" t="s">
        <v>6350</v>
      </c>
      <c r="C181" s="944" t="s">
        <v>6915</v>
      </c>
      <c r="D181" s="944" t="s">
        <v>6916</v>
      </c>
      <c r="E181" s="944"/>
      <c r="F181" s="944" t="s">
        <v>374</v>
      </c>
      <c r="G181" s="944" t="s">
        <v>5783</v>
      </c>
    </row>
    <row r="182" spans="2:7">
      <c r="B182" s="944" t="s">
        <v>6350</v>
      </c>
      <c r="C182" s="944" t="s">
        <v>6917</v>
      </c>
      <c r="D182" s="944" t="s">
        <v>6918</v>
      </c>
      <c r="E182" s="944"/>
      <c r="F182" s="944" t="s">
        <v>378</v>
      </c>
      <c r="G182" s="944" t="s">
        <v>5783</v>
      </c>
    </row>
    <row r="183" spans="2:7">
      <c r="B183" s="944" t="s">
        <v>6350</v>
      </c>
      <c r="C183" s="944" t="s">
        <v>6919</v>
      </c>
      <c r="D183" s="944" t="s">
        <v>6920</v>
      </c>
      <c r="E183" s="944" t="s">
        <v>1819</v>
      </c>
      <c r="F183" s="944" t="s">
        <v>6921</v>
      </c>
      <c r="G183" s="944" t="s">
        <v>5783</v>
      </c>
    </row>
    <row r="184" spans="2:7">
      <c r="B184" s="944" t="s">
        <v>6350</v>
      </c>
      <c r="C184" s="944" t="s">
        <v>6922</v>
      </c>
      <c r="D184" s="944" t="s">
        <v>6923</v>
      </c>
      <c r="E184" s="944" t="s">
        <v>1819</v>
      </c>
      <c r="F184" s="944" t="s">
        <v>391</v>
      </c>
      <c r="G184" s="944" t="s">
        <v>5783</v>
      </c>
    </row>
    <row r="185" spans="2:7">
      <c r="B185" s="944" t="s">
        <v>6350</v>
      </c>
      <c r="C185" s="944" t="s">
        <v>6924</v>
      </c>
      <c r="D185" s="944" t="s">
        <v>6925</v>
      </c>
      <c r="E185" s="944" t="s">
        <v>1819</v>
      </c>
      <c r="F185" s="944" t="s">
        <v>6926</v>
      </c>
      <c r="G185" s="944" t="s">
        <v>5783</v>
      </c>
    </row>
    <row r="186" spans="2:7">
      <c r="B186" s="944" t="s">
        <v>6350</v>
      </c>
      <c r="C186" s="944" t="s">
        <v>6927</v>
      </c>
      <c r="D186" s="944" t="s">
        <v>6928</v>
      </c>
      <c r="E186" s="944" t="s">
        <v>6105</v>
      </c>
      <c r="F186" s="944" t="s">
        <v>402</v>
      </c>
      <c r="G186" s="944" t="s">
        <v>5783</v>
      </c>
    </row>
    <row r="187" spans="2:7">
      <c r="B187" s="944" t="s">
        <v>6350</v>
      </c>
      <c r="C187" s="944" t="s">
        <v>6929</v>
      </c>
      <c r="D187" s="944" t="s">
        <v>6930</v>
      </c>
      <c r="E187" s="944"/>
      <c r="F187" s="944" t="s">
        <v>405</v>
      </c>
      <c r="G187" s="944" t="s">
        <v>5783</v>
      </c>
    </row>
    <row r="188" spans="2:7">
      <c r="B188" s="944" t="s">
        <v>6350</v>
      </c>
      <c r="C188" s="944" t="s">
        <v>6931</v>
      </c>
      <c r="D188" s="944" t="s">
        <v>6932</v>
      </c>
      <c r="E188" s="944"/>
      <c r="F188" s="944" t="s">
        <v>6933</v>
      </c>
      <c r="G188" s="944" t="s">
        <v>5783</v>
      </c>
    </row>
    <row r="189" spans="2:7">
      <c r="B189" s="944" t="s">
        <v>6350</v>
      </c>
      <c r="C189" s="944" t="s">
        <v>6934</v>
      </c>
      <c r="D189" s="944" t="s">
        <v>6935</v>
      </c>
      <c r="E189" s="944" t="s">
        <v>6098</v>
      </c>
      <c r="F189" s="944" t="s">
        <v>6936</v>
      </c>
      <c r="G189" s="944" t="s">
        <v>5783</v>
      </c>
    </row>
    <row r="190" spans="2:7">
      <c r="B190" s="944" t="s">
        <v>6350</v>
      </c>
      <c r="C190" s="944" t="s">
        <v>6937</v>
      </c>
      <c r="D190" s="944" t="s">
        <v>6938</v>
      </c>
      <c r="E190" s="944" t="s">
        <v>2238</v>
      </c>
      <c r="F190" s="944" t="s">
        <v>6939</v>
      </c>
      <c r="G190" s="944" t="s">
        <v>5783</v>
      </c>
    </row>
    <row r="191" spans="2:7">
      <c r="B191" s="944" t="s">
        <v>6350</v>
      </c>
      <c r="C191" s="944" t="s">
        <v>6940</v>
      </c>
      <c r="D191" s="944" t="s">
        <v>6941</v>
      </c>
      <c r="E191" s="944"/>
      <c r="F191" s="944" t="s">
        <v>427</v>
      </c>
      <c r="G191" s="944" t="s">
        <v>5783</v>
      </c>
    </row>
    <row r="192" spans="2:7">
      <c r="B192" s="944" t="s">
        <v>6350</v>
      </c>
      <c r="C192" s="944" t="s">
        <v>6942</v>
      </c>
      <c r="D192" s="944" t="s">
        <v>6943</v>
      </c>
      <c r="E192" s="944"/>
      <c r="F192" s="944" t="s">
        <v>6944</v>
      </c>
      <c r="G192" s="944" t="s">
        <v>5783</v>
      </c>
    </row>
    <row r="193" spans="2:7">
      <c r="B193" s="944" t="s">
        <v>6350</v>
      </c>
      <c r="C193" s="944" t="s">
        <v>6945</v>
      </c>
      <c r="D193" s="944" t="s">
        <v>6946</v>
      </c>
      <c r="E193" s="944"/>
      <c r="F193" s="944" t="s">
        <v>436</v>
      </c>
      <c r="G193" s="944" t="s">
        <v>5783</v>
      </c>
    </row>
    <row r="194" spans="2:7">
      <c r="B194" s="944" t="s">
        <v>6350</v>
      </c>
      <c r="C194" s="944" t="s">
        <v>6947</v>
      </c>
      <c r="D194" s="944" t="s">
        <v>6948</v>
      </c>
      <c r="E194" s="944"/>
      <c r="F194" s="944" t="s">
        <v>6949</v>
      </c>
      <c r="G194" s="944" t="s">
        <v>5783</v>
      </c>
    </row>
    <row r="195" spans="2:7">
      <c r="B195" s="944" t="s">
        <v>6350</v>
      </c>
      <c r="C195" s="944" t="s">
        <v>6950</v>
      </c>
      <c r="D195" s="944" t="s">
        <v>6951</v>
      </c>
      <c r="E195" s="944" t="s">
        <v>2132</v>
      </c>
      <c r="F195" s="944" t="s">
        <v>6952</v>
      </c>
      <c r="G195" s="944" t="s">
        <v>5783</v>
      </c>
    </row>
    <row r="196" spans="2:7">
      <c r="B196" s="944" t="s">
        <v>6350</v>
      </c>
      <c r="C196" s="944" t="s">
        <v>6953</v>
      </c>
      <c r="D196" s="944" t="s">
        <v>6954</v>
      </c>
      <c r="E196" s="944" t="s">
        <v>6760</v>
      </c>
      <c r="F196" s="944" t="s">
        <v>6955</v>
      </c>
      <c r="G196" s="944" t="s">
        <v>5783</v>
      </c>
    </row>
    <row r="197" spans="2:7">
      <c r="B197" s="944" t="s">
        <v>6350</v>
      </c>
      <c r="C197" s="944" t="s">
        <v>6956</v>
      </c>
      <c r="D197" s="944" t="s">
        <v>6957</v>
      </c>
      <c r="E197" s="944"/>
      <c r="F197" s="944" t="s">
        <v>467</v>
      </c>
      <c r="G197" s="944" t="s">
        <v>5783</v>
      </c>
    </row>
    <row r="198" spans="2:7">
      <c r="B198" s="944" t="s">
        <v>6350</v>
      </c>
      <c r="C198" s="944" t="s">
        <v>6958</v>
      </c>
      <c r="D198" s="944" t="s">
        <v>6959</v>
      </c>
      <c r="E198" s="944"/>
      <c r="F198" s="944" t="s">
        <v>472</v>
      </c>
      <c r="G198" s="944" t="s">
        <v>5783</v>
      </c>
    </row>
    <row r="199" spans="2:7">
      <c r="B199" s="944" t="s">
        <v>6350</v>
      </c>
      <c r="C199" s="944" t="s">
        <v>6960</v>
      </c>
      <c r="D199" s="944" t="s">
        <v>6961</v>
      </c>
      <c r="E199" s="944" t="s">
        <v>2132</v>
      </c>
      <c r="F199" s="944" t="s">
        <v>6962</v>
      </c>
      <c r="G199" s="944" t="s">
        <v>5783</v>
      </c>
    </row>
    <row r="200" spans="2:7">
      <c r="B200" s="944" t="s">
        <v>6350</v>
      </c>
      <c r="C200" s="944" t="s">
        <v>6963</v>
      </c>
      <c r="D200" s="944" t="s">
        <v>6964</v>
      </c>
      <c r="E200" s="944" t="s">
        <v>2132</v>
      </c>
      <c r="F200" s="944" t="s">
        <v>482</v>
      </c>
      <c r="G200" s="944" t="s">
        <v>5783</v>
      </c>
    </row>
    <row r="201" spans="2:7">
      <c r="B201" s="944" t="s">
        <v>6350</v>
      </c>
      <c r="C201" s="944" t="s">
        <v>6965</v>
      </c>
      <c r="D201" s="944" t="s">
        <v>6966</v>
      </c>
      <c r="E201" s="944" t="s">
        <v>1819</v>
      </c>
      <c r="F201" s="944" t="s">
        <v>486</v>
      </c>
      <c r="G201" s="944" t="s">
        <v>5783</v>
      </c>
    </row>
    <row r="202" spans="2:7">
      <c r="B202" s="944" t="s">
        <v>6350</v>
      </c>
      <c r="C202" s="944" t="s">
        <v>6967</v>
      </c>
      <c r="D202" s="944" t="s">
        <v>6968</v>
      </c>
      <c r="E202" s="944" t="s">
        <v>1819</v>
      </c>
      <c r="F202" s="944" t="s">
        <v>6969</v>
      </c>
      <c r="G202" s="944" t="s">
        <v>5783</v>
      </c>
    </row>
    <row r="203" spans="2:7">
      <c r="B203" s="944" t="s">
        <v>6350</v>
      </c>
      <c r="C203" s="944" t="s">
        <v>6970</v>
      </c>
      <c r="D203" s="944" t="s">
        <v>6971</v>
      </c>
      <c r="E203" s="944"/>
      <c r="F203" s="944" t="s">
        <v>6972</v>
      </c>
      <c r="G203" s="944" t="s">
        <v>5783</v>
      </c>
    </row>
    <row r="204" spans="2:7">
      <c r="B204" s="944" t="s">
        <v>6350</v>
      </c>
      <c r="C204" s="944" t="s">
        <v>6973</v>
      </c>
      <c r="D204" s="944" t="s">
        <v>6974</v>
      </c>
      <c r="E204" s="944"/>
      <c r="F204" s="944" t="s">
        <v>6975</v>
      </c>
      <c r="G204" s="944" t="s">
        <v>5783</v>
      </c>
    </row>
    <row r="205" spans="2:7">
      <c r="B205" s="944" t="s">
        <v>6350</v>
      </c>
      <c r="C205" s="944" t="s">
        <v>6976</v>
      </c>
      <c r="D205" s="944" t="s">
        <v>6977</v>
      </c>
      <c r="E205" s="944"/>
      <c r="F205" s="944" t="s">
        <v>504</v>
      </c>
      <c r="G205" s="944" t="s">
        <v>5783</v>
      </c>
    </row>
    <row r="206" spans="2:7">
      <c r="B206" s="944" t="s">
        <v>6350</v>
      </c>
      <c r="C206" s="944" t="s">
        <v>6978</v>
      </c>
      <c r="D206" s="944" t="s">
        <v>6979</v>
      </c>
      <c r="E206" s="944"/>
      <c r="F206" s="944" t="s">
        <v>510</v>
      </c>
      <c r="G206" s="944" t="s">
        <v>5783</v>
      </c>
    </row>
    <row r="207" spans="2:7">
      <c r="B207" s="944" t="s">
        <v>6350</v>
      </c>
      <c r="C207" s="944" t="s">
        <v>6980</v>
      </c>
      <c r="D207" s="944" t="s">
        <v>6981</v>
      </c>
      <c r="E207" s="944" t="s">
        <v>6105</v>
      </c>
      <c r="F207" s="944" t="s">
        <v>6982</v>
      </c>
      <c r="G207" s="944" t="s">
        <v>5783</v>
      </c>
    </row>
    <row r="208" spans="2:7">
      <c r="B208" s="944" t="s">
        <v>6350</v>
      </c>
      <c r="C208" s="944" t="s">
        <v>6983</v>
      </c>
      <c r="D208" s="944" t="s">
        <v>6984</v>
      </c>
      <c r="E208" s="944" t="s">
        <v>6985</v>
      </c>
      <c r="F208" s="944" t="s">
        <v>520</v>
      </c>
      <c r="G208" s="944" t="s">
        <v>5783</v>
      </c>
    </row>
    <row r="209" spans="2:7">
      <c r="B209" s="944" t="s">
        <v>6350</v>
      </c>
      <c r="C209" s="944" t="s">
        <v>6986</v>
      </c>
      <c r="D209" s="944" t="s">
        <v>6987</v>
      </c>
      <c r="E209" s="944" t="s">
        <v>6988</v>
      </c>
      <c r="F209" s="944" t="s">
        <v>525</v>
      </c>
      <c r="G209" s="944" t="s">
        <v>5783</v>
      </c>
    </row>
    <row r="210" spans="2:7">
      <c r="B210" s="944" t="s">
        <v>6350</v>
      </c>
      <c r="C210" s="944" t="s">
        <v>6989</v>
      </c>
      <c r="D210" s="944" t="s">
        <v>6990</v>
      </c>
      <c r="E210" s="944" t="s">
        <v>6985</v>
      </c>
      <c r="F210" s="944" t="s">
        <v>6991</v>
      </c>
      <c r="G210" s="944" t="s">
        <v>5783</v>
      </c>
    </row>
    <row r="211" spans="2:7">
      <c r="B211" s="944" t="s">
        <v>6350</v>
      </c>
      <c r="C211" s="944" t="s">
        <v>6992</v>
      </c>
      <c r="D211" s="944" t="s">
        <v>6993</v>
      </c>
      <c r="E211" s="944"/>
      <c r="F211" s="944" t="s">
        <v>6994</v>
      </c>
      <c r="G211" s="944" t="s">
        <v>5783</v>
      </c>
    </row>
    <row r="212" spans="2:7">
      <c r="B212" s="944" t="s">
        <v>6350</v>
      </c>
      <c r="C212" s="944" t="s">
        <v>6995</v>
      </c>
      <c r="D212" s="944" t="s">
        <v>6996</v>
      </c>
      <c r="E212" s="944"/>
      <c r="F212" s="944" t="s">
        <v>537</v>
      </c>
      <c r="G212" s="944" t="s">
        <v>5783</v>
      </c>
    </row>
    <row r="213" spans="2:7">
      <c r="B213" s="944" t="s">
        <v>6350</v>
      </c>
      <c r="C213" s="944" t="s">
        <v>6997</v>
      </c>
      <c r="D213" s="944" t="s">
        <v>6998</v>
      </c>
      <c r="E213" s="944"/>
      <c r="F213" s="944" t="s">
        <v>542</v>
      </c>
      <c r="G213" s="944" t="s">
        <v>5783</v>
      </c>
    </row>
    <row r="214" spans="2:7">
      <c r="B214" s="944" t="s">
        <v>6350</v>
      </c>
      <c r="C214" s="944" t="s">
        <v>6999</v>
      </c>
      <c r="D214" s="944" t="s">
        <v>7000</v>
      </c>
      <c r="E214" s="944"/>
      <c r="F214" s="944" t="s">
        <v>546</v>
      </c>
      <c r="G214" s="944" t="s">
        <v>5783</v>
      </c>
    </row>
    <row r="215" spans="2:7">
      <c r="B215" s="944" t="s">
        <v>6350</v>
      </c>
      <c r="C215" s="944" t="s">
        <v>7001</v>
      </c>
      <c r="D215" s="944" t="s">
        <v>7002</v>
      </c>
      <c r="E215" s="944"/>
      <c r="F215" s="944" t="s">
        <v>549</v>
      </c>
      <c r="G215" s="944" t="s">
        <v>5783</v>
      </c>
    </row>
    <row r="216" spans="2:7">
      <c r="B216" s="944" t="s">
        <v>6350</v>
      </c>
      <c r="C216" s="944" t="s">
        <v>7003</v>
      </c>
      <c r="D216" s="944" t="s">
        <v>7004</v>
      </c>
      <c r="E216" s="944"/>
      <c r="F216" s="944" t="s">
        <v>552</v>
      </c>
      <c r="G216" s="944" t="s">
        <v>5783</v>
      </c>
    </row>
    <row r="217" spans="2:7">
      <c r="B217" s="944" t="s">
        <v>6350</v>
      </c>
      <c r="C217" s="944" t="s">
        <v>7005</v>
      </c>
      <c r="D217" s="944" t="s">
        <v>7006</v>
      </c>
      <c r="E217" s="944"/>
      <c r="F217" s="944" t="s">
        <v>555</v>
      </c>
      <c r="G217" s="944" t="s">
        <v>5783</v>
      </c>
    </row>
    <row r="218" spans="2:7">
      <c r="B218" s="944" t="s">
        <v>6350</v>
      </c>
      <c r="C218" s="944" t="s">
        <v>7007</v>
      </c>
      <c r="D218" s="944" t="s">
        <v>7008</v>
      </c>
      <c r="E218" s="944"/>
      <c r="F218" s="944" t="s">
        <v>7009</v>
      </c>
      <c r="G218" s="944" t="s">
        <v>5783</v>
      </c>
    </row>
    <row r="219" spans="2:7">
      <c r="B219" s="944" t="s">
        <v>6350</v>
      </c>
      <c r="C219" s="944" t="s">
        <v>7010</v>
      </c>
      <c r="D219" s="944" t="s">
        <v>7011</v>
      </c>
      <c r="E219" s="944"/>
      <c r="F219" s="944" t="s">
        <v>561</v>
      </c>
      <c r="G219" s="944" t="s">
        <v>5783</v>
      </c>
    </row>
    <row r="220" spans="2:7">
      <c r="B220" s="944" t="s">
        <v>6350</v>
      </c>
      <c r="C220" s="944" t="s">
        <v>7012</v>
      </c>
      <c r="D220" s="944" t="s">
        <v>7013</v>
      </c>
      <c r="E220" s="944" t="s">
        <v>6985</v>
      </c>
      <c r="F220" s="944" t="s">
        <v>7014</v>
      </c>
      <c r="G220" s="944" t="s">
        <v>5783</v>
      </c>
    </row>
    <row r="221" spans="2:7">
      <c r="B221" s="944" t="s">
        <v>6350</v>
      </c>
      <c r="C221" s="944" t="s">
        <v>7015</v>
      </c>
      <c r="D221" s="944" t="s">
        <v>7016</v>
      </c>
      <c r="E221" s="944"/>
      <c r="F221" s="944" t="s">
        <v>569</v>
      </c>
      <c r="G221" s="944" t="s">
        <v>5783</v>
      </c>
    </row>
    <row r="222" spans="2:7">
      <c r="B222" s="944" t="s">
        <v>6350</v>
      </c>
      <c r="C222" s="944" t="s">
        <v>7017</v>
      </c>
      <c r="D222" s="944" t="s">
        <v>7018</v>
      </c>
      <c r="E222" s="944"/>
      <c r="F222" s="944" t="s">
        <v>7019</v>
      </c>
      <c r="G222" s="944" t="s">
        <v>5783</v>
      </c>
    </row>
    <row r="223" spans="2:7">
      <c r="B223" s="944" t="s">
        <v>6350</v>
      </c>
      <c r="C223" s="944" t="s">
        <v>7020</v>
      </c>
      <c r="D223" s="944" t="s">
        <v>7021</v>
      </c>
      <c r="E223" s="944"/>
      <c r="F223" s="944" t="s">
        <v>575</v>
      </c>
      <c r="G223" s="944" t="s">
        <v>5783</v>
      </c>
    </row>
    <row r="224" spans="2:7">
      <c r="B224" s="944" t="s">
        <v>6350</v>
      </c>
      <c r="C224" s="944" t="s">
        <v>7022</v>
      </c>
      <c r="D224" s="944" t="s">
        <v>7023</v>
      </c>
      <c r="E224" s="944"/>
      <c r="F224" s="944" t="s">
        <v>7024</v>
      </c>
      <c r="G224" s="944" t="s">
        <v>5783</v>
      </c>
    </row>
    <row r="225" spans="2:7">
      <c r="B225" s="944" t="s">
        <v>6350</v>
      </c>
      <c r="C225" s="944" t="s">
        <v>7025</v>
      </c>
      <c r="D225" s="944" t="s">
        <v>7026</v>
      </c>
      <c r="E225" s="944"/>
      <c r="F225" s="944" t="s">
        <v>584</v>
      </c>
      <c r="G225" s="944" t="s">
        <v>5783</v>
      </c>
    </row>
    <row r="226" spans="2:7">
      <c r="B226" s="944" t="s">
        <v>6350</v>
      </c>
      <c r="C226" s="944" t="s">
        <v>7027</v>
      </c>
      <c r="D226" s="944" t="s">
        <v>7028</v>
      </c>
      <c r="E226" s="944"/>
      <c r="F226" s="944" t="s">
        <v>7029</v>
      </c>
      <c r="G226" s="944" t="s">
        <v>5783</v>
      </c>
    </row>
    <row r="227" spans="2:7">
      <c r="B227" s="944" t="s">
        <v>6350</v>
      </c>
      <c r="C227" s="944" t="s">
        <v>7030</v>
      </c>
      <c r="D227" s="944" t="s">
        <v>7031</v>
      </c>
      <c r="E227" s="944" t="s">
        <v>6985</v>
      </c>
      <c r="F227" s="944" t="s">
        <v>590</v>
      </c>
      <c r="G227" s="944" t="s">
        <v>5783</v>
      </c>
    </row>
    <row r="228" spans="2:7">
      <c r="B228" s="944" t="s">
        <v>6350</v>
      </c>
      <c r="C228" s="944" t="s">
        <v>7032</v>
      </c>
      <c r="D228" s="944" t="s">
        <v>7033</v>
      </c>
      <c r="E228" s="944"/>
      <c r="F228" s="944" t="s">
        <v>7034</v>
      </c>
      <c r="G228" s="944" t="s">
        <v>5783</v>
      </c>
    </row>
    <row r="229" spans="2:7">
      <c r="B229" s="944" t="s">
        <v>6350</v>
      </c>
      <c r="C229" s="944" t="s">
        <v>7035</v>
      </c>
      <c r="D229" s="944" t="s">
        <v>7036</v>
      </c>
      <c r="E229" s="944"/>
      <c r="F229" s="944" t="s">
        <v>596</v>
      </c>
      <c r="G229" s="944" t="s">
        <v>5783</v>
      </c>
    </row>
    <row r="230" spans="2:7">
      <c r="B230" s="944" t="s">
        <v>6350</v>
      </c>
      <c r="C230" s="944" t="s">
        <v>7037</v>
      </c>
      <c r="D230" s="944" t="s">
        <v>7038</v>
      </c>
      <c r="E230" s="944"/>
      <c r="F230" s="944" t="s">
        <v>600</v>
      </c>
      <c r="G230" s="944" t="s">
        <v>5783</v>
      </c>
    </row>
    <row r="231" spans="2:7">
      <c r="B231" s="944" t="s">
        <v>6350</v>
      </c>
      <c r="C231" s="944" t="s">
        <v>7039</v>
      </c>
      <c r="D231" s="944" t="s">
        <v>7040</v>
      </c>
      <c r="E231" s="944"/>
      <c r="F231" s="944" t="s">
        <v>605</v>
      </c>
      <c r="G231" s="944" t="s">
        <v>5783</v>
      </c>
    </row>
    <row r="232" spans="2:7">
      <c r="B232" s="944" t="s">
        <v>6350</v>
      </c>
      <c r="C232" s="944" t="s">
        <v>7041</v>
      </c>
      <c r="D232" s="944" t="s">
        <v>7042</v>
      </c>
      <c r="E232" s="944" t="s">
        <v>6985</v>
      </c>
      <c r="F232" s="944" t="s">
        <v>609</v>
      </c>
      <c r="G232" s="944" t="s">
        <v>5783</v>
      </c>
    </row>
    <row r="233" spans="2:7">
      <c r="B233" s="944" t="s">
        <v>6350</v>
      </c>
      <c r="C233" s="944" t="s">
        <v>7043</v>
      </c>
      <c r="D233" s="944" t="s">
        <v>7044</v>
      </c>
      <c r="E233" s="944"/>
      <c r="F233" s="944" t="s">
        <v>613</v>
      </c>
      <c r="G233" s="944" t="s">
        <v>5783</v>
      </c>
    </row>
    <row r="234" spans="2:7">
      <c r="B234" s="944" t="s">
        <v>6350</v>
      </c>
      <c r="C234" s="944" t="s">
        <v>7045</v>
      </c>
      <c r="D234" s="944" t="s">
        <v>7046</v>
      </c>
      <c r="E234" s="944"/>
      <c r="F234" s="944" t="s">
        <v>617</v>
      </c>
      <c r="G234" s="944" t="s">
        <v>5783</v>
      </c>
    </row>
    <row r="235" spans="2:7">
      <c r="B235" s="944" t="s">
        <v>6350</v>
      </c>
      <c r="C235" s="944" t="s">
        <v>7047</v>
      </c>
      <c r="D235" s="944" t="s">
        <v>7048</v>
      </c>
      <c r="E235" s="944"/>
      <c r="F235" s="944" t="s">
        <v>7049</v>
      </c>
      <c r="G235" s="944" t="s">
        <v>5783</v>
      </c>
    </row>
    <row r="236" spans="2:7">
      <c r="B236" s="944" t="s">
        <v>6350</v>
      </c>
      <c r="C236" s="944" t="s">
        <v>7050</v>
      </c>
      <c r="D236" s="944" t="s">
        <v>7051</v>
      </c>
      <c r="E236" s="944"/>
      <c r="F236" s="944" t="s">
        <v>625</v>
      </c>
      <c r="G236" s="944" t="s">
        <v>5783</v>
      </c>
    </row>
    <row r="237" spans="2:7">
      <c r="B237" s="944" t="s">
        <v>6350</v>
      </c>
      <c r="C237" s="944" t="s">
        <v>7052</v>
      </c>
      <c r="D237" s="944" t="s">
        <v>7053</v>
      </c>
      <c r="E237" s="944"/>
      <c r="F237" s="944" t="s">
        <v>596</v>
      </c>
      <c r="G237" s="944" t="s">
        <v>5783</v>
      </c>
    </row>
    <row r="238" spans="2:7">
      <c r="B238" s="944" t="s">
        <v>6350</v>
      </c>
      <c r="C238" s="944" t="s">
        <v>7054</v>
      </c>
      <c r="D238" s="944" t="s">
        <v>7055</v>
      </c>
      <c r="E238" s="944"/>
      <c r="F238" s="944" t="s">
        <v>633</v>
      </c>
      <c r="G238" s="944" t="s">
        <v>5783</v>
      </c>
    </row>
    <row r="239" spans="2:7">
      <c r="B239" s="944" t="s">
        <v>6350</v>
      </c>
      <c r="C239" s="944" t="s">
        <v>7056</v>
      </c>
      <c r="D239" s="944" t="s">
        <v>7057</v>
      </c>
      <c r="E239" s="944"/>
      <c r="F239" s="944" t="s">
        <v>637</v>
      </c>
      <c r="G239" s="944" t="s">
        <v>5783</v>
      </c>
    </row>
    <row r="240" spans="2:7">
      <c r="B240" s="944" t="s">
        <v>6350</v>
      </c>
      <c r="C240" s="944" t="s">
        <v>7058</v>
      </c>
      <c r="D240" s="944" t="s">
        <v>7059</v>
      </c>
      <c r="E240" s="944"/>
      <c r="F240" s="944" t="s">
        <v>641</v>
      </c>
      <c r="G240" s="944" t="s">
        <v>5783</v>
      </c>
    </row>
    <row r="241" spans="2:7">
      <c r="B241" s="944" t="s">
        <v>6350</v>
      </c>
      <c r="C241" s="944" t="s">
        <v>7060</v>
      </c>
      <c r="D241" s="944" t="s">
        <v>7061</v>
      </c>
      <c r="E241" s="944"/>
      <c r="F241" s="944" t="s">
        <v>645</v>
      </c>
      <c r="G241" s="944" t="s">
        <v>5783</v>
      </c>
    </row>
    <row r="242" spans="2:7">
      <c r="B242" s="944" t="s">
        <v>6350</v>
      </c>
      <c r="C242" s="944" t="s">
        <v>7062</v>
      </c>
      <c r="D242" s="944" t="s">
        <v>7063</v>
      </c>
      <c r="E242" s="944"/>
      <c r="F242" s="944" t="s">
        <v>651</v>
      </c>
      <c r="G242" s="944" t="s">
        <v>5783</v>
      </c>
    </row>
    <row r="243" spans="2:7">
      <c r="B243" s="944" t="s">
        <v>6350</v>
      </c>
      <c r="C243" s="944" t="s">
        <v>7064</v>
      </c>
      <c r="D243" s="944" t="s">
        <v>7065</v>
      </c>
      <c r="E243" s="944"/>
      <c r="F243" s="944" t="s">
        <v>656</v>
      </c>
      <c r="G243" s="944" t="s">
        <v>5783</v>
      </c>
    </row>
    <row r="244" spans="2:7">
      <c r="B244" s="944" t="s">
        <v>6350</v>
      </c>
      <c r="C244" s="944" t="s">
        <v>7066</v>
      </c>
      <c r="D244" s="944" t="s">
        <v>7067</v>
      </c>
      <c r="E244" s="944"/>
      <c r="F244" s="944" t="s">
        <v>660</v>
      </c>
      <c r="G244" s="944" t="s">
        <v>5783</v>
      </c>
    </row>
    <row r="245" spans="2:7">
      <c r="B245" s="944" t="s">
        <v>6350</v>
      </c>
      <c r="C245" s="944" t="s">
        <v>7068</v>
      </c>
      <c r="D245" s="944" t="s">
        <v>7069</v>
      </c>
      <c r="E245" s="944"/>
      <c r="F245" s="944" t="s">
        <v>664</v>
      </c>
      <c r="G245" s="944" t="s">
        <v>5783</v>
      </c>
    </row>
    <row r="246" spans="2:7">
      <c r="B246" s="944" t="s">
        <v>6350</v>
      </c>
      <c r="C246" s="944" t="s">
        <v>7070</v>
      </c>
      <c r="D246" s="944" t="s">
        <v>7071</v>
      </c>
      <c r="E246" s="944"/>
      <c r="F246" s="944" t="s">
        <v>668</v>
      </c>
      <c r="G246" s="944" t="s">
        <v>5783</v>
      </c>
    </row>
    <row r="247" spans="2:7">
      <c r="B247" s="944" t="s">
        <v>6350</v>
      </c>
      <c r="C247" s="944" t="s">
        <v>7072</v>
      </c>
      <c r="D247" s="944" t="s">
        <v>7073</v>
      </c>
      <c r="E247" s="944"/>
      <c r="F247" s="944" t="s">
        <v>7074</v>
      </c>
      <c r="G247" s="944" t="s">
        <v>5783</v>
      </c>
    </row>
    <row r="248" spans="2:7">
      <c r="B248" s="944" t="s">
        <v>6350</v>
      </c>
      <c r="C248" s="944" t="s">
        <v>7075</v>
      </c>
      <c r="D248" s="944" t="s">
        <v>7076</v>
      </c>
      <c r="E248" s="944"/>
      <c r="F248" s="944" t="s">
        <v>676</v>
      </c>
      <c r="G248" s="944" t="s">
        <v>5783</v>
      </c>
    </row>
    <row r="249" spans="2:7">
      <c r="B249" s="944" t="s">
        <v>6350</v>
      </c>
      <c r="C249" s="944" t="s">
        <v>7077</v>
      </c>
      <c r="D249" s="944" t="s">
        <v>7078</v>
      </c>
      <c r="E249" s="944"/>
      <c r="F249" s="944" t="s">
        <v>7079</v>
      </c>
      <c r="G249" s="944" t="s">
        <v>5783</v>
      </c>
    </row>
    <row r="250" spans="2:7">
      <c r="B250" s="944" t="s">
        <v>6350</v>
      </c>
      <c r="C250" s="944" t="s">
        <v>7080</v>
      </c>
      <c r="D250" s="944" t="s">
        <v>7081</v>
      </c>
      <c r="E250" s="944"/>
      <c r="F250" s="944" t="s">
        <v>684</v>
      </c>
      <c r="G250" s="944" t="s">
        <v>5783</v>
      </c>
    </row>
    <row r="251" spans="2:7">
      <c r="B251" s="944" t="s">
        <v>6350</v>
      </c>
      <c r="C251" s="944" t="s">
        <v>7082</v>
      </c>
      <c r="D251" s="944" t="s">
        <v>7083</v>
      </c>
      <c r="E251" s="944" t="s">
        <v>6985</v>
      </c>
      <c r="F251" s="944" t="s">
        <v>7084</v>
      </c>
      <c r="G251" s="944" t="s">
        <v>5783</v>
      </c>
    </row>
    <row r="252" spans="2:7">
      <c r="B252" s="944" t="s">
        <v>6350</v>
      </c>
      <c r="C252" s="944" t="s">
        <v>7085</v>
      </c>
      <c r="D252" s="944" t="s">
        <v>7086</v>
      </c>
      <c r="E252" s="944" t="s">
        <v>6985</v>
      </c>
      <c r="F252" s="944" t="s">
        <v>693</v>
      </c>
      <c r="G252" s="944" t="s">
        <v>5783</v>
      </c>
    </row>
    <row r="253" spans="2:7">
      <c r="B253" s="944" t="s">
        <v>6350</v>
      </c>
      <c r="C253" s="944" t="s">
        <v>7087</v>
      </c>
      <c r="D253" s="944" t="s">
        <v>7088</v>
      </c>
      <c r="E253" s="944"/>
      <c r="F253" s="944" t="s">
        <v>697</v>
      </c>
      <c r="G253" s="944" t="s">
        <v>5783</v>
      </c>
    </row>
    <row r="254" spans="2:7">
      <c r="B254" s="944" t="s">
        <v>6350</v>
      </c>
      <c r="C254" s="944" t="s">
        <v>7089</v>
      </c>
      <c r="D254" s="944" t="s">
        <v>7090</v>
      </c>
      <c r="E254" s="944"/>
      <c r="F254" s="944" t="s">
        <v>701</v>
      </c>
      <c r="G254" s="944" t="s">
        <v>5783</v>
      </c>
    </row>
    <row r="255" spans="2:7">
      <c r="B255" s="944" t="s">
        <v>6350</v>
      </c>
      <c r="C255" s="944" t="s">
        <v>7091</v>
      </c>
      <c r="D255" s="944" t="s">
        <v>7092</v>
      </c>
      <c r="E255" s="944"/>
      <c r="F255" s="944" t="s">
        <v>705</v>
      </c>
      <c r="G255" s="944" t="s">
        <v>5783</v>
      </c>
    </row>
    <row r="256" spans="2:7">
      <c r="B256" s="944" t="s">
        <v>6350</v>
      </c>
      <c r="C256" s="944" t="s">
        <v>7093</v>
      </c>
      <c r="D256" s="944" t="s">
        <v>7094</v>
      </c>
      <c r="E256" s="944" t="s">
        <v>6105</v>
      </c>
      <c r="F256" s="944" t="s">
        <v>710</v>
      </c>
      <c r="G256" s="944" t="s">
        <v>5783</v>
      </c>
    </row>
    <row r="257" spans="2:7">
      <c r="B257" s="944" t="s">
        <v>6350</v>
      </c>
      <c r="C257" s="944" t="s">
        <v>7095</v>
      </c>
      <c r="D257" s="944" t="s">
        <v>7096</v>
      </c>
      <c r="E257" s="944"/>
      <c r="F257" s="944" t="s">
        <v>713</v>
      </c>
      <c r="G257" s="944" t="s">
        <v>5783</v>
      </c>
    </row>
    <row r="258" spans="2:7">
      <c r="B258" s="944" t="s">
        <v>6350</v>
      </c>
      <c r="C258" s="944" t="s">
        <v>7097</v>
      </c>
      <c r="D258" s="944" t="s">
        <v>7098</v>
      </c>
      <c r="E258" s="944"/>
      <c r="F258" s="944" t="s">
        <v>717</v>
      </c>
      <c r="G258" s="944" t="s">
        <v>5783</v>
      </c>
    </row>
    <row r="259" spans="2:7">
      <c r="B259" s="944" t="s">
        <v>6350</v>
      </c>
      <c r="C259" s="944" t="s">
        <v>7099</v>
      </c>
      <c r="D259" s="944" t="s">
        <v>7100</v>
      </c>
      <c r="E259" s="944"/>
      <c r="F259" s="944" t="s">
        <v>721</v>
      </c>
      <c r="G259" s="944" t="s">
        <v>5783</v>
      </c>
    </row>
    <row r="260" spans="2:7">
      <c r="B260" s="944" t="s">
        <v>6350</v>
      </c>
      <c r="C260" s="944" t="s">
        <v>5853</v>
      </c>
      <c r="D260" s="944" t="s">
        <v>7101</v>
      </c>
      <c r="E260" s="944" t="s">
        <v>7102</v>
      </c>
      <c r="F260" s="944" t="s">
        <v>6109</v>
      </c>
      <c r="G260" s="944" t="s">
        <v>5783</v>
      </c>
    </row>
    <row r="261" spans="2:7">
      <c r="B261" s="944" t="s">
        <v>6350</v>
      </c>
      <c r="C261" s="944" t="s">
        <v>7103</v>
      </c>
      <c r="D261" s="944" t="s">
        <v>7104</v>
      </c>
      <c r="E261" s="944" t="s">
        <v>6985</v>
      </c>
      <c r="F261" s="944" t="s">
        <v>7105</v>
      </c>
      <c r="G261" s="944" t="s">
        <v>5783</v>
      </c>
    </row>
    <row r="262" spans="2:7">
      <c r="B262" s="944" t="s">
        <v>6350</v>
      </c>
      <c r="C262" s="944" t="s">
        <v>7106</v>
      </c>
      <c r="D262" s="944" t="s">
        <v>7107</v>
      </c>
      <c r="E262" s="944" t="s">
        <v>1819</v>
      </c>
      <c r="F262" s="944" t="s">
        <v>7108</v>
      </c>
      <c r="G262" s="944" t="s">
        <v>5783</v>
      </c>
    </row>
    <row r="263" spans="2:7">
      <c r="B263" s="944" t="s">
        <v>6350</v>
      </c>
      <c r="C263" s="944" t="s">
        <v>7109</v>
      </c>
      <c r="D263" s="944" t="s">
        <v>7110</v>
      </c>
      <c r="E263" s="944" t="s">
        <v>2132</v>
      </c>
      <c r="F263" s="944" t="s">
        <v>749</v>
      </c>
      <c r="G263" s="944" t="s">
        <v>5783</v>
      </c>
    </row>
    <row r="264" spans="2:7">
      <c r="B264" s="944" t="s">
        <v>6350</v>
      </c>
      <c r="C264" s="944" t="s">
        <v>7111</v>
      </c>
      <c r="D264" s="944" t="s">
        <v>7112</v>
      </c>
      <c r="E264" s="944" t="s">
        <v>2132</v>
      </c>
      <c r="F264" s="944" t="s">
        <v>753</v>
      </c>
      <c r="G264" s="944" t="s">
        <v>5783</v>
      </c>
    </row>
    <row r="265" spans="2:7">
      <c r="B265" s="944" t="s">
        <v>6350</v>
      </c>
      <c r="C265" s="944" t="s">
        <v>7113</v>
      </c>
      <c r="D265" s="944" t="s">
        <v>7114</v>
      </c>
      <c r="E265" s="944" t="s">
        <v>6985</v>
      </c>
      <c r="F265" s="944" t="s">
        <v>7115</v>
      </c>
      <c r="G265" s="944" t="s">
        <v>5783</v>
      </c>
    </row>
    <row r="266" spans="2:7">
      <c r="B266" s="944" t="s">
        <v>6350</v>
      </c>
      <c r="C266" s="944" t="s">
        <v>7116</v>
      </c>
      <c r="D266" s="944" t="s">
        <v>7117</v>
      </c>
      <c r="E266" s="944"/>
      <c r="F266" s="944" t="s">
        <v>13151</v>
      </c>
      <c r="G266" s="944" t="s">
        <v>5783</v>
      </c>
    </row>
    <row r="267" spans="2:7">
      <c r="B267" s="944" t="s">
        <v>6350</v>
      </c>
      <c r="C267" s="944" t="s">
        <v>7119</v>
      </c>
      <c r="D267" s="944" t="s">
        <v>7120</v>
      </c>
      <c r="E267" s="944"/>
      <c r="F267" s="944" t="s">
        <v>7121</v>
      </c>
      <c r="G267" s="944" t="s">
        <v>5783</v>
      </c>
    </row>
    <row r="268" spans="2:7">
      <c r="B268" s="944" t="s">
        <v>6350</v>
      </c>
      <c r="C268" s="944" t="s">
        <v>7122</v>
      </c>
      <c r="D268" s="944" t="s">
        <v>7123</v>
      </c>
      <c r="E268" s="944"/>
      <c r="F268" s="944" t="s">
        <v>770</v>
      </c>
      <c r="G268" s="944" t="s">
        <v>5783</v>
      </c>
    </row>
    <row r="269" spans="2:7">
      <c r="B269" s="944" t="s">
        <v>6350</v>
      </c>
      <c r="C269" s="944" t="s">
        <v>7124</v>
      </c>
      <c r="D269" s="944" t="s">
        <v>7125</v>
      </c>
      <c r="E269" s="944"/>
      <c r="F269" s="944" t="s">
        <v>7126</v>
      </c>
      <c r="G269" s="944" t="s">
        <v>5783</v>
      </c>
    </row>
    <row r="270" spans="2:7">
      <c r="B270" s="944" t="s">
        <v>6350</v>
      </c>
      <c r="C270" s="944" t="s">
        <v>7127</v>
      </c>
      <c r="D270" s="944" t="s">
        <v>7128</v>
      </c>
      <c r="E270" s="944"/>
      <c r="F270" s="944" t="s">
        <v>7129</v>
      </c>
      <c r="G270" s="944" t="s">
        <v>5783</v>
      </c>
    </row>
    <row r="271" spans="2:7">
      <c r="B271" s="944" t="s">
        <v>6350</v>
      </c>
      <c r="C271" s="944" t="s">
        <v>7130</v>
      </c>
      <c r="D271" s="944" t="s">
        <v>7131</v>
      </c>
      <c r="E271" s="944"/>
      <c r="F271" s="944" t="s">
        <v>7132</v>
      </c>
      <c r="G271" s="944" t="s">
        <v>5783</v>
      </c>
    </row>
    <row r="272" spans="2:7">
      <c r="B272" s="944" t="s">
        <v>6350</v>
      </c>
      <c r="C272" s="944" t="s">
        <v>7133</v>
      </c>
      <c r="D272" s="944" t="s">
        <v>7134</v>
      </c>
      <c r="E272" s="944"/>
      <c r="F272" s="944" t="s">
        <v>784</v>
      </c>
      <c r="G272" s="944" t="s">
        <v>5783</v>
      </c>
    </row>
    <row r="273" spans="2:7">
      <c r="B273" s="944" t="s">
        <v>6350</v>
      </c>
      <c r="C273" s="944" t="s">
        <v>7135</v>
      </c>
      <c r="D273" s="944" t="s">
        <v>7136</v>
      </c>
      <c r="E273" s="944"/>
      <c r="F273" s="944" t="s">
        <v>787</v>
      </c>
      <c r="G273" s="944" t="s">
        <v>5783</v>
      </c>
    </row>
    <row r="274" spans="2:7">
      <c r="B274" s="944" t="s">
        <v>6350</v>
      </c>
      <c r="C274" s="944" t="s">
        <v>6448</v>
      </c>
      <c r="D274" s="944" t="s">
        <v>7137</v>
      </c>
      <c r="E274" s="944"/>
      <c r="F274" s="944" t="s">
        <v>789</v>
      </c>
      <c r="G274" s="944" t="s">
        <v>5783</v>
      </c>
    </row>
    <row r="275" spans="2:7">
      <c r="B275" s="944" t="s">
        <v>6350</v>
      </c>
      <c r="C275" s="944" t="s">
        <v>6450</v>
      </c>
      <c r="D275" s="944" t="s">
        <v>7138</v>
      </c>
      <c r="E275" s="944"/>
      <c r="F275" s="944" t="s">
        <v>792</v>
      </c>
      <c r="G275" s="944" t="s">
        <v>5783</v>
      </c>
    </row>
    <row r="276" spans="2:7">
      <c r="B276" s="944" t="s">
        <v>6350</v>
      </c>
      <c r="C276" s="944" t="s">
        <v>7139</v>
      </c>
      <c r="D276" s="944" t="s">
        <v>7140</v>
      </c>
      <c r="E276" s="944"/>
      <c r="F276" s="944" t="s">
        <v>13402</v>
      </c>
      <c r="G276" s="944" t="s">
        <v>5783</v>
      </c>
    </row>
    <row r="277" spans="2:7">
      <c r="B277" s="944" t="s">
        <v>6350</v>
      </c>
      <c r="C277" s="944" t="s">
        <v>7142</v>
      </c>
      <c r="D277" s="944" t="s">
        <v>7143</v>
      </c>
      <c r="E277" s="944"/>
      <c r="F277" s="944" t="s">
        <v>799</v>
      </c>
      <c r="G277" s="944" t="s">
        <v>5783</v>
      </c>
    </row>
    <row r="278" spans="2:7">
      <c r="B278" s="944" t="s">
        <v>6350</v>
      </c>
      <c r="C278" s="944" t="s">
        <v>7144</v>
      </c>
      <c r="D278" s="944" t="s">
        <v>7145</v>
      </c>
      <c r="E278" s="944"/>
      <c r="F278" s="944" t="s">
        <v>7146</v>
      </c>
      <c r="G278" s="944" t="s">
        <v>5783</v>
      </c>
    </row>
    <row r="279" spans="2:7">
      <c r="B279" s="944" t="s">
        <v>6350</v>
      </c>
      <c r="C279" s="944" t="s">
        <v>7147</v>
      </c>
      <c r="D279" s="944" t="s">
        <v>7148</v>
      </c>
      <c r="E279" s="944"/>
      <c r="F279" s="944" t="s">
        <v>13153</v>
      </c>
      <c r="G279" s="944" t="s">
        <v>5783</v>
      </c>
    </row>
    <row r="280" spans="2:7">
      <c r="B280" s="944" t="s">
        <v>6350</v>
      </c>
      <c r="C280" s="944" t="s">
        <v>7150</v>
      </c>
      <c r="D280" s="944" t="s">
        <v>7151</v>
      </c>
      <c r="E280" s="944"/>
      <c r="F280" s="944" t="s">
        <v>809</v>
      </c>
      <c r="G280" s="944" t="s">
        <v>5783</v>
      </c>
    </row>
    <row r="281" spans="2:7">
      <c r="B281" s="944" t="s">
        <v>6350</v>
      </c>
      <c r="C281" s="944" t="s">
        <v>7152</v>
      </c>
      <c r="D281" s="944" t="s">
        <v>7153</v>
      </c>
      <c r="E281" s="944"/>
      <c r="F281" s="944" t="s">
        <v>811</v>
      </c>
      <c r="G281" s="944" t="s">
        <v>5783</v>
      </c>
    </row>
    <row r="282" spans="2:7">
      <c r="B282" s="944" t="s">
        <v>6350</v>
      </c>
      <c r="C282" s="944" t="s">
        <v>7154</v>
      </c>
      <c r="D282" s="944" t="s">
        <v>7155</v>
      </c>
      <c r="E282" s="944"/>
      <c r="F282" s="944" t="s">
        <v>7156</v>
      </c>
      <c r="G282" s="944" t="s">
        <v>5783</v>
      </c>
    </row>
    <row r="283" spans="2:7">
      <c r="B283" s="944" t="s">
        <v>6350</v>
      </c>
      <c r="C283" s="944" t="s">
        <v>7157</v>
      </c>
      <c r="D283" s="944" t="s">
        <v>7158</v>
      </c>
      <c r="E283" s="944"/>
      <c r="F283" s="944" t="s">
        <v>7159</v>
      </c>
      <c r="G283" s="944" t="s">
        <v>5783</v>
      </c>
    </row>
    <row r="284" spans="2:7">
      <c r="B284" s="944" t="s">
        <v>6350</v>
      </c>
      <c r="C284" s="944" t="s">
        <v>7160</v>
      </c>
      <c r="D284" s="944" t="s">
        <v>7161</v>
      </c>
      <c r="E284" s="944"/>
      <c r="F284" s="944" t="s">
        <v>7162</v>
      </c>
      <c r="G284" s="944" t="s">
        <v>5783</v>
      </c>
    </row>
    <row r="285" spans="2:7">
      <c r="B285" s="944" t="s">
        <v>6350</v>
      </c>
      <c r="C285" s="944" t="s">
        <v>7163</v>
      </c>
      <c r="D285" s="944" t="s">
        <v>7164</v>
      </c>
      <c r="E285" s="944"/>
      <c r="F285" s="944" t="s">
        <v>827</v>
      </c>
      <c r="G285" s="944" t="s">
        <v>5783</v>
      </c>
    </row>
    <row r="286" spans="2:7">
      <c r="B286" s="944" t="s">
        <v>6350</v>
      </c>
      <c r="C286" s="944" t="s">
        <v>7165</v>
      </c>
      <c r="D286" s="944" t="s">
        <v>7166</v>
      </c>
      <c r="E286" s="944"/>
      <c r="F286" s="944" t="s">
        <v>7167</v>
      </c>
      <c r="G286" s="944" t="s">
        <v>5783</v>
      </c>
    </row>
    <row r="287" spans="2:7">
      <c r="B287" s="944" t="s">
        <v>6350</v>
      </c>
      <c r="C287" s="944" t="s">
        <v>7168</v>
      </c>
      <c r="D287" s="944" t="s">
        <v>7169</v>
      </c>
      <c r="E287" s="944"/>
      <c r="F287" s="944" t="s">
        <v>7170</v>
      </c>
      <c r="G287" s="944" t="s">
        <v>5783</v>
      </c>
    </row>
    <row r="288" spans="2:7">
      <c r="B288" s="944" t="s">
        <v>6350</v>
      </c>
      <c r="C288" s="944" t="s">
        <v>7171</v>
      </c>
      <c r="D288" s="944" t="s">
        <v>7172</v>
      </c>
      <c r="E288" s="944"/>
      <c r="F288" s="944" t="s">
        <v>7173</v>
      </c>
      <c r="G288" s="944" t="s">
        <v>5783</v>
      </c>
    </row>
    <row r="289" spans="2:7">
      <c r="B289" s="944" t="s">
        <v>6350</v>
      </c>
      <c r="C289" s="944" t="s">
        <v>7174</v>
      </c>
      <c r="D289" s="944" t="s">
        <v>7175</v>
      </c>
      <c r="E289" s="944"/>
      <c r="F289" s="944" t="s">
        <v>7176</v>
      </c>
      <c r="G289" s="944" t="s">
        <v>5783</v>
      </c>
    </row>
    <row r="290" spans="2:7">
      <c r="B290" s="944" t="s">
        <v>6350</v>
      </c>
      <c r="C290" s="944" t="s">
        <v>7177</v>
      </c>
      <c r="D290" s="944" t="s">
        <v>7178</v>
      </c>
      <c r="E290" s="944"/>
      <c r="F290" s="944" t="s">
        <v>7179</v>
      </c>
      <c r="G290" s="944" t="s">
        <v>5783</v>
      </c>
    </row>
    <row r="291" spans="2:7">
      <c r="B291" s="944" t="s">
        <v>6350</v>
      </c>
      <c r="C291" s="944" t="s">
        <v>7180</v>
      </c>
      <c r="D291" s="944" t="s">
        <v>7181</v>
      </c>
      <c r="E291" s="944"/>
      <c r="F291" s="944" t="s">
        <v>7182</v>
      </c>
      <c r="G291" s="944" t="s">
        <v>5783</v>
      </c>
    </row>
    <row r="292" spans="2:7">
      <c r="B292" s="944" t="s">
        <v>6350</v>
      </c>
      <c r="C292" s="944" t="s">
        <v>7183</v>
      </c>
      <c r="D292" s="944" t="s">
        <v>7184</v>
      </c>
      <c r="E292" s="944"/>
      <c r="F292" s="944" t="s">
        <v>7182</v>
      </c>
      <c r="G292" s="944" t="s">
        <v>5783</v>
      </c>
    </row>
    <row r="293" spans="2:7">
      <c r="B293" s="944" t="s">
        <v>6350</v>
      </c>
      <c r="C293" s="944" t="s">
        <v>6553</v>
      </c>
      <c r="D293" s="944" t="s">
        <v>7185</v>
      </c>
      <c r="E293" s="944" t="s">
        <v>6105</v>
      </c>
      <c r="F293" s="944" t="s">
        <v>2966</v>
      </c>
      <c r="G293" s="944" t="s">
        <v>5783</v>
      </c>
    </row>
    <row r="294" spans="2:7">
      <c r="B294" s="944" t="s">
        <v>6350</v>
      </c>
      <c r="C294" s="944" t="s">
        <v>7187</v>
      </c>
      <c r="D294" s="944" t="s">
        <v>7188</v>
      </c>
      <c r="E294" s="944"/>
      <c r="F294" s="944" t="s">
        <v>865</v>
      </c>
      <c r="G294" s="944" t="s">
        <v>5783</v>
      </c>
    </row>
    <row r="295" spans="2:7">
      <c r="B295" s="944" t="s">
        <v>6350</v>
      </c>
      <c r="C295" s="944" t="s">
        <v>7189</v>
      </c>
      <c r="D295" s="944" t="s">
        <v>7190</v>
      </c>
      <c r="E295" s="944"/>
      <c r="F295" s="944" t="s">
        <v>7191</v>
      </c>
      <c r="G295" s="944" t="s">
        <v>5783</v>
      </c>
    </row>
    <row r="296" spans="2:7">
      <c r="B296" s="944" t="s">
        <v>6350</v>
      </c>
      <c r="C296" s="944" t="s">
        <v>7192</v>
      </c>
      <c r="D296" s="944" t="s">
        <v>7193</v>
      </c>
      <c r="E296" s="944" t="s">
        <v>6985</v>
      </c>
      <c r="F296" s="944" t="s">
        <v>7194</v>
      </c>
      <c r="G296" s="944" t="s">
        <v>5783</v>
      </c>
    </row>
    <row r="297" spans="2:7">
      <c r="B297" s="944" t="s">
        <v>6350</v>
      </c>
      <c r="C297" s="944" t="s">
        <v>7195</v>
      </c>
      <c r="D297" s="944" t="s">
        <v>7196</v>
      </c>
      <c r="E297" s="944"/>
      <c r="F297" s="944" t="s">
        <v>7197</v>
      </c>
      <c r="G297" s="944" t="s">
        <v>5783</v>
      </c>
    </row>
    <row r="298" spans="2:7">
      <c r="B298" s="944" t="s">
        <v>6350</v>
      </c>
      <c r="C298" s="944" t="s">
        <v>7198</v>
      </c>
      <c r="D298" s="944" t="s">
        <v>7199</v>
      </c>
      <c r="E298" s="944"/>
      <c r="F298" s="944" t="s">
        <v>7200</v>
      </c>
      <c r="G298" s="944" t="s">
        <v>5783</v>
      </c>
    </row>
    <row r="299" spans="2:7">
      <c r="B299" s="944" t="s">
        <v>6350</v>
      </c>
      <c r="C299" s="944" t="s">
        <v>7201</v>
      </c>
      <c r="D299" s="944" t="s">
        <v>7202</v>
      </c>
      <c r="E299" s="944"/>
      <c r="F299" s="944" t="s">
        <v>886</v>
      </c>
      <c r="G299" s="944" t="s">
        <v>5783</v>
      </c>
    </row>
    <row r="300" spans="2:7">
      <c r="B300" s="944" t="s">
        <v>6350</v>
      </c>
      <c r="C300" s="944" t="s">
        <v>6061</v>
      </c>
      <c r="D300" s="944" t="s">
        <v>7203</v>
      </c>
      <c r="E300" s="944" t="s">
        <v>7204</v>
      </c>
      <c r="F300" s="944"/>
      <c r="G300" s="944" t="s">
        <v>6064</v>
      </c>
    </row>
    <row r="301" spans="2:7">
      <c r="B301" s="944" t="s">
        <v>6350</v>
      </c>
      <c r="C301" s="944" t="s">
        <v>7205</v>
      </c>
      <c r="D301" s="944" t="s">
        <v>7206</v>
      </c>
      <c r="E301" s="944"/>
      <c r="F301" s="944" t="s">
        <v>898</v>
      </c>
      <c r="G301" s="944" t="s">
        <v>5783</v>
      </c>
    </row>
    <row r="302" spans="2:7">
      <c r="B302" s="944" t="s">
        <v>6350</v>
      </c>
      <c r="C302" s="944" t="s">
        <v>7207</v>
      </c>
      <c r="D302" s="944" t="s">
        <v>7208</v>
      </c>
      <c r="E302" s="944" t="s">
        <v>1080</v>
      </c>
      <c r="F302" s="944" t="s">
        <v>904</v>
      </c>
      <c r="G302" s="944" t="s">
        <v>5783</v>
      </c>
    </row>
    <row r="303" spans="2:7">
      <c r="B303" s="944" t="s">
        <v>6350</v>
      </c>
      <c r="C303" s="944" t="s">
        <v>7209</v>
      </c>
      <c r="D303" s="944" t="s">
        <v>7210</v>
      </c>
      <c r="E303" s="944" t="s">
        <v>6985</v>
      </c>
      <c r="F303" s="944" t="s">
        <v>908</v>
      </c>
      <c r="G303" s="944" t="s">
        <v>5783</v>
      </c>
    </row>
    <row r="304" spans="2:7">
      <c r="B304" s="944" t="s">
        <v>6350</v>
      </c>
      <c r="C304" s="944" t="s">
        <v>7211</v>
      </c>
      <c r="D304" s="944" t="s">
        <v>7212</v>
      </c>
      <c r="E304" s="944" t="s">
        <v>2132</v>
      </c>
      <c r="F304" s="944" t="s">
        <v>912</v>
      </c>
      <c r="G304" s="944" t="s">
        <v>5783</v>
      </c>
    </row>
    <row r="305" spans="2:7">
      <c r="B305" s="944" t="s">
        <v>6350</v>
      </c>
      <c r="C305" s="944" t="s">
        <v>7213</v>
      </c>
      <c r="D305" s="944" t="s">
        <v>7214</v>
      </c>
      <c r="E305" s="944" t="s">
        <v>2132</v>
      </c>
      <c r="F305" s="944" t="s">
        <v>918</v>
      </c>
      <c r="G305" s="944" t="s">
        <v>5783</v>
      </c>
    </row>
    <row r="306" spans="2:7">
      <c r="B306" s="944" t="s">
        <v>6350</v>
      </c>
      <c r="C306" s="944" t="s">
        <v>7215</v>
      </c>
      <c r="D306" s="944" t="s">
        <v>7216</v>
      </c>
      <c r="E306" s="944" t="s">
        <v>2132</v>
      </c>
      <c r="F306" s="944" t="s">
        <v>923</v>
      </c>
      <c r="G306" s="944" t="s">
        <v>5783</v>
      </c>
    </row>
    <row r="307" spans="2:7">
      <c r="B307" s="944" t="s">
        <v>6350</v>
      </c>
      <c r="C307" s="944" t="s">
        <v>7217</v>
      </c>
      <c r="D307" s="944" t="s">
        <v>7218</v>
      </c>
      <c r="E307" s="944" t="s">
        <v>2132</v>
      </c>
      <c r="F307" s="944" t="s">
        <v>927</v>
      </c>
      <c r="G307" s="944" t="s">
        <v>5783</v>
      </c>
    </row>
    <row r="308" spans="2:7">
      <c r="B308" s="944" t="s">
        <v>6350</v>
      </c>
      <c r="C308" s="944" t="s">
        <v>7219</v>
      </c>
      <c r="D308" s="944" t="s">
        <v>7220</v>
      </c>
      <c r="E308" s="944"/>
      <c r="F308" s="944" t="s">
        <v>931</v>
      </c>
      <c r="G308" s="944" t="s">
        <v>5783</v>
      </c>
    </row>
    <row r="309" spans="2:7">
      <c r="B309" s="944" t="s">
        <v>6350</v>
      </c>
      <c r="C309" s="944" t="s">
        <v>5855</v>
      </c>
      <c r="D309" s="944" t="s">
        <v>7221</v>
      </c>
      <c r="E309" s="944" t="s">
        <v>1825</v>
      </c>
      <c r="F309" s="944" t="s">
        <v>6112</v>
      </c>
      <c r="G309" s="944" t="s">
        <v>5783</v>
      </c>
    </row>
    <row r="310" spans="2:7">
      <c r="B310" s="944" t="s">
        <v>6350</v>
      </c>
      <c r="C310" s="944" t="s">
        <v>7222</v>
      </c>
      <c r="D310" s="944" t="s">
        <v>7223</v>
      </c>
      <c r="E310" s="944" t="s">
        <v>1825</v>
      </c>
      <c r="F310" s="944" t="s">
        <v>941</v>
      </c>
      <c r="G310" s="944" t="s">
        <v>5783</v>
      </c>
    </row>
    <row r="311" spans="2:7">
      <c r="B311" s="944" t="s">
        <v>6350</v>
      </c>
      <c r="C311" s="944" t="s">
        <v>7224</v>
      </c>
      <c r="D311" s="944" t="s">
        <v>7225</v>
      </c>
      <c r="E311" s="944"/>
      <c r="F311" s="944" t="s">
        <v>949</v>
      </c>
      <c r="G311" s="944" t="s">
        <v>5783</v>
      </c>
    </row>
    <row r="312" spans="2:7">
      <c r="B312" s="944" t="s">
        <v>6350</v>
      </c>
      <c r="C312" s="944" t="s">
        <v>7226</v>
      </c>
      <c r="D312" s="944" t="s">
        <v>7227</v>
      </c>
      <c r="E312" s="944"/>
      <c r="F312" s="944" t="s">
        <v>952</v>
      </c>
      <c r="G312" s="944" t="s">
        <v>5783</v>
      </c>
    </row>
    <row r="313" spans="2:7">
      <c r="B313" s="944" t="s">
        <v>6350</v>
      </c>
      <c r="C313" s="944" t="s">
        <v>4849</v>
      </c>
      <c r="D313" s="944" t="s">
        <v>7228</v>
      </c>
      <c r="E313" s="944"/>
      <c r="F313" s="944" t="s">
        <v>956</v>
      </c>
      <c r="G313" s="944" t="s">
        <v>5783</v>
      </c>
    </row>
    <row r="314" spans="2:7">
      <c r="B314" s="944" t="s">
        <v>6350</v>
      </c>
      <c r="C314" s="944" t="s">
        <v>7229</v>
      </c>
      <c r="D314" s="944" t="s">
        <v>7230</v>
      </c>
      <c r="E314" s="944"/>
      <c r="F314" s="944" t="s">
        <v>7231</v>
      </c>
      <c r="G314" s="944" t="s">
        <v>5783</v>
      </c>
    </row>
    <row r="315" spans="2:7">
      <c r="B315" s="944" t="s">
        <v>6350</v>
      </c>
      <c r="C315" s="944" t="s">
        <v>7232</v>
      </c>
      <c r="D315" s="944" t="s">
        <v>7233</v>
      </c>
      <c r="E315" s="944"/>
      <c r="F315" s="944" t="s">
        <v>965</v>
      </c>
      <c r="G315" s="944" t="s">
        <v>5783</v>
      </c>
    </row>
    <row r="316" spans="2:7">
      <c r="B316" s="944" t="s">
        <v>6350</v>
      </c>
      <c r="C316" s="944" t="s">
        <v>7234</v>
      </c>
      <c r="D316" s="944" t="s">
        <v>7235</v>
      </c>
      <c r="E316" s="944"/>
      <c r="F316" s="944" t="s">
        <v>971</v>
      </c>
      <c r="G316" s="944" t="s">
        <v>5783</v>
      </c>
    </row>
    <row r="317" spans="2:7">
      <c r="B317" s="944" t="s">
        <v>6350</v>
      </c>
      <c r="C317" s="944" t="s">
        <v>7236</v>
      </c>
      <c r="D317" s="944" t="s">
        <v>7237</v>
      </c>
      <c r="E317" s="944"/>
      <c r="F317" s="944" t="s">
        <v>975</v>
      </c>
      <c r="G317" s="944" t="s">
        <v>5783</v>
      </c>
    </row>
    <row r="318" spans="2:7">
      <c r="B318" s="944" t="s">
        <v>6350</v>
      </c>
      <c r="C318" s="944" t="s">
        <v>7238</v>
      </c>
      <c r="D318" s="944" t="s">
        <v>7239</v>
      </c>
      <c r="E318" s="944"/>
      <c r="F318" s="944" t="s">
        <v>979</v>
      </c>
      <c r="G318" s="944" t="s">
        <v>5783</v>
      </c>
    </row>
    <row r="319" spans="2:7">
      <c r="B319" s="944" t="s">
        <v>6350</v>
      </c>
      <c r="C319" s="944" t="s">
        <v>7240</v>
      </c>
      <c r="D319" s="944" t="s">
        <v>7241</v>
      </c>
      <c r="E319" s="944"/>
      <c r="F319" s="944" t="s">
        <v>7242</v>
      </c>
      <c r="G319" s="944" t="s">
        <v>5783</v>
      </c>
    </row>
    <row r="320" spans="2:7">
      <c r="B320" s="944" t="s">
        <v>6350</v>
      </c>
      <c r="C320" s="944" t="s">
        <v>7243</v>
      </c>
      <c r="D320" s="944" t="s">
        <v>7244</v>
      </c>
      <c r="E320" s="944"/>
      <c r="F320" s="944" t="s">
        <v>987</v>
      </c>
      <c r="G320" s="944" t="s">
        <v>5783</v>
      </c>
    </row>
    <row r="321" spans="2:7">
      <c r="B321" s="944" t="s">
        <v>6350</v>
      </c>
      <c r="C321" s="944" t="s">
        <v>7245</v>
      </c>
      <c r="D321" s="944" t="s">
        <v>7246</v>
      </c>
      <c r="E321" s="944"/>
      <c r="F321" s="944" t="s">
        <v>991</v>
      </c>
      <c r="G321" s="944" t="s">
        <v>5783</v>
      </c>
    </row>
    <row r="322" spans="2:7">
      <c r="B322" s="944" t="s">
        <v>6350</v>
      </c>
      <c r="C322" s="944" t="s">
        <v>7247</v>
      </c>
      <c r="D322" s="944" t="s">
        <v>7248</v>
      </c>
      <c r="E322" s="944"/>
      <c r="F322" s="944" t="s">
        <v>995</v>
      </c>
      <c r="G322" s="944" t="s">
        <v>5783</v>
      </c>
    </row>
    <row r="323" spans="2:7">
      <c r="B323" s="944" t="s">
        <v>6350</v>
      </c>
      <c r="C323" s="944" t="s">
        <v>7249</v>
      </c>
      <c r="D323" s="944" t="s">
        <v>7250</v>
      </c>
      <c r="E323" s="944" t="s">
        <v>2238</v>
      </c>
      <c r="F323" s="944" t="s">
        <v>7251</v>
      </c>
      <c r="G323" s="944" t="s">
        <v>5783</v>
      </c>
    </row>
    <row r="324" spans="2:7">
      <c r="B324" s="944" t="s">
        <v>6350</v>
      </c>
      <c r="C324" s="944" t="s">
        <v>7252</v>
      </c>
      <c r="D324" s="944" t="s">
        <v>7253</v>
      </c>
      <c r="E324" s="944"/>
      <c r="F324" s="944" t="s">
        <v>1003</v>
      </c>
      <c r="G324" s="944" t="s">
        <v>5783</v>
      </c>
    </row>
    <row r="325" spans="2:7">
      <c r="B325" s="944" t="s">
        <v>6350</v>
      </c>
      <c r="C325" s="944" t="s">
        <v>7254</v>
      </c>
      <c r="D325" s="944" t="s">
        <v>7255</v>
      </c>
      <c r="E325" s="944"/>
      <c r="F325" s="944" t="s">
        <v>1007</v>
      </c>
      <c r="G325" s="944" t="s">
        <v>5783</v>
      </c>
    </row>
    <row r="326" spans="2:7">
      <c r="B326" s="944" t="s">
        <v>6350</v>
      </c>
      <c r="C326" s="944" t="s">
        <v>7256</v>
      </c>
      <c r="D326" s="944" t="s">
        <v>7257</v>
      </c>
      <c r="E326" s="944"/>
      <c r="F326" s="944" t="s">
        <v>1011</v>
      </c>
      <c r="G326" s="944" t="s">
        <v>5783</v>
      </c>
    </row>
    <row r="327" spans="2:7">
      <c r="B327" s="944" t="s">
        <v>6350</v>
      </c>
      <c r="C327" s="944" t="s">
        <v>7258</v>
      </c>
      <c r="D327" s="944" t="s">
        <v>7259</v>
      </c>
      <c r="E327" s="944"/>
      <c r="F327" s="944" t="s">
        <v>1015</v>
      </c>
      <c r="G327" s="944" t="s">
        <v>5783</v>
      </c>
    </row>
    <row r="328" spans="2:7">
      <c r="B328" s="944" t="s">
        <v>6350</v>
      </c>
      <c r="C328" s="944" t="s">
        <v>7260</v>
      </c>
      <c r="D328" s="944" t="s">
        <v>7261</v>
      </c>
      <c r="E328" s="944"/>
      <c r="F328" s="944" t="s">
        <v>1020</v>
      </c>
      <c r="G328" s="944" t="s">
        <v>5783</v>
      </c>
    </row>
    <row r="329" spans="2:7">
      <c r="B329" s="944" t="s">
        <v>6350</v>
      </c>
      <c r="C329" s="944" t="s">
        <v>7262</v>
      </c>
      <c r="D329" s="944" t="s">
        <v>7263</v>
      </c>
      <c r="E329" s="944"/>
      <c r="F329" s="944" t="s">
        <v>1025</v>
      </c>
      <c r="G329" s="944" t="s">
        <v>5783</v>
      </c>
    </row>
    <row r="330" spans="2:7">
      <c r="B330" s="944" t="s">
        <v>6350</v>
      </c>
      <c r="C330" s="944" t="s">
        <v>7264</v>
      </c>
      <c r="D330" s="944" t="s">
        <v>7265</v>
      </c>
      <c r="E330" s="944"/>
      <c r="F330" s="944" t="s">
        <v>1029</v>
      </c>
      <c r="G330" s="944" t="s">
        <v>5783</v>
      </c>
    </row>
    <row r="331" spans="2:7">
      <c r="B331" s="944" t="s">
        <v>6350</v>
      </c>
      <c r="C331" s="944" t="s">
        <v>7266</v>
      </c>
      <c r="D331" s="944" t="s">
        <v>7267</v>
      </c>
      <c r="E331" s="944"/>
      <c r="F331" s="944" t="s">
        <v>7268</v>
      </c>
      <c r="G331" s="944" t="s">
        <v>5783</v>
      </c>
    </row>
    <row r="332" spans="2:7">
      <c r="B332" s="944" t="s">
        <v>6350</v>
      </c>
      <c r="C332" s="944" t="s">
        <v>7269</v>
      </c>
      <c r="D332" s="944" t="s">
        <v>7270</v>
      </c>
      <c r="E332" s="944"/>
      <c r="F332" s="944" t="s">
        <v>1037</v>
      </c>
      <c r="G332" s="944" t="s">
        <v>5783</v>
      </c>
    </row>
    <row r="333" spans="2:7">
      <c r="B333" s="944" t="s">
        <v>6350</v>
      </c>
      <c r="C333" s="944" t="s">
        <v>7271</v>
      </c>
      <c r="D333" s="944" t="s">
        <v>7272</v>
      </c>
      <c r="E333" s="944"/>
      <c r="F333" s="944" t="s">
        <v>1041</v>
      </c>
      <c r="G333" s="944" t="s">
        <v>5783</v>
      </c>
    </row>
    <row r="334" spans="2:7">
      <c r="B334" s="944" t="s">
        <v>6350</v>
      </c>
      <c r="C334" s="944" t="s">
        <v>7273</v>
      </c>
      <c r="D334" s="944" t="s">
        <v>7274</v>
      </c>
      <c r="E334" s="944"/>
      <c r="F334" s="944" t="s">
        <v>1045</v>
      </c>
      <c r="G334" s="944" t="s">
        <v>5783</v>
      </c>
    </row>
    <row r="335" spans="2:7">
      <c r="B335" s="944" t="s">
        <v>6350</v>
      </c>
      <c r="C335" s="944" t="s">
        <v>7275</v>
      </c>
      <c r="D335" s="944" t="s">
        <v>7276</v>
      </c>
      <c r="E335" s="944"/>
      <c r="F335" s="944" t="s">
        <v>1049</v>
      </c>
      <c r="G335" s="944" t="s">
        <v>5783</v>
      </c>
    </row>
    <row r="336" spans="2:7">
      <c r="B336" s="944" t="s">
        <v>6350</v>
      </c>
      <c r="C336" s="944" t="s">
        <v>3724</v>
      </c>
      <c r="D336" s="944" t="s">
        <v>7277</v>
      </c>
      <c r="E336" s="944"/>
      <c r="F336" s="944" t="s">
        <v>1053</v>
      </c>
      <c r="G336" s="944" t="s">
        <v>5783</v>
      </c>
    </row>
    <row r="337" spans="2:7">
      <c r="B337" s="944" t="s">
        <v>6350</v>
      </c>
      <c r="C337" s="944" t="s">
        <v>7278</v>
      </c>
      <c r="D337" s="944" t="s">
        <v>7279</v>
      </c>
      <c r="E337" s="944"/>
      <c r="F337" s="944" t="s">
        <v>1057</v>
      </c>
      <c r="G337" s="944" t="s">
        <v>5783</v>
      </c>
    </row>
    <row r="338" spans="2:7">
      <c r="B338" s="944" t="s">
        <v>6350</v>
      </c>
      <c r="C338" s="944" t="s">
        <v>7280</v>
      </c>
      <c r="D338" s="944" t="s">
        <v>7281</v>
      </c>
      <c r="E338" s="944"/>
      <c r="F338" s="944" t="s">
        <v>7282</v>
      </c>
      <c r="G338" s="944" t="s">
        <v>5783</v>
      </c>
    </row>
    <row r="339" spans="2:7">
      <c r="B339" s="944" t="s">
        <v>6350</v>
      </c>
      <c r="C339" s="944" t="s">
        <v>7283</v>
      </c>
      <c r="D339" s="944" t="s">
        <v>7284</v>
      </c>
      <c r="E339" s="944"/>
      <c r="F339" s="944" t="s">
        <v>1065</v>
      </c>
      <c r="G339" s="944" t="s">
        <v>5783</v>
      </c>
    </row>
    <row r="340" spans="2:7">
      <c r="B340" s="944" t="s">
        <v>6350</v>
      </c>
      <c r="C340" s="944" t="s">
        <v>7285</v>
      </c>
      <c r="D340" s="944" t="s">
        <v>7286</v>
      </c>
      <c r="E340" s="944"/>
      <c r="F340" s="944" t="s">
        <v>1069</v>
      </c>
      <c r="G340" s="944" t="s">
        <v>5783</v>
      </c>
    </row>
    <row r="341" spans="2:7">
      <c r="B341" s="944" t="s">
        <v>6350</v>
      </c>
      <c r="C341" s="944" t="s">
        <v>7287</v>
      </c>
      <c r="D341" s="944" t="s">
        <v>7288</v>
      </c>
      <c r="E341" s="944"/>
      <c r="F341" s="944" t="s">
        <v>1073</v>
      </c>
      <c r="G341" s="944" t="s">
        <v>5783</v>
      </c>
    </row>
    <row r="342" spans="2:7">
      <c r="B342" s="944" t="s">
        <v>6350</v>
      </c>
      <c r="C342" s="944" t="s">
        <v>7289</v>
      </c>
      <c r="D342" s="944" t="s">
        <v>7290</v>
      </c>
      <c r="E342" s="944"/>
      <c r="F342" s="944" t="s">
        <v>1078</v>
      </c>
      <c r="G342" s="944" t="s">
        <v>5783</v>
      </c>
    </row>
    <row r="343" spans="2:7">
      <c r="B343" s="944" t="s">
        <v>6350</v>
      </c>
      <c r="C343" s="944" t="s">
        <v>7291</v>
      </c>
      <c r="D343" s="944" t="s">
        <v>7292</v>
      </c>
      <c r="E343" s="944" t="s">
        <v>1825</v>
      </c>
      <c r="F343" s="944" t="s">
        <v>1085</v>
      </c>
      <c r="G343" s="944" t="s">
        <v>5783</v>
      </c>
    </row>
    <row r="344" spans="2:7">
      <c r="B344" s="944" t="s">
        <v>6350</v>
      </c>
      <c r="C344" s="944" t="s">
        <v>7293</v>
      </c>
      <c r="D344" s="944" t="s">
        <v>7294</v>
      </c>
      <c r="E344" s="944" t="s">
        <v>2238</v>
      </c>
      <c r="F344" s="944" t="s">
        <v>1088</v>
      </c>
      <c r="G344" s="944" t="s">
        <v>5783</v>
      </c>
    </row>
    <row r="345" spans="2:7">
      <c r="B345" s="944" t="s">
        <v>6350</v>
      </c>
      <c r="C345" s="944" t="s">
        <v>7295</v>
      </c>
      <c r="D345" s="944" t="s">
        <v>7296</v>
      </c>
      <c r="E345" s="944" t="s">
        <v>7298</v>
      </c>
      <c r="F345" s="944" t="s">
        <v>7297</v>
      </c>
      <c r="G345" s="944" t="s">
        <v>5783</v>
      </c>
    </row>
    <row r="346" spans="2:7">
      <c r="B346" s="944" t="s">
        <v>6350</v>
      </c>
      <c r="C346" s="944" t="s">
        <v>7299</v>
      </c>
      <c r="D346" s="944" t="s">
        <v>7300</v>
      </c>
      <c r="E346" s="944" t="s">
        <v>2238</v>
      </c>
      <c r="F346" s="944" t="s">
        <v>7301</v>
      </c>
      <c r="G346" s="944" t="s">
        <v>5783</v>
      </c>
    </row>
    <row r="347" spans="2:7">
      <c r="B347" s="944" t="s">
        <v>6350</v>
      </c>
      <c r="C347" s="944" t="s">
        <v>7302</v>
      </c>
      <c r="D347" s="944" t="s">
        <v>7303</v>
      </c>
      <c r="E347" s="944" t="s">
        <v>6760</v>
      </c>
      <c r="F347" s="944" t="s">
        <v>1104</v>
      </c>
      <c r="G347" s="944" t="s">
        <v>5783</v>
      </c>
    </row>
    <row r="348" spans="2:7">
      <c r="B348" s="944" t="s">
        <v>6350</v>
      </c>
      <c r="C348" s="944" t="s">
        <v>5857</v>
      </c>
      <c r="D348" s="944" t="s">
        <v>7304</v>
      </c>
      <c r="E348" s="944" t="s">
        <v>6098</v>
      </c>
      <c r="F348" s="944" t="s">
        <v>6114</v>
      </c>
      <c r="G348" s="944" t="s">
        <v>5783</v>
      </c>
    </row>
    <row r="349" spans="2:7">
      <c r="B349" s="944" t="s">
        <v>6350</v>
      </c>
      <c r="C349" s="944" t="s">
        <v>7305</v>
      </c>
      <c r="D349" s="944" t="s">
        <v>7306</v>
      </c>
      <c r="E349" s="944" t="s">
        <v>6098</v>
      </c>
      <c r="F349" s="944" t="s">
        <v>7307</v>
      </c>
      <c r="G349" s="944" t="s">
        <v>5783</v>
      </c>
    </row>
    <row r="350" spans="2:7">
      <c r="B350" s="944" t="s">
        <v>6350</v>
      </c>
      <c r="C350" s="944" t="s">
        <v>7308</v>
      </c>
      <c r="D350" s="944" t="s">
        <v>7309</v>
      </c>
      <c r="E350" s="944" t="s">
        <v>1819</v>
      </c>
      <c r="F350" s="944" t="s">
        <v>1116</v>
      </c>
      <c r="G350" s="944" t="s">
        <v>5783</v>
      </c>
    </row>
    <row r="351" spans="2:7">
      <c r="B351" s="944" t="s">
        <v>6350</v>
      </c>
      <c r="C351" s="944" t="s">
        <v>7310</v>
      </c>
      <c r="D351" s="944" t="s">
        <v>7311</v>
      </c>
      <c r="E351" s="944"/>
      <c r="F351" s="944" t="s">
        <v>1120</v>
      </c>
      <c r="G351" s="944" t="s">
        <v>5783</v>
      </c>
    </row>
    <row r="352" spans="2:7">
      <c r="B352" s="944" t="s">
        <v>6350</v>
      </c>
      <c r="C352" s="944" t="s">
        <v>7312</v>
      </c>
      <c r="D352" s="944" t="s">
        <v>7313</v>
      </c>
      <c r="E352" s="944" t="s">
        <v>7315</v>
      </c>
      <c r="F352" s="944" t="s">
        <v>7314</v>
      </c>
      <c r="G352" s="944" t="s">
        <v>5783</v>
      </c>
    </row>
    <row r="353" spans="2:7">
      <c r="B353" s="944" t="s">
        <v>6350</v>
      </c>
      <c r="C353" s="944" t="s">
        <v>7316</v>
      </c>
      <c r="D353" s="944" t="s">
        <v>7317</v>
      </c>
      <c r="E353" s="944" t="s">
        <v>6098</v>
      </c>
      <c r="F353" s="944" t="s">
        <v>1130</v>
      </c>
      <c r="G353" s="944" t="s">
        <v>5783</v>
      </c>
    </row>
    <row r="354" spans="2:7">
      <c r="B354" s="944" t="s">
        <v>6350</v>
      </c>
      <c r="C354" s="944" t="s">
        <v>7318</v>
      </c>
      <c r="D354" s="944" t="s">
        <v>7319</v>
      </c>
      <c r="E354" s="944" t="s">
        <v>1825</v>
      </c>
      <c r="F354" s="944" t="s">
        <v>1134</v>
      </c>
      <c r="G354" s="944" t="s">
        <v>5783</v>
      </c>
    </row>
    <row r="355" spans="2:7">
      <c r="B355" s="944" t="s">
        <v>6350</v>
      </c>
      <c r="C355" s="944" t="s">
        <v>5859</v>
      </c>
      <c r="D355" s="944" t="s">
        <v>7320</v>
      </c>
      <c r="E355" s="944" t="s">
        <v>1946</v>
      </c>
      <c r="F355" s="944" t="s">
        <v>7321</v>
      </c>
      <c r="G355" s="944" t="s">
        <v>5783</v>
      </c>
    </row>
    <row r="356" spans="2:7">
      <c r="B356" s="944" t="s">
        <v>6350</v>
      </c>
      <c r="C356" s="944" t="s">
        <v>7322</v>
      </c>
      <c r="D356" s="944" t="s">
        <v>7323</v>
      </c>
      <c r="E356" s="944" t="s">
        <v>6985</v>
      </c>
      <c r="F356" s="944" t="s">
        <v>1149</v>
      </c>
      <c r="G356" s="944" t="s">
        <v>5783</v>
      </c>
    </row>
    <row r="357" spans="2:7">
      <c r="B357" s="944" t="s">
        <v>6350</v>
      </c>
      <c r="C357" s="944" t="s">
        <v>7324</v>
      </c>
      <c r="D357" s="944" t="s">
        <v>7325</v>
      </c>
      <c r="E357" s="944" t="s">
        <v>6985</v>
      </c>
      <c r="F357" s="944" t="s">
        <v>7326</v>
      </c>
      <c r="G357" s="944" t="s">
        <v>5783</v>
      </c>
    </row>
    <row r="358" spans="2:7">
      <c r="B358" s="944" t="s">
        <v>6350</v>
      </c>
      <c r="C358" s="944" t="s">
        <v>7327</v>
      </c>
      <c r="D358" s="944" t="s">
        <v>7328</v>
      </c>
      <c r="E358" s="944" t="s">
        <v>6985</v>
      </c>
      <c r="F358" s="944" t="s">
        <v>1157</v>
      </c>
      <c r="G358" s="944" t="s">
        <v>5783</v>
      </c>
    </row>
    <row r="359" spans="2:7">
      <c r="B359" s="944" t="s">
        <v>6350</v>
      </c>
      <c r="C359" s="944" t="s">
        <v>7329</v>
      </c>
      <c r="D359" s="944" t="s">
        <v>7330</v>
      </c>
      <c r="E359" s="944" t="s">
        <v>2238</v>
      </c>
      <c r="F359" s="944" t="s">
        <v>1161</v>
      </c>
      <c r="G359" s="944" t="s">
        <v>5783</v>
      </c>
    </row>
    <row r="360" spans="2:7">
      <c r="B360" s="944" t="s">
        <v>6350</v>
      </c>
      <c r="C360" s="944" t="s">
        <v>7331</v>
      </c>
      <c r="D360" s="944" t="s">
        <v>7332</v>
      </c>
      <c r="E360" s="944"/>
      <c r="F360" s="944" t="s">
        <v>7333</v>
      </c>
      <c r="G360" s="944" t="s">
        <v>5783</v>
      </c>
    </row>
    <row r="361" spans="2:7">
      <c r="B361" s="944" t="s">
        <v>6350</v>
      </c>
      <c r="C361" s="944" t="s">
        <v>7334</v>
      </c>
      <c r="D361" s="944" t="s">
        <v>7335</v>
      </c>
      <c r="E361" s="944" t="s">
        <v>7337</v>
      </c>
      <c r="F361" s="944" t="s">
        <v>7336</v>
      </c>
      <c r="G361" s="944" t="s">
        <v>5783</v>
      </c>
    </row>
    <row r="362" spans="2:7">
      <c r="B362" s="944" t="s">
        <v>6350</v>
      </c>
      <c r="C362" s="944" t="s">
        <v>7338</v>
      </c>
      <c r="D362" s="944" t="s">
        <v>7339</v>
      </c>
      <c r="E362" s="944"/>
      <c r="F362" s="944" t="s">
        <v>1175</v>
      </c>
      <c r="G362" s="944" t="s">
        <v>5783</v>
      </c>
    </row>
    <row r="363" spans="2:7">
      <c r="B363" s="944" t="s">
        <v>6350</v>
      </c>
      <c r="C363" s="944" t="s">
        <v>7340</v>
      </c>
      <c r="D363" s="944" t="s">
        <v>7341</v>
      </c>
      <c r="E363" s="944" t="s">
        <v>1825</v>
      </c>
      <c r="F363" s="944" t="s">
        <v>1181</v>
      </c>
      <c r="G363" s="944" t="s">
        <v>5783</v>
      </c>
    </row>
    <row r="364" spans="2:7">
      <c r="B364" s="944" t="s">
        <v>6350</v>
      </c>
      <c r="C364" s="944" t="s">
        <v>7342</v>
      </c>
      <c r="D364" s="944" t="s">
        <v>7343</v>
      </c>
      <c r="E364" s="944" t="s">
        <v>1825</v>
      </c>
      <c r="F364" s="944" t="s">
        <v>1181</v>
      </c>
      <c r="G364" s="944" t="s">
        <v>5783</v>
      </c>
    </row>
    <row r="365" spans="2:7">
      <c r="B365" s="944" t="s">
        <v>6350</v>
      </c>
      <c r="C365" s="944" t="s">
        <v>7344</v>
      </c>
      <c r="D365" s="944" t="s">
        <v>7345</v>
      </c>
      <c r="E365" s="944" t="s">
        <v>1825</v>
      </c>
      <c r="F365" s="944" t="s">
        <v>1189</v>
      </c>
      <c r="G365" s="944" t="s">
        <v>5783</v>
      </c>
    </row>
    <row r="366" spans="2:7">
      <c r="B366" s="944" t="s">
        <v>6350</v>
      </c>
      <c r="C366" s="944" t="s">
        <v>5861</v>
      </c>
      <c r="D366" s="944" t="s">
        <v>7346</v>
      </c>
      <c r="E366" s="944" t="s">
        <v>2132</v>
      </c>
      <c r="F366" s="944" t="s">
        <v>7347</v>
      </c>
      <c r="G366" s="944" t="s">
        <v>5783</v>
      </c>
    </row>
    <row r="367" spans="2:7">
      <c r="B367" s="944" t="s">
        <v>6350</v>
      </c>
      <c r="C367" s="944" t="s">
        <v>5863</v>
      </c>
      <c r="D367" s="944" t="s">
        <v>7348</v>
      </c>
      <c r="E367" s="944" t="s">
        <v>7350</v>
      </c>
      <c r="F367" s="944" t="s">
        <v>7349</v>
      </c>
      <c r="G367" s="944" t="s">
        <v>5783</v>
      </c>
    </row>
    <row r="368" spans="2:7">
      <c r="B368" s="944" t="s">
        <v>6350</v>
      </c>
      <c r="C368" s="944" t="s">
        <v>7351</v>
      </c>
      <c r="D368" s="944" t="s">
        <v>7352</v>
      </c>
      <c r="E368" s="944" t="s">
        <v>2057</v>
      </c>
      <c r="F368" s="944" t="s">
        <v>7353</v>
      </c>
      <c r="G368" s="944" t="s">
        <v>5783</v>
      </c>
    </row>
    <row r="369" spans="2:7">
      <c r="B369" s="944" t="s">
        <v>6350</v>
      </c>
      <c r="C369" s="944" t="s">
        <v>7354</v>
      </c>
      <c r="D369" s="944" t="s">
        <v>7355</v>
      </c>
      <c r="E369" s="944" t="s">
        <v>6985</v>
      </c>
      <c r="F369" s="944" t="s">
        <v>1209</v>
      </c>
      <c r="G369" s="944" t="s">
        <v>5783</v>
      </c>
    </row>
    <row r="370" spans="2:7">
      <c r="B370" s="944" t="s">
        <v>6350</v>
      </c>
      <c r="C370" s="944" t="s">
        <v>7356</v>
      </c>
      <c r="D370" s="944" t="s">
        <v>7357</v>
      </c>
      <c r="E370" s="944" t="s">
        <v>7358</v>
      </c>
      <c r="F370" s="944" t="s">
        <v>1214</v>
      </c>
      <c r="G370" s="944" t="s">
        <v>5783</v>
      </c>
    </row>
    <row r="371" spans="2:7">
      <c r="B371" s="944" t="s">
        <v>6350</v>
      </c>
      <c r="C371" s="944" t="s">
        <v>7359</v>
      </c>
      <c r="D371" s="944" t="s">
        <v>7360</v>
      </c>
      <c r="E371" s="944" t="s">
        <v>7362</v>
      </c>
      <c r="F371" s="944" t="s">
        <v>7361</v>
      </c>
      <c r="G371" s="944" t="s">
        <v>5783</v>
      </c>
    </row>
    <row r="372" spans="2:7">
      <c r="B372" s="944" t="s">
        <v>6350</v>
      </c>
      <c r="C372" s="944" t="s">
        <v>7363</v>
      </c>
      <c r="D372" s="944" t="s">
        <v>7364</v>
      </c>
      <c r="E372" s="944" t="s">
        <v>7366</v>
      </c>
      <c r="F372" s="944" t="s">
        <v>7365</v>
      </c>
      <c r="G372" s="944" t="s">
        <v>5783</v>
      </c>
    </row>
    <row r="373" spans="2:7">
      <c r="B373" s="944" t="s">
        <v>6350</v>
      </c>
      <c r="C373" s="944" t="s">
        <v>7367</v>
      </c>
      <c r="D373" s="944" t="s">
        <v>7368</v>
      </c>
      <c r="E373" s="944" t="s">
        <v>7366</v>
      </c>
      <c r="F373" s="944" t="s">
        <v>1226</v>
      </c>
      <c r="G373" s="944" t="s">
        <v>5783</v>
      </c>
    </row>
    <row r="374" spans="2:7">
      <c r="B374" s="944" t="s">
        <v>6350</v>
      </c>
      <c r="C374" s="944" t="s">
        <v>7369</v>
      </c>
      <c r="D374" s="944" t="s">
        <v>7370</v>
      </c>
      <c r="E374" s="944" t="s">
        <v>7371</v>
      </c>
      <c r="F374" s="944" t="s">
        <v>1230</v>
      </c>
      <c r="G374" s="944" t="s">
        <v>5783</v>
      </c>
    </row>
    <row r="375" spans="2:7">
      <c r="B375" s="944" t="s">
        <v>6350</v>
      </c>
      <c r="C375" s="944" t="s">
        <v>7372</v>
      </c>
      <c r="D375" s="944" t="s">
        <v>7373</v>
      </c>
      <c r="E375" s="944" t="s">
        <v>6085</v>
      </c>
      <c r="F375" s="944" t="s">
        <v>1234</v>
      </c>
      <c r="G375" s="944" t="s">
        <v>5783</v>
      </c>
    </row>
    <row r="376" spans="2:7">
      <c r="B376" s="944" t="s">
        <v>6350</v>
      </c>
      <c r="C376" s="944" t="s">
        <v>7374</v>
      </c>
      <c r="D376" s="944" t="s">
        <v>7375</v>
      </c>
      <c r="E376" s="944" t="s">
        <v>6085</v>
      </c>
      <c r="F376" s="944" t="s">
        <v>7376</v>
      </c>
      <c r="G376" s="944" t="s">
        <v>5783</v>
      </c>
    </row>
    <row r="377" spans="2:7">
      <c r="B377" s="944" t="s">
        <v>6350</v>
      </c>
      <c r="C377" s="944" t="s">
        <v>7377</v>
      </c>
      <c r="D377" s="944" t="s">
        <v>7378</v>
      </c>
      <c r="E377" s="944" t="s">
        <v>6085</v>
      </c>
      <c r="F377" s="944" t="s">
        <v>1240</v>
      </c>
      <c r="G377" s="944" t="s">
        <v>5783</v>
      </c>
    </row>
    <row r="378" spans="2:7">
      <c r="B378" s="944" t="s">
        <v>6350</v>
      </c>
      <c r="C378" s="944" t="s">
        <v>7379</v>
      </c>
      <c r="D378" s="944" t="s">
        <v>7380</v>
      </c>
      <c r="E378" s="944" t="s">
        <v>6085</v>
      </c>
      <c r="F378" s="944" t="s">
        <v>1244</v>
      </c>
      <c r="G378" s="944" t="s">
        <v>5783</v>
      </c>
    </row>
    <row r="379" spans="2:7">
      <c r="B379" s="944" t="s">
        <v>6350</v>
      </c>
      <c r="C379" s="944" t="s">
        <v>7381</v>
      </c>
      <c r="D379" s="944" t="s">
        <v>7382</v>
      </c>
      <c r="E379" s="944" t="s">
        <v>6085</v>
      </c>
      <c r="F379" s="944" t="s">
        <v>1248</v>
      </c>
      <c r="G379" s="944" t="s">
        <v>5783</v>
      </c>
    </row>
    <row r="380" spans="2:7">
      <c r="B380" s="944" t="s">
        <v>6350</v>
      </c>
      <c r="C380" s="944" t="s">
        <v>5849</v>
      </c>
      <c r="D380" s="944" t="s">
        <v>7383</v>
      </c>
      <c r="E380" s="944" t="s">
        <v>7384</v>
      </c>
      <c r="F380" s="944" t="s">
        <v>2994</v>
      </c>
      <c r="G380" s="944" t="s">
        <v>5783</v>
      </c>
    </row>
    <row r="381" spans="2:7">
      <c r="B381" s="944" t="s">
        <v>6350</v>
      </c>
      <c r="C381" s="944" t="s">
        <v>7385</v>
      </c>
      <c r="D381" s="944" t="s">
        <v>7386</v>
      </c>
      <c r="E381" s="944" t="s">
        <v>2132</v>
      </c>
      <c r="F381" s="944" t="s">
        <v>1257</v>
      </c>
      <c r="G381" s="944" t="s">
        <v>5783</v>
      </c>
    </row>
    <row r="382" spans="2:7">
      <c r="B382" s="944" t="s">
        <v>6350</v>
      </c>
      <c r="C382" s="944" t="s">
        <v>7387</v>
      </c>
      <c r="D382" s="944" t="s">
        <v>7388</v>
      </c>
      <c r="E382" s="944" t="s">
        <v>7389</v>
      </c>
      <c r="F382" s="944" t="s">
        <v>1260</v>
      </c>
      <c r="G382" s="944" t="s">
        <v>5783</v>
      </c>
    </row>
    <row r="383" spans="2:7">
      <c r="B383" s="944" t="s">
        <v>6350</v>
      </c>
      <c r="C383" s="944" t="s">
        <v>7390</v>
      </c>
      <c r="D383" s="944" t="s">
        <v>7391</v>
      </c>
      <c r="E383" s="944" t="s">
        <v>1819</v>
      </c>
      <c r="F383" s="944" t="s">
        <v>1265</v>
      </c>
      <c r="G383" s="944" t="s">
        <v>5783</v>
      </c>
    </row>
    <row r="384" spans="2:7">
      <c r="B384" s="944" t="s">
        <v>6350</v>
      </c>
      <c r="C384" s="944" t="s">
        <v>7392</v>
      </c>
      <c r="D384" s="944" t="s">
        <v>7393</v>
      </c>
      <c r="E384" s="944" t="s">
        <v>7366</v>
      </c>
      <c r="F384" s="944" t="s">
        <v>1272</v>
      </c>
      <c r="G384" s="944" t="s">
        <v>5783</v>
      </c>
    </row>
    <row r="385" spans="2:7">
      <c r="B385" s="944" t="s">
        <v>6350</v>
      </c>
      <c r="C385" s="944" t="s">
        <v>7394</v>
      </c>
      <c r="D385" s="944" t="s">
        <v>7395</v>
      </c>
      <c r="E385" s="944" t="s">
        <v>7366</v>
      </c>
      <c r="F385" s="944" t="s">
        <v>1276</v>
      </c>
      <c r="G385" s="944" t="s">
        <v>5783</v>
      </c>
    </row>
    <row r="386" spans="2:7">
      <c r="B386" s="944" t="s">
        <v>6350</v>
      </c>
      <c r="C386" s="944" t="s">
        <v>7396</v>
      </c>
      <c r="D386" s="944" t="s">
        <v>7397</v>
      </c>
      <c r="E386" s="944" t="s">
        <v>7366</v>
      </c>
      <c r="F386" s="944" t="s">
        <v>1280</v>
      </c>
      <c r="G386" s="944" t="s">
        <v>5783</v>
      </c>
    </row>
    <row r="387" spans="2:7">
      <c r="B387" s="944" t="s">
        <v>6350</v>
      </c>
      <c r="C387" s="944" t="s">
        <v>7398</v>
      </c>
      <c r="D387" s="944" t="s">
        <v>7399</v>
      </c>
      <c r="E387" s="944" t="s">
        <v>7371</v>
      </c>
      <c r="F387" s="944" t="s">
        <v>1283</v>
      </c>
      <c r="G387" s="944" t="s">
        <v>5783</v>
      </c>
    </row>
    <row r="388" spans="2:7">
      <c r="B388" s="944" t="s">
        <v>6350</v>
      </c>
      <c r="C388" s="944" t="s">
        <v>7400</v>
      </c>
      <c r="D388" s="944" t="s">
        <v>7401</v>
      </c>
      <c r="E388" s="944"/>
      <c r="F388" s="944" t="s">
        <v>1286</v>
      </c>
      <c r="G388" s="944" t="s">
        <v>5783</v>
      </c>
    </row>
    <row r="389" spans="2:7">
      <c r="B389" s="944" t="s">
        <v>6350</v>
      </c>
      <c r="C389" s="944" t="s">
        <v>7402</v>
      </c>
      <c r="D389" s="944" t="s">
        <v>7403</v>
      </c>
      <c r="E389" s="944" t="s">
        <v>7102</v>
      </c>
      <c r="F389" s="944" t="s">
        <v>7404</v>
      </c>
      <c r="G389" s="944" t="s">
        <v>5783</v>
      </c>
    </row>
    <row r="390" spans="2:7">
      <c r="B390" s="944" t="s">
        <v>6350</v>
      </c>
      <c r="C390" s="944" t="s">
        <v>7405</v>
      </c>
      <c r="D390" s="944" t="s">
        <v>7406</v>
      </c>
      <c r="E390" s="944" t="s">
        <v>7371</v>
      </c>
      <c r="F390" s="944" t="s">
        <v>1293</v>
      </c>
      <c r="G390" s="944" t="s">
        <v>5783</v>
      </c>
    </row>
    <row r="391" spans="2:7">
      <c r="B391" s="944" t="s">
        <v>6350</v>
      </c>
      <c r="C391" s="944" t="s">
        <v>7407</v>
      </c>
      <c r="D391" s="944" t="s">
        <v>7408</v>
      </c>
      <c r="E391" s="944" t="s">
        <v>7366</v>
      </c>
      <c r="F391" s="944" t="s">
        <v>1297</v>
      </c>
      <c r="G391" s="944" t="s">
        <v>5783</v>
      </c>
    </row>
    <row r="392" spans="2:7">
      <c r="B392" s="944" t="s">
        <v>6350</v>
      </c>
      <c r="C392" s="944" t="s">
        <v>7409</v>
      </c>
      <c r="D392" s="944" t="s">
        <v>7410</v>
      </c>
      <c r="E392" s="944"/>
      <c r="F392" s="944" t="s">
        <v>1300</v>
      </c>
      <c r="G392" s="944" t="s">
        <v>5783</v>
      </c>
    </row>
    <row r="393" spans="2:7">
      <c r="B393" s="944" t="s">
        <v>6350</v>
      </c>
      <c r="C393" s="944" t="s">
        <v>7411</v>
      </c>
      <c r="D393" s="944" t="s">
        <v>7412</v>
      </c>
      <c r="E393" s="944"/>
      <c r="F393" s="944" t="s">
        <v>1303</v>
      </c>
      <c r="G393" s="944" t="s">
        <v>5783</v>
      </c>
    </row>
    <row r="394" spans="2:7">
      <c r="B394" s="944" t="s">
        <v>6350</v>
      </c>
      <c r="C394" s="944" t="s">
        <v>7413</v>
      </c>
      <c r="D394" s="944" t="s">
        <v>7414</v>
      </c>
      <c r="E394" s="944" t="s">
        <v>7416</v>
      </c>
      <c r="F394" s="944" t="s">
        <v>7415</v>
      </c>
      <c r="G394" s="944" t="s">
        <v>5783</v>
      </c>
    </row>
    <row r="395" spans="2:7">
      <c r="B395" s="944" t="s">
        <v>6350</v>
      </c>
      <c r="C395" s="944" t="s">
        <v>7417</v>
      </c>
      <c r="D395" s="944" t="s">
        <v>7418</v>
      </c>
      <c r="E395" s="944" t="s">
        <v>7419</v>
      </c>
      <c r="F395" s="944" t="s">
        <v>1312</v>
      </c>
      <c r="G395" s="944" t="s">
        <v>5783</v>
      </c>
    </row>
    <row r="396" spans="2:7">
      <c r="B396" s="944" t="s">
        <v>6350</v>
      </c>
      <c r="C396" s="944" t="s">
        <v>7420</v>
      </c>
      <c r="D396" s="944" t="s">
        <v>7421</v>
      </c>
      <c r="E396" s="944" t="s">
        <v>1819</v>
      </c>
      <c r="F396" s="944" t="s">
        <v>7422</v>
      </c>
      <c r="G396" s="944" t="s">
        <v>5783</v>
      </c>
    </row>
    <row r="397" spans="2:7">
      <c r="B397" s="944" t="s">
        <v>6350</v>
      </c>
      <c r="C397" s="944" t="s">
        <v>7423</v>
      </c>
      <c r="D397" s="944" t="s">
        <v>7424</v>
      </c>
      <c r="E397" s="944" t="s">
        <v>1825</v>
      </c>
      <c r="F397" s="944" t="s">
        <v>1321</v>
      </c>
      <c r="G397" s="944" t="s">
        <v>5783</v>
      </c>
    </row>
    <row r="398" spans="2:7">
      <c r="B398" s="944" t="s">
        <v>6350</v>
      </c>
      <c r="C398" s="944" t="s">
        <v>7425</v>
      </c>
      <c r="D398" s="944" t="s">
        <v>7426</v>
      </c>
      <c r="E398" s="944" t="s">
        <v>6098</v>
      </c>
      <c r="F398" s="944" t="s">
        <v>7427</v>
      </c>
      <c r="G398" s="944" t="s">
        <v>5783</v>
      </c>
    </row>
    <row r="399" spans="2:7">
      <c r="B399" s="944" t="s">
        <v>6350</v>
      </c>
      <c r="C399" s="944" t="s">
        <v>7428</v>
      </c>
      <c r="D399" s="944" t="s">
        <v>7429</v>
      </c>
      <c r="E399" s="944" t="s">
        <v>6098</v>
      </c>
      <c r="F399" s="944" t="s">
        <v>7430</v>
      </c>
      <c r="G399" s="944" t="s">
        <v>5783</v>
      </c>
    </row>
    <row r="400" spans="2:7">
      <c r="B400" s="944" t="s">
        <v>6350</v>
      </c>
      <c r="C400" s="944" t="s">
        <v>7431</v>
      </c>
      <c r="D400" s="944" t="s">
        <v>7432</v>
      </c>
      <c r="E400" s="944" t="s">
        <v>7433</v>
      </c>
      <c r="F400" s="944" t="s">
        <v>1334</v>
      </c>
      <c r="G400" s="944" t="s">
        <v>5783</v>
      </c>
    </row>
    <row r="401" spans="2:7">
      <c r="B401" s="944" t="s">
        <v>6350</v>
      </c>
      <c r="C401" s="944" t="s">
        <v>7434</v>
      </c>
      <c r="D401" s="944" t="s">
        <v>7435</v>
      </c>
      <c r="E401" s="944" t="s">
        <v>6098</v>
      </c>
      <c r="F401" s="944" t="s">
        <v>7436</v>
      </c>
      <c r="G401" s="944" t="s">
        <v>5783</v>
      </c>
    </row>
    <row r="402" spans="2:7">
      <c r="B402" s="944" t="s">
        <v>6350</v>
      </c>
      <c r="C402" s="944" t="s">
        <v>7437</v>
      </c>
      <c r="D402" s="944" t="s">
        <v>7438</v>
      </c>
      <c r="E402" s="944" t="s">
        <v>7439</v>
      </c>
      <c r="F402" s="944" t="s">
        <v>1344</v>
      </c>
      <c r="G402" s="944" t="s">
        <v>5783</v>
      </c>
    </row>
    <row r="403" spans="2:7">
      <c r="B403" s="944" t="s">
        <v>6350</v>
      </c>
      <c r="C403" s="944" t="s">
        <v>7440</v>
      </c>
      <c r="D403" s="944" t="s">
        <v>7441</v>
      </c>
      <c r="E403" s="944" t="s">
        <v>7442</v>
      </c>
      <c r="F403" s="944" t="s">
        <v>1347</v>
      </c>
      <c r="G403" s="944" t="s">
        <v>5783</v>
      </c>
    </row>
    <row r="404" spans="2:7">
      <c r="B404" s="944" t="s">
        <v>6350</v>
      </c>
      <c r="C404" s="944" t="s">
        <v>7443</v>
      </c>
      <c r="D404" s="944" t="s">
        <v>7444</v>
      </c>
      <c r="E404" s="944" t="s">
        <v>7445</v>
      </c>
      <c r="F404" s="944" t="s">
        <v>1350</v>
      </c>
      <c r="G404" s="944" t="s">
        <v>5783</v>
      </c>
    </row>
    <row r="405" spans="2:7">
      <c r="B405" s="944" t="s">
        <v>6350</v>
      </c>
      <c r="C405" s="944" t="s">
        <v>7446</v>
      </c>
      <c r="D405" s="944" t="s">
        <v>7447</v>
      </c>
      <c r="E405" s="944" t="s">
        <v>7366</v>
      </c>
      <c r="F405" s="944"/>
      <c r="G405" s="944" t="s">
        <v>5783</v>
      </c>
    </row>
    <row r="406" spans="2:7">
      <c r="B406" s="944" t="s">
        <v>6350</v>
      </c>
      <c r="C406" s="944" t="s">
        <v>7448</v>
      </c>
      <c r="D406" s="944" t="s">
        <v>7449</v>
      </c>
      <c r="E406" s="944" t="s">
        <v>7366</v>
      </c>
      <c r="F406" s="944"/>
      <c r="G406" s="944" t="s">
        <v>5783</v>
      </c>
    </row>
    <row r="407" spans="2:7">
      <c r="B407" s="944" t="s">
        <v>6350</v>
      </c>
      <c r="C407" s="944" t="s">
        <v>7450</v>
      </c>
      <c r="D407" s="944" t="s">
        <v>7451</v>
      </c>
      <c r="E407" s="944" t="s">
        <v>7366</v>
      </c>
      <c r="F407" s="944"/>
      <c r="G407" s="944" t="s">
        <v>5783</v>
      </c>
    </row>
    <row r="408" spans="2:7">
      <c r="B408" s="944" t="s">
        <v>6350</v>
      </c>
      <c r="C408" s="944" t="s">
        <v>7452</v>
      </c>
      <c r="D408" s="944" t="s">
        <v>7453</v>
      </c>
      <c r="E408" s="944"/>
      <c r="F408" s="944" t="s">
        <v>1362</v>
      </c>
      <c r="G408" s="944" t="s">
        <v>5783</v>
      </c>
    </row>
    <row r="409" spans="2:7">
      <c r="B409" s="944" t="s">
        <v>6350</v>
      </c>
      <c r="C409" s="944" t="s">
        <v>7454</v>
      </c>
      <c r="D409" s="944" t="s">
        <v>7455</v>
      </c>
      <c r="E409" s="944" t="s">
        <v>1946</v>
      </c>
      <c r="F409" s="944" t="s">
        <v>1365</v>
      </c>
      <c r="G409" s="944" t="s">
        <v>5783</v>
      </c>
    </row>
    <row r="410" spans="2:7">
      <c r="B410" s="944" t="s">
        <v>6350</v>
      </c>
      <c r="C410" s="944" t="s">
        <v>7456</v>
      </c>
      <c r="D410" s="944" t="s">
        <v>7457</v>
      </c>
      <c r="E410" s="944" t="s">
        <v>7366</v>
      </c>
      <c r="F410" s="944" t="s">
        <v>1369</v>
      </c>
      <c r="G410" s="944" t="s">
        <v>5783</v>
      </c>
    </row>
    <row r="411" spans="2:7">
      <c r="B411" s="944" t="s">
        <v>6350</v>
      </c>
      <c r="C411" s="944" t="s">
        <v>7458</v>
      </c>
      <c r="D411" s="944" t="s">
        <v>7459</v>
      </c>
      <c r="E411" s="944" t="s">
        <v>7366</v>
      </c>
      <c r="F411" s="944" t="s">
        <v>1372</v>
      </c>
      <c r="G411" s="944" t="s">
        <v>5783</v>
      </c>
    </row>
    <row r="412" spans="2:7">
      <c r="B412" s="944" t="s">
        <v>6350</v>
      </c>
      <c r="C412" s="944" t="s">
        <v>7460</v>
      </c>
      <c r="D412" s="944" t="s">
        <v>7461</v>
      </c>
      <c r="E412" s="944" t="s">
        <v>7462</v>
      </c>
      <c r="F412" s="944" t="s">
        <v>2996</v>
      </c>
      <c r="G412" s="944" t="s">
        <v>5783</v>
      </c>
    </row>
    <row r="413" spans="2:7">
      <c r="B413" s="944" t="s">
        <v>6350</v>
      </c>
      <c r="C413" s="944" t="s">
        <v>7463</v>
      </c>
      <c r="D413" s="944" t="s">
        <v>7464</v>
      </c>
      <c r="E413" s="944" t="s">
        <v>7465</v>
      </c>
      <c r="F413" s="944" t="s">
        <v>1380</v>
      </c>
      <c r="G413" s="944" t="s">
        <v>5783</v>
      </c>
    </row>
    <row r="414" spans="2:7">
      <c r="B414" s="944" t="s">
        <v>6350</v>
      </c>
      <c r="C414" s="944" t="s">
        <v>7466</v>
      </c>
      <c r="D414" s="944" t="s">
        <v>7467</v>
      </c>
      <c r="E414" s="944" t="s">
        <v>6098</v>
      </c>
      <c r="F414" s="944" t="s">
        <v>1383</v>
      </c>
      <c r="G414" s="944" t="s">
        <v>5783</v>
      </c>
    </row>
    <row r="415" spans="2:7">
      <c r="B415" s="944" t="s">
        <v>6350</v>
      </c>
      <c r="C415" s="944" t="s">
        <v>7468</v>
      </c>
      <c r="D415" s="944" t="s">
        <v>7469</v>
      </c>
      <c r="E415" s="944" t="s">
        <v>7366</v>
      </c>
      <c r="F415" s="944" t="s">
        <v>1387</v>
      </c>
      <c r="G415" s="944" t="s">
        <v>5783</v>
      </c>
    </row>
    <row r="416" spans="2:7">
      <c r="B416" s="944" t="s">
        <v>6350</v>
      </c>
      <c r="C416" s="944" t="s">
        <v>7470</v>
      </c>
      <c r="D416" s="944" t="s">
        <v>7471</v>
      </c>
      <c r="E416" s="944" t="s">
        <v>7366</v>
      </c>
      <c r="F416" s="944" t="s">
        <v>1390</v>
      </c>
      <c r="G416" s="944" t="s">
        <v>5783</v>
      </c>
    </row>
    <row r="417" spans="2:7">
      <c r="B417" s="944" t="s">
        <v>6350</v>
      </c>
      <c r="C417" s="944" t="s">
        <v>7472</v>
      </c>
      <c r="D417" s="944" t="s">
        <v>7473</v>
      </c>
      <c r="E417" s="944" t="s">
        <v>7366</v>
      </c>
      <c r="F417" s="944" t="s">
        <v>1393</v>
      </c>
      <c r="G417" s="944" t="s">
        <v>5783</v>
      </c>
    </row>
    <row r="418" spans="2:7">
      <c r="B418" s="944" t="s">
        <v>6350</v>
      </c>
      <c r="C418" s="944" t="s">
        <v>7474</v>
      </c>
      <c r="D418" s="944" t="s">
        <v>7475</v>
      </c>
      <c r="E418" s="944" t="s">
        <v>6098</v>
      </c>
      <c r="F418" s="944" t="s">
        <v>1396</v>
      </c>
      <c r="G418" s="944" t="s">
        <v>5783</v>
      </c>
    </row>
    <row r="419" spans="2:7">
      <c r="B419" s="944" t="s">
        <v>6350</v>
      </c>
      <c r="C419" s="944" t="s">
        <v>6658</v>
      </c>
      <c r="D419" s="944" t="s">
        <v>7476</v>
      </c>
      <c r="E419" s="944" t="s">
        <v>6093</v>
      </c>
      <c r="F419" s="944" t="s">
        <v>1402</v>
      </c>
      <c r="G419" s="944" t="s">
        <v>5783</v>
      </c>
    </row>
    <row r="420" spans="2:7">
      <c r="B420" s="944" t="s">
        <v>6350</v>
      </c>
      <c r="C420" s="944" t="s">
        <v>7477</v>
      </c>
      <c r="D420" s="944" t="s">
        <v>7478</v>
      </c>
      <c r="E420" s="944" t="s">
        <v>6093</v>
      </c>
      <c r="F420" s="944" t="s">
        <v>1408</v>
      </c>
      <c r="G420" s="944" t="s">
        <v>5783</v>
      </c>
    </row>
    <row r="421" spans="2:7">
      <c r="B421" s="944" t="s">
        <v>6350</v>
      </c>
      <c r="C421" s="944" t="s">
        <v>7479</v>
      </c>
      <c r="D421" s="944" t="s">
        <v>7480</v>
      </c>
      <c r="E421" s="944" t="s">
        <v>7366</v>
      </c>
      <c r="F421" s="944" t="s">
        <v>1411</v>
      </c>
      <c r="G421" s="944" t="s">
        <v>5783</v>
      </c>
    </row>
    <row r="422" spans="2:7">
      <c r="B422" s="944" t="s">
        <v>6350</v>
      </c>
      <c r="C422" s="944" t="s">
        <v>7481</v>
      </c>
      <c r="D422" s="944" t="s">
        <v>7482</v>
      </c>
      <c r="E422" s="944" t="s">
        <v>6098</v>
      </c>
      <c r="F422" s="944" t="s">
        <v>1414</v>
      </c>
      <c r="G422" s="944" t="s">
        <v>5783</v>
      </c>
    </row>
    <row r="423" spans="2:7">
      <c r="B423" s="944" t="s">
        <v>6350</v>
      </c>
      <c r="C423" s="944" t="s">
        <v>7483</v>
      </c>
      <c r="D423" s="944" t="s">
        <v>7484</v>
      </c>
      <c r="E423" s="944" t="s">
        <v>6098</v>
      </c>
      <c r="F423" s="944" t="s">
        <v>1419</v>
      </c>
      <c r="G423" s="944" t="s">
        <v>5783</v>
      </c>
    </row>
    <row r="424" spans="2:7">
      <c r="B424" s="944" t="s">
        <v>6350</v>
      </c>
      <c r="C424" s="944" t="s">
        <v>7485</v>
      </c>
      <c r="D424" s="944" t="s">
        <v>7486</v>
      </c>
      <c r="E424" s="944" t="s">
        <v>7366</v>
      </c>
      <c r="F424" s="944" t="s">
        <v>1422</v>
      </c>
      <c r="G424" s="944" t="s">
        <v>5783</v>
      </c>
    </row>
    <row r="425" spans="2:7">
      <c r="B425" s="944" t="s">
        <v>6350</v>
      </c>
      <c r="C425" s="944" t="s">
        <v>7487</v>
      </c>
      <c r="D425" s="944" t="s">
        <v>7488</v>
      </c>
      <c r="E425" s="944" t="s">
        <v>7366</v>
      </c>
      <c r="F425" s="944" t="s">
        <v>1425</v>
      </c>
      <c r="G425" s="944" t="s">
        <v>5783</v>
      </c>
    </row>
    <row r="426" spans="2:7">
      <c r="B426" s="944" t="s">
        <v>6350</v>
      </c>
      <c r="C426" s="944" t="s">
        <v>7489</v>
      </c>
      <c r="D426" s="944" t="s">
        <v>7490</v>
      </c>
      <c r="E426" s="944" t="s">
        <v>7492</v>
      </c>
      <c r="F426" s="944" t="s">
        <v>7491</v>
      </c>
      <c r="G426" s="944" t="s">
        <v>5783</v>
      </c>
    </row>
    <row r="427" spans="2:7">
      <c r="B427" s="944" t="s">
        <v>6350</v>
      </c>
      <c r="C427" s="944" t="s">
        <v>7493</v>
      </c>
      <c r="D427" s="944" t="s">
        <v>7494</v>
      </c>
      <c r="E427" s="944" t="s">
        <v>6098</v>
      </c>
      <c r="F427" s="944" t="s">
        <v>1435</v>
      </c>
      <c r="G427" s="944" t="s">
        <v>5783</v>
      </c>
    </row>
    <row r="428" spans="2:7">
      <c r="B428" s="944" t="s">
        <v>6350</v>
      </c>
      <c r="C428" s="944" t="s">
        <v>7495</v>
      </c>
      <c r="D428" s="944" t="s">
        <v>7496</v>
      </c>
      <c r="E428" s="944" t="s">
        <v>6098</v>
      </c>
      <c r="F428" s="944" t="s">
        <v>1440</v>
      </c>
      <c r="G428" s="944" t="s">
        <v>5783</v>
      </c>
    </row>
    <row r="429" spans="2:7">
      <c r="B429" s="944" t="s">
        <v>6350</v>
      </c>
      <c r="C429" s="944" t="s">
        <v>7497</v>
      </c>
      <c r="D429" s="944" t="s">
        <v>7498</v>
      </c>
      <c r="E429" s="944" t="s">
        <v>6098</v>
      </c>
      <c r="F429" s="944" t="s">
        <v>1444</v>
      </c>
      <c r="G429" s="944" t="s">
        <v>5783</v>
      </c>
    </row>
    <row r="430" spans="2:7">
      <c r="B430" s="944" t="s">
        <v>6350</v>
      </c>
      <c r="C430" s="944" t="s">
        <v>7499</v>
      </c>
      <c r="D430" s="944" t="s">
        <v>7500</v>
      </c>
      <c r="E430" s="944" t="s">
        <v>6098</v>
      </c>
      <c r="F430" s="944" t="s">
        <v>7501</v>
      </c>
      <c r="G430" s="944" t="s">
        <v>5783</v>
      </c>
    </row>
    <row r="431" spans="2:7">
      <c r="B431" s="944" t="s">
        <v>6350</v>
      </c>
      <c r="C431" s="944" t="s">
        <v>7502</v>
      </c>
      <c r="D431" s="944" t="s">
        <v>7503</v>
      </c>
      <c r="E431" s="944" t="s">
        <v>6098</v>
      </c>
      <c r="F431" s="944" t="s">
        <v>1452</v>
      </c>
      <c r="G431" s="944" t="s">
        <v>5783</v>
      </c>
    </row>
    <row r="432" spans="2:7">
      <c r="B432" s="944" t="s">
        <v>6350</v>
      </c>
      <c r="C432" s="944" t="s">
        <v>7504</v>
      </c>
      <c r="D432" s="944" t="s">
        <v>7505</v>
      </c>
      <c r="E432" s="944" t="s">
        <v>2132</v>
      </c>
      <c r="F432" s="944" t="s">
        <v>7506</v>
      </c>
      <c r="G432" s="944" t="s">
        <v>5783</v>
      </c>
    </row>
    <row r="433" spans="2:7">
      <c r="B433" s="944" t="s">
        <v>6350</v>
      </c>
      <c r="C433" s="944" t="s">
        <v>7507</v>
      </c>
      <c r="D433" s="944" t="s">
        <v>7508</v>
      </c>
      <c r="E433" s="944" t="s">
        <v>6093</v>
      </c>
      <c r="F433" s="944" t="s">
        <v>1460</v>
      </c>
      <c r="G433" s="944" t="s">
        <v>5783</v>
      </c>
    </row>
    <row r="434" spans="2:7">
      <c r="B434" s="944" t="s">
        <v>6350</v>
      </c>
      <c r="C434" s="944" t="s">
        <v>7509</v>
      </c>
      <c r="D434" s="944" t="s">
        <v>7510</v>
      </c>
      <c r="E434" s="944" t="s">
        <v>6093</v>
      </c>
      <c r="F434" s="944" t="s">
        <v>7511</v>
      </c>
      <c r="G434" s="944" t="s">
        <v>5783</v>
      </c>
    </row>
    <row r="435" spans="2:7">
      <c r="B435" s="944" t="s">
        <v>6350</v>
      </c>
      <c r="C435" s="944" t="s">
        <v>7512</v>
      </c>
      <c r="D435" s="944" t="s">
        <v>7513</v>
      </c>
      <c r="E435" s="944" t="s">
        <v>6093</v>
      </c>
      <c r="F435" s="944" t="s">
        <v>7514</v>
      </c>
      <c r="G435" s="944" t="s">
        <v>5783</v>
      </c>
    </row>
    <row r="436" spans="2:7">
      <c r="B436" s="944" t="s">
        <v>6350</v>
      </c>
      <c r="C436" s="944" t="s">
        <v>7515</v>
      </c>
      <c r="D436" s="944" t="s">
        <v>7516</v>
      </c>
      <c r="E436" s="944" t="s">
        <v>6093</v>
      </c>
      <c r="F436" s="944" t="s">
        <v>1473</v>
      </c>
      <c r="G436" s="944" t="s">
        <v>5783</v>
      </c>
    </row>
    <row r="437" spans="2:7">
      <c r="B437" s="944" t="s">
        <v>6350</v>
      </c>
      <c r="C437" s="944" t="s">
        <v>7517</v>
      </c>
      <c r="D437" s="944" t="s">
        <v>7518</v>
      </c>
      <c r="E437" s="944" t="s">
        <v>6098</v>
      </c>
      <c r="F437" s="944" t="s">
        <v>7519</v>
      </c>
      <c r="G437" s="944" t="s">
        <v>5783</v>
      </c>
    </row>
    <row r="438" spans="2:7">
      <c r="B438" s="944" t="s">
        <v>6350</v>
      </c>
      <c r="C438" s="944" t="s">
        <v>7520</v>
      </c>
      <c r="D438" s="944" t="s">
        <v>7521</v>
      </c>
      <c r="E438" s="944" t="s">
        <v>1819</v>
      </c>
      <c r="F438" s="944" t="s">
        <v>1486</v>
      </c>
      <c r="G438" s="944" t="s">
        <v>5783</v>
      </c>
    </row>
    <row r="439" spans="2:7">
      <c r="B439" s="944" t="s">
        <v>6350</v>
      </c>
      <c r="C439" s="944" t="s">
        <v>7522</v>
      </c>
      <c r="D439" s="944" t="s">
        <v>7523</v>
      </c>
      <c r="E439" s="944" t="s">
        <v>7366</v>
      </c>
      <c r="F439" s="944" t="s">
        <v>1491</v>
      </c>
      <c r="G439" s="944" t="s">
        <v>5783</v>
      </c>
    </row>
    <row r="440" spans="2:7">
      <c r="B440" s="944" t="s">
        <v>6350</v>
      </c>
      <c r="C440" s="944" t="s">
        <v>5866</v>
      </c>
      <c r="D440" s="944" t="s">
        <v>7524</v>
      </c>
      <c r="E440" s="944" t="s">
        <v>1819</v>
      </c>
      <c r="F440" s="944" t="s">
        <v>3001</v>
      </c>
      <c r="G440" s="944" t="s">
        <v>5783</v>
      </c>
    </row>
    <row r="441" spans="2:7">
      <c r="B441" s="944" t="s">
        <v>6350</v>
      </c>
      <c r="C441" s="944" t="s">
        <v>5868</v>
      </c>
      <c r="D441" s="944" t="s">
        <v>7525</v>
      </c>
      <c r="E441" s="944" t="s">
        <v>1819</v>
      </c>
      <c r="F441" s="944" t="s">
        <v>3003</v>
      </c>
      <c r="G441" s="944" t="s">
        <v>5783</v>
      </c>
    </row>
    <row r="442" spans="2:7">
      <c r="B442" s="944" t="s">
        <v>6350</v>
      </c>
      <c r="C442" s="944" t="s">
        <v>5870</v>
      </c>
      <c r="D442" s="944" t="s">
        <v>7526</v>
      </c>
      <c r="E442" s="944" t="s">
        <v>2132</v>
      </c>
      <c r="F442" s="944" t="s">
        <v>7527</v>
      </c>
      <c r="G442" s="944" t="s">
        <v>5783</v>
      </c>
    </row>
    <row r="443" spans="2:7">
      <c r="B443" s="944" t="s">
        <v>6350</v>
      </c>
      <c r="C443" s="944" t="s">
        <v>7528</v>
      </c>
      <c r="D443" s="944" t="s">
        <v>7529</v>
      </c>
      <c r="E443" s="944" t="s">
        <v>6085</v>
      </c>
      <c r="F443" s="944" t="s">
        <v>1514</v>
      </c>
      <c r="G443" s="944" t="s">
        <v>5783</v>
      </c>
    </row>
    <row r="444" spans="2:7">
      <c r="B444" s="944" t="s">
        <v>6350</v>
      </c>
      <c r="C444" s="944" t="s">
        <v>5872</v>
      </c>
      <c r="D444" s="944" t="s">
        <v>7530</v>
      </c>
      <c r="E444" s="944" t="s">
        <v>2132</v>
      </c>
      <c r="F444" s="944" t="s">
        <v>7531</v>
      </c>
      <c r="G444" s="944" t="s">
        <v>5783</v>
      </c>
    </row>
    <row r="445" spans="2:7">
      <c r="B445" s="944" t="s">
        <v>6350</v>
      </c>
      <c r="C445" s="944" t="s">
        <v>7532</v>
      </c>
      <c r="D445" s="944" t="s">
        <v>7533</v>
      </c>
      <c r="E445" s="944" t="s">
        <v>2238</v>
      </c>
      <c r="F445" s="944" t="s">
        <v>1523</v>
      </c>
      <c r="G445" s="944" t="s">
        <v>5783</v>
      </c>
    </row>
    <row r="446" spans="2:7">
      <c r="B446" s="944" t="s">
        <v>6350</v>
      </c>
      <c r="C446" s="944" t="s">
        <v>7534</v>
      </c>
      <c r="D446" s="944" t="s">
        <v>7535</v>
      </c>
      <c r="E446" s="944" t="s">
        <v>7366</v>
      </c>
      <c r="F446" s="944" t="s">
        <v>1527</v>
      </c>
      <c r="G446" s="944" t="s">
        <v>5783</v>
      </c>
    </row>
    <row r="447" spans="2:7">
      <c r="B447" s="944" t="s">
        <v>6350</v>
      </c>
      <c r="C447" s="944" t="s">
        <v>7536</v>
      </c>
      <c r="D447" s="944" t="s">
        <v>7537</v>
      </c>
      <c r="E447" s="944" t="s">
        <v>7366</v>
      </c>
      <c r="F447" s="944" t="s">
        <v>1530</v>
      </c>
      <c r="G447" s="944" t="s">
        <v>5783</v>
      </c>
    </row>
    <row r="448" spans="2:7">
      <c r="B448" s="944" t="s">
        <v>6350</v>
      </c>
      <c r="C448" s="944" t="s">
        <v>7538</v>
      </c>
      <c r="D448" s="944" t="s">
        <v>7539</v>
      </c>
      <c r="E448" s="944" t="s">
        <v>1946</v>
      </c>
      <c r="F448" s="944" t="s">
        <v>1533</v>
      </c>
      <c r="G448" s="944" t="s">
        <v>5783</v>
      </c>
    </row>
    <row r="449" spans="2:7">
      <c r="B449" s="944" t="s">
        <v>6350</v>
      </c>
      <c r="C449" s="944" t="s">
        <v>7540</v>
      </c>
      <c r="D449" s="944" t="s">
        <v>7541</v>
      </c>
      <c r="E449" s="944" t="s">
        <v>7366</v>
      </c>
      <c r="F449" s="944" t="s">
        <v>1536</v>
      </c>
      <c r="G449" s="944" t="s">
        <v>5783</v>
      </c>
    </row>
    <row r="450" spans="2:7">
      <c r="B450" s="944" t="s">
        <v>6350</v>
      </c>
      <c r="C450" s="944" t="s">
        <v>7542</v>
      </c>
      <c r="D450" s="944" t="s">
        <v>7543</v>
      </c>
      <c r="E450" s="944" t="s">
        <v>1946</v>
      </c>
      <c r="F450" s="944" t="s">
        <v>1540</v>
      </c>
      <c r="G450" s="944" t="s">
        <v>5783</v>
      </c>
    </row>
    <row r="451" spans="2:7">
      <c r="B451" s="944" t="s">
        <v>6350</v>
      </c>
      <c r="C451" s="944" t="s">
        <v>7544</v>
      </c>
      <c r="D451" s="944" t="s">
        <v>7545</v>
      </c>
      <c r="E451" s="944" t="s">
        <v>6098</v>
      </c>
      <c r="F451" s="944" t="s">
        <v>1544</v>
      </c>
      <c r="G451" s="944" t="s">
        <v>5783</v>
      </c>
    </row>
    <row r="452" spans="2:7">
      <c r="B452" s="944" t="s">
        <v>6350</v>
      </c>
      <c r="C452" s="944" t="s">
        <v>7546</v>
      </c>
      <c r="D452" s="944" t="s">
        <v>7547</v>
      </c>
      <c r="E452" s="944" t="s">
        <v>7366</v>
      </c>
      <c r="F452" s="944" t="s">
        <v>1547</v>
      </c>
      <c r="G452" s="944" t="s">
        <v>5783</v>
      </c>
    </row>
    <row r="453" spans="2:7">
      <c r="B453" s="944" t="s">
        <v>6350</v>
      </c>
      <c r="C453" s="944" t="s">
        <v>7548</v>
      </c>
      <c r="D453" s="944" t="s">
        <v>7549</v>
      </c>
      <c r="E453" s="944" t="s">
        <v>7366</v>
      </c>
      <c r="F453" s="944" t="s">
        <v>1536</v>
      </c>
      <c r="G453" s="944" t="s">
        <v>5783</v>
      </c>
    </row>
    <row r="454" spans="2:7">
      <c r="B454" s="944" t="s">
        <v>6350</v>
      </c>
      <c r="C454" s="944" t="s">
        <v>7550</v>
      </c>
      <c r="D454" s="944" t="s">
        <v>7551</v>
      </c>
      <c r="E454" s="944" t="s">
        <v>7366</v>
      </c>
      <c r="F454" s="944" t="s">
        <v>1552</v>
      </c>
      <c r="G454" s="944" t="s">
        <v>5783</v>
      </c>
    </row>
    <row r="455" spans="2:7">
      <c r="B455" s="944" t="s">
        <v>6350</v>
      </c>
      <c r="C455" s="944" t="s">
        <v>7552</v>
      </c>
      <c r="D455" s="944" t="s">
        <v>7553</v>
      </c>
      <c r="E455" s="944" t="s">
        <v>6098</v>
      </c>
      <c r="F455" s="944" t="s">
        <v>1557</v>
      </c>
      <c r="G455" s="944" t="s">
        <v>5783</v>
      </c>
    </row>
    <row r="456" spans="2:7">
      <c r="B456" s="944" t="s">
        <v>6350</v>
      </c>
      <c r="C456" s="944" t="s">
        <v>7554</v>
      </c>
      <c r="D456" s="944" t="s">
        <v>7555</v>
      </c>
      <c r="E456" s="944" t="s">
        <v>6085</v>
      </c>
      <c r="F456" s="944" t="s">
        <v>1562</v>
      </c>
      <c r="G456" s="944" t="s">
        <v>5783</v>
      </c>
    </row>
    <row r="457" spans="2:7">
      <c r="B457" s="944" t="s">
        <v>6350</v>
      </c>
      <c r="C457" s="944" t="s">
        <v>7556</v>
      </c>
      <c r="D457" s="944" t="s">
        <v>7557</v>
      </c>
      <c r="E457" s="944" t="s">
        <v>7366</v>
      </c>
      <c r="F457" s="944" t="s">
        <v>1565</v>
      </c>
      <c r="G457" s="944" t="s">
        <v>5783</v>
      </c>
    </row>
    <row r="458" spans="2:7">
      <c r="B458" s="944" t="s">
        <v>6350</v>
      </c>
      <c r="C458" s="944" t="s">
        <v>7558</v>
      </c>
      <c r="D458" s="944" t="s">
        <v>7559</v>
      </c>
      <c r="E458" s="944" t="s">
        <v>7366</v>
      </c>
      <c r="F458" s="944" t="s">
        <v>1568</v>
      </c>
      <c r="G458" s="944" t="s">
        <v>5783</v>
      </c>
    </row>
    <row r="459" spans="2:7">
      <c r="B459" s="944" t="s">
        <v>6350</v>
      </c>
      <c r="C459" s="944" t="s">
        <v>7560</v>
      </c>
      <c r="D459" s="944" t="s">
        <v>7561</v>
      </c>
      <c r="E459" s="944" t="s">
        <v>7366</v>
      </c>
      <c r="F459" s="944" t="s">
        <v>1571</v>
      </c>
      <c r="G459" s="944" t="s">
        <v>5783</v>
      </c>
    </row>
    <row r="460" spans="2:7">
      <c r="B460" s="944" t="s">
        <v>6350</v>
      </c>
      <c r="C460" s="944" t="s">
        <v>7562</v>
      </c>
      <c r="D460" s="944" t="s">
        <v>7563</v>
      </c>
      <c r="E460" s="944" t="s">
        <v>7433</v>
      </c>
      <c r="F460" s="944" t="s">
        <v>7564</v>
      </c>
      <c r="G460" s="944" t="s">
        <v>5783</v>
      </c>
    </row>
    <row r="461" spans="2:7">
      <c r="B461" s="944" t="s">
        <v>6350</v>
      </c>
      <c r="C461" s="944" t="s">
        <v>7565</v>
      </c>
      <c r="D461" s="944" t="s">
        <v>7566</v>
      </c>
      <c r="E461" s="944" t="s">
        <v>7433</v>
      </c>
      <c r="F461" s="944" t="s">
        <v>7567</v>
      </c>
      <c r="G461" s="944" t="s">
        <v>5783</v>
      </c>
    </row>
    <row r="462" spans="2:7">
      <c r="B462" s="944" t="s">
        <v>6350</v>
      </c>
      <c r="C462" s="944" t="s">
        <v>7568</v>
      </c>
      <c r="D462" s="944" t="s">
        <v>7569</v>
      </c>
      <c r="E462" s="944" t="s">
        <v>7433</v>
      </c>
      <c r="F462" s="944" t="s">
        <v>7570</v>
      </c>
      <c r="G462" s="944" t="s">
        <v>5783</v>
      </c>
    </row>
    <row r="463" spans="2:7">
      <c r="B463" s="944" t="s">
        <v>6350</v>
      </c>
      <c r="C463" s="944" t="s">
        <v>7571</v>
      </c>
      <c r="D463" s="944" t="s">
        <v>7572</v>
      </c>
      <c r="E463" s="944" t="s">
        <v>7433</v>
      </c>
      <c r="F463" s="944" t="s">
        <v>7573</v>
      </c>
      <c r="G463" s="944" t="s">
        <v>5783</v>
      </c>
    </row>
    <row r="464" spans="2:7">
      <c r="B464" s="944" t="s">
        <v>6350</v>
      </c>
      <c r="C464" s="944" t="s">
        <v>7574</v>
      </c>
      <c r="D464" s="944" t="s">
        <v>7575</v>
      </c>
      <c r="E464" s="944" t="s">
        <v>7433</v>
      </c>
      <c r="F464" s="944" t="s">
        <v>7576</v>
      </c>
      <c r="G464" s="944" t="s">
        <v>5783</v>
      </c>
    </row>
    <row r="465" spans="2:7">
      <c r="B465" s="944" t="s">
        <v>6350</v>
      </c>
      <c r="C465" s="944" t="s">
        <v>7577</v>
      </c>
      <c r="D465" s="944" t="s">
        <v>7578</v>
      </c>
      <c r="E465" s="944" t="s">
        <v>7366</v>
      </c>
      <c r="F465" s="944" t="s">
        <v>1596</v>
      </c>
      <c r="G465" s="944" t="s">
        <v>5783</v>
      </c>
    </row>
    <row r="466" spans="2:7">
      <c r="B466" s="944" t="s">
        <v>6350</v>
      </c>
      <c r="C466" s="944" t="s">
        <v>7579</v>
      </c>
      <c r="D466" s="944" t="s">
        <v>7580</v>
      </c>
      <c r="E466" s="944" t="s">
        <v>7366</v>
      </c>
      <c r="F466" s="944" t="s">
        <v>1599</v>
      </c>
      <c r="G466" s="944" t="s">
        <v>5783</v>
      </c>
    </row>
    <row r="467" spans="2:7">
      <c r="B467" s="944" t="s">
        <v>6350</v>
      </c>
      <c r="C467" s="944" t="s">
        <v>7581</v>
      </c>
      <c r="D467" s="944" t="s">
        <v>7582</v>
      </c>
      <c r="E467" s="944" t="s">
        <v>7366</v>
      </c>
      <c r="F467" s="944" t="s">
        <v>1602</v>
      </c>
      <c r="G467" s="944" t="s">
        <v>5783</v>
      </c>
    </row>
    <row r="468" spans="2:7">
      <c r="B468" s="944" t="s">
        <v>6350</v>
      </c>
      <c r="C468" s="944" t="s">
        <v>7583</v>
      </c>
      <c r="D468" s="944" t="s">
        <v>7584</v>
      </c>
      <c r="E468" s="944" t="s">
        <v>7366</v>
      </c>
      <c r="F468" s="944" t="s">
        <v>1605</v>
      </c>
      <c r="G468" s="944" t="s">
        <v>5783</v>
      </c>
    </row>
    <row r="469" spans="2:7">
      <c r="B469" s="944" t="s">
        <v>6350</v>
      </c>
      <c r="C469" s="944" t="s">
        <v>7585</v>
      </c>
      <c r="D469" s="944" t="s">
        <v>7586</v>
      </c>
      <c r="E469" s="944" t="s">
        <v>7366</v>
      </c>
      <c r="F469" s="944" t="s">
        <v>1608</v>
      </c>
      <c r="G469" s="944" t="s">
        <v>5783</v>
      </c>
    </row>
    <row r="470" spans="2:7">
      <c r="B470" s="944" t="s">
        <v>6350</v>
      </c>
      <c r="C470" s="944" t="s">
        <v>7587</v>
      </c>
      <c r="D470" s="944" t="s">
        <v>7588</v>
      </c>
      <c r="E470" s="944" t="s">
        <v>6098</v>
      </c>
      <c r="F470" s="944" t="s">
        <v>7589</v>
      </c>
      <c r="G470" s="944" t="s">
        <v>5783</v>
      </c>
    </row>
    <row r="471" spans="2:7">
      <c r="B471" s="944" t="s">
        <v>6350</v>
      </c>
      <c r="C471" s="944" t="s">
        <v>7590</v>
      </c>
      <c r="D471" s="944" t="s">
        <v>7591</v>
      </c>
      <c r="E471" s="944" t="s">
        <v>6098</v>
      </c>
      <c r="F471" s="944" t="s">
        <v>1617</v>
      </c>
      <c r="G471" s="944" t="s">
        <v>5783</v>
      </c>
    </row>
    <row r="472" spans="2:7">
      <c r="B472" s="944" t="s">
        <v>6350</v>
      </c>
      <c r="C472" s="944" t="s">
        <v>7592</v>
      </c>
      <c r="D472" s="944" t="s">
        <v>7593</v>
      </c>
      <c r="E472" s="944" t="s">
        <v>6085</v>
      </c>
      <c r="F472" s="944" t="s">
        <v>7594</v>
      </c>
      <c r="G472" s="944" t="s">
        <v>5783</v>
      </c>
    </row>
    <row r="473" spans="2:7">
      <c r="B473" s="944" t="s">
        <v>6350</v>
      </c>
      <c r="C473" s="944" t="s">
        <v>7595</v>
      </c>
      <c r="D473" s="944" t="s">
        <v>7596</v>
      </c>
      <c r="E473" s="944" t="s">
        <v>7598</v>
      </c>
      <c r="F473" s="944" t="s">
        <v>7597</v>
      </c>
      <c r="G473" s="944" t="s">
        <v>5783</v>
      </c>
    </row>
    <row r="474" spans="2:7">
      <c r="B474" s="944" t="s">
        <v>6350</v>
      </c>
      <c r="C474" s="944" t="s">
        <v>7599</v>
      </c>
      <c r="D474" s="944" t="s">
        <v>7600</v>
      </c>
      <c r="E474" s="944" t="s">
        <v>2071</v>
      </c>
      <c r="F474" s="944" t="s">
        <v>1629</v>
      </c>
      <c r="G474" s="944" t="s">
        <v>5783</v>
      </c>
    </row>
    <row r="475" spans="2:7">
      <c r="B475" s="944" t="s">
        <v>6350</v>
      </c>
      <c r="C475" s="944" t="s">
        <v>7601</v>
      </c>
      <c r="D475" s="944" t="s">
        <v>7602</v>
      </c>
      <c r="E475" s="944" t="s">
        <v>7366</v>
      </c>
      <c r="F475" s="944" t="s">
        <v>1633</v>
      </c>
      <c r="G475" s="944" t="s">
        <v>5783</v>
      </c>
    </row>
    <row r="476" spans="2:7">
      <c r="B476" s="944" t="s">
        <v>6350</v>
      </c>
      <c r="C476" s="944" t="s">
        <v>7603</v>
      </c>
      <c r="D476" s="944" t="s">
        <v>7604</v>
      </c>
      <c r="E476" s="944" t="s">
        <v>7366</v>
      </c>
      <c r="F476" s="944" t="s">
        <v>1638</v>
      </c>
      <c r="G476" s="944" t="s">
        <v>5783</v>
      </c>
    </row>
    <row r="477" spans="2:7">
      <c r="B477" s="944" t="s">
        <v>6350</v>
      </c>
      <c r="C477" s="944" t="s">
        <v>7605</v>
      </c>
      <c r="D477" s="944" t="s">
        <v>7606</v>
      </c>
      <c r="E477" s="944" t="s">
        <v>1946</v>
      </c>
      <c r="F477" s="944" t="s">
        <v>1642</v>
      </c>
      <c r="G477" s="944" t="s">
        <v>5783</v>
      </c>
    </row>
    <row r="478" spans="2:7">
      <c r="B478" s="944" t="s">
        <v>6350</v>
      </c>
      <c r="C478" s="944" t="s">
        <v>7607</v>
      </c>
      <c r="D478" s="944" t="s">
        <v>7608</v>
      </c>
      <c r="E478" s="944" t="s">
        <v>6093</v>
      </c>
      <c r="F478" s="944" t="s">
        <v>1645</v>
      </c>
      <c r="G478" s="944" t="s">
        <v>5783</v>
      </c>
    </row>
    <row r="479" spans="2:7">
      <c r="B479" s="944" t="s">
        <v>6350</v>
      </c>
      <c r="C479" s="944" t="s">
        <v>7610</v>
      </c>
      <c r="D479" s="944" t="s">
        <v>7611</v>
      </c>
      <c r="E479" s="944" t="s">
        <v>1946</v>
      </c>
      <c r="F479" s="944" t="s">
        <v>1649</v>
      </c>
      <c r="G479" s="944" t="s">
        <v>5783</v>
      </c>
    </row>
    <row r="480" spans="2:7">
      <c r="B480" s="944" t="s">
        <v>6350</v>
      </c>
      <c r="C480" s="944" t="s">
        <v>7612</v>
      </c>
      <c r="D480" s="944" t="s">
        <v>7613</v>
      </c>
      <c r="E480" s="944" t="s">
        <v>7614</v>
      </c>
      <c r="F480" s="944" t="s">
        <v>1652</v>
      </c>
      <c r="G480" s="944" t="s">
        <v>5783</v>
      </c>
    </row>
    <row r="481" spans="2:7">
      <c r="B481" s="944" t="s">
        <v>6350</v>
      </c>
      <c r="C481" s="944" t="s">
        <v>7615</v>
      </c>
      <c r="D481" s="944" t="s">
        <v>7616</v>
      </c>
      <c r="E481" s="944" t="s">
        <v>1946</v>
      </c>
      <c r="F481" s="944" t="s">
        <v>1655</v>
      </c>
      <c r="G481" s="944" t="s">
        <v>5783</v>
      </c>
    </row>
    <row r="482" spans="2:7">
      <c r="B482" s="944" t="s">
        <v>6350</v>
      </c>
      <c r="C482" s="944" t="s">
        <v>7617</v>
      </c>
      <c r="D482" s="944" t="s">
        <v>7618</v>
      </c>
      <c r="E482" s="944" t="s">
        <v>1946</v>
      </c>
      <c r="F482" s="944" t="s">
        <v>1659</v>
      </c>
      <c r="G482" s="944" t="s">
        <v>5783</v>
      </c>
    </row>
    <row r="483" spans="2:7">
      <c r="B483" s="944" t="s">
        <v>6350</v>
      </c>
      <c r="C483" s="944" t="s">
        <v>7619</v>
      </c>
      <c r="D483" s="944" t="s">
        <v>7620</v>
      </c>
      <c r="E483" s="944" t="s">
        <v>1946</v>
      </c>
      <c r="F483" s="944" t="s">
        <v>1663</v>
      </c>
      <c r="G483" s="944" t="s">
        <v>5783</v>
      </c>
    </row>
    <row r="484" spans="2:7">
      <c r="B484" s="944" t="s">
        <v>6350</v>
      </c>
      <c r="C484" s="944" t="s">
        <v>7621</v>
      </c>
      <c r="D484" s="944" t="s">
        <v>7622</v>
      </c>
      <c r="E484" s="944" t="s">
        <v>6098</v>
      </c>
      <c r="F484" s="944" t="s">
        <v>1667</v>
      </c>
      <c r="G484" s="944" t="s">
        <v>5783</v>
      </c>
    </row>
    <row r="485" spans="2:7">
      <c r="B485" s="944" t="s">
        <v>6350</v>
      </c>
      <c r="C485" s="944" t="s">
        <v>7623</v>
      </c>
      <c r="D485" s="944" t="s">
        <v>7624</v>
      </c>
      <c r="E485" s="944" t="s">
        <v>6098</v>
      </c>
      <c r="F485" s="944" t="s">
        <v>7625</v>
      </c>
      <c r="G485" s="944" t="s">
        <v>5783</v>
      </c>
    </row>
    <row r="486" spans="2:7">
      <c r="B486" s="944" t="s">
        <v>6350</v>
      </c>
      <c r="C486" s="944" t="s">
        <v>7626</v>
      </c>
      <c r="D486" s="944" t="s">
        <v>7627</v>
      </c>
      <c r="E486" s="944" t="s">
        <v>6098</v>
      </c>
      <c r="F486" s="944" t="s">
        <v>1679</v>
      </c>
      <c r="G486" s="944" t="s">
        <v>5783</v>
      </c>
    </row>
    <row r="487" spans="2:7">
      <c r="B487" s="944" t="s">
        <v>6350</v>
      </c>
      <c r="C487" s="944" t="s">
        <v>7628</v>
      </c>
      <c r="D487" s="944" t="s">
        <v>7629</v>
      </c>
      <c r="E487" s="944" t="s">
        <v>7614</v>
      </c>
      <c r="F487" s="944" t="s">
        <v>1683</v>
      </c>
      <c r="G487" s="944" t="s">
        <v>5783</v>
      </c>
    </row>
    <row r="488" spans="2:7">
      <c r="B488" s="944" t="s">
        <v>6350</v>
      </c>
      <c r="C488" s="944" t="s">
        <v>7630</v>
      </c>
      <c r="D488" s="944" t="s">
        <v>7631</v>
      </c>
      <c r="E488" s="944" t="s">
        <v>6098</v>
      </c>
      <c r="F488" s="944" t="s">
        <v>1688</v>
      </c>
      <c r="G488" s="944" t="s">
        <v>5783</v>
      </c>
    </row>
    <row r="489" spans="2:7">
      <c r="B489" s="944" t="s">
        <v>6350</v>
      </c>
      <c r="C489" s="944" t="s">
        <v>7632</v>
      </c>
      <c r="D489" s="944" t="s">
        <v>7633</v>
      </c>
      <c r="E489" s="944"/>
      <c r="F489" s="944" t="s">
        <v>1694</v>
      </c>
      <c r="G489" s="944" t="s">
        <v>5783</v>
      </c>
    </row>
    <row r="490" spans="2:7">
      <c r="B490" s="944" t="s">
        <v>6350</v>
      </c>
      <c r="C490" s="944" t="s">
        <v>7634</v>
      </c>
      <c r="D490" s="944" t="s">
        <v>7635</v>
      </c>
      <c r="E490" s="944" t="s">
        <v>6098</v>
      </c>
      <c r="F490" s="944" t="s">
        <v>1698</v>
      </c>
      <c r="G490" s="944" t="s">
        <v>5783</v>
      </c>
    </row>
    <row r="491" spans="2:7">
      <c r="B491" s="944" t="s">
        <v>6350</v>
      </c>
      <c r="C491" s="944" t="s">
        <v>7636</v>
      </c>
      <c r="D491" s="944" t="s">
        <v>7637</v>
      </c>
      <c r="E491" s="944" t="s">
        <v>6098</v>
      </c>
      <c r="F491" s="944" t="s">
        <v>1702</v>
      </c>
      <c r="G491" s="944" t="s">
        <v>5783</v>
      </c>
    </row>
    <row r="492" spans="2:7">
      <c r="B492" s="944" t="s">
        <v>6350</v>
      </c>
      <c r="C492" s="944" t="s">
        <v>7638</v>
      </c>
      <c r="D492" s="944" t="s">
        <v>7639</v>
      </c>
      <c r="E492" s="944" t="s">
        <v>1819</v>
      </c>
      <c r="F492" s="944" t="s">
        <v>1707</v>
      </c>
      <c r="G492" s="944" t="s">
        <v>5783</v>
      </c>
    </row>
    <row r="493" spans="2:7">
      <c r="B493" s="944" t="s">
        <v>6350</v>
      </c>
      <c r="C493" s="944" t="s">
        <v>7640</v>
      </c>
      <c r="D493" s="944" t="s">
        <v>7641</v>
      </c>
      <c r="E493" s="944" t="s">
        <v>7362</v>
      </c>
      <c r="F493" s="944" t="s">
        <v>1712</v>
      </c>
      <c r="G493" s="944" t="s">
        <v>5783</v>
      </c>
    </row>
    <row r="494" spans="2:7">
      <c r="B494" s="944" t="s">
        <v>6350</v>
      </c>
      <c r="C494" s="944" t="s">
        <v>7642</v>
      </c>
      <c r="D494" s="944" t="s">
        <v>7643</v>
      </c>
      <c r="E494" s="944" t="s">
        <v>6098</v>
      </c>
      <c r="F494" s="944" t="s">
        <v>1716</v>
      </c>
      <c r="G494" s="944" t="s">
        <v>5783</v>
      </c>
    </row>
    <row r="495" spans="2:7">
      <c r="B495" s="944" t="s">
        <v>6350</v>
      </c>
      <c r="C495" s="944" t="s">
        <v>5874</v>
      </c>
      <c r="D495" s="944" t="s">
        <v>7644</v>
      </c>
      <c r="E495" s="944" t="s">
        <v>6098</v>
      </c>
      <c r="F495" s="944" t="s">
        <v>3005</v>
      </c>
      <c r="G495" s="944" t="s">
        <v>5783</v>
      </c>
    </row>
    <row r="496" spans="2:7">
      <c r="B496" s="944" t="s">
        <v>6350</v>
      </c>
      <c r="C496" s="944" t="s">
        <v>7645</v>
      </c>
      <c r="D496" s="944" t="s">
        <v>7646</v>
      </c>
      <c r="E496" s="944" t="s">
        <v>6098</v>
      </c>
      <c r="F496" s="944" t="s">
        <v>1726</v>
      </c>
      <c r="G496" s="944" t="s">
        <v>5783</v>
      </c>
    </row>
    <row r="497" spans="2:7">
      <c r="B497" s="944" t="s">
        <v>6350</v>
      </c>
      <c r="C497" s="944" t="s">
        <v>7647</v>
      </c>
      <c r="D497" s="944" t="s">
        <v>7648</v>
      </c>
      <c r="E497" s="944" t="s">
        <v>6085</v>
      </c>
      <c r="F497" s="944" t="s">
        <v>1731</v>
      </c>
      <c r="G497" s="944" t="s">
        <v>5783</v>
      </c>
    </row>
    <row r="498" spans="2:7">
      <c r="B498" s="944" t="s">
        <v>6350</v>
      </c>
      <c r="C498" s="944" t="s">
        <v>7649</v>
      </c>
      <c r="D498" s="944" t="s">
        <v>7650</v>
      </c>
      <c r="E498" s="944" t="s">
        <v>6085</v>
      </c>
      <c r="F498" s="944" t="s">
        <v>7651</v>
      </c>
      <c r="G498" s="944" t="s">
        <v>5783</v>
      </c>
    </row>
    <row r="499" spans="2:7">
      <c r="B499" s="944" t="s">
        <v>6350</v>
      </c>
      <c r="C499" s="944" t="s">
        <v>7652</v>
      </c>
      <c r="D499" s="944" t="s">
        <v>7653</v>
      </c>
      <c r="E499" s="944" t="s">
        <v>6085</v>
      </c>
      <c r="F499" s="944" t="s">
        <v>1741</v>
      </c>
      <c r="G499" s="944" t="s">
        <v>5783</v>
      </c>
    </row>
    <row r="500" spans="2:7">
      <c r="B500" s="944" t="s">
        <v>6350</v>
      </c>
      <c r="C500" s="944" t="s">
        <v>7654</v>
      </c>
      <c r="D500" s="944" t="s">
        <v>7655</v>
      </c>
      <c r="E500" s="944" t="s">
        <v>7656</v>
      </c>
      <c r="F500" s="944"/>
      <c r="G500" s="944" t="s">
        <v>5783</v>
      </c>
    </row>
    <row r="501" spans="2:7">
      <c r="B501" s="944" t="s">
        <v>6350</v>
      </c>
      <c r="C501" s="944" t="s">
        <v>7657</v>
      </c>
      <c r="D501" s="944" t="s">
        <v>7658</v>
      </c>
      <c r="E501" s="944" t="s">
        <v>7656</v>
      </c>
      <c r="F501" s="944" t="s">
        <v>1748</v>
      </c>
      <c r="G501" s="944" t="s">
        <v>5783</v>
      </c>
    </row>
    <row r="502" spans="2:7">
      <c r="B502" s="944" t="s">
        <v>6350</v>
      </c>
      <c r="C502" s="944" t="s">
        <v>7659</v>
      </c>
      <c r="D502" s="944" t="s">
        <v>7660</v>
      </c>
      <c r="E502" s="944" t="s">
        <v>7661</v>
      </c>
      <c r="F502" s="944" t="s">
        <v>1753</v>
      </c>
      <c r="G502" s="944" t="s">
        <v>5783</v>
      </c>
    </row>
    <row r="503" spans="2:7">
      <c r="B503" s="944" t="s">
        <v>6350</v>
      </c>
      <c r="C503" s="944" t="s">
        <v>7662</v>
      </c>
      <c r="D503" s="944" t="s">
        <v>7663</v>
      </c>
      <c r="E503" s="944" t="s">
        <v>7661</v>
      </c>
      <c r="F503" s="944" t="s">
        <v>7664</v>
      </c>
      <c r="G503" s="944" t="s">
        <v>5783</v>
      </c>
    </row>
    <row r="504" spans="2:7">
      <c r="B504" s="944" t="s">
        <v>6350</v>
      </c>
      <c r="C504" s="944" t="s">
        <v>7665</v>
      </c>
      <c r="D504" s="944" t="s">
        <v>7666</v>
      </c>
      <c r="E504" s="944" t="s">
        <v>7661</v>
      </c>
      <c r="F504" s="944" t="s">
        <v>7667</v>
      </c>
      <c r="G504" s="944" t="s">
        <v>5783</v>
      </c>
    </row>
    <row r="505" spans="2:7">
      <c r="B505" s="944" t="s">
        <v>6350</v>
      </c>
      <c r="C505" s="944" t="s">
        <v>7668</v>
      </c>
      <c r="D505" s="944" t="s">
        <v>7669</v>
      </c>
      <c r="E505" s="944" t="s">
        <v>7661</v>
      </c>
      <c r="F505" s="944" t="s">
        <v>1766</v>
      </c>
      <c r="G505" s="944" t="s">
        <v>5783</v>
      </c>
    </row>
    <row r="506" spans="2:7">
      <c r="B506" s="944" t="s">
        <v>6350</v>
      </c>
      <c r="C506" s="944" t="s">
        <v>7670</v>
      </c>
      <c r="D506" s="944" t="s">
        <v>7671</v>
      </c>
      <c r="E506" s="944" t="s">
        <v>7661</v>
      </c>
      <c r="F506" s="944" t="s">
        <v>1770</v>
      </c>
      <c r="G506" s="944" t="s">
        <v>5783</v>
      </c>
    </row>
    <row r="507" spans="2:7">
      <c r="B507" s="944" t="s">
        <v>6350</v>
      </c>
      <c r="C507" s="944" t="s">
        <v>7672</v>
      </c>
      <c r="D507" s="944" t="s">
        <v>7673</v>
      </c>
      <c r="E507" s="944" t="s">
        <v>7661</v>
      </c>
      <c r="F507" s="944" t="s">
        <v>1774</v>
      </c>
      <c r="G507" s="944" t="s">
        <v>5783</v>
      </c>
    </row>
    <row r="508" spans="2:7">
      <c r="B508" s="944" t="s">
        <v>6350</v>
      </c>
      <c r="C508" s="944" t="s">
        <v>7674</v>
      </c>
      <c r="D508" s="944" t="s">
        <v>7675</v>
      </c>
      <c r="E508" s="944" t="s">
        <v>7661</v>
      </c>
      <c r="F508" s="944" t="s">
        <v>1778</v>
      </c>
      <c r="G508" s="944" t="s">
        <v>5783</v>
      </c>
    </row>
    <row r="509" spans="2:7">
      <c r="B509" s="944" t="s">
        <v>6350</v>
      </c>
      <c r="C509" s="944" t="s">
        <v>7676</v>
      </c>
      <c r="D509" s="944" t="s">
        <v>7677</v>
      </c>
      <c r="E509" s="944"/>
      <c r="F509" s="944" t="s">
        <v>1782</v>
      </c>
      <c r="G509" s="944" t="s">
        <v>5783</v>
      </c>
    </row>
    <row r="510" spans="2:7">
      <c r="B510" s="944" t="s">
        <v>6350</v>
      </c>
      <c r="C510" s="944" t="s">
        <v>3712</v>
      </c>
      <c r="D510" s="944" t="s">
        <v>7678</v>
      </c>
      <c r="E510" s="944" t="s">
        <v>7433</v>
      </c>
      <c r="F510" s="944" t="s">
        <v>7679</v>
      </c>
      <c r="G510" s="944" t="s">
        <v>5783</v>
      </c>
    </row>
    <row r="511" spans="2:7">
      <c r="B511" s="944" t="s">
        <v>6350</v>
      </c>
      <c r="C511" s="944" t="s">
        <v>7680</v>
      </c>
      <c r="D511" s="944" t="s">
        <v>7681</v>
      </c>
      <c r="E511" s="944" t="s">
        <v>1946</v>
      </c>
      <c r="F511" s="944" t="s">
        <v>1796</v>
      </c>
      <c r="G511" s="944" t="s">
        <v>5783</v>
      </c>
    </row>
    <row r="512" spans="2:7">
      <c r="B512" s="944" t="s">
        <v>6350</v>
      </c>
      <c r="C512" s="944" t="s">
        <v>7682</v>
      </c>
      <c r="D512" s="944" t="s">
        <v>7683</v>
      </c>
      <c r="E512" s="944" t="s">
        <v>6085</v>
      </c>
      <c r="F512" s="944" t="s">
        <v>7684</v>
      </c>
      <c r="G512" s="944" t="s">
        <v>5783</v>
      </c>
    </row>
    <row r="513" spans="2:7">
      <c r="B513" s="944" t="s">
        <v>6350</v>
      </c>
      <c r="C513" s="944" t="s">
        <v>6068</v>
      </c>
      <c r="D513" s="944" t="s">
        <v>6082</v>
      </c>
      <c r="E513" s="944" t="s">
        <v>6083</v>
      </c>
      <c r="F513" s="944" t="s">
        <v>3012</v>
      </c>
      <c r="G513" s="944" t="s">
        <v>5783</v>
      </c>
    </row>
    <row r="514" spans="2:7">
      <c r="B514" s="944" t="s">
        <v>6350</v>
      </c>
      <c r="C514" s="944" t="s">
        <v>5877</v>
      </c>
      <c r="D514" s="944" t="s">
        <v>6084</v>
      </c>
      <c r="E514" s="944" t="s">
        <v>6083</v>
      </c>
      <c r="F514" s="944" t="s">
        <v>6127</v>
      </c>
      <c r="G514" s="944" t="s">
        <v>5783</v>
      </c>
    </row>
    <row r="515" spans="2:7">
      <c r="B515" s="944" t="s">
        <v>6350</v>
      </c>
      <c r="C515" s="944" t="s">
        <v>7685</v>
      </c>
      <c r="D515" s="944" t="s">
        <v>7686</v>
      </c>
      <c r="E515" s="944" t="s">
        <v>7688</v>
      </c>
      <c r="F515" s="944" t="s">
        <v>7687</v>
      </c>
      <c r="G515" s="944" t="s">
        <v>5783</v>
      </c>
    </row>
    <row r="516" spans="2:7">
      <c r="B516" s="944" t="s">
        <v>6350</v>
      </c>
      <c r="C516" s="944" t="s">
        <v>7689</v>
      </c>
      <c r="D516" s="944" t="s">
        <v>7690</v>
      </c>
      <c r="E516" s="944" t="s">
        <v>6085</v>
      </c>
      <c r="F516" s="944" t="s">
        <v>7691</v>
      </c>
      <c r="G516" s="944" t="s">
        <v>5783</v>
      </c>
    </row>
    <row r="517" spans="2:7">
      <c r="B517" s="944" t="s">
        <v>6350</v>
      </c>
      <c r="C517" s="944" t="s">
        <v>7692</v>
      </c>
      <c r="D517" s="944" t="s">
        <v>7693</v>
      </c>
      <c r="E517" s="944" t="s">
        <v>6085</v>
      </c>
      <c r="F517" s="944" t="s">
        <v>1829</v>
      </c>
      <c r="G517" s="944" t="s">
        <v>5783</v>
      </c>
    </row>
    <row r="518" spans="2:7">
      <c r="B518" s="944" t="s">
        <v>6350</v>
      </c>
      <c r="C518" s="944" t="s">
        <v>7694</v>
      </c>
      <c r="D518" s="944" t="s">
        <v>7695</v>
      </c>
      <c r="E518" s="944" t="s">
        <v>6085</v>
      </c>
      <c r="F518" s="944" t="s">
        <v>1833</v>
      </c>
      <c r="G518" s="944" t="s">
        <v>5783</v>
      </c>
    </row>
    <row r="519" spans="2:7">
      <c r="B519" s="944" t="s">
        <v>6350</v>
      </c>
      <c r="C519" s="944" t="s">
        <v>7696</v>
      </c>
      <c r="D519" s="944" t="s">
        <v>7697</v>
      </c>
      <c r="E519" s="944" t="s">
        <v>6085</v>
      </c>
      <c r="F519" s="944" t="s">
        <v>1837</v>
      </c>
      <c r="G519" s="944" t="s">
        <v>5783</v>
      </c>
    </row>
    <row r="520" spans="2:7">
      <c r="B520" s="944" t="s">
        <v>6350</v>
      </c>
      <c r="C520" s="944" t="s">
        <v>7698</v>
      </c>
      <c r="D520" s="944" t="s">
        <v>7699</v>
      </c>
      <c r="E520" s="944" t="s">
        <v>6085</v>
      </c>
      <c r="F520" s="944" t="s">
        <v>1833</v>
      </c>
      <c r="G520" s="944" t="s">
        <v>5783</v>
      </c>
    </row>
    <row r="521" spans="2:7">
      <c r="B521" s="944" t="s">
        <v>6350</v>
      </c>
      <c r="C521" s="944" t="s">
        <v>7700</v>
      </c>
      <c r="D521" s="944" t="s">
        <v>7701</v>
      </c>
      <c r="E521" s="944" t="s">
        <v>6085</v>
      </c>
      <c r="F521" s="944" t="s">
        <v>1833</v>
      </c>
      <c r="G521" s="944" t="s">
        <v>5783</v>
      </c>
    </row>
    <row r="522" spans="2:7">
      <c r="B522" s="944" t="s">
        <v>6350</v>
      </c>
      <c r="C522" s="944" t="s">
        <v>7702</v>
      </c>
      <c r="D522" s="944" t="s">
        <v>7703</v>
      </c>
      <c r="E522" s="944" t="s">
        <v>6085</v>
      </c>
      <c r="F522" s="944" t="s">
        <v>1833</v>
      </c>
      <c r="G522" s="944" t="s">
        <v>5783</v>
      </c>
    </row>
    <row r="523" spans="2:7">
      <c r="B523" s="944" t="s">
        <v>6350</v>
      </c>
      <c r="C523" s="944" t="s">
        <v>7704</v>
      </c>
      <c r="D523" s="944" t="s">
        <v>7705</v>
      </c>
      <c r="E523" s="944" t="s">
        <v>6085</v>
      </c>
      <c r="F523" s="944" t="s">
        <v>1850</v>
      </c>
      <c r="G523" s="944" t="s">
        <v>5783</v>
      </c>
    </row>
    <row r="524" spans="2:7">
      <c r="B524" s="944" t="s">
        <v>6350</v>
      </c>
      <c r="C524" s="944" t="s">
        <v>7706</v>
      </c>
      <c r="D524" s="944" t="s">
        <v>7707</v>
      </c>
      <c r="E524" s="944" t="s">
        <v>6085</v>
      </c>
      <c r="F524" s="944" t="s">
        <v>1854</v>
      </c>
      <c r="G524" s="944" t="s">
        <v>5783</v>
      </c>
    </row>
    <row r="525" spans="2:7">
      <c r="B525" s="944" t="s">
        <v>6350</v>
      </c>
      <c r="C525" s="944" t="s">
        <v>7708</v>
      </c>
      <c r="D525" s="944" t="s">
        <v>7709</v>
      </c>
      <c r="E525" s="944" t="s">
        <v>6085</v>
      </c>
      <c r="F525" s="944" t="s">
        <v>1861</v>
      </c>
      <c r="G525" s="944" t="s">
        <v>5783</v>
      </c>
    </row>
    <row r="526" spans="2:7">
      <c r="B526" s="944" t="s">
        <v>6350</v>
      </c>
      <c r="C526" s="944" t="s">
        <v>6239</v>
      </c>
      <c r="D526" s="944" t="s">
        <v>6472</v>
      </c>
      <c r="E526" s="944" t="s">
        <v>3243</v>
      </c>
      <c r="F526" s="944" t="s">
        <v>3015</v>
      </c>
      <c r="G526" s="944" t="s">
        <v>5783</v>
      </c>
    </row>
    <row r="527" spans="2:7">
      <c r="B527" s="944" t="s">
        <v>6350</v>
      </c>
      <c r="C527" s="944" t="s">
        <v>5879</v>
      </c>
      <c r="D527" s="944" t="s">
        <v>6086</v>
      </c>
      <c r="E527" s="944" t="s">
        <v>6083</v>
      </c>
      <c r="F527" s="944" t="s">
        <v>6129</v>
      </c>
      <c r="G527" s="944" t="s">
        <v>5783</v>
      </c>
    </row>
    <row r="528" spans="2:7">
      <c r="B528" s="944" t="s">
        <v>6350</v>
      </c>
      <c r="C528" s="944" t="s">
        <v>7710</v>
      </c>
      <c r="D528" s="944" t="s">
        <v>7711</v>
      </c>
      <c r="E528" s="944" t="s">
        <v>6085</v>
      </c>
      <c r="F528" s="944"/>
      <c r="G528" s="944" t="s">
        <v>5783</v>
      </c>
    </row>
    <row r="529" spans="2:7">
      <c r="B529" s="944" t="s">
        <v>6350</v>
      </c>
      <c r="C529" s="944" t="s">
        <v>7712</v>
      </c>
      <c r="D529" s="944" t="s">
        <v>7713</v>
      </c>
      <c r="E529" s="944"/>
      <c r="F529" s="944" t="s">
        <v>7714</v>
      </c>
      <c r="G529" s="944" t="s">
        <v>5783</v>
      </c>
    </row>
    <row r="530" spans="2:7">
      <c r="B530" s="944" t="s">
        <v>6350</v>
      </c>
      <c r="C530" s="944" t="s">
        <v>5881</v>
      </c>
      <c r="D530" s="944" t="s">
        <v>6087</v>
      </c>
      <c r="E530" s="944" t="s">
        <v>6088</v>
      </c>
      <c r="F530" s="944" t="s">
        <v>7715</v>
      </c>
      <c r="G530" s="944" t="s">
        <v>5783</v>
      </c>
    </row>
    <row r="531" spans="2:7">
      <c r="B531" s="944" t="s">
        <v>6350</v>
      </c>
      <c r="C531" s="944" t="s">
        <v>7716</v>
      </c>
      <c r="D531" s="944" t="s">
        <v>7717</v>
      </c>
      <c r="E531" s="944" t="s">
        <v>6085</v>
      </c>
      <c r="F531" s="944" t="s">
        <v>1882</v>
      </c>
      <c r="G531" s="944" t="s">
        <v>5783</v>
      </c>
    </row>
    <row r="532" spans="2:7">
      <c r="B532" s="944" t="s">
        <v>6350</v>
      </c>
      <c r="C532" s="944" t="s">
        <v>5883</v>
      </c>
      <c r="D532" s="944" t="s">
        <v>7718</v>
      </c>
      <c r="E532" s="944" t="s">
        <v>6088</v>
      </c>
      <c r="F532" s="944" t="s">
        <v>3019</v>
      </c>
      <c r="G532" s="944" t="s">
        <v>5783</v>
      </c>
    </row>
    <row r="533" spans="2:7">
      <c r="B533" s="944" t="s">
        <v>6350</v>
      </c>
      <c r="C533" s="944" t="s">
        <v>7719</v>
      </c>
      <c r="D533" s="944" t="s">
        <v>7720</v>
      </c>
      <c r="E533" s="944"/>
      <c r="F533" s="944" t="s">
        <v>1889</v>
      </c>
      <c r="G533" s="944" t="s">
        <v>5783</v>
      </c>
    </row>
    <row r="534" spans="2:7">
      <c r="B534" s="944" t="s">
        <v>6350</v>
      </c>
      <c r="C534" s="944" t="s">
        <v>7721</v>
      </c>
      <c r="D534" s="944" t="s">
        <v>7722</v>
      </c>
      <c r="E534" s="944" t="s">
        <v>6085</v>
      </c>
      <c r="F534" s="944" t="s">
        <v>1893</v>
      </c>
      <c r="G534" s="944" t="s">
        <v>5783</v>
      </c>
    </row>
    <row r="535" spans="2:7">
      <c r="B535" s="944" t="s">
        <v>6350</v>
      </c>
      <c r="C535" s="944" t="s">
        <v>7723</v>
      </c>
      <c r="D535" s="944" t="s">
        <v>7724</v>
      </c>
      <c r="E535" s="944" t="s">
        <v>6085</v>
      </c>
      <c r="F535" s="944" t="s">
        <v>7725</v>
      </c>
      <c r="G535" s="944" t="s">
        <v>5783</v>
      </c>
    </row>
    <row r="536" spans="2:7">
      <c r="B536" s="944" t="s">
        <v>6350</v>
      </c>
      <c r="C536" s="944" t="s">
        <v>5823</v>
      </c>
      <c r="D536" s="944" t="s">
        <v>6089</v>
      </c>
      <c r="E536" s="944" t="s">
        <v>6083</v>
      </c>
      <c r="F536" s="944" t="s">
        <v>6135</v>
      </c>
      <c r="G536" s="944" t="s">
        <v>5783</v>
      </c>
    </row>
    <row r="537" spans="2:7">
      <c r="B537" s="944" t="s">
        <v>6350</v>
      </c>
      <c r="C537" s="944" t="s">
        <v>5886</v>
      </c>
      <c r="D537" s="944" t="s">
        <v>6090</v>
      </c>
      <c r="E537" s="944" t="s">
        <v>6083</v>
      </c>
      <c r="F537" s="944" t="s">
        <v>7726</v>
      </c>
      <c r="G537" s="944" t="s">
        <v>5783</v>
      </c>
    </row>
    <row r="538" spans="2:7">
      <c r="B538" s="944" t="s">
        <v>6350</v>
      </c>
      <c r="C538" s="944" t="s">
        <v>7727</v>
      </c>
      <c r="D538" s="944" t="s">
        <v>7728</v>
      </c>
      <c r="E538" s="944" t="s">
        <v>6085</v>
      </c>
      <c r="F538" s="944" t="s">
        <v>1907</v>
      </c>
      <c r="G538" s="944" t="s">
        <v>5783</v>
      </c>
    </row>
    <row r="539" spans="2:7">
      <c r="B539" s="944" t="s">
        <v>6350</v>
      </c>
      <c r="C539" s="944" t="s">
        <v>7729</v>
      </c>
      <c r="D539" s="944" t="s">
        <v>7730</v>
      </c>
      <c r="E539" s="944" t="s">
        <v>6085</v>
      </c>
      <c r="F539" s="944" t="s">
        <v>1911</v>
      </c>
      <c r="G539" s="944" t="s">
        <v>5783</v>
      </c>
    </row>
    <row r="540" spans="2:7">
      <c r="B540" s="944" t="s">
        <v>6350</v>
      </c>
      <c r="C540" s="944" t="s">
        <v>7731</v>
      </c>
      <c r="D540" s="944" t="s">
        <v>7732</v>
      </c>
      <c r="E540" s="944" t="s">
        <v>6085</v>
      </c>
      <c r="F540" s="944" t="s">
        <v>1915</v>
      </c>
      <c r="G540" s="944" t="s">
        <v>5783</v>
      </c>
    </row>
    <row r="541" spans="2:7">
      <c r="B541" s="944" t="s">
        <v>6350</v>
      </c>
      <c r="C541" s="944" t="s">
        <v>7733</v>
      </c>
      <c r="D541" s="944" t="s">
        <v>7734</v>
      </c>
      <c r="E541" s="944" t="s">
        <v>6085</v>
      </c>
      <c r="F541" s="944" t="s">
        <v>1919</v>
      </c>
      <c r="G541" s="944" t="s">
        <v>5783</v>
      </c>
    </row>
    <row r="542" spans="2:7">
      <c r="B542" s="944" t="s">
        <v>6350</v>
      </c>
      <c r="C542" s="944" t="s">
        <v>7736</v>
      </c>
      <c r="D542" s="944" t="s">
        <v>7737</v>
      </c>
      <c r="E542" s="944" t="s">
        <v>7433</v>
      </c>
      <c r="F542" s="944" t="s">
        <v>7738</v>
      </c>
      <c r="G542" s="944" t="s">
        <v>5783</v>
      </c>
    </row>
    <row r="543" spans="2:7">
      <c r="B543" s="944" t="s">
        <v>6350</v>
      </c>
      <c r="C543" s="944" t="s">
        <v>7739</v>
      </c>
      <c r="D543" s="944" t="s">
        <v>7740</v>
      </c>
      <c r="E543" s="944" t="s">
        <v>6085</v>
      </c>
      <c r="F543" s="944" t="s">
        <v>1927</v>
      </c>
      <c r="G543" s="944" t="s">
        <v>5783</v>
      </c>
    </row>
    <row r="544" spans="2:7">
      <c r="B544" s="944" t="s">
        <v>6350</v>
      </c>
      <c r="C544" s="944" t="s">
        <v>5781</v>
      </c>
      <c r="D544" s="944" t="s">
        <v>6091</v>
      </c>
      <c r="E544" s="944" t="s">
        <v>6088</v>
      </c>
      <c r="F544" s="944" t="s">
        <v>3025</v>
      </c>
      <c r="G544" s="944" t="s">
        <v>5783</v>
      </c>
    </row>
    <row r="545" spans="2:7">
      <c r="B545" s="944" t="s">
        <v>6350</v>
      </c>
      <c r="C545" s="944" t="s">
        <v>7741</v>
      </c>
      <c r="D545" s="944" t="s">
        <v>7742</v>
      </c>
      <c r="E545" s="944" t="s">
        <v>6085</v>
      </c>
      <c r="F545" s="944" t="s">
        <v>7743</v>
      </c>
      <c r="G545" s="944" t="s">
        <v>5783</v>
      </c>
    </row>
    <row r="546" spans="2:7">
      <c r="B546" s="944" t="s">
        <v>6350</v>
      </c>
      <c r="C546" s="944" t="s">
        <v>7744</v>
      </c>
      <c r="D546" s="944" t="s">
        <v>7745</v>
      </c>
      <c r="E546" s="944" t="s">
        <v>6085</v>
      </c>
      <c r="F546" s="944" t="s">
        <v>1940</v>
      </c>
      <c r="G546" s="944" t="s">
        <v>5783</v>
      </c>
    </row>
    <row r="547" spans="2:7">
      <c r="B547" s="944" t="s">
        <v>6350</v>
      </c>
      <c r="C547" s="944" t="s">
        <v>6358</v>
      </c>
      <c r="D547" s="944" t="s">
        <v>7746</v>
      </c>
      <c r="E547" s="944" t="s">
        <v>3538</v>
      </c>
      <c r="F547" s="944" t="s">
        <v>7747</v>
      </c>
      <c r="G547" s="944" t="s">
        <v>5783</v>
      </c>
    </row>
    <row r="548" spans="2:7">
      <c r="B548" s="944" t="s">
        <v>6350</v>
      </c>
      <c r="C548" s="944" t="s">
        <v>7748</v>
      </c>
      <c r="D548" s="944" t="s">
        <v>7749</v>
      </c>
      <c r="E548" s="944" t="s">
        <v>1946</v>
      </c>
      <c r="F548" s="944" t="s">
        <v>1951</v>
      </c>
      <c r="G548" s="944" t="s">
        <v>5783</v>
      </c>
    </row>
    <row r="549" spans="2:7">
      <c r="B549" s="944" t="s">
        <v>6350</v>
      </c>
      <c r="C549" s="944" t="s">
        <v>7750</v>
      </c>
      <c r="D549" s="944" t="s">
        <v>7751</v>
      </c>
      <c r="E549" s="944" t="s">
        <v>1946</v>
      </c>
      <c r="F549" s="944" t="s">
        <v>1957</v>
      </c>
      <c r="G549" s="944" t="s">
        <v>5783</v>
      </c>
    </row>
    <row r="550" spans="2:7">
      <c r="B550" s="944" t="s">
        <v>6350</v>
      </c>
      <c r="C550" s="944" t="s">
        <v>7752</v>
      </c>
      <c r="D550" s="944" t="s">
        <v>7753</v>
      </c>
      <c r="E550" s="944" t="s">
        <v>6093</v>
      </c>
      <c r="F550" s="944" t="s">
        <v>1961</v>
      </c>
      <c r="G550" s="944" t="s">
        <v>5783</v>
      </c>
    </row>
    <row r="551" spans="2:7">
      <c r="B551" s="944" t="s">
        <v>6350</v>
      </c>
      <c r="C551" s="944" t="s">
        <v>7754</v>
      </c>
      <c r="D551" s="944" t="s">
        <v>7755</v>
      </c>
      <c r="E551" s="944" t="s">
        <v>6093</v>
      </c>
      <c r="F551" s="944" t="s">
        <v>1966</v>
      </c>
      <c r="G551" s="944" t="s">
        <v>5783</v>
      </c>
    </row>
    <row r="552" spans="2:7">
      <c r="B552" s="944" t="s">
        <v>6350</v>
      </c>
      <c r="C552" s="944" t="s">
        <v>7756</v>
      </c>
      <c r="D552" s="944" t="s">
        <v>7757</v>
      </c>
      <c r="E552" s="944" t="s">
        <v>6098</v>
      </c>
      <c r="F552" s="944" t="s">
        <v>7758</v>
      </c>
      <c r="G552" s="944" t="s">
        <v>5783</v>
      </c>
    </row>
    <row r="553" spans="2:7">
      <c r="B553" s="944" t="s">
        <v>6350</v>
      </c>
      <c r="C553" s="944" t="s">
        <v>7759</v>
      </c>
      <c r="D553" s="944" t="s">
        <v>7760</v>
      </c>
      <c r="E553" s="944" t="s">
        <v>6093</v>
      </c>
      <c r="F553" s="944" t="s">
        <v>1977</v>
      </c>
      <c r="G553" s="944" t="s">
        <v>5783</v>
      </c>
    </row>
    <row r="554" spans="2:7">
      <c r="B554" s="944" t="s">
        <v>6350</v>
      </c>
      <c r="C554" s="944" t="s">
        <v>7761</v>
      </c>
      <c r="D554" s="944" t="s">
        <v>7762</v>
      </c>
      <c r="E554" s="944" t="s">
        <v>6093</v>
      </c>
      <c r="F554" s="944" t="s">
        <v>1983</v>
      </c>
      <c r="G554" s="944" t="s">
        <v>5783</v>
      </c>
    </row>
    <row r="555" spans="2:7">
      <c r="B555" s="944" t="s">
        <v>6350</v>
      </c>
      <c r="C555" s="944" t="s">
        <v>7763</v>
      </c>
      <c r="D555" s="944" t="s">
        <v>7764</v>
      </c>
      <c r="E555" s="944" t="s">
        <v>6093</v>
      </c>
      <c r="F555" s="944" t="s">
        <v>1987</v>
      </c>
      <c r="G555" s="944" t="s">
        <v>5783</v>
      </c>
    </row>
    <row r="556" spans="2:7">
      <c r="B556" s="944" t="s">
        <v>6350</v>
      </c>
      <c r="C556" s="944" t="s">
        <v>7765</v>
      </c>
      <c r="D556" s="944" t="s">
        <v>7766</v>
      </c>
      <c r="E556" s="944" t="s">
        <v>6093</v>
      </c>
      <c r="F556" s="944" t="s">
        <v>1993</v>
      </c>
      <c r="G556" s="944" t="s">
        <v>5783</v>
      </c>
    </row>
    <row r="557" spans="2:7">
      <c r="B557" s="944" t="s">
        <v>6350</v>
      </c>
      <c r="C557" s="944" t="s">
        <v>7767</v>
      </c>
      <c r="D557" s="944" t="s">
        <v>7768</v>
      </c>
      <c r="E557" s="944" t="s">
        <v>6093</v>
      </c>
      <c r="F557" s="944" t="s">
        <v>1997</v>
      </c>
      <c r="G557" s="944" t="s">
        <v>5783</v>
      </c>
    </row>
    <row r="558" spans="2:7">
      <c r="B558" s="944" t="s">
        <v>6350</v>
      </c>
      <c r="C558" s="944" t="s">
        <v>5889</v>
      </c>
      <c r="D558" s="944" t="s">
        <v>6092</v>
      </c>
      <c r="E558" s="944" t="s">
        <v>6088</v>
      </c>
      <c r="F558" s="944" t="s">
        <v>3028</v>
      </c>
      <c r="G558" s="944" t="s">
        <v>5783</v>
      </c>
    </row>
    <row r="559" spans="2:7">
      <c r="B559" s="944" t="s">
        <v>6350</v>
      </c>
      <c r="C559" s="944" t="s">
        <v>7769</v>
      </c>
      <c r="D559" s="944" t="s">
        <v>7770</v>
      </c>
      <c r="E559" s="944" t="s">
        <v>6093</v>
      </c>
      <c r="F559" s="944" t="s">
        <v>2005</v>
      </c>
      <c r="G559" s="944" t="s">
        <v>5783</v>
      </c>
    </row>
    <row r="560" spans="2:7">
      <c r="B560" s="944" t="s">
        <v>6350</v>
      </c>
      <c r="C560" s="944" t="s">
        <v>7771</v>
      </c>
      <c r="D560" s="944" t="s">
        <v>7772</v>
      </c>
      <c r="E560" s="944" t="s">
        <v>7462</v>
      </c>
      <c r="F560" s="944" t="s">
        <v>2010</v>
      </c>
      <c r="G560" s="944" t="s">
        <v>5783</v>
      </c>
    </row>
    <row r="561" spans="2:7">
      <c r="B561" s="263" t="s">
        <v>6350</v>
      </c>
      <c r="C561" s="263" t="s">
        <v>7773</v>
      </c>
      <c r="D561" s="263" t="s">
        <v>7774</v>
      </c>
      <c r="E561" s="263" t="s">
        <v>6098</v>
      </c>
      <c r="F561" s="263" t="s">
        <v>2014</v>
      </c>
      <c r="G561" s="263" t="s">
        <v>5783</v>
      </c>
    </row>
    <row r="562" spans="2:7">
      <c r="B562" s="263" t="s">
        <v>6350</v>
      </c>
      <c r="C562" s="263" t="s">
        <v>7775</v>
      </c>
      <c r="D562" s="263" t="s">
        <v>7776</v>
      </c>
      <c r="E562" s="263" t="s">
        <v>7371</v>
      </c>
      <c r="F562" s="263" t="s">
        <v>2021</v>
      </c>
      <c r="G562" s="263" t="s">
        <v>5783</v>
      </c>
    </row>
    <row r="563" spans="2:7">
      <c r="B563" s="263" t="s">
        <v>6350</v>
      </c>
      <c r="C563" s="263" t="s">
        <v>7777</v>
      </c>
      <c r="D563" s="263" t="s">
        <v>7778</v>
      </c>
      <c r="E563" s="263" t="s">
        <v>6093</v>
      </c>
      <c r="F563" s="263" t="s">
        <v>2025</v>
      </c>
      <c r="G563" s="263" t="s">
        <v>5783</v>
      </c>
    </row>
    <row r="564" spans="2:7">
      <c r="B564" s="263" t="s">
        <v>6350</v>
      </c>
      <c r="C564" s="263" t="s">
        <v>7779</v>
      </c>
      <c r="D564" s="263" t="s">
        <v>7780</v>
      </c>
      <c r="E564" s="263" t="s">
        <v>7371</v>
      </c>
      <c r="F564" s="263" t="s">
        <v>7781</v>
      </c>
      <c r="G564" s="263" t="s">
        <v>5783</v>
      </c>
    </row>
    <row r="565" spans="2:7">
      <c r="B565" s="263" t="s">
        <v>6350</v>
      </c>
      <c r="C565" s="263" t="s">
        <v>3598</v>
      </c>
      <c r="D565" s="263" t="s">
        <v>7782</v>
      </c>
      <c r="E565" s="263" t="s">
        <v>7371</v>
      </c>
      <c r="F565" s="263" t="s">
        <v>7783</v>
      </c>
      <c r="G565" s="263" t="s">
        <v>5783</v>
      </c>
    </row>
    <row r="566" spans="2:7">
      <c r="B566" s="263" t="s">
        <v>6350</v>
      </c>
      <c r="C566" s="263" t="s">
        <v>7784</v>
      </c>
      <c r="D566" s="263" t="s">
        <v>7785</v>
      </c>
      <c r="E566" s="263" t="s">
        <v>1825</v>
      </c>
      <c r="F566" s="263" t="s">
        <v>2039</v>
      </c>
      <c r="G566" s="263" t="s">
        <v>5783</v>
      </c>
    </row>
    <row r="567" spans="2:7">
      <c r="B567" s="263" t="s">
        <v>6350</v>
      </c>
      <c r="C567" s="263" t="s">
        <v>7786</v>
      </c>
      <c r="D567" s="263" t="s">
        <v>7787</v>
      </c>
      <c r="E567" s="263" t="s">
        <v>6093</v>
      </c>
      <c r="F567" s="263" t="s">
        <v>2045</v>
      </c>
      <c r="G567" s="263" t="s">
        <v>5783</v>
      </c>
    </row>
    <row r="568" spans="2:7">
      <c r="B568" s="263" t="s">
        <v>6350</v>
      </c>
      <c r="C568" s="263" t="s">
        <v>7788</v>
      </c>
      <c r="D568" s="263" t="s">
        <v>7789</v>
      </c>
      <c r="E568" s="263" t="s">
        <v>6098</v>
      </c>
      <c r="F568" s="263" t="s">
        <v>7790</v>
      </c>
      <c r="G568" s="263" t="s">
        <v>5783</v>
      </c>
    </row>
    <row r="569" spans="2:7">
      <c r="B569" s="263" t="s">
        <v>6350</v>
      </c>
      <c r="C569" s="263" t="s">
        <v>7791</v>
      </c>
      <c r="D569" s="263" t="s">
        <v>7792</v>
      </c>
      <c r="E569" s="263" t="s">
        <v>1825</v>
      </c>
      <c r="F569" s="263" t="s">
        <v>2055</v>
      </c>
      <c r="G569" s="263" t="s">
        <v>5783</v>
      </c>
    </row>
    <row r="570" spans="2:7">
      <c r="B570" s="263" t="s">
        <v>6350</v>
      </c>
      <c r="C570" s="263" t="s">
        <v>7793</v>
      </c>
      <c r="D570" s="263" t="s">
        <v>7794</v>
      </c>
      <c r="E570" s="263" t="s">
        <v>2057</v>
      </c>
      <c r="F570" s="263" t="s">
        <v>2060</v>
      </c>
      <c r="G570" s="263" t="s">
        <v>5783</v>
      </c>
    </row>
    <row r="571" spans="2:7">
      <c r="B571" s="263" t="s">
        <v>6350</v>
      </c>
      <c r="C571" s="263" t="s">
        <v>7795</v>
      </c>
      <c r="D571" s="263" t="s">
        <v>7796</v>
      </c>
      <c r="E571" s="263" t="s">
        <v>7371</v>
      </c>
      <c r="F571" s="263" t="s">
        <v>2069</v>
      </c>
      <c r="G571" s="263" t="s">
        <v>5783</v>
      </c>
    </row>
    <row r="572" spans="2:7">
      <c r="B572" s="263" t="s">
        <v>6350</v>
      </c>
      <c r="C572" s="263" t="s">
        <v>7797</v>
      </c>
      <c r="D572" s="263" t="s">
        <v>7798</v>
      </c>
      <c r="E572" s="263" t="s">
        <v>7799</v>
      </c>
      <c r="F572" s="263" t="s">
        <v>2074</v>
      </c>
      <c r="G572" s="263" t="s">
        <v>5783</v>
      </c>
    </row>
    <row r="573" spans="2:7">
      <c r="B573" s="263" t="s">
        <v>6350</v>
      </c>
      <c r="C573" s="263" t="s">
        <v>7800</v>
      </c>
      <c r="D573" s="263" t="s">
        <v>7801</v>
      </c>
      <c r="E573" s="263" t="s">
        <v>7803</v>
      </c>
      <c r="F573" s="263" t="s">
        <v>7802</v>
      </c>
      <c r="G573" s="263" t="s">
        <v>5783</v>
      </c>
    </row>
    <row r="574" spans="2:7">
      <c r="B574" s="263" t="s">
        <v>6350</v>
      </c>
      <c r="C574" s="263" t="s">
        <v>7804</v>
      </c>
      <c r="D574" s="263" t="s">
        <v>7805</v>
      </c>
      <c r="E574" s="263" t="s">
        <v>6093</v>
      </c>
      <c r="F574" s="263" t="s">
        <v>2084</v>
      </c>
      <c r="G574" s="263" t="s">
        <v>5783</v>
      </c>
    </row>
    <row r="575" spans="2:7">
      <c r="B575" s="263" t="s">
        <v>6350</v>
      </c>
      <c r="C575" s="263" t="s">
        <v>7806</v>
      </c>
      <c r="D575" s="263" t="s">
        <v>7807</v>
      </c>
      <c r="E575" s="263" t="s">
        <v>2057</v>
      </c>
      <c r="F575" s="263" t="s">
        <v>7808</v>
      </c>
      <c r="G575" s="263" t="s">
        <v>5783</v>
      </c>
    </row>
    <row r="576" spans="2:7">
      <c r="B576" s="263" t="s">
        <v>6350</v>
      </c>
      <c r="C576" s="263" t="s">
        <v>7809</v>
      </c>
      <c r="D576" s="263" t="s">
        <v>7810</v>
      </c>
      <c r="E576" s="263" t="s">
        <v>2057</v>
      </c>
      <c r="F576" s="263" t="s">
        <v>2095</v>
      </c>
      <c r="G576" s="263" t="s">
        <v>5783</v>
      </c>
    </row>
    <row r="577" spans="2:7">
      <c r="B577" s="263" t="s">
        <v>6350</v>
      </c>
      <c r="C577" s="263" t="s">
        <v>7811</v>
      </c>
      <c r="D577" s="263" t="s">
        <v>7812</v>
      </c>
      <c r="E577" s="263" t="s">
        <v>1946</v>
      </c>
      <c r="F577" s="263" t="s">
        <v>7813</v>
      </c>
      <c r="G577" s="263" t="s">
        <v>5783</v>
      </c>
    </row>
    <row r="578" spans="2:7">
      <c r="B578" s="263" t="s">
        <v>6350</v>
      </c>
      <c r="C578" s="263" t="s">
        <v>7814</v>
      </c>
      <c r="D578" s="263" t="s">
        <v>7815</v>
      </c>
      <c r="E578" s="263" t="s">
        <v>2665</v>
      </c>
      <c r="F578" s="263" t="s">
        <v>2105</v>
      </c>
      <c r="G578" s="263" t="s">
        <v>5783</v>
      </c>
    </row>
    <row r="579" spans="2:7">
      <c r="B579" s="263" t="s">
        <v>6350</v>
      </c>
      <c r="C579" s="263" t="s">
        <v>7816</v>
      </c>
      <c r="D579" s="263" t="s">
        <v>7817</v>
      </c>
      <c r="E579" s="263" t="s">
        <v>7819</v>
      </c>
      <c r="F579" s="263" t="s">
        <v>7818</v>
      </c>
      <c r="G579" s="263" t="s">
        <v>5783</v>
      </c>
    </row>
    <row r="580" spans="2:7">
      <c r="B580" s="263" t="s">
        <v>6350</v>
      </c>
      <c r="C580" s="263" t="s">
        <v>7820</v>
      </c>
      <c r="D580" s="263" t="s">
        <v>7821</v>
      </c>
      <c r="E580" s="263" t="s">
        <v>6085</v>
      </c>
      <c r="F580" s="263" t="s">
        <v>2117</v>
      </c>
      <c r="G580" s="263" t="s">
        <v>5783</v>
      </c>
    </row>
    <row r="581" spans="2:7">
      <c r="B581" s="263" t="s">
        <v>6350</v>
      </c>
      <c r="C581" s="263" t="s">
        <v>7822</v>
      </c>
      <c r="D581" s="263" t="s">
        <v>7823</v>
      </c>
      <c r="E581" s="263" t="s">
        <v>6085</v>
      </c>
      <c r="F581" s="263" t="s">
        <v>2124</v>
      </c>
      <c r="G581" s="263" t="s">
        <v>5783</v>
      </c>
    </row>
    <row r="582" spans="2:7">
      <c r="B582" s="263" t="s">
        <v>6350</v>
      </c>
      <c r="C582" s="263" t="s">
        <v>5891</v>
      </c>
      <c r="D582" s="263" t="s">
        <v>7824</v>
      </c>
      <c r="E582" s="263" t="s">
        <v>2057</v>
      </c>
      <c r="F582" s="263" t="s">
        <v>7825</v>
      </c>
      <c r="G582" s="263" t="s">
        <v>5783</v>
      </c>
    </row>
    <row r="583" spans="2:7">
      <c r="B583" s="263" t="s">
        <v>6350</v>
      </c>
      <c r="C583" s="263" t="s">
        <v>5893</v>
      </c>
      <c r="D583" s="263" t="s">
        <v>7826</v>
      </c>
      <c r="E583" s="263" t="s">
        <v>1825</v>
      </c>
      <c r="F583" s="263" t="s">
        <v>2136</v>
      </c>
      <c r="G583" s="263" t="s">
        <v>5783</v>
      </c>
    </row>
    <row r="584" spans="2:7">
      <c r="B584" s="263" t="s">
        <v>6350</v>
      </c>
      <c r="C584" s="263" t="s">
        <v>7827</v>
      </c>
      <c r="D584" s="263" t="s">
        <v>7828</v>
      </c>
      <c r="E584" s="263"/>
      <c r="F584" s="263" t="s">
        <v>2141</v>
      </c>
      <c r="G584" s="263" t="s">
        <v>5783</v>
      </c>
    </row>
    <row r="585" spans="2:7">
      <c r="B585" s="263" t="s">
        <v>6350</v>
      </c>
      <c r="C585" s="263" t="s">
        <v>5895</v>
      </c>
      <c r="D585" s="263" t="s">
        <v>7829</v>
      </c>
      <c r="E585" s="263" t="s">
        <v>2665</v>
      </c>
      <c r="F585" s="263" t="s">
        <v>7830</v>
      </c>
      <c r="G585" s="263" t="s">
        <v>5783</v>
      </c>
    </row>
    <row r="586" spans="2:7">
      <c r="B586" s="263" t="s">
        <v>6350</v>
      </c>
      <c r="C586" s="263" t="s">
        <v>7831</v>
      </c>
      <c r="D586" s="263" t="s">
        <v>7832</v>
      </c>
      <c r="E586" s="263" t="s">
        <v>7833</v>
      </c>
      <c r="F586" s="263" t="s">
        <v>2150</v>
      </c>
      <c r="G586" s="263" t="s">
        <v>5783</v>
      </c>
    </row>
    <row r="587" spans="2:7">
      <c r="B587" s="263" t="s">
        <v>6350</v>
      </c>
      <c r="C587" s="263" t="s">
        <v>7834</v>
      </c>
      <c r="D587" s="263" t="s">
        <v>7835</v>
      </c>
      <c r="E587" s="263" t="s">
        <v>2665</v>
      </c>
      <c r="F587" s="263" t="s">
        <v>2156</v>
      </c>
      <c r="G587" s="263" t="s">
        <v>5783</v>
      </c>
    </row>
    <row r="588" spans="2:7">
      <c r="B588" s="263" t="s">
        <v>6350</v>
      </c>
      <c r="C588" s="263" t="s">
        <v>7836</v>
      </c>
      <c r="D588" s="263" t="s">
        <v>7837</v>
      </c>
      <c r="E588" s="263" t="s">
        <v>1946</v>
      </c>
      <c r="F588" s="263" t="s">
        <v>2160</v>
      </c>
      <c r="G588" s="263" t="s">
        <v>5783</v>
      </c>
    </row>
    <row r="589" spans="2:7">
      <c r="B589" s="263" t="s">
        <v>6350</v>
      </c>
      <c r="C589" s="263" t="s">
        <v>7838</v>
      </c>
      <c r="D589" s="263" t="s">
        <v>7839</v>
      </c>
      <c r="E589" s="263" t="s">
        <v>7840</v>
      </c>
      <c r="F589" s="263" t="s">
        <v>2164</v>
      </c>
      <c r="G589" s="263" t="s">
        <v>5783</v>
      </c>
    </row>
    <row r="590" spans="2:7">
      <c r="B590" s="263" t="s">
        <v>6350</v>
      </c>
      <c r="C590" s="263" t="s">
        <v>7841</v>
      </c>
      <c r="D590" s="263" t="s">
        <v>7842</v>
      </c>
      <c r="E590" s="263" t="s">
        <v>6093</v>
      </c>
      <c r="F590" s="263" t="s">
        <v>2169</v>
      </c>
      <c r="G590" s="263" t="s">
        <v>5783</v>
      </c>
    </row>
    <row r="591" spans="2:7">
      <c r="B591" s="263" t="s">
        <v>6350</v>
      </c>
      <c r="C591" s="263" t="s">
        <v>5897</v>
      </c>
      <c r="D591" s="263" t="s">
        <v>7843</v>
      </c>
      <c r="E591" s="263" t="s">
        <v>2665</v>
      </c>
      <c r="F591" s="263" t="s">
        <v>7844</v>
      </c>
      <c r="G591" s="263" t="s">
        <v>5783</v>
      </c>
    </row>
    <row r="592" spans="2:7">
      <c r="B592" s="263" t="s">
        <v>6350</v>
      </c>
      <c r="C592" s="263" t="s">
        <v>7845</v>
      </c>
      <c r="D592" s="263" t="s">
        <v>7846</v>
      </c>
      <c r="E592" s="263" t="s">
        <v>6085</v>
      </c>
      <c r="F592" s="263" t="s">
        <v>2419</v>
      </c>
      <c r="G592" s="263" t="s">
        <v>5783</v>
      </c>
    </row>
    <row r="593" spans="2:7">
      <c r="B593" s="263" t="s">
        <v>6350</v>
      </c>
      <c r="C593" s="263" t="s">
        <v>7847</v>
      </c>
      <c r="D593" s="263" t="s">
        <v>7848</v>
      </c>
      <c r="E593" s="263" t="s">
        <v>6085</v>
      </c>
      <c r="F593" s="263" t="s">
        <v>3039</v>
      </c>
      <c r="G593" s="263" t="s">
        <v>5783</v>
      </c>
    </row>
    <row r="594" spans="2:7">
      <c r="B594" s="263" t="s">
        <v>6350</v>
      </c>
      <c r="C594" s="263" t="s">
        <v>7849</v>
      </c>
      <c r="D594" s="263" t="s">
        <v>7850</v>
      </c>
      <c r="E594" s="263" t="s">
        <v>6098</v>
      </c>
      <c r="F594" s="263" t="s">
        <v>2188</v>
      </c>
      <c r="G594" s="263" t="s">
        <v>5783</v>
      </c>
    </row>
    <row r="595" spans="2:7">
      <c r="B595" s="263" t="s">
        <v>6350</v>
      </c>
      <c r="C595" s="263" t="s">
        <v>7851</v>
      </c>
      <c r="D595" s="263" t="s">
        <v>7852</v>
      </c>
      <c r="E595" s="263" t="s">
        <v>1946</v>
      </c>
      <c r="F595" s="263" t="s">
        <v>7853</v>
      </c>
      <c r="G595" s="263" t="s">
        <v>5783</v>
      </c>
    </row>
    <row r="596" spans="2:7">
      <c r="B596" s="263" t="s">
        <v>6350</v>
      </c>
      <c r="C596" s="263" t="s">
        <v>7854</v>
      </c>
      <c r="D596" s="263" t="s">
        <v>7855</v>
      </c>
      <c r="E596" s="263" t="s">
        <v>1825</v>
      </c>
      <c r="F596" s="263" t="s">
        <v>2197</v>
      </c>
      <c r="G596" s="263" t="s">
        <v>5783</v>
      </c>
    </row>
    <row r="597" spans="2:7">
      <c r="B597" s="263" t="s">
        <v>6350</v>
      </c>
      <c r="C597" s="263" t="s">
        <v>6660</v>
      </c>
      <c r="D597" s="263" t="s">
        <v>7856</v>
      </c>
      <c r="E597" s="263" t="s">
        <v>2071</v>
      </c>
      <c r="F597" s="263" t="s">
        <v>8936</v>
      </c>
      <c r="G597" s="263" t="s">
        <v>5783</v>
      </c>
    </row>
    <row r="598" spans="2:7">
      <c r="B598" s="263" t="s">
        <v>6350</v>
      </c>
      <c r="C598" s="263" t="s">
        <v>6662</v>
      </c>
      <c r="D598" s="263" t="s">
        <v>7858</v>
      </c>
      <c r="E598" s="263" t="s">
        <v>2071</v>
      </c>
      <c r="F598" s="263" t="s">
        <v>13403</v>
      </c>
      <c r="G598" s="263" t="s">
        <v>5783</v>
      </c>
    </row>
    <row r="599" spans="2:7">
      <c r="B599" s="263" t="s">
        <v>6350</v>
      </c>
      <c r="C599" s="263" t="s">
        <v>6664</v>
      </c>
      <c r="D599" s="263" t="s">
        <v>7859</v>
      </c>
      <c r="E599" s="263" t="s">
        <v>2071</v>
      </c>
      <c r="F599" s="263" t="s">
        <v>8940</v>
      </c>
      <c r="G599" s="263" t="s">
        <v>5783</v>
      </c>
    </row>
    <row r="600" spans="2:7">
      <c r="B600" s="263" t="s">
        <v>6350</v>
      </c>
      <c r="C600" s="263" t="s">
        <v>6666</v>
      </c>
      <c r="D600" s="263" t="s">
        <v>7861</v>
      </c>
      <c r="E600" s="263" t="s">
        <v>2071</v>
      </c>
      <c r="F600" s="263" t="s">
        <v>2214</v>
      </c>
      <c r="G600" s="263" t="s">
        <v>5783</v>
      </c>
    </row>
    <row r="601" spans="2:7">
      <c r="B601" s="263" t="s">
        <v>6350</v>
      </c>
      <c r="C601" s="263" t="s">
        <v>6370</v>
      </c>
      <c r="D601" s="263" t="s">
        <v>6473</v>
      </c>
      <c r="E601" s="263" t="s">
        <v>2057</v>
      </c>
      <c r="F601" s="263" t="s">
        <v>3046</v>
      </c>
      <c r="G601" s="263" t="s">
        <v>5783</v>
      </c>
    </row>
    <row r="602" spans="2:7">
      <c r="B602" s="263" t="s">
        <v>6350</v>
      </c>
      <c r="C602" s="263" t="s">
        <v>6556</v>
      </c>
      <c r="D602" s="263" t="s">
        <v>7862</v>
      </c>
      <c r="E602" s="263" t="s">
        <v>1080</v>
      </c>
      <c r="F602" s="263" t="s">
        <v>3048</v>
      </c>
      <c r="G602" s="263" t="s">
        <v>5783</v>
      </c>
    </row>
    <row r="603" spans="2:7">
      <c r="B603" s="263" t="s">
        <v>6350</v>
      </c>
      <c r="C603" s="263" t="s">
        <v>6669</v>
      </c>
      <c r="D603" s="263" t="s">
        <v>7863</v>
      </c>
      <c r="E603" s="263" t="s">
        <v>2071</v>
      </c>
      <c r="F603" s="263" t="s">
        <v>2226</v>
      </c>
      <c r="G603" s="263" t="s">
        <v>5783</v>
      </c>
    </row>
    <row r="604" spans="2:7">
      <c r="B604" s="263" t="s">
        <v>6350</v>
      </c>
      <c r="C604" s="263" t="s">
        <v>7864</v>
      </c>
      <c r="D604" s="263" t="s">
        <v>7865</v>
      </c>
      <c r="E604" s="263" t="s">
        <v>1946</v>
      </c>
      <c r="F604" s="263" t="s">
        <v>2230</v>
      </c>
      <c r="G604" s="263" t="s">
        <v>5783</v>
      </c>
    </row>
    <row r="605" spans="2:7">
      <c r="B605" s="263" t="s">
        <v>6350</v>
      </c>
      <c r="C605" s="263" t="s">
        <v>7866</v>
      </c>
      <c r="D605" s="263" t="s">
        <v>7867</v>
      </c>
      <c r="E605" s="263" t="s">
        <v>6085</v>
      </c>
      <c r="F605" s="263" t="s">
        <v>2236</v>
      </c>
      <c r="G605" s="263" t="s">
        <v>5783</v>
      </c>
    </row>
    <row r="606" spans="2:7">
      <c r="B606" s="263" t="s">
        <v>6350</v>
      </c>
      <c r="C606" s="263" t="s">
        <v>7868</v>
      </c>
      <c r="D606" s="263" t="s">
        <v>7869</v>
      </c>
      <c r="E606" s="263" t="s">
        <v>6098</v>
      </c>
      <c r="F606" s="263" t="s">
        <v>2241</v>
      </c>
      <c r="G606" s="263" t="s">
        <v>5783</v>
      </c>
    </row>
    <row r="607" spans="2:7">
      <c r="B607" s="263" t="s">
        <v>6350</v>
      </c>
      <c r="C607" s="263" t="s">
        <v>7870</v>
      </c>
      <c r="D607" s="263" t="s">
        <v>7871</v>
      </c>
      <c r="E607" s="263" t="s">
        <v>6098</v>
      </c>
      <c r="F607" s="263" t="s">
        <v>2247</v>
      </c>
      <c r="G607" s="263" t="s">
        <v>5783</v>
      </c>
    </row>
    <row r="608" spans="2:7">
      <c r="B608" s="263" t="s">
        <v>6350</v>
      </c>
      <c r="C608" s="263" t="s">
        <v>7872</v>
      </c>
      <c r="D608" s="263" t="s">
        <v>7873</v>
      </c>
      <c r="E608" s="263" t="s">
        <v>6098</v>
      </c>
      <c r="F608" s="263" t="s">
        <v>7874</v>
      </c>
      <c r="G608" s="263" t="s">
        <v>5783</v>
      </c>
    </row>
    <row r="609" spans="2:7">
      <c r="B609" s="263" t="s">
        <v>6350</v>
      </c>
      <c r="C609" s="263" t="s">
        <v>7875</v>
      </c>
      <c r="D609" s="263" t="s">
        <v>7876</v>
      </c>
      <c r="E609" s="263" t="s">
        <v>6098</v>
      </c>
      <c r="F609" s="263" t="s">
        <v>7877</v>
      </c>
      <c r="G609" s="263" t="s">
        <v>5783</v>
      </c>
    </row>
    <row r="610" spans="2:7">
      <c r="B610" s="263" t="s">
        <v>6350</v>
      </c>
      <c r="C610" s="263" t="s">
        <v>6671</v>
      </c>
      <c r="D610" s="263" t="s">
        <v>7878</v>
      </c>
      <c r="E610" s="263" t="s">
        <v>7879</v>
      </c>
      <c r="F610" s="263" t="s">
        <v>2105</v>
      </c>
      <c r="G610" s="263" t="s">
        <v>5783</v>
      </c>
    </row>
    <row r="611" spans="2:7">
      <c r="B611" s="263" t="s">
        <v>6350</v>
      </c>
      <c r="C611" s="263" t="s">
        <v>7880</v>
      </c>
      <c r="D611" s="263" t="s">
        <v>7881</v>
      </c>
      <c r="E611" s="263" t="s">
        <v>1946</v>
      </c>
      <c r="F611" s="263" t="s">
        <v>7882</v>
      </c>
      <c r="G611" s="263" t="s">
        <v>5783</v>
      </c>
    </row>
    <row r="612" spans="2:7">
      <c r="B612" s="263" t="s">
        <v>6350</v>
      </c>
      <c r="C612" s="263" t="s">
        <v>7883</v>
      </c>
      <c r="D612" s="263" t="s">
        <v>7884</v>
      </c>
      <c r="E612" s="263"/>
      <c r="F612" s="263" t="s">
        <v>2271</v>
      </c>
      <c r="G612" s="263" t="s">
        <v>5783</v>
      </c>
    </row>
    <row r="613" spans="2:7">
      <c r="B613" s="263" t="s">
        <v>6350</v>
      </c>
      <c r="C613" s="263" t="s">
        <v>7885</v>
      </c>
      <c r="D613" s="263" t="s">
        <v>7886</v>
      </c>
      <c r="E613" s="263" t="s">
        <v>1946</v>
      </c>
      <c r="F613" s="263" t="s">
        <v>2275</v>
      </c>
      <c r="G613" s="263" t="s">
        <v>5783</v>
      </c>
    </row>
    <row r="614" spans="2:7">
      <c r="B614" s="263" t="s">
        <v>6350</v>
      </c>
      <c r="C614" s="263" t="s">
        <v>7887</v>
      </c>
      <c r="D614" s="263" t="s">
        <v>7888</v>
      </c>
      <c r="E614" s="263" t="s">
        <v>1946</v>
      </c>
      <c r="F614" s="263" t="s">
        <v>2279</v>
      </c>
      <c r="G614" s="263" t="s">
        <v>5783</v>
      </c>
    </row>
    <row r="615" spans="2:7">
      <c r="B615" s="263" t="s">
        <v>6350</v>
      </c>
      <c r="C615" s="263" t="s">
        <v>7889</v>
      </c>
      <c r="D615" s="263" t="s">
        <v>7890</v>
      </c>
      <c r="E615" s="263" t="s">
        <v>1946</v>
      </c>
      <c r="F615" s="263" t="s">
        <v>2275</v>
      </c>
      <c r="G615" s="263" t="s">
        <v>5783</v>
      </c>
    </row>
    <row r="616" spans="2:7">
      <c r="B616" s="263" t="s">
        <v>6350</v>
      </c>
      <c r="C616" s="263" t="s">
        <v>7891</v>
      </c>
      <c r="D616" s="263" t="s">
        <v>7892</v>
      </c>
      <c r="E616" s="263" t="s">
        <v>1946</v>
      </c>
      <c r="F616" s="263" t="s">
        <v>2279</v>
      </c>
      <c r="G616" s="263" t="s">
        <v>5783</v>
      </c>
    </row>
    <row r="617" spans="2:7">
      <c r="B617" s="263" t="s">
        <v>6350</v>
      </c>
      <c r="C617" s="263" t="s">
        <v>7893</v>
      </c>
      <c r="D617" s="263" t="s">
        <v>7894</v>
      </c>
      <c r="E617" s="263" t="s">
        <v>1946</v>
      </c>
      <c r="F617" s="263" t="s">
        <v>2287</v>
      </c>
      <c r="G617" s="263" t="s">
        <v>5783</v>
      </c>
    </row>
    <row r="618" spans="2:7">
      <c r="B618" s="263" t="s">
        <v>6350</v>
      </c>
      <c r="C618" s="263" t="s">
        <v>7895</v>
      </c>
      <c r="D618" s="263" t="s">
        <v>7896</v>
      </c>
      <c r="E618" s="263" t="s">
        <v>2057</v>
      </c>
      <c r="F618" s="263" t="s">
        <v>2292</v>
      </c>
      <c r="G618" s="263" t="s">
        <v>5783</v>
      </c>
    </row>
    <row r="619" spans="2:7">
      <c r="B619" s="263" t="s">
        <v>6350</v>
      </c>
      <c r="C619" s="263" t="s">
        <v>7897</v>
      </c>
      <c r="D619" s="263" t="s">
        <v>7898</v>
      </c>
      <c r="E619" s="263" t="s">
        <v>2057</v>
      </c>
      <c r="F619" s="263" t="s">
        <v>2298</v>
      </c>
      <c r="G619" s="263" t="s">
        <v>5783</v>
      </c>
    </row>
    <row r="620" spans="2:7">
      <c r="B620" s="263" t="s">
        <v>6350</v>
      </c>
      <c r="C620" s="263" t="s">
        <v>7899</v>
      </c>
      <c r="D620" s="263" t="s">
        <v>7900</v>
      </c>
      <c r="E620" s="263" t="s">
        <v>1946</v>
      </c>
      <c r="F620" s="263" t="s">
        <v>2302</v>
      </c>
      <c r="G620" s="263" t="s">
        <v>5783</v>
      </c>
    </row>
    <row r="621" spans="2:7">
      <c r="B621" s="263" t="s">
        <v>6350</v>
      </c>
      <c r="C621" s="263" t="s">
        <v>7901</v>
      </c>
      <c r="D621" s="263" t="s">
        <v>7902</v>
      </c>
      <c r="E621" s="263" t="s">
        <v>2057</v>
      </c>
      <c r="F621" s="263" t="s">
        <v>2306</v>
      </c>
      <c r="G621" s="263" t="s">
        <v>5783</v>
      </c>
    </row>
    <row r="622" spans="2:7">
      <c r="B622" s="263" t="s">
        <v>6350</v>
      </c>
      <c r="C622" s="263" t="s">
        <v>7903</v>
      </c>
      <c r="D622" s="263" t="s">
        <v>7904</v>
      </c>
      <c r="E622" s="263" t="s">
        <v>2057</v>
      </c>
      <c r="F622" s="263" t="s">
        <v>2310</v>
      </c>
      <c r="G622" s="263" t="s">
        <v>5783</v>
      </c>
    </row>
    <row r="623" spans="2:7">
      <c r="B623" s="263" t="s">
        <v>6350</v>
      </c>
      <c r="C623" s="263" t="s">
        <v>7905</v>
      </c>
      <c r="D623" s="263" t="s">
        <v>7906</v>
      </c>
      <c r="E623" s="263" t="s">
        <v>2057</v>
      </c>
      <c r="F623" s="263" t="s">
        <v>2314</v>
      </c>
      <c r="G623" s="263" t="s">
        <v>5783</v>
      </c>
    </row>
    <row r="624" spans="2:7">
      <c r="B624" s="263" t="s">
        <v>6350</v>
      </c>
      <c r="C624" s="263" t="s">
        <v>7907</v>
      </c>
      <c r="D624" s="263" t="s">
        <v>7908</v>
      </c>
      <c r="E624" s="263" t="s">
        <v>2057</v>
      </c>
      <c r="F624" s="263" t="s">
        <v>2318</v>
      </c>
      <c r="G624" s="263" t="s">
        <v>5783</v>
      </c>
    </row>
    <row r="625" spans="2:7">
      <c r="B625" s="263" t="s">
        <v>6350</v>
      </c>
      <c r="C625" s="263" t="s">
        <v>7909</v>
      </c>
      <c r="D625" s="263" t="s">
        <v>7910</v>
      </c>
      <c r="E625" s="263" t="s">
        <v>2057</v>
      </c>
      <c r="F625" s="263" t="s">
        <v>2322</v>
      </c>
      <c r="G625" s="263" t="s">
        <v>5783</v>
      </c>
    </row>
    <row r="626" spans="2:7">
      <c r="B626" s="263" t="s">
        <v>6350</v>
      </c>
      <c r="C626" s="263" t="s">
        <v>7911</v>
      </c>
      <c r="D626" s="263" t="s">
        <v>7912</v>
      </c>
      <c r="E626" s="263" t="s">
        <v>2057</v>
      </c>
      <c r="F626" s="263" t="s">
        <v>2326</v>
      </c>
      <c r="G626" s="263" t="s">
        <v>5783</v>
      </c>
    </row>
    <row r="627" spans="2:7">
      <c r="B627" s="263" t="s">
        <v>6350</v>
      </c>
      <c r="C627" s="263" t="s">
        <v>7913</v>
      </c>
      <c r="D627" s="263" t="s">
        <v>7914</v>
      </c>
      <c r="E627" s="263" t="s">
        <v>2057</v>
      </c>
      <c r="F627" s="263" t="s">
        <v>2330</v>
      </c>
      <c r="G627" s="263" t="s">
        <v>5783</v>
      </c>
    </row>
    <row r="628" spans="2:7">
      <c r="B628" s="263" t="s">
        <v>6350</v>
      </c>
      <c r="C628" s="263" t="s">
        <v>7915</v>
      </c>
      <c r="D628" s="263" t="s">
        <v>7916</v>
      </c>
      <c r="E628" s="263" t="s">
        <v>2057</v>
      </c>
      <c r="F628" s="263" t="s">
        <v>2334</v>
      </c>
      <c r="G628" s="263" t="s">
        <v>5783</v>
      </c>
    </row>
    <row r="629" spans="2:7">
      <c r="B629" s="263" t="s">
        <v>6350</v>
      </c>
      <c r="C629" s="263" t="s">
        <v>7917</v>
      </c>
      <c r="D629" s="263" t="s">
        <v>7918</v>
      </c>
      <c r="E629" s="263" t="s">
        <v>2057</v>
      </c>
      <c r="F629" s="263" t="s">
        <v>2338</v>
      </c>
      <c r="G629" s="263" t="s">
        <v>5783</v>
      </c>
    </row>
    <row r="630" spans="2:7">
      <c r="B630" s="263" t="s">
        <v>6350</v>
      </c>
      <c r="C630" s="263" t="s">
        <v>7919</v>
      </c>
      <c r="D630" s="263" t="s">
        <v>7920</v>
      </c>
      <c r="E630" s="263" t="s">
        <v>2057</v>
      </c>
      <c r="F630" s="263" t="s">
        <v>2342</v>
      </c>
      <c r="G630" s="263" t="s">
        <v>5783</v>
      </c>
    </row>
    <row r="631" spans="2:7">
      <c r="B631" s="263" t="s">
        <v>6350</v>
      </c>
      <c r="C631" s="263" t="s">
        <v>7921</v>
      </c>
      <c r="D631" s="263" t="s">
        <v>7922</v>
      </c>
      <c r="E631" s="263" t="s">
        <v>1946</v>
      </c>
      <c r="F631" s="263" t="s">
        <v>2346</v>
      </c>
      <c r="G631" s="263" t="s">
        <v>5783</v>
      </c>
    </row>
    <row r="632" spans="2:7">
      <c r="B632" s="263" t="s">
        <v>6350</v>
      </c>
      <c r="C632" s="263" t="s">
        <v>7923</v>
      </c>
      <c r="D632" s="263" t="s">
        <v>7924</v>
      </c>
      <c r="E632" s="263" t="s">
        <v>1946</v>
      </c>
      <c r="F632" s="263" t="s">
        <v>2350</v>
      </c>
      <c r="G632" s="263" t="s">
        <v>5783</v>
      </c>
    </row>
    <row r="633" spans="2:7">
      <c r="B633" s="263" t="s">
        <v>6350</v>
      </c>
      <c r="C633" s="263" t="s">
        <v>7925</v>
      </c>
      <c r="D633" s="263" t="s">
        <v>7926</v>
      </c>
      <c r="E633" s="263" t="s">
        <v>1946</v>
      </c>
      <c r="F633" s="263" t="s">
        <v>2353</v>
      </c>
      <c r="G633" s="263" t="s">
        <v>5783</v>
      </c>
    </row>
    <row r="634" spans="2:7">
      <c r="B634" s="263" t="s">
        <v>6350</v>
      </c>
      <c r="C634" s="263" t="s">
        <v>7927</v>
      </c>
      <c r="D634" s="263" t="s">
        <v>7928</v>
      </c>
      <c r="E634" s="263" t="s">
        <v>2057</v>
      </c>
      <c r="F634" s="263" t="s">
        <v>2358</v>
      </c>
      <c r="G634" s="263" t="s">
        <v>5783</v>
      </c>
    </row>
    <row r="635" spans="2:7">
      <c r="B635" s="263" t="s">
        <v>6350</v>
      </c>
      <c r="C635" s="263" t="s">
        <v>7929</v>
      </c>
      <c r="D635" s="263" t="s">
        <v>7930</v>
      </c>
      <c r="E635" s="263" t="s">
        <v>2057</v>
      </c>
      <c r="F635" s="263" t="s">
        <v>2362</v>
      </c>
      <c r="G635" s="263" t="s">
        <v>5783</v>
      </c>
    </row>
    <row r="636" spans="2:7">
      <c r="B636" s="263" t="s">
        <v>6350</v>
      </c>
      <c r="C636" s="263" t="s">
        <v>7931</v>
      </c>
      <c r="D636" s="263" t="s">
        <v>7932</v>
      </c>
      <c r="E636" s="263" t="s">
        <v>2057</v>
      </c>
      <c r="F636" s="263" t="s">
        <v>2366</v>
      </c>
      <c r="G636" s="263" t="s">
        <v>5783</v>
      </c>
    </row>
    <row r="637" spans="2:7">
      <c r="B637" s="263" t="s">
        <v>6350</v>
      </c>
      <c r="C637" s="263" t="s">
        <v>7933</v>
      </c>
      <c r="D637" s="263" t="s">
        <v>7934</v>
      </c>
      <c r="E637" s="263" t="s">
        <v>2057</v>
      </c>
      <c r="F637" s="263" t="s">
        <v>2370</v>
      </c>
      <c r="G637" s="263" t="s">
        <v>5783</v>
      </c>
    </row>
    <row r="638" spans="2:7">
      <c r="B638" s="263" t="s">
        <v>6350</v>
      </c>
      <c r="C638" s="263" t="s">
        <v>7935</v>
      </c>
      <c r="D638" s="263" t="s">
        <v>7936</v>
      </c>
      <c r="E638" s="263" t="s">
        <v>2057</v>
      </c>
      <c r="F638" s="263" t="s">
        <v>2373</v>
      </c>
      <c r="G638" s="263" t="s">
        <v>5783</v>
      </c>
    </row>
    <row r="639" spans="2:7">
      <c r="B639" s="263" t="s">
        <v>6350</v>
      </c>
      <c r="C639" s="263" t="s">
        <v>7937</v>
      </c>
      <c r="D639" s="263" t="s">
        <v>7938</v>
      </c>
      <c r="E639" s="263" t="s">
        <v>2057</v>
      </c>
      <c r="F639" s="263" t="s">
        <v>2376</v>
      </c>
      <c r="G639" s="263" t="s">
        <v>5783</v>
      </c>
    </row>
    <row r="640" spans="2:7">
      <c r="B640" s="263" t="s">
        <v>6350</v>
      </c>
      <c r="C640" s="263" t="s">
        <v>7939</v>
      </c>
      <c r="D640" s="263" t="s">
        <v>7940</v>
      </c>
      <c r="E640" s="263" t="s">
        <v>2057</v>
      </c>
      <c r="F640" s="263" t="s">
        <v>2378</v>
      </c>
      <c r="G640" s="263" t="s">
        <v>5783</v>
      </c>
    </row>
    <row r="641" spans="2:7">
      <c r="B641" s="263" t="s">
        <v>6350</v>
      </c>
      <c r="C641" s="263" t="s">
        <v>7941</v>
      </c>
      <c r="D641" s="263" t="s">
        <v>7942</v>
      </c>
      <c r="E641" s="263" t="s">
        <v>6098</v>
      </c>
      <c r="F641" s="263" t="s">
        <v>2382</v>
      </c>
      <c r="G641" s="263" t="s">
        <v>5783</v>
      </c>
    </row>
    <row r="642" spans="2:7">
      <c r="B642" s="263" t="s">
        <v>6350</v>
      </c>
      <c r="C642" s="263" t="s">
        <v>7943</v>
      </c>
      <c r="D642" s="263" t="s">
        <v>7944</v>
      </c>
      <c r="E642" s="263" t="s">
        <v>6098</v>
      </c>
      <c r="F642" s="263" t="s">
        <v>2386</v>
      </c>
      <c r="G642" s="263" t="s">
        <v>5783</v>
      </c>
    </row>
    <row r="643" spans="2:7">
      <c r="B643" s="263" t="s">
        <v>6350</v>
      </c>
      <c r="C643" s="263" t="s">
        <v>7945</v>
      </c>
      <c r="D643" s="263" t="s">
        <v>7946</v>
      </c>
      <c r="E643" s="263" t="s">
        <v>2057</v>
      </c>
      <c r="F643" s="263" t="s">
        <v>2390</v>
      </c>
      <c r="G643" s="263" t="s">
        <v>5783</v>
      </c>
    </row>
    <row r="644" spans="2:7">
      <c r="B644" s="263" t="s">
        <v>6350</v>
      </c>
      <c r="C644" s="263" t="s">
        <v>7947</v>
      </c>
      <c r="D644" s="263" t="s">
        <v>7948</v>
      </c>
      <c r="E644" s="263" t="s">
        <v>6098</v>
      </c>
      <c r="F644" s="263" t="s">
        <v>2394</v>
      </c>
      <c r="G644" s="263" t="s">
        <v>5783</v>
      </c>
    </row>
    <row r="645" spans="2:7">
      <c r="B645" s="263" t="s">
        <v>6350</v>
      </c>
      <c r="C645" s="263" t="s">
        <v>5899</v>
      </c>
      <c r="D645" s="263" t="s">
        <v>7949</v>
      </c>
      <c r="E645" s="263" t="s">
        <v>2665</v>
      </c>
      <c r="F645" s="263" t="s">
        <v>2398</v>
      </c>
      <c r="G645" s="263" t="s">
        <v>5783</v>
      </c>
    </row>
    <row r="646" spans="2:7">
      <c r="B646" s="263" t="s">
        <v>6350</v>
      </c>
      <c r="C646" s="263" t="s">
        <v>7950</v>
      </c>
      <c r="D646" s="263" t="s">
        <v>7951</v>
      </c>
      <c r="E646" s="263" t="s">
        <v>2057</v>
      </c>
      <c r="F646" s="263" t="s">
        <v>2402</v>
      </c>
      <c r="G646" s="263" t="s">
        <v>5783</v>
      </c>
    </row>
    <row r="647" spans="2:7">
      <c r="B647" s="263" t="s">
        <v>6350</v>
      </c>
      <c r="C647" s="263" t="s">
        <v>7952</v>
      </c>
      <c r="D647" s="263" t="s">
        <v>7953</v>
      </c>
      <c r="E647" s="263" t="s">
        <v>1946</v>
      </c>
      <c r="F647" s="263" t="s">
        <v>2406</v>
      </c>
      <c r="G647" s="263" t="s">
        <v>5783</v>
      </c>
    </row>
    <row r="648" spans="2:7">
      <c r="B648" s="263" t="s">
        <v>6350</v>
      </c>
      <c r="C648" s="263" t="s">
        <v>7954</v>
      </c>
      <c r="D648" s="263" t="s">
        <v>7955</v>
      </c>
      <c r="E648" s="263" t="s">
        <v>1946</v>
      </c>
      <c r="F648" s="263" t="s">
        <v>2410</v>
      </c>
      <c r="G648" s="263" t="s">
        <v>5783</v>
      </c>
    </row>
    <row r="649" spans="2:7">
      <c r="B649" s="263" t="s">
        <v>6350</v>
      </c>
      <c r="C649" s="263" t="s">
        <v>7956</v>
      </c>
      <c r="D649" s="263" t="s">
        <v>7957</v>
      </c>
      <c r="E649" s="263" t="s">
        <v>2057</v>
      </c>
      <c r="F649" s="263" t="s">
        <v>3053</v>
      </c>
      <c r="G649" s="263" t="s">
        <v>5783</v>
      </c>
    </row>
    <row r="650" spans="2:7">
      <c r="B650" s="263" t="s">
        <v>6350</v>
      </c>
      <c r="C650" s="263" t="s">
        <v>7958</v>
      </c>
      <c r="D650" s="263" t="s">
        <v>7959</v>
      </c>
      <c r="E650" s="263" t="s">
        <v>1946</v>
      </c>
      <c r="F650" s="263" t="s">
        <v>3056</v>
      </c>
      <c r="G650" s="263" t="s">
        <v>5783</v>
      </c>
    </row>
    <row r="651" spans="2:7">
      <c r="B651" s="263" t="s">
        <v>6350</v>
      </c>
      <c r="C651" s="263" t="s">
        <v>7960</v>
      </c>
      <c r="D651" s="263" t="s">
        <v>7961</v>
      </c>
      <c r="E651" s="263" t="s">
        <v>2665</v>
      </c>
      <c r="F651" s="263" t="s">
        <v>2419</v>
      </c>
      <c r="G651" s="263" t="s">
        <v>5783</v>
      </c>
    </row>
    <row r="652" spans="2:7">
      <c r="B652" s="263" t="s">
        <v>6350</v>
      </c>
      <c r="C652" s="263" t="s">
        <v>7962</v>
      </c>
      <c r="D652" s="263" t="s">
        <v>7963</v>
      </c>
      <c r="E652" s="263" t="s">
        <v>2057</v>
      </c>
      <c r="F652" s="263" t="s">
        <v>2426</v>
      </c>
      <c r="G652" s="263" t="s">
        <v>5783</v>
      </c>
    </row>
    <row r="653" spans="2:7">
      <c r="B653" s="263" t="s">
        <v>6350</v>
      </c>
      <c r="C653" s="263" t="s">
        <v>7964</v>
      </c>
      <c r="D653" s="263" t="s">
        <v>7965</v>
      </c>
      <c r="E653" s="263" t="s">
        <v>1946</v>
      </c>
      <c r="F653" s="263" t="s">
        <v>2432</v>
      </c>
      <c r="G653" s="263" t="s">
        <v>5783</v>
      </c>
    </row>
    <row r="654" spans="2:7">
      <c r="B654" s="263" t="s">
        <v>6350</v>
      </c>
      <c r="C654" s="263" t="s">
        <v>7966</v>
      </c>
      <c r="D654" s="263" t="s">
        <v>7967</v>
      </c>
      <c r="E654" s="263" t="s">
        <v>1825</v>
      </c>
      <c r="F654" s="263" t="s">
        <v>2436</v>
      </c>
      <c r="G654" s="263" t="s">
        <v>5783</v>
      </c>
    </row>
    <row r="655" spans="2:7">
      <c r="B655" s="263" t="s">
        <v>6350</v>
      </c>
      <c r="C655" s="263" t="s">
        <v>5901</v>
      </c>
      <c r="D655" s="263" t="s">
        <v>7968</v>
      </c>
      <c r="E655" s="263" t="s">
        <v>6085</v>
      </c>
      <c r="F655" s="263" t="s">
        <v>7969</v>
      </c>
      <c r="G655" s="263" t="s">
        <v>5783</v>
      </c>
    </row>
    <row r="656" spans="2:7">
      <c r="B656" s="263" t="s">
        <v>6350</v>
      </c>
      <c r="C656" s="263" t="s">
        <v>7970</v>
      </c>
      <c r="D656" s="263" t="s">
        <v>7971</v>
      </c>
      <c r="E656" s="263" t="s">
        <v>6098</v>
      </c>
      <c r="F656" s="263" t="s">
        <v>2445</v>
      </c>
      <c r="G656" s="263" t="s">
        <v>5783</v>
      </c>
    </row>
    <row r="657" spans="2:7">
      <c r="B657" s="263" t="s">
        <v>6350</v>
      </c>
      <c r="C657" s="263" t="s">
        <v>7972</v>
      </c>
      <c r="D657" s="263" t="s">
        <v>7973</v>
      </c>
      <c r="E657" s="263" t="s">
        <v>2132</v>
      </c>
      <c r="F657" s="263" t="s">
        <v>2450</v>
      </c>
      <c r="G657" s="263" t="s">
        <v>5783</v>
      </c>
    </row>
    <row r="658" spans="2:7">
      <c r="B658" s="263" t="s">
        <v>6350</v>
      </c>
      <c r="C658" s="263" t="s">
        <v>5784</v>
      </c>
      <c r="D658" s="263" t="s">
        <v>7974</v>
      </c>
      <c r="E658" s="263" t="s">
        <v>6098</v>
      </c>
      <c r="F658" s="263" t="s">
        <v>6145</v>
      </c>
      <c r="G658" s="263" t="s">
        <v>5783</v>
      </c>
    </row>
    <row r="659" spans="2:7">
      <c r="B659" s="263" t="s">
        <v>6350</v>
      </c>
      <c r="C659" s="263" t="s">
        <v>7975</v>
      </c>
      <c r="D659" s="263" t="s">
        <v>7976</v>
      </c>
      <c r="E659" s="263" t="s">
        <v>6098</v>
      </c>
      <c r="F659" s="263" t="s">
        <v>2461</v>
      </c>
      <c r="G659" s="263" t="s">
        <v>5783</v>
      </c>
    </row>
    <row r="660" spans="2:7">
      <c r="B660" s="263" t="s">
        <v>6350</v>
      </c>
      <c r="C660" s="263" t="s">
        <v>7977</v>
      </c>
      <c r="D660" s="263" t="s">
        <v>7978</v>
      </c>
      <c r="E660" s="263" t="s">
        <v>6098</v>
      </c>
      <c r="F660" s="263" t="s">
        <v>7979</v>
      </c>
      <c r="G660" s="263" t="s">
        <v>5783</v>
      </c>
    </row>
    <row r="661" spans="2:7">
      <c r="B661" s="263" t="s">
        <v>6350</v>
      </c>
      <c r="C661" s="263" t="s">
        <v>7980</v>
      </c>
      <c r="D661" s="263" t="s">
        <v>7981</v>
      </c>
      <c r="E661" s="263" t="s">
        <v>6098</v>
      </c>
      <c r="F661" s="263" t="s">
        <v>7982</v>
      </c>
      <c r="G661" s="263" t="s">
        <v>5783</v>
      </c>
    </row>
    <row r="662" spans="2:7">
      <c r="B662" s="263" t="s">
        <v>6350</v>
      </c>
      <c r="C662" s="263" t="s">
        <v>7983</v>
      </c>
      <c r="D662" s="263" t="s">
        <v>7984</v>
      </c>
      <c r="E662" s="263"/>
      <c r="F662" s="263" t="s">
        <v>2475</v>
      </c>
      <c r="G662" s="263" t="s">
        <v>5783</v>
      </c>
    </row>
    <row r="663" spans="2:7">
      <c r="B663" s="263" t="s">
        <v>6350</v>
      </c>
      <c r="C663" s="263" t="s">
        <v>7985</v>
      </c>
      <c r="D663" s="263" t="s">
        <v>7986</v>
      </c>
      <c r="E663" s="263" t="s">
        <v>6098</v>
      </c>
      <c r="F663" s="263" t="s">
        <v>7987</v>
      </c>
      <c r="G663" s="263" t="s">
        <v>5783</v>
      </c>
    </row>
    <row r="664" spans="2:7">
      <c r="B664" s="263" t="s">
        <v>6350</v>
      </c>
      <c r="C664" s="263" t="s">
        <v>7988</v>
      </c>
      <c r="D664" s="263" t="s">
        <v>7989</v>
      </c>
      <c r="E664" s="263" t="s">
        <v>2057</v>
      </c>
      <c r="F664" s="263" t="s">
        <v>7990</v>
      </c>
      <c r="G664" s="263" t="s">
        <v>5783</v>
      </c>
    </row>
    <row r="665" spans="2:7">
      <c r="B665" s="263" t="s">
        <v>6350</v>
      </c>
      <c r="C665" s="263" t="s">
        <v>5904</v>
      </c>
      <c r="D665" s="263" t="s">
        <v>7991</v>
      </c>
      <c r="E665" s="263" t="s">
        <v>2665</v>
      </c>
      <c r="F665" s="263" t="s">
        <v>2488</v>
      </c>
      <c r="G665" s="263" t="s">
        <v>5783</v>
      </c>
    </row>
    <row r="666" spans="2:7">
      <c r="B666" s="263" t="s">
        <v>6350</v>
      </c>
      <c r="C666" s="263" t="s">
        <v>6673</v>
      </c>
      <c r="D666" s="263" t="s">
        <v>7992</v>
      </c>
      <c r="E666" s="263" t="s">
        <v>2665</v>
      </c>
      <c r="F666" s="263" t="s">
        <v>2494</v>
      </c>
      <c r="G666" s="263" t="s">
        <v>5783</v>
      </c>
    </row>
    <row r="667" spans="2:7">
      <c r="B667" s="263" t="s">
        <v>6350</v>
      </c>
      <c r="C667" s="263" t="s">
        <v>5786</v>
      </c>
      <c r="D667" s="263" t="s">
        <v>7993</v>
      </c>
      <c r="E667" s="263" t="s">
        <v>7366</v>
      </c>
      <c r="F667" s="263" t="s">
        <v>7994</v>
      </c>
      <c r="G667" s="263" t="s">
        <v>5783</v>
      </c>
    </row>
    <row r="668" spans="2:7">
      <c r="B668" s="263" t="s">
        <v>6350</v>
      </c>
      <c r="C668" s="263" t="s">
        <v>7995</v>
      </c>
      <c r="D668" s="263" t="s">
        <v>7996</v>
      </c>
      <c r="E668" s="263" t="s">
        <v>1946</v>
      </c>
      <c r="F668" s="263" t="s">
        <v>2504</v>
      </c>
      <c r="G668" s="263" t="s">
        <v>5783</v>
      </c>
    </row>
    <row r="669" spans="2:7">
      <c r="B669" s="263" t="s">
        <v>6350</v>
      </c>
      <c r="C669" s="263" t="s">
        <v>7997</v>
      </c>
      <c r="D669" s="263" t="s">
        <v>7998</v>
      </c>
      <c r="E669" s="263" t="s">
        <v>1946</v>
      </c>
      <c r="F669" s="263" t="s">
        <v>2508</v>
      </c>
      <c r="G669" s="263" t="s">
        <v>5783</v>
      </c>
    </row>
    <row r="670" spans="2:7">
      <c r="B670" s="263" t="s">
        <v>6350</v>
      </c>
      <c r="C670" s="263" t="s">
        <v>7999</v>
      </c>
      <c r="D670" s="263" t="s">
        <v>8000</v>
      </c>
      <c r="E670" s="263" t="s">
        <v>8001</v>
      </c>
      <c r="F670" s="263" t="s">
        <v>2511</v>
      </c>
      <c r="G670" s="263" t="s">
        <v>5783</v>
      </c>
    </row>
    <row r="671" spans="2:7">
      <c r="B671" s="263" t="s">
        <v>6350</v>
      </c>
      <c r="C671" s="263" t="s">
        <v>8002</v>
      </c>
      <c r="D671" s="263" t="s">
        <v>8003</v>
      </c>
      <c r="E671" s="263" t="s">
        <v>6098</v>
      </c>
      <c r="F671" s="263" t="s">
        <v>2515</v>
      </c>
      <c r="G671" s="263" t="s">
        <v>5783</v>
      </c>
    </row>
    <row r="672" spans="2:7">
      <c r="B672" s="263" t="s">
        <v>6350</v>
      </c>
      <c r="C672" s="263" t="s">
        <v>8004</v>
      </c>
      <c r="D672" s="263" t="s">
        <v>8005</v>
      </c>
      <c r="E672" s="263" t="s">
        <v>1946</v>
      </c>
      <c r="F672" s="263" t="s">
        <v>2520</v>
      </c>
      <c r="G672" s="263" t="s">
        <v>5783</v>
      </c>
    </row>
    <row r="673" spans="2:7">
      <c r="B673" s="263" t="s">
        <v>6350</v>
      </c>
      <c r="C673" s="263" t="s">
        <v>6454</v>
      </c>
      <c r="D673" s="263" t="s">
        <v>8006</v>
      </c>
      <c r="E673" s="263" t="s">
        <v>2057</v>
      </c>
      <c r="F673" s="263" t="s">
        <v>2524</v>
      </c>
      <c r="G673" s="263" t="s">
        <v>5783</v>
      </c>
    </row>
    <row r="674" spans="2:7">
      <c r="B674" s="263" t="s">
        <v>6350</v>
      </c>
      <c r="C674" s="263" t="s">
        <v>8007</v>
      </c>
      <c r="D674" s="263" t="s">
        <v>8008</v>
      </c>
      <c r="E674" s="263" t="s">
        <v>2057</v>
      </c>
      <c r="F674" s="263" t="s">
        <v>2528</v>
      </c>
      <c r="G674" s="263" t="s">
        <v>5783</v>
      </c>
    </row>
    <row r="675" spans="2:7">
      <c r="B675" s="263" t="s">
        <v>6350</v>
      </c>
      <c r="C675" s="263" t="s">
        <v>8009</v>
      </c>
      <c r="D675" s="263" t="s">
        <v>8010</v>
      </c>
      <c r="E675" s="263" t="s">
        <v>6098</v>
      </c>
      <c r="F675" s="263" t="s">
        <v>8011</v>
      </c>
      <c r="G675" s="263" t="s">
        <v>5783</v>
      </c>
    </row>
    <row r="676" spans="2:7">
      <c r="B676" s="263" t="s">
        <v>6350</v>
      </c>
      <c r="C676" s="263" t="s">
        <v>8012</v>
      </c>
      <c r="D676" s="263" t="s">
        <v>8013</v>
      </c>
      <c r="E676" s="263" t="s">
        <v>8015</v>
      </c>
      <c r="F676" s="263" t="s">
        <v>8014</v>
      </c>
      <c r="G676" s="263" t="s">
        <v>5783</v>
      </c>
    </row>
    <row r="677" spans="2:7">
      <c r="B677" s="263" t="s">
        <v>6350</v>
      </c>
      <c r="C677" s="263" t="s">
        <v>8016</v>
      </c>
      <c r="D677" s="263" t="s">
        <v>8017</v>
      </c>
      <c r="E677" s="263" t="s">
        <v>6098</v>
      </c>
      <c r="F677" s="263" t="s">
        <v>8018</v>
      </c>
      <c r="G677" s="263" t="s">
        <v>5783</v>
      </c>
    </row>
    <row r="678" spans="2:7">
      <c r="B678" s="263" t="s">
        <v>6350</v>
      </c>
      <c r="C678" s="263" t="s">
        <v>8019</v>
      </c>
      <c r="D678" s="263" t="s">
        <v>8020</v>
      </c>
      <c r="E678" s="263" t="s">
        <v>1946</v>
      </c>
      <c r="F678" s="263" t="s">
        <v>2546</v>
      </c>
      <c r="G678" s="263" t="s">
        <v>5783</v>
      </c>
    </row>
    <row r="679" spans="2:7">
      <c r="B679" s="263" t="s">
        <v>6350</v>
      </c>
      <c r="C679" s="263" t="s">
        <v>8021</v>
      </c>
      <c r="D679" s="263" t="s">
        <v>8022</v>
      </c>
      <c r="E679" s="263" t="s">
        <v>8024</v>
      </c>
      <c r="F679" s="263" t="s">
        <v>8023</v>
      </c>
      <c r="G679" s="263" t="s">
        <v>5783</v>
      </c>
    </row>
    <row r="680" spans="2:7">
      <c r="B680" s="263" t="s">
        <v>6350</v>
      </c>
      <c r="C680" s="263" t="s">
        <v>5907</v>
      </c>
      <c r="D680" s="263" t="s">
        <v>8025</v>
      </c>
      <c r="E680" s="263" t="s">
        <v>1819</v>
      </c>
      <c r="F680" s="263" t="s">
        <v>2555</v>
      </c>
      <c r="G680" s="263" t="s">
        <v>5783</v>
      </c>
    </row>
    <row r="681" spans="2:7">
      <c r="B681" s="263" t="s">
        <v>6350</v>
      </c>
      <c r="C681" s="263" t="s">
        <v>8026</v>
      </c>
      <c r="D681" s="263" t="s">
        <v>8027</v>
      </c>
      <c r="E681" s="263" t="s">
        <v>2238</v>
      </c>
      <c r="F681" s="263" t="s">
        <v>2561</v>
      </c>
      <c r="G681" s="263" t="s">
        <v>5783</v>
      </c>
    </row>
    <row r="682" spans="2:7">
      <c r="B682" s="263" t="s">
        <v>6350</v>
      </c>
      <c r="C682" s="263" t="s">
        <v>5909</v>
      </c>
      <c r="D682" s="263" t="s">
        <v>8028</v>
      </c>
      <c r="E682" s="263" t="s">
        <v>7462</v>
      </c>
      <c r="F682" s="263" t="s">
        <v>3076</v>
      </c>
      <c r="G682" s="263" t="s">
        <v>5783</v>
      </c>
    </row>
    <row r="683" spans="2:7">
      <c r="B683" s="263" t="s">
        <v>6350</v>
      </c>
      <c r="C683" s="263" t="s">
        <v>5911</v>
      </c>
      <c r="D683" s="263" t="s">
        <v>8029</v>
      </c>
      <c r="E683" s="263" t="s">
        <v>7462</v>
      </c>
      <c r="F683" s="263" t="s">
        <v>2573</v>
      </c>
      <c r="G683" s="263" t="s">
        <v>5783</v>
      </c>
    </row>
    <row r="684" spans="2:7">
      <c r="B684" s="263" t="s">
        <v>6350</v>
      </c>
      <c r="C684" s="263" t="s">
        <v>8030</v>
      </c>
      <c r="D684" s="263" t="s">
        <v>8031</v>
      </c>
      <c r="E684" s="263" t="s">
        <v>1937</v>
      </c>
      <c r="F684" s="263"/>
      <c r="G684" s="263" t="s">
        <v>5783</v>
      </c>
    </row>
    <row r="685" spans="2:7">
      <c r="B685" s="263" t="s">
        <v>6350</v>
      </c>
      <c r="C685" s="263" t="s">
        <v>8032</v>
      </c>
      <c r="D685" s="263" t="s">
        <v>8033</v>
      </c>
      <c r="E685" s="263" t="s">
        <v>1825</v>
      </c>
      <c r="F685" s="263" t="s">
        <v>2581</v>
      </c>
      <c r="G685" s="263" t="s">
        <v>5783</v>
      </c>
    </row>
    <row r="686" spans="2:7">
      <c r="B686" s="263" t="s">
        <v>6350</v>
      </c>
      <c r="C686" s="263" t="s">
        <v>8034</v>
      </c>
      <c r="D686" s="263" t="s">
        <v>8035</v>
      </c>
      <c r="E686" s="263" t="s">
        <v>1825</v>
      </c>
      <c r="F686" s="263" t="s">
        <v>2586</v>
      </c>
      <c r="G686" s="263" t="s">
        <v>5783</v>
      </c>
    </row>
    <row r="687" spans="2:7">
      <c r="B687" s="263" t="s">
        <v>6350</v>
      </c>
      <c r="C687" s="263" t="s">
        <v>8036</v>
      </c>
      <c r="D687" s="263" t="s">
        <v>8037</v>
      </c>
      <c r="E687" s="263" t="s">
        <v>1946</v>
      </c>
      <c r="F687" s="263" t="s">
        <v>8038</v>
      </c>
      <c r="G687" s="263" t="s">
        <v>5783</v>
      </c>
    </row>
    <row r="688" spans="2:7">
      <c r="B688" s="263" t="s">
        <v>6350</v>
      </c>
      <c r="C688" s="263" t="s">
        <v>5913</v>
      </c>
      <c r="D688" s="263" t="s">
        <v>8039</v>
      </c>
      <c r="E688" s="263" t="s">
        <v>7833</v>
      </c>
      <c r="F688" s="263" t="s">
        <v>2595</v>
      </c>
      <c r="G688" s="263" t="s">
        <v>5783</v>
      </c>
    </row>
    <row r="689" spans="2:7">
      <c r="B689" s="263" t="s">
        <v>6350</v>
      </c>
      <c r="C689" s="263" t="s">
        <v>5915</v>
      </c>
      <c r="D689" s="263" t="s">
        <v>8040</v>
      </c>
      <c r="E689" s="263" t="s">
        <v>2057</v>
      </c>
      <c r="F689" s="263" t="s">
        <v>3082</v>
      </c>
      <c r="G689" s="263" t="s">
        <v>5783</v>
      </c>
    </row>
    <row r="690" spans="2:7">
      <c r="B690" s="263" t="s">
        <v>6350</v>
      </c>
      <c r="C690" s="263" t="s">
        <v>5917</v>
      </c>
      <c r="D690" s="263" t="s">
        <v>8041</v>
      </c>
      <c r="E690" s="263" t="s">
        <v>2132</v>
      </c>
      <c r="F690" s="263" t="s">
        <v>2604</v>
      </c>
      <c r="G690" s="263" t="s">
        <v>5783</v>
      </c>
    </row>
    <row r="691" spans="2:7">
      <c r="B691" s="263" t="s">
        <v>6350</v>
      </c>
      <c r="C691" s="263" t="s">
        <v>5919</v>
      </c>
      <c r="D691" s="263" t="s">
        <v>8042</v>
      </c>
      <c r="E691" s="263" t="s">
        <v>2665</v>
      </c>
      <c r="F691" s="263" t="s">
        <v>2609</v>
      </c>
      <c r="G691" s="263" t="s">
        <v>5783</v>
      </c>
    </row>
    <row r="692" spans="2:7">
      <c r="B692" s="263" t="s">
        <v>6350</v>
      </c>
      <c r="C692" s="263" t="s">
        <v>5921</v>
      </c>
      <c r="D692" s="263" t="s">
        <v>8043</v>
      </c>
      <c r="E692" s="263" t="s">
        <v>8044</v>
      </c>
      <c r="F692" s="263" t="s">
        <v>6151</v>
      </c>
      <c r="G692" s="263" t="s">
        <v>5783</v>
      </c>
    </row>
    <row r="693" spans="2:7">
      <c r="B693" s="263" t="s">
        <v>6350</v>
      </c>
      <c r="C693" s="263" t="s">
        <v>5923</v>
      </c>
      <c r="D693" s="263" t="s">
        <v>8045</v>
      </c>
      <c r="E693" s="263" t="s">
        <v>8046</v>
      </c>
      <c r="F693" s="263" t="s">
        <v>2619</v>
      </c>
      <c r="G693" s="263" t="s">
        <v>5783</v>
      </c>
    </row>
    <row r="694" spans="2:7">
      <c r="B694" s="263" t="s">
        <v>6350</v>
      </c>
      <c r="C694" s="263" t="s">
        <v>5925</v>
      </c>
      <c r="D694" s="263" t="s">
        <v>8047</v>
      </c>
      <c r="E694" s="263" t="s">
        <v>7433</v>
      </c>
      <c r="F694" s="263" t="s">
        <v>8048</v>
      </c>
      <c r="G694" s="263" t="s">
        <v>5783</v>
      </c>
    </row>
    <row r="695" spans="2:7">
      <c r="B695" s="263" t="s">
        <v>6350</v>
      </c>
      <c r="C695" s="263" t="s">
        <v>5927</v>
      </c>
      <c r="D695" s="263" t="s">
        <v>8049</v>
      </c>
      <c r="E695" s="263" t="s">
        <v>1825</v>
      </c>
      <c r="F695" s="263" t="s">
        <v>3086</v>
      </c>
      <c r="G695" s="263" t="s">
        <v>5783</v>
      </c>
    </row>
    <row r="696" spans="2:7">
      <c r="B696" s="263" t="s">
        <v>6350</v>
      </c>
      <c r="C696" s="263" t="s">
        <v>5929</v>
      </c>
      <c r="D696" s="263" t="s">
        <v>8050</v>
      </c>
      <c r="E696" s="263" t="s">
        <v>1825</v>
      </c>
      <c r="F696" s="263" t="s">
        <v>2633</v>
      </c>
      <c r="G696" s="263" t="s">
        <v>5783</v>
      </c>
    </row>
    <row r="697" spans="2:7">
      <c r="B697" s="263" t="s">
        <v>6350</v>
      </c>
      <c r="C697" s="263" t="s">
        <v>5931</v>
      </c>
      <c r="D697" s="263" t="s">
        <v>8051</v>
      </c>
      <c r="E697" s="263" t="s">
        <v>8052</v>
      </c>
      <c r="F697" s="263" t="s">
        <v>3088</v>
      </c>
      <c r="G697" s="263" t="s">
        <v>5783</v>
      </c>
    </row>
    <row r="698" spans="2:7">
      <c r="B698" s="263" t="s">
        <v>6350</v>
      </c>
      <c r="C698" s="263" t="s">
        <v>8053</v>
      </c>
      <c r="D698" s="263" t="s">
        <v>8054</v>
      </c>
      <c r="E698" s="263" t="s">
        <v>1825</v>
      </c>
      <c r="F698" s="263" t="s">
        <v>2643</v>
      </c>
      <c r="G698" s="263" t="s">
        <v>5783</v>
      </c>
    </row>
    <row r="699" spans="2:7">
      <c r="B699" s="263" t="s">
        <v>6350</v>
      </c>
      <c r="C699" s="263" t="s">
        <v>8055</v>
      </c>
      <c r="D699" s="263" t="s">
        <v>8056</v>
      </c>
      <c r="E699" s="263"/>
      <c r="F699" s="263" t="s">
        <v>8057</v>
      </c>
      <c r="G699" s="263" t="s">
        <v>5783</v>
      </c>
    </row>
    <row r="700" spans="2:7">
      <c r="B700" s="263" t="s">
        <v>6350</v>
      </c>
      <c r="C700" s="263" t="s">
        <v>8058</v>
      </c>
      <c r="D700" s="263" t="s">
        <v>8059</v>
      </c>
      <c r="E700" s="263"/>
      <c r="F700" s="263" t="s">
        <v>2654</v>
      </c>
      <c r="G700" s="263" t="s">
        <v>5783</v>
      </c>
    </row>
    <row r="701" spans="2:7">
      <c r="B701" s="263" t="s">
        <v>6350</v>
      </c>
      <c r="C701" s="263" t="s">
        <v>5933</v>
      </c>
      <c r="D701" s="263" t="s">
        <v>8060</v>
      </c>
      <c r="E701" s="263" t="s">
        <v>1825</v>
      </c>
      <c r="F701" s="263" t="s">
        <v>3089</v>
      </c>
      <c r="G701" s="263" t="s">
        <v>5783</v>
      </c>
    </row>
    <row r="702" spans="2:7">
      <c r="B702" s="263" t="s">
        <v>6350</v>
      </c>
      <c r="C702" s="263" t="s">
        <v>8061</v>
      </c>
      <c r="D702" s="263" t="s">
        <v>8062</v>
      </c>
      <c r="E702" s="263" t="s">
        <v>7371</v>
      </c>
      <c r="F702" s="263" t="s">
        <v>2663</v>
      </c>
      <c r="G702" s="263" t="s">
        <v>5783</v>
      </c>
    </row>
    <row r="703" spans="2:7">
      <c r="B703" s="263" t="s">
        <v>6350</v>
      </c>
      <c r="C703" s="263" t="s">
        <v>5935</v>
      </c>
      <c r="D703" s="263" t="s">
        <v>8063</v>
      </c>
      <c r="E703" s="263" t="s">
        <v>7819</v>
      </c>
      <c r="F703" s="263" t="s">
        <v>3090</v>
      </c>
      <c r="G703" s="263" t="s">
        <v>5783</v>
      </c>
    </row>
    <row r="704" spans="2:7">
      <c r="B704" s="263" t="s">
        <v>6350</v>
      </c>
      <c r="C704" s="263" t="s">
        <v>5937</v>
      </c>
      <c r="D704" s="263" t="s">
        <v>8064</v>
      </c>
      <c r="E704" s="263" t="s">
        <v>2665</v>
      </c>
      <c r="F704" s="263" t="s">
        <v>3092</v>
      </c>
      <c r="G704" s="263" t="s">
        <v>5783</v>
      </c>
    </row>
    <row r="705" spans="2:7">
      <c r="B705" s="263" t="s">
        <v>6350</v>
      </c>
      <c r="C705" s="263" t="s">
        <v>5939</v>
      </c>
      <c r="D705" s="263" t="s">
        <v>8065</v>
      </c>
      <c r="E705" s="263" t="s">
        <v>7833</v>
      </c>
      <c r="F705" s="263" t="s">
        <v>3093</v>
      </c>
      <c r="G705" s="263" t="s">
        <v>5783</v>
      </c>
    </row>
    <row r="706" spans="2:7">
      <c r="B706" s="263" t="s">
        <v>6350</v>
      </c>
      <c r="C706" s="263" t="s">
        <v>5941</v>
      </c>
      <c r="D706" s="263" t="s">
        <v>8066</v>
      </c>
      <c r="E706" s="263" t="s">
        <v>6085</v>
      </c>
      <c r="F706" s="263" t="s">
        <v>8067</v>
      </c>
      <c r="G706" s="263" t="s">
        <v>5783</v>
      </c>
    </row>
    <row r="707" spans="2:7">
      <c r="B707" s="263" t="s">
        <v>6350</v>
      </c>
      <c r="C707" s="263" t="s">
        <v>5943</v>
      </c>
      <c r="D707" s="263" t="s">
        <v>8068</v>
      </c>
      <c r="E707" s="263" t="s">
        <v>1825</v>
      </c>
      <c r="F707" s="263" t="s">
        <v>3098</v>
      </c>
      <c r="G707" s="263" t="s">
        <v>5783</v>
      </c>
    </row>
    <row r="708" spans="2:7">
      <c r="B708" s="263" t="s">
        <v>6350</v>
      </c>
      <c r="C708" s="263" t="s">
        <v>5945</v>
      </c>
      <c r="D708" s="263" t="s">
        <v>8069</v>
      </c>
      <c r="E708" s="263" t="s">
        <v>1825</v>
      </c>
      <c r="F708" s="263" t="s">
        <v>3100</v>
      </c>
      <c r="G708" s="263" t="s">
        <v>5783</v>
      </c>
    </row>
    <row r="709" spans="2:7">
      <c r="B709" s="263" t="s">
        <v>6350</v>
      </c>
      <c r="C709" s="263" t="s">
        <v>5947</v>
      </c>
      <c r="D709" s="263" t="s">
        <v>8070</v>
      </c>
      <c r="E709" s="263" t="s">
        <v>1825</v>
      </c>
      <c r="F709" s="263" t="s">
        <v>8071</v>
      </c>
      <c r="G709" s="263" t="s">
        <v>5783</v>
      </c>
    </row>
    <row r="710" spans="2:7">
      <c r="B710" s="263" t="s">
        <v>6350</v>
      </c>
      <c r="C710" s="263" t="s">
        <v>5949</v>
      </c>
      <c r="D710" s="263" t="s">
        <v>8072</v>
      </c>
      <c r="E710" s="263" t="s">
        <v>2071</v>
      </c>
      <c r="F710" s="263" t="s">
        <v>2703</v>
      </c>
      <c r="G710" s="263" t="s">
        <v>5783</v>
      </c>
    </row>
    <row r="711" spans="2:7">
      <c r="B711" s="263" t="s">
        <v>6350</v>
      </c>
      <c r="C711" s="263" t="s">
        <v>5951</v>
      </c>
      <c r="D711" s="263" t="s">
        <v>8073</v>
      </c>
      <c r="E711" s="263" t="s">
        <v>2057</v>
      </c>
      <c r="F711" s="263" t="s">
        <v>8074</v>
      </c>
      <c r="G711" s="263" t="s">
        <v>5783</v>
      </c>
    </row>
    <row r="712" spans="2:7">
      <c r="B712" s="263" t="s">
        <v>6350</v>
      </c>
      <c r="C712" s="263" t="s">
        <v>5953</v>
      </c>
      <c r="D712" s="263" t="s">
        <v>8075</v>
      </c>
      <c r="E712" s="263" t="s">
        <v>2132</v>
      </c>
      <c r="F712" s="263" t="s">
        <v>2712</v>
      </c>
      <c r="G712" s="263" t="s">
        <v>5783</v>
      </c>
    </row>
    <row r="713" spans="2:7">
      <c r="B713" s="263" t="s">
        <v>6350</v>
      </c>
      <c r="C713" s="263" t="s">
        <v>5955</v>
      </c>
      <c r="D713" s="263" t="s">
        <v>8076</v>
      </c>
      <c r="E713" s="263" t="s">
        <v>1825</v>
      </c>
      <c r="F713" s="263" t="s">
        <v>2717</v>
      </c>
      <c r="G713" s="263" t="s">
        <v>5783</v>
      </c>
    </row>
    <row r="714" spans="2:7">
      <c r="B714" s="263" t="s">
        <v>6350</v>
      </c>
      <c r="C714" s="263" t="s">
        <v>8077</v>
      </c>
      <c r="D714" s="263" t="s">
        <v>8078</v>
      </c>
      <c r="E714" s="263" t="s">
        <v>1825</v>
      </c>
      <c r="F714" s="263" t="s">
        <v>8079</v>
      </c>
      <c r="G714" s="263" t="s">
        <v>5783</v>
      </c>
    </row>
    <row r="715" spans="2:7">
      <c r="B715" s="263" t="s">
        <v>6350</v>
      </c>
      <c r="C715" s="263" t="s">
        <v>5957</v>
      </c>
      <c r="D715" s="263" t="s">
        <v>8080</v>
      </c>
      <c r="E715" s="263" t="s">
        <v>1825</v>
      </c>
      <c r="F715" s="263" t="s">
        <v>3102</v>
      </c>
      <c r="G715" s="263" t="s">
        <v>5783</v>
      </c>
    </row>
    <row r="716" spans="2:7">
      <c r="B716" s="263" t="s">
        <v>6350</v>
      </c>
      <c r="C716" s="263" t="s">
        <v>8081</v>
      </c>
      <c r="D716" s="263" t="s">
        <v>8082</v>
      </c>
      <c r="E716" s="263" t="s">
        <v>1825</v>
      </c>
      <c r="F716" s="263" t="s">
        <v>8083</v>
      </c>
      <c r="G716" s="263" t="s">
        <v>5783</v>
      </c>
    </row>
    <row r="717" spans="2:7">
      <c r="B717" s="263" t="s">
        <v>6350</v>
      </c>
      <c r="C717" s="263" t="s">
        <v>5959</v>
      </c>
      <c r="D717" s="263" t="s">
        <v>8084</v>
      </c>
      <c r="E717" s="263" t="s">
        <v>1825</v>
      </c>
      <c r="F717" s="263" t="s">
        <v>2733</v>
      </c>
      <c r="G717" s="263" t="s">
        <v>5783</v>
      </c>
    </row>
    <row r="718" spans="2:7">
      <c r="B718" s="263" t="s">
        <v>6350</v>
      </c>
      <c r="C718" s="263" t="s">
        <v>5788</v>
      </c>
      <c r="D718" s="263" t="s">
        <v>8085</v>
      </c>
      <c r="E718" s="263" t="s">
        <v>1825</v>
      </c>
      <c r="F718" s="263" t="s">
        <v>2737</v>
      </c>
      <c r="G718" s="263" t="s">
        <v>5783</v>
      </c>
    </row>
    <row r="719" spans="2:7">
      <c r="B719" s="263" t="s">
        <v>6350</v>
      </c>
      <c r="C719" s="263" t="s">
        <v>5962</v>
      </c>
      <c r="D719" s="263" t="s">
        <v>8086</v>
      </c>
      <c r="E719" s="263" t="s">
        <v>1825</v>
      </c>
      <c r="F719" s="263" t="s">
        <v>3104</v>
      </c>
      <c r="G719" s="263" t="s">
        <v>5783</v>
      </c>
    </row>
    <row r="720" spans="2:7">
      <c r="B720" s="263" t="s">
        <v>6350</v>
      </c>
      <c r="C720" s="263" t="s">
        <v>8087</v>
      </c>
      <c r="D720" s="263" t="s">
        <v>8088</v>
      </c>
      <c r="E720" s="263" t="s">
        <v>1825</v>
      </c>
      <c r="F720" s="263" t="s">
        <v>3105</v>
      </c>
      <c r="G720" s="263" t="s">
        <v>5783</v>
      </c>
    </row>
    <row r="721" spans="2:7">
      <c r="B721" s="263" t="s">
        <v>6350</v>
      </c>
      <c r="C721" s="263" t="s">
        <v>4068</v>
      </c>
      <c r="D721" s="263" t="s">
        <v>8089</v>
      </c>
      <c r="E721" s="263" t="s">
        <v>1825</v>
      </c>
      <c r="F721" s="263" t="s">
        <v>2750</v>
      </c>
      <c r="G721" s="263" t="s">
        <v>5783</v>
      </c>
    </row>
    <row r="722" spans="2:7">
      <c r="B722" s="263" t="s">
        <v>6350</v>
      </c>
      <c r="C722" s="263" t="s">
        <v>8090</v>
      </c>
      <c r="D722" s="263" t="s">
        <v>8091</v>
      </c>
      <c r="E722" s="263" t="s">
        <v>6088</v>
      </c>
      <c r="F722" s="263" t="s">
        <v>3106</v>
      </c>
      <c r="G722" s="263" t="s">
        <v>5783</v>
      </c>
    </row>
    <row r="723" spans="2:7">
      <c r="B723" s="263" t="s">
        <v>6350</v>
      </c>
      <c r="C723" s="263" t="s">
        <v>8092</v>
      </c>
      <c r="D723" s="263" t="s">
        <v>8093</v>
      </c>
      <c r="E723" s="263" t="s">
        <v>8094</v>
      </c>
      <c r="F723" s="263" t="s">
        <v>3107</v>
      </c>
      <c r="G723" s="263" t="s">
        <v>5783</v>
      </c>
    </row>
    <row r="724" spans="2:7">
      <c r="B724" s="263" t="s">
        <v>6350</v>
      </c>
      <c r="C724" s="263" t="s">
        <v>5965</v>
      </c>
      <c r="D724" s="263" t="s">
        <v>8095</v>
      </c>
      <c r="E724" s="263" t="s">
        <v>1825</v>
      </c>
      <c r="F724" s="263" t="s">
        <v>3108</v>
      </c>
      <c r="G724" s="263" t="s">
        <v>5783</v>
      </c>
    </row>
    <row r="725" spans="2:7">
      <c r="B725" s="263" t="s">
        <v>6350</v>
      </c>
      <c r="C725" s="263" t="s">
        <v>5967</v>
      </c>
      <c r="D725" s="263" t="s">
        <v>8096</v>
      </c>
      <c r="E725" s="263" t="s">
        <v>2057</v>
      </c>
      <c r="F725" s="263" t="s">
        <v>8097</v>
      </c>
      <c r="G725" s="263" t="s">
        <v>5783</v>
      </c>
    </row>
    <row r="726" spans="2:7">
      <c r="B726" s="263" t="s">
        <v>6350</v>
      </c>
      <c r="C726" s="263" t="s">
        <v>5790</v>
      </c>
      <c r="D726" s="263" t="s">
        <v>8098</v>
      </c>
      <c r="E726" s="263" t="s">
        <v>8099</v>
      </c>
      <c r="F726" s="263" t="s">
        <v>3111</v>
      </c>
      <c r="G726" s="263" t="s">
        <v>5783</v>
      </c>
    </row>
    <row r="727" spans="2:7">
      <c r="B727" s="263" t="s">
        <v>6350</v>
      </c>
      <c r="C727" s="263" t="s">
        <v>5970</v>
      </c>
      <c r="D727" s="263" t="s">
        <v>8100</v>
      </c>
      <c r="E727" s="263" t="s">
        <v>1825</v>
      </c>
      <c r="F727" s="263" t="s">
        <v>2772</v>
      </c>
      <c r="G727" s="263" t="s">
        <v>5783</v>
      </c>
    </row>
    <row r="728" spans="2:7">
      <c r="B728" s="263" t="s">
        <v>6350</v>
      </c>
      <c r="C728" s="263" t="s">
        <v>5972</v>
      </c>
      <c r="D728" s="263" t="s">
        <v>8101</v>
      </c>
      <c r="E728" s="263" t="s">
        <v>1825</v>
      </c>
      <c r="F728" s="263" t="s">
        <v>2775</v>
      </c>
      <c r="G728" s="263" t="s">
        <v>5783</v>
      </c>
    </row>
    <row r="729" spans="2:7">
      <c r="B729" s="263" t="s">
        <v>6350</v>
      </c>
      <c r="C729" s="263" t="s">
        <v>5974</v>
      </c>
      <c r="D729" s="263" t="s">
        <v>8102</v>
      </c>
      <c r="E729" s="263" t="s">
        <v>6098</v>
      </c>
      <c r="F729" s="263" t="s">
        <v>8103</v>
      </c>
      <c r="G729" s="263" t="s">
        <v>5783</v>
      </c>
    </row>
    <row r="730" spans="2:7">
      <c r="B730" s="263" t="s">
        <v>6350</v>
      </c>
      <c r="C730" s="263" t="s">
        <v>5976</v>
      </c>
      <c r="D730" s="263" t="s">
        <v>8104</v>
      </c>
      <c r="E730" s="263" t="s">
        <v>6098</v>
      </c>
      <c r="F730" s="263" t="s">
        <v>2783</v>
      </c>
      <c r="G730" s="263" t="s">
        <v>5783</v>
      </c>
    </row>
    <row r="731" spans="2:7">
      <c r="B731" s="263" t="s">
        <v>6350</v>
      </c>
      <c r="C731" s="263" t="s">
        <v>5978</v>
      </c>
      <c r="D731" s="263" t="s">
        <v>8105</v>
      </c>
      <c r="E731" s="263" t="s">
        <v>8106</v>
      </c>
      <c r="F731" s="263" t="s">
        <v>2787</v>
      </c>
      <c r="G731" s="263" t="s">
        <v>5783</v>
      </c>
    </row>
    <row r="732" spans="2:7">
      <c r="B732" s="263" t="s">
        <v>6350</v>
      </c>
      <c r="C732" s="263" t="s">
        <v>8107</v>
      </c>
      <c r="D732" s="263" t="s">
        <v>8108</v>
      </c>
      <c r="E732" s="263" t="s">
        <v>1825</v>
      </c>
      <c r="F732" s="263" t="s">
        <v>2792</v>
      </c>
      <c r="G732" s="263" t="s">
        <v>5783</v>
      </c>
    </row>
    <row r="733" spans="2:7">
      <c r="B733" s="263" t="s">
        <v>6350</v>
      </c>
      <c r="C733" s="263" t="s">
        <v>8109</v>
      </c>
      <c r="D733" s="263" t="s">
        <v>8110</v>
      </c>
      <c r="E733" s="263" t="s">
        <v>2071</v>
      </c>
      <c r="F733" s="263" t="s">
        <v>3114</v>
      </c>
      <c r="G733" s="263" t="s">
        <v>5783</v>
      </c>
    </row>
    <row r="734" spans="2:7">
      <c r="B734" s="263" t="s">
        <v>6350</v>
      </c>
      <c r="C734" s="263" t="s">
        <v>5980</v>
      </c>
      <c r="D734" s="263" t="s">
        <v>8111</v>
      </c>
      <c r="E734" s="263" t="s">
        <v>6093</v>
      </c>
      <c r="F734" s="263" t="s">
        <v>3117</v>
      </c>
      <c r="G734" s="263" t="s">
        <v>5783</v>
      </c>
    </row>
    <row r="735" spans="2:7">
      <c r="B735" s="263" t="s">
        <v>6350</v>
      </c>
      <c r="C735" s="263" t="s">
        <v>6372</v>
      </c>
      <c r="D735" s="263" t="s">
        <v>6474</v>
      </c>
      <c r="E735" s="263" t="s">
        <v>2132</v>
      </c>
      <c r="F735" s="263" t="s">
        <v>6476</v>
      </c>
      <c r="G735" s="263" t="s">
        <v>5783</v>
      </c>
    </row>
    <row r="736" spans="2:7">
      <c r="B736" s="263" t="s">
        <v>6350</v>
      </c>
      <c r="C736" s="263" t="s">
        <v>5982</v>
      </c>
      <c r="D736" s="263" t="s">
        <v>8112</v>
      </c>
      <c r="E736" s="263" t="s">
        <v>2665</v>
      </c>
      <c r="F736" s="263" t="s">
        <v>2812</v>
      </c>
      <c r="G736" s="263" t="s">
        <v>5783</v>
      </c>
    </row>
    <row r="737" spans="2:7">
      <c r="B737" s="263" t="s">
        <v>6350</v>
      </c>
      <c r="C737" s="263" t="s">
        <v>5984</v>
      </c>
      <c r="D737" s="263" t="s">
        <v>8113</v>
      </c>
      <c r="E737" s="263" t="s">
        <v>1825</v>
      </c>
      <c r="F737" s="263" t="s">
        <v>2816</v>
      </c>
      <c r="G737" s="263" t="s">
        <v>5783</v>
      </c>
    </row>
    <row r="738" spans="2:7">
      <c r="B738" s="263" t="s">
        <v>6350</v>
      </c>
      <c r="C738" s="263" t="s">
        <v>5792</v>
      </c>
      <c r="D738" s="263" t="s">
        <v>8114</v>
      </c>
      <c r="E738" s="263" t="s">
        <v>2665</v>
      </c>
      <c r="F738" s="263" t="s">
        <v>3120</v>
      </c>
      <c r="G738" s="263" t="s">
        <v>5783</v>
      </c>
    </row>
    <row r="739" spans="2:7">
      <c r="B739" s="263" t="s">
        <v>6350</v>
      </c>
      <c r="C739" s="263" t="s">
        <v>5987</v>
      </c>
      <c r="D739" s="263" t="s">
        <v>8115</v>
      </c>
      <c r="E739" s="263" t="s">
        <v>2665</v>
      </c>
      <c r="F739" s="263" t="s">
        <v>3121</v>
      </c>
      <c r="G739" s="263" t="s">
        <v>5783</v>
      </c>
    </row>
    <row r="740" spans="2:7">
      <c r="B740" s="263" t="s">
        <v>6350</v>
      </c>
      <c r="C740" s="263" t="s">
        <v>5989</v>
      </c>
      <c r="D740" s="263" t="s">
        <v>8116</v>
      </c>
      <c r="E740" s="263" t="s">
        <v>2665</v>
      </c>
      <c r="F740" s="263" t="s">
        <v>3123</v>
      </c>
      <c r="G740" s="263" t="s">
        <v>5783</v>
      </c>
    </row>
    <row r="741" spans="2:7">
      <c r="B741" s="263" t="s">
        <v>6350</v>
      </c>
      <c r="C741" s="263" t="s">
        <v>5991</v>
      </c>
      <c r="D741" s="263" t="s">
        <v>8117</v>
      </c>
      <c r="E741" s="263" t="s">
        <v>2665</v>
      </c>
      <c r="F741" s="263" t="s">
        <v>3124</v>
      </c>
      <c r="G741" s="263" t="s">
        <v>5783</v>
      </c>
    </row>
    <row r="742" spans="2:7">
      <c r="B742" s="263" t="s">
        <v>6350</v>
      </c>
      <c r="C742" s="263" t="s">
        <v>5993</v>
      </c>
      <c r="D742" s="263" t="s">
        <v>8118</v>
      </c>
      <c r="E742" s="263" t="s">
        <v>2665</v>
      </c>
      <c r="F742" s="263" t="s">
        <v>3125</v>
      </c>
      <c r="G742" s="263" t="s">
        <v>5783</v>
      </c>
    </row>
    <row r="743" spans="2:7">
      <c r="B743" s="263" t="s">
        <v>6350</v>
      </c>
      <c r="C743" s="263" t="s">
        <v>6558</v>
      </c>
      <c r="D743" s="263" t="s">
        <v>8119</v>
      </c>
      <c r="E743" s="263" t="s">
        <v>2665</v>
      </c>
      <c r="F743" s="263" t="s">
        <v>3126</v>
      </c>
      <c r="G743" s="263" t="s">
        <v>5783</v>
      </c>
    </row>
    <row r="744" spans="2:7">
      <c r="B744" s="263" t="s">
        <v>6350</v>
      </c>
      <c r="C744" s="263" t="s">
        <v>5995</v>
      </c>
      <c r="D744" s="263" t="s">
        <v>8120</v>
      </c>
      <c r="E744" s="263"/>
      <c r="F744" s="263" t="s">
        <v>2845</v>
      </c>
      <c r="G744" s="263" t="s">
        <v>5783</v>
      </c>
    </row>
    <row r="745" spans="2:7">
      <c r="B745" s="263" t="s">
        <v>6350</v>
      </c>
      <c r="C745" s="263" t="s">
        <v>5997</v>
      </c>
      <c r="D745" s="263" t="s">
        <v>8121</v>
      </c>
      <c r="E745" s="263" t="s">
        <v>2665</v>
      </c>
      <c r="F745" s="263" t="s">
        <v>3128</v>
      </c>
      <c r="G745" s="263" t="s">
        <v>5783</v>
      </c>
    </row>
    <row r="746" spans="2:7">
      <c r="B746" s="263" t="s">
        <v>6350</v>
      </c>
      <c r="C746" s="263" t="s">
        <v>5999</v>
      </c>
      <c r="D746" s="263" t="s">
        <v>8122</v>
      </c>
      <c r="E746" s="263" t="s">
        <v>2665</v>
      </c>
      <c r="F746" s="263" t="s">
        <v>8123</v>
      </c>
      <c r="G746" s="263" t="s">
        <v>5783</v>
      </c>
    </row>
    <row r="747" spans="2:7">
      <c r="B747" s="263" t="s">
        <v>6350</v>
      </c>
      <c r="C747" s="263" t="s">
        <v>6001</v>
      </c>
      <c r="D747" s="263" t="s">
        <v>8124</v>
      </c>
      <c r="E747" s="263" t="s">
        <v>2665</v>
      </c>
      <c r="F747" s="263" t="s">
        <v>3130</v>
      </c>
      <c r="G747" s="263" t="s">
        <v>5783</v>
      </c>
    </row>
    <row r="748" spans="2:7">
      <c r="B748" s="263" t="s">
        <v>6350</v>
      </c>
      <c r="C748" s="263" t="s">
        <v>6003</v>
      </c>
      <c r="D748" s="263" t="s">
        <v>8125</v>
      </c>
      <c r="E748" s="263" t="s">
        <v>2665</v>
      </c>
      <c r="F748" s="263" t="s">
        <v>2859</v>
      </c>
      <c r="G748" s="263" t="s">
        <v>5783</v>
      </c>
    </row>
    <row r="749" spans="2:7">
      <c r="B749" s="263" t="s">
        <v>6350</v>
      </c>
      <c r="C749" s="263" t="s">
        <v>6005</v>
      </c>
      <c r="D749" s="263" t="s">
        <v>8126</v>
      </c>
      <c r="E749" s="263" t="s">
        <v>8128</v>
      </c>
      <c r="F749" s="263" t="s">
        <v>8127</v>
      </c>
      <c r="G749" s="263" t="s">
        <v>5783</v>
      </c>
    </row>
    <row r="750" spans="2:7">
      <c r="B750" s="263" t="s">
        <v>6350</v>
      </c>
      <c r="C750" s="263" t="s">
        <v>8129</v>
      </c>
      <c r="D750" s="263" t="s">
        <v>8130</v>
      </c>
      <c r="E750" s="263" t="s">
        <v>1825</v>
      </c>
      <c r="F750" s="263" t="s">
        <v>3134</v>
      </c>
      <c r="G750" s="263" t="s">
        <v>5783</v>
      </c>
    </row>
    <row r="751" spans="2:7">
      <c r="B751" s="263" t="s">
        <v>6350</v>
      </c>
      <c r="C751" s="263" t="s">
        <v>6007</v>
      </c>
      <c r="D751" s="263" t="s">
        <v>8131</v>
      </c>
      <c r="E751" s="263" t="s">
        <v>2665</v>
      </c>
      <c r="F751" s="263" t="s">
        <v>8132</v>
      </c>
      <c r="G751" s="263" t="s">
        <v>5783</v>
      </c>
    </row>
    <row r="752" spans="2:7">
      <c r="B752" s="263" t="s">
        <v>6350</v>
      </c>
      <c r="C752" s="263" t="s">
        <v>6560</v>
      </c>
      <c r="D752" s="263" t="s">
        <v>8133</v>
      </c>
      <c r="E752" s="263" t="s">
        <v>2071</v>
      </c>
      <c r="F752" s="263" t="s">
        <v>3139</v>
      </c>
      <c r="G752" s="263" t="s">
        <v>5783</v>
      </c>
    </row>
    <row r="753" spans="2:7">
      <c r="B753" s="263" t="s">
        <v>6350</v>
      </c>
      <c r="C753" s="263" t="s">
        <v>6009</v>
      </c>
      <c r="D753" s="263" t="s">
        <v>8134</v>
      </c>
      <c r="E753" s="263" t="s">
        <v>2665</v>
      </c>
      <c r="F753" s="263" t="s">
        <v>2881</v>
      </c>
      <c r="G753" s="263" t="s">
        <v>5783</v>
      </c>
    </row>
    <row r="754" spans="2:7">
      <c r="B754" s="263" t="s">
        <v>6350</v>
      </c>
      <c r="C754" s="263" t="s">
        <v>6011</v>
      </c>
      <c r="D754" s="263" t="s">
        <v>8135</v>
      </c>
      <c r="E754" s="263" t="s">
        <v>2665</v>
      </c>
      <c r="F754" s="263" t="s">
        <v>3140</v>
      </c>
      <c r="G754" s="263" t="s">
        <v>5783</v>
      </c>
    </row>
    <row r="755" spans="2:7">
      <c r="B755" s="263" t="s">
        <v>6350</v>
      </c>
      <c r="C755" s="263" t="s">
        <v>6013</v>
      </c>
      <c r="D755" s="263" t="s">
        <v>8136</v>
      </c>
      <c r="E755" s="263" t="s">
        <v>2665</v>
      </c>
      <c r="F755" s="263" t="s">
        <v>3142</v>
      </c>
      <c r="G755" s="263" t="s">
        <v>5783</v>
      </c>
    </row>
    <row r="756" spans="2:7">
      <c r="B756" s="263" t="s">
        <v>6350</v>
      </c>
      <c r="C756" s="263" t="s">
        <v>5794</v>
      </c>
      <c r="D756" s="263" t="s">
        <v>8137</v>
      </c>
      <c r="E756" s="263" t="s">
        <v>2665</v>
      </c>
      <c r="F756" s="263" t="s">
        <v>3145</v>
      </c>
      <c r="G756" s="263" t="s">
        <v>5783</v>
      </c>
    </row>
    <row r="757" spans="2:7">
      <c r="B757" s="263" t="s">
        <v>6350</v>
      </c>
      <c r="C757" s="263" t="s">
        <v>6016</v>
      </c>
      <c r="D757" s="263" t="s">
        <v>8138</v>
      </c>
      <c r="E757" s="263" t="s">
        <v>2665</v>
      </c>
      <c r="F757" s="263" t="s">
        <v>3146</v>
      </c>
      <c r="G757" s="263" t="s">
        <v>5783</v>
      </c>
    </row>
    <row r="758" spans="2:7">
      <c r="B758" s="263" t="s">
        <v>6350</v>
      </c>
      <c r="C758" s="263" t="s">
        <v>6018</v>
      </c>
      <c r="D758" s="263" t="s">
        <v>8139</v>
      </c>
      <c r="E758" s="263" t="s">
        <v>8140</v>
      </c>
      <c r="F758" s="263" t="s">
        <v>2898</v>
      </c>
      <c r="G758" s="263" t="s">
        <v>5783</v>
      </c>
    </row>
    <row r="759" spans="2:7">
      <c r="B759" s="263" t="s">
        <v>6350</v>
      </c>
      <c r="C759" s="263" t="s">
        <v>6020</v>
      </c>
      <c r="D759" s="263" t="s">
        <v>8141</v>
      </c>
      <c r="E759" s="263" t="s">
        <v>2057</v>
      </c>
      <c r="F759" s="263" t="s">
        <v>8142</v>
      </c>
      <c r="G759" s="263" t="s">
        <v>5783</v>
      </c>
    </row>
    <row r="760" spans="2:7">
      <c r="B760" s="263" t="s">
        <v>6350</v>
      </c>
      <c r="C760" s="263" t="s">
        <v>3057</v>
      </c>
      <c r="D760" s="263" t="s">
        <v>8143</v>
      </c>
      <c r="E760" s="263" t="s">
        <v>2665</v>
      </c>
      <c r="F760" s="263" t="s">
        <v>2907</v>
      </c>
      <c r="G760" s="263" t="s">
        <v>5783</v>
      </c>
    </row>
    <row r="761" spans="2:7">
      <c r="B761" s="263" t="s">
        <v>6350</v>
      </c>
      <c r="C761" s="263" t="s">
        <v>6023</v>
      </c>
      <c r="D761" s="263" t="s">
        <v>8144</v>
      </c>
      <c r="E761" s="263" t="s">
        <v>2057</v>
      </c>
      <c r="F761" s="263" t="s">
        <v>2912</v>
      </c>
      <c r="G761" s="263" t="s">
        <v>5783</v>
      </c>
    </row>
    <row r="762" spans="2:7">
      <c r="B762" s="263" t="s">
        <v>6350</v>
      </c>
      <c r="C762" s="263" t="s">
        <v>8145</v>
      </c>
      <c r="D762" s="263" t="s">
        <v>8146</v>
      </c>
      <c r="E762" s="263" t="s">
        <v>1825</v>
      </c>
      <c r="F762" s="263" t="s">
        <v>3148</v>
      </c>
      <c r="G762" s="263" t="s">
        <v>5783</v>
      </c>
    </row>
    <row r="763" spans="2:7">
      <c r="B763" s="263" t="s">
        <v>6350</v>
      </c>
      <c r="C763" s="263" t="s">
        <v>5796</v>
      </c>
      <c r="D763" s="263" t="s">
        <v>8147</v>
      </c>
      <c r="E763" s="263" t="s">
        <v>8148</v>
      </c>
      <c r="F763" s="263" t="s">
        <v>3151</v>
      </c>
      <c r="G763" s="263" t="s">
        <v>5783</v>
      </c>
    </row>
    <row r="764" spans="2:7">
      <c r="B764" s="263" t="s">
        <v>6350</v>
      </c>
      <c r="C764" s="263" t="s">
        <v>6026</v>
      </c>
      <c r="D764" s="263" t="s">
        <v>8149</v>
      </c>
      <c r="E764" s="263" t="s">
        <v>2665</v>
      </c>
      <c r="F764" s="263" t="s">
        <v>8150</v>
      </c>
      <c r="G764" s="263" t="s">
        <v>5783</v>
      </c>
    </row>
    <row r="765" spans="2:7">
      <c r="B765" s="263" t="s">
        <v>6350</v>
      </c>
      <c r="C765" s="263" t="s">
        <v>6459</v>
      </c>
      <c r="D765" s="263" t="s">
        <v>8151</v>
      </c>
      <c r="E765" s="263"/>
      <c r="F765" s="263" t="s">
        <v>3154</v>
      </c>
      <c r="G765" s="263" t="s">
        <v>5783</v>
      </c>
    </row>
    <row r="766" spans="2:7">
      <c r="B766" s="263" t="s">
        <v>6350</v>
      </c>
      <c r="C766" s="263" t="s">
        <v>5798</v>
      </c>
      <c r="D766" s="263" t="s">
        <v>8153</v>
      </c>
      <c r="E766" s="263" t="s">
        <v>1825</v>
      </c>
      <c r="F766" s="263" t="s">
        <v>8154</v>
      </c>
      <c r="G766" s="263" t="s">
        <v>5783</v>
      </c>
    </row>
    <row r="767" spans="2:7">
      <c r="B767" s="263" t="s">
        <v>6350</v>
      </c>
      <c r="C767" s="263" t="s">
        <v>6029</v>
      </c>
      <c r="D767" s="263" t="s">
        <v>8155</v>
      </c>
      <c r="E767" s="263" t="s">
        <v>8148</v>
      </c>
      <c r="F767" s="263" t="s">
        <v>8156</v>
      </c>
      <c r="G767" s="263" t="s">
        <v>5783</v>
      </c>
    </row>
    <row r="768" spans="2:7">
      <c r="B768" s="263" t="s">
        <v>6350</v>
      </c>
      <c r="C768" s="263" t="s">
        <v>6031</v>
      </c>
      <c r="D768" s="263" t="s">
        <v>8157</v>
      </c>
      <c r="E768" s="263" t="s">
        <v>8148</v>
      </c>
      <c r="F768" s="263" t="s">
        <v>8158</v>
      </c>
      <c r="G768" s="263" t="s">
        <v>5783</v>
      </c>
    </row>
    <row r="769" spans="2:7">
      <c r="B769" s="263" t="s">
        <v>6350</v>
      </c>
      <c r="C769" s="263" t="s">
        <v>6033</v>
      </c>
      <c r="D769" s="263" t="s">
        <v>8159</v>
      </c>
      <c r="E769" s="263" t="s">
        <v>8148</v>
      </c>
      <c r="F769" s="263" t="s">
        <v>8160</v>
      </c>
      <c r="G769" s="263" t="s">
        <v>5783</v>
      </c>
    </row>
    <row r="770" spans="2:7">
      <c r="B770" s="263" t="s">
        <v>6350</v>
      </c>
      <c r="C770" s="263" t="s">
        <v>6035</v>
      </c>
      <c r="D770" s="263" t="s">
        <v>8161</v>
      </c>
      <c r="E770" s="263" t="s">
        <v>8148</v>
      </c>
      <c r="F770" s="263" t="s">
        <v>8162</v>
      </c>
      <c r="G770" s="263" t="s">
        <v>5783</v>
      </c>
    </row>
    <row r="771" spans="2:7">
      <c r="B771" s="263" t="s">
        <v>6350</v>
      </c>
      <c r="C771" s="263" t="s">
        <v>6037</v>
      </c>
      <c r="D771" s="263" t="s">
        <v>8163</v>
      </c>
      <c r="E771" s="263" t="s">
        <v>2665</v>
      </c>
      <c r="F771" s="263" t="s">
        <v>6184</v>
      </c>
      <c r="G771" s="263" t="s">
        <v>5783</v>
      </c>
    </row>
    <row r="772" spans="2:7">
      <c r="B772" s="263" t="s">
        <v>6350</v>
      </c>
      <c r="C772" s="263" t="s">
        <v>6039</v>
      </c>
      <c r="D772" s="263" t="s">
        <v>8164</v>
      </c>
      <c r="E772" s="263" t="s">
        <v>2057</v>
      </c>
      <c r="F772" s="263" t="s">
        <v>8165</v>
      </c>
      <c r="G772" s="263" t="s">
        <v>5783</v>
      </c>
    </row>
    <row r="773" spans="2:7">
      <c r="B773" s="263" t="s">
        <v>6350</v>
      </c>
      <c r="C773" s="263" t="s">
        <v>6041</v>
      </c>
      <c r="D773" s="263" t="s">
        <v>8166</v>
      </c>
      <c r="E773" s="263" t="s">
        <v>8148</v>
      </c>
      <c r="F773" s="263" t="s">
        <v>8167</v>
      </c>
      <c r="G773" s="263" t="s">
        <v>5783</v>
      </c>
    </row>
    <row r="774" spans="2:7">
      <c r="B774" s="263" t="s">
        <v>6350</v>
      </c>
      <c r="C774" s="263" t="s">
        <v>3695</v>
      </c>
      <c r="D774" s="263" t="s">
        <v>8168</v>
      </c>
      <c r="E774" s="263" t="s">
        <v>2665</v>
      </c>
      <c r="F774" s="263" t="s">
        <v>3177</v>
      </c>
      <c r="G774" s="263" t="s">
        <v>5783</v>
      </c>
    </row>
    <row r="775" spans="2:7">
      <c r="B775" s="263" t="s">
        <v>6350</v>
      </c>
      <c r="C775" s="263" t="s">
        <v>6044</v>
      </c>
      <c r="D775" s="263" t="s">
        <v>8169</v>
      </c>
      <c r="E775" s="263" t="s">
        <v>8170</v>
      </c>
      <c r="F775" s="263" t="s">
        <v>3182</v>
      </c>
      <c r="G775" s="263" t="s">
        <v>5783</v>
      </c>
    </row>
    <row r="776" spans="2:7">
      <c r="B776" s="263" t="s">
        <v>6350</v>
      </c>
      <c r="C776" s="263" t="s">
        <v>5675</v>
      </c>
      <c r="D776" s="263" t="s">
        <v>6095</v>
      </c>
      <c r="E776" s="263" t="s">
        <v>1825</v>
      </c>
      <c r="F776" s="263" t="s">
        <v>3185</v>
      </c>
      <c r="G776" s="263" t="s">
        <v>5783</v>
      </c>
    </row>
    <row r="777" spans="2:7">
      <c r="B777" s="263" t="s">
        <v>6350</v>
      </c>
      <c r="C777" s="263" t="s">
        <v>4565</v>
      </c>
      <c r="D777" s="263" t="s">
        <v>6096</v>
      </c>
      <c r="E777" s="263" t="s">
        <v>8172</v>
      </c>
      <c r="F777" s="263" t="s">
        <v>3190</v>
      </c>
      <c r="G777" s="263" t="s">
        <v>5783</v>
      </c>
    </row>
    <row r="778" spans="2:7">
      <c r="B778" s="263" t="s">
        <v>6350</v>
      </c>
      <c r="C778" s="263" t="s">
        <v>5680</v>
      </c>
      <c r="D778" s="263" t="s">
        <v>6097</v>
      </c>
      <c r="E778" s="263" t="s">
        <v>6098</v>
      </c>
      <c r="F778" s="263" t="s">
        <v>3194</v>
      </c>
      <c r="G778" s="263" t="s">
        <v>5783</v>
      </c>
    </row>
    <row r="779" spans="2:7">
      <c r="B779" s="263" t="s">
        <v>6350</v>
      </c>
      <c r="C779" s="263" t="s">
        <v>3718</v>
      </c>
      <c r="D779" s="263" t="s">
        <v>6099</v>
      </c>
      <c r="E779" s="263" t="s">
        <v>2057</v>
      </c>
      <c r="F779" s="263" t="s">
        <v>6188</v>
      </c>
      <c r="G779" s="263" t="s">
        <v>5783</v>
      </c>
    </row>
    <row r="780" spans="2:7">
      <c r="B780" s="263" t="s">
        <v>6350</v>
      </c>
      <c r="C780" s="263" t="s">
        <v>5683</v>
      </c>
      <c r="D780" s="263" t="s">
        <v>8173</v>
      </c>
      <c r="E780" s="263"/>
      <c r="F780" s="263" t="s">
        <v>3203</v>
      </c>
      <c r="G780" s="263" t="s">
        <v>5783</v>
      </c>
    </row>
    <row r="781" spans="2:7">
      <c r="B781" s="263" t="s">
        <v>6350</v>
      </c>
      <c r="C781" s="263" t="s">
        <v>5685</v>
      </c>
      <c r="D781" s="263" t="s">
        <v>6100</v>
      </c>
      <c r="E781" s="263" t="s">
        <v>6101</v>
      </c>
      <c r="F781" s="263" t="s">
        <v>6477</v>
      </c>
      <c r="G781" s="263" t="s">
        <v>5783</v>
      </c>
    </row>
    <row r="782" spans="2:7">
      <c r="B782" s="263" t="s">
        <v>6350</v>
      </c>
      <c r="C782" s="263" t="s">
        <v>5687</v>
      </c>
      <c r="D782" s="263" t="s">
        <v>6102</v>
      </c>
      <c r="E782" s="263" t="s">
        <v>6103</v>
      </c>
      <c r="F782" s="263" t="s">
        <v>3213</v>
      </c>
      <c r="G782" s="263" t="s">
        <v>5783</v>
      </c>
    </row>
    <row r="783" spans="2:7">
      <c r="B783" s="263" t="s">
        <v>6350</v>
      </c>
      <c r="C783" s="263" t="s">
        <v>5689</v>
      </c>
      <c r="D783" s="263" t="s">
        <v>6104</v>
      </c>
      <c r="E783" s="263" t="s">
        <v>6105</v>
      </c>
      <c r="F783" s="263" t="s">
        <v>3217</v>
      </c>
      <c r="G783" s="263" t="s">
        <v>5783</v>
      </c>
    </row>
    <row r="784" spans="2:7">
      <c r="B784" s="263" t="s">
        <v>6350</v>
      </c>
      <c r="C784" s="263" t="s">
        <v>5691</v>
      </c>
      <c r="D784" s="263" t="s">
        <v>6106</v>
      </c>
      <c r="E784" s="263" t="s">
        <v>2665</v>
      </c>
      <c r="F784" s="263" t="s">
        <v>3225</v>
      </c>
      <c r="G784" s="263" t="s">
        <v>5783</v>
      </c>
    </row>
    <row r="785" spans="2:7">
      <c r="B785" s="263" t="s">
        <v>6350</v>
      </c>
      <c r="C785" s="263" t="s">
        <v>5693</v>
      </c>
      <c r="D785" s="263" t="s">
        <v>6107</v>
      </c>
      <c r="E785" s="263" t="s">
        <v>6101</v>
      </c>
      <c r="F785" s="263" t="s">
        <v>3230</v>
      </c>
      <c r="G785" s="263" t="s">
        <v>5783</v>
      </c>
    </row>
    <row r="786" spans="2:7">
      <c r="B786" s="263" t="s">
        <v>6350</v>
      </c>
      <c r="C786" s="263" t="s">
        <v>5695</v>
      </c>
      <c r="D786" s="263" t="s">
        <v>8174</v>
      </c>
      <c r="E786" s="263" t="s">
        <v>2665</v>
      </c>
      <c r="F786" s="263"/>
      <c r="G786" s="263" t="s">
        <v>5783</v>
      </c>
    </row>
    <row r="787" spans="2:7">
      <c r="B787" s="263" t="s">
        <v>6350</v>
      </c>
      <c r="C787" s="263" t="s">
        <v>5699</v>
      </c>
      <c r="D787" s="263" t="s">
        <v>8175</v>
      </c>
      <c r="E787" s="263" t="s">
        <v>3243</v>
      </c>
      <c r="F787" s="263" t="s">
        <v>3247</v>
      </c>
      <c r="G787" s="263" t="s">
        <v>5783</v>
      </c>
    </row>
    <row r="788" spans="2:7">
      <c r="B788" s="263" t="s">
        <v>6350</v>
      </c>
      <c r="C788" s="263" t="s">
        <v>5701</v>
      </c>
      <c r="D788" s="263" t="s">
        <v>8176</v>
      </c>
      <c r="E788" s="263" t="s">
        <v>3243</v>
      </c>
      <c r="F788" s="263" t="s">
        <v>3252</v>
      </c>
      <c r="G788" s="263" t="s">
        <v>5783</v>
      </c>
    </row>
    <row r="789" spans="2:7">
      <c r="B789" s="263" t="s">
        <v>6350</v>
      </c>
      <c r="C789" s="263" t="s">
        <v>3852</v>
      </c>
      <c r="D789" s="263" t="s">
        <v>8177</v>
      </c>
      <c r="E789" s="263" t="s">
        <v>2665</v>
      </c>
      <c r="F789" s="263" t="s">
        <v>3257</v>
      </c>
      <c r="G789" s="263" t="s">
        <v>5783</v>
      </c>
    </row>
    <row r="790" spans="2:7">
      <c r="B790" s="263" t="s">
        <v>6350</v>
      </c>
      <c r="C790" s="263" t="s">
        <v>6374</v>
      </c>
      <c r="D790" s="263" t="s">
        <v>8178</v>
      </c>
      <c r="E790" s="263" t="s">
        <v>6098</v>
      </c>
      <c r="F790" s="263" t="s">
        <v>3261</v>
      </c>
      <c r="G790" s="263" t="s">
        <v>5783</v>
      </c>
    </row>
    <row r="791" spans="2:7">
      <c r="B791" s="263" t="s">
        <v>6350</v>
      </c>
      <c r="C791" s="263" t="s">
        <v>6376</v>
      </c>
      <c r="D791" s="263" t="s">
        <v>8179</v>
      </c>
      <c r="E791" s="263" t="s">
        <v>1825</v>
      </c>
      <c r="F791" s="263" t="s">
        <v>3264</v>
      </c>
      <c r="G791" s="263" t="s">
        <v>5783</v>
      </c>
    </row>
    <row r="792" spans="2:7">
      <c r="B792" s="263" t="s">
        <v>6350</v>
      </c>
      <c r="C792" s="263" t="s">
        <v>6378</v>
      </c>
      <c r="D792" s="263" t="s">
        <v>8180</v>
      </c>
      <c r="E792" s="263" t="s">
        <v>1825</v>
      </c>
      <c r="F792" s="263" t="s">
        <v>3267</v>
      </c>
      <c r="G792" s="263" t="s">
        <v>5783</v>
      </c>
    </row>
    <row r="793" spans="2:7">
      <c r="B793" s="263" t="s">
        <v>6350</v>
      </c>
      <c r="C793" s="263" t="s">
        <v>6380</v>
      </c>
      <c r="D793" s="263" t="s">
        <v>8181</v>
      </c>
      <c r="E793" s="263" t="s">
        <v>1825</v>
      </c>
      <c r="F793" s="263" t="s">
        <v>3270</v>
      </c>
      <c r="G793" s="263" t="s">
        <v>5783</v>
      </c>
    </row>
    <row r="794" spans="2:7">
      <c r="B794" s="263" t="s">
        <v>6350</v>
      </c>
      <c r="C794" s="263" t="s">
        <v>6382</v>
      </c>
      <c r="D794" s="263" t="s">
        <v>8182</v>
      </c>
      <c r="E794" s="263" t="s">
        <v>2665</v>
      </c>
      <c r="F794" s="263" t="s">
        <v>3273</v>
      </c>
      <c r="G794" s="263" t="s">
        <v>5783</v>
      </c>
    </row>
    <row r="795" spans="2:7">
      <c r="B795" s="263" t="s">
        <v>6350</v>
      </c>
      <c r="C795" s="263" t="s">
        <v>6384</v>
      </c>
      <c r="D795" s="263" t="s">
        <v>8183</v>
      </c>
      <c r="E795" s="263" t="s">
        <v>1825</v>
      </c>
      <c r="F795" s="263" t="s">
        <v>8184</v>
      </c>
      <c r="G795" s="263" t="s">
        <v>5783</v>
      </c>
    </row>
    <row r="796" spans="2:7">
      <c r="B796" s="263" t="s">
        <v>6350</v>
      </c>
      <c r="C796" s="263" t="s">
        <v>6386</v>
      </c>
      <c r="D796" s="263" t="s">
        <v>8185</v>
      </c>
      <c r="E796" s="263" t="s">
        <v>2665</v>
      </c>
      <c r="F796" s="263" t="s">
        <v>3280</v>
      </c>
      <c r="G796" s="263" t="s">
        <v>5783</v>
      </c>
    </row>
    <row r="797" spans="2:7">
      <c r="B797" s="263" t="s">
        <v>6350</v>
      </c>
      <c r="C797" s="263" t="s">
        <v>6388</v>
      </c>
      <c r="D797" s="263" t="s">
        <v>8186</v>
      </c>
      <c r="E797" s="263" t="s">
        <v>2665</v>
      </c>
      <c r="F797" s="263" t="s">
        <v>3283</v>
      </c>
      <c r="G797" s="263" t="s">
        <v>5783</v>
      </c>
    </row>
    <row r="798" spans="2:7">
      <c r="B798" s="263" t="s">
        <v>6350</v>
      </c>
      <c r="C798" s="263" t="s">
        <v>6390</v>
      </c>
      <c r="D798" s="263" t="s">
        <v>8187</v>
      </c>
      <c r="E798" s="263" t="s">
        <v>2665</v>
      </c>
      <c r="F798" s="263" t="s">
        <v>3286</v>
      </c>
      <c r="G798" s="263" t="s">
        <v>5783</v>
      </c>
    </row>
    <row r="799" spans="2:7">
      <c r="B799" s="263" t="s">
        <v>6350</v>
      </c>
      <c r="C799" s="263" t="s">
        <v>3787</v>
      </c>
      <c r="D799" s="263" t="s">
        <v>8188</v>
      </c>
      <c r="E799" s="263" t="s">
        <v>2665</v>
      </c>
      <c r="F799" s="263" t="s">
        <v>3289</v>
      </c>
      <c r="G799" s="263" t="s">
        <v>5783</v>
      </c>
    </row>
    <row r="800" spans="2:7">
      <c r="B800" s="263" t="s">
        <v>6350</v>
      </c>
      <c r="C800" s="263" t="s">
        <v>6393</v>
      </c>
      <c r="D800" s="263" t="s">
        <v>8189</v>
      </c>
      <c r="E800" s="263" t="s">
        <v>2665</v>
      </c>
      <c r="F800" s="263" t="s">
        <v>3293</v>
      </c>
      <c r="G800" s="263" t="s">
        <v>5783</v>
      </c>
    </row>
    <row r="801" spans="2:7">
      <c r="B801" s="263" t="s">
        <v>6350</v>
      </c>
      <c r="C801" s="263" t="s">
        <v>6395</v>
      </c>
      <c r="D801" s="263" t="s">
        <v>6479</v>
      </c>
      <c r="E801" s="263" t="s">
        <v>7462</v>
      </c>
      <c r="F801" s="263" t="s">
        <v>3297</v>
      </c>
      <c r="G801" s="263" t="s">
        <v>5783</v>
      </c>
    </row>
    <row r="802" spans="2:7">
      <c r="B802" s="263" t="s">
        <v>6350</v>
      </c>
      <c r="C802" s="263" t="s">
        <v>6397</v>
      </c>
      <c r="D802" s="263" t="s">
        <v>8190</v>
      </c>
      <c r="E802" s="263" t="s">
        <v>7462</v>
      </c>
      <c r="F802" s="263" t="s">
        <v>3301</v>
      </c>
      <c r="G802" s="263" t="s">
        <v>5783</v>
      </c>
    </row>
    <row r="803" spans="2:7">
      <c r="B803" s="263" t="s">
        <v>6350</v>
      </c>
      <c r="C803" s="263" t="s">
        <v>6399</v>
      </c>
      <c r="D803" s="263" t="s">
        <v>8191</v>
      </c>
      <c r="E803" s="263" t="s">
        <v>8106</v>
      </c>
      <c r="F803" s="263" t="s">
        <v>3305</v>
      </c>
      <c r="G803" s="263" t="s">
        <v>5783</v>
      </c>
    </row>
    <row r="804" spans="2:7">
      <c r="B804" s="263" t="s">
        <v>6350</v>
      </c>
      <c r="C804" s="263" t="s">
        <v>6401</v>
      </c>
      <c r="D804" s="263" t="s">
        <v>8192</v>
      </c>
      <c r="E804" s="263" t="s">
        <v>8106</v>
      </c>
      <c r="F804" s="263" t="s">
        <v>3309</v>
      </c>
      <c r="G804" s="263" t="s">
        <v>5783</v>
      </c>
    </row>
    <row r="805" spans="2:7">
      <c r="B805" s="263" t="s">
        <v>6350</v>
      </c>
      <c r="C805" s="263" t="s">
        <v>6403</v>
      </c>
      <c r="D805" s="263" t="s">
        <v>6480</v>
      </c>
      <c r="E805" s="263" t="s">
        <v>7462</v>
      </c>
      <c r="F805" s="263" t="s">
        <v>3314</v>
      </c>
      <c r="G805" s="263" t="s">
        <v>5783</v>
      </c>
    </row>
    <row r="806" spans="2:7">
      <c r="B806" s="263" t="s">
        <v>6350</v>
      </c>
      <c r="C806" s="263" t="s">
        <v>6405</v>
      </c>
      <c r="D806" s="263" t="s">
        <v>8193</v>
      </c>
      <c r="E806" s="263" t="s">
        <v>8106</v>
      </c>
      <c r="F806" s="263" t="s">
        <v>3319</v>
      </c>
      <c r="G806" s="263" t="s">
        <v>5783</v>
      </c>
    </row>
    <row r="807" spans="2:7">
      <c r="B807" s="263" t="s">
        <v>6350</v>
      </c>
      <c r="C807" s="263" t="s">
        <v>6360</v>
      </c>
      <c r="D807" s="263" t="s">
        <v>6482</v>
      </c>
      <c r="E807" s="263" t="s">
        <v>8106</v>
      </c>
      <c r="F807" s="263" t="s">
        <v>3322</v>
      </c>
      <c r="G807" s="263" t="s">
        <v>5783</v>
      </c>
    </row>
    <row r="808" spans="2:7">
      <c r="B808" s="263" t="s">
        <v>6350</v>
      </c>
      <c r="C808" s="263" t="s">
        <v>6408</v>
      </c>
      <c r="D808" s="263" t="s">
        <v>8194</v>
      </c>
      <c r="E808" s="263" t="s">
        <v>2665</v>
      </c>
      <c r="F808" s="263" t="s">
        <v>3326</v>
      </c>
      <c r="G808" s="263" t="s">
        <v>5783</v>
      </c>
    </row>
    <row r="809" spans="2:7">
      <c r="B809" s="263" t="s">
        <v>6350</v>
      </c>
      <c r="C809" s="263" t="s">
        <v>6351</v>
      </c>
      <c r="D809" s="263" t="s">
        <v>6483</v>
      </c>
      <c r="E809" s="263" t="s">
        <v>8148</v>
      </c>
      <c r="F809" s="263" t="s">
        <v>3330</v>
      </c>
      <c r="G809" s="263" t="s">
        <v>5783</v>
      </c>
    </row>
    <row r="810" spans="2:7">
      <c r="B810" s="263" t="s">
        <v>6350</v>
      </c>
      <c r="C810" s="263" t="s">
        <v>6363</v>
      </c>
      <c r="D810" s="263" t="s">
        <v>6485</v>
      </c>
      <c r="E810" s="263" t="s">
        <v>8015</v>
      </c>
      <c r="F810" s="263" t="s">
        <v>3336</v>
      </c>
      <c r="G810" s="263" t="s">
        <v>5783</v>
      </c>
    </row>
    <row r="811" spans="2:7">
      <c r="B811" s="263" t="s">
        <v>6350</v>
      </c>
      <c r="C811" s="263" t="s">
        <v>6412</v>
      </c>
      <c r="D811" s="263" t="s">
        <v>6487</v>
      </c>
      <c r="E811" s="263" t="s">
        <v>8106</v>
      </c>
      <c r="F811" s="263" t="s">
        <v>3341</v>
      </c>
      <c r="G811" s="263" t="s">
        <v>5783</v>
      </c>
    </row>
    <row r="812" spans="2:7">
      <c r="B812" s="263" t="s">
        <v>6350</v>
      </c>
      <c r="C812" s="263" t="s">
        <v>6414</v>
      </c>
      <c r="D812" s="263" t="s">
        <v>8195</v>
      </c>
      <c r="E812" s="263" t="s">
        <v>6098</v>
      </c>
      <c r="F812" s="263" t="s">
        <v>3344</v>
      </c>
      <c r="G812" s="263" t="s">
        <v>5783</v>
      </c>
    </row>
    <row r="813" spans="2:7">
      <c r="B813" s="263" t="s">
        <v>6350</v>
      </c>
      <c r="C813" s="263" t="s">
        <v>8196</v>
      </c>
      <c r="D813" s="263" t="s">
        <v>8197</v>
      </c>
      <c r="E813" s="263" t="s">
        <v>2665</v>
      </c>
      <c r="F813" s="263" t="s">
        <v>3349</v>
      </c>
      <c r="G813" s="263" t="s">
        <v>5783</v>
      </c>
    </row>
    <row r="814" spans="2:7">
      <c r="B814" s="263" t="s">
        <v>6350</v>
      </c>
      <c r="C814" s="263" t="s">
        <v>8198</v>
      </c>
      <c r="D814" s="263" t="s">
        <v>8199</v>
      </c>
      <c r="E814" s="263" t="s">
        <v>2665</v>
      </c>
      <c r="F814" s="263" t="s">
        <v>3354</v>
      </c>
      <c r="G814" s="263" t="s">
        <v>5783</v>
      </c>
    </row>
    <row r="815" spans="2:7">
      <c r="B815" s="263" t="s">
        <v>6350</v>
      </c>
      <c r="C815" s="263" t="s">
        <v>6489</v>
      </c>
      <c r="D815" s="263" t="s">
        <v>6490</v>
      </c>
      <c r="E815" s="263" t="s">
        <v>2665</v>
      </c>
      <c r="F815" s="263" t="s">
        <v>3358</v>
      </c>
      <c r="G815" s="263" t="s">
        <v>5783</v>
      </c>
    </row>
    <row r="816" spans="2:7">
      <c r="B816" s="263" t="s">
        <v>6350</v>
      </c>
      <c r="C816" s="263" t="s">
        <v>6416</v>
      </c>
      <c r="D816" s="263" t="s">
        <v>8200</v>
      </c>
      <c r="E816" s="263" t="s">
        <v>2057</v>
      </c>
      <c r="F816" s="263" t="s">
        <v>8201</v>
      </c>
      <c r="G816" s="263" t="s">
        <v>5783</v>
      </c>
    </row>
    <row r="817" spans="2:7">
      <c r="B817" s="263" t="s">
        <v>6350</v>
      </c>
      <c r="C817" s="263" t="s">
        <v>6418</v>
      </c>
      <c r="D817" s="263" t="s">
        <v>6492</v>
      </c>
      <c r="E817" s="263" t="s">
        <v>8106</v>
      </c>
      <c r="F817" s="263" t="s">
        <v>3366</v>
      </c>
      <c r="G817" s="263" t="s">
        <v>5783</v>
      </c>
    </row>
    <row r="818" spans="2:7">
      <c r="B818" s="263" t="s">
        <v>6350</v>
      </c>
      <c r="C818" s="263" t="s">
        <v>6420</v>
      </c>
      <c r="D818" s="263" t="s">
        <v>8202</v>
      </c>
      <c r="E818" s="263" t="s">
        <v>2057</v>
      </c>
      <c r="F818" s="263" t="s">
        <v>8203</v>
      </c>
      <c r="G818" s="263" t="s">
        <v>5783</v>
      </c>
    </row>
    <row r="819" spans="2:7">
      <c r="B819" s="263" t="s">
        <v>6350</v>
      </c>
      <c r="C819" s="263" t="s">
        <v>6422</v>
      </c>
      <c r="D819" s="263" t="s">
        <v>8204</v>
      </c>
      <c r="E819" s="263" t="s">
        <v>8205</v>
      </c>
      <c r="F819" s="263" t="s">
        <v>3376</v>
      </c>
      <c r="G819" s="263" t="s">
        <v>5783</v>
      </c>
    </row>
    <row r="820" spans="2:7">
      <c r="B820" s="263" t="s">
        <v>6350</v>
      </c>
      <c r="C820" s="263" t="s">
        <v>4355</v>
      </c>
      <c r="D820" s="263" t="s">
        <v>8206</v>
      </c>
      <c r="E820" s="263" t="s">
        <v>8205</v>
      </c>
      <c r="F820" s="263" t="s">
        <v>3381</v>
      </c>
      <c r="G820" s="263" t="s">
        <v>5783</v>
      </c>
    </row>
    <row r="821" spans="2:7">
      <c r="B821" s="263" t="s">
        <v>6350</v>
      </c>
      <c r="C821" s="263" t="s">
        <v>6425</v>
      </c>
      <c r="D821" s="263" t="s">
        <v>6494</v>
      </c>
      <c r="E821" s="263" t="s">
        <v>2057</v>
      </c>
      <c r="F821" s="263" t="s">
        <v>3386</v>
      </c>
      <c r="G821" s="263" t="s">
        <v>5783</v>
      </c>
    </row>
    <row r="822" spans="2:7">
      <c r="B822" s="263" t="s">
        <v>6350</v>
      </c>
      <c r="C822" s="263" t="s">
        <v>6427</v>
      </c>
      <c r="D822" s="263" t="s">
        <v>8207</v>
      </c>
      <c r="E822" s="263" t="s">
        <v>2665</v>
      </c>
      <c r="F822" s="263" t="s">
        <v>3390</v>
      </c>
      <c r="G822" s="263" t="s">
        <v>5783</v>
      </c>
    </row>
    <row r="823" spans="2:7">
      <c r="B823" s="263" t="s">
        <v>6350</v>
      </c>
      <c r="C823" s="263" t="s">
        <v>6429</v>
      </c>
      <c r="D823" s="263" t="s">
        <v>8208</v>
      </c>
      <c r="E823" s="263" t="s">
        <v>2665</v>
      </c>
      <c r="F823" s="263" t="s">
        <v>3394</v>
      </c>
      <c r="G823" s="263" t="s">
        <v>5783</v>
      </c>
    </row>
    <row r="824" spans="2:7">
      <c r="B824" s="263" t="s">
        <v>6350</v>
      </c>
      <c r="C824" s="263" t="s">
        <v>6431</v>
      </c>
      <c r="D824" s="263" t="s">
        <v>8209</v>
      </c>
      <c r="E824" s="263" t="s">
        <v>2665</v>
      </c>
      <c r="F824" s="263" t="s">
        <v>3398</v>
      </c>
      <c r="G824" s="263" t="s">
        <v>5783</v>
      </c>
    </row>
    <row r="825" spans="2:7">
      <c r="B825" s="263" t="s">
        <v>6350</v>
      </c>
      <c r="C825" s="263" t="s">
        <v>6433</v>
      </c>
      <c r="D825" s="263" t="s">
        <v>6495</v>
      </c>
      <c r="E825" s="263" t="s">
        <v>2665</v>
      </c>
      <c r="F825" s="263" t="s">
        <v>3402</v>
      </c>
      <c r="G825" s="263" t="s">
        <v>5783</v>
      </c>
    </row>
    <row r="826" spans="2:7">
      <c r="B826" s="263" t="s">
        <v>6350</v>
      </c>
      <c r="C826" s="263" t="s">
        <v>6435</v>
      </c>
      <c r="D826" s="263" t="s">
        <v>8210</v>
      </c>
      <c r="E826" s="263" t="s">
        <v>2057</v>
      </c>
      <c r="F826" s="263" t="s">
        <v>3407</v>
      </c>
      <c r="G826" s="263" t="s">
        <v>5783</v>
      </c>
    </row>
    <row r="827" spans="2:7">
      <c r="B827" s="263" t="s">
        <v>6350</v>
      </c>
      <c r="C827" s="263" t="s">
        <v>6437</v>
      </c>
      <c r="D827" s="263" t="s">
        <v>8211</v>
      </c>
      <c r="E827" s="263" t="s">
        <v>7462</v>
      </c>
      <c r="F827" s="263" t="s">
        <v>3412</v>
      </c>
      <c r="G827" s="263" t="s">
        <v>5783</v>
      </c>
    </row>
    <row r="828" spans="2:7">
      <c r="B828" s="263" t="s">
        <v>6350</v>
      </c>
      <c r="C828" s="263" t="s">
        <v>6439</v>
      </c>
      <c r="D828" s="263" t="s">
        <v>8212</v>
      </c>
      <c r="E828" s="263" t="s">
        <v>2057</v>
      </c>
      <c r="F828" s="263" t="s">
        <v>3417</v>
      </c>
      <c r="G828" s="263" t="s">
        <v>5783</v>
      </c>
    </row>
    <row r="829" spans="2:7">
      <c r="B829" s="263" t="s">
        <v>6350</v>
      </c>
      <c r="C829" s="263" t="s">
        <v>6366</v>
      </c>
      <c r="D829" s="263" t="s">
        <v>6496</v>
      </c>
      <c r="E829" s="263" t="s">
        <v>2665</v>
      </c>
      <c r="F829" s="263" t="s">
        <v>3422</v>
      </c>
      <c r="G829" s="263" t="s">
        <v>5783</v>
      </c>
    </row>
    <row r="830" spans="2:7">
      <c r="B830" s="263" t="s">
        <v>6350</v>
      </c>
      <c r="C830" s="263" t="s">
        <v>6442</v>
      </c>
      <c r="D830" s="263" t="s">
        <v>8213</v>
      </c>
      <c r="E830" s="263" t="s">
        <v>2057</v>
      </c>
      <c r="F830" s="263" t="s">
        <v>3428</v>
      </c>
      <c r="G830" s="263" t="s">
        <v>5783</v>
      </c>
    </row>
    <row r="831" spans="2:7">
      <c r="B831" s="263" t="s">
        <v>6350</v>
      </c>
      <c r="C831" s="263" t="s">
        <v>8214</v>
      </c>
      <c r="D831" s="263" t="s">
        <v>8215</v>
      </c>
      <c r="E831" s="263" t="s">
        <v>2665</v>
      </c>
      <c r="F831" s="263" t="s">
        <v>3432</v>
      </c>
      <c r="G831" s="263" t="s">
        <v>5783</v>
      </c>
    </row>
    <row r="832" spans="2:7">
      <c r="B832" s="263" t="s">
        <v>6350</v>
      </c>
      <c r="C832" s="263" t="s">
        <v>8216</v>
      </c>
      <c r="D832" s="263" t="s">
        <v>8217</v>
      </c>
      <c r="E832" s="263" t="s">
        <v>8106</v>
      </c>
      <c r="F832" s="263" t="s">
        <v>3438</v>
      </c>
      <c r="G832" s="263" t="s">
        <v>5783</v>
      </c>
    </row>
    <row r="833" spans="2:7">
      <c r="B833" s="263" t="s">
        <v>6350</v>
      </c>
      <c r="C833" s="263" t="s">
        <v>8218</v>
      </c>
      <c r="D833" s="263" t="s">
        <v>8219</v>
      </c>
      <c r="E833" s="263" t="s">
        <v>8106</v>
      </c>
      <c r="F833" s="263" t="s">
        <v>3444</v>
      </c>
      <c r="G833" s="263" t="s">
        <v>5783</v>
      </c>
    </row>
    <row r="834" spans="2:7">
      <c r="B834" s="263" t="s">
        <v>6350</v>
      </c>
      <c r="C834" s="263" t="s">
        <v>8220</v>
      </c>
      <c r="D834" s="263" t="s">
        <v>8221</v>
      </c>
      <c r="E834" s="263" t="s">
        <v>8106</v>
      </c>
      <c r="F834" s="263" t="s">
        <v>3448</v>
      </c>
      <c r="G834" s="263" t="s">
        <v>5783</v>
      </c>
    </row>
    <row r="835" spans="2:7">
      <c r="B835" s="263" t="s">
        <v>6350</v>
      </c>
      <c r="C835" s="263" t="s">
        <v>8222</v>
      </c>
      <c r="D835" s="263" t="s">
        <v>8223</v>
      </c>
      <c r="E835" s="263" t="s">
        <v>7462</v>
      </c>
      <c r="F835" s="263" t="s">
        <v>3454</v>
      </c>
      <c r="G835" s="263" t="s">
        <v>5783</v>
      </c>
    </row>
    <row r="836" spans="2:7">
      <c r="B836" s="263" t="s">
        <v>6350</v>
      </c>
      <c r="C836" s="263" t="s">
        <v>8224</v>
      </c>
      <c r="D836" s="263" t="s">
        <v>8225</v>
      </c>
      <c r="E836" s="263" t="s">
        <v>8226</v>
      </c>
      <c r="F836" s="263" t="s">
        <v>3459</v>
      </c>
      <c r="G836" s="263" t="s">
        <v>5783</v>
      </c>
    </row>
    <row r="837" spans="2:7">
      <c r="B837" s="263" t="s">
        <v>6350</v>
      </c>
      <c r="C837" s="263" t="s">
        <v>8227</v>
      </c>
      <c r="D837" s="263" t="s">
        <v>8228</v>
      </c>
      <c r="E837" s="263" t="s">
        <v>6098</v>
      </c>
      <c r="F837" s="263" t="s">
        <v>3468</v>
      </c>
      <c r="G837" s="263" t="s">
        <v>5783</v>
      </c>
    </row>
    <row r="838" spans="2:7">
      <c r="B838" s="263" t="s">
        <v>6350</v>
      </c>
      <c r="C838" s="263" t="s">
        <v>8229</v>
      </c>
      <c r="D838" s="263" t="s">
        <v>8230</v>
      </c>
      <c r="E838" s="263" t="s">
        <v>6098</v>
      </c>
      <c r="F838" s="263" t="s">
        <v>3471</v>
      </c>
      <c r="G838" s="263" t="s">
        <v>5783</v>
      </c>
    </row>
    <row r="839" spans="2:7">
      <c r="B839" s="263" t="s">
        <v>6350</v>
      </c>
      <c r="C839" s="263" t="s">
        <v>8231</v>
      </c>
      <c r="D839" s="263" t="s">
        <v>8232</v>
      </c>
      <c r="E839" s="263" t="s">
        <v>6098</v>
      </c>
      <c r="F839" s="263" t="s">
        <v>3475</v>
      </c>
      <c r="G839" s="263" t="s">
        <v>5783</v>
      </c>
    </row>
    <row r="840" spans="2:7">
      <c r="B840" s="263" t="s">
        <v>6350</v>
      </c>
      <c r="C840" s="263" t="s">
        <v>8233</v>
      </c>
      <c r="D840" s="263" t="s">
        <v>8234</v>
      </c>
      <c r="E840" s="263" t="s">
        <v>6085</v>
      </c>
      <c r="F840" s="263" t="s">
        <v>3480</v>
      </c>
      <c r="G840" s="263" t="s">
        <v>5783</v>
      </c>
    </row>
    <row r="841" spans="2:7">
      <c r="B841" s="263" t="s">
        <v>6350</v>
      </c>
      <c r="C841" s="263" t="s">
        <v>6563</v>
      </c>
      <c r="D841" s="263" t="s">
        <v>13404</v>
      </c>
      <c r="E841" s="263"/>
      <c r="F841" s="263" t="s">
        <v>3484</v>
      </c>
      <c r="G841" s="263" t="s">
        <v>5783</v>
      </c>
    </row>
    <row r="842" spans="2:7">
      <c r="B842" s="263" t="s">
        <v>6350</v>
      </c>
      <c r="C842" s="263" t="s">
        <v>8235</v>
      </c>
      <c r="D842" s="263" t="s">
        <v>8236</v>
      </c>
      <c r="E842" s="263" t="s">
        <v>7462</v>
      </c>
      <c r="F842" s="263" t="s">
        <v>3489</v>
      </c>
      <c r="G842" s="263" t="s">
        <v>5783</v>
      </c>
    </row>
    <row r="843" spans="2:7">
      <c r="B843" s="263" t="s">
        <v>6350</v>
      </c>
      <c r="C843" s="263" t="s">
        <v>8237</v>
      </c>
      <c r="D843" s="263" t="s">
        <v>8238</v>
      </c>
      <c r="E843" s="263" t="s">
        <v>8106</v>
      </c>
      <c r="F843" s="263" t="s">
        <v>3493</v>
      </c>
      <c r="G843" s="263" t="s">
        <v>5783</v>
      </c>
    </row>
    <row r="844" spans="2:7">
      <c r="B844" s="263" t="s">
        <v>6350</v>
      </c>
      <c r="C844" s="263" t="s">
        <v>6565</v>
      </c>
      <c r="D844" s="263" t="s">
        <v>8239</v>
      </c>
      <c r="E844" s="263" t="s">
        <v>2665</v>
      </c>
      <c r="F844" s="263" t="s">
        <v>3498</v>
      </c>
      <c r="G844" s="263" t="s">
        <v>5783</v>
      </c>
    </row>
    <row r="845" spans="2:7">
      <c r="B845" s="263" t="s">
        <v>6350</v>
      </c>
      <c r="C845" s="263" t="s">
        <v>8240</v>
      </c>
      <c r="D845" s="263" t="s">
        <v>8241</v>
      </c>
      <c r="E845" s="263" t="s">
        <v>2665</v>
      </c>
      <c r="F845" s="263" t="s">
        <v>3504</v>
      </c>
      <c r="G845" s="263" t="s">
        <v>5783</v>
      </c>
    </row>
    <row r="846" spans="2:7">
      <c r="B846" s="263" t="s">
        <v>6350</v>
      </c>
      <c r="C846" s="263" t="s">
        <v>8242</v>
      </c>
      <c r="D846" s="263" t="s">
        <v>8243</v>
      </c>
      <c r="E846" s="263" t="s">
        <v>1937</v>
      </c>
      <c r="F846" s="263" t="s">
        <v>3510</v>
      </c>
      <c r="G846" s="263" t="s">
        <v>5783</v>
      </c>
    </row>
    <row r="847" spans="2:7">
      <c r="B847" s="263" t="s">
        <v>6350</v>
      </c>
      <c r="C847" s="263" t="s">
        <v>8244</v>
      </c>
      <c r="D847" s="263" t="s">
        <v>8245</v>
      </c>
      <c r="E847" s="263" t="s">
        <v>2665</v>
      </c>
      <c r="F847" s="263" t="s">
        <v>3514</v>
      </c>
      <c r="G847" s="263" t="s">
        <v>5783</v>
      </c>
    </row>
    <row r="848" spans="2:7">
      <c r="B848" s="263" t="s">
        <v>6350</v>
      </c>
      <c r="C848" s="263" t="s">
        <v>8246</v>
      </c>
      <c r="D848" s="263" t="s">
        <v>8247</v>
      </c>
      <c r="E848" s="263" t="s">
        <v>2665</v>
      </c>
      <c r="F848" s="263" t="s">
        <v>3518</v>
      </c>
      <c r="G848" s="263" t="s">
        <v>5783</v>
      </c>
    </row>
    <row r="849" spans="2:7">
      <c r="B849" s="263" t="s">
        <v>6350</v>
      </c>
      <c r="C849" s="263" t="s">
        <v>8248</v>
      </c>
      <c r="D849" s="263" t="s">
        <v>8249</v>
      </c>
      <c r="E849" s="263"/>
      <c r="F849" s="263" t="s">
        <v>8250</v>
      </c>
      <c r="G849" s="263" t="s">
        <v>5783</v>
      </c>
    </row>
    <row r="850" spans="2:7">
      <c r="B850" s="263" t="s">
        <v>6350</v>
      </c>
      <c r="C850" s="263" t="s">
        <v>8251</v>
      </c>
      <c r="D850" s="263" t="s">
        <v>8252</v>
      </c>
      <c r="E850" s="263"/>
      <c r="F850" s="263" t="s">
        <v>3526</v>
      </c>
      <c r="G850" s="263" t="s">
        <v>5783</v>
      </c>
    </row>
    <row r="851" spans="2:7">
      <c r="B851" s="263" t="s">
        <v>6350</v>
      </c>
      <c r="C851" s="263" t="s">
        <v>8253</v>
      </c>
      <c r="D851" s="263" t="s">
        <v>8254</v>
      </c>
      <c r="E851" s="263"/>
      <c r="F851" s="263" t="s">
        <v>8255</v>
      </c>
      <c r="G851" s="263" t="s">
        <v>5783</v>
      </c>
    </row>
    <row r="852" spans="2:7">
      <c r="B852" s="263" t="s">
        <v>6350</v>
      </c>
      <c r="C852" s="263" t="s">
        <v>8256</v>
      </c>
      <c r="D852" s="263" t="s">
        <v>8257</v>
      </c>
      <c r="E852" s="263"/>
      <c r="F852" s="263" t="s">
        <v>3535</v>
      </c>
      <c r="G852" s="263" t="s">
        <v>5783</v>
      </c>
    </row>
    <row r="853" spans="2:7">
      <c r="B853" s="263" t="s">
        <v>6350</v>
      </c>
      <c r="C853" s="263" t="s">
        <v>6567</v>
      </c>
      <c r="D853" s="263" t="s">
        <v>8258</v>
      </c>
      <c r="E853" s="263" t="s">
        <v>2071</v>
      </c>
      <c r="F853" s="263" t="s">
        <v>8259</v>
      </c>
      <c r="G853" s="263" t="s">
        <v>5783</v>
      </c>
    </row>
    <row r="854" spans="2:7">
      <c r="B854" s="263" t="s">
        <v>6350</v>
      </c>
      <c r="C854" s="263" t="s">
        <v>8260</v>
      </c>
      <c r="D854" s="263" t="s">
        <v>8261</v>
      </c>
      <c r="E854" s="263" t="s">
        <v>6098</v>
      </c>
      <c r="F854" s="263" t="s">
        <v>3545</v>
      </c>
      <c r="G854" s="263" t="s">
        <v>5783</v>
      </c>
    </row>
    <row r="855" spans="2:7">
      <c r="B855" s="263" t="s">
        <v>6350</v>
      </c>
      <c r="C855" s="263" t="s">
        <v>8262</v>
      </c>
      <c r="D855" s="263" t="s">
        <v>8263</v>
      </c>
      <c r="E855" s="263" t="s">
        <v>6098</v>
      </c>
      <c r="F855" s="263" t="s">
        <v>3549</v>
      </c>
      <c r="G855" s="263" t="s">
        <v>5783</v>
      </c>
    </row>
    <row r="856" spans="2:7">
      <c r="B856" s="263" t="s">
        <v>6350</v>
      </c>
      <c r="C856" s="263" t="s">
        <v>6569</v>
      </c>
      <c r="D856" s="263" t="s">
        <v>8264</v>
      </c>
      <c r="E856" s="263" t="s">
        <v>6098</v>
      </c>
      <c r="F856" s="263" t="s">
        <v>8265</v>
      </c>
      <c r="G856" s="263" t="s">
        <v>5783</v>
      </c>
    </row>
    <row r="857" spans="2:7">
      <c r="B857" s="263" t="s">
        <v>6350</v>
      </c>
      <c r="C857" s="263" t="s">
        <v>8266</v>
      </c>
      <c r="D857" s="263" t="s">
        <v>8267</v>
      </c>
      <c r="E857" s="263" t="s">
        <v>6098</v>
      </c>
      <c r="F857" s="263" t="s">
        <v>3562</v>
      </c>
      <c r="G857" s="263" t="s">
        <v>5783</v>
      </c>
    </row>
    <row r="858" spans="2:7">
      <c r="B858" s="263" t="s">
        <v>6350</v>
      </c>
      <c r="C858" s="263" t="s">
        <v>8268</v>
      </c>
      <c r="D858" s="263" t="s">
        <v>8269</v>
      </c>
      <c r="E858" s="263" t="s">
        <v>6098</v>
      </c>
      <c r="F858" s="263" t="s">
        <v>3565</v>
      </c>
      <c r="G858" s="263" t="s">
        <v>5783</v>
      </c>
    </row>
    <row r="859" spans="2:7">
      <c r="B859" s="263" t="s">
        <v>6350</v>
      </c>
      <c r="C859" s="263" t="s">
        <v>6571</v>
      </c>
      <c r="D859" s="263" t="s">
        <v>8271</v>
      </c>
      <c r="E859" s="263" t="s">
        <v>6098</v>
      </c>
      <c r="F859" s="263" t="s">
        <v>3570</v>
      </c>
      <c r="G859" s="263" t="s">
        <v>5783</v>
      </c>
    </row>
    <row r="860" spans="2:7">
      <c r="B860" s="263" t="s">
        <v>6350</v>
      </c>
      <c r="C860" s="263" t="s">
        <v>8272</v>
      </c>
      <c r="D860" s="263" t="s">
        <v>8273</v>
      </c>
      <c r="E860" s="263"/>
      <c r="F860" s="263" t="s">
        <v>3576</v>
      </c>
      <c r="G860" s="263" t="s">
        <v>5783</v>
      </c>
    </row>
    <row r="861" spans="2:7">
      <c r="B861" s="263" t="s">
        <v>6350</v>
      </c>
      <c r="C861" s="263" t="s">
        <v>4678</v>
      </c>
      <c r="D861" s="263" t="s">
        <v>8274</v>
      </c>
      <c r="E861" s="263" t="s">
        <v>8276</v>
      </c>
      <c r="F861" s="263" t="s">
        <v>8275</v>
      </c>
      <c r="G861" s="263" t="s">
        <v>5783</v>
      </c>
    </row>
    <row r="862" spans="2:7">
      <c r="B862" s="263" t="s">
        <v>6350</v>
      </c>
      <c r="C862" s="263" t="s">
        <v>8277</v>
      </c>
      <c r="D862" s="263" t="s">
        <v>8278</v>
      </c>
      <c r="E862" s="263"/>
      <c r="F862" s="263" t="s">
        <v>8279</v>
      </c>
      <c r="G862" s="263" t="s">
        <v>5783</v>
      </c>
    </row>
    <row r="863" spans="2:7">
      <c r="B863" s="263" t="s">
        <v>6350</v>
      </c>
      <c r="C863" s="263" t="s">
        <v>8280</v>
      </c>
      <c r="D863" s="263" t="s">
        <v>8281</v>
      </c>
      <c r="E863" s="263" t="s">
        <v>6098</v>
      </c>
      <c r="F863" s="263" t="s">
        <v>3592</v>
      </c>
      <c r="G863" s="263" t="s">
        <v>5783</v>
      </c>
    </row>
    <row r="864" spans="2:7">
      <c r="B864" s="263" t="s">
        <v>6350</v>
      </c>
      <c r="C864" s="263" t="s">
        <v>6681</v>
      </c>
      <c r="D864" s="263" t="s">
        <v>8282</v>
      </c>
      <c r="E864" s="263" t="s">
        <v>2665</v>
      </c>
      <c r="F864" s="263" t="s">
        <v>8283</v>
      </c>
      <c r="G864" s="263" t="s">
        <v>5783</v>
      </c>
    </row>
    <row r="865" spans="2:7">
      <c r="B865" s="263" t="s">
        <v>6350</v>
      </c>
      <c r="C865" s="263" t="s">
        <v>8284</v>
      </c>
      <c r="D865" s="263" t="s">
        <v>8285</v>
      </c>
      <c r="E865" s="263" t="s">
        <v>7371</v>
      </c>
      <c r="F865" s="263" t="s">
        <v>8286</v>
      </c>
      <c r="G865" s="263" t="s">
        <v>5783</v>
      </c>
    </row>
    <row r="866" spans="2:7">
      <c r="B866" s="263" t="s">
        <v>6350</v>
      </c>
      <c r="C866" s="263" t="s">
        <v>3632</v>
      </c>
      <c r="D866" s="263" t="s">
        <v>8287</v>
      </c>
      <c r="E866" s="263" t="s">
        <v>2665</v>
      </c>
      <c r="F866" s="263" t="s">
        <v>3608</v>
      </c>
      <c r="G866" s="263" t="s">
        <v>5783</v>
      </c>
    </row>
    <row r="867" spans="2:7">
      <c r="B867" s="263" t="s">
        <v>6350</v>
      </c>
      <c r="C867" s="263" t="s">
        <v>6574</v>
      </c>
      <c r="D867" s="263" t="s">
        <v>8288</v>
      </c>
      <c r="E867" s="263" t="s">
        <v>2665</v>
      </c>
      <c r="F867" s="263" t="s">
        <v>3613</v>
      </c>
      <c r="G867" s="263" t="s">
        <v>5783</v>
      </c>
    </row>
    <row r="868" spans="2:7">
      <c r="B868" s="263" t="s">
        <v>6350</v>
      </c>
      <c r="C868" s="263" t="s">
        <v>6576</v>
      </c>
      <c r="D868" s="263" t="s">
        <v>8290</v>
      </c>
      <c r="E868" s="263" t="s">
        <v>2665</v>
      </c>
      <c r="F868" s="263" t="s">
        <v>13405</v>
      </c>
      <c r="G868" s="263" t="s">
        <v>5783</v>
      </c>
    </row>
    <row r="869" spans="2:7">
      <c r="B869" s="263" t="s">
        <v>6350</v>
      </c>
      <c r="C869" s="263" t="s">
        <v>3635</v>
      </c>
      <c r="D869" s="263" t="s">
        <v>8292</v>
      </c>
      <c r="E869" s="263" t="s">
        <v>2665</v>
      </c>
      <c r="F869" s="263" t="s">
        <v>3626</v>
      </c>
      <c r="G869" s="263" t="s">
        <v>5783</v>
      </c>
    </row>
    <row r="870" spans="2:7">
      <c r="B870" s="263" t="s">
        <v>6350</v>
      </c>
      <c r="C870" s="263" t="s">
        <v>6531</v>
      </c>
      <c r="D870" s="263" t="s">
        <v>8293</v>
      </c>
      <c r="E870" s="263" t="s">
        <v>2665</v>
      </c>
      <c r="F870" s="263" t="s">
        <v>3630</v>
      </c>
      <c r="G870" s="263" t="s">
        <v>5783</v>
      </c>
    </row>
    <row r="871" spans="2:7">
      <c r="B871" s="263" t="s">
        <v>6350</v>
      </c>
      <c r="C871" s="263" t="s">
        <v>3604</v>
      </c>
      <c r="D871" s="263" t="s">
        <v>8294</v>
      </c>
      <c r="E871" s="263" t="s">
        <v>2665</v>
      </c>
      <c r="F871" s="263" t="s">
        <v>3608</v>
      </c>
      <c r="G871" s="263" t="s">
        <v>5783</v>
      </c>
    </row>
    <row r="872" spans="2:7">
      <c r="B872" s="263" t="s">
        <v>6350</v>
      </c>
      <c r="C872" s="263" t="s">
        <v>3623</v>
      </c>
      <c r="D872" s="263" t="s">
        <v>8295</v>
      </c>
      <c r="E872" s="263" t="s">
        <v>2665</v>
      </c>
      <c r="F872" s="263" t="s">
        <v>3626</v>
      </c>
      <c r="G872" s="263" t="s">
        <v>5783</v>
      </c>
    </row>
    <row r="873" spans="2:7">
      <c r="B873" s="263" t="s">
        <v>6350</v>
      </c>
      <c r="C873" s="263" t="s">
        <v>8296</v>
      </c>
      <c r="D873" s="263" t="s">
        <v>8297</v>
      </c>
      <c r="E873" s="263" t="s">
        <v>8298</v>
      </c>
      <c r="F873" s="263" t="s">
        <v>3639</v>
      </c>
      <c r="G873" s="263" t="s">
        <v>5783</v>
      </c>
    </row>
    <row r="874" spans="2:7">
      <c r="B874" s="263" t="s">
        <v>6350</v>
      </c>
      <c r="C874" s="263" t="s">
        <v>8299</v>
      </c>
      <c r="D874" s="263" t="s">
        <v>8300</v>
      </c>
      <c r="E874" s="263" t="s">
        <v>6105</v>
      </c>
      <c r="F874" s="263" t="s">
        <v>3643</v>
      </c>
      <c r="G874" s="263" t="s">
        <v>5783</v>
      </c>
    </row>
    <row r="875" spans="2:7">
      <c r="B875" s="263" t="s">
        <v>6350</v>
      </c>
      <c r="C875" s="263" t="s">
        <v>8301</v>
      </c>
      <c r="D875" s="263" t="s">
        <v>8302</v>
      </c>
      <c r="E875" s="263"/>
      <c r="F875" s="263" t="s">
        <v>3053</v>
      </c>
      <c r="G875" s="263" t="s">
        <v>5783</v>
      </c>
    </row>
    <row r="876" spans="2:7">
      <c r="B876" s="263" t="s">
        <v>6350</v>
      </c>
      <c r="C876" s="263" t="s">
        <v>3676</v>
      </c>
      <c r="D876" s="263" t="s">
        <v>8303</v>
      </c>
      <c r="E876" s="263" t="s">
        <v>2665</v>
      </c>
      <c r="F876" s="263" t="s">
        <v>3652</v>
      </c>
      <c r="G876" s="263" t="s">
        <v>5783</v>
      </c>
    </row>
    <row r="877" spans="2:7">
      <c r="B877" s="263" t="s">
        <v>6350</v>
      </c>
      <c r="C877" s="263" t="s">
        <v>8304</v>
      </c>
      <c r="D877" s="263" t="s">
        <v>8305</v>
      </c>
      <c r="E877" s="263" t="s">
        <v>2665</v>
      </c>
      <c r="F877" s="263" t="s">
        <v>3657</v>
      </c>
      <c r="G877" s="263" t="s">
        <v>5783</v>
      </c>
    </row>
    <row r="878" spans="2:7">
      <c r="B878" s="263" t="s">
        <v>6350</v>
      </c>
      <c r="C878" s="263" t="s">
        <v>8306</v>
      </c>
      <c r="D878" s="263" t="s">
        <v>8307</v>
      </c>
      <c r="E878" s="263" t="s">
        <v>6093</v>
      </c>
      <c r="F878" s="263" t="s">
        <v>3661</v>
      </c>
      <c r="G878" s="263" t="s">
        <v>5783</v>
      </c>
    </row>
    <row r="879" spans="2:7">
      <c r="B879" s="263" t="s">
        <v>6350</v>
      </c>
      <c r="C879" s="263" t="s">
        <v>6580</v>
      </c>
      <c r="D879" s="263" t="s">
        <v>13406</v>
      </c>
      <c r="E879" s="263"/>
      <c r="F879" s="263" t="s">
        <v>3665</v>
      </c>
      <c r="G879" s="263" t="s">
        <v>5783</v>
      </c>
    </row>
    <row r="880" spans="2:7">
      <c r="B880" s="263" t="s">
        <v>6350</v>
      </c>
      <c r="C880" s="263" t="s">
        <v>8308</v>
      </c>
      <c r="D880" s="263" t="s">
        <v>8309</v>
      </c>
      <c r="E880" s="263" t="s">
        <v>2665</v>
      </c>
      <c r="F880" s="263" t="s">
        <v>3514</v>
      </c>
      <c r="G880" s="263" t="s">
        <v>5783</v>
      </c>
    </row>
    <row r="881" spans="2:7">
      <c r="B881" s="263" t="s">
        <v>6350</v>
      </c>
      <c r="C881" s="263" t="s">
        <v>8310</v>
      </c>
      <c r="D881" s="263" t="s">
        <v>8311</v>
      </c>
      <c r="E881" s="263" t="s">
        <v>2665</v>
      </c>
      <c r="F881" s="263" t="s">
        <v>3518</v>
      </c>
      <c r="G881" s="263" t="s">
        <v>5783</v>
      </c>
    </row>
    <row r="882" spans="2:7">
      <c r="B882" s="263" t="s">
        <v>6350</v>
      </c>
      <c r="C882" s="263" t="s">
        <v>8312</v>
      </c>
      <c r="D882" s="263" t="s">
        <v>8313</v>
      </c>
      <c r="E882" s="263" t="s">
        <v>2665</v>
      </c>
      <c r="F882" s="263" t="s">
        <v>3514</v>
      </c>
      <c r="G882" s="263" t="s">
        <v>5783</v>
      </c>
    </row>
    <row r="883" spans="2:7">
      <c r="B883" s="263" t="s">
        <v>6350</v>
      </c>
      <c r="C883" s="263" t="s">
        <v>8314</v>
      </c>
      <c r="D883" s="263" t="s">
        <v>8315</v>
      </c>
      <c r="E883" s="263" t="s">
        <v>2665</v>
      </c>
      <c r="F883" s="263" t="s">
        <v>3674</v>
      </c>
      <c r="G883" s="263" t="s">
        <v>5783</v>
      </c>
    </row>
    <row r="884" spans="2:7">
      <c r="B884" s="263" t="s">
        <v>6350</v>
      </c>
      <c r="C884" s="263" t="s">
        <v>3648</v>
      </c>
      <c r="D884" s="263" t="s">
        <v>8316</v>
      </c>
      <c r="E884" s="263" t="s">
        <v>2665</v>
      </c>
      <c r="F884" s="263" t="s">
        <v>3678</v>
      </c>
      <c r="G884" s="263" t="s">
        <v>5783</v>
      </c>
    </row>
    <row r="885" spans="2:7">
      <c r="B885" s="263" t="s">
        <v>6350</v>
      </c>
      <c r="C885" s="263" t="s">
        <v>8317</v>
      </c>
      <c r="D885" s="263" t="s">
        <v>8318</v>
      </c>
      <c r="E885" s="263" t="s">
        <v>6098</v>
      </c>
      <c r="F885" s="263" t="s">
        <v>12848</v>
      </c>
      <c r="G885" s="263" t="s">
        <v>5783</v>
      </c>
    </row>
    <row r="886" spans="2:7">
      <c r="B886" s="263" t="s">
        <v>6350</v>
      </c>
      <c r="C886" s="263" t="s">
        <v>6528</v>
      </c>
      <c r="D886" s="263" t="s">
        <v>13407</v>
      </c>
      <c r="E886" s="263" t="s">
        <v>2238</v>
      </c>
      <c r="F886" s="263" t="s">
        <v>3687</v>
      </c>
      <c r="G886" s="263" t="s">
        <v>5783</v>
      </c>
    </row>
    <row r="887" spans="2:7">
      <c r="B887" s="263" t="s">
        <v>6350</v>
      </c>
      <c r="C887" s="263" t="s">
        <v>6584</v>
      </c>
      <c r="D887" s="263" t="s">
        <v>8320</v>
      </c>
      <c r="E887" s="263" t="s">
        <v>8322</v>
      </c>
      <c r="F887" s="263" t="s">
        <v>13408</v>
      </c>
      <c r="G887" s="263" t="s">
        <v>5783</v>
      </c>
    </row>
    <row r="888" spans="2:7">
      <c r="B888" s="263" t="s">
        <v>6350</v>
      </c>
      <c r="C888" s="263" t="s">
        <v>8323</v>
      </c>
      <c r="D888" s="263" t="s">
        <v>8324</v>
      </c>
      <c r="E888" s="263" t="s">
        <v>2665</v>
      </c>
      <c r="F888" s="263" t="s">
        <v>3696</v>
      </c>
      <c r="G888" s="263" t="s">
        <v>5783</v>
      </c>
    </row>
    <row r="889" spans="2:7">
      <c r="B889" s="263" t="s">
        <v>6350</v>
      </c>
      <c r="C889" s="263" t="s">
        <v>3703</v>
      </c>
      <c r="D889" s="263" t="s">
        <v>8325</v>
      </c>
      <c r="E889" s="263" t="s">
        <v>2665</v>
      </c>
      <c r="F889" s="263" t="s">
        <v>3701</v>
      </c>
      <c r="G889" s="263" t="s">
        <v>5783</v>
      </c>
    </row>
    <row r="890" spans="2:7">
      <c r="B890" s="263" t="s">
        <v>6350</v>
      </c>
      <c r="C890" s="263" t="s">
        <v>3698</v>
      </c>
      <c r="D890" s="263" t="s">
        <v>8326</v>
      </c>
      <c r="E890" s="263" t="s">
        <v>2665</v>
      </c>
      <c r="F890" s="263" t="s">
        <v>3704</v>
      </c>
      <c r="G890" s="263" t="s">
        <v>5783</v>
      </c>
    </row>
    <row r="891" spans="2:7">
      <c r="B891" s="263" t="s">
        <v>6350</v>
      </c>
      <c r="C891" s="263" t="s">
        <v>6586</v>
      </c>
      <c r="D891" s="263" t="s">
        <v>8327</v>
      </c>
      <c r="E891" s="263" t="s">
        <v>2665</v>
      </c>
      <c r="F891" s="263" t="s">
        <v>3700</v>
      </c>
      <c r="G891" s="263" t="s">
        <v>5783</v>
      </c>
    </row>
    <row r="892" spans="2:7">
      <c r="B892" s="263" t="s">
        <v>6350</v>
      </c>
      <c r="C892" s="263" t="s">
        <v>6588</v>
      </c>
      <c r="D892" s="263" t="s">
        <v>8328</v>
      </c>
      <c r="E892" s="263" t="s">
        <v>8106</v>
      </c>
      <c r="F892" s="263" t="s">
        <v>3710</v>
      </c>
      <c r="G892" s="263" t="s">
        <v>5783</v>
      </c>
    </row>
    <row r="893" spans="2:7">
      <c r="B893" s="263" t="s">
        <v>6350</v>
      </c>
      <c r="C893" s="263" t="s">
        <v>6590</v>
      </c>
      <c r="D893" s="263" t="s">
        <v>8330</v>
      </c>
      <c r="E893" s="263" t="s">
        <v>2071</v>
      </c>
      <c r="F893" s="263" t="s">
        <v>3715</v>
      </c>
      <c r="G893" s="263" t="s">
        <v>5783</v>
      </c>
    </row>
    <row r="894" spans="2:7">
      <c r="B894" s="263" t="s">
        <v>6350</v>
      </c>
      <c r="C894" s="263" t="s">
        <v>6592</v>
      </c>
      <c r="D894" s="263" t="s">
        <v>8332</v>
      </c>
      <c r="E894" s="263" t="s">
        <v>2071</v>
      </c>
      <c r="F894" s="263" t="s">
        <v>3722</v>
      </c>
      <c r="G894" s="263" t="s">
        <v>5783</v>
      </c>
    </row>
    <row r="895" spans="2:7">
      <c r="B895" s="263" t="s">
        <v>6350</v>
      </c>
      <c r="C895" s="263" t="s">
        <v>6594</v>
      </c>
      <c r="D895" s="263" t="s">
        <v>8333</v>
      </c>
      <c r="E895" s="263" t="s">
        <v>6085</v>
      </c>
      <c r="F895" s="263" t="s">
        <v>3727</v>
      </c>
      <c r="G895" s="263" t="s">
        <v>5783</v>
      </c>
    </row>
    <row r="896" spans="2:7">
      <c r="B896" s="263" t="s">
        <v>6350</v>
      </c>
      <c r="C896" s="263" t="s">
        <v>8334</v>
      </c>
      <c r="D896" s="263" t="s">
        <v>8335</v>
      </c>
      <c r="E896" s="263" t="s">
        <v>7366</v>
      </c>
      <c r="F896" s="263" t="s">
        <v>3732</v>
      </c>
      <c r="G896" s="263" t="s">
        <v>5783</v>
      </c>
    </row>
    <row r="897" spans="2:7">
      <c r="B897" s="263" t="s">
        <v>6350</v>
      </c>
      <c r="C897" s="263" t="s">
        <v>8336</v>
      </c>
      <c r="D897" s="263" t="s">
        <v>8337</v>
      </c>
      <c r="E897" s="263" t="s">
        <v>7366</v>
      </c>
      <c r="F897" s="263" t="s">
        <v>3732</v>
      </c>
      <c r="G897" s="263" t="s">
        <v>5783</v>
      </c>
    </row>
    <row r="898" spans="2:7">
      <c r="B898" s="263" t="s">
        <v>6350</v>
      </c>
      <c r="C898" s="263" t="s">
        <v>6526</v>
      </c>
      <c r="D898" s="263" t="s">
        <v>8338</v>
      </c>
      <c r="E898" s="263" t="s">
        <v>7366</v>
      </c>
      <c r="F898" s="263" t="s">
        <v>3732</v>
      </c>
      <c r="G898" s="263" t="s">
        <v>5783</v>
      </c>
    </row>
    <row r="899" spans="2:7">
      <c r="B899" s="263" t="s">
        <v>6350</v>
      </c>
      <c r="C899" s="263" t="s">
        <v>8339</v>
      </c>
      <c r="D899" s="263" t="s">
        <v>8340</v>
      </c>
      <c r="E899" s="263" t="s">
        <v>7366</v>
      </c>
      <c r="F899" s="263" t="s">
        <v>8341</v>
      </c>
      <c r="G899" s="263" t="s">
        <v>5783</v>
      </c>
    </row>
    <row r="900" spans="2:7">
      <c r="B900" s="263" t="s">
        <v>6350</v>
      </c>
      <c r="C900" s="263" t="s">
        <v>6596</v>
      </c>
      <c r="D900" s="263" t="s">
        <v>8342</v>
      </c>
      <c r="E900" s="263" t="s">
        <v>2665</v>
      </c>
      <c r="F900" s="263" t="s">
        <v>8341</v>
      </c>
      <c r="G900" s="263" t="s">
        <v>5783</v>
      </c>
    </row>
    <row r="901" spans="2:7">
      <c r="B901" s="263" t="s">
        <v>6350</v>
      </c>
      <c r="C901" s="263" t="s">
        <v>8343</v>
      </c>
      <c r="D901" s="263" t="s">
        <v>8344</v>
      </c>
      <c r="E901" s="263" t="s">
        <v>7366</v>
      </c>
      <c r="F901" s="263" t="s">
        <v>3746</v>
      </c>
      <c r="G901" s="263" t="s">
        <v>5783</v>
      </c>
    </row>
    <row r="902" spans="2:7">
      <c r="B902" s="263" t="s">
        <v>6350</v>
      </c>
      <c r="C902" s="263" t="s">
        <v>6598</v>
      </c>
      <c r="D902" s="263" t="s">
        <v>8345</v>
      </c>
      <c r="E902" s="263" t="s">
        <v>2665</v>
      </c>
      <c r="F902" s="263" t="s">
        <v>3748</v>
      </c>
      <c r="G902" s="263" t="s">
        <v>5783</v>
      </c>
    </row>
    <row r="903" spans="2:7">
      <c r="B903" s="263" t="s">
        <v>6350</v>
      </c>
      <c r="C903" s="263" t="s">
        <v>6600</v>
      </c>
      <c r="D903" s="263" t="s">
        <v>13409</v>
      </c>
      <c r="E903" s="263"/>
      <c r="F903" s="263" t="s">
        <v>3753</v>
      </c>
      <c r="G903" s="263" t="s">
        <v>5783</v>
      </c>
    </row>
    <row r="904" spans="2:7">
      <c r="B904" s="263" t="s">
        <v>6350</v>
      </c>
      <c r="C904" s="263" t="s">
        <v>6602</v>
      </c>
      <c r="D904" s="263" t="s">
        <v>8346</v>
      </c>
      <c r="E904" s="263" t="s">
        <v>2665</v>
      </c>
      <c r="F904" s="263" t="s">
        <v>3757</v>
      </c>
      <c r="G904" s="263" t="s">
        <v>5783</v>
      </c>
    </row>
    <row r="905" spans="2:7">
      <c r="B905" s="263" t="s">
        <v>6350</v>
      </c>
      <c r="C905" s="263" t="s">
        <v>8348</v>
      </c>
      <c r="D905" s="263" t="s">
        <v>8349</v>
      </c>
      <c r="E905" s="263" t="s">
        <v>7366</v>
      </c>
      <c r="F905" s="263" t="s">
        <v>3763</v>
      </c>
      <c r="G905" s="263" t="s">
        <v>5783</v>
      </c>
    </row>
    <row r="906" spans="2:7">
      <c r="B906" s="263" t="s">
        <v>6350</v>
      </c>
      <c r="C906" s="263" t="s">
        <v>8350</v>
      </c>
      <c r="D906" s="263" t="s">
        <v>8351</v>
      </c>
      <c r="E906" s="263" t="s">
        <v>7366</v>
      </c>
      <c r="F906" s="263" t="s">
        <v>3765</v>
      </c>
      <c r="G906" s="263" t="s">
        <v>5783</v>
      </c>
    </row>
    <row r="907" spans="2:7">
      <c r="B907" s="263" t="s">
        <v>6350</v>
      </c>
      <c r="C907" s="263" t="s">
        <v>8352</v>
      </c>
      <c r="D907" s="263" t="s">
        <v>8353</v>
      </c>
      <c r="E907" s="263" t="s">
        <v>2665</v>
      </c>
      <c r="F907" s="263" t="s">
        <v>3773</v>
      </c>
      <c r="G907" s="263" t="s">
        <v>5783</v>
      </c>
    </row>
    <row r="908" spans="2:7">
      <c r="B908" s="263" t="s">
        <v>6350</v>
      </c>
      <c r="C908" s="263" t="s">
        <v>8354</v>
      </c>
      <c r="D908" s="263" t="s">
        <v>8355</v>
      </c>
      <c r="E908" s="263" t="s">
        <v>2665</v>
      </c>
      <c r="F908" s="263" t="s">
        <v>3777</v>
      </c>
      <c r="G908" s="263" t="s">
        <v>5783</v>
      </c>
    </row>
    <row r="909" spans="2:7">
      <c r="B909" s="263" t="s">
        <v>6350</v>
      </c>
      <c r="C909" s="263" t="s">
        <v>8356</v>
      </c>
      <c r="D909" s="263" t="s">
        <v>8357</v>
      </c>
      <c r="E909" s="263" t="s">
        <v>2665</v>
      </c>
      <c r="F909" s="263" t="s">
        <v>3781</v>
      </c>
      <c r="G909" s="263" t="s">
        <v>5783</v>
      </c>
    </row>
    <row r="910" spans="2:7">
      <c r="B910" s="263" t="s">
        <v>6350</v>
      </c>
      <c r="C910" s="263" t="s">
        <v>8358</v>
      </c>
      <c r="D910" s="263" t="s">
        <v>8359</v>
      </c>
      <c r="E910" s="263" t="s">
        <v>2665</v>
      </c>
      <c r="F910" s="263" t="s">
        <v>3785</v>
      </c>
      <c r="G910" s="263" t="s">
        <v>5783</v>
      </c>
    </row>
    <row r="911" spans="2:7">
      <c r="B911" s="263" t="s">
        <v>6350</v>
      </c>
      <c r="C911" s="263" t="s">
        <v>8360</v>
      </c>
      <c r="D911" s="263" t="s">
        <v>8361</v>
      </c>
      <c r="E911" s="263" t="s">
        <v>2665</v>
      </c>
      <c r="F911" s="263" t="s">
        <v>3789</v>
      </c>
      <c r="G911" s="263" t="s">
        <v>5783</v>
      </c>
    </row>
    <row r="912" spans="2:7">
      <c r="B912" s="263" t="s">
        <v>6350</v>
      </c>
      <c r="C912" s="263" t="s">
        <v>8362</v>
      </c>
      <c r="D912" s="263" t="s">
        <v>8363</v>
      </c>
      <c r="E912" s="263" t="s">
        <v>2665</v>
      </c>
      <c r="F912" s="263" t="s">
        <v>3793</v>
      </c>
      <c r="G912" s="263" t="s">
        <v>5783</v>
      </c>
    </row>
    <row r="913" spans="2:7">
      <c r="B913" s="263" t="s">
        <v>6350</v>
      </c>
      <c r="C913" s="263" t="s">
        <v>8364</v>
      </c>
      <c r="D913" s="263" t="s">
        <v>8365</v>
      </c>
      <c r="E913" s="263" t="s">
        <v>2665</v>
      </c>
      <c r="F913" s="263" t="s">
        <v>3797</v>
      </c>
      <c r="G913" s="263" t="s">
        <v>5783</v>
      </c>
    </row>
    <row r="914" spans="2:7">
      <c r="B914" s="263" t="s">
        <v>6350</v>
      </c>
      <c r="C914" s="263" t="s">
        <v>8366</v>
      </c>
      <c r="D914" s="263" t="s">
        <v>8367</v>
      </c>
      <c r="E914" s="263" t="s">
        <v>2665</v>
      </c>
      <c r="F914" s="263" t="s">
        <v>3801</v>
      </c>
      <c r="G914" s="263" t="s">
        <v>5783</v>
      </c>
    </row>
    <row r="915" spans="2:7">
      <c r="B915" s="263" t="s">
        <v>6350</v>
      </c>
      <c r="C915" s="263" t="s">
        <v>8368</v>
      </c>
      <c r="D915" s="263" t="s">
        <v>8369</v>
      </c>
      <c r="E915" s="263" t="s">
        <v>2665</v>
      </c>
      <c r="F915" s="263" t="s">
        <v>3804</v>
      </c>
      <c r="G915" s="263" t="s">
        <v>5783</v>
      </c>
    </row>
    <row r="916" spans="2:7">
      <c r="B916" s="263" t="s">
        <v>6350</v>
      </c>
      <c r="C916" s="263" t="s">
        <v>8370</v>
      </c>
      <c r="D916" s="263" t="s">
        <v>8371</v>
      </c>
      <c r="E916" s="263"/>
      <c r="F916" s="263" t="s">
        <v>3808</v>
      </c>
      <c r="G916" s="263" t="s">
        <v>5783</v>
      </c>
    </row>
    <row r="917" spans="2:7">
      <c r="B917" s="263" t="s">
        <v>6350</v>
      </c>
      <c r="C917" s="263" t="s">
        <v>3867</v>
      </c>
      <c r="D917" s="263" t="s">
        <v>8372</v>
      </c>
      <c r="E917" s="263" t="s">
        <v>2665</v>
      </c>
      <c r="F917" s="263" t="s">
        <v>3812</v>
      </c>
      <c r="G917" s="263" t="s">
        <v>5783</v>
      </c>
    </row>
    <row r="918" spans="2:7">
      <c r="B918" s="263" t="s">
        <v>6350</v>
      </c>
      <c r="C918" s="263" t="s">
        <v>8373</v>
      </c>
      <c r="D918" s="263" t="s">
        <v>8374</v>
      </c>
      <c r="E918" s="263" t="s">
        <v>2665</v>
      </c>
      <c r="F918" s="263" t="s">
        <v>3816</v>
      </c>
      <c r="G918" s="263" t="s">
        <v>5783</v>
      </c>
    </row>
    <row r="919" spans="2:7">
      <c r="B919" s="263" t="s">
        <v>6350</v>
      </c>
      <c r="C919" s="263" t="s">
        <v>3825</v>
      </c>
      <c r="D919" s="263" t="s">
        <v>8375</v>
      </c>
      <c r="E919" s="263" t="s">
        <v>2665</v>
      </c>
      <c r="F919" s="263" t="s">
        <v>3823</v>
      </c>
      <c r="G919" s="263" t="s">
        <v>5783</v>
      </c>
    </row>
    <row r="920" spans="2:7">
      <c r="B920" s="263" t="s">
        <v>6350</v>
      </c>
      <c r="C920" s="263" t="s">
        <v>6604</v>
      </c>
      <c r="D920" s="263" t="s">
        <v>8376</v>
      </c>
      <c r="E920" s="263" t="s">
        <v>2665</v>
      </c>
      <c r="F920" s="263" t="s">
        <v>13347</v>
      </c>
      <c r="G920" s="263" t="s">
        <v>5783</v>
      </c>
    </row>
    <row r="921" spans="2:7">
      <c r="B921" s="263" t="s">
        <v>6350</v>
      </c>
      <c r="C921" s="263" t="s">
        <v>6534</v>
      </c>
      <c r="D921" s="263" t="s">
        <v>8378</v>
      </c>
      <c r="E921" s="263" t="s">
        <v>2665</v>
      </c>
      <c r="F921" s="263" t="s">
        <v>3830</v>
      </c>
      <c r="G921" s="263" t="s">
        <v>5783</v>
      </c>
    </row>
    <row r="922" spans="2:7">
      <c r="B922" s="263" t="s">
        <v>6350</v>
      </c>
      <c r="C922" s="263" t="s">
        <v>6536</v>
      </c>
      <c r="D922" s="263" t="s">
        <v>8380</v>
      </c>
      <c r="E922" s="263" t="s">
        <v>2665</v>
      </c>
      <c r="F922" s="263" t="s">
        <v>3832</v>
      </c>
      <c r="G922" s="263" t="s">
        <v>5783</v>
      </c>
    </row>
    <row r="923" spans="2:7">
      <c r="B923" s="263" t="s">
        <v>6350</v>
      </c>
      <c r="C923" s="263" t="s">
        <v>6538</v>
      </c>
      <c r="D923" s="263" t="s">
        <v>8382</v>
      </c>
      <c r="E923" s="263" t="s">
        <v>2665</v>
      </c>
      <c r="F923" s="263" t="s">
        <v>3834</v>
      </c>
      <c r="G923" s="263" t="s">
        <v>5783</v>
      </c>
    </row>
    <row r="924" spans="2:7">
      <c r="B924" s="263" t="s">
        <v>6350</v>
      </c>
      <c r="C924" s="263" t="s">
        <v>6609</v>
      </c>
      <c r="D924" s="263" t="s">
        <v>8384</v>
      </c>
      <c r="E924" s="263" t="s">
        <v>2665</v>
      </c>
      <c r="F924" s="263" t="s">
        <v>9234</v>
      </c>
      <c r="G924" s="263" t="s">
        <v>5783</v>
      </c>
    </row>
    <row r="925" spans="2:7">
      <c r="B925" s="263" t="s">
        <v>6350</v>
      </c>
      <c r="C925" s="263" t="s">
        <v>6686</v>
      </c>
      <c r="D925" s="263" t="s">
        <v>8385</v>
      </c>
      <c r="E925" s="263" t="s">
        <v>2665</v>
      </c>
      <c r="F925" s="263" t="s">
        <v>9236</v>
      </c>
      <c r="G925" s="263" t="s">
        <v>5783</v>
      </c>
    </row>
    <row r="926" spans="2:7">
      <c r="B926" s="263" t="s">
        <v>6350</v>
      </c>
      <c r="C926" s="263" t="s">
        <v>6540</v>
      </c>
      <c r="D926" s="263" t="s">
        <v>8386</v>
      </c>
      <c r="E926" s="263" t="s">
        <v>2665</v>
      </c>
      <c r="F926" s="263" t="s">
        <v>3842</v>
      </c>
      <c r="G926" s="263" t="s">
        <v>5783</v>
      </c>
    </row>
    <row r="927" spans="2:7">
      <c r="B927" s="263" t="s">
        <v>6350</v>
      </c>
      <c r="C927" s="263" t="s">
        <v>6612</v>
      </c>
      <c r="D927" s="263" t="s">
        <v>8388</v>
      </c>
      <c r="E927" s="263" t="s">
        <v>2665</v>
      </c>
      <c r="F927" s="263" t="s">
        <v>3844</v>
      </c>
      <c r="G927" s="263" t="s">
        <v>5783</v>
      </c>
    </row>
    <row r="928" spans="2:7">
      <c r="B928" s="263" t="s">
        <v>6350</v>
      </c>
      <c r="C928" s="263" t="s">
        <v>4054</v>
      </c>
      <c r="D928" s="263" t="s">
        <v>8390</v>
      </c>
      <c r="E928" s="263" t="s">
        <v>8392</v>
      </c>
      <c r="F928" s="263" t="s">
        <v>3848</v>
      </c>
      <c r="G928" s="263" t="s">
        <v>5783</v>
      </c>
    </row>
    <row r="929" spans="2:7">
      <c r="B929" s="263" t="s">
        <v>6350</v>
      </c>
      <c r="C929" s="263" t="s">
        <v>6615</v>
      </c>
      <c r="D929" s="263" t="s">
        <v>8393</v>
      </c>
      <c r="E929" s="263" t="s">
        <v>2665</v>
      </c>
      <c r="F929" s="263" t="s">
        <v>3850</v>
      </c>
      <c r="G929" s="263" t="s">
        <v>5783</v>
      </c>
    </row>
    <row r="930" spans="2:7">
      <c r="B930" s="263" t="s">
        <v>6350</v>
      </c>
      <c r="C930" s="263" t="s">
        <v>8394</v>
      </c>
      <c r="D930" s="263" t="s">
        <v>8395</v>
      </c>
      <c r="E930" s="263" t="s">
        <v>2665</v>
      </c>
      <c r="F930" s="263" t="s">
        <v>3498</v>
      </c>
      <c r="G930" s="263" t="s">
        <v>5783</v>
      </c>
    </row>
    <row r="931" spans="2:7">
      <c r="B931" s="263" t="s">
        <v>6350</v>
      </c>
      <c r="C931" s="263" t="s">
        <v>3896</v>
      </c>
      <c r="D931" s="263" t="s">
        <v>8396</v>
      </c>
      <c r="E931" s="263" t="s">
        <v>8397</v>
      </c>
      <c r="F931" s="263" t="s">
        <v>3859</v>
      </c>
      <c r="G931" s="263" t="s">
        <v>5783</v>
      </c>
    </row>
    <row r="932" spans="2:7">
      <c r="B932" s="263" t="s">
        <v>6350</v>
      </c>
      <c r="C932" s="263" t="s">
        <v>3898</v>
      </c>
      <c r="D932" s="263" t="s">
        <v>8398</v>
      </c>
      <c r="E932" s="263" t="s">
        <v>6085</v>
      </c>
      <c r="F932" s="263" t="s">
        <v>3865</v>
      </c>
      <c r="G932" s="263" t="s">
        <v>5783</v>
      </c>
    </row>
    <row r="933" spans="2:7">
      <c r="B933" s="263" t="s">
        <v>6350</v>
      </c>
      <c r="C933" s="263" t="s">
        <v>8399</v>
      </c>
      <c r="D933" s="263" t="s">
        <v>8400</v>
      </c>
      <c r="E933" s="263" t="s">
        <v>6098</v>
      </c>
      <c r="F933" s="263" t="s">
        <v>3870</v>
      </c>
      <c r="G933" s="263" t="s">
        <v>5783</v>
      </c>
    </row>
    <row r="934" spans="2:7">
      <c r="B934" s="263" t="s">
        <v>6350</v>
      </c>
      <c r="C934" s="263" t="s">
        <v>6618</v>
      </c>
      <c r="D934" s="263" t="s">
        <v>8401</v>
      </c>
      <c r="E934" s="263" t="s">
        <v>6098</v>
      </c>
      <c r="F934" s="263" t="s">
        <v>9247</v>
      </c>
      <c r="G934" s="263" t="s">
        <v>5783</v>
      </c>
    </row>
    <row r="935" spans="2:7">
      <c r="B935" s="263" t="s">
        <v>6350</v>
      </c>
      <c r="C935" s="263" t="s">
        <v>6620</v>
      </c>
      <c r="D935" s="263" t="s">
        <v>8403</v>
      </c>
      <c r="E935" s="263" t="s">
        <v>8405</v>
      </c>
      <c r="F935" s="263" t="s">
        <v>3879</v>
      </c>
      <c r="G935" s="263" t="s">
        <v>5783</v>
      </c>
    </row>
    <row r="936" spans="2:7">
      <c r="B936" s="263" t="s">
        <v>6350</v>
      </c>
      <c r="C936" s="263" t="s">
        <v>4553</v>
      </c>
      <c r="D936" s="263" t="s">
        <v>8406</v>
      </c>
      <c r="E936" s="263" t="s">
        <v>8408</v>
      </c>
      <c r="F936" s="263" t="s">
        <v>12852</v>
      </c>
      <c r="G936" s="263" t="s">
        <v>5783</v>
      </c>
    </row>
    <row r="937" spans="2:7">
      <c r="B937" s="263" t="s">
        <v>6350</v>
      </c>
      <c r="C937" s="263" t="s">
        <v>6715</v>
      </c>
      <c r="D937" s="263" t="s">
        <v>12945</v>
      </c>
      <c r="E937" s="263"/>
      <c r="F937" s="263" t="s">
        <v>2419</v>
      </c>
      <c r="G937" s="263" t="s">
        <v>5783</v>
      </c>
    </row>
    <row r="938" spans="2:7">
      <c r="B938" s="263" t="s">
        <v>6350</v>
      </c>
      <c r="C938" s="263" t="s">
        <v>8409</v>
      </c>
      <c r="D938" s="263" t="s">
        <v>8410</v>
      </c>
      <c r="E938" s="263" t="s">
        <v>7661</v>
      </c>
      <c r="F938" s="263" t="s">
        <v>8411</v>
      </c>
      <c r="G938" s="263" t="s">
        <v>5783</v>
      </c>
    </row>
    <row r="939" spans="2:7">
      <c r="B939" s="263" t="s">
        <v>6350</v>
      </c>
      <c r="C939" s="263" t="s">
        <v>3855</v>
      </c>
      <c r="D939" s="263" t="s">
        <v>8412</v>
      </c>
      <c r="E939" s="263" t="s">
        <v>8413</v>
      </c>
      <c r="F939" s="263" t="s">
        <v>3859</v>
      </c>
      <c r="G939" s="263" t="s">
        <v>5783</v>
      </c>
    </row>
    <row r="940" spans="2:7">
      <c r="B940" s="263" t="s">
        <v>6350</v>
      </c>
      <c r="C940" s="263" t="s">
        <v>3862</v>
      </c>
      <c r="D940" s="263" t="s">
        <v>8414</v>
      </c>
      <c r="E940" s="263" t="s">
        <v>6085</v>
      </c>
      <c r="F940" s="263" t="s">
        <v>3865</v>
      </c>
      <c r="G940" s="263" t="s">
        <v>5783</v>
      </c>
    </row>
    <row r="941" spans="2:7">
      <c r="B941" s="263" t="s">
        <v>6350</v>
      </c>
      <c r="C941" s="263" t="s">
        <v>6623</v>
      </c>
      <c r="D941" s="263" t="s">
        <v>8415</v>
      </c>
      <c r="E941" s="263" t="s">
        <v>8417</v>
      </c>
      <c r="F941" s="263" t="s">
        <v>13410</v>
      </c>
      <c r="G941" s="263" t="s">
        <v>5783</v>
      </c>
    </row>
    <row r="942" spans="2:7">
      <c r="B942" s="263" t="s">
        <v>6350</v>
      </c>
      <c r="C942" s="263" t="s">
        <v>6625</v>
      </c>
      <c r="D942" s="263" t="s">
        <v>8418</v>
      </c>
      <c r="E942" s="263" t="s">
        <v>8420</v>
      </c>
      <c r="F942" s="263" t="s">
        <v>3909</v>
      </c>
      <c r="G942" s="263" t="s">
        <v>5783</v>
      </c>
    </row>
    <row r="943" spans="2:7">
      <c r="B943" s="263" t="s">
        <v>6350</v>
      </c>
      <c r="C943" s="263" t="s">
        <v>6627</v>
      </c>
      <c r="D943" s="263" t="s">
        <v>8421</v>
      </c>
      <c r="E943" s="263" t="s">
        <v>8015</v>
      </c>
      <c r="F943" s="263" t="s">
        <v>13411</v>
      </c>
      <c r="G943" s="263" t="s">
        <v>5783</v>
      </c>
    </row>
    <row r="944" spans="2:7">
      <c r="B944" s="263" t="s">
        <v>6350</v>
      </c>
      <c r="C944" s="263" t="s">
        <v>6629</v>
      </c>
      <c r="D944" s="263" t="s">
        <v>8423</v>
      </c>
      <c r="E944" s="263" t="s">
        <v>8417</v>
      </c>
      <c r="F944" s="263" t="s">
        <v>13412</v>
      </c>
      <c r="G944" s="263" t="s">
        <v>5783</v>
      </c>
    </row>
    <row r="945" spans="2:7">
      <c r="B945" s="263" t="s">
        <v>6350</v>
      </c>
      <c r="C945" s="263" t="s">
        <v>8425</v>
      </c>
      <c r="D945" s="263" t="s">
        <v>8426</v>
      </c>
      <c r="E945" s="263" t="s">
        <v>7462</v>
      </c>
      <c r="F945" s="263" t="s">
        <v>8427</v>
      </c>
      <c r="G945" s="263" t="s">
        <v>5783</v>
      </c>
    </row>
    <row r="946" spans="2:7">
      <c r="B946" s="263" t="s">
        <v>6350</v>
      </c>
      <c r="C946" s="263" t="s">
        <v>8428</v>
      </c>
      <c r="D946" s="263" t="s">
        <v>8429</v>
      </c>
      <c r="E946" s="263" t="s">
        <v>7462</v>
      </c>
      <c r="F946" s="263" t="s">
        <v>3932</v>
      </c>
      <c r="G946" s="263" t="s">
        <v>5783</v>
      </c>
    </row>
    <row r="947" spans="2:7">
      <c r="B947" s="263" t="s">
        <v>6350</v>
      </c>
      <c r="C947" s="263" t="s">
        <v>6631</v>
      </c>
      <c r="D947" s="263" t="s">
        <v>8431</v>
      </c>
      <c r="E947" s="263" t="s">
        <v>2665</v>
      </c>
      <c r="F947" s="263" t="s">
        <v>3937</v>
      </c>
      <c r="G947" s="263" t="s">
        <v>5783</v>
      </c>
    </row>
    <row r="948" spans="2:7">
      <c r="B948" s="263" t="s">
        <v>6350</v>
      </c>
      <c r="C948" s="263" t="s">
        <v>4076</v>
      </c>
      <c r="D948" s="263" t="s">
        <v>8433</v>
      </c>
      <c r="E948" s="263" t="s">
        <v>8392</v>
      </c>
      <c r="F948" s="263" t="s">
        <v>3943</v>
      </c>
      <c r="G948" s="263" t="s">
        <v>5783</v>
      </c>
    </row>
    <row r="949" spans="2:7">
      <c r="B949" s="263" t="s">
        <v>6350</v>
      </c>
      <c r="C949" s="263" t="s">
        <v>6634</v>
      </c>
      <c r="D949" s="263" t="s">
        <v>8435</v>
      </c>
      <c r="E949" s="263" t="s">
        <v>8436</v>
      </c>
      <c r="F949" s="263" t="s">
        <v>3949</v>
      </c>
      <c r="G949" s="263" t="s">
        <v>5783</v>
      </c>
    </row>
    <row r="950" spans="2:7">
      <c r="B950" s="263" t="s">
        <v>6350</v>
      </c>
      <c r="C950" s="263" t="s">
        <v>6636</v>
      </c>
      <c r="D950" s="263" t="s">
        <v>8437</v>
      </c>
      <c r="E950" s="263" t="s">
        <v>8417</v>
      </c>
      <c r="F950" s="263" t="s">
        <v>3960</v>
      </c>
      <c r="G950" s="263" t="s">
        <v>5783</v>
      </c>
    </row>
    <row r="951" spans="2:7">
      <c r="B951" s="263" t="s">
        <v>6350</v>
      </c>
      <c r="C951" s="263" t="s">
        <v>8439</v>
      </c>
      <c r="D951" s="263" t="s">
        <v>8440</v>
      </c>
      <c r="E951" s="263" t="s">
        <v>7462</v>
      </c>
      <c r="F951" s="263" t="s">
        <v>3965</v>
      </c>
      <c r="G951" s="263" t="s">
        <v>5783</v>
      </c>
    </row>
    <row r="952" spans="2:7">
      <c r="B952" s="263" t="s">
        <v>6350</v>
      </c>
      <c r="C952" s="263" t="s">
        <v>8441</v>
      </c>
      <c r="D952" s="263" t="s">
        <v>8442</v>
      </c>
      <c r="E952" s="263" t="s">
        <v>8015</v>
      </c>
      <c r="F952" s="263" t="s">
        <v>3969</v>
      </c>
      <c r="G952" s="263" t="s">
        <v>5783</v>
      </c>
    </row>
    <row r="953" spans="2:7">
      <c r="B953" s="263" t="s">
        <v>6350</v>
      </c>
      <c r="C953" s="263" t="s">
        <v>8443</v>
      </c>
      <c r="D953" s="263" t="s">
        <v>8444</v>
      </c>
      <c r="E953" s="263" t="s">
        <v>2665</v>
      </c>
      <c r="F953" s="263"/>
      <c r="G953" s="263" t="s">
        <v>5783</v>
      </c>
    </row>
    <row r="954" spans="2:7">
      <c r="B954" s="263" t="s">
        <v>6350</v>
      </c>
      <c r="C954" s="263" t="s">
        <v>8445</v>
      </c>
      <c r="D954" s="263" t="s">
        <v>8446</v>
      </c>
      <c r="E954" s="263" t="s">
        <v>2665</v>
      </c>
      <c r="F954" s="263" t="s">
        <v>3977</v>
      </c>
      <c r="G954" s="263" t="s">
        <v>5783</v>
      </c>
    </row>
    <row r="955" spans="2:7">
      <c r="B955" s="263" t="s">
        <v>6350</v>
      </c>
      <c r="C955" s="263" t="s">
        <v>6638</v>
      </c>
      <c r="D955" s="263" t="s">
        <v>8447</v>
      </c>
      <c r="E955" s="263" t="s">
        <v>2665</v>
      </c>
      <c r="F955" s="263" t="s">
        <v>8448</v>
      </c>
      <c r="G955" s="263" t="s">
        <v>5783</v>
      </c>
    </row>
    <row r="956" spans="2:7">
      <c r="B956" s="263" t="s">
        <v>6350</v>
      </c>
      <c r="C956" s="263" t="s">
        <v>6640</v>
      </c>
      <c r="D956" s="263" t="s">
        <v>8449</v>
      </c>
      <c r="E956" s="263" t="s">
        <v>2665</v>
      </c>
      <c r="F956" s="263" t="s">
        <v>8450</v>
      </c>
      <c r="G956" s="263" t="s">
        <v>5783</v>
      </c>
    </row>
    <row r="957" spans="2:7">
      <c r="B957" s="263" t="s">
        <v>6350</v>
      </c>
      <c r="C957" s="263" t="s">
        <v>6642</v>
      </c>
      <c r="D957" s="263" t="s">
        <v>8451</v>
      </c>
      <c r="E957" s="263" t="s">
        <v>8417</v>
      </c>
      <c r="F957" s="263" t="s">
        <v>9270</v>
      </c>
      <c r="G957" s="263" t="s">
        <v>5783</v>
      </c>
    </row>
    <row r="958" spans="2:7">
      <c r="B958" s="263" t="s">
        <v>6350</v>
      </c>
      <c r="C958" s="263" t="s">
        <v>6644</v>
      </c>
      <c r="D958" s="263" t="s">
        <v>8453</v>
      </c>
      <c r="E958" s="263" t="s">
        <v>2665</v>
      </c>
      <c r="F958" s="263" t="s">
        <v>3995</v>
      </c>
      <c r="G958" s="263" t="s">
        <v>5783</v>
      </c>
    </row>
    <row r="959" spans="2:7">
      <c r="B959" s="263" t="s">
        <v>6350</v>
      </c>
      <c r="C959" s="263" t="s">
        <v>6646</v>
      </c>
      <c r="D959" s="263" t="s">
        <v>8454</v>
      </c>
      <c r="E959" s="263" t="s">
        <v>8405</v>
      </c>
      <c r="F959" s="263" t="s">
        <v>3995</v>
      </c>
      <c r="G959" s="263" t="s">
        <v>5783</v>
      </c>
    </row>
    <row r="960" spans="2:7">
      <c r="B960" s="263" t="s">
        <v>6350</v>
      </c>
      <c r="C960" s="263" t="s">
        <v>6648</v>
      </c>
      <c r="D960" s="263" t="s">
        <v>8455</v>
      </c>
      <c r="E960" s="263" t="s">
        <v>2665</v>
      </c>
      <c r="F960" s="263" t="s">
        <v>4002</v>
      </c>
      <c r="G960" s="263" t="s">
        <v>5783</v>
      </c>
    </row>
    <row r="961" spans="2:7">
      <c r="B961" s="263" t="s">
        <v>6350</v>
      </c>
      <c r="C961" s="263" t="s">
        <v>6689</v>
      </c>
      <c r="D961" s="263" t="s">
        <v>8457</v>
      </c>
      <c r="E961" s="263" t="s">
        <v>2665</v>
      </c>
      <c r="F961" s="263" t="s">
        <v>2419</v>
      </c>
      <c r="G961" s="263" t="s">
        <v>5783</v>
      </c>
    </row>
    <row r="962" spans="2:7">
      <c r="B962" s="263" t="s">
        <v>6350</v>
      </c>
      <c r="C962" s="263" t="s">
        <v>4191</v>
      </c>
      <c r="D962" s="263" t="s">
        <v>8458</v>
      </c>
      <c r="E962" s="263" t="s">
        <v>2665</v>
      </c>
      <c r="F962" s="263" t="s">
        <v>4009</v>
      </c>
      <c r="G962" s="263" t="s">
        <v>5783</v>
      </c>
    </row>
    <row r="963" spans="2:7">
      <c r="B963" s="263" t="s">
        <v>6350</v>
      </c>
      <c r="C963" s="263" t="s">
        <v>6651</v>
      </c>
      <c r="D963" s="263" t="s">
        <v>8459</v>
      </c>
      <c r="E963" s="263" t="s">
        <v>2665</v>
      </c>
      <c r="F963" s="263" t="s">
        <v>4013</v>
      </c>
      <c r="G963" s="263" t="s">
        <v>5783</v>
      </c>
    </row>
    <row r="964" spans="2:7">
      <c r="B964" s="263" t="s">
        <v>6350</v>
      </c>
      <c r="C964" s="263" t="s">
        <v>4079</v>
      </c>
      <c r="D964" s="263" t="s">
        <v>13413</v>
      </c>
      <c r="E964" s="263" t="s">
        <v>2665</v>
      </c>
      <c r="F964" s="263" t="s">
        <v>4017</v>
      </c>
      <c r="G964" s="263" t="s">
        <v>5783</v>
      </c>
    </row>
    <row r="965" spans="2:7">
      <c r="B965" s="263" t="s">
        <v>6350</v>
      </c>
      <c r="C965" s="263" t="s">
        <v>13376</v>
      </c>
      <c r="D965" s="263" t="s">
        <v>13414</v>
      </c>
      <c r="E965" s="263" t="s">
        <v>2665</v>
      </c>
      <c r="F965" s="263" t="s">
        <v>4022</v>
      </c>
      <c r="G965" s="263" t="s">
        <v>5783</v>
      </c>
    </row>
    <row r="966" spans="2:7">
      <c r="B966" s="263" t="s">
        <v>6350</v>
      </c>
      <c r="C966" s="263" t="s">
        <v>13378</v>
      </c>
      <c r="D966" s="263" t="s">
        <v>13415</v>
      </c>
      <c r="E966" s="263" t="s">
        <v>1080</v>
      </c>
      <c r="F966" s="263" t="s">
        <v>4026</v>
      </c>
      <c r="G966" s="263" t="s">
        <v>5783</v>
      </c>
    </row>
    <row r="967" spans="2:7">
      <c r="B967" s="263" t="s">
        <v>6350</v>
      </c>
      <c r="C967" s="263" t="s">
        <v>13380</v>
      </c>
      <c r="D967" s="263" t="s">
        <v>13416</v>
      </c>
      <c r="E967" s="263" t="s">
        <v>1080</v>
      </c>
      <c r="F967" s="263" t="s">
        <v>4032</v>
      </c>
      <c r="G967" s="263" t="s">
        <v>5783</v>
      </c>
    </row>
    <row r="968" spans="2:7">
      <c r="B968" s="263" t="s">
        <v>6350</v>
      </c>
      <c r="C968" s="263" t="s">
        <v>4073</v>
      </c>
      <c r="D968" s="263" t="s">
        <v>13417</v>
      </c>
      <c r="E968" s="263" t="s">
        <v>13418</v>
      </c>
      <c r="F968" s="263" t="s">
        <v>4036</v>
      </c>
      <c r="G968" s="263" t="s">
        <v>5783</v>
      </c>
    </row>
    <row r="969" spans="2:7">
      <c r="B969" s="263" t="s">
        <v>6350</v>
      </c>
      <c r="C969" s="263" t="s">
        <v>13383</v>
      </c>
      <c r="D969" s="263" t="s">
        <v>13419</v>
      </c>
      <c r="E969" s="263" t="s">
        <v>2665</v>
      </c>
      <c r="F969" s="263" t="s">
        <v>4040</v>
      </c>
      <c r="G969" s="263" t="s">
        <v>5783</v>
      </c>
    </row>
    <row r="970" spans="2:7">
      <c r="B970" s="263" t="s">
        <v>6350</v>
      </c>
      <c r="C970" s="263" t="s">
        <v>13385</v>
      </c>
      <c r="D970" s="263" t="s">
        <v>13420</v>
      </c>
      <c r="E970" s="263" t="s">
        <v>13421</v>
      </c>
      <c r="F970" s="263" t="s">
        <v>4046</v>
      </c>
      <c r="G970" s="263" t="s">
        <v>5783</v>
      </c>
    </row>
    <row r="971" spans="2:7">
      <c r="B971" s="263" t="s">
        <v>6350</v>
      </c>
      <c r="C971" s="263" t="s">
        <v>12856</v>
      </c>
      <c r="D971" s="263" t="s">
        <v>12857</v>
      </c>
      <c r="E971" s="263" t="s">
        <v>1080</v>
      </c>
      <c r="F971" s="263" t="s">
        <v>12859</v>
      </c>
      <c r="G971" s="263" t="s">
        <v>5783</v>
      </c>
    </row>
    <row r="972" spans="2:7">
      <c r="B972" s="263" t="s">
        <v>6350</v>
      </c>
      <c r="C972" s="263" t="s">
        <v>13332</v>
      </c>
      <c r="D972" s="263" t="s">
        <v>13348</v>
      </c>
      <c r="E972" s="263" t="s">
        <v>13422</v>
      </c>
      <c r="F972" s="263" t="s">
        <v>13349</v>
      </c>
      <c r="G972" s="263" t="s">
        <v>5783</v>
      </c>
    </row>
    <row r="973" spans="2:7">
      <c r="B973" s="263" t="s">
        <v>6350</v>
      </c>
      <c r="C973" s="263" t="s">
        <v>12693</v>
      </c>
      <c r="D973" s="263" t="s">
        <v>12860</v>
      </c>
      <c r="E973" s="263" t="s">
        <v>2665</v>
      </c>
      <c r="F973" s="263" t="s">
        <v>12862</v>
      </c>
      <c r="G973" s="263" t="s">
        <v>5783</v>
      </c>
    </row>
    <row r="974" spans="2:7">
      <c r="B974" s="263" t="s">
        <v>6350</v>
      </c>
      <c r="C974" s="263" t="s">
        <v>13388</v>
      </c>
      <c r="D974" s="263" t="s">
        <v>13423</v>
      </c>
      <c r="E974" s="263" t="s">
        <v>2665</v>
      </c>
      <c r="F974" s="263" t="s">
        <v>4066</v>
      </c>
      <c r="G974" s="263" t="s">
        <v>5783</v>
      </c>
    </row>
    <row r="975" spans="2:7">
      <c r="B975" s="263" t="s">
        <v>6350</v>
      </c>
      <c r="C975" s="263" t="s">
        <v>13390</v>
      </c>
      <c r="D975" s="263" t="s">
        <v>13424</v>
      </c>
      <c r="E975" s="263" t="s">
        <v>2665</v>
      </c>
      <c r="F975" s="263" t="s">
        <v>4071</v>
      </c>
      <c r="G975" s="263" t="s">
        <v>5783</v>
      </c>
    </row>
    <row r="976" spans="2:7">
      <c r="B976" s="263" t="s">
        <v>6350</v>
      </c>
      <c r="C976" s="263" t="s">
        <v>13055</v>
      </c>
      <c r="D976" s="263" t="s">
        <v>13425</v>
      </c>
      <c r="E976" s="263" t="s">
        <v>2665</v>
      </c>
      <c r="F976" s="263" t="s">
        <v>4074</v>
      </c>
      <c r="G976" s="263" t="s">
        <v>5783</v>
      </c>
    </row>
    <row r="977" spans="2:7">
      <c r="B977" s="263" t="s">
        <v>6350</v>
      </c>
      <c r="C977" s="263" t="s">
        <v>13335</v>
      </c>
      <c r="D977" s="263" t="s">
        <v>13350</v>
      </c>
      <c r="E977" s="263" t="s">
        <v>2665</v>
      </c>
      <c r="F977" s="263" t="s">
        <v>13351</v>
      </c>
      <c r="G977" s="263" t="s">
        <v>5783</v>
      </c>
    </row>
    <row r="978" spans="2:7">
      <c r="B978" s="263" t="s">
        <v>6350</v>
      </c>
      <c r="C978" s="263" t="s">
        <v>4015</v>
      </c>
      <c r="D978" s="263" t="s">
        <v>13426</v>
      </c>
      <c r="E978" s="263" t="s">
        <v>2665</v>
      </c>
      <c r="F978" s="263" t="s">
        <v>4080</v>
      </c>
      <c r="G978" s="263" t="s">
        <v>5783</v>
      </c>
    </row>
    <row r="979" spans="2:7">
      <c r="B979" s="263" t="s">
        <v>6350</v>
      </c>
      <c r="C979" s="263" t="s">
        <v>3836</v>
      </c>
      <c r="D979" s="263" t="s">
        <v>13427</v>
      </c>
      <c r="E979" s="263" t="s">
        <v>2665</v>
      </c>
      <c r="F979" s="263" t="s">
        <v>13428</v>
      </c>
      <c r="G979" s="263" t="s">
        <v>5783</v>
      </c>
    </row>
    <row r="980" spans="2:7">
      <c r="B980" s="263" t="s">
        <v>6350</v>
      </c>
      <c r="C980" s="263" t="s">
        <v>12700</v>
      </c>
      <c r="D980" s="263" t="s">
        <v>12863</v>
      </c>
      <c r="E980" s="263" t="s">
        <v>13429</v>
      </c>
      <c r="F980" s="263" t="s">
        <v>12865</v>
      </c>
      <c r="G980" s="263" t="s">
        <v>5783</v>
      </c>
    </row>
    <row r="981" spans="2:7">
      <c r="B981" s="263" t="s">
        <v>6350</v>
      </c>
      <c r="C981" s="263" t="s">
        <v>12704</v>
      </c>
      <c r="D981" s="263" t="s">
        <v>13430</v>
      </c>
      <c r="E981" s="263" t="s">
        <v>2665</v>
      </c>
      <c r="F981" s="263" t="s">
        <v>4095</v>
      </c>
      <c r="G981" s="263" t="s">
        <v>5783</v>
      </c>
    </row>
    <row r="982" spans="2:7">
      <c r="B982" s="263" t="s">
        <v>6350</v>
      </c>
      <c r="C982" s="263" t="s">
        <v>12708</v>
      </c>
      <c r="D982" s="263" t="s">
        <v>13431</v>
      </c>
      <c r="E982" s="263" t="s">
        <v>13432</v>
      </c>
      <c r="F982" s="263" t="s">
        <v>13433</v>
      </c>
      <c r="G982" s="263" t="s">
        <v>5783</v>
      </c>
    </row>
    <row r="983" spans="2:7">
      <c r="B983" s="263" t="s">
        <v>6350</v>
      </c>
      <c r="C983" s="263" t="s">
        <v>13394</v>
      </c>
      <c r="D983" s="263" t="s">
        <v>13434</v>
      </c>
      <c r="E983" s="263" t="s">
        <v>2238</v>
      </c>
      <c r="F983" s="263" t="s">
        <v>13435</v>
      </c>
      <c r="G983" s="263" t="s">
        <v>5783</v>
      </c>
    </row>
    <row r="984" spans="2:7">
      <c r="B984" s="263" t="s">
        <v>6350</v>
      </c>
      <c r="C984" s="263" t="s">
        <v>6719</v>
      </c>
      <c r="D984" s="263" t="s">
        <v>8460</v>
      </c>
      <c r="E984" s="263" t="s">
        <v>6721</v>
      </c>
      <c r="F984" s="263" t="s">
        <v>38</v>
      </c>
      <c r="G984" s="263" t="s">
        <v>5783</v>
      </c>
    </row>
    <row r="985" spans="2:7">
      <c r="B985" s="263" t="s">
        <v>6350</v>
      </c>
      <c r="C985" s="263" t="s">
        <v>5816</v>
      </c>
      <c r="D985" s="263" t="s">
        <v>8461</v>
      </c>
      <c r="E985" s="263" t="s">
        <v>46</v>
      </c>
      <c r="F985" s="263" t="s">
        <v>47</v>
      </c>
      <c r="G985" s="263" t="s">
        <v>5783</v>
      </c>
    </row>
    <row r="986" spans="2:7">
      <c r="B986" s="263" t="s">
        <v>6350</v>
      </c>
      <c r="C986" s="263" t="s">
        <v>6723</v>
      </c>
      <c r="D986" s="263" t="s">
        <v>8462</v>
      </c>
      <c r="E986" s="263" t="s">
        <v>6725</v>
      </c>
      <c r="F986" s="263" t="s">
        <v>47</v>
      </c>
      <c r="G986" s="263" t="s">
        <v>5783</v>
      </c>
    </row>
    <row r="987" spans="2:7">
      <c r="B987" s="263" t="s">
        <v>6350</v>
      </c>
      <c r="C987" s="263" t="s">
        <v>6726</v>
      </c>
      <c r="D987" s="263" t="s">
        <v>8463</v>
      </c>
      <c r="E987" s="263" t="s">
        <v>56</v>
      </c>
      <c r="F987" s="263" t="s">
        <v>47</v>
      </c>
      <c r="G987" s="263" t="s">
        <v>5783</v>
      </c>
    </row>
    <row r="988" spans="2:7">
      <c r="B988" s="263" t="s">
        <v>6350</v>
      </c>
      <c r="C988" s="263" t="s">
        <v>6728</v>
      </c>
      <c r="D988" s="263" t="s">
        <v>8464</v>
      </c>
      <c r="E988" s="263" t="s">
        <v>6730</v>
      </c>
      <c r="F988" s="263" t="s">
        <v>47</v>
      </c>
      <c r="G988" s="263" t="s">
        <v>5783</v>
      </c>
    </row>
    <row r="989" spans="2:7">
      <c r="B989" s="263" t="s">
        <v>6350</v>
      </c>
      <c r="C989" s="263" t="s">
        <v>6731</v>
      </c>
      <c r="D989" s="263" t="s">
        <v>8465</v>
      </c>
      <c r="E989" s="263" t="s">
        <v>6733</v>
      </c>
      <c r="F989" s="263" t="s">
        <v>65</v>
      </c>
      <c r="G989" s="263" t="s">
        <v>5783</v>
      </c>
    </row>
    <row r="990" spans="2:7">
      <c r="B990" s="263" t="s">
        <v>6350</v>
      </c>
      <c r="C990" s="263" t="s">
        <v>6354</v>
      </c>
      <c r="D990" s="263" t="s">
        <v>8466</v>
      </c>
      <c r="E990" s="263" t="s">
        <v>6735</v>
      </c>
      <c r="F990" s="263" t="s">
        <v>71</v>
      </c>
      <c r="G990" s="263" t="s">
        <v>5783</v>
      </c>
    </row>
    <row r="991" spans="2:7">
      <c r="B991" s="263" t="s">
        <v>6350</v>
      </c>
      <c r="C991" s="263" t="s">
        <v>6736</v>
      </c>
      <c r="D991" s="263" t="s">
        <v>8467</v>
      </c>
      <c r="E991" s="263" t="s">
        <v>79</v>
      </c>
      <c r="F991" s="263" t="s">
        <v>47</v>
      </c>
      <c r="G991" s="263" t="s">
        <v>5783</v>
      </c>
    </row>
    <row r="992" spans="2:7">
      <c r="B992" s="263" t="s">
        <v>6350</v>
      </c>
      <c r="C992" s="263" t="s">
        <v>6738</v>
      </c>
      <c r="D992" s="263" t="s">
        <v>8468</v>
      </c>
      <c r="E992" s="263" t="s">
        <v>82</v>
      </c>
      <c r="F992" s="263" t="s">
        <v>65</v>
      </c>
      <c r="G992" s="263" t="s">
        <v>5783</v>
      </c>
    </row>
    <row r="993" spans="2:7">
      <c r="B993" s="263" t="s">
        <v>6350</v>
      </c>
      <c r="C993" s="263" t="s">
        <v>6740</v>
      </c>
      <c r="D993" s="263" t="s">
        <v>8469</v>
      </c>
      <c r="E993" s="263" t="s">
        <v>6742</v>
      </c>
      <c r="F993" s="263" t="s">
        <v>47</v>
      </c>
      <c r="G993" s="263" t="s">
        <v>5783</v>
      </c>
    </row>
    <row r="994" spans="2:7">
      <c r="B994" s="263" t="s">
        <v>6350</v>
      </c>
      <c r="C994" s="263" t="s">
        <v>6743</v>
      </c>
      <c r="D994" s="263" t="s">
        <v>8470</v>
      </c>
      <c r="E994" s="263" t="s">
        <v>92</v>
      </c>
      <c r="F994" s="263" t="s">
        <v>65</v>
      </c>
      <c r="G994" s="263" t="s">
        <v>5783</v>
      </c>
    </row>
    <row r="995" spans="2:7">
      <c r="B995" s="263" t="s">
        <v>6350</v>
      </c>
      <c r="C995" s="263" t="s">
        <v>6745</v>
      </c>
      <c r="D995" s="263" t="s">
        <v>8471</v>
      </c>
      <c r="E995" s="263" t="s">
        <v>6747</v>
      </c>
      <c r="F995" s="263" t="s">
        <v>65</v>
      </c>
      <c r="G995" s="263" t="s">
        <v>5783</v>
      </c>
    </row>
    <row r="996" spans="2:7">
      <c r="B996" s="263" t="s">
        <v>6350</v>
      </c>
      <c r="C996" s="263" t="s">
        <v>6748</v>
      </c>
      <c r="D996" s="263" t="s">
        <v>8472</v>
      </c>
      <c r="E996" s="263" t="s">
        <v>6750</v>
      </c>
      <c r="F996" s="263" t="s">
        <v>65</v>
      </c>
      <c r="G996" s="263" t="s">
        <v>5783</v>
      </c>
    </row>
    <row r="997" spans="2:7">
      <c r="B997" s="263" t="s">
        <v>6350</v>
      </c>
      <c r="C997" s="263" t="s">
        <v>6751</v>
      </c>
      <c r="D997" s="263" t="s">
        <v>8473</v>
      </c>
      <c r="E997" s="263" t="s">
        <v>103</v>
      </c>
      <c r="F997" s="263" t="s">
        <v>65</v>
      </c>
      <c r="G997" s="263" t="s">
        <v>5783</v>
      </c>
    </row>
    <row r="998" spans="2:7">
      <c r="B998" s="263" t="s">
        <v>6350</v>
      </c>
      <c r="C998" s="263" t="s">
        <v>6753</v>
      </c>
      <c r="D998" s="263" t="s">
        <v>8474</v>
      </c>
      <c r="E998" s="263" t="s">
        <v>107</v>
      </c>
      <c r="F998" s="263" t="s">
        <v>65</v>
      </c>
      <c r="G998" s="263" t="s">
        <v>5783</v>
      </c>
    </row>
    <row r="999" spans="2:7">
      <c r="B999" s="263" t="s">
        <v>6350</v>
      </c>
      <c r="C999" s="263" t="s">
        <v>6755</v>
      </c>
      <c r="D999" s="263" t="s">
        <v>8475</v>
      </c>
      <c r="E999" s="263" t="s">
        <v>110</v>
      </c>
      <c r="F999" s="263" t="s">
        <v>65</v>
      </c>
      <c r="G999" s="263" t="s">
        <v>5783</v>
      </c>
    </row>
    <row r="1000" spans="2:7">
      <c r="B1000" s="263" t="s">
        <v>6350</v>
      </c>
      <c r="C1000" s="263" t="s">
        <v>6757</v>
      </c>
      <c r="D1000" s="263" t="s">
        <v>8476</v>
      </c>
      <c r="E1000" s="263" t="s">
        <v>6759</v>
      </c>
      <c r="F1000" s="263" t="s">
        <v>71</v>
      </c>
      <c r="G1000" s="263" t="s">
        <v>5783</v>
      </c>
    </row>
    <row r="1001" spans="2:7">
      <c r="B1001" s="263" t="s">
        <v>6350</v>
      </c>
      <c r="C1001" s="263" t="s">
        <v>6761</v>
      </c>
      <c r="D1001" s="263" t="s">
        <v>8477</v>
      </c>
      <c r="E1001" s="263" t="s">
        <v>6763</v>
      </c>
      <c r="F1001" s="263" t="s">
        <v>47</v>
      </c>
      <c r="G1001" s="263" t="s">
        <v>5783</v>
      </c>
    </row>
    <row r="1002" spans="2:7">
      <c r="B1002" s="263" t="s">
        <v>6350</v>
      </c>
      <c r="C1002" s="263" t="s">
        <v>6764</v>
      </c>
      <c r="D1002" s="263" t="s">
        <v>8478</v>
      </c>
      <c r="E1002" s="263" t="s">
        <v>126</v>
      </c>
      <c r="F1002" s="263" t="s">
        <v>65</v>
      </c>
      <c r="G1002" s="263" t="s">
        <v>5783</v>
      </c>
    </row>
    <row r="1003" spans="2:7">
      <c r="B1003" s="263" t="s">
        <v>6350</v>
      </c>
      <c r="C1003" s="263" t="s">
        <v>6766</v>
      </c>
      <c r="D1003" s="263" t="s">
        <v>8479</v>
      </c>
      <c r="E1003" s="263" t="s">
        <v>131</v>
      </c>
      <c r="F1003" s="263" t="s">
        <v>65</v>
      </c>
      <c r="G1003" s="263" t="s">
        <v>5783</v>
      </c>
    </row>
    <row r="1004" spans="2:7">
      <c r="B1004" s="263" t="s">
        <v>6350</v>
      </c>
      <c r="C1004" s="263" t="s">
        <v>6768</v>
      </c>
      <c r="D1004" s="263" t="s">
        <v>8480</v>
      </c>
      <c r="E1004" s="263" t="s">
        <v>134</v>
      </c>
      <c r="F1004" s="263" t="s">
        <v>65</v>
      </c>
      <c r="G1004" s="263" t="s">
        <v>5783</v>
      </c>
    </row>
    <row r="1005" spans="2:7">
      <c r="B1005" s="263" t="s">
        <v>6350</v>
      </c>
      <c r="C1005" s="263" t="s">
        <v>6770</v>
      </c>
      <c r="D1005" s="263" t="s">
        <v>8481</v>
      </c>
      <c r="E1005" s="263" t="s">
        <v>137</v>
      </c>
      <c r="F1005" s="263" t="s">
        <v>65</v>
      </c>
      <c r="G1005" s="263" t="s">
        <v>5783</v>
      </c>
    </row>
    <row r="1006" spans="2:7">
      <c r="B1006" s="263" t="s">
        <v>6350</v>
      </c>
      <c r="C1006" s="263" t="s">
        <v>6772</v>
      </c>
      <c r="D1006" s="263" t="s">
        <v>8482</v>
      </c>
      <c r="E1006" s="263" t="s">
        <v>6774</v>
      </c>
      <c r="F1006" s="263" t="s">
        <v>65</v>
      </c>
      <c r="G1006" s="263" t="s">
        <v>5783</v>
      </c>
    </row>
    <row r="1007" spans="2:7">
      <c r="B1007" s="263" t="s">
        <v>6350</v>
      </c>
      <c r="C1007" s="263" t="s">
        <v>6775</v>
      </c>
      <c r="D1007" s="263" t="s">
        <v>8483</v>
      </c>
      <c r="E1007" s="263" t="s">
        <v>6777</v>
      </c>
      <c r="F1007" s="263" t="s">
        <v>71</v>
      </c>
      <c r="G1007" s="263" t="s">
        <v>5783</v>
      </c>
    </row>
    <row r="1008" spans="2:7">
      <c r="B1008" s="263" t="s">
        <v>6350</v>
      </c>
      <c r="C1008" s="263" t="s">
        <v>6778</v>
      </c>
      <c r="D1008" s="263" t="s">
        <v>8484</v>
      </c>
      <c r="E1008" s="263" t="s">
        <v>148</v>
      </c>
      <c r="F1008" s="263" t="s">
        <v>71</v>
      </c>
      <c r="G1008" s="263" t="s">
        <v>5783</v>
      </c>
    </row>
    <row r="1009" spans="2:7">
      <c r="B1009" s="263" t="s">
        <v>6350</v>
      </c>
      <c r="C1009" s="263" t="s">
        <v>6780</v>
      </c>
      <c r="D1009" s="263" t="s">
        <v>8485</v>
      </c>
      <c r="E1009" s="263" t="s">
        <v>6782</v>
      </c>
      <c r="F1009" s="263" t="s">
        <v>71</v>
      </c>
      <c r="G1009" s="263" t="s">
        <v>5783</v>
      </c>
    </row>
    <row r="1010" spans="2:7">
      <c r="B1010" s="263" t="s">
        <v>6350</v>
      </c>
      <c r="C1010" s="263" t="s">
        <v>6783</v>
      </c>
      <c r="D1010" s="263" t="s">
        <v>8486</v>
      </c>
      <c r="E1010" s="263" t="s">
        <v>6785</v>
      </c>
      <c r="F1010" s="263" t="s">
        <v>65</v>
      </c>
      <c r="G1010" s="263" t="s">
        <v>5783</v>
      </c>
    </row>
    <row r="1011" spans="2:7">
      <c r="B1011" s="263" t="s">
        <v>6350</v>
      </c>
      <c r="C1011" s="263" t="s">
        <v>6786</v>
      </c>
      <c r="D1011" s="263" t="s">
        <v>8487</v>
      </c>
      <c r="E1011" s="263" t="s">
        <v>6788</v>
      </c>
      <c r="F1011" s="263" t="s">
        <v>65</v>
      </c>
      <c r="G1011" s="263" t="s">
        <v>5783</v>
      </c>
    </row>
    <row r="1012" spans="2:7">
      <c r="B1012" s="263" t="s">
        <v>6350</v>
      </c>
      <c r="C1012" s="263" t="s">
        <v>6444</v>
      </c>
      <c r="D1012" s="263" t="s">
        <v>8488</v>
      </c>
      <c r="E1012" s="263" t="s">
        <v>6790</v>
      </c>
      <c r="F1012" s="263" t="s">
        <v>65</v>
      </c>
      <c r="G1012" s="263" t="s">
        <v>5783</v>
      </c>
    </row>
    <row r="1013" spans="2:7">
      <c r="B1013" s="263" t="s">
        <v>6350</v>
      </c>
      <c r="C1013" s="263" t="s">
        <v>6791</v>
      </c>
      <c r="D1013" s="263" t="s">
        <v>8489</v>
      </c>
      <c r="E1013" s="263" t="s">
        <v>6793</v>
      </c>
      <c r="F1013" s="263" t="s">
        <v>65</v>
      </c>
      <c r="G1013" s="263" t="s">
        <v>5783</v>
      </c>
    </row>
    <row r="1014" spans="2:7">
      <c r="B1014" s="263" t="s">
        <v>6350</v>
      </c>
      <c r="C1014" s="263" t="s">
        <v>6794</v>
      </c>
      <c r="D1014" s="263" t="s">
        <v>8490</v>
      </c>
      <c r="E1014" s="263" t="s">
        <v>6796</v>
      </c>
      <c r="F1014" s="263" t="s">
        <v>65</v>
      </c>
      <c r="G1014" s="263" t="s">
        <v>5783</v>
      </c>
    </row>
    <row r="1015" spans="2:7">
      <c r="B1015" s="263" t="s">
        <v>6350</v>
      </c>
      <c r="C1015" s="263" t="s">
        <v>6797</v>
      </c>
      <c r="D1015" s="263" t="s">
        <v>8491</v>
      </c>
      <c r="E1015" s="263" t="s">
        <v>6799</v>
      </c>
      <c r="F1015" s="263" t="s">
        <v>65</v>
      </c>
      <c r="G1015" s="263" t="s">
        <v>5783</v>
      </c>
    </row>
    <row r="1016" spans="2:7">
      <c r="B1016" s="263" t="s">
        <v>6350</v>
      </c>
      <c r="C1016" s="263" t="s">
        <v>6800</v>
      </c>
      <c r="D1016" s="263" t="s">
        <v>8492</v>
      </c>
      <c r="E1016" s="263" t="s">
        <v>6802</v>
      </c>
      <c r="F1016" s="263" t="s">
        <v>65</v>
      </c>
      <c r="G1016" s="263" t="s">
        <v>5783</v>
      </c>
    </row>
    <row r="1017" spans="2:7">
      <c r="B1017" s="263" t="s">
        <v>6350</v>
      </c>
      <c r="C1017" s="263" t="s">
        <v>6803</v>
      </c>
      <c r="D1017" s="263" t="s">
        <v>8493</v>
      </c>
      <c r="E1017" s="263" t="s">
        <v>6805</v>
      </c>
      <c r="F1017" s="263" t="s">
        <v>47</v>
      </c>
      <c r="G1017" s="263" t="s">
        <v>5783</v>
      </c>
    </row>
    <row r="1018" spans="2:7">
      <c r="B1018" s="263" t="s">
        <v>6350</v>
      </c>
      <c r="C1018" s="263" t="s">
        <v>6806</v>
      </c>
      <c r="D1018" s="263" t="s">
        <v>8494</v>
      </c>
      <c r="E1018" s="263" t="s">
        <v>6808</v>
      </c>
      <c r="F1018" s="263" t="s">
        <v>71</v>
      </c>
      <c r="G1018" s="263" t="s">
        <v>5783</v>
      </c>
    </row>
    <row r="1019" spans="2:7">
      <c r="B1019" s="263" t="s">
        <v>6350</v>
      </c>
      <c r="C1019" s="263" t="s">
        <v>6809</v>
      </c>
      <c r="D1019" s="263" t="s">
        <v>8495</v>
      </c>
      <c r="E1019" s="263" t="s">
        <v>192</v>
      </c>
      <c r="F1019" s="263" t="s">
        <v>47</v>
      </c>
      <c r="G1019" s="263" t="s">
        <v>5783</v>
      </c>
    </row>
    <row r="1020" spans="2:7">
      <c r="B1020" s="263" t="s">
        <v>6350</v>
      </c>
      <c r="C1020" s="263" t="s">
        <v>6811</v>
      </c>
      <c r="D1020" s="263" t="s">
        <v>8496</v>
      </c>
      <c r="E1020" s="263" t="s">
        <v>196</v>
      </c>
      <c r="F1020" s="263" t="s">
        <v>71</v>
      </c>
      <c r="G1020" s="263" t="s">
        <v>5783</v>
      </c>
    </row>
    <row r="1021" spans="2:7">
      <c r="B1021" s="263" t="s">
        <v>6350</v>
      </c>
      <c r="C1021" s="263" t="s">
        <v>6813</v>
      </c>
      <c r="D1021" s="263" t="s">
        <v>8497</v>
      </c>
      <c r="E1021" s="263" t="s">
        <v>6815</v>
      </c>
      <c r="F1021" s="263" t="s">
        <v>65</v>
      </c>
      <c r="G1021" s="263" t="s">
        <v>5783</v>
      </c>
    </row>
    <row r="1022" spans="2:7">
      <c r="B1022" s="263" t="s">
        <v>6350</v>
      </c>
      <c r="C1022" s="263" t="s">
        <v>6816</v>
      </c>
      <c r="D1022" s="263" t="s">
        <v>8498</v>
      </c>
      <c r="E1022" s="263" t="s">
        <v>202</v>
      </c>
      <c r="F1022" s="263" t="s">
        <v>71</v>
      </c>
      <c r="G1022" s="263" t="s">
        <v>5783</v>
      </c>
    </row>
    <row r="1023" spans="2:7">
      <c r="B1023" s="263" t="s">
        <v>6350</v>
      </c>
      <c r="C1023" s="263" t="s">
        <v>6818</v>
      </c>
      <c r="D1023" s="263" t="s">
        <v>8499</v>
      </c>
      <c r="E1023" s="263" t="s">
        <v>6820</v>
      </c>
      <c r="F1023" s="263" t="s">
        <v>71</v>
      </c>
      <c r="G1023" s="263" t="s">
        <v>5783</v>
      </c>
    </row>
    <row r="1024" spans="2:7">
      <c r="B1024" s="263" t="s">
        <v>6350</v>
      </c>
      <c r="C1024" s="263" t="s">
        <v>6821</v>
      </c>
      <c r="D1024" s="263" t="s">
        <v>8500</v>
      </c>
      <c r="E1024" s="263" t="s">
        <v>211</v>
      </c>
      <c r="F1024" s="263" t="s">
        <v>47</v>
      </c>
      <c r="G1024" s="263" t="s">
        <v>5783</v>
      </c>
    </row>
    <row r="1025" spans="2:7">
      <c r="B1025" s="263" t="s">
        <v>6350</v>
      </c>
      <c r="C1025" s="263" t="s">
        <v>6823</v>
      </c>
      <c r="D1025" s="263" t="s">
        <v>8501</v>
      </c>
      <c r="E1025" s="263" t="s">
        <v>6825</v>
      </c>
      <c r="F1025" s="263" t="s">
        <v>47</v>
      </c>
      <c r="G1025" s="263" t="s">
        <v>5783</v>
      </c>
    </row>
    <row r="1026" spans="2:7">
      <c r="B1026" s="263" t="s">
        <v>6350</v>
      </c>
      <c r="C1026" s="263" t="s">
        <v>6826</v>
      </c>
      <c r="D1026" s="263" t="s">
        <v>8502</v>
      </c>
      <c r="E1026" s="263" t="s">
        <v>217</v>
      </c>
      <c r="F1026" s="263" t="s">
        <v>71</v>
      </c>
      <c r="G1026" s="263" t="s">
        <v>5783</v>
      </c>
    </row>
    <row r="1027" spans="2:7">
      <c r="B1027" s="263" t="s">
        <v>6350</v>
      </c>
      <c r="C1027" s="263" t="s">
        <v>6828</v>
      </c>
      <c r="D1027" s="263" t="s">
        <v>8503</v>
      </c>
      <c r="E1027" s="263" t="s">
        <v>6830</v>
      </c>
      <c r="F1027" s="263" t="s">
        <v>71</v>
      </c>
      <c r="G1027" s="263" t="s">
        <v>5783</v>
      </c>
    </row>
    <row r="1028" spans="2:7">
      <c r="B1028" s="263" t="s">
        <v>6350</v>
      </c>
      <c r="C1028" s="263" t="s">
        <v>6831</v>
      </c>
      <c r="D1028" s="263" t="s">
        <v>8504</v>
      </c>
      <c r="E1028" s="263" t="s">
        <v>6833</v>
      </c>
      <c r="F1028" s="263" t="s">
        <v>71</v>
      </c>
      <c r="G1028" s="263" t="s">
        <v>5783</v>
      </c>
    </row>
    <row r="1029" spans="2:7">
      <c r="B1029" s="263" t="s">
        <v>6350</v>
      </c>
      <c r="C1029" s="263" t="s">
        <v>6834</v>
      </c>
      <c r="D1029" s="263" t="s">
        <v>8505</v>
      </c>
      <c r="E1029" s="263" t="s">
        <v>227</v>
      </c>
      <c r="F1029" s="263" t="s">
        <v>71</v>
      </c>
      <c r="G1029" s="263" t="s">
        <v>5783</v>
      </c>
    </row>
    <row r="1030" spans="2:7">
      <c r="B1030" s="263" t="s">
        <v>6350</v>
      </c>
      <c r="C1030" s="263" t="s">
        <v>6547</v>
      </c>
      <c r="D1030" s="263" t="s">
        <v>8506</v>
      </c>
      <c r="E1030" s="263" t="s">
        <v>2959</v>
      </c>
      <c r="F1030" s="263" t="s">
        <v>235</v>
      </c>
      <c r="G1030" s="263" t="s">
        <v>5783</v>
      </c>
    </row>
    <row r="1031" spans="2:7">
      <c r="B1031" s="263" t="s">
        <v>6350</v>
      </c>
      <c r="C1031" s="263" t="s">
        <v>6837</v>
      </c>
      <c r="D1031" s="263" t="s">
        <v>8507</v>
      </c>
      <c r="E1031" s="263" t="s">
        <v>6839</v>
      </c>
      <c r="F1031" s="263" t="s">
        <v>47</v>
      </c>
      <c r="G1031" s="263" t="s">
        <v>5783</v>
      </c>
    </row>
    <row r="1032" spans="2:7">
      <c r="B1032" s="263" t="s">
        <v>6350</v>
      </c>
      <c r="C1032" s="263" t="s">
        <v>6840</v>
      </c>
      <c r="D1032" s="263" t="s">
        <v>8508</v>
      </c>
      <c r="E1032" s="263" t="s">
        <v>6842</v>
      </c>
      <c r="F1032" s="263" t="s">
        <v>71</v>
      </c>
      <c r="G1032" s="263" t="s">
        <v>5783</v>
      </c>
    </row>
    <row r="1033" spans="2:7">
      <c r="B1033" s="263" t="s">
        <v>6350</v>
      </c>
      <c r="C1033" s="263" t="s">
        <v>6549</v>
      </c>
      <c r="D1033" s="263" t="s">
        <v>8509</v>
      </c>
      <c r="E1033" s="263" t="s">
        <v>8510</v>
      </c>
      <c r="F1033" s="263" t="s">
        <v>235</v>
      </c>
      <c r="G1033" s="263" t="s">
        <v>5783</v>
      </c>
    </row>
    <row r="1034" spans="2:7">
      <c r="B1034" s="263" t="s">
        <v>6350</v>
      </c>
      <c r="C1034" s="263" t="s">
        <v>6845</v>
      </c>
      <c r="D1034" s="263" t="s">
        <v>8511</v>
      </c>
      <c r="E1034" s="263" t="s">
        <v>6847</v>
      </c>
      <c r="F1034" s="263" t="s">
        <v>47</v>
      </c>
      <c r="G1034" s="263" t="s">
        <v>5783</v>
      </c>
    </row>
    <row r="1035" spans="2:7">
      <c r="B1035" s="263" t="s">
        <v>6350</v>
      </c>
      <c r="C1035" s="263" t="s">
        <v>6848</v>
      </c>
      <c r="D1035" s="263" t="s">
        <v>8512</v>
      </c>
      <c r="E1035" s="263" t="s">
        <v>256</v>
      </c>
      <c r="F1035" s="263" t="s">
        <v>47</v>
      </c>
      <c r="G1035" s="263" t="s">
        <v>5783</v>
      </c>
    </row>
    <row r="1036" spans="2:7">
      <c r="B1036" s="263" t="s">
        <v>6350</v>
      </c>
      <c r="C1036" s="263" t="s">
        <v>6850</v>
      </c>
      <c r="D1036" s="263" t="s">
        <v>8513</v>
      </c>
      <c r="E1036" s="263" t="s">
        <v>6852</v>
      </c>
      <c r="F1036" s="263" t="s">
        <v>65</v>
      </c>
      <c r="G1036" s="263" t="s">
        <v>5783</v>
      </c>
    </row>
    <row r="1037" spans="2:7">
      <c r="B1037" s="263" t="s">
        <v>6350</v>
      </c>
      <c r="C1037" s="263" t="s">
        <v>6853</v>
      </c>
      <c r="D1037" s="263" t="s">
        <v>8514</v>
      </c>
      <c r="E1037" s="263" t="s">
        <v>263</v>
      </c>
      <c r="F1037" s="263" t="s">
        <v>47</v>
      </c>
      <c r="G1037" s="263" t="s">
        <v>5783</v>
      </c>
    </row>
    <row r="1038" spans="2:7">
      <c r="B1038" s="263" t="s">
        <v>6350</v>
      </c>
      <c r="C1038" s="263" t="s">
        <v>6551</v>
      </c>
      <c r="D1038" s="263" t="s">
        <v>8515</v>
      </c>
      <c r="E1038" s="263" t="s">
        <v>2966</v>
      </c>
      <c r="F1038" s="263" t="s">
        <v>38</v>
      </c>
      <c r="G1038" s="263" t="s">
        <v>5783</v>
      </c>
    </row>
    <row r="1039" spans="2:7">
      <c r="B1039" s="263" t="s">
        <v>6350</v>
      </c>
      <c r="C1039" s="263" t="s">
        <v>6857</v>
      </c>
      <c r="D1039" s="263" t="s">
        <v>8516</v>
      </c>
      <c r="E1039" s="263" t="s">
        <v>274</v>
      </c>
      <c r="F1039" s="263" t="s">
        <v>47</v>
      </c>
      <c r="G1039" s="263" t="s">
        <v>5783</v>
      </c>
    </row>
    <row r="1040" spans="2:7">
      <c r="B1040" s="263" t="s">
        <v>6350</v>
      </c>
      <c r="C1040" s="263" t="s">
        <v>6859</v>
      </c>
      <c r="D1040" s="263" t="s">
        <v>8517</v>
      </c>
      <c r="E1040" s="263" t="s">
        <v>6861</v>
      </c>
      <c r="F1040" s="263" t="s">
        <v>47</v>
      </c>
      <c r="G1040" s="263" t="s">
        <v>5783</v>
      </c>
    </row>
    <row r="1041" spans="2:7">
      <c r="B1041" s="263" t="s">
        <v>6350</v>
      </c>
      <c r="C1041" s="263" t="s">
        <v>6862</v>
      </c>
      <c r="D1041" s="263" t="s">
        <v>8518</v>
      </c>
      <c r="E1041" s="263" t="s">
        <v>6864</v>
      </c>
      <c r="F1041" s="263" t="s">
        <v>65</v>
      </c>
      <c r="G1041" s="263" t="s">
        <v>5783</v>
      </c>
    </row>
    <row r="1042" spans="2:7">
      <c r="B1042" s="263" t="s">
        <v>6350</v>
      </c>
      <c r="C1042" s="263" t="s">
        <v>6865</v>
      </c>
      <c r="D1042" s="263" t="s">
        <v>8519</v>
      </c>
      <c r="E1042" s="263" t="s">
        <v>6867</v>
      </c>
      <c r="F1042" s="263" t="s">
        <v>71</v>
      </c>
      <c r="G1042" s="263" t="s">
        <v>5783</v>
      </c>
    </row>
    <row r="1043" spans="2:7">
      <c r="B1043" s="263" t="s">
        <v>6350</v>
      </c>
      <c r="C1043" s="263" t="s">
        <v>6868</v>
      </c>
      <c r="D1043" s="263" t="s">
        <v>8520</v>
      </c>
      <c r="E1043" s="263" t="s">
        <v>6870</v>
      </c>
      <c r="F1043" s="263" t="s">
        <v>295</v>
      </c>
      <c r="G1043" s="263" t="s">
        <v>5783</v>
      </c>
    </row>
    <row r="1044" spans="2:7">
      <c r="B1044" s="263" t="s">
        <v>6350</v>
      </c>
      <c r="C1044" s="263" t="s">
        <v>6871</v>
      </c>
      <c r="D1044" s="263" t="s">
        <v>8521</v>
      </c>
      <c r="E1044" s="263" t="s">
        <v>6873</v>
      </c>
      <c r="F1044" s="263" t="s">
        <v>300</v>
      </c>
      <c r="G1044" s="263" t="s">
        <v>5783</v>
      </c>
    </row>
    <row r="1045" spans="2:7">
      <c r="B1045" s="263" t="s">
        <v>6350</v>
      </c>
      <c r="C1045" s="263" t="s">
        <v>6874</v>
      </c>
      <c r="D1045" s="263" t="s">
        <v>8522</v>
      </c>
      <c r="E1045" s="263" t="s">
        <v>307</v>
      </c>
      <c r="F1045" s="263" t="s">
        <v>47</v>
      </c>
      <c r="G1045" s="263" t="s">
        <v>5783</v>
      </c>
    </row>
    <row r="1046" spans="2:7">
      <c r="B1046" s="263" t="s">
        <v>6350</v>
      </c>
      <c r="C1046" s="263" t="s">
        <v>6876</v>
      </c>
      <c r="D1046" s="263" t="s">
        <v>8523</v>
      </c>
      <c r="E1046" s="263" t="s">
        <v>312</v>
      </c>
      <c r="F1046" s="263" t="s">
        <v>300</v>
      </c>
      <c r="G1046" s="263" t="s">
        <v>5783</v>
      </c>
    </row>
    <row r="1047" spans="2:7">
      <c r="B1047" s="263" t="s">
        <v>6350</v>
      </c>
      <c r="C1047" s="263" t="s">
        <v>6878</v>
      </c>
      <c r="D1047" s="263" t="s">
        <v>8524</v>
      </c>
      <c r="E1047" s="263" t="s">
        <v>6880</v>
      </c>
      <c r="F1047" s="263" t="s">
        <v>300</v>
      </c>
      <c r="G1047" s="263" t="s">
        <v>5783</v>
      </c>
    </row>
    <row r="1048" spans="2:7">
      <c r="B1048" s="263" t="s">
        <v>6350</v>
      </c>
      <c r="C1048" s="263" t="s">
        <v>6881</v>
      </c>
      <c r="D1048" s="263" t="s">
        <v>8525</v>
      </c>
      <c r="E1048" s="263" t="s">
        <v>6883</v>
      </c>
      <c r="F1048" s="263" t="s">
        <v>71</v>
      </c>
      <c r="G1048" s="263" t="s">
        <v>5783</v>
      </c>
    </row>
    <row r="1049" spans="2:7">
      <c r="B1049" s="263" t="s">
        <v>6350</v>
      </c>
      <c r="C1049" s="263" t="s">
        <v>6884</v>
      </c>
      <c r="D1049" s="263" t="s">
        <v>8526</v>
      </c>
      <c r="E1049" s="263" t="s">
        <v>325</v>
      </c>
      <c r="F1049" s="263" t="s">
        <v>47</v>
      </c>
      <c r="G1049" s="263" t="s">
        <v>5783</v>
      </c>
    </row>
    <row r="1050" spans="2:7">
      <c r="B1050" s="263" t="s">
        <v>6350</v>
      </c>
      <c r="C1050" s="263" t="s">
        <v>6886</v>
      </c>
      <c r="D1050" s="263" t="s">
        <v>8527</v>
      </c>
      <c r="E1050" s="263" t="s">
        <v>6888</v>
      </c>
      <c r="F1050" s="263" t="s">
        <v>65</v>
      </c>
      <c r="G1050" s="263" t="s">
        <v>5783</v>
      </c>
    </row>
    <row r="1051" spans="2:7">
      <c r="B1051" s="263" t="s">
        <v>6350</v>
      </c>
      <c r="C1051" s="263" t="s">
        <v>6889</v>
      </c>
      <c r="D1051" s="263" t="s">
        <v>8528</v>
      </c>
      <c r="E1051" s="263" t="s">
        <v>333</v>
      </c>
      <c r="F1051" s="263" t="s">
        <v>65</v>
      </c>
      <c r="G1051" s="263" t="s">
        <v>5783</v>
      </c>
    </row>
    <row r="1052" spans="2:7">
      <c r="B1052" s="263" t="s">
        <v>6350</v>
      </c>
      <c r="C1052" s="263" t="s">
        <v>6891</v>
      </c>
      <c r="D1052" s="263" t="s">
        <v>8529</v>
      </c>
      <c r="E1052" s="263" t="s">
        <v>339</v>
      </c>
      <c r="F1052" s="263" t="s">
        <v>235</v>
      </c>
      <c r="G1052" s="263" t="s">
        <v>5783</v>
      </c>
    </row>
    <row r="1053" spans="2:7">
      <c r="B1053" s="263" t="s">
        <v>6350</v>
      </c>
      <c r="C1053" s="263" t="s">
        <v>6894</v>
      </c>
      <c r="D1053" s="263" t="s">
        <v>8530</v>
      </c>
      <c r="E1053" s="263" t="s">
        <v>343</v>
      </c>
      <c r="F1053" s="263" t="s">
        <v>47</v>
      </c>
      <c r="G1053" s="263" t="s">
        <v>5783</v>
      </c>
    </row>
    <row r="1054" spans="2:7">
      <c r="B1054" s="263" t="s">
        <v>6350</v>
      </c>
      <c r="C1054" s="263" t="s">
        <v>6896</v>
      </c>
      <c r="D1054" s="263" t="s">
        <v>8531</v>
      </c>
      <c r="E1054" s="263" t="s">
        <v>6898</v>
      </c>
      <c r="F1054" s="263" t="s">
        <v>65</v>
      </c>
      <c r="G1054" s="263" t="s">
        <v>5783</v>
      </c>
    </row>
    <row r="1055" spans="2:7">
      <c r="B1055" s="263" t="s">
        <v>6350</v>
      </c>
      <c r="C1055" s="263" t="s">
        <v>6899</v>
      </c>
      <c r="D1055" s="263" t="s">
        <v>8532</v>
      </c>
      <c r="E1055" s="263" t="s">
        <v>6901</v>
      </c>
      <c r="F1055" s="263" t="s">
        <v>65</v>
      </c>
      <c r="G1055" s="263" t="s">
        <v>5783</v>
      </c>
    </row>
    <row r="1056" spans="2:7">
      <c r="B1056" s="263" t="s">
        <v>6350</v>
      </c>
      <c r="C1056" s="263" t="s">
        <v>6902</v>
      </c>
      <c r="D1056" s="263" t="s">
        <v>8533</v>
      </c>
      <c r="E1056" s="263" t="s">
        <v>6904</v>
      </c>
      <c r="F1056" s="263" t="s">
        <v>71</v>
      </c>
      <c r="G1056" s="263" t="s">
        <v>5783</v>
      </c>
    </row>
    <row r="1057" spans="2:7">
      <c r="B1057" s="263" t="s">
        <v>6350</v>
      </c>
      <c r="C1057" s="263" t="s">
        <v>6905</v>
      </c>
      <c r="D1057" s="263" t="s">
        <v>8534</v>
      </c>
      <c r="E1057" s="263" t="s">
        <v>6907</v>
      </c>
      <c r="F1057" s="263" t="s">
        <v>65</v>
      </c>
      <c r="G1057" s="263" t="s">
        <v>5783</v>
      </c>
    </row>
    <row r="1058" spans="2:7">
      <c r="B1058" s="263" t="s">
        <v>6350</v>
      </c>
      <c r="C1058" s="263" t="s">
        <v>6908</v>
      </c>
      <c r="D1058" s="263" t="s">
        <v>8535</v>
      </c>
      <c r="E1058" s="263" t="s">
        <v>6910</v>
      </c>
      <c r="F1058" s="263" t="s">
        <v>65</v>
      </c>
      <c r="G1058" s="263" t="s">
        <v>5783</v>
      </c>
    </row>
    <row r="1059" spans="2:7">
      <c r="B1059" s="263" t="s">
        <v>6350</v>
      </c>
      <c r="C1059" s="263" t="s">
        <v>6911</v>
      </c>
      <c r="D1059" s="263" t="s">
        <v>8536</v>
      </c>
      <c r="E1059" s="263" t="s">
        <v>362</v>
      </c>
      <c r="F1059" s="263" t="s">
        <v>65</v>
      </c>
      <c r="G1059" s="263" t="s">
        <v>5783</v>
      </c>
    </row>
    <row r="1060" spans="2:7">
      <c r="B1060" s="263" t="s">
        <v>6350</v>
      </c>
      <c r="C1060" s="263" t="s">
        <v>6913</v>
      </c>
      <c r="D1060" s="263" t="s">
        <v>8537</v>
      </c>
      <c r="E1060" s="263" t="s">
        <v>368</v>
      </c>
      <c r="F1060" s="263" t="s">
        <v>47</v>
      </c>
      <c r="G1060" s="263" t="s">
        <v>5783</v>
      </c>
    </row>
    <row r="1061" spans="2:7">
      <c r="B1061" s="263" t="s">
        <v>6350</v>
      </c>
      <c r="C1061" s="263" t="s">
        <v>6915</v>
      </c>
      <c r="D1061" s="263" t="s">
        <v>8538</v>
      </c>
      <c r="E1061" s="263" t="s">
        <v>374</v>
      </c>
      <c r="F1061" s="263" t="s">
        <v>375</v>
      </c>
      <c r="G1061" s="263" t="s">
        <v>5783</v>
      </c>
    </row>
    <row r="1062" spans="2:7">
      <c r="B1062" s="263" t="s">
        <v>6350</v>
      </c>
      <c r="C1062" s="263" t="s">
        <v>6917</v>
      </c>
      <c r="D1062" s="263" t="s">
        <v>8539</v>
      </c>
      <c r="E1062" s="263" t="s">
        <v>378</v>
      </c>
      <c r="F1062" s="263" t="s">
        <v>47</v>
      </c>
      <c r="G1062" s="263" t="s">
        <v>5783</v>
      </c>
    </row>
    <row r="1063" spans="2:7">
      <c r="B1063" s="263" t="s">
        <v>6350</v>
      </c>
      <c r="C1063" s="263" t="s">
        <v>6919</v>
      </c>
      <c r="D1063" s="263" t="s">
        <v>8540</v>
      </c>
      <c r="E1063" s="263" t="s">
        <v>6921</v>
      </c>
      <c r="F1063" s="263" t="s">
        <v>384</v>
      </c>
      <c r="G1063" s="263" t="s">
        <v>5783</v>
      </c>
    </row>
    <row r="1064" spans="2:7">
      <c r="B1064" s="263" t="s">
        <v>6350</v>
      </c>
      <c r="C1064" s="263" t="s">
        <v>6922</v>
      </c>
      <c r="D1064" s="263" t="s">
        <v>8541</v>
      </c>
      <c r="E1064" s="263" t="s">
        <v>391</v>
      </c>
      <c r="F1064" s="263" t="s">
        <v>300</v>
      </c>
      <c r="G1064" s="263" t="s">
        <v>5783</v>
      </c>
    </row>
    <row r="1065" spans="2:7">
      <c r="B1065" s="263" t="s">
        <v>6350</v>
      </c>
      <c r="C1065" s="263" t="s">
        <v>6924</v>
      </c>
      <c r="D1065" s="263" t="s">
        <v>8542</v>
      </c>
      <c r="E1065" s="263" t="s">
        <v>6926</v>
      </c>
      <c r="F1065" s="263" t="s">
        <v>384</v>
      </c>
      <c r="G1065" s="263" t="s">
        <v>5783</v>
      </c>
    </row>
    <row r="1066" spans="2:7">
      <c r="B1066" s="263" t="s">
        <v>6350</v>
      </c>
      <c r="C1066" s="263" t="s">
        <v>6927</v>
      </c>
      <c r="D1066" s="263" t="s">
        <v>8543</v>
      </c>
      <c r="E1066" s="263" t="s">
        <v>402</v>
      </c>
      <c r="F1066" s="263" t="s">
        <v>65</v>
      </c>
      <c r="G1066" s="263" t="s">
        <v>5783</v>
      </c>
    </row>
    <row r="1067" spans="2:7">
      <c r="B1067" s="263" t="s">
        <v>6350</v>
      </c>
      <c r="C1067" s="263" t="s">
        <v>6929</v>
      </c>
      <c r="D1067" s="263" t="s">
        <v>8544</v>
      </c>
      <c r="E1067" s="263" t="s">
        <v>405</v>
      </c>
      <c r="F1067" s="263" t="s">
        <v>47</v>
      </c>
      <c r="G1067" s="263" t="s">
        <v>5783</v>
      </c>
    </row>
    <row r="1068" spans="2:7">
      <c r="B1068" s="263" t="s">
        <v>6350</v>
      </c>
      <c r="C1068" s="263" t="s">
        <v>6931</v>
      </c>
      <c r="D1068" s="263" t="s">
        <v>8545</v>
      </c>
      <c r="E1068" s="263" t="s">
        <v>6933</v>
      </c>
      <c r="F1068" s="263" t="s">
        <v>47</v>
      </c>
      <c r="G1068" s="263" t="s">
        <v>5783</v>
      </c>
    </row>
    <row r="1069" spans="2:7">
      <c r="B1069" s="263" t="s">
        <v>6350</v>
      </c>
      <c r="C1069" s="263" t="s">
        <v>6934</v>
      </c>
      <c r="D1069" s="263" t="s">
        <v>8546</v>
      </c>
      <c r="E1069" s="263" t="s">
        <v>6936</v>
      </c>
      <c r="F1069" s="263" t="s">
        <v>300</v>
      </c>
      <c r="G1069" s="263" t="s">
        <v>5783</v>
      </c>
    </row>
    <row r="1070" spans="2:7">
      <c r="B1070" s="263" t="s">
        <v>6350</v>
      </c>
      <c r="C1070" s="263" t="s">
        <v>6937</v>
      </c>
      <c r="D1070" s="263" t="s">
        <v>8547</v>
      </c>
      <c r="E1070" s="263" t="s">
        <v>6939</v>
      </c>
      <c r="F1070" s="263"/>
      <c r="G1070" s="263" t="s">
        <v>5783</v>
      </c>
    </row>
    <row r="1071" spans="2:7">
      <c r="B1071" s="263" t="s">
        <v>6350</v>
      </c>
      <c r="C1071" s="263" t="s">
        <v>6940</v>
      </c>
      <c r="D1071" s="263" t="s">
        <v>8548</v>
      </c>
      <c r="E1071" s="263" t="s">
        <v>427</v>
      </c>
      <c r="F1071" s="263"/>
      <c r="G1071" s="263" t="s">
        <v>5783</v>
      </c>
    </row>
    <row r="1072" spans="2:7">
      <c r="B1072" s="263" t="s">
        <v>6350</v>
      </c>
      <c r="C1072" s="263" t="s">
        <v>6942</v>
      </c>
      <c r="D1072" s="263" t="s">
        <v>8549</v>
      </c>
      <c r="E1072" s="263" t="s">
        <v>6944</v>
      </c>
      <c r="F1072" s="263"/>
      <c r="G1072" s="263" t="s">
        <v>5783</v>
      </c>
    </row>
    <row r="1073" spans="2:7">
      <c r="B1073" s="263" t="s">
        <v>6350</v>
      </c>
      <c r="C1073" s="263" t="s">
        <v>6945</v>
      </c>
      <c r="D1073" s="263" t="s">
        <v>8550</v>
      </c>
      <c r="E1073" s="263" t="s">
        <v>436</v>
      </c>
      <c r="F1073" s="263" t="s">
        <v>437</v>
      </c>
      <c r="G1073" s="263" t="s">
        <v>5783</v>
      </c>
    </row>
    <row r="1074" spans="2:7">
      <c r="B1074" s="263" t="s">
        <v>6350</v>
      </c>
      <c r="C1074" s="263" t="s">
        <v>6947</v>
      </c>
      <c r="D1074" s="263" t="s">
        <v>8551</v>
      </c>
      <c r="E1074" s="263" t="s">
        <v>6949</v>
      </c>
      <c r="F1074" s="263" t="s">
        <v>71</v>
      </c>
      <c r="G1074" s="263" t="s">
        <v>5783</v>
      </c>
    </row>
    <row r="1075" spans="2:7">
      <c r="B1075" s="263" t="s">
        <v>6350</v>
      </c>
      <c r="C1075" s="263" t="s">
        <v>6950</v>
      </c>
      <c r="D1075" s="263" t="s">
        <v>8552</v>
      </c>
      <c r="E1075" s="263" t="s">
        <v>6952</v>
      </c>
      <c r="F1075" s="263" t="s">
        <v>452</v>
      </c>
      <c r="G1075" s="263" t="s">
        <v>5783</v>
      </c>
    </row>
    <row r="1076" spans="2:7">
      <c r="B1076" s="263" t="s">
        <v>6350</v>
      </c>
      <c r="C1076" s="263" t="s">
        <v>6953</v>
      </c>
      <c r="D1076" s="263" t="s">
        <v>8553</v>
      </c>
      <c r="E1076" s="263" t="s">
        <v>6955</v>
      </c>
      <c r="F1076" s="263" t="s">
        <v>384</v>
      </c>
      <c r="G1076" s="263" t="s">
        <v>5783</v>
      </c>
    </row>
    <row r="1077" spans="2:7">
      <c r="B1077" s="263" t="s">
        <v>6350</v>
      </c>
      <c r="C1077" s="263" t="s">
        <v>6956</v>
      </c>
      <c r="D1077" s="263" t="s">
        <v>8554</v>
      </c>
      <c r="E1077" s="263" t="s">
        <v>467</v>
      </c>
      <c r="F1077" s="263" t="s">
        <v>300</v>
      </c>
      <c r="G1077" s="263" t="s">
        <v>5783</v>
      </c>
    </row>
    <row r="1078" spans="2:7">
      <c r="B1078" s="263" t="s">
        <v>6350</v>
      </c>
      <c r="C1078" s="263" t="s">
        <v>6958</v>
      </c>
      <c r="D1078" s="263" t="s">
        <v>8555</v>
      </c>
      <c r="E1078" s="263" t="s">
        <v>472</v>
      </c>
      <c r="F1078" s="263" t="s">
        <v>65</v>
      </c>
      <c r="G1078" s="263" t="s">
        <v>5783</v>
      </c>
    </row>
    <row r="1079" spans="2:7">
      <c r="B1079" s="263" t="s">
        <v>6350</v>
      </c>
      <c r="C1079" s="263" t="s">
        <v>6960</v>
      </c>
      <c r="D1079" s="263" t="s">
        <v>8556</v>
      </c>
      <c r="E1079" s="263" t="s">
        <v>6962</v>
      </c>
      <c r="F1079" s="263" t="s">
        <v>452</v>
      </c>
      <c r="G1079" s="263" t="s">
        <v>5783</v>
      </c>
    </row>
    <row r="1080" spans="2:7">
      <c r="B1080" s="263" t="s">
        <v>6350</v>
      </c>
      <c r="C1080" s="263" t="s">
        <v>6963</v>
      </c>
      <c r="D1080" s="263" t="s">
        <v>8557</v>
      </c>
      <c r="E1080" s="263" t="s">
        <v>482</v>
      </c>
      <c r="F1080" s="263" t="s">
        <v>452</v>
      </c>
      <c r="G1080" s="263" t="s">
        <v>5783</v>
      </c>
    </row>
    <row r="1081" spans="2:7">
      <c r="B1081" s="263" t="s">
        <v>6350</v>
      </c>
      <c r="C1081" s="263" t="s">
        <v>6965</v>
      </c>
      <c r="D1081" s="263" t="s">
        <v>8558</v>
      </c>
      <c r="E1081" s="263" t="s">
        <v>486</v>
      </c>
      <c r="F1081" s="263" t="s">
        <v>38</v>
      </c>
      <c r="G1081" s="263" t="s">
        <v>5783</v>
      </c>
    </row>
    <row r="1082" spans="2:7">
      <c r="B1082" s="263" t="s">
        <v>6350</v>
      </c>
      <c r="C1082" s="263" t="s">
        <v>6967</v>
      </c>
      <c r="D1082" s="263" t="s">
        <v>8559</v>
      </c>
      <c r="E1082" s="263" t="s">
        <v>6969</v>
      </c>
      <c r="F1082" s="263" t="s">
        <v>300</v>
      </c>
      <c r="G1082" s="263" t="s">
        <v>5783</v>
      </c>
    </row>
    <row r="1083" spans="2:7">
      <c r="B1083" s="263" t="s">
        <v>6350</v>
      </c>
      <c r="C1083" s="263" t="s">
        <v>6970</v>
      </c>
      <c r="D1083" s="263" t="s">
        <v>8560</v>
      </c>
      <c r="E1083" s="263" t="s">
        <v>6972</v>
      </c>
      <c r="F1083" s="263" t="s">
        <v>47</v>
      </c>
      <c r="G1083" s="263" t="s">
        <v>5783</v>
      </c>
    </row>
    <row r="1084" spans="2:7">
      <c r="B1084" s="263" t="s">
        <v>6350</v>
      </c>
      <c r="C1084" s="263" t="s">
        <v>6973</v>
      </c>
      <c r="D1084" s="263" t="s">
        <v>8561</v>
      </c>
      <c r="E1084" s="263" t="s">
        <v>6975</v>
      </c>
      <c r="F1084" s="263" t="s">
        <v>47</v>
      </c>
      <c r="G1084" s="263" t="s">
        <v>5783</v>
      </c>
    </row>
    <row r="1085" spans="2:7">
      <c r="B1085" s="263" t="s">
        <v>6350</v>
      </c>
      <c r="C1085" s="263" t="s">
        <v>6976</v>
      </c>
      <c r="D1085" s="263" t="s">
        <v>8562</v>
      </c>
      <c r="E1085" s="263" t="s">
        <v>504</v>
      </c>
      <c r="F1085" s="263" t="s">
        <v>300</v>
      </c>
      <c r="G1085" s="263" t="s">
        <v>5783</v>
      </c>
    </row>
    <row r="1086" spans="2:7">
      <c r="B1086" s="263" t="s">
        <v>6350</v>
      </c>
      <c r="C1086" s="263" t="s">
        <v>6978</v>
      </c>
      <c r="D1086" s="263" t="s">
        <v>8563</v>
      </c>
      <c r="E1086" s="263" t="s">
        <v>510</v>
      </c>
      <c r="F1086" s="263"/>
      <c r="G1086" s="263" t="s">
        <v>5783</v>
      </c>
    </row>
    <row r="1087" spans="2:7">
      <c r="B1087" s="263" t="s">
        <v>6350</v>
      </c>
      <c r="C1087" s="263" t="s">
        <v>6980</v>
      </c>
      <c r="D1087" s="263" t="s">
        <v>8564</v>
      </c>
      <c r="E1087" s="263" t="s">
        <v>6982</v>
      </c>
      <c r="F1087" s="263" t="s">
        <v>65</v>
      </c>
      <c r="G1087" s="263" t="s">
        <v>5783</v>
      </c>
    </row>
    <row r="1088" spans="2:7">
      <c r="B1088" s="263" t="s">
        <v>6350</v>
      </c>
      <c r="C1088" s="263" t="s">
        <v>6983</v>
      </c>
      <c r="D1088" s="263" t="s">
        <v>8565</v>
      </c>
      <c r="E1088" s="263" t="s">
        <v>520</v>
      </c>
      <c r="F1088" s="263"/>
      <c r="G1088" s="263" t="s">
        <v>5783</v>
      </c>
    </row>
    <row r="1089" spans="2:7">
      <c r="B1089" s="263" t="s">
        <v>6350</v>
      </c>
      <c r="C1089" s="263" t="s">
        <v>6986</v>
      </c>
      <c r="D1089" s="263" t="s">
        <v>8566</v>
      </c>
      <c r="E1089" s="263" t="s">
        <v>525</v>
      </c>
      <c r="F1089" s="263" t="s">
        <v>65</v>
      </c>
      <c r="G1089" s="263" t="s">
        <v>5783</v>
      </c>
    </row>
    <row r="1090" spans="2:7">
      <c r="B1090" s="263" t="s">
        <v>6350</v>
      </c>
      <c r="C1090" s="263" t="s">
        <v>6989</v>
      </c>
      <c r="D1090" s="263" t="s">
        <v>8567</v>
      </c>
      <c r="E1090" s="263" t="s">
        <v>6991</v>
      </c>
      <c r="F1090" s="263"/>
      <c r="G1090" s="263" t="s">
        <v>5783</v>
      </c>
    </row>
    <row r="1091" spans="2:7">
      <c r="B1091" s="263" t="s">
        <v>6350</v>
      </c>
      <c r="C1091" s="263" t="s">
        <v>6992</v>
      </c>
      <c r="D1091" s="263" t="s">
        <v>8568</v>
      </c>
      <c r="E1091" s="263" t="s">
        <v>6994</v>
      </c>
      <c r="F1091" s="263" t="s">
        <v>47</v>
      </c>
      <c r="G1091" s="263" t="s">
        <v>5783</v>
      </c>
    </row>
    <row r="1092" spans="2:7">
      <c r="B1092" s="263" t="s">
        <v>6350</v>
      </c>
      <c r="C1092" s="263" t="s">
        <v>6995</v>
      </c>
      <c r="D1092" s="263" t="s">
        <v>8569</v>
      </c>
      <c r="E1092" s="263" t="s">
        <v>537</v>
      </c>
      <c r="F1092" s="263" t="s">
        <v>300</v>
      </c>
      <c r="G1092" s="263" t="s">
        <v>5783</v>
      </c>
    </row>
    <row r="1093" spans="2:7">
      <c r="B1093" s="263" t="s">
        <v>6350</v>
      </c>
      <c r="C1093" s="263" t="s">
        <v>6997</v>
      </c>
      <c r="D1093" s="263" t="s">
        <v>8570</v>
      </c>
      <c r="E1093" s="263" t="s">
        <v>542</v>
      </c>
      <c r="F1093" s="263" t="s">
        <v>38</v>
      </c>
      <c r="G1093" s="263" t="s">
        <v>5783</v>
      </c>
    </row>
    <row r="1094" spans="2:7">
      <c r="B1094" s="263" t="s">
        <v>6350</v>
      </c>
      <c r="C1094" s="263" t="s">
        <v>6999</v>
      </c>
      <c r="D1094" s="263" t="s">
        <v>8571</v>
      </c>
      <c r="E1094" s="263" t="s">
        <v>546</v>
      </c>
      <c r="F1094" s="263" t="s">
        <v>65</v>
      </c>
      <c r="G1094" s="263" t="s">
        <v>5783</v>
      </c>
    </row>
    <row r="1095" spans="2:7">
      <c r="B1095" s="263" t="s">
        <v>6350</v>
      </c>
      <c r="C1095" s="263" t="s">
        <v>7001</v>
      </c>
      <c r="D1095" s="263" t="s">
        <v>8572</v>
      </c>
      <c r="E1095" s="263" t="s">
        <v>549</v>
      </c>
      <c r="F1095" s="263" t="s">
        <v>47</v>
      </c>
      <c r="G1095" s="263" t="s">
        <v>5783</v>
      </c>
    </row>
    <row r="1096" spans="2:7">
      <c r="B1096" s="263" t="s">
        <v>6350</v>
      </c>
      <c r="C1096" s="263" t="s">
        <v>7003</v>
      </c>
      <c r="D1096" s="263" t="s">
        <v>8573</v>
      </c>
      <c r="E1096" s="263" t="s">
        <v>552</v>
      </c>
      <c r="F1096" s="263" t="s">
        <v>47</v>
      </c>
      <c r="G1096" s="263" t="s">
        <v>5783</v>
      </c>
    </row>
    <row r="1097" spans="2:7">
      <c r="B1097" s="263" t="s">
        <v>6350</v>
      </c>
      <c r="C1097" s="263" t="s">
        <v>7005</v>
      </c>
      <c r="D1097" s="263" t="s">
        <v>8574</v>
      </c>
      <c r="E1097" s="263" t="s">
        <v>555</v>
      </c>
      <c r="F1097" s="263" t="s">
        <v>65</v>
      </c>
      <c r="G1097" s="263" t="s">
        <v>5783</v>
      </c>
    </row>
    <row r="1098" spans="2:7">
      <c r="B1098" s="263" t="s">
        <v>6350</v>
      </c>
      <c r="C1098" s="263" t="s">
        <v>7007</v>
      </c>
      <c r="D1098" s="263" t="s">
        <v>8575</v>
      </c>
      <c r="E1098" s="263" t="s">
        <v>7009</v>
      </c>
      <c r="F1098" s="263" t="s">
        <v>65</v>
      </c>
      <c r="G1098" s="263" t="s">
        <v>5783</v>
      </c>
    </row>
    <row r="1099" spans="2:7">
      <c r="B1099" s="263" t="s">
        <v>6350</v>
      </c>
      <c r="C1099" s="263" t="s">
        <v>7010</v>
      </c>
      <c r="D1099" s="263" t="s">
        <v>8576</v>
      </c>
      <c r="E1099" s="263" t="s">
        <v>561</v>
      </c>
      <c r="F1099" s="263" t="s">
        <v>47</v>
      </c>
      <c r="G1099" s="263" t="s">
        <v>5783</v>
      </c>
    </row>
    <row r="1100" spans="2:7">
      <c r="B1100" s="263" t="s">
        <v>6350</v>
      </c>
      <c r="C1100" s="263" t="s">
        <v>7012</v>
      </c>
      <c r="D1100" s="263" t="s">
        <v>8577</v>
      </c>
      <c r="E1100" s="263" t="s">
        <v>7014</v>
      </c>
      <c r="F1100" s="263"/>
      <c r="G1100" s="263" t="s">
        <v>5783</v>
      </c>
    </row>
    <row r="1101" spans="2:7">
      <c r="B1101" s="263" t="s">
        <v>6350</v>
      </c>
      <c r="C1101" s="263" t="s">
        <v>7015</v>
      </c>
      <c r="D1101" s="263" t="s">
        <v>8578</v>
      </c>
      <c r="E1101" s="263" t="s">
        <v>569</v>
      </c>
      <c r="F1101" s="263" t="s">
        <v>65</v>
      </c>
      <c r="G1101" s="263" t="s">
        <v>5783</v>
      </c>
    </row>
    <row r="1102" spans="2:7">
      <c r="B1102" s="263" t="s">
        <v>6350</v>
      </c>
      <c r="C1102" s="263" t="s">
        <v>7017</v>
      </c>
      <c r="D1102" s="263" t="s">
        <v>8579</v>
      </c>
      <c r="E1102" s="263" t="s">
        <v>7019</v>
      </c>
      <c r="F1102" s="263" t="s">
        <v>65</v>
      </c>
      <c r="G1102" s="263" t="s">
        <v>5783</v>
      </c>
    </row>
    <row r="1103" spans="2:7">
      <c r="B1103" s="263" t="s">
        <v>6350</v>
      </c>
      <c r="C1103" s="263" t="s">
        <v>7020</v>
      </c>
      <c r="D1103" s="263" t="s">
        <v>8580</v>
      </c>
      <c r="E1103" s="263" t="s">
        <v>575</v>
      </c>
      <c r="F1103" s="263"/>
      <c r="G1103" s="263" t="s">
        <v>5783</v>
      </c>
    </row>
    <row r="1104" spans="2:7">
      <c r="B1104" s="263" t="s">
        <v>6350</v>
      </c>
      <c r="C1104" s="263" t="s">
        <v>7022</v>
      </c>
      <c r="D1104" s="263" t="s">
        <v>8581</v>
      </c>
      <c r="E1104" s="263" t="s">
        <v>7024</v>
      </c>
      <c r="F1104" s="263" t="s">
        <v>384</v>
      </c>
      <c r="G1104" s="263" t="s">
        <v>5783</v>
      </c>
    </row>
    <row r="1105" spans="2:7">
      <c r="B1105" s="263" t="s">
        <v>6350</v>
      </c>
      <c r="C1105" s="263" t="s">
        <v>7025</v>
      </c>
      <c r="D1105" s="263" t="s">
        <v>8582</v>
      </c>
      <c r="E1105" s="263" t="s">
        <v>584</v>
      </c>
      <c r="F1105" s="263" t="s">
        <v>47</v>
      </c>
      <c r="G1105" s="263" t="s">
        <v>5783</v>
      </c>
    </row>
    <row r="1106" spans="2:7">
      <c r="B1106" s="263" t="s">
        <v>6350</v>
      </c>
      <c r="C1106" s="263" t="s">
        <v>7027</v>
      </c>
      <c r="D1106" s="263" t="s">
        <v>8583</v>
      </c>
      <c r="E1106" s="263" t="s">
        <v>7029</v>
      </c>
      <c r="F1106" s="263" t="s">
        <v>65</v>
      </c>
      <c r="G1106" s="263" t="s">
        <v>5783</v>
      </c>
    </row>
    <row r="1107" spans="2:7">
      <c r="B1107" s="263" t="s">
        <v>6350</v>
      </c>
      <c r="C1107" s="263" t="s">
        <v>7030</v>
      </c>
      <c r="D1107" s="263" t="s">
        <v>8584</v>
      </c>
      <c r="E1107" s="263" t="s">
        <v>590</v>
      </c>
      <c r="F1107" s="263"/>
      <c r="G1107" s="263" t="s">
        <v>5783</v>
      </c>
    </row>
    <row r="1108" spans="2:7">
      <c r="B1108" s="263" t="s">
        <v>6350</v>
      </c>
      <c r="C1108" s="263" t="s">
        <v>7032</v>
      </c>
      <c r="D1108" s="263" t="s">
        <v>8585</v>
      </c>
      <c r="E1108" s="263" t="s">
        <v>7034</v>
      </c>
      <c r="F1108" s="263" t="s">
        <v>65</v>
      </c>
      <c r="G1108" s="263" t="s">
        <v>5783</v>
      </c>
    </row>
    <row r="1109" spans="2:7">
      <c r="B1109" s="263" t="s">
        <v>6350</v>
      </c>
      <c r="C1109" s="263" t="s">
        <v>7035</v>
      </c>
      <c r="D1109" s="263" t="s">
        <v>8586</v>
      </c>
      <c r="E1109" s="263" t="s">
        <v>596</v>
      </c>
      <c r="F1109" s="263" t="s">
        <v>47</v>
      </c>
      <c r="G1109" s="263" t="s">
        <v>5783</v>
      </c>
    </row>
    <row r="1110" spans="2:7">
      <c r="B1110" s="263" t="s">
        <v>6350</v>
      </c>
      <c r="C1110" s="263" t="s">
        <v>7037</v>
      </c>
      <c r="D1110" s="263" t="s">
        <v>8587</v>
      </c>
      <c r="E1110" s="263" t="s">
        <v>600</v>
      </c>
      <c r="F1110" s="263" t="s">
        <v>47</v>
      </c>
      <c r="G1110" s="263" t="s">
        <v>5783</v>
      </c>
    </row>
    <row r="1111" spans="2:7">
      <c r="B1111" s="263" t="s">
        <v>6350</v>
      </c>
      <c r="C1111" s="263" t="s">
        <v>7039</v>
      </c>
      <c r="D1111" s="263" t="s">
        <v>8588</v>
      </c>
      <c r="E1111" s="263" t="s">
        <v>605</v>
      </c>
      <c r="F1111" s="263" t="s">
        <v>47</v>
      </c>
      <c r="G1111" s="263" t="s">
        <v>5783</v>
      </c>
    </row>
    <row r="1112" spans="2:7">
      <c r="B1112" s="263" t="s">
        <v>6350</v>
      </c>
      <c r="C1112" s="263" t="s">
        <v>7041</v>
      </c>
      <c r="D1112" s="263" t="s">
        <v>8589</v>
      </c>
      <c r="E1112" s="263" t="s">
        <v>609</v>
      </c>
      <c r="F1112" s="263"/>
      <c r="G1112" s="263" t="s">
        <v>5783</v>
      </c>
    </row>
    <row r="1113" spans="2:7">
      <c r="B1113" s="263" t="s">
        <v>6350</v>
      </c>
      <c r="C1113" s="263" t="s">
        <v>7043</v>
      </c>
      <c r="D1113" s="263" t="s">
        <v>8590</v>
      </c>
      <c r="E1113" s="263" t="s">
        <v>613</v>
      </c>
      <c r="F1113" s="263" t="s">
        <v>71</v>
      </c>
      <c r="G1113" s="263" t="s">
        <v>5783</v>
      </c>
    </row>
    <row r="1114" spans="2:7">
      <c r="B1114" s="263" t="s">
        <v>6350</v>
      </c>
      <c r="C1114" s="263" t="s">
        <v>7045</v>
      </c>
      <c r="D1114" s="263" t="s">
        <v>8591</v>
      </c>
      <c r="E1114" s="263" t="s">
        <v>617</v>
      </c>
      <c r="F1114" s="263" t="s">
        <v>71</v>
      </c>
      <c r="G1114" s="263" t="s">
        <v>5783</v>
      </c>
    </row>
    <row r="1115" spans="2:7">
      <c r="B1115" s="263" t="s">
        <v>6350</v>
      </c>
      <c r="C1115" s="263" t="s">
        <v>7047</v>
      </c>
      <c r="D1115" s="263" t="s">
        <v>8592</v>
      </c>
      <c r="E1115" s="263" t="s">
        <v>7049</v>
      </c>
      <c r="F1115" s="263" t="s">
        <v>38</v>
      </c>
      <c r="G1115" s="263" t="s">
        <v>5783</v>
      </c>
    </row>
    <row r="1116" spans="2:7">
      <c r="B1116" s="263" t="s">
        <v>6350</v>
      </c>
      <c r="C1116" s="263" t="s">
        <v>7050</v>
      </c>
      <c r="D1116" s="263" t="s">
        <v>8593</v>
      </c>
      <c r="E1116" s="263" t="s">
        <v>625</v>
      </c>
      <c r="F1116" s="263" t="s">
        <v>47</v>
      </c>
      <c r="G1116" s="263" t="s">
        <v>5783</v>
      </c>
    </row>
    <row r="1117" spans="2:7">
      <c r="B1117" s="263" t="s">
        <v>6350</v>
      </c>
      <c r="C1117" s="263" t="s">
        <v>7052</v>
      </c>
      <c r="D1117" s="263" t="s">
        <v>8594</v>
      </c>
      <c r="E1117" s="263" t="s">
        <v>596</v>
      </c>
      <c r="F1117" s="263" t="s">
        <v>47</v>
      </c>
      <c r="G1117" s="263" t="s">
        <v>5783</v>
      </c>
    </row>
    <row r="1118" spans="2:7">
      <c r="B1118" s="263" t="s">
        <v>6350</v>
      </c>
      <c r="C1118" s="263" t="s">
        <v>7054</v>
      </c>
      <c r="D1118" s="263" t="s">
        <v>8595</v>
      </c>
      <c r="E1118" s="263" t="s">
        <v>633</v>
      </c>
      <c r="F1118" s="263" t="s">
        <v>65</v>
      </c>
      <c r="G1118" s="263" t="s">
        <v>5783</v>
      </c>
    </row>
    <row r="1119" spans="2:7">
      <c r="B1119" s="263" t="s">
        <v>6350</v>
      </c>
      <c r="C1119" s="263" t="s">
        <v>7056</v>
      </c>
      <c r="D1119" s="263" t="s">
        <v>8596</v>
      </c>
      <c r="E1119" s="263" t="s">
        <v>637</v>
      </c>
      <c r="F1119" s="263"/>
      <c r="G1119" s="263" t="s">
        <v>5783</v>
      </c>
    </row>
    <row r="1120" spans="2:7">
      <c r="B1120" s="263" t="s">
        <v>6350</v>
      </c>
      <c r="C1120" s="263" t="s">
        <v>7058</v>
      </c>
      <c r="D1120" s="263" t="s">
        <v>8597</v>
      </c>
      <c r="E1120" s="263" t="s">
        <v>641</v>
      </c>
      <c r="F1120" s="263" t="s">
        <v>47</v>
      </c>
      <c r="G1120" s="263" t="s">
        <v>5783</v>
      </c>
    </row>
    <row r="1121" spans="2:7">
      <c r="B1121" s="263" t="s">
        <v>6350</v>
      </c>
      <c r="C1121" s="263" t="s">
        <v>7060</v>
      </c>
      <c r="D1121" s="263" t="s">
        <v>8598</v>
      </c>
      <c r="E1121" s="263" t="s">
        <v>645</v>
      </c>
      <c r="F1121" s="263" t="s">
        <v>47</v>
      </c>
      <c r="G1121" s="263" t="s">
        <v>5783</v>
      </c>
    </row>
    <row r="1122" spans="2:7">
      <c r="B1122" s="263" t="s">
        <v>6350</v>
      </c>
      <c r="C1122" s="263" t="s">
        <v>7062</v>
      </c>
      <c r="D1122" s="263" t="s">
        <v>8599</v>
      </c>
      <c r="E1122" s="263" t="s">
        <v>651</v>
      </c>
      <c r="F1122" s="263" t="s">
        <v>47</v>
      </c>
      <c r="G1122" s="263" t="s">
        <v>5783</v>
      </c>
    </row>
    <row r="1123" spans="2:7">
      <c r="B1123" s="263" t="s">
        <v>6350</v>
      </c>
      <c r="C1123" s="263" t="s">
        <v>7064</v>
      </c>
      <c r="D1123" s="263" t="s">
        <v>8600</v>
      </c>
      <c r="E1123" s="263" t="s">
        <v>656</v>
      </c>
      <c r="F1123" s="263" t="s">
        <v>47</v>
      </c>
      <c r="G1123" s="263" t="s">
        <v>5783</v>
      </c>
    </row>
    <row r="1124" spans="2:7">
      <c r="B1124" s="263" t="s">
        <v>6350</v>
      </c>
      <c r="C1124" s="263" t="s">
        <v>7066</v>
      </c>
      <c r="D1124" s="263" t="s">
        <v>8601</v>
      </c>
      <c r="E1124" s="263" t="s">
        <v>660</v>
      </c>
      <c r="F1124" s="263" t="s">
        <v>71</v>
      </c>
      <c r="G1124" s="263" t="s">
        <v>5783</v>
      </c>
    </row>
    <row r="1125" spans="2:7">
      <c r="B1125" s="263" t="s">
        <v>6350</v>
      </c>
      <c r="C1125" s="263" t="s">
        <v>7068</v>
      </c>
      <c r="D1125" s="263" t="s">
        <v>8602</v>
      </c>
      <c r="E1125" s="263" t="s">
        <v>664</v>
      </c>
      <c r="F1125" s="263" t="s">
        <v>38</v>
      </c>
      <c r="G1125" s="263" t="s">
        <v>5783</v>
      </c>
    </row>
    <row r="1126" spans="2:7">
      <c r="B1126" s="263" t="s">
        <v>6350</v>
      </c>
      <c r="C1126" s="263" t="s">
        <v>7070</v>
      </c>
      <c r="D1126" s="263" t="s">
        <v>8603</v>
      </c>
      <c r="E1126" s="263" t="s">
        <v>668</v>
      </c>
      <c r="F1126" s="263" t="s">
        <v>47</v>
      </c>
      <c r="G1126" s="263" t="s">
        <v>5783</v>
      </c>
    </row>
    <row r="1127" spans="2:7">
      <c r="B1127" s="263" t="s">
        <v>6350</v>
      </c>
      <c r="C1127" s="263" t="s">
        <v>7072</v>
      </c>
      <c r="D1127" s="263" t="s">
        <v>8604</v>
      </c>
      <c r="E1127" s="263" t="s">
        <v>7074</v>
      </c>
      <c r="F1127" s="263" t="s">
        <v>65</v>
      </c>
      <c r="G1127" s="263" t="s">
        <v>5783</v>
      </c>
    </row>
    <row r="1128" spans="2:7">
      <c r="B1128" s="263" t="s">
        <v>6350</v>
      </c>
      <c r="C1128" s="263" t="s">
        <v>7075</v>
      </c>
      <c r="D1128" s="263" t="s">
        <v>8605</v>
      </c>
      <c r="E1128" s="263" t="s">
        <v>676</v>
      </c>
      <c r="F1128" s="263" t="s">
        <v>65</v>
      </c>
      <c r="G1128" s="263" t="s">
        <v>5783</v>
      </c>
    </row>
    <row r="1129" spans="2:7">
      <c r="B1129" s="263" t="s">
        <v>6350</v>
      </c>
      <c r="C1129" s="263" t="s">
        <v>7077</v>
      </c>
      <c r="D1129" s="263" t="s">
        <v>8606</v>
      </c>
      <c r="E1129" s="263" t="s">
        <v>7079</v>
      </c>
      <c r="F1129" s="263" t="s">
        <v>65</v>
      </c>
      <c r="G1129" s="263" t="s">
        <v>5783</v>
      </c>
    </row>
    <row r="1130" spans="2:7">
      <c r="B1130" s="263" t="s">
        <v>6350</v>
      </c>
      <c r="C1130" s="263" t="s">
        <v>7080</v>
      </c>
      <c r="D1130" s="263" t="s">
        <v>8607</v>
      </c>
      <c r="E1130" s="263" t="s">
        <v>684</v>
      </c>
      <c r="F1130" s="263" t="s">
        <v>47</v>
      </c>
      <c r="G1130" s="263" t="s">
        <v>5783</v>
      </c>
    </row>
    <row r="1131" spans="2:7">
      <c r="B1131" s="263" t="s">
        <v>6350</v>
      </c>
      <c r="C1131" s="263" t="s">
        <v>7082</v>
      </c>
      <c r="D1131" s="263" t="s">
        <v>8608</v>
      </c>
      <c r="E1131" s="263" t="s">
        <v>7084</v>
      </c>
      <c r="F1131" s="263"/>
      <c r="G1131" s="263" t="s">
        <v>5783</v>
      </c>
    </row>
    <row r="1132" spans="2:7">
      <c r="B1132" s="263" t="s">
        <v>6350</v>
      </c>
      <c r="C1132" s="263" t="s">
        <v>7085</v>
      </c>
      <c r="D1132" s="263" t="s">
        <v>8609</v>
      </c>
      <c r="E1132" s="263" t="s">
        <v>693</v>
      </c>
      <c r="F1132" s="263"/>
      <c r="G1132" s="263" t="s">
        <v>5783</v>
      </c>
    </row>
    <row r="1133" spans="2:7">
      <c r="B1133" s="263" t="s">
        <v>6350</v>
      </c>
      <c r="C1133" s="263" t="s">
        <v>7087</v>
      </c>
      <c r="D1133" s="263" t="s">
        <v>8610</v>
      </c>
      <c r="E1133" s="263" t="s">
        <v>697</v>
      </c>
      <c r="F1133" s="263" t="s">
        <v>300</v>
      </c>
      <c r="G1133" s="263" t="s">
        <v>5783</v>
      </c>
    </row>
    <row r="1134" spans="2:7">
      <c r="B1134" s="263" t="s">
        <v>6350</v>
      </c>
      <c r="C1134" s="263" t="s">
        <v>7089</v>
      </c>
      <c r="D1134" s="263" t="s">
        <v>8611</v>
      </c>
      <c r="E1134" s="263" t="s">
        <v>701</v>
      </c>
      <c r="F1134" s="263" t="s">
        <v>71</v>
      </c>
      <c r="G1134" s="263" t="s">
        <v>5783</v>
      </c>
    </row>
    <row r="1135" spans="2:7">
      <c r="B1135" s="263" t="s">
        <v>6350</v>
      </c>
      <c r="C1135" s="263" t="s">
        <v>7091</v>
      </c>
      <c r="D1135" s="263" t="s">
        <v>8612</v>
      </c>
      <c r="E1135" s="263" t="s">
        <v>705</v>
      </c>
      <c r="F1135" s="263" t="s">
        <v>71</v>
      </c>
      <c r="G1135" s="263" t="s">
        <v>5783</v>
      </c>
    </row>
    <row r="1136" spans="2:7">
      <c r="B1136" s="263" t="s">
        <v>6350</v>
      </c>
      <c r="C1136" s="263" t="s">
        <v>7093</v>
      </c>
      <c r="D1136" s="263" t="s">
        <v>8613</v>
      </c>
      <c r="E1136" s="263" t="s">
        <v>710</v>
      </c>
      <c r="F1136" s="263" t="s">
        <v>71</v>
      </c>
      <c r="G1136" s="263" t="s">
        <v>5783</v>
      </c>
    </row>
    <row r="1137" spans="2:7">
      <c r="B1137" s="263" t="s">
        <v>6350</v>
      </c>
      <c r="C1137" s="263" t="s">
        <v>7095</v>
      </c>
      <c r="D1137" s="263" t="s">
        <v>8614</v>
      </c>
      <c r="E1137" s="263" t="s">
        <v>713</v>
      </c>
      <c r="F1137" s="263" t="s">
        <v>47</v>
      </c>
      <c r="G1137" s="263" t="s">
        <v>5783</v>
      </c>
    </row>
    <row r="1138" spans="2:7">
      <c r="B1138" s="263" t="s">
        <v>6350</v>
      </c>
      <c r="C1138" s="263" t="s">
        <v>7097</v>
      </c>
      <c r="D1138" s="263" t="s">
        <v>8615</v>
      </c>
      <c r="E1138" s="263" t="s">
        <v>717</v>
      </c>
      <c r="F1138" s="263" t="s">
        <v>47</v>
      </c>
      <c r="G1138" s="263" t="s">
        <v>5783</v>
      </c>
    </row>
    <row r="1139" spans="2:7">
      <c r="B1139" s="263" t="s">
        <v>6350</v>
      </c>
      <c r="C1139" s="263" t="s">
        <v>7099</v>
      </c>
      <c r="D1139" s="263" t="s">
        <v>8616</v>
      </c>
      <c r="E1139" s="263" t="s">
        <v>721</v>
      </c>
      <c r="F1139" s="263" t="s">
        <v>65</v>
      </c>
      <c r="G1139" s="263" t="s">
        <v>5783</v>
      </c>
    </row>
    <row r="1140" spans="2:7">
      <c r="B1140" s="263" t="s">
        <v>6350</v>
      </c>
      <c r="C1140" s="263" t="s">
        <v>5853</v>
      </c>
      <c r="D1140" s="263" t="s">
        <v>6108</v>
      </c>
      <c r="E1140" s="263" t="s">
        <v>6109</v>
      </c>
      <c r="F1140" s="263" t="s">
        <v>71</v>
      </c>
      <c r="G1140" s="263" t="s">
        <v>5783</v>
      </c>
    </row>
    <row r="1141" spans="2:7">
      <c r="B1141" s="263" t="s">
        <v>6350</v>
      </c>
      <c r="C1141" s="263" t="s">
        <v>7103</v>
      </c>
      <c r="D1141" s="263" t="s">
        <v>8617</v>
      </c>
      <c r="E1141" s="263" t="s">
        <v>7105</v>
      </c>
      <c r="F1141" s="263" t="s">
        <v>65</v>
      </c>
      <c r="G1141" s="263" t="s">
        <v>5783</v>
      </c>
    </row>
    <row r="1142" spans="2:7">
      <c r="B1142" s="263" t="s">
        <v>6350</v>
      </c>
      <c r="C1142" s="263" t="s">
        <v>7106</v>
      </c>
      <c r="D1142" s="263" t="s">
        <v>8618</v>
      </c>
      <c r="E1142" s="263" t="s">
        <v>7108</v>
      </c>
      <c r="F1142" s="263" t="s">
        <v>384</v>
      </c>
      <c r="G1142" s="263" t="s">
        <v>5783</v>
      </c>
    </row>
    <row r="1143" spans="2:7">
      <c r="B1143" s="263" t="s">
        <v>6350</v>
      </c>
      <c r="C1143" s="263" t="s">
        <v>7109</v>
      </c>
      <c r="D1143" s="263" t="s">
        <v>8619</v>
      </c>
      <c r="E1143" s="263" t="s">
        <v>749</v>
      </c>
      <c r="F1143" s="263" t="s">
        <v>452</v>
      </c>
      <c r="G1143" s="263" t="s">
        <v>5783</v>
      </c>
    </row>
    <row r="1144" spans="2:7">
      <c r="B1144" s="263" t="s">
        <v>6350</v>
      </c>
      <c r="C1144" s="263" t="s">
        <v>7111</v>
      </c>
      <c r="D1144" s="263" t="s">
        <v>8620</v>
      </c>
      <c r="E1144" s="263" t="s">
        <v>753</v>
      </c>
      <c r="F1144" s="263" t="s">
        <v>452</v>
      </c>
      <c r="G1144" s="263" t="s">
        <v>5783</v>
      </c>
    </row>
    <row r="1145" spans="2:7">
      <c r="B1145" s="263" t="s">
        <v>6350</v>
      </c>
      <c r="C1145" s="263" t="s">
        <v>7113</v>
      </c>
      <c r="D1145" s="263" t="s">
        <v>8621</v>
      </c>
      <c r="E1145" s="263" t="s">
        <v>7115</v>
      </c>
      <c r="F1145" s="263"/>
      <c r="G1145" s="263" t="s">
        <v>5783</v>
      </c>
    </row>
    <row r="1146" spans="2:7">
      <c r="B1146" s="263" t="s">
        <v>6350</v>
      </c>
      <c r="C1146" s="263" t="s">
        <v>7116</v>
      </c>
      <c r="D1146" s="263" t="s">
        <v>8622</v>
      </c>
      <c r="E1146" s="263" t="s">
        <v>13151</v>
      </c>
      <c r="F1146" s="263" t="s">
        <v>47</v>
      </c>
      <c r="G1146" s="263" t="s">
        <v>5783</v>
      </c>
    </row>
    <row r="1147" spans="2:7">
      <c r="B1147" s="263" t="s">
        <v>6350</v>
      </c>
      <c r="C1147" s="263" t="s">
        <v>7119</v>
      </c>
      <c r="D1147" s="263" t="s">
        <v>8623</v>
      </c>
      <c r="E1147" s="263" t="s">
        <v>7121</v>
      </c>
      <c r="F1147" s="263" t="s">
        <v>47</v>
      </c>
      <c r="G1147" s="263" t="s">
        <v>5783</v>
      </c>
    </row>
    <row r="1148" spans="2:7">
      <c r="B1148" s="263" t="s">
        <v>6350</v>
      </c>
      <c r="C1148" s="263" t="s">
        <v>7122</v>
      </c>
      <c r="D1148" s="263" t="s">
        <v>8624</v>
      </c>
      <c r="E1148" s="263" t="s">
        <v>770</v>
      </c>
      <c r="F1148" s="263" t="s">
        <v>65</v>
      </c>
      <c r="G1148" s="263" t="s">
        <v>5783</v>
      </c>
    </row>
    <row r="1149" spans="2:7">
      <c r="B1149" s="263" t="s">
        <v>6350</v>
      </c>
      <c r="C1149" s="263" t="s">
        <v>7124</v>
      </c>
      <c r="D1149" s="263" t="s">
        <v>8625</v>
      </c>
      <c r="E1149" s="263" t="s">
        <v>7126</v>
      </c>
      <c r="F1149" s="263" t="s">
        <v>47</v>
      </c>
      <c r="G1149" s="263" t="s">
        <v>5783</v>
      </c>
    </row>
    <row r="1150" spans="2:7">
      <c r="B1150" s="263" t="s">
        <v>6350</v>
      </c>
      <c r="C1150" s="263" t="s">
        <v>7127</v>
      </c>
      <c r="D1150" s="263" t="s">
        <v>8626</v>
      </c>
      <c r="E1150" s="263" t="s">
        <v>7129</v>
      </c>
      <c r="F1150" s="263" t="s">
        <v>47</v>
      </c>
      <c r="G1150" s="263" t="s">
        <v>5783</v>
      </c>
    </row>
    <row r="1151" spans="2:7">
      <c r="B1151" s="263" t="s">
        <v>6350</v>
      </c>
      <c r="C1151" s="263" t="s">
        <v>7130</v>
      </c>
      <c r="D1151" s="263" t="s">
        <v>8627</v>
      </c>
      <c r="E1151" s="263" t="s">
        <v>7132</v>
      </c>
      <c r="F1151" s="263" t="s">
        <v>38</v>
      </c>
      <c r="G1151" s="263" t="s">
        <v>5783</v>
      </c>
    </row>
    <row r="1152" spans="2:7">
      <c r="B1152" s="263" t="s">
        <v>6350</v>
      </c>
      <c r="C1152" s="263" t="s">
        <v>7133</v>
      </c>
      <c r="D1152" s="263" t="s">
        <v>8628</v>
      </c>
      <c r="E1152" s="263" t="s">
        <v>784</v>
      </c>
      <c r="F1152" s="263" t="s">
        <v>47</v>
      </c>
      <c r="G1152" s="263" t="s">
        <v>5783</v>
      </c>
    </row>
    <row r="1153" spans="2:7">
      <c r="B1153" s="263" t="s">
        <v>6350</v>
      </c>
      <c r="C1153" s="263" t="s">
        <v>7135</v>
      </c>
      <c r="D1153" s="263" t="s">
        <v>8629</v>
      </c>
      <c r="E1153" s="263" t="s">
        <v>787</v>
      </c>
      <c r="F1153" s="263" t="s">
        <v>47</v>
      </c>
      <c r="G1153" s="263" t="s">
        <v>5783</v>
      </c>
    </row>
    <row r="1154" spans="2:7">
      <c r="B1154" s="263" t="s">
        <v>6350</v>
      </c>
      <c r="C1154" s="263" t="s">
        <v>6448</v>
      </c>
      <c r="D1154" s="263" t="s">
        <v>8630</v>
      </c>
      <c r="E1154" s="263" t="s">
        <v>789</v>
      </c>
      <c r="F1154" s="263" t="s">
        <v>71</v>
      </c>
      <c r="G1154" s="263" t="s">
        <v>5783</v>
      </c>
    </row>
    <row r="1155" spans="2:7">
      <c r="B1155" s="263" t="s">
        <v>6350</v>
      </c>
      <c r="C1155" s="263" t="s">
        <v>6450</v>
      </c>
      <c r="D1155" s="263" t="s">
        <v>8631</v>
      </c>
      <c r="E1155" s="263" t="s">
        <v>792</v>
      </c>
      <c r="F1155" s="263" t="s">
        <v>71</v>
      </c>
      <c r="G1155" s="263" t="s">
        <v>5783</v>
      </c>
    </row>
    <row r="1156" spans="2:7">
      <c r="B1156" s="263" t="s">
        <v>6350</v>
      </c>
      <c r="C1156" s="263" t="s">
        <v>7139</v>
      </c>
      <c r="D1156" s="263" t="s">
        <v>8632</v>
      </c>
      <c r="E1156" s="263" t="s">
        <v>13402</v>
      </c>
      <c r="F1156" s="263" t="s">
        <v>71</v>
      </c>
      <c r="G1156" s="263" t="s">
        <v>5783</v>
      </c>
    </row>
    <row r="1157" spans="2:7">
      <c r="B1157" s="263" t="s">
        <v>6350</v>
      </c>
      <c r="C1157" s="263" t="s">
        <v>7142</v>
      </c>
      <c r="D1157" s="263" t="s">
        <v>8633</v>
      </c>
      <c r="E1157" s="263" t="s">
        <v>799</v>
      </c>
      <c r="F1157" s="263" t="s">
        <v>47</v>
      </c>
      <c r="G1157" s="263" t="s">
        <v>5783</v>
      </c>
    </row>
    <row r="1158" spans="2:7">
      <c r="B1158" s="263" t="s">
        <v>6350</v>
      </c>
      <c r="C1158" s="263" t="s">
        <v>7144</v>
      </c>
      <c r="D1158" s="263" t="s">
        <v>8634</v>
      </c>
      <c r="E1158" s="263" t="s">
        <v>7146</v>
      </c>
      <c r="F1158" s="263" t="s">
        <v>295</v>
      </c>
      <c r="G1158" s="263" t="s">
        <v>5783</v>
      </c>
    </row>
    <row r="1159" spans="2:7">
      <c r="B1159" s="263" t="s">
        <v>6350</v>
      </c>
      <c r="C1159" s="263" t="s">
        <v>7147</v>
      </c>
      <c r="D1159" s="263" t="s">
        <v>8635</v>
      </c>
      <c r="E1159" s="263" t="s">
        <v>13153</v>
      </c>
      <c r="F1159" s="263" t="s">
        <v>47</v>
      </c>
      <c r="G1159" s="263" t="s">
        <v>5783</v>
      </c>
    </row>
    <row r="1160" spans="2:7">
      <c r="B1160" s="263" t="s">
        <v>6350</v>
      </c>
      <c r="C1160" s="263" t="s">
        <v>7150</v>
      </c>
      <c r="D1160" s="263" t="s">
        <v>8636</v>
      </c>
      <c r="E1160" s="263" t="s">
        <v>809</v>
      </c>
      <c r="F1160" s="263" t="s">
        <v>47</v>
      </c>
      <c r="G1160" s="263" t="s">
        <v>5783</v>
      </c>
    </row>
    <row r="1161" spans="2:7">
      <c r="B1161" s="263" t="s">
        <v>6350</v>
      </c>
      <c r="C1161" s="263" t="s">
        <v>7152</v>
      </c>
      <c r="D1161" s="263" t="s">
        <v>8637</v>
      </c>
      <c r="E1161" s="263" t="s">
        <v>811</v>
      </c>
      <c r="F1161" s="263" t="s">
        <v>47</v>
      </c>
      <c r="G1161" s="263" t="s">
        <v>5783</v>
      </c>
    </row>
    <row r="1162" spans="2:7">
      <c r="B1162" s="263" t="s">
        <v>6350</v>
      </c>
      <c r="C1162" s="263" t="s">
        <v>7154</v>
      </c>
      <c r="D1162" s="263" t="s">
        <v>8638</v>
      </c>
      <c r="E1162" s="263" t="s">
        <v>7156</v>
      </c>
      <c r="F1162" s="263" t="s">
        <v>38</v>
      </c>
      <c r="G1162" s="263" t="s">
        <v>5783</v>
      </c>
    </row>
    <row r="1163" spans="2:7">
      <c r="B1163" s="263" t="s">
        <v>6350</v>
      </c>
      <c r="C1163" s="263" t="s">
        <v>7157</v>
      </c>
      <c r="D1163" s="263" t="s">
        <v>8639</v>
      </c>
      <c r="E1163" s="263" t="s">
        <v>7159</v>
      </c>
      <c r="F1163" s="263" t="s">
        <v>71</v>
      </c>
      <c r="G1163" s="263" t="s">
        <v>5783</v>
      </c>
    </row>
    <row r="1164" spans="2:7">
      <c r="B1164" s="263" t="s">
        <v>6350</v>
      </c>
      <c r="C1164" s="263" t="s">
        <v>7160</v>
      </c>
      <c r="D1164" s="263" t="s">
        <v>8640</v>
      </c>
      <c r="E1164" s="263" t="s">
        <v>7162</v>
      </c>
      <c r="F1164" s="263" t="s">
        <v>65</v>
      </c>
      <c r="G1164" s="263" t="s">
        <v>5783</v>
      </c>
    </row>
    <row r="1165" spans="2:7">
      <c r="B1165" s="263" t="s">
        <v>6350</v>
      </c>
      <c r="C1165" s="263" t="s">
        <v>7163</v>
      </c>
      <c r="D1165" s="263" t="s">
        <v>8641</v>
      </c>
      <c r="E1165" s="263" t="s">
        <v>827</v>
      </c>
      <c r="F1165" s="263" t="s">
        <v>71</v>
      </c>
      <c r="G1165" s="263" t="s">
        <v>5783</v>
      </c>
    </row>
    <row r="1166" spans="2:7">
      <c r="B1166" s="263" t="s">
        <v>6350</v>
      </c>
      <c r="C1166" s="263" t="s">
        <v>7165</v>
      </c>
      <c r="D1166" s="263" t="s">
        <v>8642</v>
      </c>
      <c r="E1166" s="263" t="s">
        <v>7167</v>
      </c>
      <c r="F1166" s="263" t="s">
        <v>71</v>
      </c>
      <c r="G1166" s="263" t="s">
        <v>5783</v>
      </c>
    </row>
    <row r="1167" spans="2:7">
      <c r="B1167" s="263" t="s">
        <v>6350</v>
      </c>
      <c r="C1167" s="263" t="s">
        <v>7168</v>
      </c>
      <c r="D1167" s="263" t="s">
        <v>8643</v>
      </c>
      <c r="E1167" s="263" t="s">
        <v>7170</v>
      </c>
      <c r="F1167" s="263" t="s">
        <v>836</v>
      </c>
      <c r="G1167" s="263" t="s">
        <v>5783</v>
      </c>
    </row>
    <row r="1168" spans="2:7">
      <c r="B1168" s="263" t="s">
        <v>6350</v>
      </c>
      <c r="C1168" s="263" t="s">
        <v>7171</v>
      </c>
      <c r="D1168" s="263" t="s">
        <v>8644</v>
      </c>
      <c r="E1168" s="263" t="s">
        <v>7173</v>
      </c>
      <c r="F1168" s="263" t="s">
        <v>71</v>
      </c>
      <c r="G1168" s="263" t="s">
        <v>5783</v>
      </c>
    </row>
    <row r="1169" spans="2:7">
      <c r="B1169" s="263" t="s">
        <v>6350</v>
      </c>
      <c r="C1169" s="263" t="s">
        <v>7174</v>
      </c>
      <c r="D1169" s="263" t="s">
        <v>8645</v>
      </c>
      <c r="E1169" s="263" t="s">
        <v>7176</v>
      </c>
      <c r="F1169" s="263" t="s">
        <v>47</v>
      </c>
      <c r="G1169" s="263" t="s">
        <v>5783</v>
      </c>
    </row>
    <row r="1170" spans="2:7">
      <c r="B1170" s="263" t="s">
        <v>6350</v>
      </c>
      <c r="C1170" s="263" t="s">
        <v>7177</v>
      </c>
      <c r="D1170" s="263" t="s">
        <v>8646</v>
      </c>
      <c r="E1170" s="263" t="s">
        <v>7179</v>
      </c>
      <c r="F1170" s="263" t="s">
        <v>71</v>
      </c>
      <c r="G1170" s="263" t="s">
        <v>5783</v>
      </c>
    </row>
    <row r="1171" spans="2:7">
      <c r="B1171" s="263" t="s">
        <v>6350</v>
      </c>
      <c r="C1171" s="263" t="s">
        <v>7180</v>
      </c>
      <c r="D1171" s="263" t="s">
        <v>8647</v>
      </c>
      <c r="E1171" s="263" t="s">
        <v>7182</v>
      </c>
      <c r="F1171" s="263" t="s">
        <v>71</v>
      </c>
      <c r="G1171" s="263" t="s">
        <v>5783</v>
      </c>
    </row>
    <row r="1172" spans="2:7">
      <c r="B1172" s="263" t="s">
        <v>6350</v>
      </c>
      <c r="C1172" s="263" t="s">
        <v>7183</v>
      </c>
      <c r="D1172" s="263" t="s">
        <v>8648</v>
      </c>
      <c r="E1172" s="263" t="s">
        <v>7182</v>
      </c>
      <c r="F1172" s="263" t="s">
        <v>71</v>
      </c>
      <c r="G1172" s="263" t="s">
        <v>5783</v>
      </c>
    </row>
    <row r="1173" spans="2:7">
      <c r="B1173" s="263" t="s">
        <v>6350</v>
      </c>
      <c r="C1173" s="263" t="s">
        <v>6553</v>
      </c>
      <c r="D1173" s="263" t="s">
        <v>8649</v>
      </c>
      <c r="E1173" s="263" t="s">
        <v>2966</v>
      </c>
      <c r="F1173" s="263" t="s">
        <v>836</v>
      </c>
      <c r="G1173" s="263" t="s">
        <v>5783</v>
      </c>
    </row>
    <row r="1174" spans="2:7">
      <c r="B1174" s="263" t="s">
        <v>6350</v>
      </c>
      <c r="C1174" s="263" t="s">
        <v>7187</v>
      </c>
      <c r="D1174" s="263" t="s">
        <v>8650</v>
      </c>
      <c r="E1174" s="263" t="s">
        <v>865</v>
      </c>
      <c r="F1174" s="263" t="s">
        <v>836</v>
      </c>
      <c r="G1174" s="263" t="s">
        <v>5783</v>
      </c>
    </row>
    <row r="1175" spans="2:7">
      <c r="B1175" s="263" t="s">
        <v>6350</v>
      </c>
      <c r="C1175" s="263" t="s">
        <v>7189</v>
      </c>
      <c r="D1175" s="263" t="s">
        <v>8651</v>
      </c>
      <c r="E1175" s="263" t="s">
        <v>7191</v>
      </c>
      <c r="F1175" s="263" t="s">
        <v>836</v>
      </c>
      <c r="G1175" s="263" t="s">
        <v>5783</v>
      </c>
    </row>
    <row r="1176" spans="2:7">
      <c r="B1176" s="263" t="s">
        <v>6350</v>
      </c>
      <c r="C1176" s="263" t="s">
        <v>7192</v>
      </c>
      <c r="D1176" s="263" t="s">
        <v>8652</v>
      </c>
      <c r="E1176" s="263" t="s">
        <v>7194</v>
      </c>
      <c r="F1176" s="263" t="s">
        <v>47</v>
      </c>
      <c r="G1176" s="263" t="s">
        <v>5783</v>
      </c>
    </row>
    <row r="1177" spans="2:7">
      <c r="B1177" s="263" t="s">
        <v>6350</v>
      </c>
      <c r="C1177" s="263" t="s">
        <v>7195</v>
      </c>
      <c r="D1177" s="263" t="s">
        <v>8653</v>
      </c>
      <c r="E1177" s="263" t="s">
        <v>7197</v>
      </c>
      <c r="F1177" s="263" t="s">
        <v>65</v>
      </c>
      <c r="G1177" s="263" t="s">
        <v>5783</v>
      </c>
    </row>
    <row r="1178" spans="2:7">
      <c r="B1178" s="263" t="s">
        <v>6350</v>
      </c>
      <c r="C1178" s="263" t="s">
        <v>7198</v>
      </c>
      <c r="D1178" s="263" t="s">
        <v>8654</v>
      </c>
      <c r="E1178" s="263" t="s">
        <v>7200</v>
      </c>
      <c r="F1178" s="263"/>
      <c r="G1178" s="263" t="s">
        <v>5783</v>
      </c>
    </row>
    <row r="1179" spans="2:7">
      <c r="B1179" s="263" t="s">
        <v>6350</v>
      </c>
      <c r="C1179" s="263" t="s">
        <v>7201</v>
      </c>
      <c r="D1179" s="263" t="s">
        <v>8655</v>
      </c>
      <c r="E1179" s="263" t="s">
        <v>886</v>
      </c>
      <c r="F1179" s="263" t="s">
        <v>375</v>
      </c>
      <c r="G1179" s="263" t="s">
        <v>5783</v>
      </c>
    </row>
    <row r="1180" spans="2:7">
      <c r="B1180" s="263" t="s">
        <v>6350</v>
      </c>
      <c r="C1180" s="263" t="s">
        <v>6061</v>
      </c>
      <c r="D1180" s="263" t="s">
        <v>8656</v>
      </c>
      <c r="E1180" s="263"/>
      <c r="F1180" s="263"/>
      <c r="G1180" s="263" t="s">
        <v>5678</v>
      </c>
    </row>
    <row r="1181" spans="2:7">
      <c r="B1181" s="263" t="s">
        <v>6350</v>
      </c>
      <c r="C1181" s="263" t="s">
        <v>7205</v>
      </c>
      <c r="D1181" s="263" t="s">
        <v>8657</v>
      </c>
      <c r="E1181" s="263" t="s">
        <v>898</v>
      </c>
      <c r="F1181" s="263" t="s">
        <v>47</v>
      </c>
      <c r="G1181" s="263" t="s">
        <v>5783</v>
      </c>
    </row>
    <row r="1182" spans="2:7">
      <c r="B1182" s="263" t="s">
        <v>6350</v>
      </c>
      <c r="C1182" s="263" t="s">
        <v>7207</v>
      </c>
      <c r="D1182" s="263" t="s">
        <v>8658</v>
      </c>
      <c r="E1182" s="263" t="s">
        <v>904</v>
      </c>
      <c r="F1182" s="263" t="s">
        <v>452</v>
      </c>
      <c r="G1182" s="263" t="s">
        <v>5783</v>
      </c>
    </row>
    <row r="1183" spans="2:7">
      <c r="B1183" s="263" t="s">
        <v>6350</v>
      </c>
      <c r="C1183" s="263" t="s">
        <v>7209</v>
      </c>
      <c r="D1183" s="263" t="s">
        <v>8659</v>
      </c>
      <c r="E1183" s="263" t="s">
        <v>908</v>
      </c>
      <c r="F1183" s="263"/>
      <c r="G1183" s="263" t="s">
        <v>5783</v>
      </c>
    </row>
    <row r="1184" spans="2:7">
      <c r="B1184" s="263" t="s">
        <v>6350</v>
      </c>
      <c r="C1184" s="263" t="s">
        <v>7211</v>
      </c>
      <c r="D1184" s="263" t="s">
        <v>8660</v>
      </c>
      <c r="E1184" s="263" t="s">
        <v>912</v>
      </c>
      <c r="F1184" s="263" t="s">
        <v>437</v>
      </c>
      <c r="G1184" s="263" t="s">
        <v>5783</v>
      </c>
    </row>
    <row r="1185" spans="2:7">
      <c r="B1185" s="263" t="s">
        <v>6350</v>
      </c>
      <c r="C1185" s="263" t="s">
        <v>7213</v>
      </c>
      <c r="D1185" s="263" t="s">
        <v>8661</v>
      </c>
      <c r="E1185" s="263" t="s">
        <v>918</v>
      </c>
      <c r="F1185" s="263" t="s">
        <v>452</v>
      </c>
      <c r="G1185" s="263" t="s">
        <v>5783</v>
      </c>
    </row>
    <row r="1186" spans="2:7">
      <c r="B1186" s="263" t="s">
        <v>6350</v>
      </c>
      <c r="C1186" s="263" t="s">
        <v>7215</v>
      </c>
      <c r="D1186" s="263" t="s">
        <v>8662</v>
      </c>
      <c r="E1186" s="263" t="s">
        <v>923</v>
      </c>
      <c r="F1186" s="263" t="s">
        <v>452</v>
      </c>
      <c r="G1186" s="263" t="s">
        <v>5783</v>
      </c>
    </row>
    <row r="1187" spans="2:7">
      <c r="B1187" s="263" t="s">
        <v>6350</v>
      </c>
      <c r="C1187" s="263" t="s">
        <v>7217</v>
      </c>
      <c r="D1187" s="263" t="s">
        <v>8663</v>
      </c>
      <c r="E1187" s="263" t="s">
        <v>927</v>
      </c>
      <c r="F1187" s="263" t="s">
        <v>452</v>
      </c>
      <c r="G1187" s="263" t="s">
        <v>5783</v>
      </c>
    </row>
    <row r="1188" spans="2:7">
      <c r="B1188" s="263" t="s">
        <v>6350</v>
      </c>
      <c r="C1188" s="263" t="s">
        <v>7219</v>
      </c>
      <c r="D1188" s="263" t="s">
        <v>8664</v>
      </c>
      <c r="E1188" s="263" t="s">
        <v>931</v>
      </c>
      <c r="F1188" s="263" t="s">
        <v>437</v>
      </c>
      <c r="G1188" s="263" t="s">
        <v>5783</v>
      </c>
    </row>
    <row r="1189" spans="2:7">
      <c r="B1189" s="263" t="s">
        <v>6350</v>
      </c>
      <c r="C1189" s="263" t="s">
        <v>5855</v>
      </c>
      <c r="D1189" s="263" t="s">
        <v>6110</v>
      </c>
      <c r="E1189" s="263" t="s">
        <v>6112</v>
      </c>
      <c r="F1189" s="263" t="s">
        <v>65</v>
      </c>
      <c r="G1189" s="263" t="s">
        <v>5783</v>
      </c>
    </row>
    <row r="1190" spans="2:7">
      <c r="B1190" s="263" t="s">
        <v>6350</v>
      </c>
      <c r="C1190" s="263" t="s">
        <v>7222</v>
      </c>
      <c r="D1190" s="263" t="s">
        <v>8665</v>
      </c>
      <c r="E1190" s="263" t="s">
        <v>941</v>
      </c>
      <c r="F1190" s="263" t="s">
        <v>38</v>
      </c>
      <c r="G1190" s="263" t="s">
        <v>5783</v>
      </c>
    </row>
    <row r="1191" spans="2:7">
      <c r="B1191" s="263" t="s">
        <v>6350</v>
      </c>
      <c r="C1191" s="263" t="s">
        <v>7224</v>
      </c>
      <c r="D1191" s="263" t="s">
        <v>8666</v>
      </c>
      <c r="E1191" s="263" t="s">
        <v>949</v>
      </c>
      <c r="F1191" s="263" t="s">
        <v>65</v>
      </c>
      <c r="G1191" s="263" t="s">
        <v>5783</v>
      </c>
    </row>
    <row r="1192" spans="2:7">
      <c r="B1192" s="263" t="s">
        <v>6350</v>
      </c>
      <c r="C1192" s="263" t="s">
        <v>7226</v>
      </c>
      <c r="D1192" s="263" t="s">
        <v>8667</v>
      </c>
      <c r="E1192" s="263" t="s">
        <v>952</v>
      </c>
      <c r="F1192" s="263" t="s">
        <v>47</v>
      </c>
      <c r="G1192" s="263" t="s">
        <v>5783</v>
      </c>
    </row>
    <row r="1193" spans="2:7">
      <c r="B1193" s="263" t="s">
        <v>6350</v>
      </c>
      <c r="C1193" s="263" t="s">
        <v>4849</v>
      </c>
      <c r="D1193" s="263" t="s">
        <v>8668</v>
      </c>
      <c r="E1193" s="263" t="s">
        <v>956</v>
      </c>
      <c r="F1193" s="263" t="s">
        <v>65</v>
      </c>
      <c r="G1193" s="263" t="s">
        <v>5783</v>
      </c>
    </row>
    <row r="1194" spans="2:7">
      <c r="B1194" s="263" t="s">
        <v>6350</v>
      </c>
      <c r="C1194" s="263" t="s">
        <v>7229</v>
      </c>
      <c r="D1194" s="263" t="s">
        <v>8669</v>
      </c>
      <c r="E1194" s="263" t="s">
        <v>7231</v>
      </c>
      <c r="F1194" s="263" t="s">
        <v>384</v>
      </c>
      <c r="G1194" s="263" t="s">
        <v>5783</v>
      </c>
    </row>
    <row r="1195" spans="2:7">
      <c r="B1195" s="263" t="s">
        <v>6350</v>
      </c>
      <c r="C1195" s="263" t="s">
        <v>7232</v>
      </c>
      <c r="D1195" s="263" t="s">
        <v>8670</v>
      </c>
      <c r="E1195" s="263" t="s">
        <v>965</v>
      </c>
      <c r="F1195" s="263" t="s">
        <v>375</v>
      </c>
      <c r="G1195" s="263" t="s">
        <v>5783</v>
      </c>
    </row>
    <row r="1196" spans="2:7">
      <c r="B1196" s="263" t="s">
        <v>6350</v>
      </c>
      <c r="C1196" s="263" t="s">
        <v>7234</v>
      </c>
      <c r="D1196" s="263" t="s">
        <v>8671</v>
      </c>
      <c r="E1196" s="263" t="s">
        <v>971</v>
      </c>
      <c r="F1196" s="263" t="s">
        <v>65</v>
      </c>
      <c r="G1196" s="263" t="s">
        <v>5783</v>
      </c>
    </row>
    <row r="1197" spans="2:7">
      <c r="B1197" s="263" t="s">
        <v>6350</v>
      </c>
      <c r="C1197" s="263" t="s">
        <v>7236</v>
      </c>
      <c r="D1197" s="263" t="s">
        <v>8672</v>
      </c>
      <c r="E1197" s="263" t="s">
        <v>975</v>
      </c>
      <c r="F1197" s="263" t="s">
        <v>65</v>
      </c>
      <c r="G1197" s="263" t="s">
        <v>5783</v>
      </c>
    </row>
    <row r="1198" spans="2:7">
      <c r="B1198" s="263" t="s">
        <v>6350</v>
      </c>
      <c r="C1198" s="263" t="s">
        <v>7238</v>
      </c>
      <c r="D1198" s="263" t="s">
        <v>8673</v>
      </c>
      <c r="E1198" s="263" t="s">
        <v>979</v>
      </c>
      <c r="F1198" s="263" t="s">
        <v>47</v>
      </c>
      <c r="G1198" s="263" t="s">
        <v>5783</v>
      </c>
    </row>
    <row r="1199" spans="2:7">
      <c r="B1199" s="263" t="s">
        <v>6350</v>
      </c>
      <c r="C1199" s="263" t="s">
        <v>7240</v>
      </c>
      <c r="D1199" s="263" t="s">
        <v>8674</v>
      </c>
      <c r="E1199" s="263" t="s">
        <v>7242</v>
      </c>
      <c r="F1199" s="263" t="s">
        <v>65</v>
      </c>
      <c r="G1199" s="263" t="s">
        <v>5783</v>
      </c>
    </row>
    <row r="1200" spans="2:7">
      <c r="B1200" s="263" t="s">
        <v>6350</v>
      </c>
      <c r="C1200" s="263" t="s">
        <v>7243</v>
      </c>
      <c r="D1200" s="263" t="s">
        <v>8675</v>
      </c>
      <c r="E1200" s="263" t="s">
        <v>987</v>
      </c>
      <c r="F1200" s="263" t="s">
        <v>65</v>
      </c>
      <c r="G1200" s="263" t="s">
        <v>5783</v>
      </c>
    </row>
    <row r="1201" spans="2:7">
      <c r="B1201" s="263" t="s">
        <v>6350</v>
      </c>
      <c r="C1201" s="263" t="s">
        <v>7245</v>
      </c>
      <c r="D1201" s="263" t="s">
        <v>8676</v>
      </c>
      <c r="E1201" s="263" t="s">
        <v>991</v>
      </c>
      <c r="F1201" s="263" t="s">
        <v>65</v>
      </c>
      <c r="G1201" s="263" t="s">
        <v>5783</v>
      </c>
    </row>
    <row r="1202" spans="2:7">
      <c r="B1202" s="263" t="s">
        <v>6350</v>
      </c>
      <c r="C1202" s="263" t="s">
        <v>7247</v>
      </c>
      <c r="D1202" s="263" t="s">
        <v>8677</v>
      </c>
      <c r="E1202" s="263" t="s">
        <v>995</v>
      </c>
      <c r="F1202" s="263" t="s">
        <v>65</v>
      </c>
      <c r="G1202" s="263" t="s">
        <v>5783</v>
      </c>
    </row>
    <row r="1203" spans="2:7">
      <c r="B1203" s="263" t="s">
        <v>6350</v>
      </c>
      <c r="C1203" s="263" t="s">
        <v>7249</v>
      </c>
      <c r="D1203" s="263" t="s">
        <v>8678</v>
      </c>
      <c r="E1203" s="263" t="s">
        <v>7251</v>
      </c>
      <c r="F1203" s="263" t="s">
        <v>65</v>
      </c>
      <c r="G1203" s="263" t="s">
        <v>5783</v>
      </c>
    </row>
    <row r="1204" spans="2:7">
      <c r="B1204" s="263" t="s">
        <v>6350</v>
      </c>
      <c r="C1204" s="263" t="s">
        <v>7252</v>
      </c>
      <c r="D1204" s="263" t="s">
        <v>8679</v>
      </c>
      <c r="E1204" s="263" t="s">
        <v>1003</v>
      </c>
      <c r="F1204" s="263" t="s">
        <v>65</v>
      </c>
      <c r="G1204" s="263" t="s">
        <v>5783</v>
      </c>
    </row>
    <row r="1205" spans="2:7">
      <c r="B1205" s="263" t="s">
        <v>6350</v>
      </c>
      <c r="C1205" s="263" t="s">
        <v>7254</v>
      </c>
      <c r="D1205" s="263" t="s">
        <v>8680</v>
      </c>
      <c r="E1205" s="263" t="s">
        <v>1007</v>
      </c>
      <c r="F1205" s="263" t="s">
        <v>65</v>
      </c>
      <c r="G1205" s="263" t="s">
        <v>5783</v>
      </c>
    </row>
    <row r="1206" spans="2:7">
      <c r="B1206" s="263" t="s">
        <v>6350</v>
      </c>
      <c r="C1206" s="263" t="s">
        <v>7256</v>
      </c>
      <c r="D1206" s="263" t="s">
        <v>8681</v>
      </c>
      <c r="E1206" s="263" t="s">
        <v>1011</v>
      </c>
      <c r="F1206" s="263" t="s">
        <v>65</v>
      </c>
      <c r="G1206" s="263" t="s">
        <v>5783</v>
      </c>
    </row>
    <row r="1207" spans="2:7">
      <c r="B1207" s="263" t="s">
        <v>6350</v>
      </c>
      <c r="C1207" s="263" t="s">
        <v>7258</v>
      </c>
      <c r="D1207" s="263" t="s">
        <v>8682</v>
      </c>
      <c r="E1207" s="263" t="s">
        <v>1015</v>
      </c>
      <c r="F1207" s="263" t="s">
        <v>65</v>
      </c>
      <c r="G1207" s="263" t="s">
        <v>5783</v>
      </c>
    </row>
    <row r="1208" spans="2:7">
      <c r="B1208" s="263" t="s">
        <v>6350</v>
      </c>
      <c r="C1208" s="263" t="s">
        <v>7260</v>
      </c>
      <c r="D1208" s="263" t="s">
        <v>8683</v>
      </c>
      <c r="E1208" s="263" t="s">
        <v>1020</v>
      </c>
      <c r="F1208" s="263" t="s">
        <v>47</v>
      </c>
      <c r="G1208" s="263" t="s">
        <v>5783</v>
      </c>
    </row>
    <row r="1209" spans="2:7">
      <c r="B1209" s="263" t="s">
        <v>6350</v>
      </c>
      <c r="C1209" s="263" t="s">
        <v>7262</v>
      </c>
      <c r="D1209" s="263" t="s">
        <v>8684</v>
      </c>
      <c r="E1209" s="263" t="s">
        <v>1025</v>
      </c>
      <c r="F1209" s="263" t="s">
        <v>71</v>
      </c>
      <c r="G1209" s="263" t="s">
        <v>5783</v>
      </c>
    </row>
    <row r="1210" spans="2:7">
      <c r="B1210" s="263" t="s">
        <v>6350</v>
      </c>
      <c r="C1210" s="263" t="s">
        <v>7264</v>
      </c>
      <c r="D1210" s="263" t="s">
        <v>8685</v>
      </c>
      <c r="E1210" s="263" t="s">
        <v>1029</v>
      </c>
      <c r="F1210" s="263" t="s">
        <v>71</v>
      </c>
      <c r="G1210" s="263" t="s">
        <v>5783</v>
      </c>
    </row>
    <row r="1211" spans="2:7">
      <c r="B1211" s="263" t="s">
        <v>6350</v>
      </c>
      <c r="C1211" s="263" t="s">
        <v>7266</v>
      </c>
      <c r="D1211" s="263" t="s">
        <v>8686</v>
      </c>
      <c r="E1211" s="263" t="s">
        <v>7268</v>
      </c>
      <c r="F1211" s="263" t="s">
        <v>295</v>
      </c>
      <c r="G1211" s="263" t="s">
        <v>5783</v>
      </c>
    </row>
    <row r="1212" spans="2:7">
      <c r="B1212" s="263" t="s">
        <v>6350</v>
      </c>
      <c r="C1212" s="263" t="s">
        <v>7269</v>
      </c>
      <c r="D1212" s="263" t="s">
        <v>8687</v>
      </c>
      <c r="E1212" s="263" t="s">
        <v>1037</v>
      </c>
      <c r="F1212" s="263" t="s">
        <v>47</v>
      </c>
      <c r="G1212" s="263" t="s">
        <v>5783</v>
      </c>
    </row>
    <row r="1213" spans="2:7">
      <c r="B1213" s="263" t="s">
        <v>6350</v>
      </c>
      <c r="C1213" s="263" t="s">
        <v>7271</v>
      </c>
      <c r="D1213" s="263" t="s">
        <v>8688</v>
      </c>
      <c r="E1213" s="263" t="s">
        <v>1041</v>
      </c>
      <c r="F1213" s="263" t="s">
        <v>71</v>
      </c>
      <c r="G1213" s="263" t="s">
        <v>5783</v>
      </c>
    </row>
    <row r="1214" spans="2:7">
      <c r="B1214" s="263" t="s">
        <v>6350</v>
      </c>
      <c r="C1214" s="263" t="s">
        <v>7273</v>
      </c>
      <c r="D1214" s="263" t="s">
        <v>8689</v>
      </c>
      <c r="E1214" s="263" t="s">
        <v>1045</v>
      </c>
      <c r="F1214" s="263" t="s">
        <v>71</v>
      </c>
      <c r="G1214" s="263" t="s">
        <v>5783</v>
      </c>
    </row>
    <row r="1215" spans="2:7">
      <c r="B1215" s="263" t="s">
        <v>6350</v>
      </c>
      <c r="C1215" s="263" t="s">
        <v>7275</v>
      </c>
      <c r="D1215" s="263" t="s">
        <v>8690</v>
      </c>
      <c r="E1215" s="263" t="s">
        <v>1049</v>
      </c>
      <c r="F1215" s="263" t="s">
        <v>71</v>
      </c>
      <c r="G1215" s="263" t="s">
        <v>5783</v>
      </c>
    </row>
    <row r="1216" spans="2:7">
      <c r="B1216" s="263" t="s">
        <v>6350</v>
      </c>
      <c r="C1216" s="263" t="s">
        <v>3724</v>
      </c>
      <c r="D1216" s="263" t="s">
        <v>8691</v>
      </c>
      <c r="E1216" s="263" t="s">
        <v>1053</v>
      </c>
      <c r="F1216" s="263" t="s">
        <v>38</v>
      </c>
      <c r="G1216" s="263" t="s">
        <v>5783</v>
      </c>
    </row>
    <row r="1217" spans="2:7">
      <c r="B1217" s="263" t="s">
        <v>6350</v>
      </c>
      <c r="C1217" s="263" t="s">
        <v>7278</v>
      </c>
      <c r="D1217" s="263" t="s">
        <v>8692</v>
      </c>
      <c r="E1217" s="263" t="s">
        <v>1057</v>
      </c>
      <c r="F1217" s="263" t="s">
        <v>47</v>
      </c>
      <c r="G1217" s="263" t="s">
        <v>5783</v>
      </c>
    </row>
    <row r="1218" spans="2:7">
      <c r="B1218" s="263" t="s">
        <v>6350</v>
      </c>
      <c r="C1218" s="263" t="s">
        <v>7280</v>
      </c>
      <c r="D1218" s="263" t="s">
        <v>8693</v>
      </c>
      <c r="E1218" s="263" t="s">
        <v>7282</v>
      </c>
      <c r="F1218" s="263" t="s">
        <v>65</v>
      </c>
      <c r="G1218" s="263" t="s">
        <v>5783</v>
      </c>
    </row>
    <row r="1219" spans="2:7">
      <c r="B1219" s="263" t="s">
        <v>6350</v>
      </c>
      <c r="C1219" s="263" t="s">
        <v>7283</v>
      </c>
      <c r="D1219" s="263" t="s">
        <v>8694</v>
      </c>
      <c r="E1219" s="263" t="s">
        <v>1065</v>
      </c>
      <c r="F1219" s="263" t="s">
        <v>65</v>
      </c>
      <c r="G1219" s="263" t="s">
        <v>5783</v>
      </c>
    </row>
    <row r="1220" spans="2:7">
      <c r="B1220" s="263" t="s">
        <v>6350</v>
      </c>
      <c r="C1220" s="263" t="s">
        <v>7285</v>
      </c>
      <c r="D1220" s="263" t="s">
        <v>8695</v>
      </c>
      <c r="E1220" s="263" t="s">
        <v>1069</v>
      </c>
      <c r="F1220" s="263" t="s">
        <v>65</v>
      </c>
      <c r="G1220" s="263" t="s">
        <v>5783</v>
      </c>
    </row>
    <row r="1221" spans="2:7">
      <c r="B1221" s="263" t="s">
        <v>6350</v>
      </c>
      <c r="C1221" s="263" t="s">
        <v>7287</v>
      </c>
      <c r="D1221" s="263" t="s">
        <v>8696</v>
      </c>
      <c r="E1221" s="263" t="s">
        <v>1073</v>
      </c>
      <c r="F1221" s="263" t="s">
        <v>38</v>
      </c>
      <c r="G1221" s="263" t="s">
        <v>5783</v>
      </c>
    </row>
    <row r="1222" spans="2:7">
      <c r="B1222" s="263" t="s">
        <v>6350</v>
      </c>
      <c r="C1222" s="263" t="s">
        <v>7289</v>
      </c>
      <c r="D1222" s="263" t="s">
        <v>8697</v>
      </c>
      <c r="E1222" s="263" t="s">
        <v>1078</v>
      </c>
      <c r="F1222" s="263" t="s">
        <v>65</v>
      </c>
      <c r="G1222" s="263" t="s">
        <v>5783</v>
      </c>
    </row>
    <row r="1223" spans="2:7">
      <c r="B1223" s="263" t="s">
        <v>6350</v>
      </c>
      <c r="C1223" s="263" t="s">
        <v>7291</v>
      </c>
      <c r="D1223" s="263" t="s">
        <v>8698</v>
      </c>
      <c r="E1223" s="263" t="s">
        <v>1085</v>
      </c>
      <c r="F1223" s="263" t="s">
        <v>47</v>
      </c>
      <c r="G1223" s="263" t="s">
        <v>5783</v>
      </c>
    </row>
    <row r="1224" spans="2:7">
      <c r="B1224" s="263" t="s">
        <v>6350</v>
      </c>
      <c r="C1224" s="263" t="s">
        <v>7293</v>
      </c>
      <c r="D1224" s="263" t="s">
        <v>8699</v>
      </c>
      <c r="E1224" s="263" t="s">
        <v>1088</v>
      </c>
      <c r="F1224" s="263" t="s">
        <v>47</v>
      </c>
      <c r="G1224" s="263" t="s">
        <v>5783</v>
      </c>
    </row>
    <row r="1225" spans="2:7">
      <c r="B1225" s="263" t="s">
        <v>6350</v>
      </c>
      <c r="C1225" s="263" t="s">
        <v>7295</v>
      </c>
      <c r="D1225" s="263" t="s">
        <v>8700</v>
      </c>
      <c r="E1225" s="263" t="s">
        <v>7297</v>
      </c>
      <c r="F1225" s="263" t="s">
        <v>65</v>
      </c>
      <c r="G1225" s="263" t="s">
        <v>5783</v>
      </c>
    </row>
    <row r="1226" spans="2:7">
      <c r="B1226" s="263" t="s">
        <v>6350</v>
      </c>
      <c r="C1226" s="263" t="s">
        <v>7299</v>
      </c>
      <c r="D1226" s="263" t="s">
        <v>8701</v>
      </c>
      <c r="E1226" s="263" t="s">
        <v>7301</v>
      </c>
      <c r="F1226" s="263" t="s">
        <v>47</v>
      </c>
      <c r="G1226" s="263" t="s">
        <v>5783</v>
      </c>
    </row>
    <row r="1227" spans="2:7">
      <c r="B1227" s="263" t="s">
        <v>6350</v>
      </c>
      <c r="C1227" s="263" t="s">
        <v>7302</v>
      </c>
      <c r="D1227" s="263" t="s">
        <v>8702</v>
      </c>
      <c r="E1227" s="263" t="s">
        <v>1104</v>
      </c>
      <c r="F1227" s="263" t="s">
        <v>65</v>
      </c>
      <c r="G1227" s="263" t="s">
        <v>5783</v>
      </c>
    </row>
    <row r="1228" spans="2:7">
      <c r="B1228" s="263" t="s">
        <v>6350</v>
      </c>
      <c r="C1228" s="263" t="s">
        <v>5857</v>
      </c>
      <c r="D1228" s="263" t="s">
        <v>6113</v>
      </c>
      <c r="E1228" s="263" t="s">
        <v>6114</v>
      </c>
      <c r="F1228" s="263" t="s">
        <v>65</v>
      </c>
      <c r="G1228" s="263" t="s">
        <v>5783</v>
      </c>
    </row>
    <row r="1229" spans="2:7">
      <c r="B1229" s="263" t="s">
        <v>6350</v>
      </c>
      <c r="C1229" s="263" t="s">
        <v>7305</v>
      </c>
      <c r="D1229" s="263" t="s">
        <v>8703</v>
      </c>
      <c r="E1229" s="263" t="s">
        <v>7307</v>
      </c>
      <c r="F1229" s="263" t="s">
        <v>65</v>
      </c>
      <c r="G1229" s="263" t="s">
        <v>5783</v>
      </c>
    </row>
    <row r="1230" spans="2:7">
      <c r="B1230" s="263" t="s">
        <v>6350</v>
      </c>
      <c r="C1230" s="263" t="s">
        <v>7308</v>
      </c>
      <c r="D1230" s="263" t="s">
        <v>8704</v>
      </c>
      <c r="E1230" s="263" t="s">
        <v>1116</v>
      </c>
      <c r="F1230" s="263"/>
      <c r="G1230" s="263" t="s">
        <v>5783</v>
      </c>
    </row>
    <row r="1231" spans="2:7">
      <c r="B1231" s="263" t="s">
        <v>6350</v>
      </c>
      <c r="C1231" s="263" t="s">
        <v>7310</v>
      </c>
      <c r="D1231" s="263" t="s">
        <v>8705</v>
      </c>
      <c r="E1231" s="263" t="s">
        <v>1120</v>
      </c>
      <c r="F1231" s="263"/>
      <c r="G1231" s="263" t="s">
        <v>5783</v>
      </c>
    </row>
    <row r="1232" spans="2:7">
      <c r="B1232" s="263" t="s">
        <v>6350</v>
      </c>
      <c r="C1232" s="263" t="s">
        <v>7312</v>
      </c>
      <c r="D1232" s="263" t="s">
        <v>8706</v>
      </c>
      <c r="E1232" s="263" t="s">
        <v>7314</v>
      </c>
      <c r="F1232" s="263" t="s">
        <v>65</v>
      </c>
      <c r="G1232" s="263" t="s">
        <v>5783</v>
      </c>
    </row>
    <row r="1233" spans="2:7">
      <c r="B1233" s="263" t="s">
        <v>6350</v>
      </c>
      <c r="C1233" s="263" t="s">
        <v>7316</v>
      </c>
      <c r="D1233" s="263" t="s">
        <v>8707</v>
      </c>
      <c r="E1233" s="263" t="s">
        <v>1130</v>
      </c>
      <c r="F1233" s="263" t="s">
        <v>65</v>
      </c>
      <c r="G1233" s="263" t="s">
        <v>5783</v>
      </c>
    </row>
    <row r="1234" spans="2:7">
      <c r="B1234" s="263" t="s">
        <v>6350</v>
      </c>
      <c r="C1234" s="263" t="s">
        <v>7318</v>
      </c>
      <c r="D1234" s="263" t="s">
        <v>8708</v>
      </c>
      <c r="E1234" s="263" t="s">
        <v>1134</v>
      </c>
      <c r="F1234" s="263"/>
      <c r="G1234" s="263" t="s">
        <v>5783</v>
      </c>
    </row>
    <row r="1235" spans="2:7">
      <c r="B1235" s="263" t="s">
        <v>6350</v>
      </c>
      <c r="C1235" s="263" t="s">
        <v>5859</v>
      </c>
      <c r="D1235" s="263" t="s">
        <v>8709</v>
      </c>
      <c r="E1235" s="263" t="s">
        <v>7321</v>
      </c>
      <c r="F1235" s="263" t="s">
        <v>836</v>
      </c>
      <c r="G1235" s="263" t="s">
        <v>5783</v>
      </c>
    </row>
    <row r="1236" spans="2:7">
      <c r="B1236" s="263" t="s">
        <v>6350</v>
      </c>
      <c r="C1236" s="263" t="s">
        <v>7322</v>
      </c>
      <c r="D1236" s="263" t="s">
        <v>8710</v>
      </c>
      <c r="E1236" s="263" t="s">
        <v>1149</v>
      </c>
      <c r="F1236" s="263"/>
      <c r="G1236" s="263" t="s">
        <v>5783</v>
      </c>
    </row>
    <row r="1237" spans="2:7">
      <c r="B1237" s="263" t="s">
        <v>6350</v>
      </c>
      <c r="C1237" s="263" t="s">
        <v>7324</v>
      </c>
      <c r="D1237" s="263" t="s">
        <v>8711</v>
      </c>
      <c r="E1237" s="263" t="s">
        <v>7326</v>
      </c>
      <c r="F1237" s="263" t="s">
        <v>65</v>
      </c>
      <c r="G1237" s="263" t="s">
        <v>5783</v>
      </c>
    </row>
    <row r="1238" spans="2:7">
      <c r="B1238" s="263" t="s">
        <v>6350</v>
      </c>
      <c r="C1238" s="263" t="s">
        <v>7327</v>
      </c>
      <c r="D1238" s="263" t="s">
        <v>8712</v>
      </c>
      <c r="E1238" s="263" t="s">
        <v>1157</v>
      </c>
      <c r="F1238" s="263" t="s">
        <v>65</v>
      </c>
      <c r="G1238" s="263" t="s">
        <v>5783</v>
      </c>
    </row>
    <row r="1239" spans="2:7">
      <c r="B1239" s="263" t="s">
        <v>6350</v>
      </c>
      <c r="C1239" s="263" t="s">
        <v>7329</v>
      </c>
      <c r="D1239" s="263" t="s">
        <v>8713</v>
      </c>
      <c r="E1239" s="263" t="s">
        <v>1161</v>
      </c>
      <c r="F1239" s="263" t="s">
        <v>47</v>
      </c>
      <c r="G1239" s="263" t="s">
        <v>5783</v>
      </c>
    </row>
    <row r="1240" spans="2:7">
      <c r="B1240" s="263" t="s">
        <v>6350</v>
      </c>
      <c r="C1240" s="263" t="s">
        <v>7331</v>
      </c>
      <c r="D1240" s="263" t="s">
        <v>8714</v>
      </c>
      <c r="E1240" s="263" t="s">
        <v>7333</v>
      </c>
      <c r="F1240" s="263"/>
      <c r="G1240" s="263" t="s">
        <v>5783</v>
      </c>
    </row>
    <row r="1241" spans="2:7">
      <c r="B1241" s="263" t="s">
        <v>6350</v>
      </c>
      <c r="C1241" s="263" t="s">
        <v>7334</v>
      </c>
      <c r="D1241" s="263" t="s">
        <v>8715</v>
      </c>
      <c r="E1241" s="263" t="s">
        <v>7336</v>
      </c>
      <c r="F1241" s="263" t="s">
        <v>384</v>
      </c>
      <c r="G1241" s="263" t="s">
        <v>5783</v>
      </c>
    </row>
    <row r="1242" spans="2:7">
      <c r="B1242" s="263" t="s">
        <v>6350</v>
      </c>
      <c r="C1242" s="263" t="s">
        <v>7338</v>
      </c>
      <c r="D1242" s="263" t="s">
        <v>8716</v>
      </c>
      <c r="E1242" s="263" t="s">
        <v>1175</v>
      </c>
      <c r="F1242" s="263"/>
      <c r="G1242" s="263" t="s">
        <v>5783</v>
      </c>
    </row>
    <row r="1243" spans="2:7">
      <c r="B1243" s="263" t="s">
        <v>6350</v>
      </c>
      <c r="C1243" s="263" t="s">
        <v>7340</v>
      </c>
      <c r="D1243" s="263" t="s">
        <v>8717</v>
      </c>
      <c r="E1243" s="263" t="s">
        <v>1181</v>
      </c>
      <c r="F1243" s="263" t="s">
        <v>65</v>
      </c>
      <c r="G1243" s="263" t="s">
        <v>5783</v>
      </c>
    </row>
    <row r="1244" spans="2:7">
      <c r="B1244" s="263" t="s">
        <v>6350</v>
      </c>
      <c r="C1244" s="263" t="s">
        <v>7342</v>
      </c>
      <c r="D1244" s="263" t="s">
        <v>8718</v>
      </c>
      <c r="E1244" s="263" t="s">
        <v>1181</v>
      </c>
      <c r="F1244" s="263" t="s">
        <v>375</v>
      </c>
      <c r="G1244" s="263" t="s">
        <v>5783</v>
      </c>
    </row>
    <row r="1245" spans="2:7">
      <c r="B1245" s="263" t="s">
        <v>6350</v>
      </c>
      <c r="C1245" s="263" t="s">
        <v>7344</v>
      </c>
      <c r="D1245" s="263" t="s">
        <v>8719</v>
      </c>
      <c r="E1245" s="263" t="s">
        <v>1189</v>
      </c>
      <c r="F1245" s="263" t="s">
        <v>375</v>
      </c>
      <c r="G1245" s="263" t="s">
        <v>5783</v>
      </c>
    </row>
    <row r="1246" spans="2:7">
      <c r="B1246" s="263" t="s">
        <v>6350</v>
      </c>
      <c r="C1246" s="263" t="s">
        <v>5861</v>
      </c>
      <c r="D1246" s="263" t="s">
        <v>6115</v>
      </c>
      <c r="E1246" s="263" t="s">
        <v>7347</v>
      </c>
      <c r="F1246" s="263" t="s">
        <v>836</v>
      </c>
      <c r="G1246" s="263" t="s">
        <v>5783</v>
      </c>
    </row>
    <row r="1247" spans="2:7">
      <c r="B1247" s="263" t="s">
        <v>6350</v>
      </c>
      <c r="C1247" s="263" t="s">
        <v>5863</v>
      </c>
      <c r="D1247" s="263" t="s">
        <v>6118</v>
      </c>
      <c r="E1247" s="263" t="s">
        <v>7349</v>
      </c>
      <c r="F1247" s="263" t="s">
        <v>836</v>
      </c>
      <c r="G1247" s="263" t="s">
        <v>5783</v>
      </c>
    </row>
    <row r="1248" spans="2:7">
      <c r="B1248" s="263" t="s">
        <v>6350</v>
      </c>
      <c r="C1248" s="263" t="s">
        <v>7351</v>
      </c>
      <c r="D1248" s="263" t="s">
        <v>8720</v>
      </c>
      <c r="E1248" s="263" t="s">
        <v>7353</v>
      </c>
      <c r="F1248" s="263" t="s">
        <v>836</v>
      </c>
      <c r="G1248" s="263" t="s">
        <v>5783</v>
      </c>
    </row>
    <row r="1249" spans="2:7">
      <c r="B1249" s="263" t="s">
        <v>6350</v>
      </c>
      <c r="C1249" s="263" t="s">
        <v>7354</v>
      </c>
      <c r="D1249" s="263" t="s">
        <v>8721</v>
      </c>
      <c r="E1249" s="263" t="s">
        <v>1209</v>
      </c>
      <c r="F1249" s="263" t="s">
        <v>375</v>
      </c>
      <c r="G1249" s="263" t="s">
        <v>5783</v>
      </c>
    </row>
    <row r="1250" spans="2:7">
      <c r="B1250" s="263" t="s">
        <v>6350</v>
      </c>
      <c r="C1250" s="263" t="s">
        <v>7356</v>
      </c>
      <c r="D1250" s="263" t="s">
        <v>8722</v>
      </c>
      <c r="E1250" s="263" t="s">
        <v>1214</v>
      </c>
      <c r="F1250" s="263" t="s">
        <v>65</v>
      </c>
      <c r="G1250" s="263" t="s">
        <v>5783</v>
      </c>
    </row>
    <row r="1251" spans="2:7">
      <c r="B1251" s="263" t="s">
        <v>6350</v>
      </c>
      <c r="C1251" s="263" t="s">
        <v>7359</v>
      </c>
      <c r="D1251" s="263" t="s">
        <v>8723</v>
      </c>
      <c r="E1251" s="263" t="s">
        <v>7361</v>
      </c>
      <c r="F1251" s="263" t="s">
        <v>65</v>
      </c>
      <c r="G1251" s="263" t="s">
        <v>5783</v>
      </c>
    </row>
    <row r="1252" spans="2:7">
      <c r="B1252" s="263" t="s">
        <v>6350</v>
      </c>
      <c r="C1252" s="263" t="s">
        <v>7363</v>
      </c>
      <c r="D1252" s="263" t="s">
        <v>8724</v>
      </c>
      <c r="E1252" s="263" t="s">
        <v>7365</v>
      </c>
      <c r="F1252" s="263" t="s">
        <v>836</v>
      </c>
      <c r="G1252" s="263" t="s">
        <v>5783</v>
      </c>
    </row>
    <row r="1253" spans="2:7">
      <c r="B1253" s="263" t="s">
        <v>6350</v>
      </c>
      <c r="C1253" s="263" t="s">
        <v>7367</v>
      </c>
      <c r="D1253" s="263" t="s">
        <v>8725</v>
      </c>
      <c r="E1253" s="263" t="s">
        <v>1226</v>
      </c>
      <c r="F1253" s="263" t="s">
        <v>375</v>
      </c>
      <c r="G1253" s="263" t="s">
        <v>5783</v>
      </c>
    </row>
    <row r="1254" spans="2:7">
      <c r="B1254" s="263" t="s">
        <v>6350</v>
      </c>
      <c r="C1254" s="263" t="s">
        <v>7369</v>
      </c>
      <c r="D1254" s="263" t="s">
        <v>8726</v>
      </c>
      <c r="E1254" s="263" t="s">
        <v>1230</v>
      </c>
      <c r="F1254" s="263"/>
      <c r="G1254" s="263" t="s">
        <v>5783</v>
      </c>
    </row>
    <row r="1255" spans="2:7">
      <c r="B1255" s="263" t="s">
        <v>6350</v>
      </c>
      <c r="C1255" s="263" t="s">
        <v>7372</v>
      </c>
      <c r="D1255" s="263" t="s">
        <v>8727</v>
      </c>
      <c r="E1255" s="263" t="s">
        <v>1234</v>
      </c>
      <c r="F1255" s="263" t="s">
        <v>65</v>
      </c>
      <c r="G1255" s="263" t="s">
        <v>5783</v>
      </c>
    </row>
    <row r="1256" spans="2:7">
      <c r="B1256" s="263" t="s">
        <v>6350</v>
      </c>
      <c r="C1256" s="263" t="s">
        <v>7374</v>
      </c>
      <c r="D1256" s="263" t="s">
        <v>8728</v>
      </c>
      <c r="E1256" s="263" t="s">
        <v>7376</v>
      </c>
      <c r="F1256" s="263" t="s">
        <v>65</v>
      </c>
      <c r="G1256" s="263" t="s">
        <v>5783</v>
      </c>
    </row>
    <row r="1257" spans="2:7">
      <c r="B1257" s="263" t="s">
        <v>6350</v>
      </c>
      <c r="C1257" s="263" t="s">
        <v>7377</v>
      </c>
      <c r="D1257" s="263" t="s">
        <v>8729</v>
      </c>
      <c r="E1257" s="263" t="s">
        <v>1240</v>
      </c>
      <c r="F1257" s="263" t="s">
        <v>65</v>
      </c>
      <c r="G1257" s="263" t="s">
        <v>5783</v>
      </c>
    </row>
    <row r="1258" spans="2:7">
      <c r="B1258" s="263" t="s">
        <v>6350</v>
      </c>
      <c r="C1258" s="263" t="s">
        <v>7379</v>
      </c>
      <c r="D1258" s="263" t="s">
        <v>8730</v>
      </c>
      <c r="E1258" s="263" t="s">
        <v>1244</v>
      </c>
      <c r="F1258" s="263" t="s">
        <v>65</v>
      </c>
      <c r="G1258" s="263" t="s">
        <v>5783</v>
      </c>
    </row>
    <row r="1259" spans="2:7">
      <c r="B1259" s="263" t="s">
        <v>6350</v>
      </c>
      <c r="C1259" s="263" t="s">
        <v>7381</v>
      </c>
      <c r="D1259" s="263" t="s">
        <v>8731</v>
      </c>
      <c r="E1259" s="263" t="s">
        <v>1248</v>
      </c>
      <c r="F1259" s="263" t="s">
        <v>65</v>
      </c>
      <c r="G1259" s="263" t="s">
        <v>5783</v>
      </c>
    </row>
    <row r="1260" spans="2:7">
      <c r="B1260" s="263" t="s">
        <v>6350</v>
      </c>
      <c r="C1260" s="263" t="s">
        <v>5849</v>
      </c>
      <c r="D1260" s="263" t="s">
        <v>6121</v>
      </c>
      <c r="E1260" s="263" t="s">
        <v>2994</v>
      </c>
      <c r="F1260" s="263" t="s">
        <v>836</v>
      </c>
      <c r="G1260" s="263" t="s">
        <v>5783</v>
      </c>
    </row>
    <row r="1261" spans="2:7">
      <c r="B1261" s="263" t="s">
        <v>6350</v>
      </c>
      <c r="C1261" s="263" t="s">
        <v>7385</v>
      </c>
      <c r="D1261" s="263" t="s">
        <v>8732</v>
      </c>
      <c r="E1261" s="263" t="s">
        <v>1257</v>
      </c>
      <c r="F1261" s="263"/>
      <c r="G1261" s="263" t="s">
        <v>5783</v>
      </c>
    </row>
    <row r="1262" spans="2:7">
      <c r="B1262" s="263" t="s">
        <v>6350</v>
      </c>
      <c r="C1262" s="263" t="s">
        <v>7387</v>
      </c>
      <c r="D1262" s="263" t="s">
        <v>8733</v>
      </c>
      <c r="E1262" s="263" t="s">
        <v>1260</v>
      </c>
      <c r="F1262" s="263"/>
      <c r="G1262" s="263" t="s">
        <v>5783</v>
      </c>
    </row>
    <row r="1263" spans="2:7">
      <c r="B1263" s="263" t="s">
        <v>6350</v>
      </c>
      <c r="C1263" s="263" t="s">
        <v>7390</v>
      </c>
      <c r="D1263" s="263" t="s">
        <v>8734</v>
      </c>
      <c r="E1263" s="263" t="s">
        <v>1265</v>
      </c>
      <c r="F1263" s="263" t="s">
        <v>384</v>
      </c>
      <c r="G1263" s="263" t="s">
        <v>5783</v>
      </c>
    </row>
    <row r="1264" spans="2:7">
      <c r="B1264" s="263" t="s">
        <v>6350</v>
      </c>
      <c r="C1264" s="263" t="s">
        <v>7392</v>
      </c>
      <c r="D1264" s="263" t="s">
        <v>8735</v>
      </c>
      <c r="E1264" s="263" t="s">
        <v>1272</v>
      </c>
      <c r="F1264" s="263" t="s">
        <v>65</v>
      </c>
      <c r="G1264" s="263" t="s">
        <v>5783</v>
      </c>
    </row>
    <row r="1265" spans="2:7">
      <c r="B1265" s="263" t="s">
        <v>6350</v>
      </c>
      <c r="C1265" s="263" t="s">
        <v>7394</v>
      </c>
      <c r="D1265" s="263" t="s">
        <v>8736</v>
      </c>
      <c r="E1265" s="263" t="s">
        <v>1276</v>
      </c>
      <c r="F1265" s="263" t="s">
        <v>65</v>
      </c>
      <c r="G1265" s="263" t="s">
        <v>5783</v>
      </c>
    </row>
    <row r="1266" spans="2:7">
      <c r="B1266" s="263" t="s">
        <v>6350</v>
      </c>
      <c r="C1266" s="263" t="s">
        <v>7396</v>
      </c>
      <c r="D1266" s="263" t="s">
        <v>8737</v>
      </c>
      <c r="E1266" s="263" t="s">
        <v>1280</v>
      </c>
      <c r="F1266" s="263" t="s">
        <v>65</v>
      </c>
      <c r="G1266" s="263" t="s">
        <v>5783</v>
      </c>
    </row>
    <row r="1267" spans="2:7">
      <c r="B1267" s="263" t="s">
        <v>6350</v>
      </c>
      <c r="C1267" s="263" t="s">
        <v>7398</v>
      </c>
      <c r="D1267" s="263" t="s">
        <v>8738</v>
      </c>
      <c r="E1267" s="263" t="s">
        <v>1283</v>
      </c>
      <c r="F1267" s="263"/>
      <c r="G1267" s="263" t="s">
        <v>5783</v>
      </c>
    </row>
    <row r="1268" spans="2:7">
      <c r="B1268" s="263" t="s">
        <v>6350</v>
      </c>
      <c r="C1268" s="263" t="s">
        <v>7400</v>
      </c>
      <c r="D1268" s="263" t="s">
        <v>8739</v>
      </c>
      <c r="E1268" s="263" t="s">
        <v>1286</v>
      </c>
      <c r="F1268" s="263"/>
      <c r="G1268" s="263" t="s">
        <v>5783</v>
      </c>
    </row>
    <row r="1269" spans="2:7">
      <c r="B1269" s="263" t="s">
        <v>6350</v>
      </c>
      <c r="C1269" s="263" t="s">
        <v>7402</v>
      </c>
      <c r="D1269" s="263" t="s">
        <v>8740</v>
      </c>
      <c r="E1269" s="263" t="s">
        <v>7404</v>
      </c>
      <c r="F1269" s="263"/>
      <c r="G1269" s="263" t="s">
        <v>5783</v>
      </c>
    </row>
    <row r="1270" spans="2:7">
      <c r="B1270" s="263" t="s">
        <v>6350</v>
      </c>
      <c r="C1270" s="263" t="s">
        <v>7405</v>
      </c>
      <c r="D1270" s="263" t="s">
        <v>8741</v>
      </c>
      <c r="E1270" s="263" t="s">
        <v>1293</v>
      </c>
      <c r="F1270" s="263"/>
      <c r="G1270" s="263" t="s">
        <v>5783</v>
      </c>
    </row>
    <row r="1271" spans="2:7">
      <c r="B1271" s="263" t="s">
        <v>6350</v>
      </c>
      <c r="C1271" s="263" t="s">
        <v>7407</v>
      </c>
      <c r="D1271" s="263" t="s">
        <v>8742</v>
      </c>
      <c r="E1271" s="263" t="s">
        <v>1297</v>
      </c>
      <c r="F1271" s="263" t="s">
        <v>65</v>
      </c>
      <c r="G1271" s="263" t="s">
        <v>5783</v>
      </c>
    </row>
    <row r="1272" spans="2:7">
      <c r="B1272" s="263" t="s">
        <v>6350</v>
      </c>
      <c r="C1272" s="263" t="s">
        <v>7409</v>
      </c>
      <c r="D1272" s="263" t="s">
        <v>8743</v>
      </c>
      <c r="E1272" s="263" t="s">
        <v>1300</v>
      </c>
      <c r="F1272" s="263" t="s">
        <v>47</v>
      </c>
      <c r="G1272" s="263" t="s">
        <v>5783</v>
      </c>
    </row>
    <row r="1273" spans="2:7">
      <c r="B1273" s="263" t="s">
        <v>6350</v>
      </c>
      <c r="C1273" s="263" t="s">
        <v>7411</v>
      </c>
      <c r="D1273" s="263" t="s">
        <v>8744</v>
      </c>
      <c r="E1273" s="263" t="s">
        <v>1303</v>
      </c>
      <c r="F1273" s="263" t="s">
        <v>47</v>
      </c>
      <c r="G1273" s="263" t="s">
        <v>5783</v>
      </c>
    </row>
    <row r="1274" spans="2:7">
      <c r="B1274" s="263" t="s">
        <v>6350</v>
      </c>
      <c r="C1274" s="263" t="s">
        <v>7413</v>
      </c>
      <c r="D1274" s="263" t="s">
        <v>8745</v>
      </c>
      <c r="E1274" s="263" t="s">
        <v>7415</v>
      </c>
      <c r="F1274" s="263" t="s">
        <v>384</v>
      </c>
      <c r="G1274" s="263" t="s">
        <v>5783</v>
      </c>
    </row>
    <row r="1275" spans="2:7">
      <c r="B1275" s="263" t="s">
        <v>6350</v>
      </c>
      <c r="C1275" s="263" t="s">
        <v>7417</v>
      </c>
      <c r="D1275" s="263" t="s">
        <v>8746</v>
      </c>
      <c r="E1275" s="263" t="s">
        <v>1312</v>
      </c>
      <c r="F1275" s="263" t="s">
        <v>836</v>
      </c>
      <c r="G1275" s="263" t="s">
        <v>5783</v>
      </c>
    </row>
    <row r="1276" spans="2:7">
      <c r="B1276" s="263" t="s">
        <v>6350</v>
      </c>
      <c r="C1276" s="263" t="s">
        <v>7420</v>
      </c>
      <c r="D1276" s="263" t="s">
        <v>8747</v>
      </c>
      <c r="E1276" s="263" t="s">
        <v>7422</v>
      </c>
      <c r="F1276" s="263" t="s">
        <v>384</v>
      </c>
      <c r="G1276" s="263" t="s">
        <v>5783</v>
      </c>
    </row>
    <row r="1277" spans="2:7">
      <c r="B1277" s="263" t="s">
        <v>6350</v>
      </c>
      <c r="C1277" s="263" t="s">
        <v>7423</v>
      </c>
      <c r="D1277" s="263" t="s">
        <v>8748</v>
      </c>
      <c r="E1277" s="263" t="s">
        <v>1321</v>
      </c>
      <c r="F1277" s="263" t="s">
        <v>65</v>
      </c>
      <c r="G1277" s="263" t="s">
        <v>5783</v>
      </c>
    </row>
    <row r="1278" spans="2:7">
      <c r="B1278" s="263" t="s">
        <v>6350</v>
      </c>
      <c r="C1278" s="263" t="s">
        <v>7425</v>
      </c>
      <c r="D1278" s="263" t="s">
        <v>8749</v>
      </c>
      <c r="E1278" s="263" t="s">
        <v>7427</v>
      </c>
      <c r="F1278" s="263"/>
      <c r="G1278" s="263" t="s">
        <v>5783</v>
      </c>
    </row>
    <row r="1279" spans="2:7">
      <c r="B1279" s="263" t="s">
        <v>6350</v>
      </c>
      <c r="C1279" s="263" t="s">
        <v>7428</v>
      </c>
      <c r="D1279" s="263" t="s">
        <v>8750</v>
      </c>
      <c r="E1279" s="263" t="s">
        <v>7430</v>
      </c>
      <c r="F1279" s="263"/>
      <c r="G1279" s="263" t="s">
        <v>5783</v>
      </c>
    </row>
    <row r="1280" spans="2:7">
      <c r="B1280" s="263" t="s">
        <v>6350</v>
      </c>
      <c r="C1280" s="263" t="s">
        <v>7431</v>
      </c>
      <c r="D1280" s="263" t="s">
        <v>8751</v>
      </c>
      <c r="E1280" s="263" t="s">
        <v>1334</v>
      </c>
      <c r="F1280" s="263" t="s">
        <v>452</v>
      </c>
      <c r="G1280" s="263" t="s">
        <v>5783</v>
      </c>
    </row>
    <row r="1281" spans="2:7">
      <c r="B1281" s="263" t="s">
        <v>6350</v>
      </c>
      <c r="C1281" s="263" t="s">
        <v>7434</v>
      </c>
      <c r="D1281" s="263" t="s">
        <v>8752</v>
      </c>
      <c r="E1281" s="263" t="s">
        <v>7436</v>
      </c>
      <c r="F1281" s="263"/>
      <c r="G1281" s="263" t="s">
        <v>5783</v>
      </c>
    </row>
    <row r="1282" spans="2:7">
      <c r="B1282" s="263" t="s">
        <v>6350</v>
      </c>
      <c r="C1282" s="263" t="s">
        <v>7437</v>
      </c>
      <c r="D1282" s="263" t="s">
        <v>8753</v>
      </c>
      <c r="E1282" s="263" t="s">
        <v>1344</v>
      </c>
      <c r="F1282" s="263" t="s">
        <v>452</v>
      </c>
      <c r="G1282" s="263" t="s">
        <v>5783</v>
      </c>
    </row>
    <row r="1283" spans="2:7">
      <c r="B1283" s="263" t="s">
        <v>6350</v>
      </c>
      <c r="C1283" s="263" t="s">
        <v>7440</v>
      </c>
      <c r="D1283" s="263" t="s">
        <v>8754</v>
      </c>
      <c r="E1283" s="263" t="s">
        <v>1347</v>
      </c>
      <c r="F1283" s="263" t="s">
        <v>452</v>
      </c>
      <c r="G1283" s="263" t="s">
        <v>5783</v>
      </c>
    </row>
    <row r="1284" spans="2:7">
      <c r="B1284" s="263" t="s">
        <v>6350</v>
      </c>
      <c r="C1284" s="263" t="s">
        <v>7443</v>
      </c>
      <c r="D1284" s="263" t="s">
        <v>8755</v>
      </c>
      <c r="E1284" s="263" t="s">
        <v>1350</v>
      </c>
      <c r="F1284" s="263" t="s">
        <v>452</v>
      </c>
      <c r="G1284" s="263" t="s">
        <v>5783</v>
      </c>
    </row>
    <row r="1285" spans="2:7">
      <c r="B1285" s="263" t="s">
        <v>6350</v>
      </c>
      <c r="C1285" s="263" t="s">
        <v>7446</v>
      </c>
      <c r="D1285" s="263" t="s">
        <v>8756</v>
      </c>
      <c r="E1285" s="263"/>
      <c r="F1285" s="263" t="s">
        <v>375</v>
      </c>
      <c r="G1285" s="263" t="s">
        <v>5783</v>
      </c>
    </row>
    <row r="1286" spans="2:7">
      <c r="B1286" s="263" t="s">
        <v>6350</v>
      </c>
      <c r="C1286" s="263" t="s">
        <v>7448</v>
      </c>
      <c r="D1286" s="263" t="s">
        <v>8757</v>
      </c>
      <c r="E1286" s="263"/>
      <c r="F1286" s="263" t="s">
        <v>836</v>
      </c>
      <c r="G1286" s="263" t="s">
        <v>5783</v>
      </c>
    </row>
    <row r="1287" spans="2:7">
      <c r="B1287" s="263" t="s">
        <v>6350</v>
      </c>
      <c r="C1287" s="263" t="s">
        <v>7450</v>
      </c>
      <c r="D1287" s="263" t="s">
        <v>8758</v>
      </c>
      <c r="E1287" s="263"/>
      <c r="F1287" s="263" t="s">
        <v>836</v>
      </c>
      <c r="G1287" s="263" t="s">
        <v>5783</v>
      </c>
    </row>
    <row r="1288" spans="2:7">
      <c r="B1288" s="263" t="s">
        <v>6350</v>
      </c>
      <c r="C1288" s="263" t="s">
        <v>7452</v>
      </c>
      <c r="D1288" s="263" t="s">
        <v>8759</v>
      </c>
      <c r="E1288" s="263" t="s">
        <v>1362</v>
      </c>
      <c r="F1288" s="263"/>
      <c r="G1288" s="263" t="s">
        <v>5783</v>
      </c>
    </row>
    <row r="1289" spans="2:7">
      <c r="B1289" s="263" t="s">
        <v>6350</v>
      </c>
      <c r="C1289" s="263" t="s">
        <v>7454</v>
      </c>
      <c r="D1289" s="263" t="s">
        <v>8760</v>
      </c>
      <c r="E1289" s="263" t="s">
        <v>1365</v>
      </c>
      <c r="F1289" s="263"/>
      <c r="G1289" s="263" t="s">
        <v>5783</v>
      </c>
    </row>
    <row r="1290" spans="2:7">
      <c r="B1290" s="263" t="s">
        <v>6350</v>
      </c>
      <c r="C1290" s="263" t="s">
        <v>7456</v>
      </c>
      <c r="D1290" s="263" t="s">
        <v>8761</v>
      </c>
      <c r="E1290" s="263" t="s">
        <v>1369</v>
      </c>
      <c r="F1290" s="263" t="s">
        <v>375</v>
      </c>
      <c r="G1290" s="263" t="s">
        <v>5783</v>
      </c>
    </row>
    <row r="1291" spans="2:7">
      <c r="B1291" s="263" t="s">
        <v>6350</v>
      </c>
      <c r="C1291" s="263" t="s">
        <v>7458</v>
      </c>
      <c r="D1291" s="263" t="s">
        <v>8762</v>
      </c>
      <c r="E1291" s="263" t="s">
        <v>1372</v>
      </c>
      <c r="F1291" s="263" t="s">
        <v>375</v>
      </c>
      <c r="G1291" s="263" t="s">
        <v>5783</v>
      </c>
    </row>
    <row r="1292" spans="2:7">
      <c r="B1292" s="263" t="s">
        <v>6350</v>
      </c>
      <c r="C1292" s="263" t="s">
        <v>7460</v>
      </c>
      <c r="D1292" s="263" t="s">
        <v>8763</v>
      </c>
      <c r="E1292" s="263" t="s">
        <v>2996</v>
      </c>
      <c r="F1292" s="263"/>
      <c r="G1292" s="263" t="s">
        <v>5783</v>
      </c>
    </row>
    <row r="1293" spans="2:7">
      <c r="B1293" s="263" t="s">
        <v>6350</v>
      </c>
      <c r="C1293" s="263" t="s">
        <v>7463</v>
      </c>
      <c r="D1293" s="263" t="s">
        <v>8764</v>
      </c>
      <c r="E1293" s="263" t="s">
        <v>1380</v>
      </c>
      <c r="F1293" s="263" t="s">
        <v>65</v>
      </c>
      <c r="G1293" s="263" t="s">
        <v>5783</v>
      </c>
    </row>
    <row r="1294" spans="2:7">
      <c r="B1294" s="263" t="s">
        <v>6350</v>
      </c>
      <c r="C1294" s="263" t="s">
        <v>7466</v>
      </c>
      <c r="D1294" s="263" t="s">
        <v>8765</v>
      </c>
      <c r="E1294" s="263" t="s">
        <v>1383</v>
      </c>
      <c r="F1294" s="263" t="s">
        <v>65</v>
      </c>
      <c r="G1294" s="263" t="s">
        <v>5783</v>
      </c>
    </row>
    <row r="1295" spans="2:7">
      <c r="B1295" s="263" t="s">
        <v>6350</v>
      </c>
      <c r="C1295" s="263" t="s">
        <v>7468</v>
      </c>
      <c r="D1295" s="263" t="s">
        <v>8766</v>
      </c>
      <c r="E1295" s="263" t="s">
        <v>1387</v>
      </c>
      <c r="F1295" s="263" t="s">
        <v>65</v>
      </c>
      <c r="G1295" s="263" t="s">
        <v>5783</v>
      </c>
    </row>
    <row r="1296" spans="2:7">
      <c r="B1296" s="263" t="s">
        <v>6350</v>
      </c>
      <c r="C1296" s="263" t="s">
        <v>7470</v>
      </c>
      <c r="D1296" s="263" t="s">
        <v>8767</v>
      </c>
      <c r="E1296" s="263" t="s">
        <v>1390</v>
      </c>
      <c r="F1296" s="263" t="s">
        <v>65</v>
      </c>
      <c r="G1296" s="263" t="s">
        <v>5783</v>
      </c>
    </row>
    <row r="1297" spans="2:7">
      <c r="B1297" s="263" t="s">
        <v>6350</v>
      </c>
      <c r="C1297" s="263" t="s">
        <v>7472</v>
      </c>
      <c r="D1297" s="263" t="s">
        <v>8768</v>
      </c>
      <c r="E1297" s="263" t="s">
        <v>1393</v>
      </c>
      <c r="F1297" s="263" t="s">
        <v>65</v>
      </c>
      <c r="G1297" s="263" t="s">
        <v>5783</v>
      </c>
    </row>
    <row r="1298" spans="2:7">
      <c r="B1298" s="263" t="s">
        <v>6350</v>
      </c>
      <c r="C1298" s="263" t="s">
        <v>7474</v>
      </c>
      <c r="D1298" s="263" t="s">
        <v>8769</v>
      </c>
      <c r="E1298" s="263" t="s">
        <v>1396</v>
      </c>
      <c r="F1298" s="263" t="s">
        <v>65</v>
      </c>
      <c r="G1298" s="263" t="s">
        <v>5783</v>
      </c>
    </row>
    <row r="1299" spans="2:7">
      <c r="B1299" s="263" t="s">
        <v>6350</v>
      </c>
      <c r="C1299" s="263" t="s">
        <v>6658</v>
      </c>
      <c r="D1299" s="263" t="s">
        <v>8770</v>
      </c>
      <c r="E1299" s="263" t="s">
        <v>1402</v>
      </c>
      <c r="F1299" s="263" t="s">
        <v>836</v>
      </c>
      <c r="G1299" s="263" t="s">
        <v>5783</v>
      </c>
    </row>
    <row r="1300" spans="2:7">
      <c r="B1300" s="263" t="s">
        <v>6350</v>
      </c>
      <c r="C1300" s="263" t="s">
        <v>7477</v>
      </c>
      <c r="D1300" s="263" t="s">
        <v>8771</v>
      </c>
      <c r="E1300" s="263" t="s">
        <v>1408</v>
      </c>
      <c r="F1300" s="263" t="s">
        <v>47</v>
      </c>
      <c r="G1300" s="263" t="s">
        <v>5783</v>
      </c>
    </row>
    <row r="1301" spans="2:7">
      <c r="B1301" s="263" t="s">
        <v>6350</v>
      </c>
      <c r="C1301" s="263" t="s">
        <v>7479</v>
      </c>
      <c r="D1301" s="263" t="s">
        <v>8772</v>
      </c>
      <c r="E1301" s="263" t="s">
        <v>1411</v>
      </c>
      <c r="F1301" s="263" t="s">
        <v>65</v>
      </c>
      <c r="G1301" s="263" t="s">
        <v>5783</v>
      </c>
    </row>
    <row r="1302" spans="2:7">
      <c r="B1302" s="263" t="s">
        <v>6350</v>
      </c>
      <c r="C1302" s="263" t="s">
        <v>7481</v>
      </c>
      <c r="D1302" s="263" t="s">
        <v>8773</v>
      </c>
      <c r="E1302" s="263" t="s">
        <v>1414</v>
      </c>
      <c r="F1302" s="263" t="s">
        <v>65</v>
      </c>
      <c r="G1302" s="263" t="s">
        <v>5783</v>
      </c>
    </row>
    <row r="1303" spans="2:7">
      <c r="B1303" s="263" t="s">
        <v>6350</v>
      </c>
      <c r="C1303" s="263" t="s">
        <v>7483</v>
      </c>
      <c r="D1303" s="263" t="s">
        <v>8774</v>
      </c>
      <c r="E1303" s="263" t="s">
        <v>1419</v>
      </c>
      <c r="F1303" s="263" t="s">
        <v>65</v>
      </c>
      <c r="G1303" s="263" t="s">
        <v>5783</v>
      </c>
    </row>
    <row r="1304" spans="2:7">
      <c r="B1304" s="263" t="s">
        <v>6350</v>
      </c>
      <c r="C1304" s="263" t="s">
        <v>7485</v>
      </c>
      <c r="D1304" s="263" t="s">
        <v>8775</v>
      </c>
      <c r="E1304" s="263" t="s">
        <v>1422</v>
      </c>
      <c r="F1304" s="263" t="s">
        <v>65</v>
      </c>
      <c r="G1304" s="263" t="s">
        <v>5783</v>
      </c>
    </row>
    <row r="1305" spans="2:7">
      <c r="B1305" s="263" t="s">
        <v>6350</v>
      </c>
      <c r="C1305" s="263" t="s">
        <v>7487</v>
      </c>
      <c r="D1305" s="263" t="s">
        <v>8776</v>
      </c>
      <c r="E1305" s="263" t="s">
        <v>1425</v>
      </c>
      <c r="F1305" s="263" t="s">
        <v>65</v>
      </c>
      <c r="G1305" s="263" t="s">
        <v>5783</v>
      </c>
    </row>
    <row r="1306" spans="2:7">
      <c r="B1306" s="263" t="s">
        <v>6350</v>
      </c>
      <c r="C1306" s="263" t="s">
        <v>7489</v>
      </c>
      <c r="D1306" s="263" t="s">
        <v>8777</v>
      </c>
      <c r="E1306" s="263" t="s">
        <v>7491</v>
      </c>
      <c r="F1306" s="263"/>
      <c r="G1306" s="263" t="s">
        <v>5783</v>
      </c>
    </row>
    <row r="1307" spans="2:7">
      <c r="B1307" s="263" t="s">
        <v>6350</v>
      </c>
      <c r="C1307" s="263" t="s">
        <v>7493</v>
      </c>
      <c r="D1307" s="263" t="s">
        <v>8778</v>
      </c>
      <c r="E1307" s="263" t="s">
        <v>1435</v>
      </c>
      <c r="F1307" s="263" t="s">
        <v>375</v>
      </c>
      <c r="G1307" s="263" t="s">
        <v>5783</v>
      </c>
    </row>
    <row r="1308" spans="2:7">
      <c r="B1308" s="263" t="s">
        <v>6350</v>
      </c>
      <c r="C1308" s="263" t="s">
        <v>7495</v>
      </c>
      <c r="D1308" s="263" t="s">
        <v>8779</v>
      </c>
      <c r="E1308" s="263" t="s">
        <v>1440</v>
      </c>
      <c r="F1308" s="263" t="s">
        <v>47</v>
      </c>
      <c r="G1308" s="263" t="s">
        <v>5783</v>
      </c>
    </row>
    <row r="1309" spans="2:7">
      <c r="B1309" s="263" t="s">
        <v>6350</v>
      </c>
      <c r="C1309" s="263" t="s">
        <v>7497</v>
      </c>
      <c r="D1309" s="263" t="s">
        <v>8780</v>
      </c>
      <c r="E1309" s="263" t="s">
        <v>1444</v>
      </c>
      <c r="F1309" s="263" t="s">
        <v>65</v>
      </c>
      <c r="G1309" s="263" t="s">
        <v>5783</v>
      </c>
    </row>
    <row r="1310" spans="2:7">
      <c r="B1310" s="263" t="s">
        <v>6350</v>
      </c>
      <c r="C1310" s="263" t="s">
        <v>7499</v>
      </c>
      <c r="D1310" s="263" t="s">
        <v>8781</v>
      </c>
      <c r="E1310" s="263" t="s">
        <v>7501</v>
      </c>
      <c r="F1310" s="263"/>
      <c r="G1310" s="263" t="s">
        <v>5783</v>
      </c>
    </row>
    <row r="1311" spans="2:7">
      <c r="B1311" s="263" t="s">
        <v>6350</v>
      </c>
      <c r="C1311" s="263" t="s">
        <v>7502</v>
      </c>
      <c r="D1311" s="263" t="s">
        <v>8782</v>
      </c>
      <c r="E1311" s="263" t="s">
        <v>1452</v>
      </c>
      <c r="F1311" s="263" t="s">
        <v>47</v>
      </c>
      <c r="G1311" s="263" t="s">
        <v>5783</v>
      </c>
    </row>
    <row r="1312" spans="2:7">
      <c r="B1312" s="263" t="s">
        <v>6350</v>
      </c>
      <c r="C1312" s="263" t="s">
        <v>7504</v>
      </c>
      <c r="D1312" s="263" t="s">
        <v>8783</v>
      </c>
      <c r="E1312" s="263" t="s">
        <v>7506</v>
      </c>
      <c r="F1312" s="263"/>
      <c r="G1312" s="263" t="s">
        <v>5783</v>
      </c>
    </row>
    <row r="1313" spans="2:7">
      <c r="B1313" s="263" t="s">
        <v>6350</v>
      </c>
      <c r="C1313" s="263" t="s">
        <v>7507</v>
      </c>
      <c r="D1313" s="263" t="s">
        <v>8784</v>
      </c>
      <c r="E1313" s="263" t="s">
        <v>1460</v>
      </c>
      <c r="F1313" s="263" t="s">
        <v>836</v>
      </c>
      <c r="G1313" s="263" t="s">
        <v>5783</v>
      </c>
    </row>
    <row r="1314" spans="2:7">
      <c r="B1314" s="263" t="s">
        <v>6350</v>
      </c>
      <c r="C1314" s="263" t="s">
        <v>7509</v>
      </c>
      <c r="D1314" s="263" t="s">
        <v>8785</v>
      </c>
      <c r="E1314" s="263" t="s">
        <v>7511</v>
      </c>
      <c r="F1314" s="263" t="s">
        <v>65</v>
      </c>
      <c r="G1314" s="263" t="s">
        <v>5783</v>
      </c>
    </row>
    <row r="1315" spans="2:7">
      <c r="B1315" s="263" t="s">
        <v>6350</v>
      </c>
      <c r="C1315" s="263" t="s">
        <v>7512</v>
      </c>
      <c r="D1315" s="263" t="s">
        <v>8786</v>
      </c>
      <c r="E1315" s="263" t="s">
        <v>7514</v>
      </c>
      <c r="F1315" s="263" t="s">
        <v>65</v>
      </c>
      <c r="G1315" s="263" t="s">
        <v>5783</v>
      </c>
    </row>
    <row r="1316" spans="2:7">
      <c r="B1316" s="263" t="s">
        <v>6350</v>
      </c>
      <c r="C1316" s="263" t="s">
        <v>7515</v>
      </c>
      <c r="D1316" s="263" t="s">
        <v>8787</v>
      </c>
      <c r="E1316" s="263" t="s">
        <v>1473</v>
      </c>
      <c r="F1316" s="263"/>
      <c r="G1316" s="263" t="s">
        <v>5783</v>
      </c>
    </row>
    <row r="1317" spans="2:7">
      <c r="B1317" s="263" t="s">
        <v>6350</v>
      </c>
      <c r="C1317" s="263" t="s">
        <v>7517</v>
      </c>
      <c r="D1317" s="263" t="s">
        <v>8788</v>
      </c>
      <c r="E1317" s="263" t="s">
        <v>7519</v>
      </c>
      <c r="F1317" s="263" t="s">
        <v>384</v>
      </c>
      <c r="G1317" s="263" t="s">
        <v>5783</v>
      </c>
    </row>
    <row r="1318" spans="2:7">
      <c r="B1318" s="263" t="s">
        <v>6350</v>
      </c>
      <c r="C1318" s="263" t="s">
        <v>7520</v>
      </c>
      <c r="D1318" s="263" t="s">
        <v>8789</v>
      </c>
      <c r="E1318" s="263" t="s">
        <v>1486</v>
      </c>
      <c r="F1318" s="263" t="s">
        <v>47</v>
      </c>
      <c r="G1318" s="263" t="s">
        <v>5783</v>
      </c>
    </row>
    <row r="1319" spans="2:7">
      <c r="B1319" s="263" t="s">
        <v>6350</v>
      </c>
      <c r="C1319" s="263" t="s">
        <v>7522</v>
      </c>
      <c r="D1319" s="263" t="s">
        <v>8790</v>
      </c>
      <c r="E1319" s="263" t="s">
        <v>1491</v>
      </c>
      <c r="F1319" s="263" t="s">
        <v>65</v>
      </c>
      <c r="G1319" s="263" t="s">
        <v>5783</v>
      </c>
    </row>
    <row r="1320" spans="2:7">
      <c r="B1320" s="263" t="s">
        <v>6350</v>
      </c>
      <c r="C1320" s="263" t="s">
        <v>5866</v>
      </c>
      <c r="D1320" s="263" t="s">
        <v>8791</v>
      </c>
      <c r="E1320" s="263" t="s">
        <v>3001</v>
      </c>
      <c r="F1320" s="263" t="s">
        <v>384</v>
      </c>
      <c r="G1320" s="263" t="s">
        <v>5783</v>
      </c>
    </row>
    <row r="1321" spans="2:7">
      <c r="B1321" s="263" t="s">
        <v>6350</v>
      </c>
      <c r="C1321" s="263" t="s">
        <v>5868</v>
      </c>
      <c r="D1321" s="263" t="s">
        <v>8792</v>
      </c>
      <c r="E1321" s="263" t="s">
        <v>3003</v>
      </c>
      <c r="F1321" s="263" t="s">
        <v>384</v>
      </c>
      <c r="G1321" s="263" t="s">
        <v>5783</v>
      </c>
    </row>
    <row r="1322" spans="2:7">
      <c r="B1322" s="263" t="s">
        <v>6350</v>
      </c>
      <c r="C1322" s="263" t="s">
        <v>5870</v>
      </c>
      <c r="D1322" s="263" t="s">
        <v>8793</v>
      </c>
      <c r="E1322" s="263" t="s">
        <v>7527</v>
      </c>
      <c r="F1322" s="263" t="s">
        <v>836</v>
      </c>
      <c r="G1322" s="263" t="s">
        <v>5783</v>
      </c>
    </row>
    <row r="1323" spans="2:7">
      <c r="B1323" s="263" t="s">
        <v>6350</v>
      </c>
      <c r="C1323" s="263" t="s">
        <v>7528</v>
      </c>
      <c r="D1323" s="263" t="s">
        <v>8794</v>
      </c>
      <c r="E1323" s="263" t="s">
        <v>1514</v>
      </c>
      <c r="F1323" s="263" t="s">
        <v>65</v>
      </c>
      <c r="G1323" s="263" t="s">
        <v>5783</v>
      </c>
    </row>
    <row r="1324" spans="2:7">
      <c r="B1324" s="263" t="s">
        <v>6350</v>
      </c>
      <c r="C1324" s="263" t="s">
        <v>5872</v>
      </c>
      <c r="D1324" s="263" t="s">
        <v>8795</v>
      </c>
      <c r="E1324" s="263" t="s">
        <v>7531</v>
      </c>
      <c r="F1324" s="263" t="s">
        <v>452</v>
      </c>
      <c r="G1324" s="263" t="s">
        <v>5783</v>
      </c>
    </row>
    <row r="1325" spans="2:7">
      <c r="B1325" s="263" t="s">
        <v>6350</v>
      </c>
      <c r="C1325" s="263" t="s">
        <v>7532</v>
      </c>
      <c r="D1325" s="263" t="s">
        <v>8796</v>
      </c>
      <c r="E1325" s="263" t="s">
        <v>1523</v>
      </c>
      <c r="F1325" s="263" t="s">
        <v>65</v>
      </c>
      <c r="G1325" s="263" t="s">
        <v>5783</v>
      </c>
    </row>
    <row r="1326" spans="2:7">
      <c r="B1326" s="263" t="s">
        <v>6350</v>
      </c>
      <c r="C1326" s="263" t="s">
        <v>7534</v>
      </c>
      <c r="D1326" s="263" t="s">
        <v>8797</v>
      </c>
      <c r="E1326" s="263" t="s">
        <v>1527</v>
      </c>
      <c r="F1326" s="263" t="s">
        <v>65</v>
      </c>
      <c r="G1326" s="263" t="s">
        <v>5783</v>
      </c>
    </row>
    <row r="1327" spans="2:7">
      <c r="B1327" s="263" t="s">
        <v>6350</v>
      </c>
      <c r="C1327" s="263" t="s">
        <v>7536</v>
      </c>
      <c r="D1327" s="263" t="s">
        <v>8798</v>
      </c>
      <c r="E1327" s="263" t="s">
        <v>1530</v>
      </c>
      <c r="F1327" s="263" t="s">
        <v>65</v>
      </c>
      <c r="G1327" s="263" t="s">
        <v>5783</v>
      </c>
    </row>
    <row r="1328" spans="2:7">
      <c r="B1328" s="263" t="s">
        <v>6350</v>
      </c>
      <c r="C1328" s="263" t="s">
        <v>7538</v>
      </c>
      <c r="D1328" s="263" t="s">
        <v>8799</v>
      </c>
      <c r="E1328" s="263" t="s">
        <v>1533</v>
      </c>
      <c r="F1328" s="263" t="s">
        <v>65</v>
      </c>
      <c r="G1328" s="263" t="s">
        <v>5783</v>
      </c>
    </row>
    <row r="1329" spans="2:7">
      <c r="B1329" s="263" t="s">
        <v>6350</v>
      </c>
      <c r="C1329" s="263" t="s">
        <v>7540</v>
      </c>
      <c r="D1329" s="263" t="s">
        <v>8800</v>
      </c>
      <c r="E1329" s="263" t="s">
        <v>1536</v>
      </c>
      <c r="F1329" s="263" t="s">
        <v>65</v>
      </c>
      <c r="G1329" s="263" t="s">
        <v>5783</v>
      </c>
    </row>
    <row r="1330" spans="2:7">
      <c r="B1330" s="263" t="s">
        <v>6350</v>
      </c>
      <c r="C1330" s="263" t="s">
        <v>7542</v>
      </c>
      <c r="D1330" s="263" t="s">
        <v>8801</v>
      </c>
      <c r="E1330" s="263" t="s">
        <v>1540</v>
      </c>
      <c r="F1330" s="263" t="s">
        <v>65</v>
      </c>
      <c r="G1330" s="263" t="s">
        <v>5783</v>
      </c>
    </row>
    <row r="1331" spans="2:7">
      <c r="B1331" s="263" t="s">
        <v>6350</v>
      </c>
      <c r="C1331" s="263" t="s">
        <v>7544</v>
      </c>
      <c r="D1331" s="263" t="s">
        <v>8802</v>
      </c>
      <c r="E1331" s="263" t="s">
        <v>1544</v>
      </c>
      <c r="F1331" s="263" t="s">
        <v>71</v>
      </c>
      <c r="G1331" s="263" t="s">
        <v>5783</v>
      </c>
    </row>
    <row r="1332" spans="2:7">
      <c r="B1332" s="263" t="s">
        <v>6350</v>
      </c>
      <c r="C1332" s="263" t="s">
        <v>7546</v>
      </c>
      <c r="D1332" s="263" t="s">
        <v>8803</v>
      </c>
      <c r="E1332" s="263" t="s">
        <v>1547</v>
      </c>
      <c r="F1332" s="263" t="s">
        <v>65</v>
      </c>
      <c r="G1332" s="263" t="s">
        <v>5783</v>
      </c>
    </row>
    <row r="1333" spans="2:7">
      <c r="B1333" s="263" t="s">
        <v>6350</v>
      </c>
      <c r="C1333" s="263" t="s">
        <v>7548</v>
      </c>
      <c r="D1333" s="263" t="s">
        <v>8804</v>
      </c>
      <c r="E1333" s="263" t="s">
        <v>1536</v>
      </c>
      <c r="F1333" s="263" t="s">
        <v>65</v>
      </c>
      <c r="G1333" s="263" t="s">
        <v>5783</v>
      </c>
    </row>
    <row r="1334" spans="2:7">
      <c r="B1334" s="263" t="s">
        <v>6350</v>
      </c>
      <c r="C1334" s="263" t="s">
        <v>7550</v>
      </c>
      <c r="D1334" s="263" t="s">
        <v>8805</v>
      </c>
      <c r="E1334" s="263" t="s">
        <v>1552</v>
      </c>
      <c r="F1334" s="263" t="s">
        <v>65</v>
      </c>
      <c r="G1334" s="263" t="s">
        <v>5783</v>
      </c>
    </row>
    <row r="1335" spans="2:7">
      <c r="B1335" s="263" t="s">
        <v>6350</v>
      </c>
      <c r="C1335" s="263" t="s">
        <v>7552</v>
      </c>
      <c r="D1335" s="263" t="s">
        <v>8806</v>
      </c>
      <c r="E1335" s="263" t="s">
        <v>1557</v>
      </c>
      <c r="F1335" s="263"/>
      <c r="G1335" s="263" t="s">
        <v>5783</v>
      </c>
    </row>
    <row r="1336" spans="2:7">
      <c r="B1336" s="263" t="s">
        <v>6350</v>
      </c>
      <c r="C1336" s="263" t="s">
        <v>7554</v>
      </c>
      <c r="D1336" s="263" t="s">
        <v>8807</v>
      </c>
      <c r="E1336" s="263" t="s">
        <v>1562</v>
      </c>
      <c r="F1336" s="263" t="s">
        <v>65</v>
      </c>
      <c r="G1336" s="263" t="s">
        <v>5783</v>
      </c>
    </row>
    <row r="1337" spans="2:7">
      <c r="B1337" s="263" t="s">
        <v>6350</v>
      </c>
      <c r="C1337" s="263" t="s">
        <v>7556</v>
      </c>
      <c r="D1337" s="263" t="s">
        <v>8808</v>
      </c>
      <c r="E1337" s="263" t="s">
        <v>1565</v>
      </c>
      <c r="F1337" s="263" t="s">
        <v>65</v>
      </c>
      <c r="G1337" s="263" t="s">
        <v>5783</v>
      </c>
    </row>
    <row r="1338" spans="2:7">
      <c r="B1338" s="263" t="s">
        <v>6350</v>
      </c>
      <c r="C1338" s="263" t="s">
        <v>7558</v>
      </c>
      <c r="D1338" s="263" t="s">
        <v>8809</v>
      </c>
      <c r="E1338" s="263" t="s">
        <v>1568</v>
      </c>
      <c r="F1338" s="263" t="s">
        <v>65</v>
      </c>
      <c r="G1338" s="263" t="s">
        <v>5783</v>
      </c>
    </row>
    <row r="1339" spans="2:7">
      <c r="B1339" s="263" t="s">
        <v>6350</v>
      </c>
      <c r="C1339" s="263" t="s">
        <v>7560</v>
      </c>
      <c r="D1339" s="263" t="s">
        <v>8810</v>
      </c>
      <c r="E1339" s="263" t="s">
        <v>1571</v>
      </c>
      <c r="F1339" s="263" t="s">
        <v>65</v>
      </c>
      <c r="G1339" s="263" t="s">
        <v>5783</v>
      </c>
    </row>
    <row r="1340" spans="2:7">
      <c r="B1340" s="263" t="s">
        <v>6350</v>
      </c>
      <c r="C1340" s="263" t="s">
        <v>7562</v>
      </c>
      <c r="D1340" s="263" t="s">
        <v>8811</v>
      </c>
      <c r="E1340" s="263" t="s">
        <v>7564</v>
      </c>
      <c r="F1340" s="263" t="s">
        <v>452</v>
      </c>
      <c r="G1340" s="263" t="s">
        <v>5783</v>
      </c>
    </row>
    <row r="1341" spans="2:7">
      <c r="B1341" s="263" t="s">
        <v>6350</v>
      </c>
      <c r="C1341" s="263" t="s">
        <v>7565</v>
      </c>
      <c r="D1341" s="263" t="s">
        <v>8812</v>
      </c>
      <c r="E1341" s="263" t="s">
        <v>7567</v>
      </c>
      <c r="F1341" s="263" t="s">
        <v>452</v>
      </c>
      <c r="G1341" s="263" t="s">
        <v>5783</v>
      </c>
    </row>
    <row r="1342" spans="2:7">
      <c r="B1342" s="263" t="s">
        <v>6350</v>
      </c>
      <c r="C1342" s="263" t="s">
        <v>7568</v>
      </c>
      <c r="D1342" s="263" t="s">
        <v>8813</v>
      </c>
      <c r="E1342" s="263" t="s">
        <v>7570</v>
      </c>
      <c r="F1342" s="263" t="s">
        <v>452</v>
      </c>
      <c r="G1342" s="263" t="s">
        <v>5783</v>
      </c>
    </row>
    <row r="1343" spans="2:7">
      <c r="B1343" s="263" t="s">
        <v>6350</v>
      </c>
      <c r="C1343" s="263" t="s">
        <v>7571</v>
      </c>
      <c r="D1343" s="263" t="s">
        <v>8814</v>
      </c>
      <c r="E1343" s="263" t="s">
        <v>7573</v>
      </c>
      <c r="F1343" s="263" t="s">
        <v>452</v>
      </c>
      <c r="G1343" s="263" t="s">
        <v>5783</v>
      </c>
    </row>
    <row r="1344" spans="2:7">
      <c r="B1344" s="263" t="s">
        <v>6350</v>
      </c>
      <c r="C1344" s="263" t="s">
        <v>7574</v>
      </c>
      <c r="D1344" s="263" t="s">
        <v>8815</v>
      </c>
      <c r="E1344" s="263" t="s">
        <v>7576</v>
      </c>
      <c r="F1344" s="263" t="s">
        <v>452</v>
      </c>
      <c r="G1344" s="263" t="s">
        <v>5783</v>
      </c>
    </row>
    <row r="1345" spans="2:7">
      <c r="B1345" s="263" t="s">
        <v>6350</v>
      </c>
      <c r="C1345" s="263" t="s">
        <v>7577</v>
      </c>
      <c r="D1345" s="263" t="s">
        <v>8816</v>
      </c>
      <c r="E1345" s="263" t="s">
        <v>1596</v>
      </c>
      <c r="F1345" s="263" t="s">
        <v>65</v>
      </c>
      <c r="G1345" s="263" t="s">
        <v>5783</v>
      </c>
    </row>
    <row r="1346" spans="2:7">
      <c r="B1346" s="263" t="s">
        <v>6350</v>
      </c>
      <c r="C1346" s="263" t="s">
        <v>7579</v>
      </c>
      <c r="D1346" s="263" t="s">
        <v>8817</v>
      </c>
      <c r="E1346" s="263" t="s">
        <v>1599</v>
      </c>
      <c r="F1346" s="263" t="s">
        <v>65</v>
      </c>
      <c r="G1346" s="263" t="s">
        <v>5783</v>
      </c>
    </row>
    <row r="1347" spans="2:7">
      <c r="B1347" s="263" t="s">
        <v>6350</v>
      </c>
      <c r="C1347" s="263" t="s">
        <v>7581</v>
      </c>
      <c r="D1347" s="263" t="s">
        <v>8818</v>
      </c>
      <c r="E1347" s="263" t="s">
        <v>1602</v>
      </c>
      <c r="F1347" s="263" t="s">
        <v>65</v>
      </c>
      <c r="G1347" s="263" t="s">
        <v>5783</v>
      </c>
    </row>
    <row r="1348" spans="2:7">
      <c r="B1348" s="263" t="s">
        <v>6350</v>
      </c>
      <c r="C1348" s="263" t="s">
        <v>7583</v>
      </c>
      <c r="D1348" s="263" t="s">
        <v>8819</v>
      </c>
      <c r="E1348" s="263" t="s">
        <v>1605</v>
      </c>
      <c r="F1348" s="263" t="s">
        <v>65</v>
      </c>
      <c r="G1348" s="263" t="s">
        <v>5783</v>
      </c>
    </row>
    <row r="1349" spans="2:7">
      <c r="B1349" s="263" t="s">
        <v>6350</v>
      </c>
      <c r="C1349" s="263" t="s">
        <v>7585</v>
      </c>
      <c r="D1349" s="263" t="s">
        <v>8820</v>
      </c>
      <c r="E1349" s="263" t="s">
        <v>1608</v>
      </c>
      <c r="F1349" s="263" t="s">
        <v>65</v>
      </c>
      <c r="G1349" s="263" t="s">
        <v>5783</v>
      </c>
    </row>
    <row r="1350" spans="2:7">
      <c r="B1350" s="263" t="s">
        <v>6350</v>
      </c>
      <c r="C1350" s="263" t="s">
        <v>7587</v>
      </c>
      <c r="D1350" s="263" t="s">
        <v>8821</v>
      </c>
      <c r="E1350" s="263" t="s">
        <v>7589</v>
      </c>
      <c r="F1350" s="263" t="s">
        <v>384</v>
      </c>
      <c r="G1350" s="263" t="s">
        <v>5783</v>
      </c>
    </row>
    <row r="1351" spans="2:7">
      <c r="B1351" s="263" t="s">
        <v>6350</v>
      </c>
      <c r="C1351" s="263" t="s">
        <v>7590</v>
      </c>
      <c r="D1351" s="263" t="s">
        <v>8822</v>
      </c>
      <c r="E1351" s="263" t="s">
        <v>1617</v>
      </c>
      <c r="F1351" s="263" t="s">
        <v>71</v>
      </c>
      <c r="G1351" s="263" t="s">
        <v>5783</v>
      </c>
    </row>
    <row r="1352" spans="2:7">
      <c r="B1352" s="263" t="s">
        <v>6350</v>
      </c>
      <c r="C1352" s="263" t="s">
        <v>7592</v>
      </c>
      <c r="D1352" s="263" t="s">
        <v>8823</v>
      </c>
      <c r="E1352" s="263" t="s">
        <v>7594</v>
      </c>
      <c r="F1352" s="263"/>
      <c r="G1352" s="263" t="s">
        <v>5783</v>
      </c>
    </row>
    <row r="1353" spans="2:7">
      <c r="B1353" s="263" t="s">
        <v>6350</v>
      </c>
      <c r="C1353" s="263" t="s">
        <v>7595</v>
      </c>
      <c r="D1353" s="263" t="s">
        <v>8824</v>
      </c>
      <c r="E1353" s="263" t="s">
        <v>7597</v>
      </c>
      <c r="F1353" s="263" t="s">
        <v>235</v>
      </c>
      <c r="G1353" s="263" t="s">
        <v>5783</v>
      </c>
    </row>
    <row r="1354" spans="2:7">
      <c r="B1354" s="263" t="s">
        <v>6350</v>
      </c>
      <c r="C1354" s="263" t="s">
        <v>7599</v>
      </c>
      <c r="D1354" s="263" t="s">
        <v>8825</v>
      </c>
      <c r="E1354" s="263" t="s">
        <v>1629</v>
      </c>
      <c r="F1354" s="263"/>
      <c r="G1354" s="263" t="s">
        <v>5783</v>
      </c>
    </row>
    <row r="1355" spans="2:7">
      <c r="B1355" s="263" t="s">
        <v>6350</v>
      </c>
      <c r="C1355" s="263" t="s">
        <v>7601</v>
      </c>
      <c r="D1355" s="263" t="s">
        <v>8826</v>
      </c>
      <c r="E1355" s="263" t="s">
        <v>1633</v>
      </c>
      <c r="F1355" s="263" t="s">
        <v>836</v>
      </c>
      <c r="G1355" s="263" t="s">
        <v>5783</v>
      </c>
    </row>
    <row r="1356" spans="2:7">
      <c r="B1356" s="263" t="s">
        <v>6350</v>
      </c>
      <c r="C1356" s="263" t="s">
        <v>7603</v>
      </c>
      <c r="D1356" s="263" t="s">
        <v>8827</v>
      </c>
      <c r="E1356" s="263" t="s">
        <v>1638</v>
      </c>
      <c r="F1356" s="263" t="s">
        <v>836</v>
      </c>
      <c r="G1356" s="263" t="s">
        <v>5783</v>
      </c>
    </row>
    <row r="1357" spans="2:7">
      <c r="B1357" s="263" t="s">
        <v>6350</v>
      </c>
      <c r="C1357" s="263" t="s">
        <v>7605</v>
      </c>
      <c r="D1357" s="263" t="s">
        <v>8828</v>
      </c>
      <c r="E1357" s="263" t="s">
        <v>1642</v>
      </c>
      <c r="F1357" s="263"/>
      <c r="G1357" s="263" t="s">
        <v>5783</v>
      </c>
    </row>
    <row r="1358" spans="2:7">
      <c r="B1358" s="263" t="s">
        <v>6350</v>
      </c>
      <c r="C1358" s="263" t="s">
        <v>7607</v>
      </c>
      <c r="D1358" s="263" t="s">
        <v>8829</v>
      </c>
      <c r="E1358" s="263" t="s">
        <v>1645</v>
      </c>
      <c r="F1358" s="263" t="s">
        <v>65</v>
      </c>
      <c r="G1358" s="263" t="s">
        <v>5783</v>
      </c>
    </row>
    <row r="1359" spans="2:7">
      <c r="B1359" s="263" t="s">
        <v>6350</v>
      </c>
      <c r="C1359" s="263" t="s">
        <v>7610</v>
      </c>
      <c r="D1359" s="263" t="s">
        <v>8830</v>
      </c>
      <c r="E1359" s="263" t="s">
        <v>1649</v>
      </c>
      <c r="F1359" s="263"/>
      <c r="G1359" s="263" t="s">
        <v>5783</v>
      </c>
    </row>
    <row r="1360" spans="2:7">
      <c r="B1360" s="263" t="s">
        <v>6350</v>
      </c>
      <c r="C1360" s="263" t="s">
        <v>7612</v>
      </c>
      <c r="D1360" s="263" t="s">
        <v>8831</v>
      </c>
      <c r="E1360" s="263" t="s">
        <v>1652</v>
      </c>
      <c r="F1360" s="263" t="s">
        <v>65</v>
      </c>
      <c r="G1360" s="263" t="s">
        <v>5783</v>
      </c>
    </row>
    <row r="1361" spans="2:7">
      <c r="B1361" s="263" t="s">
        <v>6350</v>
      </c>
      <c r="C1361" s="263" t="s">
        <v>7615</v>
      </c>
      <c r="D1361" s="263" t="s">
        <v>8832</v>
      </c>
      <c r="E1361" s="263" t="s">
        <v>1655</v>
      </c>
      <c r="F1361" s="263"/>
      <c r="G1361" s="263" t="s">
        <v>5783</v>
      </c>
    </row>
    <row r="1362" spans="2:7">
      <c r="B1362" s="263" t="s">
        <v>6350</v>
      </c>
      <c r="C1362" s="263" t="s">
        <v>7617</v>
      </c>
      <c r="D1362" s="263" t="s">
        <v>8833</v>
      </c>
      <c r="E1362" s="263" t="s">
        <v>1659</v>
      </c>
      <c r="F1362" s="263"/>
      <c r="G1362" s="263" t="s">
        <v>5783</v>
      </c>
    </row>
    <row r="1363" spans="2:7">
      <c r="B1363" s="263" t="s">
        <v>6350</v>
      </c>
      <c r="C1363" s="263" t="s">
        <v>7619</v>
      </c>
      <c r="D1363" s="263" t="s">
        <v>8834</v>
      </c>
      <c r="E1363" s="263" t="s">
        <v>1663</v>
      </c>
      <c r="F1363" s="263"/>
      <c r="G1363" s="263" t="s">
        <v>5783</v>
      </c>
    </row>
    <row r="1364" spans="2:7">
      <c r="B1364" s="263" t="s">
        <v>6350</v>
      </c>
      <c r="C1364" s="263" t="s">
        <v>7621</v>
      </c>
      <c r="D1364" s="263" t="s">
        <v>8835</v>
      </c>
      <c r="E1364" s="263" t="s">
        <v>1667</v>
      </c>
      <c r="F1364" s="263" t="s">
        <v>65</v>
      </c>
      <c r="G1364" s="263" t="s">
        <v>5783</v>
      </c>
    </row>
    <row r="1365" spans="2:7">
      <c r="B1365" s="263" t="s">
        <v>6350</v>
      </c>
      <c r="C1365" s="263" t="s">
        <v>7623</v>
      </c>
      <c r="D1365" s="263" t="s">
        <v>8836</v>
      </c>
      <c r="E1365" s="263" t="s">
        <v>7625</v>
      </c>
      <c r="F1365" s="263" t="s">
        <v>384</v>
      </c>
      <c r="G1365" s="263" t="s">
        <v>5783</v>
      </c>
    </row>
    <row r="1366" spans="2:7">
      <c r="B1366" s="263" t="s">
        <v>6350</v>
      </c>
      <c r="C1366" s="263" t="s">
        <v>7626</v>
      </c>
      <c r="D1366" s="263" t="s">
        <v>8837</v>
      </c>
      <c r="E1366" s="263" t="s">
        <v>1679</v>
      </c>
      <c r="F1366" s="263" t="s">
        <v>65</v>
      </c>
      <c r="G1366" s="263" t="s">
        <v>5783</v>
      </c>
    </row>
    <row r="1367" spans="2:7">
      <c r="B1367" s="263" t="s">
        <v>6350</v>
      </c>
      <c r="C1367" s="263" t="s">
        <v>7628</v>
      </c>
      <c r="D1367" s="263" t="s">
        <v>8838</v>
      </c>
      <c r="E1367" s="263" t="s">
        <v>1683</v>
      </c>
      <c r="F1367" s="263" t="s">
        <v>375</v>
      </c>
      <c r="G1367" s="263" t="s">
        <v>5783</v>
      </c>
    </row>
    <row r="1368" spans="2:7">
      <c r="B1368" s="263" t="s">
        <v>6350</v>
      </c>
      <c r="C1368" s="263" t="s">
        <v>7630</v>
      </c>
      <c r="D1368" s="263" t="s">
        <v>8839</v>
      </c>
      <c r="E1368" s="263" t="s">
        <v>1688</v>
      </c>
      <c r="F1368" s="263" t="s">
        <v>65</v>
      </c>
      <c r="G1368" s="263" t="s">
        <v>5783</v>
      </c>
    </row>
    <row r="1369" spans="2:7">
      <c r="B1369" s="263" t="s">
        <v>6350</v>
      </c>
      <c r="C1369" s="263" t="s">
        <v>7632</v>
      </c>
      <c r="D1369" s="263" t="s">
        <v>8840</v>
      </c>
      <c r="E1369" s="263" t="s">
        <v>1694</v>
      </c>
      <c r="F1369" s="263" t="s">
        <v>47</v>
      </c>
      <c r="G1369" s="263" t="s">
        <v>5783</v>
      </c>
    </row>
    <row r="1370" spans="2:7">
      <c r="B1370" s="263" t="s">
        <v>6350</v>
      </c>
      <c r="C1370" s="263" t="s">
        <v>7634</v>
      </c>
      <c r="D1370" s="263" t="s">
        <v>8841</v>
      </c>
      <c r="E1370" s="263" t="s">
        <v>1698</v>
      </c>
      <c r="F1370" s="263"/>
      <c r="G1370" s="263" t="s">
        <v>5783</v>
      </c>
    </row>
    <row r="1371" spans="2:7">
      <c r="B1371" s="263" t="s">
        <v>6350</v>
      </c>
      <c r="C1371" s="263" t="s">
        <v>7636</v>
      </c>
      <c r="D1371" s="263" t="s">
        <v>8842</v>
      </c>
      <c r="E1371" s="263" t="s">
        <v>1702</v>
      </c>
      <c r="F1371" s="263"/>
      <c r="G1371" s="263" t="s">
        <v>5783</v>
      </c>
    </row>
    <row r="1372" spans="2:7">
      <c r="B1372" s="263" t="s">
        <v>6350</v>
      </c>
      <c r="C1372" s="263" t="s">
        <v>7638</v>
      </c>
      <c r="D1372" s="263" t="s">
        <v>8843</v>
      </c>
      <c r="E1372" s="263" t="s">
        <v>1707</v>
      </c>
      <c r="F1372" s="263" t="s">
        <v>384</v>
      </c>
      <c r="G1372" s="263" t="s">
        <v>5783</v>
      </c>
    </row>
    <row r="1373" spans="2:7">
      <c r="B1373" s="263" t="s">
        <v>6350</v>
      </c>
      <c r="C1373" s="263" t="s">
        <v>7640</v>
      </c>
      <c r="D1373" s="263" t="s">
        <v>8844</v>
      </c>
      <c r="E1373" s="263" t="s">
        <v>1712</v>
      </c>
      <c r="F1373" s="263" t="s">
        <v>65</v>
      </c>
      <c r="G1373" s="263" t="s">
        <v>5783</v>
      </c>
    </row>
    <row r="1374" spans="2:7">
      <c r="B1374" s="263" t="s">
        <v>6350</v>
      </c>
      <c r="C1374" s="263" t="s">
        <v>7642</v>
      </c>
      <c r="D1374" s="263" t="s">
        <v>8845</v>
      </c>
      <c r="E1374" s="263" t="s">
        <v>1716</v>
      </c>
      <c r="F1374" s="263" t="s">
        <v>65</v>
      </c>
      <c r="G1374" s="263" t="s">
        <v>5783</v>
      </c>
    </row>
    <row r="1375" spans="2:7">
      <c r="B1375" s="263" t="s">
        <v>6350</v>
      </c>
      <c r="C1375" s="263" t="s">
        <v>5874</v>
      </c>
      <c r="D1375" s="263" t="s">
        <v>8846</v>
      </c>
      <c r="E1375" s="263" t="s">
        <v>3005</v>
      </c>
      <c r="F1375" s="263" t="s">
        <v>38</v>
      </c>
      <c r="G1375" s="263" t="s">
        <v>5783</v>
      </c>
    </row>
    <row r="1376" spans="2:7">
      <c r="B1376" s="263" t="s">
        <v>6350</v>
      </c>
      <c r="C1376" s="263" t="s">
        <v>7645</v>
      </c>
      <c r="D1376" s="263" t="s">
        <v>8847</v>
      </c>
      <c r="E1376" s="263" t="s">
        <v>1726</v>
      </c>
      <c r="F1376" s="263" t="s">
        <v>65</v>
      </c>
      <c r="G1376" s="263" t="s">
        <v>5783</v>
      </c>
    </row>
    <row r="1377" spans="2:7">
      <c r="B1377" s="263" t="s">
        <v>6350</v>
      </c>
      <c r="C1377" s="263" t="s">
        <v>7647</v>
      </c>
      <c r="D1377" s="263" t="s">
        <v>8848</v>
      </c>
      <c r="E1377" s="263" t="s">
        <v>1731</v>
      </c>
      <c r="F1377" s="263" t="s">
        <v>65</v>
      </c>
      <c r="G1377" s="263" t="s">
        <v>5783</v>
      </c>
    </row>
    <row r="1378" spans="2:7">
      <c r="B1378" s="263" t="s">
        <v>6350</v>
      </c>
      <c r="C1378" s="263" t="s">
        <v>7649</v>
      </c>
      <c r="D1378" s="263" t="s">
        <v>8849</v>
      </c>
      <c r="E1378" s="263" t="s">
        <v>7651</v>
      </c>
      <c r="F1378" s="263" t="s">
        <v>65</v>
      </c>
      <c r="G1378" s="263" t="s">
        <v>5783</v>
      </c>
    </row>
    <row r="1379" spans="2:7">
      <c r="B1379" s="263" t="s">
        <v>6350</v>
      </c>
      <c r="C1379" s="263" t="s">
        <v>7652</v>
      </c>
      <c r="D1379" s="263" t="s">
        <v>8850</v>
      </c>
      <c r="E1379" s="263" t="s">
        <v>1741</v>
      </c>
      <c r="F1379" s="263"/>
      <c r="G1379" s="263" t="s">
        <v>5783</v>
      </c>
    </row>
    <row r="1380" spans="2:7">
      <c r="B1380" s="263" t="s">
        <v>6350</v>
      </c>
      <c r="C1380" s="263" t="s">
        <v>7657</v>
      </c>
      <c r="D1380" s="263" t="s">
        <v>8851</v>
      </c>
      <c r="E1380" s="263" t="s">
        <v>1748</v>
      </c>
      <c r="F1380" s="263"/>
      <c r="G1380" s="263" t="s">
        <v>5783</v>
      </c>
    </row>
    <row r="1381" spans="2:7">
      <c r="B1381" s="263" t="s">
        <v>6350</v>
      </c>
      <c r="C1381" s="263" t="s">
        <v>7659</v>
      </c>
      <c r="D1381" s="263" t="s">
        <v>8852</v>
      </c>
      <c r="E1381" s="263" t="s">
        <v>1753</v>
      </c>
      <c r="F1381" s="263" t="s">
        <v>65</v>
      </c>
      <c r="G1381" s="263" t="s">
        <v>5783</v>
      </c>
    </row>
    <row r="1382" spans="2:7">
      <c r="B1382" s="263" t="s">
        <v>6350</v>
      </c>
      <c r="C1382" s="263" t="s">
        <v>7662</v>
      </c>
      <c r="D1382" s="263" t="s">
        <v>8853</v>
      </c>
      <c r="E1382" s="263" t="s">
        <v>7664</v>
      </c>
      <c r="F1382" s="263" t="s">
        <v>65</v>
      </c>
      <c r="G1382" s="263" t="s">
        <v>5783</v>
      </c>
    </row>
    <row r="1383" spans="2:7">
      <c r="B1383" s="263" t="s">
        <v>6350</v>
      </c>
      <c r="C1383" s="263" t="s">
        <v>7665</v>
      </c>
      <c r="D1383" s="263" t="s">
        <v>8854</v>
      </c>
      <c r="E1383" s="263" t="s">
        <v>7667</v>
      </c>
      <c r="F1383" s="263" t="s">
        <v>65</v>
      </c>
      <c r="G1383" s="263" t="s">
        <v>5783</v>
      </c>
    </row>
    <row r="1384" spans="2:7">
      <c r="B1384" s="263" t="s">
        <v>6350</v>
      </c>
      <c r="C1384" s="263" t="s">
        <v>7668</v>
      </c>
      <c r="D1384" s="263" t="s">
        <v>8855</v>
      </c>
      <c r="E1384" s="263" t="s">
        <v>1766</v>
      </c>
      <c r="F1384" s="263" t="s">
        <v>65</v>
      </c>
      <c r="G1384" s="263" t="s">
        <v>5783</v>
      </c>
    </row>
    <row r="1385" spans="2:7">
      <c r="B1385" s="263" t="s">
        <v>6350</v>
      </c>
      <c r="C1385" s="263" t="s">
        <v>7670</v>
      </c>
      <c r="D1385" s="263" t="s">
        <v>8856</v>
      </c>
      <c r="E1385" s="263" t="s">
        <v>1770</v>
      </c>
      <c r="F1385" s="263" t="s">
        <v>65</v>
      </c>
      <c r="G1385" s="263" t="s">
        <v>5783</v>
      </c>
    </row>
    <row r="1386" spans="2:7">
      <c r="B1386" s="263" t="s">
        <v>6350</v>
      </c>
      <c r="C1386" s="263" t="s">
        <v>7672</v>
      </c>
      <c r="D1386" s="263" t="s">
        <v>8857</v>
      </c>
      <c r="E1386" s="263" t="s">
        <v>1774</v>
      </c>
      <c r="F1386" s="263" t="s">
        <v>65</v>
      </c>
      <c r="G1386" s="263" t="s">
        <v>5783</v>
      </c>
    </row>
    <row r="1387" spans="2:7">
      <c r="B1387" s="263" t="s">
        <v>6350</v>
      </c>
      <c r="C1387" s="263" t="s">
        <v>7674</v>
      </c>
      <c r="D1387" s="263" t="s">
        <v>8858</v>
      </c>
      <c r="E1387" s="263" t="s">
        <v>1778</v>
      </c>
      <c r="F1387" s="263" t="s">
        <v>65</v>
      </c>
      <c r="G1387" s="263" t="s">
        <v>5783</v>
      </c>
    </row>
    <row r="1388" spans="2:7">
      <c r="B1388" s="263" t="s">
        <v>6350</v>
      </c>
      <c r="C1388" s="263" t="s">
        <v>7676</v>
      </c>
      <c r="D1388" s="263" t="s">
        <v>8859</v>
      </c>
      <c r="E1388" s="263" t="s">
        <v>1782</v>
      </c>
      <c r="F1388" s="263" t="s">
        <v>47</v>
      </c>
      <c r="G1388" s="263" t="s">
        <v>5783</v>
      </c>
    </row>
    <row r="1389" spans="2:7">
      <c r="B1389" s="263" t="s">
        <v>6350</v>
      </c>
      <c r="C1389" s="263" t="s">
        <v>3712</v>
      </c>
      <c r="D1389" s="263" t="s">
        <v>6122</v>
      </c>
      <c r="E1389" s="263" t="s">
        <v>7679</v>
      </c>
      <c r="F1389" s="263" t="s">
        <v>2899</v>
      </c>
      <c r="G1389" s="263" t="s">
        <v>5783</v>
      </c>
    </row>
    <row r="1390" spans="2:7">
      <c r="B1390" s="263" t="s">
        <v>6350</v>
      </c>
      <c r="C1390" s="263" t="s">
        <v>7680</v>
      </c>
      <c r="D1390" s="263" t="s">
        <v>8860</v>
      </c>
      <c r="E1390" s="263" t="s">
        <v>1796</v>
      </c>
      <c r="F1390" s="263" t="s">
        <v>65</v>
      </c>
      <c r="G1390" s="263" t="s">
        <v>5783</v>
      </c>
    </row>
    <row r="1391" spans="2:7">
      <c r="B1391" s="263" t="s">
        <v>6350</v>
      </c>
      <c r="C1391" s="263" t="s">
        <v>7682</v>
      </c>
      <c r="D1391" s="263" t="s">
        <v>8861</v>
      </c>
      <c r="E1391" s="263" t="s">
        <v>7684</v>
      </c>
      <c r="F1391" s="263"/>
      <c r="G1391" s="263" t="s">
        <v>5783</v>
      </c>
    </row>
    <row r="1392" spans="2:7">
      <c r="B1392" s="263" t="s">
        <v>6350</v>
      </c>
      <c r="C1392" s="263" t="s">
        <v>6068</v>
      </c>
      <c r="D1392" s="263" t="s">
        <v>8862</v>
      </c>
      <c r="E1392" s="263" t="s">
        <v>3012</v>
      </c>
      <c r="F1392" s="263"/>
      <c r="G1392" s="263" t="s">
        <v>5783</v>
      </c>
    </row>
    <row r="1393" spans="2:7">
      <c r="B1393" s="263" t="s">
        <v>6350</v>
      </c>
      <c r="C1393" s="263" t="s">
        <v>5877</v>
      </c>
      <c r="D1393" s="263" t="s">
        <v>6125</v>
      </c>
      <c r="E1393" s="263" t="s">
        <v>6127</v>
      </c>
      <c r="F1393" s="263" t="s">
        <v>65</v>
      </c>
      <c r="G1393" s="263" t="s">
        <v>5783</v>
      </c>
    </row>
    <row r="1394" spans="2:7">
      <c r="B1394" s="263" t="s">
        <v>6350</v>
      </c>
      <c r="C1394" s="263" t="s">
        <v>7685</v>
      </c>
      <c r="D1394" s="263" t="s">
        <v>8863</v>
      </c>
      <c r="E1394" s="263" t="s">
        <v>7687</v>
      </c>
      <c r="F1394" s="263" t="s">
        <v>47</v>
      </c>
      <c r="G1394" s="263" t="s">
        <v>5783</v>
      </c>
    </row>
    <row r="1395" spans="2:7">
      <c r="B1395" s="263" t="s">
        <v>6350</v>
      </c>
      <c r="C1395" s="263" t="s">
        <v>7689</v>
      </c>
      <c r="D1395" s="263" t="s">
        <v>8864</v>
      </c>
      <c r="E1395" s="263" t="s">
        <v>7691</v>
      </c>
      <c r="F1395" s="263" t="s">
        <v>65</v>
      </c>
      <c r="G1395" s="263" t="s">
        <v>5783</v>
      </c>
    </row>
    <row r="1396" spans="2:7">
      <c r="B1396" s="263" t="s">
        <v>6350</v>
      </c>
      <c r="C1396" s="263" t="s">
        <v>7692</v>
      </c>
      <c r="D1396" s="263" t="s">
        <v>8865</v>
      </c>
      <c r="E1396" s="263" t="s">
        <v>1829</v>
      </c>
      <c r="F1396" s="263" t="s">
        <v>65</v>
      </c>
      <c r="G1396" s="263" t="s">
        <v>5783</v>
      </c>
    </row>
    <row r="1397" spans="2:7">
      <c r="B1397" s="263" t="s">
        <v>6350</v>
      </c>
      <c r="C1397" s="263" t="s">
        <v>7694</v>
      </c>
      <c r="D1397" s="263" t="s">
        <v>8866</v>
      </c>
      <c r="E1397" s="263" t="s">
        <v>1833</v>
      </c>
      <c r="F1397" s="263" t="s">
        <v>65</v>
      </c>
      <c r="G1397" s="263" t="s">
        <v>5783</v>
      </c>
    </row>
    <row r="1398" spans="2:7">
      <c r="B1398" s="263" t="s">
        <v>6350</v>
      </c>
      <c r="C1398" s="263" t="s">
        <v>7696</v>
      </c>
      <c r="D1398" s="263" t="s">
        <v>8867</v>
      </c>
      <c r="E1398" s="263" t="s">
        <v>1837</v>
      </c>
      <c r="F1398" s="263" t="s">
        <v>65</v>
      </c>
      <c r="G1398" s="263" t="s">
        <v>5783</v>
      </c>
    </row>
    <row r="1399" spans="2:7">
      <c r="B1399" s="263" t="s">
        <v>6350</v>
      </c>
      <c r="C1399" s="263" t="s">
        <v>7698</v>
      </c>
      <c r="D1399" s="263" t="s">
        <v>8868</v>
      </c>
      <c r="E1399" s="263" t="s">
        <v>1833</v>
      </c>
      <c r="F1399" s="263" t="s">
        <v>65</v>
      </c>
      <c r="G1399" s="263" t="s">
        <v>5783</v>
      </c>
    </row>
    <row r="1400" spans="2:7">
      <c r="B1400" s="263" t="s">
        <v>6350</v>
      </c>
      <c r="C1400" s="263" t="s">
        <v>7700</v>
      </c>
      <c r="D1400" s="263" t="s">
        <v>8869</v>
      </c>
      <c r="E1400" s="263" t="s">
        <v>1833</v>
      </c>
      <c r="F1400" s="263" t="s">
        <v>65</v>
      </c>
      <c r="G1400" s="263" t="s">
        <v>5783</v>
      </c>
    </row>
    <row r="1401" spans="2:7">
      <c r="B1401" s="263" t="s">
        <v>6350</v>
      </c>
      <c r="C1401" s="263" t="s">
        <v>7702</v>
      </c>
      <c r="D1401" s="263" t="s">
        <v>8870</v>
      </c>
      <c r="E1401" s="263" t="s">
        <v>1833</v>
      </c>
      <c r="F1401" s="263" t="s">
        <v>65</v>
      </c>
      <c r="G1401" s="263" t="s">
        <v>5783</v>
      </c>
    </row>
    <row r="1402" spans="2:7">
      <c r="B1402" s="263" t="s">
        <v>6350</v>
      </c>
      <c r="C1402" s="263" t="s">
        <v>7704</v>
      </c>
      <c r="D1402" s="263" t="s">
        <v>8871</v>
      </c>
      <c r="E1402" s="263" t="s">
        <v>1850</v>
      </c>
      <c r="F1402" s="263" t="s">
        <v>65</v>
      </c>
      <c r="G1402" s="263" t="s">
        <v>5783</v>
      </c>
    </row>
    <row r="1403" spans="2:7">
      <c r="B1403" s="263" t="s">
        <v>6350</v>
      </c>
      <c r="C1403" s="263" t="s">
        <v>7706</v>
      </c>
      <c r="D1403" s="263" t="s">
        <v>8872</v>
      </c>
      <c r="E1403" s="263" t="s">
        <v>1854</v>
      </c>
      <c r="F1403" s="263" t="s">
        <v>38</v>
      </c>
      <c r="G1403" s="263" t="s">
        <v>5783</v>
      </c>
    </row>
    <row r="1404" spans="2:7">
      <c r="B1404" s="263" t="s">
        <v>6350</v>
      </c>
      <c r="C1404" s="263" t="s">
        <v>7708</v>
      </c>
      <c r="D1404" s="263" t="s">
        <v>8873</v>
      </c>
      <c r="E1404" s="263" t="s">
        <v>1861</v>
      </c>
      <c r="F1404" s="263" t="s">
        <v>65</v>
      </c>
      <c r="G1404" s="263" t="s">
        <v>5783</v>
      </c>
    </row>
    <row r="1405" spans="2:7">
      <c r="B1405" s="263" t="s">
        <v>6350</v>
      </c>
      <c r="C1405" s="263" t="s">
        <v>6239</v>
      </c>
      <c r="D1405" s="263" t="s">
        <v>8874</v>
      </c>
      <c r="E1405" s="263" t="s">
        <v>3015</v>
      </c>
      <c r="F1405" s="263" t="s">
        <v>836</v>
      </c>
      <c r="G1405" s="263" t="s">
        <v>5783</v>
      </c>
    </row>
    <row r="1406" spans="2:7">
      <c r="B1406" s="263" t="s">
        <v>6350</v>
      </c>
      <c r="C1406" s="263" t="s">
        <v>5879</v>
      </c>
      <c r="D1406" s="263" t="s">
        <v>6128</v>
      </c>
      <c r="E1406" s="263" t="s">
        <v>6129</v>
      </c>
      <c r="F1406" s="263" t="s">
        <v>65</v>
      </c>
      <c r="G1406" s="263" t="s">
        <v>5783</v>
      </c>
    </row>
    <row r="1407" spans="2:7">
      <c r="B1407" s="263" t="s">
        <v>6350</v>
      </c>
      <c r="C1407" s="263" t="s">
        <v>7712</v>
      </c>
      <c r="D1407" s="263" t="s">
        <v>8875</v>
      </c>
      <c r="E1407" s="263" t="s">
        <v>7714</v>
      </c>
      <c r="F1407" s="263"/>
      <c r="G1407" s="263" t="s">
        <v>5783</v>
      </c>
    </row>
    <row r="1408" spans="2:7">
      <c r="B1408" s="263" t="s">
        <v>6350</v>
      </c>
      <c r="C1408" s="263" t="s">
        <v>5881</v>
      </c>
      <c r="D1408" s="263" t="s">
        <v>6130</v>
      </c>
      <c r="E1408" s="263" t="s">
        <v>7715</v>
      </c>
      <c r="F1408" s="263" t="s">
        <v>836</v>
      </c>
      <c r="G1408" s="263" t="s">
        <v>5783</v>
      </c>
    </row>
    <row r="1409" spans="2:7">
      <c r="B1409" s="263" t="s">
        <v>6350</v>
      </c>
      <c r="C1409" s="263" t="s">
        <v>7716</v>
      </c>
      <c r="D1409" s="263" t="s">
        <v>8876</v>
      </c>
      <c r="E1409" s="263" t="s">
        <v>1882</v>
      </c>
      <c r="F1409" s="263" t="s">
        <v>65</v>
      </c>
      <c r="G1409" s="263" t="s">
        <v>5783</v>
      </c>
    </row>
    <row r="1410" spans="2:7">
      <c r="B1410" s="263" t="s">
        <v>6350</v>
      </c>
      <c r="C1410" s="263" t="s">
        <v>5883</v>
      </c>
      <c r="D1410" s="263" t="s">
        <v>6133</v>
      </c>
      <c r="E1410" s="263" t="s">
        <v>3019</v>
      </c>
      <c r="F1410" s="263" t="s">
        <v>836</v>
      </c>
      <c r="G1410" s="263" t="s">
        <v>5783</v>
      </c>
    </row>
    <row r="1411" spans="2:7">
      <c r="B1411" s="263" t="s">
        <v>6350</v>
      </c>
      <c r="C1411" s="263" t="s">
        <v>7719</v>
      </c>
      <c r="D1411" s="263" t="s">
        <v>8877</v>
      </c>
      <c r="E1411" s="263" t="s">
        <v>1889</v>
      </c>
      <c r="F1411" s="263"/>
      <c r="G1411" s="263" t="s">
        <v>5783</v>
      </c>
    </row>
    <row r="1412" spans="2:7">
      <c r="B1412" s="263" t="s">
        <v>6350</v>
      </c>
      <c r="C1412" s="263" t="s">
        <v>7721</v>
      </c>
      <c r="D1412" s="263" t="s">
        <v>8878</v>
      </c>
      <c r="E1412" s="263" t="s">
        <v>1893</v>
      </c>
      <c r="F1412" s="263" t="s">
        <v>65</v>
      </c>
      <c r="G1412" s="263" t="s">
        <v>5783</v>
      </c>
    </row>
    <row r="1413" spans="2:7">
      <c r="B1413" s="263" t="s">
        <v>6350</v>
      </c>
      <c r="C1413" s="263" t="s">
        <v>7723</v>
      </c>
      <c r="D1413" s="263" t="s">
        <v>8879</v>
      </c>
      <c r="E1413" s="263" t="s">
        <v>7725</v>
      </c>
      <c r="F1413" s="263" t="s">
        <v>65</v>
      </c>
      <c r="G1413" s="263" t="s">
        <v>5783</v>
      </c>
    </row>
    <row r="1414" spans="2:7">
      <c r="B1414" s="263" t="s">
        <v>6350</v>
      </c>
      <c r="C1414" s="263" t="s">
        <v>5823</v>
      </c>
      <c r="D1414" s="263" t="s">
        <v>6134</v>
      </c>
      <c r="E1414" s="263" t="s">
        <v>6135</v>
      </c>
      <c r="F1414" s="263" t="s">
        <v>65</v>
      </c>
      <c r="G1414" s="263" t="s">
        <v>5783</v>
      </c>
    </row>
    <row r="1415" spans="2:7">
      <c r="B1415" s="263" t="s">
        <v>6350</v>
      </c>
      <c r="C1415" s="263" t="s">
        <v>5886</v>
      </c>
      <c r="D1415" s="263" t="s">
        <v>6136</v>
      </c>
      <c r="E1415" s="263" t="s">
        <v>7726</v>
      </c>
      <c r="F1415" s="263" t="s">
        <v>65</v>
      </c>
      <c r="G1415" s="263" t="s">
        <v>5783</v>
      </c>
    </row>
    <row r="1416" spans="2:7">
      <c r="B1416" s="263" t="s">
        <v>6350</v>
      </c>
      <c r="C1416" s="263" t="s">
        <v>7727</v>
      </c>
      <c r="D1416" s="263" t="s">
        <v>8880</v>
      </c>
      <c r="E1416" s="263" t="s">
        <v>1907</v>
      </c>
      <c r="F1416" s="263" t="s">
        <v>65</v>
      </c>
      <c r="G1416" s="263" t="s">
        <v>5783</v>
      </c>
    </row>
    <row r="1417" spans="2:7">
      <c r="B1417" s="263" t="s">
        <v>6350</v>
      </c>
      <c r="C1417" s="263" t="s">
        <v>7729</v>
      </c>
      <c r="D1417" s="263" t="s">
        <v>8881</v>
      </c>
      <c r="E1417" s="263" t="s">
        <v>1911</v>
      </c>
      <c r="F1417" s="263" t="s">
        <v>65</v>
      </c>
      <c r="G1417" s="263" t="s">
        <v>5783</v>
      </c>
    </row>
    <row r="1418" spans="2:7">
      <c r="B1418" s="263" t="s">
        <v>6350</v>
      </c>
      <c r="C1418" s="263" t="s">
        <v>7731</v>
      </c>
      <c r="D1418" s="263" t="s">
        <v>8882</v>
      </c>
      <c r="E1418" s="263" t="s">
        <v>1915</v>
      </c>
      <c r="F1418" s="263" t="s">
        <v>65</v>
      </c>
      <c r="G1418" s="263" t="s">
        <v>5783</v>
      </c>
    </row>
    <row r="1419" spans="2:7">
      <c r="B1419" s="263" t="s">
        <v>6350</v>
      </c>
      <c r="C1419" s="263" t="s">
        <v>7733</v>
      </c>
      <c r="D1419" s="263" t="s">
        <v>8883</v>
      </c>
      <c r="E1419" s="263" t="s">
        <v>1919</v>
      </c>
      <c r="F1419" s="263" t="s">
        <v>65</v>
      </c>
      <c r="G1419" s="263" t="s">
        <v>5783</v>
      </c>
    </row>
    <row r="1420" spans="2:7">
      <c r="B1420" s="263" t="s">
        <v>6350</v>
      </c>
      <c r="C1420" s="263" t="s">
        <v>7736</v>
      </c>
      <c r="D1420" s="263" t="s">
        <v>8884</v>
      </c>
      <c r="E1420" s="263" t="s">
        <v>7738</v>
      </c>
      <c r="F1420" s="263" t="s">
        <v>452</v>
      </c>
      <c r="G1420" s="263" t="s">
        <v>5783</v>
      </c>
    </row>
    <row r="1421" spans="2:7">
      <c r="B1421" s="263" t="s">
        <v>6350</v>
      </c>
      <c r="C1421" s="263" t="s">
        <v>7739</v>
      </c>
      <c r="D1421" s="263" t="s">
        <v>8885</v>
      </c>
      <c r="E1421" s="263" t="s">
        <v>1927</v>
      </c>
      <c r="F1421" s="263"/>
      <c r="G1421" s="263" t="s">
        <v>5783</v>
      </c>
    </row>
    <row r="1422" spans="2:7">
      <c r="B1422" s="263" t="s">
        <v>6350</v>
      </c>
      <c r="C1422" s="263" t="s">
        <v>5781</v>
      </c>
      <c r="D1422" s="263" t="s">
        <v>6138</v>
      </c>
      <c r="E1422" s="263" t="s">
        <v>3025</v>
      </c>
      <c r="F1422" s="263" t="s">
        <v>836</v>
      </c>
      <c r="G1422" s="263" t="s">
        <v>5783</v>
      </c>
    </row>
    <row r="1423" spans="2:7">
      <c r="B1423" s="263" t="s">
        <v>6350</v>
      </c>
      <c r="C1423" s="263" t="s">
        <v>7741</v>
      </c>
      <c r="D1423" s="263" t="s">
        <v>8886</v>
      </c>
      <c r="E1423" s="263" t="s">
        <v>7743</v>
      </c>
      <c r="F1423" s="263"/>
      <c r="G1423" s="263" t="s">
        <v>5783</v>
      </c>
    </row>
    <row r="1424" spans="2:7">
      <c r="B1424" s="263" t="s">
        <v>6350</v>
      </c>
      <c r="C1424" s="263" t="s">
        <v>7744</v>
      </c>
      <c r="D1424" s="263" t="s">
        <v>8887</v>
      </c>
      <c r="E1424" s="263" t="s">
        <v>1940</v>
      </c>
      <c r="F1424" s="263" t="s">
        <v>65</v>
      </c>
      <c r="G1424" s="263" t="s">
        <v>5783</v>
      </c>
    </row>
    <row r="1425" spans="2:7">
      <c r="B1425" s="263" t="s">
        <v>6350</v>
      </c>
      <c r="C1425" s="263" t="s">
        <v>6358</v>
      </c>
      <c r="D1425" s="263" t="s">
        <v>8888</v>
      </c>
      <c r="E1425" s="263" t="s">
        <v>7747</v>
      </c>
      <c r="F1425" s="263"/>
      <c r="G1425" s="263" t="s">
        <v>5783</v>
      </c>
    </row>
    <row r="1426" spans="2:7">
      <c r="B1426" s="263" t="s">
        <v>6350</v>
      </c>
      <c r="C1426" s="263" t="s">
        <v>7748</v>
      </c>
      <c r="D1426" s="263" t="s">
        <v>8889</v>
      </c>
      <c r="E1426" s="263" t="s">
        <v>1951</v>
      </c>
      <c r="F1426" s="263" t="s">
        <v>65</v>
      </c>
      <c r="G1426" s="263" t="s">
        <v>5783</v>
      </c>
    </row>
    <row r="1427" spans="2:7">
      <c r="B1427" s="263" t="s">
        <v>6350</v>
      </c>
      <c r="C1427" s="263" t="s">
        <v>7750</v>
      </c>
      <c r="D1427" s="263" t="s">
        <v>8890</v>
      </c>
      <c r="E1427" s="263" t="s">
        <v>1957</v>
      </c>
      <c r="F1427" s="263" t="s">
        <v>65</v>
      </c>
      <c r="G1427" s="263" t="s">
        <v>5783</v>
      </c>
    </row>
    <row r="1428" spans="2:7">
      <c r="B1428" s="263" t="s">
        <v>6350</v>
      </c>
      <c r="C1428" s="263" t="s">
        <v>7752</v>
      </c>
      <c r="D1428" s="263" t="s">
        <v>8891</v>
      </c>
      <c r="E1428" s="263" t="s">
        <v>1961</v>
      </c>
      <c r="F1428" s="263" t="s">
        <v>65</v>
      </c>
      <c r="G1428" s="263" t="s">
        <v>5783</v>
      </c>
    </row>
    <row r="1429" spans="2:7">
      <c r="B1429" s="263" t="s">
        <v>6350</v>
      </c>
      <c r="C1429" s="263" t="s">
        <v>7754</v>
      </c>
      <c r="D1429" s="263" t="s">
        <v>8892</v>
      </c>
      <c r="E1429" s="263" t="s">
        <v>1966</v>
      </c>
      <c r="F1429" s="263" t="s">
        <v>65</v>
      </c>
      <c r="G1429" s="263" t="s">
        <v>5783</v>
      </c>
    </row>
    <row r="1430" spans="2:7">
      <c r="B1430" s="263" t="s">
        <v>6350</v>
      </c>
      <c r="C1430" s="263" t="s">
        <v>7756</v>
      </c>
      <c r="D1430" s="263" t="s">
        <v>8893</v>
      </c>
      <c r="E1430" s="263" t="s">
        <v>7758</v>
      </c>
      <c r="F1430" s="263" t="s">
        <v>375</v>
      </c>
      <c r="G1430" s="263" t="s">
        <v>5783</v>
      </c>
    </row>
    <row r="1431" spans="2:7">
      <c r="B1431" s="263" t="s">
        <v>6350</v>
      </c>
      <c r="C1431" s="263" t="s">
        <v>7759</v>
      </c>
      <c r="D1431" s="263" t="s">
        <v>8894</v>
      </c>
      <c r="E1431" s="263" t="s">
        <v>1977</v>
      </c>
      <c r="F1431" s="263" t="s">
        <v>65</v>
      </c>
      <c r="G1431" s="263" t="s">
        <v>5783</v>
      </c>
    </row>
    <row r="1432" spans="2:7">
      <c r="B1432" s="263" t="s">
        <v>6350</v>
      </c>
      <c r="C1432" s="263" t="s">
        <v>7761</v>
      </c>
      <c r="D1432" s="263" t="s">
        <v>8895</v>
      </c>
      <c r="E1432" s="263" t="s">
        <v>1983</v>
      </c>
      <c r="F1432" s="263" t="s">
        <v>65</v>
      </c>
      <c r="G1432" s="263" t="s">
        <v>5783</v>
      </c>
    </row>
    <row r="1433" spans="2:7">
      <c r="B1433" s="263" t="s">
        <v>6350</v>
      </c>
      <c r="C1433" s="263" t="s">
        <v>7763</v>
      </c>
      <c r="D1433" s="263" t="s">
        <v>8896</v>
      </c>
      <c r="E1433" s="263" t="s">
        <v>1987</v>
      </c>
      <c r="F1433" s="263" t="s">
        <v>38</v>
      </c>
      <c r="G1433" s="263" t="s">
        <v>5783</v>
      </c>
    </row>
    <row r="1434" spans="2:7">
      <c r="B1434" s="263" t="s">
        <v>6350</v>
      </c>
      <c r="C1434" s="263" t="s">
        <v>7765</v>
      </c>
      <c r="D1434" s="263" t="s">
        <v>8897</v>
      </c>
      <c r="E1434" s="263" t="s">
        <v>1993</v>
      </c>
      <c r="F1434" s="263" t="s">
        <v>65</v>
      </c>
      <c r="G1434" s="263" t="s">
        <v>5783</v>
      </c>
    </row>
    <row r="1435" spans="2:7">
      <c r="B1435" s="263" t="s">
        <v>6350</v>
      </c>
      <c r="C1435" s="263" t="s">
        <v>7767</v>
      </c>
      <c r="D1435" s="263" t="s">
        <v>8898</v>
      </c>
      <c r="E1435" s="263" t="s">
        <v>1997</v>
      </c>
      <c r="F1435" s="263" t="s">
        <v>65</v>
      </c>
      <c r="G1435" s="263" t="s">
        <v>5783</v>
      </c>
    </row>
    <row r="1436" spans="2:7">
      <c r="B1436" s="263" t="s">
        <v>6350</v>
      </c>
      <c r="C1436" s="263" t="s">
        <v>5889</v>
      </c>
      <c r="D1436" s="263" t="s">
        <v>6139</v>
      </c>
      <c r="E1436" s="263" t="s">
        <v>3028</v>
      </c>
      <c r="F1436" s="263" t="s">
        <v>65</v>
      </c>
      <c r="G1436" s="263" t="s">
        <v>5783</v>
      </c>
    </row>
    <row r="1437" spans="2:7">
      <c r="B1437" s="263" t="s">
        <v>6350</v>
      </c>
      <c r="C1437" s="263" t="s">
        <v>7769</v>
      </c>
      <c r="D1437" s="263" t="s">
        <v>8899</v>
      </c>
      <c r="E1437" s="263" t="s">
        <v>2005</v>
      </c>
      <c r="F1437" s="263" t="s">
        <v>65</v>
      </c>
      <c r="G1437" s="263" t="s">
        <v>5783</v>
      </c>
    </row>
    <row r="1438" spans="2:7">
      <c r="B1438" s="263" t="s">
        <v>6350</v>
      </c>
      <c r="C1438" s="263" t="s">
        <v>7771</v>
      </c>
      <c r="D1438" s="263" t="s">
        <v>8900</v>
      </c>
      <c r="E1438" s="263" t="s">
        <v>2010</v>
      </c>
      <c r="F1438" s="263"/>
      <c r="G1438" s="263" t="s">
        <v>5783</v>
      </c>
    </row>
    <row r="1439" spans="2:7">
      <c r="B1439" s="263" t="s">
        <v>6350</v>
      </c>
      <c r="C1439" s="263" t="s">
        <v>7773</v>
      </c>
      <c r="D1439" s="263" t="s">
        <v>8901</v>
      </c>
      <c r="E1439" s="263" t="s">
        <v>2014</v>
      </c>
      <c r="F1439" s="263" t="s">
        <v>65</v>
      </c>
      <c r="G1439" s="263" t="s">
        <v>5783</v>
      </c>
    </row>
    <row r="1440" spans="2:7">
      <c r="B1440" s="263" t="s">
        <v>6350</v>
      </c>
      <c r="C1440" s="263" t="s">
        <v>7775</v>
      </c>
      <c r="D1440" s="263" t="s">
        <v>8902</v>
      </c>
      <c r="E1440" s="263" t="s">
        <v>2021</v>
      </c>
      <c r="F1440" s="263" t="s">
        <v>65</v>
      </c>
      <c r="G1440" s="263" t="s">
        <v>5783</v>
      </c>
    </row>
    <row r="1441" spans="2:7">
      <c r="B1441" s="263" t="s">
        <v>6350</v>
      </c>
      <c r="C1441" s="263" t="s">
        <v>7777</v>
      </c>
      <c r="D1441" s="263" t="s">
        <v>8903</v>
      </c>
      <c r="E1441" s="263" t="s">
        <v>2025</v>
      </c>
      <c r="F1441" s="263" t="s">
        <v>65</v>
      </c>
      <c r="G1441" s="263" t="s">
        <v>5783</v>
      </c>
    </row>
    <row r="1442" spans="2:7">
      <c r="B1442" s="263" t="s">
        <v>6350</v>
      </c>
      <c r="C1442" s="263" t="s">
        <v>7779</v>
      </c>
      <c r="D1442" s="263" t="s">
        <v>8904</v>
      </c>
      <c r="E1442" s="263" t="s">
        <v>7781</v>
      </c>
      <c r="F1442" s="263" t="s">
        <v>65</v>
      </c>
      <c r="G1442" s="263" t="s">
        <v>5783</v>
      </c>
    </row>
    <row r="1443" spans="2:7">
      <c r="B1443" s="263" t="s">
        <v>6350</v>
      </c>
      <c r="C1443" s="263" t="s">
        <v>3598</v>
      </c>
      <c r="D1443" s="263" t="s">
        <v>8905</v>
      </c>
      <c r="E1443" s="263" t="s">
        <v>7783</v>
      </c>
      <c r="F1443" s="263" t="s">
        <v>65</v>
      </c>
      <c r="G1443" s="263" t="s">
        <v>5783</v>
      </c>
    </row>
    <row r="1444" spans="2:7">
      <c r="B1444" s="263" t="s">
        <v>6350</v>
      </c>
      <c r="C1444" s="263" t="s">
        <v>7784</v>
      </c>
      <c r="D1444" s="263" t="s">
        <v>8906</v>
      </c>
      <c r="E1444" s="263" t="s">
        <v>2039</v>
      </c>
      <c r="F1444" s="263" t="s">
        <v>384</v>
      </c>
      <c r="G1444" s="263" t="s">
        <v>5783</v>
      </c>
    </row>
    <row r="1445" spans="2:7">
      <c r="B1445" s="263" t="s">
        <v>6350</v>
      </c>
      <c r="C1445" s="263" t="s">
        <v>7786</v>
      </c>
      <c r="D1445" s="263" t="s">
        <v>8907</v>
      </c>
      <c r="E1445" s="263" t="s">
        <v>2045</v>
      </c>
      <c r="F1445" s="263" t="s">
        <v>65</v>
      </c>
      <c r="G1445" s="263" t="s">
        <v>5783</v>
      </c>
    </row>
    <row r="1446" spans="2:7">
      <c r="B1446" s="263" t="s">
        <v>6350</v>
      </c>
      <c r="C1446" s="263" t="s">
        <v>7788</v>
      </c>
      <c r="D1446" s="263" t="s">
        <v>8908</v>
      </c>
      <c r="E1446" s="263" t="s">
        <v>7790</v>
      </c>
      <c r="F1446" s="263" t="s">
        <v>65</v>
      </c>
      <c r="G1446" s="263" t="s">
        <v>5783</v>
      </c>
    </row>
    <row r="1447" spans="2:7">
      <c r="B1447" s="263" t="s">
        <v>6350</v>
      </c>
      <c r="C1447" s="263" t="s">
        <v>7791</v>
      </c>
      <c r="D1447" s="263" t="s">
        <v>8909</v>
      </c>
      <c r="E1447" s="263" t="s">
        <v>2055</v>
      </c>
      <c r="F1447" s="263" t="s">
        <v>65</v>
      </c>
      <c r="G1447" s="263" t="s">
        <v>5783</v>
      </c>
    </row>
    <row r="1448" spans="2:7">
      <c r="B1448" s="263" t="s">
        <v>6350</v>
      </c>
      <c r="C1448" s="263" t="s">
        <v>7793</v>
      </c>
      <c r="D1448" s="263" t="s">
        <v>8910</v>
      </c>
      <c r="E1448" s="263" t="s">
        <v>2060</v>
      </c>
      <c r="F1448" s="263" t="s">
        <v>65</v>
      </c>
      <c r="G1448" s="263" t="s">
        <v>5783</v>
      </c>
    </row>
    <row r="1449" spans="2:7">
      <c r="B1449" s="263" t="s">
        <v>6350</v>
      </c>
      <c r="C1449" s="263" t="s">
        <v>7795</v>
      </c>
      <c r="D1449" s="263" t="s">
        <v>8911</v>
      </c>
      <c r="E1449" s="263" t="s">
        <v>2069</v>
      </c>
      <c r="F1449" s="263" t="s">
        <v>836</v>
      </c>
      <c r="G1449" s="263" t="s">
        <v>5783</v>
      </c>
    </row>
    <row r="1450" spans="2:7">
      <c r="B1450" s="263" t="s">
        <v>6350</v>
      </c>
      <c r="C1450" s="263" t="s">
        <v>7797</v>
      </c>
      <c r="D1450" s="263" t="s">
        <v>8912</v>
      </c>
      <c r="E1450" s="263" t="s">
        <v>2074</v>
      </c>
      <c r="F1450" s="263" t="s">
        <v>65</v>
      </c>
      <c r="G1450" s="263" t="s">
        <v>5783</v>
      </c>
    </row>
    <row r="1451" spans="2:7">
      <c r="B1451" s="263" t="s">
        <v>6350</v>
      </c>
      <c r="C1451" s="263" t="s">
        <v>7800</v>
      </c>
      <c r="D1451" s="263" t="s">
        <v>8913</v>
      </c>
      <c r="E1451" s="263" t="s">
        <v>7802</v>
      </c>
      <c r="F1451" s="263"/>
      <c r="G1451" s="263" t="s">
        <v>5783</v>
      </c>
    </row>
    <row r="1452" spans="2:7">
      <c r="B1452" s="263" t="s">
        <v>6350</v>
      </c>
      <c r="C1452" s="263" t="s">
        <v>7804</v>
      </c>
      <c r="D1452" s="263" t="s">
        <v>8914</v>
      </c>
      <c r="E1452" s="263" t="s">
        <v>2084</v>
      </c>
      <c r="F1452" s="263" t="s">
        <v>38</v>
      </c>
      <c r="G1452" s="263" t="s">
        <v>5783</v>
      </c>
    </row>
    <row r="1453" spans="2:7">
      <c r="B1453" s="263" t="s">
        <v>6350</v>
      </c>
      <c r="C1453" s="263" t="s">
        <v>7806</v>
      </c>
      <c r="D1453" s="263" t="s">
        <v>8915</v>
      </c>
      <c r="E1453" s="263" t="s">
        <v>7808</v>
      </c>
      <c r="F1453" s="263" t="s">
        <v>2091</v>
      </c>
      <c r="G1453" s="263" t="s">
        <v>5783</v>
      </c>
    </row>
    <row r="1454" spans="2:7">
      <c r="B1454" s="263" t="s">
        <v>6350</v>
      </c>
      <c r="C1454" s="263" t="s">
        <v>7809</v>
      </c>
      <c r="D1454" s="263" t="s">
        <v>8916</v>
      </c>
      <c r="E1454" s="263" t="s">
        <v>2095</v>
      </c>
      <c r="F1454" s="263" t="s">
        <v>2091</v>
      </c>
      <c r="G1454" s="263" t="s">
        <v>5783</v>
      </c>
    </row>
    <row r="1455" spans="2:7">
      <c r="B1455" s="263" t="s">
        <v>6350</v>
      </c>
      <c r="C1455" s="263" t="s">
        <v>7811</v>
      </c>
      <c r="D1455" s="263" t="s">
        <v>8917</v>
      </c>
      <c r="E1455" s="263" t="s">
        <v>7813</v>
      </c>
      <c r="F1455" s="263" t="s">
        <v>65</v>
      </c>
      <c r="G1455" s="263" t="s">
        <v>5783</v>
      </c>
    </row>
    <row r="1456" spans="2:7">
      <c r="B1456" s="263" t="s">
        <v>6350</v>
      </c>
      <c r="C1456" s="263" t="s">
        <v>7814</v>
      </c>
      <c r="D1456" s="263" t="s">
        <v>8918</v>
      </c>
      <c r="E1456" s="263" t="s">
        <v>2105</v>
      </c>
      <c r="F1456" s="263" t="s">
        <v>836</v>
      </c>
      <c r="G1456" s="263" t="s">
        <v>5783</v>
      </c>
    </row>
    <row r="1457" spans="2:7">
      <c r="B1457" s="263" t="s">
        <v>6350</v>
      </c>
      <c r="C1457" s="263" t="s">
        <v>7816</v>
      </c>
      <c r="D1457" s="263" t="s">
        <v>8919</v>
      </c>
      <c r="E1457" s="263" t="s">
        <v>7818</v>
      </c>
      <c r="F1457" s="263" t="s">
        <v>65</v>
      </c>
      <c r="G1457" s="263" t="s">
        <v>5783</v>
      </c>
    </row>
    <row r="1458" spans="2:7">
      <c r="B1458" s="263" t="s">
        <v>6350</v>
      </c>
      <c r="C1458" s="263" t="s">
        <v>7820</v>
      </c>
      <c r="D1458" s="263" t="s">
        <v>8920</v>
      </c>
      <c r="E1458" s="263" t="s">
        <v>2117</v>
      </c>
      <c r="F1458" s="263" t="s">
        <v>65</v>
      </c>
      <c r="G1458" s="263" t="s">
        <v>5783</v>
      </c>
    </row>
    <row r="1459" spans="2:7">
      <c r="B1459" s="263" t="s">
        <v>6350</v>
      </c>
      <c r="C1459" s="263" t="s">
        <v>7822</v>
      </c>
      <c r="D1459" s="263" t="s">
        <v>8921</v>
      </c>
      <c r="E1459" s="263" t="s">
        <v>2124</v>
      </c>
      <c r="F1459" s="263" t="s">
        <v>65</v>
      </c>
      <c r="G1459" s="263" t="s">
        <v>5783</v>
      </c>
    </row>
    <row r="1460" spans="2:7">
      <c r="B1460" s="263" t="s">
        <v>6350</v>
      </c>
      <c r="C1460" s="263" t="s">
        <v>5891</v>
      </c>
      <c r="D1460" s="263" t="s">
        <v>8922</v>
      </c>
      <c r="E1460" s="263" t="s">
        <v>7825</v>
      </c>
      <c r="F1460" s="263" t="s">
        <v>2091</v>
      </c>
      <c r="G1460" s="263" t="s">
        <v>5783</v>
      </c>
    </row>
    <row r="1461" spans="2:7">
      <c r="B1461" s="263" t="s">
        <v>6350</v>
      </c>
      <c r="C1461" s="263" t="s">
        <v>5893</v>
      </c>
      <c r="D1461" s="263" t="s">
        <v>8923</v>
      </c>
      <c r="E1461" s="263" t="s">
        <v>2136</v>
      </c>
      <c r="F1461" s="263" t="s">
        <v>65</v>
      </c>
      <c r="G1461" s="263" t="s">
        <v>5783</v>
      </c>
    </row>
    <row r="1462" spans="2:7">
      <c r="B1462" s="263" t="s">
        <v>6350</v>
      </c>
      <c r="C1462" s="263" t="s">
        <v>7827</v>
      </c>
      <c r="D1462" s="263" t="s">
        <v>8924</v>
      </c>
      <c r="E1462" s="263" t="s">
        <v>2141</v>
      </c>
      <c r="F1462" s="263"/>
      <c r="G1462" s="263" t="s">
        <v>5783</v>
      </c>
    </row>
    <row r="1463" spans="2:7">
      <c r="B1463" s="263" t="s">
        <v>6350</v>
      </c>
      <c r="C1463" s="263" t="s">
        <v>5895</v>
      </c>
      <c r="D1463" s="263" t="s">
        <v>6141</v>
      </c>
      <c r="E1463" s="263" t="s">
        <v>7830</v>
      </c>
      <c r="F1463" s="263" t="s">
        <v>836</v>
      </c>
      <c r="G1463" s="263" t="s">
        <v>5783</v>
      </c>
    </row>
    <row r="1464" spans="2:7">
      <c r="B1464" s="263" t="s">
        <v>6350</v>
      </c>
      <c r="C1464" s="263" t="s">
        <v>7831</v>
      </c>
      <c r="D1464" s="263" t="s">
        <v>8925</v>
      </c>
      <c r="E1464" s="263" t="s">
        <v>2150</v>
      </c>
      <c r="F1464" s="263" t="s">
        <v>836</v>
      </c>
      <c r="G1464" s="263" t="s">
        <v>5783</v>
      </c>
    </row>
    <row r="1465" spans="2:7">
      <c r="B1465" s="263" t="s">
        <v>6350</v>
      </c>
      <c r="C1465" s="263" t="s">
        <v>7834</v>
      </c>
      <c r="D1465" s="263" t="s">
        <v>8926</v>
      </c>
      <c r="E1465" s="263" t="s">
        <v>2156</v>
      </c>
      <c r="F1465" s="263" t="s">
        <v>836</v>
      </c>
      <c r="G1465" s="263" t="s">
        <v>5783</v>
      </c>
    </row>
    <row r="1466" spans="2:7">
      <c r="B1466" s="263" t="s">
        <v>6350</v>
      </c>
      <c r="C1466" s="263" t="s">
        <v>7836</v>
      </c>
      <c r="D1466" s="263" t="s">
        <v>8927</v>
      </c>
      <c r="E1466" s="263" t="s">
        <v>2160</v>
      </c>
      <c r="F1466" s="263" t="s">
        <v>836</v>
      </c>
      <c r="G1466" s="263" t="s">
        <v>5783</v>
      </c>
    </row>
    <row r="1467" spans="2:7">
      <c r="B1467" s="263" t="s">
        <v>6350</v>
      </c>
      <c r="C1467" s="263" t="s">
        <v>7838</v>
      </c>
      <c r="D1467" s="263" t="s">
        <v>8928</v>
      </c>
      <c r="E1467" s="263" t="s">
        <v>2164</v>
      </c>
      <c r="F1467" s="263" t="s">
        <v>65</v>
      </c>
      <c r="G1467" s="263" t="s">
        <v>5783</v>
      </c>
    </row>
    <row r="1468" spans="2:7">
      <c r="B1468" s="263" t="s">
        <v>6350</v>
      </c>
      <c r="C1468" s="263" t="s">
        <v>7841</v>
      </c>
      <c r="D1468" s="263" t="s">
        <v>8929</v>
      </c>
      <c r="E1468" s="263" t="s">
        <v>2169</v>
      </c>
      <c r="F1468" s="263" t="s">
        <v>65</v>
      </c>
      <c r="G1468" s="263" t="s">
        <v>5783</v>
      </c>
    </row>
    <row r="1469" spans="2:7">
      <c r="B1469" s="263" t="s">
        <v>6350</v>
      </c>
      <c r="C1469" s="263" t="s">
        <v>5897</v>
      </c>
      <c r="D1469" s="263" t="s">
        <v>8930</v>
      </c>
      <c r="E1469" s="263" t="s">
        <v>7844</v>
      </c>
      <c r="F1469" s="263" t="s">
        <v>836</v>
      </c>
      <c r="G1469" s="263" t="s">
        <v>5783</v>
      </c>
    </row>
    <row r="1470" spans="2:7">
      <c r="B1470" s="263" t="s">
        <v>6350</v>
      </c>
      <c r="C1470" s="263" t="s">
        <v>7847</v>
      </c>
      <c r="D1470" s="263" t="s">
        <v>8931</v>
      </c>
      <c r="E1470" s="263" t="s">
        <v>3039</v>
      </c>
      <c r="F1470" s="263"/>
      <c r="G1470" s="263" t="s">
        <v>5783</v>
      </c>
    </row>
    <row r="1471" spans="2:7">
      <c r="B1471" s="263" t="s">
        <v>6350</v>
      </c>
      <c r="C1471" s="263" t="s">
        <v>7849</v>
      </c>
      <c r="D1471" s="263" t="s">
        <v>8932</v>
      </c>
      <c r="E1471" s="263" t="s">
        <v>2188</v>
      </c>
      <c r="F1471" s="263" t="s">
        <v>65</v>
      </c>
      <c r="G1471" s="263" t="s">
        <v>5783</v>
      </c>
    </row>
    <row r="1472" spans="2:7">
      <c r="B1472" s="263" t="s">
        <v>6350</v>
      </c>
      <c r="C1472" s="263" t="s">
        <v>7851</v>
      </c>
      <c r="D1472" s="263" t="s">
        <v>8933</v>
      </c>
      <c r="E1472" s="263" t="s">
        <v>7853</v>
      </c>
      <c r="F1472" s="263" t="s">
        <v>47</v>
      </c>
      <c r="G1472" s="263" t="s">
        <v>5783</v>
      </c>
    </row>
    <row r="1473" spans="2:7">
      <c r="B1473" s="263" t="s">
        <v>6350</v>
      </c>
      <c r="C1473" s="263" t="s">
        <v>7854</v>
      </c>
      <c r="D1473" s="263" t="s">
        <v>8934</v>
      </c>
      <c r="E1473" s="263" t="s">
        <v>2197</v>
      </c>
      <c r="F1473" s="263" t="s">
        <v>384</v>
      </c>
      <c r="G1473" s="263" t="s">
        <v>5783</v>
      </c>
    </row>
    <row r="1474" spans="2:7">
      <c r="B1474" s="263" t="s">
        <v>6350</v>
      </c>
      <c r="C1474" s="263" t="s">
        <v>6660</v>
      </c>
      <c r="D1474" s="263" t="s">
        <v>8935</v>
      </c>
      <c r="E1474" s="263" t="s">
        <v>8936</v>
      </c>
      <c r="F1474" s="263" t="s">
        <v>452</v>
      </c>
      <c r="G1474" s="263" t="s">
        <v>5783</v>
      </c>
    </row>
    <row r="1475" spans="2:7">
      <c r="B1475" s="263" t="s">
        <v>6350</v>
      </c>
      <c r="C1475" s="263" t="s">
        <v>6662</v>
      </c>
      <c r="D1475" s="263" t="s">
        <v>8937</v>
      </c>
      <c r="E1475" s="263" t="s">
        <v>8938</v>
      </c>
      <c r="F1475" s="263" t="s">
        <v>452</v>
      </c>
      <c r="G1475" s="263" t="s">
        <v>5783</v>
      </c>
    </row>
    <row r="1476" spans="2:7">
      <c r="B1476" s="263" t="s">
        <v>6350</v>
      </c>
      <c r="C1476" s="263" t="s">
        <v>6664</v>
      </c>
      <c r="D1476" s="263" t="s">
        <v>8939</v>
      </c>
      <c r="E1476" s="263" t="s">
        <v>8940</v>
      </c>
      <c r="F1476" s="263" t="s">
        <v>452</v>
      </c>
      <c r="G1476" s="263" t="s">
        <v>5783</v>
      </c>
    </row>
    <row r="1477" spans="2:7">
      <c r="B1477" s="263" t="s">
        <v>6350</v>
      </c>
      <c r="C1477" s="263" t="s">
        <v>6666</v>
      </c>
      <c r="D1477" s="263" t="s">
        <v>8941</v>
      </c>
      <c r="E1477" s="263" t="s">
        <v>8942</v>
      </c>
      <c r="F1477" s="263" t="s">
        <v>452</v>
      </c>
      <c r="G1477" s="263" t="s">
        <v>5783</v>
      </c>
    </row>
    <row r="1478" spans="2:7">
      <c r="B1478" s="263" t="s">
        <v>6350</v>
      </c>
      <c r="C1478" s="263" t="s">
        <v>6370</v>
      </c>
      <c r="D1478" s="263" t="s">
        <v>8943</v>
      </c>
      <c r="E1478" s="263" t="s">
        <v>3046</v>
      </c>
      <c r="F1478" s="263" t="s">
        <v>836</v>
      </c>
      <c r="G1478" s="263" t="s">
        <v>5783</v>
      </c>
    </row>
    <row r="1479" spans="2:7">
      <c r="B1479" s="263" t="s">
        <v>6350</v>
      </c>
      <c r="C1479" s="263" t="s">
        <v>6556</v>
      </c>
      <c r="D1479" s="263" t="s">
        <v>8944</v>
      </c>
      <c r="E1479" s="263" t="s">
        <v>3048</v>
      </c>
      <c r="F1479" s="263" t="s">
        <v>38</v>
      </c>
      <c r="G1479" s="263" t="s">
        <v>5783</v>
      </c>
    </row>
    <row r="1480" spans="2:7">
      <c r="B1480" s="263" t="s">
        <v>6350</v>
      </c>
      <c r="C1480" s="263" t="s">
        <v>6669</v>
      </c>
      <c r="D1480" s="263" t="s">
        <v>8945</v>
      </c>
      <c r="E1480" s="263" t="s">
        <v>8946</v>
      </c>
      <c r="F1480" s="263" t="s">
        <v>452</v>
      </c>
      <c r="G1480" s="263" t="s">
        <v>5783</v>
      </c>
    </row>
    <row r="1481" spans="2:7">
      <c r="B1481" s="263" t="s">
        <v>6350</v>
      </c>
      <c r="C1481" s="263" t="s">
        <v>7864</v>
      </c>
      <c r="D1481" s="263" t="s">
        <v>8947</v>
      </c>
      <c r="E1481" s="263" t="s">
        <v>2230</v>
      </c>
      <c r="F1481" s="263" t="s">
        <v>836</v>
      </c>
      <c r="G1481" s="263" t="s">
        <v>5783</v>
      </c>
    </row>
    <row r="1482" spans="2:7">
      <c r="B1482" s="263" t="s">
        <v>6350</v>
      </c>
      <c r="C1482" s="263" t="s">
        <v>7866</v>
      </c>
      <c r="D1482" s="263" t="s">
        <v>8948</v>
      </c>
      <c r="E1482" s="263" t="s">
        <v>2236</v>
      </c>
      <c r="F1482" s="263"/>
      <c r="G1482" s="263" t="s">
        <v>5783</v>
      </c>
    </row>
    <row r="1483" spans="2:7">
      <c r="B1483" s="263" t="s">
        <v>6350</v>
      </c>
      <c r="C1483" s="263" t="s">
        <v>7868</v>
      </c>
      <c r="D1483" s="263" t="s">
        <v>8949</v>
      </c>
      <c r="E1483" s="263" t="s">
        <v>2241</v>
      </c>
      <c r="F1483" s="263" t="s">
        <v>65</v>
      </c>
      <c r="G1483" s="263" t="s">
        <v>5783</v>
      </c>
    </row>
    <row r="1484" spans="2:7">
      <c r="B1484" s="263" t="s">
        <v>6350</v>
      </c>
      <c r="C1484" s="263" t="s">
        <v>7870</v>
      </c>
      <c r="D1484" s="263" t="s">
        <v>8950</v>
      </c>
      <c r="E1484" s="263" t="s">
        <v>2247</v>
      </c>
      <c r="F1484" s="263" t="s">
        <v>65</v>
      </c>
      <c r="G1484" s="263" t="s">
        <v>5783</v>
      </c>
    </row>
    <row r="1485" spans="2:7">
      <c r="B1485" s="263" t="s">
        <v>6350</v>
      </c>
      <c r="C1485" s="263" t="s">
        <v>7872</v>
      </c>
      <c r="D1485" s="263" t="s">
        <v>8951</v>
      </c>
      <c r="E1485" s="263" t="s">
        <v>7874</v>
      </c>
      <c r="F1485" s="263" t="s">
        <v>65</v>
      </c>
      <c r="G1485" s="263" t="s">
        <v>5783</v>
      </c>
    </row>
    <row r="1486" spans="2:7">
      <c r="B1486" s="263" t="s">
        <v>6350</v>
      </c>
      <c r="C1486" s="263" t="s">
        <v>7875</v>
      </c>
      <c r="D1486" s="263" t="s">
        <v>8952</v>
      </c>
      <c r="E1486" s="263" t="s">
        <v>7877</v>
      </c>
      <c r="F1486" s="263" t="s">
        <v>65</v>
      </c>
      <c r="G1486" s="263" t="s">
        <v>5783</v>
      </c>
    </row>
    <row r="1487" spans="2:7">
      <c r="B1487" s="263" t="s">
        <v>6350</v>
      </c>
      <c r="C1487" s="263" t="s">
        <v>6671</v>
      </c>
      <c r="D1487" s="263" t="s">
        <v>8953</v>
      </c>
      <c r="E1487" s="263" t="s">
        <v>2105</v>
      </c>
      <c r="F1487" s="263" t="s">
        <v>2260</v>
      </c>
      <c r="G1487" s="263" t="s">
        <v>5783</v>
      </c>
    </row>
    <row r="1488" spans="2:7">
      <c r="B1488" s="263" t="s">
        <v>6350</v>
      </c>
      <c r="C1488" s="263" t="s">
        <v>7880</v>
      </c>
      <c r="D1488" s="263" t="s">
        <v>8954</v>
      </c>
      <c r="E1488" s="263" t="s">
        <v>7882</v>
      </c>
      <c r="F1488" s="263" t="s">
        <v>295</v>
      </c>
      <c r="G1488" s="263" t="s">
        <v>5783</v>
      </c>
    </row>
    <row r="1489" spans="2:7">
      <c r="B1489" s="263" t="s">
        <v>6350</v>
      </c>
      <c r="C1489" s="263" t="s">
        <v>7883</v>
      </c>
      <c r="D1489" s="263" t="s">
        <v>8955</v>
      </c>
      <c r="E1489" s="263" t="s">
        <v>2271</v>
      </c>
      <c r="F1489" s="263"/>
      <c r="G1489" s="263" t="s">
        <v>5783</v>
      </c>
    </row>
    <row r="1490" spans="2:7">
      <c r="B1490" s="263" t="s">
        <v>6350</v>
      </c>
      <c r="C1490" s="263" t="s">
        <v>7885</v>
      </c>
      <c r="D1490" s="263" t="s">
        <v>8956</v>
      </c>
      <c r="E1490" s="263" t="s">
        <v>2275</v>
      </c>
      <c r="F1490" s="263" t="s">
        <v>295</v>
      </c>
      <c r="G1490" s="263" t="s">
        <v>5783</v>
      </c>
    </row>
    <row r="1491" spans="2:7">
      <c r="B1491" s="263" t="s">
        <v>6350</v>
      </c>
      <c r="C1491" s="263" t="s">
        <v>7887</v>
      </c>
      <c r="D1491" s="263" t="s">
        <v>8957</v>
      </c>
      <c r="E1491" s="263" t="s">
        <v>2279</v>
      </c>
      <c r="F1491" s="263" t="s">
        <v>295</v>
      </c>
      <c r="G1491" s="263" t="s">
        <v>5783</v>
      </c>
    </row>
    <row r="1492" spans="2:7">
      <c r="B1492" s="263" t="s">
        <v>6350</v>
      </c>
      <c r="C1492" s="263" t="s">
        <v>7889</v>
      </c>
      <c r="D1492" s="263" t="s">
        <v>8958</v>
      </c>
      <c r="E1492" s="263" t="s">
        <v>2275</v>
      </c>
      <c r="F1492" s="263" t="s">
        <v>295</v>
      </c>
      <c r="G1492" s="263" t="s">
        <v>5783</v>
      </c>
    </row>
    <row r="1493" spans="2:7">
      <c r="B1493" s="263" t="s">
        <v>6350</v>
      </c>
      <c r="C1493" s="263" t="s">
        <v>7891</v>
      </c>
      <c r="D1493" s="263" t="s">
        <v>8959</v>
      </c>
      <c r="E1493" s="263" t="s">
        <v>2279</v>
      </c>
      <c r="F1493" s="263" t="s">
        <v>295</v>
      </c>
      <c r="G1493" s="263" t="s">
        <v>5783</v>
      </c>
    </row>
    <row r="1494" spans="2:7">
      <c r="B1494" s="263" t="s">
        <v>6350</v>
      </c>
      <c r="C1494" s="263" t="s">
        <v>7893</v>
      </c>
      <c r="D1494" s="263" t="s">
        <v>8960</v>
      </c>
      <c r="E1494" s="263" t="s">
        <v>2287</v>
      </c>
      <c r="F1494" s="263" t="s">
        <v>295</v>
      </c>
      <c r="G1494" s="263" t="s">
        <v>5783</v>
      </c>
    </row>
    <row r="1495" spans="2:7">
      <c r="B1495" s="263" t="s">
        <v>6350</v>
      </c>
      <c r="C1495" s="263" t="s">
        <v>7895</v>
      </c>
      <c r="D1495" s="263" t="s">
        <v>8961</v>
      </c>
      <c r="E1495" s="263" t="s">
        <v>2292</v>
      </c>
      <c r="F1495" s="263" t="s">
        <v>2293</v>
      </c>
      <c r="G1495" s="263" t="s">
        <v>5783</v>
      </c>
    </row>
    <row r="1496" spans="2:7">
      <c r="B1496" s="263" t="s">
        <v>6350</v>
      </c>
      <c r="C1496" s="263" t="s">
        <v>7897</v>
      </c>
      <c r="D1496" s="263" t="s">
        <v>8962</v>
      </c>
      <c r="E1496" s="263" t="s">
        <v>2298</v>
      </c>
      <c r="F1496" s="263" t="s">
        <v>295</v>
      </c>
      <c r="G1496" s="263" t="s">
        <v>5783</v>
      </c>
    </row>
    <row r="1497" spans="2:7">
      <c r="B1497" s="263" t="s">
        <v>6350</v>
      </c>
      <c r="C1497" s="263" t="s">
        <v>7899</v>
      </c>
      <c r="D1497" s="263" t="s">
        <v>8963</v>
      </c>
      <c r="E1497" s="263" t="s">
        <v>2302</v>
      </c>
      <c r="F1497" s="263" t="s">
        <v>295</v>
      </c>
      <c r="G1497" s="263" t="s">
        <v>5783</v>
      </c>
    </row>
    <row r="1498" spans="2:7">
      <c r="B1498" s="263" t="s">
        <v>6350</v>
      </c>
      <c r="C1498" s="263" t="s">
        <v>7901</v>
      </c>
      <c r="D1498" s="263" t="s">
        <v>8964</v>
      </c>
      <c r="E1498" s="263" t="s">
        <v>2306</v>
      </c>
      <c r="F1498" s="263" t="s">
        <v>295</v>
      </c>
      <c r="G1498" s="263" t="s">
        <v>5783</v>
      </c>
    </row>
    <row r="1499" spans="2:7">
      <c r="B1499" s="263" t="s">
        <v>6350</v>
      </c>
      <c r="C1499" s="263" t="s">
        <v>7903</v>
      </c>
      <c r="D1499" s="263" t="s">
        <v>8965</v>
      </c>
      <c r="E1499" s="263" t="s">
        <v>2310</v>
      </c>
      <c r="F1499" s="263" t="s">
        <v>295</v>
      </c>
      <c r="G1499" s="263" t="s">
        <v>5783</v>
      </c>
    </row>
    <row r="1500" spans="2:7">
      <c r="B1500" s="263" t="s">
        <v>6350</v>
      </c>
      <c r="C1500" s="263" t="s">
        <v>7905</v>
      </c>
      <c r="D1500" s="263" t="s">
        <v>8966</v>
      </c>
      <c r="E1500" s="263" t="s">
        <v>2314</v>
      </c>
      <c r="F1500" s="263" t="s">
        <v>295</v>
      </c>
      <c r="G1500" s="263" t="s">
        <v>5783</v>
      </c>
    </row>
    <row r="1501" spans="2:7">
      <c r="B1501" s="263" t="s">
        <v>6350</v>
      </c>
      <c r="C1501" s="263" t="s">
        <v>7907</v>
      </c>
      <c r="D1501" s="263" t="s">
        <v>8967</v>
      </c>
      <c r="E1501" s="263" t="s">
        <v>2318</v>
      </c>
      <c r="F1501" s="263" t="s">
        <v>295</v>
      </c>
      <c r="G1501" s="263" t="s">
        <v>5783</v>
      </c>
    </row>
    <row r="1502" spans="2:7">
      <c r="B1502" s="263" t="s">
        <v>6350</v>
      </c>
      <c r="C1502" s="263" t="s">
        <v>7909</v>
      </c>
      <c r="D1502" s="263" t="s">
        <v>8968</v>
      </c>
      <c r="E1502" s="263" t="s">
        <v>2322</v>
      </c>
      <c r="F1502" s="263" t="s">
        <v>295</v>
      </c>
      <c r="G1502" s="263" t="s">
        <v>5783</v>
      </c>
    </row>
    <row r="1503" spans="2:7">
      <c r="B1503" s="263" t="s">
        <v>6350</v>
      </c>
      <c r="C1503" s="263" t="s">
        <v>7911</v>
      </c>
      <c r="D1503" s="263" t="s">
        <v>8969</v>
      </c>
      <c r="E1503" s="263" t="s">
        <v>2326</v>
      </c>
      <c r="F1503" s="263" t="s">
        <v>295</v>
      </c>
      <c r="G1503" s="263" t="s">
        <v>5783</v>
      </c>
    </row>
    <row r="1504" spans="2:7">
      <c r="B1504" s="263" t="s">
        <v>6350</v>
      </c>
      <c r="C1504" s="263" t="s">
        <v>7913</v>
      </c>
      <c r="D1504" s="263" t="s">
        <v>8970</v>
      </c>
      <c r="E1504" s="263" t="s">
        <v>2330</v>
      </c>
      <c r="F1504" s="263" t="s">
        <v>295</v>
      </c>
      <c r="G1504" s="263" t="s">
        <v>5783</v>
      </c>
    </row>
    <row r="1505" spans="2:7">
      <c r="B1505" s="263" t="s">
        <v>6350</v>
      </c>
      <c r="C1505" s="263" t="s">
        <v>7915</v>
      </c>
      <c r="D1505" s="263" t="s">
        <v>8971</v>
      </c>
      <c r="E1505" s="263" t="s">
        <v>2334</v>
      </c>
      <c r="F1505" s="263" t="s">
        <v>295</v>
      </c>
      <c r="G1505" s="263" t="s">
        <v>5783</v>
      </c>
    </row>
    <row r="1506" spans="2:7">
      <c r="B1506" s="263" t="s">
        <v>6350</v>
      </c>
      <c r="C1506" s="263" t="s">
        <v>7917</v>
      </c>
      <c r="D1506" s="263" t="s">
        <v>8972</v>
      </c>
      <c r="E1506" s="263" t="s">
        <v>2338</v>
      </c>
      <c r="F1506" s="263" t="s">
        <v>295</v>
      </c>
      <c r="G1506" s="263" t="s">
        <v>5783</v>
      </c>
    </row>
    <row r="1507" spans="2:7">
      <c r="B1507" s="263" t="s">
        <v>6350</v>
      </c>
      <c r="C1507" s="263" t="s">
        <v>7919</v>
      </c>
      <c r="D1507" s="263" t="s">
        <v>8973</v>
      </c>
      <c r="E1507" s="263" t="s">
        <v>2342</v>
      </c>
      <c r="F1507" s="263" t="s">
        <v>295</v>
      </c>
      <c r="G1507" s="263" t="s">
        <v>5783</v>
      </c>
    </row>
    <row r="1508" spans="2:7">
      <c r="B1508" s="263" t="s">
        <v>6350</v>
      </c>
      <c r="C1508" s="263" t="s">
        <v>7921</v>
      </c>
      <c r="D1508" s="263" t="s">
        <v>8974</v>
      </c>
      <c r="E1508" s="263" t="s">
        <v>2346</v>
      </c>
      <c r="F1508" s="263" t="s">
        <v>966</v>
      </c>
      <c r="G1508" s="263" t="s">
        <v>5783</v>
      </c>
    </row>
    <row r="1509" spans="2:7">
      <c r="B1509" s="263" t="s">
        <v>6350</v>
      </c>
      <c r="C1509" s="263" t="s">
        <v>7923</v>
      </c>
      <c r="D1509" s="263" t="s">
        <v>8975</v>
      </c>
      <c r="E1509" s="263" t="s">
        <v>2350</v>
      </c>
      <c r="F1509" s="263" t="s">
        <v>966</v>
      </c>
      <c r="G1509" s="263" t="s">
        <v>5783</v>
      </c>
    </row>
    <row r="1510" spans="2:7">
      <c r="B1510" s="263" t="s">
        <v>6350</v>
      </c>
      <c r="C1510" s="263" t="s">
        <v>7925</v>
      </c>
      <c r="D1510" s="263" t="s">
        <v>8976</v>
      </c>
      <c r="E1510" s="263" t="s">
        <v>2353</v>
      </c>
      <c r="F1510" s="263" t="s">
        <v>966</v>
      </c>
      <c r="G1510" s="263" t="s">
        <v>5783</v>
      </c>
    </row>
    <row r="1511" spans="2:7">
      <c r="B1511" s="263" t="s">
        <v>6350</v>
      </c>
      <c r="C1511" s="263" t="s">
        <v>7927</v>
      </c>
      <c r="D1511" s="263" t="s">
        <v>8977</v>
      </c>
      <c r="E1511" s="263" t="s">
        <v>2358</v>
      </c>
      <c r="F1511" s="263" t="s">
        <v>295</v>
      </c>
      <c r="G1511" s="263" t="s">
        <v>5783</v>
      </c>
    </row>
    <row r="1512" spans="2:7">
      <c r="B1512" s="263" t="s">
        <v>6350</v>
      </c>
      <c r="C1512" s="263" t="s">
        <v>7929</v>
      </c>
      <c r="D1512" s="263" t="s">
        <v>8978</v>
      </c>
      <c r="E1512" s="263" t="s">
        <v>2362</v>
      </c>
      <c r="F1512" s="263" t="s">
        <v>295</v>
      </c>
      <c r="G1512" s="263" t="s">
        <v>5783</v>
      </c>
    </row>
    <row r="1513" spans="2:7">
      <c r="B1513" s="263" t="s">
        <v>6350</v>
      </c>
      <c r="C1513" s="263" t="s">
        <v>7931</v>
      </c>
      <c r="D1513" s="263" t="s">
        <v>8979</v>
      </c>
      <c r="E1513" s="263" t="s">
        <v>2366</v>
      </c>
      <c r="F1513" s="263" t="s">
        <v>295</v>
      </c>
      <c r="G1513" s="263" t="s">
        <v>5783</v>
      </c>
    </row>
    <row r="1514" spans="2:7">
      <c r="B1514" s="263" t="s">
        <v>6350</v>
      </c>
      <c r="C1514" s="263" t="s">
        <v>7933</v>
      </c>
      <c r="D1514" s="263" t="s">
        <v>8980</v>
      </c>
      <c r="E1514" s="263" t="s">
        <v>2370</v>
      </c>
      <c r="F1514" s="263" t="s">
        <v>295</v>
      </c>
      <c r="G1514" s="263" t="s">
        <v>5783</v>
      </c>
    </row>
    <row r="1515" spans="2:7">
      <c r="B1515" s="263" t="s">
        <v>6350</v>
      </c>
      <c r="C1515" s="263" t="s">
        <v>7935</v>
      </c>
      <c r="D1515" s="263" t="s">
        <v>8981</v>
      </c>
      <c r="E1515" s="263" t="s">
        <v>2373</v>
      </c>
      <c r="F1515" s="263" t="s">
        <v>295</v>
      </c>
      <c r="G1515" s="263" t="s">
        <v>5783</v>
      </c>
    </row>
    <row r="1516" spans="2:7">
      <c r="B1516" s="263" t="s">
        <v>6350</v>
      </c>
      <c r="C1516" s="263" t="s">
        <v>7937</v>
      </c>
      <c r="D1516" s="263" t="s">
        <v>8982</v>
      </c>
      <c r="E1516" s="263" t="s">
        <v>2376</v>
      </c>
      <c r="F1516" s="263" t="s">
        <v>295</v>
      </c>
      <c r="G1516" s="263" t="s">
        <v>5783</v>
      </c>
    </row>
    <row r="1517" spans="2:7">
      <c r="B1517" s="263" t="s">
        <v>6350</v>
      </c>
      <c r="C1517" s="263" t="s">
        <v>7939</v>
      </c>
      <c r="D1517" s="263" t="s">
        <v>8983</v>
      </c>
      <c r="E1517" s="263" t="s">
        <v>2378</v>
      </c>
      <c r="F1517" s="263" t="s">
        <v>295</v>
      </c>
      <c r="G1517" s="263" t="s">
        <v>5783</v>
      </c>
    </row>
    <row r="1518" spans="2:7">
      <c r="B1518" s="263" t="s">
        <v>6350</v>
      </c>
      <c r="C1518" s="263" t="s">
        <v>7941</v>
      </c>
      <c r="D1518" s="263" t="s">
        <v>8984</v>
      </c>
      <c r="E1518" s="263" t="s">
        <v>2382</v>
      </c>
      <c r="F1518" s="263" t="s">
        <v>295</v>
      </c>
      <c r="G1518" s="263" t="s">
        <v>5783</v>
      </c>
    </row>
    <row r="1519" spans="2:7">
      <c r="B1519" s="263" t="s">
        <v>6350</v>
      </c>
      <c r="C1519" s="263" t="s">
        <v>7943</v>
      </c>
      <c r="D1519" s="263" t="s">
        <v>8985</v>
      </c>
      <c r="E1519" s="263" t="s">
        <v>2386</v>
      </c>
      <c r="F1519" s="263" t="s">
        <v>295</v>
      </c>
      <c r="G1519" s="263" t="s">
        <v>5783</v>
      </c>
    </row>
    <row r="1520" spans="2:7">
      <c r="B1520" s="263" t="s">
        <v>6350</v>
      </c>
      <c r="C1520" s="263" t="s">
        <v>7945</v>
      </c>
      <c r="D1520" s="263" t="s">
        <v>8986</v>
      </c>
      <c r="E1520" s="263" t="s">
        <v>2390</v>
      </c>
      <c r="F1520" s="263" t="s">
        <v>295</v>
      </c>
      <c r="G1520" s="263" t="s">
        <v>5783</v>
      </c>
    </row>
    <row r="1521" spans="2:7">
      <c r="B1521" s="263" t="s">
        <v>6350</v>
      </c>
      <c r="C1521" s="263" t="s">
        <v>7947</v>
      </c>
      <c r="D1521" s="263" t="s">
        <v>8987</v>
      </c>
      <c r="E1521" s="263" t="s">
        <v>2394</v>
      </c>
      <c r="F1521" s="263" t="s">
        <v>295</v>
      </c>
      <c r="G1521" s="263" t="s">
        <v>5783</v>
      </c>
    </row>
    <row r="1522" spans="2:7">
      <c r="B1522" s="263" t="s">
        <v>6350</v>
      </c>
      <c r="C1522" s="263" t="s">
        <v>5899</v>
      </c>
      <c r="D1522" s="263" t="s">
        <v>8988</v>
      </c>
      <c r="E1522" s="263" t="s">
        <v>2398</v>
      </c>
      <c r="F1522" s="263" t="s">
        <v>836</v>
      </c>
      <c r="G1522" s="263" t="s">
        <v>5783</v>
      </c>
    </row>
    <row r="1523" spans="2:7">
      <c r="B1523" s="263" t="s">
        <v>6350</v>
      </c>
      <c r="C1523" s="263" t="s">
        <v>7950</v>
      </c>
      <c r="D1523" s="263" t="s">
        <v>8989</v>
      </c>
      <c r="E1523" s="263" t="s">
        <v>2402</v>
      </c>
      <c r="F1523" s="263" t="s">
        <v>2091</v>
      </c>
      <c r="G1523" s="263" t="s">
        <v>5783</v>
      </c>
    </row>
    <row r="1524" spans="2:7">
      <c r="B1524" s="263" t="s">
        <v>6350</v>
      </c>
      <c r="C1524" s="263" t="s">
        <v>7952</v>
      </c>
      <c r="D1524" s="263" t="s">
        <v>8990</v>
      </c>
      <c r="E1524" s="263" t="s">
        <v>2406</v>
      </c>
      <c r="F1524" s="263" t="s">
        <v>966</v>
      </c>
      <c r="G1524" s="263" t="s">
        <v>5783</v>
      </c>
    </row>
    <row r="1525" spans="2:7">
      <c r="B1525" s="263" t="s">
        <v>6350</v>
      </c>
      <c r="C1525" s="263" t="s">
        <v>7954</v>
      </c>
      <c r="D1525" s="263" t="s">
        <v>8991</v>
      </c>
      <c r="E1525" s="263" t="s">
        <v>2410</v>
      </c>
      <c r="F1525" s="263" t="s">
        <v>966</v>
      </c>
      <c r="G1525" s="263" t="s">
        <v>5783</v>
      </c>
    </row>
    <row r="1526" spans="2:7">
      <c r="B1526" s="263" t="s">
        <v>6350</v>
      </c>
      <c r="C1526" s="263" t="s">
        <v>7956</v>
      </c>
      <c r="D1526" s="263" t="s">
        <v>8992</v>
      </c>
      <c r="E1526" s="263" t="s">
        <v>3053</v>
      </c>
      <c r="F1526" s="263" t="s">
        <v>836</v>
      </c>
      <c r="G1526" s="263" t="s">
        <v>5783</v>
      </c>
    </row>
    <row r="1527" spans="2:7">
      <c r="B1527" s="263" t="s">
        <v>6350</v>
      </c>
      <c r="C1527" s="263" t="s">
        <v>7958</v>
      </c>
      <c r="D1527" s="263" t="s">
        <v>8993</v>
      </c>
      <c r="E1527" s="263" t="s">
        <v>3056</v>
      </c>
      <c r="F1527" s="263"/>
      <c r="G1527" s="263" t="s">
        <v>5783</v>
      </c>
    </row>
    <row r="1528" spans="2:7">
      <c r="B1528" s="263" t="s">
        <v>6350</v>
      </c>
      <c r="C1528" s="263" t="s">
        <v>7960</v>
      </c>
      <c r="D1528" s="263" t="s">
        <v>8994</v>
      </c>
      <c r="E1528" s="263" t="s">
        <v>2419</v>
      </c>
      <c r="F1528" s="263" t="s">
        <v>966</v>
      </c>
      <c r="G1528" s="263" t="s">
        <v>5783</v>
      </c>
    </row>
    <row r="1529" spans="2:7">
      <c r="B1529" s="263" t="s">
        <v>6350</v>
      </c>
      <c r="C1529" s="263" t="s">
        <v>7962</v>
      </c>
      <c r="D1529" s="263" t="s">
        <v>8995</v>
      </c>
      <c r="E1529" s="263" t="s">
        <v>2426</v>
      </c>
      <c r="F1529" s="263" t="s">
        <v>295</v>
      </c>
      <c r="G1529" s="263" t="s">
        <v>5783</v>
      </c>
    </row>
    <row r="1530" spans="2:7">
      <c r="B1530" s="263" t="s">
        <v>6350</v>
      </c>
      <c r="C1530" s="263" t="s">
        <v>7964</v>
      </c>
      <c r="D1530" s="263" t="s">
        <v>8996</v>
      </c>
      <c r="E1530" s="263" t="s">
        <v>2432</v>
      </c>
      <c r="F1530" s="263" t="s">
        <v>836</v>
      </c>
      <c r="G1530" s="263" t="s">
        <v>5783</v>
      </c>
    </row>
    <row r="1531" spans="2:7">
      <c r="B1531" s="263" t="s">
        <v>6350</v>
      </c>
      <c r="C1531" s="263" t="s">
        <v>7966</v>
      </c>
      <c r="D1531" s="263" t="s">
        <v>8997</v>
      </c>
      <c r="E1531" s="263" t="s">
        <v>2436</v>
      </c>
      <c r="F1531" s="263"/>
      <c r="G1531" s="263" t="s">
        <v>5783</v>
      </c>
    </row>
    <row r="1532" spans="2:7">
      <c r="B1532" s="263" t="s">
        <v>6350</v>
      </c>
      <c r="C1532" s="263" t="s">
        <v>5901</v>
      </c>
      <c r="D1532" s="263" t="s">
        <v>8998</v>
      </c>
      <c r="E1532" s="263" t="s">
        <v>7969</v>
      </c>
      <c r="F1532" s="263" t="s">
        <v>836</v>
      </c>
      <c r="G1532" s="263" t="s">
        <v>5783</v>
      </c>
    </row>
    <row r="1533" spans="2:7">
      <c r="B1533" s="263" t="s">
        <v>6350</v>
      </c>
      <c r="C1533" s="263" t="s">
        <v>7970</v>
      </c>
      <c r="D1533" s="263" t="s">
        <v>8999</v>
      </c>
      <c r="E1533" s="263" t="s">
        <v>2445</v>
      </c>
      <c r="F1533" s="263" t="s">
        <v>295</v>
      </c>
      <c r="G1533" s="263" t="s">
        <v>5783</v>
      </c>
    </row>
    <row r="1534" spans="2:7">
      <c r="B1534" s="263" t="s">
        <v>6350</v>
      </c>
      <c r="C1534" s="263" t="s">
        <v>7972</v>
      </c>
      <c r="D1534" s="263" t="s">
        <v>9000</v>
      </c>
      <c r="E1534" s="263" t="s">
        <v>2450</v>
      </c>
      <c r="F1534" s="263" t="s">
        <v>452</v>
      </c>
      <c r="G1534" s="263" t="s">
        <v>5783</v>
      </c>
    </row>
    <row r="1535" spans="2:7">
      <c r="B1535" s="263" t="s">
        <v>6350</v>
      </c>
      <c r="C1535" s="263" t="s">
        <v>5784</v>
      </c>
      <c r="D1535" s="263" t="s">
        <v>6144</v>
      </c>
      <c r="E1535" s="263" t="s">
        <v>6145</v>
      </c>
      <c r="F1535" s="263" t="s">
        <v>295</v>
      </c>
      <c r="G1535" s="263" t="s">
        <v>5783</v>
      </c>
    </row>
    <row r="1536" spans="2:7">
      <c r="B1536" s="263" t="s">
        <v>6350</v>
      </c>
      <c r="C1536" s="263" t="s">
        <v>7975</v>
      </c>
      <c r="D1536" s="263" t="s">
        <v>9001</v>
      </c>
      <c r="E1536" s="263" t="s">
        <v>2461</v>
      </c>
      <c r="F1536" s="263" t="s">
        <v>295</v>
      </c>
      <c r="G1536" s="263" t="s">
        <v>5783</v>
      </c>
    </row>
    <row r="1537" spans="2:7">
      <c r="B1537" s="263" t="s">
        <v>6350</v>
      </c>
      <c r="C1537" s="263" t="s">
        <v>7977</v>
      </c>
      <c r="D1537" s="263" t="s">
        <v>9002</v>
      </c>
      <c r="E1537" s="263" t="s">
        <v>7979</v>
      </c>
      <c r="F1537" s="263" t="s">
        <v>2466</v>
      </c>
      <c r="G1537" s="263" t="s">
        <v>5783</v>
      </c>
    </row>
    <row r="1538" spans="2:7">
      <c r="B1538" s="263" t="s">
        <v>6350</v>
      </c>
      <c r="C1538" s="263" t="s">
        <v>7980</v>
      </c>
      <c r="D1538" s="263" t="s">
        <v>9003</v>
      </c>
      <c r="E1538" s="263" t="s">
        <v>7982</v>
      </c>
      <c r="F1538" s="263" t="s">
        <v>2466</v>
      </c>
      <c r="G1538" s="263" t="s">
        <v>5783</v>
      </c>
    </row>
    <row r="1539" spans="2:7">
      <c r="B1539" s="263" t="s">
        <v>6350</v>
      </c>
      <c r="C1539" s="263" t="s">
        <v>7983</v>
      </c>
      <c r="D1539" s="263" t="s">
        <v>9004</v>
      </c>
      <c r="E1539" s="263" t="s">
        <v>2475</v>
      </c>
      <c r="F1539" s="263"/>
      <c r="G1539" s="263" t="s">
        <v>5783</v>
      </c>
    </row>
    <row r="1540" spans="2:7">
      <c r="B1540" s="263" t="s">
        <v>6350</v>
      </c>
      <c r="C1540" s="263" t="s">
        <v>7985</v>
      </c>
      <c r="D1540" s="263" t="s">
        <v>9005</v>
      </c>
      <c r="E1540" s="263" t="s">
        <v>7987</v>
      </c>
      <c r="F1540" s="263" t="s">
        <v>2466</v>
      </c>
      <c r="G1540" s="263" t="s">
        <v>5783</v>
      </c>
    </row>
    <row r="1541" spans="2:7">
      <c r="B1541" s="263" t="s">
        <v>6350</v>
      </c>
      <c r="C1541" s="263" t="s">
        <v>7988</v>
      </c>
      <c r="D1541" s="263" t="s">
        <v>9006</v>
      </c>
      <c r="E1541" s="263" t="s">
        <v>7990</v>
      </c>
      <c r="F1541" s="263" t="s">
        <v>2466</v>
      </c>
      <c r="G1541" s="263" t="s">
        <v>5783</v>
      </c>
    </row>
    <row r="1542" spans="2:7">
      <c r="B1542" s="263" t="s">
        <v>6350</v>
      </c>
      <c r="C1542" s="263" t="s">
        <v>5904</v>
      </c>
      <c r="D1542" s="263" t="s">
        <v>9007</v>
      </c>
      <c r="E1542" s="263" t="s">
        <v>2488</v>
      </c>
      <c r="F1542" s="263" t="s">
        <v>836</v>
      </c>
      <c r="G1542" s="263" t="s">
        <v>5783</v>
      </c>
    </row>
    <row r="1543" spans="2:7">
      <c r="B1543" s="263" t="s">
        <v>6350</v>
      </c>
      <c r="C1543" s="263" t="s">
        <v>6673</v>
      </c>
      <c r="D1543" s="263" t="s">
        <v>9008</v>
      </c>
      <c r="E1543" s="263" t="s">
        <v>2494</v>
      </c>
      <c r="F1543" s="263" t="s">
        <v>836</v>
      </c>
      <c r="G1543" s="263" t="s">
        <v>5783</v>
      </c>
    </row>
    <row r="1544" spans="2:7">
      <c r="B1544" s="263" t="s">
        <v>6350</v>
      </c>
      <c r="C1544" s="263" t="s">
        <v>5786</v>
      </c>
      <c r="D1544" s="263" t="s">
        <v>9009</v>
      </c>
      <c r="E1544" s="263" t="s">
        <v>7994</v>
      </c>
      <c r="F1544" s="263" t="s">
        <v>836</v>
      </c>
      <c r="G1544" s="263" t="s">
        <v>5783</v>
      </c>
    </row>
    <row r="1545" spans="2:7">
      <c r="B1545" s="263" t="s">
        <v>6350</v>
      </c>
      <c r="C1545" s="263" t="s">
        <v>7995</v>
      </c>
      <c r="D1545" s="263" t="s">
        <v>9010</v>
      </c>
      <c r="E1545" s="263" t="s">
        <v>2504</v>
      </c>
      <c r="F1545" s="263" t="s">
        <v>836</v>
      </c>
      <c r="G1545" s="263" t="s">
        <v>5783</v>
      </c>
    </row>
    <row r="1546" spans="2:7">
      <c r="B1546" s="263" t="s">
        <v>6350</v>
      </c>
      <c r="C1546" s="263" t="s">
        <v>7997</v>
      </c>
      <c r="D1546" s="263" t="s">
        <v>9011</v>
      </c>
      <c r="E1546" s="263" t="s">
        <v>2508</v>
      </c>
      <c r="F1546" s="263" t="s">
        <v>836</v>
      </c>
      <c r="G1546" s="263" t="s">
        <v>5783</v>
      </c>
    </row>
    <row r="1547" spans="2:7">
      <c r="B1547" s="263" t="s">
        <v>6350</v>
      </c>
      <c r="C1547" s="263" t="s">
        <v>7999</v>
      </c>
      <c r="D1547" s="263" t="s">
        <v>9012</v>
      </c>
      <c r="E1547" s="263" t="s">
        <v>2511</v>
      </c>
      <c r="F1547" s="263" t="s">
        <v>836</v>
      </c>
      <c r="G1547" s="263" t="s">
        <v>5783</v>
      </c>
    </row>
    <row r="1548" spans="2:7">
      <c r="B1548" s="263" t="s">
        <v>6350</v>
      </c>
      <c r="C1548" s="263" t="s">
        <v>8002</v>
      </c>
      <c r="D1548" s="263" t="s">
        <v>9013</v>
      </c>
      <c r="E1548" s="263" t="s">
        <v>2515</v>
      </c>
      <c r="F1548" s="263" t="s">
        <v>836</v>
      </c>
      <c r="G1548" s="263" t="s">
        <v>5783</v>
      </c>
    </row>
    <row r="1549" spans="2:7">
      <c r="B1549" s="263" t="s">
        <v>6350</v>
      </c>
      <c r="C1549" s="263" t="s">
        <v>8004</v>
      </c>
      <c r="D1549" s="263" t="s">
        <v>9014</v>
      </c>
      <c r="E1549" s="263" t="s">
        <v>2520</v>
      </c>
      <c r="F1549" s="263" t="s">
        <v>117</v>
      </c>
      <c r="G1549" s="263" t="s">
        <v>5783</v>
      </c>
    </row>
    <row r="1550" spans="2:7">
      <c r="B1550" s="263" t="s">
        <v>6350</v>
      </c>
      <c r="C1550" s="263" t="s">
        <v>6454</v>
      </c>
      <c r="D1550" s="263" t="s">
        <v>9015</v>
      </c>
      <c r="E1550" s="263" t="s">
        <v>2524</v>
      </c>
      <c r="F1550" s="263" t="s">
        <v>47</v>
      </c>
      <c r="G1550" s="263" t="s">
        <v>5783</v>
      </c>
    </row>
    <row r="1551" spans="2:7">
      <c r="B1551" s="263" t="s">
        <v>6350</v>
      </c>
      <c r="C1551" s="263" t="s">
        <v>8007</v>
      </c>
      <c r="D1551" s="263" t="s">
        <v>9016</v>
      </c>
      <c r="E1551" s="263" t="s">
        <v>2528</v>
      </c>
      <c r="F1551" s="263" t="s">
        <v>836</v>
      </c>
      <c r="G1551" s="263" t="s">
        <v>5783</v>
      </c>
    </row>
    <row r="1552" spans="2:7">
      <c r="B1552" s="263" t="s">
        <v>6350</v>
      </c>
      <c r="C1552" s="263" t="s">
        <v>8009</v>
      </c>
      <c r="D1552" s="263" t="s">
        <v>9017</v>
      </c>
      <c r="E1552" s="263" t="s">
        <v>8011</v>
      </c>
      <c r="F1552" s="263" t="s">
        <v>47</v>
      </c>
      <c r="G1552" s="263" t="s">
        <v>5783</v>
      </c>
    </row>
    <row r="1553" spans="2:7">
      <c r="B1553" s="263" t="s">
        <v>6350</v>
      </c>
      <c r="C1553" s="263" t="s">
        <v>8012</v>
      </c>
      <c r="D1553" s="263" t="s">
        <v>9018</v>
      </c>
      <c r="E1553" s="263" t="s">
        <v>8014</v>
      </c>
      <c r="F1553" s="263"/>
      <c r="G1553" s="263" t="s">
        <v>5783</v>
      </c>
    </row>
    <row r="1554" spans="2:7">
      <c r="B1554" s="263" t="s">
        <v>6350</v>
      </c>
      <c r="C1554" s="263" t="s">
        <v>8016</v>
      </c>
      <c r="D1554" s="263" t="s">
        <v>9019</v>
      </c>
      <c r="E1554" s="263" t="s">
        <v>8018</v>
      </c>
      <c r="F1554" s="263"/>
      <c r="G1554" s="263" t="s">
        <v>5783</v>
      </c>
    </row>
    <row r="1555" spans="2:7">
      <c r="B1555" s="263" t="s">
        <v>6350</v>
      </c>
      <c r="C1555" s="263" t="s">
        <v>8019</v>
      </c>
      <c r="D1555" s="263" t="s">
        <v>9020</v>
      </c>
      <c r="E1555" s="263" t="s">
        <v>2546</v>
      </c>
      <c r="F1555" s="263" t="s">
        <v>117</v>
      </c>
      <c r="G1555" s="263" t="s">
        <v>5783</v>
      </c>
    </row>
    <row r="1556" spans="2:7">
      <c r="B1556" s="263" t="s">
        <v>6350</v>
      </c>
      <c r="C1556" s="263" t="s">
        <v>8021</v>
      </c>
      <c r="D1556" s="263" t="s">
        <v>9021</v>
      </c>
      <c r="E1556" s="263" t="s">
        <v>8023</v>
      </c>
      <c r="F1556" s="263" t="s">
        <v>47</v>
      </c>
      <c r="G1556" s="263" t="s">
        <v>5783</v>
      </c>
    </row>
    <row r="1557" spans="2:7">
      <c r="B1557" s="263" t="s">
        <v>6350</v>
      </c>
      <c r="C1557" s="263" t="s">
        <v>5907</v>
      </c>
      <c r="D1557" s="263" t="s">
        <v>9022</v>
      </c>
      <c r="E1557" s="263" t="s">
        <v>2555</v>
      </c>
      <c r="F1557" s="263" t="s">
        <v>384</v>
      </c>
      <c r="G1557" s="263" t="s">
        <v>5783</v>
      </c>
    </row>
    <row r="1558" spans="2:7">
      <c r="B1558" s="263" t="s">
        <v>6350</v>
      </c>
      <c r="C1558" s="263" t="s">
        <v>8026</v>
      </c>
      <c r="D1558" s="263" t="s">
        <v>9023</v>
      </c>
      <c r="E1558" s="263" t="s">
        <v>2561</v>
      </c>
      <c r="F1558" s="263" t="s">
        <v>47</v>
      </c>
      <c r="G1558" s="263" t="s">
        <v>5783</v>
      </c>
    </row>
    <row r="1559" spans="2:7">
      <c r="B1559" s="263" t="s">
        <v>6350</v>
      </c>
      <c r="C1559" s="263" t="s">
        <v>5909</v>
      </c>
      <c r="D1559" s="263" t="s">
        <v>6146</v>
      </c>
      <c r="E1559" s="263" t="s">
        <v>3076</v>
      </c>
      <c r="F1559" s="263" t="s">
        <v>2566</v>
      </c>
      <c r="G1559" s="263" t="s">
        <v>5783</v>
      </c>
    </row>
    <row r="1560" spans="2:7">
      <c r="B1560" s="263" t="s">
        <v>6350</v>
      </c>
      <c r="C1560" s="263" t="s">
        <v>5911</v>
      </c>
      <c r="D1560" s="263" t="s">
        <v>9024</v>
      </c>
      <c r="E1560" s="263" t="s">
        <v>2573</v>
      </c>
      <c r="F1560" s="263" t="s">
        <v>38</v>
      </c>
      <c r="G1560" s="263" t="s">
        <v>5783</v>
      </c>
    </row>
    <row r="1561" spans="2:7">
      <c r="B1561" s="263" t="s">
        <v>6350</v>
      </c>
      <c r="C1561" s="263" t="s">
        <v>8032</v>
      </c>
      <c r="D1561" s="263" t="s">
        <v>9025</v>
      </c>
      <c r="E1561" s="263" t="s">
        <v>2581</v>
      </c>
      <c r="F1561" s="263" t="s">
        <v>2582</v>
      </c>
      <c r="G1561" s="263" t="s">
        <v>5783</v>
      </c>
    </row>
    <row r="1562" spans="2:7">
      <c r="B1562" s="263" t="s">
        <v>6350</v>
      </c>
      <c r="C1562" s="263" t="s">
        <v>8034</v>
      </c>
      <c r="D1562" s="263" t="s">
        <v>9026</v>
      </c>
      <c r="E1562" s="263" t="s">
        <v>2586</v>
      </c>
      <c r="F1562" s="263" t="s">
        <v>2260</v>
      </c>
      <c r="G1562" s="263" t="s">
        <v>5783</v>
      </c>
    </row>
    <row r="1563" spans="2:7">
      <c r="B1563" s="263" t="s">
        <v>6350</v>
      </c>
      <c r="C1563" s="263" t="s">
        <v>8036</v>
      </c>
      <c r="D1563" s="263" t="s">
        <v>9027</v>
      </c>
      <c r="E1563" s="263" t="s">
        <v>8038</v>
      </c>
      <c r="F1563" s="263" t="s">
        <v>2260</v>
      </c>
      <c r="G1563" s="263" t="s">
        <v>5783</v>
      </c>
    </row>
    <row r="1564" spans="2:7">
      <c r="B1564" s="263" t="s">
        <v>6350</v>
      </c>
      <c r="C1564" s="263" t="s">
        <v>5913</v>
      </c>
      <c r="D1564" s="263" t="s">
        <v>9028</v>
      </c>
      <c r="E1564" s="263" t="s">
        <v>2595</v>
      </c>
      <c r="F1564" s="263" t="s">
        <v>2260</v>
      </c>
      <c r="G1564" s="263" t="s">
        <v>5783</v>
      </c>
    </row>
    <row r="1565" spans="2:7">
      <c r="B1565" s="263" t="s">
        <v>6350</v>
      </c>
      <c r="C1565" s="263" t="s">
        <v>5915</v>
      </c>
      <c r="D1565" s="263" t="s">
        <v>6147</v>
      </c>
      <c r="E1565" s="263" t="s">
        <v>3082</v>
      </c>
      <c r="F1565" s="263" t="s">
        <v>2556</v>
      </c>
      <c r="G1565" s="263" t="s">
        <v>5783</v>
      </c>
    </row>
    <row r="1566" spans="2:7">
      <c r="B1566" s="263" t="s">
        <v>6350</v>
      </c>
      <c r="C1566" s="263" t="s">
        <v>5917</v>
      </c>
      <c r="D1566" s="263" t="s">
        <v>9029</v>
      </c>
      <c r="E1566" s="263" t="s">
        <v>2604</v>
      </c>
      <c r="F1566" s="263" t="s">
        <v>452</v>
      </c>
      <c r="G1566" s="263" t="s">
        <v>5783</v>
      </c>
    </row>
    <row r="1567" spans="2:7">
      <c r="B1567" s="263" t="s">
        <v>6350</v>
      </c>
      <c r="C1567" s="263" t="s">
        <v>5919</v>
      </c>
      <c r="D1567" s="263" t="s">
        <v>9030</v>
      </c>
      <c r="E1567" s="263" t="s">
        <v>2609</v>
      </c>
      <c r="F1567" s="263" t="s">
        <v>65</v>
      </c>
      <c r="G1567" s="263" t="s">
        <v>5783</v>
      </c>
    </row>
    <row r="1568" spans="2:7">
      <c r="B1568" s="263" t="s">
        <v>6350</v>
      </c>
      <c r="C1568" s="263" t="s">
        <v>5921</v>
      </c>
      <c r="D1568" s="263" t="s">
        <v>6149</v>
      </c>
      <c r="E1568" s="263" t="s">
        <v>6151</v>
      </c>
      <c r="F1568" s="263" t="s">
        <v>65</v>
      </c>
      <c r="G1568" s="263" t="s">
        <v>5783</v>
      </c>
    </row>
    <row r="1569" spans="2:7">
      <c r="B1569" s="263" t="s">
        <v>6350</v>
      </c>
      <c r="C1569" s="263" t="s">
        <v>5923</v>
      </c>
      <c r="D1569" s="263" t="s">
        <v>9031</v>
      </c>
      <c r="E1569" s="263" t="s">
        <v>2619</v>
      </c>
      <c r="F1569" s="263" t="s">
        <v>65</v>
      </c>
      <c r="G1569" s="263" t="s">
        <v>5783</v>
      </c>
    </row>
    <row r="1570" spans="2:7">
      <c r="B1570" s="263" t="s">
        <v>6350</v>
      </c>
      <c r="C1570" s="263" t="s">
        <v>5925</v>
      </c>
      <c r="D1570" s="263" t="s">
        <v>6152</v>
      </c>
      <c r="E1570" s="263" t="s">
        <v>8048</v>
      </c>
      <c r="F1570" s="263" t="s">
        <v>452</v>
      </c>
      <c r="G1570" s="263" t="s">
        <v>5783</v>
      </c>
    </row>
    <row r="1571" spans="2:7">
      <c r="B1571" s="263" t="s">
        <v>6350</v>
      </c>
      <c r="C1571" s="263" t="s">
        <v>5927</v>
      </c>
      <c r="D1571" s="263" t="s">
        <v>6155</v>
      </c>
      <c r="E1571" s="263" t="s">
        <v>3086</v>
      </c>
      <c r="F1571" s="263" t="s">
        <v>384</v>
      </c>
      <c r="G1571" s="263" t="s">
        <v>5783</v>
      </c>
    </row>
    <row r="1572" spans="2:7">
      <c r="B1572" s="263" t="s">
        <v>6350</v>
      </c>
      <c r="C1572" s="263" t="s">
        <v>5929</v>
      </c>
      <c r="D1572" s="263" t="s">
        <v>9032</v>
      </c>
      <c r="E1572" s="263" t="s">
        <v>2633</v>
      </c>
      <c r="F1572" s="263" t="s">
        <v>2566</v>
      </c>
      <c r="G1572" s="263" t="s">
        <v>5783</v>
      </c>
    </row>
    <row r="1573" spans="2:7">
      <c r="B1573" s="263" t="s">
        <v>6350</v>
      </c>
      <c r="C1573" s="263" t="s">
        <v>5931</v>
      </c>
      <c r="D1573" s="263" t="s">
        <v>6156</v>
      </c>
      <c r="E1573" s="263" t="s">
        <v>3088</v>
      </c>
      <c r="F1573" s="263" t="s">
        <v>2566</v>
      </c>
      <c r="G1573" s="263" t="s">
        <v>5783</v>
      </c>
    </row>
    <row r="1574" spans="2:7">
      <c r="B1574" s="263" t="s">
        <v>6350</v>
      </c>
      <c r="C1574" s="263" t="s">
        <v>8053</v>
      </c>
      <c r="D1574" s="263" t="s">
        <v>9033</v>
      </c>
      <c r="E1574" s="263" t="s">
        <v>2643</v>
      </c>
      <c r="F1574" s="263" t="s">
        <v>2566</v>
      </c>
      <c r="G1574" s="263" t="s">
        <v>5783</v>
      </c>
    </row>
    <row r="1575" spans="2:7">
      <c r="B1575" s="263" t="s">
        <v>6350</v>
      </c>
      <c r="C1575" s="263" t="s">
        <v>8055</v>
      </c>
      <c r="D1575" s="263" t="s">
        <v>9034</v>
      </c>
      <c r="E1575" s="263" t="s">
        <v>8057</v>
      </c>
      <c r="F1575" s="263" t="s">
        <v>2260</v>
      </c>
      <c r="G1575" s="263" t="s">
        <v>5783</v>
      </c>
    </row>
    <row r="1576" spans="2:7">
      <c r="B1576" s="263" t="s">
        <v>6350</v>
      </c>
      <c r="C1576" s="263" t="s">
        <v>8058</v>
      </c>
      <c r="D1576" s="263" t="s">
        <v>9035</v>
      </c>
      <c r="E1576" s="263" t="s">
        <v>2654</v>
      </c>
      <c r="F1576" s="263" t="s">
        <v>2260</v>
      </c>
      <c r="G1576" s="263" t="s">
        <v>5783</v>
      </c>
    </row>
    <row r="1577" spans="2:7">
      <c r="B1577" s="263" t="s">
        <v>6350</v>
      </c>
      <c r="C1577" s="263" t="s">
        <v>5933</v>
      </c>
      <c r="D1577" s="263" t="s">
        <v>6157</v>
      </c>
      <c r="E1577" s="263" t="s">
        <v>3089</v>
      </c>
      <c r="F1577" s="263" t="s">
        <v>65</v>
      </c>
      <c r="G1577" s="263" t="s">
        <v>5783</v>
      </c>
    </row>
    <row r="1578" spans="2:7">
      <c r="B1578" s="263" t="s">
        <v>6350</v>
      </c>
      <c r="C1578" s="263" t="s">
        <v>8061</v>
      </c>
      <c r="D1578" s="263" t="s">
        <v>9036</v>
      </c>
      <c r="E1578" s="263" t="s">
        <v>2663</v>
      </c>
      <c r="F1578" s="263" t="s">
        <v>47</v>
      </c>
      <c r="G1578" s="263" t="s">
        <v>5783</v>
      </c>
    </row>
    <row r="1579" spans="2:7">
      <c r="B1579" s="263" t="s">
        <v>6350</v>
      </c>
      <c r="C1579" s="263" t="s">
        <v>5935</v>
      </c>
      <c r="D1579" s="263" t="s">
        <v>9037</v>
      </c>
      <c r="E1579" s="263" t="s">
        <v>3090</v>
      </c>
      <c r="F1579" s="263" t="s">
        <v>2670</v>
      </c>
      <c r="G1579" s="263" t="s">
        <v>5783</v>
      </c>
    </row>
    <row r="1580" spans="2:7">
      <c r="B1580" s="263" t="s">
        <v>6350</v>
      </c>
      <c r="C1580" s="263" t="s">
        <v>5937</v>
      </c>
      <c r="D1580" s="263" t="s">
        <v>6158</v>
      </c>
      <c r="E1580" s="263" t="s">
        <v>3092</v>
      </c>
      <c r="F1580" s="263" t="s">
        <v>836</v>
      </c>
      <c r="G1580" s="263" t="s">
        <v>5783</v>
      </c>
    </row>
    <row r="1581" spans="2:7">
      <c r="B1581" s="263" t="s">
        <v>6350</v>
      </c>
      <c r="C1581" s="263" t="s">
        <v>5939</v>
      </c>
      <c r="D1581" s="263" t="s">
        <v>6159</v>
      </c>
      <c r="E1581" s="263" t="s">
        <v>3093</v>
      </c>
      <c r="F1581" s="263" t="s">
        <v>65</v>
      </c>
      <c r="G1581" s="263" t="s">
        <v>5783</v>
      </c>
    </row>
    <row r="1582" spans="2:7">
      <c r="B1582" s="263" t="s">
        <v>6350</v>
      </c>
      <c r="C1582" s="263" t="s">
        <v>5941</v>
      </c>
      <c r="D1582" s="263" t="s">
        <v>9038</v>
      </c>
      <c r="E1582" s="263" t="s">
        <v>8067</v>
      </c>
      <c r="F1582" s="263" t="s">
        <v>2566</v>
      </c>
      <c r="G1582" s="263" t="s">
        <v>5783</v>
      </c>
    </row>
    <row r="1583" spans="2:7">
      <c r="B1583" s="263" t="s">
        <v>6350</v>
      </c>
      <c r="C1583" s="263" t="s">
        <v>5943</v>
      </c>
      <c r="D1583" s="263" t="s">
        <v>6160</v>
      </c>
      <c r="E1583" s="263" t="s">
        <v>3098</v>
      </c>
      <c r="F1583" s="263" t="s">
        <v>2566</v>
      </c>
      <c r="G1583" s="263" t="s">
        <v>5783</v>
      </c>
    </row>
    <row r="1584" spans="2:7">
      <c r="B1584" s="263" t="s">
        <v>6350</v>
      </c>
      <c r="C1584" s="263" t="s">
        <v>5945</v>
      </c>
      <c r="D1584" s="263" t="s">
        <v>6162</v>
      </c>
      <c r="E1584" s="263" t="s">
        <v>3100</v>
      </c>
      <c r="F1584" s="263" t="s">
        <v>2260</v>
      </c>
      <c r="G1584" s="263" t="s">
        <v>5783</v>
      </c>
    </row>
    <row r="1585" spans="2:7">
      <c r="B1585" s="263" t="s">
        <v>6350</v>
      </c>
      <c r="C1585" s="263" t="s">
        <v>5947</v>
      </c>
      <c r="D1585" s="263" t="s">
        <v>9039</v>
      </c>
      <c r="E1585" s="263" t="s">
        <v>8071</v>
      </c>
      <c r="F1585" s="263" t="s">
        <v>2566</v>
      </c>
      <c r="G1585" s="263" t="s">
        <v>5783</v>
      </c>
    </row>
    <row r="1586" spans="2:7">
      <c r="B1586" s="263" t="s">
        <v>6350</v>
      </c>
      <c r="C1586" s="263" t="s">
        <v>5949</v>
      </c>
      <c r="D1586" s="263" t="s">
        <v>9040</v>
      </c>
      <c r="E1586" s="263" t="s">
        <v>2703</v>
      </c>
      <c r="F1586" s="263" t="s">
        <v>2566</v>
      </c>
      <c r="G1586" s="263" t="s">
        <v>5783</v>
      </c>
    </row>
    <row r="1587" spans="2:7">
      <c r="B1587" s="263" t="s">
        <v>6350</v>
      </c>
      <c r="C1587" s="263" t="s">
        <v>5951</v>
      </c>
      <c r="D1587" s="263" t="s">
        <v>9041</v>
      </c>
      <c r="E1587" s="263" t="s">
        <v>8074</v>
      </c>
      <c r="F1587" s="263" t="s">
        <v>2566</v>
      </c>
      <c r="G1587" s="263" t="s">
        <v>5783</v>
      </c>
    </row>
    <row r="1588" spans="2:7">
      <c r="B1588" s="263" t="s">
        <v>6350</v>
      </c>
      <c r="C1588" s="263" t="s">
        <v>5953</v>
      </c>
      <c r="D1588" s="263" t="s">
        <v>9042</v>
      </c>
      <c r="E1588" s="263" t="s">
        <v>2712</v>
      </c>
      <c r="F1588" s="263" t="s">
        <v>452</v>
      </c>
      <c r="G1588" s="263" t="s">
        <v>5783</v>
      </c>
    </row>
    <row r="1589" spans="2:7">
      <c r="B1589" s="263" t="s">
        <v>6350</v>
      </c>
      <c r="C1589" s="263" t="s">
        <v>5955</v>
      </c>
      <c r="D1589" s="263" t="s">
        <v>9043</v>
      </c>
      <c r="E1589" s="263" t="s">
        <v>2717</v>
      </c>
      <c r="F1589" s="263" t="s">
        <v>65</v>
      </c>
      <c r="G1589" s="263" t="s">
        <v>5783</v>
      </c>
    </row>
    <row r="1590" spans="2:7">
      <c r="B1590" s="263" t="s">
        <v>6350</v>
      </c>
      <c r="C1590" s="263" t="s">
        <v>8077</v>
      </c>
      <c r="D1590" s="263" t="s">
        <v>9044</v>
      </c>
      <c r="E1590" s="263" t="s">
        <v>8079</v>
      </c>
      <c r="F1590" s="263" t="s">
        <v>2722</v>
      </c>
      <c r="G1590" s="263" t="s">
        <v>5783</v>
      </c>
    </row>
    <row r="1591" spans="2:7">
      <c r="B1591" s="263" t="s">
        <v>6350</v>
      </c>
      <c r="C1591" s="263" t="s">
        <v>5957</v>
      </c>
      <c r="D1591" s="263" t="s">
        <v>6163</v>
      </c>
      <c r="E1591" s="263" t="s">
        <v>3102</v>
      </c>
      <c r="F1591" s="263" t="s">
        <v>65</v>
      </c>
      <c r="G1591" s="263" t="s">
        <v>5783</v>
      </c>
    </row>
    <row r="1592" spans="2:7">
      <c r="B1592" s="263" t="s">
        <v>6350</v>
      </c>
      <c r="C1592" s="263" t="s">
        <v>8081</v>
      </c>
      <c r="D1592" s="263" t="s">
        <v>9045</v>
      </c>
      <c r="E1592" s="263" t="s">
        <v>8083</v>
      </c>
      <c r="F1592" s="263" t="s">
        <v>2722</v>
      </c>
      <c r="G1592" s="263" t="s">
        <v>5783</v>
      </c>
    </row>
    <row r="1593" spans="2:7">
      <c r="B1593" s="263" t="s">
        <v>6350</v>
      </c>
      <c r="C1593" s="263" t="s">
        <v>5959</v>
      </c>
      <c r="D1593" s="263" t="s">
        <v>9046</v>
      </c>
      <c r="E1593" s="263" t="s">
        <v>2733</v>
      </c>
      <c r="F1593" s="263" t="s">
        <v>2260</v>
      </c>
      <c r="G1593" s="263" t="s">
        <v>5783</v>
      </c>
    </row>
    <row r="1594" spans="2:7">
      <c r="B1594" s="263" t="s">
        <v>6350</v>
      </c>
      <c r="C1594" s="263" t="s">
        <v>5788</v>
      </c>
      <c r="D1594" s="263" t="s">
        <v>9047</v>
      </c>
      <c r="E1594" s="263" t="s">
        <v>2737</v>
      </c>
      <c r="F1594" s="263" t="s">
        <v>65</v>
      </c>
      <c r="G1594" s="263" t="s">
        <v>5783</v>
      </c>
    </row>
    <row r="1595" spans="2:7">
      <c r="B1595" s="263" t="s">
        <v>6350</v>
      </c>
      <c r="C1595" s="263" t="s">
        <v>5962</v>
      </c>
      <c r="D1595" s="263" t="s">
        <v>6164</v>
      </c>
      <c r="E1595" s="263" t="s">
        <v>3104</v>
      </c>
      <c r="F1595" s="263" t="s">
        <v>65</v>
      </c>
      <c r="G1595" s="263" t="s">
        <v>5783</v>
      </c>
    </row>
    <row r="1596" spans="2:7">
      <c r="B1596" s="263" t="s">
        <v>6350</v>
      </c>
      <c r="C1596" s="263" t="s">
        <v>8087</v>
      </c>
      <c r="D1596" s="263" t="s">
        <v>9048</v>
      </c>
      <c r="E1596" s="263" t="s">
        <v>3105</v>
      </c>
      <c r="F1596" s="263"/>
      <c r="G1596" s="263" t="s">
        <v>5783</v>
      </c>
    </row>
    <row r="1597" spans="2:7">
      <c r="B1597" s="263" t="s">
        <v>6350</v>
      </c>
      <c r="C1597" s="263" t="s">
        <v>4068</v>
      </c>
      <c r="D1597" s="263" t="s">
        <v>9049</v>
      </c>
      <c r="E1597" s="263" t="s">
        <v>2750</v>
      </c>
      <c r="F1597" s="263" t="s">
        <v>65</v>
      </c>
      <c r="G1597" s="263" t="s">
        <v>5783</v>
      </c>
    </row>
    <row r="1598" spans="2:7">
      <c r="B1598" s="263" t="s">
        <v>6350</v>
      </c>
      <c r="C1598" s="263" t="s">
        <v>8090</v>
      </c>
      <c r="D1598" s="263" t="s">
        <v>9050</v>
      </c>
      <c r="E1598" s="263" t="s">
        <v>3106</v>
      </c>
      <c r="F1598" s="263"/>
      <c r="G1598" s="263" t="s">
        <v>5783</v>
      </c>
    </row>
    <row r="1599" spans="2:7">
      <c r="B1599" s="263" t="s">
        <v>6350</v>
      </c>
      <c r="C1599" s="263" t="s">
        <v>8092</v>
      </c>
      <c r="D1599" s="263" t="s">
        <v>9051</v>
      </c>
      <c r="E1599" s="263" t="s">
        <v>3107</v>
      </c>
      <c r="F1599" s="263" t="s">
        <v>2260</v>
      </c>
      <c r="G1599" s="263" t="s">
        <v>5783</v>
      </c>
    </row>
    <row r="1600" spans="2:7">
      <c r="B1600" s="263" t="s">
        <v>6350</v>
      </c>
      <c r="C1600" s="263" t="s">
        <v>5965</v>
      </c>
      <c r="D1600" s="263" t="s">
        <v>6165</v>
      </c>
      <c r="E1600" s="263" t="s">
        <v>3108</v>
      </c>
      <c r="F1600" s="263" t="s">
        <v>65</v>
      </c>
      <c r="G1600" s="263" t="s">
        <v>5783</v>
      </c>
    </row>
    <row r="1601" spans="2:7">
      <c r="B1601" s="263" t="s">
        <v>6350</v>
      </c>
      <c r="C1601" s="263" t="s">
        <v>5967</v>
      </c>
      <c r="D1601" s="263" t="s">
        <v>9052</v>
      </c>
      <c r="E1601" s="263" t="s">
        <v>8097</v>
      </c>
      <c r="F1601" s="263" t="s">
        <v>2260</v>
      </c>
      <c r="G1601" s="263" t="s">
        <v>5783</v>
      </c>
    </row>
    <row r="1602" spans="2:7">
      <c r="B1602" s="263" t="s">
        <v>6350</v>
      </c>
      <c r="C1602" s="263" t="s">
        <v>5790</v>
      </c>
      <c r="D1602" s="263" t="s">
        <v>6166</v>
      </c>
      <c r="E1602" s="263" t="s">
        <v>3111</v>
      </c>
      <c r="F1602" s="263" t="s">
        <v>65</v>
      </c>
      <c r="G1602" s="263" t="s">
        <v>5783</v>
      </c>
    </row>
    <row r="1603" spans="2:7">
      <c r="B1603" s="263" t="s">
        <v>6350</v>
      </c>
      <c r="C1603" s="263" t="s">
        <v>5970</v>
      </c>
      <c r="D1603" s="263" t="s">
        <v>9053</v>
      </c>
      <c r="E1603" s="263" t="s">
        <v>2772</v>
      </c>
      <c r="F1603" s="263" t="s">
        <v>65</v>
      </c>
      <c r="G1603" s="263" t="s">
        <v>5783</v>
      </c>
    </row>
    <row r="1604" spans="2:7">
      <c r="B1604" s="263" t="s">
        <v>6350</v>
      </c>
      <c r="C1604" s="263" t="s">
        <v>5972</v>
      </c>
      <c r="D1604" s="263" t="s">
        <v>9054</v>
      </c>
      <c r="E1604" s="263" t="s">
        <v>2775</v>
      </c>
      <c r="F1604" s="263" t="s">
        <v>65</v>
      </c>
      <c r="G1604" s="263" t="s">
        <v>5783</v>
      </c>
    </row>
    <row r="1605" spans="2:7">
      <c r="B1605" s="263" t="s">
        <v>6350</v>
      </c>
      <c r="C1605" s="263" t="s">
        <v>5974</v>
      </c>
      <c r="D1605" s="263" t="s">
        <v>9055</v>
      </c>
      <c r="E1605" s="263" t="s">
        <v>8103</v>
      </c>
      <c r="F1605" s="263" t="s">
        <v>65</v>
      </c>
      <c r="G1605" s="263" t="s">
        <v>5783</v>
      </c>
    </row>
    <row r="1606" spans="2:7">
      <c r="B1606" s="263" t="s">
        <v>6350</v>
      </c>
      <c r="C1606" s="263" t="s">
        <v>5976</v>
      </c>
      <c r="D1606" s="263" t="s">
        <v>9056</v>
      </c>
      <c r="E1606" s="263" t="s">
        <v>2783</v>
      </c>
      <c r="F1606" s="263" t="s">
        <v>65</v>
      </c>
      <c r="G1606" s="263" t="s">
        <v>5783</v>
      </c>
    </row>
    <row r="1607" spans="2:7">
      <c r="B1607" s="263" t="s">
        <v>6350</v>
      </c>
      <c r="C1607" s="263" t="s">
        <v>5978</v>
      </c>
      <c r="D1607" s="263" t="s">
        <v>9057</v>
      </c>
      <c r="E1607" s="263" t="s">
        <v>2787</v>
      </c>
      <c r="F1607" s="263" t="s">
        <v>384</v>
      </c>
      <c r="G1607" s="263" t="s">
        <v>5783</v>
      </c>
    </row>
    <row r="1608" spans="2:7">
      <c r="B1608" s="263" t="s">
        <v>6350</v>
      </c>
      <c r="C1608" s="263" t="s">
        <v>8107</v>
      </c>
      <c r="D1608" s="263" t="s">
        <v>9058</v>
      </c>
      <c r="E1608" s="263" t="s">
        <v>2792</v>
      </c>
      <c r="F1608" s="263" t="s">
        <v>2793</v>
      </c>
      <c r="G1608" s="263" t="s">
        <v>5783</v>
      </c>
    </row>
    <row r="1609" spans="2:7">
      <c r="B1609" s="263" t="s">
        <v>6350</v>
      </c>
      <c r="C1609" s="263" t="s">
        <v>8109</v>
      </c>
      <c r="D1609" s="263" t="s">
        <v>9059</v>
      </c>
      <c r="E1609" s="263" t="s">
        <v>3114</v>
      </c>
      <c r="F1609" s="263" t="s">
        <v>38</v>
      </c>
      <c r="G1609" s="263" t="s">
        <v>5783</v>
      </c>
    </row>
    <row r="1610" spans="2:7">
      <c r="B1610" s="263" t="s">
        <v>6350</v>
      </c>
      <c r="C1610" s="263" t="s">
        <v>5980</v>
      </c>
      <c r="D1610" s="263" t="s">
        <v>6167</v>
      </c>
      <c r="E1610" s="263" t="s">
        <v>3117</v>
      </c>
      <c r="F1610" s="263" t="s">
        <v>2566</v>
      </c>
      <c r="G1610" s="263" t="s">
        <v>5783</v>
      </c>
    </row>
    <row r="1611" spans="2:7">
      <c r="B1611" s="263" t="s">
        <v>6350</v>
      </c>
      <c r="C1611" s="263" t="s">
        <v>6372</v>
      </c>
      <c r="D1611" s="263" t="s">
        <v>9060</v>
      </c>
      <c r="E1611" s="263" t="s">
        <v>6476</v>
      </c>
      <c r="F1611" s="263" t="s">
        <v>2793</v>
      </c>
      <c r="G1611" s="263" t="s">
        <v>5783</v>
      </c>
    </row>
    <row r="1612" spans="2:7">
      <c r="B1612" s="263" t="s">
        <v>6350</v>
      </c>
      <c r="C1612" s="263" t="s">
        <v>5982</v>
      </c>
      <c r="D1612" s="263" t="s">
        <v>9061</v>
      </c>
      <c r="E1612" s="263" t="s">
        <v>2812</v>
      </c>
      <c r="F1612" s="263" t="s">
        <v>65</v>
      </c>
      <c r="G1612" s="263" t="s">
        <v>5783</v>
      </c>
    </row>
    <row r="1613" spans="2:7">
      <c r="B1613" s="263" t="s">
        <v>6350</v>
      </c>
      <c r="C1613" s="263" t="s">
        <v>5984</v>
      </c>
      <c r="D1613" s="263" t="s">
        <v>9062</v>
      </c>
      <c r="E1613" s="263" t="s">
        <v>2816</v>
      </c>
      <c r="F1613" s="263" t="s">
        <v>65</v>
      </c>
      <c r="G1613" s="263" t="s">
        <v>5783</v>
      </c>
    </row>
    <row r="1614" spans="2:7">
      <c r="B1614" s="263" t="s">
        <v>6350</v>
      </c>
      <c r="C1614" s="263" t="s">
        <v>5792</v>
      </c>
      <c r="D1614" s="263" t="s">
        <v>6168</v>
      </c>
      <c r="E1614" s="263" t="s">
        <v>3120</v>
      </c>
      <c r="F1614" s="263" t="s">
        <v>2822</v>
      </c>
      <c r="G1614" s="263" t="s">
        <v>5783</v>
      </c>
    </row>
    <row r="1615" spans="2:7">
      <c r="B1615" s="263" t="s">
        <v>6350</v>
      </c>
      <c r="C1615" s="263" t="s">
        <v>5987</v>
      </c>
      <c r="D1615" s="263" t="s">
        <v>6169</v>
      </c>
      <c r="E1615" s="263" t="s">
        <v>3121</v>
      </c>
      <c r="F1615" s="263" t="s">
        <v>65</v>
      </c>
      <c r="G1615" s="263" t="s">
        <v>5783</v>
      </c>
    </row>
    <row r="1616" spans="2:7">
      <c r="B1616" s="263" t="s">
        <v>6350</v>
      </c>
      <c r="C1616" s="263" t="s">
        <v>5989</v>
      </c>
      <c r="D1616" s="263" t="s">
        <v>9063</v>
      </c>
      <c r="E1616" s="263" t="s">
        <v>3123</v>
      </c>
      <c r="F1616" s="263" t="s">
        <v>65</v>
      </c>
      <c r="G1616" s="263" t="s">
        <v>5783</v>
      </c>
    </row>
    <row r="1617" spans="2:7">
      <c r="B1617" s="263" t="s">
        <v>6350</v>
      </c>
      <c r="C1617" s="263" t="s">
        <v>5991</v>
      </c>
      <c r="D1617" s="263" t="s">
        <v>9064</v>
      </c>
      <c r="E1617" s="263" t="s">
        <v>3124</v>
      </c>
      <c r="F1617" s="263" t="s">
        <v>65</v>
      </c>
      <c r="G1617" s="263" t="s">
        <v>5783</v>
      </c>
    </row>
    <row r="1618" spans="2:7">
      <c r="B1618" s="263" t="s">
        <v>6350</v>
      </c>
      <c r="C1618" s="263" t="s">
        <v>5993</v>
      </c>
      <c r="D1618" s="263" t="s">
        <v>9065</v>
      </c>
      <c r="E1618" s="263" t="s">
        <v>3125</v>
      </c>
      <c r="F1618" s="263" t="s">
        <v>65</v>
      </c>
      <c r="G1618" s="263" t="s">
        <v>5783</v>
      </c>
    </row>
    <row r="1619" spans="2:7">
      <c r="B1619" s="263" t="s">
        <v>6350</v>
      </c>
      <c r="C1619" s="263" t="s">
        <v>6558</v>
      </c>
      <c r="D1619" s="263" t="s">
        <v>9066</v>
      </c>
      <c r="E1619" s="263" t="s">
        <v>3126</v>
      </c>
      <c r="F1619" s="263"/>
      <c r="G1619" s="263" t="s">
        <v>5783</v>
      </c>
    </row>
    <row r="1620" spans="2:7">
      <c r="B1620" s="263" t="s">
        <v>6350</v>
      </c>
      <c r="C1620" s="263" t="s">
        <v>5995</v>
      </c>
      <c r="D1620" s="263" t="s">
        <v>9067</v>
      </c>
      <c r="E1620" s="263" t="s">
        <v>2845</v>
      </c>
      <c r="F1620" s="263" t="s">
        <v>65</v>
      </c>
      <c r="G1620" s="263" t="s">
        <v>5783</v>
      </c>
    </row>
    <row r="1621" spans="2:7">
      <c r="B1621" s="263" t="s">
        <v>6350</v>
      </c>
      <c r="C1621" s="263" t="s">
        <v>5997</v>
      </c>
      <c r="D1621" s="263" t="s">
        <v>9068</v>
      </c>
      <c r="E1621" s="263" t="s">
        <v>3128</v>
      </c>
      <c r="F1621" s="263" t="s">
        <v>65</v>
      </c>
      <c r="G1621" s="263" t="s">
        <v>5783</v>
      </c>
    </row>
    <row r="1622" spans="2:7">
      <c r="B1622" s="263" t="s">
        <v>6350</v>
      </c>
      <c r="C1622" s="263" t="s">
        <v>5999</v>
      </c>
      <c r="D1622" s="263" t="s">
        <v>9069</v>
      </c>
      <c r="E1622" s="263" t="s">
        <v>8123</v>
      </c>
      <c r="F1622" s="263" t="s">
        <v>65</v>
      </c>
      <c r="G1622" s="263" t="s">
        <v>5783</v>
      </c>
    </row>
    <row r="1623" spans="2:7">
      <c r="B1623" s="263" t="s">
        <v>6350</v>
      </c>
      <c r="C1623" s="263" t="s">
        <v>6001</v>
      </c>
      <c r="D1623" s="263" t="s">
        <v>6170</v>
      </c>
      <c r="E1623" s="263" t="s">
        <v>3130</v>
      </c>
      <c r="F1623" s="263" t="s">
        <v>65</v>
      </c>
      <c r="G1623" s="263" t="s">
        <v>5783</v>
      </c>
    </row>
    <row r="1624" spans="2:7">
      <c r="B1624" s="263" t="s">
        <v>6350</v>
      </c>
      <c r="C1624" s="263" t="s">
        <v>6003</v>
      </c>
      <c r="D1624" s="263" t="s">
        <v>9070</v>
      </c>
      <c r="E1624" s="263" t="s">
        <v>2859</v>
      </c>
      <c r="F1624" s="263" t="s">
        <v>2091</v>
      </c>
      <c r="G1624" s="263" t="s">
        <v>5783</v>
      </c>
    </row>
    <row r="1625" spans="2:7">
      <c r="B1625" s="263" t="s">
        <v>6350</v>
      </c>
      <c r="C1625" s="263" t="s">
        <v>6005</v>
      </c>
      <c r="D1625" s="263" t="s">
        <v>9071</v>
      </c>
      <c r="E1625" s="263" t="s">
        <v>8127</v>
      </c>
      <c r="F1625" s="263" t="s">
        <v>2091</v>
      </c>
      <c r="G1625" s="263" t="s">
        <v>5783</v>
      </c>
    </row>
    <row r="1626" spans="2:7">
      <c r="B1626" s="263" t="s">
        <v>6350</v>
      </c>
      <c r="C1626" s="263" t="s">
        <v>8129</v>
      </c>
      <c r="D1626" s="263" t="s">
        <v>9072</v>
      </c>
      <c r="E1626" s="263" t="s">
        <v>3134</v>
      </c>
      <c r="F1626" s="263"/>
      <c r="G1626" s="263" t="s">
        <v>5783</v>
      </c>
    </row>
    <row r="1627" spans="2:7">
      <c r="B1627" s="263" t="s">
        <v>6350</v>
      </c>
      <c r="C1627" s="263" t="s">
        <v>6007</v>
      </c>
      <c r="D1627" s="263" t="s">
        <v>6172</v>
      </c>
      <c r="E1627" s="263" t="s">
        <v>8132</v>
      </c>
      <c r="F1627" s="263" t="s">
        <v>65</v>
      </c>
      <c r="G1627" s="263" t="s">
        <v>5783</v>
      </c>
    </row>
    <row r="1628" spans="2:7">
      <c r="B1628" s="263" t="s">
        <v>6350</v>
      </c>
      <c r="C1628" s="263" t="s">
        <v>6560</v>
      </c>
      <c r="D1628" s="263" t="s">
        <v>9073</v>
      </c>
      <c r="E1628" s="263" t="s">
        <v>3139</v>
      </c>
      <c r="F1628" s="263"/>
      <c r="G1628" s="263" t="s">
        <v>5783</v>
      </c>
    </row>
    <row r="1629" spans="2:7">
      <c r="B1629" s="263" t="s">
        <v>6350</v>
      </c>
      <c r="C1629" s="263" t="s">
        <v>6009</v>
      </c>
      <c r="D1629" s="263" t="s">
        <v>9074</v>
      </c>
      <c r="E1629" s="263" t="s">
        <v>2881</v>
      </c>
      <c r="F1629" s="263" t="s">
        <v>65</v>
      </c>
      <c r="G1629" s="263" t="s">
        <v>5783</v>
      </c>
    </row>
    <row r="1630" spans="2:7">
      <c r="B1630" s="263" t="s">
        <v>6350</v>
      </c>
      <c r="C1630" s="263" t="s">
        <v>6011</v>
      </c>
      <c r="D1630" s="263" t="s">
        <v>9075</v>
      </c>
      <c r="E1630" s="263" t="s">
        <v>3140</v>
      </c>
      <c r="F1630" s="263" t="s">
        <v>65</v>
      </c>
      <c r="G1630" s="263" t="s">
        <v>5783</v>
      </c>
    </row>
    <row r="1631" spans="2:7">
      <c r="B1631" s="263" t="s">
        <v>6350</v>
      </c>
      <c r="C1631" s="263" t="s">
        <v>6013</v>
      </c>
      <c r="D1631" s="263" t="s">
        <v>9076</v>
      </c>
      <c r="E1631" s="263" t="s">
        <v>3142</v>
      </c>
      <c r="F1631" s="263" t="s">
        <v>65</v>
      </c>
      <c r="G1631" s="263" t="s">
        <v>5783</v>
      </c>
    </row>
    <row r="1632" spans="2:7">
      <c r="B1632" s="263" t="s">
        <v>6350</v>
      </c>
      <c r="C1632" s="263" t="s">
        <v>5794</v>
      </c>
      <c r="D1632" s="263" t="s">
        <v>9077</v>
      </c>
      <c r="E1632" s="263" t="s">
        <v>3145</v>
      </c>
      <c r="F1632" s="263" t="s">
        <v>65</v>
      </c>
      <c r="G1632" s="263" t="s">
        <v>5783</v>
      </c>
    </row>
    <row r="1633" spans="2:7">
      <c r="B1633" s="263" t="s">
        <v>6350</v>
      </c>
      <c r="C1633" s="263" t="s">
        <v>6016</v>
      </c>
      <c r="D1633" s="263" t="s">
        <v>9078</v>
      </c>
      <c r="E1633" s="263" t="s">
        <v>3146</v>
      </c>
      <c r="F1633" s="263" t="s">
        <v>65</v>
      </c>
      <c r="G1633" s="263" t="s">
        <v>5783</v>
      </c>
    </row>
    <row r="1634" spans="2:7">
      <c r="B1634" s="263" t="s">
        <v>6350</v>
      </c>
      <c r="C1634" s="263" t="s">
        <v>6018</v>
      </c>
      <c r="D1634" s="263" t="s">
        <v>9079</v>
      </c>
      <c r="E1634" s="263" t="s">
        <v>2898</v>
      </c>
      <c r="F1634" s="263" t="s">
        <v>65</v>
      </c>
      <c r="G1634" s="263" t="s">
        <v>5783</v>
      </c>
    </row>
    <row r="1635" spans="2:7">
      <c r="B1635" s="263" t="s">
        <v>6350</v>
      </c>
      <c r="C1635" s="263" t="s">
        <v>6020</v>
      </c>
      <c r="D1635" s="263" t="s">
        <v>9080</v>
      </c>
      <c r="E1635" s="263" t="s">
        <v>8142</v>
      </c>
      <c r="F1635" s="263" t="s">
        <v>836</v>
      </c>
      <c r="G1635" s="263" t="s">
        <v>5783</v>
      </c>
    </row>
    <row r="1636" spans="2:7">
      <c r="B1636" s="263" t="s">
        <v>6350</v>
      </c>
      <c r="C1636" s="263" t="s">
        <v>3057</v>
      </c>
      <c r="D1636" s="263" t="s">
        <v>9081</v>
      </c>
      <c r="E1636" s="263" t="s">
        <v>2907</v>
      </c>
      <c r="F1636" s="263" t="s">
        <v>836</v>
      </c>
      <c r="G1636" s="263" t="s">
        <v>5783</v>
      </c>
    </row>
    <row r="1637" spans="2:7">
      <c r="B1637" s="263" t="s">
        <v>6350</v>
      </c>
      <c r="C1637" s="263" t="s">
        <v>6023</v>
      </c>
      <c r="D1637" s="263" t="s">
        <v>9082</v>
      </c>
      <c r="E1637" s="263" t="s">
        <v>2912</v>
      </c>
      <c r="F1637" s="263" t="s">
        <v>2091</v>
      </c>
      <c r="G1637" s="263" t="s">
        <v>5783</v>
      </c>
    </row>
    <row r="1638" spans="2:7">
      <c r="B1638" s="263" t="s">
        <v>6350</v>
      </c>
      <c r="C1638" s="263" t="s">
        <v>8145</v>
      </c>
      <c r="D1638" s="263" t="s">
        <v>9083</v>
      </c>
      <c r="E1638" s="263" t="s">
        <v>3148</v>
      </c>
      <c r="F1638" s="263"/>
      <c r="G1638" s="263" t="s">
        <v>5783</v>
      </c>
    </row>
    <row r="1639" spans="2:7">
      <c r="B1639" s="263" t="s">
        <v>6350</v>
      </c>
      <c r="C1639" s="263" t="s">
        <v>5796</v>
      </c>
      <c r="D1639" s="263" t="s">
        <v>6175</v>
      </c>
      <c r="E1639" s="263" t="s">
        <v>3151</v>
      </c>
      <c r="F1639" s="263" t="s">
        <v>65</v>
      </c>
      <c r="G1639" s="263" t="s">
        <v>5783</v>
      </c>
    </row>
    <row r="1640" spans="2:7">
      <c r="B1640" s="263" t="s">
        <v>6350</v>
      </c>
      <c r="C1640" s="263" t="s">
        <v>6026</v>
      </c>
      <c r="D1640" s="263" t="s">
        <v>6177</v>
      </c>
      <c r="E1640" s="263" t="s">
        <v>8150</v>
      </c>
      <c r="F1640" s="263" t="s">
        <v>65</v>
      </c>
      <c r="G1640" s="263" t="s">
        <v>5783</v>
      </c>
    </row>
    <row r="1641" spans="2:7">
      <c r="B1641" s="263" t="s">
        <v>6350</v>
      </c>
      <c r="C1641" s="263" t="s">
        <v>6459</v>
      </c>
      <c r="D1641" s="263" t="s">
        <v>9084</v>
      </c>
      <c r="E1641" s="263" t="s">
        <v>3154</v>
      </c>
      <c r="F1641" s="263" t="s">
        <v>836</v>
      </c>
      <c r="G1641" s="263" t="s">
        <v>5783</v>
      </c>
    </row>
    <row r="1642" spans="2:7">
      <c r="B1642" s="263" t="s">
        <v>6350</v>
      </c>
      <c r="C1642" s="263" t="s">
        <v>5798</v>
      </c>
      <c r="D1642" s="263" t="s">
        <v>9085</v>
      </c>
      <c r="E1642" s="263" t="s">
        <v>8154</v>
      </c>
      <c r="F1642" s="263" t="s">
        <v>65</v>
      </c>
      <c r="G1642" s="263" t="s">
        <v>5783</v>
      </c>
    </row>
    <row r="1643" spans="2:7">
      <c r="B1643" s="263" t="s">
        <v>6350</v>
      </c>
      <c r="C1643" s="263" t="s">
        <v>6029</v>
      </c>
      <c r="D1643" s="263" t="s">
        <v>9086</v>
      </c>
      <c r="E1643" s="263" t="s">
        <v>8156</v>
      </c>
      <c r="F1643" s="263" t="s">
        <v>65</v>
      </c>
      <c r="G1643" s="263" t="s">
        <v>5783</v>
      </c>
    </row>
    <row r="1644" spans="2:7">
      <c r="B1644" s="263" t="s">
        <v>6350</v>
      </c>
      <c r="C1644" s="263" t="s">
        <v>6031</v>
      </c>
      <c r="D1644" s="263" t="s">
        <v>9087</v>
      </c>
      <c r="E1644" s="263" t="s">
        <v>8158</v>
      </c>
      <c r="F1644" s="263" t="s">
        <v>65</v>
      </c>
      <c r="G1644" s="263" t="s">
        <v>5783</v>
      </c>
    </row>
    <row r="1645" spans="2:7">
      <c r="B1645" s="263" t="s">
        <v>6350</v>
      </c>
      <c r="C1645" s="263" t="s">
        <v>6033</v>
      </c>
      <c r="D1645" s="263" t="s">
        <v>6180</v>
      </c>
      <c r="E1645" s="263" t="s">
        <v>8160</v>
      </c>
      <c r="F1645" s="263" t="s">
        <v>65</v>
      </c>
      <c r="G1645" s="263" t="s">
        <v>5783</v>
      </c>
    </row>
    <row r="1646" spans="2:7">
      <c r="B1646" s="263" t="s">
        <v>6350</v>
      </c>
      <c r="C1646" s="263" t="s">
        <v>6035</v>
      </c>
      <c r="D1646" s="263" t="s">
        <v>9088</v>
      </c>
      <c r="E1646" s="263" t="s">
        <v>8162</v>
      </c>
      <c r="F1646" s="263" t="s">
        <v>65</v>
      </c>
      <c r="G1646" s="263" t="s">
        <v>5783</v>
      </c>
    </row>
    <row r="1647" spans="2:7">
      <c r="B1647" s="263" t="s">
        <v>6350</v>
      </c>
      <c r="C1647" s="263" t="s">
        <v>6037</v>
      </c>
      <c r="D1647" s="263" t="s">
        <v>6183</v>
      </c>
      <c r="E1647" s="263" t="s">
        <v>6184</v>
      </c>
      <c r="F1647" s="263" t="s">
        <v>65</v>
      </c>
      <c r="G1647" s="263" t="s">
        <v>5783</v>
      </c>
    </row>
    <row r="1648" spans="2:7">
      <c r="B1648" s="263" t="s">
        <v>6350</v>
      </c>
      <c r="C1648" s="263" t="s">
        <v>6039</v>
      </c>
      <c r="D1648" s="263" t="s">
        <v>9089</v>
      </c>
      <c r="E1648" s="263" t="s">
        <v>8165</v>
      </c>
      <c r="F1648" s="263" t="s">
        <v>836</v>
      </c>
      <c r="G1648" s="263" t="s">
        <v>5783</v>
      </c>
    </row>
    <row r="1649" spans="2:7">
      <c r="B1649" s="263" t="s">
        <v>6350</v>
      </c>
      <c r="C1649" s="263" t="s">
        <v>6041</v>
      </c>
      <c r="D1649" s="263" t="s">
        <v>9090</v>
      </c>
      <c r="E1649" s="263" t="s">
        <v>8167</v>
      </c>
      <c r="F1649" s="263" t="s">
        <v>65</v>
      </c>
      <c r="G1649" s="263" t="s">
        <v>5783</v>
      </c>
    </row>
    <row r="1650" spans="2:7">
      <c r="B1650" s="263" t="s">
        <v>6350</v>
      </c>
      <c r="C1650" s="263" t="s">
        <v>3695</v>
      </c>
      <c r="D1650" s="263" t="s">
        <v>9091</v>
      </c>
      <c r="E1650" s="263" t="s">
        <v>3177</v>
      </c>
      <c r="F1650" s="263" t="s">
        <v>65</v>
      </c>
      <c r="G1650" s="263" t="s">
        <v>5783</v>
      </c>
    </row>
    <row r="1651" spans="2:7">
      <c r="B1651" s="263" t="s">
        <v>6350</v>
      </c>
      <c r="C1651" s="263" t="s">
        <v>6044</v>
      </c>
      <c r="D1651" s="263" t="s">
        <v>9092</v>
      </c>
      <c r="E1651" s="263" t="s">
        <v>3182</v>
      </c>
      <c r="F1651" s="263" t="s">
        <v>65</v>
      </c>
      <c r="G1651" s="263" t="s">
        <v>5783</v>
      </c>
    </row>
    <row r="1652" spans="2:7">
      <c r="B1652" s="263" t="s">
        <v>6350</v>
      </c>
      <c r="C1652" s="263" t="s">
        <v>5675</v>
      </c>
      <c r="D1652" s="263" t="s">
        <v>6185</v>
      </c>
      <c r="E1652" s="263" t="s">
        <v>3185</v>
      </c>
      <c r="F1652" s="263" t="s">
        <v>71</v>
      </c>
      <c r="G1652" s="263" t="s">
        <v>5783</v>
      </c>
    </row>
    <row r="1653" spans="2:7">
      <c r="B1653" s="263" t="s">
        <v>6350</v>
      </c>
      <c r="C1653" s="263" t="s">
        <v>4565</v>
      </c>
      <c r="D1653" s="263" t="s">
        <v>9093</v>
      </c>
      <c r="E1653" s="263" t="s">
        <v>3190</v>
      </c>
      <c r="F1653" s="263"/>
      <c r="G1653" s="263" t="s">
        <v>5783</v>
      </c>
    </row>
    <row r="1654" spans="2:7">
      <c r="B1654" s="263" t="s">
        <v>6350</v>
      </c>
      <c r="C1654" s="263" t="s">
        <v>5680</v>
      </c>
      <c r="D1654" s="263" t="s">
        <v>6186</v>
      </c>
      <c r="E1654" s="263" t="s">
        <v>3194</v>
      </c>
      <c r="F1654" s="263" t="s">
        <v>65</v>
      </c>
      <c r="G1654" s="263" t="s">
        <v>5783</v>
      </c>
    </row>
    <row r="1655" spans="2:7">
      <c r="B1655" s="263" t="s">
        <v>6350</v>
      </c>
      <c r="C1655" s="263" t="s">
        <v>3718</v>
      </c>
      <c r="D1655" s="263" t="s">
        <v>6187</v>
      </c>
      <c r="E1655" s="263" t="s">
        <v>6188</v>
      </c>
      <c r="F1655" s="263" t="s">
        <v>836</v>
      </c>
      <c r="G1655" s="263" t="s">
        <v>5783</v>
      </c>
    </row>
    <row r="1656" spans="2:7">
      <c r="B1656" s="263" t="s">
        <v>6350</v>
      </c>
      <c r="C1656" s="263" t="s">
        <v>5683</v>
      </c>
      <c r="D1656" s="263" t="s">
        <v>9094</v>
      </c>
      <c r="E1656" s="263" t="s">
        <v>3203</v>
      </c>
      <c r="F1656" s="263" t="s">
        <v>47</v>
      </c>
      <c r="G1656" s="263" t="s">
        <v>5783</v>
      </c>
    </row>
    <row r="1657" spans="2:7">
      <c r="B1657" s="263" t="s">
        <v>6350</v>
      </c>
      <c r="C1657" s="263" t="s">
        <v>5685</v>
      </c>
      <c r="D1657" s="263" t="s">
        <v>6189</v>
      </c>
      <c r="E1657" s="263" t="s">
        <v>6477</v>
      </c>
      <c r="F1657" s="263" t="s">
        <v>2091</v>
      </c>
      <c r="G1657" s="263" t="s">
        <v>5783</v>
      </c>
    </row>
    <row r="1658" spans="2:7">
      <c r="B1658" s="263" t="s">
        <v>6350</v>
      </c>
      <c r="C1658" s="263" t="s">
        <v>5687</v>
      </c>
      <c r="D1658" s="263" t="s">
        <v>9095</v>
      </c>
      <c r="E1658" s="263" t="s">
        <v>3213</v>
      </c>
      <c r="F1658" s="263" t="s">
        <v>65</v>
      </c>
      <c r="G1658" s="263" t="s">
        <v>5783</v>
      </c>
    </row>
    <row r="1659" spans="2:7">
      <c r="B1659" s="263" t="s">
        <v>6350</v>
      </c>
      <c r="C1659" s="263" t="s">
        <v>5689</v>
      </c>
      <c r="D1659" s="263" t="s">
        <v>9096</v>
      </c>
      <c r="E1659" s="263" t="s">
        <v>3217</v>
      </c>
      <c r="F1659" s="263" t="s">
        <v>384</v>
      </c>
      <c r="G1659" s="263" t="s">
        <v>5783</v>
      </c>
    </row>
    <row r="1660" spans="2:7">
      <c r="B1660" s="263" t="s">
        <v>6350</v>
      </c>
      <c r="C1660" s="263" t="s">
        <v>5691</v>
      </c>
      <c r="D1660" s="263" t="s">
        <v>6191</v>
      </c>
      <c r="E1660" s="263" t="s">
        <v>3225</v>
      </c>
      <c r="F1660" s="263" t="s">
        <v>836</v>
      </c>
      <c r="G1660" s="263" t="s">
        <v>5783</v>
      </c>
    </row>
    <row r="1661" spans="2:7">
      <c r="B1661" s="263" t="s">
        <v>6350</v>
      </c>
      <c r="C1661" s="263" t="s">
        <v>5693</v>
      </c>
      <c r="D1661" s="263" t="s">
        <v>6192</v>
      </c>
      <c r="E1661" s="263" t="s">
        <v>3230</v>
      </c>
      <c r="F1661" s="263" t="s">
        <v>2091</v>
      </c>
      <c r="G1661" s="263" t="s">
        <v>5783</v>
      </c>
    </row>
    <row r="1662" spans="2:7">
      <c r="B1662" s="263" t="s">
        <v>6350</v>
      </c>
      <c r="C1662" s="263" t="s">
        <v>5699</v>
      </c>
      <c r="D1662" s="263" t="s">
        <v>9097</v>
      </c>
      <c r="E1662" s="263" t="s">
        <v>3247</v>
      </c>
      <c r="F1662" s="263" t="s">
        <v>384</v>
      </c>
      <c r="G1662" s="263" t="s">
        <v>5783</v>
      </c>
    </row>
    <row r="1663" spans="2:7">
      <c r="B1663" s="263" t="s">
        <v>6350</v>
      </c>
      <c r="C1663" s="263" t="s">
        <v>5701</v>
      </c>
      <c r="D1663" s="263" t="s">
        <v>9098</v>
      </c>
      <c r="E1663" s="263" t="s">
        <v>3252</v>
      </c>
      <c r="F1663" s="263" t="s">
        <v>384</v>
      </c>
      <c r="G1663" s="263" t="s">
        <v>5783</v>
      </c>
    </row>
    <row r="1664" spans="2:7">
      <c r="B1664" s="263" t="s">
        <v>6350</v>
      </c>
      <c r="C1664" s="263" t="s">
        <v>3852</v>
      </c>
      <c r="D1664" s="263" t="s">
        <v>9099</v>
      </c>
      <c r="E1664" s="263" t="s">
        <v>3257</v>
      </c>
      <c r="F1664" s="263" t="s">
        <v>65</v>
      </c>
      <c r="G1664" s="263" t="s">
        <v>5783</v>
      </c>
    </row>
    <row r="1665" spans="2:7">
      <c r="B1665" s="263" t="s">
        <v>6350</v>
      </c>
      <c r="C1665" s="263" t="s">
        <v>6374</v>
      </c>
      <c r="D1665" s="263" t="s">
        <v>9100</v>
      </c>
      <c r="E1665" s="263" t="s">
        <v>3261</v>
      </c>
      <c r="F1665" s="263" t="s">
        <v>65</v>
      </c>
      <c r="G1665" s="263" t="s">
        <v>5783</v>
      </c>
    </row>
    <row r="1666" spans="2:7">
      <c r="B1666" s="263" t="s">
        <v>6350</v>
      </c>
      <c r="C1666" s="263" t="s">
        <v>6376</v>
      </c>
      <c r="D1666" s="263" t="s">
        <v>9101</v>
      </c>
      <c r="E1666" s="263" t="s">
        <v>3264</v>
      </c>
      <c r="F1666" s="263" t="s">
        <v>65</v>
      </c>
      <c r="G1666" s="263" t="s">
        <v>5783</v>
      </c>
    </row>
    <row r="1667" spans="2:7">
      <c r="B1667" s="263" t="s">
        <v>6350</v>
      </c>
      <c r="C1667" s="263" t="s">
        <v>6378</v>
      </c>
      <c r="D1667" s="263" t="s">
        <v>9102</v>
      </c>
      <c r="E1667" s="263" t="s">
        <v>3267</v>
      </c>
      <c r="F1667" s="263" t="s">
        <v>65</v>
      </c>
      <c r="G1667" s="263" t="s">
        <v>5783</v>
      </c>
    </row>
    <row r="1668" spans="2:7">
      <c r="B1668" s="263" t="s">
        <v>6350</v>
      </c>
      <c r="C1668" s="263" t="s">
        <v>6380</v>
      </c>
      <c r="D1668" s="263" t="s">
        <v>9103</v>
      </c>
      <c r="E1668" s="263" t="s">
        <v>3270</v>
      </c>
      <c r="F1668" s="263" t="s">
        <v>65</v>
      </c>
      <c r="G1668" s="263" t="s">
        <v>5783</v>
      </c>
    </row>
    <row r="1669" spans="2:7">
      <c r="B1669" s="263" t="s">
        <v>6350</v>
      </c>
      <c r="C1669" s="263" t="s">
        <v>6382</v>
      </c>
      <c r="D1669" s="263" t="s">
        <v>9104</v>
      </c>
      <c r="E1669" s="263" t="s">
        <v>3273</v>
      </c>
      <c r="F1669" s="263" t="s">
        <v>65</v>
      </c>
      <c r="G1669" s="263" t="s">
        <v>5783</v>
      </c>
    </row>
    <row r="1670" spans="2:7">
      <c r="B1670" s="263" t="s">
        <v>6350</v>
      </c>
      <c r="C1670" s="263" t="s">
        <v>6384</v>
      </c>
      <c r="D1670" s="263" t="s">
        <v>9105</v>
      </c>
      <c r="E1670" s="263" t="s">
        <v>8184</v>
      </c>
      <c r="F1670" s="263" t="s">
        <v>65</v>
      </c>
      <c r="G1670" s="263" t="s">
        <v>5783</v>
      </c>
    </row>
    <row r="1671" spans="2:7">
      <c r="B1671" s="263" t="s">
        <v>6350</v>
      </c>
      <c r="C1671" s="263" t="s">
        <v>6386</v>
      </c>
      <c r="D1671" s="263" t="s">
        <v>9106</v>
      </c>
      <c r="E1671" s="263" t="s">
        <v>3280</v>
      </c>
      <c r="F1671" s="263" t="s">
        <v>65</v>
      </c>
      <c r="G1671" s="263" t="s">
        <v>5783</v>
      </c>
    </row>
    <row r="1672" spans="2:7">
      <c r="B1672" s="263" t="s">
        <v>6350</v>
      </c>
      <c r="C1672" s="263" t="s">
        <v>6388</v>
      </c>
      <c r="D1672" s="263" t="s">
        <v>9107</v>
      </c>
      <c r="E1672" s="263" t="s">
        <v>3283</v>
      </c>
      <c r="F1672" s="263" t="s">
        <v>65</v>
      </c>
      <c r="G1672" s="263" t="s">
        <v>5783</v>
      </c>
    </row>
    <row r="1673" spans="2:7">
      <c r="B1673" s="263" t="s">
        <v>6350</v>
      </c>
      <c r="C1673" s="263" t="s">
        <v>6390</v>
      </c>
      <c r="D1673" s="263" t="s">
        <v>9108</v>
      </c>
      <c r="E1673" s="263" t="s">
        <v>3286</v>
      </c>
      <c r="F1673" s="263" t="s">
        <v>65</v>
      </c>
      <c r="G1673" s="263" t="s">
        <v>5783</v>
      </c>
    </row>
    <row r="1674" spans="2:7">
      <c r="B1674" s="263" t="s">
        <v>6350</v>
      </c>
      <c r="C1674" s="263" t="s">
        <v>3787</v>
      </c>
      <c r="D1674" s="263" t="s">
        <v>9109</v>
      </c>
      <c r="E1674" s="263" t="s">
        <v>3289</v>
      </c>
      <c r="F1674" s="263" t="s">
        <v>65</v>
      </c>
      <c r="G1674" s="263" t="s">
        <v>5783</v>
      </c>
    </row>
    <row r="1675" spans="2:7">
      <c r="B1675" s="263" t="s">
        <v>6350</v>
      </c>
      <c r="C1675" s="263" t="s">
        <v>6393</v>
      </c>
      <c r="D1675" s="263" t="s">
        <v>9110</v>
      </c>
      <c r="E1675" s="263" t="s">
        <v>3293</v>
      </c>
      <c r="F1675" s="263" t="s">
        <v>65</v>
      </c>
      <c r="G1675" s="263" t="s">
        <v>5783</v>
      </c>
    </row>
    <row r="1676" spans="2:7">
      <c r="B1676" s="263" t="s">
        <v>6350</v>
      </c>
      <c r="C1676" s="263" t="s">
        <v>6395</v>
      </c>
      <c r="D1676" s="263" t="s">
        <v>9111</v>
      </c>
      <c r="E1676" s="263" t="s">
        <v>3297</v>
      </c>
      <c r="F1676" s="263" t="s">
        <v>65</v>
      </c>
      <c r="G1676" s="263" t="s">
        <v>5783</v>
      </c>
    </row>
    <row r="1677" spans="2:7">
      <c r="B1677" s="263" t="s">
        <v>6350</v>
      </c>
      <c r="C1677" s="263" t="s">
        <v>6397</v>
      </c>
      <c r="D1677" s="263" t="s">
        <v>9112</v>
      </c>
      <c r="E1677" s="263" t="s">
        <v>3301</v>
      </c>
      <c r="F1677" s="263" t="s">
        <v>65</v>
      </c>
      <c r="G1677" s="263" t="s">
        <v>5783</v>
      </c>
    </row>
    <row r="1678" spans="2:7">
      <c r="B1678" s="263" t="s">
        <v>6350</v>
      </c>
      <c r="C1678" s="263" t="s">
        <v>6399</v>
      </c>
      <c r="D1678" s="263" t="s">
        <v>9113</v>
      </c>
      <c r="E1678" s="263" t="s">
        <v>3305</v>
      </c>
      <c r="F1678" s="263" t="s">
        <v>65</v>
      </c>
      <c r="G1678" s="263" t="s">
        <v>5783</v>
      </c>
    </row>
    <row r="1679" spans="2:7">
      <c r="B1679" s="263" t="s">
        <v>6350</v>
      </c>
      <c r="C1679" s="263" t="s">
        <v>6401</v>
      </c>
      <c r="D1679" s="263" t="s">
        <v>9114</v>
      </c>
      <c r="E1679" s="263" t="s">
        <v>3309</v>
      </c>
      <c r="F1679" s="263" t="s">
        <v>65</v>
      </c>
      <c r="G1679" s="263" t="s">
        <v>5783</v>
      </c>
    </row>
    <row r="1680" spans="2:7">
      <c r="B1680" s="263" t="s">
        <v>6350</v>
      </c>
      <c r="C1680" s="263" t="s">
        <v>6403</v>
      </c>
      <c r="D1680" s="263" t="s">
        <v>9115</v>
      </c>
      <c r="E1680" s="263" t="s">
        <v>3314</v>
      </c>
      <c r="F1680" s="263" t="s">
        <v>38</v>
      </c>
      <c r="G1680" s="263" t="s">
        <v>5783</v>
      </c>
    </row>
    <row r="1681" spans="2:7">
      <c r="B1681" s="263" t="s">
        <v>6350</v>
      </c>
      <c r="C1681" s="263" t="s">
        <v>6405</v>
      </c>
      <c r="D1681" s="263" t="s">
        <v>9116</v>
      </c>
      <c r="E1681" s="263" t="s">
        <v>3319</v>
      </c>
      <c r="F1681" s="263" t="s">
        <v>65</v>
      </c>
      <c r="G1681" s="263" t="s">
        <v>5783</v>
      </c>
    </row>
    <row r="1682" spans="2:7">
      <c r="B1682" s="263" t="s">
        <v>6350</v>
      </c>
      <c r="C1682" s="263" t="s">
        <v>6360</v>
      </c>
      <c r="D1682" s="263" t="s">
        <v>9117</v>
      </c>
      <c r="E1682" s="263" t="s">
        <v>3322</v>
      </c>
      <c r="F1682" s="263" t="s">
        <v>65</v>
      </c>
      <c r="G1682" s="263" t="s">
        <v>5783</v>
      </c>
    </row>
    <row r="1683" spans="2:7">
      <c r="B1683" s="263" t="s">
        <v>6350</v>
      </c>
      <c r="C1683" s="263" t="s">
        <v>6408</v>
      </c>
      <c r="D1683" s="263" t="s">
        <v>9118</v>
      </c>
      <c r="E1683" s="263" t="s">
        <v>3326</v>
      </c>
      <c r="F1683" s="263" t="s">
        <v>65</v>
      </c>
      <c r="G1683" s="263" t="s">
        <v>5783</v>
      </c>
    </row>
    <row r="1684" spans="2:7">
      <c r="B1684" s="263" t="s">
        <v>6350</v>
      </c>
      <c r="C1684" s="263" t="s">
        <v>6351</v>
      </c>
      <c r="D1684" s="263" t="s">
        <v>9119</v>
      </c>
      <c r="E1684" s="263" t="s">
        <v>3330</v>
      </c>
      <c r="F1684" s="263" t="s">
        <v>65</v>
      </c>
      <c r="G1684" s="263" t="s">
        <v>5783</v>
      </c>
    </row>
    <row r="1685" spans="2:7">
      <c r="B1685" s="263" t="s">
        <v>6350</v>
      </c>
      <c r="C1685" s="263" t="s">
        <v>6363</v>
      </c>
      <c r="D1685" s="263" t="s">
        <v>9120</v>
      </c>
      <c r="E1685" s="263" t="s">
        <v>3336</v>
      </c>
      <c r="F1685" s="263" t="s">
        <v>65</v>
      </c>
      <c r="G1685" s="263" t="s">
        <v>5783</v>
      </c>
    </row>
    <row r="1686" spans="2:7">
      <c r="B1686" s="263" t="s">
        <v>6350</v>
      </c>
      <c r="C1686" s="263" t="s">
        <v>6412</v>
      </c>
      <c r="D1686" s="263" t="s">
        <v>9121</v>
      </c>
      <c r="E1686" s="263" t="s">
        <v>3341</v>
      </c>
      <c r="F1686" s="263" t="s">
        <v>65</v>
      </c>
      <c r="G1686" s="263" t="s">
        <v>5783</v>
      </c>
    </row>
    <row r="1687" spans="2:7">
      <c r="B1687" s="263" t="s">
        <v>6350</v>
      </c>
      <c r="C1687" s="263" t="s">
        <v>6414</v>
      </c>
      <c r="D1687" s="263" t="s">
        <v>9122</v>
      </c>
      <c r="E1687" s="263" t="s">
        <v>3344</v>
      </c>
      <c r="F1687" s="263" t="s">
        <v>38</v>
      </c>
      <c r="G1687" s="263" t="s">
        <v>5783</v>
      </c>
    </row>
    <row r="1688" spans="2:7">
      <c r="B1688" s="263" t="s">
        <v>6350</v>
      </c>
      <c r="C1688" s="263" t="s">
        <v>8196</v>
      </c>
      <c r="D1688" s="263" t="s">
        <v>9123</v>
      </c>
      <c r="E1688" s="263" t="s">
        <v>3349</v>
      </c>
      <c r="F1688" s="263" t="s">
        <v>65</v>
      </c>
      <c r="G1688" s="263" t="s">
        <v>5783</v>
      </c>
    </row>
    <row r="1689" spans="2:7">
      <c r="B1689" s="263" t="s">
        <v>6350</v>
      </c>
      <c r="C1689" s="263" t="s">
        <v>8198</v>
      </c>
      <c r="D1689" s="263" t="s">
        <v>9124</v>
      </c>
      <c r="E1689" s="263" t="s">
        <v>3354</v>
      </c>
      <c r="F1689" s="263" t="s">
        <v>65</v>
      </c>
      <c r="G1689" s="263" t="s">
        <v>5783</v>
      </c>
    </row>
    <row r="1690" spans="2:7">
      <c r="B1690" s="263" t="s">
        <v>6350</v>
      </c>
      <c r="C1690" s="263" t="s">
        <v>6489</v>
      </c>
      <c r="D1690" s="263" t="s">
        <v>9125</v>
      </c>
      <c r="E1690" s="263" t="s">
        <v>3358</v>
      </c>
      <c r="F1690" s="263" t="s">
        <v>65</v>
      </c>
      <c r="G1690" s="263" t="s">
        <v>5783</v>
      </c>
    </row>
    <row r="1691" spans="2:7">
      <c r="B1691" s="263" t="s">
        <v>6350</v>
      </c>
      <c r="C1691" s="263" t="s">
        <v>6416</v>
      </c>
      <c r="D1691" s="263" t="s">
        <v>9126</v>
      </c>
      <c r="E1691" s="263" t="s">
        <v>8201</v>
      </c>
      <c r="F1691" s="263" t="s">
        <v>836</v>
      </c>
      <c r="G1691" s="263" t="s">
        <v>5783</v>
      </c>
    </row>
    <row r="1692" spans="2:7">
      <c r="B1692" s="263" t="s">
        <v>6350</v>
      </c>
      <c r="C1692" s="263" t="s">
        <v>6418</v>
      </c>
      <c r="D1692" s="263" t="s">
        <v>9127</v>
      </c>
      <c r="E1692" s="263" t="s">
        <v>3366</v>
      </c>
      <c r="F1692" s="263" t="s">
        <v>65</v>
      </c>
      <c r="G1692" s="263" t="s">
        <v>5783</v>
      </c>
    </row>
    <row r="1693" spans="2:7">
      <c r="B1693" s="263" t="s">
        <v>6350</v>
      </c>
      <c r="C1693" s="263" t="s">
        <v>6420</v>
      </c>
      <c r="D1693" s="263" t="s">
        <v>9128</v>
      </c>
      <c r="E1693" s="263" t="s">
        <v>8203</v>
      </c>
      <c r="F1693" s="263" t="s">
        <v>2091</v>
      </c>
      <c r="G1693" s="263" t="s">
        <v>5783</v>
      </c>
    </row>
    <row r="1694" spans="2:7">
      <c r="B1694" s="263" t="s">
        <v>6350</v>
      </c>
      <c r="C1694" s="263" t="s">
        <v>6422</v>
      </c>
      <c r="D1694" s="263" t="s">
        <v>9129</v>
      </c>
      <c r="E1694" s="263" t="s">
        <v>3376</v>
      </c>
      <c r="F1694" s="263" t="s">
        <v>65</v>
      </c>
      <c r="G1694" s="263" t="s">
        <v>5783</v>
      </c>
    </row>
    <row r="1695" spans="2:7">
      <c r="B1695" s="263" t="s">
        <v>6350</v>
      </c>
      <c r="C1695" s="263" t="s">
        <v>4355</v>
      </c>
      <c r="D1695" s="263" t="s">
        <v>9130</v>
      </c>
      <c r="E1695" s="263" t="s">
        <v>3381</v>
      </c>
      <c r="F1695" s="263" t="s">
        <v>65</v>
      </c>
      <c r="G1695" s="263" t="s">
        <v>5783</v>
      </c>
    </row>
    <row r="1696" spans="2:7">
      <c r="B1696" s="263" t="s">
        <v>6350</v>
      </c>
      <c r="C1696" s="263" t="s">
        <v>6425</v>
      </c>
      <c r="D1696" s="263" t="s">
        <v>6498</v>
      </c>
      <c r="E1696" s="263" t="s">
        <v>3386</v>
      </c>
      <c r="F1696" s="263" t="s">
        <v>71</v>
      </c>
      <c r="G1696" s="263" t="s">
        <v>5783</v>
      </c>
    </row>
    <row r="1697" spans="2:7">
      <c r="B1697" s="263" t="s">
        <v>6350</v>
      </c>
      <c r="C1697" s="263" t="s">
        <v>6427</v>
      </c>
      <c r="D1697" s="263" t="s">
        <v>9131</v>
      </c>
      <c r="E1697" s="263" t="s">
        <v>3390</v>
      </c>
      <c r="F1697" s="263" t="s">
        <v>65</v>
      </c>
      <c r="G1697" s="263" t="s">
        <v>5783</v>
      </c>
    </row>
    <row r="1698" spans="2:7">
      <c r="B1698" s="263" t="s">
        <v>6350</v>
      </c>
      <c r="C1698" s="263" t="s">
        <v>6429</v>
      </c>
      <c r="D1698" s="263" t="s">
        <v>9132</v>
      </c>
      <c r="E1698" s="263" t="s">
        <v>3394</v>
      </c>
      <c r="F1698" s="263" t="s">
        <v>65</v>
      </c>
      <c r="G1698" s="263" t="s">
        <v>5783</v>
      </c>
    </row>
    <row r="1699" spans="2:7">
      <c r="B1699" s="263" t="s">
        <v>6350</v>
      </c>
      <c r="C1699" s="263" t="s">
        <v>6431</v>
      </c>
      <c r="D1699" s="263" t="s">
        <v>9133</v>
      </c>
      <c r="E1699" s="263" t="s">
        <v>3398</v>
      </c>
      <c r="F1699" s="263" t="s">
        <v>65</v>
      </c>
      <c r="G1699" s="263" t="s">
        <v>5783</v>
      </c>
    </row>
    <row r="1700" spans="2:7">
      <c r="B1700" s="263" t="s">
        <v>6350</v>
      </c>
      <c r="C1700" s="263" t="s">
        <v>6433</v>
      </c>
      <c r="D1700" s="263" t="s">
        <v>6499</v>
      </c>
      <c r="E1700" s="263" t="s">
        <v>3402</v>
      </c>
      <c r="F1700" s="263" t="s">
        <v>65</v>
      </c>
      <c r="G1700" s="263" t="s">
        <v>5783</v>
      </c>
    </row>
    <row r="1701" spans="2:7">
      <c r="B1701" s="263" t="s">
        <v>6350</v>
      </c>
      <c r="C1701" s="263" t="s">
        <v>6435</v>
      </c>
      <c r="D1701" s="263" t="s">
        <v>9134</v>
      </c>
      <c r="E1701" s="263" t="s">
        <v>3407</v>
      </c>
      <c r="F1701" s="263" t="s">
        <v>2091</v>
      </c>
      <c r="G1701" s="263" t="s">
        <v>5783</v>
      </c>
    </row>
    <row r="1702" spans="2:7">
      <c r="B1702" s="263" t="s">
        <v>6350</v>
      </c>
      <c r="C1702" s="263" t="s">
        <v>6437</v>
      </c>
      <c r="D1702" s="263" t="s">
        <v>9135</v>
      </c>
      <c r="E1702" s="263" t="s">
        <v>3412</v>
      </c>
      <c r="F1702" s="263"/>
      <c r="G1702" s="263" t="s">
        <v>5783</v>
      </c>
    </row>
    <row r="1703" spans="2:7">
      <c r="B1703" s="263" t="s">
        <v>6350</v>
      </c>
      <c r="C1703" s="263" t="s">
        <v>6439</v>
      </c>
      <c r="D1703" s="263" t="s">
        <v>9136</v>
      </c>
      <c r="E1703" s="263" t="s">
        <v>3417</v>
      </c>
      <c r="F1703" s="263" t="s">
        <v>2091</v>
      </c>
      <c r="G1703" s="263" t="s">
        <v>5783</v>
      </c>
    </row>
    <row r="1704" spans="2:7">
      <c r="B1704" s="263" t="s">
        <v>6350</v>
      </c>
      <c r="C1704" s="263" t="s">
        <v>6366</v>
      </c>
      <c r="D1704" s="263" t="s">
        <v>6500</v>
      </c>
      <c r="E1704" s="263" t="s">
        <v>3422</v>
      </c>
      <c r="F1704" s="263" t="s">
        <v>65</v>
      </c>
      <c r="G1704" s="263" t="s">
        <v>5783</v>
      </c>
    </row>
    <row r="1705" spans="2:7">
      <c r="B1705" s="263" t="s">
        <v>6350</v>
      </c>
      <c r="C1705" s="263" t="s">
        <v>6442</v>
      </c>
      <c r="D1705" s="263" t="s">
        <v>9137</v>
      </c>
      <c r="E1705" s="263" t="s">
        <v>3428</v>
      </c>
      <c r="F1705" s="263" t="s">
        <v>836</v>
      </c>
      <c r="G1705" s="263" t="s">
        <v>5783</v>
      </c>
    </row>
    <row r="1706" spans="2:7">
      <c r="B1706" s="263" t="s">
        <v>6350</v>
      </c>
      <c r="C1706" s="263" t="s">
        <v>8214</v>
      </c>
      <c r="D1706" s="263" t="s">
        <v>9138</v>
      </c>
      <c r="E1706" s="263" t="s">
        <v>3432</v>
      </c>
      <c r="F1706" s="263" t="s">
        <v>836</v>
      </c>
      <c r="G1706" s="263" t="s">
        <v>5783</v>
      </c>
    </row>
    <row r="1707" spans="2:7">
      <c r="B1707" s="263" t="s">
        <v>6350</v>
      </c>
      <c r="C1707" s="263" t="s">
        <v>8216</v>
      </c>
      <c r="D1707" s="263" t="s">
        <v>9139</v>
      </c>
      <c r="E1707" s="263" t="s">
        <v>3438</v>
      </c>
      <c r="F1707" s="263" t="s">
        <v>65</v>
      </c>
      <c r="G1707" s="263" t="s">
        <v>5783</v>
      </c>
    </row>
    <row r="1708" spans="2:7">
      <c r="B1708" s="263" t="s">
        <v>6350</v>
      </c>
      <c r="C1708" s="263" t="s">
        <v>8218</v>
      </c>
      <c r="D1708" s="263" t="s">
        <v>9140</v>
      </c>
      <c r="E1708" s="263" t="s">
        <v>3444</v>
      </c>
      <c r="F1708" s="263" t="s">
        <v>836</v>
      </c>
      <c r="G1708" s="263" t="s">
        <v>5783</v>
      </c>
    </row>
    <row r="1709" spans="2:7">
      <c r="B1709" s="263" t="s">
        <v>6350</v>
      </c>
      <c r="C1709" s="263" t="s">
        <v>8220</v>
      </c>
      <c r="D1709" s="263" t="s">
        <v>9141</v>
      </c>
      <c r="E1709" s="263" t="s">
        <v>3448</v>
      </c>
      <c r="F1709" s="263" t="s">
        <v>836</v>
      </c>
      <c r="G1709" s="263" t="s">
        <v>5783</v>
      </c>
    </row>
    <row r="1710" spans="2:7">
      <c r="B1710" s="263" t="s">
        <v>6350</v>
      </c>
      <c r="C1710" s="263" t="s">
        <v>8222</v>
      </c>
      <c r="D1710" s="263" t="s">
        <v>9142</v>
      </c>
      <c r="E1710" s="263" t="s">
        <v>3454</v>
      </c>
      <c r="F1710" s="263" t="s">
        <v>384</v>
      </c>
      <c r="G1710" s="263" t="s">
        <v>5783</v>
      </c>
    </row>
    <row r="1711" spans="2:7">
      <c r="B1711" s="263" t="s">
        <v>6350</v>
      </c>
      <c r="C1711" s="263" t="s">
        <v>8224</v>
      </c>
      <c r="D1711" s="263" t="s">
        <v>9143</v>
      </c>
      <c r="E1711" s="263" t="s">
        <v>3459</v>
      </c>
      <c r="F1711" s="263" t="s">
        <v>384</v>
      </c>
      <c r="G1711" s="263" t="s">
        <v>5783</v>
      </c>
    </row>
    <row r="1712" spans="2:7">
      <c r="B1712" s="263" t="s">
        <v>6350</v>
      </c>
      <c r="C1712" s="263" t="s">
        <v>9144</v>
      </c>
      <c r="D1712" s="263" t="s">
        <v>9145</v>
      </c>
      <c r="E1712" s="263"/>
      <c r="F1712" s="263"/>
      <c r="G1712" s="263" t="s">
        <v>5678</v>
      </c>
    </row>
    <row r="1713" spans="2:7">
      <c r="B1713" s="263" t="s">
        <v>6350</v>
      </c>
      <c r="C1713" s="263" t="s">
        <v>8227</v>
      </c>
      <c r="D1713" s="263" t="s">
        <v>9146</v>
      </c>
      <c r="E1713" s="263" t="s">
        <v>3468</v>
      </c>
      <c r="F1713" s="263" t="s">
        <v>65</v>
      </c>
      <c r="G1713" s="263" t="s">
        <v>5783</v>
      </c>
    </row>
    <row r="1714" spans="2:7">
      <c r="B1714" s="263" t="s">
        <v>6350</v>
      </c>
      <c r="C1714" s="263" t="s">
        <v>8229</v>
      </c>
      <c r="D1714" s="263" t="s">
        <v>9147</v>
      </c>
      <c r="E1714" s="263" t="s">
        <v>3471</v>
      </c>
      <c r="F1714" s="263" t="s">
        <v>65</v>
      </c>
      <c r="G1714" s="263" t="s">
        <v>5783</v>
      </c>
    </row>
    <row r="1715" spans="2:7">
      <c r="B1715" s="263" t="s">
        <v>6350</v>
      </c>
      <c r="C1715" s="263" t="s">
        <v>8231</v>
      </c>
      <c r="D1715" s="263" t="s">
        <v>9148</v>
      </c>
      <c r="E1715" s="263" t="s">
        <v>3475</v>
      </c>
      <c r="F1715" s="263" t="s">
        <v>65</v>
      </c>
      <c r="G1715" s="263" t="s">
        <v>5783</v>
      </c>
    </row>
    <row r="1716" spans="2:7">
      <c r="B1716" s="263" t="s">
        <v>6350</v>
      </c>
      <c r="C1716" s="263" t="s">
        <v>8233</v>
      </c>
      <c r="D1716" s="263" t="s">
        <v>9149</v>
      </c>
      <c r="E1716" s="263" t="s">
        <v>3480</v>
      </c>
      <c r="F1716" s="263" t="s">
        <v>38</v>
      </c>
      <c r="G1716" s="263" t="s">
        <v>5783</v>
      </c>
    </row>
    <row r="1717" spans="2:7">
      <c r="B1717" s="263" t="s">
        <v>6350</v>
      </c>
      <c r="C1717" s="263" t="s">
        <v>6563</v>
      </c>
      <c r="D1717" s="263" t="s">
        <v>9150</v>
      </c>
      <c r="E1717" s="263" t="s">
        <v>3484</v>
      </c>
      <c r="F1717" s="263" t="s">
        <v>38</v>
      </c>
      <c r="G1717" s="263" t="s">
        <v>5783</v>
      </c>
    </row>
    <row r="1718" spans="2:7">
      <c r="B1718" s="263" t="s">
        <v>6350</v>
      </c>
      <c r="C1718" s="263" t="s">
        <v>8235</v>
      </c>
      <c r="D1718" s="263" t="s">
        <v>9151</v>
      </c>
      <c r="E1718" s="263" t="s">
        <v>3489</v>
      </c>
      <c r="F1718" s="263" t="s">
        <v>65</v>
      </c>
      <c r="G1718" s="263" t="s">
        <v>5783</v>
      </c>
    </row>
    <row r="1719" spans="2:7">
      <c r="B1719" s="263" t="s">
        <v>6350</v>
      </c>
      <c r="C1719" s="263" t="s">
        <v>8237</v>
      </c>
      <c r="D1719" s="263" t="s">
        <v>9152</v>
      </c>
      <c r="E1719" s="263" t="s">
        <v>3493</v>
      </c>
      <c r="F1719" s="263" t="s">
        <v>384</v>
      </c>
      <c r="G1719" s="263" t="s">
        <v>5783</v>
      </c>
    </row>
    <row r="1720" spans="2:7">
      <c r="B1720" s="263" t="s">
        <v>6350</v>
      </c>
      <c r="C1720" s="263" t="s">
        <v>6565</v>
      </c>
      <c r="D1720" s="263" t="s">
        <v>9153</v>
      </c>
      <c r="E1720" s="263" t="s">
        <v>3498</v>
      </c>
      <c r="F1720" s="263" t="s">
        <v>65</v>
      </c>
      <c r="G1720" s="263" t="s">
        <v>5783</v>
      </c>
    </row>
    <row r="1721" spans="2:7">
      <c r="B1721" s="263" t="s">
        <v>6350</v>
      </c>
      <c r="C1721" s="263" t="s">
        <v>8240</v>
      </c>
      <c r="D1721" s="263" t="s">
        <v>9154</v>
      </c>
      <c r="E1721" s="263" t="s">
        <v>3504</v>
      </c>
      <c r="F1721" s="263" t="s">
        <v>65</v>
      </c>
      <c r="G1721" s="263" t="s">
        <v>5783</v>
      </c>
    </row>
    <row r="1722" spans="2:7">
      <c r="B1722" s="263" t="s">
        <v>6350</v>
      </c>
      <c r="C1722" s="263" t="s">
        <v>8242</v>
      </c>
      <c r="D1722" s="263" t="s">
        <v>9155</v>
      </c>
      <c r="E1722" s="263" t="s">
        <v>3510</v>
      </c>
      <c r="F1722" s="263"/>
      <c r="G1722" s="263" t="s">
        <v>5783</v>
      </c>
    </row>
    <row r="1723" spans="2:7">
      <c r="B1723" s="263" t="s">
        <v>6350</v>
      </c>
      <c r="C1723" s="263" t="s">
        <v>8244</v>
      </c>
      <c r="D1723" s="263" t="s">
        <v>9156</v>
      </c>
      <c r="E1723" s="263" t="s">
        <v>3514</v>
      </c>
      <c r="F1723" s="263" t="s">
        <v>65</v>
      </c>
      <c r="G1723" s="263" t="s">
        <v>5783</v>
      </c>
    </row>
    <row r="1724" spans="2:7">
      <c r="B1724" s="263" t="s">
        <v>6350</v>
      </c>
      <c r="C1724" s="263" t="s">
        <v>8246</v>
      </c>
      <c r="D1724" s="263" t="s">
        <v>9157</v>
      </c>
      <c r="E1724" s="263" t="s">
        <v>3518</v>
      </c>
      <c r="F1724" s="263" t="s">
        <v>65</v>
      </c>
      <c r="G1724" s="263" t="s">
        <v>5783</v>
      </c>
    </row>
    <row r="1725" spans="2:7">
      <c r="B1725" s="263" t="s">
        <v>6350</v>
      </c>
      <c r="C1725" s="263" t="s">
        <v>8248</v>
      </c>
      <c r="D1725" s="263" t="s">
        <v>9158</v>
      </c>
      <c r="E1725" s="263" t="s">
        <v>8250</v>
      </c>
      <c r="F1725" s="263" t="s">
        <v>65</v>
      </c>
      <c r="G1725" s="263" t="s">
        <v>5783</v>
      </c>
    </row>
    <row r="1726" spans="2:7">
      <c r="B1726" s="263" t="s">
        <v>6350</v>
      </c>
      <c r="C1726" s="263" t="s">
        <v>8251</v>
      </c>
      <c r="D1726" s="263" t="s">
        <v>9159</v>
      </c>
      <c r="E1726" s="263" t="s">
        <v>3526</v>
      </c>
      <c r="F1726" s="263" t="s">
        <v>65</v>
      </c>
      <c r="G1726" s="263" t="s">
        <v>5783</v>
      </c>
    </row>
    <row r="1727" spans="2:7">
      <c r="B1727" s="263" t="s">
        <v>6350</v>
      </c>
      <c r="C1727" s="263" t="s">
        <v>8253</v>
      </c>
      <c r="D1727" s="263" t="s">
        <v>9160</v>
      </c>
      <c r="E1727" s="263" t="s">
        <v>8255</v>
      </c>
      <c r="F1727" s="263" t="s">
        <v>384</v>
      </c>
      <c r="G1727" s="263" t="s">
        <v>5783</v>
      </c>
    </row>
    <row r="1728" spans="2:7">
      <c r="B1728" s="263" t="s">
        <v>6350</v>
      </c>
      <c r="C1728" s="263" t="s">
        <v>8256</v>
      </c>
      <c r="D1728" s="263" t="s">
        <v>9161</v>
      </c>
      <c r="E1728" s="263" t="s">
        <v>3535</v>
      </c>
      <c r="F1728" s="263" t="s">
        <v>452</v>
      </c>
      <c r="G1728" s="263" t="s">
        <v>5783</v>
      </c>
    </row>
    <row r="1729" spans="2:7">
      <c r="B1729" s="263" t="s">
        <v>6350</v>
      </c>
      <c r="C1729" s="263" t="s">
        <v>6567</v>
      </c>
      <c r="D1729" s="263" t="s">
        <v>9162</v>
      </c>
      <c r="E1729" s="263" t="s">
        <v>8259</v>
      </c>
      <c r="F1729" s="263" t="s">
        <v>65</v>
      </c>
      <c r="G1729" s="263" t="s">
        <v>5783</v>
      </c>
    </row>
    <row r="1730" spans="2:7">
      <c r="B1730" s="263" t="s">
        <v>6350</v>
      </c>
      <c r="C1730" s="263" t="s">
        <v>8260</v>
      </c>
      <c r="D1730" s="263" t="s">
        <v>9163</v>
      </c>
      <c r="E1730" s="263" t="s">
        <v>3545</v>
      </c>
      <c r="F1730" s="263" t="s">
        <v>65</v>
      </c>
      <c r="G1730" s="263" t="s">
        <v>5783</v>
      </c>
    </row>
    <row r="1731" spans="2:7">
      <c r="B1731" s="263" t="s">
        <v>6350</v>
      </c>
      <c r="C1731" s="263" t="s">
        <v>8262</v>
      </c>
      <c r="D1731" s="263" t="s">
        <v>9164</v>
      </c>
      <c r="E1731" s="263" t="s">
        <v>3549</v>
      </c>
      <c r="F1731" s="263" t="s">
        <v>384</v>
      </c>
      <c r="G1731" s="263" t="s">
        <v>5783</v>
      </c>
    </row>
    <row r="1732" spans="2:7">
      <c r="B1732" s="263" t="s">
        <v>6350</v>
      </c>
      <c r="C1732" s="263" t="s">
        <v>6569</v>
      </c>
      <c r="D1732" s="263" t="s">
        <v>9165</v>
      </c>
      <c r="E1732" s="263" t="s">
        <v>8265</v>
      </c>
      <c r="F1732" s="263" t="s">
        <v>384</v>
      </c>
      <c r="G1732" s="263" t="s">
        <v>5783</v>
      </c>
    </row>
    <row r="1733" spans="2:7">
      <c r="B1733" s="263" t="s">
        <v>6350</v>
      </c>
      <c r="C1733" s="263" t="s">
        <v>8266</v>
      </c>
      <c r="D1733" s="263" t="s">
        <v>9166</v>
      </c>
      <c r="E1733" s="263" t="s">
        <v>3562</v>
      </c>
      <c r="F1733" s="263" t="s">
        <v>65</v>
      </c>
      <c r="G1733" s="263" t="s">
        <v>5783</v>
      </c>
    </row>
    <row r="1734" spans="2:7">
      <c r="B1734" s="263" t="s">
        <v>6350</v>
      </c>
      <c r="C1734" s="263" t="s">
        <v>8268</v>
      </c>
      <c r="D1734" s="263" t="s">
        <v>9167</v>
      </c>
      <c r="E1734" s="263" t="s">
        <v>3565</v>
      </c>
      <c r="F1734" s="263" t="s">
        <v>65</v>
      </c>
      <c r="G1734" s="263" t="s">
        <v>5783</v>
      </c>
    </row>
    <row r="1735" spans="2:7">
      <c r="B1735" s="263" t="s">
        <v>6350</v>
      </c>
      <c r="C1735" s="263" t="s">
        <v>6571</v>
      </c>
      <c r="D1735" s="263" t="s">
        <v>9168</v>
      </c>
      <c r="E1735" s="263" t="s">
        <v>3570</v>
      </c>
      <c r="F1735" s="263" t="s">
        <v>65</v>
      </c>
      <c r="G1735" s="263" t="s">
        <v>5783</v>
      </c>
    </row>
    <row r="1736" spans="2:7">
      <c r="B1736" s="263" t="s">
        <v>6350</v>
      </c>
      <c r="C1736" s="263" t="s">
        <v>8272</v>
      </c>
      <c r="D1736" s="263" t="s">
        <v>9169</v>
      </c>
      <c r="E1736" s="263" t="s">
        <v>3576</v>
      </c>
      <c r="F1736" s="263" t="s">
        <v>384</v>
      </c>
      <c r="G1736" s="263" t="s">
        <v>5783</v>
      </c>
    </row>
    <row r="1737" spans="2:7">
      <c r="B1737" s="263" t="s">
        <v>6350</v>
      </c>
      <c r="C1737" s="263" t="s">
        <v>4678</v>
      </c>
      <c r="D1737" s="263" t="s">
        <v>9170</v>
      </c>
      <c r="E1737" s="263" t="s">
        <v>8275</v>
      </c>
      <c r="F1737" s="263" t="s">
        <v>384</v>
      </c>
      <c r="G1737" s="263" t="s">
        <v>5783</v>
      </c>
    </row>
    <row r="1738" spans="2:7">
      <c r="B1738" s="263" t="s">
        <v>6350</v>
      </c>
      <c r="C1738" s="263" t="s">
        <v>8277</v>
      </c>
      <c r="D1738" s="263" t="s">
        <v>9171</v>
      </c>
      <c r="E1738" s="263" t="s">
        <v>8279</v>
      </c>
      <c r="F1738" s="263" t="s">
        <v>38</v>
      </c>
      <c r="G1738" s="263" t="s">
        <v>5783</v>
      </c>
    </row>
    <row r="1739" spans="2:7">
      <c r="B1739" s="263" t="s">
        <v>6350</v>
      </c>
      <c r="C1739" s="263" t="s">
        <v>8280</v>
      </c>
      <c r="D1739" s="263" t="s">
        <v>9172</v>
      </c>
      <c r="E1739" s="263" t="s">
        <v>3592</v>
      </c>
      <c r="F1739" s="263" t="s">
        <v>65</v>
      </c>
      <c r="G1739" s="263" t="s">
        <v>5783</v>
      </c>
    </row>
    <row r="1740" spans="2:7">
      <c r="B1740" s="263" t="s">
        <v>6350</v>
      </c>
      <c r="C1740" s="263" t="s">
        <v>6681</v>
      </c>
      <c r="D1740" s="263" t="s">
        <v>9173</v>
      </c>
      <c r="E1740" s="263" t="s">
        <v>8283</v>
      </c>
      <c r="F1740" s="263" t="s">
        <v>836</v>
      </c>
      <c r="G1740" s="263" t="s">
        <v>5783</v>
      </c>
    </row>
    <row r="1741" spans="2:7">
      <c r="B1741" s="263" t="s">
        <v>6350</v>
      </c>
      <c r="C1741" s="263" t="s">
        <v>8284</v>
      </c>
      <c r="D1741" s="263" t="s">
        <v>9174</v>
      </c>
      <c r="E1741" s="263" t="s">
        <v>8286</v>
      </c>
      <c r="F1741" s="263" t="s">
        <v>65</v>
      </c>
      <c r="G1741" s="263" t="s">
        <v>5783</v>
      </c>
    </row>
    <row r="1742" spans="2:7">
      <c r="B1742" s="263" t="s">
        <v>6350</v>
      </c>
      <c r="C1742" s="263" t="s">
        <v>3632</v>
      </c>
      <c r="D1742" s="263" t="s">
        <v>9175</v>
      </c>
      <c r="E1742" s="263" t="s">
        <v>3608</v>
      </c>
      <c r="F1742" s="263" t="s">
        <v>65</v>
      </c>
      <c r="G1742" s="263" t="s">
        <v>5783</v>
      </c>
    </row>
    <row r="1743" spans="2:7">
      <c r="B1743" s="263" t="s">
        <v>6350</v>
      </c>
      <c r="C1743" s="263" t="s">
        <v>6574</v>
      </c>
      <c r="D1743" s="263" t="s">
        <v>9176</v>
      </c>
      <c r="E1743" s="263" t="s">
        <v>3613</v>
      </c>
      <c r="F1743" s="263" t="s">
        <v>65</v>
      </c>
      <c r="G1743" s="263" t="s">
        <v>5783</v>
      </c>
    </row>
    <row r="1744" spans="2:7">
      <c r="B1744" s="263" t="s">
        <v>6350</v>
      </c>
      <c r="C1744" s="263" t="s">
        <v>6576</v>
      </c>
      <c r="D1744" s="263" t="s">
        <v>9177</v>
      </c>
      <c r="E1744" s="263" t="s">
        <v>13405</v>
      </c>
      <c r="F1744" s="263" t="s">
        <v>65</v>
      </c>
      <c r="G1744" s="263" t="s">
        <v>5783</v>
      </c>
    </row>
    <row r="1745" spans="2:7">
      <c r="B1745" s="263" t="s">
        <v>6350</v>
      </c>
      <c r="C1745" s="263" t="s">
        <v>3635</v>
      </c>
      <c r="D1745" s="263" t="s">
        <v>9178</v>
      </c>
      <c r="E1745" s="263" t="s">
        <v>3626</v>
      </c>
      <c r="F1745" s="263" t="s">
        <v>836</v>
      </c>
      <c r="G1745" s="263" t="s">
        <v>5783</v>
      </c>
    </row>
    <row r="1746" spans="2:7">
      <c r="B1746" s="263" t="s">
        <v>6350</v>
      </c>
      <c r="C1746" s="263" t="s">
        <v>6531</v>
      </c>
      <c r="D1746" s="263" t="s">
        <v>9179</v>
      </c>
      <c r="E1746" s="263" t="s">
        <v>3630</v>
      </c>
      <c r="F1746" s="263" t="s">
        <v>836</v>
      </c>
      <c r="G1746" s="263" t="s">
        <v>5783</v>
      </c>
    </row>
    <row r="1747" spans="2:7">
      <c r="B1747" s="263" t="s">
        <v>6350</v>
      </c>
      <c r="C1747" s="263" t="s">
        <v>3604</v>
      </c>
      <c r="D1747" s="263" t="s">
        <v>9180</v>
      </c>
      <c r="E1747" s="263" t="s">
        <v>3608</v>
      </c>
      <c r="F1747" s="263" t="s">
        <v>836</v>
      </c>
      <c r="G1747" s="263" t="s">
        <v>5783</v>
      </c>
    </row>
    <row r="1748" spans="2:7">
      <c r="B1748" s="263" t="s">
        <v>6350</v>
      </c>
      <c r="C1748" s="263" t="s">
        <v>3623</v>
      </c>
      <c r="D1748" s="263" t="s">
        <v>9181</v>
      </c>
      <c r="E1748" s="263" t="s">
        <v>3626</v>
      </c>
      <c r="F1748" s="263" t="s">
        <v>836</v>
      </c>
      <c r="G1748" s="263" t="s">
        <v>5783</v>
      </c>
    </row>
    <row r="1749" spans="2:7">
      <c r="B1749" s="263" t="s">
        <v>6350</v>
      </c>
      <c r="C1749" s="263" t="s">
        <v>8296</v>
      </c>
      <c r="D1749" s="263" t="s">
        <v>9182</v>
      </c>
      <c r="E1749" s="263" t="s">
        <v>3639</v>
      </c>
      <c r="F1749" s="263" t="s">
        <v>836</v>
      </c>
      <c r="G1749" s="263" t="s">
        <v>5783</v>
      </c>
    </row>
    <row r="1750" spans="2:7">
      <c r="B1750" s="263" t="s">
        <v>6350</v>
      </c>
      <c r="C1750" s="263" t="s">
        <v>8299</v>
      </c>
      <c r="D1750" s="263" t="s">
        <v>9183</v>
      </c>
      <c r="E1750" s="263" t="s">
        <v>3643</v>
      </c>
      <c r="F1750" s="263" t="s">
        <v>384</v>
      </c>
      <c r="G1750" s="263" t="s">
        <v>5783</v>
      </c>
    </row>
    <row r="1751" spans="2:7">
      <c r="B1751" s="263" t="s">
        <v>6350</v>
      </c>
      <c r="C1751" s="263" t="s">
        <v>8301</v>
      </c>
      <c r="D1751" s="263" t="s">
        <v>9184</v>
      </c>
      <c r="E1751" s="263" t="s">
        <v>3053</v>
      </c>
      <c r="F1751" s="263"/>
      <c r="G1751" s="263" t="s">
        <v>5783</v>
      </c>
    </row>
    <row r="1752" spans="2:7">
      <c r="B1752" s="263" t="s">
        <v>6350</v>
      </c>
      <c r="C1752" s="263" t="s">
        <v>3676</v>
      </c>
      <c r="D1752" s="263" t="s">
        <v>9185</v>
      </c>
      <c r="E1752" s="263" t="s">
        <v>3652</v>
      </c>
      <c r="F1752" s="263" t="s">
        <v>836</v>
      </c>
      <c r="G1752" s="263" t="s">
        <v>5783</v>
      </c>
    </row>
    <row r="1753" spans="2:7">
      <c r="B1753" s="263" t="s">
        <v>6350</v>
      </c>
      <c r="C1753" s="263" t="s">
        <v>8304</v>
      </c>
      <c r="D1753" s="263" t="s">
        <v>9186</v>
      </c>
      <c r="E1753" s="263" t="s">
        <v>3657</v>
      </c>
      <c r="F1753" s="263" t="s">
        <v>65</v>
      </c>
      <c r="G1753" s="263" t="s">
        <v>5783</v>
      </c>
    </row>
    <row r="1754" spans="2:7">
      <c r="B1754" s="263" t="s">
        <v>6350</v>
      </c>
      <c r="C1754" s="263" t="s">
        <v>8306</v>
      </c>
      <c r="D1754" s="263" t="s">
        <v>9187</v>
      </c>
      <c r="E1754" s="263" t="s">
        <v>3661</v>
      </c>
      <c r="F1754" s="263" t="s">
        <v>65</v>
      </c>
      <c r="G1754" s="263" t="s">
        <v>5783</v>
      </c>
    </row>
    <row r="1755" spans="2:7">
      <c r="B1755" s="263" t="s">
        <v>6350</v>
      </c>
      <c r="C1755" s="263" t="s">
        <v>6580</v>
      </c>
      <c r="D1755" s="263" t="s">
        <v>9188</v>
      </c>
      <c r="E1755" s="263" t="s">
        <v>3665</v>
      </c>
      <c r="F1755" s="263"/>
      <c r="G1755" s="263" t="s">
        <v>5783</v>
      </c>
    </row>
    <row r="1756" spans="2:7">
      <c r="B1756" s="263" t="s">
        <v>6350</v>
      </c>
      <c r="C1756" s="263" t="s">
        <v>8308</v>
      </c>
      <c r="D1756" s="263" t="s">
        <v>9189</v>
      </c>
      <c r="E1756" s="263" t="s">
        <v>3514</v>
      </c>
      <c r="F1756" s="263" t="s">
        <v>65</v>
      </c>
      <c r="G1756" s="263" t="s">
        <v>5783</v>
      </c>
    </row>
    <row r="1757" spans="2:7">
      <c r="B1757" s="263" t="s">
        <v>6350</v>
      </c>
      <c r="C1757" s="263" t="s">
        <v>8310</v>
      </c>
      <c r="D1757" s="263" t="s">
        <v>9190</v>
      </c>
      <c r="E1757" s="263" t="s">
        <v>3518</v>
      </c>
      <c r="F1757" s="263" t="s">
        <v>65</v>
      </c>
      <c r="G1757" s="263" t="s">
        <v>5783</v>
      </c>
    </row>
    <row r="1758" spans="2:7">
      <c r="B1758" s="263" t="s">
        <v>6350</v>
      </c>
      <c r="C1758" s="263" t="s">
        <v>8312</v>
      </c>
      <c r="D1758" s="263" t="s">
        <v>9191</v>
      </c>
      <c r="E1758" s="263" t="s">
        <v>3514</v>
      </c>
      <c r="F1758" s="263" t="s">
        <v>65</v>
      </c>
      <c r="G1758" s="263" t="s">
        <v>5783</v>
      </c>
    </row>
    <row r="1759" spans="2:7">
      <c r="B1759" s="263" t="s">
        <v>6350</v>
      </c>
      <c r="C1759" s="263" t="s">
        <v>8314</v>
      </c>
      <c r="D1759" s="263" t="s">
        <v>9192</v>
      </c>
      <c r="E1759" s="263" t="s">
        <v>3674</v>
      </c>
      <c r="F1759" s="263" t="s">
        <v>65</v>
      </c>
      <c r="G1759" s="263" t="s">
        <v>5783</v>
      </c>
    </row>
    <row r="1760" spans="2:7">
      <c r="B1760" s="263" t="s">
        <v>6350</v>
      </c>
      <c r="C1760" s="263" t="s">
        <v>3648</v>
      </c>
      <c r="D1760" s="263" t="s">
        <v>9193</v>
      </c>
      <c r="E1760" s="263" t="s">
        <v>3678</v>
      </c>
      <c r="F1760" s="263" t="s">
        <v>65</v>
      </c>
      <c r="G1760" s="263" t="s">
        <v>5783</v>
      </c>
    </row>
    <row r="1761" spans="2:7">
      <c r="B1761" s="263" t="s">
        <v>6350</v>
      </c>
      <c r="C1761" s="263" t="s">
        <v>8317</v>
      </c>
      <c r="D1761" s="263" t="s">
        <v>9194</v>
      </c>
      <c r="E1761" s="263" t="s">
        <v>12848</v>
      </c>
      <c r="F1761" s="263" t="s">
        <v>65</v>
      </c>
      <c r="G1761" s="263" t="s">
        <v>5783</v>
      </c>
    </row>
    <row r="1762" spans="2:7">
      <c r="B1762" s="263" t="s">
        <v>6350</v>
      </c>
      <c r="C1762" s="263" t="s">
        <v>6528</v>
      </c>
      <c r="D1762" s="263" t="s">
        <v>9195</v>
      </c>
      <c r="E1762" s="263" t="s">
        <v>3687</v>
      </c>
      <c r="F1762" s="263" t="s">
        <v>65</v>
      </c>
      <c r="G1762" s="263" t="s">
        <v>5783</v>
      </c>
    </row>
    <row r="1763" spans="2:7">
      <c r="B1763" s="263" t="s">
        <v>6350</v>
      </c>
      <c r="C1763" s="263" t="s">
        <v>6584</v>
      </c>
      <c r="D1763" s="263" t="s">
        <v>9196</v>
      </c>
      <c r="E1763" s="263" t="s">
        <v>13408</v>
      </c>
      <c r="F1763" s="263" t="s">
        <v>384</v>
      </c>
      <c r="G1763" s="263" t="s">
        <v>5783</v>
      </c>
    </row>
    <row r="1764" spans="2:7">
      <c r="B1764" s="263" t="s">
        <v>6350</v>
      </c>
      <c r="C1764" s="263" t="s">
        <v>8323</v>
      </c>
      <c r="D1764" s="263" t="s">
        <v>9197</v>
      </c>
      <c r="E1764" s="263" t="s">
        <v>3696</v>
      </c>
      <c r="F1764" s="263" t="s">
        <v>65</v>
      </c>
      <c r="G1764" s="263" t="s">
        <v>5783</v>
      </c>
    </row>
    <row r="1765" spans="2:7">
      <c r="B1765" s="263" t="s">
        <v>6350</v>
      </c>
      <c r="C1765" s="263" t="s">
        <v>3703</v>
      </c>
      <c r="D1765" s="263" t="s">
        <v>9198</v>
      </c>
      <c r="E1765" s="263" t="s">
        <v>3701</v>
      </c>
      <c r="F1765" s="263" t="s">
        <v>65</v>
      </c>
      <c r="G1765" s="263" t="s">
        <v>5783</v>
      </c>
    </row>
    <row r="1766" spans="2:7">
      <c r="B1766" s="263" t="s">
        <v>6350</v>
      </c>
      <c r="C1766" s="263" t="s">
        <v>3698</v>
      </c>
      <c r="D1766" s="263" t="s">
        <v>9199</v>
      </c>
      <c r="E1766" s="263" t="s">
        <v>3704</v>
      </c>
      <c r="F1766" s="263" t="s">
        <v>65</v>
      </c>
      <c r="G1766" s="263" t="s">
        <v>5783</v>
      </c>
    </row>
    <row r="1767" spans="2:7">
      <c r="B1767" s="263" t="s">
        <v>6350</v>
      </c>
      <c r="C1767" s="263" t="s">
        <v>6586</v>
      </c>
      <c r="D1767" s="263" t="s">
        <v>9200</v>
      </c>
      <c r="E1767" s="263" t="s">
        <v>3700</v>
      </c>
      <c r="F1767" s="263" t="s">
        <v>65</v>
      </c>
      <c r="G1767" s="263" t="s">
        <v>5783</v>
      </c>
    </row>
    <row r="1768" spans="2:7">
      <c r="B1768" s="263" t="s">
        <v>6350</v>
      </c>
      <c r="C1768" s="263" t="s">
        <v>6588</v>
      </c>
      <c r="D1768" s="263" t="s">
        <v>9201</v>
      </c>
      <c r="E1768" s="263" t="s">
        <v>3710</v>
      </c>
      <c r="F1768" s="263" t="s">
        <v>65</v>
      </c>
      <c r="G1768" s="263" t="s">
        <v>5783</v>
      </c>
    </row>
    <row r="1769" spans="2:7">
      <c r="B1769" s="263" t="s">
        <v>6350</v>
      </c>
      <c r="C1769" s="263" t="s">
        <v>6590</v>
      </c>
      <c r="D1769" s="263" t="s">
        <v>9202</v>
      </c>
      <c r="E1769" s="263" t="s">
        <v>3715</v>
      </c>
      <c r="F1769" s="263" t="s">
        <v>452</v>
      </c>
      <c r="G1769" s="263" t="s">
        <v>5783</v>
      </c>
    </row>
    <row r="1770" spans="2:7">
      <c r="B1770" s="263" t="s">
        <v>6350</v>
      </c>
      <c r="C1770" s="263" t="s">
        <v>6592</v>
      </c>
      <c r="D1770" s="263" t="s">
        <v>9203</v>
      </c>
      <c r="E1770" s="263" t="s">
        <v>3722</v>
      </c>
      <c r="F1770" s="263" t="s">
        <v>38</v>
      </c>
      <c r="G1770" s="263" t="s">
        <v>5783</v>
      </c>
    </row>
    <row r="1771" spans="2:7">
      <c r="B1771" s="263" t="s">
        <v>6350</v>
      </c>
      <c r="C1771" s="263" t="s">
        <v>6594</v>
      </c>
      <c r="D1771" s="263" t="s">
        <v>9204</v>
      </c>
      <c r="E1771" s="263" t="s">
        <v>3727</v>
      </c>
      <c r="F1771" s="263" t="s">
        <v>65</v>
      </c>
      <c r="G1771" s="263" t="s">
        <v>5783</v>
      </c>
    </row>
    <row r="1772" spans="2:7">
      <c r="B1772" s="263" t="s">
        <v>6350</v>
      </c>
      <c r="C1772" s="263" t="s">
        <v>8334</v>
      </c>
      <c r="D1772" s="263" t="s">
        <v>9205</v>
      </c>
      <c r="E1772" s="263" t="s">
        <v>3732</v>
      </c>
      <c r="F1772" s="263" t="s">
        <v>65</v>
      </c>
      <c r="G1772" s="263" t="s">
        <v>5783</v>
      </c>
    </row>
    <row r="1773" spans="2:7">
      <c r="B1773" s="263" t="s">
        <v>6350</v>
      </c>
      <c r="C1773" s="263" t="s">
        <v>8336</v>
      </c>
      <c r="D1773" s="263" t="s">
        <v>9206</v>
      </c>
      <c r="E1773" s="263" t="s">
        <v>3732</v>
      </c>
      <c r="F1773" s="263" t="s">
        <v>65</v>
      </c>
      <c r="G1773" s="263" t="s">
        <v>5783</v>
      </c>
    </row>
    <row r="1774" spans="2:7">
      <c r="B1774" s="263" t="s">
        <v>6350</v>
      </c>
      <c r="C1774" s="263" t="s">
        <v>6526</v>
      </c>
      <c r="D1774" s="263" t="s">
        <v>9207</v>
      </c>
      <c r="E1774" s="263" t="s">
        <v>3732</v>
      </c>
      <c r="F1774" s="263" t="s">
        <v>65</v>
      </c>
      <c r="G1774" s="263" t="s">
        <v>5783</v>
      </c>
    </row>
    <row r="1775" spans="2:7">
      <c r="B1775" s="263" t="s">
        <v>6350</v>
      </c>
      <c r="C1775" s="263" t="s">
        <v>8339</v>
      </c>
      <c r="D1775" s="263" t="s">
        <v>9208</v>
      </c>
      <c r="E1775" s="263" t="s">
        <v>8341</v>
      </c>
      <c r="F1775" s="263" t="s">
        <v>65</v>
      </c>
      <c r="G1775" s="263" t="s">
        <v>5783</v>
      </c>
    </row>
    <row r="1776" spans="2:7">
      <c r="B1776" s="263" t="s">
        <v>6350</v>
      </c>
      <c r="C1776" s="263" t="s">
        <v>6596</v>
      </c>
      <c r="D1776" s="263" t="s">
        <v>9209</v>
      </c>
      <c r="E1776" s="263" t="s">
        <v>8341</v>
      </c>
      <c r="F1776" s="263" t="s">
        <v>65</v>
      </c>
      <c r="G1776" s="263" t="s">
        <v>5783</v>
      </c>
    </row>
    <row r="1777" spans="2:7">
      <c r="B1777" s="263" t="s">
        <v>6350</v>
      </c>
      <c r="C1777" s="263" t="s">
        <v>8343</v>
      </c>
      <c r="D1777" s="263" t="s">
        <v>9210</v>
      </c>
      <c r="E1777" s="263" t="s">
        <v>3746</v>
      </c>
      <c r="F1777" s="263" t="s">
        <v>65</v>
      </c>
      <c r="G1777" s="263" t="s">
        <v>5783</v>
      </c>
    </row>
    <row r="1778" spans="2:7">
      <c r="B1778" s="263" t="s">
        <v>6350</v>
      </c>
      <c r="C1778" s="263" t="s">
        <v>6598</v>
      </c>
      <c r="D1778" s="263" t="s">
        <v>9211</v>
      </c>
      <c r="E1778" s="263" t="s">
        <v>3748</v>
      </c>
      <c r="F1778" s="263" t="s">
        <v>65</v>
      </c>
      <c r="G1778" s="263" t="s">
        <v>5783</v>
      </c>
    </row>
    <row r="1779" spans="2:7">
      <c r="B1779" s="263" t="s">
        <v>6350</v>
      </c>
      <c r="C1779" s="263" t="s">
        <v>6600</v>
      </c>
      <c r="D1779" s="263" t="s">
        <v>9212</v>
      </c>
      <c r="E1779" s="263" t="s">
        <v>3753</v>
      </c>
      <c r="F1779" s="263"/>
      <c r="G1779" s="263" t="s">
        <v>5783</v>
      </c>
    </row>
    <row r="1780" spans="2:7">
      <c r="B1780" s="263" t="s">
        <v>6350</v>
      </c>
      <c r="C1780" s="263" t="s">
        <v>6602</v>
      </c>
      <c r="D1780" s="263" t="s">
        <v>9213</v>
      </c>
      <c r="E1780" s="263" t="s">
        <v>3757</v>
      </c>
      <c r="F1780" s="263" t="s">
        <v>65</v>
      </c>
      <c r="G1780" s="263" t="s">
        <v>5783</v>
      </c>
    </row>
    <row r="1781" spans="2:7">
      <c r="B1781" s="263" t="s">
        <v>6350</v>
      </c>
      <c r="C1781" s="263" t="s">
        <v>8348</v>
      </c>
      <c r="D1781" s="263" t="s">
        <v>9214</v>
      </c>
      <c r="E1781" s="263" t="s">
        <v>3763</v>
      </c>
      <c r="F1781" s="263" t="s">
        <v>65</v>
      </c>
      <c r="G1781" s="263" t="s">
        <v>5783</v>
      </c>
    </row>
    <row r="1782" spans="2:7">
      <c r="B1782" s="263" t="s">
        <v>6350</v>
      </c>
      <c r="C1782" s="263" t="s">
        <v>8350</v>
      </c>
      <c r="D1782" s="263" t="s">
        <v>9215</v>
      </c>
      <c r="E1782" s="263" t="s">
        <v>3765</v>
      </c>
      <c r="F1782" s="263" t="s">
        <v>65</v>
      </c>
      <c r="G1782" s="263" t="s">
        <v>5783</v>
      </c>
    </row>
    <row r="1783" spans="2:7">
      <c r="B1783" s="263" t="s">
        <v>6350</v>
      </c>
      <c r="C1783" s="263" t="s">
        <v>8352</v>
      </c>
      <c r="D1783" s="263" t="s">
        <v>9216</v>
      </c>
      <c r="E1783" s="263" t="s">
        <v>3773</v>
      </c>
      <c r="F1783" s="263" t="s">
        <v>65</v>
      </c>
      <c r="G1783" s="263" t="s">
        <v>5783</v>
      </c>
    </row>
    <row r="1784" spans="2:7">
      <c r="B1784" s="263" t="s">
        <v>6350</v>
      </c>
      <c r="C1784" s="263" t="s">
        <v>8354</v>
      </c>
      <c r="D1784" s="263" t="s">
        <v>9217</v>
      </c>
      <c r="E1784" s="263" t="s">
        <v>3777</v>
      </c>
      <c r="F1784" s="263" t="s">
        <v>65</v>
      </c>
      <c r="G1784" s="263" t="s">
        <v>5783</v>
      </c>
    </row>
    <row r="1785" spans="2:7">
      <c r="B1785" s="263" t="s">
        <v>6350</v>
      </c>
      <c r="C1785" s="263" t="s">
        <v>8356</v>
      </c>
      <c r="D1785" s="263" t="s">
        <v>9218</v>
      </c>
      <c r="E1785" s="263" t="s">
        <v>3781</v>
      </c>
      <c r="F1785" s="263" t="s">
        <v>65</v>
      </c>
      <c r="G1785" s="263" t="s">
        <v>5783</v>
      </c>
    </row>
    <row r="1786" spans="2:7">
      <c r="B1786" s="263" t="s">
        <v>6350</v>
      </c>
      <c r="C1786" s="263" t="s">
        <v>8358</v>
      </c>
      <c r="D1786" s="263" t="s">
        <v>9219</v>
      </c>
      <c r="E1786" s="263" t="s">
        <v>3785</v>
      </c>
      <c r="F1786" s="263" t="s">
        <v>65</v>
      </c>
      <c r="G1786" s="263" t="s">
        <v>5783</v>
      </c>
    </row>
    <row r="1787" spans="2:7">
      <c r="B1787" s="263" t="s">
        <v>6350</v>
      </c>
      <c r="C1787" s="263" t="s">
        <v>8360</v>
      </c>
      <c r="D1787" s="263" t="s">
        <v>9220</v>
      </c>
      <c r="E1787" s="263" t="s">
        <v>3789</v>
      </c>
      <c r="F1787" s="263" t="s">
        <v>65</v>
      </c>
      <c r="G1787" s="263" t="s">
        <v>5783</v>
      </c>
    </row>
    <row r="1788" spans="2:7">
      <c r="B1788" s="263" t="s">
        <v>6350</v>
      </c>
      <c r="C1788" s="263" t="s">
        <v>8362</v>
      </c>
      <c r="D1788" s="263" t="s">
        <v>9221</v>
      </c>
      <c r="E1788" s="263" t="s">
        <v>3793</v>
      </c>
      <c r="F1788" s="263" t="s">
        <v>65</v>
      </c>
      <c r="G1788" s="263" t="s">
        <v>5783</v>
      </c>
    </row>
    <row r="1789" spans="2:7">
      <c r="B1789" s="263" t="s">
        <v>6350</v>
      </c>
      <c r="C1789" s="263" t="s">
        <v>8364</v>
      </c>
      <c r="D1789" s="263" t="s">
        <v>9222</v>
      </c>
      <c r="E1789" s="263" t="s">
        <v>3797</v>
      </c>
      <c r="F1789" s="263" t="s">
        <v>65</v>
      </c>
      <c r="G1789" s="263" t="s">
        <v>5783</v>
      </c>
    </row>
    <row r="1790" spans="2:7">
      <c r="B1790" s="263" t="s">
        <v>6350</v>
      </c>
      <c r="C1790" s="263" t="s">
        <v>8366</v>
      </c>
      <c r="D1790" s="263" t="s">
        <v>9223</v>
      </c>
      <c r="E1790" s="263" t="s">
        <v>3801</v>
      </c>
      <c r="F1790" s="263" t="s">
        <v>65</v>
      </c>
      <c r="G1790" s="263" t="s">
        <v>5783</v>
      </c>
    </row>
    <row r="1791" spans="2:7">
      <c r="B1791" s="263" t="s">
        <v>6350</v>
      </c>
      <c r="C1791" s="263" t="s">
        <v>8368</v>
      </c>
      <c r="D1791" s="263" t="s">
        <v>9224</v>
      </c>
      <c r="E1791" s="263" t="s">
        <v>3804</v>
      </c>
      <c r="F1791" s="263" t="s">
        <v>65</v>
      </c>
      <c r="G1791" s="263" t="s">
        <v>5783</v>
      </c>
    </row>
    <row r="1792" spans="2:7">
      <c r="B1792" s="263" t="s">
        <v>6350</v>
      </c>
      <c r="C1792" s="263" t="s">
        <v>8370</v>
      </c>
      <c r="D1792" s="263" t="s">
        <v>9225</v>
      </c>
      <c r="E1792" s="263" t="s">
        <v>3808</v>
      </c>
      <c r="F1792" s="263"/>
      <c r="G1792" s="263" t="s">
        <v>5783</v>
      </c>
    </row>
    <row r="1793" spans="2:7">
      <c r="B1793" s="263" t="s">
        <v>6350</v>
      </c>
      <c r="C1793" s="263" t="s">
        <v>3867</v>
      </c>
      <c r="D1793" s="263" t="s">
        <v>9226</v>
      </c>
      <c r="E1793" s="263" t="s">
        <v>3812</v>
      </c>
      <c r="F1793" s="263" t="s">
        <v>65</v>
      </c>
      <c r="G1793" s="263" t="s">
        <v>5783</v>
      </c>
    </row>
    <row r="1794" spans="2:7">
      <c r="B1794" s="263" t="s">
        <v>6350</v>
      </c>
      <c r="C1794" s="263" t="s">
        <v>8373</v>
      </c>
      <c r="D1794" s="263" t="s">
        <v>9227</v>
      </c>
      <c r="E1794" s="263" t="s">
        <v>3816</v>
      </c>
      <c r="F1794" s="263" t="s">
        <v>65</v>
      </c>
      <c r="G1794" s="263" t="s">
        <v>5783</v>
      </c>
    </row>
    <row r="1795" spans="2:7">
      <c r="B1795" s="263" t="s">
        <v>6350</v>
      </c>
      <c r="C1795" s="263" t="s">
        <v>3825</v>
      </c>
      <c r="D1795" s="263" t="s">
        <v>9228</v>
      </c>
      <c r="E1795" s="263" t="s">
        <v>3823</v>
      </c>
      <c r="F1795" s="263" t="s">
        <v>65</v>
      </c>
      <c r="G1795" s="263" t="s">
        <v>5783</v>
      </c>
    </row>
    <row r="1796" spans="2:7">
      <c r="B1796" s="263" t="s">
        <v>6350</v>
      </c>
      <c r="C1796" s="263" t="s">
        <v>6604</v>
      </c>
      <c r="D1796" s="263" t="s">
        <v>9229</v>
      </c>
      <c r="E1796" s="263" t="s">
        <v>13347</v>
      </c>
      <c r="F1796" s="263" t="s">
        <v>65</v>
      </c>
      <c r="G1796" s="263" t="s">
        <v>5783</v>
      </c>
    </row>
    <row r="1797" spans="2:7">
      <c r="B1797" s="263" t="s">
        <v>6350</v>
      </c>
      <c r="C1797" s="263" t="s">
        <v>6534</v>
      </c>
      <c r="D1797" s="263" t="s">
        <v>9230</v>
      </c>
      <c r="E1797" s="263" t="s">
        <v>3830</v>
      </c>
      <c r="F1797" s="263" t="s">
        <v>65</v>
      </c>
      <c r="G1797" s="263" t="s">
        <v>5783</v>
      </c>
    </row>
    <row r="1798" spans="2:7">
      <c r="B1798" s="263" t="s">
        <v>6350</v>
      </c>
      <c r="C1798" s="263" t="s">
        <v>6536</v>
      </c>
      <c r="D1798" s="263" t="s">
        <v>9231</v>
      </c>
      <c r="E1798" s="263" t="s">
        <v>3832</v>
      </c>
      <c r="F1798" s="263" t="s">
        <v>65</v>
      </c>
      <c r="G1798" s="263" t="s">
        <v>5783</v>
      </c>
    </row>
    <row r="1799" spans="2:7">
      <c r="B1799" s="263" t="s">
        <v>6350</v>
      </c>
      <c r="C1799" s="263" t="s">
        <v>6538</v>
      </c>
      <c r="D1799" s="263" t="s">
        <v>9232</v>
      </c>
      <c r="E1799" s="263" t="s">
        <v>3834</v>
      </c>
      <c r="F1799" s="263" t="s">
        <v>65</v>
      </c>
      <c r="G1799" s="263" t="s">
        <v>5783</v>
      </c>
    </row>
    <row r="1800" spans="2:7">
      <c r="B1800" s="263" t="s">
        <v>6350</v>
      </c>
      <c r="C1800" s="263" t="s">
        <v>6609</v>
      </c>
      <c r="D1800" s="263" t="s">
        <v>9233</v>
      </c>
      <c r="E1800" s="263" t="s">
        <v>9234</v>
      </c>
      <c r="F1800" s="263" t="s">
        <v>65</v>
      </c>
      <c r="G1800" s="263" t="s">
        <v>5783</v>
      </c>
    </row>
    <row r="1801" spans="2:7">
      <c r="B1801" s="263" t="s">
        <v>6350</v>
      </c>
      <c r="C1801" s="263" t="s">
        <v>6686</v>
      </c>
      <c r="D1801" s="263" t="s">
        <v>9235</v>
      </c>
      <c r="E1801" s="263" t="s">
        <v>9236</v>
      </c>
      <c r="F1801" s="263" t="s">
        <v>65</v>
      </c>
      <c r="G1801" s="263" t="s">
        <v>5783</v>
      </c>
    </row>
    <row r="1802" spans="2:7">
      <c r="B1802" s="263" t="s">
        <v>6350</v>
      </c>
      <c r="C1802" s="263" t="s">
        <v>6540</v>
      </c>
      <c r="D1802" s="263" t="s">
        <v>9237</v>
      </c>
      <c r="E1802" s="263" t="s">
        <v>3842</v>
      </c>
      <c r="F1802" s="263" t="s">
        <v>65</v>
      </c>
      <c r="G1802" s="263" t="s">
        <v>5783</v>
      </c>
    </row>
    <row r="1803" spans="2:7">
      <c r="B1803" s="263" t="s">
        <v>6350</v>
      </c>
      <c r="C1803" s="263" t="s">
        <v>6612</v>
      </c>
      <c r="D1803" s="263" t="s">
        <v>9238</v>
      </c>
      <c r="E1803" s="263" t="s">
        <v>3844</v>
      </c>
      <c r="F1803" s="263" t="s">
        <v>65</v>
      </c>
      <c r="G1803" s="263" t="s">
        <v>5783</v>
      </c>
    </row>
    <row r="1804" spans="2:7">
      <c r="B1804" s="263" t="s">
        <v>6350</v>
      </c>
      <c r="C1804" s="263" t="s">
        <v>4054</v>
      </c>
      <c r="D1804" s="263" t="s">
        <v>9239</v>
      </c>
      <c r="E1804" s="263" t="s">
        <v>3848</v>
      </c>
      <c r="F1804" s="263" t="s">
        <v>65</v>
      </c>
      <c r="G1804" s="263" t="s">
        <v>5783</v>
      </c>
    </row>
    <row r="1805" spans="2:7">
      <c r="B1805" s="263" t="s">
        <v>6350</v>
      </c>
      <c r="C1805" s="263" t="s">
        <v>6615</v>
      </c>
      <c r="D1805" s="263" t="s">
        <v>9241</v>
      </c>
      <c r="E1805" s="263" t="s">
        <v>3850</v>
      </c>
      <c r="F1805" s="263" t="s">
        <v>65</v>
      </c>
      <c r="G1805" s="263" t="s">
        <v>5783</v>
      </c>
    </row>
    <row r="1806" spans="2:7">
      <c r="B1806" s="263" t="s">
        <v>6350</v>
      </c>
      <c r="C1806" s="263" t="s">
        <v>8394</v>
      </c>
      <c r="D1806" s="263" t="s">
        <v>9242</v>
      </c>
      <c r="E1806" s="263" t="s">
        <v>3498</v>
      </c>
      <c r="F1806" s="263" t="s">
        <v>65</v>
      </c>
      <c r="G1806" s="263" t="s">
        <v>5783</v>
      </c>
    </row>
    <row r="1807" spans="2:7">
      <c r="B1807" s="263" t="s">
        <v>6350</v>
      </c>
      <c r="C1807" s="263" t="s">
        <v>3896</v>
      </c>
      <c r="D1807" s="263" t="s">
        <v>9243</v>
      </c>
      <c r="E1807" s="263" t="s">
        <v>3859</v>
      </c>
      <c r="F1807" s="263" t="s">
        <v>65</v>
      </c>
      <c r="G1807" s="263" t="s">
        <v>5783</v>
      </c>
    </row>
    <row r="1808" spans="2:7">
      <c r="B1808" s="263" t="s">
        <v>6350</v>
      </c>
      <c r="C1808" s="263" t="s">
        <v>3898</v>
      </c>
      <c r="D1808" s="263" t="s">
        <v>9244</v>
      </c>
      <c r="E1808" s="263" t="s">
        <v>3865</v>
      </c>
      <c r="F1808" s="263" t="s">
        <v>65</v>
      </c>
      <c r="G1808" s="263" t="s">
        <v>5783</v>
      </c>
    </row>
    <row r="1809" spans="2:7">
      <c r="B1809" s="263" t="s">
        <v>6350</v>
      </c>
      <c r="C1809" s="263" t="s">
        <v>8399</v>
      </c>
      <c r="D1809" s="263" t="s">
        <v>9245</v>
      </c>
      <c r="E1809" s="263" t="s">
        <v>3870</v>
      </c>
      <c r="F1809" s="263" t="s">
        <v>65</v>
      </c>
      <c r="G1809" s="263" t="s">
        <v>5783</v>
      </c>
    </row>
    <row r="1810" spans="2:7">
      <c r="B1810" s="263" t="s">
        <v>6350</v>
      </c>
      <c r="C1810" s="263" t="s">
        <v>6618</v>
      </c>
      <c r="D1810" s="263" t="s">
        <v>9246</v>
      </c>
      <c r="E1810" s="263" t="s">
        <v>9247</v>
      </c>
      <c r="F1810" s="263" t="s">
        <v>65</v>
      </c>
      <c r="G1810" s="263" t="s">
        <v>5783</v>
      </c>
    </row>
    <row r="1811" spans="2:7">
      <c r="B1811" s="263" t="s">
        <v>6350</v>
      </c>
      <c r="C1811" s="263" t="s">
        <v>6620</v>
      </c>
      <c r="D1811" s="263" t="s">
        <v>9248</v>
      </c>
      <c r="E1811" s="263" t="s">
        <v>3879</v>
      </c>
      <c r="F1811" s="263" t="s">
        <v>65</v>
      </c>
      <c r="G1811" s="263" t="s">
        <v>5783</v>
      </c>
    </row>
    <row r="1812" spans="2:7">
      <c r="B1812" s="263" t="s">
        <v>6350</v>
      </c>
      <c r="C1812" s="263" t="s">
        <v>4553</v>
      </c>
      <c r="D1812" s="263" t="s">
        <v>9249</v>
      </c>
      <c r="E1812" s="263" t="s">
        <v>12852</v>
      </c>
      <c r="F1812" s="263" t="s">
        <v>65</v>
      </c>
      <c r="G1812" s="263" t="s">
        <v>5783</v>
      </c>
    </row>
    <row r="1813" spans="2:7">
      <c r="B1813" s="263" t="s">
        <v>6350</v>
      </c>
      <c r="C1813" s="263" t="s">
        <v>6715</v>
      </c>
      <c r="D1813" s="263" t="s">
        <v>13436</v>
      </c>
      <c r="E1813" s="263"/>
      <c r="F1813" s="263" t="s">
        <v>384</v>
      </c>
      <c r="G1813" s="263" t="s">
        <v>5783</v>
      </c>
    </row>
    <row r="1814" spans="2:7">
      <c r="B1814" s="263" t="s">
        <v>6350</v>
      </c>
      <c r="C1814" s="263" t="s">
        <v>8409</v>
      </c>
      <c r="D1814" s="263" t="s">
        <v>9250</v>
      </c>
      <c r="E1814" s="263" t="s">
        <v>8411</v>
      </c>
      <c r="F1814" s="263" t="s">
        <v>65</v>
      </c>
      <c r="G1814" s="263" t="s">
        <v>5783</v>
      </c>
    </row>
    <row r="1815" spans="2:7">
      <c r="B1815" s="263" t="s">
        <v>6350</v>
      </c>
      <c r="C1815" s="263" t="s">
        <v>3855</v>
      </c>
      <c r="D1815" s="263" t="s">
        <v>9251</v>
      </c>
      <c r="E1815" s="263" t="s">
        <v>3859</v>
      </c>
      <c r="F1815" s="263" t="s">
        <v>65</v>
      </c>
      <c r="G1815" s="263" t="s">
        <v>5783</v>
      </c>
    </row>
    <row r="1816" spans="2:7">
      <c r="B1816" s="263" t="s">
        <v>6350</v>
      </c>
      <c r="C1816" s="263" t="s">
        <v>3862</v>
      </c>
      <c r="D1816" s="263" t="s">
        <v>9252</v>
      </c>
      <c r="E1816" s="263" t="s">
        <v>3865</v>
      </c>
      <c r="F1816" s="263" t="s">
        <v>65</v>
      </c>
      <c r="G1816" s="263" t="s">
        <v>5783</v>
      </c>
    </row>
    <row r="1817" spans="2:7">
      <c r="B1817" s="263" t="s">
        <v>6350</v>
      </c>
      <c r="C1817" s="263" t="s">
        <v>6623</v>
      </c>
      <c r="D1817" s="263" t="s">
        <v>9253</v>
      </c>
      <c r="E1817" s="263" t="s">
        <v>13410</v>
      </c>
      <c r="F1817" s="263" t="s">
        <v>65</v>
      </c>
      <c r="G1817" s="263" t="s">
        <v>5783</v>
      </c>
    </row>
    <row r="1818" spans="2:7">
      <c r="B1818" s="263" t="s">
        <v>6350</v>
      </c>
      <c r="C1818" s="263" t="s">
        <v>6625</v>
      </c>
      <c r="D1818" s="263" t="s">
        <v>9254</v>
      </c>
      <c r="E1818" s="263" t="s">
        <v>3909</v>
      </c>
      <c r="F1818" s="263" t="s">
        <v>65</v>
      </c>
      <c r="G1818" s="263" t="s">
        <v>5783</v>
      </c>
    </row>
    <row r="1819" spans="2:7">
      <c r="B1819" s="263" t="s">
        <v>6350</v>
      </c>
      <c r="C1819" s="263" t="s">
        <v>6627</v>
      </c>
      <c r="D1819" s="263" t="s">
        <v>9255</v>
      </c>
      <c r="E1819" s="263" t="s">
        <v>13437</v>
      </c>
      <c r="F1819" s="263" t="s">
        <v>65</v>
      </c>
      <c r="G1819" s="263" t="s">
        <v>5783</v>
      </c>
    </row>
    <row r="1820" spans="2:7">
      <c r="B1820" s="263" t="s">
        <v>6350</v>
      </c>
      <c r="C1820" s="263" t="s">
        <v>6629</v>
      </c>
      <c r="D1820" s="263" t="s">
        <v>9256</v>
      </c>
      <c r="E1820" s="263" t="s">
        <v>13412</v>
      </c>
      <c r="F1820" s="263" t="s">
        <v>65</v>
      </c>
      <c r="G1820" s="263" t="s">
        <v>5783</v>
      </c>
    </row>
    <row r="1821" spans="2:7">
      <c r="B1821" s="263" t="s">
        <v>6350</v>
      </c>
      <c r="C1821" s="263" t="s">
        <v>8425</v>
      </c>
      <c r="D1821" s="263" t="s">
        <v>9258</v>
      </c>
      <c r="E1821" s="263" t="s">
        <v>8427</v>
      </c>
      <c r="F1821" s="263" t="s">
        <v>65</v>
      </c>
      <c r="G1821" s="263" t="s">
        <v>5783</v>
      </c>
    </row>
    <row r="1822" spans="2:7">
      <c r="B1822" s="263" t="s">
        <v>6350</v>
      </c>
      <c r="C1822" s="263" t="s">
        <v>8428</v>
      </c>
      <c r="D1822" s="263" t="s">
        <v>9259</v>
      </c>
      <c r="E1822" s="263" t="s">
        <v>3932</v>
      </c>
      <c r="F1822" s="263" t="s">
        <v>65</v>
      </c>
      <c r="G1822" s="263" t="s">
        <v>5783</v>
      </c>
    </row>
    <row r="1823" spans="2:7">
      <c r="B1823" s="263" t="s">
        <v>6350</v>
      </c>
      <c r="C1823" s="263" t="s">
        <v>6631</v>
      </c>
      <c r="D1823" s="263" t="s">
        <v>9260</v>
      </c>
      <c r="E1823" s="263" t="s">
        <v>3937</v>
      </c>
      <c r="F1823" s="263" t="s">
        <v>65</v>
      </c>
      <c r="G1823" s="263" t="s">
        <v>5783</v>
      </c>
    </row>
    <row r="1824" spans="2:7">
      <c r="B1824" s="263" t="s">
        <v>6350</v>
      </c>
      <c r="C1824" s="263" t="s">
        <v>4076</v>
      </c>
      <c r="D1824" s="263" t="s">
        <v>9261</v>
      </c>
      <c r="E1824" s="263" t="s">
        <v>3943</v>
      </c>
      <c r="F1824" s="263" t="s">
        <v>65</v>
      </c>
      <c r="G1824" s="263" t="s">
        <v>5783</v>
      </c>
    </row>
    <row r="1825" spans="2:7">
      <c r="B1825" s="263" t="s">
        <v>6350</v>
      </c>
      <c r="C1825" s="263" t="s">
        <v>6634</v>
      </c>
      <c r="D1825" s="263" t="s">
        <v>9262</v>
      </c>
      <c r="E1825" s="263" t="s">
        <v>3949</v>
      </c>
      <c r="F1825" s="263" t="s">
        <v>65</v>
      </c>
      <c r="G1825" s="263" t="s">
        <v>5783</v>
      </c>
    </row>
    <row r="1826" spans="2:7">
      <c r="B1826" s="263" t="s">
        <v>6350</v>
      </c>
      <c r="C1826" s="263" t="s">
        <v>6636</v>
      </c>
      <c r="D1826" s="263" t="s">
        <v>9263</v>
      </c>
      <c r="E1826" s="263" t="s">
        <v>3960</v>
      </c>
      <c r="F1826" s="263" t="s">
        <v>65</v>
      </c>
      <c r="G1826" s="263" t="s">
        <v>5783</v>
      </c>
    </row>
    <row r="1827" spans="2:7">
      <c r="B1827" s="263" t="s">
        <v>6350</v>
      </c>
      <c r="C1827" s="263" t="s">
        <v>8439</v>
      </c>
      <c r="D1827" s="263" t="s">
        <v>9264</v>
      </c>
      <c r="E1827" s="263" t="s">
        <v>3965</v>
      </c>
      <c r="F1827" s="263" t="s">
        <v>65</v>
      </c>
      <c r="G1827" s="263" t="s">
        <v>5783</v>
      </c>
    </row>
    <row r="1828" spans="2:7">
      <c r="B1828" s="263" t="s">
        <v>6350</v>
      </c>
      <c r="C1828" s="263" t="s">
        <v>8441</v>
      </c>
      <c r="D1828" s="263" t="s">
        <v>9265</v>
      </c>
      <c r="E1828" s="263" t="s">
        <v>3969</v>
      </c>
      <c r="F1828" s="263" t="s">
        <v>65</v>
      </c>
      <c r="G1828" s="263" t="s">
        <v>5783</v>
      </c>
    </row>
    <row r="1829" spans="2:7">
      <c r="B1829" s="263" t="s">
        <v>6350</v>
      </c>
      <c r="C1829" s="263" t="s">
        <v>8443</v>
      </c>
      <c r="D1829" s="263" t="s">
        <v>9266</v>
      </c>
      <c r="E1829" s="263"/>
      <c r="F1829" s="263" t="s">
        <v>65</v>
      </c>
      <c r="G1829" s="263" t="s">
        <v>5783</v>
      </c>
    </row>
    <row r="1830" spans="2:7">
      <c r="B1830" s="263" t="s">
        <v>6350</v>
      </c>
      <c r="C1830" s="263" t="s">
        <v>8445</v>
      </c>
      <c r="D1830" s="263" t="s">
        <v>13438</v>
      </c>
      <c r="E1830" s="263" t="s">
        <v>3977</v>
      </c>
      <c r="F1830" s="263"/>
      <c r="G1830" s="263" t="s">
        <v>5783</v>
      </c>
    </row>
    <row r="1831" spans="2:7">
      <c r="B1831" s="263" t="s">
        <v>6350</v>
      </c>
      <c r="C1831" s="263" t="s">
        <v>6638</v>
      </c>
      <c r="D1831" s="263" t="s">
        <v>9267</v>
      </c>
      <c r="E1831" s="263" t="s">
        <v>8448</v>
      </c>
      <c r="F1831" s="263" t="s">
        <v>65</v>
      </c>
      <c r="G1831" s="263" t="s">
        <v>5783</v>
      </c>
    </row>
    <row r="1832" spans="2:7">
      <c r="B1832" s="263" t="s">
        <v>6350</v>
      </c>
      <c r="C1832" s="263" t="s">
        <v>6640</v>
      </c>
      <c r="D1832" s="263" t="s">
        <v>9268</v>
      </c>
      <c r="E1832" s="263" t="s">
        <v>8450</v>
      </c>
      <c r="F1832" s="263" t="s">
        <v>65</v>
      </c>
      <c r="G1832" s="263" t="s">
        <v>5783</v>
      </c>
    </row>
    <row r="1833" spans="2:7">
      <c r="B1833" s="263" t="s">
        <v>6350</v>
      </c>
      <c r="C1833" s="263" t="s">
        <v>6642</v>
      </c>
      <c r="D1833" s="263" t="s">
        <v>9269</v>
      </c>
      <c r="E1833" s="263" t="s">
        <v>9270</v>
      </c>
      <c r="F1833" s="263" t="s">
        <v>65</v>
      </c>
      <c r="G1833" s="263" t="s">
        <v>5783</v>
      </c>
    </row>
    <row r="1834" spans="2:7">
      <c r="B1834" s="263" t="s">
        <v>6350</v>
      </c>
      <c r="C1834" s="263" t="s">
        <v>6644</v>
      </c>
      <c r="D1834" s="263" t="s">
        <v>9271</v>
      </c>
      <c r="E1834" s="263" t="s">
        <v>3995</v>
      </c>
      <c r="F1834" s="263" t="s">
        <v>65</v>
      </c>
      <c r="G1834" s="263" t="s">
        <v>5783</v>
      </c>
    </row>
    <row r="1835" spans="2:7">
      <c r="B1835" s="263" t="s">
        <v>6350</v>
      </c>
      <c r="C1835" s="263" t="s">
        <v>6646</v>
      </c>
      <c r="D1835" s="263" t="s">
        <v>9272</v>
      </c>
      <c r="E1835" s="263" t="s">
        <v>3995</v>
      </c>
      <c r="F1835" s="263" t="s">
        <v>65</v>
      </c>
      <c r="G1835" s="263" t="s">
        <v>5783</v>
      </c>
    </row>
    <row r="1836" spans="2:7">
      <c r="B1836" s="263" t="s">
        <v>6350</v>
      </c>
      <c r="C1836" s="263" t="s">
        <v>6648</v>
      </c>
      <c r="D1836" s="263" t="s">
        <v>9273</v>
      </c>
      <c r="E1836" s="263" t="s">
        <v>4002</v>
      </c>
      <c r="F1836" s="263" t="s">
        <v>65</v>
      </c>
      <c r="G1836" s="263" t="s">
        <v>5783</v>
      </c>
    </row>
    <row r="1837" spans="2:7">
      <c r="B1837" s="263" t="s">
        <v>6350</v>
      </c>
      <c r="C1837" s="263" t="s">
        <v>6689</v>
      </c>
      <c r="D1837" s="263" t="s">
        <v>13439</v>
      </c>
      <c r="E1837" s="263"/>
      <c r="F1837" s="263" t="s">
        <v>65</v>
      </c>
      <c r="G1837" s="263" t="s">
        <v>5783</v>
      </c>
    </row>
    <row r="1838" spans="2:7">
      <c r="B1838" s="263" t="s">
        <v>6350</v>
      </c>
      <c r="C1838" s="263" t="s">
        <v>4191</v>
      </c>
      <c r="D1838" s="263" t="s">
        <v>9274</v>
      </c>
      <c r="E1838" s="263" t="s">
        <v>4009</v>
      </c>
      <c r="F1838" s="263" t="s">
        <v>65</v>
      </c>
      <c r="G1838" s="263" t="s">
        <v>5783</v>
      </c>
    </row>
    <row r="1839" spans="2:7">
      <c r="B1839" s="263" t="s">
        <v>6350</v>
      </c>
      <c r="C1839" s="263" t="s">
        <v>6651</v>
      </c>
      <c r="D1839" s="263" t="s">
        <v>9275</v>
      </c>
      <c r="E1839" s="263" t="s">
        <v>4013</v>
      </c>
      <c r="F1839" s="263"/>
      <c r="G1839" s="263" t="s">
        <v>5783</v>
      </c>
    </row>
    <row r="1840" spans="2:7">
      <c r="B1840" s="263" t="s">
        <v>6350</v>
      </c>
      <c r="C1840" s="263" t="s">
        <v>4079</v>
      </c>
      <c r="D1840" s="263" t="s">
        <v>13440</v>
      </c>
      <c r="E1840" s="263" t="s">
        <v>4017</v>
      </c>
      <c r="F1840" s="263" t="s">
        <v>65</v>
      </c>
      <c r="G1840" s="263" t="s">
        <v>5783</v>
      </c>
    </row>
    <row r="1841" spans="2:7">
      <c r="B1841" s="263" t="s">
        <v>6350</v>
      </c>
      <c r="C1841" s="263" t="s">
        <v>13376</v>
      </c>
      <c r="D1841" s="263" t="s">
        <v>13441</v>
      </c>
      <c r="E1841" s="263" t="s">
        <v>4022</v>
      </c>
      <c r="F1841" s="263" t="s">
        <v>65</v>
      </c>
      <c r="G1841" s="263" t="s">
        <v>5783</v>
      </c>
    </row>
    <row r="1842" spans="2:7">
      <c r="B1842" s="263" t="s">
        <v>6350</v>
      </c>
      <c r="C1842" s="263" t="s">
        <v>13378</v>
      </c>
      <c r="D1842" s="263" t="s">
        <v>13442</v>
      </c>
      <c r="E1842" s="263" t="s">
        <v>4026</v>
      </c>
      <c r="F1842" s="263" t="s">
        <v>452</v>
      </c>
      <c r="G1842" s="263" t="s">
        <v>5783</v>
      </c>
    </row>
    <row r="1843" spans="2:7">
      <c r="B1843" s="263" t="s">
        <v>6350</v>
      </c>
      <c r="C1843" s="263" t="s">
        <v>13380</v>
      </c>
      <c r="D1843" s="263" t="s">
        <v>13443</v>
      </c>
      <c r="E1843" s="263" t="s">
        <v>4032</v>
      </c>
      <c r="F1843" s="263" t="s">
        <v>452</v>
      </c>
      <c r="G1843" s="263" t="s">
        <v>5783</v>
      </c>
    </row>
    <row r="1844" spans="2:7">
      <c r="B1844" s="263" t="s">
        <v>6350</v>
      </c>
      <c r="C1844" s="263" t="s">
        <v>4073</v>
      </c>
      <c r="D1844" s="263" t="s">
        <v>13444</v>
      </c>
      <c r="E1844" s="263" t="s">
        <v>4036</v>
      </c>
      <c r="F1844" s="263" t="s">
        <v>65</v>
      </c>
      <c r="G1844" s="263" t="s">
        <v>5783</v>
      </c>
    </row>
    <row r="1845" spans="2:7">
      <c r="B1845" s="263" t="s">
        <v>6350</v>
      </c>
      <c r="C1845" s="263" t="s">
        <v>13383</v>
      </c>
      <c r="D1845" s="263" t="s">
        <v>13445</v>
      </c>
      <c r="E1845" s="263" t="s">
        <v>13446</v>
      </c>
      <c r="F1845" s="263" t="s">
        <v>375</v>
      </c>
      <c r="G1845" s="263" t="s">
        <v>5783</v>
      </c>
    </row>
    <row r="1846" spans="2:7">
      <c r="B1846" s="263" t="s">
        <v>6350</v>
      </c>
      <c r="C1846" s="263" t="s">
        <v>13385</v>
      </c>
      <c r="D1846" s="263" t="s">
        <v>13447</v>
      </c>
      <c r="E1846" s="263" t="s">
        <v>4046</v>
      </c>
      <c r="F1846" s="263" t="s">
        <v>65</v>
      </c>
      <c r="G1846" s="263" t="s">
        <v>5783</v>
      </c>
    </row>
    <row r="1847" spans="2:7">
      <c r="B1847" s="263" t="s">
        <v>6350</v>
      </c>
      <c r="C1847" s="263" t="s">
        <v>12856</v>
      </c>
      <c r="D1847" s="263" t="s">
        <v>13448</v>
      </c>
      <c r="E1847" s="263" t="s">
        <v>12859</v>
      </c>
      <c r="F1847" s="263" t="s">
        <v>452</v>
      </c>
      <c r="G1847" s="263" t="s">
        <v>5783</v>
      </c>
    </row>
    <row r="1848" spans="2:7">
      <c r="B1848" s="263" t="s">
        <v>6350</v>
      </c>
      <c r="C1848" s="263" t="s">
        <v>13332</v>
      </c>
      <c r="D1848" s="263" t="s">
        <v>13449</v>
      </c>
      <c r="E1848" s="263" t="s">
        <v>3848</v>
      </c>
      <c r="F1848" s="263" t="s">
        <v>65</v>
      </c>
      <c r="G1848" s="263" t="s">
        <v>5783</v>
      </c>
    </row>
    <row r="1849" spans="2:7">
      <c r="B1849" s="263" t="s">
        <v>6350</v>
      </c>
      <c r="C1849" s="263" t="s">
        <v>12693</v>
      </c>
      <c r="D1849" s="263" t="s">
        <v>13450</v>
      </c>
      <c r="E1849" s="263" t="s">
        <v>12862</v>
      </c>
      <c r="F1849" s="263" t="s">
        <v>375</v>
      </c>
      <c r="G1849" s="263" t="s">
        <v>5783</v>
      </c>
    </row>
    <row r="1850" spans="2:7">
      <c r="B1850" s="263" t="s">
        <v>6350</v>
      </c>
      <c r="C1850" s="263" t="s">
        <v>13388</v>
      </c>
      <c r="D1850" s="263" t="s">
        <v>13451</v>
      </c>
      <c r="E1850" s="263" t="s">
        <v>4066</v>
      </c>
      <c r="F1850" s="263" t="s">
        <v>65</v>
      </c>
      <c r="G1850" s="263" t="s">
        <v>5783</v>
      </c>
    </row>
    <row r="1851" spans="2:7">
      <c r="B1851" s="263" t="s">
        <v>6350</v>
      </c>
      <c r="C1851" s="263" t="s">
        <v>13390</v>
      </c>
      <c r="D1851" s="263" t="s">
        <v>13452</v>
      </c>
      <c r="E1851" s="263" t="s">
        <v>4071</v>
      </c>
      <c r="F1851" s="263" t="s">
        <v>65</v>
      </c>
      <c r="G1851" s="263" t="s">
        <v>5783</v>
      </c>
    </row>
    <row r="1852" spans="2:7">
      <c r="B1852" s="263" t="s">
        <v>6350</v>
      </c>
      <c r="C1852" s="263" t="s">
        <v>13055</v>
      </c>
      <c r="D1852" s="263" t="s">
        <v>13453</v>
      </c>
      <c r="E1852" s="263" t="s">
        <v>13454</v>
      </c>
      <c r="F1852" s="263" t="s">
        <v>65</v>
      </c>
      <c r="G1852" s="263" t="s">
        <v>5783</v>
      </c>
    </row>
    <row r="1853" spans="2:7">
      <c r="B1853" s="263" t="s">
        <v>6350</v>
      </c>
      <c r="C1853" s="263" t="s">
        <v>13335</v>
      </c>
      <c r="D1853" s="263" t="s">
        <v>13455</v>
      </c>
      <c r="E1853" s="263" t="s">
        <v>3941</v>
      </c>
      <c r="F1853" s="263" t="s">
        <v>65</v>
      </c>
      <c r="G1853" s="263" t="s">
        <v>5783</v>
      </c>
    </row>
    <row r="1854" spans="2:7">
      <c r="B1854" s="263" t="s">
        <v>6350</v>
      </c>
      <c r="C1854" s="263" t="s">
        <v>4015</v>
      </c>
      <c r="D1854" s="263" t="s">
        <v>13456</v>
      </c>
      <c r="E1854" s="263" t="s">
        <v>13457</v>
      </c>
      <c r="F1854" s="263" t="s">
        <v>65</v>
      </c>
      <c r="G1854" s="263" t="s">
        <v>5783</v>
      </c>
    </row>
    <row r="1855" spans="2:7">
      <c r="B1855" s="263" t="s">
        <v>6350</v>
      </c>
      <c r="C1855" s="263" t="s">
        <v>3836</v>
      </c>
      <c r="D1855" s="263" t="s">
        <v>13458</v>
      </c>
      <c r="E1855" s="263" t="s">
        <v>13428</v>
      </c>
      <c r="F1855" s="263" t="s">
        <v>65</v>
      </c>
      <c r="G1855" s="263" t="s">
        <v>5783</v>
      </c>
    </row>
    <row r="1856" spans="2:7">
      <c r="B1856" s="263" t="s">
        <v>6350</v>
      </c>
      <c r="C1856" s="263" t="s">
        <v>12700</v>
      </c>
      <c r="D1856" s="263" t="s">
        <v>13459</v>
      </c>
      <c r="E1856" s="263" t="s">
        <v>12865</v>
      </c>
      <c r="F1856" s="263" t="s">
        <v>65</v>
      </c>
      <c r="G1856" s="263" t="s">
        <v>5783</v>
      </c>
    </row>
    <row r="1857" spans="2:7">
      <c r="B1857" s="263" t="s">
        <v>6350</v>
      </c>
      <c r="C1857" s="263" t="s">
        <v>12704</v>
      </c>
      <c r="D1857" s="263" t="s">
        <v>13460</v>
      </c>
      <c r="E1857" s="263" t="s">
        <v>4095</v>
      </c>
      <c r="F1857" s="263" t="s">
        <v>65</v>
      </c>
      <c r="G1857" s="263" t="s">
        <v>5783</v>
      </c>
    </row>
    <row r="1858" spans="2:7">
      <c r="B1858" s="263" t="s">
        <v>6350</v>
      </c>
      <c r="C1858" s="263" t="s">
        <v>12708</v>
      </c>
      <c r="D1858" s="263" t="s">
        <v>13461</v>
      </c>
      <c r="E1858" s="263" t="s">
        <v>13433</v>
      </c>
      <c r="F1858" s="263" t="s">
        <v>65</v>
      </c>
      <c r="G1858" s="263" t="s">
        <v>5783</v>
      </c>
    </row>
    <row r="1859" spans="2:7">
      <c r="B1859" s="263" t="s">
        <v>6350</v>
      </c>
      <c r="C1859" s="263" t="s">
        <v>13394</v>
      </c>
      <c r="D1859" s="263" t="s">
        <v>13462</v>
      </c>
      <c r="E1859" s="263" t="s">
        <v>13435</v>
      </c>
      <c r="F1859" s="263" t="s">
        <v>2091</v>
      </c>
      <c r="G1859" s="263" t="s">
        <v>5783</v>
      </c>
    </row>
    <row r="1860" spans="2:7">
      <c r="B1860" s="263" t="s">
        <v>6350</v>
      </c>
      <c r="C1860" s="263" t="s">
        <v>6719</v>
      </c>
      <c r="D1860" s="263" t="s">
        <v>9276</v>
      </c>
      <c r="E1860" s="263" t="s">
        <v>38</v>
      </c>
      <c r="F1860" s="263" t="s">
        <v>39</v>
      </c>
      <c r="G1860" s="263" t="s">
        <v>5783</v>
      </c>
    </row>
    <row r="1861" spans="2:7">
      <c r="B1861" s="263" t="s">
        <v>6350</v>
      </c>
      <c r="C1861" s="263" t="s">
        <v>5816</v>
      </c>
      <c r="D1861" s="263" t="s">
        <v>9277</v>
      </c>
      <c r="E1861" s="263" t="s">
        <v>47</v>
      </c>
      <c r="F1861" s="263"/>
      <c r="G1861" s="263" t="s">
        <v>5783</v>
      </c>
    </row>
    <row r="1862" spans="2:7">
      <c r="B1862" s="263" t="s">
        <v>6350</v>
      </c>
      <c r="C1862" s="263" t="s">
        <v>6723</v>
      </c>
      <c r="D1862" s="263" t="s">
        <v>9278</v>
      </c>
      <c r="E1862" s="263" t="s">
        <v>47</v>
      </c>
      <c r="F1862" s="263"/>
      <c r="G1862" s="263" t="s">
        <v>5783</v>
      </c>
    </row>
    <row r="1863" spans="2:7">
      <c r="B1863" s="263" t="s">
        <v>6350</v>
      </c>
      <c r="C1863" s="263" t="s">
        <v>6726</v>
      </c>
      <c r="D1863" s="263" t="s">
        <v>9279</v>
      </c>
      <c r="E1863" s="263" t="s">
        <v>47</v>
      </c>
      <c r="F1863" s="263"/>
      <c r="G1863" s="263" t="s">
        <v>5783</v>
      </c>
    </row>
    <row r="1864" spans="2:7">
      <c r="B1864" s="263" t="s">
        <v>6350</v>
      </c>
      <c r="C1864" s="263" t="s">
        <v>6728</v>
      </c>
      <c r="D1864" s="263" t="s">
        <v>9280</v>
      </c>
      <c r="E1864" s="263" t="s">
        <v>47</v>
      </c>
      <c r="F1864" s="263"/>
      <c r="G1864" s="263" t="s">
        <v>5783</v>
      </c>
    </row>
    <row r="1865" spans="2:7">
      <c r="B1865" s="263" t="s">
        <v>6350</v>
      </c>
      <c r="C1865" s="263" t="s">
        <v>6731</v>
      </c>
      <c r="D1865" s="263" t="s">
        <v>9281</v>
      </c>
      <c r="E1865" s="263" t="s">
        <v>65</v>
      </c>
      <c r="F1865" s="263" t="s">
        <v>39</v>
      </c>
      <c r="G1865" s="263" t="s">
        <v>5783</v>
      </c>
    </row>
    <row r="1866" spans="2:7">
      <c r="B1866" s="263" t="s">
        <v>6350</v>
      </c>
      <c r="C1866" s="263" t="s">
        <v>6354</v>
      </c>
      <c r="D1866" s="263" t="s">
        <v>9282</v>
      </c>
      <c r="E1866" s="263" t="s">
        <v>71</v>
      </c>
      <c r="F1866" s="263" t="s">
        <v>39</v>
      </c>
      <c r="G1866" s="263" t="s">
        <v>5783</v>
      </c>
    </row>
    <row r="1867" spans="2:7">
      <c r="B1867" s="263" t="s">
        <v>6350</v>
      </c>
      <c r="C1867" s="263" t="s">
        <v>6736</v>
      </c>
      <c r="D1867" s="263" t="s">
        <v>9283</v>
      </c>
      <c r="E1867" s="263" t="s">
        <v>47</v>
      </c>
      <c r="F1867" s="263"/>
      <c r="G1867" s="263" t="s">
        <v>5783</v>
      </c>
    </row>
    <row r="1868" spans="2:7">
      <c r="B1868" s="263" t="s">
        <v>6350</v>
      </c>
      <c r="C1868" s="263" t="s">
        <v>6738</v>
      </c>
      <c r="D1868" s="263" t="s">
        <v>9284</v>
      </c>
      <c r="E1868" s="263" t="s">
        <v>65</v>
      </c>
      <c r="F1868" s="263" t="s">
        <v>83</v>
      </c>
      <c r="G1868" s="263" t="s">
        <v>5783</v>
      </c>
    </row>
    <row r="1869" spans="2:7">
      <c r="B1869" s="263" t="s">
        <v>6350</v>
      </c>
      <c r="C1869" s="263" t="s">
        <v>6740</v>
      </c>
      <c r="D1869" s="263" t="s">
        <v>9285</v>
      </c>
      <c r="E1869" s="263" t="s">
        <v>47</v>
      </c>
      <c r="F1869" s="263"/>
      <c r="G1869" s="263" t="s">
        <v>5783</v>
      </c>
    </row>
    <row r="1870" spans="2:7">
      <c r="B1870" s="263" t="s">
        <v>6350</v>
      </c>
      <c r="C1870" s="263" t="s">
        <v>6743</v>
      </c>
      <c r="D1870" s="263" t="s">
        <v>9286</v>
      </c>
      <c r="E1870" s="263" t="s">
        <v>65</v>
      </c>
      <c r="F1870" s="263" t="s">
        <v>83</v>
      </c>
      <c r="G1870" s="263" t="s">
        <v>5783</v>
      </c>
    </row>
    <row r="1871" spans="2:7">
      <c r="B1871" s="263" t="s">
        <v>6350</v>
      </c>
      <c r="C1871" s="263" t="s">
        <v>6745</v>
      </c>
      <c r="D1871" s="263" t="s">
        <v>9287</v>
      </c>
      <c r="E1871" s="263" t="s">
        <v>65</v>
      </c>
      <c r="F1871" s="263" t="s">
        <v>83</v>
      </c>
      <c r="G1871" s="263" t="s">
        <v>5783</v>
      </c>
    </row>
    <row r="1872" spans="2:7">
      <c r="B1872" s="263" t="s">
        <v>6350</v>
      </c>
      <c r="C1872" s="263" t="s">
        <v>6748</v>
      </c>
      <c r="D1872" s="263" t="s">
        <v>9288</v>
      </c>
      <c r="E1872" s="263" t="s">
        <v>65</v>
      </c>
      <c r="F1872" s="263" t="s">
        <v>83</v>
      </c>
      <c r="G1872" s="263" t="s">
        <v>5783</v>
      </c>
    </row>
    <row r="1873" spans="2:7">
      <c r="B1873" s="263" t="s">
        <v>6350</v>
      </c>
      <c r="C1873" s="263" t="s">
        <v>6751</v>
      </c>
      <c r="D1873" s="263" t="s">
        <v>9289</v>
      </c>
      <c r="E1873" s="263" t="s">
        <v>65</v>
      </c>
      <c r="F1873" s="263" t="s">
        <v>83</v>
      </c>
      <c r="G1873" s="263" t="s">
        <v>5783</v>
      </c>
    </row>
    <row r="1874" spans="2:7">
      <c r="B1874" s="263" t="s">
        <v>6350</v>
      </c>
      <c r="C1874" s="263" t="s">
        <v>6753</v>
      </c>
      <c r="D1874" s="263" t="s">
        <v>9290</v>
      </c>
      <c r="E1874" s="263" t="s">
        <v>65</v>
      </c>
      <c r="F1874" s="263" t="s">
        <v>83</v>
      </c>
      <c r="G1874" s="263" t="s">
        <v>5783</v>
      </c>
    </row>
    <row r="1875" spans="2:7">
      <c r="B1875" s="263" t="s">
        <v>6350</v>
      </c>
      <c r="C1875" s="263" t="s">
        <v>6755</v>
      </c>
      <c r="D1875" s="263" t="s">
        <v>9291</v>
      </c>
      <c r="E1875" s="263" t="s">
        <v>65</v>
      </c>
      <c r="F1875" s="263" t="s">
        <v>83</v>
      </c>
      <c r="G1875" s="263" t="s">
        <v>5783</v>
      </c>
    </row>
    <row r="1876" spans="2:7">
      <c r="B1876" s="263" t="s">
        <v>6350</v>
      </c>
      <c r="C1876" s="263" t="s">
        <v>6757</v>
      </c>
      <c r="D1876" s="263" t="s">
        <v>9292</v>
      </c>
      <c r="E1876" s="263" t="s">
        <v>71</v>
      </c>
      <c r="F1876" s="263" t="s">
        <v>117</v>
      </c>
      <c r="G1876" s="263" t="s">
        <v>5783</v>
      </c>
    </row>
    <row r="1877" spans="2:7">
      <c r="B1877" s="263" t="s">
        <v>6350</v>
      </c>
      <c r="C1877" s="263" t="s">
        <v>6761</v>
      </c>
      <c r="D1877" s="263" t="s">
        <v>9293</v>
      </c>
      <c r="E1877" s="263" t="s">
        <v>47</v>
      </c>
      <c r="F1877" s="263"/>
      <c r="G1877" s="263" t="s">
        <v>5783</v>
      </c>
    </row>
    <row r="1878" spans="2:7">
      <c r="B1878" s="263" t="s">
        <v>6350</v>
      </c>
      <c r="C1878" s="263" t="s">
        <v>6764</v>
      </c>
      <c r="D1878" s="263" t="s">
        <v>9294</v>
      </c>
      <c r="E1878" s="263" t="s">
        <v>65</v>
      </c>
      <c r="F1878" s="263" t="s">
        <v>83</v>
      </c>
      <c r="G1878" s="263" t="s">
        <v>5783</v>
      </c>
    </row>
    <row r="1879" spans="2:7">
      <c r="B1879" s="263" t="s">
        <v>6350</v>
      </c>
      <c r="C1879" s="263" t="s">
        <v>6766</v>
      </c>
      <c r="D1879" s="263" t="s">
        <v>9295</v>
      </c>
      <c r="E1879" s="263" t="s">
        <v>65</v>
      </c>
      <c r="F1879" s="263" t="s">
        <v>83</v>
      </c>
      <c r="G1879" s="263" t="s">
        <v>5783</v>
      </c>
    </row>
    <row r="1880" spans="2:7">
      <c r="B1880" s="263" t="s">
        <v>6350</v>
      </c>
      <c r="C1880" s="263" t="s">
        <v>6768</v>
      </c>
      <c r="D1880" s="263" t="s">
        <v>9296</v>
      </c>
      <c r="E1880" s="263" t="s">
        <v>65</v>
      </c>
      <c r="F1880" s="263" t="s">
        <v>83</v>
      </c>
      <c r="G1880" s="263" t="s">
        <v>5783</v>
      </c>
    </row>
    <row r="1881" spans="2:7">
      <c r="B1881" s="263" t="s">
        <v>6350</v>
      </c>
      <c r="C1881" s="263" t="s">
        <v>6770</v>
      </c>
      <c r="D1881" s="263" t="s">
        <v>9297</v>
      </c>
      <c r="E1881" s="263" t="s">
        <v>65</v>
      </c>
      <c r="F1881" s="263" t="s">
        <v>83</v>
      </c>
      <c r="G1881" s="263" t="s">
        <v>5783</v>
      </c>
    </row>
    <row r="1882" spans="2:7">
      <c r="B1882" s="263" t="s">
        <v>6350</v>
      </c>
      <c r="C1882" s="263" t="s">
        <v>6772</v>
      </c>
      <c r="D1882" s="263" t="s">
        <v>9298</v>
      </c>
      <c r="E1882" s="263" t="s">
        <v>65</v>
      </c>
      <c r="F1882" s="263" t="s">
        <v>83</v>
      </c>
      <c r="G1882" s="263" t="s">
        <v>5783</v>
      </c>
    </row>
    <row r="1883" spans="2:7">
      <c r="B1883" s="263" t="s">
        <v>6350</v>
      </c>
      <c r="C1883" s="263" t="s">
        <v>6775</v>
      </c>
      <c r="D1883" s="263" t="s">
        <v>9299</v>
      </c>
      <c r="E1883" s="263" t="s">
        <v>71</v>
      </c>
      <c r="F1883" s="263" t="s">
        <v>83</v>
      </c>
      <c r="G1883" s="263" t="s">
        <v>5783</v>
      </c>
    </row>
    <row r="1884" spans="2:7">
      <c r="B1884" s="263" t="s">
        <v>6350</v>
      </c>
      <c r="C1884" s="263" t="s">
        <v>6778</v>
      </c>
      <c r="D1884" s="263" t="s">
        <v>9300</v>
      </c>
      <c r="E1884" s="263" t="s">
        <v>71</v>
      </c>
      <c r="F1884" s="263" t="s">
        <v>39</v>
      </c>
      <c r="G1884" s="263" t="s">
        <v>5783</v>
      </c>
    </row>
    <row r="1885" spans="2:7">
      <c r="B1885" s="263" t="s">
        <v>6350</v>
      </c>
      <c r="C1885" s="263" t="s">
        <v>6780</v>
      </c>
      <c r="D1885" s="263" t="s">
        <v>9301</v>
      </c>
      <c r="E1885" s="263" t="s">
        <v>71</v>
      </c>
      <c r="F1885" s="263" t="s">
        <v>39</v>
      </c>
      <c r="G1885" s="263" t="s">
        <v>5783</v>
      </c>
    </row>
    <row r="1886" spans="2:7">
      <c r="B1886" s="263" t="s">
        <v>6350</v>
      </c>
      <c r="C1886" s="263" t="s">
        <v>6783</v>
      </c>
      <c r="D1886" s="263" t="s">
        <v>9302</v>
      </c>
      <c r="E1886" s="263" t="s">
        <v>65</v>
      </c>
      <c r="F1886" s="263" t="s">
        <v>39</v>
      </c>
      <c r="G1886" s="263" t="s">
        <v>5783</v>
      </c>
    </row>
    <row r="1887" spans="2:7">
      <c r="B1887" s="263" t="s">
        <v>6350</v>
      </c>
      <c r="C1887" s="263" t="s">
        <v>6786</v>
      </c>
      <c r="D1887" s="263" t="s">
        <v>9303</v>
      </c>
      <c r="E1887" s="263" t="s">
        <v>65</v>
      </c>
      <c r="F1887" s="263" t="s">
        <v>39</v>
      </c>
      <c r="G1887" s="263" t="s">
        <v>5783</v>
      </c>
    </row>
    <row r="1888" spans="2:7">
      <c r="B1888" s="263" t="s">
        <v>6350</v>
      </c>
      <c r="C1888" s="263" t="s">
        <v>6444</v>
      </c>
      <c r="D1888" s="263" t="s">
        <v>9304</v>
      </c>
      <c r="E1888" s="263" t="s">
        <v>65</v>
      </c>
      <c r="F1888" s="263" t="s">
        <v>39</v>
      </c>
      <c r="G1888" s="263" t="s">
        <v>5783</v>
      </c>
    </row>
    <row r="1889" spans="2:7">
      <c r="B1889" s="263" t="s">
        <v>6350</v>
      </c>
      <c r="C1889" s="263" t="s">
        <v>6791</v>
      </c>
      <c r="D1889" s="263" t="s">
        <v>9305</v>
      </c>
      <c r="E1889" s="263" t="s">
        <v>65</v>
      </c>
      <c r="F1889" s="263" t="s">
        <v>39</v>
      </c>
      <c r="G1889" s="263" t="s">
        <v>5783</v>
      </c>
    </row>
    <row r="1890" spans="2:7">
      <c r="B1890" s="263" t="s">
        <v>6350</v>
      </c>
      <c r="C1890" s="263" t="s">
        <v>6794</v>
      </c>
      <c r="D1890" s="263" t="s">
        <v>9306</v>
      </c>
      <c r="E1890" s="263" t="s">
        <v>65</v>
      </c>
      <c r="F1890" s="263" t="s">
        <v>39</v>
      </c>
      <c r="G1890" s="263" t="s">
        <v>5783</v>
      </c>
    </row>
    <row r="1891" spans="2:7">
      <c r="B1891" s="263" t="s">
        <v>6350</v>
      </c>
      <c r="C1891" s="263" t="s">
        <v>6797</v>
      </c>
      <c r="D1891" s="263" t="s">
        <v>9307</v>
      </c>
      <c r="E1891" s="263" t="s">
        <v>65</v>
      </c>
      <c r="F1891" s="263" t="s">
        <v>39</v>
      </c>
      <c r="G1891" s="263" t="s">
        <v>5783</v>
      </c>
    </row>
    <row r="1892" spans="2:7">
      <c r="B1892" s="263" t="s">
        <v>6350</v>
      </c>
      <c r="C1892" s="263" t="s">
        <v>6800</v>
      </c>
      <c r="D1892" s="263" t="s">
        <v>9308</v>
      </c>
      <c r="E1892" s="263" t="s">
        <v>65</v>
      </c>
      <c r="F1892" s="263" t="s">
        <v>39</v>
      </c>
      <c r="G1892" s="263" t="s">
        <v>5783</v>
      </c>
    </row>
    <row r="1893" spans="2:7">
      <c r="B1893" s="263" t="s">
        <v>6350</v>
      </c>
      <c r="C1893" s="263" t="s">
        <v>6803</v>
      </c>
      <c r="D1893" s="263" t="s">
        <v>9309</v>
      </c>
      <c r="E1893" s="263" t="s">
        <v>47</v>
      </c>
      <c r="F1893" s="263"/>
      <c r="G1893" s="263" t="s">
        <v>5783</v>
      </c>
    </row>
    <row r="1894" spans="2:7">
      <c r="B1894" s="263" t="s">
        <v>6350</v>
      </c>
      <c r="C1894" s="263" t="s">
        <v>6806</v>
      </c>
      <c r="D1894" s="263" t="s">
        <v>9310</v>
      </c>
      <c r="E1894" s="263" t="s">
        <v>71</v>
      </c>
      <c r="F1894" s="263" t="s">
        <v>39</v>
      </c>
      <c r="G1894" s="263" t="s">
        <v>5783</v>
      </c>
    </row>
    <row r="1895" spans="2:7">
      <c r="B1895" s="263" t="s">
        <v>6350</v>
      </c>
      <c r="C1895" s="263" t="s">
        <v>6809</v>
      </c>
      <c r="D1895" s="263" t="s">
        <v>9311</v>
      </c>
      <c r="E1895" s="263" t="s">
        <v>47</v>
      </c>
      <c r="F1895" s="263"/>
      <c r="G1895" s="263" t="s">
        <v>5783</v>
      </c>
    </row>
    <row r="1896" spans="2:7">
      <c r="B1896" s="263" t="s">
        <v>6350</v>
      </c>
      <c r="C1896" s="263" t="s">
        <v>6811</v>
      </c>
      <c r="D1896" s="263" t="s">
        <v>9312</v>
      </c>
      <c r="E1896" s="263" t="s">
        <v>71</v>
      </c>
      <c r="F1896" s="263" t="s">
        <v>39</v>
      </c>
      <c r="G1896" s="263" t="s">
        <v>5783</v>
      </c>
    </row>
    <row r="1897" spans="2:7">
      <c r="B1897" s="263" t="s">
        <v>6350</v>
      </c>
      <c r="C1897" s="263" t="s">
        <v>6813</v>
      </c>
      <c r="D1897" s="263" t="s">
        <v>9313</v>
      </c>
      <c r="E1897" s="263" t="s">
        <v>65</v>
      </c>
      <c r="F1897" s="263" t="s">
        <v>39</v>
      </c>
      <c r="G1897" s="263" t="s">
        <v>5783</v>
      </c>
    </row>
    <row r="1898" spans="2:7">
      <c r="B1898" s="263" t="s">
        <v>6350</v>
      </c>
      <c r="C1898" s="263" t="s">
        <v>6816</v>
      </c>
      <c r="D1898" s="263" t="s">
        <v>9314</v>
      </c>
      <c r="E1898" s="263" t="s">
        <v>71</v>
      </c>
      <c r="F1898" s="263" t="s">
        <v>39</v>
      </c>
      <c r="G1898" s="263" t="s">
        <v>5783</v>
      </c>
    </row>
    <row r="1899" spans="2:7">
      <c r="B1899" s="263" t="s">
        <v>6350</v>
      </c>
      <c r="C1899" s="263" t="s">
        <v>6818</v>
      </c>
      <c r="D1899" s="263" t="s">
        <v>9315</v>
      </c>
      <c r="E1899" s="263" t="s">
        <v>71</v>
      </c>
      <c r="F1899" s="263" t="s">
        <v>39</v>
      </c>
      <c r="G1899" s="263" t="s">
        <v>5783</v>
      </c>
    </row>
    <row r="1900" spans="2:7">
      <c r="B1900" s="263" t="s">
        <v>6350</v>
      </c>
      <c r="C1900" s="263" t="s">
        <v>6821</v>
      </c>
      <c r="D1900" s="263" t="s">
        <v>9316</v>
      </c>
      <c r="E1900" s="263" t="s">
        <v>47</v>
      </c>
      <c r="F1900" s="263"/>
      <c r="G1900" s="263" t="s">
        <v>5783</v>
      </c>
    </row>
    <row r="1901" spans="2:7">
      <c r="B1901" s="263" t="s">
        <v>6350</v>
      </c>
      <c r="C1901" s="263" t="s">
        <v>6823</v>
      </c>
      <c r="D1901" s="263" t="s">
        <v>9317</v>
      </c>
      <c r="E1901" s="263" t="s">
        <v>47</v>
      </c>
      <c r="F1901" s="263"/>
      <c r="G1901" s="263" t="s">
        <v>5783</v>
      </c>
    </row>
    <row r="1902" spans="2:7">
      <c r="B1902" s="263" t="s">
        <v>6350</v>
      </c>
      <c r="C1902" s="263" t="s">
        <v>6826</v>
      </c>
      <c r="D1902" s="263" t="s">
        <v>9318</v>
      </c>
      <c r="E1902" s="263" t="s">
        <v>71</v>
      </c>
      <c r="F1902" s="263" t="s">
        <v>39</v>
      </c>
      <c r="G1902" s="263" t="s">
        <v>5783</v>
      </c>
    </row>
    <row r="1903" spans="2:7">
      <c r="B1903" s="263" t="s">
        <v>6350</v>
      </c>
      <c r="C1903" s="263" t="s">
        <v>6828</v>
      </c>
      <c r="D1903" s="263" t="s">
        <v>9319</v>
      </c>
      <c r="E1903" s="263" t="s">
        <v>71</v>
      </c>
      <c r="F1903" s="263" t="s">
        <v>39</v>
      </c>
      <c r="G1903" s="263" t="s">
        <v>5783</v>
      </c>
    </row>
    <row r="1904" spans="2:7">
      <c r="B1904" s="263" t="s">
        <v>6350</v>
      </c>
      <c r="C1904" s="263" t="s">
        <v>6831</v>
      </c>
      <c r="D1904" s="263" t="s">
        <v>9320</v>
      </c>
      <c r="E1904" s="263" t="s">
        <v>71</v>
      </c>
      <c r="F1904" s="263" t="s">
        <v>39</v>
      </c>
      <c r="G1904" s="263" t="s">
        <v>5783</v>
      </c>
    </row>
    <row r="1905" spans="2:7">
      <c r="B1905" s="263" t="s">
        <v>6350</v>
      </c>
      <c r="C1905" s="263" t="s">
        <v>6834</v>
      </c>
      <c r="D1905" s="263" t="s">
        <v>9321</v>
      </c>
      <c r="E1905" s="263" t="s">
        <v>71</v>
      </c>
      <c r="F1905" s="263" t="s">
        <v>39</v>
      </c>
      <c r="G1905" s="263" t="s">
        <v>5783</v>
      </c>
    </row>
    <row r="1906" spans="2:7">
      <c r="B1906" s="263" t="s">
        <v>6350</v>
      </c>
      <c r="C1906" s="263" t="s">
        <v>6547</v>
      </c>
      <c r="D1906" s="263" t="s">
        <v>9322</v>
      </c>
      <c r="E1906" s="263" t="s">
        <v>235</v>
      </c>
      <c r="F1906" s="263" t="s">
        <v>39</v>
      </c>
      <c r="G1906" s="263" t="s">
        <v>5783</v>
      </c>
    </row>
    <row r="1907" spans="2:7">
      <c r="B1907" s="263" t="s">
        <v>6350</v>
      </c>
      <c r="C1907" s="263" t="s">
        <v>6837</v>
      </c>
      <c r="D1907" s="263" t="s">
        <v>9323</v>
      </c>
      <c r="E1907" s="263" t="s">
        <v>47</v>
      </c>
      <c r="F1907" s="263"/>
      <c r="G1907" s="263" t="s">
        <v>5783</v>
      </c>
    </row>
    <row r="1908" spans="2:7">
      <c r="B1908" s="263" t="s">
        <v>6350</v>
      </c>
      <c r="C1908" s="263" t="s">
        <v>6840</v>
      </c>
      <c r="D1908" s="263" t="s">
        <v>9324</v>
      </c>
      <c r="E1908" s="263" t="s">
        <v>71</v>
      </c>
      <c r="F1908" s="263" t="s">
        <v>39</v>
      </c>
      <c r="G1908" s="263" t="s">
        <v>5783</v>
      </c>
    </row>
    <row r="1909" spans="2:7">
      <c r="B1909" s="263" t="s">
        <v>6350</v>
      </c>
      <c r="C1909" s="263" t="s">
        <v>6549</v>
      </c>
      <c r="D1909" s="263" t="s">
        <v>9325</v>
      </c>
      <c r="E1909" s="263" t="s">
        <v>235</v>
      </c>
      <c r="F1909" s="263" t="s">
        <v>117</v>
      </c>
      <c r="G1909" s="263" t="s">
        <v>5783</v>
      </c>
    </row>
    <row r="1910" spans="2:7">
      <c r="B1910" s="263" t="s">
        <v>6350</v>
      </c>
      <c r="C1910" s="263" t="s">
        <v>6845</v>
      </c>
      <c r="D1910" s="263" t="s">
        <v>9326</v>
      </c>
      <c r="E1910" s="263" t="s">
        <v>47</v>
      </c>
      <c r="F1910" s="263"/>
      <c r="G1910" s="263" t="s">
        <v>5783</v>
      </c>
    </row>
    <row r="1911" spans="2:7">
      <c r="B1911" s="263" t="s">
        <v>6350</v>
      </c>
      <c r="C1911" s="263" t="s">
        <v>6848</v>
      </c>
      <c r="D1911" s="263" t="s">
        <v>9327</v>
      </c>
      <c r="E1911" s="263" t="s">
        <v>47</v>
      </c>
      <c r="F1911" s="263"/>
      <c r="G1911" s="263" t="s">
        <v>5783</v>
      </c>
    </row>
    <row r="1912" spans="2:7">
      <c r="B1912" s="263" t="s">
        <v>6350</v>
      </c>
      <c r="C1912" s="263" t="s">
        <v>6850</v>
      </c>
      <c r="D1912" s="263" t="s">
        <v>9328</v>
      </c>
      <c r="E1912" s="263" t="s">
        <v>65</v>
      </c>
      <c r="F1912" s="263" t="s">
        <v>39</v>
      </c>
      <c r="G1912" s="263" t="s">
        <v>5783</v>
      </c>
    </row>
    <row r="1913" spans="2:7">
      <c r="B1913" s="263" t="s">
        <v>6350</v>
      </c>
      <c r="C1913" s="263" t="s">
        <v>6853</v>
      </c>
      <c r="D1913" s="263" t="s">
        <v>9329</v>
      </c>
      <c r="E1913" s="263" t="s">
        <v>47</v>
      </c>
      <c r="F1913" s="263"/>
      <c r="G1913" s="263" t="s">
        <v>5783</v>
      </c>
    </row>
    <row r="1914" spans="2:7">
      <c r="B1914" s="263" t="s">
        <v>6350</v>
      </c>
      <c r="C1914" s="263" t="s">
        <v>6551</v>
      </c>
      <c r="D1914" s="263" t="s">
        <v>9330</v>
      </c>
      <c r="E1914" s="263" t="s">
        <v>38</v>
      </c>
      <c r="F1914" s="263" t="s">
        <v>39</v>
      </c>
      <c r="G1914" s="263" t="s">
        <v>5783</v>
      </c>
    </row>
    <row r="1915" spans="2:7">
      <c r="B1915" s="263" t="s">
        <v>6350</v>
      </c>
      <c r="C1915" s="263" t="s">
        <v>6857</v>
      </c>
      <c r="D1915" s="263" t="s">
        <v>9331</v>
      </c>
      <c r="E1915" s="263" t="s">
        <v>47</v>
      </c>
      <c r="F1915" s="263"/>
      <c r="G1915" s="263" t="s">
        <v>5783</v>
      </c>
    </row>
    <row r="1916" spans="2:7">
      <c r="B1916" s="263" t="s">
        <v>6350</v>
      </c>
      <c r="C1916" s="263" t="s">
        <v>6859</v>
      </c>
      <c r="D1916" s="263" t="s">
        <v>9332</v>
      </c>
      <c r="E1916" s="263" t="s">
        <v>47</v>
      </c>
      <c r="F1916" s="263"/>
      <c r="G1916" s="263" t="s">
        <v>5783</v>
      </c>
    </row>
    <row r="1917" spans="2:7">
      <c r="B1917" s="263" t="s">
        <v>6350</v>
      </c>
      <c r="C1917" s="263" t="s">
        <v>6862</v>
      </c>
      <c r="D1917" s="263" t="s">
        <v>9333</v>
      </c>
      <c r="E1917" s="263" t="s">
        <v>65</v>
      </c>
      <c r="F1917" s="263" t="s">
        <v>39</v>
      </c>
      <c r="G1917" s="263" t="s">
        <v>5783</v>
      </c>
    </row>
    <row r="1918" spans="2:7">
      <c r="B1918" s="263" t="s">
        <v>6350</v>
      </c>
      <c r="C1918" s="263" t="s">
        <v>6865</v>
      </c>
      <c r="D1918" s="263" t="s">
        <v>9334</v>
      </c>
      <c r="E1918" s="263" t="s">
        <v>71</v>
      </c>
      <c r="F1918" s="263" t="s">
        <v>39</v>
      </c>
      <c r="G1918" s="263" t="s">
        <v>5783</v>
      </c>
    </row>
    <row r="1919" spans="2:7">
      <c r="B1919" s="263" t="s">
        <v>6350</v>
      </c>
      <c r="C1919" s="263" t="s">
        <v>6868</v>
      </c>
      <c r="D1919" s="263" t="s">
        <v>9335</v>
      </c>
      <c r="E1919" s="263" t="s">
        <v>295</v>
      </c>
      <c r="F1919" s="263" t="s">
        <v>39</v>
      </c>
      <c r="G1919" s="263" t="s">
        <v>5783</v>
      </c>
    </row>
    <row r="1920" spans="2:7">
      <c r="B1920" s="263" t="s">
        <v>6350</v>
      </c>
      <c r="C1920" s="263" t="s">
        <v>6871</v>
      </c>
      <c r="D1920" s="263" t="s">
        <v>9336</v>
      </c>
      <c r="E1920" s="263" t="s">
        <v>300</v>
      </c>
      <c r="F1920" s="263" t="s">
        <v>301</v>
      </c>
      <c r="G1920" s="263" t="s">
        <v>5783</v>
      </c>
    </row>
    <row r="1921" spans="2:7">
      <c r="B1921" s="263" t="s">
        <v>6350</v>
      </c>
      <c r="C1921" s="263" t="s">
        <v>6874</v>
      </c>
      <c r="D1921" s="263" t="s">
        <v>9337</v>
      </c>
      <c r="E1921" s="263" t="s">
        <v>47</v>
      </c>
      <c r="F1921" s="263" t="s">
        <v>39</v>
      </c>
      <c r="G1921" s="263" t="s">
        <v>5783</v>
      </c>
    </row>
    <row r="1922" spans="2:7">
      <c r="B1922" s="263" t="s">
        <v>6350</v>
      </c>
      <c r="C1922" s="263" t="s">
        <v>6876</v>
      </c>
      <c r="D1922" s="263" t="s">
        <v>9338</v>
      </c>
      <c r="E1922" s="263" t="s">
        <v>300</v>
      </c>
      <c r="F1922" s="263" t="s">
        <v>39</v>
      </c>
      <c r="G1922" s="263" t="s">
        <v>5783</v>
      </c>
    </row>
    <row r="1923" spans="2:7">
      <c r="B1923" s="263" t="s">
        <v>6350</v>
      </c>
      <c r="C1923" s="263" t="s">
        <v>6878</v>
      </c>
      <c r="D1923" s="263" t="s">
        <v>9339</v>
      </c>
      <c r="E1923" s="263" t="s">
        <v>300</v>
      </c>
      <c r="F1923" s="263" t="s">
        <v>301</v>
      </c>
      <c r="G1923" s="263" t="s">
        <v>5783</v>
      </c>
    </row>
    <row r="1924" spans="2:7">
      <c r="B1924" s="263" t="s">
        <v>6350</v>
      </c>
      <c r="C1924" s="263" t="s">
        <v>6881</v>
      </c>
      <c r="D1924" s="263" t="s">
        <v>9340</v>
      </c>
      <c r="E1924" s="263" t="s">
        <v>71</v>
      </c>
      <c r="F1924" s="263" t="s">
        <v>39</v>
      </c>
      <c r="G1924" s="263" t="s">
        <v>5783</v>
      </c>
    </row>
    <row r="1925" spans="2:7">
      <c r="B1925" s="263" t="s">
        <v>6350</v>
      </c>
      <c r="C1925" s="263" t="s">
        <v>6884</v>
      </c>
      <c r="D1925" s="263" t="s">
        <v>9341</v>
      </c>
      <c r="E1925" s="263" t="s">
        <v>47</v>
      </c>
      <c r="F1925" s="263"/>
      <c r="G1925" s="263" t="s">
        <v>5783</v>
      </c>
    </row>
    <row r="1926" spans="2:7">
      <c r="B1926" s="263" t="s">
        <v>6350</v>
      </c>
      <c r="C1926" s="263" t="s">
        <v>6886</v>
      </c>
      <c r="D1926" s="263" t="s">
        <v>9342</v>
      </c>
      <c r="E1926" s="263" t="s">
        <v>65</v>
      </c>
      <c r="F1926" s="263" t="s">
        <v>39</v>
      </c>
      <c r="G1926" s="263" t="s">
        <v>5783</v>
      </c>
    </row>
    <row r="1927" spans="2:7">
      <c r="B1927" s="263" t="s">
        <v>6350</v>
      </c>
      <c r="C1927" s="263" t="s">
        <v>6889</v>
      </c>
      <c r="D1927" s="263" t="s">
        <v>9343</v>
      </c>
      <c r="E1927" s="263" t="s">
        <v>65</v>
      </c>
      <c r="F1927" s="263" t="s">
        <v>39</v>
      </c>
      <c r="G1927" s="263" t="s">
        <v>5783</v>
      </c>
    </row>
    <row r="1928" spans="2:7">
      <c r="B1928" s="263" t="s">
        <v>6350</v>
      </c>
      <c r="C1928" s="263" t="s">
        <v>6891</v>
      </c>
      <c r="D1928" s="263" t="s">
        <v>9344</v>
      </c>
      <c r="E1928" s="263" t="s">
        <v>235</v>
      </c>
      <c r="F1928" s="263" t="s">
        <v>117</v>
      </c>
      <c r="G1928" s="263" t="s">
        <v>5783</v>
      </c>
    </row>
    <row r="1929" spans="2:7">
      <c r="B1929" s="263" t="s">
        <v>6350</v>
      </c>
      <c r="C1929" s="263" t="s">
        <v>6894</v>
      </c>
      <c r="D1929" s="263" t="s">
        <v>9345</v>
      </c>
      <c r="E1929" s="263" t="s">
        <v>47</v>
      </c>
      <c r="F1929" s="263"/>
      <c r="G1929" s="263" t="s">
        <v>5783</v>
      </c>
    </row>
    <row r="1930" spans="2:7">
      <c r="B1930" s="263" t="s">
        <v>6350</v>
      </c>
      <c r="C1930" s="263" t="s">
        <v>6896</v>
      </c>
      <c r="D1930" s="263" t="s">
        <v>9346</v>
      </c>
      <c r="E1930" s="263" t="s">
        <v>65</v>
      </c>
      <c r="F1930" s="263" t="s">
        <v>39</v>
      </c>
      <c r="G1930" s="263" t="s">
        <v>5783</v>
      </c>
    </row>
    <row r="1931" spans="2:7">
      <c r="B1931" s="263" t="s">
        <v>6350</v>
      </c>
      <c r="C1931" s="263" t="s">
        <v>6899</v>
      </c>
      <c r="D1931" s="263" t="s">
        <v>9347</v>
      </c>
      <c r="E1931" s="263" t="s">
        <v>65</v>
      </c>
      <c r="F1931" s="263" t="s">
        <v>39</v>
      </c>
      <c r="G1931" s="263" t="s">
        <v>5783</v>
      </c>
    </row>
    <row r="1932" spans="2:7">
      <c r="B1932" s="263" t="s">
        <v>6350</v>
      </c>
      <c r="C1932" s="263" t="s">
        <v>6902</v>
      </c>
      <c r="D1932" s="263" t="s">
        <v>9348</v>
      </c>
      <c r="E1932" s="263" t="s">
        <v>71</v>
      </c>
      <c r="F1932" s="263" t="s">
        <v>39</v>
      </c>
      <c r="G1932" s="263" t="s">
        <v>5783</v>
      </c>
    </row>
    <row r="1933" spans="2:7">
      <c r="B1933" s="263" t="s">
        <v>6350</v>
      </c>
      <c r="C1933" s="263" t="s">
        <v>6905</v>
      </c>
      <c r="D1933" s="263" t="s">
        <v>9349</v>
      </c>
      <c r="E1933" s="263" t="s">
        <v>65</v>
      </c>
      <c r="F1933" s="263" t="s">
        <v>39</v>
      </c>
      <c r="G1933" s="263" t="s">
        <v>5783</v>
      </c>
    </row>
    <row r="1934" spans="2:7">
      <c r="B1934" s="263" t="s">
        <v>6350</v>
      </c>
      <c r="C1934" s="263" t="s">
        <v>6908</v>
      </c>
      <c r="D1934" s="263" t="s">
        <v>9350</v>
      </c>
      <c r="E1934" s="263" t="s">
        <v>65</v>
      </c>
      <c r="F1934" s="263" t="s">
        <v>83</v>
      </c>
      <c r="G1934" s="263" t="s">
        <v>5783</v>
      </c>
    </row>
    <row r="1935" spans="2:7">
      <c r="B1935" s="263" t="s">
        <v>6350</v>
      </c>
      <c r="C1935" s="263" t="s">
        <v>6911</v>
      </c>
      <c r="D1935" s="263" t="s">
        <v>9351</v>
      </c>
      <c r="E1935" s="263" t="s">
        <v>65</v>
      </c>
      <c r="F1935" s="263" t="s">
        <v>117</v>
      </c>
      <c r="G1935" s="263" t="s">
        <v>5783</v>
      </c>
    </row>
    <row r="1936" spans="2:7">
      <c r="B1936" s="263" t="s">
        <v>6350</v>
      </c>
      <c r="C1936" s="263" t="s">
        <v>6913</v>
      </c>
      <c r="D1936" s="263" t="s">
        <v>9352</v>
      </c>
      <c r="E1936" s="263" t="s">
        <v>47</v>
      </c>
      <c r="F1936" s="263" t="s">
        <v>369</v>
      </c>
      <c r="G1936" s="263" t="s">
        <v>5783</v>
      </c>
    </row>
    <row r="1937" spans="2:7">
      <c r="B1937" s="263" t="s">
        <v>6350</v>
      </c>
      <c r="C1937" s="263" t="s">
        <v>6915</v>
      </c>
      <c r="D1937" s="263" t="s">
        <v>9353</v>
      </c>
      <c r="E1937" s="263" t="s">
        <v>375</v>
      </c>
      <c r="F1937" s="263" t="s">
        <v>369</v>
      </c>
      <c r="G1937" s="263" t="s">
        <v>5783</v>
      </c>
    </row>
    <row r="1938" spans="2:7">
      <c r="B1938" s="263" t="s">
        <v>6350</v>
      </c>
      <c r="C1938" s="263" t="s">
        <v>6917</v>
      </c>
      <c r="D1938" s="263" t="s">
        <v>9354</v>
      </c>
      <c r="E1938" s="263" t="s">
        <v>47</v>
      </c>
      <c r="F1938" s="263" t="s">
        <v>83</v>
      </c>
      <c r="G1938" s="263" t="s">
        <v>5783</v>
      </c>
    </row>
    <row r="1939" spans="2:7">
      <c r="B1939" s="263" t="s">
        <v>6350</v>
      </c>
      <c r="C1939" s="263" t="s">
        <v>6919</v>
      </c>
      <c r="D1939" s="263" t="s">
        <v>9355</v>
      </c>
      <c r="E1939" s="263" t="s">
        <v>384</v>
      </c>
      <c r="F1939" s="263" t="s">
        <v>83</v>
      </c>
      <c r="G1939" s="263" t="s">
        <v>5783</v>
      </c>
    </row>
    <row r="1940" spans="2:7">
      <c r="B1940" s="263" t="s">
        <v>6350</v>
      </c>
      <c r="C1940" s="263" t="s">
        <v>6922</v>
      </c>
      <c r="D1940" s="263" t="s">
        <v>9356</v>
      </c>
      <c r="E1940" s="263" t="s">
        <v>300</v>
      </c>
      <c r="F1940" s="263" t="s">
        <v>83</v>
      </c>
      <c r="G1940" s="263" t="s">
        <v>5783</v>
      </c>
    </row>
    <row r="1941" spans="2:7">
      <c r="B1941" s="263" t="s">
        <v>6350</v>
      </c>
      <c r="C1941" s="263" t="s">
        <v>6924</v>
      </c>
      <c r="D1941" s="263" t="s">
        <v>9357</v>
      </c>
      <c r="E1941" s="263" t="s">
        <v>384</v>
      </c>
      <c r="F1941" s="263" t="s">
        <v>301</v>
      </c>
      <c r="G1941" s="263" t="s">
        <v>5783</v>
      </c>
    </row>
    <row r="1942" spans="2:7">
      <c r="B1942" s="263" t="s">
        <v>6350</v>
      </c>
      <c r="C1942" s="263" t="s">
        <v>6927</v>
      </c>
      <c r="D1942" s="263" t="s">
        <v>9358</v>
      </c>
      <c r="E1942" s="263" t="s">
        <v>65</v>
      </c>
      <c r="F1942" s="263" t="s">
        <v>39</v>
      </c>
      <c r="G1942" s="263" t="s">
        <v>5783</v>
      </c>
    </row>
    <row r="1943" spans="2:7">
      <c r="B1943" s="263" t="s">
        <v>6350</v>
      </c>
      <c r="C1943" s="263" t="s">
        <v>6929</v>
      </c>
      <c r="D1943" s="263" t="s">
        <v>9359</v>
      </c>
      <c r="E1943" s="263" t="s">
        <v>47</v>
      </c>
      <c r="F1943" s="263" t="s">
        <v>406</v>
      </c>
      <c r="G1943" s="263" t="s">
        <v>5783</v>
      </c>
    </row>
    <row r="1944" spans="2:7">
      <c r="B1944" s="263" t="s">
        <v>6350</v>
      </c>
      <c r="C1944" s="263" t="s">
        <v>6931</v>
      </c>
      <c r="D1944" s="263" t="s">
        <v>9360</v>
      </c>
      <c r="E1944" s="263" t="s">
        <v>47</v>
      </c>
      <c r="F1944" s="263" t="s">
        <v>301</v>
      </c>
      <c r="G1944" s="263" t="s">
        <v>5783</v>
      </c>
    </row>
    <row r="1945" spans="2:7">
      <c r="B1945" s="263" t="s">
        <v>6350</v>
      </c>
      <c r="C1945" s="263" t="s">
        <v>6934</v>
      </c>
      <c r="D1945" s="263" t="s">
        <v>9361</v>
      </c>
      <c r="E1945" s="263" t="s">
        <v>300</v>
      </c>
      <c r="F1945" s="263" t="s">
        <v>301</v>
      </c>
      <c r="G1945" s="263" t="s">
        <v>5783</v>
      </c>
    </row>
    <row r="1946" spans="2:7">
      <c r="B1946" s="263" t="s">
        <v>6350</v>
      </c>
      <c r="C1946" s="263" t="s">
        <v>6940</v>
      </c>
      <c r="D1946" s="263" t="s">
        <v>9362</v>
      </c>
      <c r="E1946" s="263"/>
      <c r="F1946" s="263" t="s">
        <v>369</v>
      </c>
      <c r="G1946" s="263" t="s">
        <v>5783</v>
      </c>
    </row>
    <row r="1947" spans="2:7">
      <c r="B1947" s="263" t="s">
        <v>6350</v>
      </c>
      <c r="C1947" s="263" t="s">
        <v>6942</v>
      </c>
      <c r="D1947" s="263" t="s">
        <v>9363</v>
      </c>
      <c r="E1947" s="263"/>
      <c r="F1947" s="263" t="s">
        <v>301</v>
      </c>
      <c r="G1947" s="263" t="s">
        <v>5783</v>
      </c>
    </row>
    <row r="1948" spans="2:7">
      <c r="B1948" s="263" t="s">
        <v>6350</v>
      </c>
      <c r="C1948" s="263" t="s">
        <v>6945</v>
      </c>
      <c r="D1948" s="263" t="s">
        <v>9364</v>
      </c>
      <c r="E1948" s="263" t="s">
        <v>437</v>
      </c>
      <c r="F1948" s="263" t="s">
        <v>369</v>
      </c>
      <c r="G1948" s="263" t="s">
        <v>5783</v>
      </c>
    </row>
    <row r="1949" spans="2:7">
      <c r="B1949" s="263" t="s">
        <v>6350</v>
      </c>
      <c r="C1949" s="263" t="s">
        <v>6947</v>
      </c>
      <c r="D1949" s="263" t="s">
        <v>9365</v>
      </c>
      <c r="E1949" s="263" t="s">
        <v>71</v>
      </c>
      <c r="F1949" s="263" t="s">
        <v>39</v>
      </c>
      <c r="G1949" s="263" t="s">
        <v>5783</v>
      </c>
    </row>
    <row r="1950" spans="2:7">
      <c r="B1950" s="263" t="s">
        <v>6350</v>
      </c>
      <c r="C1950" s="263" t="s">
        <v>6950</v>
      </c>
      <c r="D1950" s="263" t="s">
        <v>9366</v>
      </c>
      <c r="E1950" s="263" t="s">
        <v>452</v>
      </c>
      <c r="F1950" s="263" t="s">
        <v>117</v>
      </c>
      <c r="G1950" s="263" t="s">
        <v>5783</v>
      </c>
    </row>
    <row r="1951" spans="2:7">
      <c r="B1951" s="263" t="s">
        <v>6350</v>
      </c>
      <c r="C1951" s="263" t="s">
        <v>6953</v>
      </c>
      <c r="D1951" s="263" t="s">
        <v>9367</v>
      </c>
      <c r="E1951" s="263" t="s">
        <v>384</v>
      </c>
      <c r="F1951" s="263" t="s">
        <v>301</v>
      </c>
      <c r="G1951" s="263" t="s">
        <v>5783</v>
      </c>
    </row>
    <row r="1952" spans="2:7">
      <c r="B1952" s="263" t="s">
        <v>6350</v>
      </c>
      <c r="C1952" s="263" t="s">
        <v>6956</v>
      </c>
      <c r="D1952" s="263" t="s">
        <v>9368</v>
      </c>
      <c r="E1952" s="263" t="s">
        <v>300</v>
      </c>
      <c r="F1952" s="263" t="s">
        <v>39</v>
      </c>
      <c r="G1952" s="263" t="s">
        <v>5783</v>
      </c>
    </row>
    <row r="1953" spans="2:7">
      <c r="B1953" s="263" t="s">
        <v>6350</v>
      </c>
      <c r="C1953" s="263" t="s">
        <v>6958</v>
      </c>
      <c r="D1953" s="263" t="s">
        <v>9369</v>
      </c>
      <c r="E1953" s="263" t="s">
        <v>65</v>
      </c>
      <c r="F1953" s="263" t="s">
        <v>369</v>
      </c>
      <c r="G1953" s="263" t="s">
        <v>5783</v>
      </c>
    </row>
    <row r="1954" spans="2:7">
      <c r="B1954" s="263" t="s">
        <v>6350</v>
      </c>
      <c r="C1954" s="263" t="s">
        <v>6960</v>
      </c>
      <c r="D1954" s="263" t="s">
        <v>9370</v>
      </c>
      <c r="E1954" s="263" t="s">
        <v>452</v>
      </c>
      <c r="F1954" s="263" t="s">
        <v>117</v>
      </c>
      <c r="G1954" s="263" t="s">
        <v>5783</v>
      </c>
    </row>
    <row r="1955" spans="2:7">
      <c r="B1955" s="263" t="s">
        <v>6350</v>
      </c>
      <c r="C1955" s="263" t="s">
        <v>6963</v>
      </c>
      <c r="D1955" s="263" t="s">
        <v>9371</v>
      </c>
      <c r="E1955" s="263" t="s">
        <v>452</v>
      </c>
      <c r="F1955" s="263" t="s">
        <v>117</v>
      </c>
      <c r="G1955" s="263" t="s">
        <v>5783</v>
      </c>
    </row>
    <row r="1956" spans="2:7">
      <c r="B1956" s="263" t="s">
        <v>6350</v>
      </c>
      <c r="C1956" s="263" t="s">
        <v>6965</v>
      </c>
      <c r="D1956" s="263" t="s">
        <v>9372</v>
      </c>
      <c r="E1956" s="263" t="s">
        <v>38</v>
      </c>
      <c r="F1956" s="263" t="s">
        <v>39</v>
      </c>
      <c r="G1956" s="263" t="s">
        <v>5783</v>
      </c>
    </row>
    <row r="1957" spans="2:7">
      <c r="B1957" s="263" t="s">
        <v>6350</v>
      </c>
      <c r="C1957" s="263" t="s">
        <v>6967</v>
      </c>
      <c r="D1957" s="263" t="s">
        <v>9373</v>
      </c>
      <c r="E1957" s="263" t="s">
        <v>300</v>
      </c>
      <c r="F1957" s="263" t="s">
        <v>39</v>
      </c>
      <c r="G1957" s="263" t="s">
        <v>5783</v>
      </c>
    </row>
    <row r="1958" spans="2:7">
      <c r="B1958" s="263" t="s">
        <v>6350</v>
      </c>
      <c r="C1958" s="263" t="s">
        <v>6970</v>
      </c>
      <c r="D1958" s="263" t="s">
        <v>9374</v>
      </c>
      <c r="E1958" s="263" t="s">
        <v>47</v>
      </c>
      <c r="F1958" s="263" t="s">
        <v>39</v>
      </c>
      <c r="G1958" s="263" t="s">
        <v>5783</v>
      </c>
    </row>
    <row r="1959" spans="2:7">
      <c r="B1959" s="263" t="s">
        <v>6350</v>
      </c>
      <c r="C1959" s="263" t="s">
        <v>6973</v>
      </c>
      <c r="D1959" s="263" t="s">
        <v>9375</v>
      </c>
      <c r="E1959" s="263" t="s">
        <v>47</v>
      </c>
      <c r="F1959" s="263" t="s">
        <v>39</v>
      </c>
      <c r="G1959" s="263" t="s">
        <v>5783</v>
      </c>
    </row>
    <row r="1960" spans="2:7">
      <c r="B1960" s="263" t="s">
        <v>6350</v>
      </c>
      <c r="C1960" s="263" t="s">
        <v>6976</v>
      </c>
      <c r="D1960" s="263" t="s">
        <v>9376</v>
      </c>
      <c r="E1960" s="263" t="s">
        <v>300</v>
      </c>
      <c r="F1960" s="263" t="s">
        <v>39</v>
      </c>
      <c r="G1960" s="263" t="s">
        <v>5783</v>
      </c>
    </row>
    <row r="1961" spans="2:7">
      <c r="B1961" s="263" t="s">
        <v>6350</v>
      </c>
      <c r="C1961" s="263" t="s">
        <v>6978</v>
      </c>
      <c r="D1961" s="263" t="s">
        <v>9377</v>
      </c>
      <c r="E1961" s="263"/>
      <c r="F1961" s="263" t="s">
        <v>369</v>
      </c>
      <c r="G1961" s="263" t="s">
        <v>5783</v>
      </c>
    </row>
    <row r="1962" spans="2:7">
      <c r="B1962" s="263" t="s">
        <v>6350</v>
      </c>
      <c r="C1962" s="263" t="s">
        <v>6980</v>
      </c>
      <c r="D1962" s="263" t="s">
        <v>9378</v>
      </c>
      <c r="E1962" s="263" t="s">
        <v>65</v>
      </c>
      <c r="F1962" s="263" t="s">
        <v>39</v>
      </c>
      <c r="G1962" s="263" t="s">
        <v>5783</v>
      </c>
    </row>
    <row r="1963" spans="2:7">
      <c r="B1963" s="263" t="s">
        <v>6350</v>
      </c>
      <c r="C1963" s="263" t="s">
        <v>6983</v>
      </c>
      <c r="D1963" s="263" t="s">
        <v>9379</v>
      </c>
      <c r="E1963" s="263"/>
      <c r="F1963" s="263" t="s">
        <v>369</v>
      </c>
      <c r="G1963" s="263" t="s">
        <v>5783</v>
      </c>
    </row>
    <row r="1964" spans="2:7">
      <c r="B1964" s="263" t="s">
        <v>6350</v>
      </c>
      <c r="C1964" s="263" t="s">
        <v>6986</v>
      </c>
      <c r="D1964" s="263" t="s">
        <v>9380</v>
      </c>
      <c r="E1964" s="263" t="s">
        <v>65</v>
      </c>
      <c r="F1964" s="263" t="s">
        <v>117</v>
      </c>
      <c r="G1964" s="263" t="s">
        <v>5783</v>
      </c>
    </row>
    <row r="1965" spans="2:7">
      <c r="B1965" s="263" t="s">
        <v>6350</v>
      </c>
      <c r="C1965" s="263" t="s">
        <v>6989</v>
      </c>
      <c r="D1965" s="263" t="s">
        <v>9381</v>
      </c>
      <c r="E1965" s="263"/>
      <c r="F1965" s="263" t="s">
        <v>39</v>
      </c>
      <c r="G1965" s="263" t="s">
        <v>5783</v>
      </c>
    </row>
    <row r="1966" spans="2:7">
      <c r="B1966" s="263" t="s">
        <v>6350</v>
      </c>
      <c r="C1966" s="263" t="s">
        <v>6992</v>
      </c>
      <c r="D1966" s="263" t="s">
        <v>9382</v>
      </c>
      <c r="E1966" s="263" t="s">
        <v>47</v>
      </c>
      <c r="F1966" s="263" t="s">
        <v>39</v>
      </c>
      <c r="G1966" s="263" t="s">
        <v>5783</v>
      </c>
    </row>
    <row r="1967" spans="2:7">
      <c r="B1967" s="263" t="s">
        <v>6350</v>
      </c>
      <c r="C1967" s="263" t="s">
        <v>6995</v>
      </c>
      <c r="D1967" s="263" t="s">
        <v>9383</v>
      </c>
      <c r="E1967" s="263" t="s">
        <v>300</v>
      </c>
      <c r="F1967" s="263" t="s">
        <v>83</v>
      </c>
      <c r="G1967" s="263" t="s">
        <v>5783</v>
      </c>
    </row>
    <row r="1968" spans="2:7">
      <c r="B1968" s="263" t="s">
        <v>6350</v>
      </c>
      <c r="C1968" s="263" t="s">
        <v>6997</v>
      </c>
      <c r="D1968" s="263" t="s">
        <v>9384</v>
      </c>
      <c r="E1968" s="263" t="s">
        <v>38</v>
      </c>
      <c r="F1968" s="263" t="s">
        <v>39</v>
      </c>
      <c r="G1968" s="263" t="s">
        <v>5783</v>
      </c>
    </row>
    <row r="1969" spans="2:7">
      <c r="B1969" s="263" t="s">
        <v>6350</v>
      </c>
      <c r="C1969" s="263" t="s">
        <v>6999</v>
      </c>
      <c r="D1969" s="263" t="s">
        <v>9385</v>
      </c>
      <c r="E1969" s="263" t="s">
        <v>65</v>
      </c>
      <c r="F1969" s="263" t="s">
        <v>39</v>
      </c>
      <c r="G1969" s="263" t="s">
        <v>5783</v>
      </c>
    </row>
    <row r="1970" spans="2:7">
      <c r="B1970" s="263" t="s">
        <v>6350</v>
      </c>
      <c r="C1970" s="263" t="s">
        <v>7001</v>
      </c>
      <c r="D1970" s="263" t="s">
        <v>9386</v>
      </c>
      <c r="E1970" s="263" t="s">
        <v>47</v>
      </c>
      <c r="F1970" s="263"/>
      <c r="G1970" s="263" t="s">
        <v>5783</v>
      </c>
    </row>
    <row r="1971" spans="2:7">
      <c r="B1971" s="263" t="s">
        <v>6350</v>
      </c>
      <c r="C1971" s="263" t="s">
        <v>7003</v>
      </c>
      <c r="D1971" s="263" t="s">
        <v>9387</v>
      </c>
      <c r="E1971" s="263" t="s">
        <v>47</v>
      </c>
      <c r="F1971" s="263" t="s">
        <v>39</v>
      </c>
      <c r="G1971" s="263" t="s">
        <v>5783</v>
      </c>
    </row>
    <row r="1972" spans="2:7">
      <c r="B1972" s="263" t="s">
        <v>6350</v>
      </c>
      <c r="C1972" s="263" t="s">
        <v>7005</v>
      </c>
      <c r="D1972" s="263" t="s">
        <v>9388</v>
      </c>
      <c r="E1972" s="263" t="s">
        <v>65</v>
      </c>
      <c r="F1972" s="263" t="s">
        <v>39</v>
      </c>
      <c r="G1972" s="263" t="s">
        <v>5783</v>
      </c>
    </row>
    <row r="1973" spans="2:7">
      <c r="B1973" s="263" t="s">
        <v>6350</v>
      </c>
      <c r="C1973" s="263" t="s">
        <v>7007</v>
      </c>
      <c r="D1973" s="263" t="s">
        <v>9389</v>
      </c>
      <c r="E1973" s="263" t="s">
        <v>65</v>
      </c>
      <c r="F1973" s="263" t="s">
        <v>39</v>
      </c>
      <c r="G1973" s="263" t="s">
        <v>5783</v>
      </c>
    </row>
    <row r="1974" spans="2:7">
      <c r="B1974" s="263" t="s">
        <v>6350</v>
      </c>
      <c r="C1974" s="263" t="s">
        <v>7010</v>
      </c>
      <c r="D1974" s="263" t="s">
        <v>9390</v>
      </c>
      <c r="E1974" s="263" t="s">
        <v>47</v>
      </c>
      <c r="F1974" s="263" t="s">
        <v>301</v>
      </c>
      <c r="G1974" s="263" t="s">
        <v>5783</v>
      </c>
    </row>
    <row r="1975" spans="2:7">
      <c r="B1975" s="263" t="s">
        <v>6350</v>
      </c>
      <c r="C1975" s="263" t="s">
        <v>7012</v>
      </c>
      <c r="D1975" s="263" t="s">
        <v>9391</v>
      </c>
      <c r="E1975" s="263"/>
      <c r="F1975" s="263" t="s">
        <v>39</v>
      </c>
      <c r="G1975" s="263" t="s">
        <v>5783</v>
      </c>
    </row>
    <row r="1976" spans="2:7">
      <c r="B1976" s="263" t="s">
        <v>6350</v>
      </c>
      <c r="C1976" s="263" t="s">
        <v>7015</v>
      </c>
      <c r="D1976" s="263" t="s">
        <v>9392</v>
      </c>
      <c r="E1976" s="263" t="s">
        <v>65</v>
      </c>
      <c r="F1976" s="263" t="s">
        <v>39</v>
      </c>
      <c r="G1976" s="263" t="s">
        <v>5783</v>
      </c>
    </row>
    <row r="1977" spans="2:7">
      <c r="B1977" s="263" t="s">
        <v>6350</v>
      </c>
      <c r="C1977" s="263" t="s">
        <v>7017</v>
      </c>
      <c r="D1977" s="263" t="s">
        <v>9393</v>
      </c>
      <c r="E1977" s="263" t="s">
        <v>65</v>
      </c>
      <c r="F1977" s="263" t="s">
        <v>39</v>
      </c>
      <c r="G1977" s="263" t="s">
        <v>5783</v>
      </c>
    </row>
    <row r="1978" spans="2:7">
      <c r="B1978" s="263" t="s">
        <v>6350</v>
      </c>
      <c r="C1978" s="263" t="s">
        <v>7020</v>
      </c>
      <c r="D1978" s="263" t="s">
        <v>9394</v>
      </c>
      <c r="E1978" s="263"/>
      <c r="F1978" s="263" t="s">
        <v>301</v>
      </c>
      <c r="G1978" s="263" t="s">
        <v>5783</v>
      </c>
    </row>
    <row r="1979" spans="2:7">
      <c r="B1979" s="263" t="s">
        <v>6350</v>
      </c>
      <c r="C1979" s="263" t="s">
        <v>7022</v>
      </c>
      <c r="D1979" s="263" t="s">
        <v>9395</v>
      </c>
      <c r="E1979" s="263" t="s">
        <v>384</v>
      </c>
      <c r="F1979" s="263" t="s">
        <v>39</v>
      </c>
      <c r="G1979" s="263" t="s">
        <v>5783</v>
      </c>
    </row>
    <row r="1980" spans="2:7">
      <c r="B1980" s="263" t="s">
        <v>6350</v>
      </c>
      <c r="C1980" s="263" t="s">
        <v>7025</v>
      </c>
      <c r="D1980" s="263" t="s">
        <v>9396</v>
      </c>
      <c r="E1980" s="263" t="s">
        <v>47</v>
      </c>
      <c r="F1980" s="263" t="s">
        <v>39</v>
      </c>
      <c r="G1980" s="263" t="s">
        <v>5783</v>
      </c>
    </row>
    <row r="1981" spans="2:7">
      <c r="B1981" s="263" t="s">
        <v>6350</v>
      </c>
      <c r="C1981" s="263" t="s">
        <v>7027</v>
      </c>
      <c r="D1981" s="263" t="s">
        <v>9397</v>
      </c>
      <c r="E1981" s="263" t="s">
        <v>65</v>
      </c>
      <c r="F1981" s="263" t="s">
        <v>39</v>
      </c>
      <c r="G1981" s="263" t="s">
        <v>5783</v>
      </c>
    </row>
    <row r="1982" spans="2:7">
      <c r="B1982" s="263" t="s">
        <v>6350</v>
      </c>
      <c r="C1982" s="263" t="s">
        <v>7030</v>
      </c>
      <c r="D1982" s="263" t="s">
        <v>9398</v>
      </c>
      <c r="E1982" s="263"/>
      <c r="F1982" s="263" t="s">
        <v>39</v>
      </c>
      <c r="G1982" s="263" t="s">
        <v>5783</v>
      </c>
    </row>
    <row r="1983" spans="2:7">
      <c r="B1983" s="263" t="s">
        <v>6350</v>
      </c>
      <c r="C1983" s="263" t="s">
        <v>7032</v>
      </c>
      <c r="D1983" s="263" t="s">
        <v>9399</v>
      </c>
      <c r="E1983" s="263" t="s">
        <v>65</v>
      </c>
      <c r="F1983" s="263" t="s">
        <v>39</v>
      </c>
      <c r="G1983" s="263" t="s">
        <v>5783</v>
      </c>
    </row>
    <row r="1984" spans="2:7">
      <c r="B1984" s="263" t="s">
        <v>6350</v>
      </c>
      <c r="C1984" s="263" t="s">
        <v>7035</v>
      </c>
      <c r="D1984" s="263" t="s">
        <v>9400</v>
      </c>
      <c r="E1984" s="263" t="s">
        <v>47</v>
      </c>
      <c r="F1984" s="263"/>
      <c r="G1984" s="263" t="s">
        <v>5783</v>
      </c>
    </row>
    <row r="1985" spans="2:7">
      <c r="B1985" s="263" t="s">
        <v>6350</v>
      </c>
      <c r="C1985" s="263" t="s">
        <v>7037</v>
      </c>
      <c r="D1985" s="263" t="s">
        <v>9401</v>
      </c>
      <c r="E1985" s="263" t="s">
        <v>47</v>
      </c>
      <c r="F1985" s="263" t="s">
        <v>39</v>
      </c>
      <c r="G1985" s="263" t="s">
        <v>5783</v>
      </c>
    </row>
    <row r="1986" spans="2:7">
      <c r="B1986" s="263" t="s">
        <v>6350</v>
      </c>
      <c r="C1986" s="263" t="s">
        <v>7039</v>
      </c>
      <c r="D1986" s="263" t="s">
        <v>9402</v>
      </c>
      <c r="E1986" s="263" t="s">
        <v>47</v>
      </c>
      <c r="F1986" s="263" t="s">
        <v>39</v>
      </c>
      <c r="G1986" s="263" t="s">
        <v>5783</v>
      </c>
    </row>
    <row r="1987" spans="2:7">
      <c r="B1987" s="263" t="s">
        <v>6350</v>
      </c>
      <c r="C1987" s="263" t="s">
        <v>7041</v>
      </c>
      <c r="D1987" s="263" t="s">
        <v>9403</v>
      </c>
      <c r="E1987" s="263"/>
      <c r="F1987" s="263" t="s">
        <v>39</v>
      </c>
      <c r="G1987" s="263" t="s">
        <v>5783</v>
      </c>
    </row>
    <row r="1988" spans="2:7">
      <c r="B1988" s="263" t="s">
        <v>6350</v>
      </c>
      <c r="C1988" s="263" t="s">
        <v>7043</v>
      </c>
      <c r="D1988" s="263" t="s">
        <v>9404</v>
      </c>
      <c r="E1988" s="263" t="s">
        <v>71</v>
      </c>
      <c r="F1988" s="263" t="s">
        <v>39</v>
      </c>
      <c r="G1988" s="263" t="s">
        <v>5783</v>
      </c>
    </row>
    <row r="1989" spans="2:7">
      <c r="B1989" s="263" t="s">
        <v>6350</v>
      </c>
      <c r="C1989" s="263" t="s">
        <v>7045</v>
      </c>
      <c r="D1989" s="263" t="s">
        <v>9405</v>
      </c>
      <c r="E1989" s="263" t="s">
        <v>71</v>
      </c>
      <c r="F1989" s="263" t="s">
        <v>39</v>
      </c>
      <c r="G1989" s="263" t="s">
        <v>5783</v>
      </c>
    </row>
    <row r="1990" spans="2:7">
      <c r="B1990" s="263" t="s">
        <v>6350</v>
      </c>
      <c r="C1990" s="263" t="s">
        <v>7047</v>
      </c>
      <c r="D1990" s="263" t="s">
        <v>9406</v>
      </c>
      <c r="E1990" s="263" t="s">
        <v>38</v>
      </c>
      <c r="F1990" s="263" t="s">
        <v>39</v>
      </c>
      <c r="G1990" s="263" t="s">
        <v>5783</v>
      </c>
    </row>
    <row r="1991" spans="2:7">
      <c r="B1991" s="263" t="s">
        <v>6350</v>
      </c>
      <c r="C1991" s="263" t="s">
        <v>7050</v>
      </c>
      <c r="D1991" s="263" t="s">
        <v>9407</v>
      </c>
      <c r="E1991" s="263" t="s">
        <v>47</v>
      </c>
      <c r="F1991" s="263" t="s">
        <v>39</v>
      </c>
      <c r="G1991" s="263" t="s">
        <v>5783</v>
      </c>
    </row>
    <row r="1992" spans="2:7">
      <c r="B1992" s="263" t="s">
        <v>6350</v>
      </c>
      <c r="C1992" s="263" t="s">
        <v>7052</v>
      </c>
      <c r="D1992" s="263" t="s">
        <v>9408</v>
      </c>
      <c r="E1992" s="263" t="s">
        <v>47</v>
      </c>
      <c r="F1992" s="263"/>
      <c r="G1992" s="263" t="s">
        <v>5783</v>
      </c>
    </row>
    <row r="1993" spans="2:7">
      <c r="B1993" s="263" t="s">
        <v>6350</v>
      </c>
      <c r="C1993" s="263" t="s">
        <v>7054</v>
      </c>
      <c r="D1993" s="263" t="s">
        <v>9409</v>
      </c>
      <c r="E1993" s="263" t="s">
        <v>65</v>
      </c>
      <c r="F1993" s="263" t="s">
        <v>39</v>
      </c>
      <c r="G1993" s="263" t="s">
        <v>5783</v>
      </c>
    </row>
    <row r="1994" spans="2:7">
      <c r="B1994" s="263" t="s">
        <v>6350</v>
      </c>
      <c r="C1994" s="263" t="s">
        <v>7056</v>
      </c>
      <c r="D1994" s="263" t="s">
        <v>9410</v>
      </c>
      <c r="E1994" s="263"/>
      <c r="F1994" s="263" t="s">
        <v>39</v>
      </c>
      <c r="G1994" s="263" t="s">
        <v>5783</v>
      </c>
    </row>
    <row r="1995" spans="2:7">
      <c r="B1995" s="263" t="s">
        <v>6350</v>
      </c>
      <c r="C1995" s="263" t="s">
        <v>7058</v>
      </c>
      <c r="D1995" s="263" t="s">
        <v>9411</v>
      </c>
      <c r="E1995" s="263" t="s">
        <v>47</v>
      </c>
      <c r="F1995" s="263" t="s">
        <v>39</v>
      </c>
      <c r="G1995" s="263" t="s">
        <v>5783</v>
      </c>
    </row>
    <row r="1996" spans="2:7">
      <c r="B1996" s="263" t="s">
        <v>6350</v>
      </c>
      <c r="C1996" s="263" t="s">
        <v>7060</v>
      </c>
      <c r="D1996" s="263" t="s">
        <v>9412</v>
      </c>
      <c r="E1996" s="263" t="s">
        <v>47</v>
      </c>
      <c r="F1996" s="263" t="s">
        <v>646</v>
      </c>
      <c r="G1996" s="263" t="s">
        <v>5783</v>
      </c>
    </row>
    <row r="1997" spans="2:7">
      <c r="B1997" s="263" t="s">
        <v>6350</v>
      </c>
      <c r="C1997" s="263" t="s">
        <v>7062</v>
      </c>
      <c r="D1997" s="263" t="s">
        <v>9413</v>
      </c>
      <c r="E1997" s="263" t="s">
        <v>47</v>
      </c>
      <c r="F1997" s="263"/>
      <c r="G1997" s="263" t="s">
        <v>5783</v>
      </c>
    </row>
    <row r="1998" spans="2:7">
      <c r="B1998" s="263" t="s">
        <v>6350</v>
      </c>
      <c r="C1998" s="263" t="s">
        <v>7064</v>
      </c>
      <c r="D1998" s="263" t="s">
        <v>9414</v>
      </c>
      <c r="E1998" s="263" t="s">
        <v>47</v>
      </c>
      <c r="F1998" s="263"/>
      <c r="G1998" s="263" t="s">
        <v>5783</v>
      </c>
    </row>
    <row r="1999" spans="2:7">
      <c r="B1999" s="263" t="s">
        <v>6350</v>
      </c>
      <c r="C1999" s="263" t="s">
        <v>7066</v>
      </c>
      <c r="D1999" s="263" t="s">
        <v>9415</v>
      </c>
      <c r="E1999" s="263" t="s">
        <v>71</v>
      </c>
      <c r="F1999" s="263" t="s">
        <v>39</v>
      </c>
      <c r="G1999" s="263" t="s">
        <v>5783</v>
      </c>
    </row>
    <row r="2000" spans="2:7">
      <c r="B2000" s="263" t="s">
        <v>6350</v>
      </c>
      <c r="C2000" s="263" t="s">
        <v>7068</v>
      </c>
      <c r="D2000" s="263" t="s">
        <v>9416</v>
      </c>
      <c r="E2000" s="263" t="s">
        <v>38</v>
      </c>
      <c r="F2000" s="263" t="s">
        <v>39</v>
      </c>
      <c r="G2000" s="263" t="s">
        <v>5783</v>
      </c>
    </row>
    <row r="2001" spans="2:7">
      <c r="B2001" s="263" t="s">
        <v>6350</v>
      </c>
      <c r="C2001" s="263" t="s">
        <v>7070</v>
      </c>
      <c r="D2001" s="263" t="s">
        <v>9417</v>
      </c>
      <c r="E2001" s="263" t="s">
        <v>47</v>
      </c>
      <c r="F2001" s="263" t="s">
        <v>39</v>
      </c>
      <c r="G2001" s="263" t="s">
        <v>5783</v>
      </c>
    </row>
    <row r="2002" spans="2:7">
      <c r="B2002" s="263" t="s">
        <v>6350</v>
      </c>
      <c r="C2002" s="263" t="s">
        <v>7072</v>
      </c>
      <c r="D2002" s="263" t="s">
        <v>9418</v>
      </c>
      <c r="E2002" s="263" t="s">
        <v>65</v>
      </c>
      <c r="F2002" s="263" t="s">
        <v>39</v>
      </c>
      <c r="G2002" s="263" t="s">
        <v>5783</v>
      </c>
    </row>
    <row r="2003" spans="2:7">
      <c r="B2003" s="263" t="s">
        <v>6350</v>
      </c>
      <c r="C2003" s="263" t="s">
        <v>7075</v>
      </c>
      <c r="D2003" s="263" t="s">
        <v>9419</v>
      </c>
      <c r="E2003" s="263" t="s">
        <v>65</v>
      </c>
      <c r="F2003" s="263" t="s">
        <v>39</v>
      </c>
      <c r="G2003" s="263" t="s">
        <v>5783</v>
      </c>
    </row>
    <row r="2004" spans="2:7">
      <c r="B2004" s="263" t="s">
        <v>6350</v>
      </c>
      <c r="C2004" s="263" t="s">
        <v>7077</v>
      </c>
      <c r="D2004" s="263" t="s">
        <v>9420</v>
      </c>
      <c r="E2004" s="263" t="s">
        <v>65</v>
      </c>
      <c r="F2004" s="263" t="s">
        <v>39</v>
      </c>
      <c r="G2004" s="263" t="s">
        <v>5783</v>
      </c>
    </row>
    <row r="2005" spans="2:7">
      <c r="B2005" s="263" t="s">
        <v>6350</v>
      </c>
      <c r="C2005" s="263" t="s">
        <v>7080</v>
      </c>
      <c r="D2005" s="263" t="s">
        <v>9421</v>
      </c>
      <c r="E2005" s="263" t="s">
        <v>47</v>
      </c>
      <c r="F2005" s="263"/>
      <c r="G2005" s="263" t="s">
        <v>5783</v>
      </c>
    </row>
    <row r="2006" spans="2:7">
      <c r="B2006" s="263" t="s">
        <v>6350</v>
      </c>
      <c r="C2006" s="263" t="s">
        <v>7082</v>
      </c>
      <c r="D2006" s="263" t="s">
        <v>9422</v>
      </c>
      <c r="E2006" s="263"/>
      <c r="F2006" s="263" t="s">
        <v>39</v>
      </c>
      <c r="G2006" s="263" t="s">
        <v>5783</v>
      </c>
    </row>
    <row r="2007" spans="2:7">
      <c r="B2007" s="263" t="s">
        <v>6350</v>
      </c>
      <c r="C2007" s="263" t="s">
        <v>7085</v>
      </c>
      <c r="D2007" s="263" t="s">
        <v>9423</v>
      </c>
      <c r="E2007" s="263"/>
      <c r="F2007" s="263" t="s">
        <v>39</v>
      </c>
      <c r="G2007" s="263" t="s">
        <v>5783</v>
      </c>
    </row>
    <row r="2008" spans="2:7">
      <c r="B2008" s="263" t="s">
        <v>6350</v>
      </c>
      <c r="C2008" s="263" t="s">
        <v>7087</v>
      </c>
      <c r="D2008" s="263" t="s">
        <v>9424</v>
      </c>
      <c r="E2008" s="263" t="s">
        <v>300</v>
      </c>
      <c r="F2008" s="263" t="s">
        <v>39</v>
      </c>
      <c r="G2008" s="263" t="s">
        <v>5783</v>
      </c>
    </row>
    <row r="2009" spans="2:7">
      <c r="B2009" s="263" t="s">
        <v>6350</v>
      </c>
      <c r="C2009" s="263" t="s">
        <v>7089</v>
      </c>
      <c r="D2009" s="263" t="s">
        <v>9425</v>
      </c>
      <c r="E2009" s="263" t="s">
        <v>71</v>
      </c>
      <c r="F2009" s="263" t="s">
        <v>39</v>
      </c>
      <c r="G2009" s="263" t="s">
        <v>5783</v>
      </c>
    </row>
    <row r="2010" spans="2:7">
      <c r="B2010" s="263" t="s">
        <v>6350</v>
      </c>
      <c r="C2010" s="263" t="s">
        <v>7091</v>
      </c>
      <c r="D2010" s="263" t="s">
        <v>9426</v>
      </c>
      <c r="E2010" s="263" t="s">
        <v>71</v>
      </c>
      <c r="F2010" s="263" t="s">
        <v>39</v>
      </c>
      <c r="G2010" s="263" t="s">
        <v>5783</v>
      </c>
    </row>
    <row r="2011" spans="2:7">
      <c r="B2011" s="263" t="s">
        <v>6350</v>
      </c>
      <c r="C2011" s="263" t="s">
        <v>7093</v>
      </c>
      <c r="D2011" s="263" t="s">
        <v>9427</v>
      </c>
      <c r="E2011" s="263" t="s">
        <v>71</v>
      </c>
      <c r="F2011" s="263" t="s">
        <v>39</v>
      </c>
      <c r="G2011" s="263" t="s">
        <v>5783</v>
      </c>
    </row>
    <row r="2012" spans="2:7">
      <c r="B2012" s="263" t="s">
        <v>6350</v>
      </c>
      <c r="C2012" s="263" t="s">
        <v>7095</v>
      </c>
      <c r="D2012" s="263" t="s">
        <v>9428</v>
      </c>
      <c r="E2012" s="263" t="s">
        <v>47</v>
      </c>
      <c r="F2012" s="263" t="s">
        <v>39</v>
      </c>
      <c r="G2012" s="263" t="s">
        <v>5783</v>
      </c>
    </row>
    <row r="2013" spans="2:7">
      <c r="B2013" s="263" t="s">
        <v>6350</v>
      </c>
      <c r="C2013" s="263" t="s">
        <v>7097</v>
      </c>
      <c r="D2013" s="263" t="s">
        <v>9429</v>
      </c>
      <c r="E2013" s="263" t="s">
        <v>47</v>
      </c>
      <c r="F2013" s="263" t="s">
        <v>39</v>
      </c>
      <c r="G2013" s="263" t="s">
        <v>5783</v>
      </c>
    </row>
    <row r="2014" spans="2:7">
      <c r="B2014" s="263" t="s">
        <v>6350</v>
      </c>
      <c r="C2014" s="263" t="s">
        <v>7099</v>
      </c>
      <c r="D2014" s="263" t="s">
        <v>9430</v>
      </c>
      <c r="E2014" s="263" t="s">
        <v>65</v>
      </c>
      <c r="F2014" s="263" t="s">
        <v>39</v>
      </c>
      <c r="G2014" s="263" t="s">
        <v>5783</v>
      </c>
    </row>
    <row r="2015" spans="2:7">
      <c r="B2015" s="263" t="s">
        <v>6350</v>
      </c>
      <c r="C2015" s="263" t="s">
        <v>5853</v>
      </c>
      <c r="D2015" s="263" t="s">
        <v>9431</v>
      </c>
      <c r="E2015" s="263" t="s">
        <v>71</v>
      </c>
      <c r="F2015" s="263" t="s">
        <v>83</v>
      </c>
      <c r="G2015" s="263" t="s">
        <v>5783</v>
      </c>
    </row>
    <row r="2016" spans="2:7">
      <c r="B2016" s="263" t="s">
        <v>6350</v>
      </c>
      <c r="C2016" s="263" t="s">
        <v>7103</v>
      </c>
      <c r="D2016" s="263" t="s">
        <v>9432</v>
      </c>
      <c r="E2016" s="263" t="s">
        <v>65</v>
      </c>
      <c r="F2016" s="263" t="s">
        <v>39</v>
      </c>
      <c r="G2016" s="263" t="s">
        <v>5783</v>
      </c>
    </row>
    <row r="2017" spans="2:7">
      <c r="B2017" s="263" t="s">
        <v>6350</v>
      </c>
      <c r="C2017" s="263" t="s">
        <v>7106</v>
      </c>
      <c r="D2017" s="263" t="s">
        <v>9433</v>
      </c>
      <c r="E2017" s="263" t="s">
        <v>384</v>
      </c>
      <c r="F2017" s="263" t="s">
        <v>301</v>
      </c>
      <c r="G2017" s="263" t="s">
        <v>5783</v>
      </c>
    </row>
    <row r="2018" spans="2:7">
      <c r="B2018" s="263" t="s">
        <v>6350</v>
      </c>
      <c r="C2018" s="263" t="s">
        <v>7109</v>
      </c>
      <c r="D2018" s="263" t="s">
        <v>9434</v>
      </c>
      <c r="E2018" s="263" t="s">
        <v>452</v>
      </c>
      <c r="F2018" s="263" t="s">
        <v>117</v>
      </c>
      <c r="G2018" s="263" t="s">
        <v>5783</v>
      </c>
    </row>
    <row r="2019" spans="2:7">
      <c r="B2019" s="263" t="s">
        <v>6350</v>
      </c>
      <c r="C2019" s="263" t="s">
        <v>7111</v>
      </c>
      <c r="D2019" s="263" t="s">
        <v>9435</v>
      </c>
      <c r="E2019" s="263" t="s">
        <v>452</v>
      </c>
      <c r="F2019" s="263" t="s">
        <v>117</v>
      </c>
      <c r="G2019" s="263" t="s">
        <v>5783</v>
      </c>
    </row>
    <row r="2020" spans="2:7">
      <c r="B2020" s="263" t="s">
        <v>6350</v>
      </c>
      <c r="C2020" s="263" t="s">
        <v>7113</v>
      </c>
      <c r="D2020" s="263" t="s">
        <v>9436</v>
      </c>
      <c r="E2020" s="263"/>
      <c r="F2020" s="263" t="s">
        <v>39</v>
      </c>
      <c r="G2020" s="263" t="s">
        <v>5783</v>
      </c>
    </row>
    <row r="2021" spans="2:7">
      <c r="B2021" s="263" t="s">
        <v>6350</v>
      </c>
      <c r="C2021" s="263" t="s">
        <v>7116</v>
      </c>
      <c r="D2021" s="263" t="s">
        <v>9437</v>
      </c>
      <c r="E2021" s="263" t="s">
        <v>47</v>
      </c>
      <c r="F2021" s="263"/>
      <c r="G2021" s="263" t="s">
        <v>5783</v>
      </c>
    </row>
    <row r="2022" spans="2:7">
      <c r="B2022" s="263" t="s">
        <v>6350</v>
      </c>
      <c r="C2022" s="263" t="s">
        <v>7119</v>
      </c>
      <c r="D2022" s="263" t="s">
        <v>9438</v>
      </c>
      <c r="E2022" s="263" t="s">
        <v>47</v>
      </c>
      <c r="F2022" s="263" t="s">
        <v>39</v>
      </c>
      <c r="G2022" s="263" t="s">
        <v>5783</v>
      </c>
    </row>
    <row r="2023" spans="2:7">
      <c r="B2023" s="263" t="s">
        <v>6350</v>
      </c>
      <c r="C2023" s="263" t="s">
        <v>7122</v>
      </c>
      <c r="D2023" s="263" t="s">
        <v>9439</v>
      </c>
      <c r="E2023" s="263" t="s">
        <v>65</v>
      </c>
      <c r="F2023" s="263" t="s">
        <v>39</v>
      </c>
      <c r="G2023" s="263" t="s">
        <v>5783</v>
      </c>
    </row>
    <row r="2024" spans="2:7">
      <c r="B2024" s="263" t="s">
        <v>6350</v>
      </c>
      <c r="C2024" s="263" t="s">
        <v>7124</v>
      </c>
      <c r="D2024" s="263" t="s">
        <v>9440</v>
      </c>
      <c r="E2024" s="263" t="s">
        <v>47</v>
      </c>
      <c r="F2024" s="263"/>
      <c r="G2024" s="263" t="s">
        <v>5783</v>
      </c>
    </row>
    <row r="2025" spans="2:7">
      <c r="B2025" s="263" t="s">
        <v>6350</v>
      </c>
      <c r="C2025" s="263" t="s">
        <v>7127</v>
      </c>
      <c r="D2025" s="263" t="s">
        <v>9441</v>
      </c>
      <c r="E2025" s="263" t="s">
        <v>47</v>
      </c>
      <c r="F2025" s="263"/>
      <c r="G2025" s="263" t="s">
        <v>5783</v>
      </c>
    </row>
    <row r="2026" spans="2:7">
      <c r="B2026" s="263" t="s">
        <v>6350</v>
      </c>
      <c r="C2026" s="263" t="s">
        <v>7130</v>
      </c>
      <c r="D2026" s="263" t="s">
        <v>9442</v>
      </c>
      <c r="E2026" s="263" t="s">
        <v>38</v>
      </c>
      <c r="F2026" s="263" t="s">
        <v>39</v>
      </c>
      <c r="G2026" s="263" t="s">
        <v>5783</v>
      </c>
    </row>
    <row r="2027" spans="2:7">
      <c r="B2027" s="263" t="s">
        <v>6350</v>
      </c>
      <c r="C2027" s="263" t="s">
        <v>7133</v>
      </c>
      <c r="D2027" s="263" t="s">
        <v>9443</v>
      </c>
      <c r="E2027" s="263" t="s">
        <v>47</v>
      </c>
      <c r="F2027" s="263" t="s">
        <v>39</v>
      </c>
      <c r="G2027" s="263" t="s">
        <v>5783</v>
      </c>
    </row>
    <row r="2028" spans="2:7">
      <c r="B2028" s="263" t="s">
        <v>6350</v>
      </c>
      <c r="C2028" s="263" t="s">
        <v>7135</v>
      </c>
      <c r="D2028" s="263" t="s">
        <v>9444</v>
      </c>
      <c r="E2028" s="263" t="s">
        <v>47</v>
      </c>
      <c r="F2028" s="263"/>
      <c r="G2028" s="263" t="s">
        <v>5783</v>
      </c>
    </row>
    <row r="2029" spans="2:7">
      <c r="B2029" s="263" t="s">
        <v>6350</v>
      </c>
      <c r="C2029" s="263" t="s">
        <v>6448</v>
      </c>
      <c r="D2029" s="263" t="s">
        <v>9445</v>
      </c>
      <c r="E2029" s="263" t="s">
        <v>71</v>
      </c>
      <c r="F2029" s="263" t="s">
        <v>39</v>
      </c>
      <c r="G2029" s="263" t="s">
        <v>5783</v>
      </c>
    </row>
    <row r="2030" spans="2:7">
      <c r="B2030" s="263" t="s">
        <v>6350</v>
      </c>
      <c r="C2030" s="263" t="s">
        <v>6450</v>
      </c>
      <c r="D2030" s="263" t="s">
        <v>9446</v>
      </c>
      <c r="E2030" s="263" t="s">
        <v>71</v>
      </c>
      <c r="F2030" s="263" t="s">
        <v>39</v>
      </c>
      <c r="G2030" s="263" t="s">
        <v>5783</v>
      </c>
    </row>
    <row r="2031" spans="2:7">
      <c r="B2031" s="263" t="s">
        <v>6350</v>
      </c>
      <c r="C2031" s="263" t="s">
        <v>7139</v>
      </c>
      <c r="D2031" s="263" t="s">
        <v>9447</v>
      </c>
      <c r="E2031" s="263" t="s">
        <v>71</v>
      </c>
      <c r="F2031" s="263" t="s">
        <v>39</v>
      </c>
      <c r="G2031" s="263" t="s">
        <v>5783</v>
      </c>
    </row>
    <row r="2032" spans="2:7">
      <c r="B2032" s="263" t="s">
        <v>6350</v>
      </c>
      <c r="C2032" s="263" t="s">
        <v>7142</v>
      </c>
      <c r="D2032" s="263" t="s">
        <v>9448</v>
      </c>
      <c r="E2032" s="263" t="s">
        <v>47</v>
      </c>
      <c r="F2032" s="263" t="s">
        <v>39</v>
      </c>
      <c r="G2032" s="263" t="s">
        <v>5783</v>
      </c>
    </row>
    <row r="2033" spans="2:7">
      <c r="B2033" s="263" t="s">
        <v>6350</v>
      </c>
      <c r="C2033" s="263" t="s">
        <v>7144</v>
      </c>
      <c r="D2033" s="263" t="s">
        <v>9449</v>
      </c>
      <c r="E2033" s="263" t="s">
        <v>295</v>
      </c>
      <c r="F2033" s="263" t="s">
        <v>39</v>
      </c>
      <c r="G2033" s="263" t="s">
        <v>5783</v>
      </c>
    </row>
    <row r="2034" spans="2:7">
      <c r="B2034" s="263" t="s">
        <v>6350</v>
      </c>
      <c r="C2034" s="263" t="s">
        <v>7147</v>
      </c>
      <c r="D2034" s="263" t="s">
        <v>9450</v>
      </c>
      <c r="E2034" s="263" t="s">
        <v>47</v>
      </c>
      <c r="F2034" s="263" t="s">
        <v>39</v>
      </c>
      <c r="G2034" s="263" t="s">
        <v>5783</v>
      </c>
    </row>
    <row r="2035" spans="2:7">
      <c r="B2035" s="263" t="s">
        <v>6350</v>
      </c>
      <c r="C2035" s="263" t="s">
        <v>7150</v>
      </c>
      <c r="D2035" s="263" t="s">
        <v>9451</v>
      </c>
      <c r="E2035" s="263" t="s">
        <v>47</v>
      </c>
      <c r="F2035" s="263"/>
      <c r="G2035" s="263" t="s">
        <v>5783</v>
      </c>
    </row>
    <row r="2036" spans="2:7">
      <c r="B2036" s="263" t="s">
        <v>6350</v>
      </c>
      <c r="C2036" s="263" t="s">
        <v>7152</v>
      </c>
      <c r="D2036" s="263" t="s">
        <v>9452</v>
      </c>
      <c r="E2036" s="263" t="s">
        <v>47</v>
      </c>
      <c r="F2036" s="263" t="s">
        <v>39</v>
      </c>
      <c r="G2036" s="263" t="s">
        <v>5783</v>
      </c>
    </row>
    <row r="2037" spans="2:7">
      <c r="B2037" s="263" t="s">
        <v>6350</v>
      </c>
      <c r="C2037" s="263" t="s">
        <v>7154</v>
      </c>
      <c r="D2037" s="263" t="s">
        <v>9453</v>
      </c>
      <c r="E2037" s="263" t="s">
        <v>38</v>
      </c>
      <c r="F2037" s="263" t="s">
        <v>39</v>
      </c>
      <c r="G2037" s="263" t="s">
        <v>5783</v>
      </c>
    </row>
    <row r="2038" spans="2:7">
      <c r="B2038" s="263" t="s">
        <v>6350</v>
      </c>
      <c r="C2038" s="263" t="s">
        <v>7157</v>
      </c>
      <c r="D2038" s="263" t="s">
        <v>9454</v>
      </c>
      <c r="E2038" s="263" t="s">
        <v>71</v>
      </c>
      <c r="F2038" s="263" t="s">
        <v>39</v>
      </c>
      <c r="G2038" s="263" t="s">
        <v>5783</v>
      </c>
    </row>
    <row r="2039" spans="2:7">
      <c r="B2039" s="263" t="s">
        <v>6350</v>
      </c>
      <c r="C2039" s="263" t="s">
        <v>7160</v>
      </c>
      <c r="D2039" s="263" t="s">
        <v>9455</v>
      </c>
      <c r="E2039" s="263" t="s">
        <v>65</v>
      </c>
      <c r="F2039" s="263" t="s">
        <v>39</v>
      </c>
      <c r="G2039" s="263" t="s">
        <v>5783</v>
      </c>
    </row>
    <row r="2040" spans="2:7">
      <c r="B2040" s="263" t="s">
        <v>6350</v>
      </c>
      <c r="C2040" s="263" t="s">
        <v>7163</v>
      </c>
      <c r="D2040" s="263" t="s">
        <v>9456</v>
      </c>
      <c r="E2040" s="263" t="s">
        <v>71</v>
      </c>
      <c r="F2040" s="263" t="s">
        <v>39</v>
      </c>
      <c r="G2040" s="263" t="s">
        <v>5783</v>
      </c>
    </row>
    <row r="2041" spans="2:7">
      <c r="B2041" s="263" t="s">
        <v>6350</v>
      </c>
      <c r="C2041" s="263" t="s">
        <v>7165</v>
      </c>
      <c r="D2041" s="263" t="s">
        <v>9457</v>
      </c>
      <c r="E2041" s="263" t="s">
        <v>71</v>
      </c>
      <c r="F2041" s="263" t="s">
        <v>39</v>
      </c>
      <c r="G2041" s="263" t="s">
        <v>5783</v>
      </c>
    </row>
    <row r="2042" spans="2:7">
      <c r="B2042" s="263" t="s">
        <v>6350</v>
      </c>
      <c r="C2042" s="263" t="s">
        <v>7168</v>
      </c>
      <c r="D2042" s="263" t="s">
        <v>9458</v>
      </c>
      <c r="E2042" s="263" t="s">
        <v>836</v>
      </c>
      <c r="F2042" s="263" t="s">
        <v>39</v>
      </c>
      <c r="G2042" s="263" t="s">
        <v>5783</v>
      </c>
    </row>
    <row r="2043" spans="2:7">
      <c r="B2043" s="263" t="s">
        <v>6350</v>
      </c>
      <c r="C2043" s="263" t="s">
        <v>7171</v>
      </c>
      <c r="D2043" s="263" t="s">
        <v>9459</v>
      </c>
      <c r="E2043" s="263" t="s">
        <v>71</v>
      </c>
      <c r="F2043" s="263" t="s">
        <v>39</v>
      </c>
      <c r="G2043" s="263" t="s">
        <v>5783</v>
      </c>
    </row>
    <row r="2044" spans="2:7">
      <c r="B2044" s="263" t="s">
        <v>6350</v>
      </c>
      <c r="C2044" s="263" t="s">
        <v>7174</v>
      </c>
      <c r="D2044" s="263" t="s">
        <v>9460</v>
      </c>
      <c r="E2044" s="263" t="s">
        <v>47</v>
      </c>
      <c r="F2044" s="263"/>
      <c r="G2044" s="263" t="s">
        <v>5783</v>
      </c>
    </row>
    <row r="2045" spans="2:7">
      <c r="B2045" s="263" t="s">
        <v>6350</v>
      </c>
      <c r="C2045" s="263" t="s">
        <v>7177</v>
      </c>
      <c r="D2045" s="263" t="s">
        <v>9461</v>
      </c>
      <c r="E2045" s="263" t="s">
        <v>71</v>
      </c>
      <c r="F2045" s="263" t="s">
        <v>39</v>
      </c>
      <c r="G2045" s="263" t="s">
        <v>5783</v>
      </c>
    </row>
    <row r="2046" spans="2:7">
      <c r="B2046" s="263" t="s">
        <v>6350</v>
      </c>
      <c r="C2046" s="263" t="s">
        <v>7180</v>
      </c>
      <c r="D2046" s="263" t="s">
        <v>9462</v>
      </c>
      <c r="E2046" s="263" t="s">
        <v>71</v>
      </c>
      <c r="F2046" s="263" t="s">
        <v>39</v>
      </c>
      <c r="G2046" s="263" t="s">
        <v>5783</v>
      </c>
    </row>
    <row r="2047" spans="2:7">
      <c r="B2047" s="263" t="s">
        <v>6350</v>
      </c>
      <c r="C2047" s="263" t="s">
        <v>7183</v>
      </c>
      <c r="D2047" s="263" t="s">
        <v>9463</v>
      </c>
      <c r="E2047" s="263" t="s">
        <v>71</v>
      </c>
      <c r="F2047" s="263" t="s">
        <v>39</v>
      </c>
      <c r="G2047" s="263" t="s">
        <v>5783</v>
      </c>
    </row>
    <row r="2048" spans="2:7">
      <c r="B2048" s="263" t="s">
        <v>6350</v>
      </c>
      <c r="C2048" s="263" t="s">
        <v>6553</v>
      </c>
      <c r="D2048" s="263" t="s">
        <v>9464</v>
      </c>
      <c r="E2048" s="263" t="s">
        <v>836</v>
      </c>
      <c r="F2048" s="263" t="s">
        <v>39</v>
      </c>
      <c r="G2048" s="263" t="s">
        <v>5783</v>
      </c>
    </row>
    <row r="2049" spans="2:7">
      <c r="B2049" s="263" t="s">
        <v>6350</v>
      </c>
      <c r="C2049" s="263" t="s">
        <v>7187</v>
      </c>
      <c r="D2049" s="263" t="s">
        <v>9465</v>
      </c>
      <c r="E2049" s="263" t="s">
        <v>836</v>
      </c>
      <c r="F2049" s="263" t="s">
        <v>39</v>
      </c>
      <c r="G2049" s="263" t="s">
        <v>5783</v>
      </c>
    </row>
    <row r="2050" spans="2:7">
      <c r="B2050" s="263" t="s">
        <v>6350</v>
      </c>
      <c r="C2050" s="263" t="s">
        <v>7189</v>
      </c>
      <c r="D2050" s="263" t="s">
        <v>9466</v>
      </c>
      <c r="E2050" s="263" t="s">
        <v>836</v>
      </c>
      <c r="F2050" s="263" t="s">
        <v>39</v>
      </c>
      <c r="G2050" s="263" t="s">
        <v>5783</v>
      </c>
    </row>
    <row r="2051" spans="2:7">
      <c r="B2051" s="263" t="s">
        <v>6350</v>
      </c>
      <c r="C2051" s="263" t="s">
        <v>7192</v>
      </c>
      <c r="D2051" s="263" t="s">
        <v>9467</v>
      </c>
      <c r="E2051" s="263" t="s">
        <v>47</v>
      </c>
      <c r="F2051" s="263" t="s">
        <v>39</v>
      </c>
      <c r="G2051" s="263" t="s">
        <v>5783</v>
      </c>
    </row>
    <row r="2052" spans="2:7">
      <c r="B2052" s="263" t="s">
        <v>6350</v>
      </c>
      <c r="C2052" s="263" t="s">
        <v>7195</v>
      </c>
      <c r="D2052" s="263" t="s">
        <v>9468</v>
      </c>
      <c r="E2052" s="263" t="s">
        <v>65</v>
      </c>
      <c r="F2052" s="263" t="s">
        <v>39</v>
      </c>
      <c r="G2052" s="263" t="s">
        <v>5783</v>
      </c>
    </row>
    <row r="2053" spans="2:7">
      <c r="B2053" s="263" t="s">
        <v>6350</v>
      </c>
      <c r="C2053" s="263" t="s">
        <v>7198</v>
      </c>
      <c r="D2053" s="263" t="s">
        <v>9469</v>
      </c>
      <c r="E2053" s="263"/>
      <c r="F2053" s="263" t="s">
        <v>369</v>
      </c>
      <c r="G2053" s="263" t="s">
        <v>5783</v>
      </c>
    </row>
    <row r="2054" spans="2:7">
      <c r="B2054" s="263" t="s">
        <v>6350</v>
      </c>
      <c r="C2054" s="263" t="s">
        <v>7201</v>
      </c>
      <c r="D2054" s="263" t="s">
        <v>9470</v>
      </c>
      <c r="E2054" s="263" t="s">
        <v>375</v>
      </c>
      <c r="F2054" s="263" t="s">
        <v>369</v>
      </c>
      <c r="G2054" s="263" t="s">
        <v>5783</v>
      </c>
    </row>
    <row r="2055" spans="2:7">
      <c r="B2055" s="263" t="s">
        <v>6350</v>
      </c>
      <c r="C2055" s="263" t="s">
        <v>6061</v>
      </c>
      <c r="D2055" s="263" t="s">
        <v>9471</v>
      </c>
      <c r="E2055" s="263"/>
      <c r="F2055" s="263" t="s">
        <v>39</v>
      </c>
      <c r="G2055" s="263" t="s">
        <v>5783</v>
      </c>
    </row>
    <row r="2056" spans="2:7">
      <c r="B2056" s="263" t="s">
        <v>6350</v>
      </c>
      <c r="C2056" s="263" t="s">
        <v>7205</v>
      </c>
      <c r="D2056" s="263" t="s">
        <v>9472</v>
      </c>
      <c r="E2056" s="263" t="s">
        <v>47</v>
      </c>
      <c r="F2056" s="263" t="s">
        <v>117</v>
      </c>
      <c r="G2056" s="263" t="s">
        <v>5783</v>
      </c>
    </row>
    <row r="2057" spans="2:7">
      <c r="B2057" s="263" t="s">
        <v>6350</v>
      </c>
      <c r="C2057" s="263" t="s">
        <v>7207</v>
      </c>
      <c r="D2057" s="263" t="s">
        <v>9473</v>
      </c>
      <c r="E2057" s="263" t="s">
        <v>452</v>
      </c>
      <c r="F2057" s="263" t="s">
        <v>117</v>
      </c>
      <c r="G2057" s="263" t="s">
        <v>5783</v>
      </c>
    </row>
    <row r="2058" spans="2:7">
      <c r="B2058" s="263" t="s">
        <v>6350</v>
      </c>
      <c r="C2058" s="263" t="s">
        <v>7209</v>
      </c>
      <c r="D2058" s="263" t="s">
        <v>9474</v>
      </c>
      <c r="E2058" s="263"/>
      <c r="F2058" s="263" t="s">
        <v>39</v>
      </c>
      <c r="G2058" s="263" t="s">
        <v>5783</v>
      </c>
    </row>
    <row r="2059" spans="2:7">
      <c r="B2059" s="263" t="s">
        <v>6350</v>
      </c>
      <c r="C2059" s="263" t="s">
        <v>7211</v>
      </c>
      <c r="D2059" s="263" t="s">
        <v>9475</v>
      </c>
      <c r="E2059" s="263" t="s">
        <v>437</v>
      </c>
      <c r="F2059" s="263" t="s">
        <v>117</v>
      </c>
      <c r="G2059" s="263" t="s">
        <v>5783</v>
      </c>
    </row>
    <row r="2060" spans="2:7">
      <c r="B2060" s="263" t="s">
        <v>6350</v>
      </c>
      <c r="C2060" s="263" t="s">
        <v>7213</v>
      </c>
      <c r="D2060" s="263" t="s">
        <v>9476</v>
      </c>
      <c r="E2060" s="263" t="s">
        <v>452</v>
      </c>
      <c r="F2060" s="263" t="s">
        <v>117</v>
      </c>
      <c r="G2060" s="263" t="s">
        <v>5783</v>
      </c>
    </row>
    <row r="2061" spans="2:7">
      <c r="B2061" s="263" t="s">
        <v>6350</v>
      </c>
      <c r="C2061" s="263" t="s">
        <v>7215</v>
      </c>
      <c r="D2061" s="263" t="s">
        <v>9477</v>
      </c>
      <c r="E2061" s="263" t="s">
        <v>452</v>
      </c>
      <c r="F2061" s="263" t="s">
        <v>117</v>
      </c>
      <c r="G2061" s="263" t="s">
        <v>5783</v>
      </c>
    </row>
    <row r="2062" spans="2:7">
      <c r="B2062" s="263" t="s">
        <v>6350</v>
      </c>
      <c r="C2062" s="263" t="s">
        <v>7217</v>
      </c>
      <c r="D2062" s="263" t="s">
        <v>9478</v>
      </c>
      <c r="E2062" s="263" t="s">
        <v>452</v>
      </c>
      <c r="F2062" s="263" t="s">
        <v>117</v>
      </c>
      <c r="G2062" s="263" t="s">
        <v>5783</v>
      </c>
    </row>
    <row r="2063" spans="2:7">
      <c r="B2063" s="263" t="s">
        <v>6350</v>
      </c>
      <c r="C2063" s="263" t="s">
        <v>7219</v>
      </c>
      <c r="D2063" s="263" t="s">
        <v>9479</v>
      </c>
      <c r="E2063" s="263" t="s">
        <v>437</v>
      </c>
      <c r="F2063" s="263" t="s">
        <v>369</v>
      </c>
      <c r="G2063" s="263" t="s">
        <v>5783</v>
      </c>
    </row>
    <row r="2064" spans="2:7">
      <c r="B2064" s="263" t="s">
        <v>6350</v>
      </c>
      <c r="C2064" s="263" t="s">
        <v>5855</v>
      </c>
      <c r="D2064" s="263" t="s">
        <v>9480</v>
      </c>
      <c r="E2064" s="263" t="s">
        <v>65</v>
      </c>
      <c r="F2064" s="263" t="s">
        <v>117</v>
      </c>
      <c r="G2064" s="263" t="s">
        <v>5783</v>
      </c>
    </row>
    <row r="2065" spans="2:7">
      <c r="B2065" s="263" t="s">
        <v>6350</v>
      </c>
      <c r="C2065" s="263" t="s">
        <v>7222</v>
      </c>
      <c r="D2065" s="263" t="s">
        <v>9481</v>
      </c>
      <c r="E2065" s="263" t="s">
        <v>38</v>
      </c>
      <c r="F2065" s="263" t="s">
        <v>942</v>
      </c>
      <c r="G2065" s="263" t="s">
        <v>5783</v>
      </c>
    </row>
    <row r="2066" spans="2:7">
      <c r="B2066" s="263" t="s">
        <v>6350</v>
      </c>
      <c r="C2066" s="263" t="s">
        <v>7224</v>
      </c>
      <c r="D2066" s="263" t="s">
        <v>9482</v>
      </c>
      <c r="E2066" s="263" t="s">
        <v>65</v>
      </c>
      <c r="F2066" s="263" t="s">
        <v>117</v>
      </c>
      <c r="G2066" s="263" t="s">
        <v>5783</v>
      </c>
    </row>
    <row r="2067" spans="2:7">
      <c r="B2067" s="263" t="s">
        <v>6350</v>
      </c>
      <c r="C2067" s="263" t="s">
        <v>7226</v>
      </c>
      <c r="D2067" s="263" t="s">
        <v>9483</v>
      </c>
      <c r="E2067" s="263" t="s">
        <v>47</v>
      </c>
      <c r="F2067" s="263"/>
      <c r="G2067" s="263" t="s">
        <v>5783</v>
      </c>
    </row>
    <row r="2068" spans="2:7">
      <c r="B2068" s="263" t="s">
        <v>6350</v>
      </c>
      <c r="C2068" s="263" t="s">
        <v>4849</v>
      </c>
      <c r="D2068" s="263" t="s">
        <v>9484</v>
      </c>
      <c r="E2068" s="263" t="s">
        <v>65</v>
      </c>
      <c r="F2068" s="263" t="s">
        <v>39</v>
      </c>
      <c r="G2068" s="263" t="s">
        <v>5783</v>
      </c>
    </row>
    <row r="2069" spans="2:7">
      <c r="B2069" s="263" t="s">
        <v>6350</v>
      </c>
      <c r="C2069" s="263" t="s">
        <v>7229</v>
      </c>
      <c r="D2069" s="263" t="s">
        <v>9485</v>
      </c>
      <c r="E2069" s="263" t="s">
        <v>384</v>
      </c>
      <c r="F2069" s="263" t="s">
        <v>301</v>
      </c>
      <c r="G2069" s="263" t="s">
        <v>5783</v>
      </c>
    </row>
    <row r="2070" spans="2:7">
      <c r="B2070" s="263" t="s">
        <v>6350</v>
      </c>
      <c r="C2070" s="263" t="s">
        <v>7232</v>
      </c>
      <c r="D2070" s="263" t="s">
        <v>9486</v>
      </c>
      <c r="E2070" s="263" t="s">
        <v>375</v>
      </c>
      <c r="F2070" s="263" t="s">
        <v>370</v>
      </c>
      <c r="G2070" s="263" t="s">
        <v>5783</v>
      </c>
    </row>
    <row r="2071" spans="2:7">
      <c r="B2071" s="263" t="s">
        <v>6350</v>
      </c>
      <c r="C2071" s="263" t="s">
        <v>7234</v>
      </c>
      <c r="D2071" s="263" t="s">
        <v>9487</v>
      </c>
      <c r="E2071" s="263" t="s">
        <v>65</v>
      </c>
      <c r="F2071" s="263" t="s">
        <v>39</v>
      </c>
      <c r="G2071" s="263" t="s">
        <v>5783</v>
      </c>
    </row>
    <row r="2072" spans="2:7">
      <c r="B2072" s="263" t="s">
        <v>6350</v>
      </c>
      <c r="C2072" s="263" t="s">
        <v>7236</v>
      </c>
      <c r="D2072" s="263" t="s">
        <v>9488</v>
      </c>
      <c r="E2072" s="263" t="s">
        <v>65</v>
      </c>
      <c r="F2072" s="263" t="s">
        <v>39</v>
      </c>
      <c r="G2072" s="263" t="s">
        <v>5783</v>
      </c>
    </row>
    <row r="2073" spans="2:7">
      <c r="B2073" s="263" t="s">
        <v>6350</v>
      </c>
      <c r="C2073" s="263" t="s">
        <v>7238</v>
      </c>
      <c r="D2073" s="263" t="s">
        <v>9489</v>
      </c>
      <c r="E2073" s="263" t="s">
        <v>47</v>
      </c>
      <c r="F2073" s="263" t="s">
        <v>39</v>
      </c>
      <c r="G2073" s="263" t="s">
        <v>5783</v>
      </c>
    </row>
    <row r="2074" spans="2:7">
      <c r="B2074" s="263" t="s">
        <v>6350</v>
      </c>
      <c r="C2074" s="263" t="s">
        <v>7240</v>
      </c>
      <c r="D2074" s="263" t="s">
        <v>9490</v>
      </c>
      <c r="E2074" s="263" t="s">
        <v>65</v>
      </c>
      <c r="F2074" s="263" t="s">
        <v>39</v>
      </c>
      <c r="G2074" s="263" t="s">
        <v>5783</v>
      </c>
    </row>
    <row r="2075" spans="2:7">
      <c r="B2075" s="263" t="s">
        <v>6350</v>
      </c>
      <c r="C2075" s="263" t="s">
        <v>7243</v>
      </c>
      <c r="D2075" s="263" t="s">
        <v>9491</v>
      </c>
      <c r="E2075" s="263" t="s">
        <v>65</v>
      </c>
      <c r="F2075" s="263" t="s">
        <v>39</v>
      </c>
      <c r="G2075" s="263" t="s">
        <v>5783</v>
      </c>
    </row>
    <row r="2076" spans="2:7">
      <c r="B2076" s="263" t="s">
        <v>6350</v>
      </c>
      <c r="C2076" s="263" t="s">
        <v>7245</v>
      </c>
      <c r="D2076" s="263" t="s">
        <v>9492</v>
      </c>
      <c r="E2076" s="263" t="s">
        <v>65</v>
      </c>
      <c r="F2076" s="263" t="s">
        <v>39</v>
      </c>
      <c r="G2076" s="263" t="s">
        <v>5783</v>
      </c>
    </row>
    <row r="2077" spans="2:7">
      <c r="B2077" s="263" t="s">
        <v>6350</v>
      </c>
      <c r="C2077" s="263" t="s">
        <v>7247</v>
      </c>
      <c r="D2077" s="263" t="s">
        <v>9493</v>
      </c>
      <c r="E2077" s="263" t="s">
        <v>65</v>
      </c>
      <c r="F2077" s="263" t="s">
        <v>39</v>
      </c>
      <c r="G2077" s="263" t="s">
        <v>5783</v>
      </c>
    </row>
    <row r="2078" spans="2:7">
      <c r="B2078" s="263" t="s">
        <v>6350</v>
      </c>
      <c r="C2078" s="263" t="s">
        <v>7249</v>
      </c>
      <c r="D2078" s="263" t="s">
        <v>9494</v>
      </c>
      <c r="E2078" s="263" t="s">
        <v>65</v>
      </c>
      <c r="F2078" s="263" t="s">
        <v>39</v>
      </c>
      <c r="G2078" s="263" t="s">
        <v>5783</v>
      </c>
    </row>
    <row r="2079" spans="2:7">
      <c r="B2079" s="263" t="s">
        <v>6350</v>
      </c>
      <c r="C2079" s="263" t="s">
        <v>7252</v>
      </c>
      <c r="D2079" s="263" t="s">
        <v>9495</v>
      </c>
      <c r="E2079" s="263" t="s">
        <v>65</v>
      </c>
      <c r="F2079" s="263" t="s">
        <v>39</v>
      </c>
      <c r="G2079" s="263" t="s">
        <v>5783</v>
      </c>
    </row>
    <row r="2080" spans="2:7">
      <c r="B2080" s="263" t="s">
        <v>6350</v>
      </c>
      <c r="C2080" s="263" t="s">
        <v>7254</v>
      </c>
      <c r="D2080" s="263" t="s">
        <v>9496</v>
      </c>
      <c r="E2080" s="263" t="s">
        <v>65</v>
      </c>
      <c r="F2080" s="263"/>
      <c r="G2080" s="263" t="s">
        <v>5783</v>
      </c>
    </row>
    <row r="2081" spans="2:7">
      <c r="B2081" s="263" t="s">
        <v>6350</v>
      </c>
      <c r="C2081" s="263" t="s">
        <v>7256</v>
      </c>
      <c r="D2081" s="263" t="s">
        <v>9497</v>
      </c>
      <c r="E2081" s="263" t="s">
        <v>65</v>
      </c>
      <c r="F2081" s="263"/>
      <c r="G2081" s="263" t="s">
        <v>5783</v>
      </c>
    </row>
    <row r="2082" spans="2:7">
      <c r="B2082" s="263" t="s">
        <v>6350</v>
      </c>
      <c r="C2082" s="263" t="s">
        <v>7258</v>
      </c>
      <c r="D2082" s="263" t="s">
        <v>9498</v>
      </c>
      <c r="E2082" s="263" t="s">
        <v>65</v>
      </c>
      <c r="F2082" s="263"/>
      <c r="G2082" s="263" t="s">
        <v>5783</v>
      </c>
    </row>
    <row r="2083" spans="2:7">
      <c r="B2083" s="263" t="s">
        <v>6350</v>
      </c>
      <c r="C2083" s="263" t="s">
        <v>7260</v>
      </c>
      <c r="D2083" s="263" t="s">
        <v>9499</v>
      </c>
      <c r="E2083" s="263" t="s">
        <v>47</v>
      </c>
      <c r="F2083" s="263"/>
      <c r="G2083" s="263" t="s">
        <v>5783</v>
      </c>
    </row>
    <row r="2084" spans="2:7">
      <c r="B2084" s="263" t="s">
        <v>6350</v>
      </c>
      <c r="C2084" s="263" t="s">
        <v>7262</v>
      </c>
      <c r="D2084" s="263" t="s">
        <v>9500</v>
      </c>
      <c r="E2084" s="263" t="s">
        <v>71</v>
      </c>
      <c r="F2084" s="263" t="s">
        <v>39</v>
      </c>
      <c r="G2084" s="263" t="s">
        <v>5783</v>
      </c>
    </row>
    <row r="2085" spans="2:7">
      <c r="B2085" s="263" t="s">
        <v>6350</v>
      </c>
      <c r="C2085" s="263" t="s">
        <v>7264</v>
      </c>
      <c r="D2085" s="263" t="s">
        <v>9501</v>
      </c>
      <c r="E2085" s="263" t="s">
        <v>71</v>
      </c>
      <c r="F2085" s="263" t="s">
        <v>39</v>
      </c>
      <c r="G2085" s="263" t="s">
        <v>5783</v>
      </c>
    </row>
    <row r="2086" spans="2:7">
      <c r="B2086" s="263" t="s">
        <v>6350</v>
      </c>
      <c r="C2086" s="263" t="s">
        <v>7266</v>
      </c>
      <c r="D2086" s="263" t="s">
        <v>9502</v>
      </c>
      <c r="E2086" s="263" t="s">
        <v>295</v>
      </c>
      <c r="F2086" s="263" t="s">
        <v>39</v>
      </c>
      <c r="G2086" s="263" t="s">
        <v>5783</v>
      </c>
    </row>
    <row r="2087" spans="2:7">
      <c r="B2087" s="263" t="s">
        <v>6350</v>
      </c>
      <c r="C2087" s="263" t="s">
        <v>7269</v>
      </c>
      <c r="D2087" s="263" t="s">
        <v>9503</v>
      </c>
      <c r="E2087" s="263" t="s">
        <v>47</v>
      </c>
      <c r="F2087" s="263"/>
      <c r="G2087" s="263" t="s">
        <v>5783</v>
      </c>
    </row>
    <row r="2088" spans="2:7">
      <c r="B2088" s="263" t="s">
        <v>6350</v>
      </c>
      <c r="C2088" s="263" t="s">
        <v>7271</v>
      </c>
      <c r="D2088" s="263" t="s">
        <v>9504</v>
      </c>
      <c r="E2088" s="263" t="s">
        <v>71</v>
      </c>
      <c r="F2088" s="263" t="s">
        <v>301</v>
      </c>
      <c r="G2088" s="263" t="s">
        <v>5783</v>
      </c>
    </row>
    <row r="2089" spans="2:7">
      <c r="B2089" s="263" t="s">
        <v>6350</v>
      </c>
      <c r="C2089" s="263" t="s">
        <v>7273</v>
      </c>
      <c r="D2089" s="263" t="s">
        <v>9505</v>
      </c>
      <c r="E2089" s="263" t="s">
        <v>71</v>
      </c>
      <c r="F2089" s="263" t="s">
        <v>39</v>
      </c>
      <c r="G2089" s="263" t="s">
        <v>5783</v>
      </c>
    </row>
    <row r="2090" spans="2:7">
      <c r="B2090" s="263" t="s">
        <v>6350</v>
      </c>
      <c r="C2090" s="263" t="s">
        <v>7275</v>
      </c>
      <c r="D2090" s="263" t="s">
        <v>9506</v>
      </c>
      <c r="E2090" s="263" t="s">
        <v>71</v>
      </c>
      <c r="F2090" s="263" t="s">
        <v>39</v>
      </c>
      <c r="G2090" s="263" t="s">
        <v>5783</v>
      </c>
    </row>
    <row r="2091" spans="2:7">
      <c r="B2091" s="263" t="s">
        <v>6350</v>
      </c>
      <c r="C2091" s="263" t="s">
        <v>3724</v>
      </c>
      <c r="D2091" s="263" t="s">
        <v>9507</v>
      </c>
      <c r="E2091" s="263" t="s">
        <v>38</v>
      </c>
      <c r="F2091" s="263" t="s">
        <v>39</v>
      </c>
      <c r="G2091" s="263" t="s">
        <v>5783</v>
      </c>
    </row>
    <row r="2092" spans="2:7">
      <c r="B2092" s="263" t="s">
        <v>6350</v>
      </c>
      <c r="C2092" s="263" t="s">
        <v>7278</v>
      </c>
      <c r="D2092" s="263" t="s">
        <v>9508</v>
      </c>
      <c r="E2092" s="263" t="s">
        <v>47</v>
      </c>
      <c r="F2092" s="263"/>
      <c r="G2092" s="263" t="s">
        <v>5783</v>
      </c>
    </row>
    <row r="2093" spans="2:7">
      <c r="B2093" s="263" t="s">
        <v>6350</v>
      </c>
      <c r="C2093" s="263" t="s">
        <v>7280</v>
      </c>
      <c r="D2093" s="263" t="s">
        <v>9509</v>
      </c>
      <c r="E2093" s="263" t="s">
        <v>65</v>
      </c>
      <c r="F2093" s="263"/>
      <c r="G2093" s="263" t="s">
        <v>5783</v>
      </c>
    </row>
    <row r="2094" spans="2:7">
      <c r="B2094" s="263" t="s">
        <v>6350</v>
      </c>
      <c r="C2094" s="263" t="s">
        <v>7283</v>
      </c>
      <c r="D2094" s="263" t="s">
        <v>9510</v>
      </c>
      <c r="E2094" s="263" t="s">
        <v>65</v>
      </c>
      <c r="F2094" s="263" t="s">
        <v>39</v>
      </c>
      <c r="G2094" s="263" t="s">
        <v>5783</v>
      </c>
    </row>
    <row r="2095" spans="2:7">
      <c r="B2095" s="263" t="s">
        <v>6350</v>
      </c>
      <c r="C2095" s="263" t="s">
        <v>7285</v>
      </c>
      <c r="D2095" s="263" t="s">
        <v>9511</v>
      </c>
      <c r="E2095" s="263" t="s">
        <v>65</v>
      </c>
      <c r="F2095" s="263" t="s">
        <v>39</v>
      </c>
      <c r="G2095" s="263" t="s">
        <v>5783</v>
      </c>
    </row>
    <row r="2096" spans="2:7">
      <c r="B2096" s="263" t="s">
        <v>6350</v>
      </c>
      <c r="C2096" s="263" t="s">
        <v>7287</v>
      </c>
      <c r="D2096" s="263" t="s">
        <v>9512</v>
      </c>
      <c r="E2096" s="263" t="s">
        <v>38</v>
      </c>
      <c r="F2096" s="263" t="s">
        <v>39</v>
      </c>
      <c r="G2096" s="263" t="s">
        <v>5783</v>
      </c>
    </row>
    <row r="2097" spans="2:7">
      <c r="B2097" s="263" t="s">
        <v>6350</v>
      </c>
      <c r="C2097" s="263" t="s">
        <v>7289</v>
      </c>
      <c r="D2097" s="263" t="s">
        <v>9513</v>
      </c>
      <c r="E2097" s="263" t="s">
        <v>65</v>
      </c>
      <c r="F2097" s="263" t="s">
        <v>39</v>
      </c>
      <c r="G2097" s="263" t="s">
        <v>5783</v>
      </c>
    </row>
    <row r="2098" spans="2:7">
      <c r="B2098" s="263" t="s">
        <v>6350</v>
      </c>
      <c r="C2098" s="263" t="s">
        <v>7291</v>
      </c>
      <c r="D2098" s="263" t="s">
        <v>9514</v>
      </c>
      <c r="E2098" s="263" t="s">
        <v>47</v>
      </c>
      <c r="F2098" s="263"/>
      <c r="G2098" s="263" t="s">
        <v>5783</v>
      </c>
    </row>
    <row r="2099" spans="2:7">
      <c r="B2099" s="263" t="s">
        <v>6350</v>
      </c>
      <c r="C2099" s="263" t="s">
        <v>7293</v>
      </c>
      <c r="D2099" s="263" t="s">
        <v>9515</v>
      </c>
      <c r="E2099" s="263" t="s">
        <v>47</v>
      </c>
      <c r="F2099" s="263"/>
      <c r="G2099" s="263" t="s">
        <v>5783</v>
      </c>
    </row>
    <row r="2100" spans="2:7">
      <c r="B2100" s="263" t="s">
        <v>6350</v>
      </c>
      <c r="C2100" s="263" t="s">
        <v>7295</v>
      </c>
      <c r="D2100" s="263" t="s">
        <v>9516</v>
      </c>
      <c r="E2100" s="263" t="s">
        <v>65</v>
      </c>
      <c r="F2100" s="263" t="s">
        <v>117</v>
      </c>
      <c r="G2100" s="263" t="s">
        <v>5783</v>
      </c>
    </row>
    <row r="2101" spans="2:7">
      <c r="B2101" s="263" t="s">
        <v>6350</v>
      </c>
      <c r="C2101" s="263" t="s">
        <v>7299</v>
      </c>
      <c r="D2101" s="263" t="s">
        <v>9517</v>
      </c>
      <c r="E2101" s="263" t="s">
        <v>47</v>
      </c>
      <c r="F2101" s="263"/>
      <c r="G2101" s="263" t="s">
        <v>5783</v>
      </c>
    </row>
    <row r="2102" spans="2:7">
      <c r="B2102" s="263" t="s">
        <v>6350</v>
      </c>
      <c r="C2102" s="263" t="s">
        <v>7302</v>
      </c>
      <c r="D2102" s="263" t="s">
        <v>9518</v>
      </c>
      <c r="E2102" s="263" t="s">
        <v>65</v>
      </c>
      <c r="F2102" s="263" t="s">
        <v>117</v>
      </c>
      <c r="G2102" s="263" t="s">
        <v>5783</v>
      </c>
    </row>
    <row r="2103" spans="2:7">
      <c r="B2103" s="263" t="s">
        <v>6350</v>
      </c>
      <c r="C2103" s="263" t="s">
        <v>5857</v>
      </c>
      <c r="D2103" s="263" t="s">
        <v>9519</v>
      </c>
      <c r="E2103" s="263" t="s">
        <v>65</v>
      </c>
      <c r="F2103" s="263" t="s">
        <v>117</v>
      </c>
      <c r="G2103" s="263" t="s">
        <v>5783</v>
      </c>
    </row>
    <row r="2104" spans="2:7">
      <c r="B2104" s="263" t="s">
        <v>6350</v>
      </c>
      <c r="C2104" s="263" t="s">
        <v>7305</v>
      </c>
      <c r="D2104" s="263" t="s">
        <v>9520</v>
      </c>
      <c r="E2104" s="263" t="s">
        <v>65</v>
      </c>
      <c r="F2104" s="263" t="s">
        <v>117</v>
      </c>
      <c r="G2104" s="263" t="s">
        <v>5783</v>
      </c>
    </row>
    <row r="2105" spans="2:7">
      <c r="B2105" s="263" t="s">
        <v>6350</v>
      </c>
      <c r="C2105" s="263" t="s">
        <v>7312</v>
      </c>
      <c r="D2105" s="263" t="s">
        <v>9521</v>
      </c>
      <c r="E2105" s="263" t="s">
        <v>65</v>
      </c>
      <c r="F2105" s="263" t="s">
        <v>117</v>
      </c>
      <c r="G2105" s="263" t="s">
        <v>5783</v>
      </c>
    </row>
    <row r="2106" spans="2:7">
      <c r="B2106" s="263" t="s">
        <v>6350</v>
      </c>
      <c r="C2106" s="263" t="s">
        <v>7316</v>
      </c>
      <c r="D2106" s="263" t="s">
        <v>9522</v>
      </c>
      <c r="E2106" s="263" t="s">
        <v>65</v>
      </c>
      <c r="F2106" s="263" t="s">
        <v>117</v>
      </c>
      <c r="G2106" s="263" t="s">
        <v>5783</v>
      </c>
    </row>
    <row r="2107" spans="2:7">
      <c r="B2107" s="263" t="s">
        <v>6350</v>
      </c>
      <c r="C2107" s="263" t="s">
        <v>5859</v>
      </c>
      <c r="D2107" s="263" t="s">
        <v>9523</v>
      </c>
      <c r="E2107" s="263" t="s">
        <v>836</v>
      </c>
      <c r="F2107" s="263" t="s">
        <v>117</v>
      </c>
      <c r="G2107" s="263" t="s">
        <v>5783</v>
      </c>
    </row>
    <row r="2108" spans="2:7">
      <c r="B2108" s="263" t="s">
        <v>6350</v>
      </c>
      <c r="C2108" s="263" t="s">
        <v>7324</v>
      </c>
      <c r="D2108" s="263" t="s">
        <v>9524</v>
      </c>
      <c r="E2108" s="263" t="s">
        <v>65</v>
      </c>
      <c r="F2108" s="263" t="s">
        <v>117</v>
      </c>
      <c r="G2108" s="263" t="s">
        <v>5783</v>
      </c>
    </row>
    <row r="2109" spans="2:7">
      <c r="B2109" s="263" t="s">
        <v>6350</v>
      </c>
      <c r="C2109" s="263" t="s">
        <v>7327</v>
      </c>
      <c r="D2109" s="263" t="s">
        <v>9525</v>
      </c>
      <c r="E2109" s="263" t="s">
        <v>65</v>
      </c>
      <c r="F2109" s="263" t="s">
        <v>117</v>
      </c>
      <c r="G2109" s="263" t="s">
        <v>5783</v>
      </c>
    </row>
    <row r="2110" spans="2:7">
      <c r="B2110" s="263" t="s">
        <v>6350</v>
      </c>
      <c r="C2110" s="263" t="s">
        <v>7329</v>
      </c>
      <c r="D2110" s="263" t="s">
        <v>9526</v>
      </c>
      <c r="E2110" s="263" t="s">
        <v>47</v>
      </c>
      <c r="F2110" s="263"/>
      <c r="G2110" s="263" t="s">
        <v>5783</v>
      </c>
    </row>
    <row r="2111" spans="2:7">
      <c r="B2111" s="263" t="s">
        <v>6350</v>
      </c>
      <c r="C2111" s="263" t="s">
        <v>7334</v>
      </c>
      <c r="D2111" s="263" t="s">
        <v>9527</v>
      </c>
      <c r="E2111" s="263" t="s">
        <v>384</v>
      </c>
      <c r="F2111" s="263" t="s">
        <v>301</v>
      </c>
      <c r="G2111" s="263" t="s">
        <v>5783</v>
      </c>
    </row>
    <row r="2112" spans="2:7">
      <c r="B2112" s="263" t="s">
        <v>6350</v>
      </c>
      <c r="C2112" s="263" t="s">
        <v>7340</v>
      </c>
      <c r="D2112" s="263" t="s">
        <v>9528</v>
      </c>
      <c r="E2112" s="263" t="s">
        <v>65</v>
      </c>
      <c r="F2112" s="263" t="s">
        <v>117</v>
      </c>
      <c r="G2112" s="263" t="s">
        <v>5783</v>
      </c>
    </row>
    <row r="2113" spans="2:7">
      <c r="B2113" s="263" t="s">
        <v>6350</v>
      </c>
      <c r="C2113" s="263" t="s">
        <v>7342</v>
      </c>
      <c r="D2113" s="263" t="s">
        <v>9529</v>
      </c>
      <c r="E2113" s="263" t="s">
        <v>375</v>
      </c>
      <c r="F2113" s="263" t="s">
        <v>117</v>
      </c>
      <c r="G2113" s="263" t="s">
        <v>5783</v>
      </c>
    </row>
    <row r="2114" spans="2:7">
      <c r="B2114" s="263" t="s">
        <v>6350</v>
      </c>
      <c r="C2114" s="263" t="s">
        <v>7344</v>
      </c>
      <c r="D2114" s="263" t="s">
        <v>9530</v>
      </c>
      <c r="E2114" s="263" t="s">
        <v>375</v>
      </c>
      <c r="F2114" s="263" t="s">
        <v>117</v>
      </c>
      <c r="G2114" s="263" t="s">
        <v>5783</v>
      </c>
    </row>
    <row r="2115" spans="2:7">
      <c r="B2115" s="263" t="s">
        <v>6350</v>
      </c>
      <c r="C2115" s="263" t="s">
        <v>5861</v>
      </c>
      <c r="D2115" s="263" t="s">
        <v>9531</v>
      </c>
      <c r="E2115" s="263" t="s">
        <v>836</v>
      </c>
      <c r="F2115" s="263" t="s">
        <v>117</v>
      </c>
      <c r="G2115" s="263" t="s">
        <v>5783</v>
      </c>
    </row>
    <row r="2116" spans="2:7">
      <c r="B2116" s="263" t="s">
        <v>6350</v>
      </c>
      <c r="C2116" s="263" t="s">
        <v>5863</v>
      </c>
      <c r="D2116" s="263" t="s">
        <v>9532</v>
      </c>
      <c r="E2116" s="263" t="s">
        <v>836</v>
      </c>
      <c r="F2116" s="263" t="s">
        <v>117</v>
      </c>
      <c r="G2116" s="263" t="s">
        <v>5783</v>
      </c>
    </row>
    <row r="2117" spans="2:7">
      <c r="B2117" s="263" t="s">
        <v>6350</v>
      </c>
      <c r="C2117" s="263" t="s">
        <v>7351</v>
      </c>
      <c r="D2117" s="263" t="s">
        <v>9533</v>
      </c>
      <c r="E2117" s="263" t="s">
        <v>836</v>
      </c>
      <c r="F2117" s="263" t="s">
        <v>117</v>
      </c>
      <c r="G2117" s="263" t="s">
        <v>5783</v>
      </c>
    </row>
    <row r="2118" spans="2:7">
      <c r="B2118" s="263" t="s">
        <v>6350</v>
      </c>
      <c r="C2118" s="263" t="s">
        <v>7354</v>
      </c>
      <c r="D2118" s="263" t="s">
        <v>9534</v>
      </c>
      <c r="E2118" s="263" t="s">
        <v>375</v>
      </c>
      <c r="F2118" s="263" t="s">
        <v>117</v>
      </c>
      <c r="G2118" s="263" t="s">
        <v>5783</v>
      </c>
    </row>
    <row r="2119" spans="2:7">
      <c r="B2119" s="263" t="s">
        <v>6350</v>
      </c>
      <c r="C2119" s="263" t="s">
        <v>7356</v>
      </c>
      <c r="D2119" s="263" t="s">
        <v>9535</v>
      </c>
      <c r="E2119" s="263" t="s">
        <v>65</v>
      </c>
      <c r="F2119" s="263" t="s">
        <v>117</v>
      </c>
      <c r="G2119" s="263" t="s">
        <v>5783</v>
      </c>
    </row>
    <row r="2120" spans="2:7">
      <c r="B2120" s="263" t="s">
        <v>6350</v>
      </c>
      <c r="C2120" s="263" t="s">
        <v>7359</v>
      </c>
      <c r="D2120" s="263" t="s">
        <v>9536</v>
      </c>
      <c r="E2120" s="263" t="s">
        <v>65</v>
      </c>
      <c r="F2120" s="263" t="s">
        <v>117</v>
      </c>
      <c r="G2120" s="263" t="s">
        <v>5783</v>
      </c>
    </row>
    <row r="2121" spans="2:7">
      <c r="B2121" s="263" t="s">
        <v>6350</v>
      </c>
      <c r="C2121" s="263" t="s">
        <v>7363</v>
      </c>
      <c r="D2121" s="263" t="s">
        <v>9537</v>
      </c>
      <c r="E2121" s="263" t="s">
        <v>836</v>
      </c>
      <c r="F2121" s="263" t="s">
        <v>117</v>
      </c>
      <c r="G2121" s="263" t="s">
        <v>5783</v>
      </c>
    </row>
    <row r="2122" spans="2:7">
      <c r="B2122" s="263" t="s">
        <v>6350</v>
      </c>
      <c r="C2122" s="263" t="s">
        <v>7367</v>
      </c>
      <c r="D2122" s="263" t="s">
        <v>9538</v>
      </c>
      <c r="E2122" s="263" t="s">
        <v>375</v>
      </c>
      <c r="F2122" s="263" t="s">
        <v>117</v>
      </c>
      <c r="G2122" s="263" t="s">
        <v>5783</v>
      </c>
    </row>
    <row r="2123" spans="2:7">
      <c r="B2123" s="263" t="s">
        <v>6350</v>
      </c>
      <c r="C2123" s="263" t="s">
        <v>7372</v>
      </c>
      <c r="D2123" s="263" t="s">
        <v>9539</v>
      </c>
      <c r="E2123" s="263" t="s">
        <v>65</v>
      </c>
      <c r="F2123" s="263" t="s">
        <v>117</v>
      </c>
      <c r="G2123" s="263" t="s">
        <v>5783</v>
      </c>
    </row>
    <row r="2124" spans="2:7">
      <c r="B2124" s="263" t="s">
        <v>6350</v>
      </c>
      <c r="C2124" s="263" t="s">
        <v>7374</v>
      </c>
      <c r="D2124" s="263" t="s">
        <v>9540</v>
      </c>
      <c r="E2124" s="263" t="s">
        <v>65</v>
      </c>
      <c r="F2124" s="263" t="s">
        <v>117</v>
      </c>
      <c r="G2124" s="263" t="s">
        <v>5783</v>
      </c>
    </row>
    <row r="2125" spans="2:7">
      <c r="B2125" s="263" t="s">
        <v>6350</v>
      </c>
      <c r="C2125" s="263" t="s">
        <v>7377</v>
      </c>
      <c r="D2125" s="263" t="s">
        <v>9541</v>
      </c>
      <c r="E2125" s="263" t="s">
        <v>65</v>
      </c>
      <c r="F2125" s="263" t="s">
        <v>117</v>
      </c>
      <c r="G2125" s="263" t="s">
        <v>5783</v>
      </c>
    </row>
    <row r="2126" spans="2:7">
      <c r="B2126" s="263" t="s">
        <v>6350</v>
      </c>
      <c r="C2126" s="263" t="s">
        <v>7379</v>
      </c>
      <c r="D2126" s="263" t="s">
        <v>9542</v>
      </c>
      <c r="E2126" s="263" t="s">
        <v>65</v>
      </c>
      <c r="F2126" s="263" t="s">
        <v>117</v>
      </c>
      <c r="G2126" s="263" t="s">
        <v>5783</v>
      </c>
    </row>
    <row r="2127" spans="2:7">
      <c r="B2127" s="263" t="s">
        <v>6350</v>
      </c>
      <c r="C2127" s="263" t="s">
        <v>7381</v>
      </c>
      <c r="D2127" s="263" t="s">
        <v>9543</v>
      </c>
      <c r="E2127" s="263" t="s">
        <v>65</v>
      </c>
      <c r="F2127" s="263" t="s">
        <v>117</v>
      </c>
      <c r="G2127" s="263" t="s">
        <v>5783</v>
      </c>
    </row>
    <row r="2128" spans="2:7">
      <c r="B2128" s="263" t="s">
        <v>6350</v>
      </c>
      <c r="C2128" s="263" t="s">
        <v>5849</v>
      </c>
      <c r="D2128" s="263" t="s">
        <v>9544</v>
      </c>
      <c r="E2128" s="263" t="s">
        <v>836</v>
      </c>
      <c r="F2128" s="263" t="s">
        <v>117</v>
      </c>
      <c r="G2128" s="263" t="s">
        <v>5783</v>
      </c>
    </row>
    <row r="2129" spans="2:7">
      <c r="B2129" s="263" t="s">
        <v>6350</v>
      </c>
      <c r="C2129" s="263" t="s">
        <v>7390</v>
      </c>
      <c r="D2129" s="263" t="s">
        <v>9545</v>
      </c>
      <c r="E2129" s="263" t="s">
        <v>384</v>
      </c>
      <c r="F2129" s="263" t="s">
        <v>301</v>
      </c>
      <c r="G2129" s="263" t="s">
        <v>5783</v>
      </c>
    </row>
    <row r="2130" spans="2:7">
      <c r="B2130" s="263" t="s">
        <v>6350</v>
      </c>
      <c r="C2130" s="263" t="s">
        <v>7392</v>
      </c>
      <c r="D2130" s="263" t="s">
        <v>9546</v>
      </c>
      <c r="E2130" s="263" t="s">
        <v>65</v>
      </c>
      <c r="F2130" s="263" t="s">
        <v>117</v>
      </c>
      <c r="G2130" s="263" t="s">
        <v>5783</v>
      </c>
    </row>
    <row r="2131" spans="2:7">
      <c r="B2131" s="263" t="s">
        <v>6350</v>
      </c>
      <c r="C2131" s="263" t="s">
        <v>7394</v>
      </c>
      <c r="D2131" s="263" t="s">
        <v>9547</v>
      </c>
      <c r="E2131" s="263" t="s">
        <v>65</v>
      </c>
      <c r="F2131" s="263" t="s">
        <v>117</v>
      </c>
      <c r="G2131" s="263" t="s">
        <v>5783</v>
      </c>
    </row>
    <row r="2132" spans="2:7">
      <c r="B2132" s="263" t="s">
        <v>6350</v>
      </c>
      <c r="C2132" s="263" t="s">
        <v>7396</v>
      </c>
      <c r="D2132" s="263" t="s">
        <v>9548</v>
      </c>
      <c r="E2132" s="263" t="s">
        <v>65</v>
      </c>
      <c r="F2132" s="263" t="s">
        <v>117</v>
      </c>
      <c r="G2132" s="263" t="s">
        <v>5783</v>
      </c>
    </row>
    <row r="2133" spans="2:7">
      <c r="B2133" s="263" t="s">
        <v>6350</v>
      </c>
      <c r="C2133" s="263" t="s">
        <v>7407</v>
      </c>
      <c r="D2133" s="263" t="s">
        <v>9549</v>
      </c>
      <c r="E2133" s="263" t="s">
        <v>65</v>
      </c>
      <c r="F2133" s="263" t="s">
        <v>117</v>
      </c>
      <c r="G2133" s="263" t="s">
        <v>5783</v>
      </c>
    </row>
    <row r="2134" spans="2:7">
      <c r="B2134" s="263" t="s">
        <v>6350</v>
      </c>
      <c r="C2134" s="263" t="s">
        <v>7409</v>
      </c>
      <c r="D2134" s="263" t="s">
        <v>9550</v>
      </c>
      <c r="E2134" s="263" t="s">
        <v>47</v>
      </c>
      <c r="F2134" s="263"/>
      <c r="G2134" s="263" t="s">
        <v>5783</v>
      </c>
    </row>
    <row r="2135" spans="2:7">
      <c r="B2135" s="263" t="s">
        <v>6350</v>
      </c>
      <c r="C2135" s="263" t="s">
        <v>7411</v>
      </c>
      <c r="D2135" s="263" t="s">
        <v>9551</v>
      </c>
      <c r="E2135" s="263" t="s">
        <v>47</v>
      </c>
      <c r="F2135" s="263"/>
      <c r="G2135" s="263" t="s">
        <v>5783</v>
      </c>
    </row>
    <row r="2136" spans="2:7">
      <c r="B2136" s="263" t="s">
        <v>6350</v>
      </c>
      <c r="C2136" s="263" t="s">
        <v>7413</v>
      </c>
      <c r="D2136" s="263" t="s">
        <v>9552</v>
      </c>
      <c r="E2136" s="263" t="s">
        <v>384</v>
      </c>
      <c r="F2136" s="263" t="s">
        <v>117</v>
      </c>
      <c r="G2136" s="263" t="s">
        <v>5783</v>
      </c>
    </row>
    <row r="2137" spans="2:7">
      <c r="B2137" s="263" t="s">
        <v>6350</v>
      </c>
      <c r="C2137" s="263" t="s">
        <v>7417</v>
      </c>
      <c r="D2137" s="263" t="s">
        <v>9553</v>
      </c>
      <c r="E2137" s="263" t="s">
        <v>836</v>
      </c>
      <c r="F2137" s="263" t="s">
        <v>117</v>
      </c>
      <c r="G2137" s="263" t="s">
        <v>5783</v>
      </c>
    </row>
    <row r="2138" spans="2:7">
      <c r="B2138" s="263" t="s">
        <v>6350</v>
      </c>
      <c r="C2138" s="263" t="s">
        <v>7420</v>
      </c>
      <c r="D2138" s="263" t="s">
        <v>9554</v>
      </c>
      <c r="E2138" s="263" t="s">
        <v>384</v>
      </c>
      <c r="F2138" s="263" t="s">
        <v>301</v>
      </c>
      <c r="G2138" s="263" t="s">
        <v>5783</v>
      </c>
    </row>
    <row r="2139" spans="2:7">
      <c r="B2139" s="263" t="s">
        <v>6350</v>
      </c>
      <c r="C2139" s="263" t="s">
        <v>7423</v>
      </c>
      <c r="D2139" s="263" t="s">
        <v>9555</v>
      </c>
      <c r="E2139" s="263" t="s">
        <v>65</v>
      </c>
      <c r="F2139" s="263" t="s">
        <v>117</v>
      </c>
      <c r="G2139" s="263" t="s">
        <v>5783</v>
      </c>
    </row>
    <row r="2140" spans="2:7">
      <c r="B2140" s="263" t="s">
        <v>6350</v>
      </c>
      <c r="C2140" s="263" t="s">
        <v>7431</v>
      </c>
      <c r="D2140" s="263" t="s">
        <v>9556</v>
      </c>
      <c r="E2140" s="263" t="s">
        <v>452</v>
      </c>
      <c r="F2140" s="263" t="s">
        <v>117</v>
      </c>
      <c r="G2140" s="263" t="s">
        <v>5783</v>
      </c>
    </row>
    <row r="2141" spans="2:7">
      <c r="B2141" s="263" t="s">
        <v>6350</v>
      </c>
      <c r="C2141" s="263" t="s">
        <v>7437</v>
      </c>
      <c r="D2141" s="263" t="s">
        <v>9557</v>
      </c>
      <c r="E2141" s="263" t="s">
        <v>452</v>
      </c>
      <c r="F2141" s="263" t="s">
        <v>117</v>
      </c>
      <c r="G2141" s="263" t="s">
        <v>5783</v>
      </c>
    </row>
    <row r="2142" spans="2:7">
      <c r="B2142" s="263" t="s">
        <v>6350</v>
      </c>
      <c r="C2142" s="263" t="s">
        <v>7440</v>
      </c>
      <c r="D2142" s="263" t="s">
        <v>9558</v>
      </c>
      <c r="E2142" s="263" t="s">
        <v>452</v>
      </c>
      <c r="F2142" s="263" t="s">
        <v>117</v>
      </c>
      <c r="G2142" s="263" t="s">
        <v>5783</v>
      </c>
    </row>
    <row r="2143" spans="2:7">
      <c r="B2143" s="263" t="s">
        <v>6350</v>
      </c>
      <c r="C2143" s="263" t="s">
        <v>7443</v>
      </c>
      <c r="D2143" s="263" t="s">
        <v>9559</v>
      </c>
      <c r="E2143" s="263" t="s">
        <v>452</v>
      </c>
      <c r="F2143" s="263" t="s">
        <v>117</v>
      </c>
      <c r="G2143" s="263" t="s">
        <v>5783</v>
      </c>
    </row>
    <row r="2144" spans="2:7">
      <c r="B2144" s="263" t="s">
        <v>6350</v>
      </c>
      <c r="C2144" s="263" t="s">
        <v>7446</v>
      </c>
      <c r="D2144" s="263" t="s">
        <v>9560</v>
      </c>
      <c r="E2144" s="263" t="s">
        <v>375</v>
      </c>
      <c r="F2144" s="263" t="s">
        <v>117</v>
      </c>
      <c r="G2144" s="263" t="s">
        <v>5783</v>
      </c>
    </row>
    <row r="2145" spans="2:7">
      <c r="B2145" s="263" t="s">
        <v>6350</v>
      </c>
      <c r="C2145" s="263" t="s">
        <v>7448</v>
      </c>
      <c r="D2145" s="263" t="s">
        <v>9561</v>
      </c>
      <c r="E2145" s="263" t="s">
        <v>836</v>
      </c>
      <c r="F2145" s="263" t="s">
        <v>117</v>
      </c>
      <c r="G2145" s="263" t="s">
        <v>5783</v>
      </c>
    </row>
    <row r="2146" spans="2:7">
      <c r="B2146" s="263" t="s">
        <v>6350</v>
      </c>
      <c r="C2146" s="263" t="s">
        <v>7450</v>
      </c>
      <c r="D2146" s="263" t="s">
        <v>9562</v>
      </c>
      <c r="E2146" s="263" t="s">
        <v>836</v>
      </c>
      <c r="F2146" s="263" t="s">
        <v>117</v>
      </c>
      <c r="G2146" s="263" t="s">
        <v>5783</v>
      </c>
    </row>
    <row r="2147" spans="2:7">
      <c r="B2147" s="263" t="s">
        <v>6350</v>
      </c>
      <c r="C2147" s="263" t="s">
        <v>7456</v>
      </c>
      <c r="D2147" s="263" t="s">
        <v>9563</v>
      </c>
      <c r="E2147" s="263" t="s">
        <v>375</v>
      </c>
      <c r="F2147" s="263" t="s">
        <v>117</v>
      </c>
      <c r="G2147" s="263" t="s">
        <v>5783</v>
      </c>
    </row>
    <row r="2148" spans="2:7">
      <c r="B2148" s="263" t="s">
        <v>6350</v>
      </c>
      <c r="C2148" s="263" t="s">
        <v>7458</v>
      </c>
      <c r="D2148" s="263" t="s">
        <v>9564</v>
      </c>
      <c r="E2148" s="263" t="s">
        <v>375</v>
      </c>
      <c r="F2148" s="263" t="s">
        <v>117</v>
      </c>
      <c r="G2148" s="263" t="s">
        <v>5783</v>
      </c>
    </row>
    <row r="2149" spans="2:7">
      <c r="B2149" s="263" t="s">
        <v>6350</v>
      </c>
      <c r="C2149" s="263" t="s">
        <v>7463</v>
      </c>
      <c r="D2149" s="263" t="s">
        <v>9565</v>
      </c>
      <c r="E2149" s="263" t="s">
        <v>65</v>
      </c>
      <c r="F2149" s="263" t="s">
        <v>117</v>
      </c>
      <c r="G2149" s="263" t="s">
        <v>5783</v>
      </c>
    </row>
    <row r="2150" spans="2:7">
      <c r="B2150" s="263" t="s">
        <v>6350</v>
      </c>
      <c r="C2150" s="263" t="s">
        <v>7466</v>
      </c>
      <c r="D2150" s="263" t="s">
        <v>9566</v>
      </c>
      <c r="E2150" s="263" t="s">
        <v>65</v>
      </c>
      <c r="F2150" s="263" t="s">
        <v>117</v>
      </c>
      <c r="G2150" s="263" t="s">
        <v>5783</v>
      </c>
    </row>
    <row r="2151" spans="2:7">
      <c r="B2151" s="263" t="s">
        <v>6350</v>
      </c>
      <c r="C2151" s="263" t="s">
        <v>7468</v>
      </c>
      <c r="D2151" s="263" t="s">
        <v>9567</v>
      </c>
      <c r="E2151" s="263" t="s">
        <v>65</v>
      </c>
      <c r="F2151" s="263" t="s">
        <v>117</v>
      </c>
      <c r="G2151" s="263" t="s">
        <v>5783</v>
      </c>
    </row>
    <row r="2152" spans="2:7">
      <c r="B2152" s="263" t="s">
        <v>6350</v>
      </c>
      <c r="C2152" s="263" t="s">
        <v>7470</v>
      </c>
      <c r="D2152" s="263" t="s">
        <v>9568</v>
      </c>
      <c r="E2152" s="263" t="s">
        <v>65</v>
      </c>
      <c r="F2152" s="263" t="s">
        <v>117</v>
      </c>
      <c r="G2152" s="263" t="s">
        <v>5783</v>
      </c>
    </row>
    <row r="2153" spans="2:7">
      <c r="B2153" s="263" t="s">
        <v>6350</v>
      </c>
      <c r="C2153" s="263" t="s">
        <v>7472</v>
      </c>
      <c r="D2153" s="263" t="s">
        <v>9569</v>
      </c>
      <c r="E2153" s="263" t="s">
        <v>65</v>
      </c>
      <c r="F2153" s="263" t="s">
        <v>117</v>
      </c>
      <c r="G2153" s="263" t="s">
        <v>5783</v>
      </c>
    </row>
    <row r="2154" spans="2:7">
      <c r="B2154" s="263" t="s">
        <v>6350</v>
      </c>
      <c r="C2154" s="263" t="s">
        <v>7474</v>
      </c>
      <c r="D2154" s="263" t="s">
        <v>9570</v>
      </c>
      <c r="E2154" s="263" t="s">
        <v>65</v>
      </c>
      <c r="F2154" s="263" t="s">
        <v>117</v>
      </c>
      <c r="G2154" s="263" t="s">
        <v>5783</v>
      </c>
    </row>
    <row r="2155" spans="2:7">
      <c r="B2155" s="263" t="s">
        <v>6350</v>
      </c>
      <c r="C2155" s="263" t="s">
        <v>6658</v>
      </c>
      <c r="D2155" s="263" t="s">
        <v>9571</v>
      </c>
      <c r="E2155" s="263" t="s">
        <v>836</v>
      </c>
      <c r="F2155" s="263" t="s">
        <v>117</v>
      </c>
      <c r="G2155" s="263" t="s">
        <v>5783</v>
      </c>
    </row>
    <row r="2156" spans="2:7">
      <c r="B2156" s="263" t="s">
        <v>6350</v>
      </c>
      <c r="C2156" s="263" t="s">
        <v>7477</v>
      </c>
      <c r="D2156" s="263" t="s">
        <v>9572</v>
      </c>
      <c r="E2156" s="263" t="s">
        <v>47</v>
      </c>
      <c r="F2156" s="263"/>
      <c r="G2156" s="263" t="s">
        <v>5783</v>
      </c>
    </row>
    <row r="2157" spans="2:7">
      <c r="B2157" s="263" t="s">
        <v>6350</v>
      </c>
      <c r="C2157" s="263" t="s">
        <v>7479</v>
      </c>
      <c r="D2157" s="263" t="s">
        <v>9573</v>
      </c>
      <c r="E2157" s="263" t="s">
        <v>65</v>
      </c>
      <c r="F2157" s="263" t="s">
        <v>117</v>
      </c>
      <c r="G2157" s="263" t="s">
        <v>5783</v>
      </c>
    </row>
    <row r="2158" spans="2:7">
      <c r="B2158" s="263" t="s">
        <v>6350</v>
      </c>
      <c r="C2158" s="263" t="s">
        <v>7481</v>
      </c>
      <c r="D2158" s="263" t="s">
        <v>9574</v>
      </c>
      <c r="E2158" s="263" t="s">
        <v>65</v>
      </c>
      <c r="F2158" s="263" t="s">
        <v>117</v>
      </c>
      <c r="G2158" s="263" t="s">
        <v>5783</v>
      </c>
    </row>
    <row r="2159" spans="2:7">
      <c r="B2159" s="263" t="s">
        <v>6350</v>
      </c>
      <c r="C2159" s="263" t="s">
        <v>7483</v>
      </c>
      <c r="D2159" s="263" t="s">
        <v>9575</v>
      </c>
      <c r="E2159" s="263" t="s">
        <v>65</v>
      </c>
      <c r="F2159" s="263" t="s">
        <v>117</v>
      </c>
      <c r="G2159" s="263" t="s">
        <v>5783</v>
      </c>
    </row>
    <row r="2160" spans="2:7">
      <c r="B2160" s="263" t="s">
        <v>6350</v>
      </c>
      <c r="C2160" s="263" t="s">
        <v>7485</v>
      </c>
      <c r="D2160" s="263" t="s">
        <v>9576</v>
      </c>
      <c r="E2160" s="263" t="s">
        <v>65</v>
      </c>
      <c r="F2160" s="263" t="s">
        <v>117</v>
      </c>
      <c r="G2160" s="263" t="s">
        <v>5783</v>
      </c>
    </row>
    <row r="2161" spans="2:7">
      <c r="B2161" s="263" t="s">
        <v>6350</v>
      </c>
      <c r="C2161" s="263" t="s">
        <v>7487</v>
      </c>
      <c r="D2161" s="263" t="s">
        <v>9577</v>
      </c>
      <c r="E2161" s="263" t="s">
        <v>65</v>
      </c>
      <c r="F2161" s="263" t="s">
        <v>117</v>
      </c>
      <c r="G2161" s="263" t="s">
        <v>5783</v>
      </c>
    </row>
    <row r="2162" spans="2:7">
      <c r="B2162" s="263" t="s">
        <v>6350</v>
      </c>
      <c r="C2162" s="263" t="s">
        <v>7493</v>
      </c>
      <c r="D2162" s="263" t="s">
        <v>9578</v>
      </c>
      <c r="E2162" s="263" t="s">
        <v>375</v>
      </c>
      <c r="F2162" s="263" t="s">
        <v>117</v>
      </c>
      <c r="G2162" s="263" t="s">
        <v>5783</v>
      </c>
    </row>
    <row r="2163" spans="2:7">
      <c r="B2163" s="263" t="s">
        <v>6350</v>
      </c>
      <c r="C2163" s="263" t="s">
        <v>7495</v>
      </c>
      <c r="D2163" s="263" t="s">
        <v>9579</v>
      </c>
      <c r="E2163" s="263" t="s">
        <v>47</v>
      </c>
      <c r="F2163" s="263"/>
      <c r="G2163" s="263" t="s">
        <v>5783</v>
      </c>
    </row>
    <row r="2164" spans="2:7">
      <c r="B2164" s="263" t="s">
        <v>6350</v>
      </c>
      <c r="C2164" s="263" t="s">
        <v>7497</v>
      </c>
      <c r="D2164" s="263" t="s">
        <v>9580</v>
      </c>
      <c r="E2164" s="263" t="s">
        <v>65</v>
      </c>
      <c r="F2164" s="263" t="s">
        <v>117</v>
      </c>
      <c r="G2164" s="263" t="s">
        <v>5783</v>
      </c>
    </row>
    <row r="2165" spans="2:7">
      <c r="B2165" s="263" t="s">
        <v>6350</v>
      </c>
      <c r="C2165" s="263" t="s">
        <v>7502</v>
      </c>
      <c r="D2165" s="263" t="s">
        <v>9581</v>
      </c>
      <c r="E2165" s="263" t="s">
        <v>47</v>
      </c>
      <c r="F2165" s="263"/>
      <c r="G2165" s="263" t="s">
        <v>5783</v>
      </c>
    </row>
    <row r="2166" spans="2:7">
      <c r="B2166" s="263" t="s">
        <v>6350</v>
      </c>
      <c r="C2166" s="263" t="s">
        <v>7507</v>
      </c>
      <c r="D2166" s="263" t="s">
        <v>9582</v>
      </c>
      <c r="E2166" s="263" t="s">
        <v>836</v>
      </c>
      <c r="F2166" s="263" t="s">
        <v>117</v>
      </c>
      <c r="G2166" s="263" t="s">
        <v>5783</v>
      </c>
    </row>
    <row r="2167" spans="2:7">
      <c r="B2167" s="263" t="s">
        <v>6350</v>
      </c>
      <c r="C2167" s="263" t="s">
        <v>7509</v>
      </c>
      <c r="D2167" s="263" t="s">
        <v>9583</v>
      </c>
      <c r="E2167" s="263" t="s">
        <v>65</v>
      </c>
      <c r="F2167" s="263" t="s">
        <v>117</v>
      </c>
      <c r="G2167" s="263" t="s">
        <v>5783</v>
      </c>
    </row>
    <row r="2168" spans="2:7">
      <c r="B2168" s="263" t="s">
        <v>6350</v>
      </c>
      <c r="C2168" s="263" t="s">
        <v>7512</v>
      </c>
      <c r="D2168" s="263" t="s">
        <v>9584</v>
      </c>
      <c r="E2168" s="263" t="s">
        <v>65</v>
      </c>
      <c r="F2168" s="263" t="s">
        <v>117</v>
      </c>
      <c r="G2168" s="263" t="s">
        <v>5783</v>
      </c>
    </row>
    <row r="2169" spans="2:7">
      <c r="B2169" s="263" t="s">
        <v>6350</v>
      </c>
      <c r="C2169" s="263" t="s">
        <v>7517</v>
      </c>
      <c r="D2169" s="263" t="s">
        <v>9585</v>
      </c>
      <c r="E2169" s="263" t="s">
        <v>384</v>
      </c>
      <c r="F2169" s="263" t="s">
        <v>83</v>
      </c>
      <c r="G2169" s="263" t="s">
        <v>5783</v>
      </c>
    </row>
    <row r="2170" spans="2:7">
      <c r="B2170" s="263" t="s">
        <v>6350</v>
      </c>
      <c r="C2170" s="263" t="s">
        <v>7520</v>
      </c>
      <c r="D2170" s="263" t="s">
        <v>9586</v>
      </c>
      <c r="E2170" s="263" t="s">
        <v>47</v>
      </c>
      <c r="F2170" s="263" t="s">
        <v>117</v>
      </c>
      <c r="G2170" s="263" t="s">
        <v>5783</v>
      </c>
    </row>
    <row r="2171" spans="2:7">
      <c r="B2171" s="263" t="s">
        <v>6350</v>
      </c>
      <c r="C2171" s="263" t="s">
        <v>7522</v>
      </c>
      <c r="D2171" s="263" t="s">
        <v>9587</v>
      </c>
      <c r="E2171" s="263" t="s">
        <v>65</v>
      </c>
      <c r="F2171" s="263" t="s">
        <v>117</v>
      </c>
      <c r="G2171" s="263" t="s">
        <v>5783</v>
      </c>
    </row>
    <row r="2172" spans="2:7">
      <c r="B2172" s="263" t="s">
        <v>6350</v>
      </c>
      <c r="C2172" s="263" t="s">
        <v>5866</v>
      </c>
      <c r="D2172" s="263" t="s">
        <v>9588</v>
      </c>
      <c r="E2172" s="263" t="s">
        <v>384</v>
      </c>
      <c r="F2172" s="263" t="s">
        <v>39</v>
      </c>
      <c r="G2172" s="263" t="s">
        <v>5783</v>
      </c>
    </row>
    <row r="2173" spans="2:7">
      <c r="B2173" s="263" t="s">
        <v>6350</v>
      </c>
      <c r="C2173" s="263" t="s">
        <v>5868</v>
      </c>
      <c r="D2173" s="263" t="s">
        <v>9589</v>
      </c>
      <c r="E2173" s="263" t="s">
        <v>384</v>
      </c>
      <c r="F2173" s="263" t="s">
        <v>39</v>
      </c>
      <c r="G2173" s="263" t="s">
        <v>5783</v>
      </c>
    </row>
    <row r="2174" spans="2:7">
      <c r="B2174" s="263" t="s">
        <v>6350</v>
      </c>
      <c r="C2174" s="263" t="s">
        <v>5870</v>
      </c>
      <c r="D2174" s="263" t="s">
        <v>9590</v>
      </c>
      <c r="E2174" s="263" t="s">
        <v>836</v>
      </c>
      <c r="F2174" s="263" t="s">
        <v>117</v>
      </c>
      <c r="G2174" s="263" t="s">
        <v>5783</v>
      </c>
    </row>
    <row r="2175" spans="2:7">
      <c r="B2175" s="263" t="s">
        <v>6350</v>
      </c>
      <c r="C2175" s="263" t="s">
        <v>7528</v>
      </c>
      <c r="D2175" s="263" t="s">
        <v>9591</v>
      </c>
      <c r="E2175" s="263" t="s">
        <v>65</v>
      </c>
      <c r="F2175" s="263" t="s">
        <v>117</v>
      </c>
      <c r="G2175" s="263" t="s">
        <v>5783</v>
      </c>
    </row>
    <row r="2176" spans="2:7">
      <c r="B2176" s="263" t="s">
        <v>6350</v>
      </c>
      <c r="C2176" s="263" t="s">
        <v>5872</v>
      </c>
      <c r="D2176" s="263" t="s">
        <v>9592</v>
      </c>
      <c r="E2176" s="263" t="s">
        <v>452</v>
      </c>
      <c r="F2176" s="263" t="s">
        <v>117</v>
      </c>
      <c r="G2176" s="263" t="s">
        <v>5783</v>
      </c>
    </row>
    <row r="2177" spans="2:7">
      <c r="B2177" s="263" t="s">
        <v>6350</v>
      </c>
      <c r="C2177" s="263" t="s">
        <v>7532</v>
      </c>
      <c r="D2177" s="263" t="s">
        <v>9593</v>
      </c>
      <c r="E2177" s="263" t="s">
        <v>65</v>
      </c>
      <c r="F2177" s="263" t="s">
        <v>117</v>
      </c>
      <c r="G2177" s="263" t="s">
        <v>5783</v>
      </c>
    </row>
    <row r="2178" spans="2:7">
      <c r="B2178" s="263" t="s">
        <v>6350</v>
      </c>
      <c r="C2178" s="263" t="s">
        <v>7534</v>
      </c>
      <c r="D2178" s="263" t="s">
        <v>9594</v>
      </c>
      <c r="E2178" s="263" t="s">
        <v>65</v>
      </c>
      <c r="F2178" s="263" t="s">
        <v>117</v>
      </c>
      <c r="G2178" s="263" t="s">
        <v>5783</v>
      </c>
    </row>
    <row r="2179" spans="2:7">
      <c r="B2179" s="263" t="s">
        <v>6350</v>
      </c>
      <c r="C2179" s="263" t="s">
        <v>7536</v>
      </c>
      <c r="D2179" s="263" t="s">
        <v>9595</v>
      </c>
      <c r="E2179" s="263" t="s">
        <v>65</v>
      </c>
      <c r="F2179" s="263" t="s">
        <v>117</v>
      </c>
      <c r="G2179" s="263" t="s">
        <v>5783</v>
      </c>
    </row>
    <row r="2180" spans="2:7">
      <c r="B2180" s="263" t="s">
        <v>6350</v>
      </c>
      <c r="C2180" s="263" t="s">
        <v>7538</v>
      </c>
      <c r="D2180" s="263" t="s">
        <v>9596</v>
      </c>
      <c r="E2180" s="263" t="s">
        <v>65</v>
      </c>
      <c r="F2180" s="263" t="s">
        <v>117</v>
      </c>
      <c r="G2180" s="263" t="s">
        <v>5783</v>
      </c>
    </row>
    <row r="2181" spans="2:7">
      <c r="B2181" s="263" t="s">
        <v>6350</v>
      </c>
      <c r="C2181" s="263" t="s">
        <v>7540</v>
      </c>
      <c r="D2181" s="263" t="s">
        <v>9597</v>
      </c>
      <c r="E2181" s="263" t="s">
        <v>65</v>
      </c>
      <c r="F2181" s="263" t="s">
        <v>117</v>
      </c>
      <c r="G2181" s="263" t="s">
        <v>5783</v>
      </c>
    </row>
    <row r="2182" spans="2:7">
      <c r="B2182" s="263" t="s">
        <v>6350</v>
      </c>
      <c r="C2182" s="263" t="s">
        <v>7542</v>
      </c>
      <c r="D2182" s="263" t="s">
        <v>9598</v>
      </c>
      <c r="E2182" s="263" t="s">
        <v>65</v>
      </c>
      <c r="F2182" s="263"/>
      <c r="G2182" s="263" t="s">
        <v>5783</v>
      </c>
    </row>
    <row r="2183" spans="2:7">
      <c r="B2183" s="263" t="s">
        <v>6350</v>
      </c>
      <c r="C2183" s="263" t="s">
        <v>7544</v>
      </c>
      <c r="D2183" s="263" t="s">
        <v>9599</v>
      </c>
      <c r="E2183" s="263" t="s">
        <v>71</v>
      </c>
      <c r="F2183" s="263" t="s">
        <v>117</v>
      </c>
      <c r="G2183" s="263" t="s">
        <v>5783</v>
      </c>
    </row>
    <row r="2184" spans="2:7">
      <c r="B2184" s="263" t="s">
        <v>6350</v>
      </c>
      <c r="C2184" s="263" t="s">
        <v>7546</v>
      </c>
      <c r="D2184" s="263" t="s">
        <v>9600</v>
      </c>
      <c r="E2184" s="263" t="s">
        <v>65</v>
      </c>
      <c r="F2184" s="263" t="s">
        <v>117</v>
      </c>
      <c r="G2184" s="263" t="s">
        <v>5783</v>
      </c>
    </row>
    <row r="2185" spans="2:7">
      <c r="B2185" s="263" t="s">
        <v>6350</v>
      </c>
      <c r="C2185" s="263" t="s">
        <v>7548</v>
      </c>
      <c r="D2185" s="263" t="s">
        <v>9601</v>
      </c>
      <c r="E2185" s="263" t="s">
        <v>65</v>
      </c>
      <c r="F2185" s="263" t="s">
        <v>117</v>
      </c>
      <c r="G2185" s="263" t="s">
        <v>5783</v>
      </c>
    </row>
    <row r="2186" spans="2:7">
      <c r="B2186" s="263" t="s">
        <v>6350</v>
      </c>
      <c r="C2186" s="263" t="s">
        <v>7550</v>
      </c>
      <c r="D2186" s="263" t="s">
        <v>9602</v>
      </c>
      <c r="E2186" s="263" t="s">
        <v>65</v>
      </c>
      <c r="F2186" s="263" t="s">
        <v>117</v>
      </c>
      <c r="G2186" s="263" t="s">
        <v>5783</v>
      </c>
    </row>
    <row r="2187" spans="2:7">
      <c r="B2187" s="263" t="s">
        <v>6350</v>
      </c>
      <c r="C2187" s="263" t="s">
        <v>7552</v>
      </c>
      <c r="D2187" s="263" t="s">
        <v>9603</v>
      </c>
      <c r="E2187" s="263"/>
      <c r="F2187" s="263" t="s">
        <v>117</v>
      </c>
      <c r="G2187" s="263" t="s">
        <v>5783</v>
      </c>
    </row>
    <row r="2188" spans="2:7">
      <c r="B2188" s="263" t="s">
        <v>6350</v>
      </c>
      <c r="C2188" s="263" t="s">
        <v>7554</v>
      </c>
      <c r="D2188" s="263" t="s">
        <v>9604</v>
      </c>
      <c r="E2188" s="263" t="s">
        <v>65</v>
      </c>
      <c r="F2188" s="263" t="s">
        <v>117</v>
      </c>
      <c r="G2188" s="263" t="s">
        <v>5783</v>
      </c>
    </row>
    <row r="2189" spans="2:7">
      <c r="B2189" s="263" t="s">
        <v>6350</v>
      </c>
      <c r="C2189" s="263" t="s">
        <v>7556</v>
      </c>
      <c r="D2189" s="263" t="s">
        <v>9605</v>
      </c>
      <c r="E2189" s="263" t="s">
        <v>65</v>
      </c>
      <c r="F2189" s="263" t="s">
        <v>117</v>
      </c>
      <c r="G2189" s="263" t="s">
        <v>5783</v>
      </c>
    </row>
    <row r="2190" spans="2:7">
      <c r="B2190" s="263" t="s">
        <v>6350</v>
      </c>
      <c r="C2190" s="263" t="s">
        <v>7558</v>
      </c>
      <c r="D2190" s="263" t="s">
        <v>9606</v>
      </c>
      <c r="E2190" s="263" t="s">
        <v>65</v>
      </c>
      <c r="F2190" s="263" t="s">
        <v>117</v>
      </c>
      <c r="G2190" s="263" t="s">
        <v>5783</v>
      </c>
    </row>
    <row r="2191" spans="2:7">
      <c r="B2191" s="263" t="s">
        <v>6350</v>
      </c>
      <c r="C2191" s="263" t="s">
        <v>7560</v>
      </c>
      <c r="D2191" s="263" t="s">
        <v>9607</v>
      </c>
      <c r="E2191" s="263" t="s">
        <v>65</v>
      </c>
      <c r="F2191" s="263" t="s">
        <v>117</v>
      </c>
      <c r="G2191" s="263" t="s">
        <v>5783</v>
      </c>
    </row>
    <row r="2192" spans="2:7">
      <c r="B2192" s="263" t="s">
        <v>6350</v>
      </c>
      <c r="C2192" s="263" t="s">
        <v>7562</v>
      </c>
      <c r="D2192" s="263" t="s">
        <v>9608</v>
      </c>
      <c r="E2192" s="263" t="s">
        <v>452</v>
      </c>
      <c r="F2192" s="263" t="s">
        <v>117</v>
      </c>
      <c r="G2192" s="263" t="s">
        <v>5783</v>
      </c>
    </row>
    <row r="2193" spans="2:7">
      <c r="B2193" s="263" t="s">
        <v>6350</v>
      </c>
      <c r="C2193" s="263" t="s">
        <v>7565</v>
      </c>
      <c r="D2193" s="263" t="s">
        <v>9609</v>
      </c>
      <c r="E2193" s="263" t="s">
        <v>452</v>
      </c>
      <c r="F2193" s="263" t="s">
        <v>117</v>
      </c>
      <c r="G2193" s="263" t="s">
        <v>5783</v>
      </c>
    </row>
    <row r="2194" spans="2:7">
      <c r="B2194" s="263" t="s">
        <v>6350</v>
      </c>
      <c r="C2194" s="263" t="s">
        <v>7568</v>
      </c>
      <c r="D2194" s="263" t="s">
        <v>9610</v>
      </c>
      <c r="E2194" s="263" t="s">
        <v>452</v>
      </c>
      <c r="F2194" s="263" t="s">
        <v>117</v>
      </c>
      <c r="G2194" s="263" t="s">
        <v>5783</v>
      </c>
    </row>
    <row r="2195" spans="2:7">
      <c r="B2195" s="263" t="s">
        <v>6350</v>
      </c>
      <c r="C2195" s="263" t="s">
        <v>7571</v>
      </c>
      <c r="D2195" s="263" t="s">
        <v>9611</v>
      </c>
      <c r="E2195" s="263" t="s">
        <v>452</v>
      </c>
      <c r="F2195" s="263" t="s">
        <v>117</v>
      </c>
      <c r="G2195" s="263" t="s">
        <v>5783</v>
      </c>
    </row>
    <row r="2196" spans="2:7">
      <c r="B2196" s="263" t="s">
        <v>6350</v>
      </c>
      <c r="C2196" s="263" t="s">
        <v>7574</v>
      </c>
      <c r="D2196" s="263" t="s">
        <v>9612</v>
      </c>
      <c r="E2196" s="263" t="s">
        <v>452</v>
      </c>
      <c r="F2196" s="263" t="s">
        <v>117</v>
      </c>
      <c r="G2196" s="263" t="s">
        <v>5783</v>
      </c>
    </row>
    <row r="2197" spans="2:7">
      <c r="B2197" s="263" t="s">
        <v>6350</v>
      </c>
      <c r="C2197" s="263" t="s">
        <v>7577</v>
      </c>
      <c r="D2197" s="263" t="s">
        <v>9613</v>
      </c>
      <c r="E2197" s="263" t="s">
        <v>65</v>
      </c>
      <c r="F2197" s="263" t="s">
        <v>117</v>
      </c>
      <c r="G2197" s="263" t="s">
        <v>5783</v>
      </c>
    </row>
    <row r="2198" spans="2:7">
      <c r="B2198" s="263" t="s">
        <v>6350</v>
      </c>
      <c r="C2198" s="263" t="s">
        <v>7579</v>
      </c>
      <c r="D2198" s="263" t="s">
        <v>9614</v>
      </c>
      <c r="E2198" s="263" t="s">
        <v>65</v>
      </c>
      <c r="F2198" s="263" t="s">
        <v>117</v>
      </c>
      <c r="G2198" s="263" t="s">
        <v>5783</v>
      </c>
    </row>
    <row r="2199" spans="2:7">
      <c r="B2199" s="263" t="s">
        <v>6350</v>
      </c>
      <c r="C2199" s="263" t="s">
        <v>7581</v>
      </c>
      <c r="D2199" s="263" t="s">
        <v>9615</v>
      </c>
      <c r="E2199" s="263" t="s">
        <v>65</v>
      </c>
      <c r="F2199" s="263" t="s">
        <v>117</v>
      </c>
      <c r="G2199" s="263" t="s">
        <v>5783</v>
      </c>
    </row>
    <row r="2200" spans="2:7">
      <c r="B2200" s="263" t="s">
        <v>6350</v>
      </c>
      <c r="C2200" s="263" t="s">
        <v>7583</v>
      </c>
      <c r="D2200" s="263" t="s">
        <v>9616</v>
      </c>
      <c r="E2200" s="263" t="s">
        <v>65</v>
      </c>
      <c r="F2200" s="263" t="s">
        <v>117</v>
      </c>
      <c r="G2200" s="263" t="s">
        <v>5783</v>
      </c>
    </row>
    <row r="2201" spans="2:7">
      <c r="B2201" s="263" t="s">
        <v>6350</v>
      </c>
      <c r="C2201" s="263" t="s">
        <v>7585</v>
      </c>
      <c r="D2201" s="263" t="s">
        <v>9617</v>
      </c>
      <c r="E2201" s="263" t="s">
        <v>65</v>
      </c>
      <c r="F2201" s="263" t="s">
        <v>117</v>
      </c>
      <c r="G2201" s="263" t="s">
        <v>5783</v>
      </c>
    </row>
    <row r="2202" spans="2:7">
      <c r="B2202" s="263" t="s">
        <v>6350</v>
      </c>
      <c r="C2202" s="263" t="s">
        <v>7587</v>
      </c>
      <c r="D2202" s="263" t="s">
        <v>9618</v>
      </c>
      <c r="E2202" s="263" t="s">
        <v>384</v>
      </c>
      <c r="F2202" s="263" t="s">
        <v>39</v>
      </c>
      <c r="G2202" s="263" t="s">
        <v>5783</v>
      </c>
    </row>
    <row r="2203" spans="2:7">
      <c r="B2203" s="263" t="s">
        <v>6350</v>
      </c>
      <c r="C2203" s="263" t="s">
        <v>7590</v>
      </c>
      <c r="D2203" s="263" t="s">
        <v>9619</v>
      </c>
      <c r="E2203" s="263" t="s">
        <v>71</v>
      </c>
      <c r="F2203" s="263" t="s">
        <v>117</v>
      </c>
      <c r="G2203" s="263" t="s">
        <v>5783</v>
      </c>
    </row>
    <row r="2204" spans="2:7">
      <c r="B2204" s="263" t="s">
        <v>6350</v>
      </c>
      <c r="C2204" s="263" t="s">
        <v>7595</v>
      </c>
      <c r="D2204" s="263" t="s">
        <v>9620</v>
      </c>
      <c r="E2204" s="263" t="s">
        <v>235</v>
      </c>
      <c r="F2204" s="263" t="s">
        <v>117</v>
      </c>
      <c r="G2204" s="263" t="s">
        <v>5783</v>
      </c>
    </row>
    <row r="2205" spans="2:7">
      <c r="B2205" s="263" t="s">
        <v>6350</v>
      </c>
      <c r="C2205" s="263" t="s">
        <v>7601</v>
      </c>
      <c r="D2205" s="263" t="s">
        <v>9621</v>
      </c>
      <c r="E2205" s="263" t="s">
        <v>836</v>
      </c>
      <c r="F2205" s="263" t="s">
        <v>117</v>
      </c>
      <c r="G2205" s="263" t="s">
        <v>5783</v>
      </c>
    </row>
    <row r="2206" spans="2:7">
      <c r="B2206" s="263" t="s">
        <v>6350</v>
      </c>
      <c r="C2206" s="263" t="s">
        <v>7603</v>
      </c>
      <c r="D2206" s="263" t="s">
        <v>9622</v>
      </c>
      <c r="E2206" s="263" t="s">
        <v>836</v>
      </c>
      <c r="F2206" s="263" t="s">
        <v>117</v>
      </c>
      <c r="G2206" s="263" t="s">
        <v>5783</v>
      </c>
    </row>
    <row r="2207" spans="2:7">
      <c r="B2207" s="263" t="s">
        <v>6350</v>
      </c>
      <c r="C2207" s="263" t="s">
        <v>7607</v>
      </c>
      <c r="D2207" s="263" t="s">
        <v>9623</v>
      </c>
      <c r="E2207" s="263" t="s">
        <v>65</v>
      </c>
      <c r="F2207" s="263" t="s">
        <v>117</v>
      </c>
      <c r="G2207" s="263" t="s">
        <v>5783</v>
      </c>
    </row>
    <row r="2208" spans="2:7">
      <c r="B2208" s="263" t="s">
        <v>6350</v>
      </c>
      <c r="C2208" s="263" t="s">
        <v>7612</v>
      </c>
      <c r="D2208" s="263" t="s">
        <v>9624</v>
      </c>
      <c r="E2208" s="263" t="s">
        <v>65</v>
      </c>
      <c r="F2208" s="263" t="s">
        <v>117</v>
      </c>
      <c r="G2208" s="263" t="s">
        <v>5783</v>
      </c>
    </row>
    <row r="2209" spans="2:7">
      <c r="B2209" s="263" t="s">
        <v>6350</v>
      </c>
      <c r="C2209" s="263" t="s">
        <v>7621</v>
      </c>
      <c r="D2209" s="263" t="s">
        <v>9625</v>
      </c>
      <c r="E2209" s="263" t="s">
        <v>65</v>
      </c>
      <c r="F2209" s="263" t="s">
        <v>117</v>
      </c>
      <c r="G2209" s="263" t="s">
        <v>5783</v>
      </c>
    </row>
    <row r="2210" spans="2:7">
      <c r="B2210" s="263" t="s">
        <v>6350</v>
      </c>
      <c r="C2210" s="263" t="s">
        <v>7623</v>
      </c>
      <c r="D2210" s="263" t="s">
        <v>9626</v>
      </c>
      <c r="E2210" s="263" t="s">
        <v>384</v>
      </c>
      <c r="F2210" s="263" t="s">
        <v>117</v>
      </c>
      <c r="G2210" s="263" t="s">
        <v>5783</v>
      </c>
    </row>
    <row r="2211" spans="2:7">
      <c r="B2211" s="263" t="s">
        <v>6350</v>
      </c>
      <c r="C2211" s="263" t="s">
        <v>7626</v>
      </c>
      <c r="D2211" s="263" t="s">
        <v>9627</v>
      </c>
      <c r="E2211" s="263" t="s">
        <v>65</v>
      </c>
      <c r="F2211" s="263" t="s">
        <v>117</v>
      </c>
      <c r="G2211" s="263" t="s">
        <v>5783</v>
      </c>
    </row>
    <row r="2212" spans="2:7">
      <c r="B2212" s="263" t="s">
        <v>6350</v>
      </c>
      <c r="C2212" s="263" t="s">
        <v>7628</v>
      </c>
      <c r="D2212" s="263" t="s">
        <v>9628</v>
      </c>
      <c r="E2212" s="263" t="s">
        <v>375</v>
      </c>
      <c r="F2212" s="263" t="s">
        <v>117</v>
      </c>
      <c r="G2212" s="263" t="s">
        <v>5783</v>
      </c>
    </row>
    <row r="2213" spans="2:7">
      <c r="B2213" s="263" t="s">
        <v>6350</v>
      </c>
      <c r="C2213" s="263" t="s">
        <v>7630</v>
      </c>
      <c r="D2213" s="263" t="s">
        <v>9629</v>
      </c>
      <c r="E2213" s="263" t="s">
        <v>65</v>
      </c>
      <c r="F2213" s="263" t="s">
        <v>117</v>
      </c>
      <c r="G2213" s="263" t="s">
        <v>5783</v>
      </c>
    </row>
    <row r="2214" spans="2:7">
      <c r="B2214" s="263" t="s">
        <v>6350</v>
      </c>
      <c r="C2214" s="263" t="s">
        <v>7632</v>
      </c>
      <c r="D2214" s="263" t="s">
        <v>9630</v>
      </c>
      <c r="E2214" s="263" t="s">
        <v>47</v>
      </c>
      <c r="F2214" s="263"/>
      <c r="G2214" s="263" t="s">
        <v>5783</v>
      </c>
    </row>
    <row r="2215" spans="2:7">
      <c r="B2215" s="263" t="s">
        <v>6350</v>
      </c>
      <c r="C2215" s="263" t="s">
        <v>7638</v>
      </c>
      <c r="D2215" s="263" t="s">
        <v>9631</v>
      </c>
      <c r="E2215" s="263" t="s">
        <v>384</v>
      </c>
      <c r="F2215" s="263" t="s">
        <v>83</v>
      </c>
      <c r="G2215" s="263" t="s">
        <v>5783</v>
      </c>
    </row>
    <row r="2216" spans="2:7">
      <c r="B2216" s="263" t="s">
        <v>6350</v>
      </c>
      <c r="C2216" s="263" t="s">
        <v>7640</v>
      </c>
      <c r="D2216" s="263" t="s">
        <v>9632</v>
      </c>
      <c r="E2216" s="263" t="s">
        <v>65</v>
      </c>
      <c r="F2216" s="263" t="s">
        <v>117</v>
      </c>
      <c r="G2216" s="263" t="s">
        <v>5783</v>
      </c>
    </row>
    <row r="2217" spans="2:7">
      <c r="B2217" s="263" t="s">
        <v>6350</v>
      </c>
      <c r="C2217" s="263" t="s">
        <v>7642</v>
      </c>
      <c r="D2217" s="263" t="s">
        <v>9633</v>
      </c>
      <c r="E2217" s="263" t="s">
        <v>65</v>
      </c>
      <c r="F2217" s="263" t="s">
        <v>117</v>
      </c>
      <c r="G2217" s="263" t="s">
        <v>5783</v>
      </c>
    </row>
    <row r="2218" spans="2:7">
      <c r="B2218" s="263" t="s">
        <v>6350</v>
      </c>
      <c r="C2218" s="263" t="s">
        <v>5874</v>
      </c>
      <c r="D2218" s="263" t="s">
        <v>9634</v>
      </c>
      <c r="E2218" s="263" t="s">
        <v>38</v>
      </c>
      <c r="F2218" s="263" t="s">
        <v>646</v>
      </c>
      <c r="G2218" s="263" t="s">
        <v>5783</v>
      </c>
    </row>
    <row r="2219" spans="2:7">
      <c r="B2219" s="263" t="s">
        <v>6350</v>
      </c>
      <c r="C2219" s="263" t="s">
        <v>7645</v>
      </c>
      <c r="D2219" s="263" t="s">
        <v>9635</v>
      </c>
      <c r="E2219" s="263" t="s">
        <v>65</v>
      </c>
      <c r="F2219" s="263" t="s">
        <v>117</v>
      </c>
      <c r="G2219" s="263" t="s">
        <v>5783</v>
      </c>
    </row>
    <row r="2220" spans="2:7">
      <c r="B2220" s="263" t="s">
        <v>6350</v>
      </c>
      <c r="C2220" s="263" t="s">
        <v>7647</v>
      </c>
      <c r="D2220" s="263" t="s">
        <v>9636</v>
      </c>
      <c r="E2220" s="263" t="s">
        <v>65</v>
      </c>
      <c r="F2220" s="263" t="s">
        <v>117</v>
      </c>
      <c r="G2220" s="263" t="s">
        <v>5783</v>
      </c>
    </row>
    <row r="2221" spans="2:7">
      <c r="B2221" s="263" t="s">
        <v>6350</v>
      </c>
      <c r="C2221" s="263" t="s">
        <v>7649</v>
      </c>
      <c r="D2221" s="263" t="s">
        <v>9637</v>
      </c>
      <c r="E2221" s="263" t="s">
        <v>65</v>
      </c>
      <c r="F2221" s="263" t="s">
        <v>117</v>
      </c>
      <c r="G2221" s="263" t="s">
        <v>5783</v>
      </c>
    </row>
    <row r="2222" spans="2:7">
      <c r="B2222" s="263" t="s">
        <v>6350</v>
      </c>
      <c r="C2222" s="263" t="s">
        <v>7659</v>
      </c>
      <c r="D2222" s="263" t="s">
        <v>9638</v>
      </c>
      <c r="E2222" s="263" t="s">
        <v>65</v>
      </c>
      <c r="F2222" s="263" t="s">
        <v>117</v>
      </c>
      <c r="G2222" s="263" t="s">
        <v>5783</v>
      </c>
    </row>
    <row r="2223" spans="2:7">
      <c r="B2223" s="263" t="s">
        <v>6350</v>
      </c>
      <c r="C2223" s="263" t="s">
        <v>7662</v>
      </c>
      <c r="D2223" s="263" t="s">
        <v>9639</v>
      </c>
      <c r="E2223" s="263" t="s">
        <v>65</v>
      </c>
      <c r="F2223" s="263" t="s">
        <v>117</v>
      </c>
      <c r="G2223" s="263" t="s">
        <v>5783</v>
      </c>
    </row>
    <row r="2224" spans="2:7">
      <c r="B2224" s="263" t="s">
        <v>6350</v>
      </c>
      <c r="C2224" s="263" t="s">
        <v>7665</v>
      </c>
      <c r="D2224" s="263" t="s">
        <v>9640</v>
      </c>
      <c r="E2224" s="263" t="s">
        <v>65</v>
      </c>
      <c r="F2224" s="263" t="s">
        <v>117</v>
      </c>
      <c r="G2224" s="263" t="s">
        <v>5783</v>
      </c>
    </row>
    <row r="2225" spans="2:7">
      <c r="B2225" s="263" t="s">
        <v>6350</v>
      </c>
      <c r="C2225" s="263" t="s">
        <v>7668</v>
      </c>
      <c r="D2225" s="263" t="s">
        <v>9641</v>
      </c>
      <c r="E2225" s="263" t="s">
        <v>65</v>
      </c>
      <c r="F2225" s="263" t="s">
        <v>117</v>
      </c>
      <c r="G2225" s="263" t="s">
        <v>5783</v>
      </c>
    </row>
    <row r="2226" spans="2:7">
      <c r="B2226" s="263" t="s">
        <v>6350</v>
      </c>
      <c r="C2226" s="263" t="s">
        <v>7670</v>
      </c>
      <c r="D2226" s="263" t="s">
        <v>9642</v>
      </c>
      <c r="E2226" s="263" t="s">
        <v>65</v>
      </c>
      <c r="F2226" s="263" t="s">
        <v>117</v>
      </c>
      <c r="G2226" s="263" t="s">
        <v>5783</v>
      </c>
    </row>
    <row r="2227" spans="2:7">
      <c r="B2227" s="263" t="s">
        <v>6350</v>
      </c>
      <c r="C2227" s="263" t="s">
        <v>7672</v>
      </c>
      <c r="D2227" s="263" t="s">
        <v>9643</v>
      </c>
      <c r="E2227" s="263" t="s">
        <v>65</v>
      </c>
      <c r="F2227" s="263" t="s">
        <v>117</v>
      </c>
      <c r="G2227" s="263" t="s">
        <v>5783</v>
      </c>
    </row>
    <row r="2228" spans="2:7">
      <c r="B2228" s="263" t="s">
        <v>6350</v>
      </c>
      <c r="C2228" s="263" t="s">
        <v>7674</v>
      </c>
      <c r="D2228" s="263" t="s">
        <v>9644</v>
      </c>
      <c r="E2228" s="263" t="s">
        <v>65</v>
      </c>
      <c r="F2228" s="263" t="s">
        <v>117</v>
      </c>
      <c r="G2228" s="263" t="s">
        <v>5783</v>
      </c>
    </row>
    <row r="2229" spans="2:7">
      <c r="B2229" s="263" t="s">
        <v>6350</v>
      </c>
      <c r="C2229" s="263" t="s">
        <v>7676</v>
      </c>
      <c r="D2229" s="263" t="s">
        <v>9645</v>
      </c>
      <c r="E2229" s="263" t="s">
        <v>47</v>
      </c>
      <c r="F2229" s="263"/>
      <c r="G2229" s="263" t="s">
        <v>5783</v>
      </c>
    </row>
    <row r="2230" spans="2:7">
      <c r="B2230" s="263" t="s">
        <v>6350</v>
      </c>
      <c r="C2230" s="263" t="s">
        <v>3712</v>
      </c>
      <c r="D2230" s="263" t="s">
        <v>6194</v>
      </c>
      <c r="E2230" s="263" t="s">
        <v>2899</v>
      </c>
      <c r="F2230" s="263" t="s">
        <v>117</v>
      </c>
      <c r="G2230" s="263" t="s">
        <v>5783</v>
      </c>
    </row>
    <row r="2231" spans="2:7">
      <c r="B2231" s="263" t="s">
        <v>6350</v>
      </c>
      <c r="C2231" s="263" t="s">
        <v>7680</v>
      </c>
      <c r="D2231" s="263" t="s">
        <v>9646</v>
      </c>
      <c r="E2231" s="263" t="s">
        <v>65</v>
      </c>
      <c r="F2231" s="263" t="s">
        <v>117</v>
      </c>
      <c r="G2231" s="263" t="s">
        <v>5783</v>
      </c>
    </row>
    <row r="2232" spans="2:7">
      <c r="B2232" s="263" t="s">
        <v>6350</v>
      </c>
      <c r="C2232" s="263" t="s">
        <v>5877</v>
      </c>
      <c r="D2232" s="263" t="s">
        <v>6195</v>
      </c>
      <c r="E2232" s="263" t="s">
        <v>65</v>
      </c>
      <c r="F2232" s="263" t="s">
        <v>117</v>
      </c>
      <c r="G2232" s="263" t="s">
        <v>5783</v>
      </c>
    </row>
    <row r="2233" spans="2:7">
      <c r="B2233" s="263" t="s">
        <v>6350</v>
      </c>
      <c r="C2233" s="263" t="s">
        <v>7685</v>
      </c>
      <c r="D2233" s="263" t="s">
        <v>9647</v>
      </c>
      <c r="E2233" s="263" t="s">
        <v>47</v>
      </c>
      <c r="F2233" s="263"/>
      <c r="G2233" s="263" t="s">
        <v>5783</v>
      </c>
    </row>
    <row r="2234" spans="2:7">
      <c r="B2234" s="263" t="s">
        <v>6350</v>
      </c>
      <c r="C2234" s="263" t="s">
        <v>7689</v>
      </c>
      <c r="D2234" s="263" t="s">
        <v>9648</v>
      </c>
      <c r="E2234" s="263" t="s">
        <v>65</v>
      </c>
      <c r="F2234" s="263" t="s">
        <v>117</v>
      </c>
      <c r="G2234" s="263" t="s">
        <v>5783</v>
      </c>
    </row>
    <row r="2235" spans="2:7">
      <c r="B2235" s="263" t="s">
        <v>6350</v>
      </c>
      <c r="C2235" s="263" t="s">
        <v>7692</v>
      </c>
      <c r="D2235" s="263" t="s">
        <v>9649</v>
      </c>
      <c r="E2235" s="263" t="s">
        <v>65</v>
      </c>
      <c r="F2235" s="263" t="s">
        <v>117</v>
      </c>
      <c r="G2235" s="263" t="s">
        <v>5783</v>
      </c>
    </row>
    <row r="2236" spans="2:7">
      <c r="B2236" s="263" t="s">
        <v>6350</v>
      </c>
      <c r="C2236" s="263" t="s">
        <v>7694</v>
      </c>
      <c r="D2236" s="263" t="s">
        <v>9650</v>
      </c>
      <c r="E2236" s="263" t="s">
        <v>65</v>
      </c>
      <c r="F2236" s="263" t="s">
        <v>117</v>
      </c>
      <c r="G2236" s="263" t="s">
        <v>5783</v>
      </c>
    </row>
    <row r="2237" spans="2:7">
      <c r="B2237" s="263" t="s">
        <v>6350</v>
      </c>
      <c r="C2237" s="263" t="s">
        <v>7696</v>
      </c>
      <c r="D2237" s="263" t="s">
        <v>9651</v>
      </c>
      <c r="E2237" s="263" t="s">
        <v>65</v>
      </c>
      <c r="F2237" s="263" t="s">
        <v>117</v>
      </c>
      <c r="G2237" s="263" t="s">
        <v>5783</v>
      </c>
    </row>
    <row r="2238" spans="2:7">
      <c r="B2238" s="263" t="s">
        <v>6350</v>
      </c>
      <c r="C2238" s="263" t="s">
        <v>7698</v>
      </c>
      <c r="D2238" s="263" t="s">
        <v>9652</v>
      </c>
      <c r="E2238" s="263" t="s">
        <v>65</v>
      </c>
      <c r="F2238" s="263" t="s">
        <v>117</v>
      </c>
      <c r="G2238" s="263" t="s">
        <v>5783</v>
      </c>
    </row>
    <row r="2239" spans="2:7">
      <c r="B2239" s="263" t="s">
        <v>6350</v>
      </c>
      <c r="C2239" s="263" t="s">
        <v>7700</v>
      </c>
      <c r="D2239" s="263" t="s">
        <v>9653</v>
      </c>
      <c r="E2239" s="263" t="s">
        <v>65</v>
      </c>
      <c r="F2239" s="263" t="s">
        <v>117</v>
      </c>
      <c r="G2239" s="263" t="s">
        <v>5783</v>
      </c>
    </row>
    <row r="2240" spans="2:7">
      <c r="B2240" s="263" t="s">
        <v>6350</v>
      </c>
      <c r="C2240" s="263" t="s">
        <v>7702</v>
      </c>
      <c r="D2240" s="263" t="s">
        <v>9654</v>
      </c>
      <c r="E2240" s="263" t="s">
        <v>65</v>
      </c>
      <c r="F2240" s="263" t="s">
        <v>117</v>
      </c>
      <c r="G2240" s="263" t="s">
        <v>5783</v>
      </c>
    </row>
    <row r="2241" spans="2:7">
      <c r="B2241" s="263" t="s">
        <v>6350</v>
      </c>
      <c r="C2241" s="263" t="s">
        <v>7704</v>
      </c>
      <c r="D2241" s="263" t="s">
        <v>9655</v>
      </c>
      <c r="E2241" s="263" t="s">
        <v>65</v>
      </c>
      <c r="F2241" s="263" t="s">
        <v>117</v>
      </c>
      <c r="G2241" s="263" t="s">
        <v>5783</v>
      </c>
    </row>
    <row r="2242" spans="2:7">
      <c r="B2242" s="263" t="s">
        <v>6350</v>
      </c>
      <c r="C2242" s="263" t="s">
        <v>7706</v>
      </c>
      <c r="D2242" s="263" t="s">
        <v>9656</v>
      </c>
      <c r="E2242" s="263" t="s">
        <v>38</v>
      </c>
      <c r="F2242" s="263" t="s">
        <v>83</v>
      </c>
      <c r="G2242" s="263" t="s">
        <v>5783</v>
      </c>
    </row>
    <row r="2243" spans="2:7">
      <c r="B2243" s="263" t="s">
        <v>6350</v>
      </c>
      <c r="C2243" s="263" t="s">
        <v>7708</v>
      </c>
      <c r="D2243" s="263" t="s">
        <v>9657</v>
      </c>
      <c r="E2243" s="263" t="s">
        <v>65</v>
      </c>
      <c r="F2243" s="263" t="s">
        <v>117</v>
      </c>
      <c r="G2243" s="263" t="s">
        <v>5783</v>
      </c>
    </row>
    <row r="2244" spans="2:7">
      <c r="B2244" s="263" t="s">
        <v>6350</v>
      </c>
      <c r="C2244" s="263" t="s">
        <v>6239</v>
      </c>
      <c r="D2244" s="263" t="s">
        <v>9658</v>
      </c>
      <c r="E2244" s="263" t="s">
        <v>836</v>
      </c>
      <c r="F2244" s="263" t="s">
        <v>117</v>
      </c>
      <c r="G2244" s="263" t="s">
        <v>5783</v>
      </c>
    </row>
    <row r="2245" spans="2:7">
      <c r="B2245" s="263" t="s">
        <v>6350</v>
      </c>
      <c r="C2245" s="263" t="s">
        <v>5879</v>
      </c>
      <c r="D2245" s="263" t="s">
        <v>6196</v>
      </c>
      <c r="E2245" s="263" t="s">
        <v>65</v>
      </c>
      <c r="F2245" s="263" t="s">
        <v>117</v>
      </c>
      <c r="G2245" s="263" t="s">
        <v>5783</v>
      </c>
    </row>
    <row r="2246" spans="2:7">
      <c r="B2246" s="263" t="s">
        <v>6350</v>
      </c>
      <c r="C2246" s="263" t="s">
        <v>5881</v>
      </c>
      <c r="D2246" s="263" t="s">
        <v>9659</v>
      </c>
      <c r="E2246" s="263" t="s">
        <v>836</v>
      </c>
      <c r="F2246" s="263" t="s">
        <v>117</v>
      </c>
      <c r="G2246" s="263" t="s">
        <v>5783</v>
      </c>
    </row>
    <row r="2247" spans="2:7">
      <c r="B2247" s="263" t="s">
        <v>6350</v>
      </c>
      <c r="C2247" s="263" t="s">
        <v>7716</v>
      </c>
      <c r="D2247" s="263" t="s">
        <v>9660</v>
      </c>
      <c r="E2247" s="263" t="s">
        <v>65</v>
      </c>
      <c r="F2247" s="263" t="s">
        <v>117</v>
      </c>
      <c r="G2247" s="263" t="s">
        <v>5783</v>
      </c>
    </row>
    <row r="2248" spans="2:7">
      <c r="B2248" s="263" t="s">
        <v>6350</v>
      </c>
      <c r="C2248" s="263" t="s">
        <v>5883</v>
      </c>
      <c r="D2248" s="263" t="s">
        <v>9661</v>
      </c>
      <c r="E2248" s="263" t="s">
        <v>836</v>
      </c>
      <c r="F2248" s="263" t="s">
        <v>117</v>
      </c>
      <c r="G2248" s="263" t="s">
        <v>5783</v>
      </c>
    </row>
    <row r="2249" spans="2:7">
      <c r="B2249" s="263" t="s">
        <v>6350</v>
      </c>
      <c r="C2249" s="263" t="s">
        <v>7721</v>
      </c>
      <c r="D2249" s="263" t="s">
        <v>9662</v>
      </c>
      <c r="E2249" s="263" t="s">
        <v>65</v>
      </c>
      <c r="F2249" s="263" t="s">
        <v>117</v>
      </c>
      <c r="G2249" s="263" t="s">
        <v>5783</v>
      </c>
    </row>
    <row r="2250" spans="2:7">
      <c r="B2250" s="263" t="s">
        <v>6350</v>
      </c>
      <c r="C2250" s="263" t="s">
        <v>7723</v>
      </c>
      <c r="D2250" s="263" t="s">
        <v>9663</v>
      </c>
      <c r="E2250" s="263" t="s">
        <v>65</v>
      </c>
      <c r="F2250" s="263" t="s">
        <v>117</v>
      </c>
      <c r="G2250" s="263" t="s">
        <v>5783</v>
      </c>
    </row>
    <row r="2251" spans="2:7">
      <c r="B2251" s="263" t="s">
        <v>6350</v>
      </c>
      <c r="C2251" s="263" t="s">
        <v>5823</v>
      </c>
      <c r="D2251" s="263" t="s">
        <v>6197</v>
      </c>
      <c r="E2251" s="263" t="s">
        <v>65</v>
      </c>
      <c r="F2251" s="263" t="s">
        <v>117</v>
      </c>
      <c r="G2251" s="263" t="s">
        <v>5783</v>
      </c>
    </row>
    <row r="2252" spans="2:7">
      <c r="B2252" s="263" t="s">
        <v>6350</v>
      </c>
      <c r="C2252" s="263" t="s">
        <v>5886</v>
      </c>
      <c r="D2252" s="263" t="s">
        <v>6198</v>
      </c>
      <c r="E2252" s="263" t="s">
        <v>65</v>
      </c>
      <c r="F2252" s="263" t="s">
        <v>117</v>
      </c>
      <c r="G2252" s="263" t="s">
        <v>5783</v>
      </c>
    </row>
    <row r="2253" spans="2:7">
      <c r="B2253" s="263" t="s">
        <v>6350</v>
      </c>
      <c r="C2253" s="263" t="s">
        <v>7727</v>
      </c>
      <c r="D2253" s="263" t="s">
        <v>9664</v>
      </c>
      <c r="E2253" s="263" t="s">
        <v>65</v>
      </c>
      <c r="F2253" s="263" t="s">
        <v>117</v>
      </c>
      <c r="G2253" s="263" t="s">
        <v>5783</v>
      </c>
    </row>
    <row r="2254" spans="2:7">
      <c r="B2254" s="263" t="s">
        <v>6350</v>
      </c>
      <c r="C2254" s="263" t="s">
        <v>7729</v>
      </c>
      <c r="D2254" s="263" t="s">
        <v>9665</v>
      </c>
      <c r="E2254" s="263" t="s">
        <v>65</v>
      </c>
      <c r="F2254" s="263" t="s">
        <v>117</v>
      </c>
      <c r="G2254" s="263" t="s">
        <v>5783</v>
      </c>
    </row>
    <row r="2255" spans="2:7">
      <c r="B2255" s="263" t="s">
        <v>6350</v>
      </c>
      <c r="C2255" s="263" t="s">
        <v>7731</v>
      </c>
      <c r="D2255" s="263" t="s">
        <v>9666</v>
      </c>
      <c r="E2255" s="263" t="s">
        <v>65</v>
      </c>
      <c r="F2255" s="263" t="s">
        <v>117</v>
      </c>
      <c r="G2255" s="263" t="s">
        <v>5783</v>
      </c>
    </row>
    <row r="2256" spans="2:7">
      <c r="B2256" s="263" t="s">
        <v>6350</v>
      </c>
      <c r="C2256" s="263" t="s">
        <v>7733</v>
      </c>
      <c r="D2256" s="263" t="s">
        <v>9667</v>
      </c>
      <c r="E2256" s="263" t="s">
        <v>65</v>
      </c>
      <c r="F2256" s="263" t="s">
        <v>117</v>
      </c>
      <c r="G2256" s="263" t="s">
        <v>5783</v>
      </c>
    </row>
    <row r="2257" spans="2:7">
      <c r="B2257" s="263" t="s">
        <v>6350</v>
      </c>
      <c r="C2257" s="263" t="s">
        <v>7736</v>
      </c>
      <c r="D2257" s="263" t="s">
        <v>9668</v>
      </c>
      <c r="E2257" s="263" t="s">
        <v>452</v>
      </c>
      <c r="F2257" s="263" t="s">
        <v>117</v>
      </c>
      <c r="G2257" s="263" t="s">
        <v>5783</v>
      </c>
    </row>
    <row r="2258" spans="2:7">
      <c r="B2258" s="263" t="s">
        <v>6350</v>
      </c>
      <c r="C2258" s="263" t="s">
        <v>5781</v>
      </c>
      <c r="D2258" s="263" t="s">
        <v>9669</v>
      </c>
      <c r="E2258" s="263" t="s">
        <v>836</v>
      </c>
      <c r="F2258" s="263" t="s">
        <v>117</v>
      </c>
      <c r="G2258" s="263" t="s">
        <v>5783</v>
      </c>
    </row>
    <row r="2259" spans="2:7">
      <c r="B2259" s="263" t="s">
        <v>6350</v>
      </c>
      <c r="C2259" s="263" t="s">
        <v>7744</v>
      </c>
      <c r="D2259" s="263" t="s">
        <v>9670</v>
      </c>
      <c r="E2259" s="263" t="s">
        <v>65</v>
      </c>
      <c r="F2259" s="263" t="s">
        <v>117</v>
      </c>
      <c r="G2259" s="263" t="s">
        <v>5783</v>
      </c>
    </row>
    <row r="2260" spans="2:7">
      <c r="B2260" s="263" t="s">
        <v>6350</v>
      </c>
      <c r="C2260" s="263" t="s">
        <v>7748</v>
      </c>
      <c r="D2260" s="263" t="s">
        <v>9671</v>
      </c>
      <c r="E2260" s="263" t="s">
        <v>65</v>
      </c>
      <c r="F2260" s="263" t="s">
        <v>117</v>
      </c>
      <c r="G2260" s="263" t="s">
        <v>5783</v>
      </c>
    </row>
    <row r="2261" spans="2:7">
      <c r="B2261" s="263" t="s">
        <v>6350</v>
      </c>
      <c r="C2261" s="263" t="s">
        <v>7750</v>
      </c>
      <c r="D2261" s="263" t="s">
        <v>9672</v>
      </c>
      <c r="E2261" s="263" t="s">
        <v>65</v>
      </c>
      <c r="F2261" s="263" t="s">
        <v>117</v>
      </c>
      <c r="G2261" s="263" t="s">
        <v>5783</v>
      </c>
    </row>
    <row r="2262" spans="2:7">
      <c r="B2262" s="263" t="s">
        <v>6350</v>
      </c>
      <c r="C2262" s="263" t="s">
        <v>7752</v>
      </c>
      <c r="D2262" s="263" t="s">
        <v>9673</v>
      </c>
      <c r="E2262" s="263" t="s">
        <v>65</v>
      </c>
      <c r="F2262" s="263" t="s">
        <v>117</v>
      </c>
      <c r="G2262" s="263" t="s">
        <v>5783</v>
      </c>
    </row>
    <row r="2263" spans="2:7">
      <c r="B2263" s="263" t="s">
        <v>6350</v>
      </c>
      <c r="C2263" s="263" t="s">
        <v>7754</v>
      </c>
      <c r="D2263" s="263" t="s">
        <v>9674</v>
      </c>
      <c r="E2263" s="263" t="s">
        <v>65</v>
      </c>
      <c r="F2263" s="263" t="s">
        <v>117</v>
      </c>
      <c r="G2263" s="263" t="s">
        <v>5783</v>
      </c>
    </row>
    <row r="2264" spans="2:7">
      <c r="B2264" s="263" t="s">
        <v>6350</v>
      </c>
      <c r="C2264" s="263" t="s">
        <v>7756</v>
      </c>
      <c r="D2264" s="263" t="s">
        <v>9675</v>
      </c>
      <c r="E2264" s="263" t="s">
        <v>375</v>
      </c>
      <c r="F2264" s="263" t="s">
        <v>117</v>
      </c>
      <c r="G2264" s="263" t="s">
        <v>5783</v>
      </c>
    </row>
    <row r="2265" spans="2:7">
      <c r="B2265" s="263" t="s">
        <v>6350</v>
      </c>
      <c r="C2265" s="263" t="s">
        <v>7759</v>
      </c>
      <c r="D2265" s="263" t="s">
        <v>9676</v>
      </c>
      <c r="E2265" s="263" t="s">
        <v>65</v>
      </c>
      <c r="F2265" s="263" t="s">
        <v>117</v>
      </c>
      <c r="G2265" s="263" t="s">
        <v>5783</v>
      </c>
    </row>
    <row r="2266" spans="2:7">
      <c r="B2266" s="263" t="s">
        <v>6350</v>
      </c>
      <c r="C2266" s="263" t="s">
        <v>7761</v>
      </c>
      <c r="D2266" s="263" t="s">
        <v>9677</v>
      </c>
      <c r="E2266" s="263" t="s">
        <v>65</v>
      </c>
      <c r="F2266" s="263" t="s">
        <v>117</v>
      </c>
      <c r="G2266" s="263" t="s">
        <v>5783</v>
      </c>
    </row>
    <row r="2267" spans="2:7">
      <c r="B2267" s="263" t="s">
        <v>6350</v>
      </c>
      <c r="C2267" s="263" t="s">
        <v>7763</v>
      </c>
      <c r="D2267" s="263" t="s">
        <v>9678</v>
      </c>
      <c r="E2267" s="263" t="s">
        <v>38</v>
      </c>
      <c r="F2267" s="263" t="s">
        <v>117</v>
      </c>
      <c r="G2267" s="263" t="s">
        <v>5783</v>
      </c>
    </row>
    <row r="2268" spans="2:7">
      <c r="B2268" s="263" t="s">
        <v>6350</v>
      </c>
      <c r="C2268" s="263" t="s">
        <v>7765</v>
      </c>
      <c r="D2268" s="263" t="s">
        <v>9679</v>
      </c>
      <c r="E2268" s="263" t="s">
        <v>65</v>
      </c>
      <c r="F2268" s="263" t="s">
        <v>117</v>
      </c>
      <c r="G2268" s="263" t="s">
        <v>5783</v>
      </c>
    </row>
    <row r="2269" spans="2:7">
      <c r="B2269" s="263" t="s">
        <v>6350</v>
      </c>
      <c r="C2269" s="263" t="s">
        <v>7767</v>
      </c>
      <c r="D2269" s="263" t="s">
        <v>9680</v>
      </c>
      <c r="E2269" s="263" t="s">
        <v>65</v>
      </c>
      <c r="F2269" s="263" t="s">
        <v>117</v>
      </c>
      <c r="G2269" s="263" t="s">
        <v>5783</v>
      </c>
    </row>
    <row r="2270" spans="2:7">
      <c r="B2270" s="263" t="s">
        <v>6350</v>
      </c>
      <c r="C2270" s="263" t="s">
        <v>5889</v>
      </c>
      <c r="D2270" s="263" t="s">
        <v>6199</v>
      </c>
      <c r="E2270" s="263" t="s">
        <v>65</v>
      </c>
      <c r="F2270" s="263" t="s">
        <v>117</v>
      </c>
      <c r="G2270" s="263" t="s">
        <v>5783</v>
      </c>
    </row>
    <row r="2271" spans="2:7">
      <c r="B2271" s="263" t="s">
        <v>6350</v>
      </c>
      <c r="C2271" s="263" t="s">
        <v>7769</v>
      </c>
      <c r="D2271" s="263" t="s">
        <v>9681</v>
      </c>
      <c r="E2271" s="263" t="s">
        <v>65</v>
      </c>
      <c r="F2271" s="263" t="s">
        <v>117</v>
      </c>
      <c r="G2271" s="263" t="s">
        <v>5783</v>
      </c>
    </row>
    <row r="2272" spans="2:7">
      <c r="B2272" s="263" t="s">
        <v>6350</v>
      </c>
      <c r="C2272" s="263" t="s">
        <v>7773</v>
      </c>
      <c r="D2272" s="263" t="s">
        <v>9682</v>
      </c>
      <c r="E2272" s="263" t="s">
        <v>65</v>
      </c>
      <c r="F2272" s="263" t="s">
        <v>117</v>
      </c>
      <c r="G2272" s="263" t="s">
        <v>5783</v>
      </c>
    </row>
    <row r="2273" spans="2:7">
      <c r="B2273" s="263" t="s">
        <v>6350</v>
      </c>
      <c r="C2273" s="263" t="s">
        <v>7775</v>
      </c>
      <c r="D2273" s="263" t="s">
        <v>9683</v>
      </c>
      <c r="E2273" s="263" t="s">
        <v>65</v>
      </c>
      <c r="F2273" s="263" t="s">
        <v>117</v>
      </c>
      <c r="G2273" s="263" t="s">
        <v>5783</v>
      </c>
    </row>
    <row r="2274" spans="2:7">
      <c r="B2274" s="263" t="s">
        <v>6350</v>
      </c>
      <c r="C2274" s="263" t="s">
        <v>7777</v>
      </c>
      <c r="D2274" s="263" t="s">
        <v>9684</v>
      </c>
      <c r="E2274" s="263" t="s">
        <v>65</v>
      </c>
      <c r="F2274" s="263" t="s">
        <v>117</v>
      </c>
      <c r="G2274" s="263" t="s">
        <v>5783</v>
      </c>
    </row>
    <row r="2275" spans="2:7">
      <c r="B2275" s="263" t="s">
        <v>6350</v>
      </c>
      <c r="C2275" s="263" t="s">
        <v>7779</v>
      </c>
      <c r="D2275" s="263" t="s">
        <v>9685</v>
      </c>
      <c r="E2275" s="263" t="s">
        <v>65</v>
      </c>
      <c r="F2275" s="263" t="s">
        <v>117</v>
      </c>
      <c r="G2275" s="263" t="s">
        <v>5783</v>
      </c>
    </row>
    <row r="2276" spans="2:7">
      <c r="B2276" s="263" t="s">
        <v>6350</v>
      </c>
      <c r="C2276" s="263" t="s">
        <v>3598</v>
      </c>
      <c r="D2276" s="263" t="s">
        <v>9686</v>
      </c>
      <c r="E2276" s="263" t="s">
        <v>65</v>
      </c>
      <c r="F2276" s="263" t="s">
        <v>117</v>
      </c>
      <c r="G2276" s="263" t="s">
        <v>5783</v>
      </c>
    </row>
    <row r="2277" spans="2:7">
      <c r="B2277" s="263" t="s">
        <v>6350</v>
      </c>
      <c r="C2277" s="263" t="s">
        <v>7784</v>
      </c>
      <c r="D2277" s="263" t="s">
        <v>9687</v>
      </c>
      <c r="E2277" s="263" t="s">
        <v>384</v>
      </c>
      <c r="F2277" s="263" t="s">
        <v>301</v>
      </c>
      <c r="G2277" s="263" t="s">
        <v>5783</v>
      </c>
    </row>
    <row r="2278" spans="2:7">
      <c r="B2278" s="263" t="s">
        <v>6350</v>
      </c>
      <c r="C2278" s="263" t="s">
        <v>7786</v>
      </c>
      <c r="D2278" s="263" t="s">
        <v>9688</v>
      </c>
      <c r="E2278" s="263" t="s">
        <v>65</v>
      </c>
      <c r="F2278" s="263" t="s">
        <v>117</v>
      </c>
      <c r="G2278" s="263" t="s">
        <v>5783</v>
      </c>
    </row>
    <row r="2279" spans="2:7">
      <c r="B2279" s="263" t="s">
        <v>6350</v>
      </c>
      <c r="C2279" s="263" t="s">
        <v>7788</v>
      </c>
      <c r="D2279" s="263" t="s">
        <v>9689</v>
      </c>
      <c r="E2279" s="263" t="s">
        <v>65</v>
      </c>
      <c r="F2279" s="263" t="s">
        <v>117</v>
      </c>
      <c r="G2279" s="263" t="s">
        <v>5783</v>
      </c>
    </row>
    <row r="2280" spans="2:7">
      <c r="B2280" s="263" t="s">
        <v>6350</v>
      </c>
      <c r="C2280" s="263" t="s">
        <v>7791</v>
      </c>
      <c r="D2280" s="263" t="s">
        <v>9690</v>
      </c>
      <c r="E2280" s="263" t="s">
        <v>65</v>
      </c>
      <c r="F2280" s="263" t="s">
        <v>117</v>
      </c>
      <c r="G2280" s="263" t="s">
        <v>5783</v>
      </c>
    </row>
    <row r="2281" spans="2:7">
      <c r="B2281" s="263" t="s">
        <v>6350</v>
      </c>
      <c r="C2281" s="263" t="s">
        <v>7793</v>
      </c>
      <c r="D2281" s="263" t="s">
        <v>9691</v>
      </c>
      <c r="E2281" s="263" t="s">
        <v>65</v>
      </c>
      <c r="F2281" s="263" t="s">
        <v>2061</v>
      </c>
      <c r="G2281" s="263" t="s">
        <v>5783</v>
      </c>
    </row>
    <row r="2282" spans="2:7">
      <c r="B2282" s="263" t="s">
        <v>6350</v>
      </c>
      <c r="C2282" s="263" t="s">
        <v>7795</v>
      </c>
      <c r="D2282" s="263" t="s">
        <v>9692</v>
      </c>
      <c r="E2282" s="263" t="s">
        <v>836</v>
      </c>
      <c r="F2282" s="263" t="s">
        <v>117</v>
      </c>
      <c r="G2282" s="263" t="s">
        <v>5783</v>
      </c>
    </row>
    <row r="2283" spans="2:7">
      <c r="B2283" s="263" t="s">
        <v>6350</v>
      </c>
      <c r="C2283" s="263" t="s">
        <v>7797</v>
      </c>
      <c r="D2283" s="263" t="s">
        <v>9693</v>
      </c>
      <c r="E2283" s="263" t="s">
        <v>65</v>
      </c>
      <c r="F2283" s="263" t="s">
        <v>2061</v>
      </c>
      <c r="G2283" s="263" t="s">
        <v>5783</v>
      </c>
    </row>
    <row r="2284" spans="2:7">
      <c r="B2284" s="263" t="s">
        <v>6350</v>
      </c>
      <c r="C2284" s="263" t="s">
        <v>7804</v>
      </c>
      <c r="D2284" s="263" t="s">
        <v>9694</v>
      </c>
      <c r="E2284" s="263" t="s">
        <v>38</v>
      </c>
      <c r="F2284" s="263" t="s">
        <v>2061</v>
      </c>
      <c r="G2284" s="263" t="s">
        <v>5783</v>
      </c>
    </row>
    <row r="2285" spans="2:7">
      <c r="B2285" s="263" t="s">
        <v>6350</v>
      </c>
      <c r="C2285" s="263" t="s">
        <v>7806</v>
      </c>
      <c r="D2285" s="263" t="s">
        <v>9695</v>
      </c>
      <c r="E2285" s="263" t="s">
        <v>2091</v>
      </c>
      <c r="F2285" s="263" t="s">
        <v>2061</v>
      </c>
      <c r="G2285" s="263" t="s">
        <v>5783</v>
      </c>
    </row>
    <row r="2286" spans="2:7">
      <c r="B2286" s="263" t="s">
        <v>6350</v>
      </c>
      <c r="C2286" s="263" t="s">
        <v>7809</v>
      </c>
      <c r="D2286" s="263" t="s">
        <v>9696</v>
      </c>
      <c r="E2286" s="263" t="s">
        <v>2091</v>
      </c>
      <c r="F2286" s="263" t="s">
        <v>2061</v>
      </c>
      <c r="G2286" s="263" t="s">
        <v>5783</v>
      </c>
    </row>
    <row r="2287" spans="2:7">
      <c r="B2287" s="263" t="s">
        <v>6350</v>
      </c>
      <c r="C2287" s="263" t="s">
        <v>7811</v>
      </c>
      <c r="D2287" s="263" t="s">
        <v>9697</v>
      </c>
      <c r="E2287" s="263" t="s">
        <v>65</v>
      </c>
      <c r="F2287" s="263" t="s">
        <v>2061</v>
      </c>
      <c r="G2287" s="263" t="s">
        <v>5783</v>
      </c>
    </row>
    <row r="2288" spans="2:7">
      <c r="B2288" s="263" t="s">
        <v>6350</v>
      </c>
      <c r="C2288" s="263" t="s">
        <v>7814</v>
      </c>
      <c r="D2288" s="263" t="s">
        <v>9698</v>
      </c>
      <c r="E2288" s="263" t="s">
        <v>836</v>
      </c>
      <c r="F2288" s="263" t="s">
        <v>117</v>
      </c>
      <c r="G2288" s="263" t="s">
        <v>5783</v>
      </c>
    </row>
    <row r="2289" spans="2:7">
      <c r="B2289" s="263" t="s">
        <v>6350</v>
      </c>
      <c r="C2289" s="263" t="s">
        <v>7816</v>
      </c>
      <c r="D2289" s="263" t="s">
        <v>9699</v>
      </c>
      <c r="E2289" s="263" t="s">
        <v>65</v>
      </c>
      <c r="F2289" s="263" t="s">
        <v>2061</v>
      </c>
      <c r="G2289" s="263" t="s">
        <v>5783</v>
      </c>
    </row>
    <row r="2290" spans="2:7">
      <c r="B2290" s="263" t="s">
        <v>6350</v>
      </c>
      <c r="C2290" s="263" t="s">
        <v>7820</v>
      </c>
      <c r="D2290" s="263" t="s">
        <v>9700</v>
      </c>
      <c r="E2290" s="263" t="s">
        <v>65</v>
      </c>
      <c r="F2290" s="263" t="s">
        <v>117</v>
      </c>
      <c r="G2290" s="263" t="s">
        <v>5783</v>
      </c>
    </row>
    <row r="2291" spans="2:7">
      <c r="B2291" s="263" t="s">
        <v>6350</v>
      </c>
      <c r="C2291" s="263" t="s">
        <v>7822</v>
      </c>
      <c r="D2291" s="263" t="s">
        <v>9701</v>
      </c>
      <c r="E2291" s="263" t="s">
        <v>65</v>
      </c>
      <c r="F2291" s="263" t="s">
        <v>117</v>
      </c>
      <c r="G2291" s="263" t="s">
        <v>5783</v>
      </c>
    </row>
    <row r="2292" spans="2:7">
      <c r="B2292" s="263" t="s">
        <v>6350</v>
      </c>
      <c r="C2292" s="263" t="s">
        <v>5891</v>
      </c>
      <c r="D2292" s="263" t="s">
        <v>9702</v>
      </c>
      <c r="E2292" s="263" t="s">
        <v>2091</v>
      </c>
      <c r="F2292" s="263" t="s">
        <v>2061</v>
      </c>
      <c r="G2292" s="263" t="s">
        <v>5783</v>
      </c>
    </row>
    <row r="2293" spans="2:7">
      <c r="B2293" s="263" t="s">
        <v>6350</v>
      </c>
      <c r="C2293" s="263" t="s">
        <v>5893</v>
      </c>
      <c r="D2293" s="263" t="s">
        <v>9703</v>
      </c>
      <c r="E2293" s="263" t="s">
        <v>65</v>
      </c>
      <c r="F2293" s="263" t="s">
        <v>2061</v>
      </c>
      <c r="G2293" s="263" t="s">
        <v>5783</v>
      </c>
    </row>
    <row r="2294" spans="2:7">
      <c r="B2294" s="263" t="s">
        <v>6350</v>
      </c>
      <c r="C2294" s="263" t="s">
        <v>5895</v>
      </c>
      <c r="D2294" s="263" t="s">
        <v>9704</v>
      </c>
      <c r="E2294" s="263" t="s">
        <v>836</v>
      </c>
      <c r="F2294" s="263" t="s">
        <v>117</v>
      </c>
      <c r="G2294" s="263" t="s">
        <v>5783</v>
      </c>
    </row>
    <row r="2295" spans="2:7">
      <c r="B2295" s="263" t="s">
        <v>6350</v>
      </c>
      <c r="C2295" s="263" t="s">
        <v>7831</v>
      </c>
      <c r="D2295" s="263" t="s">
        <v>9705</v>
      </c>
      <c r="E2295" s="263" t="s">
        <v>836</v>
      </c>
      <c r="F2295" s="263" t="s">
        <v>117</v>
      </c>
      <c r="G2295" s="263" t="s">
        <v>5783</v>
      </c>
    </row>
    <row r="2296" spans="2:7">
      <c r="B2296" s="263" t="s">
        <v>6350</v>
      </c>
      <c r="C2296" s="263" t="s">
        <v>7834</v>
      </c>
      <c r="D2296" s="263" t="s">
        <v>9706</v>
      </c>
      <c r="E2296" s="263" t="s">
        <v>836</v>
      </c>
      <c r="F2296" s="263" t="s">
        <v>117</v>
      </c>
      <c r="G2296" s="263" t="s">
        <v>5783</v>
      </c>
    </row>
    <row r="2297" spans="2:7">
      <c r="B2297" s="263" t="s">
        <v>6350</v>
      </c>
      <c r="C2297" s="263" t="s">
        <v>7836</v>
      </c>
      <c r="D2297" s="263" t="s">
        <v>9707</v>
      </c>
      <c r="E2297" s="263" t="s">
        <v>836</v>
      </c>
      <c r="F2297" s="263" t="s">
        <v>117</v>
      </c>
      <c r="G2297" s="263" t="s">
        <v>5783</v>
      </c>
    </row>
    <row r="2298" spans="2:7">
      <c r="B2298" s="263" t="s">
        <v>6350</v>
      </c>
      <c r="C2298" s="263" t="s">
        <v>7838</v>
      </c>
      <c r="D2298" s="263" t="s">
        <v>9708</v>
      </c>
      <c r="E2298" s="263" t="s">
        <v>65</v>
      </c>
      <c r="F2298" s="263" t="s">
        <v>117</v>
      </c>
      <c r="G2298" s="263" t="s">
        <v>5783</v>
      </c>
    </row>
    <row r="2299" spans="2:7">
      <c r="B2299" s="263" t="s">
        <v>6350</v>
      </c>
      <c r="C2299" s="263" t="s">
        <v>7841</v>
      </c>
      <c r="D2299" s="263" t="s">
        <v>9709</v>
      </c>
      <c r="E2299" s="263" t="s">
        <v>65</v>
      </c>
      <c r="F2299" s="263" t="s">
        <v>117</v>
      </c>
      <c r="G2299" s="263" t="s">
        <v>5783</v>
      </c>
    </row>
    <row r="2300" spans="2:7">
      <c r="B2300" s="263" t="s">
        <v>6350</v>
      </c>
      <c r="C2300" s="263" t="s">
        <v>5897</v>
      </c>
      <c r="D2300" s="263" t="s">
        <v>9710</v>
      </c>
      <c r="E2300" s="263" t="s">
        <v>836</v>
      </c>
      <c r="F2300" s="263" t="s">
        <v>117</v>
      </c>
      <c r="G2300" s="263" t="s">
        <v>5783</v>
      </c>
    </row>
    <row r="2301" spans="2:7">
      <c r="B2301" s="263" t="s">
        <v>6350</v>
      </c>
      <c r="C2301" s="263" t="s">
        <v>7849</v>
      </c>
      <c r="D2301" s="263" t="s">
        <v>9711</v>
      </c>
      <c r="E2301" s="263" t="s">
        <v>65</v>
      </c>
      <c r="F2301" s="263" t="s">
        <v>117</v>
      </c>
      <c r="G2301" s="263" t="s">
        <v>5783</v>
      </c>
    </row>
    <row r="2302" spans="2:7">
      <c r="B2302" s="263" t="s">
        <v>6350</v>
      </c>
      <c r="C2302" s="263" t="s">
        <v>7851</v>
      </c>
      <c r="D2302" s="263" t="s">
        <v>9712</v>
      </c>
      <c r="E2302" s="263" t="s">
        <v>47</v>
      </c>
      <c r="F2302" s="263"/>
      <c r="G2302" s="263" t="s">
        <v>5783</v>
      </c>
    </row>
    <row r="2303" spans="2:7">
      <c r="B2303" s="263" t="s">
        <v>6350</v>
      </c>
      <c r="C2303" s="263" t="s">
        <v>7854</v>
      </c>
      <c r="D2303" s="263" t="s">
        <v>9713</v>
      </c>
      <c r="E2303" s="263" t="s">
        <v>384</v>
      </c>
      <c r="F2303" s="263" t="s">
        <v>39</v>
      </c>
      <c r="G2303" s="263" t="s">
        <v>5783</v>
      </c>
    </row>
    <row r="2304" spans="2:7">
      <c r="B2304" s="263" t="s">
        <v>6350</v>
      </c>
      <c r="C2304" s="263" t="s">
        <v>6660</v>
      </c>
      <c r="D2304" s="263" t="s">
        <v>13463</v>
      </c>
      <c r="E2304" s="263"/>
      <c r="F2304" s="263" t="s">
        <v>117</v>
      </c>
      <c r="G2304" s="263" t="s">
        <v>5783</v>
      </c>
    </row>
    <row r="2305" spans="2:7">
      <c r="B2305" s="263" t="s">
        <v>6350</v>
      </c>
      <c r="C2305" s="263" t="s">
        <v>6662</v>
      </c>
      <c r="D2305" s="263" t="s">
        <v>13464</v>
      </c>
      <c r="E2305" s="263"/>
      <c r="F2305" s="263" t="s">
        <v>117</v>
      </c>
      <c r="G2305" s="263" t="s">
        <v>5783</v>
      </c>
    </row>
    <row r="2306" spans="2:7">
      <c r="B2306" s="263" t="s">
        <v>6350</v>
      </c>
      <c r="C2306" s="263" t="s">
        <v>6664</v>
      </c>
      <c r="D2306" s="263" t="s">
        <v>13465</v>
      </c>
      <c r="E2306" s="263"/>
      <c r="F2306" s="263" t="s">
        <v>117</v>
      </c>
      <c r="G2306" s="263" t="s">
        <v>5783</v>
      </c>
    </row>
    <row r="2307" spans="2:7">
      <c r="B2307" s="263" t="s">
        <v>6350</v>
      </c>
      <c r="C2307" s="263" t="s">
        <v>6666</v>
      </c>
      <c r="D2307" s="263" t="s">
        <v>13466</v>
      </c>
      <c r="E2307" s="263"/>
      <c r="F2307" s="263" t="s">
        <v>117</v>
      </c>
      <c r="G2307" s="263" t="s">
        <v>5783</v>
      </c>
    </row>
    <row r="2308" spans="2:7">
      <c r="B2308" s="263" t="s">
        <v>6350</v>
      </c>
      <c r="C2308" s="263" t="s">
        <v>6370</v>
      </c>
      <c r="D2308" s="263" t="s">
        <v>9714</v>
      </c>
      <c r="E2308" s="263" t="s">
        <v>836</v>
      </c>
      <c r="F2308" s="263" t="s">
        <v>117</v>
      </c>
      <c r="G2308" s="263" t="s">
        <v>5783</v>
      </c>
    </row>
    <row r="2309" spans="2:7">
      <c r="B2309" s="263" t="s">
        <v>6350</v>
      </c>
      <c r="C2309" s="263" t="s">
        <v>6556</v>
      </c>
      <c r="D2309" s="263" t="s">
        <v>13467</v>
      </c>
      <c r="E2309" s="263" t="s">
        <v>38</v>
      </c>
      <c r="F2309" s="263" t="s">
        <v>117</v>
      </c>
      <c r="G2309" s="263" t="s">
        <v>5783</v>
      </c>
    </row>
    <row r="2310" spans="2:7">
      <c r="B2310" s="263" t="s">
        <v>6350</v>
      </c>
      <c r="C2310" s="263" t="s">
        <v>6669</v>
      </c>
      <c r="D2310" s="263" t="s">
        <v>13468</v>
      </c>
      <c r="E2310" s="263"/>
      <c r="F2310" s="263" t="s">
        <v>117</v>
      </c>
      <c r="G2310" s="263" t="s">
        <v>5783</v>
      </c>
    </row>
    <row r="2311" spans="2:7">
      <c r="B2311" s="263" t="s">
        <v>6350</v>
      </c>
      <c r="C2311" s="263" t="s">
        <v>7864</v>
      </c>
      <c r="D2311" s="263" t="s">
        <v>9715</v>
      </c>
      <c r="E2311" s="263" t="s">
        <v>836</v>
      </c>
      <c r="F2311" s="263" t="s">
        <v>117</v>
      </c>
      <c r="G2311" s="263" t="s">
        <v>5783</v>
      </c>
    </row>
    <row r="2312" spans="2:7">
      <c r="B2312" s="263" t="s">
        <v>6350</v>
      </c>
      <c r="C2312" s="263" t="s">
        <v>7868</v>
      </c>
      <c r="D2312" s="263" t="s">
        <v>9716</v>
      </c>
      <c r="E2312" s="263" t="s">
        <v>65</v>
      </c>
      <c r="F2312" s="263" t="s">
        <v>117</v>
      </c>
      <c r="G2312" s="263" t="s">
        <v>5783</v>
      </c>
    </row>
    <row r="2313" spans="2:7">
      <c r="B2313" s="263" t="s">
        <v>6350</v>
      </c>
      <c r="C2313" s="263" t="s">
        <v>7870</v>
      </c>
      <c r="D2313" s="263" t="s">
        <v>9717</v>
      </c>
      <c r="E2313" s="263" t="s">
        <v>65</v>
      </c>
      <c r="F2313" s="263" t="s">
        <v>117</v>
      </c>
      <c r="G2313" s="263" t="s">
        <v>5783</v>
      </c>
    </row>
    <row r="2314" spans="2:7">
      <c r="B2314" s="263" t="s">
        <v>6350</v>
      </c>
      <c r="C2314" s="263" t="s">
        <v>7872</v>
      </c>
      <c r="D2314" s="263" t="s">
        <v>9718</v>
      </c>
      <c r="E2314" s="263" t="s">
        <v>65</v>
      </c>
      <c r="F2314" s="263" t="s">
        <v>117</v>
      </c>
      <c r="G2314" s="263" t="s">
        <v>5783</v>
      </c>
    </row>
    <row r="2315" spans="2:7">
      <c r="B2315" s="263" t="s">
        <v>6350</v>
      </c>
      <c r="C2315" s="263" t="s">
        <v>7875</v>
      </c>
      <c r="D2315" s="263" t="s">
        <v>9719</v>
      </c>
      <c r="E2315" s="263" t="s">
        <v>65</v>
      </c>
      <c r="F2315" s="263" t="s">
        <v>117</v>
      </c>
      <c r="G2315" s="263" t="s">
        <v>5783</v>
      </c>
    </row>
    <row r="2316" spans="2:7">
      <c r="B2316" s="263" t="s">
        <v>6350</v>
      </c>
      <c r="C2316" s="263" t="s">
        <v>6671</v>
      </c>
      <c r="D2316" s="263" t="s">
        <v>9720</v>
      </c>
      <c r="E2316" s="263" t="s">
        <v>2260</v>
      </c>
      <c r="F2316" s="263"/>
      <c r="G2316" s="263" t="s">
        <v>5783</v>
      </c>
    </row>
    <row r="2317" spans="2:7">
      <c r="B2317" s="263" t="s">
        <v>6350</v>
      </c>
      <c r="C2317" s="263" t="s">
        <v>7880</v>
      </c>
      <c r="D2317" s="263" t="s">
        <v>9721</v>
      </c>
      <c r="E2317" s="263" t="s">
        <v>295</v>
      </c>
      <c r="F2317" s="263" t="s">
        <v>117</v>
      </c>
      <c r="G2317" s="263" t="s">
        <v>5783</v>
      </c>
    </row>
    <row r="2318" spans="2:7">
      <c r="B2318" s="263" t="s">
        <v>6350</v>
      </c>
      <c r="C2318" s="263" t="s">
        <v>7885</v>
      </c>
      <c r="D2318" s="263" t="s">
        <v>9722</v>
      </c>
      <c r="E2318" s="263" t="s">
        <v>295</v>
      </c>
      <c r="F2318" s="263" t="s">
        <v>117</v>
      </c>
      <c r="G2318" s="263" t="s">
        <v>5783</v>
      </c>
    </row>
    <row r="2319" spans="2:7">
      <c r="B2319" s="263" t="s">
        <v>6350</v>
      </c>
      <c r="C2319" s="263" t="s">
        <v>7887</v>
      </c>
      <c r="D2319" s="263" t="s">
        <v>9723</v>
      </c>
      <c r="E2319" s="263" t="s">
        <v>295</v>
      </c>
      <c r="F2319" s="263" t="s">
        <v>117</v>
      </c>
      <c r="G2319" s="263" t="s">
        <v>5783</v>
      </c>
    </row>
    <row r="2320" spans="2:7">
      <c r="B2320" s="263" t="s">
        <v>6350</v>
      </c>
      <c r="C2320" s="263" t="s">
        <v>7889</v>
      </c>
      <c r="D2320" s="263" t="s">
        <v>9724</v>
      </c>
      <c r="E2320" s="263" t="s">
        <v>295</v>
      </c>
      <c r="F2320" s="263" t="s">
        <v>117</v>
      </c>
      <c r="G2320" s="263" t="s">
        <v>5783</v>
      </c>
    </row>
    <row r="2321" spans="2:7">
      <c r="B2321" s="263" t="s">
        <v>6350</v>
      </c>
      <c r="C2321" s="263" t="s">
        <v>7891</v>
      </c>
      <c r="D2321" s="263" t="s">
        <v>9725</v>
      </c>
      <c r="E2321" s="263" t="s">
        <v>295</v>
      </c>
      <c r="F2321" s="263" t="s">
        <v>117</v>
      </c>
      <c r="G2321" s="263" t="s">
        <v>5783</v>
      </c>
    </row>
    <row r="2322" spans="2:7">
      <c r="B2322" s="263" t="s">
        <v>6350</v>
      </c>
      <c r="C2322" s="263" t="s">
        <v>7893</v>
      </c>
      <c r="D2322" s="263" t="s">
        <v>9726</v>
      </c>
      <c r="E2322" s="263" t="s">
        <v>295</v>
      </c>
      <c r="F2322" s="263" t="s">
        <v>117</v>
      </c>
      <c r="G2322" s="263" t="s">
        <v>5783</v>
      </c>
    </row>
    <row r="2323" spans="2:7">
      <c r="B2323" s="263" t="s">
        <v>6350</v>
      </c>
      <c r="C2323" s="263" t="s">
        <v>7895</v>
      </c>
      <c r="D2323" s="263" t="s">
        <v>9727</v>
      </c>
      <c r="E2323" s="263" t="s">
        <v>2293</v>
      </c>
      <c r="F2323" s="263" t="s">
        <v>117</v>
      </c>
      <c r="G2323" s="263" t="s">
        <v>5783</v>
      </c>
    </row>
    <row r="2324" spans="2:7">
      <c r="B2324" s="263" t="s">
        <v>6350</v>
      </c>
      <c r="C2324" s="263" t="s">
        <v>7897</v>
      </c>
      <c r="D2324" s="263" t="s">
        <v>9728</v>
      </c>
      <c r="E2324" s="263" t="s">
        <v>295</v>
      </c>
      <c r="F2324" s="263" t="s">
        <v>117</v>
      </c>
      <c r="G2324" s="263" t="s">
        <v>5783</v>
      </c>
    </row>
    <row r="2325" spans="2:7">
      <c r="B2325" s="263" t="s">
        <v>6350</v>
      </c>
      <c r="C2325" s="263" t="s">
        <v>7899</v>
      </c>
      <c r="D2325" s="263" t="s">
        <v>9729</v>
      </c>
      <c r="E2325" s="263" t="s">
        <v>295</v>
      </c>
      <c r="F2325" s="263" t="s">
        <v>117</v>
      </c>
      <c r="G2325" s="263" t="s">
        <v>5783</v>
      </c>
    </row>
    <row r="2326" spans="2:7">
      <c r="B2326" s="263" t="s">
        <v>6350</v>
      </c>
      <c r="C2326" s="263" t="s">
        <v>7901</v>
      </c>
      <c r="D2326" s="263" t="s">
        <v>9730</v>
      </c>
      <c r="E2326" s="263" t="s">
        <v>295</v>
      </c>
      <c r="F2326" s="263" t="s">
        <v>117</v>
      </c>
      <c r="G2326" s="263" t="s">
        <v>5783</v>
      </c>
    </row>
    <row r="2327" spans="2:7">
      <c r="B2327" s="263" t="s">
        <v>6350</v>
      </c>
      <c r="C2327" s="263" t="s">
        <v>7903</v>
      </c>
      <c r="D2327" s="263" t="s">
        <v>9731</v>
      </c>
      <c r="E2327" s="263" t="s">
        <v>295</v>
      </c>
      <c r="F2327" s="263" t="s">
        <v>117</v>
      </c>
      <c r="G2327" s="263" t="s">
        <v>5783</v>
      </c>
    </row>
    <row r="2328" spans="2:7">
      <c r="B2328" s="263" t="s">
        <v>6350</v>
      </c>
      <c r="C2328" s="263" t="s">
        <v>7905</v>
      </c>
      <c r="D2328" s="263" t="s">
        <v>9732</v>
      </c>
      <c r="E2328" s="263" t="s">
        <v>295</v>
      </c>
      <c r="F2328" s="263" t="s">
        <v>117</v>
      </c>
      <c r="G2328" s="263" t="s">
        <v>5783</v>
      </c>
    </row>
    <row r="2329" spans="2:7">
      <c r="B2329" s="263" t="s">
        <v>6350</v>
      </c>
      <c r="C2329" s="263" t="s">
        <v>7907</v>
      </c>
      <c r="D2329" s="263" t="s">
        <v>9733</v>
      </c>
      <c r="E2329" s="263" t="s">
        <v>295</v>
      </c>
      <c r="F2329" s="263" t="s">
        <v>117</v>
      </c>
      <c r="G2329" s="263" t="s">
        <v>5783</v>
      </c>
    </row>
    <row r="2330" spans="2:7">
      <c r="B2330" s="263" t="s">
        <v>6350</v>
      </c>
      <c r="C2330" s="263" t="s">
        <v>7909</v>
      </c>
      <c r="D2330" s="263" t="s">
        <v>9734</v>
      </c>
      <c r="E2330" s="263" t="s">
        <v>295</v>
      </c>
      <c r="F2330" s="263" t="s">
        <v>117</v>
      </c>
      <c r="G2330" s="263" t="s">
        <v>5783</v>
      </c>
    </row>
    <row r="2331" spans="2:7">
      <c r="B2331" s="263" t="s">
        <v>6350</v>
      </c>
      <c r="C2331" s="263" t="s">
        <v>7911</v>
      </c>
      <c r="D2331" s="263" t="s">
        <v>9735</v>
      </c>
      <c r="E2331" s="263" t="s">
        <v>295</v>
      </c>
      <c r="F2331" s="263" t="s">
        <v>117</v>
      </c>
      <c r="G2331" s="263" t="s">
        <v>5783</v>
      </c>
    </row>
    <row r="2332" spans="2:7">
      <c r="B2332" s="263" t="s">
        <v>6350</v>
      </c>
      <c r="C2332" s="263" t="s">
        <v>7913</v>
      </c>
      <c r="D2332" s="263" t="s">
        <v>9736</v>
      </c>
      <c r="E2332" s="263" t="s">
        <v>295</v>
      </c>
      <c r="F2332" s="263" t="s">
        <v>117</v>
      </c>
      <c r="G2332" s="263" t="s">
        <v>5783</v>
      </c>
    </row>
    <row r="2333" spans="2:7">
      <c r="B2333" s="263" t="s">
        <v>6350</v>
      </c>
      <c r="C2333" s="263" t="s">
        <v>7915</v>
      </c>
      <c r="D2333" s="263" t="s">
        <v>9737</v>
      </c>
      <c r="E2333" s="263" t="s">
        <v>295</v>
      </c>
      <c r="F2333" s="263" t="s">
        <v>117</v>
      </c>
      <c r="G2333" s="263" t="s">
        <v>5783</v>
      </c>
    </row>
    <row r="2334" spans="2:7">
      <c r="B2334" s="263" t="s">
        <v>6350</v>
      </c>
      <c r="C2334" s="263" t="s">
        <v>7917</v>
      </c>
      <c r="D2334" s="263" t="s">
        <v>9738</v>
      </c>
      <c r="E2334" s="263" t="s">
        <v>295</v>
      </c>
      <c r="F2334" s="263" t="s">
        <v>117</v>
      </c>
      <c r="G2334" s="263" t="s">
        <v>5783</v>
      </c>
    </row>
    <row r="2335" spans="2:7">
      <c r="B2335" s="263" t="s">
        <v>6350</v>
      </c>
      <c r="C2335" s="263" t="s">
        <v>7919</v>
      </c>
      <c r="D2335" s="263" t="s">
        <v>9739</v>
      </c>
      <c r="E2335" s="263" t="s">
        <v>295</v>
      </c>
      <c r="F2335" s="263" t="s">
        <v>117</v>
      </c>
      <c r="G2335" s="263" t="s">
        <v>5783</v>
      </c>
    </row>
    <row r="2336" spans="2:7">
      <c r="B2336" s="263" t="s">
        <v>6350</v>
      </c>
      <c r="C2336" s="263" t="s">
        <v>7921</v>
      </c>
      <c r="D2336" s="263" t="s">
        <v>9740</v>
      </c>
      <c r="E2336" s="263" t="s">
        <v>966</v>
      </c>
      <c r="F2336" s="263" t="s">
        <v>117</v>
      </c>
      <c r="G2336" s="263" t="s">
        <v>5783</v>
      </c>
    </row>
    <row r="2337" spans="2:7">
      <c r="B2337" s="263" t="s">
        <v>6350</v>
      </c>
      <c r="C2337" s="263" t="s">
        <v>7923</v>
      </c>
      <c r="D2337" s="263" t="s">
        <v>9741</v>
      </c>
      <c r="E2337" s="263" t="s">
        <v>966</v>
      </c>
      <c r="F2337" s="263" t="s">
        <v>117</v>
      </c>
      <c r="G2337" s="263" t="s">
        <v>5783</v>
      </c>
    </row>
    <row r="2338" spans="2:7">
      <c r="B2338" s="263" t="s">
        <v>6350</v>
      </c>
      <c r="C2338" s="263" t="s">
        <v>7925</v>
      </c>
      <c r="D2338" s="263" t="s">
        <v>9742</v>
      </c>
      <c r="E2338" s="263" t="s">
        <v>966</v>
      </c>
      <c r="F2338" s="263" t="s">
        <v>117</v>
      </c>
      <c r="G2338" s="263" t="s">
        <v>5783</v>
      </c>
    </row>
    <row r="2339" spans="2:7">
      <c r="B2339" s="263" t="s">
        <v>6350</v>
      </c>
      <c r="C2339" s="263" t="s">
        <v>7927</v>
      </c>
      <c r="D2339" s="263" t="s">
        <v>9743</v>
      </c>
      <c r="E2339" s="263" t="s">
        <v>295</v>
      </c>
      <c r="F2339" s="263" t="s">
        <v>117</v>
      </c>
      <c r="G2339" s="263" t="s">
        <v>5783</v>
      </c>
    </row>
    <row r="2340" spans="2:7">
      <c r="B2340" s="263" t="s">
        <v>6350</v>
      </c>
      <c r="C2340" s="263" t="s">
        <v>7929</v>
      </c>
      <c r="D2340" s="263" t="s">
        <v>9744</v>
      </c>
      <c r="E2340" s="263" t="s">
        <v>295</v>
      </c>
      <c r="F2340" s="263" t="s">
        <v>117</v>
      </c>
      <c r="G2340" s="263" t="s">
        <v>5783</v>
      </c>
    </row>
    <row r="2341" spans="2:7">
      <c r="B2341" s="263" t="s">
        <v>6350</v>
      </c>
      <c r="C2341" s="263" t="s">
        <v>7931</v>
      </c>
      <c r="D2341" s="263" t="s">
        <v>9745</v>
      </c>
      <c r="E2341" s="263" t="s">
        <v>295</v>
      </c>
      <c r="F2341" s="263" t="s">
        <v>117</v>
      </c>
      <c r="G2341" s="263" t="s">
        <v>5783</v>
      </c>
    </row>
    <row r="2342" spans="2:7">
      <c r="B2342" s="263" t="s">
        <v>6350</v>
      </c>
      <c r="C2342" s="263" t="s">
        <v>7933</v>
      </c>
      <c r="D2342" s="263" t="s">
        <v>9746</v>
      </c>
      <c r="E2342" s="263" t="s">
        <v>295</v>
      </c>
      <c r="F2342" s="263" t="s">
        <v>117</v>
      </c>
      <c r="G2342" s="263" t="s">
        <v>5783</v>
      </c>
    </row>
    <row r="2343" spans="2:7">
      <c r="B2343" s="263" t="s">
        <v>6350</v>
      </c>
      <c r="C2343" s="263" t="s">
        <v>7935</v>
      </c>
      <c r="D2343" s="263" t="s">
        <v>9747</v>
      </c>
      <c r="E2343" s="263" t="s">
        <v>295</v>
      </c>
      <c r="F2343" s="263" t="s">
        <v>117</v>
      </c>
      <c r="G2343" s="263" t="s">
        <v>5783</v>
      </c>
    </row>
    <row r="2344" spans="2:7">
      <c r="B2344" s="263" t="s">
        <v>6350</v>
      </c>
      <c r="C2344" s="263" t="s">
        <v>7937</v>
      </c>
      <c r="D2344" s="263" t="s">
        <v>9748</v>
      </c>
      <c r="E2344" s="263" t="s">
        <v>295</v>
      </c>
      <c r="F2344" s="263" t="s">
        <v>117</v>
      </c>
      <c r="G2344" s="263" t="s">
        <v>5783</v>
      </c>
    </row>
    <row r="2345" spans="2:7">
      <c r="B2345" s="263" t="s">
        <v>6350</v>
      </c>
      <c r="C2345" s="263" t="s">
        <v>7939</v>
      </c>
      <c r="D2345" s="263" t="s">
        <v>9749</v>
      </c>
      <c r="E2345" s="263" t="s">
        <v>295</v>
      </c>
      <c r="F2345" s="263" t="s">
        <v>117</v>
      </c>
      <c r="G2345" s="263" t="s">
        <v>5783</v>
      </c>
    </row>
    <row r="2346" spans="2:7">
      <c r="B2346" s="263" t="s">
        <v>6350</v>
      </c>
      <c r="C2346" s="263" t="s">
        <v>7941</v>
      </c>
      <c r="D2346" s="263" t="s">
        <v>9750</v>
      </c>
      <c r="E2346" s="263" t="s">
        <v>295</v>
      </c>
      <c r="F2346" s="263" t="s">
        <v>117</v>
      </c>
      <c r="G2346" s="263" t="s">
        <v>5783</v>
      </c>
    </row>
    <row r="2347" spans="2:7">
      <c r="B2347" s="263" t="s">
        <v>6350</v>
      </c>
      <c r="C2347" s="263" t="s">
        <v>7943</v>
      </c>
      <c r="D2347" s="263" t="s">
        <v>9751</v>
      </c>
      <c r="E2347" s="263" t="s">
        <v>295</v>
      </c>
      <c r="F2347" s="263" t="s">
        <v>117</v>
      </c>
      <c r="G2347" s="263" t="s">
        <v>5783</v>
      </c>
    </row>
    <row r="2348" spans="2:7">
      <c r="B2348" s="263" t="s">
        <v>6350</v>
      </c>
      <c r="C2348" s="263" t="s">
        <v>7945</v>
      </c>
      <c r="D2348" s="263" t="s">
        <v>9752</v>
      </c>
      <c r="E2348" s="263" t="s">
        <v>295</v>
      </c>
      <c r="F2348" s="263" t="s">
        <v>117</v>
      </c>
      <c r="G2348" s="263" t="s">
        <v>5783</v>
      </c>
    </row>
    <row r="2349" spans="2:7">
      <c r="B2349" s="263" t="s">
        <v>6350</v>
      </c>
      <c r="C2349" s="263" t="s">
        <v>7947</v>
      </c>
      <c r="D2349" s="263" t="s">
        <v>9753</v>
      </c>
      <c r="E2349" s="263" t="s">
        <v>295</v>
      </c>
      <c r="F2349" s="263" t="s">
        <v>117</v>
      </c>
      <c r="G2349" s="263" t="s">
        <v>5783</v>
      </c>
    </row>
    <row r="2350" spans="2:7">
      <c r="B2350" s="263" t="s">
        <v>6350</v>
      </c>
      <c r="C2350" s="263" t="s">
        <v>5899</v>
      </c>
      <c r="D2350" s="263" t="s">
        <v>9754</v>
      </c>
      <c r="E2350" s="263" t="s">
        <v>836</v>
      </c>
      <c r="F2350" s="263" t="s">
        <v>117</v>
      </c>
      <c r="G2350" s="263" t="s">
        <v>5783</v>
      </c>
    </row>
    <row r="2351" spans="2:7">
      <c r="B2351" s="263" t="s">
        <v>6350</v>
      </c>
      <c r="C2351" s="263" t="s">
        <v>7950</v>
      </c>
      <c r="D2351" s="263" t="s">
        <v>9755</v>
      </c>
      <c r="E2351" s="263" t="s">
        <v>2091</v>
      </c>
      <c r="F2351" s="263" t="s">
        <v>2061</v>
      </c>
      <c r="G2351" s="263" t="s">
        <v>5783</v>
      </c>
    </row>
    <row r="2352" spans="2:7">
      <c r="B2352" s="263" t="s">
        <v>6350</v>
      </c>
      <c r="C2352" s="263" t="s">
        <v>7952</v>
      </c>
      <c r="D2352" s="263" t="s">
        <v>9756</v>
      </c>
      <c r="E2352" s="263" t="s">
        <v>966</v>
      </c>
      <c r="F2352" s="263" t="s">
        <v>117</v>
      </c>
      <c r="G2352" s="263" t="s">
        <v>5783</v>
      </c>
    </row>
    <row r="2353" spans="2:7">
      <c r="B2353" s="263" t="s">
        <v>6350</v>
      </c>
      <c r="C2353" s="263" t="s">
        <v>7954</v>
      </c>
      <c r="D2353" s="263" t="s">
        <v>9757</v>
      </c>
      <c r="E2353" s="263" t="s">
        <v>966</v>
      </c>
      <c r="F2353" s="263" t="s">
        <v>117</v>
      </c>
      <c r="G2353" s="263" t="s">
        <v>5783</v>
      </c>
    </row>
    <row r="2354" spans="2:7">
      <c r="B2354" s="263" t="s">
        <v>6350</v>
      </c>
      <c r="C2354" s="263" t="s">
        <v>7956</v>
      </c>
      <c r="D2354" s="263" t="s">
        <v>9758</v>
      </c>
      <c r="E2354" s="263" t="s">
        <v>836</v>
      </c>
      <c r="F2354" s="263" t="s">
        <v>117</v>
      </c>
      <c r="G2354" s="263" t="s">
        <v>5783</v>
      </c>
    </row>
    <row r="2355" spans="2:7">
      <c r="B2355" s="263" t="s">
        <v>6350</v>
      </c>
      <c r="C2355" s="263" t="s">
        <v>7960</v>
      </c>
      <c r="D2355" s="263" t="s">
        <v>9759</v>
      </c>
      <c r="E2355" s="263" t="s">
        <v>966</v>
      </c>
      <c r="F2355" s="263" t="s">
        <v>117</v>
      </c>
      <c r="G2355" s="263" t="s">
        <v>5783</v>
      </c>
    </row>
    <row r="2356" spans="2:7">
      <c r="B2356" s="263" t="s">
        <v>6350</v>
      </c>
      <c r="C2356" s="263" t="s">
        <v>7962</v>
      </c>
      <c r="D2356" s="263" t="s">
        <v>9760</v>
      </c>
      <c r="E2356" s="263" t="s">
        <v>295</v>
      </c>
      <c r="F2356" s="263" t="s">
        <v>117</v>
      </c>
      <c r="G2356" s="263" t="s">
        <v>5783</v>
      </c>
    </row>
    <row r="2357" spans="2:7">
      <c r="B2357" s="263" t="s">
        <v>6350</v>
      </c>
      <c r="C2357" s="263" t="s">
        <v>7964</v>
      </c>
      <c r="D2357" s="263" t="s">
        <v>9761</v>
      </c>
      <c r="E2357" s="263" t="s">
        <v>836</v>
      </c>
      <c r="F2357" s="263" t="s">
        <v>117</v>
      </c>
      <c r="G2357" s="263" t="s">
        <v>5783</v>
      </c>
    </row>
    <row r="2358" spans="2:7">
      <c r="B2358" s="263" t="s">
        <v>6350</v>
      </c>
      <c r="C2358" s="263" t="s">
        <v>5901</v>
      </c>
      <c r="D2358" s="263" t="s">
        <v>9762</v>
      </c>
      <c r="E2358" s="263" t="s">
        <v>836</v>
      </c>
      <c r="F2358" s="263" t="s">
        <v>117</v>
      </c>
      <c r="G2358" s="263" t="s">
        <v>5783</v>
      </c>
    </row>
    <row r="2359" spans="2:7">
      <c r="B2359" s="263" t="s">
        <v>6350</v>
      </c>
      <c r="C2359" s="263" t="s">
        <v>7970</v>
      </c>
      <c r="D2359" s="263" t="s">
        <v>9763</v>
      </c>
      <c r="E2359" s="263" t="s">
        <v>295</v>
      </c>
      <c r="F2359" s="263" t="s">
        <v>117</v>
      </c>
      <c r="G2359" s="263" t="s">
        <v>5783</v>
      </c>
    </row>
    <row r="2360" spans="2:7">
      <c r="B2360" s="263" t="s">
        <v>6350</v>
      </c>
      <c r="C2360" s="263" t="s">
        <v>7972</v>
      </c>
      <c r="D2360" s="263" t="s">
        <v>9764</v>
      </c>
      <c r="E2360" s="263" t="s">
        <v>452</v>
      </c>
      <c r="F2360" s="263" t="s">
        <v>117</v>
      </c>
      <c r="G2360" s="263" t="s">
        <v>5783</v>
      </c>
    </row>
    <row r="2361" spans="2:7">
      <c r="B2361" s="263" t="s">
        <v>6350</v>
      </c>
      <c r="C2361" s="263" t="s">
        <v>5784</v>
      </c>
      <c r="D2361" s="263" t="s">
        <v>9765</v>
      </c>
      <c r="E2361" s="263" t="s">
        <v>295</v>
      </c>
      <c r="F2361" s="263" t="s">
        <v>117</v>
      </c>
      <c r="G2361" s="263" t="s">
        <v>5783</v>
      </c>
    </row>
    <row r="2362" spans="2:7">
      <c r="B2362" s="263" t="s">
        <v>6350</v>
      </c>
      <c r="C2362" s="263" t="s">
        <v>7975</v>
      </c>
      <c r="D2362" s="263" t="s">
        <v>9766</v>
      </c>
      <c r="E2362" s="263" t="s">
        <v>295</v>
      </c>
      <c r="F2362" s="263" t="s">
        <v>117</v>
      </c>
      <c r="G2362" s="263" t="s">
        <v>5783</v>
      </c>
    </row>
    <row r="2363" spans="2:7">
      <c r="B2363" s="263" t="s">
        <v>6350</v>
      </c>
      <c r="C2363" s="263" t="s">
        <v>7977</v>
      </c>
      <c r="D2363" s="263" t="s">
        <v>9767</v>
      </c>
      <c r="E2363" s="263" t="s">
        <v>2466</v>
      </c>
      <c r="F2363" s="263" t="s">
        <v>117</v>
      </c>
      <c r="G2363" s="263" t="s">
        <v>5783</v>
      </c>
    </row>
    <row r="2364" spans="2:7">
      <c r="B2364" s="263" t="s">
        <v>6350</v>
      </c>
      <c r="C2364" s="263" t="s">
        <v>7980</v>
      </c>
      <c r="D2364" s="263" t="s">
        <v>9768</v>
      </c>
      <c r="E2364" s="263" t="s">
        <v>2466</v>
      </c>
      <c r="F2364" s="263" t="s">
        <v>2061</v>
      </c>
      <c r="G2364" s="263" t="s">
        <v>5783</v>
      </c>
    </row>
    <row r="2365" spans="2:7">
      <c r="B2365" s="263" t="s">
        <v>6350</v>
      </c>
      <c r="C2365" s="263" t="s">
        <v>7985</v>
      </c>
      <c r="D2365" s="263" t="s">
        <v>9769</v>
      </c>
      <c r="E2365" s="263" t="s">
        <v>2466</v>
      </c>
      <c r="F2365" s="263" t="s">
        <v>2061</v>
      </c>
      <c r="G2365" s="263" t="s">
        <v>5783</v>
      </c>
    </row>
    <row r="2366" spans="2:7">
      <c r="B2366" s="263" t="s">
        <v>6350</v>
      </c>
      <c r="C2366" s="263" t="s">
        <v>7988</v>
      </c>
      <c r="D2366" s="263" t="s">
        <v>9770</v>
      </c>
      <c r="E2366" s="263" t="s">
        <v>2466</v>
      </c>
      <c r="F2366" s="263"/>
      <c r="G2366" s="263" t="s">
        <v>5783</v>
      </c>
    </row>
    <row r="2367" spans="2:7">
      <c r="B2367" s="263" t="s">
        <v>6350</v>
      </c>
      <c r="C2367" s="263" t="s">
        <v>5904</v>
      </c>
      <c r="D2367" s="263" t="s">
        <v>9771</v>
      </c>
      <c r="E2367" s="263" t="s">
        <v>836</v>
      </c>
      <c r="F2367" s="263" t="s">
        <v>117</v>
      </c>
      <c r="G2367" s="263" t="s">
        <v>5783</v>
      </c>
    </row>
    <row r="2368" spans="2:7">
      <c r="B2368" s="263" t="s">
        <v>6350</v>
      </c>
      <c r="C2368" s="263" t="s">
        <v>6673</v>
      </c>
      <c r="D2368" s="263" t="s">
        <v>9772</v>
      </c>
      <c r="E2368" s="263" t="s">
        <v>836</v>
      </c>
      <c r="F2368" s="263" t="s">
        <v>117</v>
      </c>
      <c r="G2368" s="263" t="s">
        <v>5783</v>
      </c>
    </row>
    <row r="2369" spans="2:7">
      <c r="B2369" s="263" t="s">
        <v>6350</v>
      </c>
      <c r="C2369" s="263" t="s">
        <v>5786</v>
      </c>
      <c r="D2369" s="263" t="s">
        <v>9773</v>
      </c>
      <c r="E2369" s="263" t="s">
        <v>836</v>
      </c>
      <c r="F2369" s="263" t="s">
        <v>117</v>
      </c>
      <c r="G2369" s="263" t="s">
        <v>5783</v>
      </c>
    </row>
    <row r="2370" spans="2:7">
      <c r="B2370" s="263" t="s">
        <v>6350</v>
      </c>
      <c r="C2370" s="263" t="s">
        <v>7995</v>
      </c>
      <c r="D2370" s="263" t="s">
        <v>9774</v>
      </c>
      <c r="E2370" s="263" t="s">
        <v>836</v>
      </c>
      <c r="F2370" s="263" t="s">
        <v>117</v>
      </c>
      <c r="G2370" s="263" t="s">
        <v>5783</v>
      </c>
    </row>
    <row r="2371" spans="2:7">
      <c r="B2371" s="263" t="s">
        <v>6350</v>
      </c>
      <c r="C2371" s="263" t="s">
        <v>7997</v>
      </c>
      <c r="D2371" s="263" t="s">
        <v>9775</v>
      </c>
      <c r="E2371" s="263" t="s">
        <v>836</v>
      </c>
      <c r="F2371" s="263" t="s">
        <v>117</v>
      </c>
      <c r="G2371" s="263" t="s">
        <v>5783</v>
      </c>
    </row>
    <row r="2372" spans="2:7">
      <c r="B2372" s="263" t="s">
        <v>6350</v>
      </c>
      <c r="C2372" s="263" t="s">
        <v>7999</v>
      </c>
      <c r="D2372" s="263" t="s">
        <v>9776</v>
      </c>
      <c r="E2372" s="263" t="s">
        <v>836</v>
      </c>
      <c r="F2372" s="263" t="s">
        <v>117</v>
      </c>
      <c r="G2372" s="263" t="s">
        <v>5783</v>
      </c>
    </row>
    <row r="2373" spans="2:7">
      <c r="B2373" s="263" t="s">
        <v>6350</v>
      </c>
      <c r="C2373" s="263" t="s">
        <v>8002</v>
      </c>
      <c r="D2373" s="263" t="s">
        <v>9777</v>
      </c>
      <c r="E2373" s="263" t="s">
        <v>836</v>
      </c>
      <c r="F2373" s="263" t="s">
        <v>117</v>
      </c>
      <c r="G2373" s="263" t="s">
        <v>5783</v>
      </c>
    </row>
    <row r="2374" spans="2:7">
      <c r="B2374" s="263" t="s">
        <v>6350</v>
      </c>
      <c r="C2374" s="263" t="s">
        <v>8004</v>
      </c>
      <c r="D2374" s="263" t="s">
        <v>9778</v>
      </c>
      <c r="E2374" s="263" t="s">
        <v>117</v>
      </c>
      <c r="F2374" s="263" t="s">
        <v>836</v>
      </c>
      <c r="G2374" s="263" t="s">
        <v>5783</v>
      </c>
    </row>
    <row r="2375" spans="2:7">
      <c r="B2375" s="263" t="s">
        <v>6350</v>
      </c>
      <c r="C2375" s="263" t="s">
        <v>6454</v>
      </c>
      <c r="D2375" s="263" t="s">
        <v>9779</v>
      </c>
      <c r="E2375" s="263" t="s">
        <v>47</v>
      </c>
      <c r="F2375" s="263"/>
      <c r="G2375" s="263" t="s">
        <v>5783</v>
      </c>
    </row>
    <row r="2376" spans="2:7">
      <c r="B2376" s="263" t="s">
        <v>6350</v>
      </c>
      <c r="C2376" s="263" t="s">
        <v>8007</v>
      </c>
      <c r="D2376" s="263" t="s">
        <v>9780</v>
      </c>
      <c r="E2376" s="263" t="s">
        <v>836</v>
      </c>
      <c r="F2376" s="263" t="s">
        <v>2061</v>
      </c>
      <c r="G2376" s="263" t="s">
        <v>5783</v>
      </c>
    </row>
    <row r="2377" spans="2:7">
      <c r="B2377" s="263" t="s">
        <v>6350</v>
      </c>
      <c r="C2377" s="263" t="s">
        <v>8009</v>
      </c>
      <c r="D2377" s="263" t="s">
        <v>9781</v>
      </c>
      <c r="E2377" s="263" t="s">
        <v>47</v>
      </c>
      <c r="F2377" s="263"/>
      <c r="G2377" s="263" t="s">
        <v>5783</v>
      </c>
    </row>
    <row r="2378" spans="2:7">
      <c r="B2378" s="263" t="s">
        <v>6350</v>
      </c>
      <c r="C2378" s="263" t="s">
        <v>8019</v>
      </c>
      <c r="D2378" s="263" t="s">
        <v>9782</v>
      </c>
      <c r="E2378" s="263" t="s">
        <v>117</v>
      </c>
      <c r="F2378" s="263" t="s">
        <v>836</v>
      </c>
      <c r="G2378" s="263" t="s">
        <v>5783</v>
      </c>
    </row>
    <row r="2379" spans="2:7">
      <c r="B2379" s="263" t="s">
        <v>6350</v>
      </c>
      <c r="C2379" s="263" t="s">
        <v>8021</v>
      </c>
      <c r="D2379" s="263" t="s">
        <v>9783</v>
      </c>
      <c r="E2379" s="263" t="s">
        <v>47</v>
      </c>
      <c r="F2379" s="263"/>
      <c r="G2379" s="263" t="s">
        <v>5783</v>
      </c>
    </row>
    <row r="2380" spans="2:7">
      <c r="B2380" s="263" t="s">
        <v>6350</v>
      </c>
      <c r="C2380" s="263" t="s">
        <v>5907</v>
      </c>
      <c r="D2380" s="263" t="s">
        <v>9784</v>
      </c>
      <c r="E2380" s="263" t="s">
        <v>384</v>
      </c>
      <c r="F2380" s="263" t="s">
        <v>39</v>
      </c>
      <c r="G2380" s="263" t="s">
        <v>5783</v>
      </c>
    </row>
    <row r="2381" spans="2:7">
      <c r="B2381" s="263" t="s">
        <v>6350</v>
      </c>
      <c r="C2381" s="263" t="s">
        <v>8026</v>
      </c>
      <c r="D2381" s="263" t="s">
        <v>9785</v>
      </c>
      <c r="E2381" s="263" t="s">
        <v>47</v>
      </c>
      <c r="F2381" s="263"/>
      <c r="G2381" s="263" t="s">
        <v>5783</v>
      </c>
    </row>
    <row r="2382" spans="2:7">
      <c r="B2382" s="263" t="s">
        <v>6350</v>
      </c>
      <c r="C2382" s="263" t="s">
        <v>5909</v>
      </c>
      <c r="D2382" s="263" t="s">
        <v>9786</v>
      </c>
      <c r="E2382" s="263" t="s">
        <v>2566</v>
      </c>
      <c r="F2382" s="263" t="s">
        <v>117</v>
      </c>
      <c r="G2382" s="263" t="s">
        <v>5783</v>
      </c>
    </row>
    <row r="2383" spans="2:7">
      <c r="B2383" s="263" t="s">
        <v>6350</v>
      </c>
      <c r="C2383" s="263" t="s">
        <v>5911</v>
      </c>
      <c r="D2383" s="263" t="s">
        <v>6200</v>
      </c>
      <c r="E2383" s="263" t="s">
        <v>38</v>
      </c>
      <c r="F2383" s="263" t="s">
        <v>117</v>
      </c>
      <c r="G2383" s="263" t="s">
        <v>5783</v>
      </c>
    </row>
    <row r="2384" spans="2:7">
      <c r="B2384" s="263" t="s">
        <v>6350</v>
      </c>
      <c r="C2384" s="263" t="s">
        <v>8032</v>
      </c>
      <c r="D2384" s="263" t="s">
        <v>9787</v>
      </c>
      <c r="E2384" s="263" t="s">
        <v>2582</v>
      </c>
      <c r="F2384" s="263" t="s">
        <v>2061</v>
      </c>
      <c r="G2384" s="263" t="s">
        <v>5783</v>
      </c>
    </row>
    <row r="2385" spans="2:7">
      <c r="B2385" s="263" t="s">
        <v>6350</v>
      </c>
      <c r="C2385" s="263" t="s">
        <v>8034</v>
      </c>
      <c r="D2385" s="263" t="s">
        <v>9788</v>
      </c>
      <c r="E2385" s="263" t="s">
        <v>2260</v>
      </c>
      <c r="F2385" s="263" t="s">
        <v>2061</v>
      </c>
      <c r="G2385" s="263" t="s">
        <v>5783</v>
      </c>
    </row>
    <row r="2386" spans="2:7">
      <c r="B2386" s="263" t="s">
        <v>6350</v>
      </c>
      <c r="C2386" s="263" t="s">
        <v>8036</v>
      </c>
      <c r="D2386" s="263" t="s">
        <v>9789</v>
      </c>
      <c r="E2386" s="263" t="s">
        <v>2260</v>
      </c>
      <c r="F2386" s="263" t="s">
        <v>2061</v>
      </c>
      <c r="G2386" s="263" t="s">
        <v>5783</v>
      </c>
    </row>
    <row r="2387" spans="2:7">
      <c r="B2387" s="263" t="s">
        <v>6350</v>
      </c>
      <c r="C2387" s="263" t="s">
        <v>5913</v>
      </c>
      <c r="D2387" s="263" t="s">
        <v>9790</v>
      </c>
      <c r="E2387" s="263" t="s">
        <v>2260</v>
      </c>
      <c r="F2387" s="263" t="s">
        <v>2061</v>
      </c>
      <c r="G2387" s="263" t="s">
        <v>5783</v>
      </c>
    </row>
    <row r="2388" spans="2:7">
      <c r="B2388" s="263" t="s">
        <v>6350</v>
      </c>
      <c r="C2388" s="263" t="s">
        <v>5915</v>
      </c>
      <c r="D2388" s="263" t="s">
        <v>9791</v>
      </c>
      <c r="E2388" s="263" t="s">
        <v>2556</v>
      </c>
      <c r="F2388" s="263" t="s">
        <v>2061</v>
      </c>
      <c r="G2388" s="263" t="s">
        <v>5783</v>
      </c>
    </row>
    <row r="2389" spans="2:7">
      <c r="B2389" s="263" t="s">
        <v>6350</v>
      </c>
      <c r="C2389" s="263" t="s">
        <v>5917</v>
      </c>
      <c r="D2389" s="263" t="s">
        <v>9792</v>
      </c>
      <c r="E2389" s="263" t="s">
        <v>452</v>
      </c>
      <c r="F2389" s="263" t="s">
        <v>117</v>
      </c>
      <c r="G2389" s="263" t="s">
        <v>5783</v>
      </c>
    </row>
    <row r="2390" spans="2:7">
      <c r="B2390" s="263" t="s">
        <v>6350</v>
      </c>
      <c r="C2390" s="263" t="s">
        <v>5919</v>
      </c>
      <c r="D2390" s="263" t="s">
        <v>9793</v>
      </c>
      <c r="E2390" s="263" t="s">
        <v>65</v>
      </c>
      <c r="F2390" s="263" t="s">
        <v>117</v>
      </c>
      <c r="G2390" s="263" t="s">
        <v>5783</v>
      </c>
    </row>
    <row r="2391" spans="2:7">
      <c r="B2391" s="263" t="s">
        <v>6350</v>
      </c>
      <c r="C2391" s="263" t="s">
        <v>5921</v>
      </c>
      <c r="D2391" s="263" t="s">
        <v>9794</v>
      </c>
      <c r="E2391" s="263" t="s">
        <v>65</v>
      </c>
      <c r="F2391" s="263" t="s">
        <v>117</v>
      </c>
      <c r="G2391" s="263" t="s">
        <v>5783</v>
      </c>
    </row>
    <row r="2392" spans="2:7">
      <c r="B2392" s="263" t="s">
        <v>6350</v>
      </c>
      <c r="C2392" s="263" t="s">
        <v>5923</v>
      </c>
      <c r="D2392" s="263" t="s">
        <v>9795</v>
      </c>
      <c r="E2392" s="263" t="s">
        <v>65</v>
      </c>
      <c r="F2392" s="263" t="s">
        <v>117</v>
      </c>
      <c r="G2392" s="263" t="s">
        <v>5783</v>
      </c>
    </row>
    <row r="2393" spans="2:7">
      <c r="B2393" s="263" t="s">
        <v>6350</v>
      </c>
      <c r="C2393" s="263" t="s">
        <v>5925</v>
      </c>
      <c r="D2393" s="263" t="s">
        <v>9796</v>
      </c>
      <c r="E2393" s="263" t="s">
        <v>452</v>
      </c>
      <c r="F2393" s="263" t="s">
        <v>117</v>
      </c>
      <c r="G2393" s="263" t="s">
        <v>5783</v>
      </c>
    </row>
    <row r="2394" spans="2:7">
      <c r="B2394" s="263" t="s">
        <v>6350</v>
      </c>
      <c r="C2394" s="263" t="s">
        <v>5927</v>
      </c>
      <c r="D2394" s="263" t="s">
        <v>9797</v>
      </c>
      <c r="E2394" s="263" t="s">
        <v>384</v>
      </c>
      <c r="F2394" s="263" t="s">
        <v>39</v>
      </c>
      <c r="G2394" s="263" t="s">
        <v>5783</v>
      </c>
    </row>
    <row r="2395" spans="2:7">
      <c r="B2395" s="263" t="s">
        <v>6350</v>
      </c>
      <c r="C2395" s="263" t="s">
        <v>5929</v>
      </c>
      <c r="D2395" s="263" t="s">
        <v>9798</v>
      </c>
      <c r="E2395" s="263" t="s">
        <v>2566</v>
      </c>
      <c r="F2395" s="263" t="s">
        <v>117</v>
      </c>
      <c r="G2395" s="263" t="s">
        <v>5783</v>
      </c>
    </row>
    <row r="2396" spans="2:7">
      <c r="B2396" s="263" t="s">
        <v>6350</v>
      </c>
      <c r="C2396" s="263" t="s">
        <v>5931</v>
      </c>
      <c r="D2396" s="263" t="s">
        <v>9799</v>
      </c>
      <c r="E2396" s="263" t="s">
        <v>2566</v>
      </c>
      <c r="F2396" s="263" t="s">
        <v>117</v>
      </c>
      <c r="G2396" s="263" t="s">
        <v>5783</v>
      </c>
    </row>
    <row r="2397" spans="2:7">
      <c r="B2397" s="263" t="s">
        <v>6350</v>
      </c>
      <c r="C2397" s="263" t="s">
        <v>8053</v>
      </c>
      <c r="D2397" s="263" t="s">
        <v>9800</v>
      </c>
      <c r="E2397" s="263" t="s">
        <v>2566</v>
      </c>
      <c r="F2397" s="263" t="s">
        <v>117</v>
      </c>
      <c r="G2397" s="263" t="s">
        <v>5783</v>
      </c>
    </row>
    <row r="2398" spans="2:7">
      <c r="B2398" s="263" t="s">
        <v>6350</v>
      </c>
      <c r="C2398" s="263" t="s">
        <v>8055</v>
      </c>
      <c r="D2398" s="263" t="s">
        <v>9801</v>
      </c>
      <c r="E2398" s="263" t="s">
        <v>2260</v>
      </c>
      <c r="F2398" s="263" t="s">
        <v>2649</v>
      </c>
      <c r="G2398" s="263" t="s">
        <v>5783</v>
      </c>
    </row>
    <row r="2399" spans="2:7">
      <c r="B2399" s="263" t="s">
        <v>6350</v>
      </c>
      <c r="C2399" s="263" t="s">
        <v>8058</v>
      </c>
      <c r="D2399" s="263" t="s">
        <v>9802</v>
      </c>
      <c r="E2399" s="263" t="s">
        <v>2260</v>
      </c>
      <c r="F2399" s="263" t="s">
        <v>2649</v>
      </c>
      <c r="G2399" s="263" t="s">
        <v>5783</v>
      </c>
    </row>
    <row r="2400" spans="2:7">
      <c r="B2400" s="263" t="s">
        <v>6350</v>
      </c>
      <c r="C2400" s="263" t="s">
        <v>5933</v>
      </c>
      <c r="D2400" s="263" t="s">
        <v>9803</v>
      </c>
      <c r="E2400" s="263" t="s">
        <v>65</v>
      </c>
      <c r="F2400" s="263" t="s">
        <v>117</v>
      </c>
      <c r="G2400" s="263" t="s">
        <v>5783</v>
      </c>
    </row>
    <row r="2401" spans="2:7">
      <c r="B2401" s="263" t="s">
        <v>6350</v>
      </c>
      <c r="C2401" s="263" t="s">
        <v>8061</v>
      </c>
      <c r="D2401" s="263" t="s">
        <v>9804</v>
      </c>
      <c r="E2401" s="263" t="s">
        <v>47</v>
      </c>
      <c r="F2401" s="263"/>
      <c r="G2401" s="263" t="s">
        <v>5783</v>
      </c>
    </row>
    <row r="2402" spans="2:7">
      <c r="B2402" s="263" t="s">
        <v>6350</v>
      </c>
      <c r="C2402" s="263" t="s">
        <v>5935</v>
      </c>
      <c r="D2402" s="263" t="s">
        <v>9805</v>
      </c>
      <c r="E2402" s="263" t="s">
        <v>2670</v>
      </c>
      <c r="F2402" s="263" t="s">
        <v>2061</v>
      </c>
      <c r="G2402" s="263" t="s">
        <v>5783</v>
      </c>
    </row>
    <row r="2403" spans="2:7">
      <c r="B2403" s="263" t="s">
        <v>6350</v>
      </c>
      <c r="C2403" s="263" t="s">
        <v>5937</v>
      </c>
      <c r="D2403" s="263" t="s">
        <v>9806</v>
      </c>
      <c r="E2403" s="263" t="s">
        <v>836</v>
      </c>
      <c r="F2403" s="263" t="s">
        <v>117</v>
      </c>
      <c r="G2403" s="263" t="s">
        <v>5783</v>
      </c>
    </row>
    <row r="2404" spans="2:7">
      <c r="B2404" s="263" t="s">
        <v>6350</v>
      </c>
      <c r="C2404" s="263" t="s">
        <v>5939</v>
      </c>
      <c r="D2404" s="263" t="s">
        <v>9807</v>
      </c>
      <c r="E2404" s="263" t="s">
        <v>65</v>
      </c>
      <c r="F2404" s="263" t="s">
        <v>117</v>
      </c>
      <c r="G2404" s="263" t="s">
        <v>5783</v>
      </c>
    </row>
    <row r="2405" spans="2:7">
      <c r="B2405" s="263" t="s">
        <v>6350</v>
      </c>
      <c r="C2405" s="263" t="s">
        <v>5941</v>
      </c>
      <c r="D2405" s="263" t="s">
        <v>9808</v>
      </c>
      <c r="E2405" s="263" t="s">
        <v>2566</v>
      </c>
      <c r="F2405" s="263" t="s">
        <v>39</v>
      </c>
      <c r="G2405" s="263" t="s">
        <v>5783</v>
      </c>
    </row>
    <row r="2406" spans="2:7">
      <c r="B2406" s="263" t="s">
        <v>6350</v>
      </c>
      <c r="C2406" s="263" t="s">
        <v>5943</v>
      </c>
      <c r="D2406" s="263" t="s">
        <v>9809</v>
      </c>
      <c r="E2406" s="263" t="s">
        <v>2566</v>
      </c>
      <c r="F2406" s="263" t="s">
        <v>117</v>
      </c>
      <c r="G2406" s="263" t="s">
        <v>5783</v>
      </c>
    </row>
    <row r="2407" spans="2:7">
      <c r="B2407" s="263" t="s">
        <v>6350</v>
      </c>
      <c r="C2407" s="263" t="s">
        <v>5945</v>
      </c>
      <c r="D2407" s="263" t="s">
        <v>9810</v>
      </c>
      <c r="E2407" s="263" t="s">
        <v>2260</v>
      </c>
      <c r="F2407" s="263" t="s">
        <v>2061</v>
      </c>
      <c r="G2407" s="263" t="s">
        <v>5783</v>
      </c>
    </row>
    <row r="2408" spans="2:7">
      <c r="B2408" s="263" t="s">
        <v>6350</v>
      </c>
      <c r="C2408" s="263" t="s">
        <v>5947</v>
      </c>
      <c r="D2408" s="263" t="s">
        <v>9811</v>
      </c>
      <c r="E2408" s="263" t="s">
        <v>2566</v>
      </c>
      <c r="F2408" s="263" t="s">
        <v>2061</v>
      </c>
      <c r="G2408" s="263" t="s">
        <v>5783</v>
      </c>
    </row>
    <row r="2409" spans="2:7">
      <c r="B2409" s="263" t="s">
        <v>6350</v>
      </c>
      <c r="C2409" s="263" t="s">
        <v>5949</v>
      </c>
      <c r="D2409" s="263" t="s">
        <v>9812</v>
      </c>
      <c r="E2409" s="263" t="s">
        <v>2566</v>
      </c>
      <c r="F2409" s="263" t="s">
        <v>117</v>
      </c>
      <c r="G2409" s="263" t="s">
        <v>5783</v>
      </c>
    </row>
    <row r="2410" spans="2:7">
      <c r="B2410" s="263" t="s">
        <v>6350</v>
      </c>
      <c r="C2410" s="263" t="s">
        <v>5951</v>
      </c>
      <c r="D2410" s="263" t="s">
        <v>9813</v>
      </c>
      <c r="E2410" s="263" t="s">
        <v>2566</v>
      </c>
      <c r="F2410" s="263" t="s">
        <v>117</v>
      </c>
      <c r="G2410" s="263" t="s">
        <v>5783</v>
      </c>
    </row>
    <row r="2411" spans="2:7">
      <c r="B2411" s="263" t="s">
        <v>6350</v>
      </c>
      <c r="C2411" s="263" t="s">
        <v>5953</v>
      </c>
      <c r="D2411" s="263" t="s">
        <v>9814</v>
      </c>
      <c r="E2411" s="263" t="s">
        <v>452</v>
      </c>
      <c r="F2411" s="263" t="s">
        <v>117</v>
      </c>
      <c r="G2411" s="263" t="s">
        <v>5783</v>
      </c>
    </row>
    <row r="2412" spans="2:7">
      <c r="B2412" s="263" t="s">
        <v>6350</v>
      </c>
      <c r="C2412" s="263" t="s">
        <v>5955</v>
      </c>
      <c r="D2412" s="263" t="s">
        <v>9815</v>
      </c>
      <c r="E2412" s="263" t="s">
        <v>65</v>
      </c>
      <c r="F2412" s="263" t="s">
        <v>117</v>
      </c>
      <c r="G2412" s="263" t="s">
        <v>5783</v>
      </c>
    </row>
    <row r="2413" spans="2:7">
      <c r="B2413" s="263" t="s">
        <v>6350</v>
      </c>
      <c r="C2413" s="263" t="s">
        <v>8077</v>
      </c>
      <c r="D2413" s="263" t="s">
        <v>9816</v>
      </c>
      <c r="E2413" s="263" t="s">
        <v>2722</v>
      </c>
      <c r="F2413" s="263" t="s">
        <v>2061</v>
      </c>
      <c r="G2413" s="263" t="s">
        <v>5783</v>
      </c>
    </row>
    <row r="2414" spans="2:7">
      <c r="B2414" s="263" t="s">
        <v>6350</v>
      </c>
      <c r="C2414" s="263" t="s">
        <v>5957</v>
      </c>
      <c r="D2414" s="263" t="s">
        <v>9817</v>
      </c>
      <c r="E2414" s="263" t="s">
        <v>65</v>
      </c>
      <c r="F2414" s="263" t="s">
        <v>117</v>
      </c>
      <c r="G2414" s="263" t="s">
        <v>5783</v>
      </c>
    </row>
    <row r="2415" spans="2:7">
      <c r="B2415" s="263" t="s">
        <v>6350</v>
      </c>
      <c r="C2415" s="263" t="s">
        <v>8081</v>
      </c>
      <c r="D2415" s="263" t="s">
        <v>9818</v>
      </c>
      <c r="E2415" s="263" t="s">
        <v>2722</v>
      </c>
      <c r="F2415" s="263" t="s">
        <v>2061</v>
      </c>
      <c r="G2415" s="263" t="s">
        <v>5783</v>
      </c>
    </row>
    <row r="2416" spans="2:7">
      <c r="B2416" s="263" t="s">
        <v>6350</v>
      </c>
      <c r="C2416" s="263" t="s">
        <v>5959</v>
      </c>
      <c r="D2416" s="263" t="s">
        <v>9819</v>
      </c>
      <c r="E2416" s="263" t="s">
        <v>2260</v>
      </c>
      <c r="F2416" s="263" t="s">
        <v>117</v>
      </c>
      <c r="G2416" s="263" t="s">
        <v>5783</v>
      </c>
    </row>
    <row r="2417" spans="2:7">
      <c r="B2417" s="263" t="s">
        <v>6350</v>
      </c>
      <c r="C2417" s="263" t="s">
        <v>5788</v>
      </c>
      <c r="D2417" s="263" t="s">
        <v>9820</v>
      </c>
      <c r="E2417" s="263" t="s">
        <v>65</v>
      </c>
      <c r="F2417" s="263" t="s">
        <v>117</v>
      </c>
      <c r="G2417" s="263" t="s">
        <v>5783</v>
      </c>
    </row>
    <row r="2418" spans="2:7">
      <c r="B2418" s="263" t="s">
        <v>6350</v>
      </c>
      <c r="C2418" s="263" t="s">
        <v>5962</v>
      </c>
      <c r="D2418" s="263" t="s">
        <v>9821</v>
      </c>
      <c r="E2418" s="263" t="s">
        <v>65</v>
      </c>
      <c r="F2418" s="263" t="s">
        <v>117</v>
      </c>
      <c r="G2418" s="263" t="s">
        <v>5783</v>
      </c>
    </row>
    <row r="2419" spans="2:7">
      <c r="B2419" s="263" t="s">
        <v>6350</v>
      </c>
      <c r="C2419" s="263" t="s">
        <v>4068</v>
      </c>
      <c r="D2419" s="263" t="s">
        <v>9822</v>
      </c>
      <c r="E2419" s="263" t="s">
        <v>65</v>
      </c>
      <c r="F2419" s="263" t="s">
        <v>117</v>
      </c>
      <c r="G2419" s="263" t="s">
        <v>5783</v>
      </c>
    </row>
    <row r="2420" spans="2:7">
      <c r="B2420" s="263" t="s">
        <v>6350</v>
      </c>
      <c r="C2420" s="263" t="s">
        <v>8092</v>
      </c>
      <c r="D2420" s="263" t="s">
        <v>9823</v>
      </c>
      <c r="E2420" s="263" t="s">
        <v>2260</v>
      </c>
      <c r="F2420" s="263"/>
      <c r="G2420" s="263" t="s">
        <v>5783</v>
      </c>
    </row>
    <row r="2421" spans="2:7">
      <c r="B2421" s="263" t="s">
        <v>6350</v>
      </c>
      <c r="C2421" s="263" t="s">
        <v>5965</v>
      </c>
      <c r="D2421" s="263" t="s">
        <v>9824</v>
      </c>
      <c r="E2421" s="263" t="s">
        <v>65</v>
      </c>
      <c r="F2421" s="263" t="s">
        <v>117</v>
      </c>
      <c r="G2421" s="263" t="s">
        <v>5783</v>
      </c>
    </row>
    <row r="2422" spans="2:7">
      <c r="B2422" s="263" t="s">
        <v>6350</v>
      </c>
      <c r="C2422" s="263" t="s">
        <v>5967</v>
      </c>
      <c r="D2422" s="263" t="s">
        <v>9825</v>
      </c>
      <c r="E2422" s="263" t="s">
        <v>2260</v>
      </c>
      <c r="F2422" s="263" t="s">
        <v>117</v>
      </c>
      <c r="G2422" s="263" t="s">
        <v>5783</v>
      </c>
    </row>
    <row r="2423" spans="2:7">
      <c r="B2423" s="263" t="s">
        <v>6350</v>
      </c>
      <c r="C2423" s="263" t="s">
        <v>5790</v>
      </c>
      <c r="D2423" s="263" t="s">
        <v>9826</v>
      </c>
      <c r="E2423" s="263" t="s">
        <v>65</v>
      </c>
      <c r="F2423" s="263" t="s">
        <v>117</v>
      </c>
      <c r="G2423" s="263" t="s">
        <v>5783</v>
      </c>
    </row>
    <row r="2424" spans="2:7">
      <c r="B2424" s="263" t="s">
        <v>6350</v>
      </c>
      <c r="C2424" s="263" t="s">
        <v>5970</v>
      </c>
      <c r="D2424" s="263" t="s">
        <v>9827</v>
      </c>
      <c r="E2424" s="263" t="s">
        <v>65</v>
      </c>
      <c r="F2424" s="263" t="s">
        <v>117</v>
      </c>
      <c r="G2424" s="263" t="s">
        <v>5783</v>
      </c>
    </row>
    <row r="2425" spans="2:7">
      <c r="B2425" s="263" t="s">
        <v>6350</v>
      </c>
      <c r="C2425" s="263" t="s">
        <v>5972</v>
      </c>
      <c r="D2425" s="263" t="s">
        <v>9828</v>
      </c>
      <c r="E2425" s="263" t="s">
        <v>65</v>
      </c>
      <c r="F2425" s="263" t="s">
        <v>117</v>
      </c>
      <c r="G2425" s="263" t="s">
        <v>5783</v>
      </c>
    </row>
    <row r="2426" spans="2:7">
      <c r="B2426" s="263" t="s">
        <v>6350</v>
      </c>
      <c r="C2426" s="263" t="s">
        <v>5974</v>
      </c>
      <c r="D2426" s="263" t="s">
        <v>9829</v>
      </c>
      <c r="E2426" s="263" t="s">
        <v>65</v>
      </c>
      <c r="F2426" s="263" t="s">
        <v>117</v>
      </c>
      <c r="G2426" s="263" t="s">
        <v>5783</v>
      </c>
    </row>
    <row r="2427" spans="2:7">
      <c r="B2427" s="263" t="s">
        <v>6350</v>
      </c>
      <c r="C2427" s="263" t="s">
        <v>5976</v>
      </c>
      <c r="D2427" s="263" t="s">
        <v>9830</v>
      </c>
      <c r="E2427" s="263" t="s">
        <v>65</v>
      </c>
      <c r="F2427" s="263" t="s">
        <v>117</v>
      </c>
      <c r="G2427" s="263" t="s">
        <v>5783</v>
      </c>
    </row>
    <row r="2428" spans="2:7">
      <c r="B2428" s="263" t="s">
        <v>6350</v>
      </c>
      <c r="C2428" s="263" t="s">
        <v>5978</v>
      </c>
      <c r="D2428" s="263" t="s">
        <v>9831</v>
      </c>
      <c r="E2428" s="263" t="s">
        <v>384</v>
      </c>
      <c r="F2428" s="263" t="s">
        <v>2061</v>
      </c>
      <c r="G2428" s="263" t="s">
        <v>5783</v>
      </c>
    </row>
    <row r="2429" spans="2:7">
      <c r="B2429" s="263" t="s">
        <v>6350</v>
      </c>
      <c r="C2429" s="263" t="s">
        <v>8107</v>
      </c>
      <c r="D2429" s="263" t="s">
        <v>9832</v>
      </c>
      <c r="E2429" s="263" t="s">
        <v>2793</v>
      </c>
      <c r="F2429" s="263" t="s">
        <v>2061</v>
      </c>
      <c r="G2429" s="263" t="s">
        <v>5783</v>
      </c>
    </row>
    <row r="2430" spans="2:7">
      <c r="B2430" s="263" t="s">
        <v>6350</v>
      </c>
      <c r="C2430" s="263" t="s">
        <v>8109</v>
      </c>
      <c r="D2430" s="263" t="s">
        <v>13469</v>
      </c>
      <c r="E2430" s="263"/>
      <c r="F2430" s="263" t="s">
        <v>117</v>
      </c>
      <c r="G2430" s="263" t="s">
        <v>5783</v>
      </c>
    </row>
    <row r="2431" spans="2:7">
      <c r="B2431" s="263" t="s">
        <v>6350</v>
      </c>
      <c r="C2431" s="263" t="s">
        <v>5980</v>
      </c>
      <c r="D2431" s="263" t="s">
        <v>9833</v>
      </c>
      <c r="E2431" s="263" t="s">
        <v>2566</v>
      </c>
      <c r="F2431" s="263" t="s">
        <v>117</v>
      </c>
      <c r="G2431" s="263" t="s">
        <v>5783</v>
      </c>
    </row>
    <row r="2432" spans="2:7">
      <c r="B2432" s="263" t="s">
        <v>6350</v>
      </c>
      <c r="C2432" s="263" t="s">
        <v>6372</v>
      </c>
      <c r="D2432" s="263" t="s">
        <v>6501</v>
      </c>
      <c r="E2432" s="263" t="s">
        <v>2793</v>
      </c>
      <c r="F2432" s="263" t="s">
        <v>117</v>
      </c>
      <c r="G2432" s="263" t="s">
        <v>5783</v>
      </c>
    </row>
    <row r="2433" spans="2:7">
      <c r="B2433" s="263" t="s">
        <v>6350</v>
      </c>
      <c r="C2433" s="263" t="s">
        <v>5982</v>
      </c>
      <c r="D2433" s="263" t="s">
        <v>9834</v>
      </c>
      <c r="E2433" s="263" t="s">
        <v>65</v>
      </c>
      <c r="F2433" s="263" t="s">
        <v>966</v>
      </c>
      <c r="G2433" s="263" t="s">
        <v>5783</v>
      </c>
    </row>
    <row r="2434" spans="2:7">
      <c r="B2434" s="263" t="s">
        <v>6350</v>
      </c>
      <c r="C2434" s="263" t="s">
        <v>5984</v>
      </c>
      <c r="D2434" s="263" t="s">
        <v>9835</v>
      </c>
      <c r="E2434" s="263" t="s">
        <v>65</v>
      </c>
      <c r="F2434" s="263" t="s">
        <v>117</v>
      </c>
      <c r="G2434" s="263" t="s">
        <v>5783</v>
      </c>
    </row>
    <row r="2435" spans="2:7">
      <c r="B2435" s="263" t="s">
        <v>6350</v>
      </c>
      <c r="C2435" s="263" t="s">
        <v>5792</v>
      </c>
      <c r="D2435" s="263" t="s">
        <v>9836</v>
      </c>
      <c r="E2435" s="263" t="s">
        <v>2822</v>
      </c>
      <c r="F2435" s="263" t="s">
        <v>966</v>
      </c>
      <c r="G2435" s="263" t="s">
        <v>5783</v>
      </c>
    </row>
    <row r="2436" spans="2:7">
      <c r="B2436" s="263" t="s">
        <v>6350</v>
      </c>
      <c r="C2436" s="263" t="s">
        <v>5987</v>
      </c>
      <c r="D2436" s="263" t="s">
        <v>9837</v>
      </c>
      <c r="E2436" s="263" t="s">
        <v>65</v>
      </c>
      <c r="F2436" s="263" t="s">
        <v>117</v>
      </c>
      <c r="G2436" s="263" t="s">
        <v>5783</v>
      </c>
    </row>
    <row r="2437" spans="2:7">
      <c r="B2437" s="263" t="s">
        <v>6350</v>
      </c>
      <c r="C2437" s="263" t="s">
        <v>5989</v>
      </c>
      <c r="D2437" s="263" t="s">
        <v>9838</v>
      </c>
      <c r="E2437" s="263" t="s">
        <v>65</v>
      </c>
      <c r="F2437" s="263" t="s">
        <v>966</v>
      </c>
      <c r="G2437" s="263" t="s">
        <v>5783</v>
      </c>
    </row>
    <row r="2438" spans="2:7">
      <c r="B2438" s="263" t="s">
        <v>6350</v>
      </c>
      <c r="C2438" s="263" t="s">
        <v>5991</v>
      </c>
      <c r="D2438" s="263" t="s">
        <v>9839</v>
      </c>
      <c r="E2438" s="263" t="s">
        <v>65</v>
      </c>
      <c r="F2438" s="263" t="s">
        <v>117</v>
      </c>
      <c r="G2438" s="263" t="s">
        <v>5783</v>
      </c>
    </row>
    <row r="2439" spans="2:7">
      <c r="B2439" s="263" t="s">
        <v>6350</v>
      </c>
      <c r="C2439" s="263" t="s">
        <v>5993</v>
      </c>
      <c r="D2439" s="263" t="s">
        <v>9840</v>
      </c>
      <c r="E2439" s="263" t="s">
        <v>65</v>
      </c>
      <c r="F2439" s="263" t="s">
        <v>966</v>
      </c>
      <c r="G2439" s="263" t="s">
        <v>5783</v>
      </c>
    </row>
    <row r="2440" spans="2:7">
      <c r="B2440" s="263" t="s">
        <v>6350</v>
      </c>
      <c r="C2440" s="263" t="s">
        <v>5995</v>
      </c>
      <c r="D2440" s="263" t="s">
        <v>9841</v>
      </c>
      <c r="E2440" s="263" t="s">
        <v>65</v>
      </c>
      <c r="F2440" s="263" t="s">
        <v>117</v>
      </c>
      <c r="G2440" s="263" t="s">
        <v>5783</v>
      </c>
    </row>
    <row r="2441" spans="2:7">
      <c r="B2441" s="263" t="s">
        <v>6350</v>
      </c>
      <c r="C2441" s="263" t="s">
        <v>5997</v>
      </c>
      <c r="D2441" s="263" t="s">
        <v>9842</v>
      </c>
      <c r="E2441" s="263" t="s">
        <v>65</v>
      </c>
      <c r="F2441" s="263" t="s">
        <v>966</v>
      </c>
      <c r="G2441" s="263" t="s">
        <v>5783</v>
      </c>
    </row>
    <row r="2442" spans="2:7">
      <c r="B2442" s="263" t="s">
        <v>6350</v>
      </c>
      <c r="C2442" s="263" t="s">
        <v>5999</v>
      </c>
      <c r="D2442" s="263" t="s">
        <v>9843</v>
      </c>
      <c r="E2442" s="263" t="s">
        <v>65</v>
      </c>
      <c r="F2442" s="263" t="s">
        <v>117</v>
      </c>
      <c r="G2442" s="263" t="s">
        <v>5783</v>
      </c>
    </row>
    <row r="2443" spans="2:7">
      <c r="B2443" s="263" t="s">
        <v>6350</v>
      </c>
      <c r="C2443" s="263" t="s">
        <v>6001</v>
      </c>
      <c r="D2443" s="263" t="s">
        <v>9844</v>
      </c>
      <c r="E2443" s="263" t="s">
        <v>65</v>
      </c>
      <c r="F2443" s="263" t="s">
        <v>966</v>
      </c>
      <c r="G2443" s="263" t="s">
        <v>5783</v>
      </c>
    </row>
    <row r="2444" spans="2:7">
      <c r="B2444" s="263" t="s">
        <v>6350</v>
      </c>
      <c r="C2444" s="263" t="s">
        <v>6003</v>
      </c>
      <c r="D2444" s="263" t="s">
        <v>9845</v>
      </c>
      <c r="E2444" s="263" t="s">
        <v>2091</v>
      </c>
      <c r="F2444" s="263" t="s">
        <v>117</v>
      </c>
      <c r="G2444" s="263" t="s">
        <v>5783</v>
      </c>
    </row>
    <row r="2445" spans="2:7">
      <c r="B2445" s="263" t="s">
        <v>6350</v>
      </c>
      <c r="C2445" s="263" t="s">
        <v>6005</v>
      </c>
      <c r="D2445" s="263" t="s">
        <v>9846</v>
      </c>
      <c r="E2445" s="263" t="s">
        <v>2091</v>
      </c>
      <c r="F2445" s="263" t="s">
        <v>117</v>
      </c>
      <c r="G2445" s="263" t="s">
        <v>5783</v>
      </c>
    </row>
    <row r="2446" spans="2:7">
      <c r="B2446" s="263" t="s">
        <v>6350</v>
      </c>
      <c r="C2446" s="263" t="s">
        <v>6007</v>
      </c>
      <c r="D2446" s="263" t="s">
        <v>9847</v>
      </c>
      <c r="E2446" s="263" t="s">
        <v>65</v>
      </c>
      <c r="F2446" s="263" t="s">
        <v>370</v>
      </c>
      <c r="G2446" s="263" t="s">
        <v>5783</v>
      </c>
    </row>
    <row r="2447" spans="2:7">
      <c r="B2447" s="263" t="s">
        <v>6350</v>
      </c>
      <c r="C2447" s="263" t="s">
        <v>6009</v>
      </c>
      <c r="D2447" s="263" t="s">
        <v>9848</v>
      </c>
      <c r="E2447" s="263" t="s">
        <v>65</v>
      </c>
      <c r="F2447" s="263" t="s">
        <v>117</v>
      </c>
      <c r="G2447" s="263" t="s">
        <v>5783</v>
      </c>
    </row>
    <row r="2448" spans="2:7">
      <c r="B2448" s="263" t="s">
        <v>6350</v>
      </c>
      <c r="C2448" s="263" t="s">
        <v>6011</v>
      </c>
      <c r="D2448" s="263" t="s">
        <v>9849</v>
      </c>
      <c r="E2448" s="263" t="s">
        <v>65</v>
      </c>
      <c r="F2448" s="263" t="s">
        <v>117</v>
      </c>
      <c r="G2448" s="263" t="s">
        <v>5783</v>
      </c>
    </row>
    <row r="2449" spans="2:7">
      <c r="B2449" s="263" t="s">
        <v>6350</v>
      </c>
      <c r="C2449" s="263" t="s">
        <v>6013</v>
      </c>
      <c r="D2449" s="263" t="s">
        <v>9850</v>
      </c>
      <c r="E2449" s="263" t="s">
        <v>65</v>
      </c>
      <c r="F2449" s="263" t="s">
        <v>117</v>
      </c>
      <c r="G2449" s="263" t="s">
        <v>5783</v>
      </c>
    </row>
    <row r="2450" spans="2:7">
      <c r="B2450" s="263" t="s">
        <v>6350</v>
      </c>
      <c r="C2450" s="263" t="s">
        <v>5794</v>
      </c>
      <c r="D2450" s="263" t="s">
        <v>9851</v>
      </c>
      <c r="E2450" s="263" t="s">
        <v>65</v>
      </c>
      <c r="F2450" s="263" t="s">
        <v>117</v>
      </c>
      <c r="G2450" s="263" t="s">
        <v>5783</v>
      </c>
    </row>
    <row r="2451" spans="2:7">
      <c r="B2451" s="263" t="s">
        <v>6350</v>
      </c>
      <c r="C2451" s="263" t="s">
        <v>6016</v>
      </c>
      <c r="D2451" s="263" t="s">
        <v>9852</v>
      </c>
      <c r="E2451" s="263" t="s">
        <v>65</v>
      </c>
      <c r="F2451" s="263" t="s">
        <v>117</v>
      </c>
      <c r="G2451" s="263" t="s">
        <v>5783</v>
      </c>
    </row>
    <row r="2452" spans="2:7">
      <c r="B2452" s="263" t="s">
        <v>6350</v>
      </c>
      <c r="C2452" s="263" t="s">
        <v>6018</v>
      </c>
      <c r="D2452" s="263" t="s">
        <v>9853</v>
      </c>
      <c r="E2452" s="263" t="s">
        <v>65</v>
      </c>
      <c r="F2452" s="263" t="s">
        <v>117</v>
      </c>
      <c r="G2452" s="263" t="s">
        <v>5783</v>
      </c>
    </row>
    <row r="2453" spans="2:7">
      <c r="B2453" s="263" t="s">
        <v>6350</v>
      </c>
      <c r="C2453" s="263" t="s">
        <v>6020</v>
      </c>
      <c r="D2453" s="263" t="s">
        <v>9854</v>
      </c>
      <c r="E2453" s="263" t="s">
        <v>836</v>
      </c>
      <c r="F2453" s="263" t="s">
        <v>117</v>
      </c>
      <c r="G2453" s="263" t="s">
        <v>5783</v>
      </c>
    </row>
    <row r="2454" spans="2:7">
      <c r="B2454" s="263" t="s">
        <v>6350</v>
      </c>
      <c r="C2454" s="263" t="s">
        <v>3057</v>
      </c>
      <c r="D2454" s="263" t="s">
        <v>9855</v>
      </c>
      <c r="E2454" s="263" t="s">
        <v>836</v>
      </c>
      <c r="F2454" s="263" t="s">
        <v>117</v>
      </c>
      <c r="G2454" s="263" t="s">
        <v>5783</v>
      </c>
    </row>
    <row r="2455" spans="2:7">
      <c r="B2455" s="263" t="s">
        <v>6350</v>
      </c>
      <c r="C2455" s="263" t="s">
        <v>6023</v>
      </c>
      <c r="D2455" s="263" t="s">
        <v>9856</v>
      </c>
      <c r="E2455" s="263" t="s">
        <v>2091</v>
      </c>
      <c r="F2455" s="263" t="s">
        <v>117</v>
      </c>
      <c r="G2455" s="263" t="s">
        <v>5783</v>
      </c>
    </row>
    <row r="2456" spans="2:7">
      <c r="B2456" s="263" t="s">
        <v>6350</v>
      </c>
      <c r="C2456" s="263" t="s">
        <v>5796</v>
      </c>
      <c r="D2456" s="263" t="s">
        <v>9857</v>
      </c>
      <c r="E2456" s="263" t="s">
        <v>65</v>
      </c>
      <c r="F2456" s="263" t="s">
        <v>117</v>
      </c>
      <c r="G2456" s="263" t="s">
        <v>5783</v>
      </c>
    </row>
    <row r="2457" spans="2:7">
      <c r="B2457" s="263" t="s">
        <v>6350</v>
      </c>
      <c r="C2457" s="263" t="s">
        <v>6026</v>
      </c>
      <c r="D2457" s="263" t="s">
        <v>9858</v>
      </c>
      <c r="E2457" s="263" t="s">
        <v>65</v>
      </c>
      <c r="F2457" s="263" t="s">
        <v>117</v>
      </c>
      <c r="G2457" s="263" t="s">
        <v>5783</v>
      </c>
    </row>
    <row r="2458" spans="2:7">
      <c r="B2458" s="263" t="s">
        <v>6350</v>
      </c>
      <c r="C2458" s="263" t="s">
        <v>6459</v>
      </c>
      <c r="D2458" s="263" t="s">
        <v>9859</v>
      </c>
      <c r="E2458" s="263" t="s">
        <v>836</v>
      </c>
      <c r="F2458" s="263" t="s">
        <v>117</v>
      </c>
      <c r="G2458" s="263" t="s">
        <v>5783</v>
      </c>
    </row>
    <row r="2459" spans="2:7">
      <c r="B2459" s="263" t="s">
        <v>6350</v>
      </c>
      <c r="C2459" s="263" t="s">
        <v>5798</v>
      </c>
      <c r="D2459" s="263" t="s">
        <v>9860</v>
      </c>
      <c r="E2459" s="263" t="s">
        <v>65</v>
      </c>
      <c r="F2459" s="263" t="s">
        <v>117</v>
      </c>
      <c r="G2459" s="263" t="s">
        <v>5783</v>
      </c>
    </row>
    <row r="2460" spans="2:7">
      <c r="B2460" s="263" t="s">
        <v>6350</v>
      </c>
      <c r="C2460" s="263" t="s">
        <v>6029</v>
      </c>
      <c r="D2460" s="263" t="s">
        <v>9861</v>
      </c>
      <c r="E2460" s="263" t="s">
        <v>65</v>
      </c>
      <c r="F2460" s="263" t="s">
        <v>117</v>
      </c>
      <c r="G2460" s="263" t="s">
        <v>5783</v>
      </c>
    </row>
    <row r="2461" spans="2:7">
      <c r="B2461" s="263" t="s">
        <v>6350</v>
      </c>
      <c r="C2461" s="263" t="s">
        <v>6031</v>
      </c>
      <c r="D2461" s="263" t="s">
        <v>9862</v>
      </c>
      <c r="E2461" s="263" t="s">
        <v>65</v>
      </c>
      <c r="F2461" s="263" t="s">
        <v>117</v>
      </c>
      <c r="G2461" s="263" t="s">
        <v>5783</v>
      </c>
    </row>
    <row r="2462" spans="2:7">
      <c r="B2462" s="263" t="s">
        <v>6350</v>
      </c>
      <c r="C2462" s="263" t="s">
        <v>6033</v>
      </c>
      <c r="D2462" s="263" t="s">
        <v>9863</v>
      </c>
      <c r="E2462" s="263" t="s">
        <v>65</v>
      </c>
      <c r="F2462" s="263" t="s">
        <v>117</v>
      </c>
      <c r="G2462" s="263" t="s">
        <v>5783</v>
      </c>
    </row>
    <row r="2463" spans="2:7">
      <c r="B2463" s="263" t="s">
        <v>6350</v>
      </c>
      <c r="C2463" s="263" t="s">
        <v>6035</v>
      </c>
      <c r="D2463" s="263" t="s">
        <v>9864</v>
      </c>
      <c r="E2463" s="263" t="s">
        <v>65</v>
      </c>
      <c r="F2463" s="263" t="s">
        <v>117</v>
      </c>
      <c r="G2463" s="263" t="s">
        <v>5783</v>
      </c>
    </row>
    <row r="2464" spans="2:7">
      <c r="B2464" s="263" t="s">
        <v>6350</v>
      </c>
      <c r="C2464" s="263" t="s">
        <v>6037</v>
      </c>
      <c r="D2464" s="263" t="s">
        <v>9865</v>
      </c>
      <c r="E2464" s="263" t="s">
        <v>65</v>
      </c>
      <c r="F2464" s="263" t="s">
        <v>117</v>
      </c>
      <c r="G2464" s="263" t="s">
        <v>5783</v>
      </c>
    </row>
    <row r="2465" spans="2:7">
      <c r="B2465" s="263" t="s">
        <v>6350</v>
      </c>
      <c r="C2465" s="263" t="s">
        <v>6039</v>
      </c>
      <c r="D2465" s="263" t="s">
        <v>9866</v>
      </c>
      <c r="E2465" s="263" t="s">
        <v>836</v>
      </c>
      <c r="F2465" s="263" t="s">
        <v>117</v>
      </c>
      <c r="G2465" s="263" t="s">
        <v>5783</v>
      </c>
    </row>
    <row r="2466" spans="2:7">
      <c r="B2466" s="263" t="s">
        <v>6350</v>
      </c>
      <c r="C2466" s="263" t="s">
        <v>6041</v>
      </c>
      <c r="D2466" s="263" t="s">
        <v>9867</v>
      </c>
      <c r="E2466" s="263" t="s">
        <v>65</v>
      </c>
      <c r="F2466" s="263" t="s">
        <v>117</v>
      </c>
      <c r="G2466" s="263" t="s">
        <v>5783</v>
      </c>
    </row>
    <row r="2467" spans="2:7">
      <c r="B2467" s="263" t="s">
        <v>6350</v>
      </c>
      <c r="C2467" s="263" t="s">
        <v>3695</v>
      </c>
      <c r="D2467" s="263" t="s">
        <v>6201</v>
      </c>
      <c r="E2467" s="263" t="s">
        <v>65</v>
      </c>
      <c r="F2467" s="263" t="s">
        <v>117</v>
      </c>
      <c r="G2467" s="263" t="s">
        <v>5783</v>
      </c>
    </row>
    <row r="2468" spans="2:7">
      <c r="B2468" s="263" t="s">
        <v>6350</v>
      </c>
      <c r="C2468" s="263" t="s">
        <v>6044</v>
      </c>
      <c r="D2468" s="263" t="s">
        <v>9868</v>
      </c>
      <c r="E2468" s="263" t="s">
        <v>65</v>
      </c>
      <c r="F2468" s="263" t="s">
        <v>117</v>
      </c>
      <c r="G2468" s="263" t="s">
        <v>5783</v>
      </c>
    </row>
    <row r="2469" spans="2:7">
      <c r="B2469" s="263" t="s">
        <v>6350</v>
      </c>
      <c r="C2469" s="263" t="s">
        <v>5675</v>
      </c>
      <c r="D2469" s="263" t="s">
        <v>6202</v>
      </c>
      <c r="E2469" s="263" t="s">
        <v>71</v>
      </c>
      <c r="F2469" s="263" t="s">
        <v>117</v>
      </c>
      <c r="G2469" s="263" t="s">
        <v>5783</v>
      </c>
    </row>
    <row r="2470" spans="2:7">
      <c r="B2470" s="263" t="s">
        <v>6350</v>
      </c>
      <c r="C2470" s="263" t="s">
        <v>5680</v>
      </c>
      <c r="D2470" s="263" t="s">
        <v>6203</v>
      </c>
      <c r="E2470" s="263" t="s">
        <v>65</v>
      </c>
      <c r="F2470" s="263" t="s">
        <v>117</v>
      </c>
      <c r="G2470" s="263" t="s">
        <v>5783</v>
      </c>
    </row>
    <row r="2471" spans="2:7">
      <c r="B2471" s="263" t="s">
        <v>6350</v>
      </c>
      <c r="C2471" s="263" t="s">
        <v>3718</v>
      </c>
      <c r="D2471" s="263" t="s">
        <v>6204</v>
      </c>
      <c r="E2471" s="263" t="s">
        <v>836</v>
      </c>
      <c r="F2471" s="263" t="s">
        <v>117</v>
      </c>
      <c r="G2471" s="263" t="s">
        <v>5783</v>
      </c>
    </row>
    <row r="2472" spans="2:7">
      <c r="B2472" s="263" t="s">
        <v>6350</v>
      </c>
      <c r="C2472" s="263" t="s">
        <v>5683</v>
      </c>
      <c r="D2472" s="263" t="s">
        <v>9869</v>
      </c>
      <c r="E2472" s="263" t="s">
        <v>47</v>
      </c>
      <c r="F2472" s="263"/>
      <c r="G2472" s="263" t="s">
        <v>5783</v>
      </c>
    </row>
    <row r="2473" spans="2:7">
      <c r="B2473" s="263" t="s">
        <v>6350</v>
      </c>
      <c r="C2473" s="263" t="s">
        <v>5685</v>
      </c>
      <c r="D2473" s="263" t="s">
        <v>6205</v>
      </c>
      <c r="E2473" s="263" t="s">
        <v>2091</v>
      </c>
      <c r="F2473" s="263" t="s">
        <v>117</v>
      </c>
      <c r="G2473" s="263" t="s">
        <v>5783</v>
      </c>
    </row>
    <row r="2474" spans="2:7">
      <c r="B2474" s="263" t="s">
        <v>6350</v>
      </c>
      <c r="C2474" s="263" t="s">
        <v>5687</v>
      </c>
      <c r="D2474" s="263" t="s">
        <v>9870</v>
      </c>
      <c r="E2474" s="263" t="s">
        <v>65</v>
      </c>
      <c r="F2474" s="263" t="s">
        <v>117</v>
      </c>
      <c r="G2474" s="263" t="s">
        <v>5783</v>
      </c>
    </row>
    <row r="2475" spans="2:7">
      <c r="B2475" s="263" t="s">
        <v>6350</v>
      </c>
      <c r="C2475" s="263" t="s">
        <v>5689</v>
      </c>
      <c r="D2475" s="263" t="s">
        <v>9871</v>
      </c>
      <c r="E2475" s="263" t="s">
        <v>384</v>
      </c>
      <c r="F2475" s="263" t="s">
        <v>117</v>
      </c>
      <c r="G2475" s="263" t="s">
        <v>5783</v>
      </c>
    </row>
    <row r="2476" spans="2:7">
      <c r="B2476" s="263" t="s">
        <v>6350</v>
      </c>
      <c r="C2476" s="263" t="s">
        <v>5691</v>
      </c>
      <c r="D2476" s="263" t="s">
        <v>6206</v>
      </c>
      <c r="E2476" s="263" t="s">
        <v>836</v>
      </c>
      <c r="F2476" s="263" t="s">
        <v>117</v>
      </c>
      <c r="G2476" s="263" t="s">
        <v>5783</v>
      </c>
    </row>
    <row r="2477" spans="2:7">
      <c r="B2477" s="263" t="s">
        <v>6350</v>
      </c>
      <c r="C2477" s="263" t="s">
        <v>5693</v>
      </c>
      <c r="D2477" s="263" t="s">
        <v>6207</v>
      </c>
      <c r="E2477" s="263" t="s">
        <v>2091</v>
      </c>
      <c r="F2477" s="263" t="s">
        <v>117</v>
      </c>
      <c r="G2477" s="263" t="s">
        <v>5783</v>
      </c>
    </row>
    <row r="2478" spans="2:7">
      <c r="B2478" s="263" t="s">
        <v>6350</v>
      </c>
      <c r="C2478" s="263" t="s">
        <v>5699</v>
      </c>
      <c r="D2478" s="263" t="s">
        <v>9872</v>
      </c>
      <c r="E2478" s="263" t="s">
        <v>384</v>
      </c>
      <c r="F2478" s="263" t="s">
        <v>117</v>
      </c>
      <c r="G2478" s="263" t="s">
        <v>5783</v>
      </c>
    </row>
    <row r="2479" spans="2:7">
      <c r="B2479" s="263" t="s">
        <v>6350</v>
      </c>
      <c r="C2479" s="263" t="s">
        <v>5701</v>
      </c>
      <c r="D2479" s="263" t="s">
        <v>9873</v>
      </c>
      <c r="E2479" s="263" t="s">
        <v>384</v>
      </c>
      <c r="F2479" s="263" t="s">
        <v>117</v>
      </c>
      <c r="G2479" s="263" t="s">
        <v>5783</v>
      </c>
    </row>
    <row r="2480" spans="2:7">
      <c r="B2480" s="263" t="s">
        <v>6350</v>
      </c>
      <c r="C2480" s="263" t="s">
        <v>3852</v>
      </c>
      <c r="D2480" s="263" t="s">
        <v>9874</v>
      </c>
      <c r="E2480" s="263" t="s">
        <v>65</v>
      </c>
      <c r="F2480" s="263" t="s">
        <v>117</v>
      </c>
      <c r="G2480" s="263" t="s">
        <v>5783</v>
      </c>
    </row>
    <row r="2481" spans="2:7">
      <c r="B2481" s="263" t="s">
        <v>6350</v>
      </c>
      <c r="C2481" s="263" t="s">
        <v>6374</v>
      </c>
      <c r="D2481" s="263" t="s">
        <v>9875</v>
      </c>
      <c r="E2481" s="263" t="s">
        <v>65</v>
      </c>
      <c r="F2481" s="263" t="s">
        <v>117</v>
      </c>
      <c r="G2481" s="263" t="s">
        <v>5783</v>
      </c>
    </row>
    <row r="2482" spans="2:7">
      <c r="B2482" s="263" t="s">
        <v>6350</v>
      </c>
      <c r="C2482" s="263" t="s">
        <v>6376</v>
      </c>
      <c r="D2482" s="263" t="s">
        <v>9876</v>
      </c>
      <c r="E2482" s="263" t="s">
        <v>65</v>
      </c>
      <c r="F2482" s="263" t="s">
        <v>117</v>
      </c>
      <c r="G2482" s="263" t="s">
        <v>5783</v>
      </c>
    </row>
    <row r="2483" spans="2:7">
      <c r="B2483" s="263" t="s">
        <v>6350</v>
      </c>
      <c r="C2483" s="263" t="s">
        <v>6378</v>
      </c>
      <c r="D2483" s="263" t="s">
        <v>9877</v>
      </c>
      <c r="E2483" s="263" t="s">
        <v>65</v>
      </c>
      <c r="F2483" s="263" t="s">
        <v>117</v>
      </c>
      <c r="G2483" s="263" t="s">
        <v>5783</v>
      </c>
    </row>
    <row r="2484" spans="2:7">
      <c r="B2484" s="263" t="s">
        <v>6350</v>
      </c>
      <c r="C2484" s="263" t="s">
        <v>6380</v>
      </c>
      <c r="D2484" s="263" t="s">
        <v>9878</v>
      </c>
      <c r="E2484" s="263" t="s">
        <v>65</v>
      </c>
      <c r="F2484" s="263" t="s">
        <v>117</v>
      </c>
      <c r="G2484" s="263" t="s">
        <v>5783</v>
      </c>
    </row>
    <row r="2485" spans="2:7">
      <c r="B2485" s="263" t="s">
        <v>6350</v>
      </c>
      <c r="C2485" s="263" t="s">
        <v>6382</v>
      </c>
      <c r="D2485" s="263" t="s">
        <v>9879</v>
      </c>
      <c r="E2485" s="263" t="s">
        <v>65</v>
      </c>
      <c r="F2485" s="263" t="s">
        <v>117</v>
      </c>
      <c r="G2485" s="263" t="s">
        <v>5783</v>
      </c>
    </row>
    <row r="2486" spans="2:7">
      <c r="B2486" s="263" t="s">
        <v>6350</v>
      </c>
      <c r="C2486" s="263" t="s">
        <v>6384</v>
      </c>
      <c r="D2486" s="263" t="s">
        <v>9880</v>
      </c>
      <c r="E2486" s="263" t="s">
        <v>65</v>
      </c>
      <c r="F2486" s="263" t="s">
        <v>117</v>
      </c>
      <c r="G2486" s="263" t="s">
        <v>5783</v>
      </c>
    </row>
    <row r="2487" spans="2:7">
      <c r="B2487" s="263" t="s">
        <v>6350</v>
      </c>
      <c r="C2487" s="263" t="s">
        <v>6386</v>
      </c>
      <c r="D2487" s="263" t="s">
        <v>9881</v>
      </c>
      <c r="E2487" s="263" t="s">
        <v>65</v>
      </c>
      <c r="F2487" s="263" t="s">
        <v>117</v>
      </c>
      <c r="G2487" s="263" t="s">
        <v>5783</v>
      </c>
    </row>
    <row r="2488" spans="2:7">
      <c r="B2488" s="263" t="s">
        <v>6350</v>
      </c>
      <c r="C2488" s="263" t="s">
        <v>6388</v>
      </c>
      <c r="D2488" s="263" t="s">
        <v>9882</v>
      </c>
      <c r="E2488" s="263" t="s">
        <v>65</v>
      </c>
      <c r="F2488" s="263" t="s">
        <v>117</v>
      </c>
      <c r="G2488" s="263" t="s">
        <v>5783</v>
      </c>
    </row>
    <row r="2489" spans="2:7">
      <c r="B2489" s="263" t="s">
        <v>6350</v>
      </c>
      <c r="C2489" s="263" t="s">
        <v>6390</v>
      </c>
      <c r="D2489" s="263" t="s">
        <v>9883</v>
      </c>
      <c r="E2489" s="263" t="s">
        <v>65</v>
      </c>
      <c r="F2489" s="263" t="s">
        <v>117</v>
      </c>
      <c r="G2489" s="263" t="s">
        <v>5783</v>
      </c>
    </row>
    <row r="2490" spans="2:7">
      <c r="B2490" s="263" t="s">
        <v>6350</v>
      </c>
      <c r="C2490" s="263" t="s">
        <v>3787</v>
      </c>
      <c r="D2490" s="263" t="s">
        <v>9884</v>
      </c>
      <c r="E2490" s="263" t="s">
        <v>65</v>
      </c>
      <c r="F2490" s="263" t="s">
        <v>117</v>
      </c>
      <c r="G2490" s="263" t="s">
        <v>5783</v>
      </c>
    </row>
    <row r="2491" spans="2:7">
      <c r="B2491" s="263" t="s">
        <v>6350</v>
      </c>
      <c r="C2491" s="263" t="s">
        <v>6393</v>
      </c>
      <c r="D2491" s="263" t="s">
        <v>9885</v>
      </c>
      <c r="E2491" s="263" t="s">
        <v>65</v>
      </c>
      <c r="F2491" s="263" t="s">
        <v>117</v>
      </c>
      <c r="G2491" s="263" t="s">
        <v>5783</v>
      </c>
    </row>
    <row r="2492" spans="2:7">
      <c r="B2492" s="263" t="s">
        <v>6350</v>
      </c>
      <c r="C2492" s="263" t="s">
        <v>6395</v>
      </c>
      <c r="D2492" s="263" t="s">
        <v>9886</v>
      </c>
      <c r="E2492" s="263" t="s">
        <v>65</v>
      </c>
      <c r="F2492" s="263" t="s">
        <v>117</v>
      </c>
      <c r="G2492" s="263" t="s">
        <v>5783</v>
      </c>
    </row>
    <row r="2493" spans="2:7">
      <c r="B2493" s="263" t="s">
        <v>6350</v>
      </c>
      <c r="C2493" s="263" t="s">
        <v>6397</v>
      </c>
      <c r="D2493" s="263" t="s">
        <v>9887</v>
      </c>
      <c r="E2493" s="263" t="s">
        <v>65</v>
      </c>
      <c r="F2493" s="263" t="s">
        <v>117</v>
      </c>
      <c r="G2493" s="263" t="s">
        <v>5783</v>
      </c>
    </row>
    <row r="2494" spans="2:7">
      <c r="B2494" s="263" t="s">
        <v>6350</v>
      </c>
      <c r="C2494" s="263" t="s">
        <v>6399</v>
      </c>
      <c r="D2494" s="263" t="s">
        <v>9888</v>
      </c>
      <c r="E2494" s="263" t="s">
        <v>65</v>
      </c>
      <c r="F2494" s="263" t="s">
        <v>117</v>
      </c>
      <c r="G2494" s="263" t="s">
        <v>5783</v>
      </c>
    </row>
    <row r="2495" spans="2:7">
      <c r="B2495" s="263" t="s">
        <v>6350</v>
      </c>
      <c r="C2495" s="263" t="s">
        <v>6401</v>
      </c>
      <c r="D2495" s="263" t="s">
        <v>9889</v>
      </c>
      <c r="E2495" s="263" t="s">
        <v>65</v>
      </c>
      <c r="F2495" s="263" t="s">
        <v>117</v>
      </c>
      <c r="G2495" s="263" t="s">
        <v>5783</v>
      </c>
    </row>
    <row r="2496" spans="2:7">
      <c r="B2496" s="263" t="s">
        <v>6350</v>
      </c>
      <c r="C2496" s="263" t="s">
        <v>6403</v>
      </c>
      <c r="D2496" s="263" t="s">
        <v>9890</v>
      </c>
      <c r="E2496" s="263" t="s">
        <v>38</v>
      </c>
      <c r="F2496" s="263" t="s">
        <v>117</v>
      </c>
      <c r="G2496" s="263" t="s">
        <v>5783</v>
      </c>
    </row>
    <row r="2497" spans="2:7">
      <c r="B2497" s="263" t="s">
        <v>6350</v>
      </c>
      <c r="C2497" s="263" t="s">
        <v>6405</v>
      </c>
      <c r="D2497" s="263" t="s">
        <v>9891</v>
      </c>
      <c r="E2497" s="263" t="s">
        <v>65</v>
      </c>
      <c r="F2497" s="263" t="s">
        <v>117</v>
      </c>
      <c r="G2497" s="263" t="s">
        <v>5783</v>
      </c>
    </row>
    <row r="2498" spans="2:7">
      <c r="B2498" s="263" t="s">
        <v>6350</v>
      </c>
      <c r="C2498" s="263" t="s">
        <v>6360</v>
      </c>
      <c r="D2498" s="263" t="s">
        <v>9892</v>
      </c>
      <c r="E2498" s="263" t="s">
        <v>65</v>
      </c>
      <c r="F2498" s="263" t="s">
        <v>117</v>
      </c>
      <c r="G2498" s="263" t="s">
        <v>5783</v>
      </c>
    </row>
    <row r="2499" spans="2:7">
      <c r="B2499" s="263" t="s">
        <v>6350</v>
      </c>
      <c r="C2499" s="263" t="s">
        <v>6408</v>
      </c>
      <c r="D2499" s="263" t="s">
        <v>9893</v>
      </c>
      <c r="E2499" s="263" t="s">
        <v>65</v>
      </c>
      <c r="F2499" s="263" t="s">
        <v>117</v>
      </c>
      <c r="G2499" s="263" t="s">
        <v>5783</v>
      </c>
    </row>
    <row r="2500" spans="2:7">
      <c r="B2500" s="263" t="s">
        <v>6350</v>
      </c>
      <c r="C2500" s="263" t="s">
        <v>6351</v>
      </c>
      <c r="D2500" s="263" t="s">
        <v>9894</v>
      </c>
      <c r="E2500" s="263" t="s">
        <v>65</v>
      </c>
      <c r="F2500" s="263" t="s">
        <v>117</v>
      </c>
      <c r="G2500" s="263" t="s">
        <v>5783</v>
      </c>
    </row>
    <row r="2501" spans="2:7">
      <c r="B2501" s="263" t="s">
        <v>6350</v>
      </c>
      <c r="C2501" s="263" t="s">
        <v>6363</v>
      </c>
      <c r="D2501" s="263" t="s">
        <v>9895</v>
      </c>
      <c r="E2501" s="263" t="s">
        <v>65</v>
      </c>
      <c r="F2501" s="263" t="s">
        <v>117</v>
      </c>
      <c r="G2501" s="263" t="s">
        <v>5783</v>
      </c>
    </row>
    <row r="2502" spans="2:7">
      <c r="B2502" s="263" t="s">
        <v>6350</v>
      </c>
      <c r="C2502" s="263" t="s">
        <v>6412</v>
      </c>
      <c r="D2502" s="263" t="s">
        <v>9896</v>
      </c>
      <c r="E2502" s="263" t="s">
        <v>65</v>
      </c>
      <c r="F2502" s="263" t="s">
        <v>117</v>
      </c>
      <c r="G2502" s="263" t="s">
        <v>5783</v>
      </c>
    </row>
    <row r="2503" spans="2:7">
      <c r="B2503" s="263" t="s">
        <v>6350</v>
      </c>
      <c r="C2503" s="263" t="s">
        <v>6414</v>
      </c>
      <c r="D2503" s="263" t="s">
        <v>9897</v>
      </c>
      <c r="E2503" s="263" t="s">
        <v>38</v>
      </c>
      <c r="F2503" s="263" t="s">
        <v>117</v>
      </c>
      <c r="G2503" s="263" t="s">
        <v>5783</v>
      </c>
    </row>
    <row r="2504" spans="2:7">
      <c r="B2504" s="263" t="s">
        <v>6350</v>
      </c>
      <c r="C2504" s="263" t="s">
        <v>8196</v>
      </c>
      <c r="D2504" s="263" t="s">
        <v>9898</v>
      </c>
      <c r="E2504" s="263" t="s">
        <v>65</v>
      </c>
      <c r="F2504" s="263" t="s">
        <v>117</v>
      </c>
      <c r="G2504" s="263" t="s">
        <v>5783</v>
      </c>
    </row>
    <row r="2505" spans="2:7">
      <c r="B2505" s="263" t="s">
        <v>6350</v>
      </c>
      <c r="C2505" s="263" t="s">
        <v>8198</v>
      </c>
      <c r="D2505" s="263" t="s">
        <v>9899</v>
      </c>
      <c r="E2505" s="263" t="s">
        <v>65</v>
      </c>
      <c r="F2505" s="263" t="s">
        <v>117</v>
      </c>
      <c r="G2505" s="263" t="s">
        <v>5783</v>
      </c>
    </row>
    <row r="2506" spans="2:7">
      <c r="B2506" s="263" t="s">
        <v>6350</v>
      </c>
      <c r="C2506" s="263" t="s">
        <v>6489</v>
      </c>
      <c r="D2506" s="263" t="s">
        <v>9900</v>
      </c>
      <c r="E2506" s="263" t="s">
        <v>65</v>
      </c>
      <c r="F2506" s="263" t="s">
        <v>117</v>
      </c>
      <c r="G2506" s="263" t="s">
        <v>5783</v>
      </c>
    </row>
    <row r="2507" spans="2:7">
      <c r="B2507" s="263" t="s">
        <v>6350</v>
      </c>
      <c r="C2507" s="263" t="s">
        <v>6416</v>
      </c>
      <c r="D2507" s="263" t="s">
        <v>9901</v>
      </c>
      <c r="E2507" s="263" t="s">
        <v>836</v>
      </c>
      <c r="F2507" s="263" t="s">
        <v>117</v>
      </c>
      <c r="G2507" s="263" t="s">
        <v>5783</v>
      </c>
    </row>
    <row r="2508" spans="2:7">
      <c r="B2508" s="263" t="s">
        <v>6350</v>
      </c>
      <c r="C2508" s="263" t="s">
        <v>6418</v>
      </c>
      <c r="D2508" s="263" t="s">
        <v>9902</v>
      </c>
      <c r="E2508" s="263" t="s">
        <v>65</v>
      </c>
      <c r="F2508" s="263" t="s">
        <v>117</v>
      </c>
      <c r="G2508" s="263" t="s">
        <v>5783</v>
      </c>
    </row>
    <row r="2509" spans="2:7">
      <c r="B2509" s="263" t="s">
        <v>6350</v>
      </c>
      <c r="C2509" s="263" t="s">
        <v>6420</v>
      </c>
      <c r="D2509" s="263" t="s">
        <v>9903</v>
      </c>
      <c r="E2509" s="263" t="s">
        <v>2091</v>
      </c>
      <c r="F2509" s="263" t="s">
        <v>117</v>
      </c>
      <c r="G2509" s="263" t="s">
        <v>5783</v>
      </c>
    </row>
    <row r="2510" spans="2:7">
      <c r="B2510" s="263" t="s">
        <v>6350</v>
      </c>
      <c r="C2510" s="263" t="s">
        <v>6422</v>
      </c>
      <c r="D2510" s="263" t="s">
        <v>9904</v>
      </c>
      <c r="E2510" s="263" t="s">
        <v>65</v>
      </c>
      <c r="F2510" s="263" t="s">
        <v>117</v>
      </c>
      <c r="G2510" s="263" t="s">
        <v>5783</v>
      </c>
    </row>
    <row r="2511" spans="2:7">
      <c r="B2511" s="263" t="s">
        <v>6350</v>
      </c>
      <c r="C2511" s="263" t="s">
        <v>4355</v>
      </c>
      <c r="D2511" s="263" t="s">
        <v>9905</v>
      </c>
      <c r="E2511" s="263" t="s">
        <v>65</v>
      </c>
      <c r="F2511" s="263" t="s">
        <v>117</v>
      </c>
      <c r="G2511" s="263" t="s">
        <v>5783</v>
      </c>
    </row>
    <row r="2512" spans="2:7">
      <c r="B2512" s="263" t="s">
        <v>6350</v>
      </c>
      <c r="C2512" s="263" t="s">
        <v>6425</v>
      </c>
      <c r="D2512" s="263" t="s">
        <v>6502</v>
      </c>
      <c r="E2512" s="263" t="s">
        <v>71</v>
      </c>
      <c r="F2512" s="263" t="s">
        <v>117</v>
      </c>
      <c r="G2512" s="263" t="s">
        <v>5783</v>
      </c>
    </row>
    <row r="2513" spans="2:7">
      <c r="B2513" s="263" t="s">
        <v>6350</v>
      </c>
      <c r="C2513" s="263" t="s">
        <v>6427</v>
      </c>
      <c r="D2513" s="263" t="s">
        <v>9906</v>
      </c>
      <c r="E2513" s="263" t="s">
        <v>65</v>
      </c>
      <c r="F2513" s="263" t="s">
        <v>117</v>
      </c>
      <c r="G2513" s="263" t="s">
        <v>5783</v>
      </c>
    </row>
    <row r="2514" spans="2:7">
      <c r="B2514" s="263" t="s">
        <v>6350</v>
      </c>
      <c r="C2514" s="263" t="s">
        <v>6429</v>
      </c>
      <c r="D2514" s="263" t="s">
        <v>9907</v>
      </c>
      <c r="E2514" s="263" t="s">
        <v>65</v>
      </c>
      <c r="F2514" s="263" t="s">
        <v>117</v>
      </c>
      <c r="G2514" s="263" t="s">
        <v>5783</v>
      </c>
    </row>
    <row r="2515" spans="2:7">
      <c r="B2515" s="263" t="s">
        <v>6350</v>
      </c>
      <c r="C2515" s="263" t="s">
        <v>6431</v>
      </c>
      <c r="D2515" s="263" t="s">
        <v>9908</v>
      </c>
      <c r="E2515" s="263" t="s">
        <v>65</v>
      </c>
      <c r="F2515" s="263" t="s">
        <v>117</v>
      </c>
      <c r="G2515" s="263" t="s">
        <v>5783</v>
      </c>
    </row>
    <row r="2516" spans="2:7">
      <c r="B2516" s="263" t="s">
        <v>6350</v>
      </c>
      <c r="C2516" s="263" t="s">
        <v>6433</v>
      </c>
      <c r="D2516" s="263" t="s">
        <v>6503</v>
      </c>
      <c r="E2516" s="263" t="s">
        <v>65</v>
      </c>
      <c r="F2516" s="263" t="s">
        <v>117</v>
      </c>
      <c r="G2516" s="263" t="s">
        <v>5783</v>
      </c>
    </row>
    <row r="2517" spans="2:7">
      <c r="B2517" s="263" t="s">
        <v>6350</v>
      </c>
      <c r="C2517" s="263" t="s">
        <v>6435</v>
      </c>
      <c r="D2517" s="263" t="s">
        <v>9909</v>
      </c>
      <c r="E2517" s="263" t="s">
        <v>2091</v>
      </c>
      <c r="F2517" s="263" t="s">
        <v>117</v>
      </c>
      <c r="G2517" s="263" t="s">
        <v>5783</v>
      </c>
    </row>
    <row r="2518" spans="2:7">
      <c r="B2518" s="263" t="s">
        <v>6350</v>
      </c>
      <c r="C2518" s="263" t="s">
        <v>6439</v>
      </c>
      <c r="D2518" s="263" t="s">
        <v>9910</v>
      </c>
      <c r="E2518" s="263" t="s">
        <v>2091</v>
      </c>
      <c r="F2518" s="263" t="s">
        <v>117</v>
      </c>
      <c r="G2518" s="263" t="s">
        <v>5783</v>
      </c>
    </row>
    <row r="2519" spans="2:7">
      <c r="B2519" s="263" t="s">
        <v>6350</v>
      </c>
      <c r="C2519" s="263" t="s">
        <v>6366</v>
      </c>
      <c r="D2519" s="263" t="s">
        <v>6504</v>
      </c>
      <c r="E2519" s="263" t="s">
        <v>65</v>
      </c>
      <c r="F2519" s="263" t="s">
        <v>117</v>
      </c>
      <c r="G2519" s="263" t="s">
        <v>5783</v>
      </c>
    </row>
    <row r="2520" spans="2:7">
      <c r="B2520" s="263" t="s">
        <v>6350</v>
      </c>
      <c r="C2520" s="263" t="s">
        <v>6442</v>
      </c>
      <c r="D2520" s="263" t="s">
        <v>9911</v>
      </c>
      <c r="E2520" s="263" t="s">
        <v>836</v>
      </c>
      <c r="F2520" s="263" t="s">
        <v>117</v>
      </c>
      <c r="G2520" s="263" t="s">
        <v>5783</v>
      </c>
    </row>
    <row r="2521" spans="2:7">
      <c r="B2521" s="263" t="s">
        <v>6350</v>
      </c>
      <c r="C2521" s="263" t="s">
        <v>8214</v>
      </c>
      <c r="D2521" s="263" t="s">
        <v>9912</v>
      </c>
      <c r="E2521" s="263" t="s">
        <v>836</v>
      </c>
      <c r="F2521" s="263" t="s">
        <v>117</v>
      </c>
      <c r="G2521" s="263" t="s">
        <v>5783</v>
      </c>
    </row>
    <row r="2522" spans="2:7">
      <c r="B2522" s="263" t="s">
        <v>6350</v>
      </c>
      <c r="C2522" s="263" t="s">
        <v>8216</v>
      </c>
      <c r="D2522" s="263" t="s">
        <v>9913</v>
      </c>
      <c r="E2522" s="263" t="s">
        <v>65</v>
      </c>
      <c r="F2522" s="263" t="s">
        <v>117</v>
      </c>
      <c r="G2522" s="263" t="s">
        <v>5783</v>
      </c>
    </row>
    <row r="2523" spans="2:7">
      <c r="B2523" s="263" t="s">
        <v>6350</v>
      </c>
      <c r="C2523" s="263" t="s">
        <v>8218</v>
      </c>
      <c r="D2523" s="263" t="s">
        <v>9914</v>
      </c>
      <c r="E2523" s="263" t="s">
        <v>836</v>
      </c>
      <c r="F2523" s="263" t="s">
        <v>117</v>
      </c>
      <c r="G2523" s="263" t="s">
        <v>5783</v>
      </c>
    </row>
    <row r="2524" spans="2:7">
      <c r="B2524" s="263" t="s">
        <v>6350</v>
      </c>
      <c r="C2524" s="263" t="s">
        <v>8220</v>
      </c>
      <c r="D2524" s="263" t="s">
        <v>9915</v>
      </c>
      <c r="E2524" s="263" t="s">
        <v>836</v>
      </c>
      <c r="F2524" s="263" t="s">
        <v>117</v>
      </c>
      <c r="G2524" s="263" t="s">
        <v>5783</v>
      </c>
    </row>
    <row r="2525" spans="2:7">
      <c r="B2525" s="263" t="s">
        <v>6350</v>
      </c>
      <c r="C2525" s="263" t="s">
        <v>8222</v>
      </c>
      <c r="D2525" s="263" t="s">
        <v>9916</v>
      </c>
      <c r="E2525" s="263" t="s">
        <v>384</v>
      </c>
      <c r="F2525" s="263" t="s">
        <v>117</v>
      </c>
      <c r="G2525" s="263" t="s">
        <v>5783</v>
      </c>
    </row>
    <row r="2526" spans="2:7">
      <c r="B2526" s="263" t="s">
        <v>6350</v>
      </c>
      <c r="C2526" s="263" t="s">
        <v>8224</v>
      </c>
      <c r="D2526" s="263" t="s">
        <v>9917</v>
      </c>
      <c r="E2526" s="263" t="s">
        <v>384</v>
      </c>
      <c r="F2526" s="263" t="s">
        <v>117</v>
      </c>
      <c r="G2526" s="263" t="s">
        <v>5783</v>
      </c>
    </row>
    <row r="2527" spans="2:7">
      <c r="B2527" s="263" t="s">
        <v>6350</v>
      </c>
      <c r="C2527" s="263" t="s">
        <v>8227</v>
      </c>
      <c r="D2527" s="263" t="s">
        <v>9918</v>
      </c>
      <c r="E2527" s="263" t="s">
        <v>65</v>
      </c>
      <c r="F2527" s="263" t="s">
        <v>117</v>
      </c>
      <c r="G2527" s="263" t="s">
        <v>5783</v>
      </c>
    </row>
    <row r="2528" spans="2:7">
      <c r="B2528" s="263" t="s">
        <v>6350</v>
      </c>
      <c r="C2528" s="263" t="s">
        <v>8229</v>
      </c>
      <c r="D2528" s="263" t="s">
        <v>9919</v>
      </c>
      <c r="E2528" s="263" t="s">
        <v>65</v>
      </c>
      <c r="F2528" s="263" t="s">
        <v>117</v>
      </c>
      <c r="G2528" s="263" t="s">
        <v>5783</v>
      </c>
    </row>
    <row r="2529" spans="2:7">
      <c r="B2529" s="263" t="s">
        <v>6350</v>
      </c>
      <c r="C2529" s="263" t="s">
        <v>8231</v>
      </c>
      <c r="D2529" s="263" t="s">
        <v>9920</v>
      </c>
      <c r="E2529" s="263" t="s">
        <v>65</v>
      </c>
      <c r="F2529" s="263" t="s">
        <v>117</v>
      </c>
      <c r="G2529" s="263" t="s">
        <v>5783</v>
      </c>
    </row>
    <row r="2530" spans="2:7">
      <c r="B2530" s="263" t="s">
        <v>6350</v>
      </c>
      <c r="C2530" s="263" t="s">
        <v>8233</v>
      </c>
      <c r="D2530" s="263" t="s">
        <v>9921</v>
      </c>
      <c r="E2530" s="263" t="s">
        <v>38</v>
      </c>
      <c r="F2530" s="263" t="s">
        <v>646</v>
      </c>
      <c r="G2530" s="263" t="s">
        <v>5783</v>
      </c>
    </row>
    <row r="2531" spans="2:7">
      <c r="B2531" s="263" t="s">
        <v>6350</v>
      </c>
      <c r="C2531" s="263" t="s">
        <v>6563</v>
      </c>
      <c r="D2531" s="263" t="s">
        <v>9922</v>
      </c>
      <c r="E2531" s="263" t="s">
        <v>38</v>
      </c>
      <c r="F2531" s="263" t="s">
        <v>117</v>
      </c>
      <c r="G2531" s="263" t="s">
        <v>5783</v>
      </c>
    </row>
    <row r="2532" spans="2:7">
      <c r="B2532" s="263" t="s">
        <v>6350</v>
      </c>
      <c r="C2532" s="263" t="s">
        <v>8235</v>
      </c>
      <c r="D2532" s="263" t="s">
        <v>9923</v>
      </c>
      <c r="E2532" s="263" t="s">
        <v>65</v>
      </c>
      <c r="F2532" s="263" t="s">
        <v>117</v>
      </c>
      <c r="G2532" s="263" t="s">
        <v>5783</v>
      </c>
    </row>
    <row r="2533" spans="2:7">
      <c r="B2533" s="263" t="s">
        <v>6350</v>
      </c>
      <c r="C2533" s="263" t="s">
        <v>8237</v>
      </c>
      <c r="D2533" s="263" t="s">
        <v>9924</v>
      </c>
      <c r="E2533" s="263" t="s">
        <v>384</v>
      </c>
      <c r="F2533" s="263" t="s">
        <v>117</v>
      </c>
      <c r="G2533" s="263" t="s">
        <v>5783</v>
      </c>
    </row>
    <row r="2534" spans="2:7">
      <c r="B2534" s="263" t="s">
        <v>6350</v>
      </c>
      <c r="C2534" s="263" t="s">
        <v>6565</v>
      </c>
      <c r="D2534" s="263" t="s">
        <v>9925</v>
      </c>
      <c r="E2534" s="263" t="s">
        <v>65</v>
      </c>
      <c r="F2534" s="263" t="s">
        <v>117</v>
      </c>
      <c r="G2534" s="263" t="s">
        <v>5783</v>
      </c>
    </row>
    <row r="2535" spans="2:7">
      <c r="B2535" s="263" t="s">
        <v>6350</v>
      </c>
      <c r="C2535" s="263" t="s">
        <v>8240</v>
      </c>
      <c r="D2535" s="263" t="s">
        <v>9926</v>
      </c>
      <c r="E2535" s="263" t="s">
        <v>65</v>
      </c>
      <c r="F2535" s="263" t="s">
        <v>117</v>
      </c>
      <c r="G2535" s="263" t="s">
        <v>5783</v>
      </c>
    </row>
    <row r="2536" spans="2:7">
      <c r="B2536" s="263" t="s">
        <v>6350</v>
      </c>
      <c r="C2536" s="263" t="s">
        <v>8244</v>
      </c>
      <c r="D2536" s="263" t="s">
        <v>9927</v>
      </c>
      <c r="E2536" s="263" t="s">
        <v>65</v>
      </c>
      <c r="F2536" s="263" t="s">
        <v>117</v>
      </c>
      <c r="G2536" s="263" t="s">
        <v>5783</v>
      </c>
    </row>
    <row r="2537" spans="2:7">
      <c r="B2537" s="263" t="s">
        <v>6350</v>
      </c>
      <c r="C2537" s="263" t="s">
        <v>8246</v>
      </c>
      <c r="D2537" s="263" t="s">
        <v>9928</v>
      </c>
      <c r="E2537" s="263" t="s">
        <v>65</v>
      </c>
      <c r="F2537" s="263" t="s">
        <v>117</v>
      </c>
      <c r="G2537" s="263" t="s">
        <v>5783</v>
      </c>
    </row>
    <row r="2538" spans="2:7">
      <c r="B2538" s="263" t="s">
        <v>6350</v>
      </c>
      <c r="C2538" s="263" t="s">
        <v>8248</v>
      </c>
      <c r="D2538" s="263" t="s">
        <v>9929</v>
      </c>
      <c r="E2538" s="263" t="s">
        <v>65</v>
      </c>
      <c r="F2538" s="263" t="s">
        <v>117</v>
      </c>
      <c r="G2538" s="263" t="s">
        <v>5783</v>
      </c>
    </row>
    <row r="2539" spans="2:7">
      <c r="B2539" s="263" t="s">
        <v>6350</v>
      </c>
      <c r="C2539" s="263" t="s">
        <v>8251</v>
      </c>
      <c r="D2539" s="263" t="s">
        <v>9930</v>
      </c>
      <c r="E2539" s="263" t="s">
        <v>65</v>
      </c>
      <c r="F2539" s="263" t="s">
        <v>117</v>
      </c>
      <c r="G2539" s="263" t="s">
        <v>5783</v>
      </c>
    </row>
    <row r="2540" spans="2:7">
      <c r="B2540" s="263" t="s">
        <v>6350</v>
      </c>
      <c r="C2540" s="263" t="s">
        <v>8253</v>
      </c>
      <c r="D2540" s="263" t="s">
        <v>13470</v>
      </c>
      <c r="E2540" s="263"/>
      <c r="F2540" s="263" t="s">
        <v>117</v>
      </c>
      <c r="G2540" s="263" t="s">
        <v>5783</v>
      </c>
    </row>
    <row r="2541" spans="2:7">
      <c r="B2541" s="263" t="s">
        <v>6350</v>
      </c>
      <c r="C2541" s="263" t="s">
        <v>8256</v>
      </c>
      <c r="D2541" s="263" t="s">
        <v>13471</v>
      </c>
      <c r="E2541" s="263"/>
      <c r="F2541" s="263" t="s">
        <v>117</v>
      </c>
      <c r="G2541" s="263" t="s">
        <v>5783</v>
      </c>
    </row>
    <row r="2542" spans="2:7">
      <c r="B2542" s="263" t="s">
        <v>6350</v>
      </c>
      <c r="C2542" s="263" t="s">
        <v>6567</v>
      </c>
      <c r="D2542" s="263" t="s">
        <v>9931</v>
      </c>
      <c r="E2542" s="263" t="s">
        <v>65</v>
      </c>
      <c r="F2542" s="263" t="s">
        <v>117</v>
      </c>
      <c r="G2542" s="263" t="s">
        <v>5783</v>
      </c>
    </row>
    <row r="2543" spans="2:7">
      <c r="B2543" s="263" t="s">
        <v>6350</v>
      </c>
      <c r="C2543" s="263" t="s">
        <v>8260</v>
      </c>
      <c r="D2543" s="263" t="s">
        <v>9932</v>
      </c>
      <c r="E2543" s="263" t="s">
        <v>65</v>
      </c>
      <c r="F2543" s="263" t="s">
        <v>117</v>
      </c>
      <c r="G2543" s="263" t="s">
        <v>5783</v>
      </c>
    </row>
    <row r="2544" spans="2:7">
      <c r="B2544" s="263" t="s">
        <v>6350</v>
      </c>
      <c r="C2544" s="263" t="s">
        <v>8262</v>
      </c>
      <c r="D2544" s="263" t="s">
        <v>9933</v>
      </c>
      <c r="E2544" s="263" t="s">
        <v>384</v>
      </c>
      <c r="F2544" s="263" t="s">
        <v>117</v>
      </c>
      <c r="G2544" s="263" t="s">
        <v>5783</v>
      </c>
    </row>
    <row r="2545" spans="2:7">
      <c r="B2545" s="263" t="s">
        <v>6350</v>
      </c>
      <c r="C2545" s="263" t="s">
        <v>6569</v>
      </c>
      <c r="D2545" s="263" t="s">
        <v>9934</v>
      </c>
      <c r="E2545" s="263" t="s">
        <v>384</v>
      </c>
      <c r="F2545" s="263" t="s">
        <v>117</v>
      </c>
      <c r="G2545" s="263" t="s">
        <v>5783</v>
      </c>
    </row>
    <row r="2546" spans="2:7">
      <c r="B2546" s="263" t="s">
        <v>6350</v>
      </c>
      <c r="C2546" s="263" t="s">
        <v>8266</v>
      </c>
      <c r="D2546" s="263" t="s">
        <v>9935</v>
      </c>
      <c r="E2546" s="263" t="s">
        <v>65</v>
      </c>
      <c r="F2546" s="263" t="s">
        <v>117</v>
      </c>
      <c r="G2546" s="263" t="s">
        <v>5783</v>
      </c>
    </row>
    <row r="2547" spans="2:7">
      <c r="B2547" s="263" t="s">
        <v>6350</v>
      </c>
      <c r="C2547" s="263" t="s">
        <v>8268</v>
      </c>
      <c r="D2547" s="263" t="s">
        <v>9936</v>
      </c>
      <c r="E2547" s="263" t="s">
        <v>65</v>
      </c>
      <c r="F2547" s="263" t="s">
        <v>117</v>
      </c>
      <c r="G2547" s="263" t="s">
        <v>5783</v>
      </c>
    </row>
    <row r="2548" spans="2:7">
      <c r="B2548" s="263" t="s">
        <v>6350</v>
      </c>
      <c r="C2548" s="263" t="s">
        <v>6571</v>
      </c>
      <c r="D2548" s="263" t="s">
        <v>9937</v>
      </c>
      <c r="E2548" s="263" t="s">
        <v>65</v>
      </c>
      <c r="F2548" s="263" t="s">
        <v>117</v>
      </c>
      <c r="G2548" s="263" t="s">
        <v>5783</v>
      </c>
    </row>
    <row r="2549" spans="2:7">
      <c r="B2549" s="263" t="s">
        <v>6350</v>
      </c>
      <c r="C2549" s="263" t="s">
        <v>8272</v>
      </c>
      <c r="D2549" s="263" t="s">
        <v>13472</v>
      </c>
      <c r="E2549" s="263"/>
      <c r="F2549" s="263" t="s">
        <v>117</v>
      </c>
      <c r="G2549" s="263" t="s">
        <v>5783</v>
      </c>
    </row>
    <row r="2550" spans="2:7">
      <c r="B2550" s="263" t="s">
        <v>6350</v>
      </c>
      <c r="C2550" s="263" t="s">
        <v>4678</v>
      </c>
      <c r="D2550" s="263" t="s">
        <v>13473</v>
      </c>
      <c r="E2550" s="263"/>
      <c r="F2550" s="263" t="s">
        <v>117</v>
      </c>
      <c r="G2550" s="263" t="s">
        <v>5783</v>
      </c>
    </row>
    <row r="2551" spans="2:7">
      <c r="B2551" s="263" t="s">
        <v>6350</v>
      </c>
      <c r="C2551" s="263" t="s">
        <v>8277</v>
      </c>
      <c r="D2551" s="263" t="s">
        <v>13474</v>
      </c>
      <c r="E2551" s="263"/>
      <c r="F2551" s="263" t="s">
        <v>646</v>
      </c>
      <c r="G2551" s="263" t="s">
        <v>5783</v>
      </c>
    </row>
    <row r="2552" spans="2:7">
      <c r="B2552" s="263" t="s">
        <v>6350</v>
      </c>
      <c r="C2552" s="263" t="s">
        <v>8280</v>
      </c>
      <c r="D2552" s="263" t="s">
        <v>9938</v>
      </c>
      <c r="E2552" s="263" t="s">
        <v>65</v>
      </c>
      <c r="F2552" s="263" t="s">
        <v>117</v>
      </c>
      <c r="G2552" s="263" t="s">
        <v>5783</v>
      </c>
    </row>
    <row r="2553" spans="2:7">
      <c r="B2553" s="263" t="s">
        <v>6350</v>
      </c>
      <c r="C2553" s="263" t="s">
        <v>6681</v>
      </c>
      <c r="D2553" s="263" t="s">
        <v>9939</v>
      </c>
      <c r="E2553" s="263" t="s">
        <v>836</v>
      </c>
      <c r="F2553" s="263" t="s">
        <v>117</v>
      </c>
      <c r="G2553" s="263" t="s">
        <v>5783</v>
      </c>
    </row>
    <row r="2554" spans="2:7">
      <c r="B2554" s="263" t="s">
        <v>6350</v>
      </c>
      <c r="C2554" s="263" t="s">
        <v>8284</v>
      </c>
      <c r="D2554" s="263" t="s">
        <v>9940</v>
      </c>
      <c r="E2554" s="263" t="s">
        <v>65</v>
      </c>
      <c r="F2554" s="263" t="s">
        <v>117</v>
      </c>
      <c r="G2554" s="263" t="s">
        <v>5783</v>
      </c>
    </row>
    <row r="2555" spans="2:7">
      <c r="B2555" s="263" t="s">
        <v>6350</v>
      </c>
      <c r="C2555" s="263" t="s">
        <v>3632</v>
      </c>
      <c r="D2555" s="263" t="s">
        <v>9941</v>
      </c>
      <c r="E2555" s="263" t="s">
        <v>65</v>
      </c>
      <c r="F2555" s="263" t="s">
        <v>117</v>
      </c>
      <c r="G2555" s="263" t="s">
        <v>5783</v>
      </c>
    </row>
    <row r="2556" spans="2:7">
      <c r="B2556" s="263" t="s">
        <v>6350</v>
      </c>
      <c r="C2556" s="263" t="s">
        <v>6574</v>
      </c>
      <c r="D2556" s="263" t="s">
        <v>9942</v>
      </c>
      <c r="E2556" s="263" t="s">
        <v>65</v>
      </c>
      <c r="F2556" s="263" t="s">
        <v>117</v>
      </c>
      <c r="G2556" s="263" t="s">
        <v>5783</v>
      </c>
    </row>
    <row r="2557" spans="2:7">
      <c r="B2557" s="263" t="s">
        <v>6350</v>
      </c>
      <c r="C2557" s="263" t="s">
        <v>6576</v>
      </c>
      <c r="D2557" s="263" t="s">
        <v>9943</v>
      </c>
      <c r="E2557" s="263" t="s">
        <v>65</v>
      </c>
      <c r="F2557" s="263" t="s">
        <v>117</v>
      </c>
      <c r="G2557" s="263" t="s">
        <v>5783</v>
      </c>
    </row>
    <row r="2558" spans="2:7">
      <c r="B2558" s="263" t="s">
        <v>6350</v>
      </c>
      <c r="C2558" s="263" t="s">
        <v>3635</v>
      </c>
      <c r="D2558" s="263" t="s">
        <v>9944</v>
      </c>
      <c r="E2558" s="263" t="s">
        <v>836</v>
      </c>
      <c r="F2558" s="263" t="s">
        <v>117</v>
      </c>
      <c r="G2558" s="263" t="s">
        <v>5783</v>
      </c>
    </row>
    <row r="2559" spans="2:7">
      <c r="B2559" s="263" t="s">
        <v>6350</v>
      </c>
      <c r="C2559" s="263" t="s">
        <v>6531</v>
      </c>
      <c r="D2559" s="263" t="s">
        <v>9945</v>
      </c>
      <c r="E2559" s="263" t="s">
        <v>836</v>
      </c>
      <c r="F2559" s="263" t="s">
        <v>117</v>
      </c>
      <c r="G2559" s="263" t="s">
        <v>5783</v>
      </c>
    </row>
    <row r="2560" spans="2:7">
      <c r="B2560" s="263" t="s">
        <v>6350</v>
      </c>
      <c r="C2560" s="263" t="s">
        <v>3604</v>
      </c>
      <c r="D2560" s="263" t="s">
        <v>9946</v>
      </c>
      <c r="E2560" s="263" t="s">
        <v>836</v>
      </c>
      <c r="F2560" s="263" t="s">
        <v>117</v>
      </c>
      <c r="G2560" s="263" t="s">
        <v>5783</v>
      </c>
    </row>
    <row r="2561" spans="2:7">
      <c r="B2561" s="263" t="s">
        <v>6350</v>
      </c>
      <c r="C2561" s="263" t="s">
        <v>3623</v>
      </c>
      <c r="D2561" s="263" t="s">
        <v>9947</v>
      </c>
      <c r="E2561" s="263" t="s">
        <v>836</v>
      </c>
      <c r="F2561" s="263" t="s">
        <v>117</v>
      </c>
      <c r="G2561" s="263" t="s">
        <v>5783</v>
      </c>
    </row>
    <row r="2562" spans="2:7">
      <c r="B2562" s="263" t="s">
        <v>6350</v>
      </c>
      <c r="C2562" s="263" t="s">
        <v>8296</v>
      </c>
      <c r="D2562" s="263" t="s">
        <v>9948</v>
      </c>
      <c r="E2562" s="263" t="s">
        <v>836</v>
      </c>
      <c r="F2562" s="263" t="s">
        <v>117</v>
      </c>
      <c r="G2562" s="263" t="s">
        <v>5783</v>
      </c>
    </row>
    <row r="2563" spans="2:7">
      <c r="B2563" s="263" t="s">
        <v>6350</v>
      </c>
      <c r="C2563" s="263" t="s">
        <v>8299</v>
      </c>
      <c r="D2563" s="263" t="s">
        <v>9949</v>
      </c>
      <c r="E2563" s="263" t="s">
        <v>384</v>
      </c>
      <c r="F2563" s="263" t="s">
        <v>117</v>
      </c>
      <c r="G2563" s="263" t="s">
        <v>5783</v>
      </c>
    </row>
    <row r="2564" spans="2:7">
      <c r="B2564" s="263" t="s">
        <v>6350</v>
      </c>
      <c r="C2564" s="263" t="s">
        <v>3676</v>
      </c>
      <c r="D2564" s="263" t="s">
        <v>9950</v>
      </c>
      <c r="E2564" s="263" t="s">
        <v>836</v>
      </c>
      <c r="F2564" s="263" t="s">
        <v>117</v>
      </c>
      <c r="G2564" s="263" t="s">
        <v>5783</v>
      </c>
    </row>
    <row r="2565" spans="2:7">
      <c r="B2565" s="263" t="s">
        <v>6350</v>
      </c>
      <c r="C2565" s="263" t="s">
        <v>8304</v>
      </c>
      <c r="D2565" s="263" t="s">
        <v>9951</v>
      </c>
      <c r="E2565" s="263" t="s">
        <v>65</v>
      </c>
      <c r="F2565" s="263" t="s">
        <v>117</v>
      </c>
      <c r="G2565" s="263" t="s">
        <v>5783</v>
      </c>
    </row>
    <row r="2566" spans="2:7">
      <c r="B2566" s="263" t="s">
        <v>6350</v>
      </c>
      <c r="C2566" s="263" t="s">
        <v>8306</v>
      </c>
      <c r="D2566" s="263" t="s">
        <v>9952</v>
      </c>
      <c r="E2566" s="263" t="s">
        <v>65</v>
      </c>
      <c r="F2566" s="263" t="s">
        <v>117</v>
      </c>
      <c r="G2566" s="263" t="s">
        <v>5783</v>
      </c>
    </row>
    <row r="2567" spans="2:7">
      <c r="B2567" s="263" t="s">
        <v>6350</v>
      </c>
      <c r="C2567" s="263" t="s">
        <v>8308</v>
      </c>
      <c r="D2567" s="263" t="s">
        <v>9953</v>
      </c>
      <c r="E2567" s="263" t="s">
        <v>65</v>
      </c>
      <c r="F2567" s="263" t="s">
        <v>117</v>
      </c>
      <c r="G2567" s="263" t="s">
        <v>5783</v>
      </c>
    </row>
    <row r="2568" spans="2:7">
      <c r="B2568" s="263" t="s">
        <v>6350</v>
      </c>
      <c r="C2568" s="263" t="s">
        <v>8310</v>
      </c>
      <c r="D2568" s="263" t="s">
        <v>9954</v>
      </c>
      <c r="E2568" s="263" t="s">
        <v>65</v>
      </c>
      <c r="F2568" s="263" t="s">
        <v>117</v>
      </c>
      <c r="G2568" s="263" t="s">
        <v>5783</v>
      </c>
    </row>
    <row r="2569" spans="2:7">
      <c r="B2569" s="263" t="s">
        <v>6350</v>
      </c>
      <c r="C2569" s="263" t="s">
        <v>8312</v>
      </c>
      <c r="D2569" s="263" t="s">
        <v>9955</v>
      </c>
      <c r="E2569" s="263" t="s">
        <v>65</v>
      </c>
      <c r="F2569" s="263" t="s">
        <v>117</v>
      </c>
      <c r="G2569" s="263" t="s">
        <v>5783</v>
      </c>
    </row>
    <row r="2570" spans="2:7">
      <c r="B2570" s="263" t="s">
        <v>6350</v>
      </c>
      <c r="C2570" s="263" t="s">
        <v>8314</v>
      </c>
      <c r="D2570" s="263" t="s">
        <v>9956</v>
      </c>
      <c r="E2570" s="263" t="s">
        <v>65</v>
      </c>
      <c r="F2570" s="263" t="s">
        <v>117</v>
      </c>
      <c r="G2570" s="263" t="s">
        <v>5783</v>
      </c>
    </row>
    <row r="2571" spans="2:7">
      <c r="B2571" s="263" t="s">
        <v>6350</v>
      </c>
      <c r="C2571" s="263" t="s">
        <v>3648</v>
      </c>
      <c r="D2571" s="263" t="s">
        <v>9957</v>
      </c>
      <c r="E2571" s="263" t="s">
        <v>65</v>
      </c>
      <c r="F2571" s="263" t="s">
        <v>117</v>
      </c>
      <c r="G2571" s="263" t="s">
        <v>5783</v>
      </c>
    </row>
    <row r="2572" spans="2:7">
      <c r="B2572" s="263" t="s">
        <v>6350</v>
      </c>
      <c r="C2572" s="263" t="s">
        <v>8317</v>
      </c>
      <c r="D2572" s="263" t="s">
        <v>9958</v>
      </c>
      <c r="E2572" s="263" t="s">
        <v>65</v>
      </c>
      <c r="F2572" s="263" t="s">
        <v>117</v>
      </c>
      <c r="G2572" s="263" t="s">
        <v>5783</v>
      </c>
    </row>
    <row r="2573" spans="2:7">
      <c r="B2573" s="263" t="s">
        <v>6350</v>
      </c>
      <c r="C2573" s="263" t="s">
        <v>6528</v>
      </c>
      <c r="D2573" s="263" t="s">
        <v>13475</v>
      </c>
      <c r="E2573" s="263" t="s">
        <v>65</v>
      </c>
      <c r="F2573" s="263" t="s">
        <v>117</v>
      </c>
      <c r="G2573" s="263" t="s">
        <v>5783</v>
      </c>
    </row>
    <row r="2574" spans="2:7">
      <c r="B2574" s="263" t="s">
        <v>6350</v>
      </c>
      <c r="C2574" s="263" t="s">
        <v>6584</v>
      </c>
      <c r="D2574" s="263" t="s">
        <v>9959</v>
      </c>
      <c r="E2574" s="263" t="s">
        <v>384</v>
      </c>
      <c r="F2574" s="263" t="s">
        <v>117</v>
      </c>
      <c r="G2574" s="263" t="s">
        <v>5783</v>
      </c>
    </row>
    <row r="2575" spans="2:7">
      <c r="B2575" s="263" t="s">
        <v>6350</v>
      </c>
      <c r="C2575" s="263" t="s">
        <v>8323</v>
      </c>
      <c r="D2575" s="263" t="s">
        <v>9960</v>
      </c>
      <c r="E2575" s="263" t="s">
        <v>65</v>
      </c>
      <c r="F2575" s="263" t="s">
        <v>117</v>
      </c>
      <c r="G2575" s="263" t="s">
        <v>5783</v>
      </c>
    </row>
    <row r="2576" spans="2:7">
      <c r="B2576" s="263" t="s">
        <v>6350</v>
      </c>
      <c r="C2576" s="263" t="s">
        <v>3703</v>
      </c>
      <c r="D2576" s="263" t="s">
        <v>9961</v>
      </c>
      <c r="E2576" s="263" t="s">
        <v>65</v>
      </c>
      <c r="F2576" s="263" t="s">
        <v>117</v>
      </c>
      <c r="G2576" s="263" t="s">
        <v>5783</v>
      </c>
    </row>
    <row r="2577" spans="2:7">
      <c r="B2577" s="263" t="s">
        <v>6350</v>
      </c>
      <c r="C2577" s="263" t="s">
        <v>3698</v>
      </c>
      <c r="D2577" s="263" t="s">
        <v>9962</v>
      </c>
      <c r="E2577" s="263" t="s">
        <v>65</v>
      </c>
      <c r="F2577" s="263" t="s">
        <v>117</v>
      </c>
      <c r="G2577" s="263" t="s">
        <v>5783</v>
      </c>
    </row>
    <row r="2578" spans="2:7">
      <c r="B2578" s="263" t="s">
        <v>6350</v>
      </c>
      <c r="C2578" s="263" t="s">
        <v>6586</v>
      </c>
      <c r="D2578" s="263" t="s">
        <v>9963</v>
      </c>
      <c r="E2578" s="263" t="s">
        <v>65</v>
      </c>
      <c r="F2578" s="263" t="s">
        <v>117</v>
      </c>
      <c r="G2578" s="263" t="s">
        <v>5783</v>
      </c>
    </row>
    <row r="2579" spans="2:7">
      <c r="B2579" s="263" t="s">
        <v>6350</v>
      </c>
      <c r="C2579" s="263" t="s">
        <v>6588</v>
      </c>
      <c r="D2579" s="263" t="s">
        <v>9964</v>
      </c>
      <c r="E2579" s="263" t="s">
        <v>65</v>
      </c>
      <c r="F2579" s="263" t="s">
        <v>117</v>
      </c>
      <c r="G2579" s="263" t="s">
        <v>5783</v>
      </c>
    </row>
    <row r="2580" spans="2:7">
      <c r="B2580" s="263" t="s">
        <v>6350</v>
      </c>
      <c r="C2580" s="263" t="s">
        <v>6590</v>
      </c>
      <c r="D2580" s="263" t="s">
        <v>9965</v>
      </c>
      <c r="E2580" s="263" t="s">
        <v>452</v>
      </c>
      <c r="F2580" s="263" t="s">
        <v>83</v>
      </c>
      <c r="G2580" s="263" t="s">
        <v>5783</v>
      </c>
    </row>
    <row r="2581" spans="2:7">
      <c r="B2581" s="263" t="s">
        <v>6350</v>
      </c>
      <c r="C2581" s="263" t="s">
        <v>6592</v>
      </c>
      <c r="D2581" s="263" t="s">
        <v>9966</v>
      </c>
      <c r="E2581" s="263" t="s">
        <v>38</v>
      </c>
      <c r="F2581" s="263" t="s">
        <v>117</v>
      </c>
      <c r="G2581" s="263" t="s">
        <v>5783</v>
      </c>
    </row>
    <row r="2582" spans="2:7">
      <c r="B2582" s="263" t="s">
        <v>6350</v>
      </c>
      <c r="C2582" s="263" t="s">
        <v>6594</v>
      </c>
      <c r="D2582" s="263" t="s">
        <v>9967</v>
      </c>
      <c r="E2582" s="263" t="s">
        <v>65</v>
      </c>
      <c r="F2582" s="263" t="s">
        <v>117</v>
      </c>
      <c r="G2582" s="263" t="s">
        <v>5783</v>
      </c>
    </row>
    <row r="2583" spans="2:7">
      <c r="B2583" s="263" t="s">
        <v>6350</v>
      </c>
      <c r="C2583" s="263" t="s">
        <v>8334</v>
      </c>
      <c r="D2583" s="263" t="s">
        <v>9968</v>
      </c>
      <c r="E2583" s="263" t="s">
        <v>65</v>
      </c>
      <c r="F2583" s="263" t="s">
        <v>117</v>
      </c>
      <c r="G2583" s="263" t="s">
        <v>5783</v>
      </c>
    </row>
    <row r="2584" spans="2:7">
      <c r="B2584" s="263" t="s">
        <v>6350</v>
      </c>
      <c r="C2584" s="263" t="s">
        <v>8336</v>
      </c>
      <c r="D2584" s="263" t="s">
        <v>9969</v>
      </c>
      <c r="E2584" s="263" t="s">
        <v>65</v>
      </c>
      <c r="F2584" s="263" t="s">
        <v>117</v>
      </c>
      <c r="G2584" s="263" t="s">
        <v>5783</v>
      </c>
    </row>
    <row r="2585" spans="2:7">
      <c r="B2585" s="263" t="s">
        <v>6350</v>
      </c>
      <c r="C2585" s="263" t="s">
        <v>6526</v>
      </c>
      <c r="D2585" s="263" t="s">
        <v>9970</v>
      </c>
      <c r="E2585" s="263" t="s">
        <v>65</v>
      </c>
      <c r="F2585" s="263" t="s">
        <v>117</v>
      </c>
      <c r="G2585" s="263" t="s">
        <v>5783</v>
      </c>
    </row>
    <row r="2586" spans="2:7">
      <c r="B2586" s="263" t="s">
        <v>6350</v>
      </c>
      <c r="C2586" s="263" t="s">
        <v>8339</v>
      </c>
      <c r="D2586" s="263" t="s">
        <v>9971</v>
      </c>
      <c r="E2586" s="263" t="s">
        <v>65</v>
      </c>
      <c r="F2586" s="263" t="s">
        <v>117</v>
      </c>
      <c r="G2586" s="263" t="s">
        <v>5783</v>
      </c>
    </row>
    <row r="2587" spans="2:7">
      <c r="B2587" s="263" t="s">
        <v>6350</v>
      </c>
      <c r="C2587" s="263" t="s">
        <v>6596</v>
      </c>
      <c r="D2587" s="263" t="s">
        <v>9972</v>
      </c>
      <c r="E2587" s="263" t="s">
        <v>65</v>
      </c>
      <c r="F2587" s="263" t="s">
        <v>117</v>
      </c>
      <c r="G2587" s="263" t="s">
        <v>5783</v>
      </c>
    </row>
    <row r="2588" spans="2:7">
      <c r="B2588" s="263" t="s">
        <v>6350</v>
      </c>
      <c r="C2588" s="263" t="s">
        <v>8343</v>
      </c>
      <c r="D2588" s="263" t="s">
        <v>9973</v>
      </c>
      <c r="E2588" s="263" t="s">
        <v>65</v>
      </c>
      <c r="F2588" s="263" t="s">
        <v>117</v>
      </c>
      <c r="G2588" s="263" t="s">
        <v>5783</v>
      </c>
    </row>
    <row r="2589" spans="2:7">
      <c r="B2589" s="263" t="s">
        <v>6350</v>
      </c>
      <c r="C2589" s="263" t="s">
        <v>6598</v>
      </c>
      <c r="D2589" s="263" t="s">
        <v>9974</v>
      </c>
      <c r="E2589" s="263" t="s">
        <v>65</v>
      </c>
      <c r="F2589" s="263" t="s">
        <v>117</v>
      </c>
      <c r="G2589" s="263" t="s">
        <v>5783</v>
      </c>
    </row>
    <row r="2590" spans="2:7">
      <c r="B2590" s="263" t="s">
        <v>6350</v>
      </c>
      <c r="C2590" s="263" t="s">
        <v>6602</v>
      </c>
      <c r="D2590" s="263" t="s">
        <v>9975</v>
      </c>
      <c r="E2590" s="263" t="s">
        <v>65</v>
      </c>
      <c r="F2590" s="263" t="s">
        <v>117</v>
      </c>
      <c r="G2590" s="263" t="s">
        <v>5783</v>
      </c>
    </row>
    <row r="2591" spans="2:7">
      <c r="B2591" s="263" t="s">
        <v>6350</v>
      </c>
      <c r="C2591" s="263" t="s">
        <v>8348</v>
      </c>
      <c r="D2591" s="263" t="s">
        <v>9976</v>
      </c>
      <c r="E2591" s="263" t="s">
        <v>65</v>
      </c>
      <c r="F2591" s="263" t="s">
        <v>117</v>
      </c>
      <c r="G2591" s="263" t="s">
        <v>5783</v>
      </c>
    </row>
    <row r="2592" spans="2:7">
      <c r="B2592" s="263" t="s">
        <v>6350</v>
      </c>
      <c r="C2592" s="263" t="s">
        <v>8350</v>
      </c>
      <c r="D2592" s="263" t="s">
        <v>9977</v>
      </c>
      <c r="E2592" s="263" t="s">
        <v>65</v>
      </c>
      <c r="F2592" s="263" t="s">
        <v>117</v>
      </c>
      <c r="G2592" s="263" t="s">
        <v>5783</v>
      </c>
    </row>
    <row r="2593" spans="2:7">
      <c r="B2593" s="263" t="s">
        <v>6350</v>
      </c>
      <c r="C2593" s="263" t="s">
        <v>8352</v>
      </c>
      <c r="D2593" s="263" t="s">
        <v>9978</v>
      </c>
      <c r="E2593" s="263" t="s">
        <v>65</v>
      </c>
      <c r="F2593" s="263" t="s">
        <v>117</v>
      </c>
      <c r="G2593" s="263" t="s">
        <v>5783</v>
      </c>
    </row>
    <row r="2594" spans="2:7">
      <c r="B2594" s="263" t="s">
        <v>6350</v>
      </c>
      <c r="C2594" s="263" t="s">
        <v>8354</v>
      </c>
      <c r="D2594" s="263" t="s">
        <v>9979</v>
      </c>
      <c r="E2594" s="263" t="s">
        <v>65</v>
      </c>
      <c r="F2594" s="263" t="s">
        <v>117</v>
      </c>
      <c r="G2594" s="263" t="s">
        <v>5783</v>
      </c>
    </row>
    <row r="2595" spans="2:7">
      <c r="B2595" s="263" t="s">
        <v>6350</v>
      </c>
      <c r="C2595" s="263" t="s">
        <v>8356</v>
      </c>
      <c r="D2595" s="263" t="s">
        <v>9980</v>
      </c>
      <c r="E2595" s="263" t="s">
        <v>65</v>
      </c>
      <c r="F2595" s="263" t="s">
        <v>117</v>
      </c>
      <c r="G2595" s="263" t="s">
        <v>5783</v>
      </c>
    </row>
    <row r="2596" spans="2:7">
      <c r="B2596" s="263" t="s">
        <v>6350</v>
      </c>
      <c r="C2596" s="263" t="s">
        <v>8358</v>
      </c>
      <c r="D2596" s="263" t="s">
        <v>9981</v>
      </c>
      <c r="E2596" s="263" t="s">
        <v>65</v>
      </c>
      <c r="F2596" s="263" t="s">
        <v>117</v>
      </c>
      <c r="G2596" s="263" t="s">
        <v>5783</v>
      </c>
    </row>
    <row r="2597" spans="2:7">
      <c r="B2597" s="263" t="s">
        <v>6350</v>
      </c>
      <c r="C2597" s="263" t="s">
        <v>8360</v>
      </c>
      <c r="D2597" s="263" t="s">
        <v>9982</v>
      </c>
      <c r="E2597" s="263" t="s">
        <v>65</v>
      </c>
      <c r="F2597" s="263" t="s">
        <v>117</v>
      </c>
      <c r="G2597" s="263" t="s">
        <v>5783</v>
      </c>
    </row>
    <row r="2598" spans="2:7">
      <c r="B2598" s="263" t="s">
        <v>6350</v>
      </c>
      <c r="C2598" s="263" t="s">
        <v>8362</v>
      </c>
      <c r="D2598" s="263" t="s">
        <v>9983</v>
      </c>
      <c r="E2598" s="263" t="s">
        <v>65</v>
      </c>
      <c r="F2598" s="263" t="s">
        <v>117</v>
      </c>
      <c r="G2598" s="263" t="s">
        <v>5783</v>
      </c>
    </row>
    <row r="2599" spans="2:7">
      <c r="B2599" s="263" t="s">
        <v>6350</v>
      </c>
      <c r="C2599" s="263" t="s">
        <v>8364</v>
      </c>
      <c r="D2599" s="263" t="s">
        <v>9984</v>
      </c>
      <c r="E2599" s="263" t="s">
        <v>65</v>
      </c>
      <c r="F2599" s="263" t="s">
        <v>117</v>
      </c>
      <c r="G2599" s="263" t="s">
        <v>5783</v>
      </c>
    </row>
    <row r="2600" spans="2:7">
      <c r="B2600" s="263" t="s">
        <v>6350</v>
      </c>
      <c r="C2600" s="263" t="s">
        <v>8366</v>
      </c>
      <c r="D2600" s="263" t="s">
        <v>9985</v>
      </c>
      <c r="E2600" s="263" t="s">
        <v>65</v>
      </c>
      <c r="F2600" s="263" t="s">
        <v>117</v>
      </c>
      <c r="G2600" s="263" t="s">
        <v>5783</v>
      </c>
    </row>
    <row r="2601" spans="2:7">
      <c r="B2601" s="263" t="s">
        <v>6350</v>
      </c>
      <c r="C2601" s="263" t="s">
        <v>8368</v>
      </c>
      <c r="D2601" s="263" t="s">
        <v>9986</v>
      </c>
      <c r="E2601" s="263" t="s">
        <v>65</v>
      </c>
      <c r="F2601" s="263" t="s">
        <v>117</v>
      </c>
      <c r="G2601" s="263" t="s">
        <v>5783</v>
      </c>
    </row>
    <row r="2602" spans="2:7">
      <c r="B2602" s="263" t="s">
        <v>6350</v>
      </c>
      <c r="C2602" s="263" t="s">
        <v>3867</v>
      </c>
      <c r="D2602" s="263" t="s">
        <v>9987</v>
      </c>
      <c r="E2602" s="263" t="s">
        <v>65</v>
      </c>
      <c r="F2602" s="263" t="s">
        <v>117</v>
      </c>
      <c r="G2602" s="263" t="s">
        <v>5783</v>
      </c>
    </row>
    <row r="2603" spans="2:7">
      <c r="B2603" s="263" t="s">
        <v>6350</v>
      </c>
      <c r="C2603" s="263" t="s">
        <v>8373</v>
      </c>
      <c r="D2603" s="263" t="s">
        <v>9988</v>
      </c>
      <c r="E2603" s="263" t="s">
        <v>65</v>
      </c>
      <c r="F2603" s="263" t="s">
        <v>117</v>
      </c>
      <c r="G2603" s="263" t="s">
        <v>5783</v>
      </c>
    </row>
    <row r="2604" spans="2:7">
      <c r="B2604" s="263" t="s">
        <v>6350</v>
      </c>
      <c r="C2604" s="263" t="s">
        <v>3825</v>
      </c>
      <c r="D2604" s="263" t="s">
        <v>9989</v>
      </c>
      <c r="E2604" s="263" t="s">
        <v>65</v>
      </c>
      <c r="F2604" s="263" t="s">
        <v>117</v>
      </c>
      <c r="G2604" s="263" t="s">
        <v>5783</v>
      </c>
    </row>
    <row r="2605" spans="2:7">
      <c r="B2605" s="263" t="s">
        <v>6350</v>
      </c>
      <c r="C2605" s="263" t="s">
        <v>6604</v>
      </c>
      <c r="D2605" s="263" t="s">
        <v>9990</v>
      </c>
      <c r="E2605" s="263" t="s">
        <v>65</v>
      </c>
      <c r="F2605" s="263" t="s">
        <v>117</v>
      </c>
      <c r="G2605" s="263" t="s">
        <v>5783</v>
      </c>
    </row>
    <row r="2606" spans="2:7">
      <c r="B2606" s="263" t="s">
        <v>6350</v>
      </c>
      <c r="C2606" s="263" t="s">
        <v>6534</v>
      </c>
      <c r="D2606" s="263" t="s">
        <v>9991</v>
      </c>
      <c r="E2606" s="263" t="s">
        <v>65</v>
      </c>
      <c r="F2606" s="263" t="s">
        <v>117</v>
      </c>
      <c r="G2606" s="263" t="s">
        <v>5783</v>
      </c>
    </row>
    <row r="2607" spans="2:7">
      <c r="B2607" s="263" t="s">
        <v>6350</v>
      </c>
      <c r="C2607" s="263" t="s">
        <v>6536</v>
      </c>
      <c r="D2607" s="263" t="s">
        <v>9992</v>
      </c>
      <c r="E2607" s="263" t="s">
        <v>65</v>
      </c>
      <c r="F2607" s="263" t="s">
        <v>117</v>
      </c>
      <c r="G2607" s="263" t="s">
        <v>5783</v>
      </c>
    </row>
    <row r="2608" spans="2:7">
      <c r="B2608" s="263" t="s">
        <v>6350</v>
      </c>
      <c r="C2608" s="263" t="s">
        <v>6538</v>
      </c>
      <c r="D2608" s="263" t="s">
        <v>9993</v>
      </c>
      <c r="E2608" s="263" t="s">
        <v>65</v>
      </c>
      <c r="F2608" s="263" t="s">
        <v>117</v>
      </c>
      <c r="G2608" s="263" t="s">
        <v>5783</v>
      </c>
    </row>
    <row r="2609" spans="2:7">
      <c r="B2609" s="263" t="s">
        <v>6350</v>
      </c>
      <c r="C2609" s="263" t="s">
        <v>6609</v>
      </c>
      <c r="D2609" s="263" t="s">
        <v>9994</v>
      </c>
      <c r="E2609" s="263" t="s">
        <v>65</v>
      </c>
      <c r="F2609" s="263" t="s">
        <v>117</v>
      </c>
      <c r="G2609" s="263" t="s">
        <v>5783</v>
      </c>
    </row>
    <row r="2610" spans="2:7">
      <c r="B2610" s="263" t="s">
        <v>6350</v>
      </c>
      <c r="C2610" s="263" t="s">
        <v>6686</v>
      </c>
      <c r="D2610" s="263" t="s">
        <v>9995</v>
      </c>
      <c r="E2610" s="263" t="s">
        <v>65</v>
      </c>
      <c r="F2610" s="263" t="s">
        <v>117</v>
      </c>
      <c r="G2610" s="263" t="s">
        <v>5783</v>
      </c>
    </row>
    <row r="2611" spans="2:7">
      <c r="B2611" s="263" t="s">
        <v>6350</v>
      </c>
      <c r="C2611" s="263" t="s">
        <v>6540</v>
      </c>
      <c r="D2611" s="263" t="s">
        <v>9996</v>
      </c>
      <c r="E2611" s="263" t="s">
        <v>65</v>
      </c>
      <c r="F2611" s="263" t="s">
        <v>117</v>
      </c>
      <c r="G2611" s="263" t="s">
        <v>5783</v>
      </c>
    </row>
    <row r="2612" spans="2:7">
      <c r="B2612" s="263" t="s">
        <v>6350</v>
      </c>
      <c r="C2612" s="263" t="s">
        <v>6612</v>
      </c>
      <c r="D2612" s="263" t="s">
        <v>9997</v>
      </c>
      <c r="E2612" s="263" t="s">
        <v>65</v>
      </c>
      <c r="F2612" s="263" t="s">
        <v>117</v>
      </c>
      <c r="G2612" s="263" t="s">
        <v>5783</v>
      </c>
    </row>
    <row r="2613" spans="2:7">
      <c r="B2613" s="263" t="s">
        <v>6350</v>
      </c>
      <c r="C2613" s="263" t="s">
        <v>4054</v>
      </c>
      <c r="D2613" s="263" t="s">
        <v>9998</v>
      </c>
      <c r="E2613" s="263" t="s">
        <v>65</v>
      </c>
      <c r="F2613" s="263" t="s">
        <v>117</v>
      </c>
      <c r="G2613" s="263" t="s">
        <v>5783</v>
      </c>
    </row>
    <row r="2614" spans="2:7">
      <c r="B2614" s="263" t="s">
        <v>6350</v>
      </c>
      <c r="C2614" s="263" t="s">
        <v>6615</v>
      </c>
      <c r="D2614" s="263" t="s">
        <v>9999</v>
      </c>
      <c r="E2614" s="263" t="s">
        <v>65</v>
      </c>
      <c r="F2614" s="263" t="s">
        <v>117</v>
      </c>
      <c r="G2614" s="263" t="s">
        <v>5783</v>
      </c>
    </row>
    <row r="2615" spans="2:7">
      <c r="B2615" s="263" t="s">
        <v>6350</v>
      </c>
      <c r="C2615" s="263" t="s">
        <v>8394</v>
      </c>
      <c r="D2615" s="263" t="s">
        <v>10000</v>
      </c>
      <c r="E2615" s="263" t="s">
        <v>65</v>
      </c>
      <c r="F2615" s="263" t="s">
        <v>117</v>
      </c>
      <c r="G2615" s="263" t="s">
        <v>5783</v>
      </c>
    </row>
    <row r="2616" spans="2:7">
      <c r="B2616" s="263" t="s">
        <v>6350</v>
      </c>
      <c r="C2616" s="263" t="s">
        <v>3896</v>
      </c>
      <c r="D2616" s="263" t="s">
        <v>10001</v>
      </c>
      <c r="E2616" s="263" t="s">
        <v>65</v>
      </c>
      <c r="F2616" s="263" t="s">
        <v>117</v>
      </c>
      <c r="G2616" s="263" t="s">
        <v>5783</v>
      </c>
    </row>
    <row r="2617" spans="2:7">
      <c r="B2617" s="263" t="s">
        <v>6350</v>
      </c>
      <c r="C2617" s="263" t="s">
        <v>3898</v>
      </c>
      <c r="D2617" s="263" t="s">
        <v>10002</v>
      </c>
      <c r="E2617" s="263" t="s">
        <v>65</v>
      </c>
      <c r="F2617" s="263" t="s">
        <v>117</v>
      </c>
      <c r="G2617" s="263" t="s">
        <v>5783</v>
      </c>
    </row>
    <row r="2618" spans="2:7">
      <c r="B2618" s="263" t="s">
        <v>6350</v>
      </c>
      <c r="C2618" s="263" t="s">
        <v>8399</v>
      </c>
      <c r="D2618" s="263" t="s">
        <v>10003</v>
      </c>
      <c r="E2618" s="263" t="s">
        <v>65</v>
      </c>
      <c r="F2618" s="263" t="s">
        <v>117</v>
      </c>
      <c r="G2618" s="263" t="s">
        <v>5783</v>
      </c>
    </row>
    <row r="2619" spans="2:7">
      <c r="B2619" s="263" t="s">
        <v>6350</v>
      </c>
      <c r="C2619" s="263" t="s">
        <v>6618</v>
      </c>
      <c r="D2619" s="263" t="s">
        <v>10004</v>
      </c>
      <c r="E2619" s="263" t="s">
        <v>65</v>
      </c>
      <c r="F2619" s="263" t="s">
        <v>117</v>
      </c>
      <c r="G2619" s="263" t="s">
        <v>5783</v>
      </c>
    </row>
    <row r="2620" spans="2:7">
      <c r="B2620" s="263" t="s">
        <v>6350</v>
      </c>
      <c r="C2620" s="263" t="s">
        <v>6620</v>
      </c>
      <c r="D2620" s="263" t="s">
        <v>10005</v>
      </c>
      <c r="E2620" s="263" t="s">
        <v>65</v>
      </c>
      <c r="F2620" s="263" t="s">
        <v>117</v>
      </c>
      <c r="G2620" s="263" t="s">
        <v>5783</v>
      </c>
    </row>
    <row r="2621" spans="2:7">
      <c r="B2621" s="263" t="s">
        <v>6350</v>
      </c>
      <c r="C2621" s="263" t="s">
        <v>4553</v>
      </c>
      <c r="D2621" s="263" t="s">
        <v>10006</v>
      </c>
      <c r="E2621" s="263" t="s">
        <v>65</v>
      </c>
      <c r="F2621" s="263" t="s">
        <v>117</v>
      </c>
      <c r="G2621" s="263" t="s">
        <v>5783</v>
      </c>
    </row>
    <row r="2622" spans="2:7">
      <c r="B2622" s="263" t="s">
        <v>6350</v>
      </c>
      <c r="C2622" s="263" t="s">
        <v>6715</v>
      </c>
      <c r="D2622" s="263" t="s">
        <v>13476</v>
      </c>
      <c r="E2622" s="263"/>
      <c r="F2622" s="263" t="s">
        <v>117</v>
      </c>
      <c r="G2622" s="263" t="s">
        <v>5783</v>
      </c>
    </row>
    <row r="2623" spans="2:7">
      <c r="B2623" s="263" t="s">
        <v>6350</v>
      </c>
      <c r="C2623" s="263" t="s">
        <v>8409</v>
      </c>
      <c r="D2623" s="263" t="s">
        <v>10007</v>
      </c>
      <c r="E2623" s="263" t="s">
        <v>65</v>
      </c>
      <c r="F2623" s="263" t="s">
        <v>117</v>
      </c>
      <c r="G2623" s="263" t="s">
        <v>5783</v>
      </c>
    </row>
    <row r="2624" spans="2:7">
      <c r="B2624" s="263" t="s">
        <v>6350</v>
      </c>
      <c r="C2624" s="263" t="s">
        <v>3855</v>
      </c>
      <c r="D2624" s="263" t="s">
        <v>10008</v>
      </c>
      <c r="E2624" s="263" t="s">
        <v>65</v>
      </c>
      <c r="F2624" s="263" t="s">
        <v>117</v>
      </c>
      <c r="G2624" s="263" t="s">
        <v>5783</v>
      </c>
    </row>
    <row r="2625" spans="2:7">
      <c r="B2625" s="263" t="s">
        <v>6350</v>
      </c>
      <c r="C2625" s="263" t="s">
        <v>3862</v>
      </c>
      <c r="D2625" s="263" t="s">
        <v>10009</v>
      </c>
      <c r="E2625" s="263" t="s">
        <v>65</v>
      </c>
      <c r="F2625" s="263" t="s">
        <v>117</v>
      </c>
      <c r="G2625" s="263" t="s">
        <v>5783</v>
      </c>
    </row>
    <row r="2626" spans="2:7">
      <c r="B2626" s="263" t="s">
        <v>6350</v>
      </c>
      <c r="C2626" s="263" t="s">
        <v>6623</v>
      </c>
      <c r="D2626" s="263" t="s">
        <v>10010</v>
      </c>
      <c r="E2626" s="263" t="s">
        <v>65</v>
      </c>
      <c r="F2626" s="263" t="s">
        <v>117</v>
      </c>
      <c r="G2626" s="263" t="s">
        <v>5783</v>
      </c>
    </row>
    <row r="2627" spans="2:7">
      <c r="B2627" s="263" t="s">
        <v>6350</v>
      </c>
      <c r="C2627" s="263" t="s">
        <v>6625</v>
      </c>
      <c r="D2627" s="263" t="s">
        <v>10011</v>
      </c>
      <c r="E2627" s="263" t="s">
        <v>65</v>
      </c>
      <c r="F2627" s="263" t="s">
        <v>117</v>
      </c>
      <c r="G2627" s="263" t="s">
        <v>5783</v>
      </c>
    </row>
    <row r="2628" spans="2:7">
      <c r="B2628" s="263" t="s">
        <v>6350</v>
      </c>
      <c r="C2628" s="263" t="s">
        <v>6627</v>
      </c>
      <c r="D2628" s="263" t="s">
        <v>10012</v>
      </c>
      <c r="E2628" s="263" t="s">
        <v>65</v>
      </c>
      <c r="F2628" s="263" t="s">
        <v>117</v>
      </c>
      <c r="G2628" s="263" t="s">
        <v>5783</v>
      </c>
    </row>
    <row r="2629" spans="2:7">
      <c r="B2629" s="263" t="s">
        <v>6350</v>
      </c>
      <c r="C2629" s="263" t="s">
        <v>6629</v>
      </c>
      <c r="D2629" s="263" t="s">
        <v>10013</v>
      </c>
      <c r="E2629" s="263" t="s">
        <v>65</v>
      </c>
      <c r="F2629" s="263" t="s">
        <v>117</v>
      </c>
      <c r="G2629" s="263" t="s">
        <v>5783</v>
      </c>
    </row>
    <row r="2630" spans="2:7">
      <c r="B2630" s="263" t="s">
        <v>6350</v>
      </c>
      <c r="C2630" s="263" t="s">
        <v>8425</v>
      </c>
      <c r="D2630" s="263" t="s">
        <v>10014</v>
      </c>
      <c r="E2630" s="263" t="s">
        <v>65</v>
      </c>
      <c r="F2630" s="263" t="s">
        <v>117</v>
      </c>
      <c r="G2630" s="263" t="s">
        <v>5783</v>
      </c>
    </row>
    <row r="2631" spans="2:7">
      <c r="B2631" s="263" t="s">
        <v>6350</v>
      </c>
      <c r="C2631" s="263" t="s">
        <v>8428</v>
      </c>
      <c r="D2631" s="263" t="s">
        <v>10015</v>
      </c>
      <c r="E2631" s="263" t="s">
        <v>65</v>
      </c>
      <c r="F2631" s="263" t="s">
        <v>117</v>
      </c>
      <c r="G2631" s="263" t="s">
        <v>5783</v>
      </c>
    </row>
    <row r="2632" spans="2:7">
      <c r="B2632" s="263" t="s">
        <v>6350</v>
      </c>
      <c r="C2632" s="263" t="s">
        <v>6631</v>
      </c>
      <c r="D2632" s="263" t="s">
        <v>10016</v>
      </c>
      <c r="E2632" s="263" t="s">
        <v>65</v>
      </c>
      <c r="F2632" s="263" t="s">
        <v>117</v>
      </c>
      <c r="G2632" s="263" t="s">
        <v>5783</v>
      </c>
    </row>
    <row r="2633" spans="2:7">
      <c r="B2633" s="263" t="s">
        <v>6350</v>
      </c>
      <c r="C2633" s="263" t="s">
        <v>4076</v>
      </c>
      <c r="D2633" s="263" t="s">
        <v>10017</v>
      </c>
      <c r="E2633" s="263" t="s">
        <v>65</v>
      </c>
      <c r="F2633" s="263" t="s">
        <v>117</v>
      </c>
      <c r="G2633" s="263" t="s">
        <v>5783</v>
      </c>
    </row>
    <row r="2634" spans="2:7">
      <c r="B2634" s="263" t="s">
        <v>6350</v>
      </c>
      <c r="C2634" s="263" t="s">
        <v>6634</v>
      </c>
      <c r="D2634" s="263" t="s">
        <v>10018</v>
      </c>
      <c r="E2634" s="263" t="s">
        <v>65</v>
      </c>
      <c r="F2634" s="263" t="s">
        <v>117</v>
      </c>
      <c r="G2634" s="263" t="s">
        <v>5783</v>
      </c>
    </row>
    <row r="2635" spans="2:7">
      <c r="B2635" s="263" t="s">
        <v>6350</v>
      </c>
      <c r="C2635" s="263" t="s">
        <v>6636</v>
      </c>
      <c r="D2635" s="263" t="s">
        <v>10019</v>
      </c>
      <c r="E2635" s="263" t="s">
        <v>65</v>
      </c>
      <c r="F2635" s="263" t="s">
        <v>117</v>
      </c>
      <c r="G2635" s="263" t="s">
        <v>5783</v>
      </c>
    </row>
    <row r="2636" spans="2:7">
      <c r="B2636" s="263" t="s">
        <v>6350</v>
      </c>
      <c r="C2636" s="263" t="s">
        <v>8439</v>
      </c>
      <c r="D2636" s="263" t="s">
        <v>10020</v>
      </c>
      <c r="E2636" s="263" t="s">
        <v>65</v>
      </c>
      <c r="F2636" s="263" t="s">
        <v>117</v>
      </c>
      <c r="G2636" s="263" t="s">
        <v>5783</v>
      </c>
    </row>
    <row r="2637" spans="2:7">
      <c r="B2637" s="263" t="s">
        <v>6350</v>
      </c>
      <c r="C2637" s="263" t="s">
        <v>8441</v>
      </c>
      <c r="D2637" s="263" t="s">
        <v>10021</v>
      </c>
      <c r="E2637" s="263" t="s">
        <v>65</v>
      </c>
      <c r="F2637" s="263" t="s">
        <v>117</v>
      </c>
      <c r="G2637" s="263" t="s">
        <v>5783</v>
      </c>
    </row>
    <row r="2638" spans="2:7">
      <c r="B2638" s="263" t="s">
        <v>6350</v>
      </c>
      <c r="C2638" s="263" t="s">
        <v>8443</v>
      </c>
      <c r="D2638" s="263" t="s">
        <v>10022</v>
      </c>
      <c r="E2638" s="263" t="s">
        <v>65</v>
      </c>
      <c r="F2638" s="263" t="s">
        <v>117</v>
      </c>
      <c r="G2638" s="263" t="s">
        <v>5783</v>
      </c>
    </row>
    <row r="2639" spans="2:7">
      <c r="B2639" s="263" t="s">
        <v>6350</v>
      </c>
      <c r="C2639" s="263" t="s">
        <v>6638</v>
      </c>
      <c r="D2639" s="263" t="s">
        <v>10023</v>
      </c>
      <c r="E2639" s="263" t="s">
        <v>65</v>
      </c>
      <c r="F2639" s="263" t="s">
        <v>117</v>
      </c>
      <c r="G2639" s="263" t="s">
        <v>5783</v>
      </c>
    </row>
    <row r="2640" spans="2:7">
      <c r="B2640" s="263" t="s">
        <v>6350</v>
      </c>
      <c r="C2640" s="263" t="s">
        <v>6640</v>
      </c>
      <c r="D2640" s="263" t="s">
        <v>10024</v>
      </c>
      <c r="E2640" s="263" t="s">
        <v>65</v>
      </c>
      <c r="F2640" s="263" t="s">
        <v>117</v>
      </c>
      <c r="G2640" s="263" t="s">
        <v>5783</v>
      </c>
    </row>
    <row r="2641" spans="2:7">
      <c r="B2641" s="263" t="s">
        <v>6350</v>
      </c>
      <c r="C2641" s="263" t="s">
        <v>6642</v>
      </c>
      <c r="D2641" s="263" t="s">
        <v>10025</v>
      </c>
      <c r="E2641" s="263" t="s">
        <v>65</v>
      </c>
      <c r="F2641" s="263" t="s">
        <v>117</v>
      </c>
      <c r="G2641" s="263" t="s">
        <v>5783</v>
      </c>
    </row>
    <row r="2642" spans="2:7">
      <c r="B2642" s="263" t="s">
        <v>6350</v>
      </c>
      <c r="C2642" s="263" t="s">
        <v>6644</v>
      </c>
      <c r="D2642" s="263" t="s">
        <v>10026</v>
      </c>
      <c r="E2642" s="263" t="s">
        <v>65</v>
      </c>
      <c r="F2642" s="263" t="s">
        <v>117</v>
      </c>
      <c r="G2642" s="263" t="s">
        <v>5783</v>
      </c>
    </row>
    <row r="2643" spans="2:7">
      <c r="B2643" s="263" t="s">
        <v>6350</v>
      </c>
      <c r="C2643" s="263" t="s">
        <v>6646</v>
      </c>
      <c r="D2643" s="263" t="s">
        <v>10027</v>
      </c>
      <c r="E2643" s="263" t="s">
        <v>65</v>
      </c>
      <c r="F2643" s="263" t="s">
        <v>117</v>
      </c>
      <c r="G2643" s="263" t="s">
        <v>5783</v>
      </c>
    </row>
    <row r="2644" spans="2:7">
      <c r="B2644" s="263" t="s">
        <v>6350</v>
      </c>
      <c r="C2644" s="263" t="s">
        <v>6648</v>
      </c>
      <c r="D2644" s="263" t="s">
        <v>10028</v>
      </c>
      <c r="E2644" s="263" t="s">
        <v>65</v>
      </c>
      <c r="F2644" s="263" t="s">
        <v>117</v>
      </c>
      <c r="G2644" s="263" t="s">
        <v>5783</v>
      </c>
    </row>
    <row r="2645" spans="2:7">
      <c r="B2645" s="263" t="s">
        <v>6350</v>
      </c>
      <c r="C2645" s="263" t="s">
        <v>6689</v>
      </c>
      <c r="D2645" s="263" t="s">
        <v>13477</v>
      </c>
      <c r="E2645" s="263"/>
      <c r="F2645" s="263" t="s">
        <v>117</v>
      </c>
      <c r="G2645" s="263" t="s">
        <v>5783</v>
      </c>
    </row>
    <row r="2646" spans="2:7">
      <c r="B2646" s="263" t="s">
        <v>6350</v>
      </c>
      <c r="C2646" s="263" t="s">
        <v>4191</v>
      </c>
      <c r="D2646" s="263" t="s">
        <v>10029</v>
      </c>
      <c r="E2646" s="263" t="s">
        <v>65</v>
      </c>
      <c r="F2646" s="263" t="s">
        <v>117</v>
      </c>
      <c r="G2646" s="263" t="s">
        <v>5783</v>
      </c>
    </row>
    <row r="2647" spans="2:7">
      <c r="B2647" s="263" t="s">
        <v>6350</v>
      </c>
      <c r="C2647" s="263" t="s">
        <v>4079</v>
      </c>
      <c r="D2647" s="263" t="s">
        <v>13478</v>
      </c>
      <c r="E2647" s="263" t="s">
        <v>65</v>
      </c>
      <c r="F2647" s="263" t="s">
        <v>117</v>
      </c>
      <c r="G2647" s="263" t="s">
        <v>5783</v>
      </c>
    </row>
    <row r="2648" spans="2:7">
      <c r="B2648" s="263" t="s">
        <v>6350</v>
      </c>
      <c r="C2648" s="263" t="s">
        <v>13376</v>
      </c>
      <c r="D2648" s="263" t="s">
        <v>13479</v>
      </c>
      <c r="E2648" s="263" t="s">
        <v>65</v>
      </c>
      <c r="F2648" s="263" t="s">
        <v>117</v>
      </c>
      <c r="G2648" s="263" t="s">
        <v>5783</v>
      </c>
    </row>
    <row r="2649" spans="2:7">
      <c r="B2649" s="263" t="s">
        <v>6350</v>
      </c>
      <c r="C2649" s="263" t="s">
        <v>13378</v>
      </c>
      <c r="D2649" s="263" t="s">
        <v>13480</v>
      </c>
      <c r="E2649" s="263" t="s">
        <v>452</v>
      </c>
      <c r="F2649" s="263" t="s">
        <v>117</v>
      </c>
      <c r="G2649" s="263" t="s">
        <v>5783</v>
      </c>
    </row>
    <row r="2650" spans="2:7">
      <c r="B2650" s="263" t="s">
        <v>6350</v>
      </c>
      <c r="C2650" s="263" t="s">
        <v>13380</v>
      </c>
      <c r="D2650" s="263" t="s">
        <v>13481</v>
      </c>
      <c r="E2650" s="263" t="s">
        <v>452</v>
      </c>
      <c r="F2650" s="263" t="s">
        <v>117</v>
      </c>
      <c r="G2650" s="263" t="s">
        <v>5783</v>
      </c>
    </row>
    <row r="2651" spans="2:7">
      <c r="B2651" s="263" t="s">
        <v>6350</v>
      </c>
      <c r="C2651" s="263" t="s">
        <v>4073</v>
      </c>
      <c r="D2651" s="263" t="s">
        <v>13482</v>
      </c>
      <c r="E2651" s="263" t="s">
        <v>65</v>
      </c>
      <c r="F2651" s="263" t="s">
        <v>117</v>
      </c>
      <c r="G2651" s="263" t="s">
        <v>5783</v>
      </c>
    </row>
    <row r="2652" spans="2:7">
      <c r="B2652" s="263" t="s">
        <v>6350</v>
      </c>
      <c r="C2652" s="263" t="s">
        <v>13383</v>
      </c>
      <c r="D2652" s="263" t="s">
        <v>13483</v>
      </c>
      <c r="E2652" s="263" t="s">
        <v>375</v>
      </c>
      <c r="F2652" s="263" t="s">
        <v>117</v>
      </c>
      <c r="G2652" s="263" t="s">
        <v>5783</v>
      </c>
    </row>
    <row r="2653" spans="2:7">
      <c r="B2653" s="263" t="s">
        <v>6350</v>
      </c>
      <c r="C2653" s="263" t="s">
        <v>13385</v>
      </c>
      <c r="D2653" s="263" t="s">
        <v>13484</v>
      </c>
      <c r="E2653" s="263" t="s">
        <v>65</v>
      </c>
      <c r="F2653" s="263" t="s">
        <v>117</v>
      </c>
      <c r="G2653" s="263" t="s">
        <v>5783</v>
      </c>
    </row>
    <row r="2654" spans="2:7">
      <c r="B2654" s="263" t="s">
        <v>6350</v>
      </c>
      <c r="C2654" s="263" t="s">
        <v>12856</v>
      </c>
      <c r="D2654" s="263" t="s">
        <v>13485</v>
      </c>
      <c r="E2654" s="263" t="s">
        <v>452</v>
      </c>
      <c r="F2654" s="263" t="s">
        <v>117</v>
      </c>
      <c r="G2654" s="263" t="s">
        <v>5783</v>
      </c>
    </row>
    <row r="2655" spans="2:7">
      <c r="B2655" s="263" t="s">
        <v>6350</v>
      </c>
      <c r="C2655" s="263" t="s">
        <v>13332</v>
      </c>
      <c r="D2655" s="263" t="s">
        <v>13486</v>
      </c>
      <c r="E2655" s="263" t="s">
        <v>65</v>
      </c>
      <c r="F2655" s="263" t="s">
        <v>117</v>
      </c>
      <c r="G2655" s="263" t="s">
        <v>5783</v>
      </c>
    </row>
    <row r="2656" spans="2:7">
      <c r="B2656" s="263" t="s">
        <v>6350</v>
      </c>
      <c r="C2656" s="263" t="s">
        <v>12693</v>
      </c>
      <c r="D2656" s="263" t="s">
        <v>13487</v>
      </c>
      <c r="E2656" s="263" t="s">
        <v>375</v>
      </c>
      <c r="F2656" s="263" t="s">
        <v>117</v>
      </c>
      <c r="G2656" s="263" t="s">
        <v>5783</v>
      </c>
    </row>
    <row r="2657" spans="2:7">
      <c r="B2657" s="263" t="s">
        <v>6350</v>
      </c>
      <c r="C2657" s="263" t="s">
        <v>13388</v>
      </c>
      <c r="D2657" s="263" t="s">
        <v>13488</v>
      </c>
      <c r="E2657" s="263" t="s">
        <v>65</v>
      </c>
      <c r="F2657" s="263" t="s">
        <v>117</v>
      </c>
      <c r="G2657" s="263" t="s">
        <v>5783</v>
      </c>
    </row>
    <row r="2658" spans="2:7">
      <c r="B2658" s="263" t="s">
        <v>6350</v>
      </c>
      <c r="C2658" s="263" t="s">
        <v>13390</v>
      </c>
      <c r="D2658" s="263" t="s">
        <v>13489</v>
      </c>
      <c r="E2658" s="263" t="s">
        <v>65</v>
      </c>
      <c r="F2658" s="263" t="s">
        <v>117</v>
      </c>
      <c r="G2658" s="263" t="s">
        <v>5783</v>
      </c>
    </row>
    <row r="2659" spans="2:7">
      <c r="B2659" s="263" t="s">
        <v>6350</v>
      </c>
      <c r="C2659" s="263" t="s">
        <v>13055</v>
      </c>
      <c r="D2659" s="263" t="s">
        <v>13490</v>
      </c>
      <c r="E2659" s="263" t="s">
        <v>65</v>
      </c>
      <c r="F2659" s="263" t="s">
        <v>117</v>
      </c>
      <c r="G2659" s="263" t="s">
        <v>5783</v>
      </c>
    </row>
    <row r="2660" spans="2:7">
      <c r="B2660" s="263" t="s">
        <v>6350</v>
      </c>
      <c r="C2660" s="263" t="s">
        <v>13335</v>
      </c>
      <c r="D2660" s="263" t="s">
        <v>13491</v>
      </c>
      <c r="E2660" s="263" t="s">
        <v>65</v>
      </c>
      <c r="F2660" s="263" t="s">
        <v>117</v>
      </c>
      <c r="G2660" s="263" t="s">
        <v>5783</v>
      </c>
    </row>
    <row r="2661" spans="2:7">
      <c r="B2661" s="263" t="s">
        <v>6350</v>
      </c>
      <c r="C2661" s="263" t="s">
        <v>4015</v>
      </c>
      <c r="D2661" s="263" t="s">
        <v>13492</v>
      </c>
      <c r="E2661" s="263" t="s">
        <v>65</v>
      </c>
      <c r="F2661" s="263" t="s">
        <v>117</v>
      </c>
      <c r="G2661" s="263" t="s">
        <v>5783</v>
      </c>
    </row>
    <row r="2662" spans="2:7">
      <c r="B2662" s="263" t="s">
        <v>6350</v>
      </c>
      <c r="C2662" s="263" t="s">
        <v>3836</v>
      </c>
      <c r="D2662" s="263" t="s">
        <v>13493</v>
      </c>
      <c r="E2662" s="263" t="s">
        <v>65</v>
      </c>
      <c r="F2662" s="263" t="s">
        <v>117</v>
      </c>
      <c r="G2662" s="263" t="s">
        <v>5783</v>
      </c>
    </row>
    <row r="2663" spans="2:7">
      <c r="B2663" s="263" t="s">
        <v>6350</v>
      </c>
      <c r="C2663" s="263" t="s">
        <v>12700</v>
      </c>
      <c r="D2663" s="263" t="s">
        <v>13494</v>
      </c>
      <c r="E2663" s="263" t="s">
        <v>65</v>
      </c>
      <c r="F2663" s="263" t="s">
        <v>117</v>
      </c>
      <c r="G2663" s="263" t="s">
        <v>5783</v>
      </c>
    </row>
    <row r="2664" spans="2:7">
      <c r="B2664" s="263" t="s">
        <v>6350</v>
      </c>
      <c r="C2664" s="263" t="s">
        <v>12704</v>
      </c>
      <c r="D2664" s="263" t="s">
        <v>13495</v>
      </c>
      <c r="E2664" s="263" t="s">
        <v>65</v>
      </c>
      <c r="F2664" s="263" t="s">
        <v>117</v>
      </c>
      <c r="G2664" s="263" t="s">
        <v>5783</v>
      </c>
    </row>
    <row r="2665" spans="2:7">
      <c r="B2665" s="263" t="s">
        <v>6350</v>
      </c>
      <c r="C2665" s="263" t="s">
        <v>12708</v>
      </c>
      <c r="D2665" s="263" t="s">
        <v>13496</v>
      </c>
      <c r="E2665" s="263" t="s">
        <v>65</v>
      </c>
      <c r="F2665" s="263" t="s">
        <v>117</v>
      </c>
      <c r="G2665" s="263" t="s">
        <v>5783</v>
      </c>
    </row>
    <row r="2666" spans="2:7">
      <c r="B2666" s="263" t="s">
        <v>6350</v>
      </c>
      <c r="C2666" s="263" t="s">
        <v>13394</v>
      </c>
      <c r="D2666" s="263" t="s">
        <v>13497</v>
      </c>
      <c r="E2666" s="263" t="s">
        <v>2091</v>
      </c>
      <c r="F2666" s="263" t="s">
        <v>117</v>
      </c>
      <c r="G2666" s="263" t="s">
        <v>5783</v>
      </c>
    </row>
    <row r="2667" spans="2:7">
      <c r="B2667" s="263" t="s">
        <v>6350</v>
      </c>
      <c r="C2667" s="263" t="s">
        <v>6719</v>
      </c>
      <c r="D2667" s="263" t="s">
        <v>10030</v>
      </c>
      <c r="E2667" s="263" t="s">
        <v>39</v>
      </c>
      <c r="F2667" s="263" t="s">
        <v>40</v>
      </c>
      <c r="G2667" s="263" t="s">
        <v>5783</v>
      </c>
    </row>
    <row r="2668" spans="2:7">
      <c r="B2668" s="263" t="s">
        <v>6350</v>
      </c>
      <c r="C2668" s="263" t="s">
        <v>6731</v>
      </c>
      <c r="D2668" s="263" t="s">
        <v>10031</v>
      </c>
      <c r="E2668" s="263" t="s">
        <v>39</v>
      </c>
      <c r="F2668" s="263" t="s">
        <v>40</v>
      </c>
      <c r="G2668" s="263" t="s">
        <v>5783</v>
      </c>
    </row>
    <row r="2669" spans="2:7">
      <c r="B2669" s="263" t="s">
        <v>6350</v>
      </c>
      <c r="C2669" s="263" t="s">
        <v>6354</v>
      </c>
      <c r="D2669" s="263" t="s">
        <v>10032</v>
      </c>
      <c r="E2669" s="263" t="s">
        <v>39</v>
      </c>
      <c r="F2669" s="263" t="s">
        <v>72</v>
      </c>
      <c r="G2669" s="263" t="s">
        <v>5783</v>
      </c>
    </row>
    <row r="2670" spans="2:7">
      <c r="B2670" s="263" t="s">
        <v>6350</v>
      </c>
      <c r="C2670" s="263" t="s">
        <v>6738</v>
      </c>
      <c r="D2670" s="263" t="s">
        <v>10033</v>
      </c>
      <c r="E2670" s="263" t="s">
        <v>83</v>
      </c>
      <c r="F2670" s="263" t="s">
        <v>84</v>
      </c>
      <c r="G2670" s="263" t="s">
        <v>5783</v>
      </c>
    </row>
    <row r="2671" spans="2:7">
      <c r="B2671" s="263" t="s">
        <v>6350</v>
      </c>
      <c r="C2671" s="263" t="s">
        <v>6743</v>
      </c>
      <c r="D2671" s="263" t="s">
        <v>10034</v>
      </c>
      <c r="E2671" s="263" t="s">
        <v>83</v>
      </c>
      <c r="F2671" s="263" t="s">
        <v>84</v>
      </c>
      <c r="G2671" s="263" t="s">
        <v>5783</v>
      </c>
    </row>
    <row r="2672" spans="2:7">
      <c r="B2672" s="263" t="s">
        <v>6350</v>
      </c>
      <c r="C2672" s="263" t="s">
        <v>6745</v>
      </c>
      <c r="D2672" s="263" t="s">
        <v>10035</v>
      </c>
      <c r="E2672" s="263" t="s">
        <v>83</v>
      </c>
      <c r="F2672" s="263" t="s">
        <v>84</v>
      </c>
      <c r="G2672" s="263" t="s">
        <v>5783</v>
      </c>
    </row>
    <row r="2673" spans="2:7">
      <c r="B2673" s="263" t="s">
        <v>6350</v>
      </c>
      <c r="C2673" s="263" t="s">
        <v>6748</v>
      </c>
      <c r="D2673" s="263" t="s">
        <v>10036</v>
      </c>
      <c r="E2673" s="263" t="s">
        <v>83</v>
      </c>
      <c r="F2673" s="263" t="s">
        <v>84</v>
      </c>
      <c r="G2673" s="263" t="s">
        <v>5783</v>
      </c>
    </row>
    <row r="2674" spans="2:7">
      <c r="B2674" s="263" t="s">
        <v>6350</v>
      </c>
      <c r="C2674" s="263" t="s">
        <v>6751</v>
      </c>
      <c r="D2674" s="263" t="s">
        <v>10037</v>
      </c>
      <c r="E2674" s="263" t="s">
        <v>83</v>
      </c>
      <c r="F2674" s="263" t="s">
        <v>84</v>
      </c>
      <c r="G2674" s="263" t="s">
        <v>5783</v>
      </c>
    </row>
    <row r="2675" spans="2:7">
      <c r="B2675" s="263" t="s">
        <v>6350</v>
      </c>
      <c r="C2675" s="263" t="s">
        <v>6753</v>
      </c>
      <c r="D2675" s="263" t="s">
        <v>10038</v>
      </c>
      <c r="E2675" s="263" t="s">
        <v>83</v>
      </c>
      <c r="F2675" s="263" t="s">
        <v>84</v>
      </c>
      <c r="G2675" s="263" t="s">
        <v>5783</v>
      </c>
    </row>
    <row r="2676" spans="2:7">
      <c r="B2676" s="263" t="s">
        <v>6350</v>
      </c>
      <c r="C2676" s="263" t="s">
        <v>6755</v>
      </c>
      <c r="D2676" s="263" t="s">
        <v>10039</v>
      </c>
      <c r="E2676" s="263" t="s">
        <v>83</v>
      </c>
      <c r="F2676" s="263" t="s">
        <v>84</v>
      </c>
      <c r="G2676" s="263" t="s">
        <v>5783</v>
      </c>
    </row>
    <row r="2677" spans="2:7">
      <c r="B2677" s="263" t="s">
        <v>6350</v>
      </c>
      <c r="C2677" s="263" t="s">
        <v>6757</v>
      </c>
      <c r="D2677" s="263" t="s">
        <v>10040</v>
      </c>
      <c r="E2677" s="263" t="s">
        <v>117</v>
      </c>
      <c r="F2677" s="263" t="s">
        <v>118</v>
      </c>
      <c r="G2677" s="263" t="s">
        <v>5783</v>
      </c>
    </row>
    <row r="2678" spans="2:7">
      <c r="B2678" s="263" t="s">
        <v>6350</v>
      </c>
      <c r="C2678" s="263" t="s">
        <v>6764</v>
      </c>
      <c r="D2678" s="263" t="s">
        <v>10041</v>
      </c>
      <c r="E2678" s="263" t="s">
        <v>83</v>
      </c>
      <c r="F2678" s="263"/>
      <c r="G2678" s="263" t="s">
        <v>5783</v>
      </c>
    </row>
    <row r="2679" spans="2:7">
      <c r="B2679" s="263" t="s">
        <v>6350</v>
      </c>
      <c r="C2679" s="263" t="s">
        <v>6766</v>
      </c>
      <c r="D2679" s="263" t="s">
        <v>10042</v>
      </c>
      <c r="E2679" s="263" t="s">
        <v>83</v>
      </c>
      <c r="F2679" s="263" t="s">
        <v>84</v>
      </c>
      <c r="G2679" s="263" t="s">
        <v>5783</v>
      </c>
    </row>
    <row r="2680" spans="2:7">
      <c r="B2680" s="263" t="s">
        <v>6350</v>
      </c>
      <c r="C2680" s="263" t="s">
        <v>6768</v>
      </c>
      <c r="D2680" s="263" t="s">
        <v>10043</v>
      </c>
      <c r="E2680" s="263" t="s">
        <v>83</v>
      </c>
      <c r="F2680" s="263" t="s">
        <v>84</v>
      </c>
      <c r="G2680" s="263" t="s">
        <v>5783</v>
      </c>
    </row>
    <row r="2681" spans="2:7">
      <c r="B2681" s="263" t="s">
        <v>6350</v>
      </c>
      <c r="C2681" s="263" t="s">
        <v>6770</v>
      </c>
      <c r="D2681" s="263" t="s">
        <v>10044</v>
      </c>
      <c r="E2681" s="263" t="s">
        <v>83</v>
      </c>
      <c r="F2681" s="263" t="s">
        <v>138</v>
      </c>
      <c r="G2681" s="263" t="s">
        <v>5783</v>
      </c>
    </row>
    <row r="2682" spans="2:7">
      <c r="B2682" s="263" t="s">
        <v>6350</v>
      </c>
      <c r="C2682" s="263" t="s">
        <v>6772</v>
      </c>
      <c r="D2682" s="263" t="s">
        <v>10045</v>
      </c>
      <c r="E2682" s="263" t="s">
        <v>83</v>
      </c>
      <c r="F2682" s="263" t="s">
        <v>84</v>
      </c>
      <c r="G2682" s="263" t="s">
        <v>5783</v>
      </c>
    </row>
    <row r="2683" spans="2:7">
      <c r="B2683" s="263" t="s">
        <v>6350</v>
      </c>
      <c r="C2683" s="263" t="s">
        <v>6775</v>
      </c>
      <c r="D2683" s="263" t="s">
        <v>10046</v>
      </c>
      <c r="E2683" s="263" t="s">
        <v>83</v>
      </c>
      <c r="F2683" s="263" t="s">
        <v>138</v>
      </c>
      <c r="G2683" s="263" t="s">
        <v>5783</v>
      </c>
    </row>
    <row r="2684" spans="2:7">
      <c r="B2684" s="263" t="s">
        <v>6350</v>
      </c>
      <c r="C2684" s="263" t="s">
        <v>6778</v>
      </c>
      <c r="D2684" s="263" t="s">
        <v>10047</v>
      </c>
      <c r="E2684" s="263" t="s">
        <v>39</v>
      </c>
      <c r="F2684" s="263" t="s">
        <v>149</v>
      </c>
      <c r="G2684" s="263" t="s">
        <v>5783</v>
      </c>
    </row>
    <row r="2685" spans="2:7">
      <c r="B2685" s="263" t="s">
        <v>6350</v>
      </c>
      <c r="C2685" s="263" t="s">
        <v>6780</v>
      </c>
      <c r="D2685" s="263" t="s">
        <v>10048</v>
      </c>
      <c r="E2685" s="263" t="s">
        <v>39</v>
      </c>
      <c r="F2685" s="263" t="s">
        <v>149</v>
      </c>
      <c r="G2685" s="263" t="s">
        <v>5783</v>
      </c>
    </row>
    <row r="2686" spans="2:7">
      <c r="B2686" s="263" t="s">
        <v>6350</v>
      </c>
      <c r="C2686" s="263" t="s">
        <v>6783</v>
      </c>
      <c r="D2686" s="263" t="s">
        <v>10049</v>
      </c>
      <c r="E2686" s="263" t="s">
        <v>39</v>
      </c>
      <c r="F2686" s="263" t="s">
        <v>149</v>
      </c>
      <c r="G2686" s="263" t="s">
        <v>5783</v>
      </c>
    </row>
    <row r="2687" spans="2:7">
      <c r="B2687" s="263" t="s">
        <v>6350</v>
      </c>
      <c r="C2687" s="263" t="s">
        <v>6786</v>
      </c>
      <c r="D2687" s="263" t="s">
        <v>10050</v>
      </c>
      <c r="E2687" s="263" t="s">
        <v>39</v>
      </c>
      <c r="F2687" s="263" t="s">
        <v>149</v>
      </c>
      <c r="G2687" s="263" t="s">
        <v>5783</v>
      </c>
    </row>
    <row r="2688" spans="2:7">
      <c r="B2688" s="263" t="s">
        <v>6350</v>
      </c>
      <c r="C2688" s="263" t="s">
        <v>6444</v>
      </c>
      <c r="D2688" s="263" t="s">
        <v>10051</v>
      </c>
      <c r="E2688" s="263" t="s">
        <v>39</v>
      </c>
      <c r="F2688" s="263" t="s">
        <v>164</v>
      </c>
      <c r="G2688" s="263" t="s">
        <v>5783</v>
      </c>
    </row>
    <row r="2689" spans="2:7">
      <c r="B2689" s="263" t="s">
        <v>6350</v>
      </c>
      <c r="C2689" s="263" t="s">
        <v>6791</v>
      </c>
      <c r="D2689" s="263" t="s">
        <v>10052</v>
      </c>
      <c r="E2689" s="263" t="s">
        <v>39</v>
      </c>
      <c r="F2689" s="263" t="s">
        <v>164</v>
      </c>
      <c r="G2689" s="263" t="s">
        <v>5783</v>
      </c>
    </row>
    <row r="2690" spans="2:7">
      <c r="B2690" s="263" t="s">
        <v>6350</v>
      </c>
      <c r="C2690" s="263" t="s">
        <v>6794</v>
      </c>
      <c r="D2690" s="263" t="s">
        <v>10053</v>
      </c>
      <c r="E2690" s="263" t="s">
        <v>39</v>
      </c>
      <c r="F2690" s="263"/>
      <c r="G2690" s="263" t="s">
        <v>5783</v>
      </c>
    </row>
    <row r="2691" spans="2:7">
      <c r="B2691" s="263" t="s">
        <v>6350</v>
      </c>
      <c r="C2691" s="263" t="s">
        <v>6797</v>
      </c>
      <c r="D2691" s="263" t="s">
        <v>10054</v>
      </c>
      <c r="E2691" s="263" t="s">
        <v>39</v>
      </c>
      <c r="F2691" s="263" t="s">
        <v>164</v>
      </c>
      <c r="G2691" s="263" t="s">
        <v>5783</v>
      </c>
    </row>
    <row r="2692" spans="2:7">
      <c r="B2692" s="263" t="s">
        <v>6350</v>
      </c>
      <c r="C2692" s="263" t="s">
        <v>6800</v>
      </c>
      <c r="D2692" s="263" t="s">
        <v>10055</v>
      </c>
      <c r="E2692" s="263" t="s">
        <v>39</v>
      </c>
      <c r="F2692" s="263" t="s">
        <v>164</v>
      </c>
      <c r="G2692" s="263" t="s">
        <v>5783</v>
      </c>
    </row>
    <row r="2693" spans="2:7">
      <c r="B2693" s="263" t="s">
        <v>6350</v>
      </c>
      <c r="C2693" s="263" t="s">
        <v>6806</v>
      </c>
      <c r="D2693" s="263" t="s">
        <v>10056</v>
      </c>
      <c r="E2693" s="263" t="s">
        <v>39</v>
      </c>
      <c r="F2693" s="263" t="s">
        <v>164</v>
      </c>
      <c r="G2693" s="263" t="s">
        <v>5783</v>
      </c>
    </row>
    <row r="2694" spans="2:7">
      <c r="B2694" s="263" t="s">
        <v>6350</v>
      </c>
      <c r="C2694" s="263" t="s">
        <v>6811</v>
      </c>
      <c r="D2694" s="263" t="s">
        <v>10057</v>
      </c>
      <c r="E2694" s="263" t="s">
        <v>39</v>
      </c>
      <c r="F2694" s="263" t="s">
        <v>164</v>
      </c>
      <c r="G2694" s="263" t="s">
        <v>5783</v>
      </c>
    </row>
    <row r="2695" spans="2:7">
      <c r="B2695" s="263" t="s">
        <v>6350</v>
      </c>
      <c r="C2695" s="263" t="s">
        <v>6813</v>
      </c>
      <c r="D2695" s="263" t="s">
        <v>10058</v>
      </c>
      <c r="E2695" s="263" t="s">
        <v>39</v>
      </c>
      <c r="F2695" s="263" t="s">
        <v>164</v>
      </c>
      <c r="G2695" s="263" t="s">
        <v>5783</v>
      </c>
    </row>
    <row r="2696" spans="2:7">
      <c r="B2696" s="263" t="s">
        <v>6350</v>
      </c>
      <c r="C2696" s="263" t="s">
        <v>6816</v>
      </c>
      <c r="D2696" s="263" t="s">
        <v>10059</v>
      </c>
      <c r="E2696" s="263" t="s">
        <v>39</v>
      </c>
      <c r="F2696" s="263" t="s">
        <v>164</v>
      </c>
      <c r="G2696" s="263" t="s">
        <v>5783</v>
      </c>
    </row>
    <row r="2697" spans="2:7">
      <c r="B2697" s="263" t="s">
        <v>6350</v>
      </c>
      <c r="C2697" s="263" t="s">
        <v>6818</v>
      </c>
      <c r="D2697" s="263" t="s">
        <v>10060</v>
      </c>
      <c r="E2697" s="263" t="s">
        <v>39</v>
      </c>
      <c r="F2697" s="263" t="s">
        <v>164</v>
      </c>
      <c r="G2697" s="263" t="s">
        <v>5783</v>
      </c>
    </row>
    <row r="2698" spans="2:7">
      <c r="B2698" s="263" t="s">
        <v>6350</v>
      </c>
      <c r="C2698" s="263" t="s">
        <v>6826</v>
      </c>
      <c r="D2698" s="263" t="s">
        <v>10061</v>
      </c>
      <c r="E2698" s="263" t="s">
        <v>39</v>
      </c>
      <c r="F2698" s="263" t="s">
        <v>164</v>
      </c>
      <c r="G2698" s="263" t="s">
        <v>5783</v>
      </c>
    </row>
    <row r="2699" spans="2:7">
      <c r="B2699" s="263" t="s">
        <v>6350</v>
      </c>
      <c r="C2699" s="263" t="s">
        <v>6828</v>
      </c>
      <c r="D2699" s="263" t="s">
        <v>10062</v>
      </c>
      <c r="E2699" s="263" t="s">
        <v>39</v>
      </c>
      <c r="F2699" s="263" t="s">
        <v>164</v>
      </c>
      <c r="G2699" s="263" t="s">
        <v>5783</v>
      </c>
    </row>
    <row r="2700" spans="2:7">
      <c r="B2700" s="263" t="s">
        <v>6350</v>
      </c>
      <c r="C2700" s="263" t="s">
        <v>6831</v>
      </c>
      <c r="D2700" s="263" t="s">
        <v>10063</v>
      </c>
      <c r="E2700" s="263" t="s">
        <v>39</v>
      </c>
      <c r="F2700" s="263" t="s">
        <v>164</v>
      </c>
      <c r="G2700" s="263" t="s">
        <v>5783</v>
      </c>
    </row>
    <row r="2701" spans="2:7">
      <c r="B2701" s="263" t="s">
        <v>6350</v>
      </c>
      <c r="C2701" s="263" t="s">
        <v>6834</v>
      </c>
      <c r="D2701" s="263" t="s">
        <v>10064</v>
      </c>
      <c r="E2701" s="263" t="s">
        <v>39</v>
      </c>
      <c r="F2701" s="263" t="s">
        <v>164</v>
      </c>
      <c r="G2701" s="263" t="s">
        <v>5783</v>
      </c>
    </row>
    <row r="2702" spans="2:7">
      <c r="B2702" s="263" t="s">
        <v>6350</v>
      </c>
      <c r="C2702" s="263" t="s">
        <v>6547</v>
      </c>
      <c r="D2702" s="263" t="s">
        <v>10065</v>
      </c>
      <c r="E2702" s="263" t="s">
        <v>39</v>
      </c>
      <c r="F2702" s="263" t="s">
        <v>236</v>
      </c>
      <c r="G2702" s="263" t="s">
        <v>5783</v>
      </c>
    </row>
    <row r="2703" spans="2:7">
      <c r="B2703" s="263" t="s">
        <v>6350</v>
      </c>
      <c r="C2703" s="263" t="s">
        <v>6840</v>
      </c>
      <c r="D2703" s="263" t="s">
        <v>10066</v>
      </c>
      <c r="E2703" s="263" t="s">
        <v>39</v>
      </c>
      <c r="F2703" s="263" t="s">
        <v>164</v>
      </c>
      <c r="G2703" s="263" t="s">
        <v>5783</v>
      </c>
    </row>
    <row r="2704" spans="2:7">
      <c r="B2704" s="263" t="s">
        <v>6350</v>
      </c>
      <c r="C2704" s="263" t="s">
        <v>6549</v>
      </c>
      <c r="D2704" s="263" t="s">
        <v>10067</v>
      </c>
      <c r="E2704" s="263" t="s">
        <v>117</v>
      </c>
      <c r="F2704" s="263" t="s">
        <v>249</v>
      </c>
      <c r="G2704" s="263" t="s">
        <v>5783</v>
      </c>
    </row>
    <row r="2705" spans="2:7">
      <c r="B2705" s="263" t="s">
        <v>6350</v>
      </c>
      <c r="C2705" s="263" t="s">
        <v>6850</v>
      </c>
      <c r="D2705" s="263" t="s">
        <v>10068</v>
      </c>
      <c r="E2705" s="263" t="s">
        <v>39</v>
      </c>
      <c r="F2705" s="263" t="s">
        <v>164</v>
      </c>
      <c r="G2705" s="263" t="s">
        <v>5783</v>
      </c>
    </row>
    <row r="2706" spans="2:7">
      <c r="B2706" s="263" t="s">
        <v>6350</v>
      </c>
      <c r="C2706" s="263" t="s">
        <v>6551</v>
      </c>
      <c r="D2706" s="263" t="s">
        <v>10069</v>
      </c>
      <c r="E2706" s="263" t="s">
        <v>39</v>
      </c>
      <c r="F2706" s="263" t="s">
        <v>269</v>
      </c>
      <c r="G2706" s="263" t="s">
        <v>5783</v>
      </c>
    </row>
    <row r="2707" spans="2:7">
      <c r="B2707" s="263" t="s">
        <v>6350</v>
      </c>
      <c r="C2707" s="263" t="s">
        <v>6862</v>
      </c>
      <c r="D2707" s="263" t="s">
        <v>10070</v>
      </c>
      <c r="E2707" s="263" t="s">
        <v>39</v>
      </c>
      <c r="F2707" s="263" t="s">
        <v>164</v>
      </c>
      <c r="G2707" s="263" t="s">
        <v>5783</v>
      </c>
    </row>
    <row r="2708" spans="2:7">
      <c r="B2708" s="263" t="s">
        <v>6350</v>
      </c>
      <c r="C2708" s="263" t="s">
        <v>6865</v>
      </c>
      <c r="D2708" s="263" t="s">
        <v>10071</v>
      </c>
      <c r="E2708" s="263" t="s">
        <v>39</v>
      </c>
      <c r="F2708" s="263" t="s">
        <v>164</v>
      </c>
      <c r="G2708" s="263" t="s">
        <v>5783</v>
      </c>
    </row>
    <row r="2709" spans="2:7">
      <c r="B2709" s="263" t="s">
        <v>6350</v>
      </c>
      <c r="C2709" s="263" t="s">
        <v>6868</v>
      </c>
      <c r="D2709" s="263" t="s">
        <v>10072</v>
      </c>
      <c r="E2709" s="263" t="s">
        <v>39</v>
      </c>
      <c r="F2709" s="263" t="s">
        <v>164</v>
      </c>
      <c r="G2709" s="263" t="s">
        <v>5783</v>
      </c>
    </row>
    <row r="2710" spans="2:7">
      <c r="B2710" s="263" t="s">
        <v>6350</v>
      </c>
      <c r="C2710" s="263" t="s">
        <v>6871</v>
      </c>
      <c r="D2710" s="263" t="s">
        <v>10073</v>
      </c>
      <c r="E2710" s="263" t="s">
        <v>301</v>
      </c>
      <c r="F2710" s="263" t="s">
        <v>302</v>
      </c>
      <c r="G2710" s="263" t="s">
        <v>5783</v>
      </c>
    </row>
    <row r="2711" spans="2:7">
      <c r="B2711" s="263" t="s">
        <v>6350</v>
      </c>
      <c r="C2711" s="263" t="s">
        <v>6874</v>
      </c>
      <c r="D2711" s="263" t="s">
        <v>10074</v>
      </c>
      <c r="E2711" s="263" t="s">
        <v>39</v>
      </c>
      <c r="F2711" s="263" t="s">
        <v>308</v>
      </c>
      <c r="G2711" s="263" t="s">
        <v>5783</v>
      </c>
    </row>
    <row r="2712" spans="2:7">
      <c r="B2712" s="263" t="s">
        <v>6350</v>
      </c>
      <c r="C2712" s="263" t="s">
        <v>6876</v>
      </c>
      <c r="D2712" s="263" t="s">
        <v>10075</v>
      </c>
      <c r="E2712" s="263" t="s">
        <v>39</v>
      </c>
      <c r="F2712" s="263" t="s">
        <v>313</v>
      </c>
      <c r="G2712" s="263" t="s">
        <v>5783</v>
      </c>
    </row>
    <row r="2713" spans="2:7">
      <c r="B2713" s="263" t="s">
        <v>6350</v>
      </c>
      <c r="C2713" s="263" t="s">
        <v>6878</v>
      </c>
      <c r="D2713" s="263" t="s">
        <v>10076</v>
      </c>
      <c r="E2713" s="263" t="s">
        <v>301</v>
      </c>
      <c r="F2713" s="263" t="s">
        <v>318</v>
      </c>
      <c r="G2713" s="263" t="s">
        <v>5783</v>
      </c>
    </row>
    <row r="2714" spans="2:7">
      <c r="B2714" s="263" t="s">
        <v>6350</v>
      </c>
      <c r="C2714" s="263" t="s">
        <v>6881</v>
      </c>
      <c r="D2714" s="263" t="s">
        <v>10077</v>
      </c>
      <c r="E2714" s="263" t="s">
        <v>39</v>
      </c>
      <c r="F2714" s="263" t="s">
        <v>164</v>
      </c>
      <c r="G2714" s="263" t="s">
        <v>5783</v>
      </c>
    </row>
    <row r="2715" spans="2:7">
      <c r="B2715" s="263" t="s">
        <v>6350</v>
      </c>
      <c r="C2715" s="263" t="s">
        <v>6886</v>
      </c>
      <c r="D2715" s="263" t="s">
        <v>10078</v>
      </c>
      <c r="E2715" s="263" t="s">
        <v>39</v>
      </c>
      <c r="F2715" s="263" t="s">
        <v>164</v>
      </c>
      <c r="G2715" s="263" t="s">
        <v>5783</v>
      </c>
    </row>
    <row r="2716" spans="2:7">
      <c r="B2716" s="263" t="s">
        <v>6350</v>
      </c>
      <c r="C2716" s="263" t="s">
        <v>6889</v>
      </c>
      <c r="D2716" s="263" t="s">
        <v>10079</v>
      </c>
      <c r="E2716" s="263" t="s">
        <v>39</v>
      </c>
      <c r="F2716" s="263" t="s">
        <v>164</v>
      </c>
      <c r="G2716" s="263" t="s">
        <v>5783</v>
      </c>
    </row>
    <row r="2717" spans="2:7">
      <c r="B2717" s="263" t="s">
        <v>6350</v>
      </c>
      <c r="C2717" s="263" t="s">
        <v>6891</v>
      </c>
      <c r="D2717" s="263" t="s">
        <v>10080</v>
      </c>
      <c r="E2717" s="263" t="s">
        <v>117</v>
      </c>
      <c r="F2717" s="263" t="s">
        <v>281</v>
      </c>
      <c r="G2717" s="263" t="s">
        <v>5783</v>
      </c>
    </row>
    <row r="2718" spans="2:7">
      <c r="B2718" s="263" t="s">
        <v>6350</v>
      </c>
      <c r="C2718" s="263" t="s">
        <v>6896</v>
      </c>
      <c r="D2718" s="263" t="s">
        <v>10081</v>
      </c>
      <c r="E2718" s="263" t="s">
        <v>39</v>
      </c>
      <c r="F2718" s="263" t="s">
        <v>164</v>
      </c>
      <c r="G2718" s="263" t="s">
        <v>5783</v>
      </c>
    </row>
    <row r="2719" spans="2:7">
      <c r="B2719" s="263" t="s">
        <v>6350</v>
      </c>
      <c r="C2719" s="263" t="s">
        <v>6899</v>
      </c>
      <c r="D2719" s="263" t="s">
        <v>10082</v>
      </c>
      <c r="E2719" s="263" t="s">
        <v>39</v>
      </c>
      <c r="F2719" s="263" t="s">
        <v>164</v>
      </c>
      <c r="G2719" s="263" t="s">
        <v>5783</v>
      </c>
    </row>
    <row r="2720" spans="2:7">
      <c r="B2720" s="263" t="s">
        <v>6350</v>
      </c>
      <c r="C2720" s="263" t="s">
        <v>6902</v>
      </c>
      <c r="D2720" s="263" t="s">
        <v>10083</v>
      </c>
      <c r="E2720" s="263" t="s">
        <v>39</v>
      </c>
      <c r="F2720" s="263" t="s">
        <v>164</v>
      </c>
      <c r="G2720" s="263" t="s">
        <v>5783</v>
      </c>
    </row>
    <row r="2721" spans="2:7">
      <c r="B2721" s="263" t="s">
        <v>6350</v>
      </c>
      <c r="C2721" s="263" t="s">
        <v>6905</v>
      </c>
      <c r="D2721" s="263" t="s">
        <v>10084</v>
      </c>
      <c r="E2721" s="263" t="s">
        <v>39</v>
      </c>
      <c r="F2721" s="263" t="s">
        <v>164</v>
      </c>
      <c r="G2721" s="263" t="s">
        <v>5783</v>
      </c>
    </row>
    <row r="2722" spans="2:7">
      <c r="B2722" s="263" t="s">
        <v>6350</v>
      </c>
      <c r="C2722" s="263" t="s">
        <v>6908</v>
      </c>
      <c r="D2722" s="263" t="s">
        <v>10085</v>
      </c>
      <c r="E2722" s="263" t="s">
        <v>83</v>
      </c>
      <c r="F2722" s="263" t="s">
        <v>359</v>
      </c>
      <c r="G2722" s="263" t="s">
        <v>5783</v>
      </c>
    </row>
    <row r="2723" spans="2:7">
      <c r="B2723" s="263" t="s">
        <v>6350</v>
      </c>
      <c r="C2723" s="263" t="s">
        <v>6911</v>
      </c>
      <c r="D2723" s="263" t="s">
        <v>10086</v>
      </c>
      <c r="E2723" s="263" t="s">
        <v>117</v>
      </c>
      <c r="F2723" s="263" t="s">
        <v>164</v>
      </c>
      <c r="G2723" s="263" t="s">
        <v>5783</v>
      </c>
    </row>
    <row r="2724" spans="2:7">
      <c r="B2724" s="263" t="s">
        <v>6350</v>
      </c>
      <c r="C2724" s="263" t="s">
        <v>6913</v>
      </c>
      <c r="D2724" s="263" t="s">
        <v>10087</v>
      </c>
      <c r="E2724" s="263" t="s">
        <v>369</v>
      </c>
      <c r="F2724" s="263" t="s">
        <v>370</v>
      </c>
      <c r="G2724" s="263" t="s">
        <v>5783</v>
      </c>
    </row>
    <row r="2725" spans="2:7">
      <c r="B2725" s="263" t="s">
        <v>6350</v>
      </c>
      <c r="C2725" s="263" t="s">
        <v>6915</v>
      </c>
      <c r="D2725" s="263" t="s">
        <v>10088</v>
      </c>
      <c r="E2725" s="263" t="s">
        <v>369</v>
      </c>
      <c r="F2725" s="263" t="s">
        <v>370</v>
      </c>
      <c r="G2725" s="263" t="s">
        <v>5783</v>
      </c>
    </row>
    <row r="2726" spans="2:7">
      <c r="B2726" s="263" t="s">
        <v>6350</v>
      </c>
      <c r="C2726" s="263" t="s">
        <v>6917</v>
      </c>
      <c r="D2726" s="263" t="s">
        <v>10089</v>
      </c>
      <c r="E2726" s="263" t="s">
        <v>83</v>
      </c>
      <c r="F2726" s="263" t="s">
        <v>164</v>
      </c>
      <c r="G2726" s="263" t="s">
        <v>5783</v>
      </c>
    </row>
    <row r="2727" spans="2:7">
      <c r="B2727" s="263" t="s">
        <v>6350</v>
      </c>
      <c r="C2727" s="263" t="s">
        <v>6919</v>
      </c>
      <c r="D2727" s="263" t="s">
        <v>10090</v>
      </c>
      <c r="E2727" s="263" t="s">
        <v>83</v>
      </c>
      <c r="F2727" s="263" t="s">
        <v>385</v>
      </c>
      <c r="G2727" s="263" t="s">
        <v>5783</v>
      </c>
    </row>
    <row r="2728" spans="2:7">
      <c r="B2728" s="263" t="s">
        <v>6350</v>
      </c>
      <c r="C2728" s="263" t="s">
        <v>6922</v>
      </c>
      <c r="D2728" s="263" t="s">
        <v>10091</v>
      </c>
      <c r="E2728" s="263" t="s">
        <v>83</v>
      </c>
      <c r="F2728" s="263" t="s">
        <v>385</v>
      </c>
      <c r="G2728" s="263" t="s">
        <v>5783</v>
      </c>
    </row>
    <row r="2729" spans="2:7">
      <c r="B2729" s="263" t="s">
        <v>6350</v>
      </c>
      <c r="C2729" s="263" t="s">
        <v>6924</v>
      </c>
      <c r="D2729" s="263" t="s">
        <v>10092</v>
      </c>
      <c r="E2729" s="263" t="s">
        <v>301</v>
      </c>
      <c r="F2729" s="263" t="s">
        <v>164</v>
      </c>
      <c r="G2729" s="263" t="s">
        <v>5783</v>
      </c>
    </row>
    <row r="2730" spans="2:7">
      <c r="B2730" s="263" t="s">
        <v>6350</v>
      </c>
      <c r="C2730" s="263" t="s">
        <v>6927</v>
      </c>
      <c r="D2730" s="263" t="s">
        <v>10093</v>
      </c>
      <c r="E2730" s="263" t="s">
        <v>39</v>
      </c>
      <c r="F2730" s="263" t="s">
        <v>164</v>
      </c>
      <c r="G2730" s="263" t="s">
        <v>5783</v>
      </c>
    </row>
    <row r="2731" spans="2:7">
      <c r="B2731" s="263" t="s">
        <v>6350</v>
      </c>
      <c r="C2731" s="263" t="s">
        <v>6931</v>
      </c>
      <c r="D2731" s="263" t="s">
        <v>10094</v>
      </c>
      <c r="E2731" s="263" t="s">
        <v>301</v>
      </c>
      <c r="F2731" s="263" t="s">
        <v>413</v>
      </c>
      <c r="G2731" s="263" t="s">
        <v>5783</v>
      </c>
    </row>
    <row r="2732" spans="2:7">
      <c r="B2732" s="263" t="s">
        <v>6350</v>
      </c>
      <c r="C2732" s="263" t="s">
        <v>6934</v>
      </c>
      <c r="D2732" s="263" t="s">
        <v>10095</v>
      </c>
      <c r="E2732" s="263" t="s">
        <v>301</v>
      </c>
      <c r="F2732" s="263" t="s">
        <v>419</v>
      </c>
      <c r="G2732" s="263" t="s">
        <v>5783</v>
      </c>
    </row>
    <row r="2733" spans="2:7">
      <c r="B2733" s="263" t="s">
        <v>6350</v>
      </c>
      <c r="C2733" s="263" t="s">
        <v>6940</v>
      </c>
      <c r="D2733" s="263" t="s">
        <v>10096</v>
      </c>
      <c r="E2733" s="263" t="s">
        <v>369</v>
      </c>
      <c r="F2733" s="263"/>
      <c r="G2733" s="263" t="s">
        <v>5783</v>
      </c>
    </row>
    <row r="2734" spans="2:7">
      <c r="B2734" s="263" t="s">
        <v>6350</v>
      </c>
      <c r="C2734" s="263" t="s">
        <v>6942</v>
      </c>
      <c r="D2734" s="263" t="s">
        <v>10097</v>
      </c>
      <c r="E2734" s="263" t="s">
        <v>301</v>
      </c>
      <c r="F2734" s="263" t="s">
        <v>431</v>
      </c>
      <c r="G2734" s="263" t="s">
        <v>5783</v>
      </c>
    </row>
    <row r="2735" spans="2:7">
      <c r="B2735" s="263" t="s">
        <v>6350</v>
      </c>
      <c r="C2735" s="263" t="s">
        <v>6945</v>
      </c>
      <c r="D2735" s="263" t="s">
        <v>10098</v>
      </c>
      <c r="E2735" s="263" t="s">
        <v>369</v>
      </c>
      <c r="F2735" s="263" t="s">
        <v>370</v>
      </c>
      <c r="G2735" s="263" t="s">
        <v>5783</v>
      </c>
    </row>
    <row r="2736" spans="2:7">
      <c r="B2736" s="263" t="s">
        <v>6350</v>
      </c>
      <c r="C2736" s="263" t="s">
        <v>6947</v>
      </c>
      <c r="D2736" s="263" t="s">
        <v>10099</v>
      </c>
      <c r="E2736" s="263" t="s">
        <v>39</v>
      </c>
      <c r="F2736" s="263" t="s">
        <v>164</v>
      </c>
      <c r="G2736" s="263" t="s">
        <v>5783</v>
      </c>
    </row>
    <row r="2737" spans="2:7">
      <c r="B2737" s="263" t="s">
        <v>6350</v>
      </c>
      <c r="C2737" s="263" t="s">
        <v>6950</v>
      </c>
      <c r="D2737" s="263" t="s">
        <v>10100</v>
      </c>
      <c r="E2737" s="263" t="s">
        <v>117</v>
      </c>
      <c r="F2737" s="263"/>
      <c r="G2737" s="263" t="s">
        <v>5783</v>
      </c>
    </row>
    <row r="2738" spans="2:7">
      <c r="B2738" s="263" t="s">
        <v>6350</v>
      </c>
      <c r="C2738" s="263" t="s">
        <v>6953</v>
      </c>
      <c r="D2738" s="263" t="s">
        <v>10101</v>
      </c>
      <c r="E2738" s="263" t="s">
        <v>301</v>
      </c>
      <c r="F2738" s="263" t="s">
        <v>419</v>
      </c>
      <c r="G2738" s="263" t="s">
        <v>5783</v>
      </c>
    </row>
    <row r="2739" spans="2:7">
      <c r="B2739" s="263" t="s">
        <v>6350</v>
      </c>
      <c r="C2739" s="263" t="s">
        <v>6956</v>
      </c>
      <c r="D2739" s="263" t="s">
        <v>10102</v>
      </c>
      <c r="E2739" s="263" t="s">
        <v>39</v>
      </c>
      <c r="F2739" s="263" t="s">
        <v>468</v>
      </c>
      <c r="G2739" s="263" t="s">
        <v>5783</v>
      </c>
    </row>
    <row r="2740" spans="2:7">
      <c r="B2740" s="263" t="s">
        <v>6350</v>
      </c>
      <c r="C2740" s="263" t="s">
        <v>6958</v>
      </c>
      <c r="D2740" s="263" t="s">
        <v>10103</v>
      </c>
      <c r="E2740" s="263" t="s">
        <v>369</v>
      </c>
      <c r="F2740" s="263" t="s">
        <v>164</v>
      </c>
      <c r="G2740" s="263" t="s">
        <v>5783</v>
      </c>
    </row>
    <row r="2741" spans="2:7">
      <c r="B2741" s="263" t="s">
        <v>6350</v>
      </c>
      <c r="C2741" s="263" t="s">
        <v>6960</v>
      </c>
      <c r="D2741" s="263" t="s">
        <v>10104</v>
      </c>
      <c r="E2741" s="263" t="s">
        <v>117</v>
      </c>
      <c r="F2741" s="263" t="s">
        <v>477</v>
      </c>
      <c r="G2741" s="263" t="s">
        <v>5783</v>
      </c>
    </row>
    <row r="2742" spans="2:7">
      <c r="B2742" s="263" t="s">
        <v>6350</v>
      </c>
      <c r="C2742" s="263" t="s">
        <v>6963</v>
      </c>
      <c r="D2742" s="263" t="s">
        <v>10105</v>
      </c>
      <c r="E2742" s="263" t="s">
        <v>117</v>
      </c>
      <c r="F2742" s="263" t="s">
        <v>477</v>
      </c>
      <c r="G2742" s="263" t="s">
        <v>5783</v>
      </c>
    </row>
    <row r="2743" spans="2:7">
      <c r="B2743" s="263" t="s">
        <v>6350</v>
      </c>
      <c r="C2743" s="263" t="s">
        <v>6965</v>
      </c>
      <c r="D2743" s="263" t="s">
        <v>10106</v>
      </c>
      <c r="E2743" s="263" t="s">
        <v>39</v>
      </c>
      <c r="F2743" s="263" t="s">
        <v>487</v>
      </c>
      <c r="G2743" s="263" t="s">
        <v>5783</v>
      </c>
    </row>
    <row r="2744" spans="2:7">
      <c r="B2744" s="263" t="s">
        <v>6350</v>
      </c>
      <c r="C2744" s="263" t="s">
        <v>6967</v>
      </c>
      <c r="D2744" s="263" t="s">
        <v>10107</v>
      </c>
      <c r="E2744" s="263" t="s">
        <v>39</v>
      </c>
      <c r="F2744" s="263" t="s">
        <v>468</v>
      </c>
      <c r="G2744" s="263" t="s">
        <v>5783</v>
      </c>
    </row>
    <row r="2745" spans="2:7">
      <c r="B2745" s="263" t="s">
        <v>6350</v>
      </c>
      <c r="C2745" s="263" t="s">
        <v>6970</v>
      </c>
      <c r="D2745" s="263" t="s">
        <v>10108</v>
      </c>
      <c r="E2745" s="263" t="s">
        <v>39</v>
      </c>
      <c r="F2745" s="263"/>
      <c r="G2745" s="263" t="s">
        <v>5783</v>
      </c>
    </row>
    <row r="2746" spans="2:7">
      <c r="B2746" s="263" t="s">
        <v>6350</v>
      </c>
      <c r="C2746" s="263" t="s">
        <v>6973</v>
      </c>
      <c r="D2746" s="263" t="s">
        <v>10109</v>
      </c>
      <c r="E2746" s="263" t="s">
        <v>39</v>
      </c>
      <c r="F2746" s="263" t="s">
        <v>164</v>
      </c>
      <c r="G2746" s="263" t="s">
        <v>5783</v>
      </c>
    </row>
    <row r="2747" spans="2:7">
      <c r="B2747" s="263" t="s">
        <v>6350</v>
      </c>
      <c r="C2747" s="263" t="s">
        <v>6976</v>
      </c>
      <c r="D2747" s="263" t="s">
        <v>10110</v>
      </c>
      <c r="E2747" s="263" t="s">
        <v>39</v>
      </c>
      <c r="F2747" s="263" t="s">
        <v>505</v>
      </c>
      <c r="G2747" s="263" t="s">
        <v>5783</v>
      </c>
    </row>
    <row r="2748" spans="2:7">
      <c r="B2748" s="263" t="s">
        <v>6350</v>
      </c>
      <c r="C2748" s="263" t="s">
        <v>6978</v>
      </c>
      <c r="D2748" s="263" t="s">
        <v>10111</v>
      </c>
      <c r="E2748" s="263" t="s">
        <v>369</v>
      </c>
      <c r="F2748" s="263"/>
      <c r="G2748" s="263" t="s">
        <v>5783</v>
      </c>
    </row>
    <row r="2749" spans="2:7">
      <c r="B2749" s="263" t="s">
        <v>6350</v>
      </c>
      <c r="C2749" s="263" t="s">
        <v>6980</v>
      </c>
      <c r="D2749" s="263" t="s">
        <v>10112</v>
      </c>
      <c r="E2749" s="263" t="s">
        <v>39</v>
      </c>
      <c r="F2749" s="263" t="s">
        <v>505</v>
      </c>
      <c r="G2749" s="263" t="s">
        <v>5783</v>
      </c>
    </row>
    <row r="2750" spans="2:7">
      <c r="B2750" s="263" t="s">
        <v>6350</v>
      </c>
      <c r="C2750" s="263" t="s">
        <v>6983</v>
      </c>
      <c r="D2750" s="263" t="s">
        <v>10113</v>
      </c>
      <c r="E2750" s="263" t="s">
        <v>369</v>
      </c>
      <c r="F2750" s="263" t="s">
        <v>164</v>
      </c>
      <c r="G2750" s="263" t="s">
        <v>5783</v>
      </c>
    </row>
    <row r="2751" spans="2:7">
      <c r="B2751" s="263" t="s">
        <v>6350</v>
      </c>
      <c r="C2751" s="263" t="s">
        <v>6986</v>
      </c>
      <c r="D2751" s="263" t="s">
        <v>10114</v>
      </c>
      <c r="E2751" s="263" t="s">
        <v>117</v>
      </c>
      <c r="F2751" s="263" t="s">
        <v>526</v>
      </c>
      <c r="G2751" s="263" t="s">
        <v>5783</v>
      </c>
    </row>
    <row r="2752" spans="2:7">
      <c r="B2752" s="263" t="s">
        <v>6350</v>
      </c>
      <c r="C2752" s="263" t="s">
        <v>6989</v>
      </c>
      <c r="D2752" s="263" t="s">
        <v>10115</v>
      </c>
      <c r="E2752" s="263" t="s">
        <v>39</v>
      </c>
      <c r="F2752" s="263" t="s">
        <v>164</v>
      </c>
      <c r="G2752" s="263" t="s">
        <v>5783</v>
      </c>
    </row>
    <row r="2753" spans="2:7">
      <c r="B2753" s="263" t="s">
        <v>6350</v>
      </c>
      <c r="C2753" s="263" t="s">
        <v>6992</v>
      </c>
      <c r="D2753" s="263" t="s">
        <v>10116</v>
      </c>
      <c r="E2753" s="263" t="s">
        <v>39</v>
      </c>
      <c r="F2753" s="263" t="s">
        <v>468</v>
      </c>
      <c r="G2753" s="263" t="s">
        <v>5783</v>
      </c>
    </row>
    <row r="2754" spans="2:7">
      <c r="B2754" s="263" t="s">
        <v>6350</v>
      </c>
      <c r="C2754" s="263" t="s">
        <v>6995</v>
      </c>
      <c r="D2754" s="263" t="s">
        <v>10117</v>
      </c>
      <c r="E2754" s="263" t="s">
        <v>83</v>
      </c>
      <c r="F2754" s="263" t="s">
        <v>538</v>
      </c>
      <c r="G2754" s="263" t="s">
        <v>5783</v>
      </c>
    </row>
    <row r="2755" spans="2:7">
      <c r="B2755" s="263" t="s">
        <v>6350</v>
      </c>
      <c r="C2755" s="263" t="s">
        <v>6997</v>
      </c>
      <c r="D2755" s="263" t="s">
        <v>10118</v>
      </c>
      <c r="E2755" s="263" t="s">
        <v>39</v>
      </c>
      <c r="F2755" s="263"/>
      <c r="G2755" s="263" t="s">
        <v>5783</v>
      </c>
    </row>
    <row r="2756" spans="2:7">
      <c r="B2756" s="263" t="s">
        <v>6350</v>
      </c>
      <c r="C2756" s="263" t="s">
        <v>6999</v>
      </c>
      <c r="D2756" s="263" t="s">
        <v>10119</v>
      </c>
      <c r="E2756" s="263" t="s">
        <v>39</v>
      </c>
      <c r="F2756" s="263" t="s">
        <v>164</v>
      </c>
      <c r="G2756" s="263" t="s">
        <v>5783</v>
      </c>
    </row>
    <row r="2757" spans="2:7">
      <c r="B2757" s="263" t="s">
        <v>6350</v>
      </c>
      <c r="C2757" s="263" t="s">
        <v>7003</v>
      </c>
      <c r="D2757" s="263" t="s">
        <v>10120</v>
      </c>
      <c r="E2757" s="263" t="s">
        <v>39</v>
      </c>
      <c r="F2757" s="263" t="s">
        <v>164</v>
      </c>
      <c r="G2757" s="263" t="s">
        <v>5783</v>
      </c>
    </row>
    <row r="2758" spans="2:7">
      <c r="B2758" s="263" t="s">
        <v>6350</v>
      </c>
      <c r="C2758" s="263" t="s">
        <v>7005</v>
      </c>
      <c r="D2758" s="263" t="s">
        <v>10121</v>
      </c>
      <c r="E2758" s="263" t="s">
        <v>39</v>
      </c>
      <c r="F2758" s="263" t="s">
        <v>164</v>
      </c>
      <c r="G2758" s="263" t="s">
        <v>5783</v>
      </c>
    </row>
    <row r="2759" spans="2:7">
      <c r="B2759" s="263" t="s">
        <v>6350</v>
      </c>
      <c r="C2759" s="263" t="s">
        <v>7007</v>
      </c>
      <c r="D2759" s="263" t="s">
        <v>10122</v>
      </c>
      <c r="E2759" s="263" t="s">
        <v>39</v>
      </c>
      <c r="F2759" s="263" t="s">
        <v>164</v>
      </c>
      <c r="G2759" s="263" t="s">
        <v>5783</v>
      </c>
    </row>
    <row r="2760" spans="2:7">
      <c r="B2760" s="263" t="s">
        <v>6350</v>
      </c>
      <c r="C2760" s="263" t="s">
        <v>7010</v>
      </c>
      <c r="D2760" s="263" t="s">
        <v>10123</v>
      </c>
      <c r="E2760" s="263" t="s">
        <v>301</v>
      </c>
      <c r="F2760" s="263" t="s">
        <v>562</v>
      </c>
      <c r="G2760" s="263" t="s">
        <v>5783</v>
      </c>
    </row>
    <row r="2761" spans="2:7">
      <c r="B2761" s="263" t="s">
        <v>6350</v>
      </c>
      <c r="C2761" s="263" t="s">
        <v>7012</v>
      </c>
      <c r="D2761" s="263" t="s">
        <v>10124</v>
      </c>
      <c r="E2761" s="263" t="s">
        <v>39</v>
      </c>
      <c r="F2761" s="263"/>
      <c r="G2761" s="263" t="s">
        <v>5783</v>
      </c>
    </row>
    <row r="2762" spans="2:7">
      <c r="B2762" s="263" t="s">
        <v>6350</v>
      </c>
      <c r="C2762" s="263" t="s">
        <v>7015</v>
      </c>
      <c r="D2762" s="263" t="s">
        <v>10125</v>
      </c>
      <c r="E2762" s="263" t="s">
        <v>39</v>
      </c>
      <c r="F2762" s="263"/>
      <c r="G2762" s="263" t="s">
        <v>5783</v>
      </c>
    </row>
    <row r="2763" spans="2:7">
      <c r="B2763" s="263" t="s">
        <v>6350</v>
      </c>
      <c r="C2763" s="263" t="s">
        <v>7017</v>
      </c>
      <c r="D2763" s="263" t="s">
        <v>10126</v>
      </c>
      <c r="E2763" s="263" t="s">
        <v>39</v>
      </c>
      <c r="F2763" s="263"/>
      <c r="G2763" s="263" t="s">
        <v>5783</v>
      </c>
    </row>
    <row r="2764" spans="2:7">
      <c r="B2764" s="263" t="s">
        <v>6350</v>
      </c>
      <c r="C2764" s="263" t="s">
        <v>7020</v>
      </c>
      <c r="D2764" s="263" t="s">
        <v>10127</v>
      </c>
      <c r="E2764" s="263" t="s">
        <v>301</v>
      </c>
      <c r="F2764" s="263" t="s">
        <v>576</v>
      </c>
      <c r="G2764" s="263" t="s">
        <v>5783</v>
      </c>
    </row>
    <row r="2765" spans="2:7">
      <c r="B2765" s="263" t="s">
        <v>6350</v>
      </c>
      <c r="C2765" s="263" t="s">
        <v>7022</v>
      </c>
      <c r="D2765" s="263" t="s">
        <v>10128</v>
      </c>
      <c r="E2765" s="263" t="s">
        <v>39</v>
      </c>
      <c r="F2765" s="263"/>
      <c r="G2765" s="263" t="s">
        <v>5783</v>
      </c>
    </row>
    <row r="2766" spans="2:7">
      <c r="B2766" s="263" t="s">
        <v>6350</v>
      </c>
      <c r="C2766" s="263" t="s">
        <v>7025</v>
      </c>
      <c r="D2766" s="263" t="s">
        <v>10129</v>
      </c>
      <c r="E2766" s="263" t="s">
        <v>39</v>
      </c>
      <c r="F2766" s="263"/>
      <c r="G2766" s="263" t="s">
        <v>5783</v>
      </c>
    </row>
    <row r="2767" spans="2:7">
      <c r="B2767" s="263" t="s">
        <v>6350</v>
      </c>
      <c r="C2767" s="263" t="s">
        <v>7027</v>
      </c>
      <c r="D2767" s="263" t="s">
        <v>10130</v>
      </c>
      <c r="E2767" s="263" t="s">
        <v>39</v>
      </c>
      <c r="F2767" s="263" t="s">
        <v>164</v>
      </c>
      <c r="G2767" s="263" t="s">
        <v>5783</v>
      </c>
    </row>
    <row r="2768" spans="2:7">
      <c r="B2768" s="263" t="s">
        <v>6350</v>
      </c>
      <c r="C2768" s="263" t="s">
        <v>7030</v>
      </c>
      <c r="D2768" s="263" t="s">
        <v>10131</v>
      </c>
      <c r="E2768" s="263" t="s">
        <v>39</v>
      </c>
      <c r="F2768" s="263" t="s">
        <v>164</v>
      </c>
      <c r="G2768" s="263" t="s">
        <v>5783</v>
      </c>
    </row>
    <row r="2769" spans="2:7">
      <c r="B2769" s="263" t="s">
        <v>6350</v>
      </c>
      <c r="C2769" s="263" t="s">
        <v>7032</v>
      </c>
      <c r="D2769" s="263" t="s">
        <v>10132</v>
      </c>
      <c r="E2769" s="263" t="s">
        <v>39</v>
      </c>
      <c r="F2769" s="263" t="s">
        <v>164</v>
      </c>
      <c r="G2769" s="263" t="s">
        <v>5783</v>
      </c>
    </row>
    <row r="2770" spans="2:7">
      <c r="B2770" s="263" t="s">
        <v>6350</v>
      </c>
      <c r="C2770" s="263" t="s">
        <v>7037</v>
      </c>
      <c r="D2770" s="263" t="s">
        <v>10133</v>
      </c>
      <c r="E2770" s="263" t="s">
        <v>39</v>
      </c>
      <c r="F2770" s="263"/>
      <c r="G2770" s="263" t="s">
        <v>5783</v>
      </c>
    </row>
    <row r="2771" spans="2:7">
      <c r="B2771" s="263" t="s">
        <v>6350</v>
      </c>
      <c r="C2771" s="263" t="s">
        <v>7039</v>
      </c>
      <c r="D2771" s="263" t="s">
        <v>10134</v>
      </c>
      <c r="E2771" s="263" t="s">
        <v>39</v>
      </c>
      <c r="F2771" s="263"/>
      <c r="G2771" s="263" t="s">
        <v>5783</v>
      </c>
    </row>
    <row r="2772" spans="2:7">
      <c r="B2772" s="263" t="s">
        <v>6350</v>
      </c>
      <c r="C2772" s="263" t="s">
        <v>7041</v>
      </c>
      <c r="D2772" s="263" t="s">
        <v>10135</v>
      </c>
      <c r="E2772" s="263" t="s">
        <v>39</v>
      </c>
      <c r="F2772" s="263"/>
      <c r="G2772" s="263" t="s">
        <v>5783</v>
      </c>
    </row>
    <row r="2773" spans="2:7">
      <c r="B2773" s="263" t="s">
        <v>6350</v>
      </c>
      <c r="C2773" s="263" t="s">
        <v>7043</v>
      </c>
      <c r="D2773" s="263" t="s">
        <v>10136</v>
      </c>
      <c r="E2773" s="263" t="s">
        <v>39</v>
      </c>
      <c r="F2773" s="263" t="s">
        <v>164</v>
      </c>
      <c r="G2773" s="263" t="s">
        <v>5783</v>
      </c>
    </row>
    <row r="2774" spans="2:7">
      <c r="B2774" s="263" t="s">
        <v>6350</v>
      </c>
      <c r="C2774" s="263" t="s">
        <v>7045</v>
      </c>
      <c r="D2774" s="263" t="s">
        <v>10137</v>
      </c>
      <c r="E2774" s="263" t="s">
        <v>39</v>
      </c>
      <c r="F2774" s="263" t="s">
        <v>164</v>
      </c>
      <c r="G2774" s="263" t="s">
        <v>5783</v>
      </c>
    </row>
    <row r="2775" spans="2:7">
      <c r="B2775" s="263" t="s">
        <v>6350</v>
      </c>
      <c r="C2775" s="263" t="s">
        <v>7047</v>
      </c>
      <c r="D2775" s="263" t="s">
        <v>10138</v>
      </c>
      <c r="E2775" s="263" t="s">
        <v>39</v>
      </c>
      <c r="F2775" s="263"/>
      <c r="G2775" s="263" t="s">
        <v>5783</v>
      </c>
    </row>
    <row r="2776" spans="2:7">
      <c r="B2776" s="263" t="s">
        <v>6350</v>
      </c>
      <c r="C2776" s="263" t="s">
        <v>7050</v>
      </c>
      <c r="D2776" s="263" t="s">
        <v>10139</v>
      </c>
      <c r="E2776" s="263" t="s">
        <v>39</v>
      </c>
      <c r="F2776" s="263"/>
      <c r="G2776" s="263" t="s">
        <v>5783</v>
      </c>
    </row>
    <row r="2777" spans="2:7">
      <c r="B2777" s="263" t="s">
        <v>6350</v>
      </c>
      <c r="C2777" s="263" t="s">
        <v>7054</v>
      </c>
      <c r="D2777" s="263" t="s">
        <v>10140</v>
      </c>
      <c r="E2777" s="263" t="s">
        <v>39</v>
      </c>
      <c r="F2777" s="263" t="s">
        <v>164</v>
      </c>
      <c r="G2777" s="263" t="s">
        <v>5783</v>
      </c>
    </row>
    <row r="2778" spans="2:7">
      <c r="B2778" s="263" t="s">
        <v>6350</v>
      </c>
      <c r="C2778" s="263" t="s">
        <v>7056</v>
      </c>
      <c r="D2778" s="263" t="s">
        <v>10141</v>
      </c>
      <c r="E2778" s="263" t="s">
        <v>39</v>
      </c>
      <c r="F2778" s="263" t="s">
        <v>164</v>
      </c>
      <c r="G2778" s="263" t="s">
        <v>5783</v>
      </c>
    </row>
    <row r="2779" spans="2:7">
      <c r="B2779" s="263" t="s">
        <v>6350</v>
      </c>
      <c r="C2779" s="263" t="s">
        <v>7058</v>
      </c>
      <c r="D2779" s="263" t="s">
        <v>10142</v>
      </c>
      <c r="E2779" s="263" t="s">
        <v>39</v>
      </c>
      <c r="F2779" s="263" t="s">
        <v>164</v>
      </c>
      <c r="G2779" s="263" t="s">
        <v>5783</v>
      </c>
    </row>
    <row r="2780" spans="2:7">
      <c r="B2780" s="263" t="s">
        <v>6350</v>
      </c>
      <c r="C2780" s="263" t="s">
        <v>7060</v>
      </c>
      <c r="D2780" s="263" t="s">
        <v>10143</v>
      </c>
      <c r="E2780" s="263" t="s">
        <v>646</v>
      </c>
      <c r="F2780" s="263" t="s">
        <v>647</v>
      </c>
      <c r="G2780" s="263" t="s">
        <v>5783</v>
      </c>
    </row>
    <row r="2781" spans="2:7">
      <c r="B2781" s="263" t="s">
        <v>6350</v>
      </c>
      <c r="C2781" s="263" t="s">
        <v>7066</v>
      </c>
      <c r="D2781" s="263" t="s">
        <v>10144</v>
      </c>
      <c r="E2781" s="263" t="s">
        <v>39</v>
      </c>
      <c r="F2781" s="263"/>
      <c r="G2781" s="263" t="s">
        <v>5783</v>
      </c>
    </row>
    <row r="2782" spans="2:7">
      <c r="B2782" s="263" t="s">
        <v>6350</v>
      </c>
      <c r="C2782" s="263" t="s">
        <v>7068</v>
      </c>
      <c r="D2782" s="263" t="s">
        <v>10145</v>
      </c>
      <c r="E2782" s="263" t="s">
        <v>39</v>
      </c>
      <c r="F2782" s="263"/>
      <c r="G2782" s="263" t="s">
        <v>5783</v>
      </c>
    </row>
    <row r="2783" spans="2:7">
      <c r="B2783" s="263" t="s">
        <v>6350</v>
      </c>
      <c r="C2783" s="263" t="s">
        <v>7070</v>
      </c>
      <c r="D2783" s="263" t="s">
        <v>10146</v>
      </c>
      <c r="E2783" s="263" t="s">
        <v>39</v>
      </c>
      <c r="F2783" s="263"/>
      <c r="G2783" s="263" t="s">
        <v>5783</v>
      </c>
    </row>
    <row r="2784" spans="2:7">
      <c r="B2784" s="263" t="s">
        <v>6350</v>
      </c>
      <c r="C2784" s="263" t="s">
        <v>7072</v>
      </c>
      <c r="D2784" s="263" t="s">
        <v>10147</v>
      </c>
      <c r="E2784" s="263" t="s">
        <v>39</v>
      </c>
      <c r="F2784" s="263" t="s">
        <v>164</v>
      </c>
      <c r="G2784" s="263" t="s">
        <v>5783</v>
      </c>
    </row>
    <row r="2785" spans="2:7">
      <c r="B2785" s="263" t="s">
        <v>6350</v>
      </c>
      <c r="C2785" s="263" t="s">
        <v>7075</v>
      </c>
      <c r="D2785" s="263" t="s">
        <v>10148</v>
      </c>
      <c r="E2785" s="263" t="s">
        <v>39</v>
      </c>
      <c r="F2785" s="263" t="s">
        <v>164</v>
      </c>
      <c r="G2785" s="263" t="s">
        <v>5783</v>
      </c>
    </row>
    <row r="2786" spans="2:7">
      <c r="B2786" s="263" t="s">
        <v>6350</v>
      </c>
      <c r="C2786" s="263" t="s">
        <v>7077</v>
      </c>
      <c r="D2786" s="263" t="s">
        <v>10149</v>
      </c>
      <c r="E2786" s="263" t="s">
        <v>39</v>
      </c>
      <c r="F2786" s="263" t="s">
        <v>164</v>
      </c>
      <c r="G2786" s="263" t="s">
        <v>5783</v>
      </c>
    </row>
    <row r="2787" spans="2:7">
      <c r="B2787" s="263" t="s">
        <v>6350</v>
      </c>
      <c r="C2787" s="263" t="s">
        <v>7082</v>
      </c>
      <c r="D2787" s="263" t="s">
        <v>10150</v>
      </c>
      <c r="E2787" s="263" t="s">
        <v>39</v>
      </c>
      <c r="F2787" s="263" t="s">
        <v>164</v>
      </c>
      <c r="G2787" s="263" t="s">
        <v>5783</v>
      </c>
    </row>
    <row r="2788" spans="2:7">
      <c r="B2788" s="263" t="s">
        <v>6350</v>
      </c>
      <c r="C2788" s="263" t="s">
        <v>7085</v>
      </c>
      <c r="D2788" s="263" t="s">
        <v>10151</v>
      </c>
      <c r="E2788" s="263" t="s">
        <v>39</v>
      </c>
      <c r="F2788" s="263" t="s">
        <v>164</v>
      </c>
      <c r="G2788" s="263" t="s">
        <v>5783</v>
      </c>
    </row>
    <row r="2789" spans="2:7">
      <c r="B2789" s="263" t="s">
        <v>6350</v>
      </c>
      <c r="C2789" s="263" t="s">
        <v>7087</v>
      </c>
      <c r="D2789" s="263" t="s">
        <v>10152</v>
      </c>
      <c r="E2789" s="263" t="s">
        <v>39</v>
      </c>
      <c r="F2789" s="263" t="s">
        <v>505</v>
      </c>
      <c r="G2789" s="263" t="s">
        <v>5783</v>
      </c>
    </row>
    <row r="2790" spans="2:7">
      <c r="B2790" s="263" t="s">
        <v>6350</v>
      </c>
      <c r="C2790" s="263" t="s">
        <v>7089</v>
      </c>
      <c r="D2790" s="263" t="s">
        <v>10153</v>
      </c>
      <c r="E2790" s="263" t="s">
        <v>39</v>
      </c>
      <c r="F2790" s="263" t="s">
        <v>164</v>
      </c>
      <c r="G2790" s="263" t="s">
        <v>5783</v>
      </c>
    </row>
    <row r="2791" spans="2:7">
      <c r="B2791" s="263" t="s">
        <v>6350</v>
      </c>
      <c r="C2791" s="263" t="s">
        <v>7091</v>
      </c>
      <c r="D2791" s="263" t="s">
        <v>10154</v>
      </c>
      <c r="E2791" s="263" t="s">
        <v>39</v>
      </c>
      <c r="F2791" s="263" t="s">
        <v>164</v>
      </c>
      <c r="G2791" s="263" t="s">
        <v>5783</v>
      </c>
    </row>
    <row r="2792" spans="2:7">
      <c r="B2792" s="263" t="s">
        <v>6350</v>
      </c>
      <c r="C2792" s="263" t="s">
        <v>7093</v>
      </c>
      <c r="D2792" s="263" t="s">
        <v>10155</v>
      </c>
      <c r="E2792" s="263" t="s">
        <v>39</v>
      </c>
      <c r="F2792" s="263" t="s">
        <v>164</v>
      </c>
      <c r="G2792" s="263" t="s">
        <v>5783</v>
      </c>
    </row>
    <row r="2793" spans="2:7">
      <c r="B2793" s="263" t="s">
        <v>6350</v>
      </c>
      <c r="C2793" s="263" t="s">
        <v>7095</v>
      </c>
      <c r="D2793" s="263" t="s">
        <v>10156</v>
      </c>
      <c r="E2793" s="263" t="s">
        <v>39</v>
      </c>
      <c r="F2793" s="263" t="s">
        <v>164</v>
      </c>
      <c r="G2793" s="263" t="s">
        <v>5783</v>
      </c>
    </row>
    <row r="2794" spans="2:7">
      <c r="B2794" s="263" t="s">
        <v>6350</v>
      </c>
      <c r="C2794" s="263" t="s">
        <v>7097</v>
      </c>
      <c r="D2794" s="263" t="s">
        <v>10157</v>
      </c>
      <c r="E2794" s="263" t="s">
        <v>39</v>
      </c>
      <c r="F2794" s="263" t="s">
        <v>164</v>
      </c>
      <c r="G2794" s="263" t="s">
        <v>5783</v>
      </c>
    </row>
    <row r="2795" spans="2:7">
      <c r="B2795" s="263" t="s">
        <v>6350</v>
      </c>
      <c r="C2795" s="263" t="s">
        <v>7099</v>
      </c>
      <c r="D2795" s="263" t="s">
        <v>10158</v>
      </c>
      <c r="E2795" s="263" t="s">
        <v>39</v>
      </c>
      <c r="F2795" s="263" t="s">
        <v>164</v>
      </c>
      <c r="G2795" s="263" t="s">
        <v>5783</v>
      </c>
    </row>
    <row r="2796" spans="2:7">
      <c r="B2796" s="263" t="s">
        <v>6350</v>
      </c>
      <c r="C2796" s="263" t="s">
        <v>5853</v>
      </c>
      <c r="D2796" s="263" t="s">
        <v>10159</v>
      </c>
      <c r="E2796" s="263" t="s">
        <v>83</v>
      </c>
      <c r="F2796" s="263" t="s">
        <v>728</v>
      </c>
      <c r="G2796" s="263" t="s">
        <v>5783</v>
      </c>
    </row>
    <row r="2797" spans="2:7">
      <c r="B2797" s="263" t="s">
        <v>6350</v>
      </c>
      <c r="C2797" s="263" t="s">
        <v>7103</v>
      </c>
      <c r="D2797" s="263" t="s">
        <v>10160</v>
      </c>
      <c r="E2797" s="263" t="s">
        <v>39</v>
      </c>
      <c r="F2797" s="263" t="s">
        <v>164</v>
      </c>
      <c r="G2797" s="263" t="s">
        <v>5783</v>
      </c>
    </row>
    <row r="2798" spans="2:7">
      <c r="B2798" s="263" t="s">
        <v>6350</v>
      </c>
      <c r="C2798" s="263" t="s">
        <v>7106</v>
      </c>
      <c r="D2798" s="263" t="s">
        <v>10161</v>
      </c>
      <c r="E2798" s="263" t="s">
        <v>301</v>
      </c>
      <c r="F2798" s="263" t="s">
        <v>419</v>
      </c>
      <c r="G2798" s="263" t="s">
        <v>5783</v>
      </c>
    </row>
    <row r="2799" spans="2:7">
      <c r="B2799" s="263" t="s">
        <v>6350</v>
      </c>
      <c r="C2799" s="263" t="s">
        <v>7109</v>
      </c>
      <c r="D2799" s="263" t="s">
        <v>10162</v>
      </c>
      <c r="E2799" s="263" t="s">
        <v>117</v>
      </c>
      <c r="F2799" s="263" t="s">
        <v>477</v>
      </c>
      <c r="G2799" s="263" t="s">
        <v>5783</v>
      </c>
    </row>
    <row r="2800" spans="2:7">
      <c r="B2800" s="263" t="s">
        <v>6350</v>
      </c>
      <c r="C2800" s="263" t="s">
        <v>7111</v>
      </c>
      <c r="D2800" s="263" t="s">
        <v>10163</v>
      </c>
      <c r="E2800" s="263" t="s">
        <v>117</v>
      </c>
      <c r="F2800" s="263" t="s">
        <v>477</v>
      </c>
      <c r="G2800" s="263" t="s">
        <v>5783</v>
      </c>
    </row>
    <row r="2801" spans="2:7">
      <c r="B2801" s="263" t="s">
        <v>6350</v>
      </c>
      <c r="C2801" s="263" t="s">
        <v>7113</v>
      </c>
      <c r="D2801" s="263" t="s">
        <v>10164</v>
      </c>
      <c r="E2801" s="263" t="s">
        <v>39</v>
      </c>
      <c r="F2801" s="263" t="s">
        <v>164</v>
      </c>
      <c r="G2801" s="263" t="s">
        <v>5783</v>
      </c>
    </row>
    <row r="2802" spans="2:7">
      <c r="B2802" s="263" t="s">
        <v>6350</v>
      </c>
      <c r="C2802" s="263" t="s">
        <v>7119</v>
      </c>
      <c r="D2802" s="263" t="s">
        <v>10165</v>
      </c>
      <c r="E2802" s="263" t="s">
        <v>39</v>
      </c>
      <c r="F2802" s="263" t="s">
        <v>164</v>
      </c>
      <c r="G2802" s="263" t="s">
        <v>5783</v>
      </c>
    </row>
    <row r="2803" spans="2:7">
      <c r="B2803" s="263" t="s">
        <v>6350</v>
      </c>
      <c r="C2803" s="263" t="s">
        <v>7122</v>
      </c>
      <c r="D2803" s="263" t="s">
        <v>10166</v>
      </c>
      <c r="E2803" s="263" t="s">
        <v>39</v>
      </c>
      <c r="F2803" s="263" t="s">
        <v>164</v>
      </c>
      <c r="G2803" s="263" t="s">
        <v>5783</v>
      </c>
    </row>
    <row r="2804" spans="2:7">
      <c r="B2804" s="263" t="s">
        <v>6350</v>
      </c>
      <c r="C2804" s="263" t="s">
        <v>7130</v>
      </c>
      <c r="D2804" s="263" t="s">
        <v>10167</v>
      </c>
      <c r="E2804" s="263" t="s">
        <v>39</v>
      </c>
      <c r="F2804" s="263"/>
      <c r="G2804" s="263" t="s">
        <v>5783</v>
      </c>
    </row>
    <row r="2805" spans="2:7">
      <c r="B2805" s="263" t="s">
        <v>6350</v>
      </c>
      <c r="C2805" s="263" t="s">
        <v>7133</v>
      </c>
      <c r="D2805" s="263" t="s">
        <v>10168</v>
      </c>
      <c r="E2805" s="263" t="s">
        <v>39</v>
      </c>
      <c r="F2805" s="263" t="s">
        <v>164</v>
      </c>
      <c r="G2805" s="263" t="s">
        <v>5783</v>
      </c>
    </row>
    <row r="2806" spans="2:7">
      <c r="B2806" s="263" t="s">
        <v>6350</v>
      </c>
      <c r="C2806" s="263" t="s">
        <v>6448</v>
      </c>
      <c r="D2806" s="263" t="s">
        <v>10169</v>
      </c>
      <c r="E2806" s="263" t="s">
        <v>39</v>
      </c>
      <c r="F2806" s="263" t="s">
        <v>164</v>
      </c>
      <c r="G2806" s="263" t="s">
        <v>5783</v>
      </c>
    </row>
    <row r="2807" spans="2:7">
      <c r="B2807" s="263" t="s">
        <v>6350</v>
      </c>
      <c r="C2807" s="263" t="s">
        <v>6450</v>
      </c>
      <c r="D2807" s="263" t="s">
        <v>10170</v>
      </c>
      <c r="E2807" s="263" t="s">
        <v>39</v>
      </c>
      <c r="F2807" s="263" t="s">
        <v>164</v>
      </c>
      <c r="G2807" s="263" t="s">
        <v>5783</v>
      </c>
    </row>
    <row r="2808" spans="2:7">
      <c r="B2808" s="263" t="s">
        <v>6350</v>
      </c>
      <c r="C2808" s="263" t="s">
        <v>7139</v>
      </c>
      <c r="D2808" s="263" t="s">
        <v>10171</v>
      </c>
      <c r="E2808" s="263" t="s">
        <v>39</v>
      </c>
      <c r="F2808" s="263" t="s">
        <v>164</v>
      </c>
      <c r="G2808" s="263" t="s">
        <v>5783</v>
      </c>
    </row>
    <row r="2809" spans="2:7">
      <c r="B2809" s="263" t="s">
        <v>6350</v>
      </c>
      <c r="C2809" s="263" t="s">
        <v>7142</v>
      </c>
      <c r="D2809" s="263" t="s">
        <v>10172</v>
      </c>
      <c r="E2809" s="263" t="s">
        <v>39</v>
      </c>
      <c r="F2809" s="263"/>
      <c r="G2809" s="263" t="s">
        <v>5783</v>
      </c>
    </row>
    <row r="2810" spans="2:7">
      <c r="B2810" s="263" t="s">
        <v>6350</v>
      </c>
      <c r="C2810" s="263" t="s">
        <v>7144</v>
      </c>
      <c r="D2810" s="263" t="s">
        <v>10173</v>
      </c>
      <c r="E2810" s="263" t="s">
        <v>39</v>
      </c>
      <c r="F2810" s="263" t="s">
        <v>164</v>
      </c>
      <c r="G2810" s="263" t="s">
        <v>5783</v>
      </c>
    </row>
    <row r="2811" spans="2:7">
      <c r="B2811" s="263" t="s">
        <v>6350</v>
      </c>
      <c r="C2811" s="263" t="s">
        <v>7147</v>
      </c>
      <c r="D2811" s="263" t="s">
        <v>10174</v>
      </c>
      <c r="E2811" s="263" t="s">
        <v>39</v>
      </c>
      <c r="F2811" s="263"/>
      <c r="G2811" s="263" t="s">
        <v>5783</v>
      </c>
    </row>
    <row r="2812" spans="2:7">
      <c r="B2812" s="263" t="s">
        <v>6350</v>
      </c>
      <c r="C2812" s="263" t="s">
        <v>7152</v>
      </c>
      <c r="D2812" s="263" t="s">
        <v>10175</v>
      </c>
      <c r="E2812" s="263" t="s">
        <v>39</v>
      </c>
      <c r="F2812" s="263" t="s">
        <v>164</v>
      </c>
      <c r="G2812" s="263" t="s">
        <v>5783</v>
      </c>
    </row>
    <row r="2813" spans="2:7">
      <c r="B2813" s="263" t="s">
        <v>6350</v>
      </c>
      <c r="C2813" s="263" t="s">
        <v>7154</v>
      </c>
      <c r="D2813" s="263" t="s">
        <v>10176</v>
      </c>
      <c r="E2813" s="263" t="s">
        <v>39</v>
      </c>
      <c r="F2813" s="263" t="s">
        <v>164</v>
      </c>
      <c r="G2813" s="263" t="s">
        <v>5783</v>
      </c>
    </row>
    <row r="2814" spans="2:7">
      <c r="B2814" s="263" t="s">
        <v>6350</v>
      </c>
      <c r="C2814" s="263" t="s">
        <v>7157</v>
      </c>
      <c r="D2814" s="263" t="s">
        <v>10177</v>
      </c>
      <c r="E2814" s="263" t="s">
        <v>39</v>
      </c>
      <c r="F2814" s="263" t="s">
        <v>164</v>
      </c>
      <c r="G2814" s="263" t="s">
        <v>5783</v>
      </c>
    </row>
    <row r="2815" spans="2:7">
      <c r="B2815" s="263" t="s">
        <v>6350</v>
      </c>
      <c r="C2815" s="263" t="s">
        <v>7160</v>
      </c>
      <c r="D2815" s="263" t="s">
        <v>10178</v>
      </c>
      <c r="E2815" s="263" t="s">
        <v>39</v>
      </c>
      <c r="F2815" s="263" t="s">
        <v>164</v>
      </c>
      <c r="G2815" s="263" t="s">
        <v>5783</v>
      </c>
    </row>
    <row r="2816" spans="2:7">
      <c r="B2816" s="263" t="s">
        <v>6350</v>
      </c>
      <c r="C2816" s="263" t="s">
        <v>7163</v>
      </c>
      <c r="D2816" s="263" t="s">
        <v>10179</v>
      </c>
      <c r="E2816" s="263" t="s">
        <v>39</v>
      </c>
      <c r="F2816" s="263" t="s">
        <v>164</v>
      </c>
      <c r="G2816" s="263" t="s">
        <v>5783</v>
      </c>
    </row>
    <row r="2817" spans="2:7">
      <c r="B2817" s="263" t="s">
        <v>6350</v>
      </c>
      <c r="C2817" s="263" t="s">
        <v>7165</v>
      </c>
      <c r="D2817" s="263" t="s">
        <v>10180</v>
      </c>
      <c r="E2817" s="263" t="s">
        <v>39</v>
      </c>
      <c r="F2817" s="263" t="s">
        <v>164</v>
      </c>
      <c r="G2817" s="263" t="s">
        <v>5783</v>
      </c>
    </row>
    <row r="2818" spans="2:7">
      <c r="B2818" s="263" t="s">
        <v>6350</v>
      </c>
      <c r="C2818" s="263" t="s">
        <v>7168</v>
      </c>
      <c r="D2818" s="263" t="s">
        <v>10181</v>
      </c>
      <c r="E2818" s="263" t="s">
        <v>39</v>
      </c>
      <c r="F2818" s="263" t="s">
        <v>164</v>
      </c>
      <c r="G2818" s="263" t="s">
        <v>5783</v>
      </c>
    </row>
    <row r="2819" spans="2:7">
      <c r="B2819" s="263" t="s">
        <v>6350</v>
      </c>
      <c r="C2819" s="263" t="s">
        <v>7171</v>
      </c>
      <c r="D2819" s="263" t="s">
        <v>10182</v>
      </c>
      <c r="E2819" s="263" t="s">
        <v>39</v>
      </c>
      <c r="F2819" s="263" t="s">
        <v>164</v>
      </c>
      <c r="G2819" s="263" t="s">
        <v>5783</v>
      </c>
    </row>
    <row r="2820" spans="2:7">
      <c r="B2820" s="263" t="s">
        <v>6350</v>
      </c>
      <c r="C2820" s="263" t="s">
        <v>7177</v>
      </c>
      <c r="D2820" s="263" t="s">
        <v>10183</v>
      </c>
      <c r="E2820" s="263" t="s">
        <v>39</v>
      </c>
      <c r="F2820" s="263" t="s">
        <v>164</v>
      </c>
      <c r="G2820" s="263" t="s">
        <v>5783</v>
      </c>
    </row>
    <row r="2821" spans="2:7">
      <c r="B2821" s="263" t="s">
        <v>6350</v>
      </c>
      <c r="C2821" s="263" t="s">
        <v>7180</v>
      </c>
      <c r="D2821" s="263" t="s">
        <v>10184</v>
      </c>
      <c r="E2821" s="263" t="s">
        <v>39</v>
      </c>
      <c r="F2821" s="263" t="s">
        <v>164</v>
      </c>
      <c r="G2821" s="263" t="s">
        <v>5783</v>
      </c>
    </row>
    <row r="2822" spans="2:7">
      <c r="B2822" s="263" t="s">
        <v>6350</v>
      </c>
      <c r="C2822" s="263" t="s">
        <v>7183</v>
      </c>
      <c r="D2822" s="263" t="s">
        <v>10185</v>
      </c>
      <c r="E2822" s="263" t="s">
        <v>39</v>
      </c>
      <c r="F2822" s="263" t="s">
        <v>164</v>
      </c>
      <c r="G2822" s="263" t="s">
        <v>5783</v>
      </c>
    </row>
    <row r="2823" spans="2:7">
      <c r="B2823" s="263" t="s">
        <v>6350</v>
      </c>
      <c r="C2823" s="263" t="s">
        <v>6553</v>
      </c>
      <c r="D2823" s="263" t="s">
        <v>10186</v>
      </c>
      <c r="E2823" s="263" t="s">
        <v>39</v>
      </c>
      <c r="F2823" s="263" t="s">
        <v>164</v>
      </c>
      <c r="G2823" s="263" t="s">
        <v>5783</v>
      </c>
    </row>
    <row r="2824" spans="2:7">
      <c r="B2824" s="263" t="s">
        <v>6350</v>
      </c>
      <c r="C2824" s="263" t="s">
        <v>7187</v>
      </c>
      <c r="D2824" s="263" t="s">
        <v>10187</v>
      </c>
      <c r="E2824" s="263" t="s">
        <v>39</v>
      </c>
      <c r="F2824" s="263"/>
      <c r="G2824" s="263" t="s">
        <v>5783</v>
      </c>
    </row>
    <row r="2825" spans="2:7">
      <c r="B2825" s="263" t="s">
        <v>6350</v>
      </c>
      <c r="C2825" s="263" t="s">
        <v>7189</v>
      </c>
      <c r="D2825" s="263" t="s">
        <v>10188</v>
      </c>
      <c r="E2825" s="263" t="s">
        <v>39</v>
      </c>
      <c r="F2825" s="263" t="s">
        <v>164</v>
      </c>
      <c r="G2825" s="263" t="s">
        <v>5783</v>
      </c>
    </row>
    <row r="2826" spans="2:7">
      <c r="B2826" s="263" t="s">
        <v>6350</v>
      </c>
      <c r="C2826" s="263" t="s">
        <v>7192</v>
      </c>
      <c r="D2826" s="263" t="s">
        <v>10189</v>
      </c>
      <c r="E2826" s="263" t="s">
        <v>39</v>
      </c>
      <c r="F2826" s="263" t="s">
        <v>164</v>
      </c>
      <c r="G2826" s="263" t="s">
        <v>5783</v>
      </c>
    </row>
    <row r="2827" spans="2:7">
      <c r="B2827" s="263" t="s">
        <v>6350</v>
      </c>
      <c r="C2827" s="263" t="s">
        <v>7195</v>
      </c>
      <c r="D2827" s="263" t="s">
        <v>10190</v>
      </c>
      <c r="E2827" s="263" t="s">
        <v>39</v>
      </c>
      <c r="F2827" s="263" t="s">
        <v>164</v>
      </c>
      <c r="G2827" s="263" t="s">
        <v>5783</v>
      </c>
    </row>
    <row r="2828" spans="2:7">
      <c r="B2828" s="263" t="s">
        <v>6350</v>
      </c>
      <c r="C2828" s="263" t="s">
        <v>7198</v>
      </c>
      <c r="D2828" s="263" t="s">
        <v>10191</v>
      </c>
      <c r="E2828" s="263" t="s">
        <v>369</v>
      </c>
      <c r="F2828" s="263" t="s">
        <v>164</v>
      </c>
      <c r="G2828" s="263" t="s">
        <v>5783</v>
      </c>
    </row>
    <row r="2829" spans="2:7">
      <c r="B2829" s="263" t="s">
        <v>6350</v>
      </c>
      <c r="C2829" s="263" t="s">
        <v>7201</v>
      </c>
      <c r="D2829" s="263" t="s">
        <v>10192</v>
      </c>
      <c r="E2829" s="263" t="s">
        <v>369</v>
      </c>
      <c r="F2829" s="263" t="s">
        <v>164</v>
      </c>
      <c r="G2829" s="263" t="s">
        <v>5783</v>
      </c>
    </row>
    <row r="2830" spans="2:7">
      <c r="B2830" s="263" t="s">
        <v>6350</v>
      </c>
      <c r="C2830" s="263" t="s">
        <v>6061</v>
      </c>
      <c r="D2830" s="263" t="s">
        <v>10193</v>
      </c>
      <c r="E2830" s="263" t="s">
        <v>39</v>
      </c>
      <c r="F2830" s="263"/>
      <c r="G2830" s="263" t="s">
        <v>5783</v>
      </c>
    </row>
    <row r="2831" spans="2:7">
      <c r="B2831" s="263" t="s">
        <v>6350</v>
      </c>
      <c r="C2831" s="263" t="s">
        <v>7205</v>
      </c>
      <c r="D2831" s="263" t="s">
        <v>10194</v>
      </c>
      <c r="E2831" s="263" t="s">
        <v>117</v>
      </c>
      <c r="F2831" s="263" t="s">
        <v>899</v>
      </c>
      <c r="G2831" s="263" t="s">
        <v>5783</v>
      </c>
    </row>
    <row r="2832" spans="2:7">
      <c r="B2832" s="263" t="s">
        <v>6350</v>
      </c>
      <c r="C2832" s="263" t="s">
        <v>7207</v>
      </c>
      <c r="D2832" s="263" t="s">
        <v>10195</v>
      </c>
      <c r="E2832" s="263" t="s">
        <v>117</v>
      </c>
      <c r="F2832" s="263" t="s">
        <v>477</v>
      </c>
      <c r="G2832" s="263" t="s">
        <v>5783</v>
      </c>
    </row>
    <row r="2833" spans="2:7">
      <c r="B2833" s="263" t="s">
        <v>6350</v>
      </c>
      <c r="C2833" s="263" t="s">
        <v>7209</v>
      </c>
      <c r="D2833" s="263" t="s">
        <v>10196</v>
      </c>
      <c r="E2833" s="263" t="s">
        <v>39</v>
      </c>
      <c r="F2833" s="263" t="s">
        <v>164</v>
      </c>
      <c r="G2833" s="263" t="s">
        <v>5783</v>
      </c>
    </row>
    <row r="2834" spans="2:7">
      <c r="B2834" s="263" t="s">
        <v>6350</v>
      </c>
      <c r="C2834" s="263" t="s">
        <v>7211</v>
      </c>
      <c r="D2834" s="263" t="s">
        <v>10197</v>
      </c>
      <c r="E2834" s="263" t="s">
        <v>117</v>
      </c>
      <c r="F2834" s="263" t="s">
        <v>913</v>
      </c>
      <c r="G2834" s="263" t="s">
        <v>5783</v>
      </c>
    </row>
    <row r="2835" spans="2:7">
      <c r="B2835" s="263" t="s">
        <v>6350</v>
      </c>
      <c r="C2835" s="263" t="s">
        <v>7213</v>
      </c>
      <c r="D2835" s="263" t="s">
        <v>10198</v>
      </c>
      <c r="E2835" s="263" t="s">
        <v>117</v>
      </c>
      <c r="F2835" s="263" t="s">
        <v>899</v>
      </c>
      <c r="G2835" s="263" t="s">
        <v>5783</v>
      </c>
    </row>
    <row r="2836" spans="2:7">
      <c r="B2836" s="263" t="s">
        <v>6350</v>
      </c>
      <c r="C2836" s="263" t="s">
        <v>7215</v>
      </c>
      <c r="D2836" s="263" t="s">
        <v>10199</v>
      </c>
      <c r="E2836" s="263" t="s">
        <v>117</v>
      </c>
      <c r="F2836" s="263" t="s">
        <v>899</v>
      </c>
      <c r="G2836" s="263" t="s">
        <v>5783</v>
      </c>
    </row>
    <row r="2837" spans="2:7">
      <c r="B2837" s="263" t="s">
        <v>6350</v>
      </c>
      <c r="C2837" s="263" t="s">
        <v>7217</v>
      </c>
      <c r="D2837" s="263" t="s">
        <v>10200</v>
      </c>
      <c r="E2837" s="263" t="s">
        <v>117</v>
      </c>
      <c r="F2837" s="263" t="s">
        <v>477</v>
      </c>
      <c r="G2837" s="263" t="s">
        <v>5783</v>
      </c>
    </row>
    <row r="2838" spans="2:7">
      <c r="B2838" s="263" t="s">
        <v>6350</v>
      </c>
      <c r="C2838" s="263" t="s">
        <v>7219</v>
      </c>
      <c r="D2838" s="263" t="s">
        <v>10201</v>
      </c>
      <c r="E2838" s="263" t="s">
        <v>369</v>
      </c>
      <c r="F2838" s="263" t="s">
        <v>370</v>
      </c>
      <c r="G2838" s="263" t="s">
        <v>5783</v>
      </c>
    </row>
    <row r="2839" spans="2:7">
      <c r="B2839" s="263" t="s">
        <v>6350</v>
      </c>
      <c r="C2839" s="263" t="s">
        <v>5855</v>
      </c>
      <c r="D2839" s="263" t="s">
        <v>10202</v>
      </c>
      <c r="E2839" s="263" t="s">
        <v>117</v>
      </c>
      <c r="F2839" s="263" t="s">
        <v>164</v>
      </c>
      <c r="G2839" s="263" t="s">
        <v>5783</v>
      </c>
    </row>
    <row r="2840" spans="2:7">
      <c r="B2840" s="263" t="s">
        <v>6350</v>
      </c>
      <c r="C2840" s="263" t="s">
        <v>7224</v>
      </c>
      <c r="D2840" s="263" t="s">
        <v>10203</v>
      </c>
      <c r="E2840" s="263" t="s">
        <v>117</v>
      </c>
      <c r="F2840" s="263" t="s">
        <v>164</v>
      </c>
      <c r="G2840" s="263" t="s">
        <v>5783</v>
      </c>
    </row>
    <row r="2841" spans="2:7">
      <c r="B2841" s="263" t="s">
        <v>6350</v>
      </c>
      <c r="C2841" s="263" t="s">
        <v>4849</v>
      </c>
      <c r="D2841" s="263" t="s">
        <v>10204</v>
      </c>
      <c r="E2841" s="263" t="s">
        <v>39</v>
      </c>
      <c r="F2841" s="263" t="s">
        <v>164</v>
      </c>
      <c r="G2841" s="263" t="s">
        <v>5783</v>
      </c>
    </row>
    <row r="2842" spans="2:7">
      <c r="B2842" s="263" t="s">
        <v>6350</v>
      </c>
      <c r="C2842" s="263" t="s">
        <v>7229</v>
      </c>
      <c r="D2842" s="263" t="s">
        <v>10205</v>
      </c>
      <c r="E2842" s="263" t="s">
        <v>301</v>
      </c>
      <c r="F2842" s="263"/>
      <c r="G2842" s="263" t="s">
        <v>5783</v>
      </c>
    </row>
    <row r="2843" spans="2:7">
      <c r="B2843" s="263" t="s">
        <v>6350</v>
      </c>
      <c r="C2843" s="263" t="s">
        <v>7232</v>
      </c>
      <c r="D2843" s="263" t="s">
        <v>10206</v>
      </c>
      <c r="E2843" s="263" t="s">
        <v>370</v>
      </c>
      <c r="F2843" s="263" t="s">
        <v>966</v>
      </c>
      <c r="G2843" s="263" t="s">
        <v>5783</v>
      </c>
    </row>
    <row r="2844" spans="2:7">
      <c r="B2844" s="263" t="s">
        <v>6350</v>
      </c>
      <c r="C2844" s="263" t="s">
        <v>7234</v>
      </c>
      <c r="D2844" s="263" t="s">
        <v>10207</v>
      </c>
      <c r="E2844" s="263" t="s">
        <v>39</v>
      </c>
      <c r="F2844" s="263" t="s">
        <v>164</v>
      </c>
      <c r="G2844" s="263" t="s">
        <v>5783</v>
      </c>
    </row>
    <row r="2845" spans="2:7">
      <c r="B2845" s="263" t="s">
        <v>6350</v>
      </c>
      <c r="C2845" s="263" t="s">
        <v>7236</v>
      </c>
      <c r="D2845" s="263" t="s">
        <v>10208</v>
      </c>
      <c r="E2845" s="263" t="s">
        <v>39</v>
      </c>
      <c r="F2845" s="263" t="s">
        <v>164</v>
      </c>
      <c r="G2845" s="263" t="s">
        <v>5783</v>
      </c>
    </row>
    <row r="2846" spans="2:7">
      <c r="B2846" s="263" t="s">
        <v>6350</v>
      </c>
      <c r="C2846" s="263" t="s">
        <v>7238</v>
      </c>
      <c r="D2846" s="263" t="s">
        <v>10209</v>
      </c>
      <c r="E2846" s="263" t="s">
        <v>39</v>
      </c>
      <c r="F2846" s="263" t="s">
        <v>164</v>
      </c>
      <c r="G2846" s="263" t="s">
        <v>5783</v>
      </c>
    </row>
    <row r="2847" spans="2:7">
      <c r="B2847" s="263" t="s">
        <v>6350</v>
      </c>
      <c r="C2847" s="263" t="s">
        <v>7240</v>
      </c>
      <c r="D2847" s="263" t="s">
        <v>10210</v>
      </c>
      <c r="E2847" s="263" t="s">
        <v>39</v>
      </c>
      <c r="F2847" s="263" t="s">
        <v>164</v>
      </c>
      <c r="G2847" s="263" t="s">
        <v>5783</v>
      </c>
    </row>
    <row r="2848" spans="2:7">
      <c r="B2848" s="263" t="s">
        <v>6350</v>
      </c>
      <c r="C2848" s="263" t="s">
        <v>7243</v>
      </c>
      <c r="D2848" s="263" t="s">
        <v>10211</v>
      </c>
      <c r="E2848" s="263" t="s">
        <v>39</v>
      </c>
      <c r="F2848" s="263" t="s">
        <v>164</v>
      </c>
      <c r="G2848" s="263" t="s">
        <v>5783</v>
      </c>
    </row>
    <row r="2849" spans="2:7">
      <c r="B2849" s="263" t="s">
        <v>6350</v>
      </c>
      <c r="C2849" s="263" t="s">
        <v>7245</v>
      </c>
      <c r="D2849" s="263" t="s">
        <v>10212</v>
      </c>
      <c r="E2849" s="263" t="s">
        <v>39</v>
      </c>
      <c r="F2849" s="263" t="s">
        <v>164</v>
      </c>
      <c r="G2849" s="263" t="s">
        <v>5783</v>
      </c>
    </row>
    <row r="2850" spans="2:7">
      <c r="B2850" s="263" t="s">
        <v>6350</v>
      </c>
      <c r="C2850" s="263" t="s">
        <v>7247</v>
      </c>
      <c r="D2850" s="263" t="s">
        <v>10213</v>
      </c>
      <c r="E2850" s="263" t="s">
        <v>39</v>
      </c>
      <c r="F2850" s="263" t="s">
        <v>164</v>
      </c>
      <c r="G2850" s="263" t="s">
        <v>5783</v>
      </c>
    </row>
    <row r="2851" spans="2:7">
      <c r="B2851" s="263" t="s">
        <v>6350</v>
      </c>
      <c r="C2851" s="263" t="s">
        <v>7249</v>
      </c>
      <c r="D2851" s="263" t="s">
        <v>10214</v>
      </c>
      <c r="E2851" s="263" t="s">
        <v>39</v>
      </c>
      <c r="F2851" s="263" t="s">
        <v>164</v>
      </c>
      <c r="G2851" s="263" t="s">
        <v>5783</v>
      </c>
    </row>
    <row r="2852" spans="2:7">
      <c r="B2852" s="263" t="s">
        <v>6350</v>
      </c>
      <c r="C2852" s="263" t="s">
        <v>7252</v>
      </c>
      <c r="D2852" s="263" t="s">
        <v>10215</v>
      </c>
      <c r="E2852" s="263" t="s">
        <v>39</v>
      </c>
      <c r="F2852" s="263" t="s">
        <v>164</v>
      </c>
      <c r="G2852" s="263" t="s">
        <v>5783</v>
      </c>
    </row>
    <row r="2853" spans="2:7">
      <c r="B2853" s="263" t="s">
        <v>6350</v>
      </c>
      <c r="C2853" s="263" t="s">
        <v>7254</v>
      </c>
      <c r="D2853" s="263" t="s">
        <v>10216</v>
      </c>
      <c r="E2853" s="263"/>
      <c r="F2853" s="263" t="s">
        <v>164</v>
      </c>
      <c r="G2853" s="263" t="s">
        <v>5783</v>
      </c>
    </row>
    <row r="2854" spans="2:7">
      <c r="B2854" s="263" t="s">
        <v>6350</v>
      </c>
      <c r="C2854" s="263" t="s">
        <v>7256</v>
      </c>
      <c r="D2854" s="263" t="s">
        <v>10217</v>
      </c>
      <c r="E2854" s="263"/>
      <c r="F2854" s="263" t="s">
        <v>164</v>
      </c>
      <c r="G2854" s="263" t="s">
        <v>5783</v>
      </c>
    </row>
    <row r="2855" spans="2:7">
      <c r="B2855" s="263" t="s">
        <v>6350</v>
      </c>
      <c r="C2855" s="263" t="s">
        <v>7258</v>
      </c>
      <c r="D2855" s="263" t="s">
        <v>10218</v>
      </c>
      <c r="E2855" s="263"/>
      <c r="F2855" s="263" t="s">
        <v>10219</v>
      </c>
      <c r="G2855" s="263" t="s">
        <v>5783</v>
      </c>
    </row>
    <row r="2856" spans="2:7">
      <c r="B2856" s="263" t="s">
        <v>6350</v>
      </c>
      <c r="C2856" s="263" t="s">
        <v>7262</v>
      </c>
      <c r="D2856" s="263" t="s">
        <v>10220</v>
      </c>
      <c r="E2856" s="263" t="s">
        <v>39</v>
      </c>
      <c r="F2856" s="263" t="s">
        <v>164</v>
      </c>
      <c r="G2856" s="263" t="s">
        <v>5783</v>
      </c>
    </row>
    <row r="2857" spans="2:7">
      <c r="B2857" s="263" t="s">
        <v>6350</v>
      </c>
      <c r="C2857" s="263" t="s">
        <v>7264</v>
      </c>
      <c r="D2857" s="263" t="s">
        <v>10221</v>
      </c>
      <c r="E2857" s="263" t="s">
        <v>39</v>
      </c>
      <c r="F2857" s="263" t="s">
        <v>164</v>
      </c>
      <c r="G2857" s="263" t="s">
        <v>5783</v>
      </c>
    </row>
    <row r="2858" spans="2:7">
      <c r="B2858" s="263" t="s">
        <v>6350</v>
      </c>
      <c r="C2858" s="263" t="s">
        <v>7266</v>
      </c>
      <c r="D2858" s="263" t="s">
        <v>10222</v>
      </c>
      <c r="E2858" s="263" t="s">
        <v>39</v>
      </c>
      <c r="F2858" s="263" t="s">
        <v>164</v>
      </c>
      <c r="G2858" s="263" t="s">
        <v>5783</v>
      </c>
    </row>
    <row r="2859" spans="2:7">
      <c r="B2859" s="263" t="s">
        <v>6350</v>
      </c>
      <c r="C2859" s="263" t="s">
        <v>7271</v>
      </c>
      <c r="D2859" s="263" t="s">
        <v>10223</v>
      </c>
      <c r="E2859" s="263" t="s">
        <v>301</v>
      </c>
      <c r="F2859" s="263" t="s">
        <v>164</v>
      </c>
      <c r="G2859" s="263" t="s">
        <v>5783</v>
      </c>
    </row>
    <row r="2860" spans="2:7">
      <c r="B2860" s="263" t="s">
        <v>6350</v>
      </c>
      <c r="C2860" s="263" t="s">
        <v>7273</v>
      </c>
      <c r="D2860" s="263" t="s">
        <v>10224</v>
      </c>
      <c r="E2860" s="263" t="s">
        <v>39</v>
      </c>
      <c r="F2860" s="263" t="s">
        <v>164</v>
      </c>
      <c r="G2860" s="263" t="s">
        <v>5783</v>
      </c>
    </row>
    <row r="2861" spans="2:7">
      <c r="B2861" s="263" t="s">
        <v>6350</v>
      </c>
      <c r="C2861" s="263" t="s">
        <v>7275</v>
      </c>
      <c r="D2861" s="263" t="s">
        <v>10225</v>
      </c>
      <c r="E2861" s="263" t="s">
        <v>39</v>
      </c>
      <c r="F2861" s="263" t="s">
        <v>164</v>
      </c>
      <c r="G2861" s="263" t="s">
        <v>5783</v>
      </c>
    </row>
    <row r="2862" spans="2:7">
      <c r="B2862" s="263" t="s">
        <v>6350</v>
      </c>
      <c r="C2862" s="263" t="s">
        <v>3724</v>
      </c>
      <c r="D2862" s="263" t="s">
        <v>10226</v>
      </c>
      <c r="E2862" s="263" t="s">
        <v>39</v>
      </c>
      <c r="F2862" s="263"/>
      <c r="G2862" s="263" t="s">
        <v>5783</v>
      </c>
    </row>
    <row r="2863" spans="2:7">
      <c r="B2863" s="263" t="s">
        <v>6350</v>
      </c>
      <c r="C2863" s="263" t="s">
        <v>7280</v>
      </c>
      <c r="D2863" s="263" t="s">
        <v>10227</v>
      </c>
      <c r="E2863" s="263"/>
      <c r="F2863" s="263" t="s">
        <v>164</v>
      </c>
      <c r="G2863" s="263" t="s">
        <v>5783</v>
      </c>
    </row>
    <row r="2864" spans="2:7">
      <c r="B2864" s="263" t="s">
        <v>6350</v>
      </c>
      <c r="C2864" s="263" t="s">
        <v>7283</v>
      </c>
      <c r="D2864" s="263" t="s">
        <v>10228</v>
      </c>
      <c r="E2864" s="263" t="s">
        <v>39</v>
      </c>
      <c r="F2864" s="263" t="s">
        <v>164</v>
      </c>
      <c r="G2864" s="263" t="s">
        <v>5783</v>
      </c>
    </row>
    <row r="2865" spans="2:7">
      <c r="B2865" s="263" t="s">
        <v>6350</v>
      </c>
      <c r="C2865" s="263" t="s">
        <v>7285</v>
      </c>
      <c r="D2865" s="263" t="s">
        <v>10229</v>
      </c>
      <c r="E2865" s="263" t="s">
        <v>39</v>
      </c>
      <c r="F2865" s="263" t="s">
        <v>164</v>
      </c>
      <c r="G2865" s="263" t="s">
        <v>5783</v>
      </c>
    </row>
    <row r="2866" spans="2:7">
      <c r="B2866" s="263" t="s">
        <v>6350</v>
      </c>
      <c r="C2866" s="263" t="s">
        <v>7287</v>
      </c>
      <c r="D2866" s="263" t="s">
        <v>10230</v>
      </c>
      <c r="E2866" s="263" t="s">
        <v>39</v>
      </c>
      <c r="F2866" s="263" t="s">
        <v>1074</v>
      </c>
      <c r="G2866" s="263" t="s">
        <v>5783</v>
      </c>
    </row>
    <row r="2867" spans="2:7">
      <c r="B2867" s="263" t="s">
        <v>6350</v>
      </c>
      <c r="C2867" s="263" t="s">
        <v>7289</v>
      </c>
      <c r="D2867" s="263" t="s">
        <v>10231</v>
      </c>
      <c r="E2867" s="263" t="s">
        <v>39</v>
      </c>
      <c r="F2867" s="263" t="s">
        <v>164</v>
      </c>
      <c r="G2867" s="263" t="s">
        <v>5783</v>
      </c>
    </row>
    <row r="2868" spans="2:7">
      <c r="B2868" s="263" t="s">
        <v>6350</v>
      </c>
      <c r="C2868" s="263" t="s">
        <v>7295</v>
      </c>
      <c r="D2868" s="263" t="s">
        <v>10232</v>
      </c>
      <c r="E2868" s="263" t="s">
        <v>117</v>
      </c>
      <c r="F2868" s="263" t="s">
        <v>164</v>
      </c>
      <c r="G2868" s="263" t="s">
        <v>5783</v>
      </c>
    </row>
    <row r="2869" spans="2:7">
      <c r="B2869" s="263" t="s">
        <v>6350</v>
      </c>
      <c r="C2869" s="263" t="s">
        <v>7302</v>
      </c>
      <c r="D2869" s="263" t="s">
        <v>10233</v>
      </c>
      <c r="E2869" s="263" t="s">
        <v>117</v>
      </c>
      <c r="F2869" s="263" t="s">
        <v>164</v>
      </c>
      <c r="G2869" s="263" t="s">
        <v>5783</v>
      </c>
    </row>
    <row r="2870" spans="2:7">
      <c r="B2870" s="263" t="s">
        <v>6350</v>
      </c>
      <c r="C2870" s="263" t="s">
        <v>5857</v>
      </c>
      <c r="D2870" s="263" t="s">
        <v>10234</v>
      </c>
      <c r="E2870" s="263" t="s">
        <v>117</v>
      </c>
      <c r="F2870" s="263" t="s">
        <v>164</v>
      </c>
      <c r="G2870" s="263" t="s">
        <v>5783</v>
      </c>
    </row>
    <row r="2871" spans="2:7">
      <c r="B2871" s="263" t="s">
        <v>6350</v>
      </c>
      <c r="C2871" s="263" t="s">
        <v>7305</v>
      </c>
      <c r="D2871" s="263" t="s">
        <v>10235</v>
      </c>
      <c r="E2871" s="263" t="s">
        <v>117</v>
      </c>
      <c r="F2871" s="263"/>
      <c r="G2871" s="263" t="s">
        <v>5783</v>
      </c>
    </row>
    <row r="2872" spans="2:7">
      <c r="B2872" s="263" t="s">
        <v>6350</v>
      </c>
      <c r="C2872" s="263" t="s">
        <v>7312</v>
      </c>
      <c r="D2872" s="263" t="s">
        <v>10236</v>
      </c>
      <c r="E2872" s="263" t="s">
        <v>117</v>
      </c>
      <c r="F2872" s="263"/>
      <c r="G2872" s="263" t="s">
        <v>5783</v>
      </c>
    </row>
    <row r="2873" spans="2:7">
      <c r="B2873" s="263" t="s">
        <v>6350</v>
      </c>
      <c r="C2873" s="263" t="s">
        <v>7316</v>
      </c>
      <c r="D2873" s="263" t="s">
        <v>10237</v>
      </c>
      <c r="E2873" s="263" t="s">
        <v>117</v>
      </c>
      <c r="F2873" s="263"/>
      <c r="G2873" s="263" t="s">
        <v>5783</v>
      </c>
    </row>
    <row r="2874" spans="2:7">
      <c r="B2874" s="263" t="s">
        <v>6350</v>
      </c>
      <c r="C2874" s="263" t="s">
        <v>5859</v>
      </c>
      <c r="D2874" s="263" t="s">
        <v>10238</v>
      </c>
      <c r="E2874" s="263" t="s">
        <v>117</v>
      </c>
      <c r="F2874" s="263" t="s">
        <v>1141</v>
      </c>
      <c r="G2874" s="263" t="s">
        <v>5783</v>
      </c>
    </row>
    <row r="2875" spans="2:7">
      <c r="B2875" s="263" t="s">
        <v>6350</v>
      </c>
      <c r="C2875" s="263" t="s">
        <v>7324</v>
      </c>
      <c r="D2875" s="263" t="s">
        <v>10239</v>
      </c>
      <c r="E2875" s="263" t="s">
        <v>117</v>
      </c>
      <c r="F2875" s="263" t="s">
        <v>164</v>
      </c>
      <c r="G2875" s="263" t="s">
        <v>5783</v>
      </c>
    </row>
    <row r="2876" spans="2:7">
      <c r="B2876" s="263" t="s">
        <v>6350</v>
      </c>
      <c r="C2876" s="263" t="s">
        <v>7327</v>
      </c>
      <c r="D2876" s="263" t="s">
        <v>10240</v>
      </c>
      <c r="E2876" s="263" t="s">
        <v>117</v>
      </c>
      <c r="F2876" s="263" t="s">
        <v>164</v>
      </c>
      <c r="G2876" s="263" t="s">
        <v>5783</v>
      </c>
    </row>
    <row r="2877" spans="2:7">
      <c r="B2877" s="263" t="s">
        <v>6350</v>
      </c>
      <c r="C2877" s="263" t="s">
        <v>7334</v>
      </c>
      <c r="D2877" s="263" t="s">
        <v>10241</v>
      </c>
      <c r="E2877" s="263" t="s">
        <v>301</v>
      </c>
      <c r="F2877" s="263"/>
      <c r="G2877" s="263" t="s">
        <v>5783</v>
      </c>
    </row>
    <row r="2878" spans="2:7">
      <c r="B2878" s="263" t="s">
        <v>6350</v>
      </c>
      <c r="C2878" s="263" t="s">
        <v>7340</v>
      </c>
      <c r="D2878" s="263" t="s">
        <v>10242</v>
      </c>
      <c r="E2878" s="263" t="s">
        <v>117</v>
      </c>
      <c r="F2878" s="263" t="s">
        <v>1182</v>
      </c>
      <c r="G2878" s="263" t="s">
        <v>5783</v>
      </c>
    </row>
    <row r="2879" spans="2:7">
      <c r="B2879" s="263" t="s">
        <v>6350</v>
      </c>
      <c r="C2879" s="263" t="s">
        <v>7342</v>
      </c>
      <c r="D2879" s="263" t="s">
        <v>10243</v>
      </c>
      <c r="E2879" s="263" t="s">
        <v>117</v>
      </c>
      <c r="F2879" s="263" t="s">
        <v>1182</v>
      </c>
      <c r="G2879" s="263" t="s">
        <v>5783</v>
      </c>
    </row>
    <row r="2880" spans="2:7">
      <c r="B2880" s="263" t="s">
        <v>6350</v>
      </c>
      <c r="C2880" s="263" t="s">
        <v>7344</v>
      </c>
      <c r="D2880" s="263" t="s">
        <v>10244</v>
      </c>
      <c r="E2880" s="263" t="s">
        <v>117</v>
      </c>
      <c r="F2880" s="263" t="s">
        <v>1182</v>
      </c>
      <c r="G2880" s="263" t="s">
        <v>5783</v>
      </c>
    </row>
    <row r="2881" spans="2:7">
      <c r="B2881" s="263" t="s">
        <v>6350</v>
      </c>
      <c r="C2881" s="263" t="s">
        <v>5861</v>
      </c>
      <c r="D2881" s="263" t="s">
        <v>10245</v>
      </c>
      <c r="E2881" s="263" t="s">
        <v>117</v>
      </c>
      <c r="F2881" s="263" t="s">
        <v>1195</v>
      </c>
      <c r="G2881" s="263" t="s">
        <v>5783</v>
      </c>
    </row>
    <row r="2882" spans="2:7">
      <c r="B2882" s="263" t="s">
        <v>6350</v>
      </c>
      <c r="C2882" s="263" t="s">
        <v>5863</v>
      </c>
      <c r="D2882" s="263" t="s">
        <v>10246</v>
      </c>
      <c r="E2882" s="263" t="s">
        <v>117</v>
      </c>
      <c r="F2882" s="263" t="s">
        <v>164</v>
      </c>
      <c r="G2882" s="263" t="s">
        <v>5783</v>
      </c>
    </row>
    <row r="2883" spans="2:7">
      <c r="B2883" s="263" t="s">
        <v>6350</v>
      </c>
      <c r="C2883" s="263" t="s">
        <v>7351</v>
      </c>
      <c r="D2883" s="263" t="s">
        <v>10247</v>
      </c>
      <c r="E2883" s="263" t="s">
        <v>117</v>
      </c>
      <c r="F2883" s="263" t="s">
        <v>1195</v>
      </c>
      <c r="G2883" s="263" t="s">
        <v>5783</v>
      </c>
    </row>
    <row r="2884" spans="2:7">
      <c r="B2884" s="263" t="s">
        <v>6350</v>
      </c>
      <c r="C2884" s="263" t="s">
        <v>7354</v>
      </c>
      <c r="D2884" s="263" t="s">
        <v>10248</v>
      </c>
      <c r="E2884" s="263" t="s">
        <v>117</v>
      </c>
      <c r="F2884" s="263" t="s">
        <v>1182</v>
      </c>
      <c r="G2884" s="263" t="s">
        <v>5783</v>
      </c>
    </row>
    <row r="2885" spans="2:7">
      <c r="B2885" s="263" t="s">
        <v>6350</v>
      </c>
      <c r="C2885" s="263" t="s">
        <v>7356</v>
      </c>
      <c r="D2885" s="263" t="s">
        <v>10249</v>
      </c>
      <c r="E2885" s="263" t="s">
        <v>117</v>
      </c>
      <c r="F2885" s="263"/>
      <c r="G2885" s="263" t="s">
        <v>5783</v>
      </c>
    </row>
    <row r="2886" spans="2:7">
      <c r="B2886" s="263" t="s">
        <v>6350</v>
      </c>
      <c r="C2886" s="263" t="s">
        <v>7359</v>
      </c>
      <c r="D2886" s="263" t="s">
        <v>10250</v>
      </c>
      <c r="E2886" s="263" t="s">
        <v>117</v>
      </c>
      <c r="F2886" s="263" t="s">
        <v>1182</v>
      </c>
      <c r="G2886" s="263" t="s">
        <v>5783</v>
      </c>
    </row>
    <row r="2887" spans="2:7">
      <c r="B2887" s="263" t="s">
        <v>6350</v>
      </c>
      <c r="C2887" s="263" t="s">
        <v>7363</v>
      </c>
      <c r="D2887" s="263" t="s">
        <v>10251</v>
      </c>
      <c r="E2887" s="263" t="s">
        <v>117</v>
      </c>
      <c r="F2887" s="263"/>
      <c r="G2887" s="263" t="s">
        <v>5783</v>
      </c>
    </row>
    <row r="2888" spans="2:7">
      <c r="B2888" s="263" t="s">
        <v>6350</v>
      </c>
      <c r="C2888" s="263" t="s">
        <v>7367</v>
      </c>
      <c r="D2888" s="263" t="s">
        <v>10252</v>
      </c>
      <c r="E2888" s="263" t="s">
        <v>117</v>
      </c>
      <c r="F2888" s="263"/>
      <c r="G2888" s="263" t="s">
        <v>5783</v>
      </c>
    </row>
    <row r="2889" spans="2:7">
      <c r="B2889" s="263" t="s">
        <v>6350</v>
      </c>
      <c r="C2889" s="263" t="s">
        <v>7372</v>
      </c>
      <c r="D2889" s="263" t="s">
        <v>10253</v>
      </c>
      <c r="E2889" s="263" t="s">
        <v>117</v>
      </c>
      <c r="F2889" s="263" t="s">
        <v>1182</v>
      </c>
      <c r="G2889" s="263" t="s">
        <v>5783</v>
      </c>
    </row>
    <row r="2890" spans="2:7">
      <c r="B2890" s="263" t="s">
        <v>6350</v>
      </c>
      <c r="C2890" s="263" t="s">
        <v>7374</v>
      </c>
      <c r="D2890" s="263" t="s">
        <v>10254</v>
      </c>
      <c r="E2890" s="263" t="s">
        <v>117</v>
      </c>
      <c r="F2890" s="263" t="s">
        <v>1182</v>
      </c>
      <c r="G2890" s="263" t="s">
        <v>5783</v>
      </c>
    </row>
    <row r="2891" spans="2:7">
      <c r="B2891" s="263" t="s">
        <v>6350</v>
      </c>
      <c r="C2891" s="263" t="s">
        <v>7377</v>
      </c>
      <c r="D2891" s="263" t="s">
        <v>10255</v>
      </c>
      <c r="E2891" s="263" t="s">
        <v>117</v>
      </c>
      <c r="F2891" s="263" t="s">
        <v>1182</v>
      </c>
      <c r="G2891" s="263" t="s">
        <v>5783</v>
      </c>
    </row>
    <row r="2892" spans="2:7">
      <c r="B2892" s="263" t="s">
        <v>6350</v>
      </c>
      <c r="C2892" s="263" t="s">
        <v>7379</v>
      </c>
      <c r="D2892" s="263" t="s">
        <v>10256</v>
      </c>
      <c r="E2892" s="263" t="s">
        <v>117</v>
      </c>
      <c r="F2892" s="263" t="s">
        <v>1182</v>
      </c>
      <c r="G2892" s="263" t="s">
        <v>5783</v>
      </c>
    </row>
    <row r="2893" spans="2:7">
      <c r="B2893" s="263" t="s">
        <v>6350</v>
      </c>
      <c r="C2893" s="263" t="s">
        <v>7381</v>
      </c>
      <c r="D2893" s="263" t="s">
        <v>10257</v>
      </c>
      <c r="E2893" s="263" t="s">
        <v>117</v>
      </c>
      <c r="F2893" s="263" t="s">
        <v>1182</v>
      </c>
      <c r="G2893" s="263" t="s">
        <v>5783</v>
      </c>
    </row>
    <row r="2894" spans="2:7">
      <c r="B2894" s="263" t="s">
        <v>6350</v>
      </c>
      <c r="C2894" s="263" t="s">
        <v>5849</v>
      </c>
      <c r="D2894" s="263" t="s">
        <v>6208</v>
      </c>
      <c r="E2894" s="263" t="s">
        <v>117</v>
      </c>
      <c r="F2894" s="263"/>
      <c r="G2894" s="263" t="s">
        <v>5783</v>
      </c>
    </row>
    <row r="2895" spans="2:7">
      <c r="B2895" s="263" t="s">
        <v>6350</v>
      </c>
      <c r="C2895" s="263" t="s">
        <v>7390</v>
      </c>
      <c r="D2895" s="263" t="s">
        <v>10258</v>
      </c>
      <c r="E2895" s="263" t="s">
        <v>301</v>
      </c>
      <c r="F2895" s="263"/>
      <c r="G2895" s="263" t="s">
        <v>5783</v>
      </c>
    </row>
    <row r="2896" spans="2:7">
      <c r="B2896" s="263" t="s">
        <v>6350</v>
      </c>
      <c r="C2896" s="263" t="s">
        <v>7392</v>
      </c>
      <c r="D2896" s="263" t="s">
        <v>10259</v>
      </c>
      <c r="E2896" s="263" t="s">
        <v>117</v>
      </c>
      <c r="F2896" s="263"/>
      <c r="G2896" s="263" t="s">
        <v>5783</v>
      </c>
    </row>
    <row r="2897" spans="2:7">
      <c r="B2897" s="263" t="s">
        <v>6350</v>
      </c>
      <c r="C2897" s="263" t="s">
        <v>7394</v>
      </c>
      <c r="D2897" s="263" t="s">
        <v>10260</v>
      </c>
      <c r="E2897" s="263" t="s">
        <v>117</v>
      </c>
      <c r="F2897" s="263"/>
      <c r="G2897" s="263" t="s">
        <v>5783</v>
      </c>
    </row>
    <row r="2898" spans="2:7">
      <c r="B2898" s="263" t="s">
        <v>6350</v>
      </c>
      <c r="C2898" s="263" t="s">
        <v>7396</v>
      </c>
      <c r="D2898" s="263" t="s">
        <v>10261</v>
      </c>
      <c r="E2898" s="263" t="s">
        <v>117</v>
      </c>
      <c r="F2898" s="263"/>
      <c r="G2898" s="263" t="s">
        <v>5783</v>
      </c>
    </row>
    <row r="2899" spans="2:7">
      <c r="B2899" s="263" t="s">
        <v>6350</v>
      </c>
      <c r="C2899" s="263" t="s">
        <v>7407</v>
      </c>
      <c r="D2899" s="263" t="s">
        <v>10262</v>
      </c>
      <c r="E2899" s="263" t="s">
        <v>117</v>
      </c>
      <c r="F2899" s="263"/>
      <c r="G2899" s="263" t="s">
        <v>5783</v>
      </c>
    </row>
    <row r="2900" spans="2:7">
      <c r="B2900" s="263" t="s">
        <v>6350</v>
      </c>
      <c r="C2900" s="263" t="s">
        <v>7413</v>
      </c>
      <c r="D2900" s="263" t="s">
        <v>10263</v>
      </c>
      <c r="E2900" s="263" t="s">
        <v>117</v>
      </c>
      <c r="F2900" s="263"/>
      <c r="G2900" s="263" t="s">
        <v>5783</v>
      </c>
    </row>
    <row r="2901" spans="2:7">
      <c r="B2901" s="263" t="s">
        <v>6350</v>
      </c>
      <c r="C2901" s="263" t="s">
        <v>7417</v>
      </c>
      <c r="D2901" s="263" t="s">
        <v>10264</v>
      </c>
      <c r="E2901" s="263" t="s">
        <v>117</v>
      </c>
      <c r="F2901" s="263"/>
      <c r="G2901" s="263" t="s">
        <v>5783</v>
      </c>
    </row>
    <row r="2902" spans="2:7">
      <c r="B2902" s="263" t="s">
        <v>6350</v>
      </c>
      <c r="C2902" s="263" t="s">
        <v>7420</v>
      </c>
      <c r="D2902" s="263" t="s">
        <v>10265</v>
      </c>
      <c r="E2902" s="263" t="s">
        <v>301</v>
      </c>
      <c r="F2902" s="263" t="s">
        <v>308</v>
      </c>
      <c r="G2902" s="263" t="s">
        <v>5783</v>
      </c>
    </row>
    <row r="2903" spans="2:7">
      <c r="B2903" s="263" t="s">
        <v>6350</v>
      </c>
      <c r="C2903" s="263" t="s">
        <v>7423</v>
      </c>
      <c r="D2903" s="263" t="s">
        <v>10266</v>
      </c>
      <c r="E2903" s="263" t="s">
        <v>117</v>
      </c>
      <c r="F2903" s="263"/>
      <c r="G2903" s="263" t="s">
        <v>5783</v>
      </c>
    </row>
    <row r="2904" spans="2:7">
      <c r="B2904" s="263" t="s">
        <v>6350</v>
      </c>
      <c r="C2904" s="263" t="s">
        <v>7431</v>
      </c>
      <c r="D2904" s="263" t="s">
        <v>10267</v>
      </c>
      <c r="E2904" s="263" t="s">
        <v>117</v>
      </c>
      <c r="F2904" s="263" t="s">
        <v>1195</v>
      </c>
      <c r="G2904" s="263" t="s">
        <v>5783</v>
      </c>
    </row>
    <row r="2905" spans="2:7">
      <c r="B2905" s="263" t="s">
        <v>6350</v>
      </c>
      <c r="C2905" s="263" t="s">
        <v>7437</v>
      </c>
      <c r="D2905" s="263" t="s">
        <v>10268</v>
      </c>
      <c r="E2905" s="263" t="s">
        <v>117</v>
      </c>
      <c r="F2905" s="263" t="s">
        <v>1195</v>
      </c>
      <c r="G2905" s="263" t="s">
        <v>5783</v>
      </c>
    </row>
    <row r="2906" spans="2:7">
      <c r="B2906" s="263" t="s">
        <v>6350</v>
      </c>
      <c r="C2906" s="263" t="s">
        <v>7440</v>
      </c>
      <c r="D2906" s="263" t="s">
        <v>10269</v>
      </c>
      <c r="E2906" s="263" t="s">
        <v>117</v>
      </c>
      <c r="F2906" s="263" t="s">
        <v>1195</v>
      </c>
      <c r="G2906" s="263" t="s">
        <v>5783</v>
      </c>
    </row>
    <row r="2907" spans="2:7">
      <c r="B2907" s="263" t="s">
        <v>6350</v>
      </c>
      <c r="C2907" s="263" t="s">
        <v>7443</v>
      </c>
      <c r="D2907" s="263" t="s">
        <v>10270</v>
      </c>
      <c r="E2907" s="263" t="s">
        <v>117</v>
      </c>
      <c r="F2907" s="263" t="s">
        <v>1195</v>
      </c>
      <c r="G2907" s="263" t="s">
        <v>5783</v>
      </c>
    </row>
    <row r="2908" spans="2:7">
      <c r="B2908" s="263" t="s">
        <v>6350</v>
      </c>
      <c r="C2908" s="263" t="s">
        <v>7446</v>
      </c>
      <c r="D2908" s="263" t="s">
        <v>10271</v>
      </c>
      <c r="E2908" s="263" t="s">
        <v>117</v>
      </c>
      <c r="F2908" s="263"/>
      <c r="G2908" s="263" t="s">
        <v>5783</v>
      </c>
    </row>
    <row r="2909" spans="2:7">
      <c r="B2909" s="263" t="s">
        <v>6350</v>
      </c>
      <c r="C2909" s="263" t="s">
        <v>7448</v>
      </c>
      <c r="D2909" s="263" t="s">
        <v>10272</v>
      </c>
      <c r="E2909" s="263" t="s">
        <v>117</v>
      </c>
      <c r="F2909" s="263"/>
      <c r="G2909" s="263" t="s">
        <v>5783</v>
      </c>
    </row>
    <row r="2910" spans="2:7">
      <c r="B2910" s="263" t="s">
        <v>6350</v>
      </c>
      <c r="C2910" s="263" t="s">
        <v>7450</v>
      </c>
      <c r="D2910" s="263" t="s">
        <v>10273</v>
      </c>
      <c r="E2910" s="263" t="s">
        <v>117</v>
      </c>
      <c r="F2910" s="263"/>
      <c r="G2910" s="263" t="s">
        <v>5783</v>
      </c>
    </row>
    <row r="2911" spans="2:7">
      <c r="B2911" s="263" t="s">
        <v>6350</v>
      </c>
      <c r="C2911" s="263" t="s">
        <v>7456</v>
      </c>
      <c r="D2911" s="263" t="s">
        <v>10274</v>
      </c>
      <c r="E2911" s="263" t="s">
        <v>117</v>
      </c>
      <c r="F2911" s="263"/>
      <c r="G2911" s="263" t="s">
        <v>5783</v>
      </c>
    </row>
    <row r="2912" spans="2:7">
      <c r="B2912" s="263" t="s">
        <v>6350</v>
      </c>
      <c r="C2912" s="263" t="s">
        <v>7458</v>
      </c>
      <c r="D2912" s="263" t="s">
        <v>10275</v>
      </c>
      <c r="E2912" s="263" t="s">
        <v>117</v>
      </c>
      <c r="F2912" s="263"/>
      <c r="G2912" s="263" t="s">
        <v>5783</v>
      </c>
    </row>
    <row r="2913" spans="2:7">
      <c r="B2913" s="263" t="s">
        <v>6350</v>
      </c>
      <c r="C2913" s="263" t="s">
        <v>7463</v>
      </c>
      <c r="D2913" s="263" t="s">
        <v>10276</v>
      </c>
      <c r="E2913" s="263" t="s">
        <v>117</v>
      </c>
      <c r="F2913" s="263"/>
      <c r="G2913" s="263" t="s">
        <v>5783</v>
      </c>
    </row>
    <row r="2914" spans="2:7">
      <c r="B2914" s="263" t="s">
        <v>6350</v>
      </c>
      <c r="C2914" s="263" t="s">
        <v>7466</v>
      </c>
      <c r="D2914" s="263" t="s">
        <v>10277</v>
      </c>
      <c r="E2914" s="263" t="s">
        <v>117</v>
      </c>
      <c r="F2914" s="263"/>
      <c r="G2914" s="263" t="s">
        <v>5783</v>
      </c>
    </row>
    <row r="2915" spans="2:7">
      <c r="B2915" s="263" t="s">
        <v>6350</v>
      </c>
      <c r="C2915" s="263" t="s">
        <v>7468</v>
      </c>
      <c r="D2915" s="263" t="s">
        <v>10278</v>
      </c>
      <c r="E2915" s="263" t="s">
        <v>117</v>
      </c>
      <c r="F2915" s="263"/>
      <c r="G2915" s="263" t="s">
        <v>5783</v>
      </c>
    </row>
    <row r="2916" spans="2:7">
      <c r="B2916" s="263" t="s">
        <v>6350</v>
      </c>
      <c r="C2916" s="263" t="s">
        <v>7470</v>
      </c>
      <c r="D2916" s="263" t="s">
        <v>10279</v>
      </c>
      <c r="E2916" s="263" t="s">
        <v>117</v>
      </c>
      <c r="F2916" s="263"/>
      <c r="G2916" s="263" t="s">
        <v>5783</v>
      </c>
    </row>
    <row r="2917" spans="2:7">
      <c r="B2917" s="263" t="s">
        <v>6350</v>
      </c>
      <c r="C2917" s="263" t="s">
        <v>7472</v>
      </c>
      <c r="D2917" s="263" t="s">
        <v>10280</v>
      </c>
      <c r="E2917" s="263" t="s">
        <v>117</v>
      </c>
      <c r="F2917" s="263"/>
      <c r="G2917" s="263" t="s">
        <v>5783</v>
      </c>
    </row>
    <row r="2918" spans="2:7">
      <c r="B2918" s="263" t="s">
        <v>6350</v>
      </c>
      <c r="C2918" s="263" t="s">
        <v>7474</v>
      </c>
      <c r="D2918" s="263" t="s">
        <v>10281</v>
      </c>
      <c r="E2918" s="263" t="s">
        <v>117</v>
      </c>
      <c r="F2918" s="263"/>
      <c r="G2918" s="263" t="s">
        <v>5783</v>
      </c>
    </row>
    <row r="2919" spans="2:7">
      <c r="B2919" s="263" t="s">
        <v>6350</v>
      </c>
      <c r="C2919" s="263" t="s">
        <v>6658</v>
      </c>
      <c r="D2919" s="263" t="s">
        <v>10282</v>
      </c>
      <c r="E2919" s="263" t="s">
        <v>117</v>
      </c>
      <c r="F2919" s="263" t="s">
        <v>1524</v>
      </c>
      <c r="G2919" s="263" t="s">
        <v>5783</v>
      </c>
    </row>
    <row r="2920" spans="2:7">
      <c r="B2920" s="263" t="s">
        <v>6350</v>
      </c>
      <c r="C2920" s="263" t="s">
        <v>7479</v>
      </c>
      <c r="D2920" s="263" t="s">
        <v>10283</v>
      </c>
      <c r="E2920" s="263" t="s">
        <v>117</v>
      </c>
      <c r="F2920" s="263"/>
      <c r="G2920" s="263" t="s">
        <v>5783</v>
      </c>
    </row>
    <row r="2921" spans="2:7">
      <c r="B2921" s="263" t="s">
        <v>6350</v>
      </c>
      <c r="C2921" s="263" t="s">
        <v>7481</v>
      </c>
      <c r="D2921" s="263" t="s">
        <v>10284</v>
      </c>
      <c r="E2921" s="263" t="s">
        <v>117</v>
      </c>
      <c r="F2921" s="263"/>
      <c r="G2921" s="263" t="s">
        <v>5783</v>
      </c>
    </row>
    <row r="2922" spans="2:7">
      <c r="B2922" s="263" t="s">
        <v>6350</v>
      </c>
      <c r="C2922" s="263" t="s">
        <v>7483</v>
      </c>
      <c r="D2922" s="263" t="s">
        <v>10285</v>
      </c>
      <c r="E2922" s="263" t="s">
        <v>117</v>
      </c>
      <c r="F2922" s="263" t="s">
        <v>164</v>
      </c>
      <c r="G2922" s="263" t="s">
        <v>5783</v>
      </c>
    </row>
    <row r="2923" spans="2:7">
      <c r="B2923" s="263" t="s">
        <v>6350</v>
      </c>
      <c r="C2923" s="263" t="s">
        <v>7485</v>
      </c>
      <c r="D2923" s="263" t="s">
        <v>10286</v>
      </c>
      <c r="E2923" s="263" t="s">
        <v>117</v>
      </c>
      <c r="F2923" s="263"/>
      <c r="G2923" s="263" t="s">
        <v>5783</v>
      </c>
    </row>
    <row r="2924" spans="2:7">
      <c r="B2924" s="263" t="s">
        <v>6350</v>
      </c>
      <c r="C2924" s="263" t="s">
        <v>7487</v>
      </c>
      <c r="D2924" s="263" t="s">
        <v>10287</v>
      </c>
      <c r="E2924" s="263" t="s">
        <v>117</v>
      </c>
      <c r="F2924" s="263"/>
      <c r="G2924" s="263" t="s">
        <v>5783</v>
      </c>
    </row>
    <row r="2925" spans="2:7">
      <c r="B2925" s="263" t="s">
        <v>6350</v>
      </c>
      <c r="C2925" s="263" t="s">
        <v>7493</v>
      </c>
      <c r="D2925" s="263" t="s">
        <v>10288</v>
      </c>
      <c r="E2925" s="263" t="s">
        <v>117</v>
      </c>
      <c r="F2925" s="263"/>
      <c r="G2925" s="263" t="s">
        <v>5783</v>
      </c>
    </row>
    <row r="2926" spans="2:7">
      <c r="B2926" s="263" t="s">
        <v>6350</v>
      </c>
      <c r="C2926" s="263" t="s">
        <v>7497</v>
      </c>
      <c r="D2926" s="263" t="s">
        <v>10289</v>
      </c>
      <c r="E2926" s="263" t="s">
        <v>117</v>
      </c>
      <c r="F2926" s="263"/>
      <c r="G2926" s="263" t="s">
        <v>5783</v>
      </c>
    </row>
    <row r="2927" spans="2:7">
      <c r="B2927" s="263" t="s">
        <v>6350</v>
      </c>
      <c r="C2927" s="263" t="s">
        <v>7507</v>
      </c>
      <c r="D2927" s="263" t="s">
        <v>10290</v>
      </c>
      <c r="E2927" s="263" t="s">
        <v>117</v>
      </c>
      <c r="F2927" s="263" t="s">
        <v>1461</v>
      </c>
      <c r="G2927" s="263" t="s">
        <v>5783</v>
      </c>
    </row>
    <row r="2928" spans="2:7">
      <c r="B2928" s="263" t="s">
        <v>6350</v>
      </c>
      <c r="C2928" s="263" t="s">
        <v>7509</v>
      </c>
      <c r="D2928" s="263" t="s">
        <v>10291</v>
      </c>
      <c r="E2928" s="263" t="s">
        <v>117</v>
      </c>
      <c r="F2928" s="263" t="s">
        <v>1466</v>
      </c>
      <c r="G2928" s="263" t="s">
        <v>5783</v>
      </c>
    </row>
    <row r="2929" spans="2:7">
      <c r="B2929" s="263" t="s">
        <v>6350</v>
      </c>
      <c r="C2929" s="263" t="s">
        <v>7512</v>
      </c>
      <c r="D2929" s="263" t="s">
        <v>10292</v>
      </c>
      <c r="E2929" s="263" t="s">
        <v>117</v>
      </c>
      <c r="F2929" s="263" t="s">
        <v>1466</v>
      </c>
      <c r="G2929" s="263" t="s">
        <v>5783</v>
      </c>
    </row>
    <row r="2930" spans="2:7">
      <c r="B2930" s="263" t="s">
        <v>6350</v>
      </c>
      <c r="C2930" s="263" t="s">
        <v>7517</v>
      </c>
      <c r="D2930" s="263" t="s">
        <v>10293</v>
      </c>
      <c r="E2930" s="263" t="s">
        <v>83</v>
      </c>
      <c r="F2930" s="263" t="s">
        <v>1480</v>
      </c>
      <c r="G2930" s="263" t="s">
        <v>5783</v>
      </c>
    </row>
    <row r="2931" spans="2:7">
      <c r="B2931" s="263" t="s">
        <v>6350</v>
      </c>
      <c r="C2931" s="263" t="s">
        <v>7522</v>
      </c>
      <c r="D2931" s="263" t="s">
        <v>10294</v>
      </c>
      <c r="E2931" s="263" t="s">
        <v>117</v>
      </c>
      <c r="F2931" s="263"/>
      <c r="G2931" s="263" t="s">
        <v>5783</v>
      </c>
    </row>
    <row r="2932" spans="2:7">
      <c r="B2932" s="263" t="s">
        <v>6350</v>
      </c>
      <c r="C2932" s="263" t="s">
        <v>5866</v>
      </c>
      <c r="D2932" s="263" t="s">
        <v>10295</v>
      </c>
      <c r="E2932" s="263" t="s">
        <v>39</v>
      </c>
      <c r="F2932" s="263" t="s">
        <v>1496</v>
      </c>
      <c r="G2932" s="263" t="s">
        <v>5783</v>
      </c>
    </row>
    <row r="2933" spans="2:7">
      <c r="B2933" s="263" t="s">
        <v>6350</v>
      </c>
      <c r="C2933" s="263" t="s">
        <v>5868</v>
      </c>
      <c r="D2933" s="263" t="s">
        <v>10296</v>
      </c>
      <c r="E2933" s="263" t="s">
        <v>39</v>
      </c>
      <c r="F2933" s="263" t="s">
        <v>1496</v>
      </c>
      <c r="G2933" s="263" t="s">
        <v>5783</v>
      </c>
    </row>
    <row r="2934" spans="2:7">
      <c r="B2934" s="263" t="s">
        <v>6350</v>
      </c>
      <c r="C2934" s="263" t="s">
        <v>5870</v>
      </c>
      <c r="D2934" s="263" t="s">
        <v>10297</v>
      </c>
      <c r="E2934" s="263" t="s">
        <v>117</v>
      </c>
      <c r="F2934" s="263" t="s">
        <v>1195</v>
      </c>
      <c r="G2934" s="263" t="s">
        <v>5783</v>
      </c>
    </row>
    <row r="2935" spans="2:7">
      <c r="B2935" s="263" t="s">
        <v>6350</v>
      </c>
      <c r="C2935" s="263" t="s">
        <v>7528</v>
      </c>
      <c r="D2935" s="263" t="s">
        <v>10298</v>
      </c>
      <c r="E2935" s="263" t="s">
        <v>117</v>
      </c>
      <c r="F2935" s="263" t="s">
        <v>1515</v>
      </c>
      <c r="G2935" s="263" t="s">
        <v>5783</v>
      </c>
    </row>
    <row r="2936" spans="2:7">
      <c r="B2936" s="263" t="s">
        <v>6350</v>
      </c>
      <c r="C2936" s="263" t="s">
        <v>5872</v>
      </c>
      <c r="D2936" s="263" t="s">
        <v>10299</v>
      </c>
      <c r="E2936" s="263" t="s">
        <v>117</v>
      </c>
      <c r="F2936" s="263" t="s">
        <v>1195</v>
      </c>
      <c r="G2936" s="263" t="s">
        <v>5783</v>
      </c>
    </row>
    <row r="2937" spans="2:7">
      <c r="B2937" s="263" t="s">
        <v>6350</v>
      </c>
      <c r="C2937" s="263" t="s">
        <v>7532</v>
      </c>
      <c r="D2937" s="263" t="s">
        <v>10300</v>
      </c>
      <c r="E2937" s="263" t="s">
        <v>117</v>
      </c>
      <c r="F2937" s="263" t="s">
        <v>1524</v>
      </c>
      <c r="G2937" s="263" t="s">
        <v>5783</v>
      </c>
    </row>
    <row r="2938" spans="2:7">
      <c r="B2938" s="263" t="s">
        <v>6350</v>
      </c>
      <c r="C2938" s="263" t="s">
        <v>7534</v>
      </c>
      <c r="D2938" s="263" t="s">
        <v>10301</v>
      </c>
      <c r="E2938" s="263" t="s">
        <v>117</v>
      </c>
      <c r="F2938" s="263"/>
      <c r="G2938" s="263" t="s">
        <v>5783</v>
      </c>
    </row>
    <row r="2939" spans="2:7">
      <c r="B2939" s="263" t="s">
        <v>6350</v>
      </c>
      <c r="C2939" s="263" t="s">
        <v>7536</v>
      </c>
      <c r="D2939" s="263" t="s">
        <v>10302</v>
      </c>
      <c r="E2939" s="263" t="s">
        <v>117</v>
      </c>
      <c r="F2939" s="263"/>
      <c r="G2939" s="263" t="s">
        <v>5783</v>
      </c>
    </row>
    <row r="2940" spans="2:7">
      <c r="B2940" s="263" t="s">
        <v>6350</v>
      </c>
      <c r="C2940" s="263" t="s">
        <v>7538</v>
      </c>
      <c r="D2940" s="263" t="s">
        <v>10303</v>
      </c>
      <c r="E2940" s="263" t="s">
        <v>117</v>
      </c>
      <c r="F2940" s="263"/>
      <c r="G2940" s="263" t="s">
        <v>5783</v>
      </c>
    </row>
    <row r="2941" spans="2:7">
      <c r="B2941" s="263" t="s">
        <v>6350</v>
      </c>
      <c r="C2941" s="263" t="s">
        <v>7540</v>
      </c>
      <c r="D2941" s="263" t="s">
        <v>10304</v>
      </c>
      <c r="E2941" s="263" t="s">
        <v>117</v>
      </c>
      <c r="F2941" s="263"/>
      <c r="G2941" s="263" t="s">
        <v>5783</v>
      </c>
    </row>
    <row r="2942" spans="2:7">
      <c r="B2942" s="263" t="s">
        <v>6350</v>
      </c>
      <c r="C2942" s="263" t="s">
        <v>7544</v>
      </c>
      <c r="D2942" s="263" t="s">
        <v>10305</v>
      </c>
      <c r="E2942" s="263" t="s">
        <v>117</v>
      </c>
      <c r="F2942" s="263"/>
      <c r="G2942" s="263" t="s">
        <v>5783</v>
      </c>
    </row>
    <row r="2943" spans="2:7">
      <c r="B2943" s="263" t="s">
        <v>6350</v>
      </c>
      <c r="C2943" s="263" t="s">
        <v>7546</v>
      </c>
      <c r="D2943" s="263" t="s">
        <v>10306</v>
      </c>
      <c r="E2943" s="263" t="s">
        <v>117</v>
      </c>
      <c r="F2943" s="263"/>
      <c r="G2943" s="263" t="s">
        <v>5783</v>
      </c>
    </row>
    <row r="2944" spans="2:7">
      <c r="B2944" s="263" t="s">
        <v>6350</v>
      </c>
      <c r="C2944" s="263" t="s">
        <v>7548</v>
      </c>
      <c r="D2944" s="263" t="s">
        <v>10307</v>
      </c>
      <c r="E2944" s="263" t="s">
        <v>117</v>
      </c>
      <c r="F2944" s="263"/>
      <c r="G2944" s="263" t="s">
        <v>5783</v>
      </c>
    </row>
    <row r="2945" spans="2:7">
      <c r="B2945" s="263" t="s">
        <v>6350</v>
      </c>
      <c r="C2945" s="263" t="s">
        <v>7550</v>
      </c>
      <c r="D2945" s="263" t="s">
        <v>10308</v>
      </c>
      <c r="E2945" s="263" t="s">
        <v>117</v>
      </c>
      <c r="F2945" s="263"/>
      <c r="G2945" s="263" t="s">
        <v>5783</v>
      </c>
    </row>
    <row r="2946" spans="2:7">
      <c r="B2946" s="263" t="s">
        <v>6350</v>
      </c>
      <c r="C2946" s="263" t="s">
        <v>7552</v>
      </c>
      <c r="D2946" s="263" t="s">
        <v>10309</v>
      </c>
      <c r="E2946" s="263" t="s">
        <v>117</v>
      </c>
      <c r="F2946" s="263"/>
      <c r="G2946" s="263" t="s">
        <v>5783</v>
      </c>
    </row>
    <row r="2947" spans="2:7">
      <c r="B2947" s="263" t="s">
        <v>6350</v>
      </c>
      <c r="C2947" s="263" t="s">
        <v>7554</v>
      </c>
      <c r="D2947" s="263" t="s">
        <v>10310</v>
      </c>
      <c r="E2947" s="263" t="s">
        <v>117</v>
      </c>
      <c r="F2947" s="263" t="s">
        <v>1524</v>
      </c>
      <c r="G2947" s="263" t="s">
        <v>5783</v>
      </c>
    </row>
    <row r="2948" spans="2:7">
      <c r="B2948" s="263" t="s">
        <v>6350</v>
      </c>
      <c r="C2948" s="263" t="s">
        <v>7556</v>
      </c>
      <c r="D2948" s="263" t="s">
        <v>10311</v>
      </c>
      <c r="E2948" s="263" t="s">
        <v>117</v>
      </c>
      <c r="F2948" s="263"/>
      <c r="G2948" s="263" t="s">
        <v>5783</v>
      </c>
    </row>
    <row r="2949" spans="2:7">
      <c r="B2949" s="263" t="s">
        <v>6350</v>
      </c>
      <c r="C2949" s="263" t="s">
        <v>7558</v>
      </c>
      <c r="D2949" s="263" t="s">
        <v>10312</v>
      </c>
      <c r="E2949" s="263" t="s">
        <v>117</v>
      </c>
      <c r="F2949" s="263"/>
      <c r="G2949" s="263" t="s">
        <v>5783</v>
      </c>
    </row>
    <row r="2950" spans="2:7">
      <c r="B2950" s="263" t="s">
        <v>6350</v>
      </c>
      <c r="C2950" s="263" t="s">
        <v>7560</v>
      </c>
      <c r="D2950" s="263" t="s">
        <v>10313</v>
      </c>
      <c r="E2950" s="263" t="s">
        <v>117</v>
      </c>
      <c r="F2950" s="263"/>
      <c r="G2950" s="263" t="s">
        <v>5783</v>
      </c>
    </row>
    <row r="2951" spans="2:7">
      <c r="B2951" s="263" t="s">
        <v>6350</v>
      </c>
      <c r="C2951" s="263" t="s">
        <v>7562</v>
      </c>
      <c r="D2951" s="263" t="s">
        <v>10314</v>
      </c>
      <c r="E2951" s="263" t="s">
        <v>117</v>
      </c>
      <c r="F2951" s="263" t="s">
        <v>1195</v>
      </c>
      <c r="G2951" s="263" t="s">
        <v>5783</v>
      </c>
    </row>
    <row r="2952" spans="2:7">
      <c r="B2952" s="263" t="s">
        <v>6350</v>
      </c>
      <c r="C2952" s="263" t="s">
        <v>7565</v>
      </c>
      <c r="D2952" s="263" t="s">
        <v>10315</v>
      </c>
      <c r="E2952" s="263" t="s">
        <v>117</v>
      </c>
      <c r="F2952" s="263" t="s">
        <v>1195</v>
      </c>
      <c r="G2952" s="263" t="s">
        <v>5783</v>
      </c>
    </row>
    <row r="2953" spans="2:7">
      <c r="B2953" s="263" t="s">
        <v>6350</v>
      </c>
      <c r="C2953" s="263" t="s">
        <v>7568</v>
      </c>
      <c r="D2953" s="263" t="s">
        <v>10316</v>
      </c>
      <c r="E2953" s="263" t="s">
        <v>117</v>
      </c>
      <c r="F2953" s="263" t="s">
        <v>1195</v>
      </c>
      <c r="G2953" s="263" t="s">
        <v>5783</v>
      </c>
    </row>
    <row r="2954" spans="2:7">
      <c r="B2954" s="263" t="s">
        <v>6350</v>
      </c>
      <c r="C2954" s="263" t="s">
        <v>7571</v>
      </c>
      <c r="D2954" s="263" t="s">
        <v>10317</v>
      </c>
      <c r="E2954" s="263" t="s">
        <v>117</v>
      </c>
      <c r="F2954" s="263" t="s">
        <v>1195</v>
      </c>
      <c r="G2954" s="263" t="s">
        <v>5783</v>
      </c>
    </row>
    <row r="2955" spans="2:7">
      <c r="B2955" s="263" t="s">
        <v>6350</v>
      </c>
      <c r="C2955" s="263" t="s">
        <v>7574</v>
      </c>
      <c r="D2955" s="263" t="s">
        <v>10318</v>
      </c>
      <c r="E2955" s="263" t="s">
        <v>117</v>
      </c>
      <c r="F2955" s="263" t="s">
        <v>1195</v>
      </c>
      <c r="G2955" s="263" t="s">
        <v>5783</v>
      </c>
    </row>
    <row r="2956" spans="2:7">
      <c r="B2956" s="263" t="s">
        <v>6350</v>
      </c>
      <c r="C2956" s="263" t="s">
        <v>7577</v>
      </c>
      <c r="D2956" s="263" t="s">
        <v>10319</v>
      </c>
      <c r="E2956" s="263" t="s">
        <v>117</v>
      </c>
      <c r="F2956" s="263"/>
      <c r="G2956" s="263" t="s">
        <v>5783</v>
      </c>
    </row>
    <row r="2957" spans="2:7">
      <c r="B2957" s="263" t="s">
        <v>6350</v>
      </c>
      <c r="C2957" s="263" t="s">
        <v>7579</v>
      </c>
      <c r="D2957" s="263" t="s">
        <v>10320</v>
      </c>
      <c r="E2957" s="263" t="s">
        <v>117</v>
      </c>
      <c r="F2957" s="263"/>
      <c r="G2957" s="263" t="s">
        <v>5783</v>
      </c>
    </row>
    <row r="2958" spans="2:7">
      <c r="B2958" s="263" t="s">
        <v>6350</v>
      </c>
      <c r="C2958" s="263" t="s">
        <v>7581</v>
      </c>
      <c r="D2958" s="263" t="s">
        <v>10321</v>
      </c>
      <c r="E2958" s="263" t="s">
        <v>117</v>
      </c>
      <c r="F2958" s="263"/>
      <c r="G2958" s="263" t="s">
        <v>5783</v>
      </c>
    </row>
    <row r="2959" spans="2:7">
      <c r="B2959" s="263" t="s">
        <v>6350</v>
      </c>
      <c r="C2959" s="263" t="s">
        <v>7583</v>
      </c>
      <c r="D2959" s="263" t="s">
        <v>10322</v>
      </c>
      <c r="E2959" s="263" t="s">
        <v>117</v>
      </c>
      <c r="F2959" s="263"/>
      <c r="G2959" s="263" t="s">
        <v>5783</v>
      </c>
    </row>
    <row r="2960" spans="2:7">
      <c r="B2960" s="263" t="s">
        <v>6350</v>
      </c>
      <c r="C2960" s="263" t="s">
        <v>7585</v>
      </c>
      <c r="D2960" s="263" t="s">
        <v>10323</v>
      </c>
      <c r="E2960" s="263" t="s">
        <v>117</v>
      </c>
      <c r="F2960" s="263"/>
      <c r="G2960" s="263" t="s">
        <v>5783</v>
      </c>
    </row>
    <row r="2961" spans="2:7">
      <c r="B2961" s="263" t="s">
        <v>6350</v>
      </c>
      <c r="C2961" s="263" t="s">
        <v>7587</v>
      </c>
      <c r="D2961" s="263" t="s">
        <v>10324</v>
      </c>
      <c r="E2961" s="263" t="s">
        <v>39</v>
      </c>
      <c r="F2961" s="263"/>
      <c r="G2961" s="263" t="s">
        <v>5783</v>
      </c>
    </row>
    <row r="2962" spans="2:7">
      <c r="B2962" s="263" t="s">
        <v>6350</v>
      </c>
      <c r="C2962" s="263" t="s">
        <v>7590</v>
      </c>
      <c r="D2962" s="263" t="s">
        <v>10325</v>
      </c>
      <c r="E2962" s="263" t="s">
        <v>117</v>
      </c>
      <c r="F2962" s="263"/>
      <c r="G2962" s="263" t="s">
        <v>5783</v>
      </c>
    </row>
    <row r="2963" spans="2:7">
      <c r="B2963" s="263" t="s">
        <v>6350</v>
      </c>
      <c r="C2963" s="263" t="s">
        <v>7595</v>
      </c>
      <c r="D2963" s="263" t="s">
        <v>10326</v>
      </c>
      <c r="E2963" s="263" t="s">
        <v>117</v>
      </c>
      <c r="F2963" s="263" t="s">
        <v>1626</v>
      </c>
      <c r="G2963" s="263" t="s">
        <v>5783</v>
      </c>
    </row>
    <row r="2964" spans="2:7">
      <c r="B2964" s="263" t="s">
        <v>6350</v>
      </c>
      <c r="C2964" s="263" t="s">
        <v>7601</v>
      </c>
      <c r="D2964" s="263" t="s">
        <v>10327</v>
      </c>
      <c r="E2964" s="263" t="s">
        <v>117</v>
      </c>
      <c r="F2964" s="263"/>
      <c r="G2964" s="263" t="s">
        <v>5783</v>
      </c>
    </row>
    <row r="2965" spans="2:7">
      <c r="B2965" s="263" t="s">
        <v>6350</v>
      </c>
      <c r="C2965" s="263" t="s">
        <v>7603</v>
      </c>
      <c r="D2965" s="263" t="s">
        <v>10328</v>
      </c>
      <c r="E2965" s="263" t="s">
        <v>117</v>
      </c>
      <c r="F2965" s="263"/>
      <c r="G2965" s="263" t="s">
        <v>5783</v>
      </c>
    </row>
    <row r="2966" spans="2:7">
      <c r="B2966" s="263" t="s">
        <v>6350</v>
      </c>
      <c r="C2966" s="263" t="s">
        <v>7607</v>
      </c>
      <c r="D2966" s="263" t="s">
        <v>10329</v>
      </c>
      <c r="E2966" s="263" t="s">
        <v>117</v>
      </c>
      <c r="F2966" s="263"/>
      <c r="G2966" s="263" t="s">
        <v>5783</v>
      </c>
    </row>
    <row r="2967" spans="2:7">
      <c r="B2967" s="263" t="s">
        <v>6350</v>
      </c>
      <c r="C2967" s="263" t="s">
        <v>7612</v>
      </c>
      <c r="D2967" s="263" t="s">
        <v>10330</v>
      </c>
      <c r="E2967" s="263" t="s">
        <v>117</v>
      </c>
      <c r="F2967" s="263"/>
      <c r="G2967" s="263" t="s">
        <v>5783</v>
      </c>
    </row>
    <row r="2968" spans="2:7">
      <c r="B2968" s="263" t="s">
        <v>6350</v>
      </c>
      <c r="C2968" s="263" t="s">
        <v>7621</v>
      </c>
      <c r="D2968" s="263" t="s">
        <v>10331</v>
      </c>
      <c r="E2968" s="263" t="s">
        <v>117</v>
      </c>
      <c r="F2968" s="263" t="s">
        <v>164</v>
      </c>
      <c r="G2968" s="263" t="s">
        <v>5783</v>
      </c>
    </row>
    <row r="2969" spans="2:7">
      <c r="B2969" s="263" t="s">
        <v>6350</v>
      </c>
      <c r="C2969" s="263" t="s">
        <v>7623</v>
      </c>
      <c r="D2969" s="263" t="s">
        <v>10332</v>
      </c>
      <c r="E2969" s="263" t="s">
        <v>117</v>
      </c>
      <c r="F2969" s="263" t="s">
        <v>1673</v>
      </c>
      <c r="G2969" s="263" t="s">
        <v>5783</v>
      </c>
    </row>
    <row r="2970" spans="2:7">
      <c r="B2970" s="263" t="s">
        <v>6350</v>
      </c>
      <c r="C2970" s="263" t="s">
        <v>7626</v>
      </c>
      <c r="D2970" s="263" t="s">
        <v>10333</v>
      </c>
      <c r="E2970" s="263" t="s">
        <v>117</v>
      </c>
      <c r="F2970" s="263" t="s">
        <v>164</v>
      </c>
      <c r="G2970" s="263" t="s">
        <v>5783</v>
      </c>
    </row>
    <row r="2971" spans="2:7">
      <c r="B2971" s="263" t="s">
        <v>6350</v>
      </c>
      <c r="C2971" s="263" t="s">
        <v>7628</v>
      </c>
      <c r="D2971" s="263" t="s">
        <v>10334</v>
      </c>
      <c r="E2971" s="263" t="s">
        <v>117</v>
      </c>
      <c r="F2971" s="263"/>
      <c r="G2971" s="263" t="s">
        <v>5783</v>
      </c>
    </row>
    <row r="2972" spans="2:7">
      <c r="B2972" s="263" t="s">
        <v>6350</v>
      </c>
      <c r="C2972" s="263" t="s">
        <v>7630</v>
      </c>
      <c r="D2972" s="263" t="s">
        <v>10335</v>
      </c>
      <c r="E2972" s="263" t="s">
        <v>117</v>
      </c>
      <c r="F2972" s="263" t="s">
        <v>164</v>
      </c>
      <c r="G2972" s="263" t="s">
        <v>5783</v>
      </c>
    </row>
    <row r="2973" spans="2:7">
      <c r="B2973" s="263" t="s">
        <v>6350</v>
      </c>
      <c r="C2973" s="263" t="s">
        <v>7638</v>
      </c>
      <c r="D2973" s="263" t="s">
        <v>10336</v>
      </c>
      <c r="E2973" s="263" t="s">
        <v>83</v>
      </c>
      <c r="F2973" s="263" t="s">
        <v>505</v>
      </c>
      <c r="G2973" s="263" t="s">
        <v>5783</v>
      </c>
    </row>
    <row r="2974" spans="2:7">
      <c r="B2974" s="263" t="s">
        <v>6350</v>
      </c>
      <c r="C2974" s="263" t="s">
        <v>7640</v>
      </c>
      <c r="D2974" s="263" t="s">
        <v>10337</v>
      </c>
      <c r="E2974" s="263" t="s">
        <v>117</v>
      </c>
      <c r="F2974" s="263" t="s">
        <v>164</v>
      </c>
      <c r="G2974" s="263" t="s">
        <v>5783</v>
      </c>
    </row>
    <row r="2975" spans="2:7">
      <c r="B2975" s="263" t="s">
        <v>6350</v>
      </c>
      <c r="C2975" s="263" t="s">
        <v>7642</v>
      </c>
      <c r="D2975" s="263" t="s">
        <v>10338</v>
      </c>
      <c r="E2975" s="263" t="s">
        <v>117</v>
      </c>
      <c r="F2975" s="263"/>
      <c r="G2975" s="263" t="s">
        <v>5783</v>
      </c>
    </row>
    <row r="2976" spans="2:7">
      <c r="B2976" s="263" t="s">
        <v>6350</v>
      </c>
      <c r="C2976" s="263" t="s">
        <v>5874</v>
      </c>
      <c r="D2976" s="263" t="s">
        <v>10339</v>
      </c>
      <c r="E2976" s="263" t="s">
        <v>646</v>
      </c>
      <c r="F2976" s="263" t="s">
        <v>3006</v>
      </c>
      <c r="G2976" s="263" t="s">
        <v>5783</v>
      </c>
    </row>
    <row r="2977" spans="2:7">
      <c r="B2977" s="263" t="s">
        <v>6350</v>
      </c>
      <c r="C2977" s="263" t="s">
        <v>7645</v>
      </c>
      <c r="D2977" s="263" t="s">
        <v>10340</v>
      </c>
      <c r="E2977" s="263" t="s">
        <v>117</v>
      </c>
      <c r="F2977" s="263"/>
      <c r="G2977" s="263" t="s">
        <v>5783</v>
      </c>
    </row>
    <row r="2978" spans="2:7">
      <c r="B2978" s="263" t="s">
        <v>6350</v>
      </c>
      <c r="C2978" s="263" t="s">
        <v>7647</v>
      </c>
      <c r="D2978" s="263" t="s">
        <v>10341</v>
      </c>
      <c r="E2978" s="263" t="s">
        <v>117</v>
      </c>
      <c r="F2978" s="263" t="s">
        <v>164</v>
      </c>
      <c r="G2978" s="263" t="s">
        <v>5783</v>
      </c>
    </row>
    <row r="2979" spans="2:7">
      <c r="B2979" s="263" t="s">
        <v>6350</v>
      </c>
      <c r="C2979" s="263" t="s">
        <v>7649</v>
      </c>
      <c r="D2979" s="263" t="s">
        <v>10342</v>
      </c>
      <c r="E2979" s="263" t="s">
        <v>117</v>
      </c>
      <c r="F2979" s="263" t="s">
        <v>164</v>
      </c>
      <c r="G2979" s="263" t="s">
        <v>5783</v>
      </c>
    </row>
    <row r="2980" spans="2:7">
      <c r="B2980" s="263" t="s">
        <v>6350</v>
      </c>
      <c r="C2980" s="263" t="s">
        <v>7659</v>
      </c>
      <c r="D2980" s="263" t="s">
        <v>10343</v>
      </c>
      <c r="E2980" s="263" t="s">
        <v>117</v>
      </c>
      <c r="F2980" s="263"/>
      <c r="G2980" s="263" t="s">
        <v>5783</v>
      </c>
    </row>
    <row r="2981" spans="2:7">
      <c r="B2981" s="263" t="s">
        <v>6350</v>
      </c>
      <c r="C2981" s="263" t="s">
        <v>7662</v>
      </c>
      <c r="D2981" s="263" t="s">
        <v>10344</v>
      </c>
      <c r="E2981" s="263" t="s">
        <v>117</v>
      </c>
      <c r="F2981" s="263"/>
      <c r="G2981" s="263" t="s">
        <v>5783</v>
      </c>
    </row>
    <row r="2982" spans="2:7">
      <c r="B2982" s="263" t="s">
        <v>6350</v>
      </c>
      <c r="C2982" s="263" t="s">
        <v>7665</v>
      </c>
      <c r="D2982" s="263" t="s">
        <v>10345</v>
      </c>
      <c r="E2982" s="263" t="s">
        <v>117</v>
      </c>
      <c r="F2982" s="263"/>
      <c r="G2982" s="263" t="s">
        <v>5783</v>
      </c>
    </row>
    <row r="2983" spans="2:7">
      <c r="B2983" s="263" t="s">
        <v>6350</v>
      </c>
      <c r="C2983" s="263" t="s">
        <v>7668</v>
      </c>
      <c r="D2983" s="263" t="s">
        <v>10346</v>
      </c>
      <c r="E2983" s="263" t="s">
        <v>117</v>
      </c>
      <c r="F2983" s="263"/>
      <c r="G2983" s="263" t="s">
        <v>5783</v>
      </c>
    </row>
    <row r="2984" spans="2:7">
      <c r="B2984" s="263" t="s">
        <v>6350</v>
      </c>
      <c r="C2984" s="263" t="s">
        <v>7670</v>
      </c>
      <c r="D2984" s="263" t="s">
        <v>10347</v>
      </c>
      <c r="E2984" s="263" t="s">
        <v>117</v>
      </c>
      <c r="F2984" s="263"/>
      <c r="G2984" s="263" t="s">
        <v>5783</v>
      </c>
    </row>
    <row r="2985" spans="2:7">
      <c r="B2985" s="263" t="s">
        <v>6350</v>
      </c>
      <c r="C2985" s="263" t="s">
        <v>7672</v>
      </c>
      <c r="D2985" s="263" t="s">
        <v>10348</v>
      </c>
      <c r="E2985" s="263" t="s">
        <v>117</v>
      </c>
      <c r="F2985" s="263"/>
      <c r="G2985" s="263" t="s">
        <v>5783</v>
      </c>
    </row>
    <row r="2986" spans="2:7">
      <c r="B2986" s="263" t="s">
        <v>6350</v>
      </c>
      <c r="C2986" s="263" t="s">
        <v>7674</v>
      </c>
      <c r="D2986" s="263" t="s">
        <v>10349</v>
      </c>
      <c r="E2986" s="263" t="s">
        <v>117</v>
      </c>
      <c r="F2986" s="263"/>
      <c r="G2986" s="263" t="s">
        <v>5783</v>
      </c>
    </row>
    <row r="2987" spans="2:7">
      <c r="B2987" s="263" t="s">
        <v>6350</v>
      </c>
      <c r="C2987" s="263" t="s">
        <v>3712</v>
      </c>
      <c r="D2987" s="263" t="s">
        <v>10350</v>
      </c>
      <c r="E2987" s="263" t="s">
        <v>117</v>
      </c>
      <c r="F2987" s="263" t="s">
        <v>2899</v>
      </c>
      <c r="G2987" s="263" t="s">
        <v>5783</v>
      </c>
    </row>
    <row r="2988" spans="2:7">
      <c r="B2988" s="263" t="s">
        <v>6350</v>
      </c>
      <c r="C2988" s="263" t="s">
        <v>7680</v>
      </c>
      <c r="D2988" s="263" t="s">
        <v>10351</v>
      </c>
      <c r="E2988" s="263" t="s">
        <v>117</v>
      </c>
      <c r="F2988" s="263"/>
      <c r="G2988" s="263" t="s">
        <v>5783</v>
      </c>
    </row>
    <row r="2989" spans="2:7">
      <c r="B2989" s="263" t="s">
        <v>6350</v>
      </c>
      <c r="C2989" s="263" t="s">
        <v>5877</v>
      </c>
      <c r="D2989" s="263" t="s">
        <v>10352</v>
      </c>
      <c r="E2989" s="263" t="s">
        <v>117</v>
      </c>
      <c r="F2989" s="263" t="s">
        <v>1524</v>
      </c>
      <c r="G2989" s="263" t="s">
        <v>5783</v>
      </c>
    </row>
    <row r="2990" spans="2:7">
      <c r="B2990" s="263" t="s">
        <v>6350</v>
      </c>
      <c r="C2990" s="263" t="s">
        <v>7689</v>
      </c>
      <c r="D2990" s="263" t="s">
        <v>10353</v>
      </c>
      <c r="E2990" s="263" t="s">
        <v>117</v>
      </c>
      <c r="F2990" s="263" t="s">
        <v>164</v>
      </c>
      <c r="G2990" s="263" t="s">
        <v>5783</v>
      </c>
    </row>
    <row r="2991" spans="2:7">
      <c r="B2991" s="263" t="s">
        <v>6350</v>
      </c>
      <c r="C2991" s="263" t="s">
        <v>7692</v>
      </c>
      <c r="D2991" s="263" t="s">
        <v>10354</v>
      </c>
      <c r="E2991" s="263" t="s">
        <v>117</v>
      </c>
      <c r="F2991" s="263" t="s">
        <v>164</v>
      </c>
      <c r="G2991" s="263" t="s">
        <v>5783</v>
      </c>
    </row>
    <row r="2992" spans="2:7">
      <c r="B2992" s="263" t="s">
        <v>6350</v>
      </c>
      <c r="C2992" s="263" t="s">
        <v>7694</v>
      </c>
      <c r="D2992" s="263" t="s">
        <v>10355</v>
      </c>
      <c r="E2992" s="263" t="s">
        <v>117</v>
      </c>
      <c r="F2992" s="263" t="s">
        <v>164</v>
      </c>
      <c r="G2992" s="263" t="s">
        <v>5783</v>
      </c>
    </row>
    <row r="2993" spans="2:7">
      <c r="B2993" s="263" t="s">
        <v>6350</v>
      </c>
      <c r="C2993" s="263" t="s">
        <v>7696</v>
      </c>
      <c r="D2993" s="263" t="s">
        <v>10356</v>
      </c>
      <c r="E2993" s="263" t="s">
        <v>117</v>
      </c>
      <c r="F2993" s="263" t="s">
        <v>164</v>
      </c>
      <c r="G2993" s="263" t="s">
        <v>5783</v>
      </c>
    </row>
    <row r="2994" spans="2:7">
      <c r="B2994" s="263" t="s">
        <v>6350</v>
      </c>
      <c r="C2994" s="263" t="s">
        <v>7698</v>
      </c>
      <c r="D2994" s="263" t="s">
        <v>10357</v>
      </c>
      <c r="E2994" s="263" t="s">
        <v>117</v>
      </c>
      <c r="F2994" s="263" t="s">
        <v>164</v>
      </c>
      <c r="G2994" s="263" t="s">
        <v>5783</v>
      </c>
    </row>
    <row r="2995" spans="2:7">
      <c r="B2995" s="263" t="s">
        <v>6350</v>
      </c>
      <c r="C2995" s="263" t="s">
        <v>7700</v>
      </c>
      <c r="D2995" s="263" t="s">
        <v>10358</v>
      </c>
      <c r="E2995" s="263" t="s">
        <v>117</v>
      </c>
      <c r="F2995" s="263" t="s">
        <v>164</v>
      </c>
      <c r="G2995" s="263" t="s">
        <v>5783</v>
      </c>
    </row>
    <row r="2996" spans="2:7">
      <c r="B2996" s="263" t="s">
        <v>6350</v>
      </c>
      <c r="C2996" s="263" t="s">
        <v>7702</v>
      </c>
      <c r="D2996" s="263" t="s">
        <v>10359</v>
      </c>
      <c r="E2996" s="263" t="s">
        <v>117</v>
      </c>
      <c r="F2996" s="263" t="s">
        <v>164</v>
      </c>
      <c r="G2996" s="263" t="s">
        <v>5783</v>
      </c>
    </row>
    <row r="2997" spans="2:7">
      <c r="B2997" s="263" t="s">
        <v>6350</v>
      </c>
      <c r="C2997" s="263" t="s">
        <v>7704</v>
      </c>
      <c r="D2997" s="263" t="s">
        <v>10360</v>
      </c>
      <c r="E2997" s="263" t="s">
        <v>117</v>
      </c>
      <c r="F2997" s="263" t="s">
        <v>164</v>
      </c>
      <c r="G2997" s="263" t="s">
        <v>5783</v>
      </c>
    </row>
    <row r="2998" spans="2:7">
      <c r="B2998" s="263" t="s">
        <v>6350</v>
      </c>
      <c r="C2998" s="263" t="s">
        <v>7706</v>
      </c>
      <c r="D2998" s="263" t="s">
        <v>10361</v>
      </c>
      <c r="E2998" s="263" t="s">
        <v>83</v>
      </c>
      <c r="F2998" s="263" t="s">
        <v>1855</v>
      </c>
      <c r="G2998" s="263" t="s">
        <v>5783</v>
      </c>
    </row>
    <row r="2999" spans="2:7">
      <c r="B2999" s="263" t="s">
        <v>6350</v>
      </c>
      <c r="C2999" s="263" t="s">
        <v>7708</v>
      </c>
      <c r="D2999" s="263" t="s">
        <v>10362</v>
      </c>
      <c r="E2999" s="263" t="s">
        <v>117</v>
      </c>
      <c r="F2999" s="263" t="s">
        <v>164</v>
      </c>
      <c r="G2999" s="263" t="s">
        <v>5783</v>
      </c>
    </row>
    <row r="3000" spans="2:7">
      <c r="B3000" s="263" t="s">
        <v>6350</v>
      </c>
      <c r="C3000" s="263" t="s">
        <v>6239</v>
      </c>
      <c r="D3000" s="263" t="s">
        <v>10363</v>
      </c>
      <c r="E3000" s="263" t="s">
        <v>117</v>
      </c>
      <c r="F3000" s="263" t="s">
        <v>1524</v>
      </c>
      <c r="G3000" s="263" t="s">
        <v>5783</v>
      </c>
    </row>
    <row r="3001" spans="2:7">
      <c r="B3001" s="263" t="s">
        <v>6350</v>
      </c>
      <c r="C3001" s="263" t="s">
        <v>5879</v>
      </c>
      <c r="D3001" s="263" t="s">
        <v>10364</v>
      </c>
      <c r="E3001" s="263" t="s">
        <v>117</v>
      </c>
      <c r="F3001" s="263" t="s">
        <v>1524</v>
      </c>
      <c r="G3001" s="263" t="s">
        <v>5783</v>
      </c>
    </row>
    <row r="3002" spans="2:7">
      <c r="B3002" s="263" t="s">
        <v>6350</v>
      </c>
      <c r="C3002" s="263" t="s">
        <v>5881</v>
      </c>
      <c r="D3002" s="263" t="s">
        <v>10365</v>
      </c>
      <c r="E3002" s="263" t="s">
        <v>117</v>
      </c>
      <c r="F3002" s="263" t="s">
        <v>1524</v>
      </c>
      <c r="G3002" s="263" t="s">
        <v>5783</v>
      </c>
    </row>
    <row r="3003" spans="2:7">
      <c r="B3003" s="263" t="s">
        <v>6350</v>
      </c>
      <c r="C3003" s="263" t="s">
        <v>7716</v>
      </c>
      <c r="D3003" s="263" t="s">
        <v>10366</v>
      </c>
      <c r="E3003" s="263" t="s">
        <v>117</v>
      </c>
      <c r="F3003" s="263" t="s">
        <v>164</v>
      </c>
      <c r="G3003" s="263" t="s">
        <v>5783</v>
      </c>
    </row>
    <row r="3004" spans="2:7">
      <c r="B3004" s="263" t="s">
        <v>6350</v>
      </c>
      <c r="C3004" s="263" t="s">
        <v>5883</v>
      </c>
      <c r="D3004" s="263" t="s">
        <v>10367</v>
      </c>
      <c r="E3004" s="263" t="s">
        <v>117</v>
      </c>
      <c r="F3004" s="263" t="s">
        <v>1524</v>
      </c>
      <c r="G3004" s="263" t="s">
        <v>5783</v>
      </c>
    </row>
    <row r="3005" spans="2:7">
      <c r="B3005" s="263" t="s">
        <v>6350</v>
      </c>
      <c r="C3005" s="263" t="s">
        <v>7721</v>
      </c>
      <c r="D3005" s="263" t="s">
        <v>10368</v>
      </c>
      <c r="E3005" s="263" t="s">
        <v>117</v>
      </c>
      <c r="F3005" s="263" t="s">
        <v>164</v>
      </c>
      <c r="G3005" s="263" t="s">
        <v>5783</v>
      </c>
    </row>
    <row r="3006" spans="2:7">
      <c r="B3006" s="263" t="s">
        <v>6350</v>
      </c>
      <c r="C3006" s="263" t="s">
        <v>7723</v>
      </c>
      <c r="D3006" s="263" t="s">
        <v>10369</v>
      </c>
      <c r="E3006" s="263" t="s">
        <v>117</v>
      </c>
      <c r="F3006" s="263" t="s">
        <v>164</v>
      </c>
      <c r="G3006" s="263" t="s">
        <v>5783</v>
      </c>
    </row>
    <row r="3007" spans="2:7">
      <c r="B3007" s="263" t="s">
        <v>6350</v>
      </c>
      <c r="C3007" s="263" t="s">
        <v>5823</v>
      </c>
      <c r="D3007" s="263" t="s">
        <v>10370</v>
      </c>
      <c r="E3007" s="263" t="s">
        <v>117</v>
      </c>
      <c r="F3007" s="263" t="s">
        <v>1524</v>
      </c>
      <c r="G3007" s="263" t="s">
        <v>5783</v>
      </c>
    </row>
    <row r="3008" spans="2:7">
      <c r="B3008" s="263" t="s">
        <v>6350</v>
      </c>
      <c r="C3008" s="263" t="s">
        <v>5886</v>
      </c>
      <c r="D3008" s="263" t="s">
        <v>10371</v>
      </c>
      <c r="E3008" s="263" t="s">
        <v>117</v>
      </c>
      <c r="F3008" s="263" t="s">
        <v>1524</v>
      </c>
      <c r="G3008" s="263" t="s">
        <v>5783</v>
      </c>
    </row>
    <row r="3009" spans="2:7">
      <c r="B3009" s="263" t="s">
        <v>6350</v>
      </c>
      <c r="C3009" s="263" t="s">
        <v>7727</v>
      </c>
      <c r="D3009" s="263" t="s">
        <v>10372</v>
      </c>
      <c r="E3009" s="263" t="s">
        <v>117</v>
      </c>
      <c r="F3009" s="263" t="s">
        <v>164</v>
      </c>
      <c r="G3009" s="263" t="s">
        <v>5783</v>
      </c>
    </row>
    <row r="3010" spans="2:7">
      <c r="B3010" s="263" t="s">
        <v>6350</v>
      </c>
      <c r="C3010" s="263" t="s">
        <v>7729</v>
      </c>
      <c r="D3010" s="263" t="s">
        <v>10373</v>
      </c>
      <c r="E3010" s="263" t="s">
        <v>117</v>
      </c>
      <c r="F3010" s="263" t="s">
        <v>164</v>
      </c>
      <c r="G3010" s="263" t="s">
        <v>5783</v>
      </c>
    </row>
    <row r="3011" spans="2:7">
      <c r="B3011" s="263" t="s">
        <v>6350</v>
      </c>
      <c r="C3011" s="263" t="s">
        <v>7731</v>
      </c>
      <c r="D3011" s="263" t="s">
        <v>10374</v>
      </c>
      <c r="E3011" s="263" t="s">
        <v>117</v>
      </c>
      <c r="F3011" s="263" t="s">
        <v>164</v>
      </c>
      <c r="G3011" s="263" t="s">
        <v>5783</v>
      </c>
    </row>
    <row r="3012" spans="2:7">
      <c r="B3012" s="263" t="s">
        <v>6350</v>
      </c>
      <c r="C3012" s="263" t="s">
        <v>7733</v>
      </c>
      <c r="D3012" s="263" t="s">
        <v>10375</v>
      </c>
      <c r="E3012" s="263" t="s">
        <v>117</v>
      </c>
      <c r="F3012" s="263" t="s">
        <v>164</v>
      </c>
      <c r="G3012" s="263" t="s">
        <v>5783</v>
      </c>
    </row>
    <row r="3013" spans="2:7">
      <c r="B3013" s="263" t="s">
        <v>6350</v>
      </c>
      <c r="C3013" s="263" t="s">
        <v>7736</v>
      </c>
      <c r="D3013" s="263" t="s">
        <v>10376</v>
      </c>
      <c r="E3013" s="263" t="s">
        <v>117</v>
      </c>
      <c r="F3013" s="263" t="s">
        <v>1195</v>
      </c>
      <c r="G3013" s="263" t="s">
        <v>5783</v>
      </c>
    </row>
    <row r="3014" spans="2:7">
      <c r="B3014" s="263" t="s">
        <v>6350</v>
      </c>
      <c r="C3014" s="263" t="s">
        <v>5781</v>
      </c>
      <c r="D3014" s="263" t="s">
        <v>10377</v>
      </c>
      <c r="E3014" s="263" t="s">
        <v>117</v>
      </c>
      <c r="F3014" s="263" t="s">
        <v>1524</v>
      </c>
      <c r="G3014" s="263" t="s">
        <v>5783</v>
      </c>
    </row>
    <row r="3015" spans="2:7">
      <c r="B3015" s="263" t="s">
        <v>6350</v>
      </c>
      <c r="C3015" s="263" t="s">
        <v>7744</v>
      </c>
      <c r="D3015" s="263" t="s">
        <v>10378</v>
      </c>
      <c r="E3015" s="263" t="s">
        <v>117</v>
      </c>
      <c r="F3015" s="263" t="s">
        <v>164</v>
      </c>
      <c r="G3015" s="263" t="s">
        <v>5783</v>
      </c>
    </row>
    <row r="3016" spans="2:7">
      <c r="B3016" s="263" t="s">
        <v>6350</v>
      </c>
      <c r="C3016" s="263" t="s">
        <v>7748</v>
      </c>
      <c r="D3016" s="263" t="s">
        <v>10379</v>
      </c>
      <c r="E3016" s="263" t="s">
        <v>117</v>
      </c>
      <c r="F3016" s="263" t="s">
        <v>1952</v>
      </c>
      <c r="G3016" s="263" t="s">
        <v>5783</v>
      </c>
    </row>
    <row r="3017" spans="2:7">
      <c r="B3017" s="263" t="s">
        <v>6350</v>
      </c>
      <c r="C3017" s="263" t="s">
        <v>7750</v>
      </c>
      <c r="D3017" s="263" t="s">
        <v>10380</v>
      </c>
      <c r="E3017" s="263" t="s">
        <v>117</v>
      </c>
      <c r="F3017" s="263" t="s">
        <v>1952</v>
      </c>
      <c r="G3017" s="263" t="s">
        <v>5783</v>
      </c>
    </row>
    <row r="3018" spans="2:7">
      <c r="B3018" s="263" t="s">
        <v>6350</v>
      </c>
      <c r="C3018" s="263" t="s">
        <v>7752</v>
      </c>
      <c r="D3018" s="263" t="s">
        <v>10381</v>
      </c>
      <c r="E3018" s="263" t="s">
        <v>117</v>
      </c>
      <c r="F3018" s="263" t="s">
        <v>164</v>
      </c>
      <c r="G3018" s="263" t="s">
        <v>5783</v>
      </c>
    </row>
    <row r="3019" spans="2:7">
      <c r="B3019" s="263" t="s">
        <v>6350</v>
      </c>
      <c r="C3019" s="263" t="s">
        <v>7754</v>
      </c>
      <c r="D3019" s="263" t="s">
        <v>10382</v>
      </c>
      <c r="E3019" s="263" t="s">
        <v>117</v>
      </c>
      <c r="F3019" s="263" t="s">
        <v>164</v>
      </c>
      <c r="G3019" s="263" t="s">
        <v>5783</v>
      </c>
    </row>
    <row r="3020" spans="2:7">
      <c r="B3020" s="263" t="s">
        <v>6350</v>
      </c>
      <c r="C3020" s="263" t="s">
        <v>7756</v>
      </c>
      <c r="D3020" s="263" t="s">
        <v>10383</v>
      </c>
      <c r="E3020" s="263" t="s">
        <v>117</v>
      </c>
      <c r="F3020" s="263" t="s">
        <v>913</v>
      </c>
      <c r="G3020" s="263" t="s">
        <v>5783</v>
      </c>
    </row>
    <row r="3021" spans="2:7">
      <c r="B3021" s="263" t="s">
        <v>6350</v>
      </c>
      <c r="C3021" s="263" t="s">
        <v>7759</v>
      </c>
      <c r="D3021" s="263" t="s">
        <v>10384</v>
      </c>
      <c r="E3021" s="263" t="s">
        <v>117</v>
      </c>
      <c r="F3021" s="263" t="s">
        <v>164</v>
      </c>
      <c r="G3021" s="263" t="s">
        <v>5783</v>
      </c>
    </row>
    <row r="3022" spans="2:7">
      <c r="B3022" s="263" t="s">
        <v>6350</v>
      </c>
      <c r="C3022" s="263" t="s">
        <v>7761</v>
      </c>
      <c r="D3022" s="263" t="s">
        <v>10385</v>
      </c>
      <c r="E3022" s="263" t="s">
        <v>117</v>
      </c>
      <c r="F3022" s="263" t="s">
        <v>164</v>
      </c>
      <c r="G3022" s="263" t="s">
        <v>5783</v>
      </c>
    </row>
    <row r="3023" spans="2:7">
      <c r="B3023" s="263" t="s">
        <v>6350</v>
      </c>
      <c r="C3023" s="263" t="s">
        <v>7763</v>
      </c>
      <c r="D3023" s="263" t="s">
        <v>10386</v>
      </c>
      <c r="E3023" s="263" t="s">
        <v>117</v>
      </c>
      <c r="F3023" s="263" t="s">
        <v>1988</v>
      </c>
      <c r="G3023" s="263" t="s">
        <v>5783</v>
      </c>
    </row>
    <row r="3024" spans="2:7">
      <c r="B3024" s="263" t="s">
        <v>6350</v>
      </c>
      <c r="C3024" s="263" t="s">
        <v>7765</v>
      </c>
      <c r="D3024" s="263" t="s">
        <v>10387</v>
      </c>
      <c r="E3024" s="263" t="s">
        <v>117</v>
      </c>
      <c r="F3024" s="263" t="s">
        <v>164</v>
      </c>
      <c r="G3024" s="263" t="s">
        <v>5783</v>
      </c>
    </row>
    <row r="3025" spans="2:7">
      <c r="B3025" s="263" t="s">
        <v>6350</v>
      </c>
      <c r="C3025" s="263" t="s">
        <v>7767</v>
      </c>
      <c r="D3025" s="263" t="s">
        <v>10388</v>
      </c>
      <c r="E3025" s="263" t="s">
        <v>117</v>
      </c>
      <c r="F3025" s="263" t="s">
        <v>1952</v>
      </c>
      <c r="G3025" s="263" t="s">
        <v>5783</v>
      </c>
    </row>
    <row r="3026" spans="2:7">
      <c r="B3026" s="263" t="s">
        <v>6350</v>
      </c>
      <c r="C3026" s="263" t="s">
        <v>5889</v>
      </c>
      <c r="D3026" s="263" t="s">
        <v>10389</v>
      </c>
      <c r="E3026" s="263" t="s">
        <v>117</v>
      </c>
      <c r="F3026" s="263" t="s">
        <v>1524</v>
      </c>
      <c r="G3026" s="263" t="s">
        <v>5783</v>
      </c>
    </row>
    <row r="3027" spans="2:7">
      <c r="B3027" s="263" t="s">
        <v>6350</v>
      </c>
      <c r="C3027" s="263" t="s">
        <v>7769</v>
      </c>
      <c r="D3027" s="263" t="s">
        <v>10390</v>
      </c>
      <c r="E3027" s="263" t="s">
        <v>117</v>
      </c>
      <c r="F3027" s="263" t="s">
        <v>164</v>
      </c>
      <c r="G3027" s="263" t="s">
        <v>5783</v>
      </c>
    </row>
    <row r="3028" spans="2:7">
      <c r="B3028" s="263" t="s">
        <v>6350</v>
      </c>
      <c r="C3028" s="263" t="s">
        <v>7773</v>
      </c>
      <c r="D3028" s="263" t="s">
        <v>10391</v>
      </c>
      <c r="E3028" s="263" t="s">
        <v>117</v>
      </c>
      <c r="F3028" s="263" t="s">
        <v>1952</v>
      </c>
      <c r="G3028" s="263" t="s">
        <v>5783</v>
      </c>
    </row>
    <row r="3029" spans="2:7">
      <c r="B3029" s="263" t="s">
        <v>6350</v>
      </c>
      <c r="C3029" s="263" t="s">
        <v>7775</v>
      </c>
      <c r="D3029" s="263" t="s">
        <v>10392</v>
      </c>
      <c r="E3029" s="263" t="s">
        <v>117</v>
      </c>
      <c r="F3029" s="263" t="s">
        <v>1952</v>
      </c>
      <c r="G3029" s="263" t="s">
        <v>5783</v>
      </c>
    </row>
    <row r="3030" spans="2:7">
      <c r="B3030" s="263" t="s">
        <v>6350</v>
      </c>
      <c r="C3030" s="263" t="s">
        <v>7777</v>
      </c>
      <c r="D3030" s="263" t="s">
        <v>10393</v>
      </c>
      <c r="E3030" s="263" t="s">
        <v>117</v>
      </c>
      <c r="F3030" s="263" t="s">
        <v>164</v>
      </c>
      <c r="G3030" s="263" t="s">
        <v>5783</v>
      </c>
    </row>
    <row r="3031" spans="2:7">
      <c r="B3031" s="263" t="s">
        <v>6350</v>
      </c>
      <c r="C3031" s="263" t="s">
        <v>7779</v>
      </c>
      <c r="D3031" s="263" t="s">
        <v>10394</v>
      </c>
      <c r="E3031" s="263" t="s">
        <v>117</v>
      </c>
      <c r="F3031" s="263" t="s">
        <v>1952</v>
      </c>
      <c r="G3031" s="263" t="s">
        <v>5783</v>
      </c>
    </row>
    <row r="3032" spans="2:7">
      <c r="B3032" s="263" t="s">
        <v>6350</v>
      </c>
      <c r="C3032" s="263" t="s">
        <v>3598</v>
      </c>
      <c r="D3032" s="263" t="s">
        <v>10395</v>
      </c>
      <c r="E3032" s="263" t="s">
        <v>117</v>
      </c>
      <c r="F3032" s="263" t="s">
        <v>1952</v>
      </c>
      <c r="G3032" s="263" t="s">
        <v>5783</v>
      </c>
    </row>
    <row r="3033" spans="2:7">
      <c r="B3033" s="263" t="s">
        <v>6350</v>
      </c>
      <c r="C3033" s="263" t="s">
        <v>7784</v>
      </c>
      <c r="D3033" s="263" t="s">
        <v>10396</v>
      </c>
      <c r="E3033" s="263" t="s">
        <v>301</v>
      </c>
      <c r="F3033" s="263" t="s">
        <v>1673</v>
      </c>
      <c r="G3033" s="263" t="s">
        <v>5783</v>
      </c>
    </row>
    <row r="3034" spans="2:7">
      <c r="B3034" s="263" t="s">
        <v>6350</v>
      </c>
      <c r="C3034" s="263" t="s">
        <v>7786</v>
      </c>
      <c r="D3034" s="263" t="s">
        <v>10397</v>
      </c>
      <c r="E3034" s="263" t="s">
        <v>117</v>
      </c>
      <c r="F3034" s="263" t="s">
        <v>164</v>
      </c>
      <c r="G3034" s="263" t="s">
        <v>5783</v>
      </c>
    </row>
    <row r="3035" spans="2:7">
      <c r="B3035" s="263" t="s">
        <v>6350</v>
      </c>
      <c r="C3035" s="263" t="s">
        <v>7788</v>
      </c>
      <c r="D3035" s="263" t="s">
        <v>10398</v>
      </c>
      <c r="E3035" s="263" t="s">
        <v>117</v>
      </c>
      <c r="F3035" s="263" t="s">
        <v>164</v>
      </c>
      <c r="G3035" s="263" t="s">
        <v>5783</v>
      </c>
    </row>
    <row r="3036" spans="2:7">
      <c r="B3036" s="263" t="s">
        <v>6350</v>
      </c>
      <c r="C3036" s="263" t="s">
        <v>7791</v>
      </c>
      <c r="D3036" s="263" t="s">
        <v>10399</v>
      </c>
      <c r="E3036" s="263" t="s">
        <v>117</v>
      </c>
      <c r="F3036" s="263" t="s">
        <v>164</v>
      </c>
      <c r="G3036" s="263" t="s">
        <v>5783</v>
      </c>
    </row>
    <row r="3037" spans="2:7">
      <c r="B3037" s="263" t="s">
        <v>6350</v>
      </c>
      <c r="C3037" s="263" t="s">
        <v>7793</v>
      </c>
      <c r="D3037" s="263" t="s">
        <v>10400</v>
      </c>
      <c r="E3037" s="263" t="s">
        <v>2061</v>
      </c>
      <c r="F3037" s="263" t="s">
        <v>2062</v>
      </c>
      <c r="G3037" s="263" t="s">
        <v>5783</v>
      </c>
    </row>
    <row r="3038" spans="2:7">
      <c r="B3038" s="263" t="s">
        <v>6350</v>
      </c>
      <c r="C3038" s="263" t="s">
        <v>7795</v>
      </c>
      <c r="D3038" s="263" t="s">
        <v>10401</v>
      </c>
      <c r="E3038" s="263" t="s">
        <v>117</v>
      </c>
      <c r="F3038" s="263" t="s">
        <v>1141</v>
      </c>
      <c r="G3038" s="263" t="s">
        <v>5783</v>
      </c>
    </row>
    <row r="3039" spans="2:7">
      <c r="B3039" s="263" t="s">
        <v>6350</v>
      </c>
      <c r="C3039" s="263" t="s">
        <v>7797</v>
      </c>
      <c r="D3039" s="263" t="s">
        <v>10402</v>
      </c>
      <c r="E3039" s="263" t="s">
        <v>2061</v>
      </c>
      <c r="F3039" s="263" t="s">
        <v>1952</v>
      </c>
      <c r="G3039" s="263" t="s">
        <v>5783</v>
      </c>
    </row>
    <row r="3040" spans="2:7">
      <c r="B3040" s="263" t="s">
        <v>6350</v>
      </c>
      <c r="C3040" s="263" t="s">
        <v>7804</v>
      </c>
      <c r="D3040" s="263" t="s">
        <v>10403</v>
      </c>
      <c r="E3040" s="263" t="s">
        <v>2061</v>
      </c>
      <c r="F3040" s="263" t="s">
        <v>2085</v>
      </c>
      <c r="G3040" s="263" t="s">
        <v>5783</v>
      </c>
    </row>
    <row r="3041" spans="2:7">
      <c r="B3041" s="263" t="s">
        <v>6350</v>
      </c>
      <c r="C3041" s="263" t="s">
        <v>7806</v>
      </c>
      <c r="D3041" s="263" t="s">
        <v>10404</v>
      </c>
      <c r="E3041" s="263" t="s">
        <v>2061</v>
      </c>
      <c r="F3041" s="263" t="s">
        <v>2062</v>
      </c>
      <c r="G3041" s="263" t="s">
        <v>5783</v>
      </c>
    </row>
    <row r="3042" spans="2:7">
      <c r="B3042" s="263" t="s">
        <v>6350</v>
      </c>
      <c r="C3042" s="263" t="s">
        <v>7809</v>
      </c>
      <c r="D3042" s="263" t="s">
        <v>10405</v>
      </c>
      <c r="E3042" s="263" t="s">
        <v>2061</v>
      </c>
      <c r="F3042" s="263" t="s">
        <v>2062</v>
      </c>
      <c r="G3042" s="263" t="s">
        <v>5783</v>
      </c>
    </row>
    <row r="3043" spans="2:7">
      <c r="B3043" s="263" t="s">
        <v>6350</v>
      </c>
      <c r="C3043" s="263" t="s">
        <v>7811</v>
      </c>
      <c r="D3043" s="263" t="s">
        <v>10406</v>
      </c>
      <c r="E3043" s="263" t="s">
        <v>2061</v>
      </c>
      <c r="F3043" s="263" t="s">
        <v>2100</v>
      </c>
      <c r="G3043" s="263" t="s">
        <v>5783</v>
      </c>
    </row>
    <row r="3044" spans="2:7">
      <c r="B3044" s="263" t="s">
        <v>6350</v>
      </c>
      <c r="C3044" s="263" t="s">
        <v>7814</v>
      </c>
      <c r="D3044" s="263" t="s">
        <v>10407</v>
      </c>
      <c r="E3044" s="263" t="s">
        <v>117</v>
      </c>
      <c r="F3044" s="263" t="s">
        <v>1524</v>
      </c>
      <c r="G3044" s="263" t="s">
        <v>5783</v>
      </c>
    </row>
    <row r="3045" spans="2:7">
      <c r="B3045" s="263" t="s">
        <v>6350</v>
      </c>
      <c r="C3045" s="263" t="s">
        <v>7816</v>
      </c>
      <c r="D3045" s="263" t="s">
        <v>10408</v>
      </c>
      <c r="E3045" s="263" t="s">
        <v>2061</v>
      </c>
      <c r="F3045" s="263" t="s">
        <v>2111</v>
      </c>
      <c r="G3045" s="263" t="s">
        <v>5783</v>
      </c>
    </row>
    <row r="3046" spans="2:7">
      <c r="B3046" s="263" t="s">
        <v>6350</v>
      </c>
      <c r="C3046" s="263" t="s">
        <v>7820</v>
      </c>
      <c r="D3046" s="263" t="s">
        <v>10409</v>
      </c>
      <c r="E3046" s="263" t="s">
        <v>117</v>
      </c>
      <c r="F3046" s="263" t="s">
        <v>2118</v>
      </c>
      <c r="G3046" s="263" t="s">
        <v>5783</v>
      </c>
    </row>
    <row r="3047" spans="2:7">
      <c r="B3047" s="263" t="s">
        <v>6350</v>
      </c>
      <c r="C3047" s="263" t="s">
        <v>7822</v>
      </c>
      <c r="D3047" s="263" t="s">
        <v>10410</v>
      </c>
      <c r="E3047" s="263" t="s">
        <v>117</v>
      </c>
      <c r="F3047" s="263" t="s">
        <v>2118</v>
      </c>
      <c r="G3047" s="263" t="s">
        <v>5783</v>
      </c>
    </row>
    <row r="3048" spans="2:7">
      <c r="B3048" s="263" t="s">
        <v>6350</v>
      </c>
      <c r="C3048" s="263" t="s">
        <v>5891</v>
      </c>
      <c r="D3048" s="263" t="s">
        <v>10411</v>
      </c>
      <c r="E3048" s="263" t="s">
        <v>2061</v>
      </c>
      <c r="F3048" s="263" t="s">
        <v>2062</v>
      </c>
      <c r="G3048" s="263" t="s">
        <v>5783</v>
      </c>
    </row>
    <row r="3049" spans="2:7">
      <c r="B3049" s="263" t="s">
        <v>6350</v>
      </c>
      <c r="C3049" s="263" t="s">
        <v>5893</v>
      </c>
      <c r="D3049" s="263" t="s">
        <v>10412</v>
      </c>
      <c r="E3049" s="263" t="s">
        <v>2061</v>
      </c>
      <c r="F3049" s="263" t="s">
        <v>164</v>
      </c>
      <c r="G3049" s="263" t="s">
        <v>5783</v>
      </c>
    </row>
    <row r="3050" spans="2:7">
      <c r="B3050" s="263" t="s">
        <v>6350</v>
      </c>
      <c r="C3050" s="263" t="s">
        <v>5895</v>
      </c>
      <c r="D3050" s="263" t="s">
        <v>10413</v>
      </c>
      <c r="E3050" s="263" t="s">
        <v>117</v>
      </c>
      <c r="F3050" s="263" t="s">
        <v>1141</v>
      </c>
      <c r="G3050" s="263" t="s">
        <v>5783</v>
      </c>
    </row>
    <row r="3051" spans="2:7">
      <c r="B3051" s="263" t="s">
        <v>6350</v>
      </c>
      <c r="C3051" s="263" t="s">
        <v>7831</v>
      </c>
      <c r="D3051" s="263" t="s">
        <v>10414</v>
      </c>
      <c r="E3051" s="263" t="s">
        <v>117</v>
      </c>
      <c r="F3051" s="263" t="s">
        <v>10415</v>
      </c>
      <c r="G3051" s="263" t="s">
        <v>5783</v>
      </c>
    </row>
    <row r="3052" spans="2:7">
      <c r="B3052" s="263" t="s">
        <v>6350</v>
      </c>
      <c r="C3052" s="263" t="s">
        <v>7834</v>
      </c>
      <c r="D3052" s="263" t="s">
        <v>10416</v>
      </c>
      <c r="E3052" s="263" t="s">
        <v>117</v>
      </c>
      <c r="F3052" s="263" t="s">
        <v>164</v>
      </c>
      <c r="G3052" s="263" t="s">
        <v>5783</v>
      </c>
    </row>
    <row r="3053" spans="2:7">
      <c r="B3053" s="263" t="s">
        <v>6350</v>
      </c>
      <c r="C3053" s="263" t="s">
        <v>7836</v>
      </c>
      <c r="D3053" s="263" t="s">
        <v>10417</v>
      </c>
      <c r="E3053" s="263" t="s">
        <v>117</v>
      </c>
      <c r="F3053" s="263" t="s">
        <v>1141</v>
      </c>
      <c r="G3053" s="263" t="s">
        <v>5783</v>
      </c>
    </row>
    <row r="3054" spans="2:7">
      <c r="B3054" s="263" t="s">
        <v>6350</v>
      </c>
      <c r="C3054" s="263" t="s">
        <v>7838</v>
      </c>
      <c r="D3054" s="263" t="s">
        <v>10418</v>
      </c>
      <c r="E3054" s="263" t="s">
        <v>117</v>
      </c>
      <c r="F3054" s="263" t="s">
        <v>2165</v>
      </c>
      <c r="G3054" s="263" t="s">
        <v>5783</v>
      </c>
    </row>
    <row r="3055" spans="2:7">
      <c r="B3055" s="263" t="s">
        <v>6350</v>
      </c>
      <c r="C3055" s="263" t="s">
        <v>7841</v>
      </c>
      <c r="D3055" s="263" t="s">
        <v>10419</v>
      </c>
      <c r="E3055" s="263" t="s">
        <v>117</v>
      </c>
      <c r="F3055" s="263" t="s">
        <v>164</v>
      </c>
      <c r="G3055" s="263" t="s">
        <v>5783</v>
      </c>
    </row>
    <row r="3056" spans="2:7">
      <c r="B3056" s="263" t="s">
        <v>6350</v>
      </c>
      <c r="C3056" s="263" t="s">
        <v>5897</v>
      </c>
      <c r="D3056" s="263" t="s">
        <v>10420</v>
      </c>
      <c r="E3056" s="263" t="s">
        <v>117</v>
      </c>
      <c r="F3056" s="263" t="s">
        <v>10415</v>
      </c>
      <c r="G3056" s="263" t="s">
        <v>5783</v>
      </c>
    </row>
    <row r="3057" spans="2:7">
      <c r="B3057" s="263" t="s">
        <v>6350</v>
      </c>
      <c r="C3057" s="263" t="s">
        <v>7849</v>
      </c>
      <c r="D3057" s="263" t="s">
        <v>10421</v>
      </c>
      <c r="E3057" s="263" t="s">
        <v>117</v>
      </c>
      <c r="F3057" s="263" t="s">
        <v>164</v>
      </c>
      <c r="G3057" s="263" t="s">
        <v>5783</v>
      </c>
    </row>
    <row r="3058" spans="2:7">
      <c r="B3058" s="263" t="s">
        <v>6350</v>
      </c>
      <c r="C3058" s="263" t="s">
        <v>7854</v>
      </c>
      <c r="D3058" s="263" t="s">
        <v>10422</v>
      </c>
      <c r="E3058" s="263" t="s">
        <v>39</v>
      </c>
      <c r="F3058" s="263" t="s">
        <v>2198</v>
      </c>
      <c r="G3058" s="263" t="s">
        <v>5783</v>
      </c>
    </row>
    <row r="3059" spans="2:7">
      <c r="B3059" s="263" t="s">
        <v>6350</v>
      </c>
      <c r="C3059" s="263" t="s">
        <v>6660</v>
      </c>
      <c r="D3059" s="263" t="s">
        <v>13498</v>
      </c>
      <c r="E3059" s="263"/>
      <c r="F3059" s="263" t="s">
        <v>1195</v>
      </c>
      <c r="G3059" s="263" t="s">
        <v>5783</v>
      </c>
    </row>
    <row r="3060" spans="2:7">
      <c r="B3060" s="263" t="s">
        <v>6350</v>
      </c>
      <c r="C3060" s="263" t="s">
        <v>6662</v>
      </c>
      <c r="D3060" s="263" t="s">
        <v>13499</v>
      </c>
      <c r="E3060" s="263"/>
      <c r="F3060" s="263" t="s">
        <v>1195</v>
      </c>
      <c r="G3060" s="263" t="s">
        <v>5783</v>
      </c>
    </row>
    <row r="3061" spans="2:7">
      <c r="B3061" s="263" t="s">
        <v>6350</v>
      </c>
      <c r="C3061" s="263" t="s">
        <v>6664</v>
      </c>
      <c r="D3061" s="263" t="s">
        <v>13500</v>
      </c>
      <c r="E3061" s="263"/>
      <c r="F3061" s="263" t="s">
        <v>1195</v>
      </c>
      <c r="G3061" s="263" t="s">
        <v>5783</v>
      </c>
    </row>
    <row r="3062" spans="2:7">
      <c r="B3062" s="263" t="s">
        <v>6350</v>
      </c>
      <c r="C3062" s="263" t="s">
        <v>6666</v>
      </c>
      <c r="D3062" s="263" t="s">
        <v>13501</v>
      </c>
      <c r="E3062" s="263"/>
      <c r="F3062" s="263" t="s">
        <v>1195</v>
      </c>
      <c r="G3062" s="263" t="s">
        <v>5783</v>
      </c>
    </row>
    <row r="3063" spans="2:7">
      <c r="B3063" s="263" t="s">
        <v>6350</v>
      </c>
      <c r="C3063" s="263" t="s">
        <v>6370</v>
      </c>
      <c r="D3063" s="263" t="s">
        <v>10423</v>
      </c>
      <c r="E3063" s="263" t="s">
        <v>117</v>
      </c>
      <c r="F3063" s="263" t="s">
        <v>2899</v>
      </c>
      <c r="G3063" s="263" t="s">
        <v>5783</v>
      </c>
    </row>
    <row r="3064" spans="2:7">
      <c r="B3064" s="263" t="s">
        <v>6350</v>
      </c>
      <c r="C3064" s="263" t="s">
        <v>6556</v>
      </c>
      <c r="D3064" s="263" t="s">
        <v>13502</v>
      </c>
      <c r="E3064" s="263" t="s">
        <v>117</v>
      </c>
      <c r="F3064" s="263" t="s">
        <v>1195</v>
      </c>
      <c r="G3064" s="263" t="s">
        <v>5783</v>
      </c>
    </row>
    <row r="3065" spans="2:7">
      <c r="B3065" s="263" t="s">
        <v>6350</v>
      </c>
      <c r="C3065" s="263" t="s">
        <v>6669</v>
      </c>
      <c r="D3065" s="263" t="s">
        <v>13503</v>
      </c>
      <c r="E3065" s="263"/>
      <c r="F3065" s="263" t="s">
        <v>1195</v>
      </c>
      <c r="G3065" s="263" t="s">
        <v>5783</v>
      </c>
    </row>
    <row r="3066" spans="2:7">
      <c r="B3066" s="263" t="s">
        <v>6350</v>
      </c>
      <c r="C3066" s="263" t="s">
        <v>7864</v>
      </c>
      <c r="D3066" s="263" t="s">
        <v>10424</v>
      </c>
      <c r="E3066" s="263" t="s">
        <v>117</v>
      </c>
      <c r="F3066" s="263" t="s">
        <v>2231</v>
      </c>
      <c r="G3066" s="263" t="s">
        <v>5783</v>
      </c>
    </row>
    <row r="3067" spans="2:7">
      <c r="B3067" s="263" t="s">
        <v>6350</v>
      </c>
      <c r="C3067" s="263" t="s">
        <v>7868</v>
      </c>
      <c r="D3067" s="263" t="s">
        <v>10425</v>
      </c>
      <c r="E3067" s="263" t="s">
        <v>117</v>
      </c>
      <c r="F3067" s="263" t="s">
        <v>2242</v>
      </c>
      <c r="G3067" s="263" t="s">
        <v>5783</v>
      </c>
    </row>
    <row r="3068" spans="2:7">
      <c r="B3068" s="263" t="s">
        <v>6350</v>
      </c>
      <c r="C3068" s="263" t="s">
        <v>7870</v>
      </c>
      <c r="D3068" s="263" t="s">
        <v>10426</v>
      </c>
      <c r="E3068" s="263" t="s">
        <v>117</v>
      </c>
      <c r="F3068" s="263" t="s">
        <v>164</v>
      </c>
      <c r="G3068" s="263" t="s">
        <v>5783</v>
      </c>
    </row>
    <row r="3069" spans="2:7">
      <c r="B3069" s="263" t="s">
        <v>6350</v>
      </c>
      <c r="C3069" s="263" t="s">
        <v>7872</v>
      </c>
      <c r="D3069" s="263" t="s">
        <v>10427</v>
      </c>
      <c r="E3069" s="263" t="s">
        <v>117</v>
      </c>
      <c r="F3069" s="263" t="s">
        <v>164</v>
      </c>
      <c r="G3069" s="263" t="s">
        <v>5783</v>
      </c>
    </row>
    <row r="3070" spans="2:7">
      <c r="B3070" s="263" t="s">
        <v>6350</v>
      </c>
      <c r="C3070" s="263" t="s">
        <v>7875</v>
      </c>
      <c r="D3070" s="263" t="s">
        <v>10428</v>
      </c>
      <c r="E3070" s="263" t="s">
        <v>117</v>
      </c>
      <c r="F3070" s="263" t="s">
        <v>164</v>
      </c>
      <c r="G3070" s="263" t="s">
        <v>5783</v>
      </c>
    </row>
    <row r="3071" spans="2:7">
      <c r="B3071" s="263" t="s">
        <v>6350</v>
      </c>
      <c r="C3071" s="263" t="s">
        <v>7880</v>
      </c>
      <c r="D3071" s="263" t="s">
        <v>10429</v>
      </c>
      <c r="E3071" s="263" t="s">
        <v>117</v>
      </c>
      <c r="F3071" s="263" t="s">
        <v>164</v>
      </c>
      <c r="G3071" s="263" t="s">
        <v>5783</v>
      </c>
    </row>
    <row r="3072" spans="2:7">
      <c r="B3072" s="263" t="s">
        <v>6350</v>
      </c>
      <c r="C3072" s="263" t="s">
        <v>7885</v>
      </c>
      <c r="D3072" s="263" t="s">
        <v>10430</v>
      </c>
      <c r="E3072" s="263" t="s">
        <v>117</v>
      </c>
      <c r="F3072" s="263" t="s">
        <v>2165</v>
      </c>
      <c r="G3072" s="263" t="s">
        <v>5783</v>
      </c>
    </row>
    <row r="3073" spans="2:7">
      <c r="B3073" s="263" t="s">
        <v>6350</v>
      </c>
      <c r="C3073" s="263" t="s">
        <v>7887</v>
      </c>
      <c r="D3073" s="263" t="s">
        <v>10431</v>
      </c>
      <c r="E3073" s="263" t="s">
        <v>117</v>
      </c>
      <c r="F3073" s="263" t="s">
        <v>2165</v>
      </c>
      <c r="G3073" s="263" t="s">
        <v>5783</v>
      </c>
    </row>
    <row r="3074" spans="2:7">
      <c r="B3074" s="263" t="s">
        <v>6350</v>
      </c>
      <c r="C3074" s="263" t="s">
        <v>7889</v>
      </c>
      <c r="D3074" s="263" t="s">
        <v>10432</v>
      </c>
      <c r="E3074" s="263" t="s">
        <v>117</v>
      </c>
      <c r="F3074" s="263" t="s">
        <v>2165</v>
      </c>
      <c r="G3074" s="263" t="s">
        <v>5783</v>
      </c>
    </row>
    <row r="3075" spans="2:7">
      <c r="B3075" s="263" t="s">
        <v>6350</v>
      </c>
      <c r="C3075" s="263" t="s">
        <v>7891</v>
      </c>
      <c r="D3075" s="263" t="s">
        <v>10433</v>
      </c>
      <c r="E3075" s="263" t="s">
        <v>117</v>
      </c>
      <c r="F3075" s="263" t="s">
        <v>2165</v>
      </c>
      <c r="G3075" s="263" t="s">
        <v>5783</v>
      </c>
    </row>
    <row r="3076" spans="2:7">
      <c r="B3076" s="263" t="s">
        <v>6350</v>
      </c>
      <c r="C3076" s="263" t="s">
        <v>7893</v>
      </c>
      <c r="D3076" s="263" t="s">
        <v>10434</v>
      </c>
      <c r="E3076" s="263" t="s">
        <v>117</v>
      </c>
      <c r="F3076" s="263" t="s">
        <v>2165</v>
      </c>
      <c r="G3076" s="263" t="s">
        <v>5783</v>
      </c>
    </row>
    <row r="3077" spans="2:7">
      <c r="B3077" s="263" t="s">
        <v>6350</v>
      </c>
      <c r="C3077" s="263" t="s">
        <v>7895</v>
      </c>
      <c r="D3077" s="263" t="s">
        <v>10435</v>
      </c>
      <c r="E3077" s="263" t="s">
        <v>117</v>
      </c>
      <c r="F3077" s="263" t="s">
        <v>2294</v>
      </c>
      <c r="G3077" s="263" t="s">
        <v>5783</v>
      </c>
    </row>
    <row r="3078" spans="2:7">
      <c r="B3078" s="263" t="s">
        <v>6350</v>
      </c>
      <c r="C3078" s="263" t="s">
        <v>7897</v>
      </c>
      <c r="D3078" s="263" t="s">
        <v>10436</v>
      </c>
      <c r="E3078" s="263" t="s">
        <v>117</v>
      </c>
      <c r="F3078" s="263" t="s">
        <v>2294</v>
      </c>
      <c r="G3078" s="263" t="s">
        <v>5783</v>
      </c>
    </row>
    <row r="3079" spans="2:7">
      <c r="B3079" s="263" t="s">
        <v>6350</v>
      </c>
      <c r="C3079" s="263" t="s">
        <v>7899</v>
      </c>
      <c r="D3079" s="263" t="s">
        <v>10437</v>
      </c>
      <c r="E3079" s="263" t="s">
        <v>117</v>
      </c>
      <c r="F3079" s="263" t="s">
        <v>2165</v>
      </c>
      <c r="G3079" s="263" t="s">
        <v>5783</v>
      </c>
    </row>
    <row r="3080" spans="2:7">
      <c r="B3080" s="263" t="s">
        <v>6350</v>
      </c>
      <c r="C3080" s="263" t="s">
        <v>7901</v>
      </c>
      <c r="D3080" s="263" t="s">
        <v>10438</v>
      </c>
      <c r="E3080" s="263" t="s">
        <v>117</v>
      </c>
      <c r="F3080" s="263" t="s">
        <v>2294</v>
      </c>
      <c r="G3080" s="263" t="s">
        <v>5783</v>
      </c>
    </row>
    <row r="3081" spans="2:7">
      <c r="B3081" s="263" t="s">
        <v>6350</v>
      </c>
      <c r="C3081" s="263" t="s">
        <v>7903</v>
      </c>
      <c r="D3081" s="263" t="s">
        <v>10439</v>
      </c>
      <c r="E3081" s="263" t="s">
        <v>117</v>
      </c>
      <c r="F3081" s="263" t="s">
        <v>2294</v>
      </c>
      <c r="G3081" s="263" t="s">
        <v>5783</v>
      </c>
    </row>
    <row r="3082" spans="2:7">
      <c r="B3082" s="263" t="s">
        <v>6350</v>
      </c>
      <c r="C3082" s="263" t="s">
        <v>7905</v>
      </c>
      <c r="D3082" s="263" t="s">
        <v>10440</v>
      </c>
      <c r="E3082" s="263" t="s">
        <v>117</v>
      </c>
      <c r="F3082" s="263" t="s">
        <v>2294</v>
      </c>
      <c r="G3082" s="263" t="s">
        <v>5783</v>
      </c>
    </row>
    <row r="3083" spans="2:7">
      <c r="B3083" s="263" t="s">
        <v>6350</v>
      </c>
      <c r="C3083" s="263" t="s">
        <v>7907</v>
      </c>
      <c r="D3083" s="263" t="s">
        <v>10441</v>
      </c>
      <c r="E3083" s="263" t="s">
        <v>117</v>
      </c>
      <c r="F3083" s="263" t="s">
        <v>2294</v>
      </c>
      <c r="G3083" s="263" t="s">
        <v>5783</v>
      </c>
    </row>
    <row r="3084" spans="2:7">
      <c r="B3084" s="263" t="s">
        <v>6350</v>
      </c>
      <c r="C3084" s="263" t="s">
        <v>7909</v>
      </c>
      <c r="D3084" s="263" t="s">
        <v>10442</v>
      </c>
      <c r="E3084" s="263" t="s">
        <v>117</v>
      </c>
      <c r="F3084" s="263" t="s">
        <v>2294</v>
      </c>
      <c r="G3084" s="263" t="s">
        <v>5783</v>
      </c>
    </row>
    <row r="3085" spans="2:7">
      <c r="B3085" s="263" t="s">
        <v>6350</v>
      </c>
      <c r="C3085" s="263" t="s">
        <v>7911</v>
      </c>
      <c r="D3085" s="263" t="s">
        <v>10443</v>
      </c>
      <c r="E3085" s="263" t="s">
        <v>117</v>
      </c>
      <c r="F3085" s="263" t="s">
        <v>2294</v>
      </c>
      <c r="G3085" s="263" t="s">
        <v>5783</v>
      </c>
    </row>
    <row r="3086" spans="2:7">
      <c r="B3086" s="263" t="s">
        <v>6350</v>
      </c>
      <c r="C3086" s="263" t="s">
        <v>7913</v>
      </c>
      <c r="D3086" s="263" t="s">
        <v>10444</v>
      </c>
      <c r="E3086" s="263" t="s">
        <v>117</v>
      </c>
      <c r="F3086" s="263" t="s">
        <v>2294</v>
      </c>
      <c r="G3086" s="263" t="s">
        <v>5783</v>
      </c>
    </row>
    <row r="3087" spans="2:7">
      <c r="B3087" s="263" t="s">
        <v>6350</v>
      </c>
      <c r="C3087" s="263" t="s">
        <v>7915</v>
      </c>
      <c r="D3087" s="263" t="s">
        <v>10445</v>
      </c>
      <c r="E3087" s="263" t="s">
        <v>117</v>
      </c>
      <c r="F3087" s="263" t="s">
        <v>2294</v>
      </c>
      <c r="G3087" s="263" t="s">
        <v>5783</v>
      </c>
    </row>
    <row r="3088" spans="2:7">
      <c r="B3088" s="263" t="s">
        <v>6350</v>
      </c>
      <c r="C3088" s="263" t="s">
        <v>7917</v>
      </c>
      <c r="D3088" s="263" t="s">
        <v>10446</v>
      </c>
      <c r="E3088" s="263" t="s">
        <v>117</v>
      </c>
      <c r="F3088" s="263" t="s">
        <v>2294</v>
      </c>
      <c r="G3088" s="263" t="s">
        <v>5783</v>
      </c>
    </row>
    <row r="3089" spans="2:7">
      <c r="B3089" s="263" t="s">
        <v>6350</v>
      </c>
      <c r="C3089" s="263" t="s">
        <v>7919</v>
      </c>
      <c r="D3089" s="263" t="s">
        <v>10447</v>
      </c>
      <c r="E3089" s="263" t="s">
        <v>117</v>
      </c>
      <c r="F3089" s="263" t="s">
        <v>2294</v>
      </c>
      <c r="G3089" s="263" t="s">
        <v>5783</v>
      </c>
    </row>
    <row r="3090" spans="2:7">
      <c r="B3090" s="263" t="s">
        <v>6350</v>
      </c>
      <c r="C3090" s="263" t="s">
        <v>7921</v>
      </c>
      <c r="D3090" s="263" t="s">
        <v>10448</v>
      </c>
      <c r="E3090" s="263" t="s">
        <v>117</v>
      </c>
      <c r="F3090" s="263" t="s">
        <v>2165</v>
      </c>
      <c r="G3090" s="263" t="s">
        <v>5783</v>
      </c>
    </row>
    <row r="3091" spans="2:7">
      <c r="B3091" s="263" t="s">
        <v>6350</v>
      </c>
      <c r="C3091" s="263" t="s">
        <v>7923</v>
      </c>
      <c r="D3091" s="263" t="s">
        <v>10449</v>
      </c>
      <c r="E3091" s="263" t="s">
        <v>117</v>
      </c>
      <c r="F3091" s="263" t="s">
        <v>2165</v>
      </c>
      <c r="G3091" s="263" t="s">
        <v>5783</v>
      </c>
    </row>
    <row r="3092" spans="2:7">
      <c r="B3092" s="263" t="s">
        <v>6350</v>
      </c>
      <c r="C3092" s="263" t="s">
        <v>7925</v>
      </c>
      <c r="D3092" s="263" t="s">
        <v>10450</v>
      </c>
      <c r="E3092" s="263" t="s">
        <v>117</v>
      </c>
      <c r="F3092" s="263" t="s">
        <v>2165</v>
      </c>
      <c r="G3092" s="263" t="s">
        <v>5783</v>
      </c>
    </row>
    <row r="3093" spans="2:7">
      <c r="B3093" s="263" t="s">
        <v>6350</v>
      </c>
      <c r="C3093" s="263" t="s">
        <v>7927</v>
      </c>
      <c r="D3093" s="263" t="s">
        <v>10451</v>
      </c>
      <c r="E3093" s="263" t="s">
        <v>117</v>
      </c>
      <c r="F3093" s="263" t="s">
        <v>2294</v>
      </c>
      <c r="G3093" s="263" t="s">
        <v>5783</v>
      </c>
    </row>
    <row r="3094" spans="2:7">
      <c r="B3094" s="263" t="s">
        <v>6350</v>
      </c>
      <c r="C3094" s="263" t="s">
        <v>7929</v>
      </c>
      <c r="D3094" s="263" t="s">
        <v>10452</v>
      </c>
      <c r="E3094" s="263" t="s">
        <v>117</v>
      </c>
      <c r="F3094" s="263" t="s">
        <v>2294</v>
      </c>
      <c r="G3094" s="263" t="s">
        <v>5783</v>
      </c>
    </row>
    <row r="3095" spans="2:7">
      <c r="B3095" s="263" t="s">
        <v>6350</v>
      </c>
      <c r="C3095" s="263" t="s">
        <v>7931</v>
      </c>
      <c r="D3095" s="263" t="s">
        <v>10453</v>
      </c>
      <c r="E3095" s="263" t="s">
        <v>117</v>
      </c>
      <c r="F3095" s="263" t="s">
        <v>2294</v>
      </c>
      <c r="G3095" s="263" t="s">
        <v>5783</v>
      </c>
    </row>
    <row r="3096" spans="2:7">
      <c r="B3096" s="263" t="s">
        <v>6350</v>
      </c>
      <c r="C3096" s="263" t="s">
        <v>7933</v>
      </c>
      <c r="D3096" s="263" t="s">
        <v>10454</v>
      </c>
      <c r="E3096" s="263" t="s">
        <v>117</v>
      </c>
      <c r="F3096" s="263" t="s">
        <v>2294</v>
      </c>
      <c r="G3096" s="263" t="s">
        <v>5783</v>
      </c>
    </row>
    <row r="3097" spans="2:7">
      <c r="B3097" s="263" t="s">
        <v>6350</v>
      </c>
      <c r="C3097" s="263" t="s">
        <v>7935</v>
      </c>
      <c r="D3097" s="263" t="s">
        <v>10455</v>
      </c>
      <c r="E3097" s="263" t="s">
        <v>117</v>
      </c>
      <c r="F3097" s="263" t="s">
        <v>2294</v>
      </c>
      <c r="G3097" s="263" t="s">
        <v>5783</v>
      </c>
    </row>
    <row r="3098" spans="2:7">
      <c r="B3098" s="263" t="s">
        <v>6350</v>
      </c>
      <c r="C3098" s="263" t="s">
        <v>7937</v>
      </c>
      <c r="D3098" s="263" t="s">
        <v>10456</v>
      </c>
      <c r="E3098" s="263" t="s">
        <v>117</v>
      </c>
      <c r="F3098" s="263" t="s">
        <v>2294</v>
      </c>
      <c r="G3098" s="263" t="s">
        <v>5783</v>
      </c>
    </row>
    <row r="3099" spans="2:7">
      <c r="B3099" s="263" t="s">
        <v>6350</v>
      </c>
      <c r="C3099" s="263" t="s">
        <v>7939</v>
      </c>
      <c r="D3099" s="263" t="s">
        <v>10457</v>
      </c>
      <c r="E3099" s="263" t="s">
        <v>117</v>
      </c>
      <c r="F3099" s="263" t="s">
        <v>2294</v>
      </c>
      <c r="G3099" s="263" t="s">
        <v>5783</v>
      </c>
    </row>
    <row r="3100" spans="2:7">
      <c r="B3100" s="263" t="s">
        <v>6350</v>
      </c>
      <c r="C3100" s="263" t="s">
        <v>7941</v>
      </c>
      <c r="D3100" s="263" t="s">
        <v>10458</v>
      </c>
      <c r="E3100" s="263" t="s">
        <v>117</v>
      </c>
      <c r="F3100" s="263" t="s">
        <v>164</v>
      </c>
      <c r="G3100" s="263" t="s">
        <v>5783</v>
      </c>
    </row>
    <row r="3101" spans="2:7">
      <c r="B3101" s="263" t="s">
        <v>6350</v>
      </c>
      <c r="C3101" s="263" t="s">
        <v>7943</v>
      </c>
      <c r="D3101" s="263" t="s">
        <v>10459</v>
      </c>
      <c r="E3101" s="263" t="s">
        <v>117</v>
      </c>
      <c r="F3101" s="263" t="s">
        <v>164</v>
      </c>
      <c r="G3101" s="263" t="s">
        <v>5783</v>
      </c>
    </row>
    <row r="3102" spans="2:7">
      <c r="B3102" s="263" t="s">
        <v>6350</v>
      </c>
      <c r="C3102" s="263" t="s">
        <v>7945</v>
      </c>
      <c r="D3102" s="263" t="s">
        <v>10460</v>
      </c>
      <c r="E3102" s="263" t="s">
        <v>117</v>
      </c>
      <c r="F3102" s="263" t="s">
        <v>2294</v>
      </c>
      <c r="G3102" s="263" t="s">
        <v>5783</v>
      </c>
    </row>
    <row r="3103" spans="2:7">
      <c r="B3103" s="263" t="s">
        <v>6350</v>
      </c>
      <c r="C3103" s="263" t="s">
        <v>7947</v>
      </c>
      <c r="D3103" s="263" t="s">
        <v>10461</v>
      </c>
      <c r="E3103" s="263" t="s">
        <v>117</v>
      </c>
      <c r="F3103" s="263" t="s">
        <v>164</v>
      </c>
      <c r="G3103" s="263" t="s">
        <v>5783</v>
      </c>
    </row>
    <row r="3104" spans="2:7">
      <c r="B3104" s="263" t="s">
        <v>6350</v>
      </c>
      <c r="C3104" s="263" t="s">
        <v>5899</v>
      </c>
      <c r="D3104" s="263" t="s">
        <v>10462</v>
      </c>
      <c r="E3104" s="263" t="s">
        <v>117</v>
      </c>
      <c r="F3104" s="263" t="s">
        <v>10415</v>
      </c>
      <c r="G3104" s="263" t="s">
        <v>5783</v>
      </c>
    </row>
    <row r="3105" spans="2:7">
      <c r="B3105" s="263" t="s">
        <v>6350</v>
      </c>
      <c r="C3105" s="263" t="s">
        <v>7950</v>
      </c>
      <c r="D3105" s="263" t="s">
        <v>10463</v>
      </c>
      <c r="E3105" s="263" t="s">
        <v>2061</v>
      </c>
      <c r="F3105" s="263" t="s">
        <v>2062</v>
      </c>
      <c r="G3105" s="263" t="s">
        <v>5783</v>
      </c>
    </row>
    <row r="3106" spans="2:7">
      <c r="B3106" s="263" t="s">
        <v>6350</v>
      </c>
      <c r="C3106" s="263" t="s">
        <v>7952</v>
      </c>
      <c r="D3106" s="263" t="s">
        <v>10464</v>
      </c>
      <c r="E3106" s="263" t="s">
        <v>117</v>
      </c>
      <c r="F3106" s="263" t="s">
        <v>2165</v>
      </c>
      <c r="G3106" s="263" t="s">
        <v>5783</v>
      </c>
    </row>
    <row r="3107" spans="2:7">
      <c r="B3107" s="263" t="s">
        <v>6350</v>
      </c>
      <c r="C3107" s="263" t="s">
        <v>7954</v>
      </c>
      <c r="D3107" s="263" t="s">
        <v>10465</v>
      </c>
      <c r="E3107" s="263" t="s">
        <v>117</v>
      </c>
      <c r="F3107" s="263" t="s">
        <v>2165</v>
      </c>
      <c r="G3107" s="263" t="s">
        <v>5783</v>
      </c>
    </row>
    <row r="3108" spans="2:7">
      <c r="B3108" s="263" t="s">
        <v>6350</v>
      </c>
      <c r="C3108" s="263" t="s">
        <v>7956</v>
      </c>
      <c r="D3108" s="263" t="s">
        <v>10466</v>
      </c>
      <c r="E3108" s="263" t="s">
        <v>117</v>
      </c>
      <c r="F3108" s="263" t="s">
        <v>1988</v>
      </c>
      <c r="G3108" s="263" t="s">
        <v>5783</v>
      </c>
    </row>
    <row r="3109" spans="2:7">
      <c r="B3109" s="263" t="s">
        <v>6350</v>
      </c>
      <c r="C3109" s="263" t="s">
        <v>7960</v>
      </c>
      <c r="D3109" s="263" t="s">
        <v>10467</v>
      </c>
      <c r="E3109" s="263" t="s">
        <v>117</v>
      </c>
      <c r="F3109" s="263" t="s">
        <v>966</v>
      </c>
      <c r="G3109" s="263" t="s">
        <v>5783</v>
      </c>
    </row>
    <row r="3110" spans="2:7">
      <c r="B3110" s="263" t="s">
        <v>6350</v>
      </c>
      <c r="C3110" s="263" t="s">
        <v>7962</v>
      </c>
      <c r="D3110" s="263" t="s">
        <v>10468</v>
      </c>
      <c r="E3110" s="263" t="s">
        <v>117</v>
      </c>
      <c r="F3110" s="263" t="s">
        <v>2294</v>
      </c>
      <c r="G3110" s="263" t="s">
        <v>5783</v>
      </c>
    </row>
    <row r="3111" spans="2:7">
      <c r="B3111" s="263" t="s">
        <v>6350</v>
      </c>
      <c r="C3111" s="263" t="s">
        <v>7964</v>
      </c>
      <c r="D3111" s="263" t="s">
        <v>10469</v>
      </c>
      <c r="E3111" s="263" t="s">
        <v>117</v>
      </c>
      <c r="F3111" s="263" t="s">
        <v>10415</v>
      </c>
      <c r="G3111" s="263" t="s">
        <v>5783</v>
      </c>
    </row>
    <row r="3112" spans="2:7">
      <c r="B3112" s="263" t="s">
        <v>6350</v>
      </c>
      <c r="C3112" s="263" t="s">
        <v>7970</v>
      </c>
      <c r="D3112" s="263" t="s">
        <v>10470</v>
      </c>
      <c r="E3112" s="263" t="s">
        <v>117</v>
      </c>
      <c r="F3112" s="263" t="s">
        <v>164</v>
      </c>
      <c r="G3112" s="263" t="s">
        <v>5783</v>
      </c>
    </row>
    <row r="3113" spans="2:7">
      <c r="B3113" s="263" t="s">
        <v>6350</v>
      </c>
      <c r="C3113" s="263" t="s">
        <v>7972</v>
      </c>
      <c r="D3113" s="263" t="s">
        <v>10471</v>
      </c>
      <c r="E3113" s="263" t="s">
        <v>117</v>
      </c>
      <c r="F3113" s="263" t="s">
        <v>1195</v>
      </c>
      <c r="G3113" s="263" t="s">
        <v>5783</v>
      </c>
    </row>
    <row r="3114" spans="2:7">
      <c r="B3114" s="263" t="s">
        <v>6350</v>
      </c>
      <c r="C3114" s="263" t="s">
        <v>5784</v>
      </c>
      <c r="D3114" s="263" t="s">
        <v>10472</v>
      </c>
      <c r="E3114" s="263" t="s">
        <v>117</v>
      </c>
      <c r="F3114" s="263" t="s">
        <v>2456</v>
      </c>
      <c r="G3114" s="263" t="s">
        <v>5783</v>
      </c>
    </row>
    <row r="3115" spans="2:7">
      <c r="B3115" s="263" t="s">
        <v>6350</v>
      </c>
      <c r="C3115" s="263" t="s">
        <v>7975</v>
      </c>
      <c r="D3115" s="263" t="s">
        <v>10473</v>
      </c>
      <c r="E3115" s="263" t="s">
        <v>117</v>
      </c>
      <c r="F3115" s="263" t="s">
        <v>164</v>
      </c>
      <c r="G3115" s="263" t="s">
        <v>5783</v>
      </c>
    </row>
    <row r="3116" spans="2:7">
      <c r="B3116" s="263" t="s">
        <v>6350</v>
      </c>
      <c r="C3116" s="263" t="s">
        <v>7977</v>
      </c>
      <c r="D3116" s="263" t="s">
        <v>10474</v>
      </c>
      <c r="E3116" s="263" t="s">
        <v>117</v>
      </c>
      <c r="F3116" s="263" t="s">
        <v>164</v>
      </c>
      <c r="G3116" s="263" t="s">
        <v>5783</v>
      </c>
    </row>
    <row r="3117" spans="2:7">
      <c r="B3117" s="263" t="s">
        <v>6350</v>
      </c>
      <c r="C3117" s="263" t="s">
        <v>7980</v>
      </c>
      <c r="D3117" s="263" t="s">
        <v>10475</v>
      </c>
      <c r="E3117" s="263" t="s">
        <v>2061</v>
      </c>
      <c r="F3117" s="263" t="s">
        <v>39</v>
      </c>
      <c r="G3117" s="263" t="s">
        <v>5783</v>
      </c>
    </row>
    <row r="3118" spans="2:7">
      <c r="B3118" s="263" t="s">
        <v>6350</v>
      </c>
      <c r="C3118" s="263" t="s">
        <v>7985</v>
      </c>
      <c r="D3118" s="263" t="s">
        <v>10476</v>
      </c>
      <c r="E3118" s="263" t="s">
        <v>2061</v>
      </c>
      <c r="F3118" s="263" t="s">
        <v>164</v>
      </c>
      <c r="G3118" s="263" t="s">
        <v>5783</v>
      </c>
    </row>
    <row r="3119" spans="2:7">
      <c r="B3119" s="263" t="s">
        <v>6350</v>
      </c>
      <c r="C3119" s="263" t="s">
        <v>5904</v>
      </c>
      <c r="D3119" s="263" t="s">
        <v>10477</v>
      </c>
      <c r="E3119" s="263" t="s">
        <v>117</v>
      </c>
      <c r="F3119" s="263" t="s">
        <v>10415</v>
      </c>
      <c r="G3119" s="263" t="s">
        <v>5783</v>
      </c>
    </row>
    <row r="3120" spans="2:7">
      <c r="B3120" s="263" t="s">
        <v>6350</v>
      </c>
      <c r="C3120" s="263" t="s">
        <v>6673</v>
      </c>
      <c r="D3120" s="263" t="s">
        <v>10478</v>
      </c>
      <c r="E3120" s="263" t="s">
        <v>117</v>
      </c>
      <c r="F3120" s="263" t="s">
        <v>10415</v>
      </c>
      <c r="G3120" s="263" t="s">
        <v>5783</v>
      </c>
    </row>
    <row r="3121" spans="2:7">
      <c r="B3121" s="263" t="s">
        <v>6350</v>
      </c>
      <c r="C3121" s="263" t="s">
        <v>5786</v>
      </c>
      <c r="D3121" s="263" t="s">
        <v>10479</v>
      </c>
      <c r="E3121" s="263" t="s">
        <v>117</v>
      </c>
      <c r="F3121" s="263" t="s">
        <v>3067</v>
      </c>
      <c r="G3121" s="263" t="s">
        <v>5783</v>
      </c>
    </row>
    <row r="3122" spans="2:7">
      <c r="B3122" s="263" t="s">
        <v>6350</v>
      </c>
      <c r="C3122" s="263" t="s">
        <v>7995</v>
      </c>
      <c r="D3122" s="263" t="s">
        <v>10480</v>
      </c>
      <c r="E3122" s="263" t="s">
        <v>117</v>
      </c>
      <c r="F3122" s="263" t="s">
        <v>2165</v>
      </c>
      <c r="G3122" s="263" t="s">
        <v>5783</v>
      </c>
    </row>
    <row r="3123" spans="2:7">
      <c r="B3123" s="263" t="s">
        <v>6350</v>
      </c>
      <c r="C3123" s="263" t="s">
        <v>7997</v>
      </c>
      <c r="D3123" s="263" t="s">
        <v>10481</v>
      </c>
      <c r="E3123" s="263" t="s">
        <v>117</v>
      </c>
      <c r="F3123" s="263" t="s">
        <v>164</v>
      </c>
      <c r="G3123" s="263" t="s">
        <v>5783</v>
      </c>
    </row>
    <row r="3124" spans="2:7">
      <c r="B3124" s="263" t="s">
        <v>6350</v>
      </c>
      <c r="C3124" s="263" t="s">
        <v>7999</v>
      </c>
      <c r="D3124" s="263" t="s">
        <v>10482</v>
      </c>
      <c r="E3124" s="263" t="s">
        <v>117</v>
      </c>
      <c r="F3124" s="263" t="s">
        <v>164</v>
      </c>
      <c r="G3124" s="263" t="s">
        <v>5783</v>
      </c>
    </row>
    <row r="3125" spans="2:7">
      <c r="B3125" s="263" t="s">
        <v>6350</v>
      </c>
      <c r="C3125" s="263" t="s">
        <v>8002</v>
      </c>
      <c r="D3125" s="263" t="s">
        <v>10483</v>
      </c>
      <c r="E3125" s="263" t="s">
        <v>117</v>
      </c>
      <c r="F3125" s="263" t="s">
        <v>164</v>
      </c>
      <c r="G3125" s="263" t="s">
        <v>5783</v>
      </c>
    </row>
    <row r="3126" spans="2:7">
      <c r="B3126" s="263" t="s">
        <v>6350</v>
      </c>
      <c r="C3126" s="263" t="s">
        <v>8004</v>
      </c>
      <c r="D3126" s="263" t="s">
        <v>10484</v>
      </c>
      <c r="E3126" s="263" t="s">
        <v>836</v>
      </c>
      <c r="F3126" s="263" t="s">
        <v>117</v>
      </c>
      <c r="G3126" s="263" t="s">
        <v>5783</v>
      </c>
    </row>
    <row r="3127" spans="2:7">
      <c r="B3127" s="263" t="s">
        <v>6350</v>
      </c>
      <c r="C3127" s="263" t="s">
        <v>8007</v>
      </c>
      <c r="D3127" s="263" t="s">
        <v>10485</v>
      </c>
      <c r="E3127" s="263" t="s">
        <v>2061</v>
      </c>
      <c r="F3127" s="263" t="s">
        <v>117</v>
      </c>
      <c r="G3127" s="263" t="s">
        <v>5783</v>
      </c>
    </row>
    <row r="3128" spans="2:7">
      <c r="B3128" s="263" t="s">
        <v>6350</v>
      </c>
      <c r="C3128" s="263" t="s">
        <v>8019</v>
      </c>
      <c r="D3128" s="263" t="s">
        <v>10486</v>
      </c>
      <c r="E3128" s="263" t="s">
        <v>836</v>
      </c>
      <c r="F3128" s="263" t="s">
        <v>117</v>
      </c>
      <c r="G3128" s="263" t="s">
        <v>5783</v>
      </c>
    </row>
    <row r="3129" spans="2:7">
      <c r="B3129" s="263" t="s">
        <v>6350</v>
      </c>
      <c r="C3129" s="263" t="s">
        <v>5907</v>
      </c>
      <c r="D3129" s="263" t="s">
        <v>10487</v>
      </c>
      <c r="E3129" s="263" t="s">
        <v>39</v>
      </c>
      <c r="F3129" s="263" t="s">
        <v>2556</v>
      </c>
      <c r="G3129" s="263" t="s">
        <v>5783</v>
      </c>
    </row>
    <row r="3130" spans="2:7">
      <c r="B3130" s="263" t="s">
        <v>6350</v>
      </c>
      <c r="C3130" s="263" t="s">
        <v>5909</v>
      </c>
      <c r="D3130" s="263" t="s">
        <v>10488</v>
      </c>
      <c r="E3130" s="263" t="s">
        <v>117</v>
      </c>
      <c r="F3130" s="263" t="s">
        <v>1524</v>
      </c>
      <c r="G3130" s="263" t="s">
        <v>5783</v>
      </c>
    </row>
    <row r="3131" spans="2:7">
      <c r="B3131" s="263" t="s">
        <v>6350</v>
      </c>
      <c r="C3131" s="263" t="s">
        <v>5911</v>
      </c>
      <c r="D3131" s="263" t="s">
        <v>10489</v>
      </c>
      <c r="E3131" s="263" t="s">
        <v>117</v>
      </c>
      <c r="F3131" s="263" t="s">
        <v>3077</v>
      </c>
      <c r="G3131" s="263" t="s">
        <v>5783</v>
      </c>
    </row>
    <row r="3132" spans="2:7">
      <c r="B3132" s="263" t="s">
        <v>6350</v>
      </c>
      <c r="C3132" s="263" t="s">
        <v>8032</v>
      </c>
      <c r="D3132" s="263" t="s">
        <v>10490</v>
      </c>
      <c r="E3132" s="263" t="s">
        <v>2061</v>
      </c>
      <c r="F3132" s="263" t="s">
        <v>164</v>
      </c>
      <c r="G3132" s="263" t="s">
        <v>5783</v>
      </c>
    </row>
    <row r="3133" spans="2:7">
      <c r="B3133" s="263" t="s">
        <v>6350</v>
      </c>
      <c r="C3133" s="263" t="s">
        <v>8034</v>
      </c>
      <c r="D3133" s="263" t="s">
        <v>10491</v>
      </c>
      <c r="E3133" s="263" t="s">
        <v>2061</v>
      </c>
      <c r="F3133" s="263" t="s">
        <v>164</v>
      </c>
      <c r="G3133" s="263" t="s">
        <v>5783</v>
      </c>
    </row>
    <row r="3134" spans="2:7">
      <c r="B3134" s="263" t="s">
        <v>6350</v>
      </c>
      <c r="C3134" s="263" t="s">
        <v>8036</v>
      </c>
      <c r="D3134" s="263" t="s">
        <v>10492</v>
      </c>
      <c r="E3134" s="263" t="s">
        <v>2061</v>
      </c>
      <c r="F3134" s="263" t="s">
        <v>164</v>
      </c>
      <c r="G3134" s="263" t="s">
        <v>5783</v>
      </c>
    </row>
    <row r="3135" spans="2:7">
      <c r="B3135" s="263" t="s">
        <v>6350</v>
      </c>
      <c r="C3135" s="263" t="s">
        <v>5913</v>
      </c>
      <c r="D3135" s="263" t="s">
        <v>10493</v>
      </c>
      <c r="E3135" s="263" t="s">
        <v>2061</v>
      </c>
      <c r="F3135" s="263" t="s">
        <v>1524</v>
      </c>
      <c r="G3135" s="263" t="s">
        <v>5783</v>
      </c>
    </row>
    <row r="3136" spans="2:7">
      <c r="B3136" s="263" t="s">
        <v>6350</v>
      </c>
      <c r="C3136" s="263" t="s">
        <v>5915</v>
      </c>
      <c r="D3136" s="263" t="s">
        <v>10494</v>
      </c>
      <c r="E3136" s="263" t="s">
        <v>2061</v>
      </c>
      <c r="F3136" s="263" t="s">
        <v>2556</v>
      </c>
      <c r="G3136" s="263" t="s">
        <v>5783</v>
      </c>
    </row>
    <row r="3137" spans="2:7">
      <c r="B3137" s="263" t="s">
        <v>6350</v>
      </c>
      <c r="C3137" s="263" t="s">
        <v>5917</v>
      </c>
      <c r="D3137" s="263" t="s">
        <v>10495</v>
      </c>
      <c r="E3137" s="263" t="s">
        <v>117</v>
      </c>
      <c r="F3137" s="263" t="s">
        <v>1195</v>
      </c>
      <c r="G3137" s="263" t="s">
        <v>5783</v>
      </c>
    </row>
    <row r="3138" spans="2:7">
      <c r="B3138" s="263" t="s">
        <v>6350</v>
      </c>
      <c r="C3138" s="263" t="s">
        <v>5919</v>
      </c>
      <c r="D3138" s="263" t="s">
        <v>10496</v>
      </c>
      <c r="E3138" s="263" t="s">
        <v>117</v>
      </c>
      <c r="F3138" s="263" t="s">
        <v>164</v>
      </c>
      <c r="G3138" s="263" t="s">
        <v>5783</v>
      </c>
    </row>
    <row r="3139" spans="2:7">
      <c r="B3139" s="263" t="s">
        <v>6350</v>
      </c>
      <c r="C3139" s="263" t="s">
        <v>5923</v>
      </c>
      <c r="D3139" s="263" t="s">
        <v>10497</v>
      </c>
      <c r="E3139" s="263" t="s">
        <v>117</v>
      </c>
      <c r="F3139" s="263" t="s">
        <v>164</v>
      </c>
      <c r="G3139" s="263" t="s">
        <v>5783</v>
      </c>
    </row>
    <row r="3140" spans="2:7">
      <c r="B3140" s="263" t="s">
        <v>6350</v>
      </c>
      <c r="C3140" s="263" t="s">
        <v>5925</v>
      </c>
      <c r="D3140" s="263" t="s">
        <v>10498</v>
      </c>
      <c r="E3140" s="263" t="s">
        <v>117</v>
      </c>
      <c r="F3140" s="263" t="s">
        <v>1195</v>
      </c>
      <c r="G3140" s="263" t="s">
        <v>5783</v>
      </c>
    </row>
    <row r="3141" spans="2:7">
      <c r="B3141" s="263" t="s">
        <v>6350</v>
      </c>
      <c r="C3141" s="263" t="s">
        <v>5927</v>
      </c>
      <c r="D3141" s="263" t="s">
        <v>10499</v>
      </c>
      <c r="E3141" s="263" t="s">
        <v>39</v>
      </c>
      <c r="F3141" s="263" t="s">
        <v>2556</v>
      </c>
      <c r="G3141" s="263" t="s">
        <v>5783</v>
      </c>
    </row>
    <row r="3142" spans="2:7">
      <c r="B3142" s="263" t="s">
        <v>6350</v>
      </c>
      <c r="C3142" s="263" t="s">
        <v>5929</v>
      </c>
      <c r="D3142" s="263" t="s">
        <v>10500</v>
      </c>
      <c r="E3142" s="263" t="s">
        <v>117</v>
      </c>
      <c r="F3142" s="263" t="s">
        <v>3087</v>
      </c>
      <c r="G3142" s="263" t="s">
        <v>5783</v>
      </c>
    </row>
    <row r="3143" spans="2:7">
      <c r="B3143" s="263" t="s">
        <v>6350</v>
      </c>
      <c r="C3143" s="263" t="s">
        <v>5931</v>
      </c>
      <c r="D3143" s="263" t="s">
        <v>10501</v>
      </c>
      <c r="E3143" s="263" t="s">
        <v>117</v>
      </c>
      <c r="F3143" s="263" t="s">
        <v>1524</v>
      </c>
      <c r="G3143" s="263" t="s">
        <v>5783</v>
      </c>
    </row>
    <row r="3144" spans="2:7">
      <c r="B3144" s="263" t="s">
        <v>6350</v>
      </c>
      <c r="C3144" s="263" t="s">
        <v>8053</v>
      </c>
      <c r="D3144" s="263" t="s">
        <v>10502</v>
      </c>
      <c r="E3144" s="263" t="s">
        <v>117</v>
      </c>
      <c r="F3144" s="263" t="s">
        <v>164</v>
      </c>
      <c r="G3144" s="263" t="s">
        <v>5783</v>
      </c>
    </row>
    <row r="3145" spans="2:7">
      <c r="B3145" s="263" t="s">
        <v>6350</v>
      </c>
      <c r="C3145" s="263" t="s">
        <v>8055</v>
      </c>
      <c r="D3145" s="263" t="s">
        <v>10503</v>
      </c>
      <c r="E3145" s="263" t="s">
        <v>2649</v>
      </c>
      <c r="F3145" s="263"/>
      <c r="G3145" s="263" t="s">
        <v>5783</v>
      </c>
    </row>
    <row r="3146" spans="2:7">
      <c r="B3146" s="263" t="s">
        <v>6350</v>
      </c>
      <c r="C3146" s="263" t="s">
        <v>8058</v>
      </c>
      <c r="D3146" s="263" t="s">
        <v>10504</v>
      </c>
      <c r="E3146" s="263" t="s">
        <v>2649</v>
      </c>
      <c r="F3146" s="263"/>
      <c r="G3146" s="263" t="s">
        <v>5783</v>
      </c>
    </row>
    <row r="3147" spans="2:7">
      <c r="B3147" s="263" t="s">
        <v>6350</v>
      </c>
      <c r="C3147" s="263" t="s">
        <v>5933</v>
      </c>
      <c r="D3147" s="263" t="s">
        <v>10505</v>
      </c>
      <c r="E3147" s="263" t="s">
        <v>117</v>
      </c>
      <c r="F3147" s="263" t="s">
        <v>3087</v>
      </c>
      <c r="G3147" s="263" t="s">
        <v>5783</v>
      </c>
    </row>
    <row r="3148" spans="2:7">
      <c r="B3148" s="263" t="s">
        <v>6350</v>
      </c>
      <c r="C3148" s="263" t="s">
        <v>5935</v>
      </c>
      <c r="D3148" s="263" t="s">
        <v>10506</v>
      </c>
      <c r="E3148" s="263" t="s">
        <v>2061</v>
      </c>
      <c r="F3148" s="263" t="s">
        <v>1524</v>
      </c>
      <c r="G3148" s="263" t="s">
        <v>5783</v>
      </c>
    </row>
    <row r="3149" spans="2:7">
      <c r="B3149" s="263" t="s">
        <v>6350</v>
      </c>
      <c r="C3149" s="263" t="s">
        <v>5937</v>
      </c>
      <c r="D3149" s="263" t="s">
        <v>10507</v>
      </c>
      <c r="E3149" s="263" t="s">
        <v>117</v>
      </c>
      <c r="F3149" s="263" t="s">
        <v>10508</v>
      </c>
      <c r="G3149" s="263" t="s">
        <v>5783</v>
      </c>
    </row>
    <row r="3150" spans="2:7">
      <c r="B3150" s="263" t="s">
        <v>6350</v>
      </c>
      <c r="C3150" s="263" t="s">
        <v>5939</v>
      </c>
      <c r="D3150" s="263" t="s">
        <v>10509</v>
      </c>
      <c r="E3150" s="263" t="s">
        <v>117</v>
      </c>
      <c r="F3150" s="263" t="s">
        <v>1524</v>
      </c>
      <c r="G3150" s="263" t="s">
        <v>5783</v>
      </c>
    </row>
    <row r="3151" spans="2:7">
      <c r="B3151" s="263" t="s">
        <v>6350</v>
      </c>
      <c r="C3151" s="263" t="s">
        <v>5941</v>
      </c>
      <c r="D3151" s="263" t="s">
        <v>6209</v>
      </c>
      <c r="E3151" s="263" t="s">
        <v>39</v>
      </c>
      <c r="F3151" s="263" t="s">
        <v>3096</v>
      </c>
      <c r="G3151" s="263" t="s">
        <v>5783</v>
      </c>
    </row>
    <row r="3152" spans="2:7">
      <c r="B3152" s="263" t="s">
        <v>6350</v>
      </c>
      <c r="C3152" s="263" t="s">
        <v>5943</v>
      </c>
      <c r="D3152" s="263" t="s">
        <v>10510</v>
      </c>
      <c r="E3152" s="263" t="s">
        <v>117</v>
      </c>
      <c r="F3152" s="263" t="s">
        <v>2556</v>
      </c>
      <c r="G3152" s="263" t="s">
        <v>5783</v>
      </c>
    </row>
    <row r="3153" spans="2:7">
      <c r="B3153" s="263" t="s">
        <v>6350</v>
      </c>
      <c r="C3153" s="263" t="s">
        <v>5945</v>
      </c>
      <c r="D3153" s="263" t="s">
        <v>10511</v>
      </c>
      <c r="E3153" s="263" t="s">
        <v>2061</v>
      </c>
      <c r="F3153" s="263" t="s">
        <v>1524</v>
      </c>
      <c r="G3153" s="263" t="s">
        <v>5783</v>
      </c>
    </row>
    <row r="3154" spans="2:7">
      <c r="B3154" s="263" t="s">
        <v>6350</v>
      </c>
      <c r="C3154" s="263" t="s">
        <v>5947</v>
      </c>
      <c r="D3154" s="263" t="s">
        <v>10512</v>
      </c>
      <c r="E3154" s="263" t="s">
        <v>2061</v>
      </c>
      <c r="F3154" s="263" t="s">
        <v>1524</v>
      </c>
      <c r="G3154" s="263" t="s">
        <v>5783</v>
      </c>
    </row>
    <row r="3155" spans="2:7">
      <c r="B3155" s="263" t="s">
        <v>6350</v>
      </c>
      <c r="C3155" s="263" t="s">
        <v>5949</v>
      </c>
      <c r="D3155" s="263" t="s">
        <v>10513</v>
      </c>
      <c r="E3155" s="263" t="s">
        <v>117</v>
      </c>
      <c r="F3155" s="263" t="s">
        <v>2556</v>
      </c>
      <c r="G3155" s="263" t="s">
        <v>5783</v>
      </c>
    </row>
    <row r="3156" spans="2:7">
      <c r="B3156" s="263" t="s">
        <v>6350</v>
      </c>
      <c r="C3156" s="263" t="s">
        <v>5951</v>
      </c>
      <c r="D3156" s="263" t="s">
        <v>10514</v>
      </c>
      <c r="E3156" s="263" t="s">
        <v>117</v>
      </c>
      <c r="F3156" s="263" t="s">
        <v>2556</v>
      </c>
      <c r="G3156" s="263" t="s">
        <v>5783</v>
      </c>
    </row>
    <row r="3157" spans="2:7">
      <c r="B3157" s="263" t="s">
        <v>6350</v>
      </c>
      <c r="C3157" s="263" t="s">
        <v>5953</v>
      </c>
      <c r="D3157" s="263" t="s">
        <v>10515</v>
      </c>
      <c r="E3157" s="263" t="s">
        <v>117</v>
      </c>
      <c r="F3157" s="263" t="s">
        <v>1195</v>
      </c>
      <c r="G3157" s="263" t="s">
        <v>5783</v>
      </c>
    </row>
    <row r="3158" spans="2:7">
      <c r="B3158" s="263" t="s">
        <v>6350</v>
      </c>
      <c r="C3158" s="263" t="s">
        <v>5955</v>
      </c>
      <c r="D3158" s="263" t="s">
        <v>10516</v>
      </c>
      <c r="E3158" s="263" t="s">
        <v>117</v>
      </c>
      <c r="F3158" s="263" t="s">
        <v>164</v>
      </c>
      <c r="G3158" s="263" t="s">
        <v>5783</v>
      </c>
    </row>
    <row r="3159" spans="2:7">
      <c r="B3159" s="263" t="s">
        <v>6350</v>
      </c>
      <c r="C3159" s="263" t="s">
        <v>8077</v>
      </c>
      <c r="D3159" s="263" t="s">
        <v>10517</v>
      </c>
      <c r="E3159" s="263" t="s">
        <v>2061</v>
      </c>
      <c r="F3159" s="263" t="s">
        <v>164</v>
      </c>
      <c r="G3159" s="263" t="s">
        <v>5783</v>
      </c>
    </row>
    <row r="3160" spans="2:7">
      <c r="B3160" s="263" t="s">
        <v>6350</v>
      </c>
      <c r="C3160" s="263" t="s">
        <v>5957</v>
      </c>
      <c r="D3160" s="263" t="s">
        <v>10518</v>
      </c>
      <c r="E3160" s="263" t="s">
        <v>117</v>
      </c>
      <c r="F3160" s="263" t="s">
        <v>164</v>
      </c>
      <c r="G3160" s="263" t="s">
        <v>5783</v>
      </c>
    </row>
    <row r="3161" spans="2:7">
      <c r="B3161" s="263" t="s">
        <v>6350</v>
      </c>
      <c r="C3161" s="263" t="s">
        <v>8081</v>
      </c>
      <c r="D3161" s="263" t="s">
        <v>10519</v>
      </c>
      <c r="E3161" s="263" t="s">
        <v>2061</v>
      </c>
      <c r="F3161" s="263" t="s">
        <v>164</v>
      </c>
      <c r="G3161" s="263" t="s">
        <v>5783</v>
      </c>
    </row>
    <row r="3162" spans="2:7">
      <c r="B3162" s="263" t="s">
        <v>6350</v>
      </c>
      <c r="C3162" s="263" t="s">
        <v>5959</v>
      </c>
      <c r="D3162" s="263" t="s">
        <v>10520</v>
      </c>
      <c r="E3162" s="263" t="s">
        <v>117</v>
      </c>
      <c r="F3162" s="263"/>
      <c r="G3162" s="263" t="s">
        <v>5783</v>
      </c>
    </row>
    <row r="3163" spans="2:7">
      <c r="B3163" s="263" t="s">
        <v>6350</v>
      </c>
      <c r="C3163" s="263" t="s">
        <v>5788</v>
      </c>
      <c r="D3163" s="263" t="s">
        <v>10521</v>
      </c>
      <c r="E3163" s="263" t="s">
        <v>117</v>
      </c>
      <c r="F3163" s="263" t="s">
        <v>164</v>
      </c>
      <c r="G3163" s="263" t="s">
        <v>5783</v>
      </c>
    </row>
    <row r="3164" spans="2:7">
      <c r="B3164" s="263" t="s">
        <v>6350</v>
      </c>
      <c r="C3164" s="263" t="s">
        <v>5962</v>
      </c>
      <c r="D3164" s="263" t="s">
        <v>10522</v>
      </c>
      <c r="E3164" s="263" t="s">
        <v>117</v>
      </c>
      <c r="F3164" s="263" t="s">
        <v>164</v>
      </c>
      <c r="G3164" s="263" t="s">
        <v>5783</v>
      </c>
    </row>
    <row r="3165" spans="2:7">
      <c r="B3165" s="263" t="s">
        <v>6350</v>
      </c>
      <c r="C3165" s="263" t="s">
        <v>4068</v>
      </c>
      <c r="D3165" s="263" t="s">
        <v>10523</v>
      </c>
      <c r="E3165" s="263" t="s">
        <v>117</v>
      </c>
      <c r="F3165" s="263" t="s">
        <v>164</v>
      </c>
      <c r="G3165" s="263" t="s">
        <v>5783</v>
      </c>
    </row>
    <row r="3166" spans="2:7">
      <c r="B3166" s="263" t="s">
        <v>6350</v>
      </c>
      <c r="C3166" s="263" t="s">
        <v>5965</v>
      </c>
      <c r="D3166" s="263" t="s">
        <v>10524</v>
      </c>
      <c r="E3166" s="263" t="s">
        <v>117</v>
      </c>
      <c r="F3166" s="263" t="s">
        <v>164</v>
      </c>
      <c r="G3166" s="263" t="s">
        <v>5783</v>
      </c>
    </row>
    <row r="3167" spans="2:7">
      <c r="B3167" s="263" t="s">
        <v>6350</v>
      </c>
      <c r="C3167" s="263" t="s">
        <v>5967</v>
      </c>
      <c r="D3167" s="263" t="s">
        <v>10525</v>
      </c>
      <c r="E3167" s="263" t="s">
        <v>117</v>
      </c>
      <c r="F3167" s="263" t="s">
        <v>526</v>
      </c>
      <c r="G3167" s="263" t="s">
        <v>5783</v>
      </c>
    </row>
    <row r="3168" spans="2:7">
      <c r="B3168" s="263" t="s">
        <v>6350</v>
      </c>
      <c r="C3168" s="263" t="s">
        <v>5790</v>
      </c>
      <c r="D3168" s="263" t="s">
        <v>10526</v>
      </c>
      <c r="E3168" s="263" t="s">
        <v>117</v>
      </c>
      <c r="F3168" s="263" t="s">
        <v>164</v>
      </c>
      <c r="G3168" s="263" t="s">
        <v>5783</v>
      </c>
    </row>
    <row r="3169" spans="2:7">
      <c r="B3169" s="263" t="s">
        <v>6350</v>
      </c>
      <c r="C3169" s="263" t="s">
        <v>5970</v>
      </c>
      <c r="D3169" s="263" t="s">
        <v>10527</v>
      </c>
      <c r="E3169" s="263" t="s">
        <v>117</v>
      </c>
      <c r="F3169" s="263" t="s">
        <v>164</v>
      </c>
      <c r="G3169" s="263" t="s">
        <v>5783</v>
      </c>
    </row>
    <row r="3170" spans="2:7">
      <c r="B3170" s="263" t="s">
        <v>6350</v>
      </c>
      <c r="C3170" s="263" t="s">
        <v>5972</v>
      </c>
      <c r="D3170" s="263" t="s">
        <v>10528</v>
      </c>
      <c r="E3170" s="263" t="s">
        <v>117</v>
      </c>
      <c r="F3170" s="263" t="s">
        <v>164</v>
      </c>
      <c r="G3170" s="263" t="s">
        <v>5783</v>
      </c>
    </row>
    <row r="3171" spans="2:7">
      <c r="B3171" s="263" t="s">
        <v>6350</v>
      </c>
      <c r="C3171" s="263" t="s">
        <v>5974</v>
      </c>
      <c r="D3171" s="263" t="s">
        <v>10529</v>
      </c>
      <c r="E3171" s="263" t="s">
        <v>117</v>
      </c>
      <c r="F3171" s="263" t="s">
        <v>164</v>
      </c>
      <c r="G3171" s="263" t="s">
        <v>5783</v>
      </c>
    </row>
    <row r="3172" spans="2:7">
      <c r="B3172" s="263" t="s">
        <v>6350</v>
      </c>
      <c r="C3172" s="263" t="s">
        <v>5976</v>
      </c>
      <c r="D3172" s="263" t="s">
        <v>10530</v>
      </c>
      <c r="E3172" s="263" t="s">
        <v>117</v>
      </c>
      <c r="F3172" s="263" t="s">
        <v>164</v>
      </c>
      <c r="G3172" s="263" t="s">
        <v>5783</v>
      </c>
    </row>
    <row r="3173" spans="2:7">
      <c r="B3173" s="263" t="s">
        <v>6350</v>
      </c>
      <c r="C3173" s="263" t="s">
        <v>5978</v>
      </c>
      <c r="D3173" s="263" t="s">
        <v>10531</v>
      </c>
      <c r="E3173" s="263" t="s">
        <v>2061</v>
      </c>
      <c r="F3173" s="263" t="s">
        <v>1524</v>
      </c>
      <c r="G3173" s="263" t="s">
        <v>5783</v>
      </c>
    </row>
    <row r="3174" spans="2:7">
      <c r="B3174" s="263" t="s">
        <v>6350</v>
      </c>
      <c r="C3174" s="263" t="s">
        <v>8107</v>
      </c>
      <c r="D3174" s="263" t="s">
        <v>10532</v>
      </c>
      <c r="E3174" s="263" t="s">
        <v>2061</v>
      </c>
      <c r="F3174" s="263"/>
      <c r="G3174" s="263" t="s">
        <v>5783</v>
      </c>
    </row>
    <row r="3175" spans="2:7">
      <c r="B3175" s="263" t="s">
        <v>6350</v>
      </c>
      <c r="C3175" s="263" t="s">
        <v>8109</v>
      </c>
      <c r="D3175" s="263" t="s">
        <v>13504</v>
      </c>
      <c r="E3175" s="263"/>
      <c r="F3175" s="263" t="s">
        <v>3115</v>
      </c>
      <c r="G3175" s="263" t="s">
        <v>5783</v>
      </c>
    </row>
    <row r="3176" spans="2:7">
      <c r="B3176" s="263" t="s">
        <v>6350</v>
      </c>
      <c r="C3176" s="263" t="s">
        <v>5980</v>
      </c>
      <c r="D3176" s="263" t="s">
        <v>10533</v>
      </c>
      <c r="E3176" s="263" t="s">
        <v>117</v>
      </c>
      <c r="F3176" s="263" t="s">
        <v>2556</v>
      </c>
      <c r="G3176" s="263" t="s">
        <v>5783</v>
      </c>
    </row>
    <row r="3177" spans="2:7">
      <c r="B3177" s="263" t="s">
        <v>6350</v>
      </c>
      <c r="C3177" s="263" t="s">
        <v>6372</v>
      </c>
      <c r="D3177" s="263" t="s">
        <v>10534</v>
      </c>
      <c r="E3177" s="263" t="s">
        <v>117</v>
      </c>
      <c r="F3177" s="263" t="s">
        <v>1195</v>
      </c>
      <c r="G3177" s="263" t="s">
        <v>5783</v>
      </c>
    </row>
    <row r="3178" spans="2:7">
      <c r="B3178" s="263" t="s">
        <v>6350</v>
      </c>
      <c r="C3178" s="263" t="s">
        <v>5982</v>
      </c>
      <c r="D3178" s="263" t="s">
        <v>10535</v>
      </c>
      <c r="E3178" s="263" t="s">
        <v>966</v>
      </c>
      <c r="F3178" s="263"/>
      <c r="G3178" s="263" t="s">
        <v>5783</v>
      </c>
    </row>
    <row r="3179" spans="2:7">
      <c r="B3179" s="263" t="s">
        <v>6350</v>
      </c>
      <c r="C3179" s="263" t="s">
        <v>5984</v>
      </c>
      <c r="D3179" s="263" t="s">
        <v>10536</v>
      </c>
      <c r="E3179" s="263" t="s">
        <v>117</v>
      </c>
      <c r="F3179" s="263" t="s">
        <v>2817</v>
      </c>
      <c r="G3179" s="263" t="s">
        <v>5783</v>
      </c>
    </row>
    <row r="3180" spans="2:7">
      <c r="B3180" s="263" t="s">
        <v>6350</v>
      </c>
      <c r="C3180" s="263" t="s">
        <v>5792</v>
      </c>
      <c r="D3180" s="263" t="s">
        <v>10537</v>
      </c>
      <c r="E3180" s="263" t="s">
        <v>966</v>
      </c>
      <c r="F3180" s="263"/>
      <c r="G3180" s="263" t="s">
        <v>5783</v>
      </c>
    </row>
    <row r="3181" spans="2:7">
      <c r="B3181" s="263" t="s">
        <v>6350</v>
      </c>
      <c r="C3181" s="263" t="s">
        <v>5987</v>
      </c>
      <c r="D3181" s="263" t="s">
        <v>10538</v>
      </c>
      <c r="E3181" s="263" t="s">
        <v>117</v>
      </c>
      <c r="F3181" s="263" t="s">
        <v>2827</v>
      </c>
      <c r="G3181" s="263" t="s">
        <v>5783</v>
      </c>
    </row>
    <row r="3182" spans="2:7">
      <c r="B3182" s="263" t="s">
        <v>6350</v>
      </c>
      <c r="C3182" s="263" t="s">
        <v>5989</v>
      </c>
      <c r="D3182" s="263" t="s">
        <v>10539</v>
      </c>
      <c r="E3182" s="263" t="s">
        <v>966</v>
      </c>
      <c r="F3182" s="263"/>
      <c r="G3182" s="263" t="s">
        <v>5783</v>
      </c>
    </row>
    <row r="3183" spans="2:7">
      <c r="B3183" s="263" t="s">
        <v>6350</v>
      </c>
      <c r="C3183" s="263" t="s">
        <v>5991</v>
      </c>
      <c r="D3183" s="263" t="s">
        <v>10540</v>
      </c>
      <c r="E3183" s="263" t="s">
        <v>117</v>
      </c>
      <c r="F3183" s="263" t="s">
        <v>164</v>
      </c>
      <c r="G3183" s="263" t="s">
        <v>5783</v>
      </c>
    </row>
    <row r="3184" spans="2:7">
      <c r="B3184" s="263" t="s">
        <v>6350</v>
      </c>
      <c r="C3184" s="263" t="s">
        <v>5993</v>
      </c>
      <c r="D3184" s="263" t="s">
        <v>10541</v>
      </c>
      <c r="E3184" s="263" t="s">
        <v>966</v>
      </c>
      <c r="F3184" s="263"/>
      <c r="G3184" s="263" t="s">
        <v>5783</v>
      </c>
    </row>
    <row r="3185" spans="2:7">
      <c r="B3185" s="263" t="s">
        <v>6350</v>
      </c>
      <c r="C3185" s="263" t="s">
        <v>5995</v>
      </c>
      <c r="D3185" s="263" t="s">
        <v>10542</v>
      </c>
      <c r="E3185" s="263" t="s">
        <v>117</v>
      </c>
      <c r="F3185" s="263" t="s">
        <v>164</v>
      </c>
      <c r="G3185" s="263" t="s">
        <v>5783</v>
      </c>
    </row>
    <row r="3186" spans="2:7">
      <c r="B3186" s="263" t="s">
        <v>6350</v>
      </c>
      <c r="C3186" s="263" t="s">
        <v>5997</v>
      </c>
      <c r="D3186" s="263" t="s">
        <v>10543</v>
      </c>
      <c r="E3186" s="263" t="s">
        <v>966</v>
      </c>
      <c r="F3186" s="263"/>
      <c r="G3186" s="263" t="s">
        <v>5783</v>
      </c>
    </row>
    <row r="3187" spans="2:7">
      <c r="B3187" s="263" t="s">
        <v>6350</v>
      </c>
      <c r="C3187" s="263" t="s">
        <v>5999</v>
      </c>
      <c r="D3187" s="263" t="s">
        <v>10544</v>
      </c>
      <c r="E3187" s="263" t="s">
        <v>117</v>
      </c>
      <c r="F3187" s="263" t="s">
        <v>164</v>
      </c>
      <c r="G3187" s="263" t="s">
        <v>5783</v>
      </c>
    </row>
    <row r="3188" spans="2:7">
      <c r="B3188" s="263" t="s">
        <v>6350</v>
      </c>
      <c r="C3188" s="263" t="s">
        <v>6001</v>
      </c>
      <c r="D3188" s="263" t="s">
        <v>10545</v>
      </c>
      <c r="E3188" s="263" t="s">
        <v>966</v>
      </c>
      <c r="F3188" s="263"/>
      <c r="G3188" s="263" t="s">
        <v>5783</v>
      </c>
    </row>
    <row r="3189" spans="2:7">
      <c r="B3189" s="263" t="s">
        <v>6350</v>
      </c>
      <c r="C3189" s="263" t="s">
        <v>6003</v>
      </c>
      <c r="D3189" s="263" t="s">
        <v>10546</v>
      </c>
      <c r="E3189" s="263" t="s">
        <v>117</v>
      </c>
      <c r="F3189" s="263"/>
      <c r="G3189" s="263" t="s">
        <v>5783</v>
      </c>
    </row>
    <row r="3190" spans="2:7">
      <c r="B3190" s="263" t="s">
        <v>6350</v>
      </c>
      <c r="C3190" s="263" t="s">
        <v>6005</v>
      </c>
      <c r="D3190" s="263" t="s">
        <v>10547</v>
      </c>
      <c r="E3190" s="263" t="s">
        <v>117</v>
      </c>
      <c r="F3190" s="263" t="s">
        <v>3132</v>
      </c>
      <c r="G3190" s="263" t="s">
        <v>5783</v>
      </c>
    </row>
    <row r="3191" spans="2:7">
      <c r="B3191" s="263" t="s">
        <v>6350</v>
      </c>
      <c r="C3191" s="263" t="s">
        <v>6009</v>
      </c>
      <c r="D3191" s="263" t="s">
        <v>10548</v>
      </c>
      <c r="E3191" s="263" t="s">
        <v>117</v>
      </c>
      <c r="F3191" s="263" t="s">
        <v>1524</v>
      </c>
      <c r="G3191" s="263" t="s">
        <v>5783</v>
      </c>
    </row>
    <row r="3192" spans="2:7">
      <c r="B3192" s="263" t="s">
        <v>6350</v>
      </c>
      <c r="C3192" s="263" t="s">
        <v>6011</v>
      </c>
      <c r="D3192" s="263" t="s">
        <v>10549</v>
      </c>
      <c r="E3192" s="263" t="s">
        <v>117</v>
      </c>
      <c r="F3192" s="263" t="s">
        <v>1524</v>
      </c>
      <c r="G3192" s="263" t="s">
        <v>5783</v>
      </c>
    </row>
    <row r="3193" spans="2:7">
      <c r="B3193" s="263" t="s">
        <v>6350</v>
      </c>
      <c r="C3193" s="263" t="s">
        <v>6013</v>
      </c>
      <c r="D3193" s="263" t="s">
        <v>10550</v>
      </c>
      <c r="E3193" s="263" t="s">
        <v>117</v>
      </c>
      <c r="F3193" s="263" t="s">
        <v>1524</v>
      </c>
      <c r="G3193" s="263" t="s">
        <v>5783</v>
      </c>
    </row>
    <row r="3194" spans="2:7">
      <c r="B3194" s="263" t="s">
        <v>6350</v>
      </c>
      <c r="C3194" s="263" t="s">
        <v>5794</v>
      </c>
      <c r="D3194" s="263" t="s">
        <v>10551</v>
      </c>
      <c r="E3194" s="263" t="s">
        <v>117</v>
      </c>
      <c r="F3194" s="263" t="s">
        <v>1524</v>
      </c>
      <c r="G3194" s="263" t="s">
        <v>5783</v>
      </c>
    </row>
    <row r="3195" spans="2:7">
      <c r="B3195" s="263" t="s">
        <v>6350</v>
      </c>
      <c r="C3195" s="263" t="s">
        <v>6016</v>
      </c>
      <c r="D3195" s="263" t="s">
        <v>10552</v>
      </c>
      <c r="E3195" s="263" t="s">
        <v>117</v>
      </c>
      <c r="F3195" s="263" t="s">
        <v>1524</v>
      </c>
      <c r="G3195" s="263" t="s">
        <v>5783</v>
      </c>
    </row>
    <row r="3196" spans="2:7">
      <c r="B3196" s="263" t="s">
        <v>6350</v>
      </c>
      <c r="C3196" s="263" t="s">
        <v>6018</v>
      </c>
      <c r="D3196" s="263" t="s">
        <v>10553</v>
      </c>
      <c r="E3196" s="263" t="s">
        <v>117</v>
      </c>
      <c r="F3196" s="263" t="s">
        <v>2899</v>
      </c>
      <c r="G3196" s="263" t="s">
        <v>5783</v>
      </c>
    </row>
    <row r="3197" spans="2:7">
      <c r="B3197" s="263" t="s">
        <v>6350</v>
      </c>
      <c r="C3197" s="263" t="s">
        <v>6020</v>
      </c>
      <c r="D3197" s="263" t="s">
        <v>10554</v>
      </c>
      <c r="E3197" s="263" t="s">
        <v>117</v>
      </c>
      <c r="F3197" s="263" t="s">
        <v>2904</v>
      </c>
      <c r="G3197" s="263" t="s">
        <v>5783</v>
      </c>
    </row>
    <row r="3198" spans="2:7">
      <c r="B3198" s="263" t="s">
        <v>6350</v>
      </c>
      <c r="C3198" s="263" t="s">
        <v>3057</v>
      </c>
      <c r="D3198" s="263" t="s">
        <v>10555</v>
      </c>
      <c r="E3198" s="263" t="s">
        <v>117</v>
      </c>
      <c r="F3198" s="263" t="s">
        <v>2904</v>
      </c>
      <c r="G3198" s="263" t="s">
        <v>5783</v>
      </c>
    </row>
    <row r="3199" spans="2:7">
      <c r="B3199" s="263" t="s">
        <v>6350</v>
      </c>
      <c r="C3199" s="263" t="s">
        <v>6023</v>
      </c>
      <c r="D3199" s="263" t="s">
        <v>10556</v>
      </c>
      <c r="E3199" s="263" t="s">
        <v>117</v>
      </c>
      <c r="F3199" s="263" t="s">
        <v>2904</v>
      </c>
      <c r="G3199" s="263" t="s">
        <v>5783</v>
      </c>
    </row>
    <row r="3200" spans="2:7">
      <c r="B3200" s="263" t="s">
        <v>6350</v>
      </c>
      <c r="C3200" s="263" t="s">
        <v>5796</v>
      </c>
      <c r="D3200" s="263" t="s">
        <v>10557</v>
      </c>
      <c r="E3200" s="263" t="s">
        <v>117</v>
      </c>
      <c r="F3200" s="263" t="s">
        <v>1524</v>
      </c>
      <c r="G3200" s="263" t="s">
        <v>5783</v>
      </c>
    </row>
    <row r="3201" spans="2:7">
      <c r="B3201" s="263" t="s">
        <v>6350</v>
      </c>
      <c r="C3201" s="263" t="s">
        <v>6026</v>
      </c>
      <c r="D3201" s="263" t="s">
        <v>10558</v>
      </c>
      <c r="E3201" s="263" t="s">
        <v>117</v>
      </c>
      <c r="F3201" s="263" t="s">
        <v>1524</v>
      </c>
      <c r="G3201" s="263" t="s">
        <v>5783</v>
      </c>
    </row>
    <row r="3202" spans="2:7">
      <c r="B3202" s="263" t="s">
        <v>6350</v>
      </c>
      <c r="C3202" s="263" t="s">
        <v>6459</v>
      </c>
      <c r="D3202" s="263" t="s">
        <v>10559</v>
      </c>
      <c r="E3202" s="263" t="s">
        <v>117</v>
      </c>
      <c r="F3202" s="263" t="s">
        <v>3155</v>
      </c>
      <c r="G3202" s="263" t="s">
        <v>5783</v>
      </c>
    </row>
    <row r="3203" spans="2:7">
      <c r="B3203" s="263" t="s">
        <v>6350</v>
      </c>
      <c r="C3203" s="263" t="s">
        <v>5798</v>
      </c>
      <c r="D3203" s="263" t="s">
        <v>10560</v>
      </c>
      <c r="E3203" s="263" t="s">
        <v>117</v>
      </c>
      <c r="F3203" s="263" t="s">
        <v>1524</v>
      </c>
      <c r="G3203" s="263" t="s">
        <v>5783</v>
      </c>
    </row>
    <row r="3204" spans="2:7">
      <c r="B3204" s="263" t="s">
        <v>6350</v>
      </c>
      <c r="C3204" s="263" t="s">
        <v>6029</v>
      </c>
      <c r="D3204" s="263" t="s">
        <v>10561</v>
      </c>
      <c r="E3204" s="263" t="s">
        <v>117</v>
      </c>
      <c r="F3204" s="263" t="s">
        <v>1524</v>
      </c>
      <c r="G3204" s="263" t="s">
        <v>5783</v>
      </c>
    </row>
    <row r="3205" spans="2:7">
      <c r="B3205" s="263" t="s">
        <v>6350</v>
      </c>
      <c r="C3205" s="263" t="s">
        <v>6031</v>
      </c>
      <c r="D3205" s="263" t="s">
        <v>10562</v>
      </c>
      <c r="E3205" s="263" t="s">
        <v>117</v>
      </c>
      <c r="F3205" s="263" t="s">
        <v>1524</v>
      </c>
      <c r="G3205" s="263" t="s">
        <v>5783</v>
      </c>
    </row>
    <row r="3206" spans="2:7">
      <c r="B3206" s="263" t="s">
        <v>6350</v>
      </c>
      <c r="C3206" s="263" t="s">
        <v>6033</v>
      </c>
      <c r="D3206" s="263" t="s">
        <v>10563</v>
      </c>
      <c r="E3206" s="263" t="s">
        <v>117</v>
      </c>
      <c r="F3206" s="263" t="s">
        <v>1524</v>
      </c>
      <c r="G3206" s="263" t="s">
        <v>5783</v>
      </c>
    </row>
    <row r="3207" spans="2:7">
      <c r="B3207" s="263" t="s">
        <v>6350</v>
      </c>
      <c r="C3207" s="263" t="s">
        <v>6035</v>
      </c>
      <c r="D3207" s="263" t="s">
        <v>10564</v>
      </c>
      <c r="E3207" s="263" t="s">
        <v>117</v>
      </c>
      <c r="F3207" s="263" t="s">
        <v>1524</v>
      </c>
      <c r="G3207" s="263" t="s">
        <v>5783</v>
      </c>
    </row>
    <row r="3208" spans="2:7">
      <c r="B3208" s="263" t="s">
        <v>6350</v>
      </c>
      <c r="C3208" s="263" t="s">
        <v>6037</v>
      </c>
      <c r="D3208" s="263" t="s">
        <v>10565</v>
      </c>
      <c r="E3208" s="263" t="s">
        <v>117</v>
      </c>
      <c r="F3208" s="263" t="s">
        <v>1524</v>
      </c>
      <c r="G3208" s="263" t="s">
        <v>5783</v>
      </c>
    </row>
    <row r="3209" spans="2:7">
      <c r="B3209" s="263" t="s">
        <v>6350</v>
      </c>
      <c r="C3209" s="263" t="s">
        <v>6039</v>
      </c>
      <c r="D3209" s="263" t="s">
        <v>10566</v>
      </c>
      <c r="E3209" s="263" t="s">
        <v>117</v>
      </c>
      <c r="F3209" s="263" t="s">
        <v>2899</v>
      </c>
      <c r="G3209" s="263" t="s">
        <v>5783</v>
      </c>
    </row>
    <row r="3210" spans="2:7">
      <c r="B3210" s="263" t="s">
        <v>6350</v>
      </c>
      <c r="C3210" s="263" t="s">
        <v>6041</v>
      </c>
      <c r="D3210" s="263" t="s">
        <v>10567</v>
      </c>
      <c r="E3210" s="263" t="s">
        <v>117</v>
      </c>
      <c r="F3210" s="263" t="s">
        <v>1524</v>
      </c>
      <c r="G3210" s="263" t="s">
        <v>5783</v>
      </c>
    </row>
    <row r="3211" spans="2:7">
      <c r="B3211" s="263" t="s">
        <v>6350</v>
      </c>
      <c r="C3211" s="263" t="s">
        <v>3695</v>
      </c>
      <c r="D3211" s="263" t="s">
        <v>6210</v>
      </c>
      <c r="E3211" s="263" t="s">
        <v>117</v>
      </c>
      <c r="F3211" s="263" t="s">
        <v>1524</v>
      </c>
      <c r="G3211" s="263" t="s">
        <v>5783</v>
      </c>
    </row>
    <row r="3212" spans="2:7">
      <c r="B3212" s="263" t="s">
        <v>6350</v>
      </c>
      <c r="C3212" s="263" t="s">
        <v>6044</v>
      </c>
      <c r="D3212" s="263" t="s">
        <v>10568</v>
      </c>
      <c r="E3212" s="263" t="s">
        <v>117</v>
      </c>
      <c r="F3212" s="263" t="s">
        <v>1524</v>
      </c>
      <c r="G3212" s="263" t="s">
        <v>5783</v>
      </c>
    </row>
    <row r="3213" spans="2:7">
      <c r="B3213" s="263" t="s">
        <v>6350</v>
      </c>
      <c r="C3213" s="263" t="s">
        <v>5675</v>
      </c>
      <c r="D3213" s="263" t="s">
        <v>6211</v>
      </c>
      <c r="E3213" s="263" t="s">
        <v>117</v>
      </c>
      <c r="F3213" s="263" t="s">
        <v>1524</v>
      </c>
      <c r="G3213" s="263" t="s">
        <v>5783</v>
      </c>
    </row>
    <row r="3214" spans="2:7">
      <c r="B3214" s="263" t="s">
        <v>6350</v>
      </c>
      <c r="C3214" s="263" t="s">
        <v>5680</v>
      </c>
      <c r="D3214" s="263" t="s">
        <v>6212</v>
      </c>
      <c r="E3214" s="263" t="s">
        <v>117</v>
      </c>
      <c r="F3214" s="263" t="s">
        <v>1524</v>
      </c>
      <c r="G3214" s="263" t="s">
        <v>5783</v>
      </c>
    </row>
    <row r="3215" spans="2:7">
      <c r="B3215" s="263" t="s">
        <v>6350</v>
      </c>
      <c r="C3215" s="263" t="s">
        <v>3718</v>
      </c>
      <c r="D3215" s="263" t="s">
        <v>6213</v>
      </c>
      <c r="E3215" s="263" t="s">
        <v>117</v>
      </c>
      <c r="F3215" s="263" t="s">
        <v>2899</v>
      </c>
      <c r="G3215" s="263" t="s">
        <v>5783</v>
      </c>
    </row>
    <row r="3216" spans="2:7">
      <c r="B3216" s="263" t="s">
        <v>6350</v>
      </c>
      <c r="C3216" s="263" t="s">
        <v>5685</v>
      </c>
      <c r="D3216" s="263" t="s">
        <v>6505</v>
      </c>
      <c r="E3216" s="263" t="s">
        <v>117</v>
      </c>
      <c r="F3216" s="263" t="s">
        <v>6506</v>
      </c>
      <c r="G3216" s="263" t="s">
        <v>5783</v>
      </c>
    </row>
    <row r="3217" spans="2:7">
      <c r="B3217" s="263" t="s">
        <v>6350</v>
      </c>
      <c r="C3217" s="263" t="s">
        <v>5687</v>
      </c>
      <c r="D3217" s="263" t="s">
        <v>10569</v>
      </c>
      <c r="E3217" s="263" t="s">
        <v>117</v>
      </c>
      <c r="F3217" s="263" t="s">
        <v>1524</v>
      </c>
      <c r="G3217" s="263" t="s">
        <v>5783</v>
      </c>
    </row>
    <row r="3218" spans="2:7">
      <c r="B3218" s="263" t="s">
        <v>6350</v>
      </c>
      <c r="C3218" s="263" t="s">
        <v>5689</v>
      </c>
      <c r="D3218" s="263" t="s">
        <v>6507</v>
      </c>
      <c r="E3218" s="263" t="s">
        <v>117</v>
      </c>
      <c r="F3218" s="263" t="s">
        <v>6508</v>
      </c>
      <c r="G3218" s="263" t="s">
        <v>5783</v>
      </c>
    </row>
    <row r="3219" spans="2:7">
      <c r="B3219" s="263" t="s">
        <v>6350</v>
      </c>
      <c r="C3219" s="263" t="s">
        <v>5691</v>
      </c>
      <c r="D3219" s="263" t="s">
        <v>6214</v>
      </c>
      <c r="E3219" s="263" t="s">
        <v>117</v>
      </c>
      <c r="F3219" s="263" t="s">
        <v>1524</v>
      </c>
      <c r="G3219" s="263" t="s">
        <v>5783</v>
      </c>
    </row>
    <row r="3220" spans="2:7">
      <c r="B3220" s="263" t="s">
        <v>6350</v>
      </c>
      <c r="C3220" s="263" t="s">
        <v>5693</v>
      </c>
      <c r="D3220" s="263" t="s">
        <v>6215</v>
      </c>
      <c r="E3220" s="263" t="s">
        <v>117</v>
      </c>
      <c r="F3220" s="263" t="s">
        <v>6509</v>
      </c>
      <c r="G3220" s="263" t="s">
        <v>5783</v>
      </c>
    </row>
    <row r="3221" spans="2:7">
      <c r="B3221" s="263" t="s">
        <v>6350</v>
      </c>
      <c r="C3221" s="263" t="s">
        <v>5699</v>
      </c>
      <c r="D3221" s="263" t="s">
        <v>10570</v>
      </c>
      <c r="E3221" s="263" t="s">
        <v>117</v>
      </c>
      <c r="F3221" s="263" t="s">
        <v>300</v>
      </c>
      <c r="G3221" s="263" t="s">
        <v>5783</v>
      </c>
    </row>
    <row r="3222" spans="2:7">
      <c r="B3222" s="263" t="s">
        <v>6350</v>
      </c>
      <c r="C3222" s="263" t="s">
        <v>5701</v>
      </c>
      <c r="D3222" s="263" t="s">
        <v>10571</v>
      </c>
      <c r="E3222" s="263" t="s">
        <v>117</v>
      </c>
      <c r="F3222" s="263" t="s">
        <v>300</v>
      </c>
      <c r="G3222" s="263" t="s">
        <v>5783</v>
      </c>
    </row>
    <row r="3223" spans="2:7">
      <c r="B3223" s="263" t="s">
        <v>6350</v>
      </c>
      <c r="C3223" s="263" t="s">
        <v>3852</v>
      </c>
      <c r="D3223" s="263" t="s">
        <v>10572</v>
      </c>
      <c r="E3223" s="263" t="s">
        <v>117</v>
      </c>
      <c r="F3223" s="263" t="s">
        <v>1524</v>
      </c>
      <c r="G3223" s="263" t="s">
        <v>5783</v>
      </c>
    </row>
    <row r="3224" spans="2:7">
      <c r="B3224" s="263" t="s">
        <v>6350</v>
      </c>
      <c r="C3224" s="263" t="s">
        <v>6374</v>
      </c>
      <c r="D3224" s="263" t="s">
        <v>10573</v>
      </c>
      <c r="E3224" s="263" t="s">
        <v>117</v>
      </c>
      <c r="F3224" s="263" t="s">
        <v>1524</v>
      </c>
      <c r="G3224" s="263" t="s">
        <v>5783</v>
      </c>
    </row>
    <row r="3225" spans="2:7">
      <c r="B3225" s="263" t="s">
        <v>6350</v>
      </c>
      <c r="C3225" s="263" t="s">
        <v>6376</v>
      </c>
      <c r="D3225" s="263" t="s">
        <v>10574</v>
      </c>
      <c r="E3225" s="263" t="s">
        <v>117</v>
      </c>
      <c r="F3225" s="263" t="s">
        <v>1524</v>
      </c>
      <c r="G3225" s="263" t="s">
        <v>5783</v>
      </c>
    </row>
    <row r="3226" spans="2:7">
      <c r="B3226" s="263" t="s">
        <v>6350</v>
      </c>
      <c r="C3226" s="263" t="s">
        <v>6378</v>
      </c>
      <c r="D3226" s="263" t="s">
        <v>10575</v>
      </c>
      <c r="E3226" s="263" t="s">
        <v>117</v>
      </c>
      <c r="F3226" s="263" t="s">
        <v>1524</v>
      </c>
      <c r="G3226" s="263" t="s">
        <v>5783</v>
      </c>
    </row>
    <row r="3227" spans="2:7">
      <c r="B3227" s="263" t="s">
        <v>6350</v>
      </c>
      <c r="C3227" s="263" t="s">
        <v>6380</v>
      </c>
      <c r="D3227" s="263" t="s">
        <v>10576</v>
      </c>
      <c r="E3227" s="263" t="s">
        <v>117</v>
      </c>
      <c r="F3227" s="263" t="s">
        <v>1524</v>
      </c>
      <c r="G3227" s="263" t="s">
        <v>5783</v>
      </c>
    </row>
    <row r="3228" spans="2:7">
      <c r="B3228" s="263" t="s">
        <v>6350</v>
      </c>
      <c r="C3228" s="263" t="s">
        <v>6382</v>
      </c>
      <c r="D3228" s="263" t="s">
        <v>10577</v>
      </c>
      <c r="E3228" s="263" t="s">
        <v>117</v>
      </c>
      <c r="F3228" s="263" t="s">
        <v>1524</v>
      </c>
      <c r="G3228" s="263" t="s">
        <v>5783</v>
      </c>
    </row>
    <row r="3229" spans="2:7">
      <c r="B3229" s="263" t="s">
        <v>6350</v>
      </c>
      <c r="C3229" s="263" t="s">
        <v>6384</v>
      </c>
      <c r="D3229" s="263" t="s">
        <v>10578</v>
      </c>
      <c r="E3229" s="263" t="s">
        <v>117</v>
      </c>
      <c r="F3229" s="263" t="s">
        <v>1524</v>
      </c>
      <c r="G3229" s="263" t="s">
        <v>5783</v>
      </c>
    </row>
    <row r="3230" spans="2:7">
      <c r="B3230" s="263" t="s">
        <v>6350</v>
      </c>
      <c r="C3230" s="263" t="s">
        <v>6386</v>
      </c>
      <c r="D3230" s="263" t="s">
        <v>10579</v>
      </c>
      <c r="E3230" s="263" t="s">
        <v>117</v>
      </c>
      <c r="F3230" s="263" t="s">
        <v>1524</v>
      </c>
      <c r="G3230" s="263" t="s">
        <v>5783</v>
      </c>
    </row>
    <row r="3231" spans="2:7">
      <c r="B3231" s="263" t="s">
        <v>6350</v>
      </c>
      <c r="C3231" s="263" t="s">
        <v>6388</v>
      </c>
      <c r="D3231" s="263" t="s">
        <v>10580</v>
      </c>
      <c r="E3231" s="263" t="s">
        <v>117</v>
      </c>
      <c r="F3231" s="263" t="s">
        <v>1524</v>
      </c>
      <c r="G3231" s="263" t="s">
        <v>5783</v>
      </c>
    </row>
    <row r="3232" spans="2:7">
      <c r="B3232" s="263" t="s">
        <v>6350</v>
      </c>
      <c r="C3232" s="263" t="s">
        <v>6390</v>
      </c>
      <c r="D3232" s="263" t="s">
        <v>10581</v>
      </c>
      <c r="E3232" s="263" t="s">
        <v>117</v>
      </c>
      <c r="F3232" s="263" t="s">
        <v>1524</v>
      </c>
      <c r="G3232" s="263" t="s">
        <v>5783</v>
      </c>
    </row>
    <row r="3233" spans="2:7">
      <c r="B3233" s="263" t="s">
        <v>6350</v>
      </c>
      <c r="C3233" s="263" t="s">
        <v>3787</v>
      </c>
      <c r="D3233" s="263" t="s">
        <v>10582</v>
      </c>
      <c r="E3233" s="263" t="s">
        <v>117</v>
      </c>
      <c r="F3233" s="263" t="s">
        <v>1524</v>
      </c>
      <c r="G3233" s="263" t="s">
        <v>5783</v>
      </c>
    </row>
    <row r="3234" spans="2:7">
      <c r="B3234" s="263" t="s">
        <v>6350</v>
      </c>
      <c r="C3234" s="263" t="s">
        <v>6393</v>
      </c>
      <c r="D3234" s="263" t="s">
        <v>10583</v>
      </c>
      <c r="E3234" s="263" t="s">
        <v>117</v>
      </c>
      <c r="F3234" s="263" t="s">
        <v>1524</v>
      </c>
      <c r="G3234" s="263" t="s">
        <v>5783</v>
      </c>
    </row>
    <row r="3235" spans="2:7">
      <c r="B3235" s="263" t="s">
        <v>6350</v>
      </c>
      <c r="C3235" s="263" t="s">
        <v>6395</v>
      </c>
      <c r="D3235" s="263" t="s">
        <v>10584</v>
      </c>
      <c r="E3235" s="263" t="s">
        <v>117</v>
      </c>
      <c r="F3235" s="263" t="s">
        <v>1524</v>
      </c>
      <c r="G3235" s="263" t="s">
        <v>5783</v>
      </c>
    </row>
    <row r="3236" spans="2:7">
      <c r="B3236" s="263" t="s">
        <v>6350</v>
      </c>
      <c r="C3236" s="263" t="s">
        <v>6397</v>
      </c>
      <c r="D3236" s="263" t="s">
        <v>10585</v>
      </c>
      <c r="E3236" s="263" t="s">
        <v>117</v>
      </c>
      <c r="F3236" s="263" t="s">
        <v>1524</v>
      </c>
      <c r="G3236" s="263" t="s">
        <v>5783</v>
      </c>
    </row>
    <row r="3237" spans="2:7">
      <c r="B3237" s="263" t="s">
        <v>6350</v>
      </c>
      <c r="C3237" s="263" t="s">
        <v>6399</v>
      </c>
      <c r="D3237" s="263" t="s">
        <v>10586</v>
      </c>
      <c r="E3237" s="263" t="s">
        <v>117</v>
      </c>
      <c r="F3237" s="263" t="s">
        <v>1524</v>
      </c>
      <c r="G3237" s="263" t="s">
        <v>5783</v>
      </c>
    </row>
    <row r="3238" spans="2:7">
      <c r="B3238" s="263" t="s">
        <v>6350</v>
      </c>
      <c r="C3238" s="263" t="s">
        <v>6401</v>
      </c>
      <c r="D3238" s="263" t="s">
        <v>10587</v>
      </c>
      <c r="E3238" s="263" t="s">
        <v>117</v>
      </c>
      <c r="F3238" s="263" t="s">
        <v>1524</v>
      </c>
      <c r="G3238" s="263" t="s">
        <v>5783</v>
      </c>
    </row>
    <row r="3239" spans="2:7">
      <c r="B3239" s="263" t="s">
        <v>6350</v>
      </c>
      <c r="C3239" s="263" t="s">
        <v>6403</v>
      </c>
      <c r="D3239" s="263" t="s">
        <v>10588</v>
      </c>
      <c r="E3239" s="263" t="s">
        <v>117</v>
      </c>
      <c r="F3239" s="263" t="s">
        <v>3315</v>
      </c>
      <c r="G3239" s="263" t="s">
        <v>5783</v>
      </c>
    </row>
    <row r="3240" spans="2:7">
      <c r="B3240" s="263" t="s">
        <v>6350</v>
      </c>
      <c r="C3240" s="263" t="s">
        <v>6405</v>
      </c>
      <c r="D3240" s="263" t="s">
        <v>10589</v>
      </c>
      <c r="E3240" s="263" t="s">
        <v>117</v>
      </c>
      <c r="F3240" s="263" t="s">
        <v>1524</v>
      </c>
      <c r="G3240" s="263" t="s">
        <v>5783</v>
      </c>
    </row>
    <row r="3241" spans="2:7">
      <c r="B3241" s="263" t="s">
        <v>6350</v>
      </c>
      <c r="C3241" s="263" t="s">
        <v>6360</v>
      </c>
      <c r="D3241" s="263" t="s">
        <v>10590</v>
      </c>
      <c r="E3241" s="263" t="s">
        <v>117</v>
      </c>
      <c r="F3241" s="263" t="s">
        <v>1524</v>
      </c>
      <c r="G3241" s="263" t="s">
        <v>5783</v>
      </c>
    </row>
    <row r="3242" spans="2:7">
      <c r="B3242" s="263" t="s">
        <v>6350</v>
      </c>
      <c r="C3242" s="263" t="s">
        <v>6408</v>
      </c>
      <c r="D3242" s="263" t="s">
        <v>10591</v>
      </c>
      <c r="E3242" s="263" t="s">
        <v>117</v>
      </c>
      <c r="F3242" s="263" t="s">
        <v>1524</v>
      </c>
      <c r="G3242" s="263" t="s">
        <v>5783</v>
      </c>
    </row>
    <row r="3243" spans="2:7">
      <c r="B3243" s="263" t="s">
        <v>6350</v>
      </c>
      <c r="C3243" s="263" t="s">
        <v>6351</v>
      </c>
      <c r="D3243" s="263" t="s">
        <v>6510</v>
      </c>
      <c r="E3243" s="263" t="s">
        <v>117</v>
      </c>
      <c r="F3243" s="263" t="s">
        <v>6511</v>
      </c>
      <c r="G3243" s="263" t="s">
        <v>5783</v>
      </c>
    </row>
    <row r="3244" spans="2:7">
      <c r="B3244" s="263" t="s">
        <v>6350</v>
      </c>
      <c r="C3244" s="263" t="s">
        <v>6363</v>
      </c>
      <c r="D3244" s="263" t="s">
        <v>6512</v>
      </c>
      <c r="E3244" s="263" t="s">
        <v>117</v>
      </c>
      <c r="F3244" s="263" t="s">
        <v>6513</v>
      </c>
      <c r="G3244" s="263" t="s">
        <v>5783</v>
      </c>
    </row>
    <row r="3245" spans="2:7">
      <c r="B3245" s="263" t="s">
        <v>6350</v>
      </c>
      <c r="C3245" s="263" t="s">
        <v>6412</v>
      </c>
      <c r="D3245" s="263" t="s">
        <v>10592</v>
      </c>
      <c r="E3245" s="263" t="s">
        <v>117</v>
      </c>
      <c r="F3245" s="263" t="s">
        <v>1524</v>
      </c>
      <c r="G3245" s="263" t="s">
        <v>5783</v>
      </c>
    </row>
    <row r="3246" spans="2:7">
      <c r="B3246" s="263" t="s">
        <v>6350</v>
      </c>
      <c r="C3246" s="263" t="s">
        <v>6414</v>
      </c>
      <c r="D3246" s="263" t="s">
        <v>10593</v>
      </c>
      <c r="E3246" s="263" t="s">
        <v>117</v>
      </c>
      <c r="F3246" s="263" t="s">
        <v>3315</v>
      </c>
      <c r="G3246" s="263" t="s">
        <v>5783</v>
      </c>
    </row>
    <row r="3247" spans="2:7">
      <c r="B3247" s="263" t="s">
        <v>6350</v>
      </c>
      <c r="C3247" s="263" t="s">
        <v>8196</v>
      </c>
      <c r="D3247" s="263" t="s">
        <v>10594</v>
      </c>
      <c r="E3247" s="263" t="s">
        <v>117</v>
      </c>
      <c r="F3247" s="263" t="s">
        <v>2904</v>
      </c>
      <c r="G3247" s="263" t="s">
        <v>5783</v>
      </c>
    </row>
    <row r="3248" spans="2:7">
      <c r="B3248" s="263" t="s">
        <v>6350</v>
      </c>
      <c r="C3248" s="263" t="s">
        <v>8198</v>
      </c>
      <c r="D3248" s="263" t="s">
        <v>10595</v>
      </c>
      <c r="E3248" s="263" t="s">
        <v>117</v>
      </c>
      <c r="F3248" s="263" t="s">
        <v>2904</v>
      </c>
      <c r="G3248" s="263" t="s">
        <v>5783</v>
      </c>
    </row>
    <row r="3249" spans="2:7">
      <c r="B3249" s="263" t="s">
        <v>6350</v>
      </c>
      <c r="C3249" s="263" t="s">
        <v>6489</v>
      </c>
      <c r="D3249" s="263" t="s">
        <v>10596</v>
      </c>
      <c r="E3249" s="263" t="s">
        <v>117</v>
      </c>
      <c r="F3249" s="263" t="s">
        <v>2904</v>
      </c>
      <c r="G3249" s="263" t="s">
        <v>5783</v>
      </c>
    </row>
    <row r="3250" spans="2:7">
      <c r="B3250" s="263" t="s">
        <v>6350</v>
      </c>
      <c r="C3250" s="263" t="s">
        <v>6416</v>
      </c>
      <c r="D3250" s="263" t="s">
        <v>10597</v>
      </c>
      <c r="E3250" s="263" t="s">
        <v>117</v>
      </c>
      <c r="F3250" s="263" t="s">
        <v>2899</v>
      </c>
      <c r="G3250" s="263" t="s">
        <v>5783</v>
      </c>
    </row>
    <row r="3251" spans="2:7">
      <c r="B3251" s="263" t="s">
        <v>6350</v>
      </c>
      <c r="C3251" s="263" t="s">
        <v>6418</v>
      </c>
      <c r="D3251" s="263" t="s">
        <v>10598</v>
      </c>
      <c r="E3251" s="263" t="s">
        <v>117</v>
      </c>
      <c r="F3251" s="263" t="s">
        <v>1524</v>
      </c>
      <c r="G3251" s="263" t="s">
        <v>5783</v>
      </c>
    </row>
    <row r="3252" spans="2:7">
      <c r="B3252" s="263" t="s">
        <v>6350</v>
      </c>
      <c r="C3252" s="263" t="s">
        <v>6420</v>
      </c>
      <c r="D3252" s="263" t="s">
        <v>10599</v>
      </c>
      <c r="E3252" s="263" t="s">
        <v>117</v>
      </c>
      <c r="F3252" s="263" t="s">
        <v>3372</v>
      </c>
      <c r="G3252" s="263" t="s">
        <v>5783</v>
      </c>
    </row>
    <row r="3253" spans="2:7">
      <c r="B3253" s="263" t="s">
        <v>6350</v>
      </c>
      <c r="C3253" s="263" t="s">
        <v>6422</v>
      </c>
      <c r="D3253" s="263" t="s">
        <v>10600</v>
      </c>
      <c r="E3253" s="263" t="s">
        <v>117</v>
      </c>
      <c r="F3253" s="263" t="s">
        <v>1524</v>
      </c>
      <c r="G3253" s="263" t="s">
        <v>5783</v>
      </c>
    </row>
    <row r="3254" spans="2:7">
      <c r="B3254" s="263" t="s">
        <v>6350</v>
      </c>
      <c r="C3254" s="263" t="s">
        <v>4355</v>
      </c>
      <c r="D3254" s="263" t="s">
        <v>10601</v>
      </c>
      <c r="E3254" s="263" t="s">
        <v>117</v>
      </c>
      <c r="F3254" s="263" t="s">
        <v>1524</v>
      </c>
      <c r="G3254" s="263" t="s">
        <v>5783</v>
      </c>
    </row>
    <row r="3255" spans="2:7">
      <c r="B3255" s="263" t="s">
        <v>6350</v>
      </c>
      <c r="C3255" s="263" t="s">
        <v>6425</v>
      </c>
      <c r="D3255" s="263" t="s">
        <v>6514</v>
      </c>
      <c r="E3255" s="263" t="s">
        <v>117</v>
      </c>
      <c r="F3255" s="263" t="s">
        <v>1626</v>
      </c>
      <c r="G3255" s="263" t="s">
        <v>5783</v>
      </c>
    </row>
    <row r="3256" spans="2:7">
      <c r="B3256" s="263" t="s">
        <v>6350</v>
      </c>
      <c r="C3256" s="263" t="s">
        <v>6427</v>
      </c>
      <c r="D3256" s="263" t="s">
        <v>10602</v>
      </c>
      <c r="E3256" s="263" t="s">
        <v>117</v>
      </c>
      <c r="F3256" s="263" t="s">
        <v>1524</v>
      </c>
      <c r="G3256" s="263" t="s">
        <v>5783</v>
      </c>
    </row>
    <row r="3257" spans="2:7">
      <c r="B3257" s="263" t="s">
        <v>6350</v>
      </c>
      <c r="C3257" s="263" t="s">
        <v>6429</v>
      </c>
      <c r="D3257" s="263" t="s">
        <v>10603</v>
      </c>
      <c r="E3257" s="263" t="s">
        <v>117</v>
      </c>
      <c r="F3257" s="263" t="s">
        <v>1524</v>
      </c>
      <c r="G3257" s="263" t="s">
        <v>5783</v>
      </c>
    </row>
    <row r="3258" spans="2:7">
      <c r="B3258" s="263" t="s">
        <v>6350</v>
      </c>
      <c r="C3258" s="263" t="s">
        <v>6431</v>
      </c>
      <c r="D3258" s="263" t="s">
        <v>10604</v>
      </c>
      <c r="E3258" s="263" t="s">
        <v>117</v>
      </c>
      <c r="F3258" s="263" t="s">
        <v>1524</v>
      </c>
      <c r="G3258" s="263" t="s">
        <v>5783</v>
      </c>
    </row>
    <row r="3259" spans="2:7">
      <c r="B3259" s="263" t="s">
        <v>6350</v>
      </c>
      <c r="C3259" s="263" t="s">
        <v>6433</v>
      </c>
      <c r="D3259" s="263" t="s">
        <v>6515</v>
      </c>
      <c r="E3259" s="263" t="s">
        <v>117</v>
      </c>
      <c r="F3259" s="263" t="s">
        <v>1524</v>
      </c>
      <c r="G3259" s="263" t="s">
        <v>5783</v>
      </c>
    </row>
    <row r="3260" spans="2:7">
      <c r="B3260" s="263" t="s">
        <v>6350</v>
      </c>
      <c r="C3260" s="263" t="s">
        <v>6435</v>
      </c>
      <c r="D3260" s="263" t="s">
        <v>6516</v>
      </c>
      <c r="E3260" s="263" t="s">
        <v>117</v>
      </c>
      <c r="F3260" s="263" t="s">
        <v>6517</v>
      </c>
      <c r="G3260" s="263" t="s">
        <v>5783</v>
      </c>
    </row>
    <row r="3261" spans="2:7">
      <c r="B3261" s="263" t="s">
        <v>6350</v>
      </c>
      <c r="C3261" s="263" t="s">
        <v>6439</v>
      </c>
      <c r="D3261" s="263" t="s">
        <v>10605</v>
      </c>
      <c r="E3261" s="263" t="s">
        <v>117</v>
      </c>
      <c r="F3261" s="263" t="s">
        <v>3418</v>
      </c>
      <c r="G3261" s="263" t="s">
        <v>5783</v>
      </c>
    </row>
    <row r="3262" spans="2:7">
      <c r="B3262" s="263" t="s">
        <v>6350</v>
      </c>
      <c r="C3262" s="263" t="s">
        <v>6366</v>
      </c>
      <c r="D3262" s="263" t="s">
        <v>6518</v>
      </c>
      <c r="E3262" s="263" t="s">
        <v>117</v>
      </c>
      <c r="F3262" s="263" t="s">
        <v>1524</v>
      </c>
      <c r="G3262" s="263" t="s">
        <v>5783</v>
      </c>
    </row>
    <row r="3263" spans="2:7">
      <c r="B3263" s="263" t="s">
        <v>6350</v>
      </c>
      <c r="C3263" s="263" t="s">
        <v>6442</v>
      </c>
      <c r="D3263" s="263" t="s">
        <v>10606</v>
      </c>
      <c r="E3263" s="263" t="s">
        <v>117</v>
      </c>
      <c r="F3263" s="263" t="s">
        <v>1626</v>
      </c>
      <c r="G3263" s="263" t="s">
        <v>5783</v>
      </c>
    </row>
    <row r="3264" spans="2:7">
      <c r="B3264" s="263" t="s">
        <v>6350</v>
      </c>
      <c r="C3264" s="263" t="s">
        <v>8214</v>
      </c>
      <c r="D3264" s="263" t="s">
        <v>10607</v>
      </c>
      <c r="E3264" s="263" t="s">
        <v>117</v>
      </c>
      <c r="F3264" s="263" t="s">
        <v>10608</v>
      </c>
      <c r="G3264" s="263" t="s">
        <v>5783</v>
      </c>
    </row>
    <row r="3265" spans="2:7">
      <c r="B3265" s="263" t="s">
        <v>6350</v>
      </c>
      <c r="C3265" s="263" t="s">
        <v>8216</v>
      </c>
      <c r="D3265" s="263" t="s">
        <v>10609</v>
      </c>
      <c r="E3265" s="263" t="s">
        <v>117</v>
      </c>
      <c r="F3265" s="263" t="s">
        <v>1524</v>
      </c>
      <c r="G3265" s="263" t="s">
        <v>5783</v>
      </c>
    </row>
    <row r="3266" spans="2:7">
      <c r="B3266" s="263" t="s">
        <v>6350</v>
      </c>
      <c r="C3266" s="263" t="s">
        <v>8218</v>
      </c>
      <c r="D3266" s="263" t="s">
        <v>10610</v>
      </c>
      <c r="E3266" s="263" t="s">
        <v>117</v>
      </c>
      <c r="F3266" s="263" t="s">
        <v>1524</v>
      </c>
      <c r="G3266" s="263" t="s">
        <v>5783</v>
      </c>
    </row>
    <row r="3267" spans="2:7">
      <c r="B3267" s="263" t="s">
        <v>6350</v>
      </c>
      <c r="C3267" s="263" t="s">
        <v>8220</v>
      </c>
      <c r="D3267" s="263" t="s">
        <v>10611</v>
      </c>
      <c r="E3267" s="263" t="s">
        <v>117</v>
      </c>
      <c r="F3267" s="263" t="s">
        <v>1524</v>
      </c>
      <c r="G3267" s="263" t="s">
        <v>5783</v>
      </c>
    </row>
    <row r="3268" spans="2:7">
      <c r="B3268" s="263" t="s">
        <v>6350</v>
      </c>
      <c r="C3268" s="263" t="s">
        <v>8222</v>
      </c>
      <c r="D3268" s="263" t="s">
        <v>10612</v>
      </c>
      <c r="E3268" s="263" t="s">
        <v>117</v>
      </c>
      <c r="F3268" s="263" t="s">
        <v>300</v>
      </c>
      <c r="G3268" s="263" t="s">
        <v>5783</v>
      </c>
    </row>
    <row r="3269" spans="2:7">
      <c r="B3269" s="263" t="s">
        <v>6350</v>
      </c>
      <c r="C3269" s="263" t="s">
        <v>8224</v>
      </c>
      <c r="D3269" s="263" t="s">
        <v>10613</v>
      </c>
      <c r="E3269" s="263" t="s">
        <v>117</v>
      </c>
      <c r="F3269" s="263" t="s">
        <v>300</v>
      </c>
      <c r="G3269" s="263" t="s">
        <v>5783</v>
      </c>
    </row>
    <row r="3270" spans="2:7">
      <c r="B3270" s="263" t="s">
        <v>6350</v>
      </c>
      <c r="C3270" s="263" t="s">
        <v>8227</v>
      </c>
      <c r="D3270" s="263" t="s">
        <v>10614</v>
      </c>
      <c r="E3270" s="263" t="s">
        <v>117</v>
      </c>
      <c r="F3270" s="263" t="s">
        <v>1524</v>
      </c>
      <c r="G3270" s="263" t="s">
        <v>5783</v>
      </c>
    </row>
    <row r="3271" spans="2:7">
      <c r="B3271" s="263" t="s">
        <v>6350</v>
      </c>
      <c r="C3271" s="263" t="s">
        <v>8229</v>
      </c>
      <c r="D3271" s="263" t="s">
        <v>10615</v>
      </c>
      <c r="E3271" s="263" t="s">
        <v>117</v>
      </c>
      <c r="F3271" s="263" t="s">
        <v>1524</v>
      </c>
      <c r="G3271" s="263" t="s">
        <v>5783</v>
      </c>
    </row>
    <row r="3272" spans="2:7">
      <c r="B3272" s="263" t="s">
        <v>6350</v>
      </c>
      <c r="C3272" s="263" t="s">
        <v>8231</v>
      </c>
      <c r="D3272" s="263" t="s">
        <v>10616</v>
      </c>
      <c r="E3272" s="263" t="s">
        <v>117</v>
      </c>
      <c r="F3272" s="263" t="s">
        <v>1524</v>
      </c>
      <c r="G3272" s="263" t="s">
        <v>5783</v>
      </c>
    </row>
    <row r="3273" spans="2:7">
      <c r="B3273" s="263" t="s">
        <v>6350</v>
      </c>
      <c r="C3273" s="263" t="s">
        <v>8233</v>
      </c>
      <c r="D3273" s="263" t="s">
        <v>10617</v>
      </c>
      <c r="E3273" s="263" t="s">
        <v>646</v>
      </c>
      <c r="F3273" s="263" t="s">
        <v>3315</v>
      </c>
      <c r="G3273" s="263" t="s">
        <v>5783</v>
      </c>
    </row>
    <row r="3274" spans="2:7">
      <c r="B3274" s="263" t="s">
        <v>6350</v>
      </c>
      <c r="C3274" s="263" t="s">
        <v>6563</v>
      </c>
      <c r="D3274" s="263" t="s">
        <v>10618</v>
      </c>
      <c r="E3274" s="263" t="s">
        <v>117</v>
      </c>
      <c r="F3274" s="263" t="s">
        <v>1195</v>
      </c>
      <c r="G3274" s="263" t="s">
        <v>5783</v>
      </c>
    </row>
    <row r="3275" spans="2:7">
      <c r="B3275" s="263" t="s">
        <v>6350</v>
      </c>
      <c r="C3275" s="263" t="s">
        <v>8235</v>
      </c>
      <c r="D3275" s="263" t="s">
        <v>10619</v>
      </c>
      <c r="E3275" s="263" t="s">
        <v>117</v>
      </c>
      <c r="F3275" s="263" t="s">
        <v>1524</v>
      </c>
      <c r="G3275" s="263" t="s">
        <v>5783</v>
      </c>
    </row>
    <row r="3276" spans="2:7">
      <c r="B3276" s="263" t="s">
        <v>6350</v>
      </c>
      <c r="C3276" s="263" t="s">
        <v>8237</v>
      </c>
      <c r="D3276" s="263" t="s">
        <v>10620</v>
      </c>
      <c r="E3276" s="263" t="s">
        <v>117</v>
      </c>
      <c r="F3276" s="263" t="s">
        <v>300</v>
      </c>
      <c r="G3276" s="263" t="s">
        <v>5783</v>
      </c>
    </row>
    <row r="3277" spans="2:7">
      <c r="B3277" s="263" t="s">
        <v>6350</v>
      </c>
      <c r="C3277" s="263" t="s">
        <v>6565</v>
      </c>
      <c r="D3277" s="263" t="s">
        <v>10621</v>
      </c>
      <c r="E3277" s="263" t="s">
        <v>117</v>
      </c>
      <c r="F3277" s="263" t="s">
        <v>1524</v>
      </c>
      <c r="G3277" s="263" t="s">
        <v>5783</v>
      </c>
    </row>
    <row r="3278" spans="2:7">
      <c r="B3278" s="263" t="s">
        <v>6350</v>
      </c>
      <c r="C3278" s="263" t="s">
        <v>8240</v>
      </c>
      <c r="D3278" s="263" t="s">
        <v>10622</v>
      </c>
      <c r="E3278" s="263" t="s">
        <v>117</v>
      </c>
      <c r="F3278" s="263" t="s">
        <v>1524</v>
      </c>
      <c r="G3278" s="263" t="s">
        <v>5783</v>
      </c>
    </row>
    <row r="3279" spans="2:7">
      <c r="B3279" s="263" t="s">
        <v>6350</v>
      </c>
      <c r="C3279" s="263" t="s">
        <v>8244</v>
      </c>
      <c r="D3279" s="263" t="s">
        <v>10623</v>
      </c>
      <c r="E3279" s="263" t="s">
        <v>117</v>
      </c>
      <c r="F3279" s="263" t="s">
        <v>1524</v>
      </c>
      <c r="G3279" s="263" t="s">
        <v>5783</v>
      </c>
    </row>
    <row r="3280" spans="2:7">
      <c r="B3280" s="263" t="s">
        <v>6350</v>
      </c>
      <c r="C3280" s="263" t="s">
        <v>8246</v>
      </c>
      <c r="D3280" s="263" t="s">
        <v>10624</v>
      </c>
      <c r="E3280" s="263" t="s">
        <v>117</v>
      </c>
      <c r="F3280" s="263" t="s">
        <v>1524</v>
      </c>
      <c r="G3280" s="263" t="s">
        <v>5783</v>
      </c>
    </row>
    <row r="3281" spans="2:7">
      <c r="B3281" s="263" t="s">
        <v>6350</v>
      </c>
      <c r="C3281" s="263" t="s">
        <v>8248</v>
      </c>
      <c r="D3281" s="263" t="s">
        <v>10625</v>
      </c>
      <c r="E3281" s="263" t="s">
        <v>117</v>
      </c>
      <c r="F3281" s="263" t="s">
        <v>1524</v>
      </c>
      <c r="G3281" s="263" t="s">
        <v>5783</v>
      </c>
    </row>
    <row r="3282" spans="2:7">
      <c r="B3282" s="263" t="s">
        <v>6350</v>
      </c>
      <c r="C3282" s="263" t="s">
        <v>8251</v>
      </c>
      <c r="D3282" s="263" t="s">
        <v>10626</v>
      </c>
      <c r="E3282" s="263" t="s">
        <v>117</v>
      </c>
      <c r="F3282" s="263" t="s">
        <v>1524</v>
      </c>
      <c r="G3282" s="263" t="s">
        <v>5783</v>
      </c>
    </row>
    <row r="3283" spans="2:7">
      <c r="B3283" s="263" t="s">
        <v>6350</v>
      </c>
      <c r="C3283" s="263" t="s">
        <v>8253</v>
      </c>
      <c r="D3283" s="263" t="s">
        <v>13505</v>
      </c>
      <c r="E3283" s="263"/>
      <c r="F3283" s="263" t="s">
        <v>300</v>
      </c>
      <c r="G3283" s="263" t="s">
        <v>5783</v>
      </c>
    </row>
    <row r="3284" spans="2:7">
      <c r="B3284" s="263" t="s">
        <v>6350</v>
      </c>
      <c r="C3284" s="263" t="s">
        <v>8256</v>
      </c>
      <c r="D3284" s="263" t="s">
        <v>13506</v>
      </c>
      <c r="E3284" s="263"/>
      <c r="F3284" s="263" t="s">
        <v>452</v>
      </c>
      <c r="G3284" s="263" t="s">
        <v>5783</v>
      </c>
    </row>
    <row r="3285" spans="2:7">
      <c r="B3285" s="263" t="s">
        <v>6350</v>
      </c>
      <c r="C3285" s="263" t="s">
        <v>6567</v>
      </c>
      <c r="D3285" s="263" t="s">
        <v>10627</v>
      </c>
      <c r="E3285" s="263" t="s">
        <v>117</v>
      </c>
      <c r="F3285" s="263" t="s">
        <v>2904</v>
      </c>
      <c r="G3285" s="263" t="s">
        <v>5783</v>
      </c>
    </row>
    <row r="3286" spans="2:7">
      <c r="B3286" s="263" t="s">
        <v>6350</v>
      </c>
      <c r="C3286" s="263" t="s">
        <v>8260</v>
      </c>
      <c r="D3286" s="263" t="s">
        <v>10628</v>
      </c>
      <c r="E3286" s="263" t="s">
        <v>117</v>
      </c>
      <c r="F3286" s="263" t="s">
        <v>1524</v>
      </c>
      <c r="G3286" s="263" t="s">
        <v>5783</v>
      </c>
    </row>
    <row r="3287" spans="2:7">
      <c r="B3287" s="263" t="s">
        <v>6350</v>
      </c>
      <c r="C3287" s="263" t="s">
        <v>8262</v>
      </c>
      <c r="D3287" s="263" t="s">
        <v>10629</v>
      </c>
      <c r="E3287" s="263" t="s">
        <v>117</v>
      </c>
      <c r="F3287" s="263" t="s">
        <v>300</v>
      </c>
      <c r="G3287" s="263" t="s">
        <v>5783</v>
      </c>
    </row>
    <row r="3288" spans="2:7">
      <c r="B3288" s="263" t="s">
        <v>6350</v>
      </c>
      <c r="C3288" s="263" t="s">
        <v>6569</v>
      </c>
      <c r="D3288" s="263" t="s">
        <v>10630</v>
      </c>
      <c r="E3288" s="263" t="s">
        <v>117</v>
      </c>
      <c r="F3288" s="263" t="s">
        <v>300</v>
      </c>
      <c r="G3288" s="263" t="s">
        <v>5783</v>
      </c>
    </row>
    <row r="3289" spans="2:7">
      <c r="B3289" s="263" t="s">
        <v>6350</v>
      </c>
      <c r="C3289" s="263" t="s">
        <v>8266</v>
      </c>
      <c r="D3289" s="263" t="s">
        <v>10631</v>
      </c>
      <c r="E3289" s="263" t="s">
        <v>117</v>
      </c>
      <c r="F3289" s="263" t="s">
        <v>1524</v>
      </c>
      <c r="G3289" s="263" t="s">
        <v>5783</v>
      </c>
    </row>
    <row r="3290" spans="2:7">
      <c r="B3290" s="263" t="s">
        <v>6350</v>
      </c>
      <c r="C3290" s="263" t="s">
        <v>8268</v>
      </c>
      <c r="D3290" s="263" t="s">
        <v>10632</v>
      </c>
      <c r="E3290" s="263" t="s">
        <v>117</v>
      </c>
      <c r="F3290" s="263" t="s">
        <v>1524</v>
      </c>
      <c r="G3290" s="263" t="s">
        <v>5783</v>
      </c>
    </row>
    <row r="3291" spans="2:7">
      <c r="B3291" s="263" t="s">
        <v>6350</v>
      </c>
      <c r="C3291" s="263" t="s">
        <v>6571</v>
      </c>
      <c r="D3291" s="263" t="s">
        <v>10633</v>
      </c>
      <c r="E3291" s="263" t="s">
        <v>117</v>
      </c>
      <c r="F3291" s="263" t="s">
        <v>1524</v>
      </c>
      <c r="G3291" s="263" t="s">
        <v>5783</v>
      </c>
    </row>
    <row r="3292" spans="2:7">
      <c r="B3292" s="263" t="s">
        <v>6350</v>
      </c>
      <c r="C3292" s="263" t="s">
        <v>8272</v>
      </c>
      <c r="D3292" s="263" t="s">
        <v>13507</v>
      </c>
      <c r="E3292" s="263"/>
      <c r="F3292" s="263" t="s">
        <v>300</v>
      </c>
      <c r="G3292" s="263" t="s">
        <v>5783</v>
      </c>
    </row>
    <row r="3293" spans="2:7">
      <c r="B3293" s="263" t="s">
        <v>6350</v>
      </c>
      <c r="C3293" s="263" t="s">
        <v>4678</v>
      </c>
      <c r="D3293" s="263" t="s">
        <v>13508</v>
      </c>
      <c r="E3293" s="263"/>
      <c r="F3293" s="263" t="s">
        <v>300</v>
      </c>
      <c r="G3293" s="263" t="s">
        <v>5783</v>
      </c>
    </row>
    <row r="3294" spans="2:7">
      <c r="B3294" s="263" t="s">
        <v>6350</v>
      </c>
      <c r="C3294" s="263" t="s">
        <v>8277</v>
      </c>
      <c r="D3294" s="263" t="s">
        <v>13509</v>
      </c>
      <c r="E3294" s="263"/>
      <c r="F3294" s="263" t="s">
        <v>38</v>
      </c>
      <c r="G3294" s="263" t="s">
        <v>5783</v>
      </c>
    </row>
    <row r="3295" spans="2:7">
      <c r="B3295" s="263" t="s">
        <v>6350</v>
      </c>
      <c r="C3295" s="263" t="s">
        <v>8280</v>
      </c>
      <c r="D3295" s="263" t="s">
        <v>10634</v>
      </c>
      <c r="E3295" s="263" t="s">
        <v>117</v>
      </c>
      <c r="F3295" s="263" t="s">
        <v>1524</v>
      </c>
      <c r="G3295" s="263" t="s">
        <v>5783</v>
      </c>
    </row>
    <row r="3296" spans="2:7">
      <c r="B3296" s="263" t="s">
        <v>6350</v>
      </c>
      <c r="C3296" s="263" t="s">
        <v>6681</v>
      </c>
      <c r="D3296" s="263" t="s">
        <v>10635</v>
      </c>
      <c r="E3296" s="263" t="s">
        <v>117</v>
      </c>
      <c r="F3296" s="263" t="s">
        <v>1524</v>
      </c>
      <c r="G3296" s="263" t="s">
        <v>5783</v>
      </c>
    </row>
    <row r="3297" spans="2:7">
      <c r="B3297" s="263" t="s">
        <v>6350</v>
      </c>
      <c r="C3297" s="263" t="s">
        <v>8284</v>
      </c>
      <c r="D3297" s="263" t="s">
        <v>10636</v>
      </c>
      <c r="E3297" s="263" t="s">
        <v>117</v>
      </c>
      <c r="F3297" s="263" t="s">
        <v>1952</v>
      </c>
      <c r="G3297" s="263" t="s">
        <v>5783</v>
      </c>
    </row>
    <row r="3298" spans="2:7">
      <c r="B3298" s="263" t="s">
        <v>6350</v>
      </c>
      <c r="C3298" s="263" t="s">
        <v>3632</v>
      </c>
      <c r="D3298" s="263" t="s">
        <v>10637</v>
      </c>
      <c r="E3298" s="263" t="s">
        <v>117</v>
      </c>
      <c r="F3298" s="263" t="s">
        <v>1524</v>
      </c>
      <c r="G3298" s="263" t="s">
        <v>5783</v>
      </c>
    </row>
    <row r="3299" spans="2:7">
      <c r="B3299" s="263" t="s">
        <v>6350</v>
      </c>
      <c r="C3299" s="263" t="s">
        <v>6574</v>
      </c>
      <c r="D3299" s="263" t="s">
        <v>10638</v>
      </c>
      <c r="E3299" s="263" t="s">
        <v>117</v>
      </c>
      <c r="F3299" s="263" t="s">
        <v>3614</v>
      </c>
      <c r="G3299" s="263" t="s">
        <v>5783</v>
      </c>
    </row>
    <row r="3300" spans="2:7">
      <c r="B3300" s="263" t="s">
        <v>6350</v>
      </c>
      <c r="C3300" s="263" t="s">
        <v>6576</v>
      </c>
      <c r="D3300" s="263" t="s">
        <v>10639</v>
      </c>
      <c r="E3300" s="263" t="s">
        <v>117</v>
      </c>
      <c r="F3300" s="263" t="s">
        <v>1524</v>
      </c>
      <c r="G3300" s="263" t="s">
        <v>5783</v>
      </c>
    </row>
    <row r="3301" spans="2:7">
      <c r="B3301" s="263" t="s">
        <v>6350</v>
      </c>
      <c r="C3301" s="263" t="s">
        <v>3635</v>
      </c>
      <c r="D3301" s="263" t="s">
        <v>10640</v>
      </c>
      <c r="E3301" s="263" t="s">
        <v>117</v>
      </c>
      <c r="F3301" s="263" t="s">
        <v>1524</v>
      </c>
      <c r="G3301" s="263" t="s">
        <v>5783</v>
      </c>
    </row>
    <row r="3302" spans="2:7">
      <c r="B3302" s="263" t="s">
        <v>6350</v>
      </c>
      <c r="C3302" s="263" t="s">
        <v>6531</v>
      </c>
      <c r="D3302" s="263" t="s">
        <v>10641</v>
      </c>
      <c r="E3302" s="263" t="s">
        <v>117</v>
      </c>
      <c r="F3302" s="263" t="s">
        <v>1524</v>
      </c>
      <c r="G3302" s="263" t="s">
        <v>5783</v>
      </c>
    </row>
    <row r="3303" spans="2:7">
      <c r="B3303" s="263" t="s">
        <v>6350</v>
      </c>
      <c r="C3303" s="263" t="s">
        <v>3604</v>
      </c>
      <c r="D3303" s="263" t="s">
        <v>10642</v>
      </c>
      <c r="E3303" s="263" t="s">
        <v>117</v>
      </c>
      <c r="F3303" s="263" t="s">
        <v>1524</v>
      </c>
      <c r="G3303" s="263" t="s">
        <v>5783</v>
      </c>
    </row>
    <row r="3304" spans="2:7">
      <c r="B3304" s="263" t="s">
        <v>6350</v>
      </c>
      <c r="C3304" s="263" t="s">
        <v>3623</v>
      </c>
      <c r="D3304" s="263" t="s">
        <v>10643</v>
      </c>
      <c r="E3304" s="263" t="s">
        <v>117</v>
      </c>
      <c r="F3304" s="263" t="s">
        <v>1524</v>
      </c>
      <c r="G3304" s="263" t="s">
        <v>5783</v>
      </c>
    </row>
    <row r="3305" spans="2:7">
      <c r="B3305" s="263" t="s">
        <v>6350</v>
      </c>
      <c r="C3305" s="263" t="s">
        <v>8296</v>
      </c>
      <c r="D3305" s="263" t="s">
        <v>10644</v>
      </c>
      <c r="E3305" s="263" t="s">
        <v>117</v>
      </c>
      <c r="F3305" s="263" t="s">
        <v>1524</v>
      </c>
      <c r="G3305" s="263" t="s">
        <v>5783</v>
      </c>
    </row>
    <row r="3306" spans="2:7">
      <c r="B3306" s="263" t="s">
        <v>6350</v>
      </c>
      <c r="C3306" s="263" t="s">
        <v>8299</v>
      </c>
      <c r="D3306" s="263" t="s">
        <v>10645</v>
      </c>
      <c r="E3306" s="263" t="s">
        <v>117</v>
      </c>
      <c r="F3306" s="263" t="s">
        <v>1496</v>
      </c>
      <c r="G3306" s="263" t="s">
        <v>5783</v>
      </c>
    </row>
    <row r="3307" spans="2:7">
      <c r="B3307" s="263" t="s">
        <v>6350</v>
      </c>
      <c r="C3307" s="263" t="s">
        <v>3676</v>
      </c>
      <c r="D3307" s="263" t="s">
        <v>10646</v>
      </c>
      <c r="E3307" s="263" t="s">
        <v>117</v>
      </c>
      <c r="F3307" s="263" t="s">
        <v>1524</v>
      </c>
      <c r="G3307" s="263" t="s">
        <v>5783</v>
      </c>
    </row>
    <row r="3308" spans="2:7">
      <c r="B3308" s="263" t="s">
        <v>6350</v>
      </c>
      <c r="C3308" s="263" t="s">
        <v>8304</v>
      </c>
      <c r="D3308" s="263" t="s">
        <v>10647</v>
      </c>
      <c r="E3308" s="263" t="s">
        <v>117</v>
      </c>
      <c r="F3308" s="263" t="s">
        <v>1524</v>
      </c>
      <c r="G3308" s="263" t="s">
        <v>5783</v>
      </c>
    </row>
    <row r="3309" spans="2:7">
      <c r="B3309" s="263" t="s">
        <v>6350</v>
      </c>
      <c r="C3309" s="263" t="s">
        <v>8306</v>
      </c>
      <c r="D3309" s="263" t="s">
        <v>10648</v>
      </c>
      <c r="E3309" s="263" t="s">
        <v>117</v>
      </c>
      <c r="F3309" s="263" t="s">
        <v>1524</v>
      </c>
      <c r="G3309" s="263" t="s">
        <v>5783</v>
      </c>
    </row>
    <row r="3310" spans="2:7">
      <c r="B3310" s="263" t="s">
        <v>6350</v>
      </c>
      <c r="C3310" s="263" t="s">
        <v>8308</v>
      </c>
      <c r="D3310" s="263" t="s">
        <v>10649</v>
      </c>
      <c r="E3310" s="263" t="s">
        <v>117</v>
      </c>
      <c r="F3310" s="263" t="s">
        <v>1524</v>
      </c>
      <c r="G3310" s="263" t="s">
        <v>5783</v>
      </c>
    </row>
    <row r="3311" spans="2:7">
      <c r="B3311" s="263" t="s">
        <v>6350</v>
      </c>
      <c r="C3311" s="263" t="s">
        <v>8310</v>
      </c>
      <c r="D3311" s="263" t="s">
        <v>10650</v>
      </c>
      <c r="E3311" s="263" t="s">
        <v>117</v>
      </c>
      <c r="F3311" s="263" t="s">
        <v>1524</v>
      </c>
      <c r="G3311" s="263" t="s">
        <v>5783</v>
      </c>
    </row>
    <row r="3312" spans="2:7">
      <c r="B3312" s="263" t="s">
        <v>6350</v>
      </c>
      <c r="C3312" s="263" t="s">
        <v>8312</v>
      </c>
      <c r="D3312" s="263" t="s">
        <v>10651</v>
      </c>
      <c r="E3312" s="263" t="s">
        <v>117</v>
      </c>
      <c r="F3312" s="263" t="s">
        <v>1524</v>
      </c>
      <c r="G3312" s="263" t="s">
        <v>5783</v>
      </c>
    </row>
    <row r="3313" spans="2:7">
      <c r="B3313" s="263" t="s">
        <v>6350</v>
      </c>
      <c r="C3313" s="263" t="s">
        <v>8314</v>
      </c>
      <c r="D3313" s="263" t="s">
        <v>10652</v>
      </c>
      <c r="E3313" s="263" t="s">
        <v>117</v>
      </c>
      <c r="F3313" s="263" t="s">
        <v>1524</v>
      </c>
      <c r="G3313" s="263" t="s">
        <v>5783</v>
      </c>
    </row>
    <row r="3314" spans="2:7">
      <c r="B3314" s="263" t="s">
        <v>6350</v>
      </c>
      <c r="C3314" s="263" t="s">
        <v>3648</v>
      </c>
      <c r="D3314" s="263" t="s">
        <v>10653</v>
      </c>
      <c r="E3314" s="263" t="s">
        <v>117</v>
      </c>
      <c r="F3314" s="263" t="s">
        <v>1524</v>
      </c>
      <c r="G3314" s="263" t="s">
        <v>5783</v>
      </c>
    </row>
    <row r="3315" spans="2:7">
      <c r="B3315" s="263" t="s">
        <v>6350</v>
      </c>
      <c r="C3315" s="263" t="s">
        <v>8317</v>
      </c>
      <c r="D3315" s="263" t="s">
        <v>10654</v>
      </c>
      <c r="E3315" s="263" t="s">
        <v>117</v>
      </c>
      <c r="F3315" s="263" t="s">
        <v>1524</v>
      </c>
      <c r="G3315" s="263" t="s">
        <v>5783</v>
      </c>
    </row>
    <row r="3316" spans="2:7">
      <c r="B3316" s="263" t="s">
        <v>6350</v>
      </c>
      <c r="C3316" s="263" t="s">
        <v>6528</v>
      </c>
      <c r="D3316" s="263" t="s">
        <v>13510</v>
      </c>
      <c r="E3316" s="263" t="s">
        <v>117</v>
      </c>
      <c r="F3316" s="263" t="s">
        <v>1524</v>
      </c>
      <c r="G3316" s="263" t="s">
        <v>5783</v>
      </c>
    </row>
    <row r="3317" spans="2:7">
      <c r="B3317" s="263" t="s">
        <v>6350</v>
      </c>
      <c r="C3317" s="263" t="s">
        <v>6584</v>
      </c>
      <c r="D3317" s="263" t="s">
        <v>10655</v>
      </c>
      <c r="E3317" s="263" t="s">
        <v>117</v>
      </c>
      <c r="F3317" s="263" t="s">
        <v>2904</v>
      </c>
      <c r="G3317" s="263" t="s">
        <v>5783</v>
      </c>
    </row>
    <row r="3318" spans="2:7">
      <c r="B3318" s="263" t="s">
        <v>6350</v>
      </c>
      <c r="C3318" s="263" t="s">
        <v>8323</v>
      </c>
      <c r="D3318" s="263" t="s">
        <v>10656</v>
      </c>
      <c r="E3318" s="263" t="s">
        <v>117</v>
      </c>
      <c r="F3318" s="263" t="s">
        <v>1524</v>
      </c>
      <c r="G3318" s="263" t="s">
        <v>5783</v>
      </c>
    </row>
    <row r="3319" spans="2:7">
      <c r="B3319" s="263" t="s">
        <v>6350</v>
      </c>
      <c r="C3319" s="263" t="s">
        <v>3703</v>
      </c>
      <c r="D3319" s="263" t="s">
        <v>10657</v>
      </c>
      <c r="E3319" s="263" t="s">
        <v>117</v>
      </c>
      <c r="F3319" s="263" t="s">
        <v>1524</v>
      </c>
      <c r="G3319" s="263" t="s">
        <v>5783</v>
      </c>
    </row>
    <row r="3320" spans="2:7">
      <c r="B3320" s="263" t="s">
        <v>6350</v>
      </c>
      <c r="C3320" s="263" t="s">
        <v>3698</v>
      </c>
      <c r="D3320" s="263" t="s">
        <v>10658</v>
      </c>
      <c r="E3320" s="263" t="s">
        <v>117</v>
      </c>
      <c r="F3320" s="263" t="s">
        <v>1524</v>
      </c>
      <c r="G3320" s="263" t="s">
        <v>5783</v>
      </c>
    </row>
    <row r="3321" spans="2:7">
      <c r="B3321" s="263" t="s">
        <v>6350</v>
      </c>
      <c r="C3321" s="263" t="s">
        <v>6586</v>
      </c>
      <c r="D3321" s="263" t="s">
        <v>10659</v>
      </c>
      <c r="E3321" s="263" t="s">
        <v>117</v>
      </c>
      <c r="F3321" s="263" t="s">
        <v>1524</v>
      </c>
      <c r="G3321" s="263" t="s">
        <v>5783</v>
      </c>
    </row>
    <row r="3322" spans="2:7">
      <c r="B3322" s="263" t="s">
        <v>6350</v>
      </c>
      <c r="C3322" s="263" t="s">
        <v>6588</v>
      </c>
      <c r="D3322" s="263" t="s">
        <v>10660</v>
      </c>
      <c r="E3322" s="263" t="s">
        <v>117</v>
      </c>
      <c r="F3322" s="263" t="s">
        <v>1524</v>
      </c>
      <c r="G3322" s="263" t="s">
        <v>5783</v>
      </c>
    </row>
    <row r="3323" spans="2:7">
      <c r="B3323" s="263" t="s">
        <v>6350</v>
      </c>
      <c r="C3323" s="263" t="s">
        <v>6590</v>
      </c>
      <c r="D3323" s="263" t="s">
        <v>10661</v>
      </c>
      <c r="E3323" s="263" t="s">
        <v>83</v>
      </c>
      <c r="F3323" s="263" t="s">
        <v>1195</v>
      </c>
      <c r="G3323" s="263" t="s">
        <v>5783</v>
      </c>
    </row>
    <row r="3324" spans="2:7">
      <c r="B3324" s="263" t="s">
        <v>6350</v>
      </c>
      <c r="C3324" s="263" t="s">
        <v>6592</v>
      </c>
      <c r="D3324" s="263" t="s">
        <v>10662</v>
      </c>
      <c r="E3324" s="263" t="s">
        <v>117</v>
      </c>
      <c r="F3324" s="263" t="s">
        <v>281</v>
      </c>
      <c r="G3324" s="263" t="s">
        <v>5783</v>
      </c>
    </row>
    <row r="3325" spans="2:7">
      <c r="B3325" s="263" t="s">
        <v>6350</v>
      </c>
      <c r="C3325" s="263" t="s">
        <v>6594</v>
      </c>
      <c r="D3325" s="263" t="s">
        <v>10663</v>
      </c>
      <c r="E3325" s="263" t="s">
        <v>117</v>
      </c>
      <c r="F3325" s="263" t="s">
        <v>1524</v>
      </c>
      <c r="G3325" s="263" t="s">
        <v>5783</v>
      </c>
    </row>
    <row r="3326" spans="2:7">
      <c r="B3326" s="263" t="s">
        <v>6350</v>
      </c>
      <c r="C3326" s="263" t="s">
        <v>8334</v>
      </c>
      <c r="D3326" s="263" t="s">
        <v>10664</v>
      </c>
      <c r="E3326" s="263" t="s">
        <v>117</v>
      </c>
      <c r="F3326" s="263" t="s">
        <v>1524</v>
      </c>
      <c r="G3326" s="263" t="s">
        <v>5783</v>
      </c>
    </row>
    <row r="3327" spans="2:7">
      <c r="B3327" s="263" t="s">
        <v>6350</v>
      </c>
      <c r="C3327" s="263" t="s">
        <v>8336</v>
      </c>
      <c r="D3327" s="263" t="s">
        <v>10665</v>
      </c>
      <c r="E3327" s="263" t="s">
        <v>117</v>
      </c>
      <c r="F3327" s="263" t="s">
        <v>1524</v>
      </c>
      <c r="G3327" s="263" t="s">
        <v>5783</v>
      </c>
    </row>
    <row r="3328" spans="2:7">
      <c r="B3328" s="263" t="s">
        <v>6350</v>
      </c>
      <c r="C3328" s="263" t="s">
        <v>6526</v>
      </c>
      <c r="D3328" s="263" t="s">
        <v>10666</v>
      </c>
      <c r="E3328" s="263" t="s">
        <v>117</v>
      </c>
      <c r="F3328" s="263" t="s">
        <v>1524</v>
      </c>
      <c r="G3328" s="263" t="s">
        <v>5783</v>
      </c>
    </row>
    <row r="3329" spans="2:7">
      <c r="B3329" s="263" t="s">
        <v>6350</v>
      </c>
      <c r="C3329" s="263" t="s">
        <v>8339</v>
      </c>
      <c r="D3329" s="263" t="s">
        <v>10667</v>
      </c>
      <c r="E3329" s="263" t="s">
        <v>117</v>
      </c>
      <c r="F3329" s="263" t="s">
        <v>1524</v>
      </c>
      <c r="G3329" s="263" t="s">
        <v>5783</v>
      </c>
    </row>
    <row r="3330" spans="2:7">
      <c r="B3330" s="263" t="s">
        <v>6350</v>
      </c>
      <c r="C3330" s="263" t="s">
        <v>6596</v>
      </c>
      <c r="D3330" s="263" t="s">
        <v>10668</v>
      </c>
      <c r="E3330" s="263" t="s">
        <v>117</v>
      </c>
      <c r="F3330" s="263" t="s">
        <v>1524</v>
      </c>
      <c r="G3330" s="263" t="s">
        <v>5783</v>
      </c>
    </row>
    <row r="3331" spans="2:7">
      <c r="B3331" s="263" t="s">
        <v>6350</v>
      </c>
      <c r="C3331" s="263" t="s">
        <v>8343</v>
      </c>
      <c r="D3331" s="263" t="s">
        <v>10669</v>
      </c>
      <c r="E3331" s="263" t="s">
        <v>117</v>
      </c>
      <c r="F3331" s="263" t="s">
        <v>1524</v>
      </c>
      <c r="G3331" s="263" t="s">
        <v>5783</v>
      </c>
    </row>
    <row r="3332" spans="2:7">
      <c r="B3332" s="263" t="s">
        <v>6350</v>
      </c>
      <c r="C3332" s="263" t="s">
        <v>6598</v>
      </c>
      <c r="D3332" s="263" t="s">
        <v>10670</v>
      </c>
      <c r="E3332" s="263" t="s">
        <v>117</v>
      </c>
      <c r="F3332" s="263" t="s">
        <v>1524</v>
      </c>
      <c r="G3332" s="263" t="s">
        <v>5783</v>
      </c>
    </row>
    <row r="3333" spans="2:7">
      <c r="B3333" s="263" t="s">
        <v>6350</v>
      </c>
      <c r="C3333" s="263" t="s">
        <v>6602</v>
      </c>
      <c r="D3333" s="263" t="s">
        <v>10671</v>
      </c>
      <c r="E3333" s="263" t="s">
        <v>117</v>
      </c>
      <c r="F3333" s="263" t="s">
        <v>1524</v>
      </c>
      <c r="G3333" s="263" t="s">
        <v>5783</v>
      </c>
    </row>
    <row r="3334" spans="2:7">
      <c r="B3334" s="263" t="s">
        <v>6350</v>
      </c>
      <c r="C3334" s="263" t="s">
        <v>8348</v>
      </c>
      <c r="D3334" s="263" t="s">
        <v>10672</v>
      </c>
      <c r="E3334" s="263" t="s">
        <v>117</v>
      </c>
      <c r="F3334" s="263" t="s">
        <v>1524</v>
      </c>
      <c r="G3334" s="263" t="s">
        <v>5783</v>
      </c>
    </row>
    <row r="3335" spans="2:7">
      <c r="B3335" s="263" t="s">
        <v>6350</v>
      </c>
      <c r="C3335" s="263" t="s">
        <v>8350</v>
      </c>
      <c r="D3335" s="263" t="s">
        <v>10673</v>
      </c>
      <c r="E3335" s="263" t="s">
        <v>117</v>
      </c>
      <c r="F3335" s="263" t="s">
        <v>3766</v>
      </c>
      <c r="G3335" s="263" t="s">
        <v>5783</v>
      </c>
    </row>
    <row r="3336" spans="2:7">
      <c r="B3336" s="263" t="s">
        <v>6350</v>
      </c>
      <c r="C3336" s="263" t="s">
        <v>8352</v>
      </c>
      <c r="D3336" s="263" t="s">
        <v>10674</v>
      </c>
      <c r="E3336" s="263" t="s">
        <v>117</v>
      </c>
      <c r="F3336" s="263" t="s">
        <v>1524</v>
      </c>
      <c r="G3336" s="263" t="s">
        <v>5783</v>
      </c>
    </row>
    <row r="3337" spans="2:7">
      <c r="B3337" s="263" t="s">
        <v>6350</v>
      </c>
      <c r="C3337" s="263" t="s">
        <v>8354</v>
      </c>
      <c r="D3337" s="263" t="s">
        <v>10675</v>
      </c>
      <c r="E3337" s="263" t="s">
        <v>117</v>
      </c>
      <c r="F3337" s="263" t="s">
        <v>1524</v>
      </c>
      <c r="G3337" s="263" t="s">
        <v>5783</v>
      </c>
    </row>
    <row r="3338" spans="2:7">
      <c r="B3338" s="263" t="s">
        <v>6350</v>
      </c>
      <c r="C3338" s="263" t="s">
        <v>8356</v>
      </c>
      <c r="D3338" s="263" t="s">
        <v>10676</v>
      </c>
      <c r="E3338" s="263" t="s">
        <v>117</v>
      </c>
      <c r="F3338" s="263" t="s">
        <v>1524</v>
      </c>
      <c r="G3338" s="263" t="s">
        <v>5783</v>
      </c>
    </row>
    <row r="3339" spans="2:7">
      <c r="B3339" s="263" t="s">
        <v>6350</v>
      </c>
      <c r="C3339" s="263" t="s">
        <v>8358</v>
      </c>
      <c r="D3339" s="263" t="s">
        <v>10677</v>
      </c>
      <c r="E3339" s="263" t="s">
        <v>117</v>
      </c>
      <c r="F3339" s="263" t="s">
        <v>1524</v>
      </c>
      <c r="G3339" s="263" t="s">
        <v>5783</v>
      </c>
    </row>
    <row r="3340" spans="2:7">
      <c r="B3340" s="263" t="s">
        <v>6350</v>
      </c>
      <c r="C3340" s="263" t="s">
        <v>8360</v>
      </c>
      <c r="D3340" s="263" t="s">
        <v>10678</v>
      </c>
      <c r="E3340" s="263" t="s">
        <v>117</v>
      </c>
      <c r="F3340" s="263" t="s">
        <v>1524</v>
      </c>
      <c r="G3340" s="263" t="s">
        <v>5783</v>
      </c>
    </row>
    <row r="3341" spans="2:7">
      <c r="B3341" s="263" t="s">
        <v>6350</v>
      </c>
      <c r="C3341" s="263" t="s">
        <v>8362</v>
      </c>
      <c r="D3341" s="263" t="s">
        <v>10679</v>
      </c>
      <c r="E3341" s="263" t="s">
        <v>117</v>
      </c>
      <c r="F3341" s="263" t="s">
        <v>1524</v>
      </c>
      <c r="G3341" s="263" t="s">
        <v>5783</v>
      </c>
    </row>
    <row r="3342" spans="2:7">
      <c r="B3342" s="263" t="s">
        <v>6350</v>
      </c>
      <c r="C3342" s="263" t="s">
        <v>8364</v>
      </c>
      <c r="D3342" s="263" t="s">
        <v>10680</v>
      </c>
      <c r="E3342" s="263" t="s">
        <v>117</v>
      </c>
      <c r="F3342" s="263" t="s">
        <v>1524</v>
      </c>
      <c r="G3342" s="263" t="s">
        <v>5783</v>
      </c>
    </row>
    <row r="3343" spans="2:7">
      <c r="B3343" s="263" t="s">
        <v>6350</v>
      </c>
      <c r="C3343" s="263" t="s">
        <v>8366</v>
      </c>
      <c r="D3343" s="263" t="s">
        <v>10681</v>
      </c>
      <c r="E3343" s="263" t="s">
        <v>117</v>
      </c>
      <c r="F3343" s="263" t="s">
        <v>1524</v>
      </c>
      <c r="G3343" s="263" t="s">
        <v>5783</v>
      </c>
    </row>
    <row r="3344" spans="2:7">
      <c r="B3344" s="263" t="s">
        <v>6350</v>
      </c>
      <c r="C3344" s="263" t="s">
        <v>8368</v>
      </c>
      <c r="D3344" s="263" t="s">
        <v>10682</v>
      </c>
      <c r="E3344" s="263" t="s">
        <v>117</v>
      </c>
      <c r="F3344" s="263" t="s">
        <v>1524</v>
      </c>
      <c r="G3344" s="263" t="s">
        <v>5783</v>
      </c>
    </row>
    <row r="3345" spans="2:7">
      <c r="B3345" s="263" t="s">
        <v>6350</v>
      </c>
      <c r="C3345" s="263" t="s">
        <v>3867</v>
      </c>
      <c r="D3345" s="263" t="s">
        <v>10683</v>
      </c>
      <c r="E3345" s="263" t="s">
        <v>117</v>
      </c>
      <c r="F3345" s="263" t="s">
        <v>1524</v>
      </c>
      <c r="G3345" s="263" t="s">
        <v>5783</v>
      </c>
    </row>
    <row r="3346" spans="2:7">
      <c r="B3346" s="263" t="s">
        <v>6350</v>
      </c>
      <c r="C3346" s="263" t="s">
        <v>8373</v>
      </c>
      <c r="D3346" s="263" t="s">
        <v>10684</v>
      </c>
      <c r="E3346" s="263" t="s">
        <v>117</v>
      </c>
      <c r="F3346" s="263" t="s">
        <v>1524</v>
      </c>
      <c r="G3346" s="263" t="s">
        <v>5783</v>
      </c>
    </row>
    <row r="3347" spans="2:7">
      <c r="B3347" s="263" t="s">
        <v>6350</v>
      </c>
      <c r="C3347" s="263" t="s">
        <v>3825</v>
      </c>
      <c r="D3347" s="263" t="s">
        <v>10685</v>
      </c>
      <c r="E3347" s="263" t="s">
        <v>117</v>
      </c>
      <c r="F3347" s="263" t="s">
        <v>1524</v>
      </c>
      <c r="G3347" s="263" t="s">
        <v>5783</v>
      </c>
    </row>
    <row r="3348" spans="2:7">
      <c r="B3348" s="263" t="s">
        <v>6350</v>
      </c>
      <c r="C3348" s="263" t="s">
        <v>6604</v>
      </c>
      <c r="D3348" s="263" t="s">
        <v>10686</v>
      </c>
      <c r="E3348" s="263" t="s">
        <v>117</v>
      </c>
      <c r="F3348" s="263" t="s">
        <v>1524</v>
      </c>
      <c r="G3348" s="263" t="s">
        <v>5783</v>
      </c>
    </row>
    <row r="3349" spans="2:7">
      <c r="B3349" s="263" t="s">
        <v>6350</v>
      </c>
      <c r="C3349" s="263" t="s">
        <v>6534</v>
      </c>
      <c r="D3349" s="263" t="s">
        <v>10687</v>
      </c>
      <c r="E3349" s="263" t="s">
        <v>117</v>
      </c>
      <c r="F3349" s="263" t="s">
        <v>1524</v>
      </c>
      <c r="G3349" s="263" t="s">
        <v>5783</v>
      </c>
    </row>
    <row r="3350" spans="2:7">
      <c r="B3350" s="263" t="s">
        <v>6350</v>
      </c>
      <c r="C3350" s="263" t="s">
        <v>6536</v>
      </c>
      <c r="D3350" s="263" t="s">
        <v>10688</v>
      </c>
      <c r="E3350" s="263" t="s">
        <v>117</v>
      </c>
      <c r="F3350" s="263" t="s">
        <v>1524</v>
      </c>
      <c r="G3350" s="263" t="s">
        <v>5783</v>
      </c>
    </row>
    <row r="3351" spans="2:7">
      <c r="B3351" s="263" t="s">
        <v>6350</v>
      </c>
      <c r="C3351" s="263" t="s">
        <v>6538</v>
      </c>
      <c r="D3351" s="263" t="s">
        <v>10689</v>
      </c>
      <c r="E3351" s="263" t="s">
        <v>117</v>
      </c>
      <c r="F3351" s="263" t="s">
        <v>1524</v>
      </c>
      <c r="G3351" s="263" t="s">
        <v>5783</v>
      </c>
    </row>
    <row r="3352" spans="2:7">
      <c r="B3352" s="263" t="s">
        <v>6350</v>
      </c>
      <c r="C3352" s="263" t="s">
        <v>6609</v>
      </c>
      <c r="D3352" s="263" t="s">
        <v>10690</v>
      </c>
      <c r="E3352" s="263" t="s">
        <v>117</v>
      </c>
      <c r="F3352" s="263" t="s">
        <v>1524</v>
      </c>
      <c r="G3352" s="263" t="s">
        <v>5783</v>
      </c>
    </row>
    <row r="3353" spans="2:7">
      <c r="B3353" s="263" t="s">
        <v>6350</v>
      </c>
      <c r="C3353" s="263" t="s">
        <v>6686</v>
      </c>
      <c r="D3353" s="263" t="s">
        <v>10691</v>
      </c>
      <c r="E3353" s="263" t="s">
        <v>117</v>
      </c>
      <c r="F3353" s="263" t="s">
        <v>1524</v>
      </c>
      <c r="G3353" s="263" t="s">
        <v>5783</v>
      </c>
    </row>
    <row r="3354" spans="2:7">
      <c r="B3354" s="263" t="s">
        <v>6350</v>
      </c>
      <c r="C3354" s="263" t="s">
        <v>6540</v>
      </c>
      <c r="D3354" s="263" t="s">
        <v>10692</v>
      </c>
      <c r="E3354" s="263" t="s">
        <v>117</v>
      </c>
      <c r="F3354" s="263" t="s">
        <v>1524</v>
      </c>
      <c r="G3354" s="263" t="s">
        <v>5783</v>
      </c>
    </row>
    <row r="3355" spans="2:7">
      <c r="B3355" s="263" t="s">
        <v>6350</v>
      </c>
      <c r="C3355" s="263" t="s">
        <v>6612</v>
      </c>
      <c r="D3355" s="263" t="s">
        <v>10693</v>
      </c>
      <c r="E3355" s="263" t="s">
        <v>117</v>
      </c>
      <c r="F3355" s="263" t="s">
        <v>1524</v>
      </c>
      <c r="G3355" s="263" t="s">
        <v>5783</v>
      </c>
    </row>
    <row r="3356" spans="2:7">
      <c r="B3356" s="263" t="s">
        <v>6350</v>
      </c>
      <c r="C3356" s="263" t="s">
        <v>4054</v>
      </c>
      <c r="D3356" s="263" t="s">
        <v>10694</v>
      </c>
      <c r="E3356" s="263" t="s">
        <v>117</v>
      </c>
      <c r="F3356" s="263" t="s">
        <v>1524</v>
      </c>
      <c r="G3356" s="263" t="s">
        <v>5783</v>
      </c>
    </row>
    <row r="3357" spans="2:7">
      <c r="B3357" s="263" t="s">
        <v>6350</v>
      </c>
      <c r="C3357" s="263" t="s">
        <v>6615</v>
      </c>
      <c r="D3357" s="263" t="s">
        <v>10695</v>
      </c>
      <c r="E3357" s="263" t="s">
        <v>117</v>
      </c>
      <c r="F3357" s="263" t="s">
        <v>1524</v>
      </c>
      <c r="G3357" s="263" t="s">
        <v>5783</v>
      </c>
    </row>
    <row r="3358" spans="2:7">
      <c r="B3358" s="263" t="s">
        <v>6350</v>
      </c>
      <c r="C3358" s="263" t="s">
        <v>8394</v>
      </c>
      <c r="D3358" s="263" t="s">
        <v>10696</v>
      </c>
      <c r="E3358" s="263" t="s">
        <v>117</v>
      </c>
      <c r="F3358" s="263" t="s">
        <v>1524</v>
      </c>
      <c r="G3358" s="263" t="s">
        <v>5783</v>
      </c>
    </row>
    <row r="3359" spans="2:7">
      <c r="B3359" s="263" t="s">
        <v>6350</v>
      </c>
      <c r="C3359" s="263" t="s">
        <v>3896</v>
      </c>
      <c r="D3359" s="263" t="s">
        <v>10697</v>
      </c>
      <c r="E3359" s="263" t="s">
        <v>117</v>
      </c>
      <c r="F3359" s="263" t="s">
        <v>1524</v>
      </c>
      <c r="G3359" s="263" t="s">
        <v>5783</v>
      </c>
    </row>
    <row r="3360" spans="2:7">
      <c r="B3360" s="263" t="s">
        <v>6350</v>
      </c>
      <c r="C3360" s="263" t="s">
        <v>3898</v>
      </c>
      <c r="D3360" s="263" t="s">
        <v>10698</v>
      </c>
      <c r="E3360" s="263" t="s">
        <v>117</v>
      </c>
      <c r="F3360" s="263" t="s">
        <v>1524</v>
      </c>
      <c r="G3360" s="263" t="s">
        <v>5783</v>
      </c>
    </row>
    <row r="3361" spans="2:7">
      <c r="B3361" s="263" t="s">
        <v>6350</v>
      </c>
      <c r="C3361" s="263" t="s">
        <v>8399</v>
      </c>
      <c r="D3361" s="263" t="s">
        <v>10699</v>
      </c>
      <c r="E3361" s="263" t="s">
        <v>117</v>
      </c>
      <c r="F3361" s="263" t="s">
        <v>1524</v>
      </c>
      <c r="G3361" s="263" t="s">
        <v>5783</v>
      </c>
    </row>
    <row r="3362" spans="2:7">
      <c r="B3362" s="263" t="s">
        <v>6350</v>
      </c>
      <c r="C3362" s="263" t="s">
        <v>6618</v>
      </c>
      <c r="D3362" s="263" t="s">
        <v>10700</v>
      </c>
      <c r="E3362" s="263" t="s">
        <v>117</v>
      </c>
      <c r="F3362" s="263" t="s">
        <v>1524</v>
      </c>
      <c r="G3362" s="263" t="s">
        <v>5783</v>
      </c>
    </row>
    <row r="3363" spans="2:7">
      <c r="B3363" s="263" t="s">
        <v>6350</v>
      </c>
      <c r="C3363" s="263" t="s">
        <v>6620</v>
      </c>
      <c r="D3363" s="263" t="s">
        <v>10701</v>
      </c>
      <c r="E3363" s="263" t="s">
        <v>117</v>
      </c>
      <c r="F3363" s="263" t="s">
        <v>1524</v>
      </c>
      <c r="G3363" s="263" t="s">
        <v>5783</v>
      </c>
    </row>
    <row r="3364" spans="2:7">
      <c r="B3364" s="263" t="s">
        <v>6350</v>
      </c>
      <c r="C3364" s="263" t="s">
        <v>4553</v>
      </c>
      <c r="D3364" s="263" t="s">
        <v>10702</v>
      </c>
      <c r="E3364" s="263" t="s">
        <v>117</v>
      </c>
      <c r="F3364" s="263" t="s">
        <v>1524</v>
      </c>
      <c r="G3364" s="263" t="s">
        <v>5783</v>
      </c>
    </row>
    <row r="3365" spans="2:7">
      <c r="B3365" s="263" t="s">
        <v>6350</v>
      </c>
      <c r="C3365" s="263" t="s">
        <v>6715</v>
      </c>
      <c r="D3365" s="263" t="s">
        <v>13511</v>
      </c>
      <c r="E3365" s="263"/>
      <c r="F3365" s="263" t="s">
        <v>3889</v>
      </c>
      <c r="G3365" s="263" t="s">
        <v>5783</v>
      </c>
    </row>
    <row r="3366" spans="2:7">
      <c r="B3366" s="263" t="s">
        <v>6350</v>
      </c>
      <c r="C3366" s="263" t="s">
        <v>8409</v>
      </c>
      <c r="D3366" s="263" t="s">
        <v>10703</v>
      </c>
      <c r="E3366" s="263" t="s">
        <v>117</v>
      </c>
      <c r="F3366" s="263" t="s">
        <v>1524</v>
      </c>
      <c r="G3366" s="263" t="s">
        <v>5783</v>
      </c>
    </row>
    <row r="3367" spans="2:7">
      <c r="B3367" s="263" t="s">
        <v>6350</v>
      </c>
      <c r="C3367" s="263" t="s">
        <v>3855</v>
      </c>
      <c r="D3367" s="263" t="s">
        <v>10704</v>
      </c>
      <c r="E3367" s="263" t="s">
        <v>117</v>
      </c>
      <c r="F3367" s="263" t="s">
        <v>1524</v>
      </c>
      <c r="G3367" s="263" t="s">
        <v>5783</v>
      </c>
    </row>
    <row r="3368" spans="2:7">
      <c r="B3368" s="263" t="s">
        <v>6350</v>
      </c>
      <c r="C3368" s="263" t="s">
        <v>3862</v>
      </c>
      <c r="D3368" s="263" t="s">
        <v>10705</v>
      </c>
      <c r="E3368" s="263" t="s">
        <v>117</v>
      </c>
      <c r="F3368" s="263" t="s">
        <v>1524</v>
      </c>
      <c r="G3368" s="263" t="s">
        <v>5783</v>
      </c>
    </row>
    <row r="3369" spans="2:7">
      <c r="B3369" s="263" t="s">
        <v>6350</v>
      </c>
      <c r="C3369" s="263" t="s">
        <v>6623</v>
      </c>
      <c r="D3369" s="263" t="s">
        <v>10706</v>
      </c>
      <c r="E3369" s="263" t="s">
        <v>117</v>
      </c>
      <c r="F3369" s="263" t="s">
        <v>1524</v>
      </c>
      <c r="G3369" s="263" t="s">
        <v>5783</v>
      </c>
    </row>
    <row r="3370" spans="2:7">
      <c r="B3370" s="263" t="s">
        <v>6350</v>
      </c>
      <c r="C3370" s="263" t="s">
        <v>6625</v>
      </c>
      <c r="D3370" s="263" t="s">
        <v>10707</v>
      </c>
      <c r="E3370" s="263" t="s">
        <v>117</v>
      </c>
      <c r="F3370" s="263" t="s">
        <v>1524</v>
      </c>
      <c r="G3370" s="263" t="s">
        <v>5783</v>
      </c>
    </row>
    <row r="3371" spans="2:7">
      <c r="B3371" s="263" t="s">
        <v>6350</v>
      </c>
      <c r="C3371" s="263" t="s">
        <v>6627</v>
      </c>
      <c r="D3371" s="263" t="s">
        <v>10708</v>
      </c>
      <c r="E3371" s="263" t="s">
        <v>117</v>
      </c>
      <c r="F3371" s="263" t="s">
        <v>1524</v>
      </c>
      <c r="G3371" s="263" t="s">
        <v>5783</v>
      </c>
    </row>
    <row r="3372" spans="2:7">
      <c r="B3372" s="263" t="s">
        <v>6350</v>
      </c>
      <c r="C3372" s="263" t="s">
        <v>6629</v>
      </c>
      <c r="D3372" s="263" t="s">
        <v>10709</v>
      </c>
      <c r="E3372" s="263" t="s">
        <v>117</v>
      </c>
      <c r="F3372" s="263" t="s">
        <v>1524</v>
      </c>
      <c r="G3372" s="263" t="s">
        <v>5783</v>
      </c>
    </row>
    <row r="3373" spans="2:7">
      <c r="B3373" s="263" t="s">
        <v>6350</v>
      </c>
      <c r="C3373" s="263" t="s">
        <v>8425</v>
      </c>
      <c r="D3373" s="263" t="s">
        <v>10710</v>
      </c>
      <c r="E3373" s="263" t="s">
        <v>117</v>
      </c>
      <c r="F3373" s="263" t="s">
        <v>1524</v>
      </c>
      <c r="G3373" s="263" t="s">
        <v>5783</v>
      </c>
    </row>
    <row r="3374" spans="2:7">
      <c r="B3374" s="263" t="s">
        <v>6350</v>
      </c>
      <c r="C3374" s="263" t="s">
        <v>8428</v>
      </c>
      <c r="D3374" s="263" t="s">
        <v>10711</v>
      </c>
      <c r="E3374" s="263" t="s">
        <v>117</v>
      </c>
      <c r="F3374" s="263" t="s">
        <v>1524</v>
      </c>
      <c r="G3374" s="263" t="s">
        <v>5783</v>
      </c>
    </row>
    <row r="3375" spans="2:7">
      <c r="B3375" s="263" t="s">
        <v>6350</v>
      </c>
      <c r="C3375" s="263" t="s">
        <v>6631</v>
      </c>
      <c r="D3375" s="263" t="s">
        <v>10712</v>
      </c>
      <c r="E3375" s="263" t="s">
        <v>117</v>
      </c>
      <c r="F3375" s="263" t="s">
        <v>1524</v>
      </c>
      <c r="G3375" s="263" t="s">
        <v>5783</v>
      </c>
    </row>
    <row r="3376" spans="2:7">
      <c r="B3376" s="263" t="s">
        <v>6350</v>
      </c>
      <c r="C3376" s="263" t="s">
        <v>4076</v>
      </c>
      <c r="D3376" s="263" t="s">
        <v>10713</v>
      </c>
      <c r="E3376" s="263" t="s">
        <v>117</v>
      </c>
      <c r="F3376" s="263" t="s">
        <v>1524</v>
      </c>
      <c r="G3376" s="263" t="s">
        <v>5783</v>
      </c>
    </row>
    <row r="3377" spans="2:7">
      <c r="B3377" s="263" t="s">
        <v>6350</v>
      </c>
      <c r="C3377" s="263" t="s">
        <v>6634</v>
      </c>
      <c r="D3377" s="263" t="s">
        <v>10714</v>
      </c>
      <c r="E3377" s="263" t="s">
        <v>117</v>
      </c>
      <c r="F3377" s="263" t="s">
        <v>2904</v>
      </c>
      <c r="G3377" s="263" t="s">
        <v>5783</v>
      </c>
    </row>
    <row r="3378" spans="2:7">
      <c r="B3378" s="263" t="s">
        <v>6350</v>
      </c>
      <c r="C3378" s="263" t="s">
        <v>6636</v>
      </c>
      <c r="D3378" s="263" t="s">
        <v>10715</v>
      </c>
      <c r="E3378" s="263" t="s">
        <v>117</v>
      </c>
      <c r="F3378" s="263" t="s">
        <v>1524</v>
      </c>
      <c r="G3378" s="263" t="s">
        <v>5783</v>
      </c>
    </row>
    <row r="3379" spans="2:7">
      <c r="B3379" s="263" t="s">
        <v>6350</v>
      </c>
      <c r="C3379" s="263" t="s">
        <v>8439</v>
      </c>
      <c r="D3379" s="263" t="s">
        <v>10716</v>
      </c>
      <c r="E3379" s="263" t="s">
        <v>117</v>
      </c>
      <c r="F3379" s="263" t="s">
        <v>1524</v>
      </c>
      <c r="G3379" s="263" t="s">
        <v>5783</v>
      </c>
    </row>
    <row r="3380" spans="2:7">
      <c r="B3380" s="263" t="s">
        <v>6350</v>
      </c>
      <c r="C3380" s="263" t="s">
        <v>8441</v>
      </c>
      <c r="D3380" s="263" t="s">
        <v>10717</v>
      </c>
      <c r="E3380" s="263" t="s">
        <v>117</v>
      </c>
      <c r="F3380" s="263" t="s">
        <v>1524</v>
      </c>
      <c r="G3380" s="263" t="s">
        <v>5783</v>
      </c>
    </row>
    <row r="3381" spans="2:7">
      <c r="B3381" s="263" t="s">
        <v>6350</v>
      </c>
      <c r="C3381" s="263" t="s">
        <v>8443</v>
      </c>
      <c r="D3381" s="263" t="s">
        <v>10718</v>
      </c>
      <c r="E3381" s="263" t="s">
        <v>117</v>
      </c>
      <c r="F3381" s="263" t="s">
        <v>1524</v>
      </c>
      <c r="G3381" s="263" t="s">
        <v>5783</v>
      </c>
    </row>
    <row r="3382" spans="2:7">
      <c r="B3382" s="263" t="s">
        <v>6350</v>
      </c>
      <c r="C3382" s="263" t="s">
        <v>6638</v>
      </c>
      <c r="D3382" s="263" t="s">
        <v>10719</v>
      </c>
      <c r="E3382" s="263" t="s">
        <v>117</v>
      </c>
      <c r="F3382" s="263" t="s">
        <v>1524</v>
      </c>
      <c r="G3382" s="263" t="s">
        <v>5783</v>
      </c>
    </row>
    <row r="3383" spans="2:7">
      <c r="B3383" s="263" t="s">
        <v>6350</v>
      </c>
      <c r="C3383" s="263" t="s">
        <v>6640</v>
      </c>
      <c r="D3383" s="263" t="s">
        <v>10720</v>
      </c>
      <c r="E3383" s="263" t="s">
        <v>117</v>
      </c>
      <c r="F3383" s="263" t="s">
        <v>1524</v>
      </c>
      <c r="G3383" s="263" t="s">
        <v>5783</v>
      </c>
    </row>
    <row r="3384" spans="2:7">
      <c r="B3384" s="263" t="s">
        <v>6350</v>
      </c>
      <c r="C3384" s="263" t="s">
        <v>6642</v>
      </c>
      <c r="D3384" s="263" t="s">
        <v>10721</v>
      </c>
      <c r="E3384" s="263" t="s">
        <v>117</v>
      </c>
      <c r="F3384" s="263" t="s">
        <v>1524</v>
      </c>
      <c r="G3384" s="263" t="s">
        <v>5783</v>
      </c>
    </row>
    <row r="3385" spans="2:7">
      <c r="B3385" s="263" t="s">
        <v>6350</v>
      </c>
      <c r="C3385" s="263" t="s">
        <v>6644</v>
      </c>
      <c r="D3385" s="263" t="s">
        <v>10722</v>
      </c>
      <c r="E3385" s="263" t="s">
        <v>117</v>
      </c>
      <c r="F3385" s="263" t="s">
        <v>2904</v>
      </c>
      <c r="G3385" s="263" t="s">
        <v>5783</v>
      </c>
    </row>
    <row r="3386" spans="2:7">
      <c r="B3386" s="263" t="s">
        <v>6350</v>
      </c>
      <c r="C3386" s="263" t="s">
        <v>6646</v>
      </c>
      <c r="D3386" s="263" t="s">
        <v>10723</v>
      </c>
      <c r="E3386" s="263" t="s">
        <v>117</v>
      </c>
      <c r="F3386" s="263" t="s">
        <v>2904</v>
      </c>
      <c r="G3386" s="263" t="s">
        <v>5783</v>
      </c>
    </row>
    <row r="3387" spans="2:7">
      <c r="B3387" s="263" t="s">
        <v>6350</v>
      </c>
      <c r="C3387" s="263" t="s">
        <v>6648</v>
      </c>
      <c r="D3387" s="263" t="s">
        <v>10724</v>
      </c>
      <c r="E3387" s="263" t="s">
        <v>117</v>
      </c>
      <c r="F3387" s="263" t="s">
        <v>1524</v>
      </c>
      <c r="G3387" s="263" t="s">
        <v>5783</v>
      </c>
    </row>
    <row r="3388" spans="2:7">
      <c r="B3388" s="263" t="s">
        <v>6350</v>
      </c>
      <c r="C3388" s="263" t="s">
        <v>6689</v>
      </c>
      <c r="D3388" s="263" t="s">
        <v>13512</v>
      </c>
      <c r="E3388" s="263"/>
      <c r="F3388" s="263" t="s">
        <v>1524</v>
      </c>
      <c r="G3388" s="263" t="s">
        <v>5783</v>
      </c>
    </row>
    <row r="3389" spans="2:7">
      <c r="B3389" s="263" t="s">
        <v>6350</v>
      </c>
      <c r="C3389" s="263" t="s">
        <v>4191</v>
      </c>
      <c r="D3389" s="263" t="s">
        <v>10725</v>
      </c>
      <c r="E3389" s="263" t="s">
        <v>117</v>
      </c>
      <c r="F3389" s="263" t="s">
        <v>1524</v>
      </c>
      <c r="G3389" s="263" t="s">
        <v>5783</v>
      </c>
    </row>
    <row r="3390" spans="2:7">
      <c r="B3390" s="263" t="s">
        <v>6350</v>
      </c>
      <c r="C3390" s="263" t="s">
        <v>4079</v>
      </c>
      <c r="D3390" s="263" t="s">
        <v>13513</v>
      </c>
      <c r="E3390" s="263" t="s">
        <v>117</v>
      </c>
      <c r="F3390" s="263" t="s">
        <v>1524</v>
      </c>
      <c r="G3390" s="263" t="s">
        <v>5783</v>
      </c>
    </row>
    <row r="3391" spans="2:7">
      <c r="B3391" s="263" t="s">
        <v>6350</v>
      </c>
      <c r="C3391" s="263" t="s">
        <v>13376</v>
      </c>
      <c r="D3391" s="263" t="s">
        <v>13514</v>
      </c>
      <c r="E3391" s="263" t="s">
        <v>117</v>
      </c>
      <c r="F3391" s="263" t="s">
        <v>1524</v>
      </c>
      <c r="G3391" s="263" t="s">
        <v>5783</v>
      </c>
    </row>
    <row r="3392" spans="2:7">
      <c r="B3392" s="263" t="s">
        <v>6350</v>
      </c>
      <c r="C3392" s="263" t="s">
        <v>13378</v>
      </c>
      <c r="D3392" s="263" t="s">
        <v>13515</v>
      </c>
      <c r="E3392" s="263" t="s">
        <v>117</v>
      </c>
      <c r="F3392" s="263" t="s">
        <v>1195</v>
      </c>
      <c r="G3392" s="263" t="s">
        <v>5783</v>
      </c>
    </row>
    <row r="3393" spans="2:7">
      <c r="B3393" s="263" t="s">
        <v>6350</v>
      </c>
      <c r="C3393" s="263" t="s">
        <v>13380</v>
      </c>
      <c r="D3393" s="263" t="s">
        <v>13516</v>
      </c>
      <c r="E3393" s="263" t="s">
        <v>117</v>
      </c>
      <c r="F3393" s="263" t="s">
        <v>1195</v>
      </c>
      <c r="G3393" s="263" t="s">
        <v>5783</v>
      </c>
    </row>
    <row r="3394" spans="2:7">
      <c r="B3394" s="263" t="s">
        <v>6350</v>
      </c>
      <c r="C3394" s="263" t="s">
        <v>4073</v>
      </c>
      <c r="D3394" s="263" t="s">
        <v>13517</v>
      </c>
      <c r="E3394" s="263" t="s">
        <v>117</v>
      </c>
      <c r="F3394" s="263" t="s">
        <v>1524</v>
      </c>
      <c r="G3394" s="263" t="s">
        <v>5783</v>
      </c>
    </row>
    <row r="3395" spans="2:7">
      <c r="B3395" s="263" t="s">
        <v>6350</v>
      </c>
      <c r="C3395" s="263" t="s">
        <v>13383</v>
      </c>
      <c r="D3395" s="263" t="s">
        <v>13518</v>
      </c>
      <c r="E3395" s="263" t="s">
        <v>117</v>
      </c>
      <c r="F3395" s="263" t="s">
        <v>1524</v>
      </c>
      <c r="G3395" s="263" t="s">
        <v>5783</v>
      </c>
    </row>
    <row r="3396" spans="2:7">
      <c r="B3396" s="263" t="s">
        <v>6350</v>
      </c>
      <c r="C3396" s="263" t="s">
        <v>13385</v>
      </c>
      <c r="D3396" s="263" t="s">
        <v>13519</v>
      </c>
      <c r="E3396" s="263" t="s">
        <v>117</v>
      </c>
      <c r="F3396" s="263" t="s">
        <v>1524</v>
      </c>
      <c r="G3396" s="263" t="s">
        <v>5783</v>
      </c>
    </row>
    <row r="3397" spans="2:7">
      <c r="B3397" s="263" t="s">
        <v>6350</v>
      </c>
      <c r="C3397" s="263" t="s">
        <v>12856</v>
      </c>
      <c r="D3397" s="263" t="s">
        <v>13520</v>
      </c>
      <c r="E3397" s="263" t="s">
        <v>117</v>
      </c>
      <c r="F3397" s="263" t="s">
        <v>1195</v>
      </c>
      <c r="G3397" s="263" t="s">
        <v>5783</v>
      </c>
    </row>
    <row r="3398" spans="2:7">
      <c r="B3398" s="263" t="s">
        <v>6350</v>
      </c>
      <c r="C3398" s="263" t="s">
        <v>13332</v>
      </c>
      <c r="D3398" s="263" t="s">
        <v>13521</v>
      </c>
      <c r="E3398" s="263" t="s">
        <v>117</v>
      </c>
      <c r="F3398" s="263" t="s">
        <v>1524</v>
      </c>
      <c r="G3398" s="263" t="s">
        <v>5783</v>
      </c>
    </row>
    <row r="3399" spans="2:7">
      <c r="B3399" s="263" t="s">
        <v>6350</v>
      </c>
      <c r="C3399" s="263" t="s">
        <v>12693</v>
      </c>
      <c r="D3399" s="263" t="s">
        <v>13522</v>
      </c>
      <c r="E3399" s="263" t="s">
        <v>117</v>
      </c>
      <c r="F3399" s="263" t="s">
        <v>1524</v>
      </c>
      <c r="G3399" s="263" t="s">
        <v>5783</v>
      </c>
    </row>
    <row r="3400" spans="2:7">
      <c r="B3400" s="263" t="s">
        <v>6350</v>
      </c>
      <c r="C3400" s="263" t="s">
        <v>13388</v>
      </c>
      <c r="D3400" s="263" t="s">
        <v>13523</v>
      </c>
      <c r="E3400" s="263" t="s">
        <v>117</v>
      </c>
      <c r="F3400" s="263" t="s">
        <v>1524</v>
      </c>
      <c r="G3400" s="263" t="s">
        <v>5783</v>
      </c>
    </row>
    <row r="3401" spans="2:7">
      <c r="B3401" s="263" t="s">
        <v>6350</v>
      </c>
      <c r="C3401" s="263" t="s">
        <v>13390</v>
      </c>
      <c r="D3401" s="263" t="s">
        <v>13524</v>
      </c>
      <c r="E3401" s="263" t="s">
        <v>117</v>
      </c>
      <c r="F3401" s="263" t="s">
        <v>1524</v>
      </c>
      <c r="G3401" s="263" t="s">
        <v>5783</v>
      </c>
    </row>
    <row r="3402" spans="2:7">
      <c r="B3402" s="263" t="s">
        <v>6350</v>
      </c>
      <c r="C3402" s="263" t="s">
        <v>13055</v>
      </c>
      <c r="D3402" s="263" t="s">
        <v>13525</v>
      </c>
      <c r="E3402" s="263" t="s">
        <v>117</v>
      </c>
      <c r="F3402" s="263" t="s">
        <v>1524</v>
      </c>
      <c r="G3402" s="263" t="s">
        <v>5783</v>
      </c>
    </row>
    <row r="3403" spans="2:7">
      <c r="B3403" s="263" t="s">
        <v>6350</v>
      </c>
      <c r="C3403" s="263" t="s">
        <v>13335</v>
      </c>
      <c r="D3403" s="263" t="s">
        <v>13526</v>
      </c>
      <c r="E3403" s="263" t="s">
        <v>117</v>
      </c>
      <c r="F3403" s="263" t="s">
        <v>1524</v>
      </c>
      <c r="G3403" s="263" t="s">
        <v>5783</v>
      </c>
    </row>
    <row r="3404" spans="2:7">
      <c r="B3404" s="263" t="s">
        <v>6350</v>
      </c>
      <c r="C3404" s="263" t="s">
        <v>4015</v>
      </c>
      <c r="D3404" s="263" t="s">
        <v>13527</v>
      </c>
      <c r="E3404" s="263" t="s">
        <v>117</v>
      </c>
      <c r="F3404" s="263" t="s">
        <v>1524</v>
      </c>
      <c r="G3404" s="263" t="s">
        <v>5783</v>
      </c>
    </row>
    <row r="3405" spans="2:7">
      <c r="B3405" s="263" t="s">
        <v>6350</v>
      </c>
      <c r="C3405" s="263" t="s">
        <v>3836</v>
      </c>
      <c r="D3405" s="263" t="s">
        <v>13528</v>
      </c>
      <c r="E3405" s="263" t="s">
        <v>117</v>
      </c>
      <c r="F3405" s="263" t="s">
        <v>1524</v>
      </c>
      <c r="G3405" s="263" t="s">
        <v>5783</v>
      </c>
    </row>
    <row r="3406" spans="2:7">
      <c r="B3406" s="263" t="s">
        <v>6350</v>
      </c>
      <c r="C3406" s="263" t="s">
        <v>12700</v>
      </c>
      <c r="D3406" s="263" t="s">
        <v>13529</v>
      </c>
      <c r="E3406" s="263" t="s">
        <v>117</v>
      </c>
      <c r="F3406" s="263" t="s">
        <v>1524</v>
      </c>
      <c r="G3406" s="263" t="s">
        <v>5783</v>
      </c>
    </row>
    <row r="3407" spans="2:7">
      <c r="B3407" s="263" t="s">
        <v>6350</v>
      </c>
      <c r="C3407" s="263" t="s">
        <v>12704</v>
      </c>
      <c r="D3407" s="263" t="s">
        <v>13530</v>
      </c>
      <c r="E3407" s="263" t="s">
        <v>117</v>
      </c>
      <c r="F3407" s="263" t="s">
        <v>1524</v>
      </c>
      <c r="G3407" s="263" t="s">
        <v>5783</v>
      </c>
    </row>
    <row r="3408" spans="2:7">
      <c r="B3408" s="263" t="s">
        <v>6350</v>
      </c>
      <c r="C3408" s="263" t="s">
        <v>12708</v>
      </c>
      <c r="D3408" s="263" t="s">
        <v>13531</v>
      </c>
      <c r="E3408" s="263" t="s">
        <v>117</v>
      </c>
      <c r="F3408" s="263" t="s">
        <v>1524</v>
      </c>
      <c r="G3408" s="263" t="s">
        <v>5783</v>
      </c>
    </row>
    <row r="3409" spans="2:7">
      <c r="B3409" s="263" t="s">
        <v>6350</v>
      </c>
      <c r="C3409" s="263" t="s">
        <v>13394</v>
      </c>
      <c r="D3409" s="263" t="s">
        <v>13532</v>
      </c>
      <c r="E3409" s="263" t="s">
        <v>117</v>
      </c>
      <c r="F3409" s="263" t="s">
        <v>1524</v>
      </c>
      <c r="G3409" s="263" t="s">
        <v>5783</v>
      </c>
    </row>
    <row r="3410" spans="2:7">
      <c r="B3410" s="263" t="s">
        <v>6350</v>
      </c>
      <c r="C3410" s="263" t="s">
        <v>6719</v>
      </c>
      <c r="D3410" s="263" t="s">
        <v>10726</v>
      </c>
      <c r="E3410" s="263" t="s">
        <v>40</v>
      </c>
      <c r="F3410" s="263" t="s">
        <v>41</v>
      </c>
      <c r="G3410" s="263" t="s">
        <v>5783</v>
      </c>
    </row>
    <row r="3411" spans="2:7">
      <c r="B3411" s="263" t="s">
        <v>6350</v>
      </c>
      <c r="C3411" s="263" t="s">
        <v>5816</v>
      </c>
      <c r="D3411" s="263" t="s">
        <v>10727</v>
      </c>
      <c r="E3411" s="263"/>
      <c r="F3411" s="263" t="s">
        <v>48</v>
      </c>
      <c r="G3411" s="263" t="s">
        <v>5783</v>
      </c>
    </row>
    <row r="3412" spans="2:7">
      <c r="B3412" s="263" t="s">
        <v>6350</v>
      </c>
      <c r="C3412" s="263" t="s">
        <v>6723</v>
      </c>
      <c r="D3412" s="263" t="s">
        <v>10728</v>
      </c>
      <c r="E3412" s="263"/>
      <c r="F3412" s="263" t="s">
        <v>48</v>
      </c>
      <c r="G3412" s="263" t="s">
        <v>5783</v>
      </c>
    </row>
    <row r="3413" spans="2:7">
      <c r="B3413" s="263" t="s">
        <v>6350</v>
      </c>
      <c r="C3413" s="263" t="s">
        <v>6726</v>
      </c>
      <c r="D3413" s="263" t="s">
        <v>10729</v>
      </c>
      <c r="E3413" s="263"/>
      <c r="F3413" s="263" t="s">
        <v>48</v>
      </c>
      <c r="G3413" s="263" t="s">
        <v>5783</v>
      </c>
    </row>
    <row r="3414" spans="2:7">
      <c r="B3414" s="263" t="s">
        <v>6350</v>
      </c>
      <c r="C3414" s="263" t="s">
        <v>6728</v>
      </c>
      <c r="D3414" s="263" t="s">
        <v>10730</v>
      </c>
      <c r="E3414" s="263"/>
      <c r="F3414" s="263" t="s">
        <v>48</v>
      </c>
      <c r="G3414" s="263" t="s">
        <v>5783</v>
      </c>
    </row>
    <row r="3415" spans="2:7">
      <c r="B3415" s="263" t="s">
        <v>6350</v>
      </c>
      <c r="C3415" s="263" t="s">
        <v>6731</v>
      </c>
      <c r="D3415" s="263" t="s">
        <v>10731</v>
      </c>
      <c r="E3415" s="263" t="s">
        <v>40</v>
      </c>
      <c r="F3415" s="263" t="s">
        <v>66</v>
      </c>
      <c r="G3415" s="263" t="s">
        <v>5783</v>
      </c>
    </row>
    <row r="3416" spans="2:7">
      <c r="B3416" s="263" t="s">
        <v>6350</v>
      </c>
      <c r="C3416" s="263" t="s">
        <v>6354</v>
      </c>
      <c r="D3416" s="263" t="s">
        <v>10732</v>
      </c>
      <c r="E3416" s="263" t="s">
        <v>72</v>
      </c>
      <c r="F3416" s="263" t="s">
        <v>66</v>
      </c>
      <c r="G3416" s="263" t="s">
        <v>5783</v>
      </c>
    </row>
    <row r="3417" spans="2:7">
      <c r="B3417" s="263" t="s">
        <v>6350</v>
      </c>
      <c r="C3417" s="263" t="s">
        <v>6736</v>
      </c>
      <c r="D3417" s="263" t="s">
        <v>10733</v>
      </c>
      <c r="E3417" s="263"/>
      <c r="F3417" s="263" t="s">
        <v>48</v>
      </c>
      <c r="G3417" s="263" t="s">
        <v>5783</v>
      </c>
    </row>
    <row r="3418" spans="2:7">
      <c r="B3418" s="263" t="s">
        <v>6350</v>
      </c>
      <c r="C3418" s="263" t="s">
        <v>6738</v>
      </c>
      <c r="D3418" s="263" t="s">
        <v>10734</v>
      </c>
      <c r="E3418" s="263" t="s">
        <v>84</v>
      </c>
      <c r="F3418" s="263" t="s">
        <v>85</v>
      </c>
      <c r="G3418" s="263" t="s">
        <v>5783</v>
      </c>
    </row>
    <row r="3419" spans="2:7">
      <c r="B3419" s="263" t="s">
        <v>6350</v>
      </c>
      <c r="C3419" s="263" t="s">
        <v>6740</v>
      </c>
      <c r="D3419" s="263" t="s">
        <v>10735</v>
      </c>
      <c r="E3419" s="263"/>
      <c r="F3419" s="263" t="s">
        <v>48</v>
      </c>
      <c r="G3419" s="263" t="s">
        <v>5783</v>
      </c>
    </row>
    <row r="3420" spans="2:7">
      <c r="B3420" s="263" t="s">
        <v>6350</v>
      </c>
      <c r="C3420" s="263" t="s">
        <v>6743</v>
      </c>
      <c r="D3420" s="263" t="s">
        <v>10736</v>
      </c>
      <c r="E3420" s="263" t="s">
        <v>84</v>
      </c>
      <c r="F3420" s="263" t="s">
        <v>85</v>
      </c>
      <c r="G3420" s="263" t="s">
        <v>5783</v>
      </c>
    </row>
    <row r="3421" spans="2:7">
      <c r="B3421" s="263" t="s">
        <v>6350</v>
      </c>
      <c r="C3421" s="263" t="s">
        <v>6745</v>
      </c>
      <c r="D3421" s="263" t="s">
        <v>10737</v>
      </c>
      <c r="E3421" s="263" t="s">
        <v>84</v>
      </c>
      <c r="F3421" s="263" t="s">
        <v>85</v>
      </c>
      <c r="G3421" s="263" t="s">
        <v>5783</v>
      </c>
    </row>
    <row r="3422" spans="2:7">
      <c r="B3422" s="263" t="s">
        <v>6350</v>
      </c>
      <c r="C3422" s="263" t="s">
        <v>6748</v>
      </c>
      <c r="D3422" s="263" t="s">
        <v>10738</v>
      </c>
      <c r="E3422" s="263" t="s">
        <v>84</v>
      </c>
      <c r="F3422" s="263" t="s">
        <v>100</v>
      </c>
      <c r="G3422" s="263" t="s">
        <v>5783</v>
      </c>
    </row>
    <row r="3423" spans="2:7">
      <c r="B3423" s="263" t="s">
        <v>6350</v>
      </c>
      <c r="C3423" s="263" t="s">
        <v>6751</v>
      </c>
      <c r="D3423" s="263" t="s">
        <v>10739</v>
      </c>
      <c r="E3423" s="263" t="s">
        <v>84</v>
      </c>
      <c r="F3423" s="263" t="s">
        <v>85</v>
      </c>
      <c r="G3423" s="263" t="s">
        <v>5783</v>
      </c>
    </row>
    <row r="3424" spans="2:7">
      <c r="B3424" s="263" t="s">
        <v>6350</v>
      </c>
      <c r="C3424" s="263" t="s">
        <v>6753</v>
      </c>
      <c r="D3424" s="263" t="s">
        <v>10740</v>
      </c>
      <c r="E3424" s="263" t="s">
        <v>84</v>
      </c>
      <c r="F3424" s="263" t="s">
        <v>85</v>
      </c>
      <c r="G3424" s="263" t="s">
        <v>5783</v>
      </c>
    </row>
    <row r="3425" spans="2:7">
      <c r="B3425" s="263" t="s">
        <v>6350</v>
      </c>
      <c r="C3425" s="263" t="s">
        <v>6755</v>
      </c>
      <c r="D3425" s="263" t="s">
        <v>10741</v>
      </c>
      <c r="E3425" s="263" t="s">
        <v>84</v>
      </c>
      <c r="F3425" s="263" t="s">
        <v>85</v>
      </c>
      <c r="G3425" s="263" t="s">
        <v>5783</v>
      </c>
    </row>
    <row r="3426" spans="2:7">
      <c r="B3426" s="263" t="s">
        <v>6350</v>
      </c>
      <c r="C3426" s="263" t="s">
        <v>6757</v>
      </c>
      <c r="D3426" s="263" t="s">
        <v>10742</v>
      </c>
      <c r="E3426" s="263" t="s">
        <v>118</v>
      </c>
      <c r="F3426" s="263" t="s">
        <v>10743</v>
      </c>
      <c r="G3426" s="263" t="s">
        <v>5783</v>
      </c>
    </row>
    <row r="3427" spans="2:7">
      <c r="B3427" s="263" t="s">
        <v>6350</v>
      </c>
      <c r="C3427" s="263" t="s">
        <v>6761</v>
      </c>
      <c r="D3427" s="263" t="s">
        <v>10744</v>
      </c>
      <c r="E3427" s="263"/>
      <c r="F3427" s="263" t="s">
        <v>48</v>
      </c>
      <c r="G3427" s="263" t="s">
        <v>5783</v>
      </c>
    </row>
    <row r="3428" spans="2:7">
      <c r="B3428" s="263" t="s">
        <v>6350</v>
      </c>
      <c r="C3428" s="263" t="s">
        <v>6764</v>
      </c>
      <c r="D3428" s="263" t="s">
        <v>10745</v>
      </c>
      <c r="E3428" s="263"/>
      <c r="F3428" s="263" t="s">
        <v>127</v>
      </c>
      <c r="G3428" s="263" t="s">
        <v>5783</v>
      </c>
    </row>
    <row r="3429" spans="2:7">
      <c r="B3429" s="263" t="s">
        <v>6350</v>
      </c>
      <c r="C3429" s="263" t="s">
        <v>6766</v>
      </c>
      <c r="D3429" s="263" t="s">
        <v>10746</v>
      </c>
      <c r="E3429" s="263" t="s">
        <v>84</v>
      </c>
      <c r="F3429" s="263" t="s">
        <v>85</v>
      </c>
      <c r="G3429" s="263" t="s">
        <v>5783</v>
      </c>
    </row>
    <row r="3430" spans="2:7">
      <c r="B3430" s="263" t="s">
        <v>6350</v>
      </c>
      <c r="C3430" s="263" t="s">
        <v>6768</v>
      </c>
      <c r="D3430" s="263" t="s">
        <v>10747</v>
      </c>
      <c r="E3430" s="263" t="s">
        <v>84</v>
      </c>
      <c r="F3430" s="263" t="s">
        <v>85</v>
      </c>
      <c r="G3430" s="263" t="s">
        <v>5783</v>
      </c>
    </row>
    <row r="3431" spans="2:7">
      <c r="B3431" s="263" t="s">
        <v>6350</v>
      </c>
      <c r="C3431" s="263" t="s">
        <v>6770</v>
      </c>
      <c r="D3431" s="263" t="s">
        <v>10748</v>
      </c>
      <c r="E3431" s="263" t="s">
        <v>138</v>
      </c>
      <c r="F3431" s="263" t="s">
        <v>85</v>
      </c>
      <c r="G3431" s="263" t="s">
        <v>5783</v>
      </c>
    </row>
    <row r="3432" spans="2:7">
      <c r="B3432" s="263" t="s">
        <v>6350</v>
      </c>
      <c r="C3432" s="263" t="s">
        <v>6772</v>
      </c>
      <c r="D3432" s="263" t="s">
        <v>10749</v>
      </c>
      <c r="E3432" s="263" t="s">
        <v>84</v>
      </c>
      <c r="F3432" s="263" t="s">
        <v>85</v>
      </c>
      <c r="G3432" s="263" t="s">
        <v>5783</v>
      </c>
    </row>
    <row r="3433" spans="2:7">
      <c r="B3433" s="263" t="s">
        <v>6350</v>
      </c>
      <c r="C3433" s="263" t="s">
        <v>6775</v>
      </c>
      <c r="D3433" s="263" t="s">
        <v>10750</v>
      </c>
      <c r="E3433" s="263" t="s">
        <v>138</v>
      </c>
      <c r="F3433" s="263" t="s">
        <v>85</v>
      </c>
      <c r="G3433" s="263" t="s">
        <v>5783</v>
      </c>
    </row>
    <row r="3434" spans="2:7">
      <c r="B3434" s="263" t="s">
        <v>6350</v>
      </c>
      <c r="C3434" s="263" t="s">
        <v>6778</v>
      </c>
      <c r="D3434" s="263" t="s">
        <v>10751</v>
      </c>
      <c r="E3434" s="263" t="s">
        <v>149</v>
      </c>
      <c r="F3434" s="263" t="s">
        <v>85</v>
      </c>
      <c r="G3434" s="263" t="s">
        <v>5783</v>
      </c>
    </row>
    <row r="3435" spans="2:7">
      <c r="B3435" s="263" t="s">
        <v>6350</v>
      </c>
      <c r="C3435" s="263" t="s">
        <v>6780</v>
      </c>
      <c r="D3435" s="263" t="s">
        <v>10752</v>
      </c>
      <c r="E3435" s="263" t="s">
        <v>149</v>
      </c>
      <c r="F3435" s="263" t="s">
        <v>85</v>
      </c>
      <c r="G3435" s="263" t="s">
        <v>5783</v>
      </c>
    </row>
    <row r="3436" spans="2:7">
      <c r="B3436" s="263" t="s">
        <v>6350</v>
      </c>
      <c r="C3436" s="263" t="s">
        <v>6783</v>
      </c>
      <c r="D3436" s="263" t="s">
        <v>10753</v>
      </c>
      <c r="E3436" s="263" t="s">
        <v>149</v>
      </c>
      <c r="F3436" s="263" t="s">
        <v>85</v>
      </c>
      <c r="G3436" s="263" t="s">
        <v>5783</v>
      </c>
    </row>
    <row r="3437" spans="2:7">
      <c r="B3437" s="263" t="s">
        <v>6350</v>
      </c>
      <c r="C3437" s="263" t="s">
        <v>6786</v>
      </c>
      <c r="D3437" s="263" t="s">
        <v>10754</v>
      </c>
      <c r="E3437" s="263" t="s">
        <v>149</v>
      </c>
      <c r="F3437" s="263" t="s">
        <v>85</v>
      </c>
      <c r="G3437" s="263" t="s">
        <v>5783</v>
      </c>
    </row>
    <row r="3438" spans="2:7">
      <c r="B3438" s="263" t="s">
        <v>6350</v>
      </c>
      <c r="C3438" s="263" t="s">
        <v>6444</v>
      </c>
      <c r="D3438" s="263" t="s">
        <v>10755</v>
      </c>
      <c r="E3438" s="263" t="s">
        <v>164</v>
      </c>
      <c r="F3438" s="263" t="s">
        <v>165</v>
      </c>
      <c r="G3438" s="263" t="s">
        <v>5783</v>
      </c>
    </row>
    <row r="3439" spans="2:7">
      <c r="B3439" s="263" t="s">
        <v>6350</v>
      </c>
      <c r="C3439" s="263" t="s">
        <v>6791</v>
      </c>
      <c r="D3439" s="263" t="s">
        <v>10756</v>
      </c>
      <c r="E3439" s="263" t="s">
        <v>164</v>
      </c>
      <c r="F3439" s="263" t="s">
        <v>165</v>
      </c>
      <c r="G3439" s="263" t="s">
        <v>5783</v>
      </c>
    </row>
    <row r="3440" spans="2:7">
      <c r="B3440" s="263" t="s">
        <v>6350</v>
      </c>
      <c r="C3440" s="263" t="s">
        <v>6794</v>
      </c>
      <c r="D3440" s="263" t="s">
        <v>10757</v>
      </c>
      <c r="E3440" s="263"/>
      <c r="F3440" s="263" t="s">
        <v>10758</v>
      </c>
      <c r="G3440" s="263" t="s">
        <v>5783</v>
      </c>
    </row>
    <row r="3441" spans="2:7">
      <c r="B3441" s="263" t="s">
        <v>6350</v>
      </c>
      <c r="C3441" s="263" t="s">
        <v>6797</v>
      </c>
      <c r="D3441" s="263" t="s">
        <v>10759</v>
      </c>
      <c r="E3441" s="263" t="s">
        <v>164</v>
      </c>
      <c r="F3441" s="263" t="s">
        <v>10760</v>
      </c>
      <c r="G3441" s="263" t="s">
        <v>5783</v>
      </c>
    </row>
    <row r="3442" spans="2:7">
      <c r="B3442" s="263" t="s">
        <v>6350</v>
      </c>
      <c r="C3442" s="263" t="s">
        <v>6800</v>
      </c>
      <c r="D3442" s="263" t="s">
        <v>10761</v>
      </c>
      <c r="E3442" s="263" t="s">
        <v>164</v>
      </c>
      <c r="F3442" s="263" t="s">
        <v>66</v>
      </c>
      <c r="G3442" s="263" t="s">
        <v>5783</v>
      </c>
    </row>
    <row r="3443" spans="2:7">
      <c r="B3443" s="263" t="s">
        <v>6350</v>
      </c>
      <c r="C3443" s="263" t="s">
        <v>6803</v>
      </c>
      <c r="D3443" s="263" t="s">
        <v>10762</v>
      </c>
      <c r="E3443" s="263"/>
      <c r="F3443" s="263" t="s">
        <v>48</v>
      </c>
      <c r="G3443" s="263" t="s">
        <v>5783</v>
      </c>
    </row>
    <row r="3444" spans="2:7">
      <c r="B3444" s="263" t="s">
        <v>6350</v>
      </c>
      <c r="C3444" s="263" t="s">
        <v>6806</v>
      </c>
      <c r="D3444" s="263" t="s">
        <v>10763</v>
      </c>
      <c r="E3444" s="263" t="s">
        <v>164</v>
      </c>
      <c r="F3444" s="263" t="s">
        <v>66</v>
      </c>
      <c r="G3444" s="263" t="s">
        <v>5783</v>
      </c>
    </row>
    <row r="3445" spans="2:7">
      <c r="B3445" s="263" t="s">
        <v>6350</v>
      </c>
      <c r="C3445" s="263" t="s">
        <v>6811</v>
      </c>
      <c r="D3445" s="263" t="s">
        <v>10764</v>
      </c>
      <c r="E3445" s="263" t="s">
        <v>164</v>
      </c>
      <c r="F3445" s="263" t="s">
        <v>165</v>
      </c>
      <c r="G3445" s="263" t="s">
        <v>5783</v>
      </c>
    </row>
    <row r="3446" spans="2:7">
      <c r="B3446" s="263" t="s">
        <v>6350</v>
      </c>
      <c r="C3446" s="263" t="s">
        <v>6813</v>
      </c>
      <c r="D3446" s="263" t="s">
        <v>10765</v>
      </c>
      <c r="E3446" s="263" t="s">
        <v>164</v>
      </c>
      <c r="F3446" s="263" t="s">
        <v>165</v>
      </c>
      <c r="G3446" s="263" t="s">
        <v>5783</v>
      </c>
    </row>
    <row r="3447" spans="2:7">
      <c r="B3447" s="263" t="s">
        <v>6350</v>
      </c>
      <c r="C3447" s="263" t="s">
        <v>6816</v>
      </c>
      <c r="D3447" s="263" t="s">
        <v>10766</v>
      </c>
      <c r="E3447" s="263" t="s">
        <v>164</v>
      </c>
      <c r="F3447" s="263" t="s">
        <v>165</v>
      </c>
      <c r="G3447" s="263" t="s">
        <v>5783</v>
      </c>
    </row>
    <row r="3448" spans="2:7">
      <c r="B3448" s="263" t="s">
        <v>6350</v>
      </c>
      <c r="C3448" s="263" t="s">
        <v>6818</v>
      </c>
      <c r="D3448" s="263" t="s">
        <v>10767</v>
      </c>
      <c r="E3448" s="263" t="s">
        <v>164</v>
      </c>
      <c r="F3448" s="263" t="s">
        <v>66</v>
      </c>
      <c r="G3448" s="263" t="s">
        <v>5783</v>
      </c>
    </row>
    <row r="3449" spans="2:7">
      <c r="B3449" s="263" t="s">
        <v>6350</v>
      </c>
      <c r="C3449" s="263" t="s">
        <v>6821</v>
      </c>
      <c r="D3449" s="263" t="s">
        <v>10768</v>
      </c>
      <c r="E3449" s="263"/>
      <c r="F3449" s="263" t="s">
        <v>48</v>
      </c>
      <c r="G3449" s="263" t="s">
        <v>5783</v>
      </c>
    </row>
    <row r="3450" spans="2:7">
      <c r="B3450" s="263" t="s">
        <v>6350</v>
      </c>
      <c r="C3450" s="263" t="s">
        <v>6823</v>
      </c>
      <c r="D3450" s="263" t="s">
        <v>10769</v>
      </c>
      <c r="E3450" s="263"/>
      <c r="F3450" s="263" t="s">
        <v>48</v>
      </c>
      <c r="G3450" s="263" t="s">
        <v>5783</v>
      </c>
    </row>
    <row r="3451" spans="2:7">
      <c r="B3451" s="263" t="s">
        <v>6350</v>
      </c>
      <c r="C3451" s="263" t="s">
        <v>6826</v>
      </c>
      <c r="D3451" s="263" t="s">
        <v>10770</v>
      </c>
      <c r="E3451" s="263" t="s">
        <v>164</v>
      </c>
      <c r="F3451" s="263" t="s">
        <v>165</v>
      </c>
      <c r="G3451" s="263" t="s">
        <v>5783</v>
      </c>
    </row>
    <row r="3452" spans="2:7">
      <c r="B3452" s="263" t="s">
        <v>6350</v>
      </c>
      <c r="C3452" s="263" t="s">
        <v>6828</v>
      </c>
      <c r="D3452" s="263" t="s">
        <v>10771</v>
      </c>
      <c r="E3452" s="263" t="s">
        <v>164</v>
      </c>
      <c r="F3452" s="263" t="s">
        <v>165</v>
      </c>
      <c r="G3452" s="263" t="s">
        <v>5783</v>
      </c>
    </row>
    <row r="3453" spans="2:7">
      <c r="B3453" s="263" t="s">
        <v>6350</v>
      </c>
      <c r="C3453" s="263" t="s">
        <v>6831</v>
      </c>
      <c r="D3453" s="263" t="s">
        <v>10772</v>
      </c>
      <c r="E3453" s="263" t="s">
        <v>164</v>
      </c>
      <c r="F3453" s="263" t="s">
        <v>66</v>
      </c>
      <c r="G3453" s="263" t="s">
        <v>5783</v>
      </c>
    </row>
    <row r="3454" spans="2:7">
      <c r="B3454" s="263" t="s">
        <v>6350</v>
      </c>
      <c r="C3454" s="263" t="s">
        <v>6834</v>
      </c>
      <c r="D3454" s="263" t="s">
        <v>10773</v>
      </c>
      <c r="E3454" s="263" t="s">
        <v>164</v>
      </c>
      <c r="F3454" s="263" t="s">
        <v>66</v>
      </c>
      <c r="G3454" s="263" t="s">
        <v>5783</v>
      </c>
    </row>
    <row r="3455" spans="2:7">
      <c r="B3455" s="263" t="s">
        <v>6350</v>
      </c>
      <c r="C3455" s="263" t="s">
        <v>6547</v>
      </c>
      <c r="D3455" s="263" t="s">
        <v>10774</v>
      </c>
      <c r="E3455" s="263" t="s">
        <v>236</v>
      </c>
      <c r="F3455" s="263"/>
      <c r="G3455" s="263" t="s">
        <v>5783</v>
      </c>
    </row>
    <row r="3456" spans="2:7">
      <c r="B3456" s="263" t="s">
        <v>6350</v>
      </c>
      <c r="C3456" s="263" t="s">
        <v>6837</v>
      </c>
      <c r="D3456" s="263" t="s">
        <v>10775</v>
      </c>
      <c r="E3456" s="263"/>
      <c r="F3456" s="263" t="s">
        <v>48</v>
      </c>
      <c r="G3456" s="263" t="s">
        <v>5783</v>
      </c>
    </row>
    <row r="3457" spans="2:7">
      <c r="B3457" s="263" t="s">
        <v>6350</v>
      </c>
      <c r="C3457" s="263" t="s">
        <v>6840</v>
      </c>
      <c r="D3457" s="263" t="s">
        <v>10776</v>
      </c>
      <c r="E3457" s="263" t="s">
        <v>164</v>
      </c>
      <c r="F3457" s="263" t="s">
        <v>243</v>
      </c>
      <c r="G3457" s="263" t="s">
        <v>5783</v>
      </c>
    </row>
    <row r="3458" spans="2:7">
      <c r="B3458" s="263" t="s">
        <v>6350</v>
      </c>
      <c r="C3458" s="263" t="s">
        <v>6549</v>
      </c>
      <c r="D3458" s="263" t="s">
        <v>10777</v>
      </c>
      <c r="E3458" s="263" t="s">
        <v>249</v>
      </c>
      <c r="F3458" s="263"/>
      <c r="G3458" s="263" t="s">
        <v>5783</v>
      </c>
    </row>
    <row r="3459" spans="2:7">
      <c r="B3459" s="263" t="s">
        <v>6350</v>
      </c>
      <c r="C3459" s="263" t="s">
        <v>6848</v>
      </c>
      <c r="D3459" s="263" t="s">
        <v>10778</v>
      </c>
      <c r="E3459" s="263"/>
      <c r="F3459" s="263" t="s">
        <v>48</v>
      </c>
      <c r="G3459" s="263" t="s">
        <v>5783</v>
      </c>
    </row>
    <row r="3460" spans="2:7">
      <c r="B3460" s="263" t="s">
        <v>6350</v>
      </c>
      <c r="C3460" s="263" t="s">
        <v>6850</v>
      </c>
      <c r="D3460" s="263" t="s">
        <v>10779</v>
      </c>
      <c r="E3460" s="263" t="s">
        <v>164</v>
      </c>
      <c r="F3460" s="263" t="s">
        <v>66</v>
      </c>
      <c r="G3460" s="263" t="s">
        <v>5783</v>
      </c>
    </row>
    <row r="3461" spans="2:7">
      <c r="B3461" s="263" t="s">
        <v>6350</v>
      </c>
      <c r="C3461" s="263" t="s">
        <v>6853</v>
      </c>
      <c r="D3461" s="263" t="s">
        <v>10780</v>
      </c>
      <c r="E3461" s="263"/>
      <c r="F3461" s="263" t="s">
        <v>48</v>
      </c>
      <c r="G3461" s="263" t="s">
        <v>5783</v>
      </c>
    </row>
    <row r="3462" spans="2:7">
      <c r="B3462" s="263" t="s">
        <v>6350</v>
      </c>
      <c r="C3462" s="263" t="s">
        <v>6551</v>
      </c>
      <c r="D3462" s="263" t="s">
        <v>10781</v>
      </c>
      <c r="E3462" s="263" t="s">
        <v>269</v>
      </c>
      <c r="F3462" s="263" t="s">
        <v>270</v>
      </c>
      <c r="G3462" s="263" t="s">
        <v>5783</v>
      </c>
    </row>
    <row r="3463" spans="2:7">
      <c r="B3463" s="263" t="s">
        <v>6350</v>
      </c>
      <c r="C3463" s="263" t="s">
        <v>6857</v>
      </c>
      <c r="D3463" s="263" t="s">
        <v>10782</v>
      </c>
      <c r="E3463" s="263"/>
      <c r="F3463" s="263" t="s">
        <v>48</v>
      </c>
      <c r="G3463" s="263" t="s">
        <v>5783</v>
      </c>
    </row>
    <row r="3464" spans="2:7">
      <c r="B3464" s="263" t="s">
        <v>6350</v>
      </c>
      <c r="C3464" s="263" t="s">
        <v>6862</v>
      </c>
      <c r="D3464" s="263" t="s">
        <v>10783</v>
      </c>
      <c r="E3464" s="263" t="s">
        <v>164</v>
      </c>
      <c r="F3464" s="263" t="s">
        <v>66</v>
      </c>
      <c r="G3464" s="263" t="s">
        <v>5783</v>
      </c>
    </row>
    <row r="3465" spans="2:7">
      <c r="B3465" s="263" t="s">
        <v>6350</v>
      </c>
      <c r="C3465" s="263" t="s">
        <v>6865</v>
      </c>
      <c r="D3465" s="263" t="s">
        <v>10784</v>
      </c>
      <c r="E3465" s="263" t="s">
        <v>164</v>
      </c>
      <c r="F3465" s="263" t="s">
        <v>66</v>
      </c>
      <c r="G3465" s="263" t="s">
        <v>5783</v>
      </c>
    </row>
    <row r="3466" spans="2:7">
      <c r="B3466" s="263" t="s">
        <v>6350</v>
      </c>
      <c r="C3466" s="263" t="s">
        <v>6868</v>
      </c>
      <c r="D3466" s="263" t="s">
        <v>10785</v>
      </c>
      <c r="E3466" s="263" t="s">
        <v>164</v>
      </c>
      <c r="F3466" s="263" t="s">
        <v>243</v>
      </c>
      <c r="G3466" s="263" t="s">
        <v>5783</v>
      </c>
    </row>
    <row r="3467" spans="2:7">
      <c r="B3467" s="263" t="s">
        <v>6350</v>
      </c>
      <c r="C3467" s="263" t="s">
        <v>6871</v>
      </c>
      <c r="D3467" s="263" t="s">
        <v>10786</v>
      </c>
      <c r="E3467" s="263" t="s">
        <v>302</v>
      </c>
      <c r="F3467" s="263" t="s">
        <v>10787</v>
      </c>
      <c r="G3467" s="263" t="s">
        <v>5783</v>
      </c>
    </row>
    <row r="3468" spans="2:7">
      <c r="B3468" s="263" t="s">
        <v>6350</v>
      </c>
      <c r="C3468" s="263" t="s">
        <v>6874</v>
      </c>
      <c r="D3468" s="263" t="s">
        <v>10788</v>
      </c>
      <c r="E3468" s="263" t="s">
        <v>308</v>
      </c>
      <c r="F3468" s="263" t="s">
        <v>10789</v>
      </c>
      <c r="G3468" s="263" t="s">
        <v>5783</v>
      </c>
    </row>
    <row r="3469" spans="2:7">
      <c r="B3469" s="263" t="s">
        <v>6350</v>
      </c>
      <c r="C3469" s="263" t="s">
        <v>6876</v>
      </c>
      <c r="D3469" s="263" t="s">
        <v>10790</v>
      </c>
      <c r="E3469" s="263" t="s">
        <v>313</v>
      </c>
      <c r="F3469" s="263" t="s">
        <v>10791</v>
      </c>
      <c r="G3469" s="263" t="s">
        <v>5783</v>
      </c>
    </row>
    <row r="3470" spans="2:7">
      <c r="B3470" s="263" t="s">
        <v>6350</v>
      </c>
      <c r="C3470" s="263" t="s">
        <v>6878</v>
      </c>
      <c r="D3470" s="263" t="s">
        <v>10792</v>
      </c>
      <c r="E3470" s="263" t="s">
        <v>318</v>
      </c>
      <c r="F3470" s="263" t="s">
        <v>319</v>
      </c>
      <c r="G3470" s="263" t="s">
        <v>5783</v>
      </c>
    </row>
    <row r="3471" spans="2:7">
      <c r="B3471" s="263" t="s">
        <v>6350</v>
      </c>
      <c r="C3471" s="263" t="s">
        <v>6881</v>
      </c>
      <c r="D3471" s="263" t="s">
        <v>10793</v>
      </c>
      <c r="E3471" s="263" t="s">
        <v>164</v>
      </c>
      <c r="F3471" s="263" t="s">
        <v>66</v>
      </c>
      <c r="G3471" s="263" t="s">
        <v>5783</v>
      </c>
    </row>
    <row r="3472" spans="2:7">
      <c r="B3472" s="263" t="s">
        <v>6350</v>
      </c>
      <c r="C3472" s="263" t="s">
        <v>6884</v>
      </c>
      <c r="D3472" s="263" t="s">
        <v>10794</v>
      </c>
      <c r="E3472" s="263"/>
      <c r="F3472" s="263" t="s">
        <v>66</v>
      </c>
      <c r="G3472" s="263" t="s">
        <v>5783</v>
      </c>
    </row>
    <row r="3473" spans="2:7">
      <c r="B3473" s="263" t="s">
        <v>6350</v>
      </c>
      <c r="C3473" s="263" t="s">
        <v>6886</v>
      </c>
      <c r="D3473" s="263" t="s">
        <v>10795</v>
      </c>
      <c r="E3473" s="263" t="s">
        <v>164</v>
      </c>
      <c r="F3473" s="263" t="s">
        <v>66</v>
      </c>
      <c r="G3473" s="263" t="s">
        <v>5783</v>
      </c>
    </row>
    <row r="3474" spans="2:7">
      <c r="B3474" s="263" t="s">
        <v>6350</v>
      </c>
      <c r="C3474" s="263" t="s">
        <v>6889</v>
      </c>
      <c r="D3474" s="263" t="s">
        <v>10796</v>
      </c>
      <c r="E3474" s="263" t="s">
        <v>164</v>
      </c>
      <c r="F3474" s="263" t="s">
        <v>165</v>
      </c>
      <c r="G3474" s="263" t="s">
        <v>5783</v>
      </c>
    </row>
    <row r="3475" spans="2:7">
      <c r="B3475" s="263" t="s">
        <v>6350</v>
      </c>
      <c r="C3475" s="263" t="s">
        <v>6891</v>
      </c>
      <c r="D3475" s="263" t="s">
        <v>10797</v>
      </c>
      <c r="E3475" s="263" t="s">
        <v>281</v>
      </c>
      <c r="F3475" s="263" t="s">
        <v>340</v>
      </c>
      <c r="G3475" s="263" t="s">
        <v>5783</v>
      </c>
    </row>
    <row r="3476" spans="2:7">
      <c r="B3476" s="263" t="s">
        <v>6350</v>
      </c>
      <c r="C3476" s="263" t="s">
        <v>6894</v>
      </c>
      <c r="D3476" s="263" t="s">
        <v>10798</v>
      </c>
      <c r="E3476" s="263"/>
      <c r="F3476" s="263" t="s">
        <v>66</v>
      </c>
      <c r="G3476" s="263" t="s">
        <v>5783</v>
      </c>
    </row>
    <row r="3477" spans="2:7">
      <c r="B3477" s="263" t="s">
        <v>6350</v>
      </c>
      <c r="C3477" s="263" t="s">
        <v>6896</v>
      </c>
      <c r="D3477" s="263" t="s">
        <v>10799</v>
      </c>
      <c r="E3477" s="263" t="s">
        <v>164</v>
      </c>
      <c r="F3477" s="263" t="s">
        <v>66</v>
      </c>
      <c r="G3477" s="263" t="s">
        <v>5783</v>
      </c>
    </row>
    <row r="3478" spans="2:7">
      <c r="B3478" s="263" t="s">
        <v>6350</v>
      </c>
      <c r="C3478" s="263" t="s">
        <v>6899</v>
      </c>
      <c r="D3478" s="263" t="s">
        <v>10800</v>
      </c>
      <c r="E3478" s="263" t="s">
        <v>164</v>
      </c>
      <c r="F3478" s="263" t="s">
        <v>243</v>
      </c>
      <c r="G3478" s="263" t="s">
        <v>5783</v>
      </c>
    </row>
    <row r="3479" spans="2:7">
      <c r="B3479" s="263" t="s">
        <v>6350</v>
      </c>
      <c r="C3479" s="263" t="s">
        <v>6902</v>
      </c>
      <c r="D3479" s="263" t="s">
        <v>10801</v>
      </c>
      <c r="E3479" s="263" t="s">
        <v>164</v>
      </c>
      <c r="F3479" s="263" t="s">
        <v>66</v>
      </c>
      <c r="G3479" s="263" t="s">
        <v>5783</v>
      </c>
    </row>
    <row r="3480" spans="2:7">
      <c r="B3480" s="263" t="s">
        <v>6350</v>
      </c>
      <c r="C3480" s="263" t="s">
        <v>6905</v>
      </c>
      <c r="D3480" s="263" t="s">
        <v>10802</v>
      </c>
      <c r="E3480" s="263" t="s">
        <v>164</v>
      </c>
      <c r="F3480" s="263" t="s">
        <v>66</v>
      </c>
      <c r="G3480" s="263" t="s">
        <v>5783</v>
      </c>
    </row>
    <row r="3481" spans="2:7">
      <c r="B3481" s="263" t="s">
        <v>6350</v>
      </c>
      <c r="C3481" s="263" t="s">
        <v>6908</v>
      </c>
      <c r="D3481" s="263" t="s">
        <v>10803</v>
      </c>
      <c r="E3481" s="263" t="s">
        <v>359</v>
      </c>
      <c r="F3481" s="263" t="s">
        <v>66</v>
      </c>
      <c r="G3481" s="263" t="s">
        <v>5783</v>
      </c>
    </row>
    <row r="3482" spans="2:7">
      <c r="B3482" s="263" t="s">
        <v>6350</v>
      </c>
      <c r="C3482" s="263" t="s">
        <v>6911</v>
      </c>
      <c r="D3482" s="263" t="s">
        <v>10804</v>
      </c>
      <c r="E3482" s="263" t="s">
        <v>164</v>
      </c>
      <c r="F3482" s="263" t="s">
        <v>66</v>
      </c>
      <c r="G3482" s="263" t="s">
        <v>5783</v>
      </c>
    </row>
    <row r="3483" spans="2:7">
      <c r="B3483" s="263" t="s">
        <v>6350</v>
      </c>
      <c r="C3483" s="263" t="s">
        <v>6913</v>
      </c>
      <c r="D3483" s="263" t="s">
        <v>10805</v>
      </c>
      <c r="E3483" s="263" t="s">
        <v>370</v>
      </c>
      <c r="F3483" s="263" t="s">
        <v>371</v>
      </c>
      <c r="G3483" s="263" t="s">
        <v>5783</v>
      </c>
    </row>
    <row r="3484" spans="2:7">
      <c r="B3484" s="263" t="s">
        <v>6350</v>
      </c>
      <c r="C3484" s="263" t="s">
        <v>6915</v>
      </c>
      <c r="D3484" s="263" t="s">
        <v>10806</v>
      </c>
      <c r="E3484" s="263" t="s">
        <v>370</v>
      </c>
      <c r="F3484" s="263" t="s">
        <v>371</v>
      </c>
      <c r="G3484" s="263" t="s">
        <v>5783</v>
      </c>
    </row>
    <row r="3485" spans="2:7">
      <c r="B3485" s="263" t="s">
        <v>6350</v>
      </c>
      <c r="C3485" s="263" t="s">
        <v>6917</v>
      </c>
      <c r="D3485" s="263" t="s">
        <v>10807</v>
      </c>
      <c r="E3485" s="263" t="s">
        <v>164</v>
      </c>
      <c r="F3485" s="263" t="s">
        <v>66</v>
      </c>
      <c r="G3485" s="263" t="s">
        <v>5783</v>
      </c>
    </row>
    <row r="3486" spans="2:7">
      <c r="B3486" s="263" t="s">
        <v>6350</v>
      </c>
      <c r="C3486" s="263" t="s">
        <v>6919</v>
      </c>
      <c r="D3486" s="263" t="s">
        <v>10808</v>
      </c>
      <c r="E3486" s="263" t="s">
        <v>385</v>
      </c>
      <c r="F3486" s="263" t="s">
        <v>386</v>
      </c>
      <c r="G3486" s="263" t="s">
        <v>5783</v>
      </c>
    </row>
    <row r="3487" spans="2:7">
      <c r="B3487" s="263" t="s">
        <v>6350</v>
      </c>
      <c r="C3487" s="263" t="s">
        <v>6922</v>
      </c>
      <c r="D3487" s="263" t="s">
        <v>10809</v>
      </c>
      <c r="E3487" s="263" t="s">
        <v>385</v>
      </c>
      <c r="F3487" s="263" t="s">
        <v>386</v>
      </c>
      <c r="G3487" s="263" t="s">
        <v>5783</v>
      </c>
    </row>
    <row r="3488" spans="2:7">
      <c r="B3488" s="263" t="s">
        <v>6350</v>
      </c>
      <c r="C3488" s="263" t="s">
        <v>6924</v>
      </c>
      <c r="D3488" s="263" t="s">
        <v>10810</v>
      </c>
      <c r="E3488" s="263" t="s">
        <v>164</v>
      </c>
      <c r="F3488" s="263" t="s">
        <v>10811</v>
      </c>
      <c r="G3488" s="263" t="s">
        <v>5783</v>
      </c>
    </row>
    <row r="3489" spans="2:7">
      <c r="B3489" s="263" t="s">
        <v>6350</v>
      </c>
      <c r="C3489" s="263" t="s">
        <v>6927</v>
      </c>
      <c r="D3489" s="263" t="s">
        <v>10812</v>
      </c>
      <c r="E3489" s="263" t="s">
        <v>164</v>
      </c>
      <c r="F3489" s="263" t="s">
        <v>66</v>
      </c>
      <c r="G3489" s="263" t="s">
        <v>5783</v>
      </c>
    </row>
    <row r="3490" spans="2:7">
      <c r="B3490" s="263" t="s">
        <v>6350</v>
      </c>
      <c r="C3490" s="263" t="s">
        <v>6929</v>
      </c>
      <c r="D3490" s="263" t="s">
        <v>10813</v>
      </c>
      <c r="E3490" s="263" t="s">
        <v>406</v>
      </c>
      <c r="F3490" s="263" t="s">
        <v>407</v>
      </c>
      <c r="G3490" s="263" t="s">
        <v>5783</v>
      </c>
    </row>
    <row r="3491" spans="2:7">
      <c r="B3491" s="263" t="s">
        <v>6350</v>
      </c>
      <c r="C3491" s="263" t="s">
        <v>6931</v>
      </c>
      <c r="D3491" s="263" t="s">
        <v>10814</v>
      </c>
      <c r="E3491" s="263" t="s">
        <v>413</v>
      </c>
      <c r="F3491" s="263" t="s">
        <v>414</v>
      </c>
      <c r="G3491" s="263" t="s">
        <v>5783</v>
      </c>
    </row>
    <row r="3492" spans="2:7">
      <c r="B3492" s="263" t="s">
        <v>6350</v>
      </c>
      <c r="C3492" s="263" t="s">
        <v>6934</v>
      </c>
      <c r="D3492" s="263" t="s">
        <v>10815</v>
      </c>
      <c r="E3492" s="263" t="s">
        <v>419</v>
      </c>
      <c r="F3492" s="263" t="s">
        <v>10816</v>
      </c>
      <c r="G3492" s="263" t="s">
        <v>5783</v>
      </c>
    </row>
    <row r="3493" spans="2:7">
      <c r="B3493" s="263" t="s">
        <v>6350</v>
      </c>
      <c r="C3493" s="263" t="s">
        <v>6942</v>
      </c>
      <c r="D3493" s="263" t="s">
        <v>10817</v>
      </c>
      <c r="E3493" s="263" t="s">
        <v>431</v>
      </c>
      <c r="F3493" s="263" t="s">
        <v>414</v>
      </c>
      <c r="G3493" s="263" t="s">
        <v>5783</v>
      </c>
    </row>
    <row r="3494" spans="2:7">
      <c r="B3494" s="263" t="s">
        <v>6350</v>
      </c>
      <c r="C3494" s="263" t="s">
        <v>6945</v>
      </c>
      <c r="D3494" s="263" t="s">
        <v>10818</v>
      </c>
      <c r="E3494" s="263" t="s">
        <v>370</v>
      </c>
      <c r="F3494" s="263" t="s">
        <v>438</v>
      </c>
      <c r="G3494" s="263" t="s">
        <v>5783</v>
      </c>
    </row>
    <row r="3495" spans="2:7">
      <c r="B3495" s="263" t="s">
        <v>6350</v>
      </c>
      <c r="C3495" s="263" t="s">
        <v>6947</v>
      </c>
      <c r="D3495" s="263" t="s">
        <v>10819</v>
      </c>
      <c r="E3495" s="263" t="s">
        <v>164</v>
      </c>
      <c r="F3495" s="263" t="s">
        <v>443</v>
      </c>
      <c r="G3495" s="263" t="s">
        <v>5783</v>
      </c>
    </row>
    <row r="3496" spans="2:7">
      <c r="B3496" s="263" t="s">
        <v>6350</v>
      </c>
      <c r="C3496" s="263" t="s">
        <v>6950</v>
      </c>
      <c r="D3496" s="263" t="s">
        <v>10820</v>
      </c>
      <c r="E3496" s="263"/>
      <c r="F3496" s="263" t="s">
        <v>10821</v>
      </c>
      <c r="G3496" s="263" t="s">
        <v>5783</v>
      </c>
    </row>
    <row r="3497" spans="2:7">
      <c r="B3497" s="263" t="s">
        <v>6350</v>
      </c>
      <c r="C3497" s="263" t="s">
        <v>6953</v>
      </c>
      <c r="D3497" s="263" t="s">
        <v>10822</v>
      </c>
      <c r="E3497" s="263" t="s">
        <v>419</v>
      </c>
      <c r="F3497" s="263" t="s">
        <v>10823</v>
      </c>
      <c r="G3497" s="263" t="s">
        <v>5783</v>
      </c>
    </row>
    <row r="3498" spans="2:7">
      <c r="B3498" s="263" t="s">
        <v>6350</v>
      </c>
      <c r="C3498" s="263" t="s">
        <v>6956</v>
      </c>
      <c r="D3498" s="263" t="s">
        <v>10824</v>
      </c>
      <c r="E3498" s="263" t="s">
        <v>468</v>
      </c>
      <c r="F3498" s="263" t="s">
        <v>10791</v>
      </c>
      <c r="G3498" s="263" t="s">
        <v>5783</v>
      </c>
    </row>
    <row r="3499" spans="2:7">
      <c r="B3499" s="263" t="s">
        <v>6350</v>
      </c>
      <c r="C3499" s="263" t="s">
        <v>6958</v>
      </c>
      <c r="D3499" s="263" t="s">
        <v>10825</v>
      </c>
      <c r="E3499" s="263" t="s">
        <v>164</v>
      </c>
      <c r="F3499" s="263" t="s">
        <v>165</v>
      </c>
      <c r="G3499" s="263" t="s">
        <v>5783</v>
      </c>
    </row>
    <row r="3500" spans="2:7">
      <c r="B3500" s="263" t="s">
        <v>6350</v>
      </c>
      <c r="C3500" s="263" t="s">
        <v>6960</v>
      </c>
      <c r="D3500" s="263" t="s">
        <v>10826</v>
      </c>
      <c r="E3500" s="263" t="s">
        <v>477</v>
      </c>
      <c r="F3500" s="263" t="s">
        <v>478</v>
      </c>
      <c r="G3500" s="263" t="s">
        <v>5783</v>
      </c>
    </row>
    <row r="3501" spans="2:7">
      <c r="B3501" s="263" t="s">
        <v>6350</v>
      </c>
      <c r="C3501" s="263" t="s">
        <v>6963</v>
      </c>
      <c r="D3501" s="263" t="s">
        <v>10827</v>
      </c>
      <c r="E3501" s="263" t="s">
        <v>477</v>
      </c>
      <c r="F3501" s="263" t="s">
        <v>478</v>
      </c>
      <c r="G3501" s="263" t="s">
        <v>5783</v>
      </c>
    </row>
    <row r="3502" spans="2:7">
      <c r="B3502" s="263" t="s">
        <v>6350</v>
      </c>
      <c r="C3502" s="263" t="s">
        <v>6965</v>
      </c>
      <c r="D3502" s="263" t="s">
        <v>10828</v>
      </c>
      <c r="E3502" s="263" t="s">
        <v>487</v>
      </c>
      <c r="F3502" s="263" t="s">
        <v>10829</v>
      </c>
      <c r="G3502" s="263" t="s">
        <v>5783</v>
      </c>
    </row>
    <row r="3503" spans="2:7">
      <c r="B3503" s="263" t="s">
        <v>6350</v>
      </c>
      <c r="C3503" s="263" t="s">
        <v>6967</v>
      </c>
      <c r="D3503" s="263" t="s">
        <v>10830</v>
      </c>
      <c r="E3503" s="263" t="s">
        <v>468</v>
      </c>
      <c r="F3503" s="263" t="s">
        <v>10831</v>
      </c>
      <c r="G3503" s="263" t="s">
        <v>5783</v>
      </c>
    </row>
    <row r="3504" spans="2:7">
      <c r="B3504" s="263" t="s">
        <v>6350</v>
      </c>
      <c r="C3504" s="263" t="s">
        <v>6970</v>
      </c>
      <c r="D3504" s="263" t="s">
        <v>10832</v>
      </c>
      <c r="E3504" s="263"/>
      <c r="F3504" s="263" t="s">
        <v>243</v>
      </c>
      <c r="G3504" s="263" t="s">
        <v>5783</v>
      </c>
    </row>
    <row r="3505" spans="2:7">
      <c r="B3505" s="263" t="s">
        <v>6350</v>
      </c>
      <c r="C3505" s="263" t="s">
        <v>6973</v>
      </c>
      <c r="D3505" s="263" t="s">
        <v>10833</v>
      </c>
      <c r="E3505" s="263" t="s">
        <v>164</v>
      </c>
      <c r="F3505" s="263" t="s">
        <v>66</v>
      </c>
      <c r="G3505" s="263" t="s">
        <v>5783</v>
      </c>
    </row>
    <row r="3506" spans="2:7">
      <c r="B3506" s="263" t="s">
        <v>6350</v>
      </c>
      <c r="C3506" s="263" t="s">
        <v>6976</v>
      </c>
      <c r="D3506" s="263" t="s">
        <v>10834</v>
      </c>
      <c r="E3506" s="263" t="s">
        <v>505</v>
      </c>
      <c r="F3506" s="263" t="s">
        <v>10835</v>
      </c>
      <c r="G3506" s="263" t="s">
        <v>5783</v>
      </c>
    </row>
    <row r="3507" spans="2:7">
      <c r="B3507" s="263" t="s">
        <v>6350</v>
      </c>
      <c r="C3507" s="263" t="s">
        <v>6980</v>
      </c>
      <c r="D3507" s="263" t="s">
        <v>10836</v>
      </c>
      <c r="E3507" s="263" t="s">
        <v>505</v>
      </c>
      <c r="F3507" s="263" t="s">
        <v>66</v>
      </c>
      <c r="G3507" s="263" t="s">
        <v>5783</v>
      </c>
    </row>
    <row r="3508" spans="2:7">
      <c r="B3508" s="263" t="s">
        <v>6350</v>
      </c>
      <c r="C3508" s="263" t="s">
        <v>6983</v>
      </c>
      <c r="D3508" s="263" t="s">
        <v>10837</v>
      </c>
      <c r="E3508" s="263" t="s">
        <v>164</v>
      </c>
      <c r="F3508" s="263" t="s">
        <v>66</v>
      </c>
      <c r="G3508" s="263" t="s">
        <v>5783</v>
      </c>
    </row>
    <row r="3509" spans="2:7">
      <c r="B3509" s="263" t="s">
        <v>6350</v>
      </c>
      <c r="C3509" s="263" t="s">
        <v>6986</v>
      </c>
      <c r="D3509" s="263" t="s">
        <v>10838</v>
      </c>
      <c r="E3509" s="263" t="s">
        <v>526</v>
      </c>
      <c r="F3509" s="263" t="s">
        <v>10839</v>
      </c>
      <c r="G3509" s="263" t="s">
        <v>5783</v>
      </c>
    </row>
    <row r="3510" spans="2:7">
      <c r="B3510" s="263" t="s">
        <v>6350</v>
      </c>
      <c r="C3510" s="263" t="s">
        <v>6989</v>
      </c>
      <c r="D3510" s="263" t="s">
        <v>10840</v>
      </c>
      <c r="E3510" s="263" t="s">
        <v>164</v>
      </c>
      <c r="F3510" s="263" t="s">
        <v>66</v>
      </c>
      <c r="G3510" s="263" t="s">
        <v>5783</v>
      </c>
    </row>
    <row r="3511" spans="2:7">
      <c r="B3511" s="263" t="s">
        <v>6350</v>
      </c>
      <c r="C3511" s="263" t="s">
        <v>6992</v>
      </c>
      <c r="D3511" s="263" t="s">
        <v>10841</v>
      </c>
      <c r="E3511" s="263" t="s">
        <v>468</v>
      </c>
      <c r="F3511" s="263" t="s">
        <v>10842</v>
      </c>
      <c r="G3511" s="263" t="s">
        <v>5783</v>
      </c>
    </row>
    <row r="3512" spans="2:7">
      <c r="B3512" s="263" t="s">
        <v>6350</v>
      </c>
      <c r="C3512" s="263" t="s">
        <v>6995</v>
      </c>
      <c r="D3512" s="263" t="s">
        <v>10843</v>
      </c>
      <c r="E3512" s="263" t="s">
        <v>538</v>
      </c>
      <c r="F3512" s="263" t="s">
        <v>539</v>
      </c>
      <c r="G3512" s="263" t="s">
        <v>5783</v>
      </c>
    </row>
    <row r="3513" spans="2:7">
      <c r="B3513" s="263" t="s">
        <v>6350</v>
      </c>
      <c r="C3513" s="263" t="s">
        <v>6997</v>
      </c>
      <c r="D3513" s="263" t="s">
        <v>10844</v>
      </c>
      <c r="E3513" s="263"/>
      <c r="F3513" s="263" t="s">
        <v>543</v>
      </c>
      <c r="G3513" s="263" t="s">
        <v>5783</v>
      </c>
    </row>
    <row r="3514" spans="2:7">
      <c r="B3514" s="263" t="s">
        <v>6350</v>
      </c>
      <c r="C3514" s="263" t="s">
        <v>6999</v>
      </c>
      <c r="D3514" s="263" t="s">
        <v>10845</v>
      </c>
      <c r="E3514" s="263" t="s">
        <v>164</v>
      </c>
      <c r="F3514" s="263" t="s">
        <v>66</v>
      </c>
      <c r="G3514" s="263" t="s">
        <v>5783</v>
      </c>
    </row>
    <row r="3515" spans="2:7">
      <c r="B3515" s="263" t="s">
        <v>6350</v>
      </c>
      <c r="C3515" s="263" t="s">
        <v>7003</v>
      </c>
      <c r="D3515" s="263" t="s">
        <v>10846</v>
      </c>
      <c r="E3515" s="263" t="s">
        <v>164</v>
      </c>
      <c r="F3515" s="263" t="s">
        <v>66</v>
      </c>
      <c r="G3515" s="263" t="s">
        <v>5783</v>
      </c>
    </row>
    <row r="3516" spans="2:7">
      <c r="B3516" s="263" t="s">
        <v>6350</v>
      </c>
      <c r="C3516" s="263" t="s">
        <v>7005</v>
      </c>
      <c r="D3516" s="263" t="s">
        <v>10847</v>
      </c>
      <c r="E3516" s="263" t="s">
        <v>164</v>
      </c>
      <c r="F3516" s="263" t="s">
        <v>66</v>
      </c>
      <c r="G3516" s="263" t="s">
        <v>5783</v>
      </c>
    </row>
    <row r="3517" spans="2:7">
      <c r="B3517" s="263" t="s">
        <v>6350</v>
      </c>
      <c r="C3517" s="263" t="s">
        <v>7007</v>
      </c>
      <c r="D3517" s="263" t="s">
        <v>10848</v>
      </c>
      <c r="E3517" s="263" t="s">
        <v>164</v>
      </c>
      <c r="F3517" s="263" t="s">
        <v>66</v>
      </c>
      <c r="G3517" s="263" t="s">
        <v>5783</v>
      </c>
    </row>
    <row r="3518" spans="2:7">
      <c r="B3518" s="263" t="s">
        <v>6350</v>
      </c>
      <c r="C3518" s="263" t="s">
        <v>7010</v>
      </c>
      <c r="D3518" s="263" t="s">
        <v>10849</v>
      </c>
      <c r="E3518" s="263" t="s">
        <v>562</v>
      </c>
      <c r="F3518" s="263" t="s">
        <v>563</v>
      </c>
      <c r="G3518" s="263" t="s">
        <v>5783</v>
      </c>
    </row>
    <row r="3519" spans="2:7">
      <c r="B3519" s="263" t="s">
        <v>6350</v>
      </c>
      <c r="C3519" s="263" t="s">
        <v>7015</v>
      </c>
      <c r="D3519" s="263" t="s">
        <v>10850</v>
      </c>
      <c r="E3519" s="263"/>
      <c r="F3519" s="263" t="s">
        <v>563</v>
      </c>
      <c r="G3519" s="263" t="s">
        <v>5783</v>
      </c>
    </row>
    <row r="3520" spans="2:7">
      <c r="B3520" s="263" t="s">
        <v>6350</v>
      </c>
      <c r="C3520" s="263" t="s">
        <v>7017</v>
      </c>
      <c r="D3520" s="263" t="s">
        <v>10851</v>
      </c>
      <c r="E3520" s="263"/>
      <c r="F3520" s="263" t="s">
        <v>563</v>
      </c>
      <c r="G3520" s="263" t="s">
        <v>5783</v>
      </c>
    </row>
    <row r="3521" spans="2:7">
      <c r="B3521" s="263" t="s">
        <v>6350</v>
      </c>
      <c r="C3521" s="263" t="s">
        <v>7020</v>
      </c>
      <c r="D3521" s="263" t="s">
        <v>10852</v>
      </c>
      <c r="E3521" s="263" t="s">
        <v>576</v>
      </c>
      <c r="F3521" s="263" t="s">
        <v>85</v>
      </c>
      <c r="G3521" s="263" t="s">
        <v>5783</v>
      </c>
    </row>
    <row r="3522" spans="2:7">
      <c r="B3522" s="263" t="s">
        <v>6350</v>
      </c>
      <c r="C3522" s="263" t="s">
        <v>7022</v>
      </c>
      <c r="D3522" s="263" t="s">
        <v>10853</v>
      </c>
      <c r="E3522" s="263"/>
      <c r="F3522" s="263" t="s">
        <v>10854</v>
      </c>
      <c r="G3522" s="263" t="s">
        <v>5783</v>
      </c>
    </row>
    <row r="3523" spans="2:7">
      <c r="B3523" s="263" t="s">
        <v>6350</v>
      </c>
      <c r="C3523" s="263" t="s">
        <v>7027</v>
      </c>
      <c r="D3523" s="263" t="s">
        <v>10855</v>
      </c>
      <c r="E3523" s="263" t="s">
        <v>164</v>
      </c>
      <c r="F3523" s="263" t="s">
        <v>66</v>
      </c>
      <c r="G3523" s="263" t="s">
        <v>5783</v>
      </c>
    </row>
    <row r="3524" spans="2:7">
      <c r="B3524" s="263" t="s">
        <v>6350</v>
      </c>
      <c r="C3524" s="263" t="s">
        <v>7030</v>
      </c>
      <c r="D3524" s="263" t="s">
        <v>10856</v>
      </c>
      <c r="E3524" s="263" t="s">
        <v>164</v>
      </c>
      <c r="F3524" s="263" t="s">
        <v>66</v>
      </c>
      <c r="G3524" s="263" t="s">
        <v>5783</v>
      </c>
    </row>
    <row r="3525" spans="2:7">
      <c r="B3525" s="263" t="s">
        <v>6350</v>
      </c>
      <c r="C3525" s="263" t="s">
        <v>7032</v>
      </c>
      <c r="D3525" s="263" t="s">
        <v>10857</v>
      </c>
      <c r="E3525" s="263" t="s">
        <v>164</v>
      </c>
      <c r="F3525" s="263" t="s">
        <v>66</v>
      </c>
      <c r="G3525" s="263" t="s">
        <v>5783</v>
      </c>
    </row>
    <row r="3526" spans="2:7">
      <c r="B3526" s="263" t="s">
        <v>6350</v>
      </c>
      <c r="C3526" s="263" t="s">
        <v>7035</v>
      </c>
      <c r="D3526" s="263" t="s">
        <v>10858</v>
      </c>
      <c r="E3526" s="263"/>
      <c r="F3526" s="263" t="s">
        <v>66</v>
      </c>
      <c r="G3526" s="263" t="s">
        <v>5783</v>
      </c>
    </row>
    <row r="3527" spans="2:7">
      <c r="B3527" s="263" t="s">
        <v>6350</v>
      </c>
      <c r="C3527" s="263" t="s">
        <v>7037</v>
      </c>
      <c r="D3527" s="263" t="s">
        <v>10859</v>
      </c>
      <c r="E3527" s="263"/>
      <c r="F3527" s="263" t="s">
        <v>601</v>
      </c>
      <c r="G3527" s="263" t="s">
        <v>5783</v>
      </c>
    </row>
    <row r="3528" spans="2:7">
      <c r="B3528" s="263" t="s">
        <v>6350</v>
      </c>
      <c r="C3528" s="263" t="s">
        <v>7039</v>
      </c>
      <c r="D3528" s="263" t="s">
        <v>10860</v>
      </c>
      <c r="E3528" s="263"/>
      <c r="F3528" s="263" t="s">
        <v>601</v>
      </c>
      <c r="G3528" s="263" t="s">
        <v>5783</v>
      </c>
    </row>
    <row r="3529" spans="2:7">
      <c r="B3529" s="263" t="s">
        <v>6350</v>
      </c>
      <c r="C3529" s="263" t="s">
        <v>7043</v>
      </c>
      <c r="D3529" s="263" t="s">
        <v>10861</v>
      </c>
      <c r="E3529" s="263" t="s">
        <v>164</v>
      </c>
      <c r="F3529" s="263" t="s">
        <v>66</v>
      </c>
      <c r="G3529" s="263" t="s">
        <v>5783</v>
      </c>
    </row>
    <row r="3530" spans="2:7">
      <c r="B3530" s="263" t="s">
        <v>6350</v>
      </c>
      <c r="C3530" s="263" t="s">
        <v>7045</v>
      </c>
      <c r="D3530" s="263" t="s">
        <v>10862</v>
      </c>
      <c r="E3530" s="263" t="s">
        <v>164</v>
      </c>
      <c r="F3530" s="263" t="s">
        <v>66</v>
      </c>
      <c r="G3530" s="263" t="s">
        <v>5783</v>
      </c>
    </row>
    <row r="3531" spans="2:7">
      <c r="B3531" s="263" t="s">
        <v>6350</v>
      </c>
      <c r="C3531" s="263" t="s">
        <v>7047</v>
      </c>
      <c r="D3531" s="263" t="s">
        <v>10863</v>
      </c>
      <c r="E3531" s="263"/>
      <c r="F3531" s="263" t="s">
        <v>601</v>
      </c>
      <c r="G3531" s="263" t="s">
        <v>5783</v>
      </c>
    </row>
    <row r="3532" spans="2:7">
      <c r="B3532" s="263" t="s">
        <v>6350</v>
      </c>
      <c r="C3532" s="263" t="s">
        <v>7050</v>
      </c>
      <c r="D3532" s="263" t="s">
        <v>10864</v>
      </c>
      <c r="E3532" s="263"/>
      <c r="F3532" s="263" t="s">
        <v>626</v>
      </c>
      <c r="G3532" s="263" t="s">
        <v>5783</v>
      </c>
    </row>
    <row r="3533" spans="2:7">
      <c r="B3533" s="263" t="s">
        <v>6350</v>
      </c>
      <c r="C3533" s="263" t="s">
        <v>7052</v>
      </c>
      <c r="D3533" s="263" t="s">
        <v>10865</v>
      </c>
      <c r="E3533" s="263"/>
      <c r="F3533" s="263" t="s">
        <v>66</v>
      </c>
      <c r="G3533" s="263" t="s">
        <v>5783</v>
      </c>
    </row>
    <row r="3534" spans="2:7">
      <c r="B3534" s="263" t="s">
        <v>6350</v>
      </c>
      <c r="C3534" s="263" t="s">
        <v>7054</v>
      </c>
      <c r="D3534" s="263" t="s">
        <v>10866</v>
      </c>
      <c r="E3534" s="263" t="s">
        <v>164</v>
      </c>
      <c r="F3534" s="263" t="s">
        <v>243</v>
      </c>
      <c r="G3534" s="263" t="s">
        <v>5783</v>
      </c>
    </row>
    <row r="3535" spans="2:7">
      <c r="B3535" s="263" t="s">
        <v>6350</v>
      </c>
      <c r="C3535" s="263" t="s">
        <v>7056</v>
      </c>
      <c r="D3535" s="263" t="s">
        <v>10867</v>
      </c>
      <c r="E3535" s="263" t="s">
        <v>164</v>
      </c>
      <c r="F3535" s="263" t="s">
        <v>66</v>
      </c>
      <c r="G3535" s="263" t="s">
        <v>5783</v>
      </c>
    </row>
    <row r="3536" spans="2:7">
      <c r="B3536" s="263" t="s">
        <v>6350</v>
      </c>
      <c r="C3536" s="263" t="s">
        <v>7058</v>
      </c>
      <c r="D3536" s="263" t="s">
        <v>10868</v>
      </c>
      <c r="E3536" s="263" t="s">
        <v>164</v>
      </c>
      <c r="F3536" s="263" t="s">
        <v>66</v>
      </c>
      <c r="G3536" s="263" t="s">
        <v>5783</v>
      </c>
    </row>
    <row r="3537" spans="2:7">
      <c r="B3537" s="263" t="s">
        <v>6350</v>
      </c>
      <c r="C3537" s="263" t="s">
        <v>7060</v>
      </c>
      <c r="D3537" s="263" t="s">
        <v>10869</v>
      </c>
      <c r="E3537" s="263" t="s">
        <v>647</v>
      </c>
      <c r="F3537" s="263" t="s">
        <v>601</v>
      </c>
      <c r="G3537" s="263" t="s">
        <v>5783</v>
      </c>
    </row>
    <row r="3538" spans="2:7">
      <c r="B3538" s="263" t="s">
        <v>6350</v>
      </c>
      <c r="C3538" s="263" t="s">
        <v>7062</v>
      </c>
      <c r="D3538" s="263" t="s">
        <v>10870</v>
      </c>
      <c r="E3538" s="263"/>
      <c r="F3538" s="263" t="s">
        <v>652</v>
      </c>
      <c r="G3538" s="263" t="s">
        <v>5783</v>
      </c>
    </row>
    <row r="3539" spans="2:7">
      <c r="B3539" s="263" t="s">
        <v>6350</v>
      </c>
      <c r="C3539" s="263" t="s">
        <v>7064</v>
      </c>
      <c r="D3539" s="263" t="s">
        <v>10871</v>
      </c>
      <c r="E3539" s="263"/>
      <c r="F3539" s="263" t="s">
        <v>601</v>
      </c>
      <c r="G3539" s="263" t="s">
        <v>5783</v>
      </c>
    </row>
    <row r="3540" spans="2:7">
      <c r="B3540" s="263" t="s">
        <v>6350</v>
      </c>
      <c r="C3540" s="263" t="s">
        <v>7066</v>
      </c>
      <c r="D3540" s="263" t="s">
        <v>10872</v>
      </c>
      <c r="E3540" s="263"/>
      <c r="F3540" s="263" t="s">
        <v>66</v>
      </c>
      <c r="G3540" s="263" t="s">
        <v>5783</v>
      </c>
    </row>
    <row r="3541" spans="2:7">
      <c r="B3541" s="263" t="s">
        <v>6350</v>
      </c>
      <c r="C3541" s="263" t="s">
        <v>7068</v>
      </c>
      <c r="D3541" s="263" t="s">
        <v>10873</v>
      </c>
      <c r="E3541" s="263"/>
      <c r="F3541" s="263" t="s">
        <v>601</v>
      </c>
      <c r="G3541" s="263" t="s">
        <v>5783</v>
      </c>
    </row>
    <row r="3542" spans="2:7">
      <c r="B3542" s="263" t="s">
        <v>6350</v>
      </c>
      <c r="C3542" s="263" t="s">
        <v>7070</v>
      </c>
      <c r="D3542" s="263" t="s">
        <v>10874</v>
      </c>
      <c r="E3542" s="263"/>
      <c r="F3542" s="263" t="s">
        <v>601</v>
      </c>
      <c r="G3542" s="263" t="s">
        <v>5783</v>
      </c>
    </row>
    <row r="3543" spans="2:7">
      <c r="B3543" s="263" t="s">
        <v>6350</v>
      </c>
      <c r="C3543" s="263" t="s">
        <v>7072</v>
      </c>
      <c r="D3543" s="263" t="s">
        <v>10875</v>
      </c>
      <c r="E3543" s="263" t="s">
        <v>164</v>
      </c>
      <c r="F3543" s="263" t="s">
        <v>66</v>
      </c>
      <c r="G3543" s="263" t="s">
        <v>5783</v>
      </c>
    </row>
    <row r="3544" spans="2:7">
      <c r="B3544" s="263" t="s">
        <v>6350</v>
      </c>
      <c r="C3544" s="263" t="s">
        <v>7075</v>
      </c>
      <c r="D3544" s="263" t="s">
        <v>10876</v>
      </c>
      <c r="E3544" s="263" t="s">
        <v>164</v>
      </c>
      <c r="F3544" s="263" t="s">
        <v>66</v>
      </c>
      <c r="G3544" s="263" t="s">
        <v>5783</v>
      </c>
    </row>
    <row r="3545" spans="2:7">
      <c r="B3545" s="263" t="s">
        <v>6350</v>
      </c>
      <c r="C3545" s="263" t="s">
        <v>7077</v>
      </c>
      <c r="D3545" s="263" t="s">
        <v>10877</v>
      </c>
      <c r="E3545" s="263" t="s">
        <v>164</v>
      </c>
      <c r="F3545" s="263" t="s">
        <v>66</v>
      </c>
      <c r="G3545" s="263" t="s">
        <v>5783</v>
      </c>
    </row>
    <row r="3546" spans="2:7">
      <c r="B3546" s="263" t="s">
        <v>6350</v>
      </c>
      <c r="C3546" s="263" t="s">
        <v>7080</v>
      </c>
      <c r="D3546" s="263" t="s">
        <v>10878</v>
      </c>
      <c r="E3546" s="263"/>
      <c r="F3546" s="263" t="s">
        <v>685</v>
      </c>
      <c r="G3546" s="263" t="s">
        <v>5783</v>
      </c>
    </row>
    <row r="3547" spans="2:7">
      <c r="B3547" s="263" t="s">
        <v>6350</v>
      </c>
      <c r="C3547" s="263" t="s">
        <v>7082</v>
      </c>
      <c r="D3547" s="263" t="s">
        <v>10879</v>
      </c>
      <c r="E3547" s="263" t="s">
        <v>164</v>
      </c>
      <c r="F3547" s="263" t="s">
        <v>66</v>
      </c>
      <c r="G3547" s="263" t="s">
        <v>5783</v>
      </c>
    </row>
    <row r="3548" spans="2:7">
      <c r="B3548" s="263" t="s">
        <v>6350</v>
      </c>
      <c r="C3548" s="263" t="s">
        <v>7085</v>
      </c>
      <c r="D3548" s="263" t="s">
        <v>10880</v>
      </c>
      <c r="E3548" s="263" t="s">
        <v>164</v>
      </c>
      <c r="F3548" s="263" t="s">
        <v>66</v>
      </c>
      <c r="G3548" s="263" t="s">
        <v>5783</v>
      </c>
    </row>
    <row r="3549" spans="2:7">
      <c r="B3549" s="263" t="s">
        <v>6350</v>
      </c>
      <c r="C3549" s="263" t="s">
        <v>7087</v>
      </c>
      <c r="D3549" s="263" t="s">
        <v>10881</v>
      </c>
      <c r="E3549" s="263" t="s">
        <v>505</v>
      </c>
      <c r="F3549" s="263" t="s">
        <v>10835</v>
      </c>
      <c r="G3549" s="263" t="s">
        <v>5783</v>
      </c>
    </row>
    <row r="3550" spans="2:7">
      <c r="B3550" s="263" t="s">
        <v>6350</v>
      </c>
      <c r="C3550" s="263" t="s">
        <v>7089</v>
      </c>
      <c r="D3550" s="263" t="s">
        <v>10882</v>
      </c>
      <c r="E3550" s="263" t="s">
        <v>164</v>
      </c>
      <c r="F3550" s="263" t="s">
        <v>66</v>
      </c>
      <c r="G3550" s="263" t="s">
        <v>5783</v>
      </c>
    </row>
    <row r="3551" spans="2:7">
      <c r="B3551" s="263" t="s">
        <v>6350</v>
      </c>
      <c r="C3551" s="263" t="s">
        <v>7091</v>
      </c>
      <c r="D3551" s="263" t="s">
        <v>10883</v>
      </c>
      <c r="E3551" s="263" t="s">
        <v>164</v>
      </c>
      <c r="F3551" s="263" t="s">
        <v>66</v>
      </c>
      <c r="G3551" s="263" t="s">
        <v>5783</v>
      </c>
    </row>
    <row r="3552" spans="2:7">
      <c r="B3552" s="263" t="s">
        <v>6350</v>
      </c>
      <c r="C3552" s="263" t="s">
        <v>7093</v>
      </c>
      <c r="D3552" s="263" t="s">
        <v>10884</v>
      </c>
      <c r="E3552" s="263" t="s">
        <v>164</v>
      </c>
      <c r="F3552" s="263" t="s">
        <v>66</v>
      </c>
      <c r="G3552" s="263" t="s">
        <v>5783</v>
      </c>
    </row>
    <row r="3553" spans="2:7">
      <c r="B3553" s="263" t="s">
        <v>6350</v>
      </c>
      <c r="C3553" s="263" t="s">
        <v>7095</v>
      </c>
      <c r="D3553" s="263" t="s">
        <v>10885</v>
      </c>
      <c r="E3553" s="263" t="s">
        <v>164</v>
      </c>
      <c r="F3553" s="263" t="s">
        <v>66</v>
      </c>
      <c r="G3553" s="263" t="s">
        <v>5783</v>
      </c>
    </row>
    <row r="3554" spans="2:7">
      <c r="B3554" s="263" t="s">
        <v>6350</v>
      </c>
      <c r="C3554" s="263" t="s">
        <v>7097</v>
      </c>
      <c r="D3554" s="263" t="s">
        <v>10886</v>
      </c>
      <c r="E3554" s="263" t="s">
        <v>164</v>
      </c>
      <c r="F3554" s="263" t="s">
        <v>66</v>
      </c>
      <c r="G3554" s="263" t="s">
        <v>5783</v>
      </c>
    </row>
    <row r="3555" spans="2:7">
      <c r="B3555" s="263" t="s">
        <v>6350</v>
      </c>
      <c r="C3555" s="263" t="s">
        <v>7099</v>
      </c>
      <c r="D3555" s="263" t="s">
        <v>10887</v>
      </c>
      <c r="E3555" s="263" t="s">
        <v>164</v>
      </c>
      <c r="F3555" s="263" t="s">
        <v>66</v>
      </c>
      <c r="G3555" s="263" t="s">
        <v>5783</v>
      </c>
    </row>
    <row r="3556" spans="2:7">
      <c r="B3556" s="263" t="s">
        <v>6350</v>
      </c>
      <c r="C3556" s="263" t="s">
        <v>5853</v>
      </c>
      <c r="D3556" s="263" t="s">
        <v>10888</v>
      </c>
      <c r="E3556" s="263" t="s">
        <v>728</v>
      </c>
      <c r="F3556" s="263" t="s">
        <v>10889</v>
      </c>
      <c r="G3556" s="263" t="s">
        <v>5783</v>
      </c>
    </row>
    <row r="3557" spans="2:7">
      <c r="B3557" s="263" t="s">
        <v>6350</v>
      </c>
      <c r="C3557" s="263" t="s">
        <v>7103</v>
      </c>
      <c r="D3557" s="263" t="s">
        <v>10890</v>
      </c>
      <c r="E3557" s="263" t="s">
        <v>164</v>
      </c>
      <c r="F3557" s="263" t="s">
        <v>10891</v>
      </c>
      <c r="G3557" s="263" t="s">
        <v>5783</v>
      </c>
    </row>
    <row r="3558" spans="2:7">
      <c r="B3558" s="263" t="s">
        <v>6350</v>
      </c>
      <c r="C3558" s="263" t="s">
        <v>7106</v>
      </c>
      <c r="D3558" s="263" t="s">
        <v>10892</v>
      </c>
      <c r="E3558" s="263" t="s">
        <v>419</v>
      </c>
      <c r="F3558" s="263" t="s">
        <v>744</v>
      </c>
      <c r="G3558" s="263" t="s">
        <v>5783</v>
      </c>
    </row>
    <row r="3559" spans="2:7">
      <c r="B3559" s="263" t="s">
        <v>6350</v>
      </c>
      <c r="C3559" s="263" t="s">
        <v>7109</v>
      </c>
      <c r="D3559" s="263" t="s">
        <v>10893</v>
      </c>
      <c r="E3559" s="263" t="s">
        <v>477</v>
      </c>
      <c r="F3559" s="263" t="s">
        <v>478</v>
      </c>
      <c r="G3559" s="263" t="s">
        <v>5783</v>
      </c>
    </row>
    <row r="3560" spans="2:7">
      <c r="B3560" s="263" t="s">
        <v>6350</v>
      </c>
      <c r="C3560" s="263" t="s">
        <v>7111</v>
      </c>
      <c r="D3560" s="263" t="s">
        <v>10894</v>
      </c>
      <c r="E3560" s="263" t="s">
        <v>477</v>
      </c>
      <c r="F3560" s="263" t="s">
        <v>478</v>
      </c>
      <c r="G3560" s="263" t="s">
        <v>5783</v>
      </c>
    </row>
    <row r="3561" spans="2:7">
      <c r="B3561" s="263" t="s">
        <v>6350</v>
      </c>
      <c r="C3561" s="263" t="s">
        <v>7113</v>
      </c>
      <c r="D3561" s="263" t="s">
        <v>10895</v>
      </c>
      <c r="E3561" s="263" t="s">
        <v>164</v>
      </c>
      <c r="F3561" s="263" t="s">
        <v>66</v>
      </c>
      <c r="G3561" s="263" t="s">
        <v>5783</v>
      </c>
    </row>
    <row r="3562" spans="2:7">
      <c r="B3562" s="263" t="s">
        <v>6350</v>
      </c>
      <c r="C3562" s="263" t="s">
        <v>7116</v>
      </c>
      <c r="D3562" s="263" t="s">
        <v>10896</v>
      </c>
      <c r="E3562" s="263"/>
      <c r="F3562" s="263" t="s">
        <v>10897</v>
      </c>
      <c r="G3562" s="263" t="s">
        <v>5783</v>
      </c>
    </row>
    <row r="3563" spans="2:7">
      <c r="B3563" s="263" t="s">
        <v>6350</v>
      </c>
      <c r="C3563" s="263" t="s">
        <v>7119</v>
      </c>
      <c r="D3563" s="263" t="s">
        <v>10898</v>
      </c>
      <c r="E3563" s="263" t="s">
        <v>164</v>
      </c>
      <c r="F3563" s="263" t="s">
        <v>66</v>
      </c>
      <c r="G3563" s="263" t="s">
        <v>5783</v>
      </c>
    </row>
    <row r="3564" spans="2:7">
      <c r="B3564" s="263" t="s">
        <v>6350</v>
      </c>
      <c r="C3564" s="263" t="s">
        <v>7122</v>
      </c>
      <c r="D3564" s="263" t="s">
        <v>10899</v>
      </c>
      <c r="E3564" s="263" t="s">
        <v>164</v>
      </c>
      <c r="F3564" s="263" t="s">
        <v>66</v>
      </c>
      <c r="G3564" s="263" t="s">
        <v>5783</v>
      </c>
    </row>
    <row r="3565" spans="2:7">
      <c r="B3565" s="263" t="s">
        <v>6350</v>
      </c>
      <c r="C3565" s="263" t="s">
        <v>7130</v>
      </c>
      <c r="D3565" s="263" t="s">
        <v>10900</v>
      </c>
      <c r="E3565" s="263"/>
      <c r="F3565" s="263" t="s">
        <v>782</v>
      </c>
      <c r="G3565" s="263" t="s">
        <v>5783</v>
      </c>
    </row>
    <row r="3566" spans="2:7">
      <c r="B3566" s="263" t="s">
        <v>6350</v>
      </c>
      <c r="C3566" s="263" t="s">
        <v>7133</v>
      </c>
      <c r="D3566" s="263" t="s">
        <v>10901</v>
      </c>
      <c r="E3566" s="263" t="s">
        <v>164</v>
      </c>
      <c r="F3566" s="263" t="s">
        <v>66</v>
      </c>
      <c r="G3566" s="263" t="s">
        <v>5783</v>
      </c>
    </row>
    <row r="3567" spans="2:7">
      <c r="B3567" s="263" t="s">
        <v>6350</v>
      </c>
      <c r="C3567" s="263" t="s">
        <v>7135</v>
      </c>
      <c r="D3567" s="263" t="s">
        <v>10902</v>
      </c>
      <c r="E3567" s="263"/>
      <c r="F3567" s="263" t="s">
        <v>66</v>
      </c>
      <c r="G3567" s="263" t="s">
        <v>5783</v>
      </c>
    </row>
    <row r="3568" spans="2:7">
      <c r="B3568" s="263" t="s">
        <v>6350</v>
      </c>
      <c r="C3568" s="263" t="s">
        <v>6448</v>
      </c>
      <c r="D3568" s="263" t="s">
        <v>10903</v>
      </c>
      <c r="E3568" s="263" t="s">
        <v>164</v>
      </c>
      <c r="F3568" s="263" t="s">
        <v>66</v>
      </c>
      <c r="G3568" s="263" t="s">
        <v>5783</v>
      </c>
    </row>
    <row r="3569" spans="2:7">
      <c r="B3569" s="263" t="s">
        <v>6350</v>
      </c>
      <c r="C3569" s="263" t="s">
        <v>6450</v>
      </c>
      <c r="D3569" s="263" t="s">
        <v>10904</v>
      </c>
      <c r="E3569" s="263" t="s">
        <v>164</v>
      </c>
      <c r="F3569" s="263" t="s">
        <v>66</v>
      </c>
      <c r="G3569" s="263" t="s">
        <v>5783</v>
      </c>
    </row>
    <row r="3570" spans="2:7">
      <c r="B3570" s="263" t="s">
        <v>6350</v>
      </c>
      <c r="C3570" s="263" t="s">
        <v>7139</v>
      </c>
      <c r="D3570" s="263" t="s">
        <v>10905</v>
      </c>
      <c r="E3570" s="263" t="s">
        <v>164</v>
      </c>
      <c r="F3570" s="263" t="s">
        <v>66</v>
      </c>
      <c r="G3570" s="263" t="s">
        <v>5783</v>
      </c>
    </row>
    <row r="3571" spans="2:7">
      <c r="B3571" s="263" t="s">
        <v>6350</v>
      </c>
      <c r="C3571" s="263" t="s">
        <v>7144</v>
      </c>
      <c r="D3571" s="263" t="s">
        <v>10906</v>
      </c>
      <c r="E3571" s="263" t="s">
        <v>164</v>
      </c>
      <c r="F3571" s="263" t="s">
        <v>243</v>
      </c>
      <c r="G3571" s="263" t="s">
        <v>5783</v>
      </c>
    </row>
    <row r="3572" spans="2:7">
      <c r="B3572" s="263" t="s">
        <v>6350</v>
      </c>
      <c r="C3572" s="263" t="s">
        <v>7147</v>
      </c>
      <c r="D3572" s="263" t="s">
        <v>10907</v>
      </c>
      <c r="E3572" s="263"/>
      <c r="F3572" s="263" t="s">
        <v>806</v>
      </c>
      <c r="G3572" s="263" t="s">
        <v>5783</v>
      </c>
    </row>
    <row r="3573" spans="2:7">
      <c r="B3573" s="263" t="s">
        <v>6350</v>
      </c>
      <c r="C3573" s="263" t="s">
        <v>7152</v>
      </c>
      <c r="D3573" s="263" t="s">
        <v>10908</v>
      </c>
      <c r="E3573" s="263" t="s">
        <v>164</v>
      </c>
      <c r="F3573" s="263" t="s">
        <v>66</v>
      </c>
      <c r="G3573" s="263" t="s">
        <v>5783</v>
      </c>
    </row>
    <row r="3574" spans="2:7">
      <c r="B3574" s="263" t="s">
        <v>6350</v>
      </c>
      <c r="C3574" s="263" t="s">
        <v>7154</v>
      </c>
      <c r="D3574" s="263" t="s">
        <v>10909</v>
      </c>
      <c r="E3574" s="263" t="s">
        <v>164</v>
      </c>
      <c r="F3574" s="263" t="s">
        <v>66</v>
      </c>
      <c r="G3574" s="263" t="s">
        <v>5783</v>
      </c>
    </row>
    <row r="3575" spans="2:7">
      <c r="B3575" s="263" t="s">
        <v>6350</v>
      </c>
      <c r="C3575" s="263" t="s">
        <v>7157</v>
      </c>
      <c r="D3575" s="263" t="s">
        <v>10910</v>
      </c>
      <c r="E3575" s="263" t="s">
        <v>164</v>
      </c>
      <c r="F3575" s="263" t="s">
        <v>66</v>
      </c>
      <c r="G3575" s="263" t="s">
        <v>5783</v>
      </c>
    </row>
    <row r="3576" spans="2:7">
      <c r="B3576" s="263" t="s">
        <v>6350</v>
      </c>
      <c r="C3576" s="263" t="s">
        <v>7160</v>
      </c>
      <c r="D3576" s="263" t="s">
        <v>10911</v>
      </c>
      <c r="E3576" s="263" t="s">
        <v>164</v>
      </c>
      <c r="F3576" s="263" t="s">
        <v>66</v>
      </c>
      <c r="G3576" s="263" t="s">
        <v>5783</v>
      </c>
    </row>
    <row r="3577" spans="2:7">
      <c r="B3577" s="263" t="s">
        <v>6350</v>
      </c>
      <c r="C3577" s="263" t="s">
        <v>7163</v>
      </c>
      <c r="D3577" s="263" t="s">
        <v>10912</v>
      </c>
      <c r="E3577" s="263" t="s">
        <v>164</v>
      </c>
      <c r="F3577" s="263" t="s">
        <v>66</v>
      </c>
      <c r="G3577" s="263" t="s">
        <v>5783</v>
      </c>
    </row>
    <row r="3578" spans="2:7">
      <c r="B3578" s="263" t="s">
        <v>6350</v>
      </c>
      <c r="C3578" s="263" t="s">
        <v>7165</v>
      </c>
      <c r="D3578" s="263" t="s">
        <v>10913</v>
      </c>
      <c r="E3578" s="263" t="s">
        <v>164</v>
      </c>
      <c r="F3578" s="263" t="s">
        <v>66</v>
      </c>
      <c r="G3578" s="263" t="s">
        <v>5783</v>
      </c>
    </row>
    <row r="3579" spans="2:7">
      <c r="B3579" s="263" t="s">
        <v>6350</v>
      </c>
      <c r="C3579" s="263" t="s">
        <v>7168</v>
      </c>
      <c r="D3579" s="263" t="s">
        <v>10914</v>
      </c>
      <c r="E3579" s="263" t="s">
        <v>164</v>
      </c>
      <c r="F3579" s="263" t="s">
        <v>66</v>
      </c>
      <c r="G3579" s="263" t="s">
        <v>5783</v>
      </c>
    </row>
    <row r="3580" spans="2:7">
      <c r="B3580" s="263" t="s">
        <v>6350</v>
      </c>
      <c r="C3580" s="263" t="s">
        <v>7171</v>
      </c>
      <c r="D3580" s="263" t="s">
        <v>10915</v>
      </c>
      <c r="E3580" s="263" t="s">
        <v>164</v>
      </c>
      <c r="F3580" s="263" t="s">
        <v>66</v>
      </c>
      <c r="G3580" s="263" t="s">
        <v>5783</v>
      </c>
    </row>
    <row r="3581" spans="2:7">
      <c r="B3581" s="263" t="s">
        <v>6350</v>
      </c>
      <c r="C3581" s="263" t="s">
        <v>7177</v>
      </c>
      <c r="D3581" s="263" t="s">
        <v>10916</v>
      </c>
      <c r="E3581" s="263" t="s">
        <v>164</v>
      </c>
      <c r="F3581" s="263" t="s">
        <v>66</v>
      </c>
      <c r="G3581" s="263" t="s">
        <v>5783</v>
      </c>
    </row>
    <row r="3582" spans="2:7">
      <c r="B3582" s="263" t="s">
        <v>6350</v>
      </c>
      <c r="C3582" s="263" t="s">
        <v>7180</v>
      </c>
      <c r="D3582" s="263" t="s">
        <v>10917</v>
      </c>
      <c r="E3582" s="263" t="s">
        <v>164</v>
      </c>
      <c r="F3582" s="263" t="s">
        <v>66</v>
      </c>
      <c r="G3582" s="263" t="s">
        <v>5783</v>
      </c>
    </row>
    <row r="3583" spans="2:7">
      <c r="B3583" s="263" t="s">
        <v>6350</v>
      </c>
      <c r="C3583" s="263" t="s">
        <v>7183</v>
      </c>
      <c r="D3583" s="263" t="s">
        <v>10918</v>
      </c>
      <c r="E3583" s="263" t="s">
        <v>164</v>
      </c>
      <c r="F3583" s="263" t="s">
        <v>66</v>
      </c>
      <c r="G3583" s="263" t="s">
        <v>5783</v>
      </c>
    </row>
    <row r="3584" spans="2:7">
      <c r="B3584" s="263" t="s">
        <v>6350</v>
      </c>
      <c r="C3584" s="263" t="s">
        <v>6553</v>
      </c>
      <c r="D3584" s="263" t="s">
        <v>10919</v>
      </c>
      <c r="E3584" s="263" t="s">
        <v>164</v>
      </c>
      <c r="F3584" s="263" t="s">
        <v>66</v>
      </c>
      <c r="G3584" s="263" t="s">
        <v>5783</v>
      </c>
    </row>
    <row r="3585" spans="2:7">
      <c r="B3585" s="263" t="s">
        <v>6350</v>
      </c>
      <c r="C3585" s="263" t="s">
        <v>7187</v>
      </c>
      <c r="D3585" s="263" t="s">
        <v>10920</v>
      </c>
      <c r="E3585" s="263"/>
      <c r="F3585" s="263" t="s">
        <v>41</v>
      </c>
      <c r="G3585" s="263" t="s">
        <v>5783</v>
      </c>
    </row>
    <row r="3586" spans="2:7">
      <c r="B3586" s="263" t="s">
        <v>6350</v>
      </c>
      <c r="C3586" s="263" t="s">
        <v>7189</v>
      </c>
      <c r="D3586" s="263" t="s">
        <v>10921</v>
      </c>
      <c r="E3586" s="263" t="s">
        <v>164</v>
      </c>
      <c r="F3586" s="263" t="s">
        <v>66</v>
      </c>
      <c r="G3586" s="263" t="s">
        <v>5783</v>
      </c>
    </row>
    <row r="3587" spans="2:7">
      <c r="B3587" s="263" t="s">
        <v>6350</v>
      </c>
      <c r="C3587" s="263" t="s">
        <v>7192</v>
      </c>
      <c r="D3587" s="263" t="s">
        <v>10922</v>
      </c>
      <c r="E3587" s="263" t="s">
        <v>164</v>
      </c>
      <c r="F3587" s="263" t="s">
        <v>66</v>
      </c>
      <c r="G3587" s="263" t="s">
        <v>5783</v>
      </c>
    </row>
    <row r="3588" spans="2:7">
      <c r="B3588" s="263" t="s">
        <v>6350</v>
      </c>
      <c r="C3588" s="263" t="s">
        <v>7195</v>
      </c>
      <c r="D3588" s="263" t="s">
        <v>10923</v>
      </c>
      <c r="E3588" s="263" t="s">
        <v>164</v>
      </c>
      <c r="F3588" s="263" t="s">
        <v>66</v>
      </c>
      <c r="G3588" s="263" t="s">
        <v>5783</v>
      </c>
    </row>
    <row r="3589" spans="2:7">
      <c r="B3589" s="263" t="s">
        <v>6350</v>
      </c>
      <c r="C3589" s="263" t="s">
        <v>7198</v>
      </c>
      <c r="D3589" s="263" t="s">
        <v>10924</v>
      </c>
      <c r="E3589" s="263" t="s">
        <v>164</v>
      </c>
      <c r="F3589" s="263" t="s">
        <v>10925</v>
      </c>
      <c r="G3589" s="263" t="s">
        <v>5783</v>
      </c>
    </row>
    <row r="3590" spans="2:7">
      <c r="B3590" s="263" t="s">
        <v>6350</v>
      </c>
      <c r="C3590" s="263" t="s">
        <v>7201</v>
      </c>
      <c r="D3590" s="263" t="s">
        <v>10926</v>
      </c>
      <c r="E3590" s="263" t="s">
        <v>164</v>
      </c>
      <c r="F3590" s="263" t="s">
        <v>10927</v>
      </c>
      <c r="G3590" s="263" t="s">
        <v>5783</v>
      </c>
    </row>
    <row r="3591" spans="2:7">
      <c r="B3591" s="263" t="s">
        <v>6350</v>
      </c>
      <c r="C3591" s="263" t="s">
        <v>7205</v>
      </c>
      <c r="D3591" s="263" t="s">
        <v>10928</v>
      </c>
      <c r="E3591" s="263" t="s">
        <v>899</v>
      </c>
      <c r="F3591" s="263" t="s">
        <v>243</v>
      </c>
      <c r="G3591" s="263" t="s">
        <v>5783</v>
      </c>
    </row>
    <row r="3592" spans="2:7">
      <c r="B3592" s="263" t="s">
        <v>6350</v>
      </c>
      <c r="C3592" s="263" t="s">
        <v>7207</v>
      </c>
      <c r="D3592" s="263" t="s">
        <v>10929</v>
      </c>
      <c r="E3592" s="263" t="s">
        <v>477</v>
      </c>
      <c r="F3592" s="263" t="s">
        <v>478</v>
      </c>
      <c r="G3592" s="263" t="s">
        <v>5783</v>
      </c>
    </row>
    <row r="3593" spans="2:7">
      <c r="B3593" s="263" t="s">
        <v>6350</v>
      </c>
      <c r="C3593" s="263" t="s">
        <v>7209</v>
      </c>
      <c r="D3593" s="263" t="s">
        <v>10930</v>
      </c>
      <c r="E3593" s="263" t="s">
        <v>164</v>
      </c>
      <c r="F3593" s="263" t="s">
        <v>243</v>
      </c>
      <c r="G3593" s="263" t="s">
        <v>5783</v>
      </c>
    </row>
    <row r="3594" spans="2:7">
      <c r="B3594" s="263" t="s">
        <v>6350</v>
      </c>
      <c r="C3594" s="263" t="s">
        <v>7211</v>
      </c>
      <c r="D3594" s="263" t="s">
        <v>10931</v>
      </c>
      <c r="E3594" s="263" t="s">
        <v>913</v>
      </c>
      <c r="F3594" s="263" t="s">
        <v>914</v>
      </c>
      <c r="G3594" s="263" t="s">
        <v>5783</v>
      </c>
    </row>
    <row r="3595" spans="2:7">
      <c r="B3595" s="263" t="s">
        <v>6350</v>
      </c>
      <c r="C3595" s="263" t="s">
        <v>7213</v>
      </c>
      <c r="D3595" s="263" t="s">
        <v>10932</v>
      </c>
      <c r="E3595" s="263" t="s">
        <v>899</v>
      </c>
      <c r="F3595" s="263" t="s">
        <v>919</v>
      </c>
      <c r="G3595" s="263" t="s">
        <v>5783</v>
      </c>
    </row>
    <row r="3596" spans="2:7">
      <c r="B3596" s="263" t="s">
        <v>6350</v>
      </c>
      <c r="C3596" s="263" t="s">
        <v>7215</v>
      </c>
      <c r="D3596" s="263" t="s">
        <v>10933</v>
      </c>
      <c r="E3596" s="263" t="s">
        <v>899</v>
      </c>
      <c r="F3596" s="263" t="s">
        <v>919</v>
      </c>
      <c r="G3596" s="263" t="s">
        <v>5783</v>
      </c>
    </row>
    <row r="3597" spans="2:7">
      <c r="B3597" s="263" t="s">
        <v>6350</v>
      </c>
      <c r="C3597" s="263" t="s">
        <v>7217</v>
      </c>
      <c r="D3597" s="263" t="s">
        <v>10934</v>
      </c>
      <c r="E3597" s="263" t="s">
        <v>477</v>
      </c>
      <c r="F3597" s="263" t="s">
        <v>478</v>
      </c>
      <c r="G3597" s="263" t="s">
        <v>5783</v>
      </c>
    </row>
    <row r="3598" spans="2:7">
      <c r="B3598" s="263" t="s">
        <v>6350</v>
      </c>
      <c r="C3598" s="263" t="s">
        <v>7219</v>
      </c>
      <c r="D3598" s="263" t="s">
        <v>10935</v>
      </c>
      <c r="E3598" s="263" t="s">
        <v>370</v>
      </c>
      <c r="F3598" s="263" t="s">
        <v>438</v>
      </c>
      <c r="G3598" s="263" t="s">
        <v>5783</v>
      </c>
    </row>
    <row r="3599" spans="2:7">
      <c r="B3599" s="263" t="s">
        <v>6350</v>
      </c>
      <c r="C3599" s="263" t="s">
        <v>5855</v>
      </c>
      <c r="D3599" s="263" t="s">
        <v>10936</v>
      </c>
      <c r="E3599" s="263" t="s">
        <v>164</v>
      </c>
      <c r="F3599" s="263" t="s">
        <v>66</v>
      </c>
      <c r="G3599" s="263" t="s">
        <v>5783</v>
      </c>
    </row>
    <row r="3600" spans="2:7">
      <c r="B3600" s="263" t="s">
        <v>6350</v>
      </c>
      <c r="C3600" s="263" t="s">
        <v>7222</v>
      </c>
      <c r="D3600" s="263" t="s">
        <v>10937</v>
      </c>
      <c r="E3600" s="263" t="s">
        <v>942</v>
      </c>
      <c r="F3600" s="263" t="s">
        <v>10938</v>
      </c>
      <c r="G3600" s="263" t="s">
        <v>5783</v>
      </c>
    </row>
    <row r="3601" spans="2:7">
      <c r="B3601" s="263" t="s">
        <v>6350</v>
      </c>
      <c r="C3601" s="263" t="s">
        <v>7224</v>
      </c>
      <c r="D3601" s="263" t="s">
        <v>10939</v>
      </c>
      <c r="E3601" s="263" t="s">
        <v>164</v>
      </c>
      <c r="F3601" s="263" t="s">
        <v>66</v>
      </c>
      <c r="G3601" s="263" t="s">
        <v>5783</v>
      </c>
    </row>
    <row r="3602" spans="2:7">
      <c r="B3602" s="263" t="s">
        <v>6350</v>
      </c>
      <c r="C3602" s="263" t="s">
        <v>4849</v>
      </c>
      <c r="D3602" s="263" t="s">
        <v>10940</v>
      </c>
      <c r="E3602" s="263" t="s">
        <v>164</v>
      </c>
      <c r="F3602" s="263" t="s">
        <v>66</v>
      </c>
      <c r="G3602" s="263" t="s">
        <v>5783</v>
      </c>
    </row>
    <row r="3603" spans="2:7">
      <c r="B3603" s="263" t="s">
        <v>6350</v>
      </c>
      <c r="C3603" s="263" t="s">
        <v>7229</v>
      </c>
      <c r="D3603" s="263" t="s">
        <v>10941</v>
      </c>
      <c r="E3603" s="263"/>
      <c r="F3603" s="263" t="s">
        <v>10942</v>
      </c>
      <c r="G3603" s="263" t="s">
        <v>5783</v>
      </c>
    </row>
    <row r="3604" spans="2:7">
      <c r="B3604" s="263" t="s">
        <v>6350</v>
      </c>
      <c r="C3604" s="263" t="s">
        <v>7232</v>
      </c>
      <c r="D3604" s="263" t="s">
        <v>10943</v>
      </c>
      <c r="E3604" s="263" t="s">
        <v>966</v>
      </c>
      <c r="F3604" s="263" t="s">
        <v>967</v>
      </c>
      <c r="G3604" s="263" t="s">
        <v>5783</v>
      </c>
    </row>
    <row r="3605" spans="2:7">
      <c r="B3605" s="263" t="s">
        <v>6350</v>
      </c>
      <c r="C3605" s="263" t="s">
        <v>7234</v>
      </c>
      <c r="D3605" s="263" t="s">
        <v>10944</v>
      </c>
      <c r="E3605" s="263" t="s">
        <v>164</v>
      </c>
      <c r="F3605" s="263" t="s">
        <v>66</v>
      </c>
      <c r="G3605" s="263" t="s">
        <v>5783</v>
      </c>
    </row>
    <row r="3606" spans="2:7">
      <c r="B3606" s="263" t="s">
        <v>6350</v>
      </c>
      <c r="C3606" s="263" t="s">
        <v>7236</v>
      </c>
      <c r="D3606" s="263" t="s">
        <v>10945</v>
      </c>
      <c r="E3606" s="263" t="s">
        <v>164</v>
      </c>
      <c r="F3606" s="263" t="s">
        <v>66</v>
      </c>
      <c r="G3606" s="263" t="s">
        <v>5783</v>
      </c>
    </row>
    <row r="3607" spans="2:7">
      <c r="B3607" s="263" t="s">
        <v>6350</v>
      </c>
      <c r="C3607" s="263" t="s">
        <v>7238</v>
      </c>
      <c r="D3607" s="263" t="s">
        <v>10946</v>
      </c>
      <c r="E3607" s="263" t="s">
        <v>164</v>
      </c>
      <c r="F3607" s="263" t="s">
        <v>66</v>
      </c>
      <c r="G3607" s="263" t="s">
        <v>5783</v>
      </c>
    </row>
    <row r="3608" spans="2:7">
      <c r="B3608" s="263" t="s">
        <v>6350</v>
      </c>
      <c r="C3608" s="263" t="s">
        <v>7240</v>
      </c>
      <c r="D3608" s="263" t="s">
        <v>10947</v>
      </c>
      <c r="E3608" s="263" t="s">
        <v>164</v>
      </c>
      <c r="F3608" s="263" t="s">
        <v>66</v>
      </c>
      <c r="G3608" s="263" t="s">
        <v>5783</v>
      </c>
    </row>
    <row r="3609" spans="2:7">
      <c r="B3609" s="263" t="s">
        <v>6350</v>
      </c>
      <c r="C3609" s="263" t="s">
        <v>7243</v>
      </c>
      <c r="D3609" s="263" t="s">
        <v>10948</v>
      </c>
      <c r="E3609" s="263" t="s">
        <v>164</v>
      </c>
      <c r="F3609" s="263" t="s">
        <v>66</v>
      </c>
      <c r="G3609" s="263" t="s">
        <v>5783</v>
      </c>
    </row>
    <row r="3610" spans="2:7">
      <c r="B3610" s="263" t="s">
        <v>6350</v>
      </c>
      <c r="C3610" s="263" t="s">
        <v>7245</v>
      </c>
      <c r="D3610" s="263" t="s">
        <v>10949</v>
      </c>
      <c r="E3610" s="263" t="s">
        <v>164</v>
      </c>
      <c r="F3610" s="263" t="s">
        <v>66</v>
      </c>
      <c r="G3610" s="263" t="s">
        <v>5783</v>
      </c>
    </row>
    <row r="3611" spans="2:7">
      <c r="B3611" s="263" t="s">
        <v>6350</v>
      </c>
      <c r="C3611" s="263" t="s">
        <v>7247</v>
      </c>
      <c r="D3611" s="263" t="s">
        <v>10950</v>
      </c>
      <c r="E3611" s="263" t="s">
        <v>164</v>
      </c>
      <c r="F3611" s="263" t="s">
        <v>66</v>
      </c>
      <c r="G3611" s="263" t="s">
        <v>5783</v>
      </c>
    </row>
    <row r="3612" spans="2:7">
      <c r="B3612" s="263" t="s">
        <v>6350</v>
      </c>
      <c r="C3612" s="263" t="s">
        <v>7249</v>
      </c>
      <c r="D3612" s="263" t="s">
        <v>10951</v>
      </c>
      <c r="E3612" s="263" t="s">
        <v>164</v>
      </c>
      <c r="F3612" s="263" t="s">
        <v>66</v>
      </c>
      <c r="G3612" s="263" t="s">
        <v>5783</v>
      </c>
    </row>
    <row r="3613" spans="2:7">
      <c r="B3613" s="263" t="s">
        <v>6350</v>
      </c>
      <c r="C3613" s="263" t="s">
        <v>7252</v>
      </c>
      <c r="D3613" s="263" t="s">
        <v>10952</v>
      </c>
      <c r="E3613" s="263" t="s">
        <v>164</v>
      </c>
      <c r="F3613" s="263" t="s">
        <v>66</v>
      </c>
      <c r="G3613" s="263" t="s">
        <v>5783</v>
      </c>
    </row>
    <row r="3614" spans="2:7">
      <c r="B3614" s="263" t="s">
        <v>6350</v>
      </c>
      <c r="C3614" s="263" t="s">
        <v>7254</v>
      </c>
      <c r="D3614" s="263" t="s">
        <v>10953</v>
      </c>
      <c r="E3614" s="263" t="s">
        <v>164</v>
      </c>
      <c r="F3614" s="263" t="s">
        <v>66</v>
      </c>
      <c r="G3614" s="263" t="s">
        <v>5783</v>
      </c>
    </row>
    <row r="3615" spans="2:7">
      <c r="B3615" s="263" t="s">
        <v>6350</v>
      </c>
      <c r="C3615" s="263" t="s">
        <v>7256</v>
      </c>
      <c r="D3615" s="263" t="s">
        <v>10954</v>
      </c>
      <c r="E3615" s="263" t="s">
        <v>164</v>
      </c>
      <c r="F3615" s="263" t="s">
        <v>66</v>
      </c>
      <c r="G3615" s="263" t="s">
        <v>5783</v>
      </c>
    </row>
    <row r="3616" spans="2:7">
      <c r="B3616" s="263" t="s">
        <v>6350</v>
      </c>
      <c r="C3616" s="263" t="s">
        <v>7258</v>
      </c>
      <c r="D3616" s="263" t="s">
        <v>10955</v>
      </c>
      <c r="E3616" s="263" t="s">
        <v>10219</v>
      </c>
      <c r="F3616" s="263" t="s">
        <v>66</v>
      </c>
      <c r="G3616" s="263" t="s">
        <v>5783</v>
      </c>
    </row>
    <row r="3617" spans="2:7">
      <c r="B3617" s="263" t="s">
        <v>6350</v>
      </c>
      <c r="C3617" s="263" t="s">
        <v>7260</v>
      </c>
      <c r="D3617" s="263" t="s">
        <v>10956</v>
      </c>
      <c r="E3617" s="263"/>
      <c r="F3617" s="263" t="s">
        <v>1021</v>
      </c>
      <c r="G3617" s="263" t="s">
        <v>5783</v>
      </c>
    </row>
    <row r="3618" spans="2:7">
      <c r="B3618" s="263" t="s">
        <v>6350</v>
      </c>
      <c r="C3618" s="263" t="s">
        <v>7262</v>
      </c>
      <c r="D3618" s="263" t="s">
        <v>10957</v>
      </c>
      <c r="E3618" s="263" t="s">
        <v>164</v>
      </c>
      <c r="F3618" s="263" t="s">
        <v>66</v>
      </c>
      <c r="G3618" s="263" t="s">
        <v>5783</v>
      </c>
    </row>
    <row r="3619" spans="2:7">
      <c r="B3619" s="263" t="s">
        <v>6350</v>
      </c>
      <c r="C3619" s="263" t="s">
        <v>7264</v>
      </c>
      <c r="D3619" s="263" t="s">
        <v>10958</v>
      </c>
      <c r="E3619" s="263" t="s">
        <v>164</v>
      </c>
      <c r="F3619" s="263" t="s">
        <v>66</v>
      </c>
      <c r="G3619" s="263" t="s">
        <v>5783</v>
      </c>
    </row>
    <row r="3620" spans="2:7">
      <c r="B3620" s="263" t="s">
        <v>6350</v>
      </c>
      <c r="C3620" s="263" t="s">
        <v>7266</v>
      </c>
      <c r="D3620" s="263" t="s">
        <v>10959</v>
      </c>
      <c r="E3620" s="263" t="s">
        <v>164</v>
      </c>
      <c r="F3620" s="263" t="s">
        <v>66</v>
      </c>
      <c r="G3620" s="263" t="s">
        <v>5783</v>
      </c>
    </row>
    <row r="3621" spans="2:7">
      <c r="B3621" s="263" t="s">
        <v>6350</v>
      </c>
      <c r="C3621" s="263" t="s">
        <v>7271</v>
      </c>
      <c r="D3621" s="263" t="s">
        <v>10960</v>
      </c>
      <c r="E3621" s="263" t="s">
        <v>164</v>
      </c>
      <c r="F3621" s="263" t="s">
        <v>66</v>
      </c>
      <c r="G3621" s="263" t="s">
        <v>5783</v>
      </c>
    </row>
    <row r="3622" spans="2:7">
      <c r="B3622" s="263" t="s">
        <v>6350</v>
      </c>
      <c r="C3622" s="263" t="s">
        <v>7273</v>
      </c>
      <c r="D3622" s="263" t="s">
        <v>10961</v>
      </c>
      <c r="E3622" s="263" t="s">
        <v>164</v>
      </c>
      <c r="F3622" s="263" t="s">
        <v>165</v>
      </c>
      <c r="G3622" s="263" t="s">
        <v>5783</v>
      </c>
    </row>
    <row r="3623" spans="2:7">
      <c r="B3623" s="263" t="s">
        <v>6350</v>
      </c>
      <c r="C3623" s="263" t="s">
        <v>7275</v>
      </c>
      <c r="D3623" s="263" t="s">
        <v>10962</v>
      </c>
      <c r="E3623" s="263" t="s">
        <v>164</v>
      </c>
      <c r="F3623" s="263" t="s">
        <v>165</v>
      </c>
      <c r="G3623" s="263" t="s">
        <v>5783</v>
      </c>
    </row>
    <row r="3624" spans="2:7">
      <c r="B3624" s="263" t="s">
        <v>6350</v>
      </c>
      <c r="C3624" s="263" t="s">
        <v>3724</v>
      </c>
      <c r="D3624" s="263" t="s">
        <v>10963</v>
      </c>
      <c r="E3624" s="263"/>
      <c r="F3624" s="263" t="s">
        <v>601</v>
      </c>
      <c r="G3624" s="263" t="s">
        <v>5783</v>
      </c>
    </row>
    <row r="3625" spans="2:7">
      <c r="B3625" s="263" t="s">
        <v>6350</v>
      </c>
      <c r="C3625" s="263" t="s">
        <v>7280</v>
      </c>
      <c r="D3625" s="263" t="s">
        <v>10964</v>
      </c>
      <c r="E3625" s="263" t="s">
        <v>164</v>
      </c>
      <c r="F3625" s="263" t="s">
        <v>165</v>
      </c>
      <c r="G3625" s="263" t="s">
        <v>5783</v>
      </c>
    </row>
    <row r="3626" spans="2:7">
      <c r="B3626" s="263" t="s">
        <v>6350</v>
      </c>
      <c r="C3626" s="263" t="s">
        <v>7283</v>
      </c>
      <c r="D3626" s="263" t="s">
        <v>10965</v>
      </c>
      <c r="E3626" s="263" t="s">
        <v>164</v>
      </c>
      <c r="F3626" s="263" t="s">
        <v>165</v>
      </c>
      <c r="G3626" s="263" t="s">
        <v>5783</v>
      </c>
    </row>
    <row r="3627" spans="2:7">
      <c r="B3627" s="263" t="s">
        <v>6350</v>
      </c>
      <c r="C3627" s="263" t="s">
        <v>7285</v>
      </c>
      <c r="D3627" s="263" t="s">
        <v>10966</v>
      </c>
      <c r="E3627" s="263" t="s">
        <v>164</v>
      </c>
      <c r="F3627" s="263" t="s">
        <v>165</v>
      </c>
      <c r="G3627" s="263" t="s">
        <v>5783</v>
      </c>
    </row>
    <row r="3628" spans="2:7">
      <c r="B3628" s="263" t="s">
        <v>6350</v>
      </c>
      <c r="C3628" s="263" t="s">
        <v>7287</v>
      </c>
      <c r="D3628" s="263" t="s">
        <v>10967</v>
      </c>
      <c r="E3628" s="263" t="s">
        <v>1074</v>
      </c>
      <c r="F3628" s="263" t="s">
        <v>601</v>
      </c>
      <c r="G3628" s="263" t="s">
        <v>5783</v>
      </c>
    </row>
    <row r="3629" spans="2:7">
      <c r="B3629" s="263" t="s">
        <v>6350</v>
      </c>
      <c r="C3629" s="263" t="s">
        <v>7289</v>
      </c>
      <c r="D3629" s="263" t="s">
        <v>10968</v>
      </c>
      <c r="E3629" s="263" t="s">
        <v>164</v>
      </c>
      <c r="F3629" s="263" t="s">
        <v>165</v>
      </c>
      <c r="G3629" s="263" t="s">
        <v>5783</v>
      </c>
    </row>
    <row r="3630" spans="2:7">
      <c r="B3630" s="263" t="s">
        <v>6350</v>
      </c>
      <c r="C3630" s="263" t="s">
        <v>7293</v>
      </c>
      <c r="D3630" s="263" t="s">
        <v>10969</v>
      </c>
      <c r="E3630" s="263"/>
      <c r="F3630" s="263" t="s">
        <v>66</v>
      </c>
      <c r="G3630" s="263" t="s">
        <v>5783</v>
      </c>
    </row>
    <row r="3631" spans="2:7">
      <c r="B3631" s="263" t="s">
        <v>6350</v>
      </c>
      <c r="C3631" s="263" t="s">
        <v>7295</v>
      </c>
      <c r="D3631" s="263" t="s">
        <v>10970</v>
      </c>
      <c r="E3631" s="263" t="s">
        <v>164</v>
      </c>
      <c r="F3631" s="263" t="s">
        <v>10971</v>
      </c>
      <c r="G3631" s="263" t="s">
        <v>5783</v>
      </c>
    </row>
    <row r="3632" spans="2:7">
      <c r="B3632" s="263" t="s">
        <v>6350</v>
      </c>
      <c r="C3632" s="263" t="s">
        <v>7302</v>
      </c>
      <c r="D3632" s="263" t="s">
        <v>10972</v>
      </c>
      <c r="E3632" s="263" t="s">
        <v>164</v>
      </c>
      <c r="F3632" s="263" t="s">
        <v>66</v>
      </c>
      <c r="G3632" s="263" t="s">
        <v>5783</v>
      </c>
    </row>
    <row r="3633" spans="2:7">
      <c r="B3633" s="263" t="s">
        <v>6350</v>
      </c>
      <c r="C3633" s="263" t="s">
        <v>5857</v>
      </c>
      <c r="D3633" s="263" t="s">
        <v>10973</v>
      </c>
      <c r="E3633" s="263" t="s">
        <v>164</v>
      </c>
      <c r="F3633" s="263" t="s">
        <v>2982</v>
      </c>
      <c r="G3633" s="263" t="s">
        <v>5783</v>
      </c>
    </row>
    <row r="3634" spans="2:7">
      <c r="B3634" s="263" t="s">
        <v>6350</v>
      </c>
      <c r="C3634" s="263" t="s">
        <v>7305</v>
      </c>
      <c r="D3634" s="263" t="s">
        <v>10974</v>
      </c>
      <c r="E3634" s="263"/>
      <c r="F3634" s="263" t="s">
        <v>66</v>
      </c>
      <c r="G3634" s="263" t="s">
        <v>5783</v>
      </c>
    </row>
    <row r="3635" spans="2:7">
      <c r="B3635" s="263" t="s">
        <v>6350</v>
      </c>
      <c r="C3635" s="263" t="s">
        <v>7308</v>
      </c>
      <c r="D3635" s="263" t="s">
        <v>10975</v>
      </c>
      <c r="E3635" s="263"/>
      <c r="F3635" s="263" t="s">
        <v>1117</v>
      </c>
      <c r="G3635" s="263" t="s">
        <v>5783</v>
      </c>
    </row>
    <row r="3636" spans="2:7">
      <c r="B3636" s="263" t="s">
        <v>6350</v>
      </c>
      <c r="C3636" s="263" t="s">
        <v>7312</v>
      </c>
      <c r="D3636" s="263" t="s">
        <v>10976</v>
      </c>
      <c r="E3636" s="263"/>
      <c r="F3636" s="263" t="s">
        <v>10977</v>
      </c>
      <c r="G3636" s="263" t="s">
        <v>5783</v>
      </c>
    </row>
    <row r="3637" spans="2:7">
      <c r="B3637" s="263" t="s">
        <v>6350</v>
      </c>
      <c r="C3637" s="263" t="s">
        <v>7316</v>
      </c>
      <c r="D3637" s="263" t="s">
        <v>10978</v>
      </c>
      <c r="E3637" s="263"/>
      <c r="F3637" s="263" t="s">
        <v>66</v>
      </c>
      <c r="G3637" s="263" t="s">
        <v>5783</v>
      </c>
    </row>
    <row r="3638" spans="2:7">
      <c r="B3638" s="263" t="s">
        <v>6350</v>
      </c>
      <c r="C3638" s="263" t="s">
        <v>5859</v>
      </c>
      <c r="D3638" s="263" t="s">
        <v>10979</v>
      </c>
      <c r="E3638" s="263" t="s">
        <v>1141</v>
      </c>
      <c r="F3638" s="263" t="s">
        <v>2988</v>
      </c>
      <c r="G3638" s="263" t="s">
        <v>5783</v>
      </c>
    </row>
    <row r="3639" spans="2:7">
      <c r="B3639" s="263" t="s">
        <v>6350</v>
      </c>
      <c r="C3639" s="263" t="s">
        <v>7324</v>
      </c>
      <c r="D3639" s="263" t="s">
        <v>10980</v>
      </c>
      <c r="E3639" s="263" t="s">
        <v>164</v>
      </c>
      <c r="F3639" s="263" t="s">
        <v>66</v>
      </c>
      <c r="G3639" s="263" t="s">
        <v>5783</v>
      </c>
    </row>
    <row r="3640" spans="2:7">
      <c r="B3640" s="263" t="s">
        <v>6350</v>
      </c>
      <c r="C3640" s="263" t="s">
        <v>7327</v>
      </c>
      <c r="D3640" s="263" t="s">
        <v>10981</v>
      </c>
      <c r="E3640" s="263" t="s">
        <v>164</v>
      </c>
      <c r="F3640" s="263" t="s">
        <v>66</v>
      </c>
      <c r="G3640" s="263" t="s">
        <v>5783</v>
      </c>
    </row>
    <row r="3641" spans="2:7">
      <c r="B3641" s="263" t="s">
        <v>6350</v>
      </c>
      <c r="C3641" s="263" t="s">
        <v>7329</v>
      </c>
      <c r="D3641" s="263" t="s">
        <v>10982</v>
      </c>
      <c r="E3641" s="263"/>
      <c r="F3641" s="263" t="s">
        <v>1162</v>
      </c>
      <c r="G3641" s="263" t="s">
        <v>5783</v>
      </c>
    </row>
    <row r="3642" spans="2:7">
      <c r="B3642" s="263" t="s">
        <v>6350</v>
      </c>
      <c r="C3642" s="263" t="s">
        <v>7334</v>
      </c>
      <c r="D3642" s="263" t="s">
        <v>10983</v>
      </c>
      <c r="E3642" s="263"/>
      <c r="F3642" s="263" t="s">
        <v>1172</v>
      </c>
      <c r="G3642" s="263" t="s">
        <v>5783</v>
      </c>
    </row>
    <row r="3643" spans="2:7">
      <c r="B3643" s="263" t="s">
        <v>6350</v>
      </c>
      <c r="C3643" s="263" t="s">
        <v>7340</v>
      </c>
      <c r="D3643" s="263" t="s">
        <v>10984</v>
      </c>
      <c r="E3643" s="263" t="s">
        <v>1182</v>
      </c>
      <c r="F3643" s="263" t="s">
        <v>10985</v>
      </c>
      <c r="G3643" s="263" t="s">
        <v>5783</v>
      </c>
    </row>
    <row r="3644" spans="2:7">
      <c r="B3644" s="263" t="s">
        <v>6350</v>
      </c>
      <c r="C3644" s="263" t="s">
        <v>7342</v>
      </c>
      <c r="D3644" s="263" t="s">
        <v>10986</v>
      </c>
      <c r="E3644" s="263" t="s">
        <v>1182</v>
      </c>
      <c r="F3644" s="263" t="s">
        <v>1186</v>
      </c>
      <c r="G3644" s="263" t="s">
        <v>5783</v>
      </c>
    </row>
    <row r="3645" spans="2:7">
      <c r="B3645" s="263" t="s">
        <v>6350</v>
      </c>
      <c r="C3645" s="263" t="s">
        <v>7344</v>
      </c>
      <c r="D3645" s="263" t="s">
        <v>10987</v>
      </c>
      <c r="E3645" s="263" t="s">
        <v>1182</v>
      </c>
      <c r="F3645" s="263" t="s">
        <v>1186</v>
      </c>
      <c r="G3645" s="263" t="s">
        <v>5783</v>
      </c>
    </row>
    <row r="3646" spans="2:7">
      <c r="B3646" s="263" t="s">
        <v>6350</v>
      </c>
      <c r="C3646" s="263" t="s">
        <v>5861</v>
      </c>
      <c r="D3646" s="263" t="s">
        <v>10988</v>
      </c>
      <c r="E3646" s="263" t="s">
        <v>1195</v>
      </c>
      <c r="F3646" s="263" t="s">
        <v>10989</v>
      </c>
      <c r="G3646" s="263" t="s">
        <v>5783</v>
      </c>
    </row>
    <row r="3647" spans="2:7">
      <c r="B3647" s="263" t="s">
        <v>6350</v>
      </c>
      <c r="C3647" s="263" t="s">
        <v>5863</v>
      </c>
      <c r="D3647" s="263" t="s">
        <v>10990</v>
      </c>
      <c r="E3647" s="263" t="s">
        <v>164</v>
      </c>
      <c r="F3647" s="263" t="s">
        <v>66</v>
      </c>
      <c r="G3647" s="263" t="s">
        <v>5783</v>
      </c>
    </row>
    <row r="3648" spans="2:7">
      <c r="B3648" s="263" t="s">
        <v>6350</v>
      </c>
      <c r="C3648" s="263" t="s">
        <v>7351</v>
      </c>
      <c r="D3648" s="263" t="s">
        <v>10991</v>
      </c>
      <c r="E3648" s="263" t="s">
        <v>1195</v>
      </c>
      <c r="F3648" s="263" t="s">
        <v>1205</v>
      </c>
      <c r="G3648" s="263" t="s">
        <v>5783</v>
      </c>
    </row>
    <row r="3649" spans="2:7">
      <c r="B3649" s="263" t="s">
        <v>6350</v>
      </c>
      <c r="C3649" s="263" t="s">
        <v>7354</v>
      </c>
      <c r="D3649" s="263" t="s">
        <v>10992</v>
      </c>
      <c r="E3649" s="263" t="s">
        <v>1182</v>
      </c>
      <c r="F3649" s="263" t="s">
        <v>1186</v>
      </c>
      <c r="G3649" s="263" t="s">
        <v>5783</v>
      </c>
    </row>
    <row r="3650" spans="2:7">
      <c r="B3650" s="263" t="s">
        <v>6350</v>
      </c>
      <c r="C3650" s="263" t="s">
        <v>7356</v>
      </c>
      <c r="D3650" s="263" t="s">
        <v>10993</v>
      </c>
      <c r="E3650" s="263"/>
      <c r="F3650" s="263" t="s">
        <v>66</v>
      </c>
      <c r="G3650" s="263" t="s">
        <v>5783</v>
      </c>
    </row>
    <row r="3651" spans="2:7">
      <c r="B3651" s="263" t="s">
        <v>6350</v>
      </c>
      <c r="C3651" s="263" t="s">
        <v>7359</v>
      </c>
      <c r="D3651" s="263" t="s">
        <v>10994</v>
      </c>
      <c r="E3651" s="263" t="s">
        <v>1182</v>
      </c>
      <c r="F3651" s="263" t="s">
        <v>66</v>
      </c>
      <c r="G3651" s="263" t="s">
        <v>5783</v>
      </c>
    </row>
    <row r="3652" spans="2:7">
      <c r="B3652" s="263" t="s">
        <v>6350</v>
      </c>
      <c r="C3652" s="263" t="s">
        <v>7363</v>
      </c>
      <c r="D3652" s="263" t="s">
        <v>10995</v>
      </c>
      <c r="E3652" s="263"/>
      <c r="F3652" s="263" t="s">
        <v>1223</v>
      </c>
      <c r="G3652" s="263" t="s">
        <v>5783</v>
      </c>
    </row>
    <row r="3653" spans="2:7">
      <c r="B3653" s="263" t="s">
        <v>6350</v>
      </c>
      <c r="C3653" s="263" t="s">
        <v>7367</v>
      </c>
      <c r="D3653" s="263" t="s">
        <v>10996</v>
      </c>
      <c r="E3653" s="263"/>
      <c r="F3653" s="263" t="s">
        <v>1227</v>
      </c>
      <c r="G3653" s="263" t="s">
        <v>5783</v>
      </c>
    </row>
    <row r="3654" spans="2:7">
      <c r="B3654" s="263" t="s">
        <v>6350</v>
      </c>
      <c r="C3654" s="263" t="s">
        <v>7372</v>
      </c>
      <c r="D3654" s="263" t="s">
        <v>10997</v>
      </c>
      <c r="E3654" s="263" t="s">
        <v>1182</v>
      </c>
      <c r="F3654" s="263" t="s">
        <v>66</v>
      </c>
      <c r="G3654" s="263" t="s">
        <v>5783</v>
      </c>
    </row>
    <row r="3655" spans="2:7">
      <c r="B3655" s="263" t="s">
        <v>6350</v>
      </c>
      <c r="C3655" s="263" t="s">
        <v>7374</v>
      </c>
      <c r="D3655" s="263" t="s">
        <v>10998</v>
      </c>
      <c r="E3655" s="263" t="s">
        <v>1182</v>
      </c>
      <c r="F3655" s="263" t="s">
        <v>66</v>
      </c>
      <c r="G3655" s="263" t="s">
        <v>5783</v>
      </c>
    </row>
    <row r="3656" spans="2:7">
      <c r="B3656" s="263" t="s">
        <v>6350</v>
      </c>
      <c r="C3656" s="263" t="s">
        <v>7377</v>
      </c>
      <c r="D3656" s="263" t="s">
        <v>10999</v>
      </c>
      <c r="E3656" s="263" t="s">
        <v>1182</v>
      </c>
      <c r="F3656" s="263" t="s">
        <v>66</v>
      </c>
      <c r="G3656" s="263" t="s">
        <v>5783</v>
      </c>
    </row>
    <row r="3657" spans="2:7">
      <c r="B3657" s="263" t="s">
        <v>6350</v>
      </c>
      <c r="C3657" s="263" t="s">
        <v>7379</v>
      </c>
      <c r="D3657" s="263" t="s">
        <v>11000</v>
      </c>
      <c r="E3657" s="263" t="s">
        <v>1182</v>
      </c>
      <c r="F3657" s="263" t="s">
        <v>66</v>
      </c>
      <c r="G3657" s="263" t="s">
        <v>5783</v>
      </c>
    </row>
    <row r="3658" spans="2:7">
      <c r="B3658" s="263" t="s">
        <v>6350</v>
      </c>
      <c r="C3658" s="263" t="s">
        <v>7381</v>
      </c>
      <c r="D3658" s="263" t="s">
        <v>11001</v>
      </c>
      <c r="E3658" s="263" t="s">
        <v>1182</v>
      </c>
      <c r="F3658" s="263" t="s">
        <v>66</v>
      </c>
      <c r="G3658" s="263" t="s">
        <v>5783</v>
      </c>
    </row>
    <row r="3659" spans="2:7">
      <c r="B3659" s="263" t="s">
        <v>6350</v>
      </c>
      <c r="C3659" s="263" t="s">
        <v>5849</v>
      </c>
      <c r="D3659" s="263" t="s">
        <v>6216</v>
      </c>
      <c r="E3659" s="263"/>
      <c r="F3659" s="263" t="s">
        <v>2995</v>
      </c>
      <c r="G3659" s="263" t="s">
        <v>5783</v>
      </c>
    </row>
    <row r="3660" spans="2:7">
      <c r="B3660" s="263" t="s">
        <v>6350</v>
      </c>
      <c r="C3660" s="263" t="s">
        <v>7390</v>
      </c>
      <c r="D3660" s="263" t="s">
        <v>11002</v>
      </c>
      <c r="E3660" s="263"/>
      <c r="F3660" s="263" t="s">
        <v>11003</v>
      </c>
      <c r="G3660" s="263" t="s">
        <v>5783</v>
      </c>
    </row>
    <row r="3661" spans="2:7">
      <c r="B3661" s="263" t="s">
        <v>6350</v>
      </c>
      <c r="C3661" s="263" t="s">
        <v>7392</v>
      </c>
      <c r="D3661" s="263" t="s">
        <v>11004</v>
      </c>
      <c r="E3661" s="263"/>
      <c r="F3661" s="263" t="s">
        <v>127</v>
      </c>
      <c r="G3661" s="263" t="s">
        <v>5783</v>
      </c>
    </row>
    <row r="3662" spans="2:7">
      <c r="B3662" s="263" t="s">
        <v>6350</v>
      </c>
      <c r="C3662" s="263" t="s">
        <v>7394</v>
      </c>
      <c r="D3662" s="263" t="s">
        <v>11005</v>
      </c>
      <c r="E3662" s="263"/>
      <c r="F3662" s="263" t="s">
        <v>1227</v>
      </c>
      <c r="G3662" s="263" t="s">
        <v>5783</v>
      </c>
    </row>
    <row r="3663" spans="2:7">
      <c r="B3663" s="263" t="s">
        <v>6350</v>
      </c>
      <c r="C3663" s="263" t="s">
        <v>7396</v>
      </c>
      <c r="D3663" s="263" t="s">
        <v>11006</v>
      </c>
      <c r="E3663" s="263"/>
      <c r="F3663" s="263" t="s">
        <v>127</v>
      </c>
      <c r="G3663" s="263" t="s">
        <v>5783</v>
      </c>
    </row>
    <row r="3664" spans="2:7">
      <c r="B3664" s="263" t="s">
        <v>6350</v>
      </c>
      <c r="C3664" s="263" t="s">
        <v>7407</v>
      </c>
      <c r="D3664" s="263" t="s">
        <v>11007</v>
      </c>
      <c r="E3664" s="263"/>
      <c r="F3664" s="263" t="s">
        <v>127</v>
      </c>
      <c r="G3664" s="263" t="s">
        <v>5783</v>
      </c>
    </row>
    <row r="3665" spans="2:7">
      <c r="B3665" s="263" t="s">
        <v>6350</v>
      </c>
      <c r="C3665" s="263" t="s">
        <v>7413</v>
      </c>
      <c r="D3665" s="263" t="s">
        <v>11008</v>
      </c>
      <c r="E3665" s="263"/>
      <c r="F3665" s="263" t="s">
        <v>1308</v>
      </c>
      <c r="G3665" s="263" t="s">
        <v>5783</v>
      </c>
    </row>
    <row r="3666" spans="2:7">
      <c r="B3666" s="263" t="s">
        <v>6350</v>
      </c>
      <c r="C3666" s="263" t="s">
        <v>7417</v>
      </c>
      <c r="D3666" s="263" t="s">
        <v>11009</v>
      </c>
      <c r="E3666" s="263"/>
      <c r="F3666" s="263" t="s">
        <v>127</v>
      </c>
      <c r="G3666" s="263" t="s">
        <v>5783</v>
      </c>
    </row>
    <row r="3667" spans="2:7">
      <c r="B3667" s="263" t="s">
        <v>6350</v>
      </c>
      <c r="C3667" s="263" t="s">
        <v>7420</v>
      </c>
      <c r="D3667" s="263" t="s">
        <v>11010</v>
      </c>
      <c r="E3667" s="263" t="s">
        <v>308</v>
      </c>
      <c r="F3667" s="263" t="s">
        <v>11011</v>
      </c>
      <c r="G3667" s="263" t="s">
        <v>5783</v>
      </c>
    </row>
    <row r="3668" spans="2:7">
      <c r="B3668" s="263" t="s">
        <v>6350</v>
      </c>
      <c r="C3668" s="263" t="s">
        <v>7423</v>
      </c>
      <c r="D3668" s="263" t="s">
        <v>11012</v>
      </c>
      <c r="E3668" s="263"/>
      <c r="F3668" s="263" t="s">
        <v>1322</v>
      </c>
      <c r="G3668" s="263" t="s">
        <v>5783</v>
      </c>
    </row>
    <row r="3669" spans="2:7">
      <c r="B3669" s="263" t="s">
        <v>6350</v>
      </c>
      <c r="C3669" s="263" t="s">
        <v>7431</v>
      </c>
      <c r="D3669" s="263" t="s">
        <v>11013</v>
      </c>
      <c r="E3669" s="263" t="s">
        <v>1195</v>
      </c>
      <c r="F3669" s="263" t="s">
        <v>1335</v>
      </c>
      <c r="G3669" s="263" t="s">
        <v>5783</v>
      </c>
    </row>
    <row r="3670" spans="2:7">
      <c r="B3670" s="263" t="s">
        <v>6350</v>
      </c>
      <c r="C3670" s="263" t="s">
        <v>7434</v>
      </c>
      <c r="D3670" s="263" t="s">
        <v>11014</v>
      </c>
      <c r="E3670" s="263"/>
      <c r="F3670" s="263" t="s">
        <v>1340</v>
      </c>
      <c r="G3670" s="263" t="s">
        <v>5783</v>
      </c>
    </row>
    <row r="3671" spans="2:7">
      <c r="B3671" s="263" t="s">
        <v>6350</v>
      </c>
      <c r="C3671" s="263" t="s">
        <v>7437</v>
      </c>
      <c r="D3671" s="263" t="s">
        <v>11015</v>
      </c>
      <c r="E3671" s="263" t="s">
        <v>1195</v>
      </c>
      <c r="F3671" s="263" t="s">
        <v>1335</v>
      </c>
      <c r="G3671" s="263" t="s">
        <v>5783</v>
      </c>
    </row>
    <row r="3672" spans="2:7">
      <c r="B3672" s="263" t="s">
        <v>6350</v>
      </c>
      <c r="C3672" s="263" t="s">
        <v>7440</v>
      </c>
      <c r="D3672" s="263" t="s">
        <v>11016</v>
      </c>
      <c r="E3672" s="263" t="s">
        <v>1195</v>
      </c>
      <c r="F3672" s="263" t="s">
        <v>1335</v>
      </c>
      <c r="G3672" s="263" t="s">
        <v>5783</v>
      </c>
    </row>
    <row r="3673" spans="2:7">
      <c r="B3673" s="263" t="s">
        <v>6350</v>
      </c>
      <c r="C3673" s="263" t="s">
        <v>7443</v>
      </c>
      <c r="D3673" s="263" t="s">
        <v>11017</v>
      </c>
      <c r="E3673" s="263" t="s">
        <v>1195</v>
      </c>
      <c r="F3673" s="263" t="s">
        <v>1335</v>
      </c>
      <c r="G3673" s="263" t="s">
        <v>5783</v>
      </c>
    </row>
    <row r="3674" spans="2:7">
      <c r="B3674" s="263" t="s">
        <v>6350</v>
      </c>
      <c r="C3674" s="263" t="s">
        <v>7446</v>
      </c>
      <c r="D3674" s="263" t="s">
        <v>11018</v>
      </c>
      <c r="E3674" s="263"/>
      <c r="F3674" s="263" t="s">
        <v>127</v>
      </c>
      <c r="G3674" s="263" t="s">
        <v>5783</v>
      </c>
    </row>
    <row r="3675" spans="2:7">
      <c r="B3675" s="263" t="s">
        <v>6350</v>
      </c>
      <c r="C3675" s="263" t="s">
        <v>7448</v>
      </c>
      <c r="D3675" s="263" t="s">
        <v>11019</v>
      </c>
      <c r="E3675" s="263"/>
      <c r="F3675" s="263" t="s">
        <v>127</v>
      </c>
      <c r="G3675" s="263" t="s">
        <v>5783</v>
      </c>
    </row>
    <row r="3676" spans="2:7">
      <c r="B3676" s="263" t="s">
        <v>6350</v>
      </c>
      <c r="C3676" s="263" t="s">
        <v>7450</v>
      </c>
      <c r="D3676" s="263" t="s">
        <v>11020</v>
      </c>
      <c r="E3676" s="263"/>
      <c r="F3676" s="263" t="s">
        <v>127</v>
      </c>
      <c r="G3676" s="263" t="s">
        <v>5783</v>
      </c>
    </row>
    <row r="3677" spans="2:7">
      <c r="B3677" s="263" t="s">
        <v>6350</v>
      </c>
      <c r="C3677" s="263" t="s">
        <v>7456</v>
      </c>
      <c r="D3677" s="263" t="s">
        <v>11021</v>
      </c>
      <c r="E3677" s="263"/>
      <c r="F3677" s="263" t="s">
        <v>1227</v>
      </c>
      <c r="G3677" s="263" t="s">
        <v>5783</v>
      </c>
    </row>
    <row r="3678" spans="2:7">
      <c r="B3678" s="263" t="s">
        <v>6350</v>
      </c>
      <c r="C3678" s="263" t="s">
        <v>7458</v>
      </c>
      <c r="D3678" s="263" t="s">
        <v>11022</v>
      </c>
      <c r="E3678" s="263"/>
      <c r="F3678" s="263" t="s">
        <v>1227</v>
      </c>
      <c r="G3678" s="263" t="s">
        <v>5783</v>
      </c>
    </row>
    <row r="3679" spans="2:7">
      <c r="B3679" s="263" t="s">
        <v>6350</v>
      </c>
      <c r="C3679" s="263" t="s">
        <v>7463</v>
      </c>
      <c r="D3679" s="263" t="s">
        <v>11023</v>
      </c>
      <c r="E3679" s="263"/>
      <c r="F3679" s="263" t="s">
        <v>1227</v>
      </c>
      <c r="G3679" s="263" t="s">
        <v>5783</v>
      </c>
    </row>
    <row r="3680" spans="2:7">
      <c r="B3680" s="263" t="s">
        <v>6350</v>
      </c>
      <c r="C3680" s="263" t="s">
        <v>7466</v>
      </c>
      <c r="D3680" s="263" t="s">
        <v>11024</v>
      </c>
      <c r="E3680" s="263"/>
      <c r="F3680" s="263" t="s">
        <v>1384</v>
      </c>
      <c r="G3680" s="263" t="s">
        <v>5783</v>
      </c>
    </row>
    <row r="3681" spans="2:7">
      <c r="B3681" s="263" t="s">
        <v>6350</v>
      </c>
      <c r="C3681" s="263" t="s">
        <v>7468</v>
      </c>
      <c r="D3681" s="263" t="s">
        <v>11025</v>
      </c>
      <c r="E3681" s="263"/>
      <c r="F3681" s="263" t="s">
        <v>1227</v>
      </c>
      <c r="G3681" s="263" t="s">
        <v>5783</v>
      </c>
    </row>
    <row r="3682" spans="2:7">
      <c r="B3682" s="263" t="s">
        <v>6350</v>
      </c>
      <c r="C3682" s="263" t="s">
        <v>7470</v>
      </c>
      <c r="D3682" s="263" t="s">
        <v>11026</v>
      </c>
      <c r="E3682" s="263"/>
      <c r="F3682" s="263" t="s">
        <v>1227</v>
      </c>
      <c r="G3682" s="263" t="s">
        <v>5783</v>
      </c>
    </row>
    <row r="3683" spans="2:7">
      <c r="B3683" s="263" t="s">
        <v>6350</v>
      </c>
      <c r="C3683" s="263" t="s">
        <v>7472</v>
      </c>
      <c r="D3683" s="263" t="s">
        <v>11027</v>
      </c>
      <c r="E3683" s="263"/>
      <c r="F3683" s="263" t="s">
        <v>1227</v>
      </c>
      <c r="G3683" s="263" t="s">
        <v>5783</v>
      </c>
    </row>
    <row r="3684" spans="2:7">
      <c r="B3684" s="263" t="s">
        <v>6350</v>
      </c>
      <c r="C3684" s="263" t="s">
        <v>7474</v>
      </c>
      <c r="D3684" s="263" t="s">
        <v>11028</v>
      </c>
      <c r="E3684" s="263"/>
      <c r="F3684" s="263" t="s">
        <v>1384</v>
      </c>
      <c r="G3684" s="263" t="s">
        <v>5783</v>
      </c>
    </row>
    <row r="3685" spans="2:7">
      <c r="B3685" s="263" t="s">
        <v>6350</v>
      </c>
      <c r="C3685" s="263" t="s">
        <v>6658</v>
      </c>
      <c r="D3685" s="263" t="s">
        <v>11029</v>
      </c>
      <c r="E3685" s="263" t="s">
        <v>1524</v>
      </c>
      <c r="F3685" s="263" t="s">
        <v>2998</v>
      </c>
      <c r="G3685" s="263" t="s">
        <v>5783</v>
      </c>
    </row>
    <row r="3686" spans="2:7">
      <c r="B3686" s="263" t="s">
        <v>6350</v>
      </c>
      <c r="C3686" s="263" t="s">
        <v>7479</v>
      </c>
      <c r="D3686" s="263" t="s">
        <v>11030</v>
      </c>
      <c r="E3686" s="263"/>
      <c r="F3686" s="263" t="s">
        <v>1227</v>
      </c>
      <c r="G3686" s="263" t="s">
        <v>5783</v>
      </c>
    </row>
    <row r="3687" spans="2:7">
      <c r="B3687" s="263" t="s">
        <v>6350</v>
      </c>
      <c r="C3687" s="263" t="s">
        <v>7481</v>
      </c>
      <c r="D3687" s="263" t="s">
        <v>11031</v>
      </c>
      <c r="E3687" s="263"/>
      <c r="F3687" s="263" t="s">
        <v>1415</v>
      </c>
      <c r="G3687" s="263" t="s">
        <v>5783</v>
      </c>
    </row>
    <row r="3688" spans="2:7">
      <c r="B3688" s="263" t="s">
        <v>6350</v>
      </c>
      <c r="C3688" s="263" t="s">
        <v>7483</v>
      </c>
      <c r="D3688" s="263" t="s">
        <v>11032</v>
      </c>
      <c r="E3688" s="263" t="s">
        <v>164</v>
      </c>
      <c r="F3688" s="263" t="s">
        <v>66</v>
      </c>
      <c r="G3688" s="263" t="s">
        <v>5783</v>
      </c>
    </row>
    <row r="3689" spans="2:7">
      <c r="B3689" s="263" t="s">
        <v>6350</v>
      </c>
      <c r="C3689" s="263" t="s">
        <v>7485</v>
      </c>
      <c r="D3689" s="263" t="s">
        <v>11033</v>
      </c>
      <c r="E3689" s="263"/>
      <c r="F3689" s="263" t="s">
        <v>1227</v>
      </c>
      <c r="G3689" s="263" t="s">
        <v>5783</v>
      </c>
    </row>
    <row r="3690" spans="2:7">
      <c r="B3690" s="263" t="s">
        <v>6350</v>
      </c>
      <c r="C3690" s="263" t="s">
        <v>7487</v>
      </c>
      <c r="D3690" s="263" t="s">
        <v>11034</v>
      </c>
      <c r="E3690" s="263"/>
      <c r="F3690" s="263" t="s">
        <v>1227</v>
      </c>
      <c r="G3690" s="263" t="s">
        <v>5783</v>
      </c>
    </row>
    <row r="3691" spans="2:7">
      <c r="B3691" s="263" t="s">
        <v>6350</v>
      </c>
      <c r="C3691" s="263" t="s">
        <v>7493</v>
      </c>
      <c r="D3691" s="263" t="s">
        <v>11035</v>
      </c>
      <c r="E3691" s="263"/>
      <c r="F3691" s="263" t="s">
        <v>1436</v>
      </c>
      <c r="G3691" s="263" t="s">
        <v>5783</v>
      </c>
    </row>
    <row r="3692" spans="2:7">
      <c r="B3692" s="263" t="s">
        <v>6350</v>
      </c>
      <c r="C3692" s="263" t="s">
        <v>7495</v>
      </c>
      <c r="D3692" s="263" t="s">
        <v>11036</v>
      </c>
      <c r="E3692" s="263"/>
      <c r="F3692" s="263" t="s">
        <v>48</v>
      </c>
      <c r="G3692" s="263" t="s">
        <v>5783</v>
      </c>
    </row>
    <row r="3693" spans="2:7">
      <c r="B3693" s="263" t="s">
        <v>6350</v>
      </c>
      <c r="C3693" s="263" t="s">
        <v>7497</v>
      </c>
      <c r="D3693" s="263" t="s">
        <v>11037</v>
      </c>
      <c r="E3693" s="263"/>
      <c r="F3693" s="263" t="s">
        <v>1340</v>
      </c>
      <c r="G3693" s="263" t="s">
        <v>5783</v>
      </c>
    </row>
    <row r="3694" spans="2:7">
      <c r="B3694" s="263" t="s">
        <v>6350</v>
      </c>
      <c r="C3694" s="263" t="s">
        <v>7507</v>
      </c>
      <c r="D3694" s="263" t="s">
        <v>11038</v>
      </c>
      <c r="E3694" s="263" t="s">
        <v>1461</v>
      </c>
      <c r="F3694" s="263" t="s">
        <v>66</v>
      </c>
      <c r="G3694" s="263" t="s">
        <v>5783</v>
      </c>
    </row>
    <row r="3695" spans="2:7">
      <c r="B3695" s="263" t="s">
        <v>6350</v>
      </c>
      <c r="C3695" s="263" t="s">
        <v>7509</v>
      </c>
      <c r="D3695" s="263" t="s">
        <v>11039</v>
      </c>
      <c r="E3695" s="263" t="s">
        <v>1466</v>
      </c>
      <c r="F3695" s="263" t="s">
        <v>66</v>
      </c>
      <c r="G3695" s="263" t="s">
        <v>5783</v>
      </c>
    </row>
    <row r="3696" spans="2:7">
      <c r="B3696" s="263" t="s">
        <v>6350</v>
      </c>
      <c r="C3696" s="263" t="s">
        <v>7512</v>
      </c>
      <c r="D3696" s="263" t="s">
        <v>11040</v>
      </c>
      <c r="E3696" s="263" t="s">
        <v>1466</v>
      </c>
      <c r="F3696" s="263" t="s">
        <v>66</v>
      </c>
      <c r="G3696" s="263" t="s">
        <v>5783</v>
      </c>
    </row>
    <row r="3697" spans="2:7">
      <c r="B3697" s="263" t="s">
        <v>6350</v>
      </c>
      <c r="C3697" s="263" t="s">
        <v>7517</v>
      </c>
      <c r="D3697" s="263" t="s">
        <v>11041</v>
      </c>
      <c r="E3697" s="263" t="s">
        <v>1480</v>
      </c>
      <c r="F3697" s="263" t="s">
        <v>11042</v>
      </c>
      <c r="G3697" s="263" t="s">
        <v>5783</v>
      </c>
    </row>
    <row r="3698" spans="2:7">
      <c r="B3698" s="263" t="s">
        <v>6350</v>
      </c>
      <c r="C3698" s="263" t="s">
        <v>7520</v>
      </c>
      <c r="D3698" s="263" t="s">
        <v>11043</v>
      </c>
      <c r="E3698" s="263" t="s">
        <v>117</v>
      </c>
      <c r="F3698" s="263" t="s">
        <v>1487</v>
      </c>
      <c r="G3698" s="263" t="s">
        <v>5783</v>
      </c>
    </row>
    <row r="3699" spans="2:7">
      <c r="B3699" s="263" t="s">
        <v>6350</v>
      </c>
      <c r="C3699" s="263" t="s">
        <v>7522</v>
      </c>
      <c r="D3699" s="263" t="s">
        <v>11044</v>
      </c>
      <c r="E3699" s="263"/>
      <c r="F3699" s="263" t="s">
        <v>1227</v>
      </c>
      <c r="G3699" s="263" t="s">
        <v>5783</v>
      </c>
    </row>
    <row r="3700" spans="2:7">
      <c r="B3700" s="263" t="s">
        <v>6350</v>
      </c>
      <c r="C3700" s="263" t="s">
        <v>5866</v>
      </c>
      <c r="D3700" s="263" t="s">
        <v>11045</v>
      </c>
      <c r="E3700" s="263" t="s">
        <v>1496</v>
      </c>
      <c r="F3700" s="263" t="s">
        <v>11046</v>
      </c>
      <c r="G3700" s="263" t="s">
        <v>5783</v>
      </c>
    </row>
    <row r="3701" spans="2:7">
      <c r="B3701" s="263" t="s">
        <v>6350</v>
      </c>
      <c r="C3701" s="263" t="s">
        <v>5868</v>
      </c>
      <c r="D3701" s="263" t="s">
        <v>11047</v>
      </c>
      <c r="E3701" s="263" t="s">
        <v>1496</v>
      </c>
      <c r="F3701" s="263" t="s">
        <v>3004</v>
      </c>
      <c r="G3701" s="263" t="s">
        <v>5783</v>
      </c>
    </row>
    <row r="3702" spans="2:7">
      <c r="B3702" s="263" t="s">
        <v>6350</v>
      </c>
      <c r="C3702" s="263" t="s">
        <v>5870</v>
      </c>
      <c r="D3702" s="263" t="s">
        <v>11048</v>
      </c>
      <c r="E3702" s="263" t="s">
        <v>1195</v>
      </c>
      <c r="F3702" s="263" t="s">
        <v>1509</v>
      </c>
      <c r="G3702" s="263" t="s">
        <v>5783</v>
      </c>
    </row>
    <row r="3703" spans="2:7">
      <c r="B3703" s="263" t="s">
        <v>6350</v>
      </c>
      <c r="C3703" s="263" t="s">
        <v>7528</v>
      </c>
      <c r="D3703" s="263" t="s">
        <v>11049</v>
      </c>
      <c r="E3703" s="263" t="s">
        <v>1515</v>
      </c>
      <c r="F3703" s="263" t="s">
        <v>66</v>
      </c>
      <c r="G3703" s="263" t="s">
        <v>5783</v>
      </c>
    </row>
    <row r="3704" spans="2:7">
      <c r="B3704" s="263" t="s">
        <v>6350</v>
      </c>
      <c r="C3704" s="263" t="s">
        <v>5872</v>
      </c>
      <c r="D3704" s="263" t="s">
        <v>11050</v>
      </c>
      <c r="E3704" s="263" t="s">
        <v>1195</v>
      </c>
      <c r="F3704" s="263" t="s">
        <v>1509</v>
      </c>
      <c r="G3704" s="263" t="s">
        <v>5783</v>
      </c>
    </row>
    <row r="3705" spans="2:7">
      <c r="B3705" s="263" t="s">
        <v>6350</v>
      </c>
      <c r="C3705" s="263" t="s">
        <v>7532</v>
      </c>
      <c r="D3705" s="263" t="s">
        <v>11051</v>
      </c>
      <c r="E3705" s="263" t="s">
        <v>1524</v>
      </c>
      <c r="F3705" s="263" t="s">
        <v>66</v>
      </c>
      <c r="G3705" s="263" t="s">
        <v>5783</v>
      </c>
    </row>
    <row r="3706" spans="2:7">
      <c r="B3706" s="263" t="s">
        <v>6350</v>
      </c>
      <c r="C3706" s="263" t="s">
        <v>7534</v>
      </c>
      <c r="D3706" s="263" t="s">
        <v>11052</v>
      </c>
      <c r="E3706" s="263"/>
      <c r="F3706" s="263" t="s">
        <v>1227</v>
      </c>
      <c r="G3706" s="263" t="s">
        <v>5783</v>
      </c>
    </row>
    <row r="3707" spans="2:7">
      <c r="B3707" s="263" t="s">
        <v>6350</v>
      </c>
      <c r="C3707" s="263" t="s">
        <v>7536</v>
      </c>
      <c r="D3707" s="263" t="s">
        <v>11053</v>
      </c>
      <c r="E3707" s="263"/>
      <c r="F3707" s="263" t="s">
        <v>1227</v>
      </c>
      <c r="G3707" s="263" t="s">
        <v>5783</v>
      </c>
    </row>
    <row r="3708" spans="2:7">
      <c r="B3708" s="263" t="s">
        <v>6350</v>
      </c>
      <c r="C3708" s="263" t="s">
        <v>7538</v>
      </c>
      <c r="D3708" s="263" t="s">
        <v>11054</v>
      </c>
      <c r="E3708" s="263"/>
      <c r="F3708" s="263" t="s">
        <v>48</v>
      </c>
      <c r="G3708" s="263" t="s">
        <v>5783</v>
      </c>
    </row>
    <row r="3709" spans="2:7">
      <c r="B3709" s="263" t="s">
        <v>6350</v>
      </c>
      <c r="C3709" s="263" t="s">
        <v>7540</v>
      </c>
      <c r="D3709" s="263" t="s">
        <v>11055</v>
      </c>
      <c r="E3709" s="263"/>
      <c r="F3709" s="263" t="s">
        <v>1227</v>
      </c>
      <c r="G3709" s="263" t="s">
        <v>5783</v>
      </c>
    </row>
    <row r="3710" spans="2:7">
      <c r="B3710" s="263" t="s">
        <v>6350</v>
      </c>
      <c r="C3710" s="263" t="s">
        <v>7542</v>
      </c>
      <c r="D3710" s="263" t="s">
        <v>11056</v>
      </c>
      <c r="E3710" s="263"/>
      <c r="F3710" s="263" t="s">
        <v>1227</v>
      </c>
      <c r="G3710" s="263" t="s">
        <v>5783</v>
      </c>
    </row>
    <row r="3711" spans="2:7">
      <c r="B3711" s="263" t="s">
        <v>6350</v>
      </c>
      <c r="C3711" s="263" t="s">
        <v>7544</v>
      </c>
      <c r="D3711" s="263" t="s">
        <v>11057</v>
      </c>
      <c r="E3711" s="263"/>
      <c r="F3711" s="263" t="s">
        <v>1340</v>
      </c>
      <c r="G3711" s="263" t="s">
        <v>5783</v>
      </c>
    </row>
    <row r="3712" spans="2:7">
      <c r="B3712" s="263" t="s">
        <v>6350</v>
      </c>
      <c r="C3712" s="263" t="s">
        <v>7546</v>
      </c>
      <c r="D3712" s="263" t="s">
        <v>11058</v>
      </c>
      <c r="E3712" s="263"/>
      <c r="F3712" s="263" t="s">
        <v>1227</v>
      </c>
      <c r="G3712" s="263" t="s">
        <v>5783</v>
      </c>
    </row>
    <row r="3713" spans="2:7">
      <c r="B3713" s="263" t="s">
        <v>6350</v>
      </c>
      <c r="C3713" s="263" t="s">
        <v>7548</v>
      </c>
      <c r="D3713" s="263" t="s">
        <v>11059</v>
      </c>
      <c r="E3713" s="263"/>
      <c r="F3713" s="263" t="s">
        <v>1227</v>
      </c>
      <c r="G3713" s="263" t="s">
        <v>5783</v>
      </c>
    </row>
    <row r="3714" spans="2:7">
      <c r="B3714" s="263" t="s">
        <v>6350</v>
      </c>
      <c r="C3714" s="263" t="s">
        <v>7550</v>
      </c>
      <c r="D3714" s="263" t="s">
        <v>11060</v>
      </c>
      <c r="E3714" s="263"/>
      <c r="F3714" s="263" t="s">
        <v>1227</v>
      </c>
      <c r="G3714" s="263" t="s">
        <v>5783</v>
      </c>
    </row>
    <row r="3715" spans="2:7">
      <c r="B3715" s="263" t="s">
        <v>6350</v>
      </c>
      <c r="C3715" s="263" t="s">
        <v>7554</v>
      </c>
      <c r="D3715" s="263" t="s">
        <v>11061</v>
      </c>
      <c r="E3715" s="263" t="s">
        <v>1524</v>
      </c>
      <c r="F3715" s="263" t="s">
        <v>66</v>
      </c>
      <c r="G3715" s="263" t="s">
        <v>5783</v>
      </c>
    </row>
    <row r="3716" spans="2:7">
      <c r="B3716" s="263" t="s">
        <v>6350</v>
      </c>
      <c r="C3716" s="263" t="s">
        <v>7556</v>
      </c>
      <c r="D3716" s="263" t="s">
        <v>11062</v>
      </c>
      <c r="E3716" s="263"/>
      <c r="F3716" s="263" t="s">
        <v>1227</v>
      </c>
      <c r="G3716" s="263" t="s">
        <v>5783</v>
      </c>
    </row>
    <row r="3717" spans="2:7">
      <c r="B3717" s="263" t="s">
        <v>6350</v>
      </c>
      <c r="C3717" s="263" t="s">
        <v>7558</v>
      </c>
      <c r="D3717" s="263" t="s">
        <v>11063</v>
      </c>
      <c r="E3717" s="263"/>
      <c r="F3717" s="263" t="s">
        <v>1227</v>
      </c>
      <c r="G3717" s="263" t="s">
        <v>5783</v>
      </c>
    </row>
    <row r="3718" spans="2:7">
      <c r="B3718" s="263" t="s">
        <v>6350</v>
      </c>
      <c r="C3718" s="263" t="s">
        <v>7560</v>
      </c>
      <c r="D3718" s="263" t="s">
        <v>11064</v>
      </c>
      <c r="E3718" s="263"/>
      <c r="F3718" s="263" t="s">
        <v>1227</v>
      </c>
      <c r="G3718" s="263" t="s">
        <v>5783</v>
      </c>
    </row>
    <row r="3719" spans="2:7">
      <c r="B3719" s="263" t="s">
        <v>6350</v>
      </c>
      <c r="C3719" s="263" t="s">
        <v>7562</v>
      </c>
      <c r="D3719" s="263" t="s">
        <v>11065</v>
      </c>
      <c r="E3719" s="263" t="s">
        <v>1195</v>
      </c>
      <c r="F3719" s="263" t="s">
        <v>1577</v>
      </c>
      <c r="G3719" s="263" t="s">
        <v>5783</v>
      </c>
    </row>
    <row r="3720" spans="2:7">
      <c r="B3720" s="263" t="s">
        <v>6350</v>
      </c>
      <c r="C3720" s="263" t="s">
        <v>7565</v>
      </c>
      <c r="D3720" s="263" t="s">
        <v>11066</v>
      </c>
      <c r="E3720" s="263" t="s">
        <v>1195</v>
      </c>
      <c r="F3720" s="263" t="s">
        <v>1577</v>
      </c>
      <c r="G3720" s="263" t="s">
        <v>5783</v>
      </c>
    </row>
    <row r="3721" spans="2:7">
      <c r="B3721" s="263" t="s">
        <v>6350</v>
      </c>
      <c r="C3721" s="263" t="s">
        <v>7568</v>
      </c>
      <c r="D3721" s="263" t="s">
        <v>11067</v>
      </c>
      <c r="E3721" s="263" t="s">
        <v>1195</v>
      </c>
      <c r="F3721" s="263" t="s">
        <v>1577</v>
      </c>
      <c r="G3721" s="263" t="s">
        <v>5783</v>
      </c>
    </row>
    <row r="3722" spans="2:7">
      <c r="B3722" s="263" t="s">
        <v>6350</v>
      </c>
      <c r="C3722" s="263" t="s">
        <v>7571</v>
      </c>
      <c r="D3722" s="263" t="s">
        <v>11068</v>
      </c>
      <c r="E3722" s="263" t="s">
        <v>1195</v>
      </c>
      <c r="F3722" s="263" t="s">
        <v>1577</v>
      </c>
      <c r="G3722" s="263" t="s">
        <v>5783</v>
      </c>
    </row>
    <row r="3723" spans="2:7">
      <c r="B3723" s="263" t="s">
        <v>6350</v>
      </c>
      <c r="C3723" s="263" t="s">
        <v>7574</v>
      </c>
      <c r="D3723" s="263" t="s">
        <v>11069</v>
      </c>
      <c r="E3723" s="263" t="s">
        <v>1195</v>
      </c>
      <c r="F3723" s="263" t="s">
        <v>1593</v>
      </c>
      <c r="G3723" s="263" t="s">
        <v>5783</v>
      </c>
    </row>
    <row r="3724" spans="2:7">
      <c r="B3724" s="263" t="s">
        <v>6350</v>
      </c>
      <c r="C3724" s="263" t="s">
        <v>7577</v>
      </c>
      <c r="D3724" s="263" t="s">
        <v>11070</v>
      </c>
      <c r="E3724" s="263"/>
      <c r="F3724" s="263" t="s">
        <v>1227</v>
      </c>
      <c r="G3724" s="263" t="s">
        <v>5783</v>
      </c>
    </row>
    <row r="3725" spans="2:7">
      <c r="B3725" s="263" t="s">
        <v>6350</v>
      </c>
      <c r="C3725" s="263" t="s">
        <v>7579</v>
      </c>
      <c r="D3725" s="263" t="s">
        <v>11071</v>
      </c>
      <c r="E3725" s="263"/>
      <c r="F3725" s="263" t="s">
        <v>1227</v>
      </c>
      <c r="G3725" s="263" t="s">
        <v>5783</v>
      </c>
    </row>
    <row r="3726" spans="2:7">
      <c r="B3726" s="263" t="s">
        <v>6350</v>
      </c>
      <c r="C3726" s="263" t="s">
        <v>7581</v>
      </c>
      <c r="D3726" s="263" t="s">
        <v>11072</v>
      </c>
      <c r="E3726" s="263"/>
      <c r="F3726" s="263" t="s">
        <v>1227</v>
      </c>
      <c r="G3726" s="263" t="s">
        <v>5783</v>
      </c>
    </row>
    <row r="3727" spans="2:7">
      <c r="B3727" s="263" t="s">
        <v>6350</v>
      </c>
      <c r="C3727" s="263" t="s">
        <v>7583</v>
      </c>
      <c r="D3727" s="263" t="s">
        <v>11073</v>
      </c>
      <c r="E3727" s="263"/>
      <c r="F3727" s="263" t="s">
        <v>1227</v>
      </c>
      <c r="G3727" s="263" t="s">
        <v>5783</v>
      </c>
    </row>
    <row r="3728" spans="2:7">
      <c r="B3728" s="263" t="s">
        <v>6350</v>
      </c>
      <c r="C3728" s="263" t="s">
        <v>7585</v>
      </c>
      <c r="D3728" s="263" t="s">
        <v>11074</v>
      </c>
      <c r="E3728" s="263"/>
      <c r="F3728" s="263" t="s">
        <v>1227</v>
      </c>
      <c r="G3728" s="263" t="s">
        <v>5783</v>
      </c>
    </row>
    <row r="3729" spans="2:7">
      <c r="B3729" s="263" t="s">
        <v>6350</v>
      </c>
      <c r="C3729" s="263" t="s">
        <v>7587</v>
      </c>
      <c r="D3729" s="263" t="s">
        <v>11075</v>
      </c>
      <c r="E3729" s="263"/>
      <c r="F3729" s="263" t="s">
        <v>11076</v>
      </c>
      <c r="G3729" s="263" t="s">
        <v>5783</v>
      </c>
    </row>
    <row r="3730" spans="2:7">
      <c r="B3730" s="263" t="s">
        <v>6350</v>
      </c>
      <c r="C3730" s="263" t="s">
        <v>7590</v>
      </c>
      <c r="D3730" s="263" t="s">
        <v>11077</v>
      </c>
      <c r="E3730" s="263"/>
      <c r="F3730" s="263" t="s">
        <v>11078</v>
      </c>
      <c r="G3730" s="263" t="s">
        <v>5783</v>
      </c>
    </row>
    <row r="3731" spans="2:7">
      <c r="B3731" s="263" t="s">
        <v>6350</v>
      </c>
      <c r="C3731" s="263" t="s">
        <v>7595</v>
      </c>
      <c r="D3731" s="263" t="s">
        <v>11079</v>
      </c>
      <c r="E3731" s="263" t="s">
        <v>1626</v>
      </c>
      <c r="F3731" s="263" t="s">
        <v>340</v>
      </c>
      <c r="G3731" s="263" t="s">
        <v>5783</v>
      </c>
    </row>
    <row r="3732" spans="2:7">
      <c r="B3732" s="263" t="s">
        <v>6350</v>
      </c>
      <c r="C3732" s="263" t="s">
        <v>7601</v>
      </c>
      <c r="D3732" s="263" t="s">
        <v>11080</v>
      </c>
      <c r="E3732" s="263"/>
      <c r="F3732" s="263" t="s">
        <v>1634</v>
      </c>
      <c r="G3732" s="263" t="s">
        <v>5783</v>
      </c>
    </row>
    <row r="3733" spans="2:7">
      <c r="B3733" s="263" t="s">
        <v>6350</v>
      </c>
      <c r="C3733" s="263" t="s">
        <v>7603</v>
      </c>
      <c r="D3733" s="263" t="s">
        <v>11081</v>
      </c>
      <c r="E3733" s="263"/>
      <c r="F3733" s="263" t="s">
        <v>1634</v>
      </c>
      <c r="G3733" s="263" t="s">
        <v>5783</v>
      </c>
    </row>
    <row r="3734" spans="2:7">
      <c r="B3734" s="263" t="s">
        <v>6350</v>
      </c>
      <c r="C3734" s="263" t="s">
        <v>7607</v>
      </c>
      <c r="D3734" s="263" t="s">
        <v>11082</v>
      </c>
      <c r="E3734" s="263"/>
      <c r="F3734" s="263" t="s">
        <v>1340</v>
      </c>
      <c r="G3734" s="263" t="s">
        <v>5783</v>
      </c>
    </row>
    <row r="3735" spans="2:7">
      <c r="B3735" s="263" t="s">
        <v>6350</v>
      </c>
      <c r="C3735" s="263" t="s">
        <v>7612</v>
      </c>
      <c r="D3735" s="263" t="s">
        <v>11083</v>
      </c>
      <c r="E3735" s="263"/>
      <c r="F3735" s="263" t="s">
        <v>1340</v>
      </c>
      <c r="G3735" s="263" t="s">
        <v>5783</v>
      </c>
    </row>
    <row r="3736" spans="2:7">
      <c r="B3736" s="263" t="s">
        <v>6350</v>
      </c>
      <c r="C3736" s="263" t="s">
        <v>7621</v>
      </c>
      <c r="D3736" s="263" t="s">
        <v>11084</v>
      </c>
      <c r="E3736" s="263" t="s">
        <v>164</v>
      </c>
      <c r="F3736" s="263" t="s">
        <v>11085</v>
      </c>
      <c r="G3736" s="263" t="s">
        <v>5783</v>
      </c>
    </row>
    <row r="3737" spans="2:7">
      <c r="B3737" s="263" t="s">
        <v>6350</v>
      </c>
      <c r="C3737" s="263" t="s">
        <v>7623</v>
      </c>
      <c r="D3737" s="263" t="s">
        <v>11086</v>
      </c>
      <c r="E3737" s="263" t="s">
        <v>1673</v>
      </c>
      <c r="F3737" s="263" t="s">
        <v>11087</v>
      </c>
      <c r="G3737" s="263" t="s">
        <v>5783</v>
      </c>
    </row>
    <row r="3738" spans="2:7">
      <c r="B3738" s="263" t="s">
        <v>6350</v>
      </c>
      <c r="C3738" s="263" t="s">
        <v>7626</v>
      </c>
      <c r="D3738" s="263" t="s">
        <v>11088</v>
      </c>
      <c r="E3738" s="263" t="s">
        <v>164</v>
      </c>
      <c r="F3738" s="263" t="s">
        <v>66</v>
      </c>
      <c r="G3738" s="263" t="s">
        <v>5783</v>
      </c>
    </row>
    <row r="3739" spans="2:7">
      <c r="B3739" s="263" t="s">
        <v>6350</v>
      </c>
      <c r="C3739" s="263" t="s">
        <v>7628</v>
      </c>
      <c r="D3739" s="263" t="s">
        <v>11089</v>
      </c>
      <c r="E3739" s="263"/>
      <c r="F3739" s="263" t="s">
        <v>1684</v>
      </c>
      <c r="G3739" s="263" t="s">
        <v>5783</v>
      </c>
    </row>
    <row r="3740" spans="2:7">
      <c r="B3740" s="263" t="s">
        <v>6350</v>
      </c>
      <c r="C3740" s="263" t="s">
        <v>7630</v>
      </c>
      <c r="D3740" s="263" t="s">
        <v>11090</v>
      </c>
      <c r="E3740" s="263" t="s">
        <v>164</v>
      </c>
      <c r="F3740" s="263" t="s">
        <v>1689</v>
      </c>
      <c r="G3740" s="263" t="s">
        <v>5783</v>
      </c>
    </row>
    <row r="3741" spans="2:7">
      <c r="B3741" s="263" t="s">
        <v>6350</v>
      </c>
      <c r="C3741" s="263" t="s">
        <v>7638</v>
      </c>
      <c r="D3741" s="263" t="s">
        <v>11091</v>
      </c>
      <c r="E3741" s="263" t="s">
        <v>505</v>
      </c>
      <c r="F3741" s="263" t="s">
        <v>10835</v>
      </c>
      <c r="G3741" s="263" t="s">
        <v>5783</v>
      </c>
    </row>
    <row r="3742" spans="2:7">
      <c r="B3742" s="263" t="s">
        <v>6350</v>
      </c>
      <c r="C3742" s="263" t="s">
        <v>7640</v>
      </c>
      <c r="D3742" s="263" t="s">
        <v>11092</v>
      </c>
      <c r="E3742" s="263" t="s">
        <v>164</v>
      </c>
      <c r="F3742" s="263" t="s">
        <v>66</v>
      </c>
      <c r="G3742" s="263" t="s">
        <v>5783</v>
      </c>
    </row>
    <row r="3743" spans="2:7">
      <c r="B3743" s="263" t="s">
        <v>6350</v>
      </c>
      <c r="C3743" s="263" t="s">
        <v>7642</v>
      </c>
      <c r="D3743" s="263" t="s">
        <v>11093</v>
      </c>
      <c r="E3743" s="263"/>
      <c r="F3743" s="263" t="s">
        <v>1717</v>
      </c>
      <c r="G3743" s="263" t="s">
        <v>5783</v>
      </c>
    </row>
    <row r="3744" spans="2:7">
      <c r="B3744" s="263" t="s">
        <v>6350</v>
      </c>
      <c r="C3744" s="263" t="s">
        <v>5874</v>
      </c>
      <c r="D3744" s="263" t="s">
        <v>11094</v>
      </c>
      <c r="E3744" s="263" t="s">
        <v>3006</v>
      </c>
      <c r="F3744" s="263" t="s">
        <v>3007</v>
      </c>
      <c r="G3744" s="263" t="s">
        <v>5783</v>
      </c>
    </row>
    <row r="3745" spans="2:7">
      <c r="B3745" s="263" t="s">
        <v>6350</v>
      </c>
      <c r="C3745" s="263" t="s">
        <v>7645</v>
      </c>
      <c r="D3745" s="263" t="s">
        <v>11095</v>
      </c>
      <c r="E3745" s="263"/>
      <c r="F3745" s="263" t="s">
        <v>1717</v>
      </c>
      <c r="G3745" s="263" t="s">
        <v>5783</v>
      </c>
    </row>
    <row r="3746" spans="2:7">
      <c r="B3746" s="263" t="s">
        <v>6350</v>
      </c>
      <c r="C3746" s="263" t="s">
        <v>7647</v>
      </c>
      <c r="D3746" s="263" t="s">
        <v>11096</v>
      </c>
      <c r="E3746" s="263" t="s">
        <v>164</v>
      </c>
      <c r="F3746" s="263" t="s">
        <v>66</v>
      </c>
      <c r="G3746" s="263" t="s">
        <v>5783</v>
      </c>
    </row>
    <row r="3747" spans="2:7">
      <c r="B3747" s="263" t="s">
        <v>6350</v>
      </c>
      <c r="C3747" s="263" t="s">
        <v>7649</v>
      </c>
      <c r="D3747" s="263" t="s">
        <v>11097</v>
      </c>
      <c r="E3747" s="263" t="s">
        <v>164</v>
      </c>
      <c r="F3747" s="263" t="s">
        <v>66</v>
      </c>
      <c r="G3747" s="263" t="s">
        <v>5783</v>
      </c>
    </row>
    <row r="3748" spans="2:7">
      <c r="B3748" s="263" t="s">
        <v>6350</v>
      </c>
      <c r="C3748" s="263" t="s">
        <v>7659</v>
      </c>
      <c r="D3748" s="263" t="s">
        <v>11098</v>
      </c>
      <c r="E3748" s="263"/>
      <c r="F3748" s="263" t="s">
        <v>1717</v>
      </c>
      <c r="G3748" s="263" t="s">
        <v>5783</v>
      </c>
    </row>
    <row r="3749" spans="2:7">
      <c r="B3749" s="263" t="s">
        <v>6350</v>
      </c>
      <c r="C3749" s="263" t="s">
        <v>7662</v>
      </c>
      <c r="D3749" s="263" t="s">
        <v>11099</v>
      </c>
      <c r="E3749" s="263"/>
      <c r="F3749" s="263" t="s">
        <v>1717</v>
      </c>
      <c r="G3749" s="263" t="s">
        <v>5783</v>
      </c>
    </row>
    <row r="3750" spans="2:7">
      <c r="B3750" s="263" t="s">
        <v>6350</v>
      </c>
      <c r="C3750" s="263" t="s">
        <v>7665</v>
      </c>
      <c r="D3750" s="263" t="s">
        <v>11100</v>
      </c>
      <c r="E3750" s="263"/>
      <c r="F3750" s="263" t="s">
        <v>1717</v>
      </c>
      <c r="G3750" s="263" t="s">
        <v>5783</v>
      </c>
    </row>
    <row r="3751" spans="2:7">
      <c r="B3751" s="263" t="s">
        <v>6350</v>
      </c>
      <c r="C3751" s="263" t="s">
        <v>7668</v>
      </c>
      <c r="D3751" s="263" t="s">
        <v>11101</v>
      </c>
      <c r="E3751" s="263"/>
      <c r="F3751" s="263" t="s">
        <v>1717</v>
      </c>
      <c r="G3751" s="263" t="s">
        <v>5783</v>
      </c>
    </row>
    <row r="3752" spans="2:7">
      <c r="B3752" s="263" t="s">
        <v>6350</v>
      </c>
      <c r="C3752" s="263" t="s">
        <v>7670</v>
      </c>
      <c r="D3752" s="263" t="s">
        <v>11102</v>
      </c>
      <c r="E3752" s="263"/>
      <c r="F3752" s="263" t="s">
        <v>1717</v>
      </c>
      <c r="G3752" s="263" t="s">
        <v>5783</v>
      </c>
    </row>
    <row r="3753" spans="2:7">
      <c r="B3753" s="263" t="s">
        <v>6350</v>
      </c>
      <c r="C3753" s="263" t="s">
        <v>7672</v>
      </c>
      <c r="D3753" s="263" t="s">
        <v>11103</v>
      </c>
      <c r="E3753" s="263"/>
      <c r="F3753" s="263" t="s">
        <v>1717</v>
      </c>
      <c r="G3753" s="263" t="s">
        <v>5783</v>
      </c>
    </row>
    <row r="3754" spans="2:7">
      <c r="B3754" s="263" t="s">
        <v>6350</v>
      </c>
      <c r="C3754" s="263" t="s">
        <v>7674</v>
      </c>
      <c r="D3754" s="263" t="s">
        <v>11104</v>
      </c>
      <c r="E3754" s="263"/>
      <c r="F3754" s="263" t="s">
        <v>1717</v>
      </c>
      <c r="G3754" s="263" t="s">
        <v>5783</v>
      </c>
    </row>
    <row r="3755" spans="2:7">
      <c r="B3755" s="263" t="s">
        <v>6350</v>
      </c>
      <c r="C3755" s="263" t="s">
        <v>7680</v>
      </c>
      <c r="D3755" s="263" t="s">
        <v>11105</v>
      </c>
      <c r="E3755" s="263"/>
      <c r="F3755" s="263" t="s">
        <v>1797</v>
      </c>
      <c r="G3755" s="263" t="s">
        <v>5783</v>
      </c>
    </row>
    <row r="3756" spans="2:7">
      <c r="B3756" s="263" t="s">
        <v>6350</v>
      </c>
      <c r="C3756" s="263" t="s">
        <v>5877</v>
      </c>
      <c r="D3756" s="263" t="s">
        <v>11106</v>
      </c>
      <c r="E3756" s="263" t="s">
        <v>1524</v>
      </c>
      <c r="F3756" s="263" t="s">
        <v>1812</v>
      </c>
      <c r="G3756" s="263" t="s">
        <v>5783</v>
      </c>
    </row>
    <row r="3757" spans="2:7">
      <c r="B3757" s="263" t="s">
        <v>6350</v>
      </c>
      <c r="C3757" s="263" t="s">
        <v>7689</v>
      </c>
      <c r="D3757" s="263" t="s">
        <v>11107</v>
      </c>
      <c r="E3757" s="263" t="s">
        <v>164</v>
      </c>
      <c r="F3757" s="263" t="s">
        <v>66</v>
      </c>
      <c r="G3757" s="263" t="s">
        <v>5783</v>
      </c>
    </row>
    <row r="3758" spans="2:7">
      <c r="B3758" s="263" t="s">
        <v>6350</v>
      </c>
      <c r="C3758" s="263" t="s">
        <v>7692</v>
      </c>
      <c r="D3758" s="263" t="s">
        <v>11108</v>
      </c>
      <c r="E3758" s="263" t="s">
        <v>164</v>
      </c>
      <c r="F3758" s="263" t="s">
        <v>66</v>
      </c>
      <c r="G3758" s="263" t="s">
        <v>5783</v>
      </c>
    </row>
    <row r="3759" spans="2:7">
      <c r="B3759" s="263" t="s">
        <v>6350</v>
      </c>
      <c r="C3759" s="263" t="s">
        <v>7694</v>
      </c>
      <c r="D3759" s="263" t="s">
        <v>11109</v>
      </c>
      <c r="E3759" s="263" t="s">
        <v>164</v>
      </c>
      <c r="F3759" s="263" t="s">
        <v>66</v>
      </c>
      <c r="G3759" s="263" t="s">
        <v>5783</v>
      </c>
    </row>
    <row r="3760" spans="2:7">
      <c r="B3760" s="263" t="s">
        <v>6350</v>
      </c>
      <c r="C3760" s="263" t="s">
        <v>7696</v>
      </c>
      <c r="D3760" s="263" t="s">
        <v>11110</v>
      </c>
      <c r="E3760" s="263" t="s">
        <v>164</v>
      </c>
      <c r="F3760" s="263" t="s">
        <v>66</v>
      </c>
      <c r="G3760" s="263" t="s">
        <v>5783</v>
      </c>
    </row>
    <row r="3761" spans="2:7">
      <c r="B3761" s="263" t="s">
        <v>6350</v>
      </c>
      <c r="C3761" s="263" t="s">
        <v>7698</v>
      </c>
      <c r="D3761" s="263" t="s">
        <v>11111</v>
      </c>
      <c r="E3761" s="263" t="s">
        <v>164</v>
      </c>
      <c r="F3761" s="263" t="s">
        <v>66</v>
      </c>
      <c r="G3761" s="263" t="s">
        <v>5783</v>
      </c>
    </row>
    <row r="3762" spans="2:7">
      <c r="B3762" s="263" t="s">
        <v>6350</v>
      </c>
      <c r="C3762" s="263" t="s">
        <v>7700</v>
      </c>
      <c r="D3762" s="263" t="s">
        <v>11112</v>
      </c>
      <c r="E3762" s="263" t="s">
        <v>164</v>
      </c>
      <c r="F3762" s="263" t="s">
        <v>66</v>
      </c>
      <c r="G3762" s="263" t="s">
        <v>5783</v>
      </c>
    </row>
    <row r="3763" spans="2:7">
      <c r="B3763" s="263" t="s">
        <v>6350</v>
      </c>
      <c r="C3763" s="263" t="s">
        <v>7702</v>
      </c>
      <c r="D3763" s="263" t="s">
        <v>11113</v>
      </c>
      <c r="E3763" s="263" t="s">
        <v>164</v>
      </c>
      <c r="F3763" s="263" t="s">
        <v>66</v>
      </c>
      <c r="G3763" s="263" t="s">
        <v>5783</v>
      </c>
    </row>
    <row r="3764" spans="2:7">
      <c r="B3764" s="263" t="s">
        <v>6350</v>
      </c>
      <c r="C3764" s="263" t="s">
        <v>7704</v>
      </c>
      <c r="D3764" s="263" t="s">
        <v>11114</v>
      </c>
      <c r="E3764" s="263" t="s">
        <v>164</v>
      </c>
      <c r="F3764" s="263" t="s">
        <v>66</v>
      </c>
      <c r="G3764" s="263" t="s">
        <v>5783</v>
      </c>
    </row>
    <row r="3765" spans="2:7">
      <c r="B3765" s="263" t="s">
        <v>6350</v>
      </c>
      <c r="C3765" s="263" t="s">
        <v>7706</v>
      </c>
      <c r="D3765" s="263" t="s">
        <v>11115</v>
      </c>
      <c r="E3765" s="263" t="s">
        <v>1855</v>
      </c>
      <c r="F3765" s="263" t="s">
        <v>1856</v>
      </c>
      <c r="G3765" s="263" t="s">
        <v>5783</v>
      </c>
    </row>
    <row r="3766" spans="2:7">
      <c r="B3766" s="263" t="s">
        <v>6350</v>
      </c>
      <c r="C3766" s="263" t="s">
        <v>7708</v>
      </c>
      <c r="D3766" s="263" t="s">
        <v>11116</v>
      </c>
      <c r="E3766" s="263" t="s">
        <v>164</v>
      </c>
      <c r="F3766" s="263" t="s">
        <v>66</v>
      </c>
      <c r="G3766" s="263" t="s">
        <v>5783</v>
      </c>
    </row>
    <row r="3767" spans="2:7">
      <c r="B3767" s="263" t="s">
        <v>6350</v>
      </c>
      <c r="C3767" s="263" t="s">
        <v>6239</v>
      </c>
      <c r="D3767" s="263" t="s">
        <v>11117</v>
      </c>
      <c r="E3767" s="263" t="s">
        <v>1524</v>
      </c>
      <c r="F3767" s="263" t="s">
        <v>3016</v>
      </c>
      <c r="G3767" s="263" t="s">
        <v>5783</v>
      </c>
    </row>
    <row r="3768" spans="2:7">
      <c r="B3768" s="263" t="s">
        <v>6350</v>
      </c>
      <c r="C3768" s="263" t="s">
        <v>5879</v>
      </c>
      <c r="D3768" s="263" t="s">
        <v>11118</v>
      </c>
      <c r="E3768" s="263" t="s">
        <v>1524</v>
      </c>
      <c r="F3768" s="263" t="s">
        <v>1812</v>
      </c>
      <c r="G3768" s="263" t="s">
        <v>5783</v>
      </c>
    </row>
    <row r="3769" spans="2:7">
      <c r="B3769" s="263" t="s">
        <v>6350</v>
      </c>
      <c r="C3769" s="263" t="s">
        <v>5881</v>
      </c>
      <c r="D3769" s="263" t="s">
        <v>11119</v>
      </c>
      <c r="E3769" s="263" t="s">
        <v>1524</v>
      </c>
      <c r="F3769" s="263" t="s">
        <v>1812</v>
      </c>
      <c r="G3769" s="263" t="s">
        <v>5783</v>
      </c>
    </row>
    <row r="3770" spans="2:7">
      <c r="B3770" s="263" t="s">
        <v>6350</v>
      </c>
      <c r="C3770" s="263" t="s">
        <v>7716</v>
      </c>
      <c r="D3770" s="263" t="s">
        <v>11120</v>
      </c>
      <c r="E3770" s="263" t="s">
        <v>164</v>
      </c>
      <c r="F3770" s="263" t="s">
        <v>66</v>
      </c>
      <c r="G3770" s="263" t="s">
        <v>5783</v>
      </c>
    </row>
    <row r="3771" spans="2:7">
      <c r="B3771" s="263" t="s">
        <v>6350</v>
      </c>
      <c r="C3771" s="263" t="s">
        <v>5883</v>
      </c>
      <c r="D3771" s="263" t="s">
        <v>11121</v>
      </c>
      <c r="E3771" s="263" t="s">
        <v>1524</v>
      </c>
      <c r="F3771" s="263" t="s">
        <v>3020</v>
      </c>
      <c r="G3771" s="263" t="s">
        <v>5783</v>
      </c>
    </row>
    <row r="3772" spans="2:7">
      <c r="B3772" s="263" t="s">
        <v>6350</v>
      </c>
      <c r="C3772" s="263" t="s">
        <v>7721</v>
      </c>
      <c r="D3772" s="263" t="s">
        <v>11122</v>
      </c>
      <c r="E3772" s="263" t="s">
        <v>164</v>
      </c>
      <c r="F3772" s="263" t="s">
        <v>66</v>
      </c>
      <c r="G3772" s="263" t="s">
        <v>5783</v>
      </c>
    </row>
    <row r="3773" spans="2:7">
      <c r="B3773" s="263" t="s">
        <v>6350</v>
      </c>
      <c r="C3773" s="263" t="s">
        <v>7723</v>
      </c>
      <c r="D3773" s="263" t="s">
        <v>11123</v>
      </c>
      <c r="E3773" s="263" t="s">
        <v>164</v>
      </c>
      <c r="F3773" s="263" t="s">
        <v>66</v>
      </c>
      <c r="G3773" s="263" t="s">
        <v>5783</v>
      </c>
    </row>
    <row r="3774" spans="2:7">
      <c r="B3774" s="263" t="s">
        <v>6350</v>
      </c>
      <c r="C3774" s="263" t="s">
        <v>5823</v>
      </c>
      <c r="D3774" s="263" t="s">
        <v>11124</v>
      </c>
      <c r="E3774" s="263" t="s">
        <v>1524</v>
      </c>
      <c r="F3774" s="263" t="s">
        <v>1812</v>
      </c>
      <c r="G3774" s="263" t="s">
        <v>5783</v>
      </c>
    </row>
    <row r="3775" spans="2:7">
      <c r="B3775" s="263" t="s">
        <v>6350</v>
      </c>
      <c r="C3775" s="263" t="s">
        <v>5886</v>
      </c>
      <c r="D3775" s="263" t="s">
        <v>11125</v>
      </c>
      <c r="E3775" s="263" t="s">
        <v>1524</v>
      </c>
      <c r="F3775" s="263" t="s">
        <v>1812</v>
      </c>
      <c r="G3775" s="263" t="s">
        <v>5783</v>
      </c>
    </row>
    <row r="3776" spans="2:7">
      <c r="B3776" s="263" t="s">
        <v>6350</v>
      </c>
      <c r="C3776" s="263" t="s">
        <v>7727</v>
      </c>
      <c r="D3776" s="263" t="s">
        <v>11126</v>
      </c>
      <c r="E3776" s="263" t="s">
        <v>164</v>
      </c>
      <c r="F3776" s="263" t="s">
        <v>66</v>
      </c>
      <c r="G3776" s="263" t="s">
        <v>5783</v>
      </c>
    </row>
    <row r="3777" spans="2:7">
      <c r="B3777" s="263" t="s">
        <v>6350</v>
      </c>
      <c r="C3777" s="263" t="s">
        <v>7729</v>
      </c>
      <c r="D3777" s="263" t="s">
        <v>11127</v>
      </c>
      <c r="E3777" s="263" t="s">
        <v>164</v>
      </c>
      <c r="F3777" s="263" t="s">
        <v>66</v>
      </c>
      <c r="G3777" s="263" t="s">
        <v>5783</v>
      </c>
    </row>
    <row r="3778" spans="2:7">
      <c r="B3778" s="263" t="s">
        <v>6350</v>
      </c>
      <c r="C3778" s="263" t="s">
        <v>7731</v>
      </c>
      <c r="D3778" s="263" t="s">
        <v>11128</v>
      </c>
      <c r="E3778" s="263" t="s">
        <v>164</v>
      </c>
      <c r="F3778" s="263" t="s">
        <v>66</v>
      </c>
      <c r="G3778" s="263" t="s">
        <v>5783</v>
      </c>
    </row>
    <row r="3779" spans="2:7">
      <c r="B3779" s="263" t="s">
        <v>6350</v>
      </c>
      <c r="C3779" s="263" t="s">
        <v>7733</v>
      </c>
      <c r="D3779" s="263" t="s">
        <v>11129</v>
      </c>
      <c r="E3779" s="263" t="s">
        <v>164</v>
      </c>
      <c r="F3779" s="263" t="s">
        <v>66</v>
      </c>
      <c r="G3779" s="263" t="s">
        <v>5783</v>
      </c>
    </row>
    <row r="3780" spans="2:7">
      <c r="B3780" s="263" t="s">
        <v>6350</v>
      </c>
      <c r="C3780" s="263" t="s">
        <v>7736</v>
      </c>
      <c r="D3780" s="263" t="s">
        <v>11130</v>
      </c>
      <c r="E3780" s="263" t="s">
        <v>1195</v>
      </c>
      <c r="F3780" s="263" t="s">
        <v>1577</v>
      </c>
      <c r="G3780" s="263" t="s">
        <v>5783</v>
      </c>
    </row>
    <row r="3781" spans="2:7">
      <c r="B3781" s="263" t="s">
        <v>6350</v>
      </c>
      <c r="C3781" s="263" t="s">
        <v>5781</v>
      </c>
      <c r="D3781" s="263" t="s">
        <v>11131</v>
      </c>
      <c r="E3781" s="263" t="s">
        <v>1524</v>
      </c>
      <c r="F3781" s="263" t="s">
        <v>1812</v>
      </c>
      <c r="G3781" s="263" t="s">
        <v>5783</v>
      </c>
    </row>
    <row r="3782" spans="2:7">
      <c r="B3782" s="263" t="s">
        <v>6350</v>
      </c>
      <c r="C3782" s="263" t="s">
        <v>7744</v>
      </c>
      <c r="D3782" s="263" t="s">
        <v>11132</v>
      </c>
      <c r="E3782" s="263" t="s">
        <v>164</v>
      </c>
      <c r="F3782" s="263" t="s">
        <v>66</v>
      </c>
      <c r="G3782" s="263" t="s">
        <v>5783</v>
      </c>
    </row>
    <row r="3783" spans="2:7">
      <c r="B3783" s="263" t="s">
        <v>6350</v>
      </c>
      <c r="C3783" s="263" t="s">
        <v>7748</v>
      </c>
      <c r="D3783" s="263" t="s">
        <v>11133</v>
      </c>
      <c r="E3783" s="263" t="s">
        <v>1952</v>
      </c>
      <c r="F3783" s="263" t="s">
        <v>1953</v>
      </c>
      <c r="G3783" s="263" t="s">
        <v>5783</v>
      </c>
    </row>
    <row r="3784" spans="2:7">
      <c r="B3784" s="263" t="s">
        <v>6350</v>
      </c>
      <c r="C3784" s="263" t="s">
        <v>7750</v>
      </c>
      <c r="D3784" s="263" t="s">
        <v>11134</v>
      </c>
      <c r="E3784" s="263" t="s">
        <v>1952</v>
      </c>
      <c r="F3784" s="263" t="s">
        <v>1953</v>
      </c>
      <c r="G3784" s="263" t="s">
        <v>5783</v>
      </c>
    </row>
    <row r="3785" spans="2:7">
      <c r="B3785" s="263" t="s">
        <v>6350</v>
      </c>
      <c r="C3785" s="263" t="s">
        <v>7752</v>
      </c>
      <c r="D3785" s="263" t="s">
        <v>11135</v>
      </c>
      <c r="E3785" s="263" t="s">
        <v>164</v>
      </c>
      <c r="F3785" s="263" t="s">
        <v>66</v>
      </c>
      <c r="G3785" s="263" t="s">
        <v>5783</v>
      </c>
    </row>
    <row r="3786" spans="2:7">
      <c r="B3786" s="263" t="s">
        <v>6350</v>
      </c>
      <c r="C3786" s="263" t="s">
        <v>7754</v>
      </c>
      <c r="D3786" s="263" t="s">
        <v>11136</v>
      </c>
      <c r="E3786" s="263" t="s">
        <v>164</v>
      </c>
      <c r="F3786" s="263" t="s">
        <v>66</v>
      </c>
      <c r="G3786" s="263" t="s">
        <v>5783</v>
      </c>
    </row>
    <row r="3787" spans="2:7">
      <c r="B3787" s="263" t="s">
        <v>6350</v>
      </c>
      <c r="C3787" s="263" t="s">
        <v>7756</v>
      </c>
      <c r="D3787" s="263" t="s">
        <v>11137</v>
      </c>
      <c r="E3787" s="263" t="s">
        <v>913</v>
      </c>
      <c r="F3787" s="263" t="s">
        <v>1972</v>
      </c>
      <c r="G3787" s="263" t="s">
        <v>5783</v>
      </c>
    </row>
    <row r="3788" spans="2:7">
      <c r="B3788" s="263" t="s">
        <v>6350</v>
      </c>
      <c r="C3788" s="263" t="s">
        <v>7759</v>
      </c>
      <c r="D3788" s="263" t="s">
        <v>11138</v>
      </c>
      <c r="E3788" s="263" t="s">
        <v>164</v>
      </c>
      <c r="F3788" s="263" t="s">
        <v>66</v>
      </c>
      <c r="G3788" s="263" t="s">
        <v>5783</v>
      </c>
    </row>
    <row r="3789" spans="2:7">
      <c r="B3789" s="263" t="s">
        <v>6350</v>
      </c>
      <c r="C3789" s="263" t="s">
        <v>7761</v>
      </c>
      <c r="D3789" s="263" t="s">
        <v>11139</v>
      </c>
      <c r="E3789" s="263" t="s">
        <v>164</v>
      </c>
      <c r="F3789" s="263" t="s">
        <v>66</v>
      </c>
      <c r="G3789" s="263" t="s">
        <v>5783</v>
      </c>
    </row>
    <row r="3790" spans="2:7">
      <c r="B3790" s="263" t="s">
        <v>6350</v>
      </c>
      <c r="C3790" s="263" t="s">
        <v>7763</v>
      </c>
      <c r="D3790" s="263" t="s">
        <v>11140</v>
      </c>
      <c r="E3790" s="263" t="s">
        <v>1988</v>
      </c>
      <c r="F3790" s="263" t="s">
        <v>11141</v>
      </c>
      <c r="G3790" s="263" t="s">
        <v>5783</v>
      </c>
    </row>
    <row r="3791" spans="2:7">
      <c r="B3791" s="263" t="s">
        <v>6350</v>
      </c>
      <c r="C3791" s="263" t="s">
        <v>7765</v>
      </c>
      <c r="D3791" s="263" t="s">
        <v>11142</v>
      </c>
      <c r="E3791" s="263" t="s">
        <v>164</v>
      </c>
      <c r="F3791" s="263" t="s">
        <v>11143</v>
      </c>
      <c r="G3791" s="263" t="s">
        <v>5783</v>
      </c>
    </row>
    <row r="3792" spans="2:7">
      <c r="B3792" s="263" t="s">
        <v>6350</v>
      </c>
      <c r="C3792" s="263" t="s">
        <v>7767</v>
      </c>
      <c r="D3792" s="263" t="s">
        <v>11144</v>
      </c>
      <c r="E3792" s="263" t="s">
        <v>1952</v>
      </c>
      <c r="F3792" s="263" t="s">
        <v>1953</v>
      </c>
      <c r="G3792" s="263" t="s">
        <v>5783</v>
      </c>
    </row>
    <row r="3793" spans="2:7">
      <c r="B3793" s="263" t="s">
        <v>6350</v>
      </c>
      <c r="C3793" s="263" t="s">
        <v>5889</v>
      </c>
      <c r="D3793" s="263" t="s">
        <v>11145</v>
      </c>
      <c r="E3793" s="263" t="s">
        <v>1524</v>
      </c>
      <c r="F3793" s="263" t="s">
        <v>1812</v>
      </c>
      <c r="G3793" s="263" t="s">
        <v>5783</v>
      </c>
    </row>
    <row r="3794" spans="2:7">
      <c r="B3794" s="263" t="s">
        <v>6350</v>
      </c>
      <c r="C3794" s="263" t="s">
        <v>7769</v>
      </c>
      <c r="D3794" s="263" t="s">
        <v>11146</v>
      </c>
      <c r="E3794" s="263" t="s">
        <v>164</v>
      </c>
      <c r="F3794" s="263" t="s">
        <v>66</v>
      </c>
      <c r="G3794" s="263" t="s">
        <v>5783</v>
      </c>
    </row>
    <row r="3795" spans="2:7">
      <c r="B3795" s="263" t="s">
        <v>6350</v>
      </c>
      <c r="C3795" s="263" t="s">
        <v>7773</v>
      </c>
      <c r="D3795" s="263" t="s">
        <v>11147</v>
      </c>
      <c r="E3795" s="263" t="s">
        <v>1952</v>
      </c>
      <c r="F3795" s="263" t="s">
        <v>11148</v>
      </c>
      <c r="G3795" s="263" t="s">
        <v>5783</v>
      </c>
    </row>
    <row r="3796" spans="2:7">
      <c r="B3796" s="263" t="s">
        <v>6350</v>
      </c>
      <c r="C3796" s="263" t="s">
        <v>7775</v>
      </c>
      <c r="D3796" s="263" t="s">
        <v>11149</v>
      </c>
      <c r="E3796" s="263" t="s">
        <v>1952</v>
      </c>
      <c r="F3796" s="263" t="s">
        <v>1953</v>
      </c>
      <c r="G3796" s="263" t="s">
        <v>5783</v>
      </c>
    </row>
    <row r="3797" spans="2:7">
      <c r="B3797" s="263" t="s">
        <v>6350</v>
      </c>
      <c r="C3797" s="263" t="s">
        <v>7777</v>
      </c>
      <c r="D3797" s="263" t="s">
        <v>11150</v>
      </c>
      <c r="E3797" s="263" t="s">
        <v>164</v>
      </c>
      <c r="F3797" s="263" t="s">
        <v>2026</v>
      </c>
      <c r="G3797" s="263" t="s">
        <v>5783</v>
      </c>
    </row>
    <row r="3798" spans="2:7">
      <c r="B3798" s="263" t="s">
        <v>6350</v>
      </c>
      <c r="C3798" s="263" t="s">
        <v>7779</v>
      </c>
      <c r="D3798" s="263" t="s">
        <v>11151</v>
      </c>
      <c r="E3798" s="263" t="s">
        <v>1952</v>
      </c>
      <c r="F3798" s="263" t="s">
        <v>1953</v>
      </c>
      <c r="G3798" s="263" t="s">
        <v>5783</v>
      </c>
    </row>
    <row r="3799" spans="2:7">
      <c r="B3799" s="263" t="s">
        <v>6350</v>
      </c>
      <c r="C3799" s="263" t="s">
        <v>3598</v>
      </c>
      <c r="D3799" s="263" t="s">
        <v>11152</v>
      </c>
      <c r="E3799" s="263" t="s">
        <v>1952</v>
      </c>
      <c r="F3799" s="263" t="s">
        <v>1953</v>
      </c>
      <c r="G3799" s="263" t="s">
        <v>5783</v>
      </c>
    </row>
    <row r="3800" spans="2:7">
      <c r="B3800" s="263" t="s">
        <v>6350</v>
      </c>
      <c r="C3800" s="263" t="s">
        <v>7784</v>
      </c>
      <c r="D3800" s="263" t="s">
        <v>11153</v>
      </c>
      <c r="E3800" s="263" t="s">
        <v>1673</v>
      </c>
      <c r="F3800" s="263" t="s">
        <v>2040</v>
      </c>
      <c r="G3800" s="263" t="s">
        <v>5783</v>
      </c>
    </row>
    <row r="3801" spans="2:7">
      <c r="B3801" s="263" t="s">
        <v>6350</v>
      </c>
      <c r="C3801" s="263" t="s">
        <v>7786</v>
      </c>
      <c r="D3801" s="263" t="s">
        <v>11154</v>
      </c>
      <c r="E3801" s="263" t="s">
        <v>164</v>
      </c>
      <c r="F3801" s="263" t="s">
        <v>66</v>
      </c>
      <c r="G3801" s="263" t="s">
        <v>5783</v>
      </c>
    </row>
    <row r="3802" spans="2:7">
      <c r="B3802" s="263" t="s">
        <v>6350</v>
      </c>
      <c r="C3802" s="263" t="s">
        <v>7788</v>
      </c>
      <c r="D3802" s="263" t="s">
        <v>11155</v>
      </c>
      <c r="E3802" s="263" t="s">
        <v>164</v>
      </c>
      <c r="F3802" s="263" t="s">
        <v>2050</v>
      </c>
      <c r="G3802" s="263" t="s">
        <v>5783</v>
      </c>
    </row>
    <row r="3803" spans="2:7">
      <c r="B3803" s="263" t="s">
        <v>6350</v>
      </c>
      <c r="C3803" s="263" t="s">
        <v>7791</v>
      </c>
      <c r="D3803" s="263" t="s">
        <v>11156</v>
      </c>
      <c r="E3803" s="263" t="s">
        <v>164</v>
      </c>
      <c r="F3803" s="263" t="s">
        <v>66</v>
      </c>
      <c r="G3803" s="263" t="s">
        <v>5783</v>
      </c>
    </row>
    <row r="3804" spans="2:7">
      <c r="B3804" s="263" t="s">
        <v>6350</v>
      </c>
      <c r="C3804" s="263" t="s">
        <v>7793</v>
      </c>
      <c r="D3804" s="263" t="s">
        <v>11157</v>
      </c>
      <c r="E3804" s="263" t="s">
        <v>2062</v>
      </c>
      <c r="F3804" s="263" t="s">
        <v>2063</v>
      </c>
      <c r="G3804" s="263" t="s">
        <v>5783</v>
      </c>
    </row>
    <row r="3805" spans="2:7">
      <c r="B3805" s="263" t="s">
        <v>6350</v>
      </c>
      <c r="C3805" s="263" t="s">
        <v>7795</v>
      </c>
      <c r="D3805" s="263" t="s">
        <v>11158</v>
      </c>
      <c r="E3805" s="263" t="s">
        <v>1141</v>
      </c>
      <c r="F3805" s="263" t="s">
        <v>1142</v>
      </c>
      <c r="G3805" s="263" t="s">
        <v>5783</v>
      </c>
    </row>
    <row r="3806" spans="2:7">
      <c r="B3806" s="263" t="s">
        <v>6350</v>
      </c>
      <c r="C3806" s="263" t="s">
        <v>7797</v>
      </c>
      <c r="D3806" s="263" t="s">
        <v>11159</v>
      </c>
      <c r="E3806" s="263" t="s">
        <v>1952</v>
      </c>
      <c r="F3806" s="263" t="s">
        <v>11160</v>
      </c>
      <c r="G3806" s="263" t="s">
        <v>5783</v>
      </c>
    </row>
    <row r="3807" spans="2:7">
      <c r="B3807" s="263" t="s">
        <v>6350</v>
      </c>
      <c r="C3807" s="263" t="s">
        <v>7804</v>
      </c>
      <c r="D3807" s="263" t="s">
        <v>11161</v>
      </c>
      <c r="E3807" s="263" t="s">
        <v>2085</v>
      </c>
      <c r="F3807" s="263" t="s">
        <v>2086</v>
      </c>
      <c r="G3807" s="263" t="s">
        <v>5783</v>
      </c>
    </row>
    <row r="3808" spans="2:7">
      <c r="B3808" s="263" t="s">
        <v>6350</v>
      </c>
      <c r="C3808" s="263" t="s">
        <v>7806</v>
      </c>
      <c r="D3808" s="263" t="s">
        <v>11162</v>
      </c>
      <c r="E3808" s="263" t="s">
        <v>2062</v>
      </c>
      <c r="F3808" s="263" t="s">
        <v>11163</v>
      </c>
      <c r="G3808" s="263" t="s">
        <v>5783</v>
      </c>
    </row>
    <row r="3809" spans="2:7">
      <c r="B3809" s="263" t="s">
        <v>6350</v>
      </c>
      <c r="C3809" s="263" t="s">
        <v>7809</v>
      </c>
      <c r="D3809" s="263" t="s">
        <v>11164</v>
      </c>
      <c r="E3809" s="263" t="s">
        <v>2062</v>
      </c>
      <c r="F3809" s="263" t="s">
        <v>11163</v>
      </c>
      <c r="G3809" s="263" t="s">
        <v>5783</v>
      </c>
    </row>
    <row r="3810" spans="2:7">
      <c r="B3810" s="263" t="s">
        <v>6350</v>
      </c>
      <c r="C3810" s="263" t="s">
        <v>7811</v>
      </c>
      <c r="D3810" s="263" t="s">
        <v>11165</v>
      </c>
      <c r="E3810" s="263" t="s">
        <v>2100</v>
      </c>
      <c r="F3810" s="263" t="s">
        <v>1953</v>
      </c>
      <c r="G3810" s="263" t="s">
        <v>5783</v>
      </c>
    </row>
    <row r="3811" spans="2:7">
      <c r="B3811" s="263" t="s">
        <v>6350</v>
      </c>
      <c r="C3811" s="263" t="s">
        <v>7814</v>
      </c>
      <c r="D3811" s="263" t="s">
        <v>11166</v>
      </c>
      <c r="E3811" s="263" t="s">
        <v>1524</v>
      </c>
      <c r="F3811" s="263" t="s">
        <v>966</v>
      </c>
      <c r="G3811" s="263" t="s">
        <v>5783</v>
      </c>
    </row>
    <row r="3812" spans="2:7">
      <c r="B3812" s="263" t="s">
        <v>6350</v>
      </c>
      <c r="C3812" s="263" t="s">
        <v>7816</v>
      </c>
      <c r="D3812" s="263" t="s">
        <v>11167</v>
      </c>
      <c r="E3812" s="263" t="s">
        <v>2111</v>
      </c>
      <c r="F3812" s="263" t="s">
        <v>2112</v>
      </c>
      <c r="G3812" s="263" t="s">
        <v>5783</v>
      </c>
    </row>
    <row r="3813" spans="2:7">
      <c r="B3813" s="263" t="s">
        <v>6350</v>
      </c>
      <c r="C3813" s="263" t="s">
        <v>7820</v>
      </c>
      <c r="D3813" s="263" t="s">
        <v>11168</v>
      </c>
      <c r="E3813" s="263" t="s">
        <v>2118</v>
      </c>
      <c r="F3813" s="263" t="s">
        <v>2119</v>
      </c>
      <c r="G3813" s="263" t="s">
        <v>5783</v>
      </c>
    </row>
    <row r="3814" spans="2:7">
      <c r="B3814" s="263" t="s">
        <v>6350</v>
      </c>
      <c r="C3814" s="263" t="s">
        <v>7822</v>
      </c>
      <c r="D3814" s="263" t="s">
        <v>11169</v>
      </c>
      <c r="E3814" s="263" t="s">
        <v>2118</v>
      </c>
      <c r="F3814" s="263" t="s">
        <v>2119</v>
      </c>
      <c r="G3814" s="263" t="s">
        <v>5783</v>
      </c>
    </row>
    <row r="3815" spans="2:7">
      <c r="B3815" s="263" t="s">
        <v>6350</v>
      </c>
      <c r="C3815" s="263" t="s">
        <v>5891</v>
      </c>
      <c r="D3815" s="263" t="s">
        <v>11170</v>
      </c>
      <c r="E3815" s="263" t="s">
        <v>2062</v>
      </c>
      <c r="F3815" s="263" t="s">
        <v>13533</v>
      </c>
      <c r="G3815" s="263" t="s">
        <v>5783</v>
      </c>
    </row>
    <row r="3816" spans="2:7">
      <c r="B3816" s="263" t="s">
        <v>6350</v>
      </c>
      <c r="C3816" s="263" t="s">
        <v>5893</v>
      </c>
      <c r="D3816" s="263" t="s">
        <v>11172</v>
      </c>
      <c r="E3816" s="263" t="s">
        <v>164</v>
      </c>
      <c r="F3816" s="263" t="s">
        <v>1340</v>
      </c>
      <c r="G3816" s="263" t="s">
        <v>5783</v>
      </c>
    </row>
    <row r="3817" spans="2:7">
      <c r="B3817" s="263" t="s">
        <v>6350</v>
      </c>
      <c r="C3817" s="263" t="s">
        <v>5895</v>
      </c>
      <c r="D3817" s="263" t="s">
        <v>11173</v>
      </c>
      <c r="E3817" s="263" t="s">
        <v>1141</v>
      </c>
      <c r="F3817" s="263" t="s">
        <v>1142</v>
      </c>
      <c r="G3817" s="263" t="s">
        <v>5783</v>
      </c>
    </row>
    <row r="3818" spans="2:7">
      <c r="B3818" s="263" t="s">
        <v>6350</v>
      </c>
      <c r="C3818" s="263" t="s">
        <v>7831</v>
      </c>
      <c r="D3818" s="263" t="s">
        <v>11174</v>
      </c>
      <c r="E3818" s="263" t="s">
        <v>10415</v>
      </c>
      <c r="F3818" s="263" t="s">
        <v>11175</v>
      </c>
      <c r="G3818" s="263" t="s">
        <v>5783</v>
      </c>
    </row>
    <row r="3819" spans="2:7">
      <c r="B3819" s="263" t="s">
        <v>6350</v>
      </c>
      <c r="C3819" s="263" t="s">
        <v>7834</v>
      </c>
      <c r="D3819" s="263" t="s">
        <v>11176</v>
      </c>
      <c r="E3819" s="263" t="s">
        <v>164</v>
      </c>
      <c r="F3819" s="263" t="s">
        <v>2119</v>
      </c>
      <c r="G3819" s="263" t="s">
        <v>5783</v>
      </c>
    </row>
    <row r="3820" spans="2:7">
      <c r="B3820" s="263" t="s">
        <v>6350</v>
      </c>
      <c r="C3820" s="263" t="s">
        <v>7836</v>
      </c>
      <c r="D3820" s="263" t="s">
        <v>11177</v>
      </c>
      <c r="E3820" s="263" t="s">
        <v>1141</v>
      </c>
      <c r="F3820" s="263" t="s">
        <v>11175</v>
      </c>
      <c r="G3820" s="263" t="s">
        <v>5783</v>
      </c>
    </row>
    <row r="3821" spans="2:7">
      <c r="B3821" s="263" t="s">
        <v>6350</v>
      </c>
      <c r="C3821" s="263" t="s">
        <v>7841</v>
      </c>
      <c r="D3821" s="263" t="s">
        <v>11178</v>
      </c>
      <c r="E3821" s="263" t="s">
        <v>164</v>
      </c>
      <c r="F3821" s="263" t="s">
        <v>2119</v>
      </c>
      <c r="G3821" s="263" t="s">
        <v>5783</v>
      </c>
    </row>
    <row r="3822" spans="2:7">
      <c r="B3822" s="263" t="s">
        <v>6350</v>
      </c>
      <c r="C3822" s="263" t="s">
        <v>5897</v>
      </c>
      <c r="D3822" s="263" t="s">
        <v>11179</v>
      </c>
      <c r="E3822" s="263" t="s">
        <v>10415</v>
      </c>
      <c r="F3822" s="263" t="s">
        <v>6246</v>
      </c>
      <c r="G3822" s="263" t="s">
        <v>5783</v>
      </c>
    </row>
    <row r="3823" spans="2:7">
      <c r="B3823" s="263" t="s">
        <v>6350</v>
      </c>
      <c r="C3823" s="263" t="s">
        <v>7849</v>
      </c>
      <c r="D3823" s="263" t="s">
        <v>11180</v>
      </c>
      <c r="E3823" s="263" t="s">
        <v>164</v>
      </c>
      <c r="F3823" s="263" t="s">
        <v>2119</v>
      </c>
      <c r="G3823" s="263" t="s">
        <v>5783</v>
      </c>
    </row>
    <row r="3824" spans="2:7">
      <c r="B3824" s="263" t="s">
        <v>6350</v>
      </c>
      <c r="C3824" s="263" t="s">
        <v>7854</v>
      </c>
      <c r="D3824" s="263" t="s">
        <v>11181</v>
      </c>
      <c r="E3824" s="263" t="s">
        <v>2198</v>
      </c>
      <c r="F3824" s="263" t="s">
        <v>11182</v>
      </c>
      <c r="G3824" s="263" t="s">
        <v>5783</v>
      </c>
    </row>
    <row r="3825" spans="2:7">
      <c r="B3825" s="263" t="s">
        <v>6350</v>
      </c>
      <c r="C3825" s="263" t="s">
        <v>6660</v>
      </c>
      <c r="D3825" s="263" t="s">
        <v>13534</v>
      </c>
      <c r="E3825" s="263"/>
      <c r="F3825" s="263" t="s">
        <v>3042</v>
      </c>
      <c r="G3825" s="263" t="s">
        <v>5783</v>
      </c>
    </row>
    <row r="3826" spans="2:7">
      <c r="B3826" s="263" t="s">
        <v>6350</v>
      </c>
      <c r="C3826" s="263" t="s">
        <v>6662</v>
      </c>
      <c r="D3826" s="263" t="s">
        <v>13535</v>
      </c>
      <c r="E3826" s="263"/>
      <c r="F3826" s="263" t="s">
        <v>3042</v>
      </c>
      <c r="G3826" s="263" t="s">
        <v>5783</v>
      </c>
    </row>
    <row r="3827" spans="2:7">
      <c r="B3827" s="263" t="s">
        <v>6350</v>
      </c>
      <c r="C3827" s="263" t="s">
        <v>6664</v>
      </c>
      <c r="D3827" s="263" t="s">
        <v>13536</v>
      </c>
      <c r="E3827" s="263"/>
      <c r="F3827" s="263" t="s">
        <v>3042</v>
      </c>
      <c r="G3827" s="263" t="s">
        <v>5783</v>
      </c>
    </row>
    <row r="3828" spans="2:7">
      <c r="B3828" s="263" t="s">
        <v>6350</v>
      </c>
      <c r="C3828" s="263" t="s">
        <v>6666</v>
      </c>
      <c r="D3828" s="263" t="s">
        <v>13537</v>
      </c>
      <c r="E3828" s="263"/>
      <c r="F3828" s="263" t="s">
        <v>3042</v>
      </c>
      <c r="G3828" s="263" t="s">
        <v>5783</v>
      </c>
    </row>
    <row r="3829" spans="2:7">
      <c r="B3829" s="263" t="s">
        <v>6350</v>
      </c>
      <c r="C3829" s="263" t="s">
        <v>6556</v>
      </c>
      <c r="D3829" s="263" t="s">
        <v>13538</v>
      </c>
      <c r="E3829" s="263" t="s">
        <v>1195</v>
      </c>
      <c r="F3829" s="263" t="s">
        <v>3049</v>
      </c>
      <c r="G3829" s="263" t="s">
        <v>5783</v>
      </c>
    </row>
    <row r="3830" spans="2:7">
      <c r="B3830" s="263" t="s">
        <v>6350</v>
      </c>
      <c r="C3830" s="263" t="s">
        <v>6669</v>
      </c>
      <c r="D3830" s="263" t="s">
        <v>13539</v>
      </c>
      <c r="E3830" s="263"/>
      <c r="F3830" s="263" t="s">
        <v>3042</v>
      </c>
      <c r="G3830" s="263" t="s">
        <v>5783</v>
      </c>
    </row>
    <row r="3831" spans="2:7">
      <c r="B3831" s="263" t="s">
        <v>6350</v>
      </c>
      <c r="C3831" s="263" t="s">
        <v>7864</v>
      </c>
      <c r="D3831" s="263" t="s">
        <v>11183</v>
      </c>
      <c r="E3831" s="263" t="s">
        <v>2231</v>
      </c>
      <c r="F3831" s="263" t="s">
        <v>2232</v>
      </c>
      <c r="G3831" s="263" t="s">
        <v>5783</v>
      </c>
    </row>
    <row r="3832" spans="2:7">
      <c r="B3832" s="263" t="s">
        <v>6350</v>
      </c>
      <c r="C3832" s="263" t="s">
        <v>7868</v>
      </c>
      <c r="D3832" s="263" t="s">
        <v>11184</v>
      </c>
      <c r="E3832" s="263" t="s">
        <v>2242</v>
      </c>
      <c r="F3832" s="263" t="s">
        <v>11185</v>
      </c>
      <c r="G3832" s="263" t="s">
        <v>5783</v>
      </c>
    </row>
    <row r="3833" spans="2:7">
      <c r="B3833" s="263" t="s">
        <v>6350</v>
      </c>
      <c r="C3833" s="263" t="s">
        <v>7870</v>
      </c>
      <c r="D3833" s="263" t="s">
        <v>11186</v>
      </c>
      <c r="E3833" s="263" t="s">
        <v>164</v>
      </c>
      <c r="F3833" s="263" t="s">
        <v>2119</v>
      </c>
      <c r="G3833" s="263" t="s">
        <v>5783</v>
      </c>
    </row>
    <row r="3834" spans="2:7">
      <c r="B3834" s="263" t="s">
        <v>6350</v>
      </c>
      <c r="C3834" s="263" t="s">
        <v>7872</v>
      </c>
      <c r="D3834" s="263" t="s">
        <v>11187</v>
      </c>
      <c r="E3834" s="263" t="s">
        <v>164</v>
      </c>
      <c r="F3834" s="263" t="s">
        <v>2119</v>
      </c>
      <c r="G3834" s="263" t="s">
        <v>5783</v>
      </c>
    </row>
    <row r="3835" spans="2:7">
      <c r="B3835" s="263" t="s">
        <v>6350</v>
      </c>
      <c r="C3835" s="263" t="s">
        <v>7875</v>
      </c>
      <c r="D3835" s="263" t="s">
        <v>11188</v>
      </c>
      <c r="E3835" s="263" t="s">
        <v>164</v>
      </c>
      <c r="F3835" s="263" t="s">
        <v>2119</v>
      </c>
      <c r="G3835" s="263" t="s">
        <v>5783</v>
      </c>
    </row>
    <row r="3836" spans="2:7">
      <c r="B3836" s="263" t="s">
        <v>6350</v>
      </c>
      <c r="C3836" s="263" t="s">
        <v>7880</v>
      </c>
      <c r="D3836" s="263" t="s">
        <v>11189</v>
      </c>
      <c r="E3836" s="263" t="s">
        <v>164</v>
      </c>
      <c r="F3836" s="263" t="s">
        <v>2119</v>
      </c>
      <c r="G3836" s="263" t="s">
        <v>5783</v>
      </c>
    </row>
    <row r="3837" spans="2:7">
      <c r="B3837" s="263" t="s">
        <v>6350</v>
      </c>
      <c r="C3837" s="263" t="s">
        <v>7895</v>
      </c>
      <c r="D3837" s="263" t="s">
        <v>11190</v>
      </c>
      <c r="E3837" s="263" t="s">
        <v>2294</v>
      </c>
      <c r="F3837" s="263" t="s">
        <v>11163</v>
      </c>
      <c r="G3837" s="263" t="s">
        <v>5783</v>
      </c>
    </row>
    <row r="3838" spans="2:7">
      <c r="B3838" s="263" t="s">
        <v>6350</v>
      </c>
      <c r="C3838" s="263" t="s">
        <v>7897</v>
      </c>
      <c r="D3838" s="263" t="s">
        <v>11191</v>
      </c>
      <c r="E3838" s="263" t="s">
        <v>2294</v>
      </c>
      <c r="F3838" s="263" t="s">
        <v>11163</v>
      </c>
      <c r="G3838" s="263" t="s">
        <v>5783</v>
      </c>
    </row>
    <row r="3839" spans="2:7">
      <c r="B3839" s="263" t="s">
        <v>6350</v>
      </c>
      <c r="C3839" s="263" t="s">
        <v>7901</v>
      </c>
      <c r="D3839" s="263" t="s">
        <v>11192</v>
      </c>
      <c r="E3839" s="263" t="s">
        <v>2294</v>
      </c>
      <c r="F3839" s="263" t="s">
        <v>11163</v>
      </c>
      <c r="G3839" s="263" t="s">
        <v>5783</v>
      </c>
    </row>
    <row r="3840" spans="2:7">
      <c r="B3840" s="263" t="s">
        <v>6350</v>
      </c>
      <c r="C3840" s="263" t="s">
        <v>7903</v>
      </c>
      <c r="D3840" s="263" t="s">
        <v>11193</v>
      </c>
      <c r="E3840" s="263" t="s">
        <v>2294</v>
      </c>
      <c r="F3840" s="263" t="s">
        <v>11163</v>
      </c>
      <c r="G3840" s="263" t="s">
        <v>5783</v>
      </c>
    </row>
    <row r="3841" spans="2:7">
      <c r="B3841" s="263" t="s">
        <v>6350</v>
      </c>
      <c r="C3841" s="263" t="s">
        <v>7905</v>
      </c>
      <c r="D3841" s="263" t="s">
        <v>11194</v>
      </c>
      <c r="E3841" s="263" t="s">
        <v>2294</v>
      </c>
      <c r="F3841" s="263" t="s">
        <v>11163</v>
      </c>
      <c r="G3841" s="263" t="s">
        <v>5783</v>
      </c>
    </row>
    <row r="3842" spans="2:7">
      <c r="B3842" s="263" t="s">
        <v>6350</v>
      </c>
      <c r="C3842" s="263" t="s">
        <v>7907</v>
      </c>
      <c r="D3842" s="263" t="s">
        <v>11195</v>
      </c>
      <c r="E3842" s="263" t="s">
        <v>2294</v>
      </c>
      <c r="F3842" s="263" t="s">
        <v>11163</v>
      </c>
      <c r="G3842" s="263" t="s">
        <v>5783</v>
      </c>
    </row>
    <row r="3843" spans="2:7">
      <c r="B3843" s="263" t="s">
        <v>6350</v>
      </c>
      <c r="C3843" s="263" t="s">
        <v>7909</v>
      </c>
      <c r="D3843" s="263" t="s">
        <v>11196</v>
      </c>
      <c r="E3843" s="263" t="s">
        <v>2294</v>
      </c>
      <c r="F3843" s="263" t="s">
        <v>11163</v>
      </c>
      <c r="G3843" s="263" t="s">
        <v>5783</v>
      </c>
    </row>
    <row r="3844" spans="2:7">
      <c r="B3844" s="263" t="s">
        <v>6350</v>
      </c>
      <c r="C3844" s="263" t="s">
        <v>7911</v>
      </c>
      <c r="D3844" s="263" t="s">
        <v>11197</v>
      </c>
      <c r="E3844" s="263" t="s">
        <v>2294</v>
      </c>
      <c r="F3844" s="263" t="s">
        <v>11163</v>
      </c>
      <c r="G3844" s="263" t="s">
        <v>5783</v>
      </c>
    </row>
    <row r="3845" spans="2:7">
      <c r="B3845" s="263" t="s">
        <v>6350</v>
      </c>
      <c r="C3845" s="263" t="s">
        <v>7913</v>
      </c>
      <c r="D3845" s="263" t="s">
        <v>11198</v>
      </c>
      <c r="E3845" s="263" t="s">
        <v>2294</v>
      </c>
      <c r="F3845" s="263" t="s">
        <v>11163</v>
      </c>
      <c r="G3845" s="263" t="s">
        <v>5783</v>
      </c>
    </row>
    <row r="3846" spans="2:7">
      <c r="B3846" s="263" t="s">
        <v>6350</v>
      </c>
      <c r="C3846" s="263" t="s">
        <v>7915</v>
      </c>
      <c r="D3846" s="263" t="s">
        <v>11199</v>
      </c>
      <c r="E3846" s="263" t="s">
        <v>2294</v>
      </c>
      <c r="F3846" s="263" t="s">
        <v>11163</v>
      </c>
      <c r="G3846" s="263" t="s">
        <v>5783</v>
      </c>
    </row>
    <row r="3847" spans="2:7">
      <c r="B3847" s="263" t="s">
        <v>6350</v>
      </c>
      <c r="C3847" s="263" t="s">
        <v>7917</v>
      </c>
      <c r="D3847" s="263" t="s">
        <v>11200</v>
      </c>
      <c r="E3847" s="263" t="s">
        <v>2294</v>
      </c>
      <c r="F3847" s="263" t="s">
        <v>11163</v>
      </c>
      <c r="G3847" s="263" t="s">
        <v>5783</v>
      </c>
    </row>
    <row r="3848" spans="2:7">
      <c r="B3848" s="263" t="s">
        <v>6350</v>
      </c>
      <c r="C3848" s="263" t="s">
        <v>7919</v>
      </c>
      <c r="D3848" s="263" t="s">
        <v>11201</v>
      </c>
      <c r="E3848" s="263" t="s">
        <v>2294</v>
      </c>
      <c r="F3848" s="263" t="s">
        <v>11163</v>
      </c>
      <c r="G3848" s="263" t="s">
        <v>5783</v>
      </c>
    </row>
    <row r="3849" spans="2:7">
      <c r="B3849" s="263" t="s">
        <v>6350</v>
      </c>
      <c r="C3849" s="263" t="s">
        <v>7927</v>
      </c>
      <c r="D3849" s="263" t="s">
        <v>11202</v>
      </c>
      <c r="E3849" s="263" t="s">
        <v>2294</v>
      </c>
      <c r="F3849" s="263" t="s">
        <v>11163</v>
      </c>
      <c r="G3849" s="263" t="s">
        <v>5783</v>
      </c>
    </row>
    <row r="3850" spans="2:7">
      <c r="B3850" s="263" t="s">
        <v>6350</v>
      </c>
      <c r="C3850" s="263" t="s">
        <v>7929</v>
      </c>
      <c r="D3850" s="263" t="s">
        <v>11203</v>
      </c>
      <c r="E3850" s="263" t="s">
        <v>2294</v>
      </c>
      <c r="F3850" s="263" t="s">
        <v>11163</v>
      </c>
      <c r="G3850" s="263" t="s">
        <v>5783</v>
      </c>
    </row>
    <row r="3851" spans="2:7">
      <c r="B3851" s="263" t="s">
        <v>6350</v>
      </c>
      <c r="C3851" s="263" t="s">
        <v>7931</v>
      </c>
      <c r="D3851" s="263" t="s">
        <v>11204</v>
      </c>
      <c r="E3851" s="263" t="s">
        <v>2294</v>
      </c>
      <c r="F3851" s="263" t="s">
        <v>11163</v>
      </c>
      <c r="G3851" s="263" t="s">
        <v>5783</v>
      </c>
    </row>
    <row r="3852" spans="2:7">
      <c r="B3852" s="263" t="s">
        <v>6350</v>
      </c>
      <c r="C3852" s="263" t="s">
        <v>7933</v>
      </c>
      <c r="D3852" s="263" t="s">
        <v>11205</v>
      </c>
      <c r="E3852" s="263" t="s">
        <v>2294</v>
      </c>
      <c r="F3852" s="263" t="s">
        <v>11163</v>
      </c>
      <c r="G3852" s="263" t="s">
        <v>5783</v>
      </c>
    </row>
    <row r="3853" spans="2:7">
      <c r="B3853" s="263" t="s">
        <v>6350</v>
      </c>
      <c r="C3853" s="263" t="s">
        <v>7935</v>
      </c>
      <c r="D3853" s="263" t="s">
        <v>11206</v>
      </c>
      <c r="E3853" s="263" t="s">
        <v>2294</v>
      </c>
      <c r="F3853" s="263" t="s">
        <v>11163</v>
      </c>
      <c r="G3853" s="263" t="s">
        <v>5783</v>
      </c>
    </row>
    <row r="3854" spans="2:7">
      <c r="B3854" s="263" t="s">
        <v>6350</v>
      </c>
      <c r="C3854" s="263" t="s">
        <v>7937</v>
      </c>
      <c r="D3854" s="263" t="s">
        <v>11207</v>
      </c>
      <c r="E3854" s="263" t="s">
        <v>2294</v>
      </c>
      <c r="F3854" s="263" t="s">
        <v>11163</v>
      </c>
      <c r="G3854" s="263" t="s">
        <v>5783</v>
      </c>
    </row>
    <row r="3855" spans="2:7">
      <c r="B3855" s="263" t="s">
        <v>6350</v>
      </c>
      <c r="C3855" s="263" t="s">
        <v>7939</v>
      </c>
      <c r="D3855" s="263" t="s">
        <v>11208</v>
      </c>
      <c r="E3855" s="263" t="s">
        <v>2294</v>
      </c>
      <c r="F3855" s="263" t="s">
        <v>11163</v>
      </c>
      <c r="G3855" s="263" t="s">
        <v>5783</v>
      </c>
    </row>
    <row r="3856" spans="2:7">
      <c r="B3856" s="263" t="s">
        <v>6350</v>
      </c>
      <c r="C3856" s="263" t="s">
        <v>7941</v>
      </c>
      <c r="D3856" s="263" t="s">
        <v>11209</v>
      </c>
      <c r="E3856" s="263" t="s">
        <v>164</v>
      </c>
      <c r="F3856" s="263" t="s">
        <v>2119</v>
      </c>
      <c r="G3856" s="263" t="s">
        <v>5783</v>
      </c>
    </row>
    <row r="3857" spans="2:7">
      <c r="B3857" s="263" t="s">
        <v>6350</v>
      </c>
      <c r="C3857" s="263" t="s">
        <v>7943</v>
      </c>
      <c r="D3857" s="263" t="s">
        <v>11210</v>
      </c>
      <c r="E3857" s="263" t="s">
        <v>164</v>
      </c>
      <c r="F3857" s="263" t="s">
        <v>2119</v>
      </c>
      <c r="G3857" s="263" t="s">
        <v>5783</v>
      </c>
    </row>
    <row r="3858" spans="2:7">
      <c r="B3858" s="263" t="s">
        <v>6350</v>
      </c>
      <c r="C3858" s="263" t="s">
        <v>7945</v>
      </c>
      <c r="D3858" s="263" t="s">
        <v>11211</v>
      </c>
      <c r="E3858" s="263" t="s">
        <v>2294</v>
      </c>
      <c r="F3858" s="263" t="s">
        <v>11163</v>
      </c>
      <c r="G3858" s="263" t="s">
        <v>5783</v>
      </c>
    </row>
    <row r="3859" spans="2:7">
      <c r="B3859" s="263" t="s">
        <v>6350</v>
      </c>
      <c r="C3859" s="263" t="s">
        <v>7947</v>
      </c>
      <c r="D3859" s="263" t="s">
        <v>11212</v>
      </c>
      <c r="E3859" s="263" t="s">
        <v>164</v>
      </c>
      <c r="F3859" s="263" t="s">
        <v>2119</v>
      </c>
      <c r="G3859" s="263" t="s">
        <v>5783</v>
      </c>
    </row>
    <row r="3860" spans="2:7">
      <c r="B3860" s="263" t="s">
        <v>6350</v>
      </c>
      <c r="C3860" s="263" t="s">
        <v>5899</v>
      </c>
      <c r="D3860" s="263" t="s">
        <v>11213</v>
      </c>
      <c r="E3860" s="263" t="s">
        <v>10415</v>
      </c>
      <c r="F3860" s="263" t="s">
        <v>6246</v>
      </c>
      <c r="G3860" s="263" t="s">
        <v>5783</v>
      </c>
    </row>
    <row r="3861" spans="2:7">
      <c r="B3861" s="263" t="s">
        <v>6350</v>
      </c>
      <c r="C3861" s="263" t="s">
        <v>7950</v>
      </c>
      <c r="D3861" s="263" t="s">
        <v>11214</v>
      </c>
      <c r="E3861" s="263" t="s">
        <v>2062</v>
      </c>
      <c r="F3861" s="263" t="s">
        <v>11163</v>
      </c>
      <c r="G3861" s="263" t="s">
        <v>5783</v>
      </c>
    </row>
    <row r="3862" spans="2:7">
      <c r="B3862" s="263" t="s">
        <v>6350</v>
      </c>
      <c r="C3862" s="263" t="s">
        <v>7956</v>
      </c>
      <c r="D3862" s="263" t="s">
        <v>11215</v>
      </c>
      <c r="E3862" s="263" t="s">
        <v>1988</v>
      </c>
      <c r="F3862" s="263" t="s">
        <v>2415</v>
      </c>
      <c r="G3862" s="263" t="s">
        <v>5783</v>
      </c>
    </row>
    <row r="3863" spans="2:7">
      <c r="B3863" s="263" t="s">
        <v>6350</v>
      </c>
      <c r="C3863" s="263" t="s">
        <v>7962</v>
      </c>
      <c r="D3863" s="263" t="s">
        <v>11216</v>
      </c>
      <c r="E3863" s="263" t="s">
        <v>2294</v>
      </c>
      <c r="F3863" s="263" t="s">
        <v>11163</v>
      </c>
      <c r="G3863" s="263" t="s">
        <v>5783</v>
      </c>
    </row>
    <row r="3864" spans="2:7">
      <c r="B3864" s="263" t="s">
        <v>6350</v>
      </c>
      <c r="C3864" s="263" t="s">
        <v>7964</v>
      </c>
      <c r="D3864" s="263" t="s">
        <v>11217</v>
      </c>
      <c r="E3864" s="263" t="s">
        <v>10415</v>
      </c>
      <c r="F3864" s="263" t="s">
        <v>11175</v>
      </c>
      <c r="G3864" s="263" t="s">
        <v>5783</v>
      </c>
    </row>
    <row r="3865" spans="2:7">
      <c r="B3865" s="263" t="s">
        <v>6350</v>
      </c>
      <c r="C3865" s="263" t="s">
        <v>5901</v>
      </c>
      <c r="D3865" s="263" t="s">
        <v>11218</v>
      </c>
      <c r="E3865" s="263" t="s">
        <v>117</v>
      </c>
      <c r="F3865" s="263" t="s">
        <v>6244</v>
      </c>
      <c r="G3865" s="263" t="s">
        <v>5783</v>
      </c>
    </row>
    <row r="3866" spans="2:7">
      <c r="B3866" s="263" t="s">
        <v>6350</v>
      </c>
      <c r="C3866" s="263" t="s">
        <v>7970</v>
      </c>
      <c r="D3866" s="263" t="s">
        <v>11219</v>
      </c>
      <c r="E3866" s="263" t="s">
        <v>164</v>
      </c>
      <c r="F3866" s="263" t="s">
        <v>2119</v>
      </c>
      <c r="G3866" s="263" t="s">
        <v>5783</v>
      </c>
    </row>
    <row r="3867" spans="2:7">
      <c r="B3867" s="263" t="s">
        <v>6350</v>
      </c>
      <c r="C3867" s="263" t="s">
        <v>7972</v>
      </c>
      <c r="D3867" s="263" t="s">
        <v>11220</v>
      </c>
      <c r="E3867" s="263" t="s">
        <v>1195</v>
      </c>
      <c r="F3867" s="263" t="s">
        <v>2451</v>
      </c>
      <c r="G3867" s="263" t="s">
        <v>5783</v>
      </c>
    </row>
    <row r="3868" spans="2:7">
      <c r="B3868" s="263" t="s">
        <v>6350</v>
      </c>
      <c r="C3868" s="263" t="s">
        <v>5784</v>
      </c>
      <c r="D3868" s="263" t="s">
        <v>11221</v>
      </c>
      <c r="E3868" s="263" t="s">
        <v>2456</v>
      </c>
      <c r="F3868" s="263" t="s">
        <v>2415</v>
      </c>
      <c r="G3868" s="263" t="s">
        <v>5783</v>
      </c>
    </row>
    <row r="3869" spans="2:7">
      <c r="B3869" s="263" t="s">
        <v>6350</v>
      </c>
      <c r="C3869" s="263" t="s">
        <v>7975</v>
      </c>
      <c r="D3869" s="263" t="s">
        <v>11222</v>
      </c>
      <c r="E3869" s="263" t="s">
        <v>164</v>
      </c>
      <c r="F3869" s="263" t="s">
        <v>2119</v>
      </c>
      <c r="G3869" s="263" t="s">
        <v>5783</v>
      </c>
    </row>
    <row r="3870" spans="2:7">
      <c r="B3870" s="263" t="s">
        <v>6350</v>
      </c>
      <c r="C3870" s="263" t="s">
        <v>7977</v>
      </c>
      <c r="D3870" s="263" t="s">
        <v>11223</v>
      </c>
      <c r="E3870" s="263" t="s">
        <v>164</v>
      </c>
      <c r="F3870" s="263" t="s">
        <v>11185</v>
      </c>
      <c r="G3870" s="263" t="s">
        <v>5783</v>
      </c>
    </row>
    <row r="3871" spans="2:7">
      <c r="B3871" s="263" t="s">
        <v>6350</v>
      </c>
      <c r="C3871" s="263" t="s">
        <v>7980</v>
      </c>
      <c r="D3871" s="263" t="s">
        <v>11224</v>
      </c>
      <c r="E3871" s="263" t="s">
        <v>39</v>
      </c>
      <c r="F3871" s="263" t="s">
        <v>2471</v>
      </c>
      <c r="G3871" s="263" t="s">
        <v>5783</v>
      </c>
    </row>
    <row r="3872" spans="2:7">
      <c r="B3872" s="263" t="s">
        <v>6350</v>
      </c>
      <c r="C3872" s="263" t="s">
        <v>7985</v>
      </c>
      <c r="D3872" s="263" t="s">
        <v>11225</v>
      </c>
      <c r="E3872" s="263" t="s">
        <v>164</v>
      </c>
      <c r="F3872" s="263" t="s">
        <v>2119</v>
      </c>
      <c r="G3872" s="263" t="s">
        <v>5783</v>
      </c>
    </row>
    <row r="3873" spans="2:7">
      <c r="B3873" s="263" t="s">
        <v>6350</v>
      </c>
      <c r="C3873" s="263" t="s">
        <v>5904</v>
      </c>
      <c r="D3873" s="263" t="s">
        <v>11226</v>
      </c>
      <c r="E3873" s="263" t="s">
        <v>10415</v>
      </c>
      <c r="F3873" s="263" t="s">
        <v>2106</v>
      </c>
      <c r="G3873" s="263" t="s">
        <v>5783</v>
      </c>
    </row>
    <row r="3874" spans="2:7">
      <c r="B3874" s="263" t="s">
        <v>6350</v>
      </c>
      <c r="C3874" s="263" t="s">
        <v>6673</v>
      </c>
      <c r="D3874" s="263" t="s">
        <v>11227</v>
      </c>
      <c r="E3874" s="263" t="s">
        <v>10415</v>
      </c>
      <c r="F3874" s="263" t="s">
        <v>11228</v>
      </c>
      <c r="G3874" s="263" t="s">
        <v>5783</v>
      </c>
    </row>
    <row r="3875" spans="2:7">
      <c r="B3875" s="263" t="s">
        <v>6350</v>
      </c>
      <c r="C3875" s="263" t="s">
        <v>5786</v>
      </c>
      <c r="D3875" s="263" t="s">
        <v>6218</v>
      </c>
      <c r="E3875" s="263" t="s">
        <v>3067</v>
      </c>
      <c r="F3875" s="263" t="s">
        <v>3068</v>
      </c>
      <c r="G3875" s="263" t="s">
        <v>5783</v>
      </c>
    </row>
    <row r="3876" spans="2:7">
      <c r="B3876" s="263" t="s">
        <v>6350</v>
      </c>
      <c r="C3876" s="263" t="s">
        <v>7997</v>
      </c>
      <c r="D3876" s="263" t="s">
        <v>11229</v>
      </c>
      <c r="E3876" s="263" t="s">
        <v>164</v>
      </c>
      <c r="F3876" s="263" t="s">
        <v>2119</v>
      </c>
      <c r="G3876" s="263" t="s">
        <v>5783</v>
      </c>
    </row>
    <row r="3877" spans="2:7">
      <c r="B3877" s="263" t="s">
        <v>6350</v>
      </c>
      <c r="C3877" s="263" t="s">
        <v>7999</v>
      </c>
      <c r="D3877" s="263" t="s">
        <v>11230</v>
      </c>
      <c r="E3877" s="263" t="s">
        <v>164</v>
      </c>
      <c r="F3877" s="263" t="s">
        <v>2119</v>
      </c>
      <c r="G3877" s="263" t="s">
        <v>5783</v>
      </c>
    </row>
    <row r="3878" spans="2:7">
      <c r="B3878" s="263" t="s">
        <v>6350</v>
      </c>
      <c r="C3878" s="263" t="s">
        <v>8002</v>
      </c>
      <c r="D3878" s="263" t="s">
        <v>11231</v>
      </c>
      <c r="E3878" s="263" t="s">
        <v>164</v>
      </c>
      <c r="F3878" s="263" t="s">
        <v>2119</v>
      </c>
      <c r="G3878" s="263" t="s">
        <v>5783</v>
      </c>
    </row>
    <row r="3879" spans="2:7">
      <c r="B3879" s="263" t="s">
        <v>6350</v>
      </c>
      <c r="C3879" s="263" t="s">
        <v>8004</v>
      </c>
      <c r="D3879" s="263" t="s">
        <v>11232</v>
      </c>
      <c r="E3879" s="263" t="s">
        <v>117</v>
      </c>
      <c r="F3879" s="263" t="s">
        <v>2165</v>
      </c>
      <c r="G3879" s="263" t="s">
        <v>5783</v>
      </c>
    </row>
    <row r="3880" spans="2:7">
      <c r="B3880" s="263" t="s">
        <v>6350</v>
      </c>
      <c r="C3880" s="263" t="s">
        <v>8007</v>
      </c>
      <c r="D3880" s="263" t="s">
        <v>11233</v>
      </c>
      <c r="E3880" s="263" t="s">
        <v>117</v>
      </c>
      <c r="F3880" s="263" t="s">
        <v>11234</v>
      </c>
      <c r="G3880" s="263" t="s">
        <v>5783</v>
      </c>
    </row>
    <row r="3881" spans="2:7">
      <c r="B3881" s="263" t="s">
        <v>6350</v>
      </c>
      <c r="C3881" s="263" t="s">
        <v>8019</v>
      </c>
      <c r="D3881" s="263" t="s">
        <v>11235</v>
      </c>
      <c r="E3881" s="263" t="s">
        <v>117</v>
      </c>
      <c r="F3881" s="263" t="s">
        <v>2165</v>
      </c>
      <c r="G3881" s="263" t="s">
        <v>5783</v>
      </c>
    </row>
    <row r="3882" spans="2:7">
      <c r="B3882" s="263" t="s">
        <v>6350</v>
      </c>
      <c r="C3882" s="263" t="s">
        <v>5907</v>
      </c>
      <c r="D3882" s="263" t="s">
        <v>11236</v>
      </c>
      <c r="E3882" s="263" t="s">
        <v>2556</v>
      </c>
      <c r="F3882" s="263" t="s">
        <v>11237</v>
      </c>
      <c r="G3882" s="263" t="s">
        <v>5783</v>
      </c>
    </row>
    <row r="3883" spans="2:7">
      <c r="B3883" s="263" t="s">
        <v>6350</v>
      </c>
      <c r="C3883" s="263" t="s">
        <v>5909</v>
      </c>
      <c r="D3883" s="263" t="s">
        <v>11238</v>
      </c>
      <c r="E3883" s="263" t="s">
        <v>1524</v>
      </c>
      <c r="F3883" s="263" t="s">
        <v>2567</v>
      </c>
      <c r="G3883" s="263" t="s">
        <v>5783</v>
      </c>
    </row>
    <row r="3884" spans="2:7">
      <c r="B3884" s="263" t="s">
        <v>6350</v>
      </c>
      <c r="C3884" s="263" t="s">
        <v>5911</v>
      </c>
      <c r="D3884" s="263" t="s">
        <v>6219</v>
      </c>
      <c r="E3884" s="263" t="s">
        <v>3077</v>
      </c>
      <c r="F3884" s="263" t="s">
        <v>3078</v>
      </c>
      <c r="G3884" s="263" t="s">
        <v>5783</v>
      </c>
    </row>
    <row r="3885" spans="2:7">
      <c r="B3885" s="263" t="s">
        <v>6350</v>
      </c>
      <c r="C3885" s="263" t="s">
        <v>8032</v>
      </c>
      <c r="D3885" s="263" t="s">
        <v>11239</v>
      </c>
      <c r="E3885" s="263" t="s">
        <v>164</v>
      </c>
      <c r="F3885" s="263" t="s">
        <v>2583</v>
      </c>
      <c r="G3885" s="263" t="s">
        <v>5783</v>
      </c>
    </row>
    <row r="3886" spans="2:7">
      <c r="B3886" s="263" t="s">
        <v>6350</v>
      </c>
      <c r="C3886" s="263" t="s">
        <v>8034</v>
      </c>
      <c r="D3886" s="263" t="s">
        <v>11240</v>
      </c>
      <c r="E3886" s="263" t="s">
        <v>164</v>
      </c>
      <c r="F3886" s="263" t="s">
        <v>2583</v>
      </c>
      <c r="G3886" s="263" t="s">
        <v>5783</v>
      </c>
    </row>
    <row r="3887" spans="2:7">
      <c r="B3887" s="263" t="s">
        <v>6350</v>
      </c>
      <c r="C3887" s="263" t="s">
        <v>8036</v>
      </c>
      <c r="D3887" s="263" t="s">
        <v>11241</v>
      </c>
      <c r="E3887" s="263" t="s">
        <v>164</v>
      </c>
      <c r="F3887" s="263" t="s">
        <v>2583</v>
      </c>
      <c r="G3887" s="263" t="s">
        <v>5783</v>
      </c>
    </row>
    <row r="3888" spans="2:7">
      <c r="B3888" s="263" t="s">
        <v>6350</v>
      </c>
      <c r="C3888" s="263" t="s">
        <v>5913</v>
      </c>
      <c r="D3888" s="263" t="s">
        <v>11242</v>
      </c>
      <c r="E3888" s="263" t="s">
        <v>1524</v>
      </c>
      <c r="F3888" s="263" t="s">
        <v>2106</v>
      </c>
      <c r="G3888" s="263" t="s">
        <v>5783</v>
      </c>
    </row>
    <row r="3889" spans="2:7">
      <c r="B3889" s="263" t="s">
        <v>6350</v>
      </c>
      <c r="C3889" s="263" t="s">
        <v>5915</v>
      </c>
      <c r="D3889" s="263" t="s">
        <v>11243</v>
      </c>
      <c r="E3889" s="263" t="s">
        <v>2556</v>
      </c>
      <c r="F3889" s="263" t="s">
        <v>2600</v>
      </c>
      <c r="G3889" s="263" t="s">
        <v>5783</v>
      </c>
    </row>
    <row r="3890" spans="2:7">
      <c r="B3890" s="263" t="s">
        <v>6350</v>
      </c>
      <c r="C3890" s="263" t="s">
        <v>5917</v>
      </c>
      <c r="D3890" s="263" t="s">
        <v>11244</v>
      </c>
      <c r="E3890" s="263" t="s">
        <v>1195</v>
      </c>
      <c r="F3890" s="263" t="s">
        <v>3049</v>
      </c>
      <c r="G3890" s="263" t="s">
        <v>5783</v>
      </c>
    </row>
    <row r="3891" spans="2:7">
      <c r="B3891" s="263" t="s">
        <v>6350</v>
      </c>
      <c r="C3891" s="263" t="s">
        <v>5919</v>
      </c>
      <c r="D3891" s="263" t="s">
        <v>11245</v>
      </c>
      <c r="E3891" s="263" t="s">
        <v>164</v>
      </c>
      <c r="F3891" s="263" t="s">
        <v>1142</v>
      </c>
      <c r="G3891" s="263" t="s">
        <v>5783</v>
      </c>
    </row>
    <row r="3892" spans="2:7">
      <c r="B3892" s="263" t="s">
        <v>6350</v>
      </c>
      <c r="C3892" s="263" t="s">
        <v>5921</v>
      </c>
      <c r="D3892" s="263" t="s">
        <v>11246</v>
      </c>
      <c r="E3892" s="263" t="s">
        <v>117</v>
      </c>
      <c r="F3892" s="263" t="s">
        <v>6253</v>
      </c>
      <c r="G3892" s="263" t="s">
        <v>5783</v>
      </c>
    </row>
    <row r="3893" spans="2:7">
      <c r="B3893" s="263" t="s">
        <v>6350</v>
      </c>
      <c r="C3893" s="263" t="s">
        <v>5923</v>
      </c>
      <c r="D3893" s="263" t="s">
        <v>11247</v>
      </c>
      <c r="E3893" s="263" t="s">
        <v>164</v>
      </c>
      <c r="F3893" s="263" t="s">
        <v>11248</v>
      </c>
      <c r="G3893" s="263" t="s">
        <v>5783</v>
      </c>
    </row>
    <row r="3894" spans="2:7">
      <c r="B3894" s="263" t="s">
        <v>6350</v>
      </c>
      <c r="C3894" s="263" t="s">
        <v>5925</v>
      </c>
      <c r="D3894" s="263" t="s">
        <v>11249</v>
      </c>
      <c r="E3894" s="263" t="s">
        <v>1195</v>
      </c>
      <c r="F3894" s="263" t="s">
        <v>1593</v>
      </c>
      <c r="G3894" s="263" t="s">
        <v>5783</v>
      </c>
    </row>
    <row r="3895" spans="2:7">
      <c r="B3895" s="263" t="s">
        <v>6350</v>
      </c>
      <c r="C3895" s="263" t="s">
        <v>5927</v>
      </c>
      <c r="D3895" s="263" t="s">
        <v>11250</v>
      </c>
      <c r="E3895" s="263" t="s">
        <v>2556</v>
      </c>
      <c r="F3895" s="263" t="s">
        <v>2629</v>
      </c>
      <c r="G3895" s="263" t="s">
        <v>5783</v>
      </c>
    </row>
    <row r="3896" spans="2:7">
      <c r="B3896" s="263" t="s">
        <v>6350</v>
      </c>
      <c r="C3896" s="263" t="s">
        <v>5929</v>
      </c>
      <c r="D3896" s="263" t="s">
        <v>6220</v>
      </c>
      <c r="E3896" s="263" t="s">
        <v>3087</v>
      </c>
      <c r="F3896" s="263" t="s">
        <v>1308</v>
      </c>
      <c r="G3896" s="263" t="s">
        <v>5783</v>
      </c>
    </row>
    <row r="3897" spans="2:7">
      <c r="B3897" s="263" t="s">
        <v>6350</v>
      </c>
      <c r="C3897" s="263" t="s">
        <v>5931</v>
      </c>
      <c r="D3897" s="263" t="s">
        <v>11251</v>
      </c>
      <c r="E3897" s="263" t="s">
        <v>1524</v>
      </c>
      <c r="F3897" s="263" t="s">
        <v>2567</v>
      </c>
      <c r="G3897" s="263" t="s">
        <v>5783</v>
      </c>
    </row>
    <row r="3898" spans="2:7">
      <c r="B3898" s="263" t="s">
        <v>6350</v>
      </c>
      <c r="C3898" s="263" t="s">
        <v>8053</v>
      </c>
      <c r="D3898" s="263" t="s">
        <v>11252</v>
      </c>
      <c r="E3898" s="263" t="s">
        <v>164</v>
      </c>
      <c r="F3898" s="263" t="s">
        <v>2567</v>
      </c>
      <c r="G3898" s="263" t="s">
        <v>5783</v>
      </c>
    </row>
    <row r="3899" spans="2:7">
      <c r="B3899" s="263" t="s">
        <v>6350</v>
      </c>
      <c r="C3899" s="263" t="s">
        <v>5933</v>
      </c>
      <c r="D3899" s="263" t="s">
        <v>6221</v>
      </c>
      <c r="E3899" s="263" t="s">
        <v>3087</v>
      </c>
      <c r="F3899" s="263" t="s">
        <v>1308</v>
      </c>
      <c r="G3899" s="263" t="s">
        <v>5783</v>
      </c>
    </row>
    <row r="3900" spans="2:7">
      <c r="B3900" s="263" t="s">
        <v>6350</v>
      </c>
      <c r="C3900" s="263" t="s">
        <v>5935</v>
      </c>
      <c r="D3900" s="263" t="s">
        <v>11253</v>
      </c>
      <c r="E3900" s="263" t="s">
        <v>1524</v>
      </c>
      <c r="F3900" s="263" t="s">
        <v>2106</v>
      </c>
      <c r="G3900" s="263" t="s">
        <v>5783</v>
      </c>
    </row>
    <row r="3901" spans="2:7">
      <c r="B3901" s="263" t="s">
        <v>6350</v>
      </c>
      <c r="C3901" s="263" t="s">
        <v>5937</v>
      </c>
      <c r="D3901" s="263" t="s">
        <v>11254</v>
      </c>
      <c r="E3901" s="263" t="s">
        <v>10508</v>
      </c>
      <c r="F3901" s="263" t="s">
        <v>6246</v>
      </c>
      <c r="G3901" s="263" t="s">
        <v>5783</v>
      </c>
    </row>
    <row r="3902" spans="2:7">
      <c r="B3902" s="263" t="s">
        <v>6350</v>
      </c>
      <c r="C3902" s="263" t="s">
        <v>5939</v>
      </c>
      <c r="D3902" s="263" t="s">
        <v>11255</v>
      </c>
      <c r="E3902" s="263" t="s">
        <v>1524</v>
      </c>
      <c r="F3902" s="263" t="s">
        <v>2106</v>
      </c>
      <c r="G3902" s="263" t="s">
        <v>5783</v>
      </c>
    </row>
    <row r="3903" spans="2:7">
      <c r="B3903" s="263" t="s">
        <v>6350</v>
      </c>
      <c r="C3903" s="263" t="s">
        <v>5941</v>
      </c>
      <c r="D3903" s="263" t="s">
        <v>6222</v>
      </c>
      <c r="E3903" s="263" t="s">
        <v>3096</v>
      </c>
      <c r="F3903" s="263" t="s">
        <v>2685</v>
      </c>
      <c r="G3903" s="263" t="s">
        <v>5783</v>
      </c>
    </row>
    <row r="3904" spans="2:7">
      <c r="B3904" s="263" t="s">
        <v>6350</v>
      </c>
      <c r="C3904" s="263" t="s">
        <v>5943</v>
      </c>
      <c r="D3904" s="263" t="s">
        <v>11256</v>
      </c>
      <c r="E3904" s="263" t="s">
        <v>2556</v>
      </c>
      <c r="F3904" s="263" t="s">
        <v>3099</v>
      </c>
      <c r="G3904" s="263" t="s">
        <v>5783</v>
      </c>
    </row>
    <row r="3905" spans="2:7">
      <c r="B3905" s="263" t="s">
        <v>6350</v>
      </c>
      <c r="C3905" s="263" t="s">
        <v>5945</v>
      </c>
      <c r="D3905" s="263" t="s">
        <v>11257</v>
      </c>
      <c r="E3905" s="263" t="s">
        <v>1524</v>
      </c>
      <c r="F3905" s="263" t="s">
        <v>2694</v>
      </c>
      <c r="G3905" s="263" t="s">
        <v>5783</v>
      </c>
    </row>
    <row r="3906" spans="2:7">
      <c r="B3906" s="263" t="s">
        <v>6350</v>
      </c>
      <c r="C3906" s="263" t="s">
        <v>5947</v>
      </c>
      <c r="D3906" s="263" t="s">
        <v>11258</v>
      </c>
      <c r="E3906" s="263" t="s">
        <v>1524</v>
      </c>
      <c r="F3906" s="263" t="s">
        <v>2198</v>
      </c>
      <c r="G3906" s="263" t="s">
        <v>5783</v>
      </c>
    </row>
    <row r="3907" spans="2:7">
      <c r="B3907" s="263" t="s">
        <v>6350</v>
      </c>
      <c r="C3907" s="263" t="s">
        <v>5949</v>
      </c>
      <c r="D3907" s="263" t="s">
        <v>11259</v>
      </c>
      <c r="E3907" s="263" t="s">
        <v>2556</v>
      </c>
      <c r="F3907" s="263" t="s">
        <v>2690</v>
      </c>
      <c r="G3907" s="263" t="s">
        <v>5783</v>
      </c>
    </row>
    <row r="3908" spans="2:7">
      <c r="B3908" s="263" t="s">
        <v>6350</v>
      </c>
      <c r="C3908" s="263" t="s">
        <v>5951</v>
      </c>
      <c r="D3908" s="263" t="s">
        <v>11260</v>
      </c>
      <c r="E3908" s="263" t="s">
        <v>2556</v>
      </c>
      <c r="F3908" s="263" t="s">
        <v>11261</v>
      </c>
      <c r="G3908" s="263" t="s">
        <v>5783</v>
      </c>
    </row>
    <row r="3909" spans="2:7">
      <c r="B3909" s="263" t="s">
        <v>6350</v>
      </c>
      <c r="C3909" s="263" t="s">
        <v>5953</v>
      </c>
      <c r="D3909" s="263" t="s">
        <v>11262</v>
      </c>
      <c r="E3909" s="263" t="s">
        <v>1195</v>
      </c>
      <c r="F3909" s="263" t="s">
        <v>1509</v>
      </c>
      <c r="G3909" s="263" t="s">
        <v>5783</v>
      </c>
    </row>
    <row r="3910" spans="2:7">
      <c r="B3910" s="263" t="s">
        <v>6350</v>
      </c>
      <c r="C3910" s="263" t="s">
        <v>5955</v>
      </c>
      <c r="D3910" s="263" t="s">
        <v>11263</v>
      </c>
      <c r="E3910" s="263" t="s">
        <v>164</v>
      </c>
      <c r="F3910" s="263" t="s">
        <v>66</v>
      </c>
      <c r="G3910" s="263" t="s">
        <v>5783</v>
      </c>
    </row>
    <row r="3911" spans="2:7">
      <c r="B3911" s="263" t="s">
        <v>6350</v>
      </c>
      <c r="C3911" s="263" t="s">
        <v>8077</v>
      </c>
      <c r="D3911" s="263" t="s">
        <v>11264</v>
      </c>
      <c r="E3911" s="263" t="s">
        <v>164</v>
      </c>
      <c r="F3911" s="263" t="s">
        <v>2583</v>
      </c>
      <c r="G3911" s="263" t="s">
        <v>5783</v>
      </c>
    </row>
    <row r="3912" spans="2:7">
      <c r="B3912" s="263" t="s">
        <v>6350</v>
      </c>
      <c r="C3912" s="263" t="s">
        <v>5957</v>
      </c>
      <c r="D3912" s="263" t="s">
        <v>11265</v>
      </c>
      <c r="E3912" s="263" t="s">
        <v>164</v>
      </c>
      <c r="F3912" s="263" t="s">
        <v>66</v>
      </c>
      <c r="G3912" s="263" t="s">
        <v>5783</v>
      </c>
    </row>
    <row r="3913" spans="2:7">
      <c r="B3913" s="263" t="s">
        <v>6350</v>
      </c>
      <c r="C3913" s="263" t="s">
        <v>8081</v>
      </c>
      <c r="D3913" s="263" t="s">
        <v>11266</v>
      </c>
      <c r="E3913" s="263" t="s">
        <v>164</v>
      </c>
      <c r="F3913" s="263" t="s">
        <v>2583</v>
      </c>
      <c r="G3913" s="263" t="s">
        <v>5783</v>
      </c>
    </row>
    <row r="3914" spans="2:7">
      <c r="B3914" s="263" t="s">
        <v>6350</v>
      </c>
      <c r="C3914" s="263" t="s">
        <v>5788</v>
      </c>
      <c r="D3914" s="263" t="s">
        <v>11267</v>
      </c>
      <c r="E3914" s="263" t="s">
        <v>164</v>
      </c>
      <c r="F3914" s="263" t="s">
        <v>66</v>
      </c>
      <c r="G3914" s="263" t="s">
        <v>5783</v>
      </c>
    </row>
    <row r="3915" spans="2:7">
      <c r="B3915" s="263" t="s">
        <v>6350</v>
      </c>
      <c r="C3915" s="263" t="s">
        <v>5962</v>
      </c>
      <c r="D3915" s="263" t="s">
        <v>11268</v>
      </c>
      <c r="E3915" s="263" t="s">
        <v>164</v>
      </c>
      <c r="F3915" s="263" t="s">
        <v>66</v>
      </c>
      <c r="G3915" s="263" t="s">
        <v>5783</v>
      </c>
    </row>
    <row r="3916" spans="2:7">
      <c r="B3916" s="263" t="s">
        <v>6350</v>
      </c>
      <c r="C3916" s="263" t="s">
        <v>4068</v>
      </c>
      <c r="D3916" s="263" t="s">
        <v>11269</v>
      </c>
      <c r="E3916" s="263" t="s">
        <v>164</v>
      </c>
      <c r="F3916" s="263" t="s">
        <v>66</v>
      </c>
      <c r="G3916" s="263" t="s">
        <v>5783</v>
      </c>
    </row>
    <row r="3917" spans="2:7">
      <c r="B3917" s="263" t="s">
        <v>6350</v>
      </c>
      <c r="C3917" s="263" t="s">
        <v>5965</v>
      </c>
      <c r="D3917" s="263" t="s">
        <v>11270</v>
      </c>
      <c r="E3917" s="263" t="s">
        <v>164</v>
      </c>
      <c r="F3917" s="263" t="s">
        <v>66</v>
      </c>
      <c r="G3917" s="263" t="s">
        <v>5783</v>
      </c>
    </row>
    <row r="3918" spans="2:7">
      <c r="B3918" s="263" t="s">
        <v>6350</v>
      </c>
      <c r="C3918" s="263" t="s">
        <v>5967</v>
      </c>
      <c r="D3918" s="263" t="s">
        <v>11271</v>
      </c>
      <c r="E3918" s="263" t="s">
        <v>526</v>
      </c>
      <c r="F3918" s="263" t="s">
        <v>2766</v>
      </c>
      <c r="G3918" s="263" t="s">
        <v>5783</v>
      </c>
    </row>
    <row r="3919" spans="2:7">
      <c r="B3919" s="263" t="s">
        <v>6350</v>
      </c>
      <c r="C3919" s="263" t="s">
        <v>5790</v>
      </c>
      <c r="D3919" s="263" t="s">
        <v>11272</v>
      </c>
      <c r="E3919" s="263" t="s">
        <v>164</v>
      </c>
      <c r="F3919" s="263" t="s">
        <v>6275</v>
      </c>
      <c r="G3919" s="263" t="s">
        <v>5783</v>
      </c>
    </row>
    <row r="3920" spans="2:7">
      <c r="B3920" s="263" t="s">
        <v>6350</v>
      </c>
      <c r="C3920" s="263" t="s">
        <v>5970</v>
      </c>
      <c r="D3920" s="263" t="s">
        <v>11273</v>
      </c>
      <c r="E3920" s="263" t="s">
        <v>164</v>
      </c>
      <c r="F3920" s="263" t="s">
        <v>66</v>
      </c>
      <c r="G3920" s="263" t="s">
        <v>5783</v>
      </c>
    </row>
    <row r="3921" spans="2:7">
      <c r="B3921" s="263" t="s">
        <v>6350</v>
      </c>
      <c r="C3921" s="263" t="s">
        <v>5972</v>
      </c>
      <c r="D3921" s="263" t="s">
        <v>11274</v>
      </c>
      <c r="E3921" s="263" t="s">
        <v>164</v>
      </c>
      <c r="F3921" s="263" t="s">
        <v>66</v>
      </c>
      <c r="G3921" s="263" t="s">
        <v>5783</v>
      </c>
    </row>
    <row r="3922" spans="2:7">
      <c r="B3922" s="263" t="s">
        <v>6350</v>
      </c>
      <c r="C3922" s="263" t="s">
        <v>5974</v>
      </c>
      <c r="D3922" s="263" t="s">
        <v>11275</v>
      </c>
      <c r="E3922" s="263" t="s">
        <v>164</v>
      </c>
      <c r="F3922" s="263" t="s">
        <v>66</v>
      </c>
      <c r="G3922" s="263" t="s">
        <v>5783</v>
      </c>
    </row>
    <row r="3923" spans="2:7">
      <c r="B3923" s="263" t="s">
        <v>6350</v>
      </c>
      <c r="C3923" s="263" t="s">
        <v>5976</v>
      </c>
      <c r="D3923" s="263" t="s">
        <v>11276</v>
      </c>
      <c r="E3923" s="263" t="s">
        <v>164</v>
      </c>
      <c r="F3923" s="263" t="s">
        <v>66</v>
      </c>
      <c r="G3923" s="263" t="s">
        <v>5783</v>
      </c>
    </row>
    <row r="3924" spans="2:7">
      <c r="B3924" s="263" t="s">
        <v>6350</v>
      </c>
      <c r="C3924" s="263" t="s">
        <v>5978</v>
      </c>
      <c r="D3924" s="263" t="s">
        <v>11277</v>
      </c>
      <c r="E3924" s="263" t="s">
        <v>1524</v>
      </c>
      <c r="F3924" s="263" t="s">
        <v>2788</v>
      </c>
      <c r="G3924" s="263" t="s">
        <v>5783</v>
      </c>
    </row>
    <row r="3925" spans="2:7">
      <c r="B3925" s="263" t="s">
        <v>6350</v>
      </c>
      <c r="C3925" s="263" t="s">
        <v>8107</v>
      </c>
      <c r="D3925" s="263" t="s">
        <v>11278</v>
      </c>
      <c r="E3925" s="263"/>
      <c r="F3925" s="263" t="s">
        <v>2794</v>
      </c>
      <c r="G3925" s="263" t="s">
        <v>5783</v>
      </c>
    </row>
    <row r="3926" spans="2:7">
      <c r="B3926" s="263" t="s">
        <v>6350</v>
      </c>
      <c r="C3926" s="263" t="s">
        <v>8109</v>
      </c>
      <c r="D3926" s="263" t="s">
        <v>13540</v>
      </c>
      <c r="E3926" s="263"/>
      <c r="F3926" s="263" t="s">
        <v>3116</v>
      </c>
      <c r="G3926" s="263" t="s">
        <v>5783</v>
      </c>
    </row>
    <row r="3927" spans="2:7">
      <c r="B3927" s="263" t="s">
        <v>6350</v>
      </c>
      <c r="C3927" s="263" t="s">
        <v>5980</v>
      </c>
      <c r="D3927" s="263" t="s">
        <v>11279</v>
      </c>
      <c r="E3927" s="263" t="s">
        <v>2556</v>
      </c>
      <c r="F3927" s="263" t="s">
        <v>1308</v>
      </c>
      <c r="G3927" s="263" t="s">
        <v>5783</v>
      </c>
    </row>
    <row r="3928" spans="2:7">
      <c r="B3928" s="263" t="s">
        <v>6350</v>
      </c>
      <c r="C3928" s="263" t="s">
        <v>6372</v>
      </c>
      <c r="D3928" s="263" t="s">
        <v>11280</v>
      </c>
      <c r="E3928" s="263" t="s">
        <v>1195</v>
      </c>
      <c r="F3928" s="263" t="s">
        <v>2808</v>
      </c>
      <c r="G3928" s="263" t="s">
        <v>5783</v>
      </c>
    </row>
    <row r="3929" spans="2:7">
      <c r="B3929" s="263" t="s">
        <v>6350</v>
      </c>
      <c r="C3929" s="263" t="s">
        <v>5982</v>
      </c>
      <c r="D3929" s="263" t="s">
        <v>11281</v>
      </c>
      <c r="E3929" s="263"/>
      <c r="F3929" s="263" t="s">
        <v>966</v>
      </c>
      <c r="G3929" s="263" t="s">
        <v>5783</v>
      </c>
    </row>
    <row r="3930" spans="2:7">
      <c r="B3930" s="263" t="s">
        <v>6350</v>
      </c>
      <c r="C3930" s="263" t="s">
        <v>5984</v>
      </c>
      <c r="D3930" s="263" t="s">
        <v>11282</v>
      </c>
      <c r="E3930" s="263" t="s">
        <v>2817</v>
      </c>
      <c r="F3930" s="263" t="s">
        <v>66</v>
      </c>
      <c r="G3930" s="263" t="s">
        <v>5783</v>
      </c>
    </row>
    <row r="3931" spans="2:7">
      <c r="B3931" s="263" t="s">
        <v>6350</v>
      </c>
      <c r="C3931" s="263" t="s">
        <v>5792</v>
      </c>
      <c r="D3931" s="263" t="s">
        <v>11283</v>
      </c>
      <c r="E3931" s="263"/>
      <c r="F3931" s="263" t="s">
        <v>966</v>
      </c>
      <c r="G3931" s="263" t="s">
        <v>5783</v>
      </c>
    </row>
    <row r="3932" spans="2:7">
      <c r="B3932" s="263" t="s">
        <v>6350</v>
      </c>
      <c r="C3932" s="263" t="s">
        <v>5987</v>
      </c>
      <c r="D3932" s="263" t="s">
        <v>11284</v>
      </c>
      <c r="E3932" s="263" t="s">
        <v>2827</v>
      </c>
      <c r="F3932" s="263" t="s">
        <v>66</v>
      </c>
      <c r="G3932" s="263" t="s">
        <v>5783</v>
      </c>
    </row>
    <row r="3933" spans="2:7">
      <c r="B3933" s="263" t="s">
        <v>6350</v>
      </c>
      <c r="C3933" s="263" t="s">
        <v>5989</v>
      </c>
      <c r="D3933" s="263" t="s">
        <v>11285</v>
      </c>
      <c r="E3933" s="263"/>
      <c r="F3933" s="263" t="s">
        <v>966</v>
      </c>
      <c r="G3933" s="263" t="s">
        <v>5783</v>
      </c>
    </row>
    <row r="3934" spans="2:7">
      <c r="B3934" s="263" t="s">
        <v>6350</v>
      </c>
      <c r="C3934" s="263" t="s">
        <v>5991</v>
      </c>
      <c r="D3934" s="263" t="s">
        <v>11286</v>
      </c>
      <c r="E3934" s="263" t="s">
        <v>164</v>
      </c>
      <c r="F3934" s="263" t="s">
        <v>66</v>
      </c>
      <c r="G3934" s="263" t="s">
        <v>5783</v>
      </c>
    </row>
    <row r="3935" spans="2:7">
      <c r="B3935" s="263" t="s">
        <v>6350</v>
      </c>
      <c r="C3935" s="263" t="s">
        <v>5993</v>
      </c>
      <c r="D3935" s="263" t="s">
        <v>11287</v>
      </c>
      <c r="E3935" s="263"/>
      <c r="F3935" s="263" t="s">
        <v>2838</v>
      </c>
      <c r="G3935" s="263" t="s">
        <v>5783</v>
      </c>
    </row>
    <row r="3936" spans="2:7">
      <c r="B3936" s="263" t="s">
        <v>6350</v>
      </c>
      <c r="C3936" s="263" t="s">
        <v>5995</v>
      </c>
      <c r="D3936" s="263" t="s">
        <v>11288</v>
      </c>
      <c r="E3936" s="263" t="s">
        <v>164</v>
      </c>
      <c r="F3936" s="263" t="s">
        <v>11289</v>
      </c>
      <c r="G3936" s="263" t="s">
        <v>5783</v>
      </c>
    </row>
    <row r="3937" spans="2:7">
      <c r="B3937" s="263" t="s">
        <v>6350</v>
      </c>
      <c r="C3937" s="263" t="s">
        <v>5997</v>
      </c>
      <c r="D3937" s="263" t="s">
        <v>11290</v>
      </c>
      <c r="E3937" s="263"/>
      <c r="F3937" s="263" t="s">
        <v>966</v>
      </c>
      <c r="G3937" s="263" t="s">
        <v>5783</v>
      </c>
    </row>
    <row r="3938" spans="2:7">
      <c r="B3938" s="263" t="s">
        <v>6350</v>
      </c>
      <c r="C3938" s="263" t="s">
        <v>5999</v>
      </c>
      <c r="D3938" s="263" t="s">
        <v>11291</v>
      </c>
      <c r="E3938" s="263" t="s">
        <v>164</v>
      </c>
      <c r="F3938" s="263" t="s">
        <v>66</v>
      </c>
      <c r="G3938" s="263" t="s">
        <v>5783</v>
      </c>
    </row>
    <row r="3939" spans="2:7">
      <c r="B3939" s="263" t="s">
        <v>6350</v>
      </c>
      <c r="C3939" s="263" t="s">
        <v>6001</v>
      </c>
      <c r="D3939" s="263" t="s">
        <v>11292</v>
      </c>
      <c r="E3939" s="263"/>
      <c r="F3939" s="263" t="s">
        <v>966</v>
      </c>
      <c r="G3939" s="263" t="s">
        <v>5783</v>
      </c>
    </row>
    <row r="3940" spans="2:7">
      <c r="B3940" s="263" t="s">
        <v>6350</v>
      </c>
      <c r="C3940" s="263" t="s">
        <v>6003</v>
      </c>
      <c r="D3940" s="263" t="s">
        <v>11293</v>
      </c>
      <c r="E3940" s="263"/>
      <c r="F3940" s="263" t="s">
        <v>6281</v>
      </c>
      <c r="G3940" s="263" t="s">
        <v>5783</v>
      </c>
    </row>
    <row r="3941" spans="2:7">
      <c r="B3941" s="263" t="s">
        <v>6350</v>
      </c>
      <c r="C3941" s="263" t="s">
        <v>6005</v>
      </c>
      <c r="D3941" s="263" t="s">
        <v>11294</v>
      </c>
      <c r="E3941" s="263" t="s">
        <v>3132</v>
      </c>
      <c r="F3941" s="263" t="s">
        <v>6278</v>
      </c>
      <c r="G3941" s="263" t="s">
        <v>5783</v>
      </c>
    </row>
    <row r="3942" spans="2:7">
      <c r="B3942" s="263" t="s">
        <v>6350</v>
      </c>
      <c r="C3942" s="263" t="s">
        <v>6007</v>
      </c>
      <c r="D3942" s="263" t="s">
        <v>11295</v>
      </c>
      <c r="E3942" s="263" t="s">
        <v>370</v>
      </c>
      <c r="F3942" s="263" t="s">
        <v>6265</v>
      </c>
      <c r="G3942" s="263" t="s">
        <v>5783</v>
      </c>
    </row>
    <row r="3943" spans="2:7">
      <c r="B3943" s="263" t="s">
        <v>6350</v>
      </c>
      <c r="C3943" s="263" t="s">
        <v>6009</v>
      </c>
      <c r="D3943" s="263" t="s">
        <v>11296</v>
      </c>
      <c r="E3943" s="263" t="s">
        <v>1524</v>
      </c>
      <c r="F3943" s="263" t="s">
        <v>2882</v>
      </c>
      <c r="G3943" s="263" t="s">
        <v>5783</v>
      </c>
    </row>
    <row r="3944" spans="2:7">
      <c r="B3944" s="263" t="s">
        <v>6350</v>
      </c>
      <c r="C3944" s="263" t="s">
        <v>6011</v>
      </c>
      <c r="D3944" s="263" t="s">
        <v>11297</v>
      </c>
      <c r="E3944" s="263" t="s">
        <v>1524</v>
      </c>
      <c r="F3944" s="263" t="s">
        <v>966</v>
      </c>
      <c r="G3944" s="263" t="s">
        <v>5783</v>
      </c>
    </row>
    <row r="3945" spans="2:7">
      <c r="B3945" s="263" t="s">
        <v>6350</v>
      </c>
      <c r="C3945" s="263" t="s">
        <v>6013</v>
      </c>
      <c r="D3945" s="263" t="s">
        <v>11298</v>
      </c>
      <c r="E3945" s="263" t="s">
        <v>1524</v>
      </c>
      <c r="F3945" s="263" t="s">
        <v>2106</v>
      </c>
      <c r="G3945" s="263" t="s">
        <v>5783</v>
      </c>
    </row>
    <row r="3946" spans="2:7">
      <c r="B3946" s="263" t="s">
        <v>6350</v>
      </c>
      <c r="C3946" s="263" t="s">
        <v>5794</v>
      </c>
      <c r="D3946" s="263" t="s">
        <v>11299</v>
      </c>
      <c r="E3946" s="263" t="s">
        <v>1524</v>
      </c>
      <c r="F3946" s="263" t="s">
        <v>2106</v>
      </c>
      <c r="G3946" s="263" t="s">
        <v>5783</v>
      </c>
    </row>
    <row r="3947" spans="2:7">
      <c r="B3947" s="263" t="s">
        <v>6350</v>
      </c>
      <c r="C3947" s="263" t="s">
        <v>6016</v>
      </c>
      <c r="D3947" s="263" t="s">
        <v>11300</v>
      </c>
      <c r="E3947" s="263" t="s">
        <v>1524</v>
      </c>
      <c r="F3947" s="263" t="s">
        <v>6258</v>
      </c>
      <c r="G3947" s="263" t="s">
        <v>5783</v>
      </c>
    </row>
    <row r="3948" spans="2:7">
      <c r="B3948" s="263" t="s">
        <v>6350</v>
      </c>
      <c r="C3948" s="263" t="s">
        <v>6020</v>
      </c>
      <c r="D3948" s="263" t="s">
        <v>11301</v>
      </c>
      <c r="E3948" s="263" t="s">
        <v>2904</v>
      </c>
      <c r="F3948" s="263" t="s">
        <v>2062</v>
      </c>
      <c r="G3948" s="263" t="s">
        <v>5783</v>
      </c>
    </row>
    <row r="3949" spans="2:7">
      <c r="B3949" s="263" t="s">
        <v>6350</v>
      </c>
      <c r="C3949" s="263" t="s">
        <v>3057</v>
      </c>
      <c r="D3949" s="263" t="s">
        <v>11302</v>
      </c>
      <c r="E3949" s="263" t="s">
        <v>2904</v>
      </c>
      <c r="F3949" s="263" t="s">
        <v>2106</v>
      </c>
      <c r="G3949" s="263" t="s">
        <v>5783</v>
      </c>
    </row>
    <row r="3950" spans="2:7">
      <c r="B3950" s="263" t="s">
        <v>6350</v>
      </c>
      <c r="C3950" s="263" t="s">
        <v>6023</v>
      </c>
      <c r="D3950" s="263" t="s">
        <v>11303</v>
      </c>
      <c r="E3950" s="263" t="s">
        <v>2904</v>
      </c>
      <c r="F3950" s="263" t="s">
        <v>11304</v>
      </c>
      <c r="G3950" s="263" t="s">
        <v>5783</v>
      </c>
    </row>
    <row r="3951" spans="2:7">
      <c r="B3951" s="263" t="s">
        <v>6350</v>
      </c>
      <c r="C3951" s="263" t="s">
        <v>5796</v>
      </c>
      <c r="D3951" s="263" t="s">
        <v>11305</v>
      </c>
      <c r="E3951" s="263" t="s">
        <v>1524</v>
      </c>
      <c r="F3951" s="263" t="s">
        <v>6269</v>
      </c>
      <c r="G3951" s="263" t="s">
        <v>5783</v>
      </c>
    </row>
    <row r="3952" spans="2:7">
      <c r="B3952" s="263" t="s">
        <v>6350</v>
      </c>
      <c r="C3952" s="263" t="s">
        <v>6026</v>
      </c>
      <c r="D3952" s="263" t="s">
        <v>11306</v>
      </c>
      <c r="E3952" s="263" t="s">
        <v>1524</v>
      </c>
      <c r="F3952" s="263" t="s">
        <v>2106</v>
      </c>
      <c r="G3952" s="263" t="s">
        <v>5783</v>
      </c>
    </row>
    <row r="3953" spans="2:7">
      <c r="B3953" s="263" t="s">
        <v>6350</v>
      </c>
      <c r="C3953" s="263" t="s">
        <v>6459</v>
      </c>
      <c r="D3953" s="263" t="s">
        <v>6519</v>
      </c>
      <c r="E3953" s="263" t="s">
        <v>3155</v>
      </c>
      <c r="F3953" s="263" t="s">
        <v>3156</v>
      </c>
      <c r="G3953" s="263" t="s">
        <v>5783</v>
      </c>
    </row>
    <row r="3954" spans="2:7">
      <c r="B3954" s="263" t="s">
        <v>6350</v>
      </c>
      <c r="C3954" s="263" t="s">
        <v>5798</v>
      </c>
      <c r="D3954" s="263" t="s">
        <v>11307</v>
      </c>
      <c r="E3954" s="263" t="s">
        <v>1524</v>
      </c>
      <c r="F3954" s="263" t="s">
        <v>2882</v>
      </c>
      <c r="G3954" s="263" t="s">
        <v>5783</v>
      </c>
    </row>
    <row r="3955" spans="2:7">
      <c r="B3955" s="263" t="s">
        <v>6350</v>
      </c>
      <c r="C3955" s="263" t="s">
        <v>6029</v>
      </c>
      <c r="D3955" s="263" t="s">
        <v>11308</v>
      </c>
      <c r="E3955" s="263" t="s">
        <v>1524</v>
      </c>
      <c r="F3955" s="263" t="s">
        <v>6258</v>
      </c>
      <c r="G3955" s="263" t="s">
        <v>5783</v>
      </c>
    </row>
    <row r="3956" spans="2:7">
      <c r="B3956" s="263" t="s">
        <v>6350</v>
      </c>
      <c r="C3956" s="263" t="s">
        <v>6031</v>
      </c>
      <c r="D3956" s="263" t="s">
        <v>11309</v>
      </c>
      <c r="E3956" s="263" t="s">
        <v>1524</v>
      </c>
      <c r="F3956" s="263" t="s">
        <v>6258</v>
      </c>
      <c r="G3956" s="263" t="s">
        <v>5783</v>
      </c>
    </row>
    <row r="3957" spans="2:7">
      <c r="B3957" s="263" t="s">
        <v>6350</v>
      </c>
      <c r="C3957" s="263" t="s">
        <v>6033</v>
      </c>
      <c r="D3957" s="263" t="s">
        <v>11310</v>
      </c>
      <c r="E3957" s="263" t="s">
        <v>1524</v>
      </c>
      <c r="F3957" s="263" t="s">
        <v>6258</v>
      </c>
      <c r="G3957" s="263" t="s">
        <v>5783</v>
      </c>
    </row>
    <row r="3958" spans="2:7">
      <c r="B3958" s="263" t="s">
        <v>6350</v>
      </c>
      <c r="C3958" s="263" t="s">
        <v>6035</v>
      </c>
      <c r="D3958" s="263" t="s">
        <v>11311</v>
      </c>
      <c r="E3958" s="263" t="s">
        <v>1524</v>
      </c>
      <c r="F3958" s="263" t="s">
        <v>6258</v>
      </c>
      <c r="G3958" s="263" t="s">
        <v>5783</v>
      </c>
    </row>
    <row r="3959" spans="2:7">
      <c r="B3959" s="263" t="s">
        <v>6350</v>
      </c>
      <c r="C3959" s="263" t="s">
        <v>6037</v>
      </c>
      <c r="D3959" s="263" t="s">
        <v>11312</v>
      </c>
      <c r="E3959" s="263" t="s">
        <v>1524</v>
      </c>
      <c r="F3959" s="263" t="s">
        <v>11313</v>
      </c>
      <c r="G3959" s="263" t="s">
        <v>5783</v>
      </c>
    </row>
    <row r="3960" spans="2:7">
      <c r="B3960" s="263" t="s">
        <v>6350</v>
      </c>
      <c r="C3960" s="263" t="s">
        <v>6039</v>
      </c>
      <c r="D3960" s="263" t="s">
        <v>11314</v>
      </c>
      <c r="E3960" s="263" t="s">
        <v>2899</v>
      </c>
      <c r="F3960" s="263" t="s">
        <v>3169</v>
      </c>
      <c r="G3960" s="263" t="s">
        <v>5783</v>
      </c>
    </row>
    <row r="3961" spans="2:7">
      <c r="B3961" s="263" t="s">
        <v>6350</v>
      </c>
      <c r="C3961" s="263" t="s">
        <v>6041</v>
      </c>
      <c r="D3961" s="263" t="s">
        <v>11315</v>
      </c>
      <c r="E3961" s="263" t="s">
        <v>1524</v>
      </c>
      <c r="F3961" s="263" t="s">
        <v>2106</v>
      </c>
      <c r="G3961" s="263" t="s">
        <v>5783</v>
      </c>
    </row>
    <row r="3962" spans="2:7">
      <c r="B3962" s="263" t="s">
        <v>6350</v>
      </c>
      <c r="C3962" s="263" t="s">
        <v>3695</v>
      </c>
      <c r="D3962" s="263" t="s">
        <v>6223</v>
      </c>
      <c r="E3962" s="263" t="s">
        <v>1524</v>
      </c>
      <c r="F3962" s="263" t="s">
        <v>2106</v>
      </c>
      <c r="G3962" s="263" t="s">
        <v>5783</v>
      </c>
    </row>
    <row r="3963" spans="2:7">
      <c r="B3963" s="263" t="s">
        <v>6350</v>
      </c>
      <c r="C3963" s="263" t="s">
        <v>6044</v>
      </c>
      <c r="D3963" s="263" t="s">
        <v>11316</v>
      </c>
      <c r="E3963" s="263" t="s">
        <v>1524</v>
      </c>
      <c r="F3963" s="263" t="s">
        <v>66</v>
      </c>
      <c r="G3963" s="263" t="s">
        <v>5783</v>
      </c>
    </row>
    <row r="3964" spans="2:7">
      <c r="B3964" s="263" t="s">
        <v>6350</v>
      </c>
      <c r="C3964" s="263" t="s">
        <v>5675</v>
      </c>
      <c r="D3964" s="263" t="s">
        <v>6224</v>
      </c>
      <c r="E3964" s="263" t="s">
        <v>1524</v>
      </c>
      <c r="F3964" s="263" t="s">
        <v>66</v>
      </c>
      <c r="G3964" s="263" t="s">
        <v>5783</v>
      </c>
    </row>
    <row r="3965" spans="2:7">
      <c r="B3965" s="263" t="s">
        <v>6350</v>
      </c>
      <c r="C3965" s="263" t="s">
        <v>5680</v>
      </c>
      <c r="D3965" s="263" t="s">
        <v>6225</v>
      </c>
      <c r="E3965" s="263" t="s">
        <v>1524</v>
      </c>
      <c r="F3965" s="263" t="s">
        <v>6275</v>
      </c>
      <c r="G3965" s="263" t="s">
        <v>5783</v>
      </c>
    </row>
    <row r="3966" spans="2:7">
      <c r="B3966" s="263" t="s">
        <v>6350</v>
      </c>
      <c r="C3966" s="263" t="s">
        <v>3718</v>
      </c>
      <c r="D3966" s="263" t="s">
        <v>6226</v>
      </c>
      <c r="E3966" s="263" t="s">
        <v>2899</v>
      </c>
      <c r="F3966" s="263" t="s">
        <v>3199</v>
      </c>
      <c r="G3966" s="263" t="s">
        <v>5783</v>
      </c>
    </row>
    <row r="3967" spans="2:7">
      <c r="B3967" s="263" t="s">
        <v>6350</v>
      </c>
      <c r="C3967" s="263" t="s">
        <v>5685</v>
      </c>
      <c r="D3967" s="263" t="s">
        <v>6227</v>
      </c>
      <c r="E3967" s="263" t="s">
        <v>6506</v>
      </c>
      <c r="F3967" s="263" t="s">
        <v>6278</v>
      </c>
      <c r="G3967" s="263" t="s">
        <v>5783</v>
      </c>
    </row>
    <row r="3968" spans="2:7">
      <c r="B3968" s="263" t="s">
        <v>6350</v>
      </c>
      <c r="C3968" s="263" t="s">
        <v>5687</v>
      </c>
      <c r="D3968" s="263" t="s">
        <v>11317</v>
      </c>
      <c r="E3968" s="263" t="s">
        <v>1524</v>
      </c>
      <c r="F3968" s="263" t="s">
        <v>1340</v>
      </c>
      <c r="G3968" s="263" t="s">
        <v>5783</v>
      </c>
    </row>
    <row r="3969" spans="2:7">
      <c r="B3969" s="263" t="s">
        <v>6350</v>
      </c>
      <c r="C3969" s="263" t="s">
        <v>5689</v>
      </c>
      <c r="D3969" s="263" t="s">
        <v>6520</v>
      </c>
      <c r="E3969" s="263" t="s">
        <v>6508</v>
      </c>
      <c r="F3969" s="263" t="s">
        <v>6522</v>
      </c>
      <c r="G3969" s="263" t="s">
        <v>5783</v>
      </c>
    </row>
    <row r="3970" spans="2:7">
      <c r="B3970" s="263" t="s">
        <v>6350</v>
      </c>
      <c r="C3970" s="263" t="s">
        <v>5691</v>
      </c>
      <c r="D3970" s="263" t="s">
        <v>6229</v>
      </c>
      <c r="E3970" s="263" t="s">
        <v>1524</v>
      </c>
      <c r="F3970" s="263" t="s">
        <v>3226</v>
      </c>
      <c r="G3970" s="263" t="s">
        <v>5783</v>
      </c>
    </row>
    <row r="3971" spans="2:7">
      <c r="B3971" s="263" t="s">
        <v>6350</v>
      </c>
      <c r="C3971" s="263" t="s">
        <v>5693</v>
      </c>
      <c r="D3971" s="263" t="s">
        <v>6230</v>
      </c>
      <c r="E3971" s="263" t="s">
        <v>6509</v>
      </c>
      <c r="F3971" s="263" t="s">
        <v>6281</v>
      </c>
      <c r="G3971" s="263" t="s">
        <v>5783</v>
      </c>
    </row>
    <row r="3972" spans="2:7">
      <c r="B3972" s="263" t="s">
        <v>6350</v>
      </c>
      <c r="C3972" s="263" t="s">
        <v>5699</v>
      </c>
      <c r="D3972" s="263" t="s">
        <v>11318</v>
      </c>
      <c r="E3972" s="263" t="s">
        <v>300</v>
      </c>
      <c r="F3972" s="263" t="s">
        <v>3248</v>
      </c>
      <c r="G3972" s="263" t="s">
        <v>5783</v>
      </c>
    </row>
    <row r="3973" spans="2:7">
      <c r="B3973" s="263" t="s">
        <v>6350</v>
      </c>
      <c r="C3973" s="263" t="s">
        <v>5701</v>
      </c>
      <c r="D3973" s="263" t="s">
        <v>11319</v>
      </c>
      <c r="E3973" s="263" t="s">
        <v>300</v>
      </c>
      <c r="F3973" s="263" t="s">
        <v>3253</v>
      </c>
      <c r="G3973" s="263" t="s">
        <v>5783</v>
      </c>
    </row>
    <row r="3974" spans="2:7">
      <c r="B3974" s="263" t="s">
        <v>6350</v>
      </c>
      <c r="C3974" s="263" t="s">
        <v>3852</v>
      </c>
      <c r="D3974" s="263" t="s">
        <v>11320</v>
      </c>
      <c r="E3974" s="263" t="s">
        <v>1524</v>
      </c>
      <c r="F3974" s="263" t="s">
        <v>11321</v>
      </c>
      <c r="G3974" s="263" t="s">
        <v>5783</v>
      </c>
    </row>
    <row r="3975" spans="2:7">
      <c r="B3975" s="263" t="s">
        <v>6350</v>
      </c>
      <c r="C3975" s="263" t="s">
        <v>6374</v>
      </c>
      <c r="D3975" s="263" t="s">
        <v>11322</v>
      </c>
      <c r="E3975" s="263" t="s">
        <v>1524</v>
      </c>
      <c r="F3975" s="263" t="s">
        <v>1340</v>
      </c>
      <c r="G3975" s="263" t="s">
        <v>5783</v>
      </c>
    </row>
    <row r="3976" spans="2:7">
      <c r="B3976" s="263" t="s">
        <v>6350</v>
      </c>
      <c r="C3976" s="263" t="s">
        <v>6376</v>
      </c>
      <c r="D3976" s="263" t="s">
        <v>11323</v>
      </c>
      <c r="E3976" s="263" t="s">
        <v>1524</v>
      </c>
      <c r="F3976" s="263" t="s">
        <v>1340</v>
      </c>
      <c r="G3976" s="263" t="s">
        <v>5783</v>
      </c>
    </row>
    <row r="3977" spans="2:7">
      <c r="B3977" s="263" t="s">
        <v>6350</v>
      </c>
      <c r="C3977" s="263" t="s">
        <v>6378</v>
      </c>
      <c r="D3977" s="263" t="s">
        <v>11324</v>
      </c>
      <c r="E3977" s="263" t="s">
        <v>1524</v>
      </c>
      <c r="F3977" s="263" t="s">
        <v>1340</v>
      </c>
      <c r="G3977" s="263" t="s">
        <v>5783</v>
      </c>
    </row>
    <row r="3978" spans="2:7">
      <c r="B3978" s="263" t="s">
        <v>6350</v>
      </c>
      <c r="C3978" s="263" t="s">
        <v>6380</v>
      </c>
      <c r="D3978" s="263" t="s">
        <v>11325</v>
      </c>
      <c r="E3978" s="263" t="s">
        <v>1524</v>
      </c>
      <c r="F3978" s="263" t="s">
        <v>1340</v>
      </c>
      <c r="G3978" s="263" t="s">
        <v>5783</v>
      </c>
    </row>
    <row r="3979" spans="2:7">
      <c r="B3979" s="263" t="s">
        <v>6350</v>
      </c>
      <c r="C3979" s="263" t="s">
        <v>6382</v>
      </c>
      <c r="D3979" s="263" t="s">
        <v>11326</v>
      </c>
      <c r="E3979" s="263" t="s">
        <v>1524</v>
      </c>
      <c r="F3979" s="263" t="s">
        <v>966</v>
      </c>
      <c r="G3979" s="263" t="s">
        <v>5783</v>
      </c>
    </row>
    <row r="3980" spans="2:7">
      <c r="B3980" s="263" t="s">
        <v>6350</v>
      </c>
      <c r="C3980" s="263" t="s">
        <v>6384</v>
      </c>
      <c r="D3980" s="263" t="s">
        <v>11327</v>
      </c>
      <c r="E3980" s="263" t="s">
        <v>1524</v>
      </c>
      <c r="F3980" s="263" t="s">
        <v>1340</v>
      </c>
      <c r="G3980" s="263" t="s">
        <v>5783</v>
      </c>
    </row>
    <row r="3981" spans="2:7">
      <c r="B3981" s="263" t="s">
        <v>6350</v>
      </c>
      <c r="C3981" s="263" t="s">
        <v>6386</v>
      </c>
      <c r="D3981" s="263" t="s">
        <v>11328</v>
      </c>
      <c r="E3981" s="263" t="s">
        <v>1524</v>
      </c>
      <c r="F3981" s="263" t="s">
        <v>966</v>
      </c>
      <c r="G3981" s="263" t="s">
        <v>5783</v>
      </c>
    </row>
    <row r="3982" spans="2:7">
      <c r="B3982" s="263" t="s">
        <v>6350</v>
      </c>
      <c r="C3982" s="263" t="s">
        <v>6388</v>
      </c>
      <c r="D3982" s="263" t="s">
        <v>11329</v>
      </c>
      <c r="E3982" s="263" t="s">
        <v>1524</v>
      </c>
      <c r="F3982" s="263" t="s">
        <v>966</v>
      </c>
      <c r="G3982" s="263" t="s">
        <v>5783</v>
      </c>
    </row>
    <row r="3983" spans="2:7">
      <c r="B3983" s="263" t="s">
        <v>6350</v>
      </c>
      <c r="C3983" s="263" t="s">
        <v>6390</v>
      </c>
      <c r="D3983" s="263" t="s">
        <v>11330</v>
      </c>
      <c r="E3983" s="263" t="s">
        <v>1524</v>
      </c>
      <c r="F3983" s="263" t="s">
        <v>966</v>
      </c>
      <c r="G3983" s="263" t="s">
        <v>5783</v>
      </c>
    </row>
    <row r="3984" spans="2:7">
      <c r="B3984" s="263" t="s">
        <v>6350</v>
      </c>
      <c r="C3984" s="263" t="s">
        <v>3787</v>
      </c>
      <c r="D3984" s="263" t="s">
        <v>11331</v>
      </c>
      <c r="E3984" s="263" t="s">
        <v>1524</v>
      </c>
      <c r="F3984" s="263" t="s">
        <v>966</v>
      </c>
      <c r="G3984" s="263" t="s">
        <v>5783</v>
      </c>
    </row>
    <row r="3985" spans="2:7">
      <c r="B3985" s="263" t="s">
        <v>6350</v>
      </c>
      <c r="C3985" s="263" t="s">
        <v>6393</v>
      </c>
      <c r="D3985" s="263" t="s">
        <v>11332</v>
      </c>
      <c r="E3985" s="263" t="s">
        <v>1524</v>
      </c>
      <c r="F3985" s="263" t="s">
        <v>966</v>
      </c>
      <c r="G3985" s="263" t="s">
        <v>5783</v>
      </c>
    </row>
    <row r="3986" spans="2:7">
      <c r="B3986" s="263" t="s">
        <v>6350</v>
      </c>
      <c r="C3986" s="263" t="s">
        <v>6395</v>
      </c>
      <c r="D3986" s="263" t="s">
        <v>11333</v>
      </c>
      <c r="E3986" s="263" t="s">
        <v>1524</v>
      </c>
      <c r="F3986" s="263" t="s">
        <v>2998</v>
      </c>
      <c r="G3986" s="263" t="s">
        <v>5783</v>
      </c>
    </row>
    <row r="3987" spans="2:7">
      <c r="B3987" s="263" t="s">
        <v>6350</v>
      </c>
      <c r="C3987" s="263" t="s">
        <v>6397</v>
      </c>
      <c r="D3987" s="263" t="s">
        <v>11334</v>
      </c>
      <c r="E3987" s="263" t="s">
        <v>1524</v>
      </c>
      <c r="F3987" s="263" t="s">
        <v>1340</v>
      </c>
      <c r="G3987" s="263" t="s">
        <v>5783</v>
      </c>
    </row>
    <row r="3988" spans="2:7">
      <c r="B3988" s="263" t="s">
        <v>6350</v>
      </c>
      <c r="C3988" s="263" t="s">
        <v>6399</v>
      </c>
      <c r="D3988" s="263" t="s">
        <v>11335</v>
      </c>
      <c r="E3988" s="263" t="s">
        <v>1524</v>
      </c>
      <c r="F3988" s="263" t="s">
        <v>1340</v>
      </c>
      <c r="G3988" s="263" t="s">
        <v>5783</v>
      </c>
    </row>
    <row r="3989" spans="2:7">
      <c r="B3989" s="263" t="s">
        <v>6350</v>
      </c>
      <c r="C3989" s="263" t="s">
        <v>6401</v>
      </c>
      <c r="D3989" s="263" t="s">
        <v>11336</v>
      </c>
      <c r="E3989" s="263" t="s">
        <v>1524</v>
      </c>
      <c r="F3989" s="263" t="s">
        <v>1340</v>
      </c>
      <c r="G3989" s="263" t="s">
        <v>5783</v>
      </c>
    </row>
    <row r="3990" spans="2:7">
      <c r="B3990" s="263" t="s">
        <v>6350</v>
      </c>
      <c r="C3990" s="263" t="s">
        <v>6403</v>
      </c>
      <c r="D3990" s="263" t="s">
        <v>11337</v>
      </c>
      <c r="E3990" s="263" t="s">
        <v>3315</v>
      </c>
      <c r="F3990" s="263" t="s">
        <v>3007</v>
      </c>
      <c r="G3990" s="263" t="s">
        <v>5783</v>
      </c>
    </row>
    <row r="3991" spans="2:7">
      <c r="B3991" s="263" t="s">
        <v>6350</v>
      </c>
      <c r="C3991" s="263" t="s">
        <v>6405</v>
      </c>
      <c r="D3991" s="263" t="s">
        <v>11338</v>
      </c>
      <c r="E3991" s="263" t="s">
        <v>1524</v>
      </c>
      <c r="F3991" s="263" t="s">
        <v>1340</v>
      </c>
      <c r="G3991" s="263" t="s">
        <v>5783</v>
      </c>
    </row>
    <row r="3992" spans="2:7">
      <c r="B3992" s="263" t="s">
        <v>6350</v>
      </c>
      <c r="C3992" s="263" t="s">
        <v>6360</v>
      </c>
      <c r="D3992" s="263" t="s">
        <v>11339</v>
      </c>
      <c r="E3992" s="263" t="s">
        <v>1524</v>
      </c>
      <c r="F3992" s="263" t="s">
        <v>1340</v>
      </c>
      <c r="G3992" s="263" t="s">
        <v>5783</v>
      </c>
    </row>
    <row r="3993" spans="2:7">
      <c r="B3993" s="263" t="s">
        <v>6350</v>
      </c>
      <c r="C3993" s="263" t="s">
        <v>6408</v>
      </c>
      <c r="D3993" s="263" t="s">
        <v>11340</v>
      </c>
      <c r="E3993" s="263" t="s">
        <v>1524</v>
      </c>
      <c r="F3993" s="263" t="s">
        <v>966</v>
      </c>
      <c r="G3993" s="263" t="s">
        <v>5783</v>
      </c>
    </row>
    <row r="3994" spans="2:7">
      <c r="B3994" s="263" t="s">
        <v>6350</v>
      </c>
      <c r="C3994" s="263" t="s">
        <v>6351</v>
      </c>
      <c r="D3994" s="263" t="s">
        <v>11341</v>
      </c>
      <c r="E3994" s="263" t="s">
        <v>6511</v>
      </c>
      <c r="F3994" s="263" t="s">
        <v>3332</v>
      </c>
      <c r="G3994" s="263" t="s">
        <v>5783</v>
      </c>
    </row>
    <row r="3995" spans="2:7">
      <c r="B3995" s="263" t="s">
        <v>6350</v>
      </c>
      <c r="C3995" s="263" t="s">
        <v>6363</v>
      </c>
      <c r="D3995" s="263" t="s">
        <v>11342</v>
      </c>
      <c r="E3995" s="263" t="s">
        <v>6513</v>
      </c>
      <c r="F3995" s="263" t="s">
        <v>3332</v>
      </c>
      <c r="G3995" s="263" t="s">
        <v>5783</v>
      </c>
    </row>
    <row r="3996" spans="2:7">
      <c r="B3996" s="263" t="s">
        <v>6350</v>
      </c>
      <c r="C3996" s="263" t="s">
        <v>6412</v>
      </c>
      <c r="D3996" s="263" t="s">
        <v>11343</v>
      </c>
      <c r="E3996" s="263" t="s">
        <v>1524</v>
      </c>
      <c r="F3996" s="263" t="s">
        <v>2998</v>
      </c>
      <c r="G3996" s="263" t="s">
        <v>5783</v>
      </c>
    </row>
    <row r="3997" spans="2:7">
      <c r="B3997" s="263" t="s">
        <v>6350</v>
      </c>
      <c r="C3997" s="263" t="s">
        <v>6414</v>
      </c>
      <c r="D3997" s="263" t="s">
        <v>11344</v>
      </c>
      <c r="E3997" s="263" t="s">
        <v>3315</v>
      </c>
      <c r="F3997" s="263" t="s">
        <v>3007</v>
      </c>
      <c r="G3997" s="263" t="s">
        <v>5783</v>
      </c>
    </row>
    <row r="3998" spans="2:7">
      <c r="B3998" s="263" t="s">
        <v>6350</v>
      </c>
      <c r="C3998" s="263" t="s">
        <v>8196</v>
      </c>
      <c r="D3998" s="263" t="s">
        <v>11345</v>
      </c>
      <c r="E3998" s="263" t="s">
        <v>2904</v>
      </c>
      <c r="F3998" s="263" t="s">
        <v>11346</v>
      </c>
      <c r="G3998" s="263" t="s">
        <v>5783</v>
      </c>
    </row>
    <row r="3999" spans="2:7">
      <c r="B3999" s="263" t="s">
        <v>6350</v>
      </c>
      <c r="C3999" s="263" t="s">
        <v>8198</v>
      </c>
      <c r="D3999" s="263" t="s">
        <v>11347</v>
      </c>
      <c r="E3999" s="263" t="s">
        <v>2904</v>
      </c>
      <c r="F3999" s="263" t="s">
        <v>11346</v>
      </c>
      <c r="G3999" s="263" t="s">
        <v>5783</v>
      </c>
    </row>
    <row r="4000" spans="2:7">
      <c r="B4000" s="263" t="s">
        <v>6350</v>
      </c>
      <c r="C4000" s="263" t="s">
        <v>6489</v>
      </c>
      <c r="D4000" s="263" t="s">
        <v>11348</v>
      </c>
      <c r="E4000" s="263" t="s">
        <v>2904</v>
      </c>
      <c r="F4000" s="263" t="s">
        <v>11346</v>
      </c>
      <c r="G4000" s="263" t="s">
        <v>5783</v>
      </c>
    </row>
    <row r="4001" spans="2:7">
      <c r="B4001" s="263" t="s">
        <v>6350</v>
      </c>
      <c r="C4001" s="263" t="s">
        <v>6418</v>
      </c>
      <c r="D4001" s="263" t="s">
        <v>11349</v>
      </c>
      <c r="E4001" s="263" t="s">
        <v>1524</v>
      </c>
      <c r="F4001" s="263" t="s">
        <v>2998</v>
      </c>
      <c r="G4001" s="263" t="s">
        <v>5783</v>
      </c>
    </row>
    <row r="4002" spans="2:7">
      <c r="B4002" s="263" t="s">
        <v>6350</v>
      </c>
      <c r="C4002" s="263" t="s">
        <v>6422</v>
      </c>
      <c r="D4002" s="263" t="s">
        <v>11350</v>
      </c>
      <c r="E4002" s="263" t="s">
        <v>1524</v>
      </c>
      <c r="F4002" s="263" t="s">
        <v>3377</v>
      </c>
      <c r="G4002" s="263" t="s">
        <v>5783</v>
      </c>
    </row>
    <row r="4003" spans="2:7">
      <c r="B4003" s="263" t="s">
        <v>6350</v>
      </c>
      <c r="C4003" s="263" t="s">
        <v>4355</v>
      </c>
      <c r="D4003" s="263" t="s">
        <v>11351</v>
      </c>
      <c r="E4003" s="263" t="s">
        <v>1524</v>
      </c>
      <c r="F4003" s="263" t="s">
        <v>3377</v>
      </c>
      <c r="G4003" s="263" t="s">
        <v>5783</v>
      </c>
    </row>
    <row r="4004" spans="2:7">
      <c r="B4004" s="263" t="s">
        <v>6350</v>
      </c>
      <c r="C4004" s="263" t="s">
        <v>6427</v>
      </c>
      <c r="D4004" s="263" t="s">
        <v>11352</v>
      </c>
      <c r="E4004" s="263" t="s">
        <v>1524</v>
      </c>
      <c r="F4004" s="263" t="s">
        <v>966</v>
      </c>
      <c r="G4004" s="263" t="s">
        <v>5783</v>
      </c>
    </row>
    <row r="4005" spans="2:7">
      <c r="B4005" s="263" t="s">
        <v>6350</v>
      </c>
      <c r="C4005" s="263" t="s">
        <v>6429</v>
      </c>
      <c r="D4005" s="263" t="s">
        <v>11353</v>
      </c>
      <c r="E4005" s="263" t="s">
        <v>1524</v>
      </c>
      <c r="F4005" s="263" t="s">
        <v>966</v>
      </c>
      <c r="G4005" s="263" t="s">
        <v>5783</v>
      </c>
    </row>
    <row r="4006" spans="2:7">
      <c r="B4006" s="263" t="s">
        <v>6350</v>
      </c>
      <c r="C4006" s="263" t="s">
        <v>6431</v>
      </c>
      <c r="D4006" s="263" t="s">
        <v>11354</v>
      </c>
      <c r="E4006" s="263" t="s">
        <v>1524</v>
      </c>
      <c r="F4006" s="263" t="s">
        <v>966</v>
      </c>
      <c r="G4006" s="263" t="s">
        <v>5783</v>
      </c>
    </row>
    <row r="4007" spans="2:7">
      <c r="B4007" s="263" t="s">
        <v>6350</v>
      </c>
      <c r="C4007" s="263" t="s">
        <v>6433</v>
      </c>
      <c r="D4007" s="263" t="s">
        <v>6524</v>
      </c>
      <c r="E4007" s="263" t="s">
        <v>1524</v>
      </c>
      <c r="F4007" s="263" t="s">
        <v>3403</v>
      </c>
      <c r="G4007" s="263" t="s">
        <v>5783</v>
      </c>
    </row>
    <row r="4008" spans="2:7">
      <c r="B4008" s="263" t="s">
        <v>6350</v>
      </c>
      <c r="C4008" s="263" t="s">
        <v>6437</v>
      </c>
      <c r="D4008" s="263" t="s">
        <v>11355</v>
      </c>
      <c r="E4008" s="263"/>
      <c r="F4008" s="263" t="s">
        <v>1340</v>
      </c>
      <c r="G4008" s="263" t="s">
        <v>5783</v>
      </c>
    </row>
    <row r="4009" spans="2:7">
      <c r="B4009" s="263" t="s">
        <v>6350</v>
      </c>
      <c r="C4009" s="263" t="s">
        <v>6366</v>
      </c>
      <c r="D4009" s="263" t="s">
        <v>6525</v>
      </c>
      <c r="E4009" s="263" t="s">
        <v>1524</v>
      </c>
      <c r="F4009" s="263" t="s">
        <v>3423</v>
      </c>
      <c r="G4009" s="263" t="s">
        <v>5783</v>
      </c>
    </row>
    <row r="4010" spans="2:7">
      <c r="B4010" s="263" t="s">
        <v>6350</v>
      </c>
      <c r="C4010" s="263" t="s">
        <v>8214</v>
      </c>
      <c r="D4010" s="263" t="s">
        <v>11356</v>
      </c>
      <c r="E4010" s="263" t="s">
        <v>10608</v>
      </c>
      <c r="F4010" s="263" t="s">
        <v>3434</v>
      </c>
      <c r="G4010" s="263" t="s">
        <v>5783</v>
      </c>
    </row>
    <row r="4011" spans="2:7">
      <c r="B4011" s="263" t="s">
        <v>6350</v>
      </c>
      <c r="C4011" s="263" t="s">
        <v>8216</v>
      </c>
      <c r="D4011" s="263" t="s">
        <v>11357</v>
      </c>
      <c r="E4011" s="263" t="s">
        <v>1524</v>
      </c>
      <c r="F4011" s="263" t="s">
        <v>2998</v>
      </c>
      <c r="G4011" s="263" t="s">
        <v>5783</v>
      </c>
    </row>
    <row r="4012" spans="2:7">
      <c r="B4012" s="263" t="s">
        <v>6350</v>
      </c>
      <c r="C4012" s="263" t="s">
        <v>8218</v>
      </c>
      <c r="D4012" s="263" t="s">
        <v>11358</v>
      </c>
      <c r="E4012" s="263" t="s">
        <v>1524</v>
      </c>
      <c r="F4012" s="263" t="s">
        <v>2998</v>
      </c>
      <c r="G4012" s="263" t="s">
        <v>5783</v>
      </c>
    </row>
    <row r="4013" spans="2:7">
      <c r="B4013" s="263" t="s">
        <v>6350</v>
      </c>
      <c r="C4013" s="263" t="s">
        <v>8220</v>
      </c>
      <c r="D4013" s="263" t="s">
        <v>11359</v>
      </c>
      <c r="E4013" s="263" t="s">
        <v>1524</v>
      </c>
      <c r="F4013" s="263" t="s">
        <v>2998</v>
      </c>
      <c r="G4013" s="263" t="s">
        <v>5783</v>
      </c>
    </row>
    <row r="4014" spans="2:7">
      <c r="B4014" s="263" t="s">
        <v>6350</v>
      </c>
      <c r="C4014" s="263" t="s">
        <v>8222</v>
      </c>
      <c r="D4014" s="263" t="s">
        <v>11360</v>
      </c>
      <c r="E4014" s="263" t="s">
        <v>300</v>
      </c>
      <c r="F4014" s="263" t="s">
        <v>11361</v>
      </c>
      <c r="G4014" s="263" t="s">
        <v>5783</v>
      </c>
    </row>
    <row r="4015" spans="2:7">
      <c r="B4015" s="263" t="s">
        <v>6350</v>
      </c>
      <c r="C4015" s="263" t="s">
        <v>8224</v>
      </c>
      <c r="D4015" s="263" t="s">
        <v>11362</v>
      </c>
      <c r="E4015" s="263" t="s">
        <v>300</v>
      </c>
      <c r="F4015" s="263" t="s">
        <v>3460</v>
      </c>
      <c r="G4015" s="263" t="s">
        <v>5783</v>
      </c>
    </row>
    <row r="4016" spans="2:7">
      <c r="B4016" s="263" t="s">
        <v>6350</v>
      </c>
      <c r="C4016" s="263" t="s">
        <v>8227</v>
      </c>
      <c r="D4016" s="263" t="s">
        <v>11363</v>
      </c>
      <c r="E4016" s="263" t="s">
        <v>1524</v>
      </c>
      <c r="F4016" s="263" t="s">
        <v>2998</v>
      </c>
      <c r="G4016" s="263" t="s">
        <v>5783</v>
      </c>
    </row>
    <row r="4017" spans="2:7">
      <c r="B4017" s="263" t="s">
        <v>6350</v>
      </c>
      <c r="C4017" s="263" t="s">
        <v>8229</v>
      </c>
      <c r="D4017" s="263" t="s">
        <v>11364</v>
      </c>
      <c r="E4017" s="263" t="s">
        <v>1524</v>
      </c>
      <c r="F4017" s="263" t="s">
        <v>2998</v>
      </c>
      <c r="G4017" s="263" t="s">
        <v>5783</v>
      </c>
    </row>
    <row r="4018" spans="2:7">
      <c r="B4018" s="263" t="s">
        <v>6350</v>
      </c>
      <c r="C4018" s="263" t="s">
        <v>8231</v>
      </c>
      <c r="D4018" s="263" t="s">
        <v>11365</v>
      </c>
      <c r="E4018" s="263" t="s">
        <v>1524</v>
      </c>
      <c r="F4018" s="263" t="s">
        <v>2998</v>
      </c>
      <c r="G4018" s="263" t="s">
        <v>5783</v>
      </c>
    </row>
    <row r="4019" spans="2:7">
      <c r="B4019" s="263" t="s">
        <v>6350</v>
      </c>
      <c r="C4019" s="263" t="s">
        <v>8233</v>
      </c>
      <c r="D4019" s="263" t="s">
        <v>11366</v>
      </c>
      <c r="E4019" s="263" t="s">
        <v>3315</v>
      </c>
      <c r="F4019" s="263" t="s">
        <v>3481</v>
      </c>
      <c r="G4019" s="263" t="s">
        <v>5783</v>
      </c>
    </row>
    <row r="4020" spans="2:7">
      <c r="B4020" s="263" t="s">
        <v>6350</v>
      </c>
      <c r="C4020" s="263" t="s">
        <v>6563</v>
      </c>
      <c r="D4020" s="263" t="s">
        <v>11367</v>
      </c>
      <c r="E4020" s="263" t="s">
        <v>1195</v>
      </c>
      <c r="F4020" s="263" t="s">
        <v>3049</v>
      </c>
      <c r="G4020" s="263" t="s">
        <v>5783</v>
      </c>
    </row>
    <row r="4021" spans="2:7">
      <c r="B4021" s="263" t="s">
        <v>6350</v>
      </c>
      <c r="C4021" s="263" t="s">
        <v>8235</v>
      </c>
      <c r="D4021" s="263" t="s">
        <v>11368</v>
      </c>
      <c r="E4021" s="263" t="s">
        <v>1524</v>
      </c>
      <c r="F4021" s="263" t="s">
        <v>2998</v>
      </c>
      <c r="G4021" s="263" t="s">
        <v>5783</v>
      </c>
    </row>
    <row r="4022" spans="2:7">
      <c r="B4022" s="263" t="s">
        <v>6350</v>
      </c>
      <c r="C4022" s="263" t="s">
        <v>8237</v>
      </c>
      <c r="D4022" s="263" t="s">
        <v>11369</v>
      </c>
      <c r="E4022" s="263" t="s">
        <v>300</v>
      </c>
      <c r="F4022" s="263" t="s">
        <v>11370</v>
      </c>
      <c r="G4022" s="263" t="s">
        <v>5783</v>
      </c>
    </row>
    <row r="4023" spans="2:7">
      <c r="B4023" s="263" t="s">
        <v>6350</v>
      </c>
      <c r="C4023" s="263" t="s">
        <v>6565</v>
      </c>
      <c r="D4023" s="263" t="s">
        <v>11371</v>
      </c>
      <c r="E4023" s="263" t="s">
        <v>1524</v>
      </c>
      <c r="F4023" s="263" t="s">
        <v>3499</v>
      </c>
      <c r="G4023" s="263" t="s">
        <v>5783</v>
      </c>
    </row>
    <row r="4024" spans="2:7">
      <c r="B4024" s="263" t="s">
        <v>6350</v>
      </c>
      <c r="C4024" s="263" t="s">
        <v>8240</v>
      </c>
      <c r="D4024" s="263" t="s">
        <v>11372</v>
      </c>
      <c r="E4024" s="263" t="s">
        <v>1524</v>
      </c>
      <c r="F4024" s="263" t="s">
        <v>3499</v>
      </c>
      <c r="G4024" s="263" t="s">
        <v>5783</v>
      </c>
    </row>
    <row r="4025" spans="2:7">
      <c r="B4025" s="263" t="s">
        <v>6350</v>
      </c>
      <c r="C4025" s="263" t="s">
        <v>8244</v>
      </c>
      <c r="D4025" s="263" t="s">
        <v>11373</v>
      </c>
      <c r="E4025" s="263" t="s">
        <v>1524</v>
      </c>
      <c r="F4025" s="263" t="s">
        <v>3423</v>
      </c>
      <c r="G4025" s="263" t="s">
        <v>5783</v>
      </c>
    </row>
    <row r="4026" spans="2:7">
      <c r="B4026" s="263" t="s">
        <v>6350</v>
      </c>
      <c r="C4026" s="263" t="s">
        <v>8246</v>
      </c>
      <c r="D4026" s="263" t="s">
        <v>11374</v>
      </c>
      <c r="E4026" s="263" t="s">
        <v>1524</v>
      </c>
      <c r="F4026" s="263" t="s">
        <v>3423</v>
      </c>
      <c r="G4026" s="263" t="s">
        <v>5783</v>
      </c>
    </row>
    <row r="4027" spans="2:7">
      <c r="B4027" s="263" t="s">
        <v>6350</v>
      </c>
      <c r="C4027" s="263" t="s">
        <v>8248</v>
      </c>
      <c r="D4027" s="263" t="s">
        <v>11375</v>
      </c>
      <c r="E4027" s="263" t="s">
        <v>1524</v>
      </c>
      <c r="F4027" s="263" t="s">
        <v>2998</v>
      </c>
      <c r="G4027" s="263" t="s">
        <v>5783</v>
      </c>
    </row>
    <row r="4028" spans="2:7">
      <c r="B4028" s="263" t="s">
        <v>6350</v>
      </c>
      <c r="C4028" s="263" t="s">
        <v>8251</v>
      </c>
      <c r="D4028" s="263" t="s">
        <v>11376</v>
      </c>
      <c r="E4028" s="263" t="s">
        <v>1524</v>
      </c>
      <c r="F4028" s="263" t="s">
        <v>2998</v>
      </c>
      <c r="G4028" s="263" t="s">
        <v>5783</v>
      </c>
    </row>
    <row r="4029" spans="2:7">
      <c r="B4029" s="263" t="s">
        <v>6350</v>
      </c>
      <c r="C4029" s="263" t="s">
        <v>8253</v>
      </c>
      <c r="D4029" s="263" t="s">
        <v>13189</v>
      </c>
      <c r="E4029" s="263"/>
      <c r="F4029" s="263" t="s">
        <v>13190</v>
      </c>
      <c r="G4029" s="263" t="s">
        <v>5783</v>
      </c>
    </row>
    <row r="4030" spans="2:7">
      <c r="B4030" s="263" t="s">
        <v>6350</v>
      </c>
      <c r="C4030" s="263" t="s">
        <v>8256</v>
      </c>
      <c r="D4030" s="263" t="s">
        <v>13541</v>
      </c>
      <c r="E4030" s="263"/>
      <c r="F4030" s="263" t="s">
        <v>3536</v>
      </c>
      <c r="G4030" s="263" t="s">
        <v>5783</v>
      </c>
    </row>
    <row r="4031" spans="2:7">
      <c r="B4031" s="263" t="s">
        <v>6350</v>
      </c>
      <c r="C4031" s="263" t="s">
        <v>6567</v>
      </c>
      <c r="D4031" s="263" t="s">
        <v>11377</v>
      </c>
      <c r="E4031" s="263" t="s">
        <v>2904</v>
      </c>
      <c r="F4031" s="263" t="s">
        <v>3542</v>
      </c>
      <c r="G4031" s="263" t="s">
        <v>5783</v>
      </c>
    </row>
    <row r="4032" spans="2:7">
      <c r="B4032" s="263" t="s">
        <v>6350</v>
      </c>
      <c r="C4032" s="263" t="s">
        <v>8260</v>
      </c>
      <c r="D4032" s="263" t="s">
        <v>11378</v>
      </c>
      <c r="E4032" s="263" t="s">
        <v>1524</v>
      </c>
      <c r="F4032" s="263" t="s">
        <v>2998</v>
      </c>
      <c r="G4032" s="263" t="s">
        <v>5783</v>
      </c>
    </row>
    <row r="4033" spans="2:7">
      <c r="B4033" s="263" t="s">
        <v>6350</v>
      </c>
      <c r="C4033" s="263" t="s">
        <v>8262</v>
      </c>
      <c r="D4033" s="263" t="s">
        <v>11379</v>
      </c>
      <c r="E4033" s="263" t="s">
        <v>300</v>
      </c>
      <c r="F4033" s="263" t="s">
        <v>11380</v>
      </c>
      <c r="G4033" s="263" t="s">
        <v>5783</v>
      </c>
    </row>
    <row r="4034" spans="2:7">
      <c r="B4034" s="263" t="s">
        <v>6350</v>
      </c>
      <c r="C4034" s="263" t="s">
        <v>6569</v>
      </c>
      <c r="D4034" s="263" t="s">
        <v>11381</v>
      </c>
      <c r="E4034" s="263" t="s">
        <v>300</v>
      </c>
      <c r="F4034" s="263" t="s">
        <v>13542</v>
      </c>
      <c r="G4034" s="263" t="s">
        <v>5783</v>
      </c>
    </row>
    <row r="4035" spans="2:7">
      <c r="B4035" s="263" t="s">
        <v>6350</v>
      </c>
      <c r="C4035" s="263" t="s">
        <v>8266</v>
      </c>
      <c r="D4035" s="263" t="s">
        <v>11382</v>
      </c>
      <c r="E4035" s="263" t="s">
        <v>1524</v>
      </c>
      <c r="F4035" s="263" t="s">
        <v>1340</v>
      </c>
      <c r="G4035" s="263" t="s">
        <v>5783</v>
      </c>
    </row>
    <row r="4036" spans="2:7">
      <c r="B4036" s="263" t="s">
        <v>6350</v>
      </c>
      <c r="C4036" s="263" t="s">
        <v>8268</v>
      </c>
      <c r="D4036" s="263" t="s">
        <v>11383</v>
      </c>
      <c r="E4036" s="263" t="s">
        <v>1524</v>
      </c>
      <c r="F4036" s="263" t="s">
        <v>13543</v>
      </c>
      <c r="G4036" s="263" t="s">
        <v>5783</v>
      </c>
    </row>
    <row r="4037" spans="2:7">
      <c r="B4037" s="263" t="s">
        <v>6350</v>
      </c>
      <c r="C4037" s="263" t="s">
        <v>6571</v>
      </c>
      <c r="D4037" s="263" t="s">
        <v>11384</v>
      </c>
      <c r="E4037" s="263" t="s">
        <v>1524</v>
      </c>
      <c r="F4037" s="263" t="s">
        <v>1340</v>
      </c>
      <c r="G4037" s="263" t="s">
        <v>5783</v>
      </c>
    </row>
    <row r="4038" spans="2:7">
      <c r="B4038" s="263" t="s">
        <v>6350</v>
      </c>
      <c r="C4038" s="263" t="s">
        <v>8272</v>
      </c>
      <c r="D4038" s="263" t="s">
        <v>13544</v>
      </c>
      <c r="E4038" s="263"/>
      <c r="F4038" s="263" t="s">
        <v>3577</v>
      </c>
      <c r="G4038" s="263" t="s">
        <v>5783</v>
      </c>
    </row>
    <row r="4039" spans="2:7">
      <c r="B4039" s="263" t="s">
        <v>6350</v>
      </c>
      <c r="C4039" s="263" t="s">
        <v>4678</v>
      </c>
      <c r="D4039" s="263" t="s">
        <v>13192</v>
      </c>
      <c r="E4039" s="263"/>
      <c r="F4039" s="263" t="s">
        <v>4252</v>
      </c>
      <c r="G4039" s="263" t="s">
        <v>5783</v>
      </c>
    </row>
    <row r="4040" spans="2:7">
      <c r="B4040" s="263" t="s">
        <v>6350</v>
      </c>
      <c r="C4040" s="263" t="s">
        <v>8277</v>
      </c>
      <c r="D4040" s="263" t="s">
        <v>13193</v>
      </c>
      <c r="E4040" s="263"/>
      <c r="F4040" s="263" t="s">
        <v>13194</v>
      </c>
      <c r="G4040" s="263" t="s">
        <v>5783</v>
      </c>
    </row>
    <row r="4041" spans="2:7">
      <c r="B4041" s="263" t="s">
        <v>6350</v>
      </c>
      <c r="C4041" s="263" t="s">
        <v>8280</v>
      </c>
      <c r="D4041" s="263" t="s">
        <v>11385</v>
      </c>
      <c r="E4041" s="263" t="s">
        <v>1524</v>
      </c>
      <c r="F4041" s="263" t="s">
        <v>1340</v>
      </c>
      <c r="G4041" s="263" t="s">
        <v>5783</v>
      </c>
    </row>
    <row r="4042" spans="2:7">
      <c r="B4042" s="263" t="s">
        <v>6350</v>
      </c>
      <c r="C4042" s="263" t="s">
        <v>6681</v>
      </c>
      <c r="D4042" s="263" t="s">
        <v>11386</v>
      </c>
      <c r="E4042" s="263" t="s">
        <v>1524</v>
      </c>
      <c r="F4042" s="263" t="s">
        <v>3226</v>
      </c>
      <c r="G4042" s="263" t="s">
        <v>5783</v>
      </c>
    </row>
    <row r="4043" spans="2:7">
      <c r="B4043" s="263" t="s">
        <v>6350</v>
      </c>
      <c r="C4043" s="263" t="s">
        <v>8284</v>
      </c>
      <c r="D4043" s="263" t="s">
        <v>11387</v>
      </c>
      <c r="E4043" s="263" t="s">
        <v>1952</v>
      </c>
      <c r="F4043" s="263" t="s">
        <v>3602</v>
      </c>
      <c r="G4043" s="263" t="s">
        <v>5783</v>
      </c>
    </row>
    <row r="4044" spans="2:7">
      <c r="B4044" s="263" t="s">
        <v>6350</v>
      </c>
      <c r="C4044" s="263" t="s">
        <v>3632</v>
      </c>
      <c r="D4044" s="263" t="s">
        <v>11388</v>
      </c>
      <c r="E4044" s="263" t="s">
        <v>1524</v>
      </c>
      <c r="F4044" s="263" t="s">
        <v>11321</v>
      </c>
      <c r="G4044" s="263" t="s">
        <v>5783</v>
      </c>
    </row>
    <row r="4045" spans="2:7">
      <c r="B4045" s="263" t="s">
        <v>6350</v>
      </c>
      <c r="C4045" s="263" t="s">
        <v>6574</v>
      </c>
      <c r="D4045" s="263" t="s">
        <v>11389</v>
      </c>
      <c r="E4045" s="263" t="s">
        <v>3614</v>
      </c>
      <c r="F4045" s="263" t="s">
        <v>13545</v>
      </c>
      <c r="G4045" s="263" t="s">
        <v>5783</v>
      </c>
    </row>
    <row r="4046" spans="2:7">
      <c r="B4046" s="263" t="s">
        <v>6350</v>
      </c>
      <c r="C4046" s="263" t="s">
        <v>6576</v>
      </c>
      <c r="D4046" s="263" t="s">
        <v>11390</v>
      </c>
      <c r="E4046" s="263" t="s">
        <v>1524</v>
      </c>
      <c r="F4046" s="263" t="s">
        <v>3621</v>
      </c>
      <c r="G4046" s="263" t="s">
        <v>5783</v>
      </c>
    </row>
    <row r="4047" spans="2:7">
      <c r="B4047" s="263" t="s">
        <v>6350</v>
      </c>
      <c r="C4047" s="263" t="s">
        <v>3635</v>
      </c>
      <c r="D4047" s="263" t="s">
        <v>11391</v>
      </c>
      <c r="E4047" s="263" t="s">
        <v>1524</v>
      </c>
      <c r="F4047" s="263" t="s">
        <v>3499</v>
      </c>
      <c r="G4047" s="263" t="s">
        <v>5783</v>
      </c>
    </row>
    <row r="4048" spans="2:7">
      <c r="B4048" s="263" t="s">
        <v>6350</v>
      </c>
      <c r="C4048" s="263" t="s">
        <v>6531</v>
      </c>
      <c r="D4048" s="263" t="s">
        <v>11392</v>
      </c>
      <c r="E4048" s="263" t="s">
        <v>1524</v>
      </c>
      <c r="F4048" s="263" t="s">
        <v>3499</v>
      </c>
      <c r="G4048" s="263" t="s">
        <v>5783</v>
      </c>
    </row>
    <row r="4049" spans="2:7">
      <c r="B4049" s="263" t="s">
        <v>6350</v>
      </c>
      <c r="C4049" s="263" t="s">
        <v>3604</v>
      </c>
      <c r="D4049" s="263" t="s">
        <v>11393</v>
      </c>
      <c r="E4049" s="263" t="s">
        <v>1524</v>
      </c>
      <c r="F4049" s="263" t="s">
        <v>3499</v>
      </c>
      <c r="G4049" s="263" t="s">
        <v>5783</v>
      </c>
    </row>
    <row r="4050" spans="2:7">
      <c r="B4050" s="263" t="s">
        <v>6350</v>
      </c>
      <c r="C4050" s="263" t="s">
        <v>3623</v>
      </c>
      <c r="D4050" s="263" t="s">
        <v>11394</v>
      </c>
      <c r="E4050" s="263" t="s">
        <v>1524</v>
      </c>
      <c r="F4050" s="263" t="s">
        <v>3499</v>
      </c>
      <c r="G4050" s="263" t="s">
        <v>5783</v>
      </c>
    </row>
    <row r="4051" spans="2:7">
      <c r="B4051" s="263" t="s">
        <v>6350</v>
      </c>
      <c r="C4051" s="263" t="s">
        <v>8296</v>
      </c>
      <c r="D4051" s="263" t="s">
        <v>11395</v>
      </c>
      <c r="E4051" s="263" t="s">
        <v>1524</v>
      </c>
      <c r="F4051" s="263" t="s">
        <v>1340</v>
      </c>
      <c r="G4051" s="263" t="s">
        <v>5783</v>
      </c>
    </row>
    <row r="4052" spans="2:7">
      <c r="B4052" s="263" t="s">
        <v>6350</v>
      </c>
      <c r="C4052" s="263" t="s">
        <v>8299</v>
      </c>
      <c r="D4052" s="263" t="s">
        <v>11396</v>
      </c>
      <c r="E4052" s="263" t="s">
        <v>1496</v>
      </c>
      <c r="F4052" s="263" t="s">
        <v>11361</v>
      </c>
      <c r="G4052" s="263" t="s">
        <v>5783</v>
      </c>
    </row>
    <row r="4053" spans="2:7">
      <c r="B4053" s="263" t="s">
        <v>6350</v>
      </c>
      <c r="C4053" s="263" t="s">
        <v>3676</v>
      </c>
      <c r="D4053" s="263" t="s">
        <v>11397</v>
      </c>
      <c r="E4053" s="263" t="s">
        <v>1524</v>
      </c>
      <c r="F4053" s="263" t="s">
        <v>3499</v>
      </c>
      <c r="G4053" s="263" t="s">
        <v>5783</v>
      </c>
    </row>
    <row r="4054" spans="2:7">
      <c r="B4054" s="263" t="s">
        <v>6350</v>
      </c>
      <c r="C4054" s="263" t="s">
        <v>8304</v>
      </c>
      <c r="D4054" s="263" t="s">
        <v>11398</v>
      </c>
      <c r="E4054" s="263" t="s">
        <v>1524</v>
      </c>
      <c r="F4054" s="263" t="s">
        <v>966</v>
      </c>
      <c r="G4054" s="263" t="s">
        <v>5783</v>
      </c>
    </row>
    <row r="4055" spans="2:7">
      <c r="B4055" s="263" t="s">
        <v>6350</v>
      </c>
      <c r="C4055" s="263" t="s">
        <v>8306</v>
      </c>
      <c r="D4055" s="263" t="s">
        <v>11399</v>
      </c>
      <c r="E4055" s="263" t="s">
        <v>1524</v>
      </c>
      <c r="F4055" s="263" t="s">
        <v>1340</v>
      </c>
      <c r="G4055" s="263" t="s">
        <v>5783</v>
      </c>
    </row>
    <row r="4056" spans="2:7">
      <c r="B4056" s="263" t="s">
        <v>6350</v>
      </c>
      <c r="C4056" s="263" t="s">
        <v>8308</v>
      </c>
      <c r="D4056" s="263" t="s">
        <v>11400</v>
      </c>
      <c r="E4056" s="263" t="s">
        <v>1524</v>
      </c>
      <c r="F4056" s="263" t="s">
        <v>966</v>
      </c>
      <c r="G4056" s="263" t="s">
        <v>5783</v>
      </c>
    </row>
    <row r="4057" spans="2:7">
      <c r="B4057" s="263" t="s">
        <v>6350</v>
      </c>
      <c r="C4057" s="263" t="s">
        <v>8310</v>
      </c>
      <c r="D4057" s="263" t="s">
        <v>11401</v>
      </c>
      <c r="E4057" s="263" t="s">
        <v>1524</v>
      </c>
      <c r="F4057" s="263" t="s">
        <v>966</v>
      </c>
      <c r="G4057" s="263" t="s">
        <v>5783</v>
      </c>
    </row>
    <row r="4058" spans="2:7">
      <c r="B4058" s="263" t="s">
        <v>6350</v>
      </c>
      <c r="C4058" s="263" t="s">
        <v>8312</v>
      </c>
      <c r="D4058" s="263" t="s">
        <v>11402</v>
      </c>
      <c r="E4058" s="263" t="s">
        <v>1524</v>
      </c>
      <c r="F4058" s="263" t="s">
        <v>966</v>
      </c>
      <c r="G4058" s="263" t="s">
        <v>5783</v>
      </c>
    </row>
    <row r="4059" spans="2:7">
      <c r="B4059" s="263" t="s">
        <v>6350</v>
      </c>
      <c r="C4059" s="263" t="s">
        <v>8314</v>
      </c>
      <c r="D4059" s="263" t="s">
        <v>11403</v>
      </c>
      <c r="E4059" s="263" t="s">
        <v>1524</v>
      </c>
      <c r="F4059" s="263" t="s">
        <v>966</v>
      </c>
      <c r="G4059" s="263" t="s">
        <v>5783</v>
      </c>
    </row>
    <row r="4060" spans="2:7">
      <c r="B4060" s="263" t="s">
        <v>6350</v>
      </c>
      <c r="C4060" s="263" t="s">
        <v>3648</v>
      </c>
      <c r="D4060" s="263" t="s">
        <v>11404</v>
      </c>
      <c r="E4060" s="263" t="s">
        <v>1524</v>
      </c>
      <c r="F4060" s="263" t="s">
        <v>966</v>
      </c>
      <c r="G4060" s="263" t="s">
        <v>5783</v>
      </c>
    </row>
    <row r="4061" spans="2:7">
      <c r="B4061" s="263" t="s">
        <v>6350</v>
      </c>
      <c r="C4061" s="263" t="s">
        <v>8317</v>
      </c>
      <c r="D4061" s="263" t="s">
        <v>11405</v>
      </c>
      <c r="E4061" s="263" t="s">
        <v>1524</v>
      </c>
      <c r="F4061" s="263" t="s">
        <v>1340</v>
      </c>
      <c r="G4061" s="263" t="s">
        <v>5783</v>
      </c>
    </row>
    <row r="4062" spans="2:7">
      <c r="B4062" s="263" t="s">
        <v>6350</v>
      </c>
      <c r="C4062" s="263" t="s">
        <v>6528</v>
      </c>
      <c r="D4062" s="263" t="s">
        <v>13546</v>
      </c>
      <c r="E4062" s="263" t="s">
        <v>1524</v>
      </c>
      <c r="F4062" s="263" t="s">
        <v>1340</v>
      </c>
      <c r="G4062" s="263" t="s">
        <v>5783</v>
      </c>
    </row>
    <row r="4063" spans="2:7">
      <c r="B4063" s="263" t="s">
        <v>6350</v>
      </c>
      <c r="C4063" s="263" t="s">
        <v>6584</v>
      </c>
      <c r="D4063" s="263" t="s">
        <v>11406</v>
      </c>
      <c r="E4063" s="263" t="s">
        <v>2904</v>
      </c>
      <c r="F4063" s="263" t="s">
        <v>3693</v>
      </c>
      <c r="G4063" s="263" t="s">
        <v>5783</v>
      </c>
    </row>
    <row r="4064" spans="2:7">
      <c r="B4064" s="263" t="s">
        <v>6350</v>
      </c>
      <c r="C4064" s="263" t="s">
        <v>8323</v>
      </c>
      <c r="D4064" s="263" t="s">
        <v>11407</v>
      </c>
      <c r="E4064" s="263" t="s">
        <v>1524</v>
      </c>
      <c r="F4064" s="263" t="s">
        <v>966</v>
      </c>
      <c r="G4064" s="263" t="s">
        <v>5783</v>
      </c>
    </row>
    <row r="4065" spans="2:7">
      <c r="B4065" s="263" t="s">
        <v>6350</v>
      </c>
      <c r="C4065" s="263" t="s">
        <v>3703</v>
      </c>
      <c r="D4065" s="263" t="s">
        <v>11408</v>
      </c>
      <c r="E4065" s="263" t="s">
        <v>1524</v>
      </c>
      <c r="F4065" s="263" t="s">
        <v>966</v>
      </c>
      <c r="G4065" s="263" t="s">
        <v>5783</v>
      </c>
    </row>
    <row r="4066" spans="2:7">
      <c r="B4066" s="263" t="s">
        <v>6350</v>
      </c>
      <c r="C4066" s="263" t="s">
        <v>3698</v>
      </c>
      <c r="D4066" s="263" t="s">
        <v>11409</v>
      </c>
      <c r="E4066" s="263" t="s">
        <v>1524</v>
      </c>
      <c r="F4066" s="263" t="s">
        <v>966</v>
      </c>
      <c r="G4066" s="263" t="s">
        <v>5783</v>
      </c>
    </row>
    <row r="4067" spans="2:7">
      <c r="B4067" s="263" t="s">
        <v>6350</v>
      </c>
      <c r="C4067" s="263" t="s">
        <v>6586</v>
      </c>
      <c r="D4067" s="263" t="s">
        <v>11410</v>
      </c>
      <c r="E4067" s="263" t="s">
        <v>1524</v>
      </c>
      <c r="F4067" s="263" t="s">
        <v>966</v>
      </c>
      <c r="G4067" s="263" t="s">
        <v>5783</v>
      </c>
    </row>
    <row r="4068" spans="2:7">
      <c r="B4068" s="263" t="s">
        <v>6350</v>
      </c>
      <c r="C4068" s="263" t="s">
        <v>6588</v>
      </c>
      <c r="D4068" s="263" t="s">
        <v>11411</v>
      </c>
      <c r="E4068" s="263" t="s">
        <v>1524</v>
      </c>
      <c r="F4068" s="263" t="s">
        <v>1340</v>
      </c>
      <c r="G4068" s="263" t="s">
        <v>5783</v>
      </c>
    </row>
    <row r="4069" spans="2:7">
      <c r="B4069" s="263" t="s">
        <v>6350</v>
      </c>
      <c r="C4069" s="263" t="s">
        <v>6590</v>
      </c>
      <c r="D4069" s="263" t="s">
        <v>11412</v>
      </c>
      <c r="E4069" s="263" t="s">
        <v>1195</v>
      </c>
      <c r="F4069" s="263" t="s">
        <v>3716</v>
      </c>
      <c r="G4069" s="263" t="s">
        <v>5783</v>
      </c>
    </row>
    <row r="4070" spans="2:7">
      <c r="B4070" s="263" t="s">
        <v>6350</v>
      </c>
      <c r="C4070" s="263" t="s">
        <v>6592</v>
      </c>
      <c r="D4070" s="263" t="s">
        <v>11413</v>
      </c>
      <c r="E4070" s="263" t="s">
        <v>281</v>
      </c>
      <c r="F4070" s="263" t="s">
        <v>1117</v>
      </c>
      <c r="G4070" s="263" t="s">
        <v>5783</v>
      </c>
    </row>
    <row r="4071" spans="2:7">
      <c r="B4071" s="263" t="s">
        <v>6350</v>
      </c>
      <c r="C4071" s="263" t="s">
        <v>6594</v>
      </c>
      <c r="D4071" s="263" t="s">
        <v>11414</v>
      </c>
      <c r="E4071" s="263" t="s">
        <v>1524</v>
      </c>
      <c r="F4071" s="263" t="s">
        <v>3728</v>
      </c>
      <c r="G4071" s="263" t="s">
        <v>5783</v>
      </c>
    </row>
    <row r="4072" spans="2:7">
      <c r="B4072" s="263" t="s">
        <v>6350</v>
      </c>
      <c r="C4072" s="263" t="s">
        <v>8334</v>
      </c>
      <c r="D4072" s="263" t="s">
        <v>11415</v>
      </c>
      <c r="E4072" s="263" t="s">
        <v>1524</v>
      </c>
      <c r="F4072" s="263" t="s">
        <v>3733</v>
      </c>
      <c r="G4072" s="263" t="s">
        <v>5783</v>
      </c>
    </row>
    <row r="4073" spans="2:7">
      <c r="B4073" s="263" t="s">
        <v>6350</v>
      </c>
      <c r="C4073" s="263" t="s">
        <v>8336</v>
      </c>
      <c r="D4073" s="263" t="s">
        <v>11416</v>
      </c>
      <c r="E4073" s="263" t="s">
        <v>1524</v>
      </c>
      <c r="F4073" s="263" t="s">
        <v>3733</v>
      </c>
      <c r="G4073" s="263" t="s">
        <v>5783</v>
      </c>
    </row>
    <row r="4074" spans="2:7">
      <c r="B4074" s="263" t="s">
        <v>6350</v>
      </c>
      <c r="C4074" s="263" t="s">
        <v>6526</v>
      </c>
      <c r="D4074" s="263" t="s">
        <v>11417</v>
      </c>
      <c r="E4074" s="263" t="s">
        <v>1524</v>
      </c>
      <c r="F4074" s="263" t="s">
        <v>13547</v>
      </c>
      <c r="G4074" s="263" t="s">
        <v>5783</v>
      </c>
    </row>
    <row r="4075" spans="2:7">
      <c r="B4075" s="263" t="s">
        <v>6350</v>
      </c>
      <c r="C4075" s="263" t="s">
        <v>8339</v>
      </c>
      <c r="D4075" s="263" t="s">
        <v>11418</v>
      </c>
      <c r="E4075" s="263" t="s">
        <v>1524</v>
      </c>
      <c r="F4075" s="263" t="s">
        <v>966</v>
      </c>
      <c r="G4075" s="263" t="s">
        <v>5783</v>
      </c>
    </row>
    <row r="4076" spans="2:7">
      <c r="B4076" s="263" t="s">
        <v>6350</v>
      </c>
      <c r="C4076" s="263" t="s">
        <v>6596</v>
      </c>
      <c r="D4076" s="263" t="s">
        <v>11419</v>
      </c>
      <c r="E4076" s="263" t="s">
        <v>1524</v>
      </c>
      <c r="F4076" s="263" t="s">
        <v>966</v>
      </c>
      <c r="G4076" s="263" t="s">
        <v>5783</v>
      </c>
    </row>
    <row r="4077" spans="2:7">
      <c r="B4077" s="263" t="s">
        <v>6350</v>
      </c>
      <c r="C4077" s="263" t="s">
        <v>8343</v>
      </c>
      <c r="D4077" s="263" t="s">
        <v>11420</v>
      </c>
      <c r="E4077" s="263" t="s">
        <v>1524</v>
      </c>
      <c r="F4077" s="263" t="s">
        <v>966</v>
      </c>
      <c r="G4077" s="263" t="s">
        <v>5783</v>
      </c>
    </row>
    <row r="4078" spans="2:7">
      <c r="B4078" s="263" t="s">
        <v>6350</v>
      </c>
      <c r="C4078" s="263" t="s">
        <v>6598</v>
      </c>
      <c r="D4078" s="263" t="s">
        <v>11421</v>
      </c>
      <c r="E4078" s="263" t="s">
        <v>1524</v>
      </c>
      <c r="F4078" s="263" t="s">
        <v>3749</v>
      </c>
      <c r="G4078" s="263" t="s">
        <v>5783</v>
      </c>
    </row>
    <row r="4079" spans="2:7">
      <c r="B4079" s="263" t="s">
        <v>6350</v>
      </c>
      <c r="C4079" s="263" t="s">
        <v>6602</v>
      </c>
      <c r="D4079" s="263" t="s">
        <v>11422</v>
      </c>
      <c r="E4079" s="263" t="s">
        <v>1524</v>
      </c>
      <c r="F4079" s="263" t="s">
        <v>966</v>
      </c>
      <c r="G4079" s="263" t="s">
        <v>5783</v>
      </c>
    </row>
    <row r="4080" spans="2:7">
      <c r="B4080" s="263" t="s">
        <v>6350</v>
      </c>
      <c r="C4080" s="263" t="s">
        <v>8348</v>
      </c>
      <c r="D4080" s="263" t="s">
        <v>11423</v>
      </c>
      <c r="E4080" s="263" t="s">
        <v>1524</v>
      </c>
      <c r="F4080" s="263" t="s">
        <v>3733</v>
      </c>
      <c r="G4080" s="263" t="s">
        <v>5783</v>
      </c>
    </row>
    <row r="4081" spans="2:7">
      <c r="B4081" s="263" t="s">
        <v>6350</v>
      </c>
      <c r="C4081" s="263" t="s">
        <v>8350</v>
      </c>
      <c r="D4081" s="263" t="s">
        <v>11424</v>
      </c>
      <c r="E4081" s="263" t="s">
        <v>3766</v>
      </c>
      <c r="F4081" s="263" t="s">
        <v>3767</v>
      </c>
      <c r="G4081" s="263" t="s">
        <v>5783</v>
      </c>
    </row>
    <row r="4082" spans="2:7">
      <c r="B4082" s="263" t="s">
        <v>6350</v>
      </c>
      <c r="C4082" s="263" t="s">
        <v>8352</v>
      </c>
      <c r="D4082" s="263" t="s">
        <v>11425</v>
      </c>
      <c r="E4082" s="263" t="s">
        <v>1524</v>
      </c>
      <c r="F4082" s="263" t="s">
        <v>966</v>
      </c>
      <c r="G4082" s="263" t="s">
        <v>5783</v>
      </c>
    </row>
    <row r="4083" spans="2:7">
      <c r="B4083" s="263" t="s">
        <v>6350</v>
      </c>
      <c r="C4083" s="263" t="s">
        <v>8354</v>
      </c>
      <c r="D4083" s="263" t="s">
        <v>11426</v>
      </c>
      <c r="E4083" s="263" t="s">
        <v>1524</v>
      </c>
      <c r="F4083" s="263" t="s">
        <v>966</v>
      </c>
      <c r="G4083" s="263" t="s">
        <v>5783</v>
      </c>
    </row>
    <row r="4084" spans="2:7">
      <c r="B4084" s="263" t="s">
        <v>6350</v>
      </c>
      <c r="C4084" s="263" t="s">
        <v>8356</v>
      </c>
      <c r="D4084" s="263" t="s">
        <v>11427</v>
      </c>
      <c r="E4084" s="263" t="s">
        <v>1524</v>
      </c>
      <c r="F4084" s="263" t="s">
        <v>966</v>
      </c>
      <c r="G4084" s="263" t="s">
        <v>5783</v>
      </c>
    </row>
    <row r="4085" spans="2:7">
      <c r="B4085" s="263" t="s">
        <v>6350</v>
      </c>
      <c r="C4085" s="263" t="s">
        <v>8358</v>
      </c>
      <c r="D4085" s="263" t="s">
        <v>11428</v>
      </c>
      <c r="E4085" s="263" t="s">
        <v>1524</v>
      </c>
      <c r="F4085" s="263" t="s">
        <v>966</v>
      </c>
      <c r="G4085" s="263" t="s">
        <v>5783</v>
      </c>
    </row>
    <row r="4086" spans="2:7">
      <c r="B4086" s="263" t="s">
        <v>6350</v>
      </c>
      <c r="C4086" s="263" t="s">
        <v>8360</v>
      </c>
      <c r="D4086" s="263" t="s">
        <v>11429</v>
      </c>
      <c r="E4086" s="263" t="s">
        <v>1524</v>
      </c>
      <c r="F4086" s="263" t="s">
        <v>966</v>
      </c>
      <c r="G4086" s="263" t="s">
        <v>5783</v>
      </c>
    </row>
    <row r="4087" spans="2:7">
      <c r="B4087" s="263" t="s">
        <v>6350</v>
      </c>
      <c r="C4087" s="263" t="s">
        <v>8362</v>
      </c>
      <c r="D4087" s="263" t="s">
        <v>11430</v>
      </c>
      <c r="E4087" s="263" t="s">
        <v>1524</v>
      </c>
      <c r="F4087" s="263" t="s">
        <v>966</v>
      </c>
      <c r="G4087" s="263" t="s">
        <v>5783</v>
      </c>
    </row>
    <row r="4088" spans="2:7">
      <c r="B4088" s="263" t="s">
        <v>6350</v>
      </c>
      <c r="C4088" s="263" t="s">
        <v>8364</v>
      </c>
      <c r="D4088" s="263" t="s">
        <v>11431</v>
      </c>
      <c r="E4088" s="263" t="s">
        <v>1524</v>
      </c>
      <c r="F4088" s="263" t="s">
        <v>966</v>
      </c>
      <c r="G4088" s="263" t="s">
        <v>5783</v>
      </c>
    </row>
    <row r="4089" spans="2:7">
      <c r="B4089" s="263" t="s">
        <v>6350</v>
      </c>
      <c r="C4089" s="263" t="s">
        <v>8366</v>
      </c>
      <c r="D4089" s="263" t="s">
        <v>11432</v>
      </c>
      <c r="E4089" s="263" t="s">
        <v>1524</v>
      </c>
      <c r="F4089" s="263" t="s">
        <v>966</v>
      </c>
      <c r="G4089" s="263" t="s">
        <v>5783</v>
      </c>
    </row>
    <row r="4090" spans="2:7">
      <c r="B4090" s="263" t="s">
        <v>6350</v>
      </c>
      <c r="C4090" s="263" t="s">
        <v>8368</v>
      </c>
      <c r="D4090" s="263" t="s">
        <v>11433</v>
      </c>
      <c r="E4090" s="263" t="s">
        <v>1524</v>
      </c>
      <c r="F4090" s="263" t="s">
        <v>966</v>
      </c>
      <c r="G4090" s="263" t="s">
        <v>5783</v>
      </c>
    </row>
    <row r="4091" spans="2:7">
      <c r="B4091" s="263" t="s">
        <v>6350</v>
      </c>
      <c r="C4091" s="263" t="s">
        <v>3867</v>
      </c>
      <c r="D4091" s="263" t="s">
        <v>11434</v>
      </c>
      <c r="E4091" s="263" t="s">
        <v>1524</v>
      </c>
      <c r="F4091" s="263" t="s">
        <v>966</v>
      </c>
      <c r="G4091" s="263" t="s">
        <v>5783</v>
      </c>
    </row>
    <row r="4092" spans="2:7">
      <c r="B4092" s="263" t="s">
        <v>6350</v>
      </c>
      <c r="C4092" s="263" t="s">
        <v>8373</v>
      </c>
      <c r="D4092" s="263" t="s">
        <v>11435</v>
      </c>
      <c r="E4092" s="263" t="s">
        <v>1524</v>
      </c>
      <c r="F4092" s="263" t="s">
        <v>3817</v>
      </c>
      <c r="G4092" s="263" t="s">
        <v>5783</v>
      </c>
    </row>
    <row r="4093" spans="2:7">
      <c r="B4093" s="263" t="s">
        <v>6350</v>
      </c>
      <c r="C4093" s="263" t="s">
        <v>3825</v>
      </c>
      <c r="D4093" s="263" t="s">
        <v>11436</v>
      </c>
      <c r="E4093" s="263" t="s">
        <v>1524</v>
      </c>
      <c r="F4093" s="263" t="s">
        <v>966</v>
      </c>
      <c r="G4093" s="263" t="s">
        <v>5783</v>
      </c>
    </row>
    <row r="4094" spans="2:7">
      <c r="B4094" s="263" t="s">
        <v>6350</v>
      </c>
      <c r="C4094" s="263" t="s">
        <v>6604</v>
      </c>
      <c r="D4094" s="263" t="s">
        <v>11437</v>
      </c>
      <c r="E4094" s="263" t="s">
        <v>1524</v>
      </c>
      <c r="F4094" s="263" t="s">
        <v>3499</v>
      </c>
      <c r="G4094" s="263" t="s">
        <v>5783</v>
      </c>
    </row>
    <row r="4095" spans="2:7">
      <c r="B4095" s="263" t="s">
        <v>6350</v>
      </c>
      <c r="C4095" s="263" t="s">
        <v>6534</v>
      </c>
      <c r="D4095" s="263" t="s">
        <v>11438</v>
      </c>
      <c r="E4095" s="263" t="s">
        <v>1524</v>
      </c>
      <c r="F4095" s="263" t="s">
        <v>966</v>
      </c>
      <c r="G4095" s="263" t="s">
        <v>5783</v>
      </c>
    </row>
    <row r="4096" spans="2:7">
      <c r="B4096" s="263" t="s">
        <v>6350</v>
      </c>
      <c r="C4096" s="263" t="s">
        <v>6536</v>
      </c>
      <c r="D4096" s="263" t="s">
        <v>11439</v>
      </c>
      <c r="E4096" s="263" t="s">
        <v>1524</v>
      </c>
      <c r="F4096" s="263" t="s">
        <v>966</v>
      </c>
      <c r="G4096" s="263" t="s">
        <v>5783</v>
      </c>
    </row>
    <row r="4097" spans="2:7">
      <c r="B4097" s="263" t="s">
        <v>6350</v>
      </c>
      <c r="C4097" s="263" t="s">
        <v>6538</v>
      </c>
      <c r="D4097" s="263" t="s">
        <v>11440</v>
      </c>
      <c r="E4097" s="263" t="s">
        <v>1524</v>
      </c>
      <c r="F4097" s="263" t="s">
        <v>966</v>
      </c>
      <c r="G4097" s="263" t="s">
        <v>5783</v>
      </c>
    </row>
    <row r="4098" spans="2:7">
      <c r="B4098" s="263" t="s">
        <v>6350</v>
      </c>
      <c r="C4098" s="263" t="s">
        <v>6609</v>
      </c>
      <c r="D4098" s="263" t="s">
        <v>11441</v>
      </c>
      <c r="E4098" s="263" t="s">
        <v>1524</v>
      </c>
      <c r="F4098" s="263" t="s">
        <v>966</v>
      </c>
      <c r="G4098" s="263" t="s">
        <v>5783</v>
      </c>
    </row>
    <row r="4099" spans="2:7">
      <c r="B4099" s="263" t="s">
        <v>6350</v>
      </c>
      <c r="C4099" s="263" t="s">
        <v>6686</v>
      </c>
      <c r="D4099" s="263" t="s">
        <v>11442</v>
      </c>
      <c r="E4099" s="263" t="s">
        <v>1524</v>
      </c>
      <c r="F4099" s="263" t="s">
        <v>966</v>
      </c>
      <c r="G4099" s="263" t="s">
        <v>5783</v>
      </c>
    </row>
    <row r="4100" spans="2:7">
      <c r="B4100" s="263" t="s">
        <v>6350</v>
      </c>
      <c r="C4100" s="263" t="s">
        <v>6540</v>
      </c>
      <c r="D4100" s="263" t="s">
        <v>11443</v>
      </c>
      <c r="E4100" s="263" t="s">
        <v>1524</v>
      </c>
      <c r="F4100" s="263" t="s">
        <v>966</v>
      </c>
      <c r="G4100" s="263" t="s">
        <v>5783</v>
      </c>
    </row>
    <row r="4101" spans="2:7">
      <c r="B4101" s="263" t="s">
        <v>6350</v>
      </c>
      <c r="C4101" s="263" t="s">
        <v>6612</v>
      </c>
      <c r="D4101" s="263" t="s">
        <v>11444</v>
      </c>
      <c r="E4101" s="263" t="s">
        <v>1524</v>
      </c>
      <c r="F4101" s="263" t="s">
        <v>966</v>
      </c>
      <c r="G4101" s="263" t="s">
        <v>5783</v>
      </c>
    </row>
    <row r="4102" spans="2:7">
      <c r="B4102" s="263" t="s">
        <v>6350</v>
      </c>
      <c r="C4102" s="263" t="s">
        <v>4054</v>
      </c>
      <c r="D4102" s="263" t="s">
        <v>11445</v>
      </c>
      <c r="E4102" s="263" t="s">
        <v>1524</v>
      </c>
      <c r="F4102" s="263" t="s">
        <v>966</v>
      </c>
      <c r="G4102" s="263" t="s">
        <v>5783</v>
      </c>
    </row>
    <row r="4103" spans="2:7">
      <c r="B4103" s="263" t="s">
        <v>6350</v>
      </c>
      <c r="C4103" s="263" t="s">
        <v>6615</v>
      </c>
      <c r="D4103" s="263" t="s">
        <v>11446</v>
      </c>
      <c r="E4103" s="263" t="s">
        <v>1524</v>
      </c>
      <c r="F4103" s="263" t="s">
        <v>966</v>
      </c>
      <c r="G4103" s="263" t="s">
        <v>5783</v>
      </c>
    </row>
    <row r="4104" spans="2:7">
      <c r="B4104" s="263" t="s">
        <v>6350</v>
      </c>
      <c r="C4104" s="263" t="s">
        <v>8394</v>
      </c>
      <c r="D4104" s="263" t="s">
        <v>11447</v>
      </c>
      <c r="E4104" s="263" t="s">
        <v>1524</v>
      </c>
      <c r="F4104" s="263" t="s">
        <v>3499</v>
      </c>
      <c r="G4104" s="263" t="s">
        <v>5783</v>
      </c>
    </row>
    <row r="4105" spans="2:7">
      <c r="B4105" s="263" t="s">
        <v>6350</v>
      </c>
      <c r="C4105" s="263" t="s">
        <v>3896</v>
      </c>
      <c r="D4105" s="263" t="s">
        <v>11448</v>
      </c>
      <c r="E4105" s="263" t="s">
        <v>1524</v>
      </c>
      <c r="F4105" s="263" t="s">
        <v>3860</v>
      </c>
      <c r="G4105" s="263" t="s">
        <v>5783</v>
      </c>
    </row>
    <row r="4106" spans="2:7">
      <c r="B4106" s="263" t="s">
        <v>6350</v>
      </c>
      <c r="C4106" s="263" t="s">
        <v>3898</v>
      </c>
      <c r="D4106" s="263" t="s">
        <v>11449</v>
      </c>
      <c r="E4106" s="263" t="s">
        <v>1524</v>
      </c>
      <c r="F4106" s="263" t="s">
        <v>1340</v>
      </c>
      <c r="G4106" s="263" t="s">
        <v>5783</v>
      </c>
    </row>
    <row r="4107" spans="2:7">
      <c r="B4107" s="263" t="s">
        <v>6350</v>
      </c>
      <c r="C4107" s="263" t="s">
        <v>8399</v>
      </c>
      <c r="D4107" s="263" t="s">
        <v>11450</v>
      </c>
      <c r="E4107" s="263" t="s">
        <v>1524</v>
      </c>
      <c r="F4107" s="263" t="s">
        <v>1340</v>
      </c>
      <c r="G4107" s="263" t="s">
        <v>5783</v>
      </c>
    </row>
    <row r="4108" spans="2:7">
      <c r="B4108" s="263" t="s">
        <v>6350</v>
      </c>
      <c r="C4108" s="263" t="s">
        <v>6618</v>
      </c>
      <c r="D4108" s="263" t="s">
        <v>11451</v>
      </c>
      <c r="E4108" s="263" t="s">
        <v>1524</v>
      </c>
      <c r="F4108" s="263" t="s">
        <v>1340</v>
      </c>
      <c r="G4108" s="263" t="s">
        <v>5783</v>
      </c>
    </row>
    <row r="4109" spans="2:7">
      <c r="B4109" s="263" t="s">
        <v>6350</v>
      </c>
      <c r="C4109" s="263" t="s">
        <v>6620</v>
      </c>
      <c r="D4109" s="263" t="s">
        <v>11452</v>
      </c>
      <c r="E4109" s="263" t="s">
        <v>1524</v>
      </c>
      <c r="F4109" s="263" t="s">
        <v>13547</v>
      </c>
      <c r="G4109" s="263" t="s">
        <v>5783</v>
      </c>
    </row>
    <row r="4110" spans="2:7">
      <c r="B4110" s="263" t="s">
        <v>6350</v>
      </c>
      <c r="C4110" s="263" t="s">
        <v>4553</v>
      </c>
      <c r="D4110" s="263" t="s">
        <v>11453</v>
      </c>
      <c r="E4110" s="263" t="s">
        <v>1524</v>
      </c>
      <c r="F4110" s="263" t="s">
        <v>3016</v>
      </c>
      <c r="G4110" s="263" t="s">
        <v>5783</v>
      </c>
    </row>
    <row r="4111" spans="2:7">
      <c r="B4111" s="263" t="s">
        <v>6350</v>
      </c>
      <c r="C4111" s="263" t="s">
        <v>6715</v>
      </c>
      <c r="D4111" s="263" t="s">
        <v>13548</v>
      </c>
      <c r="E4111" s="263"/>
      <c r="F4111" s="263" t="s">
        <v>3890</v>
      </c>
      <c r="G4111" s="263" t="s">
        <v>5783</v>
      </c>
    </row>
    <row r="4112" spans="2:7">
      <c r="B4112" s="263" t="s">
        <v>6350</v>
      </c>
      <c r="C4112" s="263" t="s">
        <v>8409</v>
      </c>
      <c r="D4112" s="263" t="s">
        <v>11454</v>
      </c>
      <c r="E4112" s="263" t="s">
        <v>1524</v>
      </c>
      <c r="F4112" s="263" t="s">
        <v>1340</v>
      </c>
      <c r="G4112" s="263" t="s">
        <v>5783</v>
      </c>
    </row>
    <row r="4113" spans="2:7">
      <c r="B4113" s="263" t="s">
        <v>6350</v>
      </c>
      <c r="C4113" s="263" t="s">
        <v>3855</v>
      </c>
      <c r="D4113" s="263" t="s">
        <v>11455</v>
      </c>
      <c r="E4113" s="263" t="s">
        <v>1524</v>
      </c>
      <c r="F4113" s="263" t="s">
        <v>11321</v>
      </c>
      <c r="G4113" s="263" t="s">
        <v>5783</v>
      </c>
    </row>
    <row r="4114" spans="2:7">
      <c r="B4114" s="263" t="s">
        <v>6350</v>
      </c>
      <c r="C4114" s="263" t="s">
        <v>3862</v>
      </c>
      <c r="D4114" s="263" t="s">
        <v>11456</v>
      </c>
      <c r="E4114" s="263" t="s">
        <v>1524</v>
      </c>
      <c r="F4114" s="263" t="s">
        <v>1340</v>
      </c>
      <c r="G4114" s="263" t="s">
        <v>5783</v>
      </c>
    </row>
    <row r="4115" spans="2:7">
      <c r="B4115" s="263" t="s">
        <v>6350</v>
      </c>
      <c r="C4115" s="263" t="s">
        <v>6623</v>
      </c>
      <c r="D4115" s="263" t="s">
        <v>11457</v>
      </c>
      <c r="E4115" s="263" t="s">
        <v>1524</v>
      </c>
      <c r="F4115" s="263" t="s">
        <v>13549</v>
      </c>
      <c r="G4115" s="263" t="s">
        <v>5783</v>
      </c>
    </row>
    <row r="4116" spans="2:7">
      <c r="B4116" s="263" t="s">
        <v>6350</v>
      </c>
      <c r="C4116" s="263" t="s">
        <v>6625</v>
      </c>
      <c r="D4116" s="263" t="s">
        <v>11458</v>
      </c>
      <c r="E4116" s="263" t="s">
        <v>1524</v>
      </c>
      <c r="F4116" s="263" t="s">
        <v>11321</v>
      </c>
      <c r="G4116" s="263" t="s">
        <v>5783</v>
      </c>
    </row>
    <row r="4117" spans="2:7">
      <c r="B4117" s="263" t="s">
        <v>6350</v>
      </c>
      <c r="C4117" s="263" t="s">
        <v>6627</v>
      </c>
      <c r="D4117" s="263" t="s">
        <v>11459</v>
      </c>
      <c r="E4117" s="263" t="s">
        <v>1524</v>
      </c>
      <c r="F4117" s="263" t="s">
        <v>13550</v>
      </c>
      <c r="G4117" s="263" t="s">
        <v>5783</v>
      </c>
    </row>
    <row r="4118" spans="2:7">
      <c r="B4118" s="263" t="s">
        <v>6350</v>
      </c>
      <c r="C4118" s="263" t="s">
        <v>6629</v>
      </c>
      <c r="D4118" s="263" t="s">
        <v>11461</v>
      </c>
      <c r="E4118" s="263" t="s">
        <v>1524</v>
      </c>
      <c r="F4118" s="263" t="s">
        <v>3923</v>
      </c>
      <c r="G4118" s="263" t="s">
        <v>5783</v>
      </c>
    </row>
    <row r="4119" spans="2:7">
      <c r="B4119" s="263" t="s">
        <v>6350</v>
      </c>
      <c r="C4119" s="263" t="s">
        <v>8425</v>
      </c>
      <c r="D4119" s="263" t="s">
        <v>11462</v>
      </c>
      <c r="E4119" s="263" t="s">
        <v>1524</v>
      </c>
      <c r="F4119" s="263" t="s">
        <v>3728</v>
      </c>
      <c r="G4119" s="263" t="s">
        <v>5783</v>
      </c>
    </row>
    <row r="4120" spans="2:7">
      <c r="B4120" s="263" t="s">
        <v>6350</v>
      </c>
      <c r="C4120" s="263" t="s">
        <v>8428</v>
      </c>
      <c r="D4120" s="263" t="s">
        <v>11463</v>
      </c>
      <c r="E4120" s="263" t="s">
        <v>1524</v>
      </c>
      <c r="F4120" s="263" t="s">
        <v>3728</v>
      </c>
      <c r="G4120" s="263" t="s">
        <v>5783</v>
      </c>
    </row>
    <row r="4121" spans="2:7">
      <c r="B4121" s="263" t="s">
        <v>6350</v>
      </c>
      <c r="C4121" s="263" t="s">
        <v>6631</v>
      </c>
      <c r="D4121" s="263" t="s">
        <v>11464</v>
      </c>
      <c r="E4121" s="263" t="s">
        <v>1524</v>
      </c>
      <c r="F4121" s="263" t="s">
        <v>11465</v>
      </c>
      <c r="G4121" s="263" t="s">
        <v>5783</v>
      </c>
    </row>
    <row r="4122" spans="2:7">
      <c r="B4122" s="263" t="s">
        <v>6350</v>
      </c>
      <c r="C4122" s="263" t="s">
        <v>4076</v>
      </c>
      <c r="D4122" s="263" t="s">
        <v>11466</v>
      </c>
      <c r="E4122" s="263" t="s">
        <v>1524</v>
      </c>
      <c r="F4122" s="263" t="s">
        <v>11467</v>
      </c>
      <c r="G4122" s="263" t="s">
        <v>5783</v>
      </c>
    </row>
    <row r="4123" spans="2:7">
      <c r="B4123" s="263" t="s">
        <v>6350</v>
      </c>
      <c r="C4123" s="263" t="s">
        <v>6634</v>
      </c>
      <c r="D4123" s="263" t="s">
        <v>11468</v>
      </c>
      <c r="E4123" s="263" t="s">
        <v>2904</v>
      </c>
      <c r="F4123" s="263" t="s">
        <v>3950</v>
      </c>
      <c r="G4123" s="263" t="s">
        <v>5783</v>
      </c>
    </row>
    <row r="4124" spans="2:7">
      <c r="B4124" s="263" t="s">
        <v>6350</v>
      </c>
      <c r="C4124" s="263" t="s">
        <v>6636</v>
      </c>
      <c r="D4124" s="263" t="s">
        <v>11469</v>
      </c>
      <c r="E4124" s="263" t="s">
        <v>1524</v>
      </c>
      <c r="F4124" s="263" t="s">
        <v>3961</v>
      </c>
      <c r="G4124" s="263" t="s">
        <v>5783</v>
      </c>
    </row>
    <row r="4125" spans="2:7">
      <c r="B4125" s="263" t="s">
        <v>6350</v>
      </c>
      <c r="C4125" s="263" t="s">
        <v>8439</v>
      </c>
      <c r="D4125" s="263" t="s">
        <v>11470</v>
      </c>
      <c r="E4125" s="263" t="s">
        <v>1524</v>
      </c>
      <c r="F4125" s="263" t="s">
        <v>1340</v>
      </c>
      <c r="G4125" s="263" t="s">
        <v>5783</v>
      </c>
    </row>
    <row r="4126" spans="2:7">
      <c r="B4126" s="263" t="s">
        <v>6350</v>
      </c>
      <c r="C4126" s="263" t="s">
        <v>8441</v>
      </c>
      <c r="D4126" s="263" t="s">
        <v>11471</v>
      </c>
      <c r="E4126" s="263" t="s">
        <v>1524</v>
      </c>
      <c r="F4126" s="263" t="s">
        <v>11321</v>
      </c>
      <c r="G4126" s="263" t="s">
        <v>5783</v>
      </c>
    </row>
    <row r="4127" spans="2:7">
      <c r="B4127" s="263" t="s">
        <v>6350</v>
      </c>
      <c r="C4127" s="263" t="s">
        <v>8443</v>
      </c>
      <c r="D4127" s="263" t="s">
        <v>11472</v>
      </c>
      <c r="E4127" s="263" t="s">
        <v>1524</v>
      </c>
      <c r="F4127" s="263" t="s">
        <v>966</v>
      </c>
      <c r="G4127" s="263" t="s">
        <v>5783</v>
      </c>
    </row>
    <row r="4128" spans="2:7">
      <c r="B4128" s="263" t="s">
        <v>6350</v>
      </c>
      <c r="C4128" s="263" t="s">
        <v>6638</v>
      </c>
      <c r="D4128" s="263" t="s">
        <v>11473</v>
      </c>
      <c r="E4128" s="263" t="s">
        <v>1524</v>
      </c>
      <c r="F4128" s="263" t="s">
        <v>966</v>
      </c>
      <c r="G4128" s="263" t="s">
        <v>5783</v>
      </c>
    </row>
    <row r="4129" spans="2:7">
      <c r="B4129" s="263" t="s">
        <v>6350</v>
      </c>
      <c r="C4129" s="263" t="s">
        <v>6640</v>
      </c>
      <c r="D4129" s="263" t="s">
        <v>11474</v>
      </c>
      <c r="E4129" s="263" t="s">
        <v>1524</v>
      </c>
      <c r="F4129" s="263" t="s">
        <v>966</v>
      </c>
      <c r="G4129" s="263" t="s">
        <v>5783</v>
      </c>
    </row>
    <row r="4130" spans="2:7">
      <c r="B4130" s="263" t="s">
        <v>6350</v>
      </c>
      <c r="C4130" s="263" t="s">
        <v>6642</v>
      </c>
      <c r="D4130" s="263" t="s">
        <v>11475</v>
      </c>
      <c r="E4130" s="263" t="s">
        <v>1524</v>
      </c>
      <c r="F4130" s="263" t="s">
        <v>13551</v>
      </c>
      <c r="G4130" s="263" t="s">
        <v>5783</v>
      </c>
    </row>
    <row r="4131" spans="2:7">
      <c r="B4131" s="263" t="s">
        <v>6350</v>
      </c>
      <c r="C4131" s="263" t="s">
        <v>6644</v>
      </c>
      <c r="D4131" s="263" t="s">
        <v>11476</v>
      </c>
      <c r="E4131" s="263" t="s">
        <v>2904</v>
      </c>
      <c r="F4131" s="263" t="s">
        <v>11477</v>
      </c>
      <c r="G4131" s="263" t="s">
        <v>5783</v>
      </c>
    </row>
    <row r="4132" spans="2:7">
      <c r="B4132" s="263" t="s">
        <v>6350</v>
      </c>
      <c r="C4132" s="263" t="s">
        <v>6646</v>
      </c>
      <c r="D4132" s="263" t="s">
        <v>11478</v>
      </c>
      <c r="E4132" s="263" t="s">
        <v>2904</v>
      </c>
      <c r="F4132" s="263" t="s">
        <v>13547</v>
      </c>
      <c r="G4132" s="263" t="s">
        <v>5783</v>
      </c>
    </row>
    <row r="4133" spans="2:7">
      <c r="B4133" s="263" t="s">
        <v>6350</v>
      </c>
      <c r="C4133" s="263" t="s">
        <v>6648</v>
      </c>
      <c r="D4133" s="263" t="s">
        <v>11479</v>
      </c>
      <c r="E4133" s="263" t="s">
        <v>1524</v>
      </c>
      <c r="F4133" s="263" t="s">
        <v>13549</v>
      </c>
      <c r="G4133" s="263" t="s">
        <v>5783</v>
      </c>
    </row>
    <row r="4134" spans="2:7">
      <c r="B4134" s="263" t="s">
        <v>6350</v>
      </c>
      <c r="C4134" s="263" t="s">
        <v>6689</v>
      </c>
      <c r="D4134" s="263" t="s">
        <v>13552</v>
      </c>
      <c r="E4134" s="263"/>
      <c r="F4134" s="263" t="s">
        <v>3767</v>
      </c>
      <c r="G4134" s="263" t="s">
        <v>5783</v>
      </c>
    </row>
    <row r="4135" spans="2:7">
      <c r="B4135" s="263" t="s">
        <v>6350</v>
      </c>
      <c r="C4135" s="263" t="s">
        <v>4191</v>
      </c>
      <c r="D4135" s="263" t="s">
        <v>11480</v>
      </c>
      <c r="E4135" s="263" t="s">
        <v>1524</v>
      </c>
      <c r="F4135" s="263" t="s">
        <v>11321</v>
      </c>
      <c r="G4135" s="263" t="s">
        <v>5783</v>
      </c>
    </row>
    <row r="4136" spans="2:7">
      <c r="B4136" s="263" t="s">
        <v>6350</v>
      </c>
      <c r="C4136" s="263" t="s">
        <v>6651</v>
      </c>
      <c r="D4136" s="263" t="s">
        <v>11481</v>
      </c>
      <c r="E4136" s="263"/>
      <c r="F4136" s="263" t="s">
        <v>3860</v>
      </c>
      <c r="G4136" s="263" t="s">
        <v>5783</v>
      </c>
    </row>
    <row r="4137" spans="2:7">
      <c r="B4137" s="263" t="s">
        <v>6350</v>
      </c>
      <c r="C4137" s="263" t="s">
        <v>4079</v>
      </c>
      <c r="D4137" s="263" t="s">
        <v>13553</v>
      </c>
      <c r="E4137" s="263" t="s">
        <v>1524</v>
      </c>
      <c r="F4137" s="263" t="s">
        <v>966</v>
      </c>
      <c r="G4137" s="263" t="s">
        <v>5783</v>
      </c>
    </row>
    <row r="4138" spans="2:7">
      <c r="B4138" s="263" t="s">
        <v>6350</v>
      </c>
      <c r="C4138" s="263" t="s">
        <v>13376</v>
      </c>
      <c r="D4138" s="263" t="s">
        <v>13554</v>
      </c>
      <c r="E4138" s="263" t="s">
        <v>1524</v>
      </c>
      <c r="F4138" s="263" t="s">
        <v>3767</v>
      </c>
      <c r="G4138" s="263" t="s">
        <v>5783</v>
      </c>
    </row>
    <row r="4139" spans="2:7">
      <c r="B4139" s="263" t="s">
        <v>6350</v>
      </c>
      <c r="C4139" s="263" t="s">
        <v>13378</v>
      </c>
      <c r="D4139" s="263" t="s">
        <v>13555</v>
      </c>
      <c r="E4139" s="263" t="s">
        <v>1195</v>
      </c>
      <c r="F4139" s="263" t="s">
        <v>4027</v>
      </c>
      <c r="G4139" s="263" t="s">
        <v>5783</v>
      </c>
    </row>
    <row r="4140" spans="2:7">
      <c r="B4140" s="263" t="s">
        <v>6350</v>
      </c>
      <c r="C4140" s="263" t="s">
        <v>13380</v>
      </c>
      <c r="D4140" s="263" t="s">
        <v>13556</v>
      </c>
      <c r="E4140" s="263" t="s">
        <v>1195</v>
      </c>
      <c r="F4140" s="263" t="s">
        <v>4027</v>
      </c>
      <c r="G4140" s="263" t="s">
        <v>5783</v>
      </c>
    </row>
    <row r="4141" spans="2:7">
      <c r="B4141" s="263" t="s">
        <v>6350</v>
      </c>
      <c r="C4141" s="263" t="s">
        <v>4073</v>
      </c>
      <c r="D4141" s="263" t="s">
        <v>13557</v>
      </c>
      <c r="E4141" s="263" t="s">
        <v>1524</v>
      </c>
      <c r="F4141" s="263" t="s">
        <v>966</v>
      </c>
      <c r="G4141" s="263" t="s">
        <v>5783</v>
      </c>
    </row>
    <row r="4142" spans="2:7">
      <c r="B4142" s="263" t="s">
        <v>6350</v>
      </c>
      <c r="C4142" s="263" t="s">
        <v>13383</v>
      </c>
      <c r="D4142" s="263" t="s">
        <v>13558</v>
      </c>
      <c r="E4142" s="263" t="s">
        <v>1524</v>
      </c>
      <c r="F4142" s="263" t="s">
        <v>13559</v>
      </c>
      <c r="G4142" s="263" t="s">
        <v>5783</v>
      </c>
    </row>
    <row r="4143" spans="2:7">
      <c r="B4143" s="263" t="s">
        <v>6350</v>
      </c>
      <c r="C4143" s="263" t="s">
        <v>13385</v>
      </c>
      <c r="D4143" s="263" t="s">
        <v>13560</v>
      </c>
      <c r="E4143" s="263" t="s">
        <v>1524</v>
      </c>
      <c r="F4143" s="263" t="s">
        <v>1340</v>
      </c>
      <c r="G4143" s="263" t="s">
        <v>5783</v>
      </c>
    </row>
    <row r="4144" spans="2:7">
      <c r="B4144" s="263" t="s">
        <v>6350</v>
      </c>
      <c r="C4144" s="263" t="s">
        <v>12856</v>
      </c>
      <c r="D4144" s="263" t="s">
        <v>13561</v>
      </c>
      <c r="E4144" s="263" t="s">
        <v>1195</v>
      </c>
      <c r="F4144" s="263" t="s">
        <v>4052</v>
      </c>
      <c r="G4144" s="263" t="s">
        <v>5783</v>
      </c>
    </row>
    <row r="4145" spans="2:7">
      <c r="B4145" s="263" t="s">
        <v>6350</v>
      </c>
      <c r="C4145" s="263" t="s">
        <v>13332</v>
      </c>
      <c r="D4145" s="263" t="s">
        <v>13562</v>
      </c>
      <c r="E4145" s="263" t="s">
        <v>1524</v>
      </c>
      <c r="F4145" s="263" t="s">
        <v>11321</v>
      </c>
      <c r="G4145" s="263" t="s">
        <v>5783</v>
      </c>
    </row>
    <row r="4146" spans="2:7">
      <c r="B4146" s="263" t="s">
        <v>6350</v>
      </c>
      <c r="C4146" s="263" t="s">
        <v>12693</v>
      </c>
      <c r="D4146" s="263" t="s">
        <v>13563</v>
      </c>
      <c r="E4146" s="263" t="s">
        <v>1524</v>
      </c>
      <c r="F4146" s="263" t="s">
        <v>966</v>
      </c>
      <c r="G4146" s="263" t="s">
        <v>5783</v>
      </c>
    </row>
    <row r="4147" spans="2:7">
      <c r="B4147" s="263" t="s">
        <v>6350</v>
      </c>
      <c r="C4147" s="263" t="s">
        <v>13388</v>
      </c>
      <c r="D4147" s="263" t="s">
        <v>13564</v>
      </c>
      <c r="E4147" s="263" t="s">
        <v>1524</v>
      </c>
      <c r="F4147" s="263" t="s">
        <v>1340</v>
      </c>
      <c r="G4147" s="263" t="s">
        <v>5783</v>
      </c>
    </row>
    <row r="4148" spans="2:7">
      <c r="B4148" s="263" t="s">
        <v>6350</v>
      </c>
      <c r="C4148" s="263" t="s">
        <v>13390</v>
      </c>
      <c r="D4148" s="263" t="s">
        <v>13565</v>
      </c>
      <c r="E4148" s="263" t="s">
        <v>1524</v>
      </c>
      <c r="F4148" s="263" t="s">
        <v>1340</v>
      </c>
      <c r="G4148" s="263" t="s">
        <v>5783</v>
      </c>
    </row>
    <row r="4149" spans="2:7">
      <c r="B4149" s="263" t="s">
        <v>6350</v>
      </c>
      <c r="C4149" s="263" t="s">
        <v>13055</v>
      </c>
      <c r="D4149" s="263" t="s">
        <v>13566</v>
      </c>
      <c r="E4149" s="263" t="s">
        <v>1524</v>
      </c>
      <c r="F4149" s="263" t="s">
        <v>966</v>
      </c>
      <c r="G4149" s="263" t="s">
        <v>5783</v>
      </c>
    </row>
    <row r="4150" spans="2:7">
      <c r="B4150" s="263" t="s">
        <v>6350</v>
      </c>
      <c r="C4150" s="263" t="s">
        <v>13335</v>
      </c>
      <c r="D4150" s="263" t="s">
        <v>13352</v>
      </c>
      <c r="E4150" s="263" t="s">
        <v>1524</v>
      </c>
      <c r="F4150" s="263" t="s">
        <v>966</v>
      </c>
      <c r="G4150" s="263" t="s">
        <v>5783</v>
      </c>
    </row>
    <row r="4151" spans="2:7">
      <c r="B4151" s="263" t="s">
        <v>6350</v>
      </c>
      <c r="C4151" s="263" t="s">
        <v>4015</v>
      </c>
      <c r="D4151" s="263" t="s">
        <v>13567</v>
      </c>
      <c r="E4151" s="263" t="s">
        <v>1524</v>
      </c>
      <c r="F4151" s="263" t="s">
        <v>966</v>
      </c>
      <c r="G4151" s="263" t="s">
        <v>5783</v>
      </c>
    </row>
    <row r="4152" spans="2:7">
      <c r="B4152" s="263" t="s">
        <v>6350</v>
      </c>
      <c r="C4152" s="263" t="s">
        <v>3836</v>
      </c>
      <c r="D4152" s="263" t="s">
        <v>13568</v>
      </c>
      <c r="E4152" s="263" t="s">
        <v>1524</v>
      </c>
      <c r="F4152" s="263" t="s">
        <v>966</v>
      </c>
      <c r="G4152" s="263" t="s">
        <v>5783</v>
      </c>
    </row>
    <row r="4153" spans="2:7">
      <c r="B4153" s="263" t="s">
        <v>6350</v>
      </c>
      <c r="C4153" s="263" t="s">
        <v>12700</v>
      </c>
      <c r="D4153" s="263" t="s">
        <v>13569</v>
      </c>
      <c r="E4153" s="263" t="s">
        <v>1524</v>
      </c>
      <c r="F4153" s="263" t="s">
        <v>11321</v>
      </c>
      <c r="G4153" s="263" t="s">
        <v>5783</v>
      </c>
    </row>
    <row r="4154" spans="2:7">
      <c r="B4154" s="263" t="s">
        <v>6350</v>
      </c>
      <c r="C4154" s="263" t="s">
        <v>12704</v>
      </c>
      <c r="D4154" s="263" t="s">
        <v>13570</v>
      </c>
      <c r="E4154" s="263" t="s">
        <v>1524</v>
      </c>
      <c r="F4154" s="263" t="s">
        <v>4096</v>
      </c>
      <c r="G4154" s="263" t="s">
        <v>5783</v>
      </c>
    </row>
    <row r="4155" spans="2:7">
      <c r="B4155" s="263" t="s">
        <v>6350</v>
      </c>
      <c r="C4155" s="263" t="s">
        <v>12708</v>
      </c>
      <c r="D4155" s="263" t="s">
        <v>13571</v>
      </c>
      <c r="E4155" s="263" t="s">
        <v>1524</v>
      </c>
      <c r="F4155" s="263" t="s">
        <v>13572</v>
      </c>
      <c r="G4155" s="263" t="s">
        <v>5783</v>
      </c>
    </row>
    <row r="4156" spans="2:7">
      <c r="B4156" s="263" t="s">
        <v>6350</v>
      </c>
      <c r="C4156" s="263" t="s">
        <v>13394</v>
      </c>
      <c r="D4156" s="263" t="s">
        <v>13573</v>
      </c>
      <c r="E4156" s="263" t="s">
        <v>1524</v>
      </c>
      <c r="F4156" s="263" t="s">
        <v>4096</v>
      </c>
      <c r="G4156" s="263" t="s">
        <v>5783</v>
      </c>
    </row>
  </sheetData>
  <mergeCells count="1">
    <mergeCell ref="B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E83F-D6D3-49F0-A259-8B4022F04A60}">
  <sheetPr>
    <tabColor rgb="FFFF0000"/>
  </sheetPr>
  <dimension ref="A1:AA1107"/>
  <sheetViews>
    <sheetView zoomScale="70" zoomScaleNormal="70" workbookViewId="0">
      <pane xSplit="1" ySplit="2" topLeftCell="B3" activePane="bottomRight" state="frozen"/>
      <selection pane="bottomRight" activeCell="O3" sqref="O3:V1107"/>
      <selection pane="bottomLeft" activeCell="A3" sqref="A3"/>
      <selection pane="topRight" activeCell="B1" sqref="B1"/>
    </sheetView>
  </sheetViews>
  <sheetFormatPr defaultColWidth="9.140625" defaultRowHeight="12"/>
  <cols>
    <col min="1" max="2" width="18.85546875" style="3" customWidth="1"/>
    <col min="3" max="3" width="13.42578125" style="3" customWidth="1"/>
    <col min="4" max="4" width="21" style="701" bestFit="1" customWidth="1"/>
    <col min="5" max="5" width="18.42578125" style="4" customWidth="1"/>
    <col min="6" max="6" width="8.85546875" style="24" customWidth="1"/>
    <col min="7" max="8" width="15.42578125" style="4" customWidth="1"/>
    <col min="9" max="9" width="34.42578125" style="4" customWidth="1"/>
    <col min="10" max="10" width="91.42578125" style="304" customWidth="1"/>
    <col min="11" max="11" width="11.42578125" style="304" customWidth="1"/>
    <col min="12" max="14" width="18.42578125" style="4" customWidth="1"/>
    <col min="15" max="15" width="25.140625" style="300" bestFit="1" customWidth="1"/>
    <col min="16" max="16" width="22.42578125" style="393" customWidth="1"/>
    <col min="17" max="17" width="18" style="1004" customWidth="1"/>
    <col min="18" max="18" width="71.42578125" style="4" customWidth="1"/>
    <col min="19" max="19" width="36.42578125" style="4" customWidth="1"/>
    <col min="20" max="20" width="18.42578125" style="4" customWidth="1"/>
    <col min="21" max="21" width="21.42578125" style="4" customWidth="1"/>
    <col min="22" max="22" width="25.85546875" style="4" customWidth="1"/>
    <col min="23" max="23" width="13.140625" style="4" hidden="1" customWidth="1"/>
    <col min="24" max="24" width="15.42578125" style="4" hidden="1" customWidth="1"/>
    <col min="25" max="25" width="2.28515625" style="4" hidden="1" customWidth="1"/>
    <col min="26" max="26" width="17.42578125" style="3" customWidth="1"/>
    <col min="27" max="27" width="13.42578125" style="3" customWidth="1"/>
    <col min="28" max="16384" width="9.140625" style="3"/>
  </cols>
  <sheetData>
    <row r="1" spans="1:27" ht="24.95">
      <c r="A1" s="1367" t="s">
        <v>0</v>
      </c>
      <c r="B1" s="1367"/>
      <c r="C1" s="1367"/>
      <c r="D1" s="1368"/>
      <c r="E1" s="1369"/>
      <c r="F1" s="1369"/>
      <c r="G1" s="1369"/>
      <c r="H1" s="1369"/>
      <c r="I1" s="1369"/>
      <c r="J1" s="1370"/>
      <c r="K1" s="1370"/>
      <c r="L1" s="1367"/>
      <c r="M1" s="1371" t="s">
        <v>1</v>
      </c>
      <c r="N1" s="1371"/>
      <c r="O1" s="1371"/>
      <c r="P1" s="1371"/>
      <c r="Q1" s="1371"/>
      <c r="R1" s="1372" t="s">
        <v>2</v>
      </c>
      <c r="S1" s="1372"/>
      <c r="T1" s="1372"/>
      <c r="U1" s="1372"/>
      <c r="V1" s="1372"/>
      <c r="W1" s="1373" t="s">
        <v>3</v>
      </c>
      <c r="X1" s="1373"/>
      <c r="Y1" s="1373"/>
      <c r="Z1" s="1373"/>
      <c r="AA1" s="1014"/>
    </row>
    <row r="2" spans="1:27" ht="35.25" customHeight="1">
      <c r="A2" s="9" t="s">
        <v>4</v>
      </c>
      <c r="B2" s="9" t="s">
        <v>5</v>
      </c>
      <c r="C2" s="9" t="s">
        <v>6</v>
      </c>
      <c r="D2" s="402" t="s">
        <v>7</v>
      </c>
      <c r="E2" s="9" t="s">
        <v>8</v>
      </c>
      <c r="F2" s="19" t="s">
        <v>9</v>
      </c>
      <c r="G2" s="9" t="s">
        <v>10</v>
      </c>
      <c r="H2" s="9" t="s">
        <v>11</v>
      </c>
      <c r="I2" s="9" t="s">
        <v>12</v>
      </c>
      <c r="J2" s="403" t="s">
        <v>13</v>
      </c>
      <c r="K2" s="1015" t="s">
        <v>14</v>
      </c>
      <c r="L2" s="9" t="s">
        <v>15</v>
      </c>
      <c r="M2" s="1031" t="s">
        <v>2953</v>
      </c>
      <c r="N2" s="1031" t="s">
        <v>2954</v>
      </c>
      <c r="O2" s="404" t="s">
        <v>16</v>
      </c>
      <c r="P2" s="1016" t="s">
        <v>17</v>
      </c>
      <c r="Q2" s="1017" t="s">
        <v>18</v>
      </c>
      <c r="R2" s="11" t="s">
        <v>19</v>
      </c>
      <c r="S2" s="11" t="s">
        <v>20</v>
      </c>
      <c r="T2" s="11" t="s">
        <v>21</v>
      </c>
      <c r="U2" s="11" t="s">
        <v>22</v>
      </c>
      <c r="V2" s="11" t="s">
        <v>23</v>
      </c>
      <c r="W2" s="13" t="s">
        <v>24</v>
      </c>
      <c r="X2" s="13" t="s">
        <v>25</v>
      </c>
      <c r="Y2" s="13" t="s">
        <v>26</v>
      </c>
      <c r="Z2" s="13" t="s">
        <v>27</v>
      </c>
      <c r="AA2" s="13" t="s">
        <v>28</v>
      </c>
    </row>
    <row r="3" spans="1:27" ht="129.94999999999999">
      <c r="A3" s="407" t="s">
        <v>29</v>
      </c>
      <c r="B3" s="408"/>
      <c r="C3" s="409" t="s">
        <v>30</v>
      </c>
      <c r="D3" s="1032">
        <v>44956</v>
      </c>
      <c r="E3" s="15" t="s">
        <v>31</v>
      </c>
      <c r="F3" s="411">
        <v>2655</v>
      </c>
      <c r="G3" s="886" t="s">
        <v>32</v>
      </c>
      <c r="H3" s="15" t="s">
        <v>33</v>
      </c>
      <c r="I3" s="15"/>
      <c r="J3" s="412" t="s">
        <v>34</v>
      </c>
      <c r="K3" s="624"/>
      <c r="L3" s="413" t="s">
        <v>35</v>
      </c>
      <c r="M3" s="413"/>
      <c r="N3" s="413"/>
      <c r="O3" s="503"/>
      <c r="P3" s="414" t="s">
        <v>36</v>
      </c>
      <c r="Q3" s="1001" t="e">
        <f>_xlfn.IFNA(VLOOKUP(P3,[1]!Table2[#All],3,FALSE), " ")</f>
        <v>#REF!</v>
      </c>
      <c r="R3" s="416" t="s">
        <v>37</v>
      </c>
      <c r="S3" s="417" t="s">
        <v>38</v>
      </c>
      <c r="T3" s="413" t="s">
        <v>39</v>
      </c>
      <c r="U3" s="413" t="s">
        <v>40</v>
      </c>
      <c r="V3" s="418" t="s">
        <v>41</v>
      </c>
      <c r="W3" s="229" t="s">
        <v>41</v>
      </c>
      <c r="X3" s="14"/>
      <c r="Y3" s="14"/>
      <c r="Z3" s="14"/>
      <c r="AA3" s="14"/>
    </row>
    <row r="4" spans="1:27" ht="65.099999999999994">
      <c r="A4" s="421" t="s">
        <v>42</v>
      </c>
      <c r="B4" s="422"/>
      <c r="C4" s="278" t="s">
        <v>43</v>
      </c>
      <c r="D4" s="1033">
        <v>44956</v>
      </c>
      <c r="E4" s="15" t="s">
        <v>31</v>
      </c>
      <c r="F4" s="1034">
        <v>2657</v>
      </c>
      <c r="G4" s="275" t="s">
        <v>32</v>
      </c>
      <c r="H4" s="274" t="s">
        <v>33</v>
      </c>
      <c r="I4" s="274"/>
      <c r="J4" s="275" t="s">
        <v>2955</v>
      </c>
      <c r="K4" s="425"/>
      <c r="L4" s="425" t="s">
        <v>45</v>
      </c>
      <c r="M4" s="413"/>
      <c r="N4" s="413"/>
      <c r="O4" s="503"/>
      <c r="P4" s="426"/>
      <c r="Q4" s="1001" t="e">
        <f>_xlfn.IFNA(VLOOKUP(P4,[1]!Table2[#All],3,FALSE), " ")</f>
        <v>#REF!</v>
      </c>
      <c r="R4" s="428" t="s">
        <v>46</v>
      </c>
      <c r="S4" s="276" t="s">
        <v>47</v>
      </c>
      <c r="T4" s="429"/>
      <c r="U4" s="429"/>
      <c r="V4" s="418" t="s">
        <v>48</v>
      </c>
      <c r="W4" s="52" t="s">
        <v>48</v>
      </c>
      <c r="X4" s="14"/>
      <c r="Y4" s="14"/>
      <c r="Z4" s="14"/>
      <c r="AA4" s="14"/>
    </row>
    <row r="5" spans="1:27" ht="246.95">
      <c r="A5" s="432"/>
      <c r="B5" s="433"/>
      <c r="C5" s="278" t="s">
        <v>50</v>
      </c>
      <c r="D5" s="1035">
        <v>44956</v>
      </c>
      <c r="E5" s="15" t="s">
        <v>31</v>
      </c>
      <c r="F5" s="436">
        <v>2661</v>
      </c>
      <c r="G5" s="437" t="s">
        <v>32</v>
      </c>
      <c r="H5" s="436" t="s">
        <v>33</v>
      </c>
      <c r="I5" s="436"/>
      <c r="J5" s="437" t="s">
        <v>51</v>
      </c>
      <c r="K5" s="438"/>
      <c r="L5" s="438" t="s">
        <v>45</v>
      </c>
      <c r="M5" s="413"/>
      <c r="N5" s="413"/>
      <c r="O5" s="503"/>
      <c r="P5" s="439"/>
      <c r="Q5" s="1001" t="e">
        <f>_xlfn.IFNA(VLOOKUP(P5,[1]!Table2[#All],3,FALSE), " ")</f>
        <v>#REF!</v>
      </c>
      <c r="R5" s="440" t="s">
        <v>52</v>
      </c>
      <c r="S5" s="441" t="s">
        <v>47</v>
      </c>
      <c r="T5" s="442"/>
      <c r="U5" s="442"/>
      <c r="V5" s="443" t="s">
        <v>48</v>
      </c>
      <c r="W5" s="52" t="s">
        <v>48</v>
      </c>
      <c r="X5" s="14"/>
      <c r="Y5" s="14"/>
      <c r="Z5" s="14"/>
      <c r="AA5" s="14"/>
    </row>
    <row r="6" spans="1:27" ht="129.94999999999999">
      <c r="A6" s="421" t="s">
        <v>53</v>
      </c>
      <c r="B6" s="422"/>
      <c r="C6" s="423" t="s">
        <v>54</v>
      </c>
      <c r="D6" s="890">
        <v>44956</v>
      </c>
      <c r="E6" s="15" t="s">
        <v>31</v>
      </c>
      <c r="F6" s="274">
        <v>2666</v>
      </c>
      <c r="G6" s="275" t="s">
        <v>32</v>
      </c>
      <c r="H6" s="274" t="s">
        <v>33</v>
      </c>
      <c r="I6" s="274"/>
      <c r="J6" s="274" t="s">
        <v>55</v>
      </c>
      <c r="K6" s="447"/>
      <c r="L6" s="447" t="s">
        <v>45</v>
      </c>
      <c r="M6" s="413"/>
      <c r="N6" s="413"/>
      <c r="O6" s="503"/>
      <c r="P6" s="426"/>
      <c r="Q6" s="1001" t="e">
        <f>_xlfn.IFNA(VLOOKUP(P6,[1]!Table2[#All],3,FALSE), " ")</f>
        <v>#REF!</v>
      </c>
      <c r="R6" s="428" t="s">
        <v>56</v>
      </c>
      <c r="S6" s="276" t="s">
        <v>47</v>
      </c>
      <c r="T6" s="429"/>
      <c r="U6" s="429"/>
      <c r="V6" s="418" t="s">
        <v>48</v>
      </c>
      <c r="W6" s="52" t="s">
        <v>48</v>
      </c>
      <c r="X6" s="14"/>
      <c r="Y6" s="14"/>
      <c r="Z6" s="14"/>
      <c r="AA6" s="14"/>
    </row>
    <row r="7" spans="1:27" ht="117">
      <c r="A7" s="421" t="s">
        <v>57</v>
      </c>
      <c r="B7" s="422"/>
      <c r="C7" s="423" t="s">
        <v>58</v>
      </c>
      <c r="D7" s="890">
        <v>44956</v>
      </c>
      <c r="E7" s="15" t="s">
        <v>31</v>
      </c>
      <c r="F7" s="274">
        <v>2667</v>
      </c>
      <c r="G7" s="275" t="s">
        <v>32</v>
      </c>
      <c r="H7" s="274" t="s">
        <v>33</v>
      </c>
      <c r="I7" s="274"/>
      <c r="J7" s="274" t="s">
        <v>59</v>
      </c>
      <c r="K7" s="447"/>
      <c r="L7" s="447" t="s">
        <v>45</v>
      </c>
      <c r="M7" s="413"/>
      <c r="N7" s="413"/>
      <c r="O7" s="503"/>
      <c r="P7" s="426"/>
      <c r="Q7" s="1001" t="e">
        <f>_xlfn.IFNA(VLOOKUP(P7,[1]!Table2[#All],3,FALSE), " ")</f>
        <v>#REF!</v>
      </c>
      <c r="R7" s="440" t="s">
        <v>60</v>
      </c>
      <c r="S7" s="277" t="s">
        <v>47</v>
      </c>
      <c r="T7" s="429"/>
      <c r="U7" s="429"/>
      <c r="V7" s="418" t="s">
        <v>48</v>
      </c>
      <c r="W7" s="52" t="s">
        <v>48</v>
      </c>
      <c r="X7" s="14"/>
      <c r="Y7" s="14"/>
      <c r="Z7" s="14"/>
      <c r="AA7" s="14"/>
    </row>
    <row r="8" spans="1:27" ht="195">
      <c r="A8" s="407" t="s">
        <v>61</v>
      </c>
      <c r="B8" s="408"/>
      <c r="C8" s="409" t="s">
        <v>62</v>
      </c>
      <c r="D8" s="1032">
        <v>44956</v>
      </c>
      <c r="E8" s="15" t="s">
        <v>31</v>
      </c>
      <c r="F8" s="411">
        <v>2668</v>
      </c>
      <c r="G8" s="886" t="s">
        <v>32</v>
      </c>
      <c r="H8" s="15" t="s">
        <v>33</v>
      </c>
      <c r="I8" s="15"/>
      <c r="J8" s="450" t="s">
        <v>63</v>
      </c>
      <c r="K8" s="884"/>
      <c r="L8" s="413" t="s">
        <v>35</v>
      </c>
      <c r="M8" s="413"/>
      <c r="N8" s="413"/>
      <c r="O8" s="503"/>
      <c r="P8" s="414" t="s">
        <v>36</v>
      </c>
      <c r="Q8" s="1001" t="e">
        <f>_xlfn.IFNA(VLOOKUP(P8,[1]!Table2[#All],3,FALSE), " ")</f>
        <v>#REF!</v>
      </c>
      <c r="R8" s="416" t="s">
        <v>64</v>
      </c>
      <c r="S8" s="417" t="s">
        <v>65</v>
      </c>
      <c r="T8" s="413" t="s">
        <v>39</v>
      </c>
      <c r="U8" s="413" t="s">
        <v>40</v>
      </c>
      <c r="V8" s="418" t="s">
        <v>66</v>
      </c>
      <c r="W8" s="229" t="s">
        <v>66</v>
      </c>
      <c r="X8" s="14"/>
      <c r="Y8" s="14"/>
      <c r="Z8" s="14"/>
      <c r="AA8" s="14"/>
    </row>
    <row r="9" spans="1:27" ht="65.099999999999994">
      <c r="A9" s="452" t="s">
        <v>67</v>
      </c>
      <c r="B9" s="1036"/>
      <c r="C9" s="14" t="s">
        <v>68</v>
      </c>
      <c r="D9" s="1032">
        <v>44956</v>
      </c>
      <c r="E9" s="15" t="s">
        <v>31</v>
      </c>
      <c r="F9" s="411">
        <v>2669</v>
      </c>
      <c r="G9" s="886" t="s">
        <v>32</v>
      </c>
      <c r="H9" s="15" t="s">
        <v>33</v>
      </c>
      <c r="I9" s="15"/>
      <c r="J9" s="450" t="s">
        <v>2956</v>
      </c>
      <c r="K9" s="884"/>
      <c r="L9" s="413" t="s">
        <v>35</v>
      </c>
      <c r="M9" s="413"/>
      <c r="N9" s="413"/>
      <c r="O9" s="503"/>
      <c r="P9" s="426" t="s">
        <v>36</v>
      </c>
      <c r="Q9" s="1001" t="e">
        <f>_xlfn.IFNA(VLOOKUP(P9,[1]!Table2[#All],3,FALSE), " ")</f>
        <v>#REF!</v>
      </c>
      <c r="R9" s="430" t="s">
        <v>70</v>
      </c>
      <c r="S9" s="278" t="s">
        <v>71</v>
      </c>
      <c r="T9" s="429" t="s">
        <v>39</v>
      </c>
      <c r="U9" s="429" t="s">
        <v>72</v>
      </c>
      <c r="V9" s="418" t="s">
        <v>66</v>
      </c>
      <c r="W9" s="229" t="s">
        <v>66</v>
      </c>
      <c r="X9" s="14"/>
      <c r="Y9" s="14"/>
      <c r="Z9" s="14"/>
      <c r="AA9" s="14"/>
    </row>
    <row r="10" spans="1:27" ht="26.1">
      <c r="A10" s="455" t="s">
        <v>73</v>
      </c>
      <c r="B10" s="456"/>
      <c r="C10" s="524" t="s">
        <v>74</v>
      </c>
      <c r="D10" s="1037">
        <v>44958</v>
      </c>
      <c r="E10" s="458" t="s">
        <v>75</v>
      </c>
      <c r="F10" s="459">
        <v>2642</v>
      </c>
      <c r="G10" s="876" t="s">
        <v>76</v>
      </c>
      <c r="H10" s="458" t="s">
        <v>77</v>
      </c>
      <c r="I10" s="458"/>
      <c r="J10" s="458" t="s">
        <v>78</v>
      </c>
      <c r="K10" s="460"/>
      <c r="L10" s="460" t="s">
        <v>45</v>
      </c>
      <c r="M10" s="413"/>
      <c r="N10" s="413"/>
      <c r="O10" s="503"/>
      <c r="P10" s="461"/>
      <c r="Q10" s="1001" t="e">
        <f>_xlfn.IFNA(VLOOKUP(P10,[1]!Table2[#All],3,FALSE), " ")</f>
        <v>#REF!</v>
      </c>
      <c r="R10" s="463" t="s">
        <v>79</v>
      </c>
      <c r="S10" s="463" t="s">
        <v>47</v>
      </c>
      <c r="T10" s="460"/>
      <c r="U10" s="464"/>
      <c r="V10" s="418" t="s">
        <v>48</v>
      </c>
      <c r="W10" s="52" t="s">
        <v>48</v>
      </c>
      <c r="X10" s="14"/>
      <c r="Y10" s="14"/>
      <c r="Z10" s="14"/>
      <c r="AA10" s="14"/>
    </row>
    <row r="11" spans="1:27" ht="39">
      <c r="A11" s="452" t="s">
        <v>80</v>
      </c>
      <c r="B11" s="456"/>
      <c r="C11" s="467" t="s">
        <v>74</v>
      </c>
      <c r="D11" s="1035">
        <v>44956</v>
      </c>
      <c r="E11" s="15" t="s">
        <v>31</v>
      </c>
      <c r="F11" s="469">
        <v>2672</v>
      </c>
      <c r="G11" s="681" t="s">
        <v>32</v>
      </c>
      <c r="H11" s="445" t="s">
        <v>33</v>
      </c>
      <c r="I11" s="445"/>
      <c r="J11" s="470" t="s">
        <v>81</v>
      </c>
      <c r="K11" s="965"/>
      <c r="L11" s="413" t="s">
        <v>35</v>
      </c>
      <c r="M11" s="413"/>
      <c r="N11" s="413"/>
      <c r="O11" s="503"/>
      <c r="P11" s="426" t="s">
        <v>36</v>
      </c>
      <c r="Q11" s="1001" t="e">
        <f>_xlfn.IFNA(VLOOKUP(P11,[1]!Table2[#All],3,FALSE), " ")</f>
        <v>#REF!</v>
      </c>
      <c r="R11" s="430" t="s">
        <v>82</v>
      </c>
      <c r="S11" s="278" t="s">
        <v>65</v>
      </c>
      <c r="T11" s="429" t="s">
        <v>83</v>
      </c>
      <c r="U11" s="429" t="s">
        <v>84</v>
      </c>
      <c r="V11" s="418" t="s">
        <v>85</v>
      </c>
      <c r="W11" s="229" t="s">
        <v>85</v>
      </c>
      <c r="X11" s="14"/>
      <c r="Y11" s="14"/>
      <c r="Z11" s="14"/>
      <c r="AA11" s="14"/>
    </row>
    <row r="12" spans="1:27" ht="117">
      <c r="A12" s="471" t="s">
        <v>86</v>
      </c>
      <c r="B12" s="472"/>
      <c r="C12" s="473" t="s">
        <v>74</v>
      </c>
      <c r="D12" s="662">
        <v>44956</v>
      </c>
      <c r="E12" s="15" t="s">
        <v>31</v>
      </c>
      <c r="F12" s="475" t="s">
        <v>87</v>
      </c>
      <c r="G12" s="476" t="s">
        <v>32</v>
      </c>
      <c r="H12" s="475" t="s">
        <v>33</v>
      </c>
      <c r="I12" s="475"/>
      <c r="J12" s="476" t="s">
        <v>88</v>
      </c>
      <c r="K12" s="477"/>
      <c r="L12" s="477" t="s">
        <v>45</v>
      </c>
      <c r="M12" s="413"/>
      <c r="N12" s="413"/>
      <c r="O12" s="503"/>
      <c r="P12" s="461"/>
      <c r="Q12" s="1001" t="e">
        <f>_xlfn.IFNA(VLOOKUP(P12,[1]!Table2[#All],3,FALSE), " ")</f>
        <v>#REF!</v>
      </c>
      <c r="R12" s="478" t="s">
        <v>89</v>
      </c>
      <c r="S12" s="478" t="s">
        <v>47</v>
      </c>
      <c r="T12" s="460"/>
      <c r="U12" s="464"/>
      <c r="V12" s="479" t="s">
        <v>48</v>
      </c>
      <c r="W12" s="52" t="s">
        <v>48</v>
      </c>
      <c r="X12" s="14"/>
      <c r="Y12" s="14"/>
      <c r="Z12" s="14"/>
      <c r="AA12" s="14"/>
    </row>
    <row r="13" spans="1:27" ht="409.6">
      <c r="A13" s="452" t="s">
        <v>90</v>
      </c>
      <c r="B13" s="480"/>
      <c r="C13" s="481" t="s">
        <v>74</v>
      </c>
      <c r="D13" s="890">
        <v>44956</v>
      </c>
      <c r="E13" s="15" t="s">
        <v>31</v>
      </c>
      <c r="F13" s="280">
        <v>2675</v>
      </c>
      <c r="G13" s="290" t="s">
        <v>32</v>
      </c>
      <c r="H13" s="14" t="s">
        <v>33</v>
      </c>
      <c r="I13" s="14"/>
      <c r="J13" s="281" t="s">
        <v>91</v>
      </c>
      <c r="K13" s="884"/>
      <c r="L13" s="413" t="s">
        <v>35</v>
      </c>
      <c r="M13" s="413"/>
      <c r="N13" s="413"/>
      <c r="O13" s="503"/>
      <c r="P13" s="426" t="s">
        <v>36</v>
      </c>
      <c r="Q13" s="1001" t="e">
        <f>_xlfn.IFNA(VLOOKUP(P13,[1]!Table2[#All],3,FALSE), " ")</f>
        <v>#REF!</v>
      </c>
      <c r="R13" s="483" t="s">
        <v>92</v>
      </c>
      <c r="S13" s="483" t="s">
        <v>65</v>
      </c>
      <c r="T13" s="429" t="s">
        <v>83</v>
      </c>
      <c r="U13" s="429" t="s">
        <v>84</v>
      </c>
      <c r="V13" s="418" t="s">
        <v>85</v>
      </c>
      <c r="W13" s="229" t="s">
        <v>85</v>
      </c>
      <c r="X13" s="14"/>
      <c r="Y13" s="278" t="s">
        <v>93</v>
      </c>
      <c r="Z13" s="14"/>
      <c r="AA13" s="14"/>
    </row>
    <row r="14" spans="1:27" ht="182.1">
      <c r="A14" s="465" t="s">
        <v>94</v>
      </c>
      <c r="B14" s="455"/>
      <c r="C14" s="484" t="s">
        <v>74</v>
      </c>
      <c r="D14" s="662">
        <v>44956</v>
      </c>
      <c r="E14" s="15" t="s">
        <v>31</v>
      </c>
      <c r="F14" s="486">
        <v>2679</v>
      </c>
      <c r="G14" s="661" t="s">
        <v>32</v>
      </c>
      <c r="H14" s="465" t="s">
        <v>33</v>
      </c>
      <c r="I14" s="465"/>
      <c r="J14" s="487" t="s">
        <v>95</v>
      </c>
      <c r="K14" s="590"/>
      <c r="L14" s="413" t="s">
        <v>35</v>
      </c>
      <c r="M14" s="413"/>
      <c r="N14" s="413"/>
      <c r="O14" s="503"/>
      <c r="P14" s="426" t="s">
        <v>36</v>
      </c>
      <c r="Q14" s="1001" t="e">
        <f>_xlfn.IFNA(VLOOKUP(P14,[1]!Table2[#All],3,FALSE), " ")</f>
        <v>#REF!</v>
      </c>
      <c r="R14" s="488" t="s">
        <v>96</v>
      </c>
      <c r="S14" s="489" t="s">
        <v>65</v>
      </c>
      <c r="T14" s="464" t="s">
        <v>83</v>
      </c>
      <c r="U14" s="464" t="s">
        <v>84</v>
      </c>
      <c r="V14" s="418" t="s">
        <v>85</v>
      </c>
      <c r="W14" s="229" t="s">
        <v>85</v>
      </c>
      <c r="X14" s="14"/>
      <c r="Y14" s="14"/>
      <c r="Z14" s="14"/>
      <c r="AA14" s="14"/>
    </row>
    <row r="15" spans="1:27" ht="65.099999999999994">
      <c r="A15" s="452" t="s">
        <v>97</v>
      </c>
      <c r="B15" s="480"/>
      <c r="C15" s="481" t="s">
        <v>74</v>
      </c>
      <c r="D15" s="890">
        <v>44956</v>
      </c>
      <c r="E15" s="15" t="s">
        <v>31</v>
      </c>
      <c r="F15" s="280">
        <v>2683</v>
      </c>
      <c r="G15" s="290" t="s">
        <v>32</v>
      </c>
      <c r="H15" s="14" t="s">
        <v>33</v>
      </c>
      <c r="I15" s="14"/>
      <c r="J15" s="278" t="s">
        <v>98</v>
      </c>
      <c r="K15" s="413"/>
      <c r="L15" s="413" t="s">
        <v>35</v>
      </c>
      <c r="M15" s="413"/>
      <c r="N15" s="413"/>
      <c r="O15" s="503"/>
      <c r="P15" s="426" t="s">
        <v>36</v>
      </c>
      <c r="Q15" s="1001" t="e">
        <f>_xlfn.IFNA(VLOOKUP(P15,[1]!Table2[#All],3,FALSE), " ")</f>
        <v>#REF!</v>
      </c>
      <c r="R15" s="416" t="s">
        <v>99</v>
      </c>
      <c r="S15" s="416" t="s">
        <v>65</v>
      </c>
      <c r="T15" s="429" t="s">
        <v>83</v>
      </c>
      <c r="U15" s="429" t="s">
        <v>84</v>
      </c>
      <c r="V15" s="418" t="s">
        <v>100</v>
      </c>
      <c r="W15" s="229" t="s">
        <v>100</v>
      </c>
      <c r="X15" s="278"/>
      <c r="Y15" s="278"/>
      <c r="Z15" s="14"/>
      <c r="AA15" s="14"/>
    </row>
    <row r="16" spans="1:27" ht="90.95">
      <c r="A16" s="452" t="s">
        <v>101</v>
      </c>
      <c r="B16" s="480"/>
      <c r="C16" s="481" t="s">
        <v>74</v>
      </c>
      <c r="D16" s="890">
        <v>44956</v>
      </c>
      <c r="E16" s="15" t="s">
        <v>31</v>
      </c>
      <c r="F16" s="280">
        <v>2684</v>
      </c>
      <c r="G16" s="290" t="s">
        <v>32</v>
      </c>
      <c r="H16" s="14" t="s">
        <v>33</v>
      </c>
      <c r="I16" s="14"/>
      <c r="J16" s="281" t="s">
        <v>102</v>
      </c>
      <c r="K16" s="884"/>
      <c r="L16" s="413" t="s">
        <v>35</v>
      </c>
      <c r="M16" s="413"/>
      <c r="N16" s="413"/>
      <c r="O16" s="503"/>
      <c r="P16" s="426" t="s">
        <v>36</v>
      </c>
      <c r="Q16" s="1001" t="e">
        <f>_xlfn.IFNA(VLOOKUP(P16,[1]!Table2[#All],3,FALSE), " ")</f>
        <v>#REF!</v>
      </c>
      <c r="R16" s="416" t="s">
        <v>103</v>
      </c>
      <c r="S16" s="416" t="s">
        <v>65</v>
      </c>
      <c r="T16" s="429" t="s">
        <v>83</v>
      </c>
      <c r="U16" s="429" t="s">
        <v>84</v>
      </c>
      <c r="V16" s="418" t="s">
        <v>85</v>
      </c>
      <c r="W16" s="229" t="s">
        <v>85</v>
      </c>
      <c r="X16" s="278" t="s">
        <v>104</v>
      </c>
      <c r="Y16" s="278"/>
      <c r="Z16" s="14"/>
      <c r="AA16" s="14"/>
    </row>
    <row r="17" spans="1:27" ht="39">
      <c r="A17" s="490" t="s">
        <v>105</v>
      </c>
      <c r="B17" s="455"/>
      <c r="C17" s="491" t="s">
        <v>74</v>
      </c>
      <c r="D17" s="1038">
        <v>44956</v>
      </c>
      <c r="E17" s="15" t="s">
        <v>31</v>
      </c>
      <c r="F17" s="494">
        <v>2685</v>
      </c>
      <c r="G17" s="1039" t="s">
        <v>32</v>
      </c>
      <c r="H17" s="493" t="s">
        <v>33</v>
      </c>
      <c r="I17" s="493"/>
      <c r="J17" s="495" t="s">
        <v>106</v>
      </c>
      <c r="K17" s="624"/>
      <c r="L17" s="413" t="s">
        <v>35</v>
      </c>
      <c r="M17" s="413"/>
      <c r="N17" s="413"/>
      <c r="O17" s="1145"/>
      <c r="P17" s="439" t="s">
        <v>36</v>
      </c>
      <c r="Q17" s="1001" t="e">
        <f>_xlfn.IFNA(VLOOKUP(P17,[1]!Table2[#All],3,FALSE), " ")</f>
        <v>#REF!</v>
      </c>
      <c r="R17" s="496" t="s">
        <v>107</v>
      </c>
      <c r="S17" s="496" t="s">
        <v>65</v>
      </c>
      <c r="T17" s="429" t="s">
        <v>83</v>
      </c>
      <c r="U17" s="429" t="s">
        <v>84</v>
      </c>
      <c r="V17" s="443" t="s">
        <v>85</v>
      </c>
      <c r="W17" s="229" t="s">
        <v>85</v>
      </c>
      <c r="X17" s="14"/>
      <c r="Y17" s="14"/>
      <c r="Z17" s="14"/>
      <c r="AA17" s="14"/>
    </row>
    <row r="18" spans="1:27" ht="51.95">
      <c r="A18" s="498" t="s">
        <v>108</v>
      </c>
      <c r="B18" s="480"/>
      <c r="C18" s="499" t="s">
        <v>74</v>
      </c>
      <c r="D18" s="1040">
        <v>44956</v>
      </c>
      <c r="E18" s="15" t="s">
        <v>31</v>
      </c>
      <c r="F18" s="501">
        <v>2686</v>
      </c>
      <c r="G18" s="1041" t="s">
        <v>32</v>
      </c>
      <c r="H18" s="498" t="s">
        <v>33</v>
      </c>
      <c r="I18" s="498"/>
      <c r="J18" s="502" t="s">
        <v>109</v>
      </c>
      <c r="K18" s="1042"/>
      <c r="L18" s="413" t="s">
        <v>35</v>
      </c>
      <c r="M18" s="413"/>
      <c r="N18" s="413"/>
      <c r="O18" s="1146"/>
      <c r="P18" s="1147" t="s">
        <v>36</v>
      </c>
      <c r="Q18" s="1001" t="e">
        <f>_xlfn.IFNA(VLOOKUP(P18,[1]!Table2[#All],3,FALSE), " ")</f>
        <v>#REF!</v>
      </c>
      <c r="R18" s="416" t="s">
        <v>110</v>
      </c>
      <c r="S18" s="504" t="s">
        <v>65</v>
      </c>
      <c r="T18" s="429" t="s">
        <v>83</v>
      </c>
      <c r="U18" s="429" t="s">
        <v>84</v>
      </c>
      <c r="V18" s="443" t="s">
        <v>85</v>
      </c>
      <c r="W18" s="229" t="s">
        <v>85</v>
      </c>
      <c r="X18" s="14"/>
      <c r="Y18" s="14"/>
      <c r="Z18" s="14"/>
      <c r="AA18" s="14"/>
    </row>
    <row r="19" spans="1:27" ht="51.95">
      <c r="A19" s="506" t="s">
        <v>111</v>
      </c>
      <c r="B19" s="507"/>
      <c r="C19" s="508" t="s">
        <v>112</v>
      </c>
      <c r="D19" s="509">
        <v>44956</v>
      </c>
      <c r="E19" s="15" t="s">
        <v>31</v>
      </c>
      <c r="F19" s="510">
        <v>2690</v>
      </c>
      <c r="G19" s="510" t="s">
        <v>32</v>
      </c>
      <c r="H19" s="510" t="s">
        <v>33</v>
      </c>
      <c r="I19" s="510" t="s">
        <v>113</v>
      </c>
      <c r="J19" s="510" t="s">
        <v>114</v>
      </c>
      <c r="K19" s="511"/>
      <c r="L19" s="477" t="s">
        <v>35</v>
      </c>
      <c r="M19" s="413"/>
      <c r="N19" s="413"/>
      <c r="O19" s="1148"/>
      <c r="P19" s="512" t="s">
        <v>115</v>
      </c>
      <c r="Q19" s="1002" t="e">
        <f>_xlfn.IFNA(VLOOKUP(P19,[1]!Table2[#All],3,FALSE), " ")</f>
        <v>#REF!</v>
      </c>
      <c r="R19" s="514" t="s">
        <v>116</v>
      </c>
      <c r="S19" s="515" t="s">
        <v>71</v>
      </c>
      <c r="T19" s="516" t="s">
        <v>117</v>
      </c>
      <c r="U19" s="517" t="s">
        <v>118</v>
      </c>
      <c r="V19" s="518" t="s">
        <v>119</v>
      </c>
      <c r="W19" s="229" t="s">
        <v>119</v>
      </c>
      <c r="X19" s="14"/>
      <c r="Y19" s="14"/>
      <c r="Z19" s="14"/>
      <c r="AA19" s="14" t="s">
        <v>120</v>
      </c>
    </row>
    <row r="20" spans="1:27" ht="129.94999999999999">
      <c r="A20" s="471" t="s">
        <v>121</v>
      </c>
      <c r="B20" s="472"/>
      <c r="C20" s="473" t="s">
        <v>74</v>
      </c>
      <c r="D20" s="662">
        <v>44956</v>
      </c>
      <c r="E20" s="15" t="s">
        <v>31</v>
      </c>
      <c r="F20" s="475">
        <v>2691</v>
      </c>
      <c r="G20" s="476" t="s">
        <v>32</v>
      </c>
      <c r="H20" s="475" t="s">
        <v>33</v>
      </c>
      <c r="I20" s="475"/>
      <c r="J20" s="476" t="s">
        <v>122</v>
      </c>
      <c r="K20" s="477"/>
      <c r="L20" s="1043" t="s">
        <v>45</v>
      </c>
      <c r="M20" s="1044"/>
      <c r="N20" s="413"/>
      <c r="O20" s="503"/>
      <c r="P20" s="461"/>
      <c r="Q20" s="1001" t="e">
        <f>_xlfn.IFNA(VLOOKUP(P20,[1]!Table2[#All],3,FALSE), " ")</f>
        <v>#REF!</v>
      </c>
      <c r="R20" s="521" t="s">
        <v>123</v>
      </c>
      <c r="S20" s="478" t="s">
        <v>47</v>
      </c>
      <c r="T20" s="522"/>
      <c r="U20" s="464"/>
      <c r="V20" s="479" t="s">
        <v>48</v>
      </c>
      <c r="W20" s="52" t="s">
        <v>48</v>
      </c>
      <c r="X20" s="14"/>
      <c r="Y20" s="14"/>
      <c r="Z20" s="14"/>
      <c r="AA20" s="14"/>
    </row>
    <row r="21" spans="1:27" ht="356.1">
      <c r="A21" s="452" t="s">
        <v>124</v>
      </c>
      <c r="B21" s="480"/>
      <c r="C21" s="481" t="s">
        <v>74</v>
      </c>
      <c r="D21" s="890">
        <v>44956</v>
      </c>
      <c r="E21" s="15" t="s">
        <v>31</v>
      </c>
      <c r="F21" s="280">
        <v>2692</v>
      </c>
      <c r="G21" s="290" t="s">
        <v>32</v>
      </c>
      <c r="H21" s="14" t="s">
        <v>33</v>
      </c>
      <c r="I21" s="14"/>
      <c r="J21" s="278" t="s">
        <v>125</v>
      </c>
      <c r="K21" s="413"/>
      <c r="L21" s="624" t="s">
        <v>35</v>
      </c>
      <c r="M21" s="413"/>
      <c r="N21" s="413"/>
      <c r="O21" s="503"/>
      <c r="P21" s="461" t="s">
        <v>36</v>
      </c>
      <c r="Q21" s="1001" t="e">
        <f>_xlfn.IFNA(VLOOKUP(P21,[1]!Table2[#All],3,FALSE), " ")</f>
        <v>#REF!</v>
      </c>
      <c r="R21" s="416" t="s">
        <v>126</v>
      </c>
      <c r="S21" s="416" t="s">
        <v>65</v>
      </c>
      <c r="T21" s="429" t="s">
        <v>83</v>
      </c>
      <c r="U21" s="429"/>
      <c r="V21" s="418" t="s">
        <v>127</v>
      </c>
      <c r="W21" s="229" t="s">
        <v>127</v>
      </c>
      <c r="X21" s="14"/>
      <c r="Y21" s="278" t="s">
        <v>128</v>
      </c>
      <c r="Z21" s="14"/>
      <c r="AA21" s="14"/>
    </row>
    <row r="22" spans="1:27" ht="39">
      <c r="A22" s="452" t="s">
        <v>129</v>
      </c>
      <c r="B22" s="480"/>
      <c r="C22" s="481" t="s">
        <v>74</v>
      </c>
      <c r="D22" s="890">
        <v>44956</v>
      </c>
      <c r="E22" s="15" t="s">
        <v>31</v>
      </c>
      <c r="F22" s="280">
        <v>2693</v>
      </c>
      <c r="G22" s="290" t="s">
        <v>32</v>
      </c>
      <c r="H22" s="14" t="s">
        <v>33</v>
      </c>
      <c r="I22" s="14"/>
      <c r="J22" s="278" t="s">
        <v>130</v>
      </c>
      <c r="K22" s="413"/>
      <c r="L22" s="413" t="s">
        <v>35</v>
      </c>
      <c r="M22" s="413"/>
      <c r="N22" s="413"/>
      <c r="O22" s="503"/>
      <c r="P22" s="426" t="s">
        <v>36</v>
      </c>
      <c r="Q22" s="1001" t="e">
        <f>_xlfn.IFNA(VLOOKUP(P22,[1]!Table2[#All],3,FALSE), " ")</f>
        <v>#REF!</v>
      </c>
      <c r="R22" s="430" t="s">
        <v>131</v>
      </c>
      <c r="S22" s="430" t="s">
        <v>65</v>
      </c>
      <c r="T22" s="429" t="s">
        <v>83</v>
      </c>
      <c r="U22" s="429" t="s">
        <v>84</v>
      </c>
      <c r="V22" s="418" t="s">
        <v>85</v>
      </c>
      <c r="W22" s="229" t="s">
        <v>85</v>
      </c>
      <c r="X22" s="278"/>
      <c r="Y22" s="278"/>
      <c r="Z22" s="14"/>
      <c r="AA22" s="14"/>
    </row>
    <row r="23" spans="1:27" ht="51.95">
      <c r="A23" s="520" t="s">
        <v>132</v>
      </c>
      <c r="B23" s="523"/>
      <c r="C23" s="524" t="s">
        <v>74</v>
      </c>
      <c r="D23" s="509">
        <v>44956</v>
      </c>
      <c r="E23" s="15" t="s">
        <v>31</v>
      </c>
      <c r="F23" s="526">
        <v>2699</v>
      </c>
      <c r="G23" s="874" t="s">
        <v>32</v>
      </c>
      <c r="H23" s="520" t="s">
        <v>33</v>
      </c>
      <c r="I23" s="520"/>
      <c r="J23" s="527" t="s">
        <v>133</v>
      </c>
      <c r="K23" s="590"/>
      <c r="L23" s="413" t="s">
        <v>35</v>
      </c>
      <c r="M23" s="413"/>
      <c r="N23" s="413"/>
      <c r="O23" s="503"/>
      <c r="P23" s="461" t="s">
        <v>36</v>
      </c>
      <c r="Q23" s="1001" t="e">
        <f>_xlfn.IFNA(VLOOKUP(P23,[1]!Table2[#All],3,FALSE), " ")</f>
        <v>#REF!</v>
      </c>
      <c r="R23" s="496" t="s">
        <v>134</v>
      </c>
      <c r="S23" s="278" t="s">
        <v>65</v>
      </c>
      <c r="T23" s="429" t="s">
        <v>83</v>
      </c>
      <c r="U23" s="429" t="s">
        <v>84</v>
      </c>
      <c r="V23" s="479" t="s">
        <v>85</v>
      </c>
      <c r="W23" s="229" t="s">
        <v>85</v>
      </c>
      <c r="X23" s="14"/>
      <c r="Y23" s="14"/>
      <c r="Z23" s="14"/>
      <c r="AA23" s="14"/>
    </row>
    <row r="24" spans="1:27" ht="39">
      <c r="A24" s="465" t="s">
        <v>135</v>
      </c>
      <c r="B24" s="455"/>
      <c r="C24" s="484" t="s">
        <v>74</v>
      </c>
      <c r="D24" s="662">
        <v>44956</v>
      </c>
      <c r="E24" s="15" t="s">
        <v>31</v>
      </c>
      <c r="F24" s="486">
        <v>2700</v>
      </c>
      <c r="G24" s="661" t="s">
        <v>32</v>
      </c>
      <c r="H24" s="465" t="s">
        <v>33</v>
      </c>
      <c r="I24" s="465"/>
      <c r="J24" s="463" t="s">
        <v>136</v>
      </c>
      <c r="K24" s="460"/>
      <c r="L24" s="413" t="s">
        <v>35</v>
      </c>
      <c r="M24" s="413"/>
      <c r="N24" s="413"/>
      <c r="O24" s="503"/>
      <c r="P24" s="530" t="s">
        <v>36</v>
      </c>
      <c r="Q24" s="1001" t="e">
        <f>_xlfn.IFNA(VLOOKUP(P24,[1]!Table2[#All],3,FALSE), " ")</f>
        <v>#REF!</v>
      </c>
      <c r="R24" s="531" t="s">
        <v>137</v>
      </c>
      <c r="S24" s="278" t="s">
        <v>65</v>
      </c>
      <c r="T24" s="429" t="s">
        <v>83</v>
      </c>
      <c r="U24" s="429" t="s">
        <v>138</v>
      </c>
      <c r="V24" s="532" t="s">
        <v>85</v>
      </c>
      <c r="W24" s="229" t="s">
        <v>85</v>
      </c>
      <c r="X24" s="14"/>
      <c r="Y24" s="14"/>
      <c r="Z24" s="14"/>
      <c r="AA24" s="14"/>
    </row>
    <row r="25" spans="1:27" ht="39">
      <c r="A25" s="452" t="s">
        <v>139</v>
      </c>
      <c r="B25" s="480"/>
      <c r="C25" s="481" t="s">
        <v>74</v>
      </c>
      <c r="D25" s="890">
        <v>44956</v>
      </c>
      <c r="E25" s="15" t="s">
        <v>31</v>
      </c>
      <c r="F25" s="280">
        <v>2701</v>
      </c>
      <c r="G25" s="290" t="s">
        <v>32</v>
      </c>
      <c r="H25" s="14" t="s">
        <v>33</v>
      </c>
      <c r="I25" s="14"/>
      <c r="J25" s="278" t="s">
        <v>140</v>
      </c>
      <c r="K25" s="413"/>
      <c r="L25" s="413" t="s">
        <v>35</v>
      </c>
      <c r="M25" s="413"/>
      <c r="N25" s="413"/>
      <c r="O25" s="503"/>
      <c r="P25" s="426" t="s">
        <v>36</v>
      </c>
      <c r="Q25" s="1001" t="e">
        <f>_xlfn.IFNA(VLOOKUP(P25,[1]!Table2[#All],3,FALSE), " ")</f>
        <v>#REF!</v>
      </c>
      <c r="R25" s="430" t="s">
        <v>141</v>
      </c>
      <c r="S25" s="430" t="s">
        <v>65</v>
      </c>
      <c r="T25" s="429" t="s">
        <v>83</v>
      </c>
      <c r="U25" s="429" t="s">
        <v>84</v>
      </c>
      <c r="V25" s="418" t="s">
        <v>85</v>
      </c>
      <c r="W25" s="229" t="s">
        <v>85</v>
      </c>
      <c r="X25" s="278" t="s">
        <v>142</v>
      </c>
      <c r="Y25" s="278"/>
      <c r="Z25" s="14"/>
      <c r="AA25" s="14"/>
    </row>
    <row r="26" spans="1:27" ht="320.10000000000002">
      <c r="A26" s="520" t="s">
        <v>143</v>
      </c>
      <c r="B26" s="523"/>
      <c r="C26" s="524" t="s">
        <v>74</v>
      </c>
      <c r="D26" s="509">
        <v>44956</v>
      </c>
      <c r="E26" s="15" t="s">
        <v>31</v>
      </c>
      <c r="F26" s="526">
        <v>2702</v>
      </c>
      <c r="G26" s="874" t="s">
        <v>32</v>
      </c>
      <c r="H26" s="520" t="s">
        <v>33</v>
      </c>
      <c r="I26" s="520"/>
      <c r="J26" s="527" t="s">
        <v>144</v>
      </c>
      <c r="K26" s="590"/>
      <c r="L26" s="413" t="s">
        <v>35</v>
      </c>
      <c r="M26" s="413"/>
      <c r="N26" s="413"/>
      <c r="O26" s="503"/>
      <c r="P26" s="512" t="s">
        <v>36</v>
      </c>
      <c r="Q26" s="1001" t="e">
        <f>_xlfn.IFNA(VLOOKUP(P26,[1]!Table2[#All],3,FALSE), " ")</f>
        <v>#REF!</v>
      </c>
      <c r="R26" s="535" t="s">
        <v>145</v>
      </c>
      <c r="S26" s="536" t="s">
        <v>71</v>
      </c>
      <c r="T26" s="429" t="s">
        <v>83</v>
      </c>
      <c r="U26" s="537" t="s">
        <v>138</v>
      </c>
      <c r="V26" s="538" t="s">
        <v>85</v>
      </c>
      <c r="W26" s="229" t="s">
        <v>85</v>
      </c>
      <c r="X26" s="14"/>
      <c r="Y26" s="14"/>
      <c r="Z26" s="14"/>
      <c r="AA26" s="14"/>
    </row>
    <row r="27" spans="1:27" ht="65.099999999999994">
      <c r="A27" s="520" t="s">
        <v>146</v>
      </c>
      <c r="B27" s="520"/>
      <c r="C27" s="520" t="s">
        <v>74</v>
      </c>
      <c r="D27" s="509">
        <v>44956</v>
      </c>
      <c r="E27" s="15" t="s">
        <v>31</v>
      </c>
      <c r="F27" s="526">
        <v>2706</v>
      </c>
      <c r="G27" s="874" t="s">
        <v>32</v>
      </c>
      <c r="H27" s="520" t="s">
        <v>33</v>
      </c>
      <c r="I27" s="520"/>
      <c r="J27" s="582" t="s">
        <v>147</v>
      </c>
      <c r="K27" s="458"/>
      <c r="L27" s="1044" t="s">
        <v>35</v>
      </c>
      <c r="M27" s="413"/>
      <c r="N27" s="413"/>
      <c r="O27" s="503"/>
      <c r="P27" s="512" t="s">
        <v>36</v>
      </c>
      <c r="Q27" s="1001" t="e">
        <f>_xlfn.IFNA(VLOOKUP(P27,[1]!Table2[#All],3,FALSE), " ")</f>
        <v>#REF!</v>
      </c>
      <c r="R27" s="535" t="s">
        <v>148</v>
      </c>
      <c r="S27" s="536" t="s">
        <v>71</v>
      </c>
      <c r="T27" s="429" t="s">
        <v>39</v>
      </c>
      <c r="U27" s="537" t="s">
        <v>149</v>
      </c>
      <c r="V27" s="538" t="s">
        <v>85</v>
      </c>
      <c r="W27" s="229" t="s">
        <v>85</v>
      </c>
      <c r="X27" s="14"/>
      <c r="Y27" s="14"/>
      <c r="Z27" s="14"/>
      <c r="AA27" s="14"/>
    </row>
    <row r="28" spans="1:27" ht="78">
      <c r="A28" s="465" t="s">
        <v>150</v>
      </c>
      <c r="B28" s="465"/>
      <c r="C28" s="465" t="s">
        <v>74</v>
      </c>
      <c r="D28" s="662">
        <v>44956</v>
      </c>
      <c r="E28" s="15" t="s">
        <v>31</v>
      </c>
      <c r="F28" s="486">
        <v>2707</v>
      </c>
      <c r="G28" s="661" t="s">
        <v>32</v>
      </c>
      <c r="H28" s="465" t="s">
        <v>33</v>
      </c>
      <c r="I28" s="465"/>
      <c r="J28" s="487" t="s">
        <v>151</v>
      </c>
      <c r="K28" s="590"/>
      <c r="L28" s="413" t="s">
        <v>35</v>
      </c>
      <c r="M28" s="413"/>
      <c r="N28" s="413"/>
      <c r="O28" s="503"/>
      <c r="P28" s="461" t="s">
        <v>36</v>
      </c>
      <c r="Q28" s="1001" t="e">
        <f>_xlfn.IFNA(VLOOKUP(P28,[1]!Table2[#All],3,FALSE), " ")</f>
        <v>#REF!</v>
      </c>
      <c r="R28" s="540" t="s">
        <v>152</v>
      </c>
      <c r="S28" s="541" t="s">
        <v>71</v>
      </c>
      <c r="T28" s="429" t="s">
        <v>39</v>
      </c>
      <c r="U28" s="537" t="s">
        <v>149</v>
      </c>
      <c r="V28" s="479" t="s">
        <v>85</v>
      </c>
      <c r="W28" s="229" t="s">
        <v>85</v>
      </c>
      <c r="X28" s="14"/>
      <c r="Y28" s="14"/>
      <c r="Z28" s="14"/>
      <c r="AA28" s="14"/>
    </row>
    <row r="29" spans="1:27" ht="129.94999999999999">
      <c r="A29" s="452" t="s">
        <v>153</v>
      </c>
      <c r="B29" s="480"/>
      <c r="C29" s="481" t="s">
        <v>74</v>
      </c>
      <c r="D29" s="553">
        <v>44956</v>
      </c>
      <c r="E29" s="15" t="s">
        <v>31</v>
      </c>
      <c r="F29" s="280">
        <v>2708</v>
      </c>
      <c r="G29" s="290" t="s">
        <v>32</v>
      </c>
      <c r="H29" s="14" t="s">
        <v>33</v>
      </c>
      <c r="I29" s="14"/>
      <c r="J29" s="281" t="s">
        <v>154</v>
      </c>
      <c r="K29" s="884"/>
      <c r="L29" s="413" t="s">
        <v>35</v>
      </c>
      <c r="M29" s="413"/>
      <c r="N29" s="413"/>
      <c r="O29" s="503"/>
      <c r="P29" s="426" t="s">
        <v>36</v>
      </c>
      <c r="Q29" s="1001" t="e">
        <f>_xlfn.IFNA(VLOOKUP(P29,[1]!Table2[#All],3,FALSE), " ")</f>
        <v>#REF!</v>
      </c>
      <c r="R29" s="430" t="s">
        <v>155</v>
      </c>
      <c r="S29" s="278" t="s">
        <v>65</v>
      </c>
      <c r="T29" s="429" t="s">
        <v>39</v>
      </c>
      <c r="U29" s="537" t="s">
        <v>149</v>
      </c>
      <c r="V29" s="418" t="s">
        <v>85</v>
      </c>
      <c r="W29" s="229" t="s">
        <v>85</v>
      </c>
      <c r="X29" s="278" t="s">
        <v>156</v>
      </c>
      <c r="Y29" s="278"/>
      <c r="Z29" s="14"/>
      <c r="AA29" s="14"/>
    </row>
    <row r="30" spans="1:27" ht="129.94999999999999">
      <c r="A30" s="452" t="s">
        <v>157</v>
      </c>
      <c r="B30" s="480"/>
      <c r="C30" s="481" t="s">
        <v>74</v>
      </c>
      <c r="D30" s="553">
        <v>44956</v>
      </c>
      <c r="E30" s="15" t="s">
        <v>31</v>
      </c>
      <c r="F30" s="280">
        <v>2709</v>
      </c>
      <c r="G30" s="290" t="s">
        <v>32</v>
      </c>
      <c r="H30" s="14" t="s">
        <v>33</v>
      </c>
      <c r="I30" s="14"/>
      <c r="J30" s="429" t="s">
        <v>158</v>
      </c>
      <c r="K30" s="1045"/>
      <c r="L30" s="1044" t="s">
        <v>35</v>
      </c>
      <c r="M30" s="413"/>
      <c r="N30" s="413"/>
      <c r="O30" s="503"/>
      <c r="P30" s="426" t="s">
        <v>36</v>
      </c>
      <c r="Q30" s="1001" t="e">
        <f>_xlfn.IFNA(VLOOKUP(P30,[1]!Table2[#All],3,FALSE), " ")</f>
        <v>#REF!</v>
      </c>
      <c r="R30" s="416" t="s">
        <v>159</v>
      </c>
      <c r="S30" s="284" t="s">
        <v>65</v>
      </c>
      <c r="T30" s="429" t="s">
        <v>39</v>
      </c>
      <c r="U30" s="537" t="s">
        <v>149</v>
      </c>
      <c r="V30" s="418" t="s">
        <v>85</v>
      </c>
      <c r="W30" s="229" t="s">
        <v>85</v>
      </c>
      <c r="X30" s="278" t="s">
        <v>160</v>
      </c>
      <c r="Y30" s="278"/>
      <c r="Z30" s="14"/>
      <c r="AA30" s="14"/>
    </row>
    <row r="31" spans="1:27" ht="51.95">
      <c r="A31" s="520" t="s">
        <v>161</v>
      </c>
      <c r="B31" s="520"/>
      <c r="C31" s="520" t="s">
        <v>74</v>
      </c>
      <c r="D31" s="509">
        <v>44956</v>
      </c>
      <c r="E31" s="15" t="s">
        <v>31</v>
      </c>
      <c r="F31" s="526">
        <v>2710</v>
      </c>
      <c r="G31" s="874" t="s">
        <v>32</v>
      </c>
      <c r="H31" s="520" t="s">
        <v>33</v>
      </c>
      <c r="I31" s="520"/>
      <c r="J31" s="875" t="s">
        <v>162</v>
      </c>
      <c r="K31" s="876"/>
      <c r="L31" s="1044" t="s">
        <v>35</v>
      </c>
      <c r="M31" s="413"/>
      <c r="N31" s="413"/>
      <c r="O31" s="503">
        <v>45043</v>
      </c>
      <c r="P31" s="512" t="s">
        <v>36</v>
      </c>
      <c r="Q31" s="1001" t="e">
        <f>_xlfn.IFNA(VLOOKUP(P31,[1]!Table2[#All],3,FALSE), " ")</f>
        <v>#REF!</v>
      </c>
      <c r="R31" s="519" t="s">
        <v>163</v>
      </c>
      <c r="S31" s="284" t="s">
        <v>65</v>
      </c>
      <c r="T31" s="429" t="s">
        <v>39</v>
      </c>
      <c r="U31" s="537" t="s">
        <v>164</v>
      </c>
      <c r="V31" s="538" t="s">
        <v>165</v>
      </c>
      <c r="W31" s="229" t="s">
        <v>165</v>
      </c>
      <c r="X31" s="14"/>
      <c r="Y31" s="14"/>
      <c r="Z31" s="14"/>
      <c r="AA31" s="14"/>
    </row>
    <row r="32" spans="1:27" ht="78">
      <c r="A32" s="465" t="s">
        <v>166</v>
      </c>
      <c r="B32" s="465"/>
      <c r="C32" s="465" t="s">
        <v>74</v>
      </c>
      <c r="D32" s="662">
        <v>44956</v>
      </c>
      <c r="E32" s="15" t="s">
        <v>31</v>
      </c>
      <c r="F32" s="486">
        <v>2711</v>
      </c>
      <c r="G32" s="661" t="s">
        <v>32</v>
      </c>
      <c r="H32" s="465" t="s">
        <v>33</v>
      </c>
      <c r="I32" s="465"/>
      <c r="J32" s="463" t="s">
        <v>167</v>
      </c>
      <c r="K32" s="460"/>
      <c r="L32" s="413" t="s">
        <v>35</v>
      </c>
      <c r="M32" s="413"/>
      <c r="N32" s="413"/>
      <c r="O32" s="503"/>
      <c r="P32" s="461" t="s">
        <v>36</v>
      </c>
      <c r="Q32" s="1001" t="e">
        <f>_xlfn.IFNA(VLOOKUP(P32,[1]!Table2[#All],3,FALSE), " ")</f>
        <v>#REF!</v>
      </c>
      <c r="R32" s="463" t="s">
        <v>168</v>
      </c>
      <c r="S32" s="463" t="s">
        <v>65</v>
      </c>
      <c r="T32" s="413" t="s">
        <v>39</v>
      </c>
      <c r="U32" s="464" t="s">
        <v>164</v>
      </c>
      <c r="V32" s="479" t="s">
        <v>165</v>
      </c>
      <c r="W32" s="229" t="s">
        <v>165</v>
      </c>
      <c r="X32" s="14"/>
      <c r="Y32" s="14"/>
      <c r="Z32" s="14"/>
      <c r="AA32" s="14"/>
    </row>
    <row r="33" spans="1:27" ht="234">
      <c r="A33" s="421" t="s">
        <v>169</v>
      </c>
      <c r="B33" s="422"/>
      <c r="C33" s="423" t="s">
        <v>74</v>
      </c>
      <c r="D33" s="553">
        <v>44956</v>
      </c>
      <c r="E33" s="15" t="s">
        <v>31</v>
      </c>
      <c r="F33" s="274">
        <v>2712</v>
      </c>
      <c r="G33" s="275" t="s">
        <v>32</v>
      </c>
      <c r="H33" s="274" t="s">
        <v>33</v>
      </c>
      <c r="I33" s="274"/>
      <c r="J33" s="274" t="s">
        <v>170</v>
      </c>
      <c r="K33" s="967"/>
      <c r="L33" s="413" t="s">
        <v>35</v>
      </c>
      <c r="M33" s="413"/>
      <c r="N33" s="413"/>
      <c r="O33" s="503"/>
      <c r="P33" s="426" t="s">
        <v>36</v>
      </c>
      <c r="Q33" s="1001" t="e">
        <f>_xlfn.IFNA(VLOOKUP(P33,[1]!Table2[#All],3,FALSE), " ")</f>
        <v>#REF!</v>
      </c>
      <c r="R33" s="440" t="s">
        <v>171</v>
      </c>
      <c r="S33" s="277" t="s">
        <v>65</v>
      </c>
      <c r="T33" s="278" t="s">
        <v>39</v>
      </c>
      <c r="U33" s="278"/>
      <c r="V33" s="278" t="s">
        <v>172</v>
      </c>
      <c r="W33" s="229" t="s">
        <v>172</v>
      </c>
      <c r="X33" s="278" t="s">
        <v>160</v>
      </c>
      <c r="Y33" s="278"/>
      <c r="Z33" s="14"/>
      <c r="AA33" s="14"/>
    </row>
    <row r="34" spans="1:27" ht="320.10000000000002">
      <c r="A34" s="452" t="s">
        <v>173</v>
      </c>
      <c r="B34" s="480"/>
      <c r="C34" s="481" t="s">
        <v>74</v>
      </c>
      <c r="D34" s="553">
        <v>44956</v>
      </c>
      <c r="E34" s="15" t="s">
        <v>31</v>
      </c>
      <c r="F34" s="280">
        <v>2713</v>
      </c>
      <c r="G34" s="290" t="s">
        <v>32</v>
      </c>
      <c r="H34" s="14" t="s">
        <v>33</v>
      </c>
      <c r="I34" s="14"/>
      <c r="J34" s="281" t="s">
        <v>174</v>
      </c>
      <c r="K34" s="884"/>
      <c r="L34" s="413" t="s">
        <v>35</v>
      </c>
      <c r="M34" s="413"/>
      <c r="N34" s="413"/>
      <c r="O34" s="503"/>
      <c r="P34" s="426" t="s">
        <v>36</v>
      </c>
      <c r="Q34" s="1001" t="e">
        <f>_xlfn.IFNA(VLOOKUP(P34,[1]!Table2[#All],3,FALSE), " ")</f>
        <v>#REF!</v>
      </c>
      <c r="R34" s="416" t="s">
        <v>175</v>
      </c>
      <c r="S34" s="284" t="s">
        <v>65</v>
      </c>
      <c r="T34" s="442" t="s">
        <v>39</v>
      </c>
      <c r="U34" s="464" t="s">
        <v>164</v>
      </c>
      <c r="V34" s="443" t="s">
        <v>176</v>
      </c>
      <c r="W34" s="229" t="s">
        <v>176</v>
      </c>
      <c r="X34" s="278" t="s">
        <v>160</v>
      </c>
      <c r="Y34" s="278"/>
      <c r="Z34" s="14"/>
      <c r="AA34" s="14"/>
    </row>
    <row r="35" spans="1:27" ht="117">
      <c r="A35" s="544" t="s">
        <v>177</v>
      </c>
      <c r="B35" s="466"/>
      <c r="C35" s="467" t="s">
        <v>178</v>
      </c>
      <c r="D35" s="680">
        <v>44956</v>
      </c>
      <c r="E35" s="15" t="s">
        <v>31</v>
      </c>
      <c r="F35" s="469">
        <v>2719</v>
      </c>
      <c r="G35" s="681" t="s">
        <v>32</v>
      </c>
      <c r="H35" s="445" t="s">
        <v>33</v>
      </c>
      <c r="I35" s="445"/>
      <c r="J35" s="685" t="s">
        <v>179</v>
      </c>
      <c r="K35" s="876"/>
      <c r="L35" s="1044" t="s">
        <v>35</v>
      </c>
      <c r="M35" s="413"/>
      <c r="N35" s="413"/>
      <c r="O35" s="503"/>
      <c r="P35" s="439" t="s">
        <v>36</v>
      </c>
      <c r="Q35" s="1001" t="e">
        <f>_xlfn.IFNA(VLOOKUP(P35,[1]!Table2[#All],3,FALSE), " ")</f>
        <v>#REF!</v>
      </c>
      <c r="R35" s="496" t="s">
        <v>180</v>
      </c>
      <c r="S35" s="546" t="s">
        <v>65</v>
      </c>
      <c r="T35" s="429" t="s">
        <v>39</v>
      </c>
      <c r="U35" s="464" t="s">
        <v>164</v>
      </c>
      <c r="V35" s="443" t="s">
        <v>66</v>
      </c>
      <c r="W35" s="229" t="s">
        <v>66</v>
      </c>
      <c r="X35" s="14"/>
      <c r="Y35" s="14"/>
      <c r="Z35" s="14"/>
      <c r="AA35" s="14"/>
    </row>
    <row r="36" spans="1:27" ht="143.1">
      <c r="A36" s="421" t="s">
        <v>181</v>
      </c>
      <c r="B36" s="422"/>
      <c r="C36" s="423" t="s">
        <v>182</v>
      </c>
      <c r="D36" s="553">
        <v>44956</v>
      </c>
      <c r="E36" s="15" t="s">
        <v>31</v>
      </c>
      <c r="F36" s="274">
        <v>2720</v>
      </c>
      <c r="G36" s="275" t="s">
        <v>32</v>
      </c>
      <c r="H36" s="274" t="s">
        <v>33</v>
      </c>
      <c r="I36" s="274"/>
      <c r="J36" s="275" t="s">
        <v>183</v>
      </c>
      <c r="K36" s="438"/>
      <c r="L36" s="425" t="s">
        <v>45</v>
      </c>
      <c r="M36" s="413"/>
      <c r="N36" s="413"/>
      <c r="O36" s="503"/>
      <c r="P36" s="426"/>
      <c r="Q36" s="1001" t="e">
        <f>_xlfn.IFNA(VLOOKUP(P36,[1]!Table2[#All],3,FALSE), " ")</f>
        <v>#REF!</v>
      </c>
      <c r="R36" s="428" t="s">
        <v>184</v>
      </c>
      <c r="S36" s="276" t="s">
        <v>47</v>
      </c>
      <c r="T36" s="429"/>
      <c r="U36" s="429"/>
      <c r="V36" s="418" t="s">
        <v>48</v>
      </c>
      <c r="W36" s="52" t="s">
        <v>48</v>
      </c>
      <c r="X36" s="14"/>
      <c r="Y36" s="14"/>
      <c r="Z36" s="14"/>
      <c r="AA36" s="14"/>
    </row>
    <row r="37" spans="1:27" ht="90.95">
      <c r="A37" s="465" t="s">
        <v>185</v>
      </c>
      <c r="B37" s="455"/>
      <c r="C37" s="547" t="s">
        <v>74</v>
      </c>
      <c r="D37" s="1046">
        <v>44956</v>
      </c>
      <c r="E37" s="15" t="s">
        <v>31</v>
      </c>
      <c r="F37" s="486">
        <v>2721</v>
      </c>
      <c r="G37" s="661" t="s">
        <v>32</v>
      </c>
      <c r="H37" s="465" t="s">
        <v>33</v>
      </c>
      <c r="I37" s="465"/>
      <c r="J37" s="487" t="s">
        <v>186</v>
      </c>
      <c r="K37" s="590"/>
      <c r="L37" s="413" t="s">
        <v>35</v>
      </c>
      <c r="M37" s="413"/>
      <c r="N37" s="413"/>
      <c r="O37" s="503"/>
      <c r="P37" s="461" t="s">
        <v>36</v>
      </c>
      <c r="Q37" s="1001" t="e">
        <f>_xlfn.IFNA(VLOOKUP(P37,[1]!Table2[#All],3,FALSE), " ")</f>
        <v>#REF!</v>
      </c>
      <c r="R37" s="541" t="s">
        <v>187</v>
      </c>
      <c r="S37" s="541" t="s">
        <v>71</v>
      </c>
      <c r="T37" s="429" t="s">
        <v>39</v>
      </c>
      <c r="U37" s="549" t="s">
        <v>164</v>
      </c>
      <c r="V37" s="418" t="s">
        <v>66</v>
      </c>
      <c r="W37" s="229" t="s">
        <v>66</v>
      </c>
      <c r="X37" s="278"/>
      <c r="Y37" s="278"/>
      <c r="Z37" s="14"/>
      <c r="AA37" s="14"/>
    </row>
    <row r="38" spans="1:27" ht="51.95">
      <c r="A38" s="550" t="s">
        <v>188</v>
      </c>
      <c r="B38" s="551"/>
      <c r="C38" s="552" t="s">
        <v>189</v>
      </c>
      <c r="D38" s="553">
        <v>44956</v>
      </c>
      <c r="E38" s="15" t="s">
        <v>31</v>
      </c>
      <c r="F38" s="289">
        <v>2722</v>
      </c>
      <c r="G38" s="290" t="s">
        <v>32</v>
      </c>
      <c r="H38" s="290" t="s">
        <v>33</v>
      </c>
      <c r="I38" s="290" t="s">
        <v>190</v>
      </c>
      <c r="J38" s="281" t="s">
        <v>191</v>
      </c>
      <c r="K38" s="554"/>
      <c r="L38" s="554" t="s">
        <v>45</v>
      </c>
      <c r="M38" s="413"/>
      <c r="N38" s="413"/>
      <c r="O38" s="1149"/>
      <c r="P38" s="426"/>
      <c r="Q38" s="1001" t="e">
        <f>_xlfn.IFNA(VLOOKUP(P38,[1]!Table2[#All],3,FALSE), " ")</f>
        <v>#REF!</v>
      </c>
      <c r="R38" s="556" t="s">
        <v>192</v>
      </c>
      <c r="S38" s="366" t="s">
        <v>47</v>
      </c>
      <c r="T38" s="554"/>
      <c r="U38" s="557"/>
      <c r="V38" s="558"/>
      <c r="W38" s="52" t="s">
        <v>2957</v>
      </c>
      <c r="X38" s="278" t="s">
        <v>193</v>
      </c>
      <c r="Y38" s="278"/>
      <c r="Z38" s="290"/>
      <c r="AA38" s="290"/>
    </row>
    <row r="39" spans="1:27" ht="26.1">
      <c r="A39" s="465" t="s">
        <v>194</v>
      </c>
      <c r="B39" s="465"/>
      <c r="C39" s="465" t="s">
        <v>74</v>
      </c>
      <c r="D39" s="662">
        <v>44956</v>
      </c>
      <c r="E39" s="15" t="s">
        <v>31</v>
      </c>
      <c r="F39" s="486">
        <v>2723</v>
      </c>
      <c r="G39" s="661" t="s">
        <v>32</v>
      </c>
      <c r="H39" s="465" t="s">
        <v>33</v>
      </c>
      <c r="I39" s="465"/>
      <c r="J39" s="487" t="s">
        <v>195</v>
      </c>
      <c r="K39" s="590"/>
      <c r="L39" s="413" t="s">
        <v>35</v>
      </c>
      <c r="M39" s="413"/>
      <c r="N39" s="413"/>
      <c r="O39" s="503"/>
      <c r="P39" s="461" t="s">
        <v>36</v>
      </c>
      <c r="Q39" s="1001" t="e">
        <f>_xlfn.IFNA(VLOOKUP(P39,[1]!Table2[#All],3,FALSE), " ")</f>
        <v>#REF!</v>
      </c>
      <c r="R39" s="463" t="s">
        <v>196</v>
      </c>
      <c r="S39" s="463" t="s">
        <v>71</v>
      </c>
      <c r="T39" s="429" t="s">
        <v>39</v>
      </c>
      <c r="U39" s="517" t="s">
        <v>164</v>
      </c>
      <c r="V39" s="518" t="s">
        <v>165</v>
      </c>
      <c r="W39" s="229" t="s">
        <v>165</v>
      </c>
      <c r="X39" s="14"/>
      <c r="Y39" s="14"/>
      <c r="Z39" s="14"/>
      <c r="AA39" s="14"/>
    </row>
    <row r="40" spans="1:27" ht="117">
      <c r="A40" s="452" t="s">
        <v>197</v>
      </c>
      <c r="B40" s="480"/>
      <c r="C40" s="481" t="s">
        <v>74</v>
      </c>
      <c r="D40" s="553">
        <v>44956</v>
      </c>
      <c r="E40" s="15" t="s">
        <v>31</v>
      </c>
      <c r="F40" s="280">
        <v>2724</v>
      </c>
      <c r="G40" s="290" t="s">
        <v>32</v>
      </c>
      <c r="H40" s="14" t="s">
        <v>33</v>
      </c>
      <c r="I40" s="14"/>
      <c r="J40" s="281" t="s">
        <v>198</v>
      </c>
      <c r="K40" s="884"/>
      <c r="L40" s="413" t="s">
        <v>35</v>
      </c>
      <c r="M40" s="413"/>
      <c r="N40" s="413"/>
      <c r="O40" s="503"/>
      <c r="P40" s="426" t="s">
        <v>36</v>
      </c>
      <c r="Q40" s="1001" t="e">
        <f>_xlfn.IFNA(VLOOKUP(P40,[1]!Table2[#All],3,FALSE), " ")</f>
        <v>#REF!</v>
      </c>
      <c r="R40" s="416" t="s">
        <v>199</v>
      </c>
      <c r="S40" s="284" t="s">
        <v>65</v>
      </c>
      <c r="T40" s="429" t="s">
        <v>39</v>
      </c>
      <c r="U40" s="549" t="s">
        <v>164</v>
      </c>
      <c r="V40" s="418" t="s">
        <v>165</v>
      </c>
      <c r="W40" s="229" t="s">
        <v>165</v>
      </c>
      <c r="X40" s="278" t="s">
        <v>160</v>
      </c>
      <c r="Y40" s="278"/>
      <c r="Z40" s="14"/>
      <c r="AA40" s="14"/>
    </row>
    <row r="41" spans="1:27" ht="12" customHeight="1">
      <c r="A41" s="465" t="s">
        <v>200</v>
      </c>
      <c r="B41" s="465"/>
      <c r="C41" s="465" t="s">
        <v>74</v>
      </c>
      <c r="D41" s="662">
        <v>44956</v>
      </c>
      <c r="E41" s="15" t="s">
        <v>31</v>
      </c>
      <c r="F41" s="486">
        <v>2725</v>
      </c>
      <c r="G41" s="661" t="s">
        <v>32</v>
      </c>
      <c r="H41" s="465" t="s">
        <v>33</v>
      </c>
      <c r="I41" s="465"/>
      <c r="J41" s="463" t="s">
        <v>201</v>
      </c>
      <c r="K41" s="460"/>
      <c r="L41" s="413" t="s">
        <v>35</v>
      </c>
      <c r="M41" s="413"/>
      <c r="N41" s="413"/>
      <c r="O41" s="503"/>
      <c r="P41" s="461" t="s">
        <v>36</v>
      </c>
      <c r="Q41" s="1001" t="e">
        <f>_xlfn.IFNA(VLOOKUP(P41,[1]!Table2[#All],3,FALSE), " ")</f>
        <v>#REF!</v>
      </c>
      <c r="R41" s="463" t="s">
        <v>202</v>
      </c>
      <c r="S41" s="463" t="s">
        <v>71</v>
      </c>
      <c r="T41" s="429" t="s">
        <v>39</v>
      </c>
      <c r="U41" s="464" t="s">
        <v>164</v>
      </c>
      <c r="V41" s="418" t="s">
        <v>165</v>
      </c>
      <c r="W41" s="229" t="s">
        <v>165</v>
      </c>
      <c r="X41" s="14"/>
      <c r="Y41" s="14"/>
      <c r="Z41" s="14"/>
      <c r="AA41" s="14"/>
    </row>
    <row r="42" spans="1:27" ht="12.95">
      <c r="A42" s="407" t="s">
        <v>203</v>
      </c>
      <c r="B42" s="408"/>
      <c r="C42" s="420"/>
      <c r="D42" s="882">
        <v>44958</v>
      </c>
      <c r="E42" s="412" t="s">
        <v>204</v>
      </c>
      <c r="F42" s="561"/>
      <c r="G42" s="450"/>
      <c r="H42" s="412"/>
      <c r="I42" s="412"/>
      <c r="J42" s="562" t="s">
        <v>205</v>
      </c>
      <c r="K42" s="968"/>
      <c r="L42" s="413" t="s">
        <v>45</v>
      </c>
      <c r="M42" s="413"/>
      <c r="N42" s="413"/>
      <c r="O42" s="503"/>
      <c r="P42" s="414"/>
      <c r="Q42" s="1001" t="e">
        <f>_xlfn.IFNA(VLOOKUP(P42,[1]!Table2[#All],3,FALSE), " ")</f>
        <v>#REF!</v>
      </c>
      <c r="R42" s="563"/>
      <c r="S42" s="412"/>
      <c r="T42" s="413"/>
      <c r="U42" s="413"/>
      <c r="V42" s="564"/>
      <c r="W42" s="52" t="s">
        <v>2957</v>
      </c>
      <c r="X42" s="14"/>
      <c r="Y42" s="14"/>
      <c r="Z42" s="14"/>
      <c r="AA42" s="14"/>
    </row>
    <row r="43" spans="1:27" ht="143.1">
      <c r="A43" s="452" t="s">
        <v>206</v>
      </c>
      <c r="B43" s="480"/>
      <c r="C43" s="481" t="s">
        <v>74</v>
      </c>
      <c r="D43" s="553">
        <v>44956</v>
      </c>
      <c r="E43" s="15" t="s">
        <v>31</v>
      </c>
      <c r="F43" s="280">
        <v>2730</v>
      </c>
      <c r="G43" s="290" t="s">
        <v>32</v>
      </c>
      <c r="H43" s="14" t="s">
        <v>33</v>
      </c>
      <c r="I43" s="14"/>
      <c r="J43" s="554" t="s">
        <v>207</v>
      </c>
      <c r="K43" s="1047"/>
      <c r="L43" s="1048" t="s">
        <v>35</v>
      </c>
      <c r="M43" s="1044"/>
      <c r="N43" s="413"/>
      <c r="O43" s="503"/>
      <c r="P43" s="426" t="s">
        <v>36</v>
      </c>
      <c r="Q43" s="1001" t="e">
        <f>_xlfn.IFNA(VLOOKUP(P43,[1]!Table2[#All],3,FALSE), " ")</f>
        <v>#REF!</v>
      </c>
      <c r="R43" s="416" t="s">
        <v>208</v>
      </c>
      <c r="S43" s="284" t="s">
        <v>71</v>
      </c>
      <c r="T43" s="429" t="s">
        <v>39</v>
      </c>
      <c r="U43" s="464" t="s">
        <v>164</v>
      </c>
      <c r="V43" s="418" t="s">
        <v>66</v>
      </c>
      <c r="W43" s="229" t="s">
        <v>66</v>
      </c>
      <c r="X43" s="278" t="s">
        <v>160</v>
      </c>
      <c r="Y43" s="278"/>
      <c r="Z43" s="14"/>
      <c r="AA43" s="14"/>
    </row>
    <row r="44" spans="1:27" ht="66" thickBot="1">
      <c r="A44" s="565" t="s">
        <v>209</v>
      </c>
      <c r="B44" s="565"/>
      <c r="C44" s="565" t="s">
        <v>74</v>
      </c>
      <c r="D44" s="1049">
        <v>44956</v>
      </c>
      <c r="E44" s="15" t="s">
        <v>31</v>
      </c>
      <c r="F44" s="567">
        <v>2784</v>
      </c>
      <c r="G44" s="568" t="s">
        <v>32</v>
      </c>
      <c r="H44" s="567" t="s">
        <v>33</v>
      </c>
      <c r="I44" s="567"/>
      <c r="J44" s="568" t="s">
        <v>210</v>
      </c>
      <c r="K44" s="569"/>
      <c r="L44" s="1050" t="s">
        <v>45</v>
      </c>
      <c r="M44" s="1044"/>
      <c r="N44" s="413"/>
      <c r="O44" s="1150"/>
      <c r="P44" s="571"/>
      <c r="Q44" s="1001" t="e">
        <f>_xlfn.IFNA(VLOOKUP(P44,[1]!Table2[#All],3,FALSE), " ")</f>
        <v>#REF!</v>
      </c>
      <c r="R44" s="573" t="s">
        <v>211</v>
      </c>
      <c r="S44" s="573" t="s">
        <v>47</v>
      </c>
      <c r="T44" s="574"/>
      <c r="U44" s="575"/>
      <c r="V44" s="576" t="s">
        <v>48</v>
      </c>
      <c r="W44" s="52" t="s">
        <v>48</v>
      </c>
      <c r="X44" s="14"/>
      <c r="Y44" s="14"/>
      <c r="Z44" s="14"/>
      <c r="AA44" s="14"/>
    </row>
    <row r="45" spans="1:27" ht="182.1">
      <c r="A45" s="471" t="s">
        <v>212</v>
      </c>
      <c r="B45" s="471"/>
      <c r="C45" s="471" t="s">
        <v>74</v>
      </c>
      <c r="D45" s="662">
        <v>44956</v>
      </c>
      <c r="E45" s="15" t="s">
        <v>31</v>
      </c>
      <c r="F45" s="475">
        <v>2732</v>
      </c>
      <c r="G45" s="476" t="s">
        <v>32</v>
      </c>
      <c r="H45" s="475" t="s">
        <v>33</v>
      </c>
      <c r="I45" s="475"/>
      <c r="J45" s="476" t="s">
        <v>213</v>
      </c>
      <c r="K45" s="477"/>
      <c r="L45" s="1043" t="s">
        <v>45</v>
      </c>
      <c r="M45" s="1044"/>
      <c r="N45" s="413"/>
      <c r="O45" s="1151"/>
      <c r="P45" s="461"/>
      <c r="Q45" s="1001" t="e">
        <f>_xlfn.IFNA(VLOOKUP(P45,[1]!Table2[#All],3,FALSE), " ")</f>
        <v>#REF!</v>
      </c>
      <c r="R45" s="478" t="s">
        <v>214</v>
      </c>
      <c r="S45" s="478" t="s">
        <v>47</v>
      </c>
      <c r="T45" s="460"/>
      <c r="U45" s="464"/>
      <c r="V45" s="479" t="s">
        <v>48</v>
      </c>
      <c r="W45" s="52" t="s">
        <v>48</v>
      </c>
      <c r="X45" s="14"/>
      <c r="Y45" s="14"/>
      <c r="Z45" s="14"/>
      <c r="AA45" s="14"/>
    </row>
    <row r="46" spans="1:27" ht="26.1">
      <c r="A46" s="465" t="s">
        <v>215</v>
      </c>
      <c r="B46" s="465"/>
      <c r="C46" s="465" t="s">
        <v>74</v>
      </c>
      <c r="D46" s="662">
        <v>44956</v>
      </c>
      <c r="E46" s="15" t="s">
        <v>31</v>
      </c>
      <c r="F46" s="486">
        <v>2733</v>
      </c>
      <c r="G46" s="661" t="s">
        <v>32</v>
      </c>
      <c r="H46" s="465" t="s">
        <v>33</v>
      </c>
      <c r="I46" s="465"/>
      <c r="J46" s="487" t="s">
        <v>216</v>
      </c>
      <c r="K46" s="590"/>
      <c r="L46" s="624" t="s">
        <v>35</v>
      </c>
      <c r="M46" s="413"/>
      <c r="N46" s="413"/>
      <c r="O46" s="1152"/>
      <c r="P46" s="1153" t="s">
        <v>36</v>
      </c>
      <c r="Q46" s="1001" t="e">
        <f>_xlfn.IFNA(VLOOKUP(P46,[1]!Table2[#All],3,FALSE), " ")</f>
        <v>#REF!</v>
      </c>
      <c r="R46" s="463" t="s">
        <v>217</v>
      </c>
      <c r="S46" s="463" t="s">
        <v>71</v>
      </c>
      <c r="T46" s="429" t="s">
        <v>39</v>
      </c>
      <c r="U46" s="464" t="s">
        <v>164</v>
      </c>
      <c r="V46" s="418" t="s">
        <v>165</v>
      </c>
      <c r="W46" s="229" t="s">
        <v>165</v>
      </c>
      <c r="X46" s="14"/>
      <c r="Y46" s="14"/>
      <c r="Z46" s="14"/>
      <c r="AA46" s="14"/>
    </row>
    <row r="47" spans="1:27" ht="104.1">
      <c r="A47" s="452" t="s">
        <v>218</v>
      </c>
      <c r="B47" s="480"/>
      <c r="C47" s="481" t="s">
        <v>74</v>
      </c>
      <c r="D47" s="553">
        <v>44956</v>
      </c>
      <c r="E47" s="15" t="s">
        <v>31</v>
      </c>
      <c r="F47" s="280">
        <v>2736</v>
      </c>
      <c r="G47" s="290" t="s">
        <v>32</v>
      </c>
      <c r="H47" s="14" t="s">
        <v>33</v>
      </c>
      <c r="I47" s="14"/>
      <c r="J47" s="281" t="s">
        <v>219</v>
      </c>
      <c r="K47" s="884"/>
      <c r="L47" s="413" t="s">
        <v>35</v>
      </c>
      <c r="M47" s="413"/>
      <c r="N47" s="413"/>
      <c r="O47" s="503"/>
      <c r="P47" s="439" t="s">
        <v>36</v>
      </c>
      <c r="Q47" s="1001" t="e">
        <f>_xlfn.IFNA(VLOOKUP(P47,[1]!Table2[#All],3,FALSE), " ")</f>
        <v>#REF!</v>
      </c>
      <c r="R47" s="416" t="s">
        <v>220</v>
      </c>
      <c r="S47" s="284" t="s">
        <v>71</v>
      </c>
      <c r="T47" s="429" t="s">
        <v>39</v>
      </c>
      <c r="U47" s="580" t="s">
        <v>164</v>
      </c>
      <c r="V47" s="418" t="s">
        <v>165</v>
      </c>
      <c r="W47" s="229" t="s">
        <v>165</v>
      </c>
      <c r="X47" s="278" t="s">
        <v>160</v>
      </c>
      <c r="Y47" s="278"/>
      <c r="Z47" s="14"/>
      <c r="AA47" s="14"/>
    </row>
    <row r="48" spans="1:27" ht="392.1">
      <c r="A48" s="452" t="s">
        <v>221</v>
      </c>
      <c r="B48" s="480"/>
      <c r="C48" s="467" t="s">
        <v>74</v>
      </c>
      <c r="D48" s="553">
        <v>44956</v>
      </c>
      <c r="E48" s="15" t="s">
        <v>31</v>
      </c>
      <c r="F48" s="280">
        <v>2737</v>
      </c>
      <c r="G48" s="290" t="s">
        <v>32</v>
      </c>
      <c r="H48" s="14" t="s">
        <v>33</v>
      </c>
      <c r="I48" s="14"/>
      <c r="J48" s="281" t="s">
        <v>222</v>
      </c>
      <c r="K48" s="884"/>
      <c r="L48" s="413" t="s">
        <v>35</v>
      </c>
      <c r="M48" s="413"/>
      <c r="N48" s="413"/>
      <c r="O48" s="503"/>
      <c r="P48" s="426" t="s">
        <v>36</v>
      </c>
      <c r="Q48" s="1001" t="e">
        <f>_xlfn.IFNA(VLOOKUP(P48,[1]!Table2[#All],3,FALSE), " ")</f>
        <v>#REF!</v>
      </c>
      <c r="R48" s="416" t="s">
        <v>223</v>
      </c>
      <c r="S48" s="417" t="s">
        <v>71</v>
      </c>
      <c r="T48" s="429" t="s">
        <v>39</v>
      </c>
      <c r="U48" s="537" t="s">
        <v>164</v>
      </c>
      <c r="V48" s="418" t="s">
        <v>66</v>
      </c>
      <c r="W48" s="229" t="s">
        <v>66</v>
      </c>
      <c r="X48" s="14"/>
      <c r="Y48" s="278" t="s">
        <v>224</v>
      </c>
      <c r="Z48" s="14"/>
      <c r="AA48" s="14"/>
    </row>
    <row r="49" spans="1:27" ht="39">
      <c r="A49" s="520" t="s">
        <v>225</v>
      </c>
      <c r="B49" s="520"/>
      <c r="C49" s="520" t="s">
        <v>74</v>
      </c>
      <c r="D49" s="509">
        <v>44956</v>
      </c>
      <c r="E49" s="15" t="s">
        <v>31</v>
      </c>
      <c r="F49" s="581">
        <v>2738</v>
      </c>
      <c r="G49" s="1041" t="s">
        <v>32</v>
      </c>
      <c r="H49" s="520" t="s">
        <v>33</v>
      </c>
      <c r="I49" s="520"/>
      <c r="J49" s="582" t="s">
        <v>226</v>
      </c>
      <c r="K49" s="1045"/>
      <c r="L49" s="1044" t="s">
        <v>35</v>
      </c>
      <c r="M49" s="413"/>
      <c r="N49" s="413"/>
      <c r="O49" s="503"/>
      <c r="P49" s="512" t="s">
        <v>36</v>
      </c>
      <c r="Q49" s="1001" t="e">
        <f>_xlfn.IFNA(VLOOKUP(P49,[1]!Table2[#All],3,FALSE), " ")</f>
        <v>#REF!</v>
      </c>
      <c r="R49" s="460" t="s">
        <v>227</v>
      </c>
      <c r="S49" s="458" t="s">
        <v>71</v>
      </c>
      <c r="T49" s="429" t="s">
        <v>39</v>
      </c>
      <c r="U49" s="537" t="s">
        <v>164</v>
      </c>
      <c r="V49" s="518" t="s">
        <v>66</v>
      </c>
      <c r="W49" s="229" t="s">
        <v>66</v>
      </c>
      <c r="X49" s="14"/>
      <c r="Y49" s="14"/>
      <c r="Z49" s="14"/>
      <c r="AA49" s="14"/>
    </row>
    <row r="50" spans="1:27" ht="65.099999999999994">
      <c r="A50" s="873" t="s">
        <v>228</v>
      </c>
      <c r="B50" s="874"/>
      <c r="C50" s="874" t="s">
        <v>229</v>
      </c>
      <c r="D50" s="509">
        <v>44956</v>
      </c>
      <c r="E50" s="15" t="s">
        <v>31</v>
      </c>
      <c r="F50" s="506">
        <v>2739</v>
      </c>
      <c r="G50" s="874" t="s">
        <v>32</v>
      </c>
      <c r="H50" s="874" t="s">
        <v>33</v>
      </c>
      <c r="I50" s="527" t="s">
        <v>230</v>
      </c>
      <c r="J50" s="875" t="s">
        <v>231</v>
      </c>
      <c r="K50" s="876"/>
      <c r="L50" s="590" t="s">
        <v>45</v>
      </c>
      <c r="M50" s="413" t="s">
        <v>2958</v>
      </c>
      <c r="N50" s="413" t="s">
        <v>1974</v>
      </c>
      <c r="O50" s="1149"/>
      <c r="P50" s="512"/>
      <c r="Q50" s="1001" t="e">
        <f>_xlfn.IFNA(VLOOKUP(P50,[1]!Table2[#All],3,FALSE), " ")</f>
        <v>#REF!</v>
      </c>
      <c r="R50" s="556" t="s">
        <v>2959</v>
      </c>
      <c r="S50" s="1154" t="s">
        <v>235</v>
      </c>
      <c r="T50" s="554" t="s">
        <v>39</v>
      </c>
      <c r="U50" s="750" t="s">
        <v>236</v>
      </c>
      <c r="V50" s="877"/>
      <c r="W50" s="52" t="s">
        <v>2957</v>
      </c>
      <c r="X50" s="287"/>
      <c r="Y50" s="287"/>
      <c r="Z50" s="290"/>
      <c r="AA50" s="1018">
        <v>45121</v>
      </c>
    </row>
    <row r="51" spans="1:27" ht="51.95">
      <c r="A51" s="596" t="s">
        <v>237</v>
      </c>
      <c r="B51" s="586"/>
      <c r="C51" s="586" t="s">
        <v>74</v>
      </c>
      <c r="D51" s="509">
        <v>44956</v>
      </c>
      <c r="E51" s="15" t="s">
        <v>31</v>
      </c>
      <c r="F51" s="597">
        <v>2740</v>
      </c>
      <c r="G51" s="510" t="s">
        <v>32</v>
      </c>
      <c r="H51" s="597" t="s">
        <v>33</v>
      </c>
      <c r="I51" s="597"/>
      <c r="J51" s="597" t="s">
        <v>238</v>
      </c>
      <c r="K51" s="691"/>
      <c r="L51" s="1051" t="s">
        <v>45</v>
      </c>
      <c r="M51" s="1044"/>
      <c r="N51" s="413"/>
      <c r="O51" s="503"/>
      <c r="P51" s="512"/>
      <c r="Q51" s="1001" t="e">
        <f>_xlfn.IFNA(VLOOKUP(P51,[1]!Table2[#All],3,FALSE), " ")</f>
        <v>#REF!</v>
      </c>
      <c r="R51" s="599" t="s">
        <v>239</v>
      </c>
      <c r="S51" s="600" t="s">
        <v>47</v>
      </c>
      <c r="T51" s="429"/>
      <c r="U51" s="537"/>
      <c r="V51" s="538" t="s">
        <v>48</v>
      </c>
      <c r="W51" s="52" t="s">
        <v>48</v>
      </c>
      <c r="X51" s="14"/>
      <c r="Y51" s="14"/>
      <c r="Z51" s="14"/>
      <c r="AA51" s="14"/>
    </row>
    <row r="52" spans="1:27" ht="26.1">
      <c r="A52" s="498" t="s">
        <v>240</v>
      </c>
      <c r="B52" s="520"/>
      <c r="C52" s="520" t="s">
        <v>74</v>
      </c>
      <c r="D52" s="509">
        <v>44956</v>
      </c>
      <c r="E52" s="15" t="s">
        <v>31</v>
      </c>
      <c r="F52" s="526">
        <v>2741</v>
      </c>
      <c r="G52" s="874" t="s">
        <v>32</v>
      </c>
      <c r="H52" s="520" t="s">
        <v>33</v>
      </c>
      <c r="I52" s="520"/>
      <c r="J52" s="582" t="s">
        <v>241</v>
      </c>
      <c r="K52" s="458"/>
      <c r="L52" s="522" t="s">
        <v>35</v>
      </c>
      <c r="M52" s="1044"/>
      <c r="N52" s="413"/>
      <c r="O52" s="503"/>
      <c r="P52" s="512" t="s">
        <v>36</v>
      </c>
      <c r="Q52" s="1001" t="e">
        <f>_xlfn.IFNA(VLOOKUP(P52,[1]!Table2[#All],3,FALSE), " ")</f>
        <v>#REF!</v>
      </c>
      <c r="R52" s="463" t="s">
        <v>242</v>
      </c>
      <c r="S52" s="519" t="s">
        <v>71</v>
      </c>
      <c r="T52" s="413" t="s">
        <v>39</v>
      </c>
      <c r="U52" s="464" t="s">
        <v>164</v>
      </c>
      <c r="V52" s="479" t="s">
        <v>243</v>
      </c>
      <c r="W52" s="229" t="s">
        <v>243</v>
      </c>
      <c r="X52" s="14"/>
      <c r="Y52" s="14"/>
      <c r="Z52" s="14"/>
      <c r="AA52" s="14"/>
    </row>
    <row r="53" spans="1:27" ht="156">
      <c r="A53" s="601" t="s">
        <v>244</v>
      </c>
      <c r="B53" s="601"/>
      <c r="C53" s="601" t="s">
        <v>245</v>
      </c>
      <c r="D53" s="662">
        <v>44956</v>
      </c>
      <c r="E53" s="15" t="s">
        <v>31</v>
      </c>
      <c r="F53" s="475">
        <v>2747</v>
      </c>
      <c r="G53" s="487" t="s">
        <v>32</v>
      </c>
      <c r="H53" s="602" t="s">
        <v>33</v>
      </c>
      <c r="I53" s="602" t="s">
        <v>246</v>
      </c>
      <c r="J53" s="1052" t="s">
        <v>2960</v>
      </c>
      <c r="K53" s="1053"/>
      <c r="L53" s="1054" t="s">
        <v>45</v>
      </c>
      <c r="M53" s="1117" t="s">
        <v>2958</v>
      </c>
      <c r="N53" s="413" t="s">
        <v>2961</v>
      </c>
      <c r="O53" s="503"/>
      <c r="P53" s="512"/>
      <c r="Q53" s="1001" t="e">
        <f>_xlfn.IFNA(VLOOKUP(P53,[1]!Table2[#All],3,FALSE), " ")</f>
        <v>#REF!</v>
      </c>
      <c r="R53" s="556" t="s">
        <v>2962</v>
      </c>
      <c r="S53" s="604" t="s">
        <v>235</v>
      </c>
      <c r="T53" s="286" t="s">
        <v>117</v>
      </c>
      <c r="U53" s="286" t="s">
        <v>249</v>
      </c>
      <c r="V53" s="877"/>
      <c r="W53" s="1019" t="s">
        <v>2957</v>
      </c>
      <c r="X53" s="287"/>
      <c r="Y53" s="287"/>
      <c r="Z53" s="287"/>
      <c r="AA53" s="1020">
        <v>45121</v>
      </c>
    </row>
    <row r="54" spans="1:27" ht="380.1">
      <c r="A54" s="605" t="s">
        <v>250</v>
      </c>
      <c r="B54" s="606"/>
      <c r="C54" s="607" t="s">
        <v>251</v>
      </c>
      <c r="D54" s="553">
        <v>44956</v>
      </c>
      <c r="E54" s="15" t="s">
        <v>31</v>
      </c>
      <c r="F54" s="288">
        <v>2748</v>
      </c>
      <c r="G54" s="290" t="s">
        <v>32</v>
      </c>
      <c r="H54" s="287" t="s">
        <v>33</v>
      </c>
      <c r="I54" s="287"/>
      <c r="J54" s="470" t="s">
        <v>252</v>
      </c>
      <c r="K54" s="685"/>
      <c r="L54" s="965" t="s">
        <v>45</v>
      </c>
      <c r="M54" s="624"/>
      <c r="N54" s="413"/>
      <c r="O54" s="503"/>
      <c r="P54" s="512"/>
      <c r="Q54" s="1001" t="e">
        <f>_xlfn.IFNA(VLOOKUP(P54,[1]!Table2[#All],3,FALSE), " ")</f>
        <v>#REF!</v>
      </c>
      <c r="R54" s="416" t="s">
        <v>253</v>
      </c>
      <c r="S54" s="284" t="s">
        <v>47</v>
      </c>
      <c r="T54" s="608"/>
      <c r="U54" s="609"/>
      <c r="V54" s="610"/>
      <c r="W54" s="52" t="s">
        <v>2957</v>
      </c>
      <c r="X54" s="286"/>
      <c r="Y54" s="1021" t="s">
        <v>160</v>
      </c>
      <c r="Z54" s="287"/>
      <c r="AA54" s="287"/>
    </row>
    <row r="55" spans="1:27" ht="78">
      <c r="A55" s="471" t="s">
        <v>254</v>
      </c>
      <c r="B55" s="586"/>
      <c r="C55" s="471" t="s">
        <v>74</v>
      </c>
      <c r="D55" s="662">
        <v>44956</v>
      </c>
      <c r="E55" s="15" t="s">
        <v>31</v>
      </c>
      <c r="F55" s="475">
        <v>2749</v>
      </c>
      <c r="G55" s="476" t="s">
        <v>32</v>
      </c>
      <c r="H55" s="475" t="s">
        <v>33</v>
      </c>
      <c r="I55" s="475"/>
      <c r="J55" s="476" t="s">
        <v>255</v>
      </c>
      <c r="K55" s="477"/>
      <c r="L55" s="1043" t="s">
        <v>45</v>
      </c>
      <c r="M55" s="1044"/>
      <c r="N55" s="413"/>
      <c r="O55" s="503"/>
      <c r="P55" s="614"/>
      <c r="Q55" s="1001" t="e">
        <f>_xlfn.IFNA(VLOOKUP(P55,[1]!Table2[#All],3,FALSE), " ")</f>
        <v>#REF!</v>
      </c>
      <c r="R55" s="615" t="s">
        <v>256</v>
      </c>
      <c r="S55" s="615" t="s">
        <v>47</v>
      </c>
      <c r="T55" s="616"/>
      <c r="U55" s="617"/>
      <c r="V55" s="518" t="s">
        <v>48</v>
      </c>
      <c r="W55" s="52" t="s">
        <v>48</v>
      </c>
      <c r="X55" s="14"/>
      <c r="Y55" s="14"/>
      <c r="Z55" s="14"/>
      <c r="AA55" s="14"/>
    </row>
    <row r="56" spans="1:27" ht="104.1">
      <c r="A56" s="465" t="s">
        <v>257</v>
      </c>
      <c r="B56" s="465"/>
      <c r="C56" s="465" t="s">
        <v>74</v>
      </c>
      <c r="D56" s="662">
        <v>44956</v>
      </c>
      <c r="E56" s="15" t="s">
        <v>31</v>
      </c>
      <c r="F56" s="486">
        <v>2750</v>
      </c>
      <c r="G56" s="661" t="s">
        <v>32</v>
      </c>
      <c r="H56" s="465" t="s">
        <v>33</v>
      </c>
      <c r="I56" s="465"/>
      <c r="J56" s="590" t="s">
        <v>258</v>
      </c>
      <c r="K56" s="876"/>
      <c r="L56" s="460" t="s">
        <v>35</v>
      </c>
      <c r="M56" s="413"/>
      <c r="N56" s="413"/>
      <c r="O56" s="503"/>
      <c r="P56" s="461" t="s">
        <v>36</v>
      </c>
      <c r="Q56" s="1001" t="e">
        <f>_xlfn.IFNA(VLOOKUP(P56,[1]!Table2[#All],3,FALSE), " ")</f>
        <v>#REF!</v>
      </c>
      <c r="R56" s="463" t="s">
        <v>259</v>
      </c>
      <c r="S56" s="463" t="s">
        <v>65</v>
      </c>
      <c r="T56" s="442" t="s">
        <v>39</v>
      </c>
      <c r="U56" s="464" t="s">
        <v>164</v>
      </c>
      <c r="V56" s="479" t="s">
        <v>66</v>
      </c>
      <c r="W56" s="229" t="s">
        <v>66</v>
      </c>
      <c r="X56" s="14"/>
      <c r="Y56" s="14"/>
      <c r="Z56" s="14"/>
      <c r="AA56" s="14"/>
    </row>
    <row r="57" spans="1:27" ht="65.099999999999994">
      <c r="A57" s="421" t="s">
        <v>260</v>
      </c>
      <c r="B57" s="422"/>
      <c r="C57" s="423" t="s">
        <v>261</v>
      </c>
      <c r="D57" s="553">
        <v>44956</v>
      </c>
      <c r="E57" s="15" t="s">
        <v>31</v>
      </c>
      <c r="F57" s="274">
        <v>2751</v>
      </c>
      <c r="G57" s="883" t="s">
        <v>32</v>
      </c>
      <c r="H57" s="763" t="s">
        <v>33</v>
      </c>
      <c r="I57" s="274"/>
      <c r="J57" s="275" t="s">
        <v>262</v>
      </c>
      <c r="K57" s="438"/>
      <c r="L57" s="425" t="s">
        <v>45</v>
      </c>
      <c r="M57" s="413"/>
      <c r="N57" s="413"/>
      <c r="O57" s="503"/>
      <c r="P57" s="426"/>
      <c r="Q57" s="1001" t="e">
        <f>_xlfn.IFNA(VLOOKUP(P57,[1]!Table2[#All],3,FALSE), " ")</f>
        <v>#REF!</v>
      </c>
      <c r="R57" s="428" t="s">
        <v>263</v>
      </c>
      <c r="S57" s="276" t="s">
        <v>47</v>
      </c>
      <c r="T57" s="413"/>
      <c r="U57" s="413"/>
      <c r="V57" s="564" t="s">
        <v>48</v>
      </c>
      <c r="W57" s="52" t="s">
        <v>48</v>
      </c>
      <c r="X57" s="14"/>
      <c r="Y57" s="14"/>
      <c r="Z57" s="14"/>
      <c r="AA57" s="14"/>
    </row>
    <row r="58" spans="1:27" ht="143.1">
      <c r="A58" s="880" t="s">
        <v>264</v>
      </c>
      <c r="B58" s="881"/>
      <c r="C58" s="670" t="s">
        <v>265</v>
      </c>
      <c r="D58" s="882">
        <v>44956</v>
      </c>
      <c r="E58" s="15" t="s">
        <v>31</v>
      </c>
      <c r="F58" s="976">
        <v>2752</v>
      </c>
      <c r="G58" s="1055" t="s">
        <v>32</v>
      </c>
      <c r="H58" s="1056" t="s">
        <v>33</v>
      </c>
      <c r="I58" s="1057" t="s">
        <v>266</v>
      </c>
      <c r="J58" s="450" t="s">
        <v>2963</v>
      </c>
      <c r="K58" s="884"/>
      <c r="L58" s="884" t="s">
        <v>45</v>
      </c>
      <c r="M58" s="413" t="s">
        <v>2964</v>
      </c>
      <c r="N58" s="413" t="s">
        <v>2965</v>
      </c>
      <c r="O58" s="1149"/>
      <c r="P58" s="620"/>
      <c r="Q58" s="1001"/>
      <c r="R58" s="885" t="s">
        <v>2966</v>
      </c>
      <c r="S58" s="835" t="s">
        <v>38</v>
      </c>
      <c r="T58" s="281" t="s">
        <v>39</v>
      </c>
      <c r="U58" s="281" t="s">
        <v>269</v>
      </c>
      <c r="V58" s="281" t="s">
        <v>270</v>
      </c>
      <c r="W58" s="52" t="s">
        <v>270</v>
      </c>
      <c r="X58" s="14"/>
      <c r="Y58" s="14"/>
      <c r="Z58" s="290"/>
      <c r="AA58" s="1018">
        <v>45121</v>
      </c>
    </row>
    <row r="59" spans="1:27" ht="104.1">
      <c r="A59" s="421" t="s">
        <v>271</v>
      </c>
      <c r="B59" s="422"/>
      <c r="C59" s="423" t="s">
        <v>272</v>
      </c>
      <c r="D59" s="553">
        <v>44956</v>
      </c>
      <c r="E59" s="15" t="s">
        <v>31</v>
      </c>
      <c r="F59" s="274">
        <v>2756</v>
      </c>
      <c r="G59" s="437" t="s">
        <v>32</v>
      </c>
      <c r="H59" s="436" t="s">
        <v>33</v>
      </c>
      <c r="I59" s="274"/>
      <c r="J59" s="274" t="s">
        <v>2967</v>
      </c>
      <c r="K59" s="967"/>
      <c r="L59" s="447" t="s">
        <v>45</v>
      </c>
      <c r="M59" s="413"/>
      <c r="N59" s="413"/>
      <c r="O59" s="503"/>
      <c r="P59" s="414"/>
      <c r="Q59" s="1001" t="e">
        <f>_xlfn.IFNA(VLOOKUP(P59,[1]!Table2[#All],3,FALSE), " ")</f>
        <v>#REF!</v>
      </c>
      <c r="R59" s="428" t="s">
        <v>274</v>
      </c>
      <c r="S59" s="276" t="s">
        <v>47</v>
      </c>
      <c r="T59" s="624"/>
      <c r="U59" s="624"/>
      <c r="V59" s="625" t="s">
        <v>48</v>
      </c>
      <c r="W59" s="52" t="s">
        <v>48</v>
      </c>
      <c r="X59" s="14"/>
      <c r="Y59" s="14"/>
      <c r="Z59" s="14"/>
      <c r="AA59" s="14"/>
    </row>
    <row r="60" spans="1:27" ht="65.099999999999994">
      <c r="A60" s="626" t="s">
        <v>275</v>
      </c>
      <c r="B60" s="881"/>
      <c r="C60" s="628" t="s">
        <v>276</v>
      </c>
      <c r="D60" s="629">
        <v>44956</v>
      </c>
      <c r="E60" s="15" t="s">
        <v>31</v>
      </c>
      <c r="F60" s="631">
        <v>2757</v>
      </c>
      <c r="G60" s="630" t="s">
        <v>32</v>
      </c>
      <c r="H60" s="630" t="s">
        <v>33</v>
      </c>
      <c r="I60" s="630" t="s">
        <v>277</v>
      </c>
      <c r="J60" s="894" t="s">
        <v>278</v>
      </c>
      <c r="K60" s="876"/>
      <c r="L60" s="987" t="s">
        <v>45</v>
      </c>
      <c r="M60" s="413"/>
      <c r="N60" s="413"/>
      <c r="O60" s="1155"/>
      <c r="P60" s="1153"/>
      <c r="Q60" s="1001"/>
      <c r="R60" s="634" t="s">
        <v>2968</v>
      </c>
      <c r="S60" s="635" t="s">
        <v>47</v>
      </c>
      <c r="T60" s="278"/>
      <c r="U60" s="278"/>
      <c r="V60" s="278"/>
      <c r="W60" s="52" t="s">
        <v>2957</v>
      </c>
      <c r="X60" s="14"/>
      <c r="Y60" s="14"/>
      <c r="Z60" s="14"/>
      <c r="AA60" s="1022">
        <v>45121</v>
      </c>
    </row>
    <row r="61" spans="1:27" ht="156">
      <c r="A61" s="544" t="s">
        <v>283</v>
      </c>
      <c r="B61" s="466"/>
      <c r="C61" s="467" t="s">
        <v>284</v>
      </c>
      <c r="D61" s="680">
        <v>44956</v>
      </c>
      <c r="E61" s="15" t="s">
        <v>31</v>
      </c>
      <c r="F61" s="469">
        <v>2758</v>
      </c>
      <c r="G61" s="681" t="s">
        <v>32</v>
      </c>
      <c r="H61" s="445" t="s">
        <v>33</v>
      </c>
      <c r="I61" s="445"/>
      <c r="J61" s="442" t="s">
        <v>285</v>
      </c>
      <c r="K61" s="458"/>
      <c r="L61" s="1044" t="s">
        <v>35</v>
      </c>
      <c r="M61" s="413"/>
      <c r="N61" s="413"/>
      <c r="O61" s="503"/>
      <c r="P61" s="439" t="s">
        <v>36</v>
      </c>
      <c r="Q61" s="1001" t="e">
        <f>_xlfn.IFNA(VLOOKUP(P61,[1]!Table2[#All],3,FALSE), " ")</f>
        <v>#REF!</v>
      </c>
      <c r="R61" s="496" t="s">
        <v>286</v>
      </c>
      <c r="S61" s="534" t="s">
        <v>65</v>
      </c>
      <c r="T61" s="442" t="s">
        <v>39</v>
      </c>
      <c r="U61" s="537" t="s">
        <v>164</v>
      </c>
      <c r="V61" s="443" t="s">
        <v>66</v>
      </c>
      <c r="W61" s="229" t="s">
        <v>66</v>
      </c>
      <c r="X61" s="278" t="s">
        <v>160</v>
      </c>
      <c r="Y61" s="278"/>
      <c r="Z61" s="14"/>
      <c r="AA61" s="14"/>
    </row>
    <row r="62" spans="1:27" ht="168.95">
      <c r="A62" s="544" t="s">
        <v>287</v>
      </c>
      <c r="B62" s="466"/>
      <c r="C62" s="467" t="s">
        <v>288</v>
      </c>
      <c r="D62" s="680">
        <v>44956</v>
      </c>
      <c r="E62" s="15" t="s">
        <v>31</v>
      </c>
      <c r="F62" s="469">
        <v>2759</v>
      </c>
      <c r="G62" s="681" t="s">
        <v>32</v>
      </c>
      <c r="H62" s="445" t="s">
        <v>33</v>
      </c>
      <c r="I62" s="445"/>
      <c r="J62" s="685" t="s">
        <v>289</v>
      </c>
      <c r="K62" s="1058"/>
      <c r="L62" s="1044" t="s">
        <v>35</v>
      </c>
      <c r="M62" s="413"/>
      <c r="N62" s="413"/>
      <c r="O62" s="503"/>
      <c r="P62" s="439" t="s">
        <v>36</v>
      </c>
      <c r="Q62" s="1001" t="e">
        <f>_xlfn.IFNA(VLOOKUP(P62,[1]!Table2[#All],3,FALSE), " ")</f>
        <v>#REF!</v>
      </c>
      <c r="R62" s="496" t="s">
        <v>290</v>
      </c>
      <c r="S62" s="546" t="s">
        <v>71</v>
      </c>
      <c r="T62" s="429" t="s">
        <v>39</v>
      </c>
      <c r="U62" s="537" t="s">
        <v>164</v>
      </c>
      <c r="V62" s="443" t="s">
        <v>66</v>
      </c>
      <c r="W62" s="229" t="s">
        <v>66</v>
      </c>
      <c r="X62" s="14"/>
      <c r="Y62" s="14"/>
      <c r="Z62" s="14"/>
      <c r="AA62" s="14"/>
    </row>
    <row r="63" spans="1:27" ht="117">
      <c r="A63" s="452" t="s">
        <v>291</v>
      </c>
      <c r="B63" s="480"/>
      <c r="C63" s="481" t="s">
        <v>292</v>
      </c>
      <c r="D63" s="553">
        <v>44956</v>
      </c>
      <c r="E63" s="15" t="s">
        <v>31</v>
      </c>
      <c r="F63" s="280">
        <v>2760</v>
      </c>
      <c r="G63" s="290" t="s">
        <v>32</v>
      </c>
      <c r="H63" s="14" t="s">
        <v>33</v>
      </c>
      <c r="I63" s="14"/>
      <c r="J63" s="554" t="s">
        <v>293</v>
      </c>
      <c r="K63" s="1058"/>
      <c r="L63" s="1044" t="s">
        <v>35</v>
      </c>
      <c r="M63" s="413"/>
      <c r="N63" s="413"/>
      <c r="O63" s="503"/>
      <c r="P63" s="426" t="s">
        <v>36</v>
      </c>
      <c r="Q63" s="1001" t="e">
        <f>_xlfn.IFNA(VLOOKUP(P63,[1]!Table2[#All],3,FALSE), " ")</f>
        <v>#REF!</v>
      </c>
      <c r="R63" s="430" t="s">
        <v>294</v>
      </c>
      <c r="S63" s="278" t="s">
        <v>295</v>
      </c>
      <c r="T63" s="413" t="s">
        <v>39</v>
      </c>
      <c r="U63" s="464" t="s">
        <v>164</v>
      </c>
      <c r="V63" s="564" t="s">
        <v>243</v>
      </c>
      <c r="W63" s="229" t="s">
        <v>243</v>
      </c>
      <c r="X63" s="14"/>
      <c r="Y63" s="14"/>
      <c r="Z63" s="14"/>
      <c r="AA63" s="14"/>
    </row>
    <row r="64" spans="1:27" ht="117">
      <c r="A64" s="520" t="s">
        <v>296</v>
      </c>
      <c r="B64" s="520"/>
      <c r="C64" s="520" t="s">
        <v>297</v>
      </c>
      <c r="D64" s="509">
        <v>44956</v>
      </c>
      <c r="E64" s="15" t="s">
        <v>31</v>
      </c>
      <c r="F64" s="638">
        <v>2761</v>
      </c>
      <c r="G64" s="527" t="s">
        <v>32</v>
      </c>
      <c r="H64" s="519" t="s">
        <v>33</v>
      </c>
      <c r="I64" s="519"/>
      <c r="J64" s="961" t="s">
        <v>298</v>
      </c>
      <c r="K64" s="928"/>
      <c r="L64" s="1044" t="s">
        <v>35</v>
      </c>
      <c r="M64" s="413"/>
      <c r="N64" s="413"/>
      <c r="O64" s="503"/>
      <c r="P64" s="512" t="s">
        <v>36</v>
      </c>
      <c r="Q64" s="1001" t="e">
        <f>_xlfn.IFNA(VLOOKUP(P64,[1]!Table2[#All],3,FALSE), " ")</f>
        <v>#REF!</v>
      </c>
      <c r="R64" s="640" t="s">
        <v>299</v>
      </c>
      <c r="S64" s="519" t="s">
        <v>300</v>
      </c>
      <c r="T64" s="278" t="s">
        <v>301</v>
      </c>
      <c r="U64" s="278" t="s">
        <v>302</v>
      </c>
      <c r="V64" s="278" t="s">
        <v>303</v>
      </c>
      <c r="W64" s="229" t="s">
        <v>303</v>
      </c>
      <c r="X64" s="14"/>
      <c r="Y64" s="14"/>
      <c r="Z64" s="14"/>
      <c r="AA64" s="14"/>
    </row>
    <row r="65" spans="1:27" ht="39">
      <c r="A65" s="520" t="s">
        <v>304</v>
      </c>
      <c r="B65" s="520"/>
      <c r="C65" s="520" t="s">
        <v>305</v>
      </c>
      <c r="D65" s="509">
        <v>44956</v>
      </c>
      <c r="E65" s="15" t="s">
        <v>31</v>
      </c>
      <c r="F65" s="638">
        <v>2792</v>
      </c>
      <c r="G65" s="527" t="s">
        <v>32</v>
      </c>
      <c r="H65" s="519" t="s">
        <v>33</v>
      </c>
      <c r="I65" s="519"/>
      <c r="J65" s="582" t="s">
        <v>306</v>
      </c>
      <c r="K65" s="1045"/>
      <c r="L65" s="582" t="s">
        <v>45</v>
      </c>
      <c r="M65" s="413"/>
      <c r="N65" s="413"/>
      <c r="O65" s="503"/>
      <c r="P65" s="512"/>
      <c r="Q65" s="1001" t="e">
        <f>_xlfn.IFNA(VLOOKUP(P65,[1]!Table2[#All],3,FALSE), " ")</f>
        <v>#REF!</v>
      </c>
      <c r="R65" s="519" t="s">
        <v>307</v>
      </c>
      <c r="S65" s="519" t="s">
        <v>47</v>
      </c>
      <c r="T65" s="278" t="s">
        <v>39</v>
      </c>
      <c r="U65" s="278" t="s">
        <v>308</v>
      </c>
      <c r="V65" s="278" t="s">
        <v>309</v>
      </c>
      <c r="W65" s="52" t="s">
        <v>309</v>
      </c>
      <c r="X65" s="14"/>
      <c r="Y65" s="14"/>
      <c r="Z65" s="14"/>
      <c r="AA65" s="14"/>
    </row>
    <row r="66" spans="1:27" ht="168.95">
      <c r="A66" s="641" t="s">
        <v>310</v>
      </c>
      <c r="B66" s="520"/>
      <c r="C66" s="520" t="s">
        <v>74</v>
      </c>
      <c r="D66" s="509">
        <v>44956</v>
      </c>
      <c r="E66" s="15" t="s">
        <v>31</v>
      </c>
      <c r="F66" s="638">
        <v>2793</v>
      </c>
      <c r="G66" s="527" t="s">
        <v>32</v>
      </c>
      <c r="H66" s="519" t="s">
        <v>33</v>
      </c>
      <c r="I66" s="519"/>
      <c r="J66" s="582" t="s">
        <v>311</v>
      </c>
      <c r="K66" s="1045"/>
      <c r="L66" s="1044" t="s">
        <v>35</v>
      </c>
      <c r="M66" s="413"/>
      <c r="N66" s="413"/>
      <c r="O66" s="503"/>
      <c r="P66" s="512" t="s">
        <v>36</v>
      </c>
      <c r="Q66" s="1001" t="e">
        <f>_xlfn.IFNA(VLOOKUP(P66,[1]!Table2[#All],3,FALSE), " ")</f>
        <v>#REF!</v>
      </c>
      <c r="R66" s="519" t="s">
        <v>312</v>
      </c>
      <c r="S66" s="519" t="s">
        <v>300</v>
      </c>
      <c r="T66" s="278" t="s">
        <v>39</v>
      </c>
      <c r="U66" s="278" t="s">
        <v>313</v>
      </c>
      <c r="V66" s="278" t="s">
        <v>314</v>
      </c>
      <c r="W66" s="229" t="s">
        <v>314</v>
      </c>
      <c r="X66" s="14"/>
      <c r="Y66" s="14"/>
      <c r="Z66" s="14"/>
      <c r="AA66" s="14"/>
    </row>
    <row r="67" spans="1:27" ht="51.95">
      <c r="A67" s="498" t="s">
        <v>315</v>
      </c>
      <c r="B67" s="520"/>
      <c r="C67" s="520" t="s">
        <v>74</v>
      </c>
      <c r="D67" s="509">
        <v>44956</v>
      </c>
      <c r="E67" s="15" t="s">
        <v>31</v>
      </c>
      <c r="F67" s="638">
        <v>2794</v>
      </c>
      <c r="G67" s="527" t="s">
        <v>32</v>
      </c>
      <c r="H67" s="519" t="s">
        <v>33</v>
      </c>
      <c r="I67" s="519"/>
      <c r="J67" s="582" t="s">
        <v>316</v>
      </c>
      <c r="K67" s="1045"/>
      <c r="L67" s="1044" t="s">
        <v>35</v>
      </c>
      <c r="M67" s="413"/>
      <c r="N67" s="413"/>
      <c r="O67" s="503"/>
      <c r="P67" s="512" t="s">
        <v>36</v>
      </c>
      <c r="Q67" s="1001" t="e">
        <f>_xlfn.IFNA(VLOOKUP(P67,[1]!Table2[#All],3,FALSE), " ")</f>
        <v>#REF!</v>
      </c>
      <c r="R67" s="519" t="s">
        <v>317</v>
      </c>
      <c r="S67" s="519" t="s">
        <v>300</v>
      </c>
      <c r="T67" s="278" t="s">
        <v>301</v>
      </c>
      <c r="U67" s="278" t="s">
        <v>318</v>
      </c>
      <c r="V67" s="278" t="s">
        <v>319</v>
      </c>
      <c r="W67" s="229" t="s">
        <v>319</v>
      </c>
      <c r="X67" s="14"/>
      <c r="Y67" s="14"/>
      <c r="Z67" s="14"/>
      <c r="AA67" s="14"/>
    </row>
    <row r="68" spans="1:27" ht="12" customHeight="1">
      <c r="A68" s="498" t="s">
        <v>320</v>
      </c>
      <c r="B68" s="520"/>
      <c r="C68" s="520" t="s">
        <v>74</v>
      </c>
      <c r="D68" s="509">
        <v>44956</v>
      </c>
      <c r="E68" s="15" t="s">
        <v>31</v>
      </c>
      <c r="F68" s="526">
        <v>2795</v>
      </c>
      <c r="G68" s="874" t="s">
        <v>32</v>
      </c>
      <c r="H68" s="520" t="s">
        <v>33</v>
      </c>
      <c r="I68" s="523"/>
      <c r="J68" s="582" t="s">
        <v>321</v>
      </c>
      <c r="K68" s="1045"/>
      <c r="L68" s="1044" t="s">
        <v>35</v>
      </c>
      <c r="M68" s="413"/>
      <c r="N68" s="413"/>
      <c r="O68" s="503"/>
      <c r="P68" s="512" t="s">
        <v>36</v>
      </c>
      <c r="Q68" s="1001" t="e">
        <f>_xlfn.IFNA(VLOOKUP(P68,[1]!Table2[#All],3,FALSE), " ")</f>
        <v>#REF!</v>
      </c>
      <c r="R68" s="519" t="s">
        <v>322</v>
      </c>
      <c r="S68" s="519" t="s">
        <v>71</v>
      </c>
      <c r="T68" s="442" t="s">
        <v>39</v>
      </c>
      <c r="U68" s="464" t="s">
        <v>164</v>
      </c>
      <c r="V68" s="538" t="s">
        <v>66</v>
      </c>
      <c r="W68" s="229" t="s">
        <v>66</v>
      </c>
      <c r="X68" s="14"/>
      <c r="Y68" s="14"/>
      <c r="Z68" s="14"/>
      <c r="AA68" s="14"/>
    </row>
    <row r="69" spans="1:27" ht="26.1">
      <c r="A69" s="596" t="s">
        <v>323</v>
      </c>
      <c r="B69" s="586"/>
      <c r="C69" s="586" t="s">
        <v>74</v>
      </c>
      <c r="D69" s="509">
        <v>44956</v>
      </c>
      <c r="E69" s="15" t="s">
        <v>31</v>
      </c>
      <c r="F69" s="597">
        <v>2796</v>
      </c>
      <c r="G69" s="510" t="s">
        <v>32</v>
      </c>
      <c r="H69" s="597" t="s">
        <v>33</v>
      </c>
      <c r="I69" s="598"/>
      <c r="J69" s="511" t="s">
        <v>324</v>
      </c>
      <c r="K69" s="1059"/>
      <c r="L69" s="511" t="s">
        <v>45</v>
      </c>
      <c r="M69" s="413"/>
      <c r="N69" s="413"/>
      <c r="O69" s="503"/>
      <c r="P69" s="512"/>
      <c r="Q69" s="1001" t="e">
        <f>_xlfn.IFNA(VLOOKUP(P69,[1]!Table2[#All],3,FALSE), " ")</f>
        <v>#REF!</v>
      </c>
      <c r="R69" s="638" t="s">
        <v>325</v>
      </c>
      <c r="S69" s="638" t="s">
        <v>47</v>
      </c>
      <c r="T69" s="429"/>
      <c r="U69" s="537"/>
      <c r="V69" s="538" t="s">
        <v>66</v>
      </c>
      <c r="W69" s="52" t="s">
        <v>66</v>
      </c>
      <c r="X69" s="14"/>
      <c r="Y69" s="14"/>
      <c r="Z69" s="14"/>
      <c r="AA69" s="14"/>
    </row>
    <row r="70" spans="1:27" ht="39">
      <c r="A70" s="465" t="s">
        <v>326</v>
      </c>
      <c r="B70" s="465"/>
      <c r="C70" s="465" t="s">
        <v>74</v>
      </c>
      <c r="D70" s="662">
        <v>44956</v>
      </c>
      <c r="E70" s="15" t="s">
        <v>31</v>
      </c>
      <c r="F70" s="486">
        <v>2797</v>
      </c>
      <c r="G70" s="661" t="s">
        <v>32</v>
      </c>
      <c r="H70" s="465" t="s">
        <v>33</v>
      </c>
      <c r="I70" s="455"/>
      <c r="J70" s="590" t="s">
        <v>327</v>
      </c>
      <c r="K70" s="1058"/>
      <c r="L70" s="1044" t="s">
        <v>35</v>
      </c>
      <c r="M70" s="413"/>
      <c r="N70" s="413"/>
      <c r="O70" s="503"/>
      <c r="P70" s="461" t="s">
        <v>36</v>
      </c>
      <c r="Q70" s="1001" t="e">
        <f>_xlfn.IFNA(VLOOKUP(P70,[1]!Table2[#All],3,FALSE), " ")</f>
        <v>#REF!</v>
      </c>
      <c r="R70" s="463" t="s">
        <v>328</v>
      </c>
      <c r="S70" s="463" t="s">
        <v>65</v>
      </c>
      <c r="T70" s="429" t="s">
        <v>39</v>
      </c>
      <c r="U70" s="464" t="s">
        <v>164</v>
      </c>
      <c r="V70" s="479" t="s">
        <v>66</v>
      </c>
      <c r="W70" s="229" t="s">
        <v>66</v>
      </c>
      <c r="X70" s="14"/>
      <c r="Y70" s="14"/>
      <c r="Z70" s="14"/>
      <c r="AA70" s="14"/>
    </row>
    <row r="71" spans="1:27" ht="380.1">
      <c r="A71" s="452" t="s">
        <v>329</v>
      </c>
      <c r="B71" s="480"/>
      <c r="C71" s="481" t="s">
        <v>74</v>
      </c>
      <c r="D71" s="553">
        <v>44959</v>
      </c>
      <c r="E71" s="14" t="s">
        <v>330</v>
      </c>
      <c r="F71" s="280">
        <v>2653</v>
      </c>
      <c r="G71" s="290" t="s">
        <v>331</v>
      </c>
      <c r="H71" s="14" t="s">
        <v>33</v>
      </c>
      <c r="I71" s="14"/>
      <c r="J71" s="429" t="s">
        <v>332</v>
      </c>
      <c r="K71" s="458"/>
      <c r="L71" s="1044" t="s">
        <v>35</v>
      </c>
      <c r="M71" s="413"/>
      <c r="N71" s="413"/>
      <c r="O71" s="503"/>
      <c r="P71" s="426" t="s">
        <v>36</v>
      </c>
      <c r="Q71" s="1001" t="e">
        <f>_xlfn.IFNA(VLOOKUP(P71,[1]!Table2[#All],3,FALSE), " ")</f>
        <v>#REF!</v>
      </c>
      <c r="R71" s="430" t="s">
        <v>333</v>
      </c>
      <c r="S71" s="278" t="s">
        <v>65</v>
      </c>
      <c r="T71" s="429" t="s">
        <v>39</v>
      </c>
      <c r="U71" s="429" t="s">
        <v>164</v>
      </c>
      <c r="V71" s="418" t="s">
        <v>165</v>
      </c>
      <c r="W71" s="229" t="s">
        <v>165</v>
      </c>
      <c r="X71" s="278"/>
      <c r="Y71" s="278" t="s">
        <v>160</v>
      </c>
      <c r="Z71" s="14"/>
      <c r="AA71" s="14"/>
    </row>
    <row r="72" spans="1:27" ht="380.1">
      <c r="A72" s="550" t="s">
        <v>334</v>
      </c>
      <c r="B72" s="551"/>
      <c r="C72" s="552" t="s">
        <v>74</v>
      </c>
      <c r="D72" s="553">
        <v>44964</v>
      </c>
      <c r="E72" s="290" t="s">
        <v>75</v>
      </c>
      <c r="F72" s="289">
        <v>2391</v>
      </c>
      <c r="G72" s="290" t="s">
        <v>335</v>
      </c>
      <c r="H72" s="290" t="s">
        <v>336</v>
      </c>
      <c r="I72" s="281" t="s">
        <v>337</v>
      </c>
      <c r="J72" s="281" t="s">
        <v>338</v>
      </c>
      <c r="K72" s="590"/>
      <c r="L72" s="511" t="s">
        <v>35</v>
      </c>
      <c r="M72" s="413"/>
      <c r="N72" s="413"/>
      <c r="O72" s="1149"/>
      <c r="P72" s="426" t="s">
        <v>115</v>
      </c>
      <c r="Q72" s="1002" t="e">
        <f>_xlfn.IFNA(VLOOKUP(P72,[1]!Table2[#All],3,FALSE), " ")</f>
        <v>#REF!</v>
      </c>
      <c r="R72" s="643" t="s">
        <v>339</v>
      </c>
      <c r="S72" s="366" t="s">
        <v>235</v>
      </c>
      <c r="T72" s="554" t="s">
        <v>117</v>
      </c>
      <c r="U72" s="554" t="s">
        <v>281</v>
      </c>
      <c r="V72" s="558" t="s">
        <v>340</v>
      </c>
      <c r="W72" s="229" t="s">
        <v>340</v>
      </c>
      <c r="X72" s="14"/>
      <c r="Y72" s="278" t="s">
        <v>160</v>
      </c>
      <c r="Z72" s="290"/>
      <c r="AA72" s="1018">
        <v>45121</v>
      </c>
    </row>
    <row r="73" spans="1:27" ht="39">
      <c r="A73" s="586" t="s">
        <v>341</v>
      </c>
      <c r="B73" s="586"/>
      <c r="C73" s="586" t="s">
        <v>74</v>
      </c>
      <c r="D73" s="509">
        <v>44956</v>
      </c>
      <c r="E73" s="15" t="s">
        <v>31</v>
      </c>
      <c r="F73" s="597">
        <v>2839</v>
      </c>
      <c r="G73" s="510" t="s">
        <v>32</v>
      </c>
      <c r="H73" s="597" t="s">
        <v>33</v>
      </c>
      <c r="I73" s="597"/>
      <c r="J73" s="510" t="s">
        <v>342</v>
      </c>
      <c r="K73" s="511"/>
      <c r="L73" s="511" t="s">
        <v>45</v>
      </c>
      <c r="M73" s="413"/>
      <c r="N73" s="413"/>
      <c r="O73" s="503"/>
      <c r="P73" s="512"/>
      <c r="Q73" s="1001" t="e">
        <f>_xlfn.IFNA(VLOOKUP(P73,[1]!Table2[#All],3,FALSE), " ")</f>
        <v>#REF!</v>
      </c>
      <c r="R73" s="638" t="s">
        <v>343</v>
      </c>
      <c r="S73" s="638" t="s">
        <v>47</v>
      </c>
      <c r="T73" s="429"/>
      <c r="U73" s="537"/>
      <c r="V73" s="538" t="s">
        <v>66</v>
      </c>
      <c r="W73" s="52" t="s">
        <v>66</v>
      </c>
      <c r="X73" s="14"/>
      <c r="Y73" s="14"/>
      <c r="Z73" s="14"/>
      <c r="AA73" s="14"/>
    </row>
    <row r="74" spans="1:27" ht="26.1">
      <c r="A74" s="520" t="s">
        <v>344</v>
      </c>
      <c r="B74" s="520"/>
      <c r="C74" s="520" t="s">
        <v>74</v>
      </c>
      <c r="D74" s="509">
        <v>44956</v>
      </c>
      <c r="E74" s="15" t="s">
        <v>31</v>
      </c>
      <c r="F74" s="526">
        <v>2840</v>
      </c>
      <c r="G74" s="874" t="s">
        <v>32</v>
      </c>
      <c r="H74" s="520" t="s">
        <v>33</v>
      </c>
      <c r="I74" s="520"/>
      <c r="J74" s="527" t="s">
        <v>345</v>
      </c>
      <c r="K74" s="590"/>
      <c r="L74" s="413" t="s">
        <v>35</v>
      </c>
      <c r="M74" s="413"/>
      <c r="N74" s="413"/>
      <c r="O74" s="503"/>
      <c r="P74" s="512" t="s">
        <v>36</v>
      </c>
      <c r="Q74" s="1001" t="e">
        <f>_xlfn.IFNA(VLOOKUP(P74,[1]!Table2[#All],3,FALSE), " ")</f>
        <v>#REF!</v>
      </c>
      <c r="R74" s="519" t="s">
        <v>346</v>
      </c>
      <c r="S74" s="519" t="s">
        <v>65</v>
      </c>
      <c r="T74" s="429" t="s">
        <v>39</v>
      </c>
      <c r="U74" s="464" t="s">
        <v>164</v>
      </c>
      <c r="V74" s="645" t="s">
        <v>66</v>
      </c>
      <c r="W74" s="1023" t="s">
        <v>66</v>
      </c>
      <c r="X74" s="14"/>
      <c r="Y74" s="14"/>
      <c r="Z74" s="14"/>
      <c r="AA74" s="14"/>
    </row>
    <row r="75" spans="1:27" ht="51.95">
      <c r="A75" s="520" t="s">
        <v>347</v>
      </c>
      <c r="B75" s="520"/>
      <c r="C75" s="520" t="s">
        <v>74</v>
      </c>
      <c r="D75" s="509">
        <v>44956</v>
      </c>
      <c r="E75" s="15" t="s">
        <v>31</v>
      </c>
      <c r="F75" s="526">
        <v>2841</v>
      </c>
      <c r="G75" s="874" t="s">
        <v>32</v>
      </c>
      <c r="H75" s="520" t="s">
        <v>33</v>
      </c>
      <c r="I75" s="523"/>
      <c r="J75" s="582" t="s">
        <v>348</v>
      </c>
      <c r="K75" s="460"/>
      <c r="L75" s="413" t="s">
        <v>35</v>
      </c>
      <c r="M75" s="413"/>
      <c r="N75" s="413"/>
      <c r="O75" s="503"/>
      <c r="P75" s="512" t="s">
        <v>36</v>
      </c>
      <c r="Q75" s="1001" t="e">
        <f>_xlfn.IFNA(VLOOKUP(P75,[1]!Table2[#All],3,FALSE), " ")</f>
        <v>#REF!</v>
      </c>
      <c r="R75" s="519" t="s">
        <v>349</v>
      </c>
      <c r="S75" s="519" t="s">
        <v>65</v>
      </c>
      <c r="T75" s="429" t="s">
        <v>39</v>
      </c>
      <c r="U75" s="537" t="s">
        <v>164</v>
      </c>
      <c r="V75" s="538" t="s">
        <v>243</v>
      </c>
      <c r="W75" s="229" t="s">
        <v>243</v>
      </c>
      <c r="X75" s="14"/>
      <c r="Y75" s="14"/>
      <c r="Z75" s="14"/>
      <c r="AA75" s="14"/>
    </row>
    <row r="76" spans="1:27" ht="51.95">
      <c r="A76" s="520" t="s">
        <v>350</v>
      </c>
      <c r="B76" s="520"/>
      <c r="C76" s="520" t="s">
        <v>74</v>
      </c>
      <c r="D76" s="509">
        <v>44956</v>
      </c>
      <c r="E76" s="15" t="s">
        <v>31</v>
      </c>
      <c r="F76" s="526">
        <v>2842</v>
      </c>
      <c r="G76" s="874" t="s">
        <v>32</v>
      </c>
      <c r="H76" s="520" t="s">
        <v>33</v>
      </c>
      <c r="I76" s="520"/>
      <c r="J76" s="519" t="s">
        <v>351</v>
      </c>
      <c r="K76" s="460"/>
      <c r="L76" s="413" t="s">
        <v>35</v>
      </c>
      <c r="M76" s="413"/>
      <c r="N76" s="413"/>
      <c r="O76" s="503"/>
      <c r="P76" s="512" t="s">
        <v>36</v>
      </c>
      <c r="Q76" s="1001" t="e">
        <f>_xlfn.IFNA(VLOOKUP(P76,[1]!Table2[#All],3,FALSE), " ")</f>
        <v>#REF!</v>
      </c>
      <c r="R76" s="536" t="s">
        <v>352</v>
      </c>
      <c r="S76" s="536" t="s">
        <v>71</v>
      </c>
      <c r="T76" s="429" t="s">
        <v>39</v>
      </c>
      <c r="U76" s="537" t="s">
        <v>164</v>
      </c>
      <c r="V76" s="538" t="s">
        <v>66</v>
      </c>
      <c r="W76" s="229" t="s">
        <v>66</v>
      </c>
      <c r="X76" s="278"/>
      <c r="Y76" s="278"/>
      <c r="Z76" s="14"/>
      <c r="AA76" s="14"/>
    </row>
    <row r="77" spans="1:27" ht="26.1">
      <c r="A77" s="520" t="s">
        <v>353</v>
      </c>
      <c r="B77" s="520"/>
      <c r="C77" s="520" t="s">
        <v>74</v>
      </c>
      <c r="D77" s="509">
        <v>44956</v>
      </c>
      <c r="E77" s="15" t="s">
        <v>31</v>
      </c>
      <c r="F77" s="526">
        <v>2843</v>
      </c>
      <c r="G77" s="874" t="s">
        <v>32</v>
      </c>
      <c r="H77" s="520" t="s">
        <v>33</v>
      </c>
      <c r="I77" s="520"/>
      <c r="J77" s="519" t="s">
        <v>354</v>
      </c>
      <c r="K77" s="460"/>
      <c r="L77" s="413" t="s">
        <v>35</v>
      </c>
      <c r="M77" s="413"/>
      <c r="N77" s="413"/>
      <c r="O77" s="503"/>
      <c r="P77" s="512" t="s">
        <v>36</v>
      </c>
      <c r="Q77" s="1001" t="e">
        <f>_xlfn.IFNA(VLOOKUP(P77,[1]!Table2[#All],3,FALSE), " ")</f>
        <v>#REF!</v>
      </c>
      <c r="R77" s="536" t="s">
        <v>355</v>
      </c>
      <c r="S77" s="536" t="s">
        <v>65</v>
      </c>
      <c r="T77" s="413" t="s">
        <v>39</v>
      </c>
      <c r="U77" s="464" t="s">
        <v>164</v>
      </c>
      <c r="V77" s="538" t="s">
        <v>66</v>
      </c>
      <c r="W77" s="229" t="s">
        <v>66</v>
      </c>
      <c r="X77" s="278"/>
      <c r="Y77" s="278"/>
      <c r="Z77" s="14"/>
      <c r="AA77" s="14"/>
    </row>
    <row r="78" spans="1:27" ht="39">
      <c r="A78" s="520" t="s">
        <v>356</v>
      </c>
      <c r="B78" s="520"/>
      <c r="C78" s="520" t="s">
        <v>74</v>
      </c>
      <c r="D78" s="509">
        <v>44956</v>
      </c>
      <c r="E78" s="15" t="s">
        <v>31</v>
      </c>
      <c r="F78" s="638">
        <v>2844</v>
      </c>
      <c r="G78" s="527" t="s">
        <v>32</v>
      </c>
      <c r="H78" s="519" t="s">
        <v>33</v>
      </c>
      <c r="I78" s="519"/>
      <c r="J78" s="519" t="s">
        <v>357</v>
      </c>
      <c r="K78" s="460"/>
      <c r="L78" s="413" t="s">
        <v>35</v>
      </c>
      <c r="M78" s="413"/>
      <c r="N78" s="413"/>
      <c r="O78" s="503"/>
      <c r="P78" s="512" t="s">
        <v>36</v>
      </c>
      <c r="Q78" s="1001" t="e">
        <f>_xlfn.IFNA(VLOOKUP(P78,[1]!Table2[#All],3,FALSE), " ")</f>
        <v>#REF!</v>
      </c>
      <c r="R78" s="519" t="s">
        <v>358</v>
      </c>
      <c r="S78" s="536" t="s">
        <v>65</v>
      </c>
      <c r="T78" s="278" t="s">
        <v>83</v>
      </c>
      <c r="U78" s="278" t="s">
        <v>359</v>
      </c>
      <c r="V78" s="538" t="s">
        <v>66</v>
      </c>
      <c r="W78" s="229" t="s">
        <v>66</v>
      </c>
      <c r="X78" s="14"/>
      <c r="Y78" s="14"/>
      <c r="Z78" s="14"/>
      <c r="AA78" s="14"/>
    </row>
    <row r="79" spans="1:27" ht="26.1">
      <c r="A79" s="520" t="s">
        <v>360</v>
      </c>
      <c r="B79" s="520"/>
      <c r="C79" s="520" t="s">
        <v>74</v>
      </c>
      <c r="D79" s="509">
        <v>44956</v>
      </c>
      <c r="E79" s="15" t="s">
        <v>31</v>
      </c>
      <c r="F79" s="638">
        <v>2845</v>
      </c>
      <c r="G79" s="527" t="s">
        <v>32</v>
      </c>
      <c r="H79" s="519" t="s">
        <v>33</v>
      </c>
      <c r="I79" s="519"/>
      <c r="J79" s="519" t="s">
        <v>361</v>
      </c>
      <c r="K79" s="460"/>
      <c r="L79" s="413" t="s">
        <v>35</v>
      </c>
      <c r="M79" s="413"/>
      <c r="N79" s="413"/>
      <c r="O79" s="503"/>
      <c r="P79" s="512" t="s">
        <v>36</v>
      </c>
      <c r="Q79" s="1001" t="e">
        <f>_xlfn.IFNA(VLOOKUP(P79,[1]!Table2[#All],3,FALSE), " ")</f>
        <v>#REF!</v>
      </c>
      <c r="R79" s="519" t="s">
        <v>362</v>
      </c>
      <c r="S79" s="519" t="s">
        <v>65</v>
      </c>
      <c r="T79" s="278" t="s">
        <v>117</v>
      </c>
      <c r="U79" s="537" t="s">
        <v>164</v>
      </c>
      <c r="V79" s="538" t="s">
        <v>66</v>
      </c>
      <c r="W79" s="229" t="s">
        <v>66</v>
      </c>
      <c r="X79" s="14"/>
      <c r="Y79" s="14"/>
      <c r="Z79" s="14"/>
      <c r="AA79" s="14"/>
    </row>
    <row r="80" spans="1:27" ht="26.1">
      <c r="A80" s="520" t="s">
        <v>363</v>
      </c>
      <c r="B80" s="520"/>
      <c r="C80" s="520" t="s">
        <v>74</v>
      </c>
      <c r="D80" s="509">
        <v>44960</v>
      </c>
      <c r="E80" s="520" t="s">
        <v>364</v>
      </c>
      <c r="F80" s="526">
        <v>2716</v>
      </c>
      <c r="G80" s="874" t="s">
        <v>365</v>
      </c>
      <c r="H80" s="520" t="s">
        <v>366</v>
      </c>
      <c r="I80" s="520"/>
      <c r="J80" s="519" t="s">
        <v>367</v>
      </c>
      <c r="K80" s="582"/>
      <c r="L80" s="582" t="s">
        <v>45</v>
      </c>
      <c r="M80" s="413"/>
      <c r="N80" s="413"/>
      <c r="O80" s="503"/>
      <c r="P80" s="512"/>
      <c r="Q80" s="1001" t="e">
        <f>_xlfn.IFNA(VLOOKUP(P80,[1]!Table2[#All],3,FALSE), " ")</f>
        <v>#REF!</v>
      </c>
      <c r="R80" s="519" t="s">
        <v>368</v>
      </c>
      <c r="S80" s="519" t="s">
        <v>47</v>
      </c>
      <c r="T80" s="582" t="s">
        <v>369</v>
      </c>
      <c r="U80" s="537" t="s">
        <v>370</v>
      </c>
      <c r="V80" s="538" t="s">
        <v>371</v>
      </c>
      <c r="W80" s="52" t="s">
        <v>371</v>
      </c>
      <c r="X80" s="14"/>
      <c r="Y80" s="14"/>
      <c r="Z80" s="14"/>
      <c r="AA80" s="14"/>
    </row>
    <row r="81" spans="1:27" ht="12.95">
      <c r="A81" s="520" t="s">
        <v>372</v>
      </c>
      <c r="B81" s="520"/>
      <c r="C81" s="520" t="s">
        <v>74</v>
      </c>
      <c r="D81" s="509">
        <v>44960</v>
      </c>
      <c r="E81" s="520" t="s">
        <v>364</v>
      </c>
      <c r="F81" s="526">
        <v>2716</v>
      </c>
      <c r="G81" s="874" t="s">
        <v>365</v>
      </c>
      <c r="H81" s="520" t="s">
        <v>366</v>
      </c>
      <c r="I81" s="520"/>
      <c r="J81" s="519" t="s">
        <v>373</v>
      </c>
      <c r="K81" s="460"/>
      <c r="L81" s="413" t="s">
        <v>35</v>
      </c>
      <c r="M81" s="413"/>
      <c r="N81" s="413"/>
      <c r="O81" s="503"/>
      <c r="P81" s="512" t="s">
        <v>36</v>
      </c>
      <c r="Q81" s="1001" t="e">
        <f>_xlfn.IFNA(VLOOKUP(P81,[1]!Table2[#All],3,FALSE), " ")</f>
        <v>#REF!</v>
      </c>
      <c r="R81" s="519" t="s">
        <v>374</v>
      </c>
      <c r="S81" s="519" t="s">
        <v>375</v>
      </c>
      <c r="T81" s="582" t="s">
        <v>369</v>
      </c>
      <c r="U81" s="537" t="s">
        <v>370</v>
      </c>
      <c r="V81" s="646" t="s">
        <v>371</v>
      </c>
      <c r="W81" s="46" t="s">
        <v>371</v>
      </c>
      <c r="X81" s="14"/>
      <c r="Y81" s="14"/>
      <c r="Z81" s="14"/>
      <c r="AA81" s="14"/>
    </row>
    <row r="82" spans="1:27" ht="26.1">
      <c r="A82" s="520" t="s">
        <v>376</v>
      </c>
      <c r="B82" s="520"/>
      <c r="C82" s="520" t="s">
        <v>74</v>
      </c>
      <c r="D82" s="509">
        <v>44960</v>
      </c>
      <c r="E82" s="520" t="s">
        <v>364</v>
      </c>
      <c r="F82" s="647">
        <v>2716</v>
      </c>
      <c r="G82" s="874" t="s">
        <v>365</v>
      </c>
      <c r="H82" s="520" t="s">
        <v>366</v>
      </c>
      <c r="I82" s="520"/>
      <c r="J82" s="648" t="s">
        <v>377</v>
      </c>
      <c r="K82" s="970"/>
      <c r="L82" s="649" t="s">
        <v>45</v>
      </c>
      <c r="M82" s="413"/>
      <c r="N82" s="413"/>
      <c r="O82" s="503"/>
      <c r="P82" s="650"/>
      <c r="Q82" s="1001" t="e">
        <f>_xlfn.IFNA(VLOOKUP(P82,[1]!Table2[#All],3,FALSE), " ")</f>
        <v>#REF!</v>
      </c>
      <c r="R82" s="652" t="s">
        <v>378</v>
      </c>
      <c r="S82" s="519" t="s">
        <v>47</v>
      </c>
      <c r="T82" s="582" t="s">
        <v>83</v>
      </c>
      <c r="U82" s="429" t="s">
        <v>164</v>
      </c>
      <c r="V82" s="538" t="s">
        <v>66</v>
      </c>
      <c r="W82" s="52" t="s">
        <v>66</v>
      </c>
      <c r="X82" s="14"/>
      <c r="Y82" s="14"/>
      <c r="Z82" s="14"/>
      <c r="AA82" s="14"/>
    </row>
    <row r="83" spans="1:27" ht="90.95">
      <c r="A83" s="520" t="s">
        <v>379</v>
      </c>
      <c r="B83" s="520"/>
      <c r="C83" s="520" t="s">
        <v>74</v>
      </c>
      <c r="D83" s="509">
        <v>44960</v>
      </c>
      <c r="E83" s="520" t="s">
        <v>364</v>
      </c>
      <c r="F83" s="526">
        <v>2716</v>
      </c>
      <c r="G83" s="874" t="s">
        <v>365</v>
      </c>
      <c r="H83" s="520" t="s">
        <v>366</v>
      </c>
      <c r="I83" s="463" t="s">
        <v>380</v>
      </c>
      <c r="J83" s="519" t="s">
        <v>381</v>
      </c>
      <c r="K83" s="582"/>
      <c r="L83" s="582" t="s">
        <v>35</v>
      </c>
      <c r="M83" s="413"/>
      <c r="N83" s="413"/>
      <c r="O83" s="1152"/>
      <c r="P83" s="1153" t="s">
        <v>382</v>
      </c>
      <c r="Q83" s="1001" t="e">
        <f>_xlfn.IFNA(VLOOKUP(P83,[1]!Table2[#All],3,FALSE), " ")</f>
        <v>#REF!</v>
      </c>
      <c r="R83" s="519" t="s">
        <v>383</v>
      </c>
      <c r="S83" s="519" t="s">
        <v>384</v>
      </c>
      <c r="T83" s="582" t="s">
        <v>83</v>
      </c>
      <c r="U83" s="537" t="s">
        <v>385</v>
      </c>
      <c r="V83" s="538" t="s">
        <v>386</v>
      </c>
      <c r="W83" s="229" t="s">
        <v>386</v>
      </c>
      <c r="X83" s="14"/>
      <c r="Y83" s="14"/>
      <c r="Z83" s="14"/>
      <c r="AA83" s="1022">
        <v>45093</v>
      </c>
    </row>
    <row r="84" spans="1:27" ht="90.95">
      <c r="A84" s="455" t="s">
        <v>387</v>
      </c>
      <c r="B84" s="520"/>
      <c r="C84" s="520" t="s">
        <v>74</v>
      </c>
      <c r="D84" s="509">
        <v>44966</v>
      </c>
      <c r="E84" s="465" t="s">
        <v>204</v>
      </c>
      <c r="F84" s="486">
        <v>2716</v>
      </c>
      <c r="G84" s="661" t="s">
        <v>388</v>
      </c>
      <c r="H84" s="523" t="s">
        <v>204</v>
      </c>
      <c r="I84" s="657" t="s">
        <v>389</v>
      </c>
      <c r="J84" s="463" t="s">
        <v>390</v>
      </c>
      <c r="K84" s="460"/>
      <c r="L84" s="460" t="s">
        <v>35</v>
      </c>
      <c r="M84" s="413"/>
      <c r="N84" s="413"/>
      <c r="O84" s="1152"/>
      <c r="P84" s="1153" t="s">
        <v>382</v>
      </c>
      <c r="Q84" s="1001" t="e">
        <f>_xlfn.IFNA(VLOOKUP(P84,[1]!Table2[#All],3,FALSE), " ")</f>
        <v>#REF!</v>
      </c>
      <c r="R84" s="463" t="s">
        <v>391</v>
      </c>
      <c r="S84" s="463" t="s">
        <v>300</v>
      </c>
      <c r="T84" s="460" t="s">
        <v>83</v>
      </c>
      <c r="U84" s="537" t="s">
        <v>385</v>
      </c>
      <c r="V84" s="538" t="s">
        <v>386</v>
      </c>
      <c r="W84" s="229" t="s">
        <v>386</v>
      </c>
      <c r="X84" s="14"/>
      <c r="Y84" s="14"/>
      <c r="Z84" s="14"/>
      <c r="AA84" s="1022">
        <v>45093</v>
      </c>
    </row>
    <row r="85" spans="1:27" ht="78">
      <c r="A85" s="452" t="s">
        <v>392</v>
      </c>
      <c r="B85" s="520"/>
      <c r="C85" s="520" t="s">
        <v>74</v>
      </c>
      <c r="D85" s="509">
        <v>44958</v>
      </c>
      <c r="E85" s="431" t="s">
        <v>393</v>
      </c>
      <c r="F85" s="280">
        <v>2638</v>
      </c>
      <c r="G85" s="290" t="s">
        <v>394</v>
      </c>
      <c r="H85" s="445" t="s">
        <v>33</v>
      </c>
      <c r="I85" s="534" t="s">
        <v>395</v>
      </c>
      <c r="J85" s="278" t="s">
        <v>396</v>
      </c>
      <c r="K85" s="460"/>
      <c r="L85" s="460" t="s">
        <v>35</v>
      </c>
      <c r="M85" s="413"/>
      <c r="N85" s="413"/>
      <c r="O85" s="1152"/>
      <c r="P85" s="800" t="s">
        <v>382</v>
      </c>
      <c r="Q85" s="1001" t="e">
        <f>_xlfn.IFNA(VLOOKUP(P85,[1]!Table2[#All],3,FALSE), " ")</f>
        <v>#REF!</v>
      </c>
      <c r="R85" s="430" t="s">
        <v>397</v>
      </c>
      <c r="S85" s="278" t="s">
        <v>384</v>
      </c>
      <c r="T85" s="429" t="s">
        <v>301</v>
      </c>
      <c r="U85" s="429" t="s">
        <v>164</v>
      </c>
      <c r="V85" s="418" t="s">
        <v>398</v>
      </c>
      <c r="W85" s="229" t="s">
        <v>398</v>
      </c>
      <c r="X85" s="14"/>
      <c r="Y85" s="14"/>
      <c r="Z85" s="14"/>
      <c r="AA85" s="1022">
        <v>45093</v>
      </c>
    </row>
    <row r="86" spans="1:27" ht="65.099999999999994">
      <c r="A86" s="550" t="s">
        <v>399</v>
      </c>
      <c r="B86" s="661"/>
      <c r="C86" s="661" t="s">
        <v>74</v>
      </c>
      <c r="D86" s="662">
        <v>44958</v>
      </c>
      <c r="E86" s="559" t="s">
        <v>393</v>
      </c>
      <c r="F86" s="289">
        <v>2638</v>
      </c>
      <c r="G86" s="290" t="s">
        <v>394</v>
      </c>
      <c r="H86" s="290" t="s">
        <v>33</v>
      </c>
      <c r="I86" s="290" t="s">
        <v>400</v>
      </c>
      <c r="J86" s="281" t="s">
        <v>401</v>
      </c>
      <c r="K86" s="590"/>
      <c r="L86" s="460" t="s">
        <v>35</v>
      </c>
      <c r="M86" s="413"/>
      <c r="N86" s="413"/>
      <c r="O86" s="551"/>
      <c r="P86" s="1153" t="s">
        <v>382</v>
      </c>
      <c r="Q86" s="1001" t="e">
        <f>_xlfn.IFNA(VLOOKUP(P86,[1]!Table2[#All],3,FALSE), " ")</f>
        <v>#REF!</v>
      </c>
      <c r="R86" s="1156" t="s">
        <v>402</v>
      </c>
      <c r="S86" s="281" t="s">
        <v>65</v>
      </c>
      <c r="T86" s="554" t="s">
        <v>39</v>
      </c>
      <c r="U86" s="554" t="s">
        <v>164</v>
      </c>
      <c r="V86" s="558" t="s">
        <v>66</v>
      </c>
      <c r="W86" s="229" t="s">
        <v>66</v>
      </c>
      <c r="X86" s="14"/>
      <c r="Y86" s="14"/>
      <c r="Z86" s="290"/>
      <c r="AA86" s="1018">
        <v>45093</v>
      </c>
    </row>
    <row r="87" spans="1:27" ht="117">
      <c r="A87" s="452" t="s">
        <v>403</v>
      </c>
      <c r="B87" s="480"/>
      <c r="C87" s="481"/>
      <c r="D87" s="890">
        <v>44964</v>
      </c>
      <c r="E87" s="14" t="s">
        <v>75</v>
      </c>
      <c r="F87" s="280">
        <v>2391</v>
      </c>
      <c r="G87" s="290" t="s">
        <v>335</v>
      </c>
      <c r="H87" s="14" t="s">
        <v>336</v>
      </c>
      <c r="I87" s="14"/>
      <c r="J87" s="278" t="s">
        <v>404</v>
      </c>
      <c r="K87" s="429"/>
      <c r="L87" s="665" t="s">
        <v>45</v>
      </c>
      <c r="M87" s="413"/>
      <c r="N87" s="413"/>
      <c r="O87" s="503"/>
      <c r="P87" s="666"/>
      <c r="Q87" s="1001" t="e">
        <f>_xlfn.IFNA(VLOOKUP(P87,[1]!Table2[#All],3,FALSE), " ")</f>
        <v>#REF!</v>
      </c>
      <c r="R87" s="667" t="s">
        <v>405</v>
      </c>
      <c r="S87" s="430" t="s">
        <v>47</v>
      </c>
      <c r="T87" s="429" t="s">
        <v>406</v>
      </c>
      <c r="U87" s="617" t="s">
        <v>406</v>
      </c>
      <c r="V87" s="418" t="s">
        <v>407</v>
      </c>
      <c r="W87" s="52" t="s">
        <v>407</v>
      </c>
      <c r="X87" s="14"/>
      <c r="Y87" s="14"/>
      <c r="Z87" s="14"/>
      <c r="AA87" s="14"/>
    </row>
    <row r="88" spans="1:27" ht="117.95">
      <c r="A88" s="452" t="s">
        <v>408</v>
      </c>
      <c r="B88" s="480"/>
      <c r="C88" s="467"/>
      <c r="D88" s="553">
        <v>44966</v>
      </c>
      <c r="E88" s="14" t="s">
        <v>409</v>
      </c>
      <c r="F88" s="280">
        <v>2587</v>
      </c>
      <c r="G88" s="290" t="s">
        <v>410</v>
      </c>
      <c r="H88" s="14" t="s">
        <v>336</v>
      </c>
      <c r="I88" s="14"/>
      <c r="J88" s="281" t="s">
        <v>411</v>
      </c>
      <c r="K88" s="554"/>
      <c r="L88" s="554" t="s">
        <v>45</v>
      </c>
      <c r="M88" s="413"/>
      <c r="N88" s="413"/>
      <c r="O88" s="503"/>
      <c r="P88" s="426"/>
      <c r="Q88" s="1001" t="e">
        <f>_xlfn.IFNA(VLOOKUP(P88,[1]!Table2[#All],3,FALSE), " ")</f>
        <v>#REF!</v>
      </c>
      <c r="R88" s="496" t="s">
        <v>412</v>
      </c>
      <c r="S88" s="284" t="s">
        <v>47</v>
      </c>
      <c r="T88" s="429" t="s">
        <v>301</v>
      </c>
      <c r="U88" s="292" t="s">
        <v>413</v>
      </c>
      <c r="V88" s="418" t="s">
        <v>414</v>
      </c>
      <c r="W88" s="52" t="s">
        <v>414</v>
      </c>
      <c r="X88" s="14"/>
      <c r="Y88" s="14"/>
      <c r="Z88" s="14"/>
      <c r="AA88" s="14"/>
    </row>
    <row r="89" spans="1:27" ht="65.099999999999994">
      <c r="A89" s="550" t="s">
        <v>415</v>
      </c>
      <c r="B89" s="551"/>
      <c r="C89" s="552"/>
      <c r="D89" s="553">
        <v>44966</v>
      </c>
      <c r="E89" s="290" t="s">
        <v>409</v>
      </c>
      <c r="F89" s="289">
        <v>2587</v>
      </c>
      <c r="G89" s="290" t="s">
        <v>410</v>
      </c>
      <c r="H89" s="290" t="s">
        <v>336</v>
      </c>
      <c r="I89" s="281" t="s">
        <v>416</v>
      </c>
      <c r="J89" s="284" t="s">
        <v>417</v>
      </c>
      <c r="K89" s="504"/>
      <c r="L89" s="511" t="s">
        <v>35</v>
      </c>
      <c r="M89" s="413"/>
      <c r="N89" s="413"/>
      <c r="O89" s="503"/>
      <c r="P89" s="426" t="s">
        <v>115</v>
      </c>
      <c r="Q89" s="1002" t="e">
        <f>_xlfn.IFNA(VLOOKUP(P89,[1]!Table2[#All],3,FALSE), " ")</f>
        <v>#REF!</v>
      </c>
      <c r="R89" s="416" t="s">
        <v>418</v>
      </c>
      <c r="S89" s="284" t="s">
        <v>300</v>
      </c>
      <c r="T89" s="413" t="s">
        <v>301</v>
      </c>
      <c r="U89" s="672" t="s">
        <v>419</v>
      </c>
      <c r="V89" s="564" t="s">
        <v>420</v>
      </c>
      <c r="W89" s="229" t="s">
        <v>2969</v>
      </c>
      <c r="X89" s="14"/>
      <c r="Y89" s="14"/>
      <c r="Z89" s="14"/>
      <c r="AA89" s="1022">
        <v>45121</v>
      </c>
    </row>
    <row r="90" spans="1:27" ht="129.94999999999999">
      <c r="A90" s="550" t="s">
        <v>421</v>
      </c>
      <c r="B90" s="551"/>
      <c r="C90" s="670"/>
      <c r="D90" s="553">
        <v>44966</v>
      </c>
      <c r="E90" s="290" t="s">
        <v>409</v>
      </c>
      <c r="F90" s="289"/>
      <c r="G90" s="290" t="s">
        <v>410</v>
      </c>
      <c r="H90" s="290" t="s">
        <v>336</v>
      </c>
      <c r="I90" s="671" t="s">
        <v>422</v>
      </c>
      <c r="J90" s="366" t="s">
        <v>423</v>
      </c>
      <c r="K90" s="971"/>
      <c r="L90" s="554" t="s">
        <v>45</v>
      </c>
      <c r="M90" s="413"/>
      <c r="N90" s="413"/>
      <c r="O90" s="503"/>
      <c r="P90" s="426"/>
      <c r="Q90" s="1001"/>
      <c r="R90" s="416" t="s">
        <v>424</v>
      </c>
      <c r="S90" s="888"/>
      <c r="T90" s="458"/>
      <c r="U90" s="889"/>
      <c r="V90" s="458"/>
      <c r="W90" s="52" t="s">
        <v>2957</v>
      </c>
      <c r="X90" s="14"/>
      <c r="Y90" s="14"/>
      <c r="Z90" s="14"/>
      <c r="AA90" s="1022">
        <v>45121</v>
      </c>
    </row>
    <row r="91" spans="1:27" ht="51.95">
      <c r="A91" s="550" t="s">
        <v>425</v>
      </c>
      <c r="B91" s="551"/>
      <c r="C91" s="552"/>
      <c r="D91" s="890">
        <v>44966</v>
      </c>
      <c r="E91" s="281" t="s">
        <v>409</v>
      </c>
      <c r="F91" s="275">
        <v>2587</v>
      </c>
      <c r="G91" s="281" t="s">
        <v>410</v>
      </c>
      <c r="H91" s="281" t="s">
        <v>336</v>
      </c>
      <c r="I91" s="281"/>
      <c r="J91" s="281" t="s">
        <v>426</v>
      </c>
      <c r="K91" s="554"/>
      <c r="L91" s="554" t="s">
        <v>45</v>
      </c>
      <c r="M91" s="413"/>
      <c r="N91" s="413"/>
      <c r="O91" s="1149"/>
      <c r="P91" s="426"/>
      <c r="Q91" s="1001" t="e">
        <f>_xlfn.IFNA(VLOOKUP(P91,[1]!Table2[#All],3,FALSE), " ")</f>
        <v>#REF!</v>
      </c>
      <c r="R91" s="556" t="s">
        <v>427</v>
      </c>
      <c r="S91" s="281"/>
      <c r="T91" s="470" t="s">
        <v>369</v>
      </c>
      <c r="U91" s="470"/>
      <c r="V91" s="470"/>
      <c r="W91" s="52" t="s">
        <v>2957</v>
      </c>
      <c r="X91" s="14"/>
      <c r="Y91" s="14"/>
      <c r="Z91" s="290"/>
      <c r="AA91" s="1018">
        <v>45121</v>
      </c>
    </row>
    <row r="92" spans="1:27" ht="78">
      <c r="A92" s="550" t="s">
        <v>428</v>
      </c>
      <c r="B92" s="551"/>
      <c r="C92" s="891"/>
      <c r="D92" s="553">
        <v>44966</v>
      </c>
      <c r="E92" s="290" t="s">
        <v>409</v>
      </c>
      <c r="F92" s="289">
        <v>2587</v>
      </c>
      <c r="G92" s="290" t="s">
        <v>410</v>
      </c>
      <c r="H92" s="290" t="s">
        <v>336</v>
      </c>
      <c r="I92" s="290"/>
      <c r="J92" s="281" t="s">
        <v>429</v>
      </c>
      <c r="K92" s="554"/>
      <c r="L92" s="554" t="s">
        <v>45</v>
      </c>
      <c r="M92" s="413"/>
      <c r="N92" s="413"/>
      <c r="O92" s="1149"/>
      <c r="P92" s="633"/>
      <c r="Q92" s="1001" t="e">
        <f>_xlfn.IFNA(VLOOKUP(P92,[1]!Table2[#All],3,FALSE), " ")</f>
        <v>#REF!</v>
      </c>
      <c r="R92" s="643" t="s">
        <v>430</v>
      </c>
      <c r="S92" s="366"/>
      <c r="T92" s="685" t="s">
        <v>301</v>
      </c>
      <c r="U92" s="686" t="s">
        <v>431</v>
      </c>
      <c r="V92" s="687" t="s">
        <v>414</v>
      </c>
      <c r="W92" s="52" t="s">
        <v>414</v>
      </c>
      <c r="X92" s="14"/>
      <c r="Y92" s="14"/>
      <c r="Z92" s="290"/>
      <c r="AA92" s="1018">
        <v>45121</v>
      </c>
    </row>
    <row r="93" spans="1:27" ht="39">
      <c r="A93" s="407" t="s">
        <v>432</v>
      </c>
      <c r="B93" s="408"/>
      <c r="C93" s="453" t="s">
        <v>74</v>
      </c>
      <c r="D93" s="1032">
        <v>44967</v>
      </c>
      <c r="E93" s="15" t="s">
        <v>433</v>
      </c>
      <c r="F93" s="411">
        <v>2858</v>
      </c>
      <c r="G93" s="886" t="s">
        <v>434</v>
      </c>
      <c r="H93" s="15" t="s">
        <v>33</v>
      </c>
      <c r="I93" s="15"/>
      <c r="J93" s="417" t="s">
        <v>435</v>
      </c>
      <c r="K93" s="972"/>
      <c r="L93" s="413" t="s">
        <v>35</v>
      </c>
      <c r="M93" s="413"/>
      <c r="N93" s="413"/>
      <c r="O93" s="503"/>
      <c r="P93" s="414" t="s">
        <v>36</v>
      </c>
      <c r="Q93" s="1001" t="e">
        <f>_xlfn.IFNA(VLOOKUP(P93,[1]!Table2[#All],3,FALSE), " ")</f>
        <v>#REF!</v>
      </c>
      <c r="R93" s="563" t="s">
        <v>436</v>
      </c>
      <c r="S93" s="412" t="s">
        <v>437</v>
      </c>
      <c r="T93" s="582" t="s">
        <v>369</v>
      </c>
      <c r="U93" s="537" t="s">
        <v>370</v>
      </c>
      <c r="V93" s="564" t="s">
        <v>438</v>
      </c>
      <c r="W93" s="229" t="s">
        <v>438</v>
      </c>
      <c r="X93" s="14"/>
      <c r="Y93" s="14"/>
      <c r="Z93" s="14"/>
      <c r="AA93" s="14"/>
    </row>
    <row r="94" spans="1:27" ht="409.6">
      <c r="A94" s="452" t="s">
        <v>439</v>
      </c>
      <c r="B94" s="480"/>
      <c r="C94" s="491"/>
      <c r="D94" s="553">
        <v>44971</v>
      </c>
      <c r="E94" s="14" t="s">
        <v>409</v>
      </c>
      <c r="F94" s="280" t="s">
        <v>440</v>
      </c>
      <c r="G94" s="290" t="s">
        <v>410</v>
      </c>
      <c r="H94" s="14" t="s">
        <v>336</v>
      </c>
      <c r="I94" s="14"/>
      <c r="J94" s="281" t="s">
        <v>441</v>
      </c>
      <c r="K94" s="884"/>
      <c r="L94" s="413" t="s">
        <v>35</v>
      </c>
      <c r="M94" s="413"/>
      <c r="N94" s="413"/>
      <c r="O94" s="503"/>
      <c r="P94" s="414" t="s">
        <v>36</v>
      </c>
      <c r="Q94" s="1001" t="e">
        <f>_xlfn.IFNA(VLOOKUP(P94,[1]!Table2[#All],3,FALSE), " ")</f>
        <v>#REF!</v>
      </c>
      <c r="R94" s="430" t="s">
        <v>442</v>
      </c>
      <c r="S94" s="278" t="s">
        <v>71</v>
      </c>
      <c r="T94" s="429" t="s">
        <v>39</v>
      </c>
      <c r="U94" s="429" t="s">
        <v>164</v>
      </c>
      <c r="V94" s="418" t="s">
        <v>443</v>
      </c>
      <c r="W94" s="229" t="s">
        <v>443</v>
      </c>
      <c r="X94" s="14"/>
      <c r="Y94" s="278" t="s">
        <v>444</v>
      </c>
      <c r="Z94" s="14"/>
      <c r="AA94" s="14"/>
    </row>
    <row r="95" spans="1:27" ht="320.10000000000002">
      <c r="A95" s="452" t="s">
        <v>445</v>
      </c>
      <c r="B95" s="480"/>
      <c r="C95" s="481" t="s">
        <v>74</v>
      </c>
      <c r="D95" s="890">
        <v>44971</v>
      </c>
      <c r="E95" s="278" t="s">
        <v>446</v>
      </c>
      <c r="F95" s="276"/>
      <c r="G95" s="281" t="s">
        <v>447</v>
      </c>
      <c r="H95" s="278" t="s">
        <v>448</v>
      </c>
      <c r="I95" s="676" t="s">
        <v>449</v>
      </c>
      <c r="J95" s="281" t="s">
        <v>450</v>
      </c>
      <c r="K95" s="554"/>
      <c r="L95" s="554" t="s">
        <v>35</v>
      </c>
      <c r="M95" s="413"/>
      <c r="N95" s="413"/>
      <c r="O95" s="1152"/>
      <c r="P95" s="1153" t="s">
        <v>382</v>
      </c>
      <c r="Q95" s="1001" t="e">
        <f>_xlfn.IFNA(VLOOKUP(P95,[1]!Table2[#All],3,FALSE), " ")</f>
        <v>#REF!</v>
      </c>
      <c r="R95" s="430" t="s">
        <v>451</v>
      </c>
      <c r="S95" s="278" t="s">
        <v>452</v>
      </c>
      <c r="T95" s="429" t="s">
        <v>117</v>
      </c>
      <c r="U95" s="617"/>
      <c r="V95" s="418" t="s">
        <v>453</v>
      </c>
      <c r="W95" s="229" t="s">
        <v>453</v>
      </c>
      <c r="X95" s="278" t="s">
        <v>454</v>
      </c>
      <c r="Y95" s="278"/>
      <c r="Z95" s="14"/>
      <c r="AA95" s="1022">
        <v>45093</v>
      </c>
    </row>
    <row r="96" spans="1:27" ht="168.95">
      <c r="A96" s="677" t="s">
        <v>455</v>
      </c>
      <c r="B96" s="678"/>
      <c r="C96" s="679"/>
      <c r="D96" s="680">
        <v>44973</v>
      </c>
      <c r="E96" s="681" t="s">
        <v>456</v>
      </c>
      <c r="F96" s="682">
        <v>2777</v>
      </c>
      <c r="G96" s="681" t="s">
        <v>457</v>
      </c>
      <c r="H96" s="681" t="s">
        <v>33</v>
      </c>
      <c r="I96" s="681" t="s">
        <v>458</v>
      </c>
      <c r="J96" s="470" t="s">
        <v>459</v>
      </c>
      <c r="K96" s="590"/>
      <c r="L96" s="511" t="s">
        <v>35</v>
      </c>
      <c r="M96" s="413"/>
      <c r="N96" s="413"/>
      <c r="O96" s="1149"/>
      <c r="P96" s="439" t="s">
        <v>115</v>
      </c>
      <c r="Q96" s="1002" t="e">
        <f>_xlfn.IFNA(VLOOKUP(P96,[1]!Table2[#All],3,FALSE), " ")</f>
        <v>#REF!</v>
      </c>
      <c r="R96" s="684" t="s">
        <v>460</v>
      </c>
      <c r="S96" s="437" t="s">
        <v>384</v>
      </c>
      <c r="T96" s="685" t="s">
        <v>301</v>
      </c>
      <c r="U96" s="686" t="s">
        <v>419</v>
      </c>
      <c r="V96" s="687" t="s">
        <v>461</v>
      </c>
      <c r="W96" s="229" t="s">
        <v>2970</v>
      </c>
      <c r="X96" s="278"/>
      <c r="Y96" s="278"/>
      <c r="Z96" s="290"/>
      <c r="AA96" s="1018">
        <v>45093</v>
      </c>
    </row>
    <row r="97" spans="1:27" ht="168.95">
      <c r="A97" s="452" t="s">
        <v>462</v>
      </c>
      <c r="B97" s="480"/>
      <c r="C97" s="481"/>
      <c r="D97" s="553">
        <v>44977</v>
      </c>
      <c r="E97" s="14" t="s">
        <v>204</v>
      </c>
      <c r="F97" s="280" t="s">
        <v>463</v>
      </c>
      <c r="G97" s="290" t="s">
        <v>464</v>
      </c>
      <c r="H97" s="14" t="s">
        <v>465</v>
      </c>
      <c r="I97" s="14"/>
      <c r="J97" s="278" t="s">
        <v>466</v>
      </c>
      <c r="K97" s="413"/>
      <c r="L97" s="413" t="s">
        <v>35</v>
      </c>
      <c r="M97" s="413"/>
      <c r="N97" s="413"/>
      <c r="O97" s="503"/>
      <c r="P97" s="426" t="s">
        <v>36</v>
      </c>
      <c r="Q97" s="1001" t="e">
        <f>_xlfn.IFNA(VLOOKUP(P97,[1]!Table2[#All],3,FALSE), " ")</f>
        <v>#REF!</v>
      </c>
      <c r="R97" s="430" t="s">
        <v>467</v>
      </c>
      <c r="S97" s="278" t="s">
        <v>300</v>
      </c>
      <c r="T97" s="429" t="s">
        <v>39</v>
      </c>
      <c r="U97" s="617" t="s">
        <v>468</v>
      </c>
      <c r="V97" s="688" t="s">
        <v>314</v>
      </c>
      <c r="W97" s="229" t="s">
        <v>314</v>
      </c>
      <c r="X97" s="278"/>
      <c r="Y97" s="278"/>
      <c r="Z97" s="14"/>
      <c r="AA97" s="14"/>
    </row>
    <row r="98" spans="1:27" ht="26.1">
      <c r="A98" s="452" t="s">
        <v>469</v>
      </c>
      <c r="B98" s="480"/>
      <c r="C98" s="453"/>
      <c r="D98" s="553">
        <v>44978</v>
      </c>
      <c r="E98" s="14" t="s">
        <v>204</v>
      </c>
      <c r="F98" s="280">
        <v>2973</v>
      </c>
      <c r="G98" s="290" t="s">
        <v>470</v>
      </c>
      <c r="H98" s="14" t="s">
        <v>465</v>
      </c>
      <c r="I98" s="14"/>
      <c r="J98" s="14" t="s">
        <v>471</v>
      </c>
      <c r="K98" s="973"/>
      <c r="L98" s="413" t="s">
        <v>35</v>
      </c>
      <c r="M98" s="413"/>
      <c r="N98" s="413"/>
      <c r="O98" s="503"/>
      <c r="P98" s="426" t="s">
        <v>36</v>
      </c>
      <c r="Q98" s="1001" t="e">
        <f>_xlfn.IFNA(VLOOKUP(P98,[1]!Table2[#All],3,FALSE), " ")</f>
        <v>#REF!</v>
      </c>
      <c r="R98" s="430" t="s">
        <v>472</v>
      </c>
      <c r="S98" s="278" t="s">
        <v>65</v>
      </c>
      <c r="T98" s="429" t="s">
        <v>369</v>
      </c>
      <c r="U98" s="429" t="s">
        <v>164</v>
      </c>
      <c r="V98" s="418" t="s">
        <v>165</v>
      </c>
      <c r="W98" s="229" t="s">
        <v>165</v>
      </c>
      <c r="X98" s="278"/>
      <c r="Y98" s="278"/>
      <c r="Z98" s="14"/>
      <c r="AA98" s="14"/>
    </row>
    <row r="99" spans="1:27" ht="51.95">
      <c r="A99" s="452" t="s">
        <v>473</v>
      </c>
      <c r="B99" s="480"/>
      <c r="C99" s="481"/>
      <c r="D99" s="890">
        <v>44978</v>
      </c>
      <c r="E99" s="14" t="s">
        <v>393</v>
      </c>
      <c r="F99" s="280">
        <v>2888</v>
      </c>
      <c r="G99" s="290" t="s">
        <v>464</v>
      </c>
      <c r="H99" s="14" t="s">
        <v>33</v>
      </c>
      <c r="I99" s="278" t="s">
        <v>474</v>
      </c>
      <c r="J99" s="295" t="s">
        <v>475</v>
      </c>
      <c r="K99" s="974"/>
      <c r="L99" s="413" t="s">
        <v>35</v>
      </c>
      <c r="M99" s="413"/>
      <c r="N99" s="413"/>
      <c r="O99" s="503"/>
      <c r="P99" s="426" t="s">
        <v>382</v>
      </c>
      <c r="Q99" s="1001" t="e">
        <f>_xlfn.IFNA(VLOOKUP(P99,[1]!Table2[#All],3,FALSE), " ")</f>
        <v>#REF!</v>
      </c>
      <c r="R99" s="5" t="s">
        <v>476</v>
      </c>
      <c r="S99" s="278" t="s">
        <v>452</v>
      </c>
      <c r="T99" s="429" t="s">
        <v>117</v>
      </c>
      <c r="U99" s="429" t="s">
        <v>477</v>
      </c>
      <c r="V99" s="418" t="s">
        <v>478</v>
      </c>
      <c r="W99" s="229" t="s">
        <v>478</v>
      </c>
      <c r="X99" s="278"/>
      <c r="Y99" s="278"/>
      <c r="Z99" s="14"/>
      <c r="AA99" s="1022">
        <v>45093</v>
      </c>
    </row>
    <row r="100" spans="1:27" ht="51.95">
      <c r="A100" s="452" t="s">
        <v>479</v>
      </c>
      <c r="B100" s="480"/>
      <c r="C100" s="467"/>
      <c r="D100" s="553">
        <v>44978</v>
      </c>
      <c r="E100" s="14" t="s">
        <v>393</v>
      </c>
      <c r="F100" s="280">
        <v>2888</v>
      </c>
      <c r="G100" s="290" t="s">
        <v>464</v>
      </c>
      <c r="H100" s="14" t="s">
        <v>33</v>
      </c>
      <c r="I100" s="278" t="s">
        <v>480</v>
      </c>
      <c r="J100" s="296" t="s">
        <v>481</v>
      </c>
      <c r="K100" s="975"/>
      <c r="L100" s="413" t="s">
        <v>35</v>
      </c>
      <c r="M100" s="413"/>
      <c r="N100" s="413"/>
      <c r="O100" s="503"/>
      <c r="P100" s="426" t="s">
        <v>382</v>
      </c>
      <c r="Q100" s="1001" t="e">
        <f>_xlfn.IFNA(VLOOKUP(P100,[1]!Table2[#All],3,FALSE), " ")</f>
        <v>#REF!</v>
      </c>
      <c r="R100" s="5" t="s">
        <v>482</v>
      </c>
      <c r="S100" s="278" t="s">
        <v>452</v>
      </c>
      <c r="T100" s="429" t="s">
        <v>117</v>
      </c>
      <c r="U100" s="429" t="s">
        <v>477</v>
      </c>
      <c r="V100" s="418" t="s">
        <v>478</v>
      </c>
      <c r="W100" s="229" t="s">
        <v>478</v>
      </c>
      <c r="X100" s="278"/>
      <c r="Y100" s="278"/>
      <c r="Z100" s="14"/>
      <c r="AA100" s="1022">
        <v>45093</v>
      </c>
    </row>
    <row r="101" spans="1:27" ht="78">
      <c r="A101" s="452" t="s">
        <v>483</v>
      </c>
      <c r="B101" s="480"/>
      <c r="C101" s="453"/>
      <c r="D101" s="553">
        <v>44978</v>
      </c>
      <c r="E101" s="14" t="s">
        <v>393</v>
      </c>
      <c r="F101" s="280">
        <v>2888</v>
      </c>
      <c r="G101" s="290" t="s">
        <v>464</v>
      </c>
      <c r="H101" s="14" t="s">
        <v>33</v>
      </c>
      <c r="I101" s="278" t="s">
        <v>484</v>
      </c>
      <c r="J101" s="278" t="s">
        <v>485</v>
      </c>
      <c r="K101" s="429"/>
      <c r="L101" s="429" t="s">
        <v>35</v>
      </c>
      <c r="M101" s="413"/>
      <c r="N101" s="413"/>
      <c r="O101" s="503"/>
      <c r="P101" s="633" t="s">
        <v>382</v>
      </c>
      <c r="Q101" s="1001" t="e">
        <f>_xlfn.IFNA(VLOOKUP(P101,[1]!Table2[#All],3,FALSE), " ")</f>
        <v>#REF!</v>
      </c>
      <c r="R101" s="690" t="s">
        <v>486</v>
      </c>
      <c r="S101" s="278" t="s">
        <v>38</v>
      </c>
      <c r="T101" s="429" t="s">
        <v>39</v>
      </c>
      <c r="U101" s="429" t="s">
        <v>487</v>
      </c>
      <c r="V101" s="418" t="s">
        <v>488</v>
      </c>
      <c r="W101" s="229" t="s">
        <v>488</v>
      </c>
      <c r="X101" s="278"/>
      <c r="Y101" s="278"/>
      <c r="Z101" s="14"/>
      <c r="AA101" s="1022">
        <v>45093</v>
      </c>
    </row>
    <row r="102" spans="1:27" ht="90.95">
      <c r="A102" s="452" t="s">
        <v>489</v>
      </c>
      <c r="B102" s="480"/>
      <c r="C102" s="481"/>
      <c r="D102" s="890">
        <v>44978</v>
      </c>
      <c r="E102" s="14" t="s">
        <v>409</v>
      </c>
      <c r="F102" s="280" t="s">
        <v>463</v>
      </c>
      <c r="G102" s="290" t="s">
        <v>410</v>
      </c>
      <c r="H102" s="14" t="s">
        <v>336</v>
      </c>
      <c r="I102" s="278" t="s">
        <v>490</v>
      </c>
      <c r="J102" s="278" t="s">
        <v>491</v>
      </c>
      <c r="K102" s="429"/>
      <c r="L102" s="429" t="s">
        <v>35</v>
      </c>
      <c r="M102" s="413"/>
      <c r="N102" s="413"/>
      <c r="O102" s="503"/>
      <c r="P102" s="426" t="s">
        <v>382</v>
      </c>
      <c r="Q102" s="1001" t="e">
        <f>_xlfn.IFNA(VLOOKUP(P102,[1]!Table2[#All],3,FALSE), " ")</f>
        <v>#REF!</v>
      </c>
      <c r="R102" s="690" t="s">
        <v>492</v>
      </c>
      <c r="S102" s="278" t="s">
        <v>300</v>
      </c>
      <c r="T102" s="413" t="s">
        <v>39</v>
      </c>
      <c r="U102" s="672" t="s">
        <v>468</v>
      </c>
      <c r="V102" s="564" t="s">
        <v>493</v>
      </c>
      <c r="W102" s="229" t="s">
        <v>2971</v>
      </c>
      <c r="X102" s="278"/>
      <c r="Y102" s="278"/>
      <c r="Z102" s="14"/>
      <c r="AA102" s="1022">
        <v>45093</v>
      </c>
    </row>
    <row r="103" spans="1:27" ht="39">
      <c r="A103" s="421" t="s">
        <v>494</v>
      </c>
      <c r="B103" s="422"/>
      <c r="C103" s="434" t="s">
        <v>495</v>
      </c>
      <c r="D103" s="553">
        <v>44979</v>
      </c>
      <c r="E103" s="15" t="s">
        <v>31</v>
      </c>
      <c r="F103" s="274">
        <v>2930</v>
      </c>
      <c r="G103" s="275" t="s">
        <v>32</v>
      </c>
      <c r="H103" s="274" t="s">
        <v>33</v>
      </c>
      <c r="I103" s="274"/>
      <c r="J103" s="274" t="s">
        <v>496</v>
      </c>
      <c r="K103" s="447"/>
      <c r="L103" s="447" t="s">
        <v>45</v>
      </c>
      <c r="M103" s="413"/>
      <c r="N103" s="413"/>
      <c r="O103" s="503"/>
      <c r="P103" s="692"/>
      <c r="Q103" s="1001" t="e">
        <f>_xlfn.IFNA(VLOOKUP(P103,[1]!Table2[#All],3,FALSE), " ")</f>
        <v>#REF!</v>
      </c>
      <c r="R103" s="428" t="s">
        <v>497</v>
      </c>
      <c r="S103" s="276" t="s">
        <v>47</v>
      </c>
      <c r="T103" s="278" t="s">
        <v>39</v>
      </c>
      <c r="U103" s="278"/>
      <c r="V103" s="278" t="s">
        <v>243</v>
      </c>
      <c r="W103" s="52" t="s">
        <v>243</v>
      </c>
      <c r="X103" s="14"/>
      <c r="Y103" s="14"/>
      <c r="Z103" s="14"/>
      <c r="AA103" s="14"/>
    </row>
    <row r="104" spans="1:27" ht="143.1">
      <c r="A104" s="452" t="s">
        <v>498</v>
      </c>
      <c r="B104" s="480"/>
      <c r="C104" s="481"/>
      <c r="D104" s="553">
        <v>44979</v>
      </c>
      <c r="E104" s="15" t="s">
        <v>31</v>
      </c>
      <c r="F104" s="280">
        <v>2886</v>
      </c>
      <c r="G104" s="290" t="s">
        <v>32</v>
      </c>
      <c r="H104" s="14" t="s">
        <v>33</v>
      </c>
      <c r="I104" s="14"/>
      <c r="J104" s="281" t="s">
        <v>500</v>
      </c>
      <c r="K104" s="554"/>
      <c r="L104" s="554" t="s">
        <v>45</v>
      </c>
      <c r="M104" s="413"/>
      <c r="N104" s="413"/>
      <c r="O104" s="503"/>
      <c r="P104" s="426"/>
      <c r="Q104" s="1001" t="e">
        <f>_xlfn.IFNA(VLOOKUP(P104,[1]!Table2[#All],3,FALSE), " ")</f>
        <v>#REF!</v>
      </c>
      <c r="R104" s="693" t="s">
        <v>501</v>
      </c>
      <c r="S104" s="284" t="s">
        <v>47</v>
      </c>
      <c r="T104" s="442" t="s">
        <v>39</v>
      </c>
      <c r="U104" s="549" t="s">
        <v>164</v>
      </c>
      <c r="V104" s="443" t="s">
        <v>66</v>
      </c>
      <c r="W104" s="52" t="s">
        <v>66</v>
      </c>
      <c r="X104" s="278"/>
      <c r="Y104" s="278"/>
      <c r="Z104" s="14"/>
      <c r="AA104" s="14"/>
    </row>
    <row r="105" spans="1:27" ht="78">
      <c r="A105" s="452" t="s">
        <v>502</v>
      </c>
      <c r="B105" s="480"/>
      <c r="C105" s="481"/>
      <c r="D105" s="553">
        <v>44980</v>
      </c>
      <c r="E105" s="14" t="s">
        <v>409</v>
      </c>
      <c r="F105" s="280" t="s">
        <v>463</v>
      </c>
      <c r="G105" s="290" t="s">
        <v>410</v>
      </c>
      <c r="H105" s="14" t="s">
        <v>336</v>
      </c>
      <c r="I105" s="14"/>
      <c r="J105" s="281" t="s">
        <v>503</v>
      </c>
      <c r="K105" s="884"/>
      <c r="L105" s="413" t="s">
        <v>35</v>
      </c>
      <c r="M105" s="413"/>
      <c r="N105" s="413"/>
      <c r="O105" s="503"/>
      <c r="P105" s="414" t="s">
        <v>36</v>
      </c>
      <c r="Q105" s="1001" t="e">
        <f>_xlfn.IFNA(VLOOKUP(P105,[1]!Table2[#All],3,FALSE), " ")</f>
        <v>#REF!</v>
      </c>
      <c r="R105" s="430" t="s">
        <v>504</v>
      </c>
      <c r="S105" s="278" t="s">
        <v>300</v>
      </c>
      <c r="T105" s="460" t="s">
        <v>39</v>
      </c>
      <c r="U105" s="549" t="s">
        <v>505</v>
      </c>
      <c r="V105" s="688" t="s">
        <v>506</v>
      </c>
      <c r="W105" s="229" t="s">
        <v>506</v>
      </c>
      <c r="X105" s="14"/>
      <c r="Y105" s="14"/>
      <c r="Z105" s="14"/>
      <c r="AA105" s="14"/>
    </row>
    <row r="106" spans="1:27" ht="65.099999999999994">
      <c r="A106" s="550" t="s">
        <v>507</v>
      </c>
      <c r="B106" s="551"/>
      <c r="C106" s="552"/>
      <c r="D106" s="553">
        <v>44980</v>
      </c>
      <c r="E106" s="281" t="s">
        <v>409</v>
      </c>
      <c r="F106" s="275" t="s">
        <v>463</v>
      </c>
      <c r="G106" s="281" t="s">
        <v>410</v>
      </c>
      <c r="H106" s="281" t="s">
        <v>336</v>
      </c>
      <c r="I106" s="281" t="s">
        <v>508</v>
      </c>
      <c r="J106" s="281" t="s">
        <v>509</v>
      </c>
      <c r="K106" s="554"/>
      <c r="L106" s="554" t="s">
        <v>45</v>
      </c>
      <c r="M106" s="413"/>
      <c r="N106" s="413"/>
      <c r="O106" s="1155"/>
      <c r="P106" s="1153"/>
      <c r="Q106" s="1001" t="e">
        <f>_xlfn.IFNA(VLOOKUP(P106,[1]!Table2[#All],3,FALSE), " ")</f>
        <v>#REF!</v>
      </c>
      <c r="R106" s="556" t="s">
        <v>510</v>
      </c>
      <c r="S106" s="281"/>
      <c r="T106" s="281" t="s">
        <v>369</v>
      </c>
      <c r="U106" s="281"/>
      <c r="V106" s="281"/>
      <c r="W106" s="52" t="s">
        <v>2957</v>
      </c>
      <c r="X106" s="14"/>
      <c r="Y106" s="14"/>
      <c r="Z106" s="290"/>
      <c r="AA106" s="1018">
        <v>45121</v>
      </c>
    </row>
    <row r="107" spans="1:27" ht="104.1">
      <c r="A107" s="550" t="s">
        <v>511</v>
      </c>
      <c r="B107" s="551"/>
      <c r="C107" s="552"/>
      <c r="D107" s="553">
        <v>44980</v>
      </c>
      <c r="E107" s="290" t="s">
        <v>409</v>
      </c>
      <c r="F107" s="289" t="s">
        <v>463</v>
      </c>
      <c r="G107" s="290" t="s">
        <v>410</v>
      </c>
      <c r="H107" s="290" t="s">
        <v>336</v>
      </c>
      <c r="I107" s="290" t="s">
        <v>512</v>
      </c>
      <c r="J107" s="281" t="s">
        <v>513</v>
      </c>
      <c r="K107" s="554"/>
      <c r="L107" s="554" t="s">
        <v>35</v>
      </c>
      <c r="M107" s="413"/>
      <c r="N107" s="413"/>
      <c r="O107" s="1149"/>
      <c r="P107" s="439" t="s">
        <v>382</v>
      </c>
      <c r="Q107" s="1001" t="e">
        <f>_xlfn.IFNA(VLOOKUP(P107,[1]!Table2[#All],3,FALSE), " ")</f>
        <v>#REF!</v>
      </c>
      <c r="R107" s="643" t="s">
        <v>514</v>
      </c>
      <c r="S107" s="281" t="s">
        <v>65</v>
      </c>
      <c r="T107" s="685" t="s">
        <v>39</v>
      </c>
      <c r="U107" s="695" t="s">
        <v>505</v>
      </c>
      <c r="V107" s="687" t="s">
        <v>66</v>
      </c>
      <c r="W107" s="229" t="s">
        <v>66</v>
      </c>
      <c r="X107" s="14"/>
      <c r="Y107" s="14"/>
      <c r="Z107" s="290"/>
      <c r="AA107" s="1018">
        <v>45093</v>
      </c>
    </row>
    <row r="108" spans="1:27" ht="90.95">
      <c r="A108" s="550" t="s">
        <v>515</v>
      </c>
      <c r="B108" s="551"/>
      <c r="C108" s="552"/>
      <c r="D108" s="553">
        <v>44980</v>
      </c>
      <c r="E108" s="290" t="s">
        <v>204</v>
      </c>
      <c r="F108" s="289">
        <v>2955</v>
      </c>
      <c r="G108" s="290" t="s">
        <v>516</v>
      </c>
      <c r="H108" s="290" t="s">
        <v>517</v>
      </c>
      <c r="I108" s="290" t="s">
        <v>518</v>
      </c>
      <c r="J108" s="281" t="s">
        <v>519</v>
      </c>
      <c r="K108" s="554"/>
      <c r="L108" s="554" t="s">
        <v>35</v>
      </c>
      <c r="M108" s="413"/>
      <c r="N108" s="413"/>
      <c r="O108" s="1149"/>
      <c r="P108" s="426" t="s">
        <v>382</v>
      </c>
      <c r="Q108" s="1001" t="e">
        <f>_xlfn.IFNA(VLOOKUP(P108,[1]!Table2[#All],3,FALSE), " ")</f>
        <v>#REF!</v>
      </c>
      <c r="R108" s="556" t="s">
        <v>520</v>
      </c>
      <c r="S108" s="281"/>
      <c r="T108" s="554" t="s">
        <v>369</v>
      </c>
      <c r="U108" s="554" t="s">
        <v>164</v>
      </c>
      <c r="V108" s="558" t="s">
        <v>66</v>
      </c>
      <c r="W108" s="229" t="s">
        <v>66</v>
      </c>
      <c r="X108" s="278"/>
      <c r="Y108" s="278"/>
      <c r="Z108" s="290"/>
      <c r="AA108" s="1018">
        <v>45093</v>
      </c>
    </row>
    <row r="109" spans="1:27" ht="78">
      <c r="A109" s="550" t="s">
        <v>521</v>
      </c>
      <c r="B109" s="551"/>
      <c r="C109" s="552"/>
      <c r="D109" s="553">
        <v>44981</v>
      </c>
      <c r="E109" s="290" t="s">
        <v>204</v>
      </c>
      <c r="F109" s="289"/>
      <c r="G109" s="290" t="s">
        <v>464</v>
      </c>
      <c r="H109" s="290" t="s">
        <v>522</v>
      </c>
      <c r="I109" s="281" t="s">
        <v>523</v>
      </c>
      <c r="J109" s="278" t="s">
        <v>524</v>
      </c>
      <c r="K109" s="460"/>
      <c r="L109" s="511" t="s">
        <v>35</v>
      </c>
      <c r="M109" s="413"/>
      <c r="N109" s="413"/>
      <c r="O109" s="503"/>
      <c r="P109" s="426" t="s">
        <v>115</v>
      </c>
      <c r="Q109" s="1002" t="e">
        <f>_xlfn.IFNA(VLOOKUP(P109,[1]!Table2[#All],3,FALSE), " ")</f>
        <v>#REF!</v>
      </c>
      <c r="R109" s="5" t="s">
        <v>525</v>
      </c>
      <c r="S109" s="278" t="s">
        <v>65</v>
      </c>
      <c r="T109" s="632" t="s">
        <v>117</v>
      </c>
      <c r="U109" s="429" t="s">
        <v>526</v>
      </c>
      <c r="V109" s="418" t="s">
        <v>527</v>
      </c>
      <c r="W109" s="229" t="s">
        <v>527</v>
      </c>
      <c r="X109" s="14"/>
      <c r="Y109" s="14"/>
      <c r="Z109" s="14"/>
      <c r="AA109" s="1022">
        <v>45121</v>
      </c>
    </row>
    <row r="110" spans="1:27" ht="51.95">
      <c r="A110" s="550" t="s">
        <v>528</v>
      </c>
      <c r="B110" s="551"/>
      <c r="C110" s="552"/>
      <c r="D110" s="553">
        <v>44984</v>
      </c>
      <c r="E110" s="290" t="s">
        <v>204</v>
      </c>
      <c r="F110" s="289">
        <v>2966</v>
      </c>
      <c r="G110" s="290" t="s">
        <v>516</v>
      </c>
      <c r="H110" s="290" t="s">
        <v>517</v>
      </c>
      <c r="I110" s="290" t="s">
        <v>518</v>
      </c>
      <c r="J110" s="281" t="s">
        <v>529</v>
      </c>
      <c r="K110" s="554"/>
      <c r="L110" s="554" t="s">
        <v>35</v>
      </c>
      <c r="M110" s="413"/>
      <c r="N110" s="413"/>
      <c r="O110" s="1149"/>
      <c r="P110" s="426" t="s">
        <v>382</v>
      </c>
      <c r="Q110" s="1001" t="e">
        <f>_xlfn.IFNA(VLOOKUP(P110,[1]!Table2[#All],3,FALSE), " ")</f>
        <v>#REF!</v>
      </c>
      <c r="R110" s="556" t="s">
        <v>530</v>
      </c>
      <c r="S110" s="281"/>
      <c r="T110" s="554" t="s">
        <v>39</v>
      </c>
      <c r="U110" s="554" t="s">
        <v>164</v>
      </c>
      <c r="V110" s="558" t="s">
        <v>66</v>
      </c>
      <c r="W110" s="229" t="s">
        <v>66</v>
      </c>
      <c r="X110" s="14"/>
      <c r="Y110" s="14"/>
      <c r="Z110" s="290"/>
      <c r="AA110" s="1018">
        <v>45093</v>
      </c>
    </row>
    <row r="111" spans="1:27" ht="92.1" thickBot="1">
      <c r="A111" s="452" t="s">
        <v>531</v>
      </c>
      <c r="B111" s="480"/>
      <c r="C111" s="453"/>
      <c r="D111" s="553">
        <v>44984</v>
      </c>
      <c r="E111" s="14" t="s">
        <v>204</v>
      </c>
      <c r="F111" s="280"/>
      <c r="G111" s="290" t="s">
        <v>464</v>
      </c>
      <c r="H111" s="14" t="s">
        <v>465</v>
      </c>
      <c r="I111" s="14"/>
      <c r="J111" s="281" t="s">
        <v>532</v>
      </c>
      <c r="K111" s="554"/>
      <c r="L111" s="554" t="s">
        <v>45</v>
      </c>
      <c r="M111" s="413"/>
      <c r="N111" s="413"/>
      <c r="O111" s="503"/>
      <c r="P111" s="426"/>
      <c r="Q111" s="1001" t="e">
        <f>_xlfn.IFNA(VLOOKUP(P111,[1]!Table2[#All],3,FALSE), " ")</f>
        <v>#REF!</v>
      </c>
      <c r="R111" s="430" t="s">
        <v>533</v>
      </c>
      <c r="S111" s="278" t="s">
        <v>47</v>
      </c>
      <c r="T111" s="429" t="s">
        <v>39</v>
      </c>
      <c r="U111" s="549" t="s">
        <v>468</v>
      </c>
      <c r="V111" s="697" t="s">
        <v>534</v>
      </c>
      <c r="W111" s="52" t="s">
        <v>534</v>
      </c>
      <c r="X111" s="14"/>
      <c r="Y111" s="14"/>
      <c r="Z111" s="14"/>
      <c r="AA111" s="14"/>
    </row>
    <row r="112" spans="1:27" ht="39.950000000000003" thickTop="1">
      <c r="A112" s="452" t="s">
        <v>535</v>
      </c>
      <c r="B112" s="480"/>
      <c r="C112" s="481"/>
      <c r="D112" s="890">
        <v>44984</v>
      </c>
      <c r="E112" s="14" t="s">
        <v>204</v>
      </c>
      <c r="F112" s="280">
        <v>2983</v>
      </c>
      <c r="G112" s="290" t="s">
        <v>516</v>
      </c>
      <c r="H112" s="14" t="s">
        <v>517</v>
      </c>
      <c r="I112" s="14"/>
      <c r="J112" s="278" t="s">
        <v>536</v>
      </c>
      <c r="K112" s="413"/>
      <c r="L112" s="413" t="s">
        <v>35</v>
      </c>
      <c r="M112" s="413"/>
      <c r="N112" s="413"/>
      <c r="O112" s="503"/>
      <c r="P112" s="426" t="s">
        <v>36</v>
      </c>
      <c r="Q112" s="1001" t="e">
        <f>_xlfn.IFNA(VLOOKUP(P112,[1]!Table2[#All],3,FALSE), " ")</f>
        <v>#REF!</v>
      </c>
      <c r="R112" s="430" t="s">
        <v>537</v>
      </c>
      <c r="S112" s="278" t="s">
        <v>300</v>
      </c>
      <c r="T112" s="460" t="s">
        <v>83</v>
      </c>
      <c r="U112" s="549" t="s">
        <v>538</v>
      </c>
      <c r="V112" s="688" t="s">
        <v>539</v>
      </c>
      <c r="W112" s="229" t="s">
        <v>539</v>
      </c>
      <c r="X112" s="14"/>
      <c r="Y112" s="14"/>
      <c r="Z112" s="14"/>
      <c r="AA112" s="14"/>
    </row>
    <row r="113" spans="1:27" ht="90.95">
      <c r="A113" s="421" t="s">
        <v>540</v>
      </c>
      <c r="B113" s="422"/>
      <c r="C113" s="434"/>
      <c r="D113" s="553">
        <v>44957</v>
      </c>
      <c r="E113" s="15" t="s">
        <v>31</v>
      </c>
      <c r="F113" s="274"/>
      <c r="G113" s="275" t="s">
        <v>32</v>
      </c>
      <c r="H113" s="274" t="s">
        <v>33</v>
      </c>
      <c r="I113" s="274"/>
      <c r="J113" s="275" t="s">
        <v>541</v>
      </c>
      <c r="K113" s="976"/>
      <c r="L113" s="413" t="s">
        <v>35</v>
      </c>
      <c r="M113" s="413"/>
      <c r="N113" s="413"/>
      <c r="O113" s="503"/>
      <c r="P113" s="698" t="s">
        <v>36</v>
      </c>
      <c r="Q113" s="1001" t="e">
        <f>_xlfn.IFNA(VLOOKUP(P113,[1]!Table2[#All],3,FALSE), " ")</f>
        <v>#REF!</v>
      </c>
      <c r="R113" s="428" t="s">
        <v>542</v>
      </c>
      <c r="S113" s="276" t="s">
        <v>38</v>
      </c>
      <c r="T113" s="278" t="s">
        <v>39</v>
      </c>
      <c r="V113" s="278" t="s">
        <v>543</v>
      </c>
      <c r="W113" s="229" t="s">
        <v>543</v>
      </c>
      <c r="X113" s="14"/>
      <c r="Y113" s="14"/>
      <c r="Z113" s="14"/>
      <c r="AA113" s="14"/>
    </row>
    <row r="114" spans="1:27" ht="26.1">
      <c r="A114" s="16" t="s">
        <v>544</v>
      </c>
      <c r="B114" s="699"/>
      <c r="C114" s="700"/>
      <c r="D114" s="728">
        <v>44957</v>
      </c>
      <c r="E114" s="15" t="s">
        <v>31</v>
      </c>
      <c r="F114" s="299"/>
      <c r="G114" s="308" t="s">
        <v>32</v>
      </c>
      <c r="H114" s="3" t="s">
        <v>33</v>
      </c>
      <c r="I114" s="3"/>
      <c r="J114" s="4" t="s">
        <v>545</v>
      </c>
      <c r="K114" s="622"/>
      <c r="L114" s="413" t="s">
        <v>35</v>
      </c>
      <c r="M114" s="413"/>
      <c r="N114" s="413"/>
      <c r="O114" s="1157"/>
      <c r="P114" s="702" t="s">
        <v>36</v>
      </c>
      <c r="Q114" s="1001" t="e">
        <f>_xlfn.IFNA(VLOOKUP(P114,[1]!Table2[#All],3,FALSE), " ")</f>
        <v>#REF!</v>
      </c>
      <c r="R114" s="5" t="s">
        <v>546</v>
      </c>
      <c r="S114" s="4" t="s">
        <v>65</v>
      </c>
      <c r="T114" s="442" t="s">
        <v>39</v>
      </c>
      <c r="U114" s="464" t="s">
        <v>164</v>
      </c>
      <c r="V114" s="443" t="s">
        <v>66</v>
      </c>
      <c r="W114" s="229" t="s">
        <v>66</v>
      </c>
      <c r="X114" s="3"/>
      <c r="Y114" s="3"/>
    </row>
    <row r="115" spans="1:27" ht="39">
      <c r="A115" s="704" t="s">
        <v>547</v>
      </c>
      <c r="B115" s="705"/>
      <c r="C115" s="706"/>
      <c r="D115" s="728">
        <v>44957</v>
      </c>
      <c r="E115" s="15" t="s">
        <v>31</v>
      </c>
      <c r="F115" s="302"/>
      <c r="G115" s="303" t="s">
        <v>32</v>
      </c>
      <c r="H115" s="302" t="s">
        <v>33</v>
      </c>
      <c r="I115" s="302"/>
      <c r="J115" s="303" t="s">
        <v>548</v>
      </c>
      <c r="K115" s="708"/>
      <c r="L115" s="708" t="s">
        <v>45</v>
      </c>
      <c r="M115" s="413"/>
      <c r="N115" s="413"/>
      <c r="O115" s="1157"/>
      <c r="P115" s="620"/>
      <c r="Q115" s="1001" t="e">
        <f>_xlfn.IFNA(VLOOKUP(P115,[1]!Table2[#All],3,FALSE), " ")</f>
        <v>#REF!</v>
      </c>
      <c r="R115" s="709" t="s">
        <v>549</v>
      </c>
      <c r="S115" s="24" t="s">
        <v>47</v>
      </c>
      <c r="T115" s="429"/>
      <c r="U115" s="23"/>
      <c r="V115" s="710"/>
      <c r="W115" s="52" t="s">
        <v>2957</v>
      </c>
      <c r="X115" s="3"/>
      <c r="Y115" s="3"/>
    </row>
    <row r="116" spans="1:27" ht="26.1">
      <c r="A116" s="16" t="s">
        <v>550</v>
      </c>
      <c r="B116" s="699"/>
      <c r="C116" s="17"/>
      <c r="D116" s="728">
        <v>44957</v>
      </c>
      <c r="E116" s="15" t="s">
        <v>31</v>
      </c>
      <c r="F116" s="299"/>
      <c r="G116" s="308" t="s">
        <v>32</v>
      </c>
      <c r="H116" s="3" t="s">
        <v>33</v>
      </c>
      <c r="I116" s="3"/>
      <c r="J116" s="4" t="s">
        <v>551</v>
      </c>
      <c r="K116" s="23"/>
      <c r="L116" s="23" t="s">
        <v>45</v>
      </c>
      <c r="M116" s="413"/>
      <c r="N116" s="413"/>
      <c r="O116" s="1157"/>
      <c r="P116" s="620"/>
      <c r="Q116" s="1001" t="e">
        <f>_xlfn.IFNA(VLOOKUP(P116,[1]!Table2[#All],3,FALSE), " ")</f>
        <v>#REF!</v>
      </c>
      <c r="R116" s="5" t="s">
        <v>552</v>
      </c>
      <c r="S116" s="4" t="s">
        <v>47</v>
      </c>
      <c r="T116" s="429" t="s">
        <v>39</v>
      </c>
      <c r="U116" s="464" t="s">
        <v>164</v>
      </c>
      <c r="V116" s="710" t="s">
        <v>66</v>
      </c>
      <c r="W116" s="52" t="s">
        <v>66</v>
      </c>
      <c r="X116" s="3"/>
      <c r="Y116" s="3"/>
    </row>
    <row r="117" spans="1:27" ht="39">
      <c r="A117" s="16" t="s">
        <v>553</v>
      </c>
      <c r="B117" s="699"/>
      <c r="C117" s="700"/>
      <c r="D117" s="728">
        <v>44957</v>
      </c>
      <c r="E117" s="15" t="s">
        <v>31</v>
      </c>
      <c r="F117" s="299"/>
      <c r="G117" s="308" t="s">
        <v>32</v>
      </c>
      <c r="H117" s="3" t="s">
        <v>33</v>
      </c>
      <c r="I117" s="3"/>
      <c r="J117" s="304" t="s">
        <v>554</v>
      </c>
      <c r="K117" s="835"/>
      <c r="L117" s="413" t="s">
        <v>35</v>
      </c>
      <c r="M117" s="413"/>
      <c r="N117" s="413"/>
      <c r="O117" s="1157"/>
      <c r="P117" s="620" t="s">
        <v>36</v>
      </c>
      <c r="Q117" s="1001" t="e">
        <f>_xlfn.IFNA(VLOOKUP(P117,[1]!Table2[#All],3,FALSE), " ")</f>
        <v>#REF!</v>
      </c>
      <c r="R117" s="5" t="s">
        <v>555</v>
      </c>
      <c r="S117" s="4" t="s">
        <v>65</v>
      </c>
      <c r="T117" s="429" t="s">
        <v>39</v>
      </c>
      <c r="U117" s="580" t="s">
        <v>164</v>
      </c>
      <c r="V117" s="710" t="s">
        <v>66</v>
      </c>
      <c r="W117" s="946" t="s">
        <v>66</v>
      </c>
      <c r="X117" s="3"/>
      <c r="Y117" s="3"/>
    </row>
    <row r="118" spans="1:27" ht="51.95">
      <c r="A118" s="16" t="s">
        <v>556</v>
      </c>
      <c r="B118" s="699"/>
      <c r="C118" s="700"/>
      <c r="D118" s="728">
        <v>44957</v>
      </c>
      <c r="E118" s="15" t="s">
        <v>31</v>
      </c>
      <c r="F118" s="299"/>
      <c r="G118" s="308" t="s">
        <v>32</v>
      </c>
      <c r="H118" s="3" t="s">
        <v>33</v>
      </c>
      <c r="I118" s="3"/>
      <c r="J118" s="4" t="s">
        <v>557</v>
      </c>
      <c r="K118" s="622"/>
      <c r="L118" s="413" t="s">
        <v>35</v>
      </c>
      <c r="M118" s="413"/>
      <c r="N118" s="413"/>
      <c r="O118" s="1157"/>
      <c r="P118" s="620" t="s">
        <v>36</v>
      </c>
      <c r="Q118" s="1001" t="e">
        <f>_xlfn.IFNA(VLOOKUP(P118,[1]!Table2[#All],3,FALSE), " ")</f>
        <v>#REF!</v>
      </c>
      <c r="R118" s="5" t="s">
        <v>558</v>
      </c>
      <c r="S118" s="4" t="s">
        <v>65</v>
      </c>
      <c r="T118" s="413" t="s">
        <v>39</v>
      </c>
      <c r="U118" s="464" t="s">
        <v>164</v>
      </c>
      <c r="V118" s="711" t="s">
        <v>66</v>
      </c>
      <c r="W118" s="946" t="s">
        <v>66</v>
      </c>
      <c r="X118" s="3"/>
      <c r="Y118" s="3"/>
    </row>
    <row r="119" spans="1:27" ht="356.1">
      <c r="A119" s="16" t="s">
        <v>559</v>
      </c>
      <c r="B119" s="699"/>
      <c r="C119" s="700"/>
      <c r="D119" s="728">
        <v>44957</v>
      </c>
      <c r="E119" s="15" t="s">
        <v>31</v>
      </c>
      <c r="G119" s="304" t="s">
        <v>32</v>
      </c>
      <c r="H119" s="4" t="s">
        <v>33</v>
      </c>
      <c r="J119" s="304" t="s">
        <v>560</v>
      </c>
      <c r="K119" s="632"/>
      <c r="L119" s="632" t="s">
        <v>45</v>
      </c>
      <c r="M119" s="413"/>
      <c r="N119" s="413"/>
      <c r="O119" s="1157"/>
      <c r="P119" s="713"/>
      <c r="Q119" s="1001" t="e">
        <f>_xlfn.IFNA(VLOOKUP(P119,[1]!Table2[#All],3,FALSE), " ")</f>
        <v>#REF!</v>
      </c>
      <c r="R119" s="5" t="s">
        <v>561</v>
      </c>
      <c r="S119" s="4" t="s">
        <v>47</v>
      </c>
      <c r="T119" s="278" t="s">
        <v>301</v>
      </c>
      <c r="U119" s="4" t="s">
        <v>562</v>
      </c>
      <c r="V119" s="4" t="s">
        <v>563</v>
      </c>
      <c r="W119" s="52" t="s">
        <v>563</v>
      </c>
      <c r="X119" s="3"/>
      <c r="Y119" s="3"/>
    </row>
    <row r="120" spans="1:27" ht="156">
      <c r="A120" s="704" t="s">
        <v>564</v>
      </c>
      <c r="B120" s="705"/>
      <c r="C120" s="706"/>
      <c r="D120" s="728">
        <v>44957</v>
      </c>
      <c r="E120" s="15" t="s">
        <v>31</v>
      </c>
      <c r="F120" s="302"/>
      <c r="G120" s="303" t="s">
        <v>32</v>
      </c>
      <c r="H120" s="302" t="s">
        <v>33</v>
      </c>
      <c r="I120" s="302"/>
      <c r="J120" s="303" t="s">
        <v>565</v>
      </c>
      <c r="K120" s="708"/>
      <c r="L120" s="708" t="s">
        <v>45</v>
      </c>
      <c r="M120" s="413"/>
      <c r="N120" s="413"/>
      <c r="O120" s="1158"/>
      <c r="P120" s="1153"/>
      <c r="Q120" s="1001" t="e">
        <f>_xlfn.IFNA(VLOOKUP(P120,[1]!Table2[#All],3,FALSE), " ")</f>
        <v>#REF!</v>
      </c>
      <c r="R120" s="709" t="s">
        <v>566</v>
      </c>
      <c r="S120" s="24"/>
      <c r="T120" s="278" t="s">
        <v>39</v>
      </c>
      <c r="W120" s="52" t="s">
        <v>2957</v>
      </c>
      <c r="X120" s="3"/>
      <c r="Y120" s="3"/>
      <c r="AA120" s="1022"/>
    </row>
    <row r="121" spans="1:27" ht="39">
      <c r="A121" s="704" t="s">
        <v>567</v>
      </c>
      <c r="B121" s="705"/>
      <c r="C121" s="706"/>
      <c r="D121" s="728">
        <v>44957</v>
      </c>
      <c r="E121" s="15" t="s">
        <v>31</v>
      </c>
      <c r="F121" s="302"/>
      <c r="G121" s="303" t="s">
        <v>32</v>
      </c>
      <c r="H121" s="302" t="s">
        <v>33</v>
      </c>
      <c r="I121" s="302"/>
      <c r="J121" s="302" t="s">
        <v>568</v>
      </c>
      <c r="K121" s="977"/>
      <c r="L121" s="413" t="s">
        <v>35</v>
      </c>
      <c r="M121" s="413"/>
      <c r="N121" s="413"/>
      <c r="O121" s="1157"/>
      <c r="P121" s="716" t="s">
        <v>36</v>
      </c>
      <c r="Q121" s="1001" t="e">
        <f>_xlfn.IFNA(VLOOKUP(P121,[1]!Table2[#All],3,FALSE), " ")</f>
        <v>#REF!</v>
      </c>
      <c r="R121" s="717" t="s">
        <v>569</v>
      </c>
      <c r="S121" s="24" t="s">
        <v>65</v>
      </c>
      <c r="T121" s="278" t="s">
        <v>39</v>
      </c>
      <c r="V121" s="4" t="s">
        <v>563</v>
      </c>
      <c r="W121" s="946" t="s">
        <v>563</v>
      </c>
      <c r="X121" s="3"/>
      <c r="Y121" s="3"/>
    </row>
    <row r="122" spans="1:27" ht="12" customHeight="1">
      <c r="A122" s="704" t="s">
        <v>570</v>
      </c>
      <c r="B122" s="705"/>
      <c r="C122" s="706"/>
      <c r="D122" s="728">
        <v>44957</v>
      </c>
      <c r="E122" s="15" t="s">
        <v>31</v>
      </c>
      <c r="F122" s="302"/>
      <c r="G122" s="303" t="s">
        <v>32</v>
      </c>
      <c r="H122" s="302" t="s">
        <v>33</v>
      </c>
      <c r="I122" s="302"/>
      <c r="J122" s="302" t="s">
        <v>571</v>
      </c>
      <c r="K122" s="977"/>
      <c r="L122" s="413" t="s">
        <v>35</v>
      </c>
      <c r="M122" s="413"/>
      <c r="N122" s="413"/>
      <c r="O122" s="1157"/>
      <c r="P122" s="620" t="s">
        <v>36</v>
      </c>
      <c r="Q122" s="1001" t="e">
        <f>_xlfn.IFNA(VLOOKUP(P122,[1]!Table2[#All],3,FALSE), " ")</f>
        <v>#REF!</v>
      </c>
      <c r="R122" s="709" t="s">
        <v>572</v>
      </c>
      <c r="S122" s="24" t="s">
        <v>65</v>
      </c>
      <c r="T122" s="278" t="s">
        <v>39</v>
      </c>
      <c r="V122" s="4" t="s">
        <v>563</v>
      </c>
      <c r="W122" s="946" t="s">
        <v>563</v>
      </c>
      <c r="X122" s="3"/>
      <c r="Y122" s="3"/>
    </row>
    <row r="123" spans="1:27" ht="182.1">
      <c r="A123" s="16" t="s">
        <v>573</v>
      </c>
      <c r="B123" s="699"/>
      <c r="C123" s="700"/>
      <c r="D123" s="728">
        <v>44957</v>
      </c>
      <c r="E123" s="15" t="s">
        <v>31</v>
      </c>
      <c r="G123" s="304" t="s">
        <v>32</v>
      </c>
      <c r="H123" s="4" t="s">
        <v>33</v>
      </c>
      <c r="J123" s="304" t="s">
        <v>574</v>
      </c>
      <c r="K123" s="835"/>
      <c r="L123" s="413" t="s">
        <v>35</v>
      </c>
      <c r="M123" s="413"/>
      <c r="N123" s="413"/>
      <c r="O123" s="1157"/>
      <c r="P123" s="633" t="s">
        <v>36</v>
      </c>
      <c r="Q123" s="1001" t="e">
        <f>_xlfn.IFNA(VLOOKUP(P123,[1]!Table2[#All],3,FALSE), " ")</f>
        <v>#REF!</v>
      </c>
      <c r="R123" s="5" t="s">
        <v>575</v>
      </c>
      <c r="T123" s="278" t="s">
        <v>301</v>
      </c>
      <c r="U123" s="4" t="s">
        <v>576</v>
      </c>
      <c r="V123" s="4" t="s">
        <v>85</v>
      </c>
      <c r="W123" s="946" t="s">
        <v>85</v>
      </c>
      <c r="X123" s="3"/>
      <c r="Y123" s="3"/>
    </row>
    <row r="124" spans="1:27" ht="12" customHeight="1">
      <c r="A124" s="704" t="s">
        <v>577</v>
      </c>
      <c r="B124" s="705"/>
      <c r="C124" s="706" t="s">
        <v>578</v>
      </c>
      <c r="D124" s="728">
        <v>44957</v>
      </c>
      <c r="E124" s="15" t="s">
        <v>31</v>
      </c>
      <c r="F124" s="302"/>
      <c r="G124" s="303" t="s">
        <v>32</v>
      </c>
      <c r="H124" s="302" t="s">
        <v>33</v>
      </c>
      <c r="I124" s="302"/>
      <c r="J124" s="302" t="s">
        <v>579</v>
      </c>
      <c r="K124" s="977"/>
      <c r="L124" s="413" t="s">
        <v>35</v>
      </c>
      <c r="M124" s="413"/>
      <c r="N124" s="413"/>
      <c r="O124" s="1157"/>
      <c r="P124" s="620" t="s">
        <v>36</v>
      </c>
      <c r="Q124" s="1001" t="e">
        <f>_xlfn.IFNA(VLOOKUP(P124,[1]!Table2[#All],3,FALSE), " ")</f>
        <v>#REF!</v>
      </c>
      <c r="R124" s="719" t="s">
        <v>580</v>
      </c>
      <c r="S124" s="24" t="s">
        <v>384</v>
      </c>
      <c r="T124" s="278" t="s">
        <v>39</v>
      </c>
      <c r="V124" s="4" t="s">
        <v>581</v>
      </c>
      <c r="W124" s="946" t="s">
        <v>581</v>
      </c>
      <c r="X124" s="3"/>
      <c r="Y124" s="3"/>
    </row>
    <row r="125" spans="1:27" ht="272.10000000000002">
      <c r="A125" s="704" t="s">
        <v>582</v>
      </c>
      <c r="B125" s="705"/>
      <c r="C125" s="706"/>
      <c r="D125" s="728">
        <v>44957</v>
      </c>
      <c r="E125" s="15" t="s">
        <v>31</v>
      </c>
      <c r="F125" s="302"/>
      <c r="G125" s="303" t="s">
        <v>32</v>
      </c>
      <c r="H125" s="302" t="s">
        <v>33</v>
      </c>
      <c r="I125" s="302"/>
      <c r="J125" s="303" t="s">
        <v>583</v>
      </c>
      <c r="K125" s="708"/>
      <c r="L125" s="708" t="s">
        <v>45</v>
      </c>
      <c r="M125" s="413"/>
      <c r="N125" s="413"/>
      <c r="O125" s="1157"/>
      <c r="P125" s="620"/>
      <c r="Q125" s="1001" t="e">
        <f>_xlfn.IFNA(VLOOKUP(P125,[1]!Table2[#All],3,FALSE), " ")</f>
        <v>#REF!</v>
      </c>
      <c r="R125" s="709" t="s">
        <v>584</v>
      </c>
      <c r="S125" s="709" t="s">
        <v>47</v>
      </c>
      <c r="T125" s="278" t="s">
        <v>39</v>
      </c>
      <c r="W125" s="52" t="s">
        <v>2957</v>
      </c>
      <c r="X125" s="3"/>
      <c r="Y125" s="3"/>
    </row>
    <row r="126" spans="1:27" ht="332.1">
      <c r="A126" s="16" t="s">
        <v>585</v>
      </c>
      <c r="B126" s="699"/>
      <c r="C126" s="721"/>
      <c r="D126" s="728">
        <v>44957</v>
      </c>
      <c r="E126" s="15" t="s">
        <v>31</v>
      </c>
      <c r="F126" s="299"/>
      <c r="G126" s="308" t="s">
        <v>32</v>
      </c>
      <c r="H126" s="3" t="s">
        <v>33</v>
      </c>
      <c r="I126" s="3"/>
      <c r="J126" s="304" t="s">
        <v>586</v>
      </c>
      <c r="K126" s="835"/>
      <c r="L126" s="413" t="s">
        <v>35</v>
      </c>
      <c r="M126" s="413"/>
      <c r="N126" s="413"/>
      <c r="O126" s="1157"/>
      <c r="P126" s="620" t="s">
        <v>36</v>
      </c>
      <c r="Q126" s="1001" t="e">
        <f>_xlfn.IFNA(VLOOKUP(P126,[1]!Table2[#All],3,FALSE), " ")</f>
        <v>#REF!</v>
      </c>
      <c r="R126" s="723" t="s">
        <v>587</v>
      </c>
      <c r="S126" s="4" t="s">
        <v>65</v>
      </c>
      <c r="T126" s="624" t="s">
        <v>39</v>
      </c>
      <c r="U126" s="464" t="s">
        <v>164</v>
      </c>
      <c r="V126" s="724" t="s">
        <v>66</v>
      </c>
      <c r="W126" s="946" t="s">
        <v>66</v>
      </c>
      <c r="X126" s="3"/>
      <c r="Y126" s="3"/>
    </row>
    <row r="127" spans="1:27" ht="12" customHeight="1">
      <c r="A127" s="725" t="s">
        <v>588</v>
      </c>
      <c r="B127" s="726"/>
      <c r="C127" s="727"/>
      <c r="D127" s="728">
        <v>44957</v>
      </c>
      <c r="E127" s="15" t="s">
        <v>31</v>
      </c>
      <c r="F127" s="303"/>
      <c r="G127" s="303" t="s">
        <v>32</v>
      </c>
      <c r="H127" s="303" t="s">
        <v>33</v>
      </c>
      <c r="I127" s="303" t="s">
        <v>518</v>
      </c>
      <c r="J127" s="303" t="s">
        <v>589</v>
      </c>
      <c r="K127" s="708"/>
      <c r="L127" s="708" t="s">
        <v>35</v>
      </c>
      <c r="M127" s="413"/>
      <c r="N127" s="413"/>
      <c r="O127" s="1159"/>
      <c r="P127" s="633" t="s">
        <v>382</v>
      </c>
      <c r="Q127" s="1001" t="e">
        <f>_xlfn.IFNA(VLOOKUP(P127,[1]!Table2[#All],3,FALSE), " ")</f>
        <v>#REF!</v>
      </c>
      <c r="R127" s="729" t="s">
        <v>590</v>
      </c>
      <c r="S127" s="303"/>
      <c r="T127" s="281" t="s">
        <v>39</v>
      </c>
      <c r="U127" s="554" t="s">
        <v>164</v>
      </c>
      <c r="V127" s="558" t="s">
        <v>66</v>
      </c>
      <c r="W127" s="229" t="s">
        <v>66</v>
      </c>
      <c r="X127" s="3"/>
      <c r="Y127" s="3"/>
      <c r="Z127" s="308"/>
      <c r="AA127" s="1018">
        <v>45093</v>
      </c>
    </row>
    <row r="128" spans="1:27" ht="368.1">
      <c r="A128" s="730" t="s">
        <v>591</v>
      </c>
      <c r="B128" s="731"/>
      <c r="C128" s="700"/>
      <c r="D128" s="728">
        <v>44957</v>
      </c>
      <c r="E128" s="15" t="s">
        <v>31</v>
      </c>
      <c r="F128" s="299"/>
      <c r="G128" s="308" t="s">
        <v>32</v>
      </c>
      <c r="H128" s="3" t="s">
        <v>33</v>
      </c>
      <c r="I128" s="3"/>
      <c r="J128" s="304" t="s">
        <v>592</v>
      </c>
      <c r="K128" s="835"/>
      <c r="L128" s="413" t="s">
        <v>35</v>
      </c>
      <c r="M128" s="413"/>
      <c r="N128" s="413"/>
      <c r="O128" s="1157"/>
      <c r="P128" s="702" t="s">
        <v>36</v>
      </c>
      <c r="Q128" s="1001" t="e">
        <f>_xlfn.IFNA(VLOOKUP(P128,[1]!Table2[#All],3,FALSE), " ")</f>
        <v>#REF!</v>
      </c>
      <c r="R128" s="5" t="s">
        <v>593</v>
      </c>
      <c r="S128" s="4" t="s">
        <v>65</v>
      </c>
      <c r="T128" s="442" t="s">
        <v>39</v>
      </c>
      <c r="U128" s="464" t="s">
        <v>164</v>
      </c>
      <c r="V128" s="732" t="s">
        <v>66</v>
      </c>
      <c r="W128" s="946" t="s">
        <v>66</v>
      </c>
      <c r="X128" s="3"/>
      <c r="Y128" s="3"/>
    </row>
    <row r="129" spans="1:25" ht="195">
      <c r="A129" s="704" t="s">
        <v>594</v>
      </c>
      <c r="B129" s="705"/>
      <c r="C129" s="706"/>
      <c r="D129" s="728">
        <v>44957</v>
      </c>
      <c r="E129" s="15" t="s">
        <v>31</v>
      </c>
      <c r="F129" s="302"/>
      <c r="G129" s="303" t="s">
        <v>32</v>
      </c>
      <c r="H129" s="302" t="s">
        <v>33</v>
      </c>
      <c r="I129" s="302"/>
      <c r="J129" s="302" t="s">
        <v>595</v>
      </c>
      <c r="K129" s="733"/>
      <c r="L129" s="733" t="s">
        <v>45</v>
      </c>
      <c r="M129" s="413"/>
      <c r="N129" s="413"/>
      <c r="O129" s="1157"/>
      <c r="P129" s="620"/>
      <c r="Q129" s="1001" t="e">
        <f>_xlfn.IFNA(VLOOKUP(P129,[1]!Table2[#All],3,FALSE), " ")</f>
        <v>#REF!</v>
      </c>
      <c r="R129" s="709" t="s">
        <v>596</v>
      </c>
      <c r="S129" s="24" t="s">
        <v>47</v>
      </c>
      <c r="T129" s="413"/>
      <c r="U129" s="622"/>
      <c r="V129" s="711" t="s">
        <v>66</v>
      </c>
      <c r="W129" s="52" t="s">
        <v>66</v>
      </c>
      <c r="X129" s="3"/>
      <c r="Y129" s="3"/>
    </row>
    <row r="130" spans="1:25" ht="143.1">
      <c r="A130" s="704" t="s">
        <v>597</v>
      </c>
      <c r="B130" s="705"/>
      <c r="C130" s="706" t="s">
        <v>598</v>
      </c>
      <c r="D130" s="728">
        <v>44957</v>
      </c>
      <c r="E130" s="15" t="s">
        <v>31</v>
      </c>
      <c r="F130" s="302"/>
      <c r="G130" s="303" t="s">
        <v>32</v>
      </c>
      <c r="H130" s="302" t="s">
        <v>33</v>
      </c>
      <c r="I130" s="302"/>
      <c r="J130" s="303" t="s">
        <v>599</v>
      </c>
      <c r="K130" s="708"/>
      <c r="L130" s="708" t="s">
        <v>45</v>
      </c>
      <c r="M130" s="413"/>
      <c r="N130" s="413"/>
      <c r="O130" s="1157"/>
      <c r="P130" s="620"/>
      <c r="Q130" s="1001" t="e">
        <f>_xlfn.IFNA(VLOOKUP(P130,[1]!Table2[#All],3,FALSE), " ")</f>
        <v>#REF!</v>
      </c>
      <c r="R130" s="709" t="s">
        <v>600</v>
      </c>
      <c r="S130" s="24" t="s">
        <v>47</v>
      </c>
      <c r="T130" s="278" t="s">
        <v>39</v>
      </c>
      <c r="V130" s="4" t="s">
        <v>601</v>
      </c>
      <c r="W130" s="52" t="s">
        <v>601</v>
      </c>
      <c r="X130" s="3"/>
      <c r="Y130" s="3"/>
    </row>
    <row r="131" spans="1:25" ht="78">
      <c r="A131" s="704" t="s">
        <v>602</v>
      </c>
      <c r="B131" s="705"/>
      <c r="C131" s="706" t="s">
        <v>603</v>
      </c>
      <c r="D131" s="728">
        <v>44957</v>
      </c>
      <c r="E131" s="15" t="s">
        <v>31</v>
      </c>
      <c r="F131" s="302"/>
      <c r="G131" s="303" t="s">
        <v>32</v>
      </c>
      <c r="H131" s="302" t="s">
        <v>33</v>
      </c>
      <c r="I131" s="302"/>
      <c r="J131" s="302" t="s">
        <v>604</v>
      </c>
      <c r="K131" s="733"/>
      <c r="L131" s="733" t="s">
        <v>45</v>
      </c>
      <c r="M131" s="413"/>
      <c r="N131" s="413"/>
      <c r="O131" s="1157"/>
      <c r="P131" s="713"/>
      <c r="Q131" s="1001" t="e">
        <f>_xlfn.IFNA(VLOOKUP(P131,[1]!Table2[#All],3,FALSE), " ")</f>
        <v>#REF!</v>
      </c>
      <c r="R131" s="709" t="s">
        <v>605</v>
      </c>
      <c r="S131" s="24" t="s">
        <v>47</v>
      </c>
      <c r="T131" s="278" t="s">
        <v>39</v>
      </c>
      <c r="V131" s="4" t="s">
        <v>601</v>
      </c>
      <c r="W131" s="52" t="s">
        <v>601</v>
      </c>
      <c r="X131" s="3"/>
      <c r="Y131" s="3"/>
    </row>
    <row r="132" spans="1:25" ht="104.1">
      <c r="A132" s="704" t="s">
        <v>606</v>
      </c>
      <c r="B132" s="705"/>
      <c r="C132" s="706" t="s">
        <v>607</v>
      </c>
      <c r="D132" s="728">
        <v>44957</v>
      </c>
      <c r="E132" s="15" t="s">
        <v>31</v>
      </c>
      <c r="F132" s="302"/>
      <c r="G132" s="303" t="s">
        <v>32</v>
      </c>
      <c r="H132" s="302" t="s">
        <v>33</v>
      </c>
      <c r="I132" s="302"/>
      <c r="J132" s="302" t="s">
        <v>608</v>
      </c>
      <c r="K132" s="733"/>
      <c r="L132" s="733" t="s">
        <v>45</v>
      </c>
      <c r="M132" s="413"/>
      <c r="N132" s="413"/>
      <c r="O132" s="1158"/>
      <c r="P132" s="1153"/>
      <c r="Q132" s="1001" t="e">
        <f>_xlfn.IFNA(VLOOKUP(P132,[1]!Table2[#All],3,FALSE), " ")</f>
        <v>#REF!</v>
      </c>
      <c r="R132" s="709" t="s">
        <v>609</v>
      </c>
      <c r="S132" s="24"/>
      <c r="T132" s="278" t="s">
        <v>39</v>
      </c>
      <c r="W132" s="52" t="s">
        <v>2957</v>
      </c>
      <c r="X132" s="3"/>
      <c r="Y132" s="3"/>
    </row>
    <row r="133" spans="1:25" ht="65.099999999999994">
      <c r="A133" s="16" t="s">
        <v>610</v>
      </c>
      <c r="B133" s="699"/>
      <c r="C133" s="700" t="s">
        <v>611</v>
      </c>
      <c r="D133" s="728">
        <v>44957</v>
      </c>
      <c r="E133" s="15" t="s">
        <v>31</v>
      </c>
      <c r="F133" s="299"/>
      <c r="G133" s="308" t="s">
        <v>32</v>
      </c>
      <c r="H133" s="3" t="s">
        <v>33</v>
      </c>
      <c r="I133" s="3"/>
      <c r="J133" s="304" t="s">
        <v>612</v>
      </c>
      <c r="K133" s="835"/>
      <c r="L133" s="413" t="s">
        <v>35</v>
      </c>
      <c r="M133" s="413"/>
      <c r="N133" s="413"/>
      <c r="O133" s="1157"/>
      <c r="P133" s="734" t="s">
        <v>36</v>
      </c>
      <c r="Q133" s="1001" t="e">
        <f>_xlfn.IFNA(VLOOKUP(P133,[1]!Table2[#All],3,FALSE), " ")</f>
        <v>#REF!</v>
      </c>
      <c r="R133" s="5" t="s">
        <v>613</v>
      </c>
      <c r="S133" s="4" t="s">
        <v>71</v>
      </c>
      <c r="T133" s="442" t="s">
        <v>39</v>
      </c>
      <c r="U133" s="464" t="s">
        <v>164</v>
      </c>
      <c r="V133" s="732" t="s">
        <v>66</v>
      </c>
      <c r="W133" s="946" t="s">
        <v>66</v>
      </c>
      <c r="X133" s="3"/>
      <c r="Y133" s="3"/>
    </row>
    <row r="134" spans="1:25" ht="26.1">
      <c r="A134" s="16" t="s">
        <v>614</v>
      </c>
      <c r="B134" s="699"/>
      <c r="C134" s="700" t="s">
        <v>615</v>
      </c>
      <c r="D134" s="728">
        <v>44957</v>
      </c>
      <c r="E134" s="15" t="s">
        <v>31</v>
      </c>
      <c r="F134" s="299"/>
      <c r="G134" s="308" t="s">
        <v>32</v>
      </c>
      <c r="H134" s="3" t="s">
        <v>33</v>
      </c>
      <c r="I134" s="3"/>
      <c r="J134" s="304" t="s">
        <v>616</v>
      </c>
      <c r="K134" s="835"/>
      <c r="L134" s="413" t="s">
        <v>35</v>
      </c>
      <c r="M134" s="413"/>
      <c r="N134" s="413"/>
      <c r="O134" s="1157"/>
      <c r="P134" s="620" t="s">
        <v>36</v>
      </c>
      <c r="Q134" s="1001" t="e">
        <f>_xlfn.IFNA(VLOOKUP(P134,[1]!Table2[#All],3,FALSE), " ")</f>
        <v>#REF!</v>
      </c>
      <c r="R134" s="5" t="s">
        <v>617</v>
      </c>
      <c r="S134" s="4" t="s">
        <v>71</v>
      </c>
      <c r="T134" s="413" t="s">
        <v>39</v>
      </c>
      <c r="U134" s="464" t="s">
        <v>164</v>
      </c>
      <c r="V134" s="711" t="s">
        <v>66</v>
      </c>
      <c r="W134" s="946" t="s">
        <v>66</v>
      </c>
      <c r="X134" s="3"/>
      <c r="Y134" s="3"/>
    </row>
    <row r="135" spans="1:25" ht="39">
      <c r="A135" s="704" t="s">
        <v>618</v>
      </c>
      <c r="B135" s="705"/>
      <c r="C135" s="706" t="s">
        <v>619</v>
      </c>
      <c r="D135" s="728">
        <v>44957</v>
      </c>
      <c r="E135" s="15" t="s">
        <v>31</v>
      </c>
      <c r="F135" s="302"/>
      <c r="G135" s="303" t="s">
        <v>32</v>
      </c>
      <c r="H135" s="302" t="s">
        <v>33</v>
      </c>
      <c r="I135" s="302"/>
      <c r="J135" s="302" t="s">
        <v>620</v>
      </c>
      <c r="K135" s="977"/>
      <c r="L135" s="413" t="s">
        <v>35</v>
      </c>
      <c r="M135" s="413"/>
      <c r="N135" s="413"/>
      <c r="O135" s="1157"/>
      <c r="P135" s="620" t="s">
        <v>36</v>
      </c>
      <c r="Q135" s="1001" t="e">
        <f>_xlfn.IFNA(VLOOKUP(P135,[1]!Table2[#All],3,FALSE), " ")</f>
        <v>#REF!</v>
      </c>
      <c r="R135" s="709" t="s">
        <v>621</v>
      </c>
      <c r="S135" s="24" t="s">
        <v>38</v>
      </c>
      <c r="T135" s="278" t="s">
        <v>39</v>
      </c>
      <c r="V135" s="4" t="s">
        <v>601</v>
      </c>
      <c r="W135" s="946" t="s">
        <v>601</v>
      </c>
      <c r="X135" s="3"/>
      <c r="Y135" s="3"/>
    </row>
    <row r="136" spans="1:25" ht="65.099999999999994">
      <c r="A136" s="704" t="s">
        <v>622</v>
      </c>
      <c r="B136" s="705"/>
      <c r="C136" s="706" t="s">
        <v>623</v>
      </c>
      <c r="D136" s="728">
        <v>44957</v>
      </c>
      <c r="E136" s="15" t="s">
        <v>31</v>
      </c>
      <c r="F136" s="302"/>
      <c r="G136" s="303" t="s">
        <v>32</v>
      </c>
      <c r="H136" s="302" t="s">
        <v>33</v>
      </c>
      <c r="I136" s="302"/>
      <c r="J136" s="302" t="s">
        <v>624</v>
      </c>
      <c r="K136" s="733"/>
      <c r="L136" s="733" t="s">
        <v>45</v>
      </c>
      <c r="M136" s="413"/>
      <c r="N136" s="413"/>
      <c r="O136" s="1157"/>
      <c r="P136" s="620"/>
      <c r="Q136" s="1001" t="e">
        <f>_xlfn.IFNA(VLOOKUP(P136,[1]!Table2[#All],3,FALSE), " ")</f>
        <v>#REF!</v>
      </c>
      <c r="R136" s="709" t="s">
        <v>625</v>
      </c>
      <c r="S136" s="24" t="s">
        <v>47</v>
      </c>
      <c r="T136" s="278" t="s">
        <v>39</v>
      </c>
      <c r="V136" s="4" t="s">
        <v>626</v>
      </c>
      <c r="W136" s="52" t="s">
        <v>626</v>
      </c>
      <c r="X136" s="3"/>
      <c r="Y136" s="3"/>
    </row>
    <row r="137" spans="1:25" ht="26.1">
      <c r="A137" s="704" t="s">
        <v>627</v>
      </c>
      <c r="B137" s="705"/>
      <c r="C137" s="735" t="s">
        <v>628</v>
      </c>
      <c r="D137" s="728">
        <v>44957</v>
      </c>
      <c r="E137" s="15" t="s">
        <v>31</v>
      </c>
      <c r="F137" s="302"/>
      <c r="G137" s="303" t="s">
        <v>32</v>
      </c>
      <c r="H137" s="302" t="s">
        <v>33</v>
      </c>
      <c r="I137" s="302"/>
      <c r="J137" s="302" t="s">
        <v>629</v>
      </c>
      <c r="K137" s="733"/>
      <c r="L137" s="733" t="s">
        <v>45</v>
      </c>
      <c r="M137" s="413"/>
      <c r="N137" s="413"/>
      <c r="O137" s="1157"/>
      <c r="P137" s="620"/>
      <c r="Q137" s="1001" t="e">
        <f>_xlfn.IFNA(VLOOKUP(P137,[1]!Table2[#All],3,FALSE), " ")</f>
        <v>#REF!</v>
      </c>
      <c r="R137" s="709" t="s">
        <v>596</v>
      </c>
      <c r="S137" s="24" t="s">
        <v>47</v>
      </c>
      <c r="T137" s="442"/>
      <c r="U137" s="736"/>
      <c r="V137" s="732" t="s">
        <v>66</v>
      </c>
      <c r="W137" s="52" t="s">
        <v>66</v>
      </c>
      <c r="X137" s="3"/>
      <c r="Y137" s="3"/>
    </row>
    <row r="138" spans="1:25" ht="26.1">
      <c r="A138" s="16" t="s">
        <v>630</v>
      </c>
      <c r="B138" s="699"/>
      <c r="C138" s="700" t="s">
        <v>631</v>
      </c>
      <c r="D138" s="728">
        <v>44957</v>
      </c>
      <c r="E138" s="15" t="s">
        <v>31</v>
      </c>
      <c r="F138" s="299"/>
      <c r="G138" s="308" t="s">
        <v>32</v>
      </c>
      <c r="H138" s="3" t="s">
        <v>33</v>
      </c>
      <c r="I138" s="3"/>
      <c r="J138" s="304" t="s">
        <v>632</v>
      </c>
      <c r="K138" s="835"/>
      <c r="L138" s="413" t="s">
        <v>35</v>
      </c>
      <c r="M138" s="413"/>
      <c r="N138" s="413"/>
      <c r="O138" s="1157"/>
      <c r="P138" s="620" t="s">
        <v>36</v>
      </c>
      <c r="Q138" s="1001" t="e">
        <f>_xlfn.IFNA(VLOOKUP(P138,[1]!Table2[#All],3,FALSE), " ")</f>
        <v>#REF!</v>
      </c>
      <c r="R138" s="5" t="s">
        <v>633</v>
      </c>
      <c r="S138" s="4" t="s">
        <v>65</v>
      </c>
      <c r="T138" s="429" t="s">
        <v>39</v>
      </c>
      <c r="U138" s="549" t="s">
        <v>164</v>
      </c>
      <c r="V138" s="710" t="s">
        <v>243</v>
      </c>
      <c r="W138" s="946" t="s">
        <v>243</v>
      </c>
      <c r="X138" s="3"/>
      <c r="Y138" s="3"/>
    </row>
    <row r="139" spans="1:25" ht="143.1">
      <c r="A139" s="16" t="s">
        <v>634</v>
      </c>
      <c r="B139" s="699"/>
      <c r="C139" s="700" t="s">
        <v>635</v>
      </c>
      <c r="D139" s="728">
        <v>44957</v>
      </c>
      <c r="E139" s="15" t="s">
        <v>31</v>
      </c>
      <c r="F139" s="299"/>
      <c r="G139" s="308" t="s">
        <v>32</v>
      </c>
      <c r="H139" s="3" t="s">
        <v>33</v>
      </c>
      <c r="I139" s="3"/>
      <c r="J139" s="304" t="s">
        <v>636</v>
      </c>
      <c r="K139" s="835"/>
      <c r="L139" s="413" t="s">
        <v>35</v>
      </c>
      <c r="M139" s="413"/>
      <c r="N139" s="413"/>
      <c r="O139" s="1157"/>
      <c r="P139" s="620" t="s">
        <v>36</v>
      </c>
      <c r="Q139" s="1001" t="e">
        <f>_xlfn.IFNA(VLOOKUP(P139,[1]!Table2[#All],3,FALSE), " ")</f>
        <v>#REF!</v>
      </c>
      <c r="R139" s="5" t="s">
        <v>637</v>
      </c>
      <c r="T139" s="429" t="s">
        <v>39</v>
      </c>
      <c r="U139" s="464" t="s">
        <v>164</v>
      </c>
      <c r="V139" s="710" t="s">
        <v>66</v>
      </c>
      <c r="W139" s="946" t="s">
        <v>66</v>
      </c>
      <c r="X139" s="3"/>
      <c r="Y139" s="3"/>
    </row>
    <row r="140" spans="1:25" ht="26.1">
      <c r="A140" s="16" t="s">
        <v>638</v>
      </c>
      <c r="B140" s="699"/>
      <c r="C140" s="737" t="s">
        <v>639</v>
      </c>
      <c r="D140" s="728">
        <v>44963</v>
      </c>
      <c r="E140" s="15" t="s">
        <v>31</v>
      </c>
      <c r="F140" s="299"/>
      <c r="G140" s="308" t="s">
        <v>32</v>
      </c>
      <c r="H140" s="3" t="s">
        <v>33</v>
      </c>
      <c r="I140" s="3"/>
      <c r="J140" s="304" t="s">
        <v>640</v>
      </c>
      <c r="K140" s="632"/>
      <c r="L140" s="632" t="s">
        <v>45</v>
      </c>
      <c r="M140" s="413"/>
      <c r="N140" s="413"/>
      <c r="O140" s="1157"/>
      <c r="P140" s="620"/>
      <c r="Q140" s="1001" t="e">
        <f>_xlfn.IFNA(VLOOKUP(P140,[1]!Table2[#All],3,FALSE), " ")</f>
        <v>#REF!</v>
      </c>
      <c r="R140" s="5" t="s">
        <v>641</v>
      </c>
      <c r="S140" s="4" t="s">
        <v>47</v>
      </c>
      <c r="T140" s="413" t="s">
        <v>39</v>
      </c>
      <c r="U140" s="464" t="s">
        <v>164</v>
      </c>
      <c r="V140" s="711" t="s">
        <v>66</v>
      </c>
      <c r="W140" s="52" t="s">
        <v>66</v>
      </c>
      <c r="X140" s="3"/>
      <c r="Y140" s="3"/>
    </row>
    <row r="141" spans="1:25" ht="51.95">
      <c r="A141" s="16" t="s">
        <v>642</v>
      </c>
      <c r="B141" s="699"/>
      <c r="C141" s="737" t="s">
        <v>643</v>
      </c>
      <c r="D141" s="728">
        <v>44963</v>
      </c>
      <c r="E141" s="15" t="s">
        <v>31</v>
      </c>
      <c r="G141" s="304" t="s">
        <v>32</v>
      </c>
      <c r="H141" s="4" t="s">
        <v>33</v>
      </c>
      <c r="J141" s="4" t="s">
        <v>644</v>
      </c>
      <c r="K141" s="23"/>
      <c r="L141" s="23" t="s">
        <v>45</v>
      </c>
      <c r="M141" s="413"/>
      <c r="N141" s="413"/>
      <c r="O141" s="1157"/>
      <c r="P141" s="620"/>
      <c r="Q141" s="1001" t="e">
        <f>_xlfn.IFNA(VLOOKUP(P141,[1]!Table2[#All],3,FALSE), " ")</f>
        <v>#REF!</v>
      </c>
      <c r="R141" s="5" t="s">
        <v>645</v>
      </c>
      <c r="S141" s="4" t="s">
        <v>47</v>
      </c>
      <c r="T141" s="278" t="s">
        <v>646</v>
      </c>
      <c r="U141" s="4" t="s">
        <v>647</v>
      </c>
      <c r="V141" s="4" t="s">
        <v>601</v>
      </c>
      <c r="W141" s="52" t="s">
        <v>601</v>
      </c>
      <c r="X141" s="3"/>
      <c r="Y141" s="3"/>
    </row>
    <row r="142" spans="1:25" ht="51.95">
      <c r="A142" s="704" t="s">
        <v>648</v>
      </c>
      <c r="B142" s="705"/>
      <c r="C142" s="738" t="s">
        <v>649</v>
      </c>
      <c r="D142" s="728">
        <v>44963</v>
      </c>
      <c r="E142" s="15" t="s">
        <v>31</v>
      </c>
      <c r="F142" s="302"/>
      <c r="G142" s="303" t="s">
        <v>32</v>
      </c>
      <c r="H142" s="302" t="s">
        <v>33</v>
      </c>
      <c r="I142" s="302"/>
      <c r="J142" s="303" t="s">
        <v>650</v>
      </c>
      <c r="K142" s="708"/>
      <c r="L142" s="708" t="s">
        <v>45</v>
      </c>
      <c r="M142" s="413"/>
      <c r="N142" s="413"/>
      <c r="O142" s="1157"/>
      <c r="P142" s="620"/>
      <c r="Q142" s="1001" t="e">
        <f>_xlfn.IFNA(VLOOKUP(P142,[1]!Table2[#All],3,FALSE), " ")</f>
        <v>#REF!</v>
      </c>
      <c r="R142" s="739" t="s">
        <v>651</v>
      </c>
      <c r="S142" s="24" t="s">
        <v>47</v>
      </c>
      <c r="T142" s="442"/>
      <c r="U142" s="736"/>
      <c r="V142" s="732" t="s">
        <v>652</v>
      </c>
      <c r="W142" s="52" t="s">
        <v>652</v>
      </c>
      <c r="X142" s="3"/>
      <c r="Y142" s="3"/>
    </row>
    <row r="143" spans="1:25" ht="39">
      <c r="A143" s="704" t="s">
        <v>653</v>
      </c>
      <c r="B143" s="705"/>
      <c r="C143" s="738" t="s">
        <v>654</v>
      </c>
      <c r="D143" s="728">
        <v>44963</v>
      </c>
      <c r="E143" s="15" t="s">
        <v>31</v>
      </c>
      <c r="F143" s="302"/>
      <c r="G143" s="303" t="s">
        <v>32</v>
      </c>
      <c r="H143" s="302" t="s">
        <v>33</v>
      </c>
      <c r="I143" s="302"/>
      <c r="J143" s="303" t="s">
        <v>655</v>
      </c>
      <c r="K143" s="708"/>
      <c r="L143" s="708" t="s">
        <v>45</v>
      </c>
      <c r="M143" s="413"/>
      <c r="N143" s="413"/>
      <c r="O143" s="1157"/>
      <c r="P143" s="620"/>
      <c r="Q143" s="1001" t="e">
        <f>_xlfn.IFNA(VLOOKUP(P143,[1]!Table2[#All],3,FALSE), " ")</f>
        <v>#REF!</v>
      </c>
      <c r="R143" s="709" t="s">
        <v>656</v>
      </c>
      <c r="S143" s="24" t="s">
        <v>47</v>
      </c>
      <c r="T143" s="413"/>
      <c r="U143" s="622"/>
      <c r="V143" s="711" t="s">
        <v>601</v>
      </c>
      <c r="W143" s="52" t="s">
        <v>601</v>
      </c>
      <c r="X143" s="3"/>
      <c r="Y143" s="3"/>
    </row>
    <row r="144" spans="1:25" ht="51.95">
      <c r="A144" s="704" t="s">
        <v>657</v>
      </c>
      <c r="B144" s="705"/>
      <c r="C144" s="738" t="s">
        <v>658</v>
      </c>
      <c r="D144" s="728">
        <v>44963</v>
      </c>
      <c r="E144" s="15" t="s">
        <v>31</v>
      </c>
      <c r="F144" s="302"/>
      <c r="G144" s="303" t="s">
        <v>32</v>
      </c>
      <c r="H144" s="302" t="s">
        <v>33</v>
      </c>
      <c r="I144" s="302"/>
      <c r="J144" s="303" t="s">
        <v>659</v>
      </c>
      <c r="K144" s="978"/>
      <c r="L144" s="413" t="s">
        <v>35</v>
      </c>
      <c r="M144" s="413"/>
      <c r="N144" s="413"/>
      <c r="O144" s="1157"/>
      <c r="P144" s="620" t="s">
        <v>36</v>
      </c>
      <c r="Q144" s="1001" t="e">
        <f>_xlfn.IFNA(VLOOKUP(P144,[1]!Table2[#All],3,FALSE), " ")</f>
        <v>#REF!</v>
      </c>
      <c r="R144" s="709" t="s">
        <v>660</v>
      </c>
      <c r="S144" s="24" t="s">
        <v>71</v>
      </c>
      <c r="T144" s="278" t="s">
        <v>39</v>
      </c>
      <c r="V144" s="4" t="s">
        <v>66</v>
      </c>
      <c r="W144" s="946" t="s">
        <v>66</v>
      </c>
      <c r="X144" s="3"/>
      <c r="Y144" s="3"/>
    </row>
    <row r="145" spans="1:27" ht="195">
      <c r="A145" s="704" t="s">
        <v>661</v>
      </c>
      <c r="B145" s="705"/>
      <c r="C145" s="738" t="s">
        <v>662</v>
      </c>
      <c r="D145" s="728">
        <v>44963</v>
      </c>
      <c r="E145" s="15" t="s">
        <v>31</v>
      </c>
      <c r="F145" s="302"/>
      <c r="G145" s="303" t="s">
        <v>32</v>
      </c>
      <c r="H145" s="302" t="s">
        <v>33</v>
      </c>
      <c r="I145" s="302"/>
      <c r="J145" s="303" t="s">
        <v>663</v>
      </c>
      <c r="K145" s="978"/>
      <c r="L145" s="413" t="s">
        <v>35</v>
      </c>
      <c r="M145" s="413"/>
      <c r="N145" s="413"/>
      <c r="O145" s="1157"/>
      <c r="P145" s="620" t="s">
        <v>36</v>
      </c>
      <c r="Q145" s="1001" t="e">
        <f>_xlfn.IFNA(VLOOKUP(P145,[1]!Table2[#All],3,FALSE), " ")</f>
        <v>#REF!</v>
      </c>
      <c r="R145" s="740" t="s">
        <v>664</v>
      </c>
      <c r="S145" s="24" t="s">
        <v>38</v>
      </c>
      <c r="T145" s="278" t="s">
        <v>39</v>
      </c>
      <c r="V145" s="4" t="s">
        <v>601</v>
      </c>
      <c r="W145" s="946" t="s">
        <v>601</v>
      </c>
      <c r="X145" s="3"/>
      <c r="Y145" s="3"/>
    </row>
    <row r="146" spans="1:27" ht="99.95">
      <c r="A146" s="704" t="s">
        <v>665</v>
      </c>
      <c r="B146" s="705"/>
      <c r="C146" s="738" t="s">
        <v>666</v>
      </c>
      <c r="D146" s="728">
        <v>44963</v>
      </c>
      <c r="E146" s="15" t="s">
        <v>31</v>
      </c>
      <c r="F146" s="302"/>
      <c r="G146" s="303" t="s">
        <v>32</v>
      </c>
      <c r="H146" s="302" t="s">
        <v>33</v>
      </c>
      <c r="I146" s="302"/>
      <c r="J146" s="741" t="s">
        <v>667</v>
      </c>
      <c r="K146" s="979"/>
      <c r="L146" s="708" t="s">
        <v>45</v>
      </c>
      <c r="M146" s="413"/>
      <c r="N146" s="413"/>
      <c r="O146" s="1157"/>
      <c r="P146" s="620"/>
      <c r="Q146" s="1001" t="e">
        <f>_xlfn.IFNA(VLOOKUP(P146,[1]!Table2[#All],3,FALSE), " ")</f>
        <v>#REF!</v>
      </c>
      <c r="R146" s="742" t="s">
        <v>668</v>
      </c>
      <c r="S146" s="24" t="s">
        <v>47</v>
      </c>
      <c r="T146" s="278" t="s">
        <v>39</v>
      </c>
      <c r="V146" s="4" t="s">
        <v>601</v>
      </c>
      <c r="W146" s="52" t="s">
        <v>601</v>
      </c>
      <c r="X146" s="3"/>
      <c r="Y146" s="3"/>
    </row>
    <row r="147" spans="1:27" ht="51.95">
      <c r="A147" s="16" t="s">
        <v>669</v>
      </c>
      <c r="B147" s="699"/>
      <c r="C147" s="737" t="s">
        <v>670</v>
      </c>
      <c r="D147" s="728">
        <v>44963</v>
      </c>
      <c r="E147" s="15" t="s">
        <v>31</v>
      </c>
      <c r="F147" s="299"/>
      <c r="G147" s="308" t="s">
        <v>32</v>
      </c>
      <c r="H147" s="3" t="s">
        <v>33</v>
      </c>
      <c r="I147" s="3"/>
      <c r="J147" s="4" t="s">
        <v>671</v>
      </c>
      <c r="K147" s="622"/>
      <c r="L147" s="413" t="s">
        <v>35</v>
      </c>
      <c r="M147" s="413"/>
      <c r="N147" s="413"/>
      <c r="O147" s="1157"/>
      <c r="P147" s="620" t="s">
        <v>36</v>
      </c>
      <c r="Q147" s="1001" t="e">
        <f>_xlfn.IFNA(VLOOKUP(P147,[1]!Table2[#All],3,FALSE), " ")</f>
        <v>#REF!</v>
      </c>
      <c r="R147" s="5" t="s">
        <v>672</v>
      </c>
      <c r="S147" s="4" t="s">
        <v>65</v>
      </c>
      <c r="T147" s="442" t="s">
        <v>39</v>
      </c>
      <c r="U147" s="537" t="s">
        <v>164</v>
      </c>
      <c r="V147" s="732" t="s">
        <v>66</v>
      </c>
      <c r="W147" s="946" t="s">
        <v>66</v>
      </c>
      <c r="X147" s="3"/>
      <c r="Y147" s="3"/>
    </row>
    <row r="148" spans="1:27" ht="26.1">
      <c r="A148" s="16" t="s">
        <v>673</v>
      </c>
      <c r="B148" s="699"/>
      <c r="C148" s="737" t="s">
        <v>674</v>
      </c>
      <c r="D148" s="728">
        <v>44963</v>
      </c>
      <c r="E148" s="15" t="s">
        <v>31</v>
      </c>
      <c r="F148" s="299"/>
      <c r="G148" s="308" t="s">
        <v>32</v>
      </c>
      <c r="H148" s="3" t="s">
        <v>33</v>
      </c>
      <c r="I148" s="3"/>
      <c r="J148" s="304" t="s">
        <v>675</v>
      </c>
      <c r="K148" s="835"/>
      <c r="L148" s="413" t="s">
        <v>35</v>
      </c>
      <c r="M148" s="413"/>
      <c r="N148" s="413"/>
      <c r="O148" s="1157"/>
      <c r="P148" s="620" t="s">
        <v>36</v>
      </c>
      <c r="Q148" s="1001" t="e">
        <f>_xlfn.IFNA(VLOOKUP(P148,[1]!Table2[#All],3,FALSE), " ")</f>
        <v>#REF!</v>
      </c>
      <c r="R148" s="690" t="s">
        <v>676</v>
      </c>
      <c r="S148" s="4" t="s">
        <v>65</v>
      </c>
      <c r="T148" s="429" t="s">
        <v>39</v>
      </c>
      <c r="U148" s="537" t="s">
        <v>164</v>
      </c>
      <c r="V148" s="710" t="s">
        <v>66</v>
      </c>
      <c r="W148" s="946" t="s">
        <v>66</v>
      </c>
      <c r="X148" s="3"/>
      <c r="Y148" s="3"/>
    </row>
    <row r="149" spans="1:27" ht="39">
      <c r="A149" s="16" t="s">
        <v>677</v>
      </c>
      <c r="B149" s="699"/>
      <c r="C149" s="737" t="s">
        <v>678</v>
      </c>
      <c r="D149" s="728">
        <v>44963</v>
      </c>
      <c r="E149" s="15" t="s">
        <v>31</v>
      </c>
      <c r="F149" s="299"/>
      <c r="G149" s="308" t="s">
        <v>32</v>
      </c>
      <c r="H149" s="3" t="s">
        <v>33</v>
      </c>
      <c r="I149" s="3"/>
      <c r="J149" s="4" t="s">
        <v>679</v>
      </c>
      <c r="K149" s="622"/>
      <c r="L149" s="413" t="s">
        <v>35</v>
      </c>
      <c r="M149" s="413"/>
      <c r="N149" s="413"/>
      <c r="O149" s="1157"/>
      <c r="P149" s="620" t="s">
        <v>36</v>
      </c>
      <c r="Q149" s="1001" t="e">
        <f>_xlfn.IFNA(VLOOKUP(P149,[1]!Table2[#All],3,FALSE), " ")</f>
        <v>#REF!</v>
      </c>
      <c r="R149" s="5" t="s">
        <v>680</v>
      </c>
      <c r="S149" s="4" t="s">
        <v>65</v>
      </c>
      <c r="T149" s="429" t="s">
        <v>39</v>
      </c>
      <c r="U149" s="464" t="s">
        <v>164</v>
      </c>
      <c r="V149" s="710" t="s">
        <v>66</v>
      </c>
      <c r="W149" s="946" t="s">
        <v>66</v>
      </c>
      <c r="X149" s="3"/>
      <c r="Y149" s="3"/>
    </row>
    <row r="150" spans="1:27" ht="260.10000000000002">
      <c r="A150" s="704" t="s">
        <v>681</v>
      </c>
      <c r="B150" s="705"/>
      <c r="C150" s="738" t="s">
        <v>682</v>
      </c>
      <c r="D150" s="728">
        <v>44967</v>
      </c>
      <c r="E150" s="15" t="s">
        <v>31</v>
      </c>
      <c r="F150" s="302">
        <v>2864</v>
      </c>
      <c r="G150" s="303" t="s">
        <v>32</v>
      </c>
      <c r="H150" s="302" t="s">
        <v>33</v>
      </c>
      <c r="I150" s="302"/>
      <c r="J150" s="303" t="s">
        <v>683</v>
      </c>
      <c r="K150" s="708"/>
      <c r="L150" s="708" t="s">
        <v>45</v>
      </c>
      <c r="M150" s="413"/>
      <c r="N150" s="413"/>
      <c r="O150" s="1157"/>
      <c r="P150" s="713"/>
      <c r="Q150" s="1001" t="e">
        <f>_xlfn.IFNA(VLOOKUP(P150,[1]!Table2[#All],3,FALSE), " ")</f>
        <v>#REF!</v>
      </c>
      <c r="R150" s="709" t="s">
        <v>684</v>
      </c>
      <c r="S150" s="24" t="s">
        <v>47</v>
      </c>
      <c r="T150" s="429"/>
      <c r="U150" s="23"/>
      <c r="V150" s="710" t="s">
        <v>685</v>
      </c>
      <c r="W150" s="52" t="s">
        <v>685</v>
      </c>
      <c r="X150" s="3"/>
      <c r="Y150" s="3"/>
    </row>
    <row r="151" spans="1:27" ht="260.10000000000002">
      <c r="A151" s="16" t="s">
        <v>686</v>
      </c>
      <c r="B151" s="699"/>
      <c r="C151" s="737" t="s">
        <v>687</v>
      </c>
      <c r="D151" s="728">
        <v>44967</v>
      </c>
      <c r="E151" s="15" t="s">
        <v>31</v>
      </c>
      <c r="F151" s="299">
        <v>2865</v>
      </c>
      <c r="G151" s="308" t="s">
        <v>32</v>
      </c>
      <c r="H151" s="3" t="s">
        <v>33</v>
      </c>
      <c r="J151" s="304" t="s">
        <v>688</v>
      </c>
      <c r="K151" s="632"/>
      <c r="L151" s="632" t="s">
        <v>45</v>
      </c>
      <c r="M151" s="413"/>
      <c r="N151" s="413"/>
      <c r="O151" s="1158"/>
      <c r="P151" s="800"/>
      <c r="Q151" s="1001" t="e">
        <f>_xlfn.IFNA(VLOOKUP(P151,[1]!Table2[#All],3,FALSE), " ")</f>
        <v>#REF!</v>
      </c>
      <c r="R151" s="5" t="s">
        <v>689</v>
      </c>
      <c r="T151" s="429" t="s">
        <v>39</v>
      </c>
      <c r="U151" s="537" t="s">
        <v>164</v>
      </c>
      <c r="V151" s="710" t="s">
        <v>66</v>
      </c>
      <c r="W151" s="52" t="s">
        <v>66</v>
      </c>
      <c r="X151" s="3"/>
      <c r="Y151" s="3"/>
    </row>
    <row r="152" spans="1:27" ht="168.95">
      <c r="A152" s="16" t="s">
        <v>690</v>
      </c>
      <c r="B152" s="699"/>
      <c r="C152" s="737" t="s">
        <v>691</v>
      </c>
      <c r="D152" s="728">
        <v>44967</v>
      </c>
      <c r="E152" s="15" t="s">
        <v>31</v>
      </c>
      <c r="F152" s="299">
        <v>2866</v>
      </c>
      <c r="G152" s="308" t="s">
        <v>32</v>
      </c>
      <c r="H152" s="3" t="s">
        <v>33</v>
      </c>
      <c r="J152" s="304" t="s">
        <v>692</v>
      </c>
      <c r="K152" s="632"/>
      <c r="L152" s="632" t="s">
        <v>45</v>
      </c>
      <c r="M152" s="413"/>
      <c r="N152" s="413"/>
      <c r="O152" s="1158"/>
      <c r="P152" s="800"/>
      <c r="Q152" s="1001" t="e">
        <f>_xlfn.IFNA(VLOOKUP(P152,[1]!Table2[#All],3,FALSE), " ")</f>
        <v>#REF!</v>
      </c>
      <c r="R152" s="5" t="s">
        <v>693</v>
      </c>
      <c r="T152" s="429" t="s">
        <v>39</v>
      </c>
      <c r="U152" s="537" t="s">
        <v>164</v>
      </c>
      <c r="V152" s="710" t="s">
        <v>66</v>
      </c>
      <c r="W152" s="52" t="s">
        <v>66</v>
      </c>
      <c r="X152" s="3"/>
      <c r="Y152" s="3"/>
    </row>
    <row r="153" spans="1:27" ht="104.1">
      <c r="A153" s="16" t="s">
        <v>694</v>
      </c>
      <c r="B153" s="699"/>
      <c r="C153" s="737" t="s">
        <v>695</v>
      </c>
      <c r="D153" s="728">
        <v>44967</v>
      </c>
      <c r="E153" s="15" t="s">
        <v>31</v>
      </c>
      <c r="F153" s="299">
        <v>2868</v>
      </c>
      <c r="G153" s="308" t="s">
        <v>32</v>
      </c>
      <c r="H153" s="3" t="s">
        <v>33</v>
      </c>
      <c r="I153" s="3"/>
      <c r="J153" s="304" t="s">
        <v>696</v>
      </c>
      <c r="K153" s="835"/>
      <c r="L153" s="413" t="s">
        <v>35</v>
      </c>
      <c r="M153" s="413"/>
      <c r="N153" s="413"/>
      <c r="O153" s="1157"/>
      <c r="P153" s="734" t="s">
        <v>36</v>
      </c>
      <c r="Q153" s="1001" t="e">
        <f>_xlfn.IFNA(VLOOKUP(P153,[1]!Table2[#All],3,FALSE), " ")</f>
        <v>#REF!</v>
      </c>
      <c r="R153" s="5" t="s">
        <v>697</v>
      </c>
      <c r="S153" s="4" t="s">
        <v>300</v>
      </c>
      <c r="T153" s="429" t="s">
        <v>39</v>
      </c>
      <c r="U153" s="743" t="s">
        <v>505</v>
      </c>
      <c r="V153" s="744" t="s">
        <v>506</v>
      </c>
      <c r="W153" s="946" t="s">
        <v>506</v>
      </c>
      <c r="X153" s="3"/>
      <c r="Y153" s="3"/>
    </row>
    <row r="154" spans="1:27" ht="156">
      <c r="A154" s="16" t="s">
        <v>698</v>
      </c>
      <c r="B154" s="699"/>
      <c r="C154" s="737" t="s">
        <v>699</v>
      </c>
      <c r="D154" s="728">
        <v>44971</v>
      </c>
      <c r="E154" s="15" t="s">
        <v>31</v>
      </c>
      <c r="F154" s="299">
        <v>2912</v>
      </c>
      <c r="G154" s="308" t="s">
        <v>32</v>
      </c>
      <c r="H154" s="3" t="s">
        <v>33</v>
      </c>
      <c r="I154" s="3"/>
      <c r="J154" s="4" t="s">
        <v>700</v>
      </c>
      <c r="K154" s="622"/>
      <c r="L154" s="413" t="s">
        <v>35</v>
      </c>
      <c r="M154" s="413"/>
      <c r="N154" s="413"/>
      <c r="O154" s="1157"/>
      <c r="P154" s="620" t="s">
        <v>36</v>
      </c>
      <c r="Q154" s="1001" t="e">
        <f>_xlfn.IFNA(VLOOKUP(P154,[1]!Table2[#All],3,FALSE), " ")</f>
        <v>#REF!</v>
      </c>
      <c r="R154" s="5" t="s">
        <v>701</v>
      </c>
      <c r="S154" s="4" t="s">
        <v>71</v>
      </c>
      <c r="T154" s="429" t="s">
        <v>39</v>
      </c>
      <c r="U154" s="537" t="s">
        <v>164</v>
      </c>
      <c r="V154" s="710" t="s">
        <v>66</v>
      </c>
      <c r="W154" s="946" t="s">
        <v>66</v>
      </c>
      <c r="X154" s="3"/>
      <c r="Y154" s="3"/>
    </row>
    <row r="155" spans="1:27" ht="104.1">
      <c r="A155" s="16" t="s">
        <v>702</v>
      </c>
      <c r="B155" s="699"/>
      <c r="C155" s="737" t="s">
        <v>703</v>
      </c>
      <c r="D155" s="728">
        <v>44971</v>
      </c>
      <c r="E155" s="15" t="s">
        <v>31</v>
      </c>
      <c r="F155" s="299">
        <v>2913</v>
      </c>
      <c r="G155" s="308" t="s">
        <v>32</v>
      </c>
      <c r="H155" s="3" t="s">
        <v>33</v>
      </c>
      <c r="I155" s="3"/>
      <c r="J155" s="4" t="s">
        <v>704</v>
      </c>
      <c r="K155" s="622"/>
      <c r="L155" s="413" t="s">
        <v>35</v>
      </c>
      <c r="M155" s="413"/>
      <c r="N155" s="413"/>
      <c r="O155" s="1157"/>
      <c r="P155" s="620" t="s">
        <v>36</v>
      </c>
      <c r="Q155" s="1001" t="e">
        <f>_xlfn.IFNA(VLOOKUP(P155,[1]!Table2[#All],3,FALSE), " ")</f>
        <v>#REF!</v>
      </c>
      <c r="R155" s="5" t="s">
        <v>705</v>
      </c>
      <c r="S155" s="4" t="s">
        <v>71</v>
      </c>
      <c r="T155" s="429" t="s">
        <v>39</v>
      </c>
      <c r="U155" s="537" t="s">
        <v>164</v>
      </c>
      <c r="V155" s="710" t="s">
        <v>66</v>
      </c>
      <c r="W155" s="946" t="s">
        <v>66</v>
      </c>
      <c r="X155" s="3"/>
      <c r="Y155" s="3"/>
    </row>
    <row r="156" spans="1:27" ht="168.95">
      <c r="A156" s="745" t="s">
        <v>706</v>
      </c>
      <c r="B156" s="746"/>
      <c r="C156" s="747" t="s">
        <v>707</v>
      </c>
      <c r="D156" s="728">
        <v>44972</v>
      </c>
      <c r="E156" s="15" t="s">
        <v>31</v>
      </c>
      <c r="F156" s="309">
        <v>2919</v>
      </c>
      <c r="G156" s="308" t="s">
        <v>32</v>
      </c>
      <c r="H156" s="308" t="s">
        <v>33</v>
      </c>
      <c r="I156" s="304" t="s">
        <v>708</v>
      </c>
      <c r="J156" s="304" t="s">
        <v>709</v>
      </c>
      <c r="K156" s="322"/>
      <c r="L156" s="511" t="s">
        <v>35</v>
      </c>
      <c r="M156" s="413"/>
      <c r="N156" s="413"/>
      <c r="O156" s="1159"/>
      <c r="P156" s="620" t="s">
        <v>115</v>
      </c>
      <c r="Q156" s="1002" t="e">
        <f>_xlfn.IFNA(VLOOKUP(P156,[1]!Table2[#All],3,FALSE), " ")</f>
        <v>#REF!</v>
      </c>
      <c r="R156" s="749" t="s">
        <v>710</v>
      </c>
      <c r="S156" s="304" t="s">
        <v>71</v>
      </c>
      <c r="T156" s="554" t="s">
        <v>39</v>
      </c>
      <c r="U156" s="750" t="s">
        <v>164</v>
      </c>
      <c r="V156" s="751" t="s">
        <v>66</v>
      </c>
      <c r="W156" s="946" t="s">
        <v>66</v>
      </c>
      <c r="X156" s="3"/>
      <c r="Y156" s="3"/>
      <c r="AA156" s="1022">
        <v>45121</v>
      </c>
    </row>
    <row r="157" spans="1:27" ht="39">
      <c r="A157" s="16" t="s">
        <v>711</v>
      </c>
      <c r="B157" s="699"/>
      <c r="C157" s="737" t="s">
        <v>495</v>
      </c>
      <c r="D157" s="728">
        <v>44972</v>
      </c>
      <c r="E157" s="15" t="s">
        <v>31</v>
      </c>
      <c r="F157" s="299">
        <v>2930</v>
      </c>
      <c r="G157" s="308" t="s">
        <v>32</v>
      </c>
      <c r="H157" s="3" t="s">
        <v>33</v>
      </c>
      <c r="I157" s="3"/>
      <c r="J157" s="4" t="s">
        <v>712</v>
      </c>
      <c r="K157" s="23"/>
      <c r="L157" s="23" t="s">
        <v>45</v>
      </c>
      <c r="M157" s="413"/>
      <c r="N157" s="413"/>
      <c r="O157" s="1157"/>
      <c r="P157" s="620"/>
      <c r="Q157" s="1001" t="e">
        <f>_xlfn.IFNA(VLOOKUP(P157,[1]!Table2[#All],3,FALSE), " ")</f>
        <v>#REF!</v>
      </c>
      <c r="R157" s="5" t="s">
        <v>713</v>
      </c>
      <c r="S157" s="4" t="s">
        <v>47</v>
      </c>
      <c r="T157" s="429" t="s">
        <v>39</v>
      </c>
      <c r="U157" s="537" t="s">
        <v>164</v>
      </c>
      <c r="V157" s="710" t="s">
        <v>66</v>
      </c>
      <c r="W157" s="52" t="s">
        <v>66</v>
      </c>
      <c r="X157" s="3"/>
      <c r="Y157" s="3"/>
    </row>
    <row r="158" spans="1:27" ht="51.95">
      <c r="A158" s="16" t="s">
        <v>714</v>
      </c>
      <c r="B158" s="699"/>
      <c r="C158" s="700" t="s">
        <v>715</v>
      </c>
      <c r="D158" s="728">
        <v>44981</v>
      </c>
      <c r="E158" s="15" t="s">
        <v>31</v>
      </c>
      <c r="F158" s="299">
        <v>3078</v>
      </c>
      <c r="G158" s="308" t="s">
        <v>32</v>
      </c>
      <c r="H158" s="3" t="s">
        <v>33</v>
      </c>
      <c r="I158" s="3"/>
      <c r="J158" s="4" t="s">
        <v>716</v>
      </c>
      <c r="K158" s="23"/>
      <c r="L158" s="752" t="s">
        <v>45</v>
      </c>
      <c r="M158" s="413"/>
      <c r="N158" s="413"/>
      <c r="O158" s="1157"/>
      <c r="P158" s="620"/>
      <c r="Q158" s="1001" t="e">
        <f>_xlfn.IFNA(VLOOKUP(P158,[1]!Table2[#All],3,FALSE), " ")</f>
        <v>#REF!</v>
      </c>
      <c r="R158" s="753" t="s">
        <v>717</v>
      </c>
      <c r="S158" s="307" t="s">
        <v>47</v>
      </c>
      <c r="T158" s="429" t="s">
        <v>39</v>
      </c>
      <c r="U158" s="537" t="s">
        <v>164</v>
      </c>
      <c r="V158" s="710" t="s">
        <v>66</v>
      </c>
      <c r="W158" s="52" t="s">
        <v>66</v>
      </c>
      <c r="X158" s="3"/>
      <c r="Y158" s="3"/>
    </row>
    <row r="159" spans="1:27" ht="409.6">
      <c r="A159" s="16" t="s">
        <v>718</v>
      </c>
      <c r="B159" s="699"/>
      <c r="C159" s="700" t="s">
        <v>719</v>
      </c>
      <c r="D159" s="728">
        <v>44984</v>
      </c>
      <c r="E159" s="15" t="s">
        <v>31</v>
      </c>
      <c r="F159" s="299">
        <v>3090</v>
      </c>
      <c r="G159" s="308" t="s">
        <v>32</v>
      </c>
      <c r="H159" s="3" t="s">
        <v>33</v>
      </c>
      <c r="I159" s="3"/>
      <c r="J159" s="4" t="s">
        <v>720</v>
      </c>
      <c r="K159" s="622"/>
      <c r="L159" s="413" t="s">
        <v>35</v>
      </c>
      <c r="M159" s="413"/>
      <c r="N159" s="413"/>
      <c r="O159" s="1157"/>
      <c r="P159" s="620" t="s">
        <v>36</v>
      </c>
      <c r="Q159" s="1001" t="e">
        <f>_xlfn.IFNA(VLOOKUP(P159,[1]!Table2[#All],3,FALSE), " ")</f>
        <v>#REF!</v>
      </c>
      <c r="R159" s="5" t="s">
        <v>721</v>
      </c>
      <c r="S159" s="4" t="s">
        <v>65</v>
      </c>
      <c r="T159" s="429" t="s">
        <v>39</v>
      </c>
      <c r="U159" s="464" t="s">
        <v>164</v>
      </c>
      <c r="V159" s="710" t="s">
        <v>66</v>
      </c>
      <c r="W159" s="946" t="s">
        <v>66</v>
      </c>
      <c r="X159" s="3"/>
      <c r="Y159" s="3"/>
    </row>
    <row r="160" spans="1:27" ht="392.1">
      <c r="A160" s="745" t="s">
        <v>722</v>
      </c>
      <c r="B160" s="746"/>
      <c r="C160" s="754"/>
      <c r="D160" s="728">
        <v>44984</v>
      </c>
      <c r="E160" s="308" t="s">
        <v>75</v>
      </c>
      <c r="F160" s="309">
        <v>2908</v>
      </c>
      <c r="G160" s="308" t="s">
        <v>723</v>
      </c>
      <c r="H160" s="308" t="s">
        <v>77</v>
      </c>
      <c r="I160" s="304" t="s">
        <v>724</v>
      </c>
      <c r="J160" s="304" t="s">
        <v>725</v>
      </c>
      <c r="K160" s="632"/>
      <c r="L160" s="632" t="s">
        <v>35</v>
      </c>
      <c r="M160" s="413"/>
      <c r="N160" s="413"/>
      <c r="O160" s="1159"/>
      <c r="P160" s="633" t="s">
        <v>279</v>
      </c>
      <c r="Q160" s="1002" t="e">
        <f>_xlfn.IFNA(VLOOKUP(P160,[1]!Table2[#All],3,FALSE), " ")</f>
        <v>#REF!</v>
      </c>
      <c r="R160" s="749" t="s">
        <v>2972</v>
      </c>
      <c r="S160" s="304" t="s">
        <v>71</v>
      </c>
      <c r="T160" s="632" t="s">
        <v>83</v>
      </c>
      <c r="U160" s="632" t="s">
        <v>728</v>
      </c>
      <c r="V160" s="751" t="s">
        <v>2973</v>
      </c>
      <c r="W160" s="946" t="s">
        <v>2974</v>
      </c>
      <c r="X160" s="3"/>
      <c r="Y160" s="3"/>
      <c r="Z160" s="308"/>
      <c r="AA160" s="1018">
        <v>45121</v>
      </c>
    </row>
    <row r="161" spans="1:27" ht="182.1">
      <c r="A161" s="745" t="s">
        <v>730</v>
      </c>
      <c r="B161" s="746"/>
      <c r="C161" s="754"/>
      <c r="D161" s="728">
        <v>44986</v>
      </c>
      <c r="E161" s="308" t="s">
        <v>731</v>
      </c>
      <c r="F161" s="309">
        <v>2994</v>
      </c>
      <c r="G161" s="308" t="s">
        <v>732</v>
      </c>
      <c r="H161" s="308" t="s">
        <v>733</v>
      </c>
      <c r="I161" s="308" t="s">
        <v>734</v>
      </c>
      <c r="J161" s="304" t="s">
        <v>735</v>
      </c>
      <c r="K161" s="632"/>
      <c r="L161" s="632" t="s">
        <v>35</v>
      </c>
      <c r="M161" s="413"/>
      <c r="N161" s="413"/>
      <c r="O161" s="1159"/>
      <c r="P161" s="755" t="s">
        <v>382</v>
      </c>
      <c r="Q161" s="1001" t="e">
        <f>_xlfn.IFNA(VLOOKUP(P161,[1]!Table2[#All],3,FALSE), " ")</f>
        <v>#REF!</v>
      </c>
      <c r="R161" s="749" t="s">
        <v>736</v>
      </c>
      <c r="S161" s="304" t="s">
        <v>65</v>
      </c>
      <c r="T161" s="632" t="s">
        <v>39</v>
      </c>
      <c r="U161" s="554" t="s">
        <v>164</v>
      </c>
      <c r="V161" s="751" t="s">
        <v>737</v>
      </c>
      <c r="W161" s="946" t="s">
        <v>737</v>
      </c>
      <c r="X161" s="3"/>
      <c r="Y161" s="3"/>
      <c r="Z161" s="308"/>
      <c r="AA161" s="1018">
        <v>45093</v>
      </c>
    </row>
    <row r="162" spans="1:27" ht="26.1">
      <c r="A162" s="16" t="s">
        <v>738</v>
      </c>
      <c r="B162" s="699"/>
      <c r="C162" s="700"/>
      <c r="D162" s="728">
        <v>44999</v>
      </c>
      <c r="E162" s="3" t="s">
        <v>739</v>
      </c>
      <c r="F162" s="299">
        <v>2862</v>
      </c>
      <c r="G162" s="308" t="s">
        <v>740</v>
      </c>
      <c r="H162" s="3" t="s">
        <v>366</v>
      </c>
      <c r="I162" s="4" t="s">
        <v>741</v>
      </c>
      <c r="J162" s="4" t="s">
        <v>742</v>
      </c>
      <c r="K162" s="23"/>
      <c r="L162" s="23" t="s">
        <v>35</v>
      </c>
      <c r="M162" s="413"/>
      <c r="N162" s="413"/>
      <c r="O162" s="1158"/>
      <c r="P162" s="800" t="s">
        <v>382</v>
      </c>
      <c r="Q162" s="1001" t="e">
        <f>_xlfn.IFNA(VLOOKUP(P162,[1]!Table2[#All],3,FALSE), " ")</f>
        <v>#REF!</v>
      </c>
      <c r="R162" s="5" t="s">
        <v>743</v>
      </c>
      <c r="S162" s="4" t="s">
        <v>384</v>
      </c>
      <c r="T162" s="23" t="s">
        <v>301</v>
      </c>
      <c r="U162" s="23" t="s">
        <v>419</v>
      </c>
      <c r="V162" s="710" t="s">
        <v>744</v>
      </c>
      <c r="W162" s="946" t="s">
        <v>744</v>
      </c>
      <c r="X162" s="3"/>
      <c r="Y162" s="3"/>
      <c r="AA162" s="1022">
        <v>45093</v>
      </c>
    </row>
    <row r="163" spans="1:27" ht="51.95">
      <c r="A163" s="16" t="s">
        <v>745</v>
      </c>
      <c r="B163" s="699"/>
      <c r="C163" s="700"/>
      <c r="D163" s="728">
        <v>44999</v>
      </c>
      <c r="E163" s="3" t="s">
        <v>393</v>
      </c>
      <c r="F163" s="299">
        <v>3383</v>
      </c>
      <c r="G163" s="308" t="s">
        <v>394</v>
      </c>
      <c r="H163" s="3" t="s">
        <v>746</v>
      </c>
      <c r="I163" s="4" t="s">
        <v>747</v>
      </c>
      <c r="J163" s="304" t="s">
        <v>748</v>
      </c>
      <c r="K163" s="632"/>
      <c r="L163" s="632" t="s">
        <v>45</v>
      </c>
      <c r="M163" s="413"/>
      <c r="N163" s="413"/>
      <c r="O163" s="1158"/>
      <c r="P163" s="800"/>
      <c r="Q163" s="1001" t="e">
        <f>_xlfn.IFNA(VLOOKUP(P163,[1]!Table2[#All],3,FALSE), " ")</f>
        <v>#REF!</v>
      </c>
      <c r="R163" s="5" t="s">
        <v>749</v>
      </c>
      <c r="S163" s="4" t="s">
        <v>452</v>
      </c>
      <c r="T163" s="429" t="s">
        <v>117</v>
      </c>
      <c r="U163" s="429" t="s">
        <v>477</v>
      </c>
      <c r="V163" s="418" t="s">
        <v>478</v>
      </c>
      <c r="W163" s="52" t="s">
        <v>478</v>
      </c>
      <c r="X163" s="3"/>
      <c r="Y163" s="3"/>
    </row>
    <row r="164" spans="1:27" ht="51.95">
      <c r="A164" s="16" t="s">
        <v>750</v>
      </c>
      <c r="B164" s="699"/>
      <c r="C164" s="17"/>
      <c r="D164" s="728">
        <v>44999</v>
      </c>
      <c r="E164" s="3" t="s">
        <v>393</v>
      </c>
      <c r="F164" s="299">
        <v>3383</v>
      </c>
      <c r="G164" s="308" t="s">
        <v>394</v>
      </c>
      <c r="H164" s="3" t="s">
        <v>746</v>
      </c>
      <c r="I164" s="4" t="s">
        <v>751</v>
      </c>
      <c r="J164" s="4" t="s">
        <v>752</v>
      </c>
      <c r="K164" s="23"/>
      <c r="L164" s="23" t="s">
        <v>45</v>
      </c>
      <c r="M164" s="413"/>
      <c r="N164" s="413"/>
      <c r="O164" s="1158"/>
      <c r="P164" s="800"/>
      <c r="Q164" s="1001" t="e">
        <f>_xlfn.IFNA(VLOOKUP(P164,[1]!Table2[#All],3,FALSE), " ")</f>
        <v>#REF!</v>
      </c>
      <c r="R164" s="5" t="s">
        <v>753</v>
      </c>
      <c r="S164" s="4" t="s">
        <v>452</v>
      </c>
      <c r="T164" s="413" t="s">
        <v>117</v>
      </c>
      <c r="U164" s="413" t="s">
        <v>477</v>
      </c>
      <c r="V164" s="564" t="s">
        <v>478</v>
      </c>
      <c r="W164" s="52" t="s">
        <v>478</v>
      </c>
      <c r="X164" s="3"/>
      <c r="Y164" s="3"/>
      <c r="AA164" s="1022">
        <v>45093</v>
      </c>
    </row>
    <row r="165" spans="1:27" ht="368.1">
      <c r="A165" s="725" t="s">
        <v>754</v>
      </c>
      <c r="B165" s="726"/>
      <c r="C165" s="727" t="s">
        <v>755</v>
      </c>
      <c r="D165" s="728">
        <v>45000</v>
      </c>
      <c r="E165" s="15" t="s">
        <v>31</v>
      </c>
      <c r="F165" s="303"/>
      <c r="G165" s="631" t="s">
        <v>32</v>
      </c>
      <c r="H165" s="631" t="s">
        <v>33</v>
      </c>
      <c r="I165" s="631" t="s">
        <v>756</v>
      </c>
      <c r="J165" s="303" t="s">
        <v>757</v>
      </c>
      <c r="K165" s="708"/>
      <c r="L165" s="708" t="s">
        <v>35</v>
      </c>
      <c r="M165" s="413"/>
      <c r="N165" s="413"/>
      <c r="O165" s="1159"/>
      <c r="P165" s="734" t="s">
        <v>382</v>
      </c>
      <c r="Q165" s="1001" t="e">
        <f>_xlfn.IFNA(VLOOKUP(P165,[1]!Table2[#All],3,FALSE), " ")</f>
        <v>#REF!</v>
      </c>
      <c r="R165" s="729" t="s">
        <v>758</v>
      </c>
      <c r="S165" s="303"/>
      <c r="T165" s="281" t="s">
        <v>39</v>
      </c>
      <c r="U165" s="750" t="s">
        <v>164</v>
      </c>
      <c r="V165" s="751" t="s">
        <v>66</v>
      </c>
      <c r="W165" s="946" t="s">
        <v>66</v>
      </c>
      <c r="X165" s="3"/>
      <c r="Y165" s="3"/>
      <c r="Z165" s="308"/>
      <c r="AA165" s="1018">
        <v>45093</v>
      </c>
    </row>
    <row r="166" spans="1:27" ht="182.1">
      <c r="A166" s="704" t="s">
        <v>759</v>
      </c>
      <c r="B166" s="705"/>
      <c r="C166" s="706" t="s">
        <v>760</v>
      </c>
      <c r="D166" s="728">
        <v>45000</v>
      </c>
      <c r="E166" s="15" t="s">
        <v>31</v>
      </c>
      <c r="F166" s="302"/>
      <c r="G166" s="631" t="s">
        <v>32</v>
      </c>
      <c r="H166" s="758" t="s">
        <v>33</v>
      </c>
      <c r="I166" s="759"/>
      <c r="J166" s="729" t="s">
        <v>761</v>
      </c>
      <c r="K166" s="980"/>
      <c r="L166" s="708" t="s">
        <v>45</v>
      </c>
      <c r="M166" s="413"/>
      <c r="N166" s="413"/>
      <c r="O166" s="1157"/>
      <c r="P166" s="620"/>
      <c r="Q166" s="1001" t="e">
        <f>_xlfn.IFNA(VLOOKUP(P166,[1]!Table2[#All],3,FALSE), " ")</f>
        <v>#REF!</v>
      </c>
      <c r="R166" s="709" t="s">
        <v>762</v>
      </c>
      <c r="S166" s="24" t="s">
        <v>47</v>
      </c>
      <c r="T166" s="442"/>
      <c r="U166" s="736"/>
      <c r="V166" s="732" t="s">
        <v>763</v>
      </c>
      <c r="W166" s="52" t="s">
        <v>763</v>
      </c>
      <c r="X166" s="3"/>
      <c r="Y166" s="3"/>
    </row>
    <row r="167" spans="1:27" ht="39">
      <c r="A167" s="16" t="s">
        <v>764</v>
      </c>
      <c r="B167" s="699"/>
      <c r="C167" s="700" t="s">
        <v>719</v>
      </c>
      <c r="D167" s="728">
        <v>45000</v>
      </c>
      <c r="E167" s="15" t="s">
        <v>31</v>
      </c>
      <c r="F167" s="299"/>
      <c r="G167" s="1060" t="s">
        <v>32</v>
      </c>
      <c r="H167" s="761" t="s">
        <v>33</v>
      </c>
      <c r="I167" s="15"/>
      <c r="J167" s="5" t="s">
        <v>765</v>
      </c>
      <c r="K167" s="981"/>
      <c r="L167" s="23" t="s">
        <v>45</v>
      </c>
      <c r="M167" s="413"/>
      <c r="N167" s="413"/>
      <c r="O167" s="1157"/>
      <c r="P167" s="620"/>
      <c r="Q167" s="1001" t="e">
        <f>_xlfn.IFNA(VLOOKUP(P167,[1]!Table2[#All],3,FALSE), " ")</f>
        <v>#REF!</v>
      </c>
      <c r="R167" s="5" t="s">
        <v>766</v>
      </c>
      <c r="S167" s="4" t="s">
        <v>47</v>
      </c>
      <c r="T167" s="429" t="s">
        <v>39</v>
      </c>
      <c r="U167" s="537" t="s">
        <v>164</v>
      </c>
      <c r="V167" s="710" t="s">
        <v>66</v>
      </c>
      <c r="W167" s="52" t="s">
        <v>66</v>
      </c>
      <c r="X167" s="3"/>
      <c r="Y167" s="3"/>
    </row>
    <row r="168" spans="1:27" ht="26.1">
      <c r="A168" s="16" t="s">
        <v>767</v>
      </c>
      <c r="B168" s="699"/>
      <c r="C168" s="700" t="s">
        <v>768</v>
      </c>
      <c r="D168" s="728">
        <v>45000</v>
      </c>
      <c r="E168" s="15" t="s">
        <v>31</v>
      </c>
      <c r="F168" s="299"/>
      <c r="G168" s="1060" t="s">
        <v>32</v>
      </c>
      <c r="H168" s="761" t="s">
        <v>33</v>
      </c>
      <c r="I168" s="15"/>
      <c r="J168" s="5" t="s">
        <v>769</v>
      </c>
      <c r="K168" s="982"/>
      <c r="L168" s="413" t="s">
        <v>35</v>
      </c>
      <c r="M168" s="413"/>
      <c r="N168" s="413"/>
      <c r="O168" s="1157"/>
      <c r="P168" s="620" t="s">
        <v>36</v>
      </c>
      <c r="Q168" s="1001" t="e">
        <f>_xlfn.IFNA(VLOOKUP(P168,[1]!Table2[#All],3,FALSE), " ")</f>
        <v>#REF!</v>
      </c>
      <c r="R168" s="5" t="s">
        <v>770</v>
      </c>
      <c r="S168" s="4" t="s">
        <v>65</v>
      </c>
      <c r="T168" s="429" t="s">
        <v>39</v>
      </c>
      <c r="U168" s="464" t="s">
        <v>164</v>
      </c>
      <c r="V168" s="710" t="s">
        <v>66</v>
      </c>
      <c r="W168" s="946" t="s">
        <v>66</v>
      </c>
      <c r="X168" s="3"/>
      <c r="Y168" s="3"/>
    </row>
    <row r="169" spans="1:27" ht="26.1">
      <c r="A169" s="704" t="s">
        <v>771</v>
      </c>
      <c r="B169" s="705"/>
      <c r="C169" s="738" t="s">
        <v>772</v>
      </c>
      <c r="D169" s="728">
        <v>45000</v>
      </c>
      <c r="E169" s="15" t="s">
        <v>31</v>
      </c>
      <c r="F169" s="302"/>
      <c r="G169" s="756" t="s">
        <v>32</v>
      </c>
      <c r="H169" s="762" t="s">
        <v>33</v>
      </c>
      <c r="I169" s="763"/>
      <c r="J169" s="729" t="s">
        <v>773</v>
      </c>
      <c r="K169" s="980"/>
      <c r="L169" s="708" t="s">
        <v>45</v>
      </c>
      <c r="M169" s="413"/>
      <c r="N169" s="413"/>
      <c r="O169" s="1157"/>
      <c r="P169" s="620"/>
      <c r="Q169" s="1001" t="e">
        <f>_xlfn.IFNA(VLOOKUP(P169,[1]!Table2[#All],3,FALSE), " ")</f>
        <v>#REF!</v>
      </c>
      <c r="R169" s="709" t="s">
        <v>774</v>
      </c>
      <c r="S169" s="24" t="s">
        <v>47</v>
      </c>
      <c r="T169" s="23"/>
      <c r="U169" s="23"/>
      <c r="V169" s="710"/>
      <c r="W169" s="52" t="s">
        <v>2957</v>
      </c>
      <c r="X169" s="3"/>
      <c r="Y169" s="3"/>
    </row>
    <row r="170" spans="1:27" ht="168.95">
      <c r="A170" s="704" t="s">
        <v>775</v>
      </c>
      <c r="B170" s="705"/>
      <c r="C170" s="706" t="s">
        <v>776</v>
      </c>
      <c r="D170" s="728">
        <v>45000</v>
      </c>
      <c r="E170" s="15" t="s">
        <v>31</v>
      </c>
      <c r="F170" s="302"/>
      <c r="G170" s="631" t="s">
        <v>32</v>
      </c>
      <c r="H170" s="758" t="s">
        <v>33</v>
      </c>
      <c r="I170" s="763"/>
      <c r="J170" s="740" t="s">
        <v>777</v>
      </c>
      <c r="K170" s="983"/>
      <c r="L170" s="733" t="s">
        <v>45</v>
      </c>
      <c r="M170" s="413"/>
      <c r="N170" s="413"/>
      <c r="O170" s="1157"/>
      <c r="P170" s="620"/>
      <c r="Q170" s="1001" t="e">
        <f>_xlfn.IFNA(VLOOKUP(P170,[1]!Table2[#All],3,FALSE), " ")</f>
        <v>#REF!</v>
      </c>
      <c r="R170" s="709" t="s">
        <v>778</v>
      </c>
      <c r="S170" s="24" t="s">
        <v>47</v>
      </c>
      <c r="T170" s="413"/>
      <c r="U170" s="622"/>
      <c r="V170" s="711"/>
      <c r="W170" s="52" t="s">
        <v>2957</v>
      </c>
      <c r="X170" s="3"/>
      <c r="Y170" s="3"/>
    </row>
    <row r="171" spans="1:27" ht="78">
      <c r="A171" s="704" t="s">
        <v>779</v>
      </c>
      <c r="B171" s="705"/>
      <c r="C171" s="706" t="s">
        <v>666</v>
      </c>
      <c r="D171" s="728">
        <v>45000</v>
      </c>
      <c r="E171" s="15" t="s">
        <v>31</v>
      </c>
      <c r="F171" s="302"/>
      <c r="G171" s="631" t="s">
        <v>32</v>
      </c>
      <c r="H171" s="758" t="s">
        <v>33</v>
      </c>
      <c r="I171" s="763"/>
      <c r="J171" s="729" t="s">
        <v>780</v>
      </c>
      <c r="K171" s="984"/>
      <c r="L171" s="413" t="s">
        <v>35</v>
      </c>
      <c r="M171" s="413"/>
      <c r="N171" s="413"/>
      <c r="O171" s="1157"/>
      <c r="P171" s="620" t="s">
        <v>36</v>
      </c>
      <c r="Q171" s="1001" t="e">
        <f>_xlfn.IFNA(VLOOKUP(P171,[1]!Table2[#All],3,FALSE), " ")</f>
        <v>#REF!</v>
      </c>
      <c r="R171" s="740" t="s">
        <v>781</v>
      </c>
      <c r="S171" s="24" t="s">
        <v>38</v>
      </c>
      <c r="T171" s="278" t="s">
        <v>39</v>
      </c>
      <c r="V171" s="4" t="s">
        <v>782</v>
      </c>
      <c r="W171" s="946" t="s">
        <v>782</v>
      </c>
      <c r="X171" s="3"/>
      <c r="Y171" s="3"/>
    </row>
    <row r="172" spans="1:27" ht="26.1">
      <c r="A172" s="16" t="s">
        <v>783</v>
      </c>
      <c r="B172" s="699"/>
      <c r="C172" s="700" t="s">
        <v>670</v>
      </c>
      <c r="D172" s="728">
        <v>45000</v>
      </c>
      <c r="E172" s="15" t="s">
        <v>31</v>
      </c>
      <c r="F172" s="299"/>
      <c r="G172" s="1060" t="s">
        <v>32</v>
      </c>
      <c r="H172" s="761" t="s">
        <v>33</v>
      </c>
      <c r="I172" s="15"/>
      <c r="J172" s="5" t="s">
        <v>671</v>
      </c>
      <c r="K172" s="981"/>
      <c r="L172" s="23" t="s">
        <v>45</v>
      </c>
      <c r="M172" s="413"/>
      <c r="N172" s="413"/>
      <c r="O172" s="1157"/>
      <c r="P172" s="620"/>
      <c r="Q172" s="1001" t="e">
        <f>_xlfn.IFNA(VLOOKUP(P172,[1]!Table2[#All],3,FALSE), " ")</f>
        <v>#REF!</v>
      </c>
      <c r="R172" s="5" t="s">
        <v>784</v>
      </c>
      <c r="S172" s="4" t="s">
        <v>47</v>
      </c>
      <c r="T172" s="442" t="s">
        <v>39</v>
      </c>
      <c r="U172" s="464" t="s">
        <v>164</v>
      </c>
      <c r="V172" s="732" t="s">
        <v>66</v>
      </c>
      <c r="W172" s="52" t="s">
        <v>66</v>
      </c>
      <c r="X172" s="3"/>
      <c r="Y172" s="3"/>
    </row>
    <row r="173" spans="1:27" ht="207.95">
      <c r="A173" s="704" t="s">
        <v>785</v>
      </c>
      <c r="B173" s="705"/>
      <c r="C173" s="706" t="s">
        <v>682</v>
      </c>
      <c r="D173" s="728">
        <v>45000</v>
      </c>
      <c r="E173" s="15" t="s">
        <v>31</v>
      </c>
      <c r="F173" s="302"/>
      <c r="G173" s="631" t="s">
        <v>32</v>
      </c>
      <c r="H173" s="758" t="s">
        <v>33</v>
      </c>
      <c r="I173" s="763"/>
      <c r="J173" s="729" t="s">
        <v>786</v>
      </c>
      <c r="K173" s="980"/>
      <c r="L173" s="708" t="s">
        <v>45</v>
      </c>
      <c r="M173" s="413"/>
      <c r="N173" s="413"/>
      <c r="O173" s="1157"/>
      <c r="P173" s="620"/>
      <c r="Q173" s="1001" t="e">
        <f>_xlfn.IFNA(VLOOKUP(P173,[1]!Table2[#All],3,FALSE), " ")</f>
        <v>#REF!</v>
      </c>
      <c r="R173" s="709" t="s">
        <v>787</v>
      </c>
      <c r="S173" s="24" t="s">
        <v>47</v>
      </c>
      <c r="T173" s="413"/>
      <c r="U173" s="622"/>
      <c r="V173" s="711" t="s">
        <v>66</v>
      </c>
      <c r="W173" s="52" t="s">
        <v>66</v>
      </c>
      <c r="X173" s="3"/>
      <c r="Y173" s="3"/>
    </row>
    <row r="174" spans="1:27" ht="39">
      <c r="A174" s="704" t="s">
        <v>788</v>
      </c>
      <c r="B174" s="705"/>
      <c r="C174" s="706" t="s">
        <v>495</v>
      </c>
      <c r="D174" s="728">
        <v>45000</v>
      </c>
      <c r="E174" s="15" t="s">
        <v>31</v>
      </c>
      <c r="F174" s="302"/>
      <c r="G174" s="631" t="s">
        <v>32</v>
      </c>
      <c r="H174" s="758" t="s">
        <v>33</v>
      </c>
      <c r="I174" s="763"/>
      <c r="J174" s="740" t="s">
        <v>712</v>
      </c>
      <c r="K174" s="985"/>
      <c r="L174" s="413" t="s">
        <v>35</v>
      </c>
      <c r="M174" s="413"/>
      <c r="N174" s="413"/>
      <c r="O174" s="503">
        <v>45043</v>
      </c>
      <c r="P174" s="620" t="s">
        <v>36</v>
      </c>
      <c r="Q174" s="1001" t="e">
        <f>_xlfn.IFNA(VLOOKUP(P174,[1]!Table2[#All],3,FALSE), " ")</f>
        <v>#REF!</v>
      </c>
      <c r="R174" s="709" t="s">
        <v>789</v>
      </c>
      <c r="S174" s="24" t="s">
        <v>71</v>
      </c>
      <c r="T174" s="278" t="s">
        <v>39</v>
      </c>
      <c r="U174" s="537" t="s">
        <v>164</v>
      </c>
      <c r="V174" s="732" t="s">
        <v>66</v>
      </c>
      <c r="W174" s="946" t="s">
        <v>66</v>
      </c>
      <c r="X174" s="3"/>
      <c r="Y174" s="3"/>
    </row>
    <row r="175" spans="1:27" ht="26.1">
      <c r="A175" s="16" t="s">
        <v>790</v>
      </c>
      <c r="B175" s="699"/>
      <c r="C175" s="700" t="s">
        <v>715</v>
      </c>
      <c r="D175" s="728">
        <v>45000</v>
      </c>
      <c r="E175" s="15" t="s">
        <v>31</v>
      </c>
      <c r="F175" s="299"/>
      <c r="G175" s="1060" t="s">
        <v>32</v>
      </c>
      <c r="H175" s="761" t="s">
        <v>33</v>
      </c>
      <c r="I175" s="15"/>
      <c r="J175" s="5" t="s">
        <v>791</v>
      </c>
      <c r="K175" s="982"/>
      <c r="L175" s="413" t="s">
        <v>35</v>
      </c>
      <c r="M175" s="413"/>
      <c r="N175" s="413"/>
      <c r="O175" s="503">
        <v>45043</v>
      </c>
      <c r="P175" s="620" t="s">
        <v>36</v>
      </c>
      <c r="Q175" s="1001" t="e">
        <f>_xlfn.IFNA(VLOOKUP(P175,[1]!Table2[#All],3,FALSE), " ")</f>
        <v>#REF!</v>
      </c>
      <c r="R175" s="5" t="s">
        <v>792</v>
      </c>
      <c r="S175" s="24" t="s">
        <v>71</v>
      </c>
      <c r="T175" s="442" t="s">
        <v>39</v>
      </c>
      <c r="U175" s="537" t="s">
        <v>164</v>
      </c>
      <c r="V175" s="732" t="s">
        <v>66</v>
      </c>
      <c r="W175" s="946" t="s">
        <v>66</v>
      </c>
      <c r="X175" s="3"/>
      <c r="Y175" s="3"/>
    </row>
    <row r="176" spans="1:27" ht="51.95">
      <c r="A176" s="16" t="s">
        <v>793</v>
      </c>
      <c r="B176" s="699"/>
      <c r="C176" s="700" t="s">
        <v>794</v>
      </c>
      <c r="D176" s="728">
        <v>45000</v>
      </c>
      <c r="E176" s="15" t="s">
        <v>31</v>
      </c>
      <c r="F176" s="299"/>
      <c r="G176" s="1060" t="s">
        <v>32</v>
      </c>
      <c r="H176" s="761" t="s">
        <v>33</v>
      </c>
      <c r="I176" s="14"/>
      <c r="J176" s="5" t="s">
        <v>795</v>
      </c>
      <c r="K176" s="982"/>
      <c r="L176" s="413" t="s">
        <v>35</v>
      </c>
      <c r="M176" s="413"/>
      <c r="N176" s="413"/>
      <c r="O176" s="1157"/>
      <c r="P176" s="620" t="s">
        <v>36</v>
      </c>
      <c r="Q176" s="1001" t="e">
        <f>_xlfn.IFNA(VLOOKUP(P176,[1]!Table2[#All],3,FALSE), " ")</f>
        <v>#REF!</v>
      </c>
      <c r="R176" s="5" t="s">
        <v>796</v>
      </c>
      <c r="S176" s="24" t="s">
        <v>71</v>
      </c>
      <c r="T176" s="413" t="s">
        <v>39</v>
      </c>
      <c r="U176" s="464" t="s">
        <v>164</v>
      </c>
      <c r="V176" s="711" t="s">
        <v>66</v>
      </c>
      <c r="W176" s="946" t="s">
        <v>66</v>
      </c>
      <c r="X176" s="3"/>
      <c r="Y176" s="3"/>
    </row>
    <row r="177" spans="1:27" ht="368.1">
      <c r="A177" s="704" t="s">
        <v>797</v>
      </c>
      <c r="B177" s="705"/>
      <c r="C177" s="706" t="s">
        <v>755</v>
      </c>
      <c r="D177" s="728">
        <v>45000</v>
      </c>
      <c r="E177" s="15" t="s">
        <v>31</v>
      </c>
      <c r="F177" s="302"/>
      <c r="G177" s="631" t="s">
        <v>32</v>
      </c>
      <c r="H177" s="757" t="s">
        <v>33</v>
      </c>
      <c r="I177" s="759"/>
      <c r="J177" s="303" t="s">
        <v>798</v>
      </c>
      <c r="K177" s="708"/>
      <c r="L177" s="708" t="s">
        <v>45</v>
      </c>
      <c r="M177" s="413"/>
      <c r="N177" s="413"/>
      <c r="O177" s="1157"/>
      <c r="P177" s="620"/>
      <c r="Q177" s="1001" t="e">
        <f>_xlfn.IFNA(VLOOKUP(P177,[1]!Table2[#All],3,FALSE), " ")</f>
        <v>#REF!</v>
      </c>
      <c r="R177" s="709" t="s">
        <v>799</v>
      </c>
      <c r="S177" s="24" t="s">
        <v>47</v>
      </c>
      <c r="T177" s="278" t="s">
        <v>39</v>
      </c>
      <c r="W177" s="52" t="s">
        <v>2957</v>
      </c>
      <c r="X177" s="3"/>
      <c r="Y177" s="3"/>
    </row>
    <row r="178" spans="1:27" ht="26.1">
      <c r="A178" s="16" t="s">
        <v>800</v>
      </c>
      <c r="B178" s="699"/>
      <c r="C178" s="700" t="s">
        <v>639</v>
      </c>
      <c r="D178" s="728">
        <v>45000</v>
      </c>
      <c r="E178" s="15" t="s">
        <v>31</v>
      </c>
      <c r="F178" s="299"/>
      <c r="G178" s="1060" t="s">
        <v>32</v>
      </c>
      <c r="H178" s="761" t="s">
        <v>33</v>
      </c>
      <c r="I178" s="493"/>
      <c r="J178" s="749" t="s">
        <v>801</v>
      </c>
      <c r="K178" s="986"/>
      <c r="L178" s="413" t="s">
        <v>35</v>
      </c>
      <c r="M178" s="413"/>
      <c r="N178" s="413"/>
      <c r="O178" s="1157"/>
      <c r="P178" s="620" t="s">
        <v>36</v>
      </c>
      <c r="Q178" s="1001" t="e">
        <f>_xlfn.IFNA(VLOOKUP(P178,[1]!Table2[#All],3,FALSE), " ")</f>
        <v>#REF!</v>
      </c>
      <c r="R178" s="5" t="s">
        <v>802</v>
      </c>
      <c r="S178" s="4" t="s">
        <v>295</v>
      </c>
      <c r="T178" s="624" t="s">
        <v>39</v>
      </c>
      <c r="U178" s="464" t="s">
        <v>164</v>
      </c>
      <c r="V178" s="724" t="s">
        <v>243</v>
      </c>
      <c r="W178" s="946" t="s">
        <v>243</v>
      </c>
      <c r="X178" s="3"/>
      <c r="Y178" s="3"/>
    </row>
    <row r="179" spans="1:27" ht="51.95">
      <c r="A179" s="704" t="s">
        <v>803</v>
      </c>
      <c r="B179" s="705"/>
      <c r="C179" s="706" t="s">
        <v>649</v>
      </c>
      <c r="D179" s="728">
        <v>45000</v>
      </c>
      <c r="E179" s="15" t="s">
        <v>31</v>
      </c>
      <c r="F179" s="302"/>
      <c r="G179" s="631" t="s">
        <v>32</v>
      </c>
      <c r="H179" s="758" t="s">
        <v>33</v>
      </c>
      <c r="I179" s="763"/>
      <c r="J179" s="729" t="s">
        <v>804</v>
      </c>
      <c r="K179" s="980"/>
      <c r="L179" s="708" t="s">
        <v>45</v>
      </c>
      <c r="M179" s="413"/>
      <c r="N179" s="413"/>
      <c r="O179" s="1157"/>
      <c r="P179" s="620"/>
      <c r="Q179" s="1001" t="e">
        <f>_xlfn.IFNA(VLOOKUP(P179,[1]!Table2[#All],3,FALSE), " ")</f>
        <v>#REF!</v>
      </c>
      <c r="R179" s="709" t="s">
        <v>805</v>
      </c>
      <c r="S179" s="24" t="s">
        <v>47</v>
      </c>
      <c r="T179" s="278" t="s">
        <v>39</v>
      </c>
      <c r="V179" s="4" t="s">
        <v>806</v>
      </c>
      <c r="W179" s="52" t="s">
        <v>806</v>
      </c>
      <c r="X179" s="3"/>
      <c r="Y179" s="3"/>
    </row>
    <row r="180" spans="1:27" ht="12.95">
      <c r="A180" s="764" t="s">
        <v>807</v>
      </c>
      <c r="B180" s="699"/>
      <c r="C180" s="700" t="s">
        <v>654</v>
      </c>
      <c r="D180" s="728">
        <v>45000</v>
      </c>
      <c r="E180" s="15" t="s">
        <v>31</v>
      </c>
      <c r="G180" s="630" t="s">
        <v>32</v>
      </c>
      <c r="H180" s="765" t="s">
        <v>33</v>
      </c>
      <c r="I180" s="412" t="s">
        <v>808</v>
      </c>
      <c r="J180" s="749" t="s">
        <v>655</v>
      </c>
      <c r="K180" s="987"/>
      <c r="L180" s="632" t="s">
        <v>45</v>
      </c>
      <c r="M180" s="413"/>
      <c r="N180" s="413"/>
      <c r="O180" s="1157"/>
      <c r="P180" s="620"/>
      <c r="Q180" s="1001" t="e">
        <f>_xlfn.IFNA(VLOOKUP(P180,[1]!Table2[#All],3,FALSE), " ")</f>
        <v>#REF!</v>
      </c>
      <c r="R180" s="5" t="s">
        <v>809</v>
      </c>
      <c r="S180" s="4" t="s">
        <v>47</v>
      </c>
      <c r="T180" s="278"/>
      <c r="W180" s="52" t="s">
        <v>2957</v>
      </c>
      <c r="X180" s="3"/>
      <c r="Y180" s="3"/>
      <c r="AA180" s="1022">
        <v>45121</v>
      </c>
    </row>
    <row r="181" spans="1:27" ht="26.1">
      <c r="A181" s="16" t="s">
        <v>810</v>
      </c>
      <c r="B181" s="699"/>
      <c r="C181" s="700" t="s">
        <v>674</v>
      </c>
      <c r="D181" s="728">
        <v>45000</v>
      </c>
      <c r="E181" s="15" t="s">
        <v>31</v>
      </c>
      <c r="F181" s="299"/>
      <c r="G181" s="1060" t="s">
        <v>32</v>
      </c>
      <c r="H181" s="761" t="s">
        <v>33</v>
      </c>
      <c r="I181" s="15"/>
      <c r="J181" s="749" t="s">
        <v>675</v>
      </c>
      <c r="K181" s="987"/>
      <c r="L181" s="632" t="s">
        <v>45</v>
      </c>
      <c r="M181" s="413"/>
      <c r="N181" s="413"/>
      <c r="O181" s="1157"/>
      <c r="P181" s="620"/>
      <c r="Q181" s="1001" t="e">
        <f>_xlfn.IFNA(VLOOKUP(P181,[1]!Table2[#All],3,FALSE), " ")</f>
        <v>#REF!</v>
      </c>
      <c r="R181" s="5" t="s">
        <v>811</v>
      </c>
      <c r="S181" s="4" t="s">
        <v>47</v>
      </c>
      <c r="T181" s="442" t="s">
        <v>39</v>
      </c>
      <c r="U181" s="537" t="s">
        <v>164</v>
      </c>
      <c r="V181" s="732" t="s">
        <v>66</v>
      </c>
      <c r="W181" s="52" t="s">
        <v>66</v>
      </c>
      <c r="X181" s="3"/>
      <c r="Y181" s="3"/>
    </row>
    <row r="182" spans="1:27" ht="14.45" customHeight="1">
      <c r="A182" s="16" t="s">
        <v>812</v>
      </c>
      <c r="B182" s="699"/>
      <c r="C182" s="700" t="s">
        <v>813</v>
      </c>
      <c r="D182" s="728">
        <v>45000</v>
      </c>
      <c r="E182" s="15" t="s">
        <v>31</v>
      </c>
      <c r="F182" s="299"/>
      <c r="G182" s="1060" t="s">
        <v>32</v>
      </c>
      <c r="H182" s="761" t="s">
        <v>33</v>
      </c>
      <c r="I182" s="15"/>
      <c r="J182" s="5" t="s">
        <v>814</v>
      </c>
      <c r="K182" s="982"/>
      <c r="L182" s="413" t="s">
        <v>35</v>
      </c>
      <c r="M182" s="413"/>
      <c r="N182" s="413"/>
      <c r="O182" s="1157"/>
      <c r="P182" s="620" t="s">
        <v>36</v>
      </c>
      <c r="Q182" s="1001" t="e">
        <f>_xlfn.IFNA(VLOOKUP(P182,[1]!Table2[#All],3,FALSE), " ")</f>
        <v>#REF!</v>
      </c>
      <c r="R182" s="5" t="s">
        <v>815</v>
      </c>
      <c r="S182" s="4" t="s">
        <v>38</v>
      </c>
      <c r="T182" s="429" t="s">
        <v>39</v>
      </c>
      <c r="U182" s="537" t="s">
        <v>164</v>
      </c>
      <c r="V182" s="710" t="s">
        <v>66</v>
      </c>
      <c r="W182" s="946" t="s">
        <v>66</v>
      </c>
      <c r="X182" s="3"/>
      <c r="Y182" s="3"/>
    </row>
    <row r="183" spans="1:27" ht="26.1">
      <c r="A183" s="16" t="s">
        <v>816</v>
      </c>
      <c r="B183" s="699"/>
      <c r="C183" s="700" t="s">
        <v>817</v>
      </c>
      <c r="D183" s="728">
        <v>45000</v>
      </c>
      <c r="E183" s="15" t="s">
        <v>31</v>
      </c>
      <c r="F183" s="299"/>
      <c r="G183" s="1060" t="s">
        <v>32</v>
      </c>
      <c r="H183" s="761" t="s">
        <v>33</v>
      </c>
      <c r="I183" s="15"/>
      <c r="J183" s="749" t="s">
        <v>818</v>
      </c>
      <c r="K183" s="986"/>
      <c r="L183" s="413" t="s">
        <v>35</v>
      </c>
      <c r="M183" s="413"/>
      <c r="N183" s="413"/>
      <c r="O183" s="1157"/>
      <c r="P183" s="620" t="s">
        <v>36</v>
      </c>
      <c r="Q183" s="1001" t="e">
        <f>_xlfn.IFNA(VLOOKUP(P183,[1]!Table2[#All],3,FALSE), " ")</f>
        <v>#REF!</v>
      </c>
      <c r="R183" s="5" t="s">
        <v>819</v>
      </c>
      <c r="S183" s="4" t="s">
        <v>71</v>
      </c>
      <c r="T183" s="429" t="s">
        <v>39</v>
      </c>
      <c r="U183" s="537" t="s">
        <v>164</v>
      </c>
      <c r="V183" s="710" t="s">
        <v>66</v>
      </c>
      <c r="W183" s="946" t="s">
        <v>66</v>
      </c>
      <c r="X183" s="3"/>
      <c r="Y183" s="3"/>
    </row>
    <row r="184" spans="1:27" ht="39">
      <c r="A184" s="16" t="s">
        <v>820</v>
      </c>
      <c r="B184" s="699"/>
      <c r="C184" s="700" t="s">
        <v>821</v>
      </c>
      <c r="D184" s="728">
        <v>45000</v>
      </c>
      <c r="E184" s="15" t="s">
        <v>31</v>
      </c>
      <c r="F184" s="299"/>
      <c r="G184" s="1060" t="s">
        <v>32</v>
      </c>
      <c r="H184" s="761" t="s">
        <v>33</v>
      </c>
      <c r="I184" s="15"/>
      <c r="J184" s="5" t="s">
        <v>822</v>
      </c>
      <c r="K184" s="982"/>
      <c r="L184" s="413" t="s">
        <v>35</v>
      </c>
      <c r="M184" s="413"/>
      <c r="N184" s="413"/>
      <c r="O184" s="1157"/>
      <c r="P184" s="620" t="s">
        <v>36</v>
      </c>
      <c r="Q184" s="1001" t="e">
        <f>_xlfn.IFNA(VLOOKUP(P184,[1]!Table2[#All],3,FALSE), " ")</f>
        <v>#REF!</v>
      </c>
      <c r="R184" s="5" t="s">
        <v>823</v>
      </c>
      <c r="S184" s="4" t="s">
        <v>65</v>
      </c>
      <c r="T184" s="429" t="s">
        <v>39</v>
      </c>
      <c r="U184" s="537" t="s">
        <v>164</v>
      </c>
      <c r="V184" s="710" t="s">
        <v>66</v>
      </c>
      <c r="W184" s="946" t="s">
        <v>66</v>
      </c>
      <c r="X184" s="3"/>
      <c r="Y184" s="3"/>
    </row>
    <row r="185" spans="1:27" ht="12" customHeight="1">
      <c r="A185" s="16" t="s">
        <v>824</v>
      </c>
      <c r="B185" s="699"/>
      <c r="C185" s="700" t="s">
        <v>825</v>
      </c>
      <c r="D185" s="728">
        <v>45000</v>
      </c>
      <c r="E185" s="15" t="s">
        <v>31</v>
      </c>
      <c r="F185" s="299"/>
      <c r="G185" s="1060" t="s">
        <v>32</v>
      </c>
      <c r="H185" s="761" t="s">
        <v>33</v>
      </c>
      <c r="I185" s="15"/>
      <c r="J185" s="749" t="s">
        <v>826</v>
      </c>
      <c r="K185" s="986"/>
      <c r="L185" s="413" t="s">
        <v>35</v>
      </c>
      <c r="M185" s="413"/>
      <c r="N185" s="413"/>
      <c r="O185" s="1157"/>
      <c r="P185" s="620" t="s">
        <v>36</v>
      </c>
      <c r="Q185" s="1001" t="e">
        <f>_xlfn.IFNA(VLOOKUP(P185,[1]!Table2[#All],3,FALSE), " ")</f>
        <v>#REF!</v>
      </c>
      <c r="R185" s="5" t="s">
        <v>827</v>
      </c>
      <c r="S185" s="4" t="s">
        <v>71</v>
      </c>
      <c r="T185" s="429" t="s">
        <v>39</v>
      </c>
      <c r="U185" s="537" t="s">
        <v>164</v>
      </c>
      <c r="V185" s="710" t="s">
        <v>66</v>
      </c>
      <c r="W185" s="946" t="s">
        <v>66</v>
      </c>
      <c r="X185" s="3"/>
      <c r="Y185" s="3"/>
    </row>
    <row r="186" spans="1:27" ht="39">
      <c r="A186" s="16" t="s">
        <v>828</v>
      </c>
      <c r="B186" s="699"/>
      <c r="C186" s="700" t="s">
        <v>829</v>
      </c>
      <c r="D186" s="728">
        <v>45000</v>
      </c>
      <c r="E186" s="15" t="s">
        <v>31</v>
      </c>
      <c r="F186" s="299"/>
      <c r="G186" s="1060" t="s">
        <v>32</v>
      </c>
      <c r="H186" s="761" t="s">
        <v>33</v>
      </c>
      <c r="I186" s="15"/>
      <c r="J186" s="749" t="s">
        <v>830</v>
      </c>
      <c r="K186" s="986"/>
      <c r="L186" s="413" t="s">
        <v>35</v>
      </c>
      <c r="M186" s="413"/>
      <c r="N186" s="413"/>
      <c r="O186" s="1157"/>
      <c r="P186" s="620" t="s">
        <v>36</v>
      </c>
      <c r="Q186" s="1001" t="e">
        <f>_xlfn.IFNA(VLOOKUP(P186,[1]!Table2[#All],3,FALSE), " ")</f>
        <v>#REF!</v>
      </c>
      <c r="R186" s="5" t="s">
        <v>831</v>
      </c>
      <c r="S186" s="4" t="s">
        <v>71</v>
      </c>
      <c r="T186" s="429" t="s">
        <v>39</v>
      </c>
      <c r="U186" s="537" t="s">
        <v>164</v>
      </c>
      <c r="V186" s="710" t="s">
        <v>66</v>
      </c>
      <c r="W186" s="946" t="s">
        <v>66</v>
      </c>
      <c r="X186" s="3"/>
      <c r="Y186" s="3"/>
    </row>
    <row r="187" spans="1:27" ht="26.1">
      <c r="A187" s="16" t="s">
        <v>832</v>
      </c>
      <c r="B187" s="699"/>
      <c r="C187" s="700" t="s">
        <v>833</v>
      </c>
      <c r="D187" s="728">
        <v>45000</v>
      </c>
      <c r="E187" s="15" t="s">
        <v>31</v>
      </c>
      <c r="F187" s="299"/>
      <c r="G187" s="1060" t="s">
        <v>32</v>
      </c>
      <c r="H187" s="761" t="s">
        <v>33</v>
      </c>
      <c r="I187" s="15"/>
      <c r="J187" s="5" t="s">
        <v>834</v>
      </c>
      <c r="K187" s="982"/>
      <c r="L187" s="413" t="s">
        <v>35</v>
      </c>
      <c r="M187" s="413"/>
      <c r="N187" s="413"/>
      <c r="O187" s="1157"/>
      <c r="P187" s="620" t="s">
        <v>36</v>
      </c>
      <c r="Q187" s="1001" t="e">
        <f>_xlfn.IFNA(VLOOKUP(P187,[1]!Table2[#All],3,FALSE), " ")</f>
        <v>#REF!</v>
      </c>
      <c r="R187" s="5" t="s">
        <v>835</v>
      </c>
      <c r="S187" s="4" t="s">
        <v>836</v>
      </c>
      <c r="T187" s="429" t="s">
        <v>39</v>
      </c>
      <c r="U187" s="537" t="s">
        <v>164</v>
      </c>
      <c r="V187" s="710" t="s">
        <v>66</v>
      </c>
      <c r="W187" s="946" t="s">
        <v>66</v>
      </c>
      <c r="X187" s="3"/>
      <c r="Y187" s="3"/>
    </row>
    <row r="188" spans="1:27" ht="39">
      <c r="A188" s="16" t="s">
        <v>837</v>
      </c>
      <c r="B188" s="699"/>
      <c r="C188" s="700" t="s">
        <v>838</v>
      </c>
      <c r="D188" s="728">
        <v>45000</v>
      </c>
      <c r="E188" s="15" t="s">
        <v>31</v>
      </c>
      <c r="F188" s="299"/>
      <c r="G188" s="1060" t="s">
        <v>32</v>
      </c>
      <c r="H188" s="761" t="s">
        <v>33</v>
      </c>
      <c r="I188" s="15"/>
      <c r="J188" s="5" t="s">
        <v>839</v>
      </c>
      <c r="K188" s="982"/>
      <c r="L188" s="413" t="s">
        <v>35</v>
      </c>
      <c r="M188" s="413"/>
      <c r="N188" s="413"/>
      <c r="O188" s="1157"/>
      <c r="P188" s="620" t="s">
        <v>36</v>
      </c>
      <c r="Q188" s="1001" t="e">
        <f>_xlfn.IFNA(VLOOKUP(P188,[1]!Table2[#All],3,FALSE), " ")</f>
        <v>#REF!</v>
      </c>
      <c r="R188" s="5" t="s">
        <v>840</v>
      </c>
      <c r="S188" s="4" t="s">
        <v>71</v>
      </c>
      <c r="T188" s="413" t="s">
        <v>39</v>
      </c>
      <c r="U188" s="537" t="s">
        <v>164</v>
      </c>
      <c r="V188" s="710" t="s">
        <v>66</v>
      </c>
      <c r="W188" s="946" t="s">
        <v>66</v>
      </c>
      <c r="X188" s="3"/>
      <c r="Y188" s="3"/>
    </row>
    <row r="189" spans="1:27" ht="39">
      <c r="A189" s="16" t="s">
        <v>841</v>
      </c>
      <c r="B189" s="699"/>
      <c r="C189" s="700" t="s">
        <v>842</v>
      </c>
      <c r="D189" s="728">
        <v>45000</v>
      </c>
      <c r="E189" s="15" t="s">
        <v>31</v>
      </c>
      <c r="G189" s="630" t="s">
        <v>32</v>
      </c>
      <c r="H189" s="765" t="s">
        <v>33</v>
      </c>
      <c r="I189" s="412" t="s">
        <v>843</v>
      </c>
      <c r="J189" s="5" t="s">
        <v>844</v>
      </c>
      <c r="K189" s="981"/>
      <c r="L189" s="23" t="s">
        <v>45</v>
      </c>
      <c r="M189" s="413"/>
      <c r="N189" s="413"/>
      <c r="O189" s="1157"/>
      <c r="P189" s="620"/>
      <c r="Q189" s="1001" t="e">
        <f>_xlfn.IFNA(VLOOKUP(P189,[1]!Table2[#All],3,FALSE), " ")</f>
        <v>#REF!</v>
      </c>
      <c r="R189" s="5" t="s">
        <v>845</v>
      </c>
      <c r="S189" s="4" t="s">
        <v>47</v>
      </c>
      <c r="T189" s="278"/>
      <c r="U189" s="537"/>
      <c r="V189" s="732"/>
      <c r="W189" s="52" t="s">
        <v>2957</v>
      </c>
      <c r="X189" s="3"/>
      <c r="Y189" s="3"/>
      <c r="AA189" s="1022">
        <v>45121</v>
      </c>
    </row>
    <row r="190" spans="1:27" ht="39">
      <c r="A190" s="16" t="s">
        <v>846</v>
      </c>
      <c r="B190" s="699"/>
      <c r="C190" s="700" t="s">
        <v>847</v>
      </c>
      <c r="D190" s="728">
        <v>45000</v>
      </c>
      <c r="E190" s="15" t="s">
        <v>31</v>
      </c>
      <c r="F190" s="299"/>
      <c r="G190" s="1060" t="s">
        <v>32</v>
      </c>
      <c r="H190" s="761" t="s">
        <v>33</v>
      </c>
      <c r="I190" s="15"/>
      <c r="J190" s="5" t="s">
        <v>848</v>
      </c>
      <c r="K190" s="982"/>
      <c r="L190" s="413" t="s">
        <v>35</v>
      </c>
      <c r="M190" s="413"/>
      <c r="N190" s="413"/>
      <c r="O190" s="1157"/>
      <c r="P190" s="620" t="s">
        <v>36</v>
      </c>
      <c r="Q190" s="1001" t="e">
        <f>_xlfn.IFNA(VLOOKUP(P190,[1]!Table2[#All],3,FALSE), " ")</f>
        <v>#REF!</v>
      </c>
      <c r="R190" s="766" t="s">
        <v>849</v>
      </c>
      <c r="S190" s="4" t="s">
        <v>71</v>
      </c>
      <c r="T190" s="442" t="s">
        <v>39</v>
      </c>
      <c r="U190" s="537" t="s">
        <v>164</v>
      </c>
      <c r="V190" s="732" t="s">
        <v>66</v>
      </c>
      <c r="W190" s="946" t="s">
        <v>66</v>
      </c>
      <c r="X190" s="3"/>
      <c r="Y190" s="3"/>
    </row>
    <row r="191" spans="1:27" ht="51.95">
      <c r="A191" s="16" t="s">
        <v>850</v>
      </c>
      <c r="B191" s="699"/>
      <c r="C191" s="700" t="s">
        <v>851</v>
      </c>
      <c r="D191" s="728">
        <v>45000</v>
      </c>
      <c r="E191" s="15" t="s">
        <v>31</v>
      </c>
      <c r="F191" s="299"/>
      <c r="G191" s="1060" t="s">
        <v>32</v>
      </c>
      <c r="H191" s="761" t="s">
        <v>33</v>
      </c>
      <c r="I191" s="15"/>
      <c r="J191" s="749" t="s">
        <v>852</v>
      </c>
      <c r="K191" s="986"/>
      <c r="L191" s="413" t="s">
        <v>35</v>
      </c>
      <c r="M191" s="413"/>
      <c r="N191" s="413"/>
      <c r="O191" s="1157"/>
      <c r="P191" s="620" t="s">
        <v>36</v>
      </c>
      <c r="Q191" s="1001" t="e">
        <f>_xlfn.IFNA(VLOOKUP(P191,[1]!Table2[#All],3,FALSE), " ")</f>
        <v>#REF!</v>
      </c>
      <c r="R191" s="5" t="s">
        <v>853</v>
      </c>
      <c r="S191" s="4" t="s">
        <v>71</v>
      </c>
      <c r="T191" s="429" t="s">
        <v>39</v>
      </c>
      <c r="U191" s="537" t="s">
        <v>164</v>
      </c>
      <c r="V191" s="710" t="s">
        <v>66</v>
      </c>
      <c r="W191" s="946" t="s">
        <v>66</v>
      </c>
      <c r="X191" s="3"/>
      <c r="Y191" s="3"/>
    </row>
    <row r="192" spans="1:27" ht="26.1">
      <c r="A192" s="16" t="s">
        <v>854</v>
      </c>
      <c r="B192" s="699"/>
      <c r="C192" s="700" t="s">
        <v>855</v>
      </c>
      <c r="D192" s="728">
        <v>45000</v>
      </c>
      <c r="E192" s="15" t="s">
        <v>31</v>
      </c>
      <c r="F192" s="299"/>
      <c r="G192" s="1060" t="s">
        <v>32</v>
      </c>
      <c r="H192" s="761" t="s">
        <v>33</v>
      </c>
      <c r="I192" s="15"/>
      <c r="J192" s="5" t="s">
        <v>856</v>
      </c>
      <c r="K192" s="982"/>
      <c r="L192" s="413" t="s">
        <v>35</v>
      </c>
      <c r="M192" s="413"/>
      <c r="N192" s="413"/>
      <c r="O192" s="1157"/>
      <c r="P192" s="620" t="s">
        <v>36</v>
      </c>
      <c r="Q192" s="1001" t="e">
        <f>_xlfn.IFNA(VLOOKUP(P192,[1]!Table2[#All],3,FALSE), " ")</f>
        <v>#REF!</v>
      </c>
      <c r="R192" s="5" t="s">
        <v>853</v>
      </c>
      <c r="S192" s="4" t="s">
        <v>71</v>
      </c>
      <c r="T192" s="413" t="s">
        <v>39</v>
      </c>
      <c r="U192" s="537" t="s">
        <v>164</v>
      </c>
      <c r="V192" s="711" t="s">
        <v>66</v>
      </c>
      <c r="W192" s="946" t="s">
        <v>66</v>
      </c>
      <c r="X192" s="3"/>
      <c r="Y192" s="3"/>
    </row>
    <row r="193" spans="1:27" ht="143.1">
      <c r="A193" s="852" t="s">
        <v>857</v>
      </c>
      <c r="B193" s="893"/>
      <c r="C193" s="754" t="s">
        <v>858</v>
      </c>
      <c r="D193" s="728">
        <v>45000</v>
      </c>
      <c r="E193" s="15" t="s">
        <v>31</v>
      </c>
      <c r="F193" s="303"/>
      <c r="G193" s="630" t="s">
        <v>32</v>
      </c>
      <c r="H193" s="894" t="s">
        <v>33</v>
      </c>
      <c r="I193" s="450" t="s">
        <v>859</v>
      </c>
      <c r="J193" s="749" t="s">
        <v>860</v>
      </c>
      <c r="K193" s="987"/>
      <c r="L193" s="957" t="s">
        <v>45</v>
      </c>
      <c r="M193" s="413" t="s">
        <v>2958</v>
      </c>
      <c r="N193" s="413" t="s">
        <v>2975</v>
      </c>
      <c r="O193" s="1159"/>
      <c r="P193" s="620"/>
      <c r="Q193" s="1001" t="e">
        <f>_xlfn.IFNA(VLOOKUP(P193,[1]!Table2[#All],3,FALSE), " ")</f>
        <v>#REF!</v>
      </c>
      <c r="R193" s="749" t="s">
        <v>2966</v>
      </c>
      <c r="S193" s="304" t="s">
        <v>836</v>
      </c>
      <c r="T193" s="281" t="s">
        <v>39</v>
      </c>
      <c r="U193" s="695" t="s">
        <v>164</v>
      </c>
      <c r="V193" s="895" t="s">
        <v>66</v>
      </c>
      <c r="W193" s="52" t="s">
        <v>66</v>
      </c>
      <c r="X193" s="3"/>
      <c r="Y193" s="3"/>
      <c r="Z193" s="308"/>
      <c r="AA193" s="1018">
        <v>45121</v>
      </c>
    </row>
    <row r="194" spans="1:27" ht="39">
      <c r="A194" s="704" t="s">
        <v>862</v>
      </c>
      <c r="B194" s="769"/>
      <c r="C194" s="706" t="s">
        <v>863</v>
      </c>
      <c r="D194" s="728">
        <v>45000</v>
      </c>
      <c r="E194" s="15" t="s">
        <v>31</v>
      </c>
      <c r="F194" s="302"/>
      <c r="G194" s="631" t="s">
        <v>32</v>
      </c>
      <c r="H194" s="758" t="s">
        <v>33</v>
      </c>
      <c r="I194" s="763"/>
      <c r="J194" s="740" t="s">
        <v>864</v>
      </c>
      <c r="K194" s="985"/>
      <c r="L194" s="413" t="s">
        <v>35</v>
      </c>
      <c r="M194" s="413"/>
      <c r="N194" s="413"/>
      <c r="O194" s="1157"/>
      <c r="P194" s="620" t="s">
        <v>36</v>
      </c>
      <c r="Q194" s="1001" t="e">
        <f>_xlfn.IFNA(VLOOKUP(P194,[1]!Table2[#All],3,FALSE), " ")</f>
        <v>#REF!</v>
      </c>
      <c r="R194" s="709" t="s">
        <v>865</v>
      </c>
      <c r="S194" s="24" t="s">
        <v>836</v>
      </c>
      <c r="T194" s="278" t="s">
        <v>39</v>
      </c>
      <c r="V194" s="4" t="s">
        <v>41</v>
      </c>
      <c r="W194" s="946" t="s">
        <v>41</v>
      </c>
      <c r="X194" s="3"/>
      <c r="Y194" s="3"/>
    </row>
    <row r="195" spans="1:27" ht="39">
      <c r="A195" s="16" t="s">
        <v>866</v>
      </c>
      <c r="B195" s="699"/>
      <c r="C195" s="700" t="s">
        <v>867</v>
      </c>
      <c r="D195" s="728">
        <v>45000</v>
      </c>
      <c r="E195" s="15" t="s">
        <v>31</v>
      </c>
      <c r="F195" s="299"/>
      <c r="G195" s="1060" t="s">
        <v>32</v>
      </c>
      <c r="H195" s="761" t="s">
        <v>33</v>
      </c>
      <c r="I195" s="15"/>
      <c r="J195" s="5" t="s">
        <v>868</v>
      </c>
      <c r="K195" s="982"/>
      <c r="L195" s="413" t="s">
        <v>35</v>
      </c>
      <c r="M195" s="413"/>
      <c r="N195" s="413"/>
      <c r="O195" s="1157"/>
      <c r="P195" s="713" t="s">
        <v>36</v>
      </c>
      <c r="Q195" s="1001" t="e">
        <f>_xlfn.IFNA(VLOOKUP(P195,[1]!Table2[#All],3,FALSE), " ")</f>
        <v>#REF!</v>
      </c>
      <c r="R195" s="5" t="s">
        <v>869</v>
      </c>
      <c r="S195" s="4" t="s">
        <v>836</v>
      </c>
      <c r="T195" s="442" t="s">
        <v>39</v>
      </c>
      <c r="U195" s="464" t="s">
        <v>164</v>
      </c>
      <c r="V195" s="732" t="s">
        <v>66</v>
      </c>
      <c r="W195" s="946" t="s">
        <v>66</v>
      </c>
      <c r="X195" s="3"/>
      <c r="Y195" s="3"/>
    </row>
    <row r="196" spans="1:27" ht="51.95">
      <c r="A196" s="16" t="s">
        <v>870</v>
      </c>
      <c r="B196" s="699"/>
      <c r="C196" s="700" t="s">
        <v>871</v>
      </c>
      <c r="D196" s="728">
        <v>45000</v>
      </c>
      <c r="E196" s="15" t="s">
        <v>31</v>
      </c>
      <c r="F196" s="299">
        <v>4475</v>
      </c>
      <c r="G196" s="1060" t="s">
        <v>32</v>
      </c>
      <c r="H196" s="761" t="s">
        <v>33</v>
      </c>
      <c r="I196" s="278"/>
      <c r="J196" s="5" t="s">
        <v>872</v>
      </c>
      <c r="K196" s="981"/>
      <c r="L196" s="23" t="s">
        <v>45</v>
      </c>
      <c r="M196" s="413"/>
      <c r="N196" s="413"/>
      <c r="O196" s="1158"/>
      <c r="P196" s="800"/>
      <c r="Q196" s="1001" t="e">
        <f>_xlfn.IFNA(VLOOKUP(P196,[1]!Table2[#All],3,FALSE), " ")</f>
        <v>#REF!</v>
      </c>
      <c r="R196" s="5" t="s">
        <v>873</v>
      </c>
      <c r="S196" s="4" t="s">
        <v>47</v>
      </c>
      <c r="T196" s="429" t="s">
        <v>39</v>
      </c>
      <c r="U196" s="537" t="s">
        <v>164</v>
      </c>
      <c r="V196" s="710" t="s">
        <v>66</v>
      </c>
      <c r="W196" s="52" t="s">
        <v>66</v>
      </c>
      <c r="X196" s="3"/>
      <c r="Y196" s="3"/>
    </row>
    <row r="197" spans="1:27" ht="90.95">
      <c r="A197" s="16" t="s">
        <v>874</v>
      </c>
      <c r="B197" s="699"/>
      <c r="C197" s="700" t="s">
        <v>875</v>
      </c>
      <c r="D197" s="728">
        <v>45000</v>
      </c>
      <c r="E197" s="15" t="s">
        <v>31</v>
      </c>
      <c r="F197" s="299"/>
      <c r="G197" s="1039" t="s">
        <v>32</v>
      </c>
      <c r="H197" s="493" t="s">
        <v>33</v>
      </c>
      <c r="I197" s="493"/>
      <c r="J197" s="304" t="s">
        <v>876</v>
      </c>
      <c r="K197" s="835"/>
      <c r="L197" s="413" t="s">
        <v>35</v>
      </c>
      <c r="M197" s="413"/>
      <c r="N197" s="413"/>
      <c r="O197" s="1157"/>
      <c r="P197" s="734" t="s">
        <v>36</v>
      </c>
      <c r="Q197" s="1001" t="e">
        <f>_xlfn.IFNA(VLOOKUP(P197,[1]!Table2[#All],3,FALSE), " ")</f>
        <v>#REF!</v>
      </c>
      <c r="R197" s="5" t="s">
        <v>877</v>
      </c>
      <c r="S197" s="4" t="s">
        <v>65</v>
      </c>
      <c r="T197" s="429" t="s">
        <v>39</v>
      </c>
      <c r="U197" s="464" t="s">
        <v>164</v>
      </c>
      <c r="V197" s="710" t="s">
        <v>66</v>
      </c>
      <c r="W197" s="946" t="s">
        <v>66</v>
      </c>
      <c r="X197" s="3"/>
      <c r="Y197" s="3"/>
    </row>
    <row r="198" spans="1:27" ht="156">
      <c r="A198" s="16" t="s">
        <v>878</v>
      </c>
      <c r="B198" s="699"/>
      <c r="C198" s="700"/>
      <c r="D198" s="728">
        <v>45000</v>
      </c>
      <c r="E198" s="3" t="s">
        <v>879</v>
      </c>
      <c r="F198" s="299"/>
      <c r="G198" s="308" t="s">
        <v>880</v>
      </c>
      <c r="H198" s="3" t="s">
        <v>204</v>
      </c>
      <c r="I198" s="3"/>
      <c r="J198" s="304" t="s">
        <v>881</v>
      </c>
      <c r="K198" s="835"/>
      <c r="L198" s="413" t="s">
        <v>35</v>
      </c>
      <c r="M198" s="413"/>
      <c r="N198" s="413"/>
      <c r="O198" s="1157"/>
      <c r="P198" s="620" t="s">
        <v>36</v>
      </c>
      <c r="Q198" s="1001" t="e">
        <f>_xlfn.IFNA(VLOOKUP(P198,[1]!Table2[#All],3,FALSE), " ")</f>
        <v>#REF!</v>
      </c>
      <c r="R198" s="5" t="s">
        <v>882</v>
      </c>
      <c r="T198" s="23" t="s">
        <v>369</v>
      </c>
      <c r="U198" s="429" t="s">
        <v>164</v>
      </c>
      <c r="V198" s="710" t="s">
        <v>883</v>
      </c>
      <c r="W198" s="946" t="s">
        <v>883</v>
      </c>
      <c r="X198" s="3"/>
      <c r="Y198" s="3"/>
    </row>
    <row r="199" spans="1:27" ht="51.95">
      <c r="A199" s="16" t="s">
        <v>884</v>
      </c>
      <c r="B199" s="699"/>
      <c r="C199" s="700"/>
      <c r="D199" s="728">
        <v>45000</v>
      </c>
      <c r="E199" s="3" t="s">
        <v>879</v>
      </c>
      <c r="F199" s="299"/>
      <c r="G199" s="308" t="s">
        <v>880</v>
      </c>
      <c r="H199" s="3" t="s">
        <v>204</v>
      </c>
      <c r="I199" s="3"/>
      <c r="J199" s="4" t="s">
        <v>885</v>
      </c>
      <c r="K199" s="622"/>
      <c r="L199" s="413" t="s">
        <v>35</v>
      </c>
      <c r="M199" s="413"/>
      <c r="N199" s="413"/>
      <c r="O199" s="1157"/>
      <c r="P199" s="620" t="s">
        <v>36</v>
      </c>
      <c r="Q199" s="1001" t="e">
        <f>_xlfn.IFNA(VLOOKUP(P199,[1]!Table2[#All],3,FALSE), " ")</f>
        <v>#REF!</v>
      </c>
      <c r="R199" s="5" t="s">
        <v>886</v>
      </c>
      <c r="S199" s="4" t="s">
        <v>375</v>
      </c>
      <c r="T199" s="622" t="s">
        <v>369</v>
      </c>
      <c r="U199" s="413" t="s">
        <v>164</v>
      </c>
      <c r="V199" s="711" t="s">
        <v>887</v>
      </c>
      <c r="W199" s="946" t="s">
        <v>887</v>
      </c>
      <c r="X199" s="3"/>
      <c r="Y199" s="3"/>
    </row>
    <row r="200" spans="1:27" ht="39.950000000000003">
      <c r="A200" s="16" t="s">
        <v>888</v>
      </c>
      <c r="B200" s="699"/>
      <c r="C200" s="700"/>
      <c r="D200" s="728">
        <v>45000</v>
      </c>
      <c r="E200" s="4" t="s">
        <v>889</v>
      </c>
      <c r="G200" s="304" t="s">
        <v>890</v>
      </c>
      <c r="H200" s="4" t="s">
        <v>889</v>
      </c>
      <c r="I200" s="4" t="s">
        <v>891</v>
      </c>
      <c r="J200" s="4" t="s">
        <v>892</v>
      </c>
      <c r="K200" s="23"/>
      <c r="L200" s="957" t="s">
        <v>45</v>
      </c>
      <c r="M200" s="413" t="s">
        <v>2976</v>
      </c>
      <c r="N200" s="622" t="s">
        <v>2977</v>
      </c>
      <c r="O200" s="503"/>
      <c r="P200" s="426"/>
      <c r="Q200" s="1001"/>
      <c r="R200"/>
      <c r="T200" s="4" t="s">
        <v>39</v>
      </c>
      <c r="W200" s="52" t="s">
        <v>2957</v>
      </c>
      <c r="X200" s="3"/>
      <c r="Y200" s="3"/>
      <c r="AA200" s="1022">
        <v>45121</v>
      </c>
    </row>
    <row r="201" spans="1:27" ht="26.1">
      <c r="A201" s="16" t="s">
        <v>894</v>
      </c>
      <c r="B201" s="699"/>
      <c r="C201" s="700"/>
      <c r="D201" s="728">
        <v>45008</v>
      </c>
      <c r="E201" s="3" t="s">
        <v>895</v>
      </c>
      <c r="F201" s="299">
        <v>3460</v>
      </c>
      <c r="G201" s="308" t="s">
        <v>365</v>
      </c>
      <c r="H201" s="3" t="s">
        <v>896</v>
      </c>
      <c r="I201" s="3"/>
      <c r="J201" s="4" t="s">
        <v>897</v>
      </c>
      <c r="K201" s="23"/>
      <c r="L201" s="665" t="s">
        <v>45</v>
      </c>
      <c r="M201" s="413"/>
      <c r="N201" s="413"/>
      <c r="O201" s="1157"/>
      <c r="P201" s="770"/>
      <c r="Q201" s="1001" t="e">
        <f>_xlfn.IFNA(VLOOKUP(P201,[1]!Table2[#All],3,FALSE), " ")</f>
        <v>#REF!</v>
      </c>
      <c r="R201" s="5" t="s">
        <v>898</v>
      </c>
      <c r="S201" s="4" t="s">
        <v>47</v>
      </c>
      <c r="T201" s="736" t="s">
        <v>117</v>
      </c>
      <c r="U201" s="736" t="s">
        <v>899</v>
      </c>
      <c r="V201" s="711" t="s">
        <v>243</v>
      </c>
      <c r="W201" s="52" t="s">
        <v>243</v>
      </c>
      <c r="X201" s="3"/>
      <c r="Y201" s="3"/>
    </row>
    <row r="202" spans="1:27" ht="12" customHeight="1">
      <c r="A202" s="745" t="s">
        <v>900</v>
      </c>
      <c r="B202" s="746"/>
      <c r="C202" s="754"/>
      <c r="D202" s="728">
        <v>45009</v>
      </c>
      <c r="E202" s="308" t="s">
        <v>393</v>
      </c>
      <c r="F202" s="309">
        <v>3489</v>
      </c>
      <c r="G202" s="308" t="s">
        <v>901</v>
      </c>
      <c r="H202" s="308" t="s">
        <v>33</v>
      </c>
      <c r="I202" s="304" t="s">
        <v>902</v>
      </c>
      <c r="J202" s="278" t="s">
        <v>903</v>
      </c>
      <c r="K202" s="429"/>
      <c r="L202" s="23" t="s">
        <v>45</v>
      </c>
      <c r="M202" s="413"/>
      <c r="N202" s="413"/>
      <c r="O202" s="1160"/>
      <c r="P202" s="713"/>
      <c r="Q202" s="1002"/>
      <c r="R202" s="910" t="s">
        <v>904</v>
      </c>
      <c r="S202" s="304" t="s">
        <v>452</v>
      </c>
      <c r="T202" s="554" t="s">
        <v>117</v>
      </c>
      <c r="U202" s="554" t="s">
        <v>477</v>
      </c>
      <c r="V202" s="558" t="s">
        <v>478</v>
      </c>
      <c r="W202" s="52" t="s">
        <v>478</v>
      </c>
      <c r="X202" s="3"/>
      <c r="Y202" s="3"/>
      <c r="AA202" s="1022">
        <v>45121</v>
      </c>
    </row>
    <row r="203" spans="1:27" ht="78">
      <c r="A203" s="16" t="s">
        <v>905</v>
      </c>
      <c r="B203" s="699"/>
      <c r="C203" s="700"/>
      <c r="D203" s="728">
        <v>45009</v>
      </c>
      <c r="E203" s="3" t="s">
        <v>456</v>
      </c>
      <c r="F203" s="299">
        <v>3529</v>
      </c>
      <c r="G203" s="308" t="s">
        <v>906</v>
      </c>
      <c r="H203" s="3" t="s">
        <v>33</v>
      </c>
      <c r="J203" s="4" t="s">
        <v>907</v>
      </c>
      <c r="K203" s="23"/>
      <c r="L203" s="772" t="s">
        <v>45</v>
      </c>
      <c r="M203" s="413"/>
      <c r="N203" s="413"/>
      <c r="O203" s="1161"/>
      <c r="P203" s="800"/>
      <c r="Q203" s="1001" t="e">
        <f>_xlfn.IFNA(VLOOKUP(P203,[1]!Table2[#All],3,FALSE), " ")</f>
        <v>#REF!</v>
      </c>
      <c r="R203" s="771" t="s">
        <v>908</v>
      </c>
      <c r="T203" s="4" t="s">
        <v>39</v>
      </c>
      <c r="U203" s="429" t="s">
        <v>164</v>
      </c>
      <c r="V203" s="4" t="s">
        <v>243</v>
      </c>
      <c r="W203" s="52" t="s">
        <v>243</v>
      </c>
      <c r="X203" s="3"/>
      <c r="Y203" s="3"/>
    </row>
    <row r="204" spans="1:27" ht="117">
      <c r="A204" s="16" t="s">
        <v>909</v>
      </c>
      <c r="B204" s="699"/>
      <c r="C204" s="700"/>
      <c r="D204" s="728">
        <v>45009</v>
      </c>
      <c r="E204" s="3" t="s">
        <v>456</v>
      </c>
      <c r="F204" s="299">
        <v>3513</v>
      </c>
      <c r="G204" s="308" t="s">
        <v>906</v>
      </c>
      <c r="H204" s="3" t="s">
        <v>33</v>
      </c>
      <c r="I204" s="4" t="s">
        <v>910</v>
      </c>
      <c r="J204" s="4" t="s">
        <v>911</v>
      </c>
      <c r="K204" s="622"/>
      <c r="L204" s="413" t="s">
        <v>35</v>
      </c>
      <c r="M204" s="413"/>
      <c r="N204" s="413"/>
      <c r="O204" s="1158"/>
      <c r="P204" s="800" t="s">
        <v>382</v>
      </c>
      <c r="Q204" s="1001" t="e">
        <f>_xlfn.IFNA(VLOOKUP(P204,[1]!Table2[#All],3,FALSE), " ")</f>
        <v>#REF!</v>
      </c>
      <c r="R204" s="5" t="s">
        <v>912</v>
      </c>
      <c r="S204" s="4" t="s">
        <v>437</v>
      </c>
      <c r="T204" s="23" t="s">
        <v>117</v>
      </c>
      <c r="U204" s="23" t="s">
        <v>913</v>
      </c>
      <c r="V204" s="710" t="s">
        <v>914</v>
      </c>
      <c r="W204" s="946" t="s">
        <v>914</v>
      </c>
      <c r="X204" s="3"/>
      <c r="Y204" s="3"/>
      <c r="AA204" s="1022">
        <v>45093</v>
      </c>
    </row>
    <row r="205" spans="1:27" ht="39">
      <c r="A205" s="745" t="s">
        <v>915</v>
      </c>
      <c r="B205" s="746"/>
      <c r="C205" s="754"/>
      <c r="D205" s="728">
        <v>45009</v>
      </c>
      <c r="E205" s="308" t="s">
        <v>393</v>
      </c>
      <c r="F205" s="309">
        <v>3502</v>
      </c>
      <c r="G205" s="308" t="s">
        <v>901</v>
      </c>
      <c r="H205" s="308" t="s">
        <v>33</v>
      </c>
      <c r="I205" s="671" t="s">
        <v>916</v>
      </c>
      <c r="J205" s="304" t="s">
        <v>917</v>
      </c>
      <c r="K205" s="835"/>
      <c r="L205" s="884" t="s">
        <v>35</v>
      </c>
      <c r="M205" s="413"/>
      <c r="N205" s="413"/>
      <c r="O205" s="1162"/>
      <c r="P205" s="800" t="s">
        <v>382</v>
      </c>
      <c r="Q205" s="1001" t="e">
        <f>_xlfn.IFNA(VLOOKUP(P205,[1]!Table2[#All],3,FALSE), " ")</f>
        <v>#REF!</v>
      </c>
      <c r="R205" s="749" t="s">
        <v>918</v>
      </c>
      <c r="S205" s="304" t="s">
        <v>452</v>
      </c>
      <c r="T205" s="632" t="s">
        <v>117</v>
      </c>
      <c r="U205" s="632" t="s">
        <v>899</v>
      </c>
      <c r="V205" s="776" t="s">
        <v>919</v>
      </c>
      <c r="W205" s="1024" t="s">
        <v>919</v>
      </c>
      <c r="X205" s="308"/>
      <c r="Y205" s="308"/>
      <c r="Z205" s="308"/>
      <c r="AA205" s="1018">
        <v>45093</v>
      </c>
    </row>
    <row r="206" spans="1:27" ht="39.950000000000003">
      <c r="A206" s="16" t="s">
        <v>920</v>
      </c>
      <c r="B206" s="699"/>
      <c r="C206" s="700"/>
      <c r="D206" s="728">
        <v>45009</v>
      </c>
      <c r="E206" s="3" t="s">
        <v>393</v>
      </c>
      <c r="F206" s="299">
        <v>3490</v>
      </c>
      <c r="G206" s="308" t="s">
        <v>901</v>
      </c>
      <c r="H206" s="3" t="s">
        <v>33</v>
      </c>
      <c r="I206" s="4" t="s">
        <v>921</v>
      </c>
      <c r="J206" s="4" t="s">
        <v>922</v>
      </c>
      <c r="K206" s="622"/>
      <c r="L206" s="413" t="s">
        <v>35</v>
      </c>
      <c r="M206" s="413"/>
      <c r="N206" s="413"/>
      <c r="O206" s="1158"/>
      <c r="P206" s="800" t="s">
        <v>382</v>
      </c>
      <c r="Q206" s="1001" t="e">
        <f>_xlfn.IFNA(VLOOKUP(P206,[1]!Table2[#All],3,FALSE), " ")</f>
        <v>#REF!</v>
      </c>
      <c r="R206" s="5" t="s">
        <v>923</v>
      </c>
      <c r="S206" s="4" t="s">
        <v>452</v>
      </c>
      <c r="T206" s="23" t="s">
        <v>117</v>
      </c>
      <c r="U206" s="23" t="s">
        <v>899</v>
      </c>
      <c r="V206" s="777" t="s">
        <v>919</v>
      </c>
      <c r="W206" s="1024" t="s">
        <v>919</v>
      </c>
      <c r="X206" s="3"/>
      <c r="Y206" s="3"/>
      <c r="AA206" s="1022">
        <v>45093</v>
      </c>
    </row>
    <row r="207" spans="1:27" ht="51.95">
      <c r="A207" s="16" t="s">
        <v>924</v>
      </c>
      <c r="B207" s="699"/>
      <c r="C207" s="700"/>
      <c r="D207" s="728">
        <v>45009</v>
      </c>
      <c r="E207" s="3" t="s">
        <v>393</v>
      </c>
      <c r="F207" s="299">
        <v>3490</v>
      </c>
      <c r="G207" s="308" t="s">
        <v>901</v>
      </c>
      <c r="H207" s="3" t="s">
        <v>33</v>
      </c>
      <c r="I207" s="4" t="s">
        <v>925</v>
      </c>
      <c r="J207" s="4" t="s">
        <v>926</v>
      </c>
      <c r="K207" s="622"/>
      <c r="L207" s="413" t="s">
        <v>35</v>
      </c>
      <c r="M207" s="413"/>
      <c r="N207" s="413"/>
      <c r="O207" s="1158"/>
      <c r="P207" s="800" t="s">
        <v>382</v>
      </c>
      <c r="Q207" s="1001" t="e">
        <f>_xlfn.IFNA(VLOOKUP(P207,[1]!Table2[#All],3,FALSE), " ")</f>
        <v>#REF!</v>
      </c>
      <c r="R207" s="5" t="s">
        <v>927</v>
      </c>
      <c r="S207" s="4" t="s">
        <v>452</v>
      </c>
      <c r="T207" s="429" t="s">
        <v>117</v>
      </c>
      <c r="U207" s="429" t="s">
        <v>477</v>
      </c>
      <c r="V207" s="418" t="s">
        <v>478</v>
      </c>
      <c r="W207" s="229" t="s">
        <v>478</v>
      </c>
      <c r="X207" s="3"/>
      <c r="Y207" s="3"/>
      <c r="AA207" s="1022">
        <v>45093</v>
      </c>
    </row>
    <row r="208" spans="1:27" ht="51.95">
      <c r="A208" s="16" t="s">
        <v>928</v>
      </c>
      <c r="B208" s="699"/>
      <c r="C208" s="700"/>
      <c r="D208" s="728">
        <v>45012</v>
      </c>
      <c r="E208" s="15" t="s">
        <v>31</v>
      </c>
      <c r="F208" s="299">
        <v>3703</v>
      </c>
      <c r="G208" s="308" t="s">
        <v>929</v>
      </c>
      <c r="H208" s="3" t="s">
        <v>33</v>
      </c>
      <c r="I208" s="3"/>
      <c r="J208" s="4" t="s">
        <v>930</v>
      </c>
      <c r="K208" s="622"/>
      <c r="L208" s="413" t="s">
        <v>35</v>
      </c>
      <c r="M208" s="413"/>
      <c r="N208" s="413"/>
      <c r="O208" s="1157"/>
      <c r="P208" s="734" t="s">
        <v>36</v>
      </c>
      <c r="Q208" s="1001" t="e">
        <f>_xlfn.IFNA(VLOOKUP(P208,[1]!Table2[#All],3,FALSE), " ")</f>
        <v>#REF!</v>
      </c>
      <c r="R208" s="5" t="s">
        <v>931</v>
      </c>
      <c r="S208" s="4" t="s">
        <v>437</v>
      </c>
      <c r="T208" s="582" t="s">
        <v>369</v>
      </c>
      <c r="U208" s="537" t="s">
        <v>370</v>
      </c>
      <c r="V208" s="564" t="s">
        <v>438</v>
      </c>
      <c r="W208" s="229" t="s">
        <v>438</v>
      </c>
      <c r="X208" s="3"/>
      <c r="Y208" s="3"/>
    </row>
    <row r="209" spans="1:27" ht="78">
      <c r="A209" s="745" t="s">
        <v>932</v>
      </c>
      <c r="B209" s="746"/>
      <c r="C209" s="754" t="s">
        <v>933</v>
      </c>
      <c r="D209" s="728">
        <v>45015</v>
      </c>
      <c r="E209" s="304" t="s">
        <v>933</v>
      </c>
      <c r="F209" s="303"/>
      <c r="G209" s="304" t="s">
        <v>934</v>
      </c>
      <c r="H209" s="304" t="s">
        <v>77</v>
      </c>
      <c r="I209" s="304" t="s">
        <v>935</v>
      </c>
      <c r="J209" s="304" t="s">
        <v>936</v>
      </c>
      <c r="K209" s="632"/>
      <c r="L209" s="632" t="s">
        <v>35</v>
      </c>
      <c r="M209" s="413"/>
      <c r="N209" s="413"/>
      <c r="O209" s="1149"/>
      <c r="P209" s="988" t="s">
        <v>279</v>
      </c>
      <c r="Q209" s="1002" t="e">
        <f>_xlfn.IFNA(VLOOKUP(P209,[1]!Table2[#All],3,FALSE), " ")</f>
        <v>#REF!</v>
      </c>
      <c r="R209" s="749" t="s">
        <v>2978</v>
      </c>
      <c r="S209" s="304" t="s">
        <v>65</v>
      </c>
      <c r="T209" s="304" t="s">
        <v>117</v>
      </c>
      <c r="U209" s="554" t="s">
        <v>164</v>
      </c>
      <c r="V209" s="558" t="s">
        <v>66</v>
      </c>
      <c r="W209" s="229" t="s">
        <v>66</v>
      </c>
      <c r="X209" s="308"/>
      <c r="Y209" s="308"/>
      <c r="Z209" s="308"/>
      <c r="AA209" s="1018">
        <v>45121</v>
      </c>
    </row>
    <row r="210" spans="1:27" ht="51.95">
      <c r="A210" s="745" t="s">
        <v>938</v>
      </c>
      <c r="B210" s="746"/>
      <c r="C210" s="754" t="s">
        <v>933</v>
      </c>
      <c r="D210" s="728">
        <v>45015</v>
      </c>
      <c r="E210" s="304" t="s">
        <v>933</v>
      </c>
      <c r="F210" s="303"/>
      <c r="G210" s="304" t="s">
        <v>934</v>
      </c>
      <c r="H210" s="304" t="s">
        <v>77</v>
      </c>
      <c r="I210" s="304" t="s">
        <v>939</v>
      </c>
      <c r="J210" s="304" t="s">
        <v>940</v>
      </c>
      <c r="K210" s="632"/>
      <c r="L210" s="632" t="s">
        <v>45</v>
      </c>
      <c r="M210" s="413"/>
      <c r="N210" s="413"/>
      <c r="O210" s="1159"/>
      <c r="P210" s="734"/>
      <c r="Q210" s="1002" t="e">
        <f>_xlfn.IFNA(VLOOKUP(P210,[1]!Table2[#All],3,FALSE), " ")</f>
        <v>#REF!</v>
      </c>
      <c r="R210" s="749" t="s">
        <v>941</v>
      </c>
      <c r="S210" s="304" t="s">
        <v>38</v>
      </c>
      <c r="T210" s="632" t="s">
        <v>942</v>
      </c>
      <c r="U210" s="23" t="s">
        <v>942</v>
      </c>
      <c r="V210" s="751" t="s">
        <v>943</v>
      </c>
      <c r="W210" s="52" t="s">
        <v>2979</v>
      </c>
      <c r="X210" s="3"/>
      <c r="Y210" s="3"/>
      <c r="Z210" s="308"/>
      <c r="AA210" s="1018">
        <v>45121</v>
      </c>
    </row>
    <row r="211" spans="1:27" ht="26.1">
      <c r="A211" s="16" t="s">
        <v>944</v>
      </c>
      <c r="B211" s="699"/>
      <c r="C211" s="700" t="s">
        <v>945</v>
      </c>
      <c r="D211" s="728">
        <v>45015</v>
      </c>
      <c r="E211" s="4" t="s">
        <v>945</v>
      </c>
      <c r="G211" s="304" t="s">
        <v>946</v>
      </c>
      <c r="H211" s="4" t="s">
        <v>947</v>
      </c>
      <c r="J211" s="4" t="s">
        <v>948</v>
      </c>
      <c r="K211" s="622"/>
      <c r="L211" s="413" t="s">
        <v>35</v>
      </c>
      <c r="M211" s="413"/>
      <c r="N211" s="413"/>
      <c r="O211" s="1157"/>
      <c r="P211" s="713" t="s">
        <v>36</v>
      </c>
      <c r="Q211" s="1001" t="e">
        <f>_xlfn.IFNA(VLOOKUP(P211,[1]!Table2[#All],3,FALSE), " ")</f>
        <v>#REF!</v>
      </c>
      <c r="R211" s="5" t="s">
        <v>949</v>
      </c>
      <c r="S211" s="4" t="s">
        <v>65</v>
      </c>
      <c r="T211" s="23" t="s">
        <v>117</v>
      </c>
      <c r="U211" s="464" t="s">
        <v>164</v>
      </c>
      <c r="V211" s="732" t="s">
        <v>66</v>
      </c>
      <c r="W211" s="946" t="s">
        <v>66</v>
      </c>
      <c r="X211" s="3"/>
      <c r="Y211" s="3"/>
    </row>
    <row r="212" spans="1:27" ht="221.1">
      <c r="A212" s="779" t="s">
        <v>950</v>
      </c>
      <c r="B212" s="746"/>
      <c r="C212" s="754" t="s">
        <v>945</v>
      </c>
      <c r="D212" s="728">
        <v>45015</v>
      </c>
      <c r="E212" s="304" t="s">
        <v>409</v>
      </c>
      <c r="F212" s="275"/>
      <c r="G212" s="304" t="s">
        <v>410</v>
      </c>
      <c r="H212" s="304" t="s">
        <v>746</v>
      </c>
      <c r="I212" s="780"/>
      <c r="J212" s="304" t="s">
        <v>951</v>
      </c>
      <c r="K212" s="632"/>
      <c r="L212" s="781" t="s">
        <v>45</v>
      </c>
      <c r="M212" s="413"/>
      <c r="N212" s="413"/>
      <c r="O212" s="1163"/>
      <c r="P212" s="800"/>
      <c r="Q212" s="1001" t="e">
        <f>_xlfn.IFNA(VLOOKUP(P212,[1]!Table2[#All],3,FALSE), " ")</f>
        <v>#REF!</v>
      </c>
      <c r="R212" s="783" t="s">
        <v>952</v>
      </c>
      <c r="S212" s="304" t="s">
        <v>47</v>
      </c>
      <c r="T212" s="632"/>
      <c r="U212" s="632"/>
      <c r="V212" s="751"/>
      <c r="W212" s="52" t="s">
        <v>2957</v>
      </c>
      <c r="X212" s="308"/>
      <c r="Y212" s="308"/>
      <c r="Z212" s="308"/>
      <c r="AA212" s="1018">
        <v>45093</v>
      </c>
    </row>
    <row r="213" spans="1:27" ht="26.1">
      <c r="A213" s="16" t="s">
        <v>953</v>
      </c>
      <c r="B213" s="699"/>
      <c r="C213" s="700" t="s">
        <v>954</v>
      </c>
      <c r="D213" s="919">
        <v>44958</v>
      </c>
      <c r="E213" s="15" t="s">
        <v>31</v>
      </c>
      <c r="G213" s="630" t="s">
        <v>32</v>
      </c>
      <c r="H213" s="765" t="s">
        <v>33</v>
      </c>
      <c r="I213" s="412"/>
      <c r="J213" s="5" t="s">
        <v>955</v>
      </c>
      <c r="K213" s="982"/>
      <c r="L213" s="413" t="s">
        <v>35</v>
      </c>
      <c r="M213" s="413"/>
      <c r="N213" s="413"/>
      <c r="O213" s="1157"/>
      <c r="P213" s="734" t="s">
        <v>36</v>
      </c>
      <c r="Q213" s="1001" t="e">
        <f>_xlfn.IFNA(VLOOKUP(P213,[1]!Table2[#All],3,FALSE), " ")</f>
        <v>#REF!</v>
      </c>
      <c r="R213" s="5" t="s">
        <v>956</v>
      </c>
      <c r="S213" s="4" t="s">
        <v>65</v>
      </c>
      <c r="T213" s="4" t="s">
        <v>39</v>
      </c>
      <c r="U213" s="23" t="s">
        <v>164</v>
      </c>
      <c r="V213" s="710" t="s">
        <v>66</v>
      </c>
      <c r="W213" s="946" t="s">
        <v>66</v>
      </c>
      <c r="X213" s="3"/>
      <c r="Y213" s="3"/>
    </row>
    <row r="214" spans="1:27" ht="51.95">
      <c r="A214" s="16" t="s">
        <v>957</v>
      </c>
      <c r="B214" s="699"/>
      <c r="C214" s="700" t="s">
        <v>958</v>
      </c>
      <c r="D214" s="882">
        <v>44958</v>
      </c>
      <c r="E214" s="15" t="s">
        <v>31</v>
      </c>
      <c r="G214" s="630" t="s">
        <v>32</v>
      </c>
      <c r="H214" s="765" t="s">
        <v>33</v>
      </c>
      <c r="I214" s="412"/>
      <c r="J214" s="5" t="s">
        <v>959</v>
      </c>
      <c r="K214" s="982"/>
      <c r="L214" s="413" t="s">
        <v>35</v>
      </c>
      <c r="M214" s="413"/>
      <c r="N214" s="413"/>
      <c r="O214" s="1157"/>
      <c r="P214" s="620" t="s">
        <v>36</v>
      </c>
      <c r="Q214" s="1001" t="e">
        <f>_xlfn.IFNA(VLOOKUP(P214,[1]!Table2[#All],3,FALSE), " ")</f>
        <v>#REF!</v>
      </c>
      <c r="R214" s="5" t="s">
        <v>960</v>
      </c>
      <c r="S214" s="4" t="s">
        <v>384</v>
      </c>
      <c r="T214" s="23" t="s">
        <v>301</v>
      </c>
      <c r="U214" s="23"/>
      <c r="V214" s="710" t="s">
        <v>961</v>
      </c>
      <c r="W214" s="946" t="s">
        <v>961</v>
      </c>
      <c r="X214" s="3"/>
      <c r="Y214" s="3"/>
    </row>
    <row r="215" spans="1:27" ht="12.95">
      <c r="A215" s="16" t="s">
        <v>962</v>
      </c>
      <c r="B215" s="699"/>
      <c r="C215" s="700" t="s">
        <v>963</v>
      </c>
      <c r="D215" s="882">
        <v>44958</v>
      </c>
      <c r="E215" s="15" t="s">
        <v>31</v>
      </c>
      <c r="G215" s="630" t="s">
        <v>32</v>
      </c>
      <c r="H215" s="765" t="s">
        <v>33</v>
      </c>
      <c r="I215" s="412"/>
      <c r="J215" s="5" t="s">
        <v>964</v>
      </c>
      <c r="K215" s="982"/>
      <c r="L215" s="413" t="s">
        <v>35</v>
      </c>
      <c r="M215" s="413"/>
      <c r="N215" s="413"/>
      <c r="O215" s="1157"/>
      <c r="P215" s="620" t="s">
        <v>36</v>
      </c>
      <c r="Q215" s="1001" t="e">
        <f>_xlfn.IFNA(VLOOKUP(P215,[1]!Table2[#All],3,FALSE), " ")</f>
        <v>#REF!</v>
      </c>
      <c r="R215" s="5" t="s">
        <v>965</v>
      </c>
      <c r="S215" s="4" t="s">
        <v>375</v>
      </c>
      <c r="T215" s="785" t="s">
        <v>370</v>
      </c>
      <c r="U215" s="785" t="s">
        <v>966</v>
      </c>
      <c r="V215" s="786" t="s">
        <v>967</v>
      </c>
      <c r="W215" s="229" t="s">
        <v>967</v>
      </c>
      <c r="X215" s="3"/>
      <c r="Y215" s="3"/>
    </row>
    <row r="216" spans="1:27" ht="78">
      <c r="A216" s="16" t="s">
        <v>968</v>
      </c>
      <c r="B216" s="699"/>
      <c r="C216" s="700" t="s">
        <v>969</v>
      </c>
      <c r="D216" s="882">
        <v>44958</v>
      </c>
      <c r="E216" s="15" t="s">
        <v>31</v>
      </c>
      <c r="G216" s="630" t="s">
        <v>32</v>
      </c>
      <c r="H216" s="765" t="s">
        <v>33</v>
      </c>
      <c r="I216" s="412"/>
      <c r="J216" s="749" t="s">
        <v>970</v>
      </c>
      <c r="K216" s="986"/>
      <c r="L216" s="413" t="s">
        <v>35</v>
      </c>
      <c r="M216" s="413"/>
      <c r="N216" s="413"/>
      <c r="O216" s="1157"/>
      <c r="P216" s="620" t="s">
        <v>36</v>
      </c>
      <c r="Q216" s="1001" t="e">
        <f>_xlfn.IFNA(VLOOKUP(P216,[1]!Table2[#All],3,FALSE), " ")</f>
        <v>#REF!</v>
      </c>
      <c r="R216" s="5" t="s">
        <v>971</v>
      </c>
      <c r="S216" s="4" t="s">
        <v>65</v>
      </c>
      <c r="T216" s="4" t="s">
        <v>39</v>
      </c>
      <c r="U216" s="23" t="s">
        <v>164</v>
      </c>
      <c r="V216" s="710" t="s">
        <v>66</v>
      </c>
      <c r="W216" s="946" t="s">
        <v>66</v>
      </c>
      <c r="X216" s="3"/>
      <c r="Y216" s="3"/>
    </row>
    <row r="217" spans="1:27" ht="39">
      <c r="A217" s="16" t="s">
        <v>972</v>
      </c>
      <c r="B217" s="699"/>
      <c r="C217" s="700" t="s">
        <v>973</v>
      </c>
      <c r="D217" s="882">
        <v>44958</v>
      </c>
      <c r="E217" s="15" t="s">
        <v>31</v>
      </c>
      <c r="G217" s="630" t="s">
        <v>32</v>
      </c>
      <c r="H217" s="765" t="s">
        <v>33</v>
      </c>
      <c r="I217" s="412"/>
      <c r="J217" s="749" t="s">
        <v>974</v>
      </c>
      <c r="K217" s="986"/>
      <c r="L217" s="413" t="s">
        <v>35</v>
      </c>
      <c r="M217" s="413"/>
      <c r="N217" s="413"/>
      <c r="O217" s="1157"/>
      <c r="P217" s="620" t="s">
        <v>36</v>
      </c>
      <c r="Q217" s="1001" t="e">
        <f>_xlfn.IFNA(VLOOKUP(P217,[1]!Table2[#All],3,FALSE), " ")</f>
        <v>#REF!</v>
      </c>
      <c r="R217" s="709" t="s">
        <v>975</v>
      </c>
      <c r="S217" s="4" t="s">
        <v>65</v>
      </c>
      <c r="T217" s="4" t="s">
        <v>39</v>
      </c>
      <c r="U217" s="23" t="s">
        <v>164</v>
      </c>
      <c r="V217" s="710" t="s">
        <v>66</v>
      </c>
      <c r="W217" s="946" t="s">
        <v>66</v>
      </c>
      <c r="X217" s="3"/>
      <c r="Y217" s="3"/>
    </row>
    <row r="218" spans="1:27" ht="168.95">
      <c r="A218" s="704" t="s">
        <v>976</v>
      </c>
      <c r="B218" s="705"/>
      <c r="C218" s="706" t="s">
        <v>977</v>
      </c>
      <c r="D218" s="882">
        <v>44958</v>
      </c>
      <c r="E218" s="15" t="s">
        <v>31</v>
      </c>
      <c r="F218" s="302"/>
      <c r="G218" s="631" t="s">
        <v>32</v>
      </c>
      <c r="H218" s="758" t="s">
        <v>33</v>
      </c>
      <c r="I218" s="763"/>
      <c r="J218" s="729" t="s">
        <v>978</v>
      </c>
      <c r="K218" s="980"/>
      <c r="L218" s="708" t="s">
        <v>45</v>
      </c>
      <c r="M218" s="413"/>
      <c r="N218" s="413"/>
      <c r="O218" s="1157"/>
      <c r="P218" s="620"/>
      <c r="Q218" s="1001" t="e">
        <f>_xlfn.IFNA(VLOOKUP(P218,[1]!Table2[#All],3,FALSE), " ")</f>
        <v>#REF!</v>
      </c>
      <c r="R218" s="787" t="s">
        <v>979</v>
      </c>
      <c r="S218" s="4" t="s">
        <v>47</v>
      </c>
      <c r="T218" s="4" t="s">
        <v>39</v>
      </c>
      <c r="U218" s="23" t="s">
        <v>164</v>
      </c>
      <c r="V218" s="710" t="s">
        <v>66</v>
      </c>
      <c r="W218" s="52" t="s">
        <v>66</v>
      </c>
      <c r="X218" s="3"/>
      <c r="Y218" s="3"/>
    </row>
    <row r="219" spans="1:27" ht="51.95">
      <c r="A219" s="704" t="s">
        <v>980</v>
      </c>
      <c r="B219" s="705"/>
      <c r="C219" s="706" t="s">
        <v>981</v>
      </c>
      <c r="D219" s="882">
        <v>44958</v>
      </c>
      <c r="E219" s="15" t="s">
        <v>31</v>
      </c>
      <c r="F219" s="302"/>
      <c r="G219" s="631" t="s">
        <v>32</v>
      </c>
      <c r="H219" s="758" t="s">
        <v>33</v>
      </c>
      <c r="I219" s="763"/>
      <c r="J219" s="729" t="s">
        <v>982</v>
      </c>
      <c r="K219" s="984"/>
      <c r="L219" s="413" t="s">
        <v>35</v>
      </c>
      <c r="M219" s="413"/>
      <c r="N219" s="413"/>
      <c r="O219" s="1157"/>
      <c r="P219" s="620" t="s">
        <v>36</v>
      </c>
      <c r="Q219" s="1001" t="e">
        <f>_xlfn.IFNA(VLOOKUP(P219,[1]!Table2[#All],3,FALSE), " ")</f>
        <v>#REF!</v>
      </c>
      <c r="R219" s="709" t="s">
        <v>983</v>
      </c>
      <c r="S219" s="4" t="s">
        <v>65</v>
      </c>
      <c r="T219" s="4" t="s">
        <v>39</v>
      </c>
      <c r="U219" s="23" t="s">
        <v>164</v>
      </c>
      <c r="V219" s="710" t="s">
        <v>66</v>
      </c>
      <c r="W219" s="946" t="s">
        <v>66</v>
      </c>
      <c r="X219" s="3"/>
      <c r="Y219" s="3"/>
    </row>
    <row r="220" spans="1:27" ht="26.1">
      <c r="A220" s="704" t="s">
        <v>984</v>
      </c>
      <c r="B220" s="705"/>
      <c r="C220" s="706" t="s">
        <v>985</v>
      </c>
      <c r="D220" s="882">
        <v>44958</v>
      </c>
      <c r="E220" s="15" t="s">
        <v>31</v>
      </c>
      <c r="F220" s="302"/>
      <c r="G220" s="631" t="s">
        <v>32</v>
      </c>
      <c r="H220" s="758" t="s">
        <v>33</v>
      </c>
      <c r="I220" s="763"/>
      <c r="J220" s="740" t="s">
        <v>986</v>
      </c>
      <c r="K220" s="985"/>
      <c r="L220" s="413" t="s">
        <v>35</v>
      </c>
      <c r="M220" s="413"/>
      <c r="N220" s="413"/>
      <c r="O220" s="1157"/>
      <c r="P220" s="620" t="s">
        <v>36</v>
      </c>
      <c r="Q220" s="1001" t="e">
        <f>_xlfn.IFNA(VLOOKUP(P220,[1]!Table2[#All],3,FALSE), " ")</f>
        <v>#REF!</v>
      </c>
      <c r="R220" s="709" t="s">
        <v>987</v>
      </c>
      <c r="S220" s="4" t="s">
        <v>65</v>
      </c>
      <c r="T220" s="4" t="s">
        <v>39</v>
      </c>
      <c r="U220" s="23" t="s">
        <v>164</v>
      </c>
      <c r="V220" s="710" t="s">
        <v>66</v>
      </c>
      <c r="W220" s="946" t="s">
        <v>66</v>
      </c>
      <c r="X220" s="3"/>
      <c r="Y220" s="3"/>
    </row>
    <row r="221" spans="1:27" ht="26.1">
      <c r="A221" s="704" t="s">
        <v>988</v>
      </c>
      <c r="B221" s="705"/>
      <c r="C221" s="706" t="s">
        <v>989</v>
      </c>
      <c r="D221" s="882">
        <v>44958</v>
      </c>
      <c r="E221" s="15" t="s">
        <v>31</v>
      </c>
      <c r="F221" s="302"/>
      <c r="G221" s="631" t="s">
        <v>32</v>
      </c>
      <c r="H221" s="758" t="s">
        <v>33</v>
      </c>
      <c r="I221" s="763"/>
      <c r="J221" s="729" t="s">
        <v>990</v>
      </c>
      <c r="K221" s="984"/>
      <c r="L221" s="413" t="s">
        <v>35</v>
      </c>
      <c r="M221" s="413"/>
      <c r="N221" s="413"/>
      <c r="O221" s="1157"/>
      <c r="P221" s="620" t="s">
        <v>36</v>
      </c>
      <c r="Q221" s="1001" t="e">
        <f>_xlfn.IFNA(VLOOKUP(P221,[1]!Table2[#All],3,FALSE), " ")</f>
        <v>#REF!</v>
      </c>
      <c r="R221" s="709" t="s">
        <v>991</v>
      </c>
      <c r="S221" s="4" t="s">
        <v>65</v>
      </c>
      <c r="T221" s="4" t="s">
        <v>39</v>
      </c>
      <c r="U221" s="23" t="s">
        <v>164</v>
      </c>
      <c r="V221" s="710" t="s">
        <v>66</v>
      </c>
      <c r="W221" s="946" t="s">
        <v>66</v>
      </c>
      <c r="X221" s="3"/>
      <c r="Y221" s="3"/>
    </row>
    <row r="222" spans="1:27" ht="26.1">
      <c r="A222" s="704" t="s">
        <v>992</v>
      </c>
      <c r="B222" s="705"/>
      <c r="C222" s="706" t="s">
        <v>993</v>
      </c>
      <c r="D222" s="882">
        <v>44958</v>
      </c>
      <c r="E222" s="15" t="s">
        <v>31</v>
      </c>
      <c r="F222" s="302"/>
      <c r="G222" s="631" t="s">
        <v>32</v>
      </c>
      <c r="H222" s="758" t="s">
        <v>33</v>
      </c>
      <c r="I222" s="763"/>
      <c r="J222" s="740" t="s">
        <v>994</v>
      </c>
      <c r="K222" s="983"/>
      <c r="L222" s="733" t="s">
        <v>45</v>
      </c>
      <c r="M222" s="413"/>
      <c r="N222" s="413"/>
      <c r="O222" s="1157"/>
      <c r="P222" s="713"/>
      <c r="Q222" s="1001" t="e">
        <f>_xlfn.IFNA(VLOOKUP(P222,[1]!Table2[#All],3,FALSE), " ")</f>
        <v>#REF!</v>
      </c>
      <c r="R222" s="787" t="s">
        <v>995</v>
      </c>
      <c r="S222" s="4" t="s">
        <v>65</v>
      </c>
      <c r="T222" s="4" t="s">
        <v>39</v>
      </c>
      <c r="U222" s="23" t="s">
        <v>164</v>
      </c>
      <c r="V222" s="710" t="s">
        <v>66</v>
      </c>
      <c r="W222" s="52" t="s">
        <v>66</v>
      </c>
      <c r="X222" s="3"/>
      <c r="Y222" s="3"/>
    </row>
    <row r="223" spans="1:27" ht="90.95">
      <c r="A223" s="704" t="s">
        <v>996</v>
      </c>
      <c r="B223" s="705"/>
      <c r="C223" s="706" t="s">
        <v>997</v>
      </c>
      <c r="D223" s="882">
        <v>44958</v>
      </c>
      <c r="E223" s="15" t="s">
        <v>31</v>
      </c>
      <c r="F223" s="302"/>
      <c r="G223" s="631" t="s">
        <v>32</v>
      </c>
      <c r="H223" s="758" t="s">
        <v>33</v>
      </c>
      <c r="I223" s="763"/>
      <c r="J223" s="729" t="s">
        <v>998</v>
      </c>
      <c r="K223" s="980"/>
      <c r="L223" s="708" t="s">
        <v>45</v>
      </c>
      <c r="M223" s="413"/>
      <c r="N223" s="413"/>
      <c r="O223" s="1158"/>
      <c r="P223" s="800"/>
      <c r="Q223" s="1001" t="e">
        <f>_xlfn.IFNA(VLOOKUP(P223,[1]!Table2[#All],3,FALSE), " ")</f>
        <v>#REF!</v>
      </c>
      <c r="R223" s="428" t="s">
        <v>999</v>
      </c>
      <c r="S223" s="4" t="s">
        <v>65</v>
      </c>
      <c r="T223" s="4" t="s">
        <v>39</v>
      </c>
      <c r="U223" s="23" t="s">
        <v>164</v>
      </c>
      <c r="V223" s="710" t="s">
        <v>66</v>
      </c>
      <c r="W223" s="52" t="s">
        <v>66</v>
      </c>
      <c r="X223" s="3"/>
      <c r="Y223" s="3"/>
    </row>
    <row r="224" spans="1:27" ht="26.1">
      <c r="A224" s="704" t="s">
        <v>1000</v>
      </c>
      <c r="B224" s="705"/>
      <c r="C224" s="706" t="s">
        <v>1001</v>
      </c>
      <c r="D224" s="882">
        <v>44958</v>
      </c>
      <c r="E224" s="15" t="s">
        <v>31</v>
      </c>
      <c r="F224" s="302"/>
      <c r="G224" s="631" t="s">
        <v>32</v>
      </c>
      <c r="H224" s="758" t="s">
        <v>33</v>
      </c>
      <c r="I224" s="763"/>
      <c r="J224" s="740" t="s">
        <v>1002</v>
      </c>
      <c r="K224" s="985"/>
      <c r="L224" s="413" t="s">
        <v>35</v>
      </c>
      <c r="M224" s="413"/>
      <c r="N224" s="413"/>
      <c r="O224" s="1157"/>
      <c r="P224" s="734" t="s">
        <v>36</v>
      </c>
      <c r="Q224" s="1001" t="e">
        <f>_xlfn.IFNA(VLOOKUP(P224,[1]!Table2[#All],3,FALSE), " ")</f>
        <v>#REF!</v>
      </c>
      <c r="R224" s="709" t="s">
        <v>1003</v>
      </c>
      <c r="S224" s="4" t="s">
        <v>65</v>
      </c>
      <c r="T224" s="785" t="s">
        <v>39</v>
      </c>
      <c r="U224" s="23" t="s">
        <v>164</v>
      </c>
      <c r="V224" s="710" t="s">
        <v>66</v>
      </c>
      <c r="W224" s="946" t="s">
        <v>66</v>
      </c>
      <c r="X224" s="3"/>
      <c r="Y224" s="3"/>
    </row>
    <row r="225" spans="1:25" ht="26.1">
      <c r="A225" s="704" t="s">
        <v>1004</v>
      </c>
      <c r="B225" s="705"/>
      <c r="C225" s="706" t="s">
        <v>1005</v>
      </c>
      <c r="D225" s="882">
        <v>44958</v>
      </c>
      <c r="E225" s="15" t="s">
        <v>31</v>
      </c>
      <c r="F225" s="302"/>
      <c r="G225" s="631" t="s">
        <v>32</v>
      </c>
      <c r="H225" s="758" t="s">
        <v>33</v>
      </c>
      <c r="I225" s="763"/>
      <c r="J225" s="729" t="s">
        <v>1006</v>
      </c>
      <c r="K225" s="984"/>
      <c r="L225" s="413" t="s">
        <v>35</v>
      </c>
      <c r="M225" s="413"/>
      <c r="N225" s="413"/>
      <c r="O225" s="1157"/>
      <c r="P225" s="620" t="s">
        <v>36</v>
      </c>
      <c r="Q225" s="1001" t="e">
        <f>_xlfn.IFNA(VLOOKUP(P225,[1]!Table2[#All],3,FALSE), " ")</f>
        <v>#REF!</v>
      </c>
      <c r="R225" s="788" t="s">
        <v>1007</v>
      </c>
      <c r="S225" s="4" t="s">
        <v>65</v>
      </c>
      <c r="T225" s="785"/>
      <c r="U225" s="23" t="s">
        <v>164</v>
      </c>
      <c r="V225" s="710" t="s">
        <v>66</v>
      </c>
      <c r="W225" s="946" t="s">
        <v>66</v>
      </c>
      <c r="X225" s="3"/>
      <c r="Y225" s="3"/>
    </row>
    <row r="226" spans="1:25" ht="78">
      <c r="A226" s="704" t="s">
        <v>1008</v>
      </c>
      <c r="B226" s="705"/>
      <c r="C226" s="706" t="s">
        <v>1009</v>
      </c>
      <c r="D226" s="882">
        <v>44958</v>
      </c>
      <c r="E226" s="15" t="s">
        <v>31</v>
      </c>
      <c r="F226" s="302"/>
      <c r="G226" s="631" t="s">
        <v>32</v>
      </c>
      <c r="H226" s="758" t="s">
        <v>33</v>
      </c>
      <c r="I226" s="763"/>
      <c r="J226" s="729" t="s">
        <v>1010</v>
      </c>
      <c r="K226" s="984"/>
      <c r="L226" s="413" t="s">
        <v>35</v>
      </c>
      <c r="M226" s="413"/>
      <c r="N226" s="413"/>
      <c r="O226" s="1157"/>
      <c r="P226" s="620" t="s">
        <v>36</v>
      </c>
      <c r="Q226" s="1001" t="e">
        <f>_xlfn.IFNA(VLOOKUP(P226,[1]!Table2[#All],3,FALSE), " ")</f>
        <v>#REF!</v>
      </c>
      <c r="R226" s="709" t="s">
        <v>1011</v>
      </c>
      <c r="S226" s="24" t="s">
        <v>65</v>
      </c>
      <c r="T226" s="785"/>
      <c r="U226" s="23" t="s">
        <v>164</v>
      </c>
      <c r="V226" s="710" t="s">
        <v>66</v>
      </c>
      <c r="W226" s="946" t="s">
        <v>66</v>
      </c>
      <c r="X226" s="3"/>
      <c r="Y226" s="3"/>
    </row>
    <row r="227" spans="1:25" ht="39">
      <c r="A227" s="704" t="s">
        <v>1012</v>
      </c>
      <c r="B227" s="705"/>
      <c r="C227" s="706" t="s">
        <v>1013</v>
      </c>
      <c r="D227" s="882">
        <v>44958</v>
      </c>
      <c r="E227" s="15" t="s">
        <v>31</v>
      </c>
      <c r="F227" s="302"/>
      <c r="G227" s="631" t="s">
        <v>32</v>
      </c>
      <c r="H227" s="758" t="s">
        <v>33</v>
      </c>
      <c r="I227" s="763"/>
      <c r="J227" s="740" t="s">
        <v>1014</v>
      </c>
      <c r="K227" s="985"/>
      <c r="L227" s="413" t="s">
        <v>35</v>
      </c>
      <c r="M227" s="413"/>
      <c r="N227" s="413"/>
      <c r="O227" s="1157"/>
      <c r="P227" s="620" t="s">
        <v>36</v>
      </c>
      <c r="Q227" s="1001" t="e">
        <f>_xlfn.IFNA(VLOOKUP(P227,[1]!Table2[#All],3,FALSE), " ")</f>
        <v>#REF!</v>
      </c>
      <c r="R227" s="709" t="s">
        <v>1015</v>
      </c>
      <c r="S227" s="24" t="s">
        <v>65</v>
      </c>
      <c r="T227" s="785"/>
      <c r="U227" s="785" t="s">
        <v>1016</v>
      </c>
      <c r="V227" s="786" t="s">
        <v>66</v>
      </c>
      <c r="W227" s="229" t="s">
        <v>66</v>
      </c>
      <c r="X227" s="3"/>
      <c r="Y227" s="3"/>
    </row>
    <row r="228" spans="1:25" ht="156">
      <c r="A228" s="704" t="s">
        <v>1017</v>
      </c>
      <c r="B228" s="705"/>
      <c r="C228" s="706" t="s">
        <v>1018</v>
      </c>
      <c r="D228" s="882">
        <v>44958</v>
      </c>
      <c r="E228" s="15" t="s">
        <v>31</v>
      </c>
      <c r="F228" s="302"/>
      <c r="G228" s="631" t="s">
        <v>32</v>
      </c>
      <c r="H228" s="758" t="s">
        <v>33</v>
      </c>
      <c r="I228" s="763"/>
      <c r="J228" s="740" t="s">
        <v>1019</v>
      </c>
      <c r="K228" s="983"/>
      <c r="L228" s="733" t="s">
        <v>45</v>
      </c>
      <c r="M228" s="413"/>
      <c r="N228" s="413"/>
      <c r="O228" s="1157"/>
      <c r="P228" s="620"/>
      <c r="Q228" s="1001" t="e">
        <f>_xlfn.IFNA(VLOOKUP(P228,[1]!Table2[#All],3,FALSE), " ")</f>
        <v>#REF!</v>
      </c>
      <c r="R228" s="787" t="s">
        <v>1020</v>
      </c>
      <c r="S228" s="24" t="s">
        <v>47</v>
      </c>
      <c r="T228" s="23"/>
      <c r="U228" s="23"/>
      <c r="V228" s="710" t="s">
        <v>1021</v>
      </c>
      <c r="W228" s="52" t="s">
        <v>1021</v>
      </c>
      <c r="X228" s="3"/>
      <c r="Y228" s="3"/>
    </row>
    <row r="229" spans="1:25" ht="39">
      <c r="A229" s="704" t="s">
        <v>1022</v>
      </c>
      <c r="B229" s="705"/>
      <c r="C229" s="706" t="s">
        <v>1023</v>
      </c>
      <c r="D229" s="882">
        <v>44958</v>
      </c>
      <c r="E229" s="15" t="s">
        <v>31</v>
      </c>
      <c r="F229" s="302"/>
      <c r="G229" s="631" t="s">
        <v>32</v>
      </c>
      <c r="H229" s="758" t="s">
        <v>33</v>
      </c>
      <c r="I229" s="763"/>
      <c r="J229" s="729" t="s">
        <v>1024</v>
      </c>
      <c r="K229" s="984"/>
      <c r="L229" s="413" t="s">
        <v>35</v>
      </c>
      <c r="M229" s="413"/>
      <c r="N229" s="413"/>
      <c r="O229" s="1157"/>
      <c r="P229" s="620" t="s">
        <v>36</v>
      </c>
      <c r="Q229" s="1001" t="e">
        <f>_xlfn.IFNA(VLOOKUP(P229,[1]!Table2[#All],3,FALSE), " ")</f>
        <v>#REF!</v>
      </c>
      <c r="R229" s="709" t="s">
        <v>1025</v>
      </c>
      <c r="S229" s="24" t="s">
        <v>71</v>
      </c>
      <c r="T229" s="23" t="s">
        <v>39</v>
      </c>
      <c r="U229" s="23" t="s">
        <v>164</v>
      </c>
      <c r="V229" s="710" t="s">
        <v>66</v>
      </c>
      <c r="W229" s="946" t="s">
        <v>66</v>
      </c>
      <c r="X229" s="3"/>
      <c r="Y229" s="3"/>
    </row>
    <row r="230" spans="1:25" ht="51.95">
      <c r="A230" s="704" t="s">
        <v>1026</v>
      </c>
      <c r="B230" s="705"/>
      <c r="C230" s="706" t="s">
        <v>1027</v>
      </c>
      <c r="D230" s="882">
        <v>44958</v>
      </c>
      <c r="E230" s="15" t="s">
        <v>31</v>
      </c>
      <c r="F230" s="302"/>
      <c r="G230" s="631" t="s">
        <v>32</v>
      </c>
      <c r="H230" s="758" t="s">
        <v>33</v>
      </c>
      <c r="I230" s="763"/>
      <c r="J230" s="729" t="s">
        <v>1028</v>
      </c>
      <c r="K230" s="984"/>
      <c r="L230" s="413" t="s">
        <v>35</v>
      </c>
      <c r="M230" s="413"/>
      <c r="N230" s="413"/>
      <c r="O230" s="1157"/>
      <c r="P230" s="620" t="s">
        <v>36</v>
      </c>
      <c r="Q230" s="1001" t="e">
        <f>_xlfn.IFNA(VLOOKUP(P230,[1]!Table2[#All],3,FALSE), " ")</f>
        <v>#REF!</v>
      </c>
      <c r="R230" s="709" t="s">
        <v>1029</v>
      </c>
      <c r="S230" s="24" t="s">
        <v>71</v>
      </c>
      <c r="T230" s="23" t="s">
        <v>39</v>
      </c>
      <c r="U230" s="23" t="s">
        <v>164</v>
      </c>
      <c r="V230" s="710" t="s">
        <v>66</v>
      </c>
      <c r="W230" s="946" t="s">
        <v>66</v>
      </c>
      <c r="X230" s="3"/>
      <c r="Y230" s="3"/>
    </row>
    <row r="231" spans="1:25" ht="12" customHeight="1">
      <c r="A231" s="704" t="s">
        <v>1030</v>
      </c>
      <c r="B231" s="705"/>
      <c r="C231" s="706" t="s">
        <v>1031</v>
      </c>
      <c r="D231" s="882">
        <v>44958</v>
      </c>
      <c r="E231" s="15" t="s">
        <v>31</v>
      </c>
      <c r="F231" s="302"/>
      <c r="G231" s="631" t="s">
        <v>32</v>
      </c>
      <c r="H231" s="758" t="s">
        <v>33</v>
      </c>
      <c r="I231" s="763"/>
      <c r="J231" s="740" t="s">
        <v>1032</v>
      </c>
      <c r="K231" s="985"/>
      <c r="L231" s="413" t="s">
        <v>35</v>
      </c>
      <c r="M231" s="413"/>
      <c r="N231" s="413"/>
      <c r="O231" s="1157"/>
      <c r="P231" s="620" t="s">
        <v>36</v>
      </c>
      <c r="Q231" s="1001" t="e">
        <f>_xlfn.IFNA(VLOOKUP(P231,[1]!Table2[#All],3,FALSE), " ")</f>
        <v>#REF!</v>
      </c>
      <c r="R231" s="709" t="s">
        <v>1033</v>
      </c>
      <c r="S231" s="24" t="s">
        <v>295</v>
      </c>
      <c r="T231" s="23" t="s">
        <v>39</v>
      </c>
      <c r="U231" s="537" t="s">
        <v>164</v>
      </c>
      <c r="V231" s="710" t="s">
        <v>66</v>
      </c>
      <c r="W231" s="946" t="s">
        <v>66</v>
      </c>
      <c r="X231" s="3"/>
      <c r="Y231" s="3"/>
    </row>
    <row r="232" spans="1:25" ht="12.95">
      <c r="A232" s="704" t="s">
        <v>1034</v>
      </c>
      <c r="B232" s="705"/>
      <c r="C232" s="706" t="s">
        <v>1035</v>
      </c>
      <c r="D232" s="882">
        <v>44958</v>
      </c>
      <c r="E232" s="15" t="s">
        <v>31</v>
      </c>
      <c r="F232" s="302"/>
      <c r="G232" s="631" t="s">
        <v>32</v>
      </c>
      <c r="H232" s="758" t="s">
        <v>33</v>
      </c>
      <c r="I232" s="763"/>
      <c r="J232" s="740" t="s">
        <v>1036</v>
      </c>
      <c r="K232" s="983"/>
      <c r="L232" s="733" t="s">
        <v>45</v>
      </c>
      <c r="M232" s="413"/>
      <c r="N232" s="413"/>
      <c r="O232" s="1157"/>
      <c r="P232" s="620"/>
      <c r="Q232" s="1001" t="e">
        <f>_xlfn.IFNA(VLOOKUP(P232,[1]!Table2[#All],3,FALSE), " ")</f>
        <v>#REF!</v>
      </c>
      <c r="R232" s="709" t="s">
        <v>1037</v>
      </c>
      <c r="S232" s="24" t="s">
        <v>47</v>
      </c>
      <c r="T232" s="23"/>
      <c r="U232" s="23"/>
      <c r="V232" s="710"/>
      <c r="W232" s="52" t="s">
        <v>2957</v>
      </c>
      <c r="X232" s="3"/>
      <c r="Y232" s="3"/>
    </row>
    <row r="233" spans="1:25" ht="51.95">
      <c r="A233" s="704" t="s">
        <v>1038</v>
      </c>
      <c r="B233" s="705"/>
      <c r="C233" s="706" t="s">
        <v>1039</v>
      </c>
      <c r="D233" s="1061">
        <v>44958</v>
      </c>
      <c r="E233" s="15" t="s">
        <v>31</v>
      </c>
      <c r="F233" s="302"/>
      <c r="G233" s="631" t="s">
        <v>32</v>
      </c>
      <c r="H233" s="758" t="s">
        <v>33</v>
      </c>
      <c r="I233" s="990"/>
      <c r="J233" s="729" t="s">
        <v>1040</v>
      </c>
      <c r="K233" s="984"/>
      <c r="L233" s="413" t="s">
        <v>35</v>
      </c>
      <c r="M233" s="413"/>
      <c r="N233" s="413"/>
      <c r="O233" s="1157"/>
      <c r="P233" s="620" t="s">
        <v>36</v>
      </c>
      <c r="Q233" s="1001" t="e">
        <f>_xlfn.IFNA(VLOOKUP(P233,[1]!Table2[#All],3,FALSE), " ")</f>
        <v>#REF!</v>
      </c>
      <c r="R233" s="709" t="s">
        <v>1041</v>
      </c>
      <c r="S233" s="24" t="s">
        <v>71</v>
      </c>
      <c r="T233" s="23" t="s">
        <v>301</v>
      </c>
      <c r="U233" s="537" t="s">
        <v>164</v>
      </c>
      <c r="V233" s="710" t="s">
        <v>66</v>
      </c>
      <c r="W233" s="946" t="s">
        <v>66</v>
      </c>
      <c r="X233" s="3"/>
      <c r="Y233" s="3"/>
    </row>
    <row r="234" spans="1:25" ht="39">
      <c r="A234" s="704" t="s">
        <v>1042</v>
      </c>
      <c r="B234" s="705"/>
      <c r="C234" s="706" t="s">
        <v>1043</v>
      </c>
      <c r="D234" s="1062">
        <v>44958</v>
      </c>
      <c r="E234" s="15" t="s">
        <v>31</v>
      </c>
      <c r="F234" s="302"/>
      <c r="G234" s="631" t="s">
        <v>32</v>
      </c>
      <c r="H234" s="758" t="s">
        <v>33</v>
      </c>
      <c r="I234" s="759"/>
      <c r="J234" s="740" t="s">
        <v>1044</v>
      </c>
      <c r="K234" s="985"/>
      <c r="L234" s="413" t="s">
        <v>35</v>
      </c>
      <c r="M234" s="413"/>
      <c r="N234" s="413"/>
      <c r="O234" s="1157"/>
      <c r="P234" s="620" t="s">
        <v>36</v>
      </c>
      <c r="Q234" s="1001" t="e">
        <f>_xlfn.IFNA(VLOOKUP(P234,[1]!Table2[#All],3,FALSE), " ")</f>
        <v>#REF!</v>
      </c>
      <c r="R234" s="709" t="s">
        <v>1045</v>
      </c>
      <c r="S234" s="24" t="s">
        <v>71</v>
      </c>
      <c r="T234" s="23" t="s">
        <v>39</v>
      </c>
      <c r="U234" s="537" t="s">
        <v>164</v>
      </c>
      <c r="V234" s="710" t="s">
        <v>165</v>
      </c>
      <c r="W234" s="946" t="s">
        <v>165</v>
      </c>
      <c r="X234" s="3"/>
      <c r="Y234" s="3"/>
    </row>
    <row r="235" spans="1:25" ht="78">
      <c r="A235" s="704" t="s">
        <v>1046</v>
      </c>
      <c r="B235" s="705"/>
      <c r="C235" s="706" t="s">
        <v>1047</v>
      </c>
      <c r="D235" s="882">
        <v>44958</v>
      </c>
      <c r="E235" s="15" t="s">
        <v>31</v>
      </c>
      <c r="F235" s="302"/>
      <c r="G235" s="631" t="s">
        <v>32</v>
      </c>
      <c r="H235" s="758" t="s">
        <v>33</v>
      </c>
      <c r="I235" s="274"/>
      <c r="J235" s="729" t="s">
        <v>1048</v>
      </c>
      <c r="K235" s="984"/>
      <c r="L235" s="413" t="s">
        <v>35</v>
      </c>
      <c r="M235" s="413"/>
      <c r="N235" s="413"/>
      <c r="O235" s="1157"/>
      <c r="P235" s="620" t="s">
        <v>36</v>
      </c>
      <c r="Q235" s="1001" t="e">
        <f>_xlfn.IFNA(VLOOKUP(P235,[1]!Table2[#All],3,FALSE), " ")</f>
        <v>#REF!</v>
      </c>
      <c r="R235" s="709" t="s">
        <v>1049</v>
      </c>
      <c r="S235" s="24" t="s">
        <v>71</v>
      </c>
      <c r="T235" s="23" t="s">
        <v>39</v>
      </c>
      <c r="U235" s="537" t="s">
        <v>164</v>
      </c>
      <c r="V235" s="710" t="s">
        <v>165</v>
      </c>
      <c r="W235" s="946" t="s">
        <v>165</v>
      </c>
      <c r="X235" s="3"/>
      <c r="Y235" s="3"/>
    </row>
    <row r="236" spans="1:25" ht="182.1">
      <c r="A236" s="704" t="s">
        <v>1050</v>
      </c>
      <c r="B236" s="705"/>
      <c r="C236" s="706" t="s">
        <v>1051</v>
      </c>
      <c r="D236" s="882">
        <v>44958</v>
      </c>
      <c r="E236" s="15" t="s">
        <v>31</v>
      </c>
      <c r="F236" s="302"/>
      <c r="G236" s="631" t="s">
        <v>32</v>
      </c>
      <c r="H236" s="757" t="s">
        <v>33</v>
      </c>
      <c r="I236" s="759"/>
      <c r="J236" s="303" t="s">
        <v>1052</v>
      </c>
      <c r="K236" s="978"/>
      <c r="L236" s="413" t="s">
        <v>35</v>
      </c>
      <c r="M236" s="413"/>
      <c r="N236" s="413"/>
      <c r="O236" s="1157"/>
      <c r="P236" s="620" t="s">
        <v>36</v>
      </c>
      <c r="Q236" s="1001" t="e">
        <f>_xlfn.IFNA(VLOOKUP(P236,[1]!Table2[#All],3,FALSE), " ")</f>
        <v>#REF!</v>
      </c>
      <c r="R236" s="709" t="s">
        <v>1053</v>
      </c>
      <c r="S236" s="24" t="s">
        <v>38</v>
      </c>
      <c r="T236" s="23" t="s">
        <v>39</v>
      </c>
      <c r="U236" s="23"/>
      <c r="V236" s="710" t="s">
        <v>601</v>
      </c>
      <c r="W236" s="946" t="s">
        <v>601</v>
      </c>
      <c r="X236" s="3"/>
      <c r="Y236" s="3"/>
    </row>
    <row r="237" spans="1:25" ht="78">
      <c r="A237" s="789" t="s">
        <v>1054</v>
      </c>
      <c r="B237" s="790"/>
      <c r="C237" s="791" t="s">
        <v>1055</v>
      </c>
      <c r="D237" s="1063">
        <v>44958</v>
      </c>
      <c r="E237" s="15" t="s">
        <v>31</v>
      </c>
      <c r="F237" s="312"/>
      <c r="G237" s="1064" t="s">
        <v>32</v>
      </c>
      <c r="H237" s="794" t="s">
        <v>33</v>
      </c>
      <c r="I237" s="795"/>
      <c r="J237" s="796" t="s">
        <v>1056</v>
      </c>
      <c r="K237" s="992"/>
      <c r="L237" s="708" t="s">
        <v>45</v>
      </c>
      <c r="M237" s="413"/>
      <c r="N237" s="413"/>
      <c r="O237" s="1157"/>
      <c r="P237" s="620"/>
      <c r="Q237" s="1001" t="e">
        <f>_xlfn.IFNA(VLOOKUP(P237,[1]!Table2[#All],3,FALSE), " ")</f>
        <v>#REF!</v>
      </c>
      <c r="R237" s="709" t="s">
        <v>1057</v>
      </c>
      <c r="S237" s="24" t="s">
        <v>47</v>
      </c>
      <c r="T237" s="23"/>
      <c r="U237" s="23"/>
      <c r="V237" s="710"/>
      <c r="W237" s="52" t="s">
        <v>2957</v>
      </c>
      <c r="X237" s="3"/>
      <c r="Y237" s="3"/>
    </row>
    <row r="238" spans="1:25" ht="39">
      <c r="A238" s="704" t="s">
        <v>1058</v>
      </c>
      <c r="B238" s="705"/>
      <c r="C238" s="706" t="s">
        <v>1059</v>
      </c>
      <c r="D238" s="882">
        <v>44958</v>
      </c>
      <c r="E238" s="15" t="s">
        <v>31</v>
      </c>
      <c r="F238" s="302"/>
      <c r="G238" s="631" t="s">
        <v>32</v>
      </c>
      <c r="H238" s="758" t="s">
        <v>33</v>
      </c>
      <c r="I238" s="763"/>
      <c r="J238" s="729" t="s">
        <v>1060</v>
      </c>
      <c r="K238" s="984"/>
      <c r="L238" s="413" t="s">
        <v>35</v>
      </c>
      <c r="M238" s="413"/>
      <c r="N238" s="413"/>
      <c r="O238" s="1157"/>
      <c r="P238" s="620" t="s">
        <v>36</v>
      </c>
      <c r="Q238" s="1001" t="e">
        <f>_xlfn.IFNA(VLOOKUP(P238,[1]!Table2[#All],3,FALSE), " ")</f>
        <v>#REF!</v>
      </c>
      <c r="R238" s="797" t="s">
        <v>1061</v>
      </c>
      <c r="S238" s="24" t="s">
        <v>65</v>
      </c>
      <c r="T238" s="23"/>
      <c r="U238" s="537" t="s">
        <v>164</v>
      </c>
      <c r="V238" s="710" t="s">
        <v>165</v>
      </c>
      <c r="W238" s="946" t="s">
        <v>165</v>
      </c>
      <c r="X238" s="3"/>
      <c r="Y238" s="3"/>
    </row>
    <row r="239" spans="1:25" ht="51.95">
      <c r="A239" s="704" t="s">
        <v>1062</v>
      </c>
      <c r="B239" s="705"/>
      <c r="C239" s="706" t="s">
        <v>1063</v>
      </c>
      <c r="D239" s="882">
        <v>44958</v>
      </c>
      <c r="E239" s="15" t="s">
        <v>31</v>
      </c>
      <c r="F239" s="302"/>
      <c r="G239" s="631" t="s">
        <v>32</v>
      </c>
      <c r="H239" s="758" t="s">
        <v>33</v>
      </c>
      <c r="I239" s="763"/>
      <c r="J239" s="740" t="s">
        <v>1064</v>
      </c>
      <c r="K239" s="985"/>
      <c r="L239" s="413" t="s">
        <v>35</v>
      </c>
      <c r="M239" s="413"/>
      <c r="N239" s="413"/>
      <c r="O239" s="1157"/>
      <c r="P239" s="620" t="s">
        <v>36</v>
      </c>
      <c r="Q239" s="1001" t="e">
        <f>_xlfn.IFNA(VLOOKUP(P239,[1]!Table2[#All],3,FALSE), " ")</f>
        <v>#REF!</v>
      </c>
      <c r="R239" s="709" t="s">
        <v>1065</v>
      </c>
      <c r="S239" s="24" t="s">
        <v>65</v>
      </c>
      <c r="T239" s="23" t="s">
        <v>39</v>
      </c>
      <c r="U239" s="537" t="s">
        <v>164</v>
      </c>
      <c r="V239" s="710" t="s">
        <v>165</v>
      </c>
      <c r="W239" s="946" t="s">
        <v>165</v>
      </c>
      <c r="X239" s="3"/>
      <c r="Y239" s="3"/>
    </row>
    <row r="240" spans="1:25" ht="104.1">
      <c r="A240" s="704" t="s">
        <v>1066</v>
      </c>
      <c r="B240" s="705"/>
      <c r="C240" s="706" t="s">
        <v>1067</v>
      </c>
      <c r="D240" s="882">
        <v>44958</v>
      </c>
      <c r="E240" s="15" t="s">
        <v>31</v>
      </c>
      <c r="F240" s="302"/>
      <c r="G240" s="631" t="s">
        <v>32</v>
      </c>
      <c r="H240" s="758" t="s">
        <v>33</v>
      </c>
      <c r="I240" s="763"/>
      <c r="J240" s="729" t="s">
        <v>1068</v>
      </c>
      <c r="K240" s="984"/>
      <c r="L240" s="413" t="s">
        <v>35</v>
      </c>
      <c r="M240" s="413"/>
      <c r="N240" s="413"/>
      <c r="O240" s="1157"/>
      <c r="P240" s="620" t="s">
        <v>36</v>
      </c>
      <c r="Q240" s="1001" t="e">
        <f>_xlfn.IFNA(VLOOKUP(P240,[1]!Table2[#All],3,FALSE), " ")</f>
        <v>#REF!</v>
      </c>
      <c r="R240" s="709" t="s">
        <v>1069</v>
      </c>
      <c r="S240" s="24" t="s">
        <v>65</v>
      </c>
      <c r="T240" s="23" t="s">
        <v>39</v>
      </c>
      <c r="U240" s="537" t="s">
        <v>164</v>
      </c>
      <c r="V240" s="710" t="s">
        <v>165</v>
      </c>
      <c r="W240" s="946" t="s">
        <v>165</v>
      </c>
      <c r="X240" s="3"/>
      <c r="Y240" s="3"/>
    </row>
    <row r="241" spans="1:27" ht="12" customHeight="1">
      <c r="A241" s="704" t="s">
        <v>1070</v>
      </c>
      <c r="B241" s="705"/>
      <c r="C241" s="706" t="s">
        <v>1071</v>
      </c>
      <c r="D241" s="882">
        <v>44958</v>
      </c>
      <c r="E241" s="15" t="s">
        <v>31</v>
      </c>
      <c r="F241" s="302"/>
      <c r="G241" s="631" t="s">
        <v>32</v>
      </c>
      <c r="H241" s="758" t="s">
        <v>33</v>
      </c>
      <c r="I241" s="763"/>
      <c r="J241" s="740" t="s">
        <v>1072</v>
      </c>
      <c r="K241" s="985"/>
      <c r="L241" s="413" t="s">
        <v>35</v>
      </c>
      <c r="M241" s="413"/>
      <c r="N241" s="413"/>
      <c r="O241" s="1157"/>
      <c r="P241" s="620" t="s">
        <v>36</v>
      </c>
      <c r="Q241" s="1001" t="e">
        <f>_xlfn.IFNA(VLOOKUP(P241,[1]!Table2[#All],3,FALSE), " ")</f>
        <v>#REF!</v>
      </c>
      <c r="R241" s="709" t="s">
        <v>1073</v>
      </c>
      <c r="S241" s="24" t="s">
        <v>38</v>
      </c>
      <c r="T241" s="429" t="s">
        <v>39</v>
      </c>
      <c r="U241" s="537" t="s">
        <v>1074</v>
      </c>
      <c r="V241" s="418" t="s">
        <v>601</v>
      </c>
      <c r="W241" s="229" t="s">
        <v>601</v>
      </c>
      <c r="X241" s="3"/>
      <c r="Y241" s="3"/>
    </row>
    <row r="242" spans="1:27" ht="90.95">
      <c r="A242" s="704" t="s">
        <v>1075</v>
      </c>
      <c r="B242" s="705"/>
      <c r="C242" s="706" t="s">
        <v>1076</v>
      </c>
      <c r="D242" s="882">
        <v>44958</v>
      </c>
      <c r="E242" s="15" t="s">
        <v>31</v>
      </c>
      <c r="F242" s="302"/>
      <c r="G242" s="631" t="s">
        <v>32</v>
      </c>
      <c r="H242" s="758" t="s">
        <v>33</v>
      </c>
      <c r="I242" s="274"/>
      <c r="J242" s="729" t="s">
        <v>1077</v>
      </c>
      <c r="K242" s="984"/>
      <c r="L242" s="413" t="s">
        <v>35</v>
      </c>
      <c r="M242" s="413"/>
      <c r="N242" s="413"/>
      <c r="O242" s="1157"/>
      <c r="P242" s="620" t="s">
        <v>36</v>
      </c>
      <c r="Q242" s="1001" t="e">
        <f>_xlfn.IFNA(VLOOKUP(P242,[1]!Table2[#All],3,FALSE), " ")</f>
        <v>#REF!</v>
      </c>
      <c r="R242" s="709" t="s">
        <v>1078</v>
      </c>
      <c r="S242" s="24" t="s">
        <v>65</v>
      </c>
      <c r="T242" s="23" t="s">
        <v>39</v>
      </c>
      <c r="U242" s="537" t="s">
        <v>164</v>
      </c>
      <c r="V242" s="710" t="s">
        <v>165</v>
      </c>
      <c r="W242" s="946" t="s">
        <v>165</v>
      </c>
      <c r="X242" s="3"/>
      <c r="Y242" s="3"/>
    </row>
    <row r="243" spans="1:27" ht="104.1">
      <c r="A243" s="745" t="s">
        <v>1079</v>
      </c>
      <c r="B243" s="746" t="s">
        <v>1080</v>
      </c>
      <c r="C243" s="754"/>
      <c r="D243" s="882">
        <v>44958</v>
      </c>
      <c r="E243" s="304" t="s">
        <v>1081</v>
      </c>
      <c r="F243" s="303">
        <v>3430</v>
      </c>
      <c r="G243" s="304" t="s">
        <v>1082</v>
      </c>
      <c r="H243" s="304" t="s">
        <v>33</v>
      </c>
      <c r="I243" s="896" t="s">
        <v>1083</v>
      </c>
      <c r="J243" s="304" t="s">
        <v>1084</v>
      </c>
      <c r="K243" s="632"/>
      <c r="L243" s="632" t="s">
        <v>45</v>
      </c>
      <c r="M243" s="413"/>
      <c r="N243" s="413"/>
      <c r="O243" s="1159"/>
      <c r="P243" s="800"/>
      <c r="Q243" s="1001" t="e">
        <f>_xlfn.IFNA(VLOOKUP(P243,[1]!Table2[#All],3,FALSE), " ")</f>
        <v>#REF!</v>
      </c>
      <c r="R243" s="749" t="s">
        <v>1085</v>
      </c>
      <c r="S243" s="304" t="s">
        <v>47</v>
      </c>
      <c r="T243" s="632"/>
      <c r="U243" s="632"/>
      <c r="V243" s="751"/>
      <c r="W243" s="52" t="s">
        <v>2957</v>
      </c>
      <c r="X243" s="3"/>
      <c r="Y243" s="3"/>
      <c r="Z243" s="308"/>
      <c r="AA243" s="1018">
        <v>45121</v>
      </c>
    </row>
    <row r="244" spans="1:27" ht="12" customHeight="1">
      <c r="A244" s="745" t="s">
        <v>1086</v>
      </c>
      <c r="B244" s="746"/>
      <c r="C244" s="754"/>
      <c r="D244" s="728">
        <v>45020</v>
      </c>
      <c r="E244" s="304" t="s">
        <v>456</v>
      </c>
      <c r="F244" s="303">
        <v>3713</v>
      </c>
      <c r="G244" s="304" t="s">
        <v>906</v>
      </c>
      <c r="H244" s="304" t="s">
        <v>33</v>
      </c>
      <c r="I244" s="304"/>
      <c r="J244" s="304" t="s">
        <v>1087</v>
      </c>
      <c r="K244" s="632"/>
      <c r="L244" s="632" t="s">
        <v>45</v>
      </c>
      <c r="M244" s="413"/>
      <c r="N244" s="413"/>
      <c r="O244" s="1162"/>
      <c r="P244" s="800"/>
      <c r="Q244" s="1001" t="e">
        <f>_xlfn.IFNA(VLOOKUP(P244,[1]!Table2[#All],3,FALSE), " ")</f>
        <v>#REF!</v>
      </c>
      <c r="R244" s="749" t="s">
        <v>1088</v>
      </c>
      <c r="S244" s="304" t="s">
        <v>47</v>
      </c>
      <c r="T244" s="632"/>
      <c r="U244" s="632"/>
      <c r="V244" s="751" t="s">
        <v>66</v>
      </c>
      <c r="W244" s="52" t="s">
        <v>66</v>
      </c>
      <c r="X244" s="3"/>
      <c r="Y244" s="3"/>
      <c r="Z244" s="308"/>
      <c r="AA244" s="308"/>
    </row>
    <row r="245" spans="1:27" ht="78">
      <c r="A245" s="745" t="s">
        <v>1089</v>
      </c>
      <c r="B245" s="746"/>
      <c r="C245" s="754"/>
      <c r="D245" s="728">
        <v>45021</v>
      </c>
      <c r="E245" s="304" t="s">
        <v>1090</v>
      </c>
      <c r="F245" s="303" t="s">
        <v>74</v>
      </c>
      <c r="G245" s="304" t="s">
        <v>946</v>
      </c>
      <c r="H245" s="304" t="s">
        <v>465</v>
      </c>
      <c r="I245" s="304" t="s">
        <v>1091</v>
      </c>
      <c r="J245" s="304" t="s">
        <v>1092</v>
      </c>
      <c r="K245" s="322" t="s">
        <v>1093</v>
      </c>
      <c r="L245" s="511" t="s">
        <v>35</v>
      </c>
      <c r="M245" s="413"/>
      <c r="N245" s="413"/>
      <c r="O245" s="1159"/>
      <c r="P245" s="800" t="s">
        <v>115</v>
      </c>
      <c r="Q245" s="1002" t="e">
        <f>_xlfn.IFNA(VLOOKUP(P245,[1]!Table2[#All],3,FALSE), " ")</f>
        <v>#REF!</v>
      </c>
      <c r="R245" s="749" t="s">
        <v>1094</v>
      </c>
      <c r="S245" s="304" t="s">
        <v>65</v>
      </c>
      <c r="T245" s="304" t="s">
        <v>117</v>
      </c>
      <c r="U245" s="554" t="s">
        <v>164</v>
      </c>
      <c r="V245" s="948" t="s">
        <v>1095</v>
      </c>
      <c r="W245" s="229" t="s">
        <v>2980</v>
      </c>
      <c r="X245" s="3"/>
      <c r="Y245" s="3"/>
      <c r="Z245" s="308" t="s">
        <v>1096</v>
      </c>
      <c r="AA245" s="1018">
        <v>45093</v>
      </c>
    </row>
    <row r="246" spans="1:27" ht="78">
      <c r="A246" s="16" t="s">
        <v>1097</v>
      </c>
      <c r="B246" s="699"/>
      <c r="C246" s="700"/>
      <c r="D246" s="728">
        <v>45020</v>
      </c>
      <c r="E246" s="4" t="s">
        <v>364</v>
      </c>
      <c r="F246" s="24">
        <v>3874</v>
      </c>
      <c r="G246" s="304" t="s">
        <v>365</v>
      </c>
      <c r="H246" s="4" t="s">
        <v>366</v>
      </c>
      <c r="J246" s="4" t="s">
        <v>1098</v>
      </c>
      <c r="K246" s="23"/>
      <c r="L246" s="23" t="s">
        <v>45</v>
      </c>
      <c r="M246" s="413"/>
      <c r="N246" s="413"/>
      <c r="O246" s="1158"/>
      <c r="P246" s="1153"/>
      <c r="Q246" s="1001" t="e">
        <f>_xlfn.IFNA(VLOOKUP(P246,[1]!Table2[#All],3,FALSE), " ")</f>
        <v>#REF!</v>
      </c>
      <c r="R246" s="430" t="s">
        <v>1099</v>
      </c>
      <c r="S246" s="4" t="s">
        <v>47</v>
      </c>
      <c r="T246" s="23"/>
      <c r="U246" s="23"/>
      <c r="V246" s="710"/>
      <c r="W246" s="52" t="s">
        <v>2957</v>
      </c>
      <c r="X246" s="3"/>
      <c r="Y246" s="3"/>
    </row>
    <row r="247" spans="1:27" ht="234">
      <c r="A247" s="745" t="s">
        <v>1100</v>
      </c>
      <c r="B247" s="746"/>
      <c r="C247" s="754"/>
      <c r="D247" s="728">
        <v>45017</v>
      </c>
      <c r="E247" s="304" t="s">
        <v>879</v>
      </c>
      <c r="F247" s="303"/>
      <c r="G247" s="304" t="s">
        <v>1101</v>
      </c>
      <c r="H247" s="304" t="s">
        <v>33</v>
      </c>
      <c r="I247" s="304" t="s">
        <v>1102</v>
      </c>
      <c r="J247" s="304" t="s">
        <v>1103</v>
      </c>
      <c r="K247" s="632"/>
      <c r="L247" s="632" t="s">
        <v>35</v>
      </c>
      <c r="M247" s="413"/>
      <c r="N247" s="413"/>
      <c r="O247" s="1159"/>
      <c r="P247" s="802" t="s">
        <v>382</v>
      </c>
      <c r="Q247" s="1001" t="e">
        <f>_xlfn.IFNA(VLOOKUP(P247,[1]!Table2[#All],3,FALSE), " ")</f>
        <v>#REF!</v>
      </c>
      <c r="R247" s="556" t="s">
        <v>1104</v>
      </c>
      <c r="S247" s="281" t="s">
        <v>65</v>
      </c>
      <c r="T247" s="554" t="s">
        <v>117</v>
      </c>
      <c r="U247" s="554" t="s">
        <v>164</v>
      </c>
      <c r="V247" s="558" t="s">
        <v>66</v>
      </c>
      <c r="W247" s="229" t="s">
        <v>66</v>
      </c>
      <c r="X247" s="3"/>
      <c r="Y247" s="3"/>
      <c r="Z247" s="308"/>
      <c r="AA247" s="1018">
        <v>45093</v>
      </c>
    </row>
    <row r="248" spans="1:27" ht="12" customHeight="1">
      <c r="A248" s="745" t="s">
        <v>1105</v>
      </c>
      <c r="B248" s="746"/>
      <c r="C248" s="754"/>
      <c r="D248" s="728">
        <v>45028</v>
      </c>
      <c r="E248" s="304" t="s">
        <v>1090</v>
      </c>
      <c r="F248" s="303"/>
      <c r="G248" s="304"/>
      <c r="H248" s="304" t="s">
        <v>1106</v>
      </c>
      <c r="I248" s="304" t="s">
        <v>1107</v>
      </c>
      <c r="J248" s="304" t="s">
        <v>1108</v>
      </c>
      <c r="K248" s="632" t="s">
        <v>1109</v>
      </c>
      <c r="L248" s="632" t="s">
        <v>35</v>
      </c>
      <c r="M248" s="413"/>
      <c r="N248" s="413"/>
      <c r="O248" s="1157"/>
      <c r="P248" s="800" t="s">
        <v>279</v>
      </c>
      <c r="Q248" s="1001" t="e">
        <f>_xlfn.IFNA(VLOOKUP(P248,[1]!Table2[#All],3,FALSE), " ")</f>
        <v>#REF!</v>
      </c>
      <c r="R248" s="5" t="s">
        <v>2981</v>
      </c>
      <c r="S248" s="304" t="s">
        <v>65</v>
      </c>
      <c r="T248" s="304" t="s">
        <v>117</v>
      </c>
      <c r="U248" s="554" t="s">
        <v>164</v>
      </c>
      <c r="V248" s="558" t="s">
        <v>2982</v>
      </c>
      <c r="W248" s="229" t="s">
        <v>2982</v>
      </c>
      <c r="X248" s="3"/>
      <c r="Y248" s="3"/>
      <c r="AA248" s="1022">
        <v>45121</v>
      </c>
    </row>
    <row r="249" spans="1:27" ht="207.95">
      <c r="A249" s="16" t="s">
        <v>1111</v>
      </c>
      <c r="B249" s="699"/>
      <c r="C249" s="700" t="s">
        <v>933</v>
      </c>
      <c r="D249" s="728">
        <v>45021</v>
      </c>
      <c r="E249" s="4" t="s">
        <v>933</v>
      </c>
      <c r="G249" s="304" t="s">
        <v>934</v>
      </c>
      <c r="H249" s="4" t="s">
        <v>465</v>
      </c>
      <c r="J249" s="304" t="s">
        <v>1112</v>
      </c>
      <c r="K249" s="632"/>
      <c r="L249" s="632" t="s">
        <v>45</v>
      </c>
      <c r="M249" s="413"/>
      <c r="N249" s="413"/>
      <c r="O249" s="1157"/>
      <c r="P249" s="620"/>
      <c r="Q249" s="1001" t="e">
        <f>_xlfn.IFNA(VLOOKUP(P249,[1]!Table2[#All],3,FALSE), " ")</f>
        <v>#REF!</v>
      </c>
      <c r="R249" s="5" t="s">
        <v>1113</v>
      </c>
      <c r="S249" s="4" t="s">
        <v>65</v>
      </c>
      <c r="T249" s="23" t="s">
        <v>117</v>
      </c>
      <c r="U249" s="23"/>
      <c r="V249" s="710" t="s">
        <v>66</v>
      </c>
      <c r="W249" s="52" t="s">
        <v>66</v>
      </c>
      <c r="X249" s="3"/>
      <c r="Y249" s="3"/>
      <c r="AA249" s="1022">
        <v>45121</v>
      </c>
    </row>
    <row r="250" spans="1:27" ht="12" customHeight="1">
      <c r="A250" s="16" t="s">
        <v>1114</v>
      </c>
      <c r="B250" s="699"/>
      <c r="C250" s="700" t="s">
        <v>933</v>
      </c>
      <c r="D250" s="728">
        <v>45021</v>
      </c>
      <c r="E250" s="4" t="s">
        <v>933</v>
      </c>
      <c r="G250" s="304" t="s">
        <v>934</v>
      </c>
      <c r="H250" s="4" t="s">
        <v>465</v>
      </c>
      <c r="J250" s="304" t="s">
        <v>1115</v>
      </c>
      <c r="K250" s="632"/>
      <c r="L250" s="632" t="s">
        <v>45</v>
      </c>
      <c r="M250" s="413"/>
      <c r="N250" s="413"/>
      <c r="O250" s="1157"/>
      <c r="P250" s="620"/>
      <c r="Q250" s="1001" t="e">
        <f>_xlfn.IFNA(VLOOKUP(P250,[1]!Table2[#All],3,FALSE), " ")</f>
        <v>#REF!</v>
      </c>
      <c r="R250" s="5" t="s">
        <v>1116</v>
      </c>
      <c r="T250" s="23"/>
      <c r="U250" s="23"/>
      <c r="V250" s="710" t="s">
        <v>1117</v>
      </c>
      <c r="W250" s="52" t="s">
        <v>1117</v>
      </c>
      <c r="X250" s="3"/>
      <c r="Y250" s="3"/>
      <c r="AA250" s="1022">
        <v>45121</v>
      </c>
    </row>
    <row r="251" spans="1:27" ht="12.95">
      <c r="A251" s="16" t="s">
        <v>1118</v>
      </c>
      <c r="B251" s="699"/>
      <c r="C251" s="700" t="s">
        <v>933</v>
      </c>
      <c r="D251" s="728">
        <v>45012</v>
      </c>
      <c r="E251" s="4" t="s">
        <v>933</v>
      </c>
      <c r="G251" s="304" t="s">
        <v>934</v>
      </c>
      <c r="H251" s="4" t="s">
        <v>465</v>
      </c>
      <c r="J251" s="4" t="s">
        <v>1119</v>
      </c>
      <c r="K251" s="23"/>
      <c r="L251" s="23" t="s">
        <v>45</v>
      </c>
      <c r="M251" s="413"/>
      <c r="N251" s="413"/>
      <c r="O251" s="503"/>
      <c r="P251" s="713"/>
      <c r="Q251" s="1001" t="e">
        <f>_xlfn.IFNA(VLOOKUP(P251,[1]!Table2[#All],3,FALSE), " ")</f>
        <v>#REF!</v>
      </c>
      <c r="R251" s="5" t="s">
        <v>1120</v>
      </c>
      <c r="T251" s="23"/>
      <c r="U251" s="23"/>
      <c r="V251" s="710"/>
      <c r="W251" s="52" t="s">
        <v>2957</v>
      </c>
      <c r="X251" s="3"/>
      <c r="Y251" s="3"/>
      <c r="AA251" s="1022">
        <v>45121</v>
      </c>
    </row>
    <row r="252" spans="1:27" ht="12" customHeight="1">
      <c r="A252" s="16" t="s">
        <v>1121</v>
      </c>
      <c r="B252" s="699"/>
      <c r="C252" s="700"/>
      <c r="D252" s="728">
        <v>45022</v>
      </c>
      <c r="E252" s="4" t="s">
        <v>945</v>
      </c>
      <c r="F252" s="24">
        <v>3764</v>
      </c>
      <c r="G252" s="304" t="s">
        <v>1122</v>
      </c>
      <c r="H252" s="4" t="s">
        <v>465</v>
      </c>
      <c r="I252" s="4" t="s">
        <v>1123</v>
      </c>
      <c r="J252" s="304" t="s">
        <v>1124</v>
      </c>
      <c r="K252" s="632"/>
      <c r="L252" s="632" t="s">
        <v>35</v>
      </c>
      <c r="M252" s="413"/>
      <c r="N252" s="413"/>
      <c r="O252" s="1158"/>
      <c r="P252" s="800" t="s">
        <v>382</v>
      </c>
      <c r="Q252" s="1001" t="e">
        <f>_xlfn.IFNA(VLOOKUP(P252,[1]!Table2[#All],3,FALSE), " ")</f>
        <v>#REF!</v>
      </c>
      <c r="R252" s="5" t="s">
        <v>1125</v>
      </c>
      <c r="S252" s="304" t="s">
        <v>65</v>
      </c>
      <c r="T252" s="632" t="s">
        <v>117</v>
      </c>
      <c r="U252" s="632"/>
      <c r="V252" s="751" t="s">
        <v>1126</v>
      </c>
      <c r="W252" s="946" t="s">
        <v>1126</v>
      </c>
      <c r="X252" s="3"/>
      <c r="Y252" s="3"/>
      <c r="AA252" s="1022">
        <v>45093</v>
      </c>
    </row>
    <row r="253" spans="1:27" ht="78">
      <c r="A253" s="745" t="s">
        <v>1127</v>
      </c>
      <c r="B253" s="746"/>
      <c r="C253" s="754"/>
      <c r="D253" s="728">
        <v>45022</v>
      </c>
      <c r="E253" s="304" t="s">
        <v>945</v>
      </c>
      <c r="F253" s="303">
        <v>3860</v>
      </c>
      <c r="G253" s="304" t="s">
        <v>1122</v>
      </c>
      <c r="H253" s="304" t="s">
        <v>465</v>
      </c>
      <c r="I253" s="304" t="s">
        <v>1128</v>
      </c>
      <c r="J253" s="304" t="s">
        <v>1129</v>
      </c>
      <c r="K253" s="632"/>
      <c r="L253" s="632" t="s">
        <v>35</v>
      </c>
      <c r="M253" s="413"/>
      <c r="N253" s="413"/>
      <c r="O253" s="1164"/>
      <c r="P253" s="734" t="s">
        <v>382</v>
      </c>
      <c r="Q253" s="1001" t="e">
        <f>_xlfn.IFNA(VLOOKUP(P253,[1]!Table2[#All],3,FALSE), " ")</f>
        <v>#REF!</v>
      </c>
      <c r="R253" s="749" t="s">
        <v>1130</v>
      </c>
      <c r="S253" s="304" t="s">
        <v>65</v>
      </c>
      <c r="T253" s="632" t="s">
        <v>117</v>
      </c>
      <c r="U253" s="632"/>
      <c r="V253" s="751" t="s">
        <v>66</v>
      </c>
      <c r="W253" s="946" t="s">
        <v>66</v>
      </c>
      <c r="X253" s="3"/>
      <c r="Y253" s="3"/>
      <c r="Z253" s="308"/>
      <c r="AA253" s="1018">
        <v>45093</v>
      </c>
    </row>
    <row r="254" spans="1:27" ht="104.1">
      <c r="A254" s="16" t="s">
        <v>1131</v>
      </c>
      <c r="B254" s="699"/>
      <c r="C254" s="700"/>
      <c r="D254" s="728">
        <v>45022</v>
      </c>
      <c r="E254" s="4" t="s">
        <v>1132</v>
      </c>
      <c r="F254" s="24">
        <v>3661</v>
      </c>
      <c r="G254" s="304" t="s">
        <v>365</v>
      </c>
      <c r="J254" s="304" t="s">
        <v>1133</v>
      </c>
      <c r="K254" s="632"/>
      <c r="L254" s="23" t="s">
        <v>45</v>
      </c>
      <c r="M254" s="413"/>
      <c r="N254" s="413"/>
      <c r="O254" s="503"/>
      <c r="P254" s="620"/>
      <c r="Q254" s="1001" t="e">
        <f>_xlfn.IFNA(VLOOKUP(P254,[1]!Table2[#All],3,FALSE), " ")</f>
        <v>#REF!</v>
      </c>
      <c r="R254" s="5" t="s">
        <v>1134</v>
      </c>
      <c r="T254" s="23"/>
      <c r="U254" s="23"/>
      <c r="V254" s="710"/>
      <c r="W254" s="52" t="s">
        <v>2957</v>
      </c>
      <c r="X254" s="3"/>
      <c r="Y254" s="3"/>
      <c r="AA254" s="1022">
        <v>45121</v>
      </c>
    </row>
    <row r="255" spans="1:27" ht="409.6">
      <c r="A255" s="745" t="s">
        <v>1135</v>
      </c>
      <c r="B255" s="746"/>
      <c r="C255" s="754"/>
      <c r="D255" s="728">
        <v>45028</v>
      </c>
      <c r="E255" s="304" t="s">
        <v>364</v>
      </c>
      <c r="F255" s="303">
        <v>3769</v>
      </c>
      <c r="G255" s="304" t="s">
        <v>1136</v>
      </c>
      <c r="H255" s="304" t="s">
        <v>1137</v>
      </c>
      <c r="I255" s="304" t="s">
        <v>1138</v>
      </c>
      <c r="J255" s="304" t="s">
        <v>1139</v>
      </c>
      <c r="K255" s="632"/>
      <c r="L255" s="958" t="s">
        <v>2983</v>
      </c>
      <c r="M255" s="1118" t="s">
        <v>2984</v>
      </c>
      <c r="N255" s="1118" t="s">
        <v>2985</v>
      </c>
      <c r="O255" s="1165">
        <v>45182</v>
      </c>
      <c r="P255" s="1166" t="s">
        <v>2986</v>
      </c>
      <c r="Q255" s="1001" t="e">
        <f>_xlfn.IFNA(VLOOKUP(P255,[1]!Table2[#All],3,FALSE), " ")</f>
        <v>#REF!</v>
      </c>
      <c r="R255" s="861" t="s">
        <v>2987</v>
      </c>
      <c r="S255" s="304" t="s">
        <v>836</v>
      </c>
      <c r="T255" s="308" t="s">
        <v>117</v>
      </c>
      <c r="U255" s="304" t="s">
        <v>1141</v>
      </c>
      <c r="V255" s="304" t="s">
        <v>2988</v>
      </c>
      <c r="W255" s="946" t="s">
        <v>2988</v>
      </c>
      <c r="X255" s="3"/>
      <c r="Y255" s="3"/>
      <c r="Z255" s="308"/>
      <c r="AA255" s="308"/>
    </row>
    <row r="256" spans="1:27" ht="65.099999999999994">
      <c r="A256" s="806" t="s">
        <v>1143</v>
      </c>
      <c r="B256" s="807"/>
      <c r="C256" s="808"/>
      <c r="D256" s="809">
        <v>45033</v>
      </c>
      <c r="E256" s="316" t="s">
        <v>1144</v>
      </c>
      <c r="F256" s="317">
        <v>3044</v>
      </c>
      <c r="G256" s="316" t="s">
        <v>1145</v>
      </c>
      <c r="H256" s="316" t="s">
        <v>1146</v>
      </c>
      <c r="I256" s="316" t="s">
        <v>1147</v>
      </c>
      <c r="J256" s="316" t="s">
        <v>1148</v>
      </c>
      <c r="K256" s="813"/>
      <c r="L256" s="632" t="s">
        <v>45</v>
      </c>
      <c r="M256" s="413"/>
      <c r="N256" s="413"/>
      <c r="O256" s="1167"/>
      <c r="P256" s="1168"/>
      <c r="Q256" s="1001" t="e">
        <f>_xlfn.IFNA(VLOOKUP(P256,[1]!Table2[#All],3,FALSE), " ")</f>
        <v>#REF!</v>
      </c>
      <c r="R256" s="812" t="s">
        <v>1149</v>
      </c>
      <c r="S256" s="316"/>
      <c r="T256" s="813"/>
      <c r="U256" s="813"/>
      <c r="V256" s="814"/>
      <c r="W256" s="52" t="s">
        <v>2957</v>
      </c>
      <c r="X256" s="3"/>
      <c r="Y256" s="3"/>
      <c r="Z256" s="308"/>
      <c r="AA256" s="1018">
        <v>45093</v>
      </c>
    </row>
    <row r="257" spans="1:27" ht="12" customHeight="1">
      <c r="A257" s="745" t="s">
        <v>1150</v>
      </c>
      <c r="B257" s="746"/>
      <c r="C257" s="754"/>
      <c r="D257" s="728">
        <v>45033</v>
      </c>
      <c r="E257" s="304" t="s">
        <v>75</v>
      </c>
      <c r="F257" s="303">
        <v>3983</v>
      </c>
      <c r="G257" s="304" t="s">
        <v>516</v>
      </c>
      <c r="H257" s="304" t="s">
        <v>517</v>
      </c>
      <c r="I257" s="304" t="s">
        <v>1151</v>
      </c>
      <c r="J257" s="304" t="s">
        <v>1152</v>
      </c>
      <c r="K257" s="632"/>
      <c r="L257" s="632" t="s">
        <v>35</v>
      </c>
      <c r="M257" s="413"/>
      <c r="N257" s="413"/>
      <c r="O257" s="1169"/>
      <c r="P257" s="805" t="s">
        <v>382</v>
      </c>
      <c r="Q257" s="1001" t="e">
        <f>_xlfn.IFNA(VLOOKUP(P257,[1]!Table2[#All],3,FALSE), " ")</f>
        <v>#REF!</v>
      </c>
      <c r="R257" s="556" t="s">
        <v>1153</v>
      </c>
      <c r="S257" s="320" t="s">
        <v>65</v>
      </c>
      <c r="T257" s="632" t="s">
        <v>117</v>
      </c>
      <c r="U257" s="554" t="s">
        <v>164</v>
      </c>
      <c r="V257" s="558" t="s">
        <v>66</v>
      </c>
      <c r="W257" s="229" t="s">
        <v>66</v>
      </c>
      <c r="X257" s="3"/>
      <c r="Y257" s="3"/>
      <c r="Z257" s="308"/>
      <c r="AA257" s="308"/>
    </row>
    <row r="258" spans="1:27" ht="26.1">
      <c r="A258" s="745" t="s">
        <v>1154</v>
      </c>
      <c r="B258" s="746"/>
      <c r="C258" s="754"/>
      <c r="D258" s="728">
        <v>45033</v>
      </c>
      <c r="E258" s="304" t="s">
        <v>75</v>
      </c>
      <c r="F258" s="303">
        <v>4169</v>
      </c>
      <c r="G258" s="304" t="s">
        <v>516</v>
      </c>
      <c r="H258" s="304" t="s">
        <v>517</v>
      </c>
      <c r="I258" s="304" t="s">
        <v>1155</v>
      </c>
      <c r="J258" s="304" t="s">
        <v>1156</v>
      </c>
      <c r="K258" s="632"/>
      <c r="L258" s="632" t="s">
        <v>35</v>
      </c>
      <c r="M258" s="413"/>
      <c r="N258" s="413"/>
      <c r="O258" s="1159"/>
      <c r="P258" s="713" t="s">
        <v>382</v>
      </c>
      <c r="Q258" s="1001" t="e">
        <f>_xlfn.IFNA(VLOOKUP(P258,[1]!Table2[#All],3,FALSE), " ")</f>
        <v>#REF!</v>
      </c>
      <c r="R258" s="749" t="s">
        <v>1157</v>
      </c>
      <c r="S258" s="304" t="s">
        <v>65</v>
      </c>
      <c r="T258" s="632" t="s">
        <v>117</v>
      </c>
      <c r="U258" s="554" t="s">
        <v>164</v>
      </c>
      <c r="V258" s="558" t="s">
        <v>66</v>
      </c>
      <c r="W258" s="229" t="s">
        <v>66</v>
      </c>
      <c r="X258" s="3"/>
      <c r="Y258" s="3"/>
      <c r="Z258" s="308"/>
      <c r="AA258" s="1018">
        <v>45093</v>
      </c>
    </row>
    <row r="259" spans="1:27" ht="51.95">
      <c r="A259" s="16" t="s">
        <v>1158</v>
      </c>
      <c r="B259" s="699"/>
      <c r="C259" s="700"/>
      <c r="D259" s="809">
        <v>45033</v>
      </c>
      <c r="E259" s="324" t="s">
        <v>75</v>
      </c>
      <c r="F259" s="325">
        <v>4172</v>
      </c>
      <c r="G259" s="316" t="s">
        <v>516</v>
      </c>
      <c r="H259" s="324" t="s">
        <v>517</v>
      </c>
      <c r="I259" s="324" t="s">
        <v>1159</v>
      </c>
      <c r="J259" s="324" t="s">
        <v>1160</v>
      </c>
      <c r="K259" s="993"/>
      <c r="L259" s="23" t="s">
        <v>45</v>
      </c>
      <c r="M259" s="413"/>
      <c r="N259" s="413"/>
      <c r="O259" s="1170"/>
      <c r="P259" s="800"/>
      <c r="Q259" s="1001" t="e">
        <f>_xlfn.IFNA(VLOOKUP(P259,[1]!Table2[#All],3,FALSE), " ")</f>
        <v>#REF!</v>
      </c>
      <c r="R259" s="430" t="s">
        <v>1161</v>
      </c>
      <c r="S259" s="4" t="s">
        <v>47</v>
      </c>
      <c r="T259" s="23"/>
      <c r="U259" s="23"/>
      <c r="V259" s="710" t="s">
        <v>1162</v>
      </c>
      <c r="W259" s="52" t="s">
        <v>1162</v>
      </c>
      <c r="X259" s="3"/>
      <c r="Y259" s="3"/>
    </row>
    <row r="260" spans="1:27" ht="12" customHeight="1">
      <c r="A260" s="16" t="s">
        <v>1163</v>
      </c>
      <c r="B260" s="699"/>
      <c r="C260" s="700"/>
      <c r="D260" s="728">
        <v>45035</v>
      </c>
      <c r="E260" s="4" t="s">
        <v>731</v>
      </c>
      <c r="G260" s="304" t="s">
        <v>732</v>
      </c>
      <c r="H260" s="4" t="s">
        <v>1164</v>
      </c>
      <c r="I260" s="4" t="s">
        <v>1165</v>
      </c>
      <c r="J260" s="4" t="s">
        <v>1166</v>
      </c>
      <c r="K260" s="23"/>
      <c r="L260" s="23" t="s">
        <v>45</v>
      </c>
      <c r="M260" s="413"/>
      <c r="N260" s="413"/>
      <c r="O260" s="503"/>
      <c r="P260" s="800"/>
      <c r="Q260" s="1001" t="e">
        <f>_xlfn.IFNA(VLOOKUP(P260,[1]!Table2[#All],3,FALSE), " ")</f>
        <v>#REF!</v>
      </c>
      <c r="R260" s="5" t="s">
        <v>1167</v>
      </c>
      <c r="T260" s="23"/>
      <c r="U260" s="23"/>
      <c r="V260" s="710"/>
      <c r="W260" s="52" t="s">
        <v>2957</v>
      </c>
      <c r="X260" s="3"/>
      <c r="Y260" s="3"/>
      <c r="AA260" s="1022">
        <v>45121</v>
      </c>
    </row>
    <row r="261" spans="1:27" ht="65.099999999999994">
      <c r="A261" s="16" t="s">
        <v>1168</v>
      </c>
      <c r="B261" s="699"/>
      <c r="C261" s="700"/>
      <c r="D261" s="728">
        <v>45036</v>
      </c>
      <c r="E261" s="4" t="s">
        <v>456</v>
      </c>
      <c r="F261" s="24">
        <v>3756</v>
      </c>
      <c r="G261" s="304" t="s">
        <v>906</v>
      </c>
      <c r="H261" s="4" t="s">
        <v>33</v>
      </c>
      <c r="I261" s="4" t="s">
        <v>1169</v>
      </c>
      <c r="J261" s="304" t="s">
        <v>1170</v>
      </c>
      <c r="K261" s="632"/>
      <c r="L261" s="23" t="s">
        <v>35</v>
      </c>
      <c r="M261" s="413"/>
      <c r="N261" s="413"/>
      <c r="O261" s="1158"/>
      <c r="P261" s="800" t="s">
        <v>382</v>
      </c>
      <c r="Q261" s="1001" t="e">
        <f>_xlfn.IFNA(VLOOKUP(P261,[1]!Table2[#All],3,FALSE), " ")</f>
        <v>#REF!</v>
      </c>
      <c r="R261" s="5" t="s">
        <v>1171</v>
      </c>
      <c r="S261" s="4" t="s">
        <v>384</v>
      </c>
      <c r="T261" s="23" t="s">
        <v>301</v>
      </c>
      <c r="U261" s="23"/>
      <c r="V261" s="710" t="s">
        <v>1172</v>
      </c>
      <c r="W261" s="946" t="s">
        <v>1172</v>
      </c>
      <c r="X261" s="3"/>
      <c r="Y261" s="3"/>
      <c r="AA261" s="1022">
        <v>45093</v>
      </c>
    </row>
    <row r="262" spans="1:27" ht="26.1">
      <c r="A262" s="16" t="s">
        <v>1173</v>
      </c>
      <c r="B262" s="699"/>
      <c r="C262" s="700"/>
      <c r="D262" s="728">
        <v>45036</v>
      </c>
      <c r="E262" s="4" t="s">
        <v>393</v>
      </c>
      <c r="F262" s="24">
        <v>4167</v>
      </c>
      <c r="G262" s="304" t="s">
        <v>394</v>
      </c>
      <c r="H262" s="4" t="s">
        <v>33</v>
      </c>
      <c r="J262" s="304" t="s">
        <v>1174</v>
      </c>
      <c r="K262" s="632"/>
      <c r="L262" s="23" t="s">
        <v>45</v>
      </c>
      <c r="M262" s="413"/>
      <c r="N262" s="413"/>
      <c r="O262" s="1158"/>
      <c r="P262" s="800"/>
      <c r="Q262" s="1001" t="e">
        <f>_xlfn.IFNA(VLOOKUP(P262,[1]!Table2[#All],3,FALSE), " ")</f>
        <v>#REF!</v>
      </c>
      <c r="R262" s="5" t="s">
        <v>1175</v>
      </c>
      <c r="T262" s="23"/>
      <c r="U262" s="23"/>
      <c r="V262" s="710"/>
      <c r="W262" s="52" t="s">
        <v>2957</v>
      </c>
      <c r="X262" s="3"/>
      <c r="Y262" s="3"/>
    </row>
    <row r="263" spans="1:27" ht="39">
      <c r="A263" s="745" t="s">
        <v>1176</v>
      </c>
      <c r="B263" s="746"/>
      <c r="C263" s="754"/>
      <c r="D263" s="728">
        <v>45036</v>
      </c>
      <c r="E263" s="304" t="s">
        <v>1177</v>
      </c>
      <c r="F263" s="303">
        <v>4245</v>
      </c>
      <c r="G263" s="304" t="s">
        <v>1178</v>
      </c>
      <c r="H263" s="304" t="s">
        <v>33</v>
      </c>
      <c r="I263" s="304" t="s">
        <v>1179</v>
      </c>
      <c r="J263" s="304" t="s">
        <v>1180</v>
      </c>
      <c r="K263" s="632"/>
      <c r="L263" s="632" t="s">
        <v>35</v>
      </c>
      <c r="M263" s="413"/>
      <c r="N263" s="413"/>
      <c r="O263" s="1159"/>
      <c r="P263" s="734" t="s">
        <v>382</v>
      </c>
      <c r="Q263" s="1001" t="e">
        <f>_xlfn.IFNA(VLOOKUP(P263,[1]!Table2[#All],3,FALSE), " ")</f>
        <v>#REF!</v>
      </c>
      <c r="R263" s="1171" t="s">
        <v>1181</v>
      </c>
      <c r="S263" s="304" t="s">
        <v>65</v>
      </c>
      <c r="T263" s="632" t="s">
        <v>117</v>
      </c>
      <c r="U263" s="554" t="s">
        <v>1182</v>
      </c>
      <c r="V263" s="558" t="s">
        <v>1183</v>
      </c>
      <c r="W263" s="229" t="s">
        <v>1183</v>
      </c>
      <c r="X263" s="3"/>
      <c r="Y263" s="3"/>
      <c r="Z263" s="308"/>
      <c r="AA263" s="1018">
        <v>45093</v>
      </c>
    </row>
    <row r="264" spans="1:27" ht="12" customHeight="1">
      <c r="A264" s="745" t="s">
        <v>1184</v>
      </c>
      <c r="B264" s="746"/>
      <c r="C264" s="754"/>
      <c r="D264" s="728">
        <v>45036</v>
      </c>
      <c r="E264" s="304" t="s">
        <v>1177</v>
      </c>
      <c r="F264" s="303">
        <v>4214</v>
      </c>
      <c r="G264" s="304" t="s">
        <v>1178</v>
      </c>
      <c r="H264" s="304" t="s">
        <v>33</v>
      </c>
      <c r="I264" s="304" t="s">
        <v>1179</v>
      </c>
      <c r="J264" s="304" t="s">
        <v>1185</v>
      </c>
      <c r="K264" s="632"/>
      <c r="L264" s="632" t="s">
        <v>35</v>
      </c>
      <c r="M264" s="413"/>
      <c r="N264" s="413"/>
      <c r="O264" s="1159"/>
      <c r="P264" s="620" t="s">
        <v>382</v>
      </c>
      <c r="Q264" s="1001" t="e">
        <f>_xlfn.IFNA(VLOOKUP(P264,[1]!Table2[#All],3,FALSE), " ")</f>
        <v>#REF!</v>
      </c>
      <c r="R264" s="1171" t="s">
        <v>1181</v>
      </c>
      <c r="S264" s="304" t="s">
        <v>375</v>
      </c>
      <c r="T264" s="632" t="s">
        <v>117</v>
      </c>
      <c r="U264" s="554" t="s">
        <v>1182</v>
      </c>
      <c r="V264" s="558" t="s">
        <v>1186</v>
      </c>
      <c r="W264" s="229" t="s">
        <v>1186</v>
      </c>
      <c r="X264" s="3"/>
      <c r="Y264" s="3"/>
      <c r="Z264" s="308"/>
      <c r="AA264" s="1018">
        <v>45093</v>
      </c>
    </row>
    <row r="265" spans="1:27" ht="26.1">
      <c r="A265" s="745" t="s">
        <v>1187</v>
      </c>
      <c r="B265" s="746"/>
      <c r="C265" s="754"/>
      <c r="D265" s="728">
        <v>45037</v>
      </c>
      <c r="E265" s="304" t="s">
        <v>393</v>
      </c>
      <c r="F265" s="303">
        <v>4203</v>
      </c>
      <c r="G265" s="304" t="s">
        <v>394</v>
      </c>
      <c r="H265" s="304" t="s">
        <v>33</v>
      </c>
      <c r="I265" s="304" t="s">
        <v>1179</v>
      </c>
      <c r="J265" s="304" t="s">
        <v>1188</v>
      </c>
      <c r="K265" s="632"/>
      <c r="L265" s="632" t="s">
        <v>35</v>
      </c>
      <c r="M265" s="413"/>
      <c r="N265" s="413"/>
      <c r="O265" s="1159"/>
      <c r="P265" s="620" t="s">
        <v>382</v>
      </c>
      <c r="Q265" s="1001" t="e">
        <f>_xlfn.IFNA(VLOOKUP(P265,[1]!Table2[#All],3,FALSE), " ")</f>
        <v>#REF!</v>
      </c>
      <c r="R265" s="749" t="s">
        <v>1189</v>
      </c>
      <c r="S265" s="304" t="s">
        <v>375</v>
      </c>
      <c r="T265" s="632" t="s">
        <v>117</v>
      </c>
      <c r="U265" s="554" t="s">
        <v>1182</v>
      </c>
      <c r="V265" s="558" t="s">
        <v>1186</v>
      </c>
      <c r="W265" s="229" t="s">
        <v>1186</v>
      </c>
      <c r="X265" s="3"/>
      <c r="Y265" s="3"/>
      <c r="Z265" s="308"/>
      <c r="AA265" s="1018">
        <v>45093</v>
      </c>
    </row>
    <row r="266" spans="1:27" ht="195">
      <c r="A266" s="745" t="s">
        <v>1190</v>
      </c>
      <c r="B266" s="746"/>
      <c r="C266" s="754"/>
      <c r="D266" s="728">
        <v>45040</v>
      </c>
      <c r="E266" s="304" t="s">
        <v>75</v>
      </c>
      <c r="F266" s="303">
        <v>3946</v>
      </c>
      <c r="G266" s="304" t="s">
        <v>1191</v>
      </c>
      <c r="H266" s="304" t="s">
        <v>77</v>
      </c>
      <c r="I266" s="304" t="s">
        <v>1192</v>
      </c>
      <c r="J266" s="304" t="s">
        <v>1193</v>
      </c>
      <c r="K266" s="632"/>
      <c r="L266" s="632" t="s">
        <v>35</v>
      </c>
      <c r="M266" s="413"/>
      <c r="N266" s="413"/>
      <c r="O266" s="1159"/>
      <c r="P266" s="800" t="s">
        <v>279</v>
      </c>
      <c r="Q266" s="1002" t="e">
        <f>_xlfn.IFNA(VLOOKUP(P266,[1]!Table2[#All],3,FALSE), " ")</f>
        <v>#REF!</v>
      </c>
      <c r="R266" s="749" t="s">
        <v>2989</v>
      </c>
      <c r="S266" s="304" t="s">
        <v>836</v>
      </c>
      <c r="T266" s="632" t="s">
        <v>117</v>
      </c>
      <c r="U266" s="632" t="s">
        <v>1195</v>
      </c>
      <c r="V266" s="751" t="s">
        <v>1196</v>
      </c>
      <c r="W266" s="946" t="s">
        <v>2990</v>
      </c>
      <c r="X266" s="3"/>
      <c r="Y266" s="3"/>
      <c r="Z266" s="308"/>
      <c r="AA266" s="1018">
        <v>45121</v>
      </c>
    </row>
    <row r="267" spans="1:27" ht="156">
      <c r="A267" s="745" t="s">
        <v>1197</v>
      </c>
      <c r="B267" s="746"/>
      <c r="C267" s="754"/>
      <c r="D267" s="728">
        <v>45041</v>
      </c>
      <c r="E267" s="304" t="s">
        <v>75</v>
      </c>
      <c r="F267" s="303">
        <v>4128</v>
      </c>
      <c r="G267" s="304" t="s">
        <v>1191</v>
      </c>
      <c r="H267" s="304" t="s">
        <v>77</v>
      </c>
      <c r="I267" s="304" t="s">
        <v>1198</v>
      </c>
      <c r="J267" s="304" t="s">
        <v>1199</v>
      </c>
      <c r="K267" s="632"/>
      <c r="L267" s="632" t="s">
        <v>35</v>
      </c>
      <c r="M267" s="413"/>
      <c r="N267" s="413"/>
      <c r="O267" s="1159"/>
      <c r="P267" s="800" t="s">
        <v>279</v>
      </c>
      <c r="Q267" s="1002" t="e">
        <f>_xlfn.IFNA(VLOOKUP(P267,[1]!Table2[#All],3,FALSE), " ")</f>
        <v>#REF!</v>
      </c>
      <c r="R267" s="749" t="s">
        <v>2991</v>
      </c>
      <c r="S267" s="304" t="s">
        <v>836</v>
      </c>
      <c r="T267" s="632" t="s">
        <v>117</v>
      </c>
      <c r="U267" s="554" t="s">
        <v>164</v>
      </c>
      <c r="V267" s="558" t="s">
        <v>66</v>
      </c>
      <c r="W267" s="229" t="s">
        <v>66</v>
      </c>
      <c r="X267" s="3"/>
      <c r="Y267" s="3"/>
      <c r="Z267" s="308"/>
      <c r="AA267" s="1018">
        <v>45121</v>
      </c>
    </row>
    <row r="268" spans="1:27" ht="24" customHeight="1">
      <c r="A268" s="745" t="s">
        <v>1201</v>
      </c>
      <c r="B268" s="746"/>
      <c r="C268" s="754"/>
      <c r="D268" s="728">
        <v>45042</v>
      </c>
      <c r="E268" s="304" t="s">
        <v>456</v>
      </c>
      <c r="F268" s="303" t="s">
        <v>1202</v>
      </c>
      <c r="G268" s="304" t="s">
        <v>906</v>
      </c>
      <c r="H268" s="304" t="s">
        <v>33</v>
      </c>
      <c r="I268" s="304"/>
      <c r="J268" s="304" t="s">
        <v>1203</v>
      </c>
      <c r="K268" s="632"/>
      <c r="L268" s="632" t="s">
        <v>45</v>
      </c>
      <c r="M268" s="413"/>
      <c r="N268" s="413"/>
      <c r="O268" s="1159"/>
      <c r="P268" s="800"/>
      <c r="Q268" s="1002" t="e">
        <f>_xlfn.IFNA(VLOOKUP(P268,[1]!Table2[#All],3,FALSE), " ")</f>
        <v>#REF!</v>
      </c>
      <c r="R268" s="749" t="s">
        <v>1204</v>
      </c>
      <c r="S268" s="304" t="s">
        <v>836</v>
      </c>
      <c r="T268" s="632" t="s">
        <v>117</v>
      </c>
      <c r="U268" s="632" t="s">
        <v>1195</v>
      </c>
      <c r="V268" s="751" t="s">
        <v>1205</v>
      </c>
      <c r="W268" s="52" t="s">
        <v>1205</v>
      </c>
      <c r="X268" s="3"/>
      <c r="Y268" s="3"/>
      <c r="Z268" s="308"/>
      <c r="AA268" s="1018">
        <v>45121</v>
      </c>
    </row>
    <row r="269" spans="1:27" ht="26.1">
      <c r="A269" s="745" t="s">
        <v>1206</v>
      </c>
      <c r="B269" s="746"/>
      <c r="C269" s="754"/>
      <c r="D269" s="728">
        <v>45048</v>
      </c>
      <c r="E269" s="304" t="s">
        <v>456</v>
      </c>
      <c r="F269" s="303">
        <v>4385</v>
      </c>
      <c r="G269" s="304" t="s">
        <v>906</v>
      </c>
      <c r="H269" s="304" t="s">
        <v>33</v>
      </c>
      <c r="I269" s="304" t="s">
        <v>1207</v>
      </c>
      <c r="J269" s="304" t="s">
        <v>1208</v>
      </c>
      <c r="K269" s="632"/>
      <c r="L269" s="632" t="s">
        <v>35</v>
      </c>
      <c r="M269" s="413"/>
      <c r="N269" s="413"/>
      <c r="O269" s="1159"/>
      <c r="P269" s="620" t="s">
        <v>382</v>
      </c>
      <c r="Q269" s="1001" t="e">
        <f>_xlfn.IFNA(VLOOKUP(P269,[1]!Table2[#All],3,FALSE), " ")</f>
        <v>#REF!</v>
      </c>
      <c r="R269" s="749" t="s">
        <v>1209</v>
      </c>
      <c r="S269" s="304" t="s">
        <v>375</v>
      </c>
      <c r="T269" s="632" t="s">
        <v>117</v>
      </c>
      <c r="U269" s="554" t="s">
        <v>1182</v>
      </c>
      <c r="V269" s="751" t="s">
        <v>1186</v>
      </c>
      <c r="W269" s="946" t="s">
        <v>1186</v>
      </c>
      <c r="X269" s="3"/>
      <c r="Y269" s="3"/>
      <c r="Z269" s="308"/>
      <c r="AA269" s="1018">
        <v>45093</v>
      </c>
    </row>
    <row r="270" spans="1:27" ht="51.95">
      <c r="A270" s="745" t="s">
        <v>1210</v>
      </c>
      <c r="B270" s="746"/>
      <c r="C270" s="754"/>
      <c r="D270" s="728">
        <v>45049</v>
      </c>
      <c r="E270" s="304" t="s">
        <v>1211</v>
      </c>
      <c r="F270" s="303"/>
      <c r="G270" s="304" t="s">
        <v>946</v>
      </c>
      <c r="H270" s="304" t="s">
        <v>204</v>
      </c>
      <c r="I270" s="304" t="s">
        <v>1212</v>
      </c>
      <c r="J270" s="304" t="s">
        <v>1213</v>
      </c>
      <c r="K270" s="632"/>
      <c r="L270" s="632" t="s">
        <v>35</v>
      </c>
      <c r="M270" s="413"/>
      <c r="N270" s="413"/>
      <c r="O270" s="1159"/>
      <c r="P270" s="620" t="s">
        <v>382</v>
      </c>
      <c r="Q270" s="1001" t="e">
        <f>_xlfn.IFNA(VLOOKUP(P270,[1]!Table2[#All],3,FALSE), " ")</f>
        <v>#REF!</v>
      </c>
      <c r="R270" s="1172" t="s">
        <v>1214</v>
      </c>
      <c r="S270" s="304" t="s">
        <v>65</v>
      </c>
      <c r="T270" s="632" t="s">
        <v>117</v>
      </c>
      <c r="U270" s="554"/>
      <c r="V270" s="558" t="s">
        <v>66</v>
      </c>
      <c r="W270" s="229" t="s">
        <v>66</v>
      </c>
      <c r="X270" s="3"/>
      <c r="Y270" s="3"/>
      <c r="Z270" s="308"/>
      <c r="AA270" s="1018">
        <v>45093</v>
      </c>
    </row>
    <row r="271" spans="1:27" ht="12" customHeight="1">
      <c r="A271" s="745" t="s">
        <v>1215</v>
      </c>
      <c r="B271" s="746"/>
      <c r="C271" s="754"/>
      <c r="D271" s="728">
        <v>45049</v>
      </c>
      <c r="E271" s="15" t="s">
        <v>31</v>
      </c>
      <c r="F271" s="303">
        <v>4424</v>
      </c>
      <c r="G271" s="304" t="s">
        <v>929</v>
      </c>
      <c r="H271" s="304" t="s">
        <v>33</v>
      </c>
      <c r="I271" s="304" t="s">
        <v>1179</v>
      </c>
      <c r="J271" s="304" t="s">
        <v>1216</v>
      </c>
      <c r="K271" s="632"/>
      <c r="L271" s="632" t="s">
        <v>35</v>
      </c>
      <c r="M271" s="413"/>
      <c r="N271" s="413"/>
      <c r="O271" s="1159"/>
      <c r="P271" s="713" t="s">
        <v>382</v>
      </c>
      <c r="Q271" s="1001" t="e">
        <f>_xlfn.IFNA(VLOOKUP(P271,[1]!Table2[#All],3,FALSE), " ")</f>
        <v>#REF!</v>
      </c>
      <c r="R271" s="749" t="s">
        <v>1217</v>
      </c>
      <c r="S271" s="304" t="s">
        <v>65</v>
      </c>
      <c r="T271" s="632" t="s">
        <v>117</v>
      </c>
      <c r="U271" s="554" t="s">
        <v>1182</v>
      </c>
      <c r="V271" s="558" t="s">
        <v>66</v>
      </c>
      <c r="W271" s="229" t="s">
        <v>66</v>
      </c>
      <c r="X271" s="3"/>
      <c r="Y271" s="3"/>
      <c r="Z271" s="308"/>
      <c r="AA271" s="1018">
        <v>45093</v>
      </c>
    </row>
    <row r="272" spans="1:27" ht="78">
      <c r="A272" s="16" t="s">
        <v>1218</v>
      </c>
      <c r="B272" s="699"/>
      <c r="C272" s="700"/>
      <c r="D272" s="728">
        <v>45051</v>
      </c>
      <c r="E272" s="4" t="s">
        <v>1211</v>
      </c>
      <c r="F272" s="24">
        <v>4557</v>
      </c>
      <c r="G272" s="304" t="s">
        <v>1219</v>
      </c>
      <c r="H272" s="4" t="s">
        <v>204</v>
      </c>
      <c r="I272" s="4" t="s">
        <v>1220</v>
      </c>
      <c r="J272" s="4" t="s">
        <v>1221</v>
      </c>
      <c r="K272" s="23"/>
      <c r="L272" s="632" t="s">
        <v>35</v>
      </c>
      <c r="M272" s="413"/>
      <c r="N272" s="413"/>
      <c r="O272" s="1158"/>
      <c r="P272" s="800" t="s">
        <v>382</v>
      </c>
      <c r="Q272" s="1001" t="e">
        <f>_xlfn.IFNA(VLOOKUP(P272,[1]!Table2[#All],3,FALSE), " ")</f>
        <v>#REF!</v>
      </c>
      <c r="R272" s="5" t="s">
        <v>1222</v>
      </c>
      <c r="S272" s="4" t="s">
        <v>836</v>
      </c>
      <c r="T272" s="23" t="s">
        <v>117</v>
      </c>
      <c r="U272" s="23"/>
      <c r="V272" s="418" t="s">
        <v>1223</v>
      </c>
      <c r="W272" s="229" t="s">
        <v>1223</v>
      </c>
      <c r="X272" s="3"/>
      <c r="Y272" s="3"/>
      <c r="AA272" s="1022">
        <v>45093</v>
      </c>
    </row>
    <row r="273" spans="1:27" ht="26.1">
      <c r="A273" s="16" t="s">
        <v>1224</v>
      </c>
      <c r="B273" s="699"/>
      <c r="C273" s="700"/>
      <c r="D273" s="728">
        <v>45056</v>
      </c>
      <c r="E273" s="4" t="s">
        <v>456</v>
      </c>
      <c r="F273" s="24">
        <v>4541</v>
      </c>
      <c r="G273" s="304" t="s">
        <v>906</v>
      </c>
      <c r="H273" s="4" t="s">
        <v>33</v>
      </c>
      <c r="I273" s="304" t="s">
        <v>1179</v>
      </c>
      <c r="J273" s="304" t="s">
        <v>1225</v>
      </c>
      <c r="K273" s="632"/>
      <c r="L273" s="632" t="s">
        <v>35</v>
      </c>
      <c r="M273" s="413"/>
      <c r="N273" s="413"/>
      <c r="O273" s="1158"/>
      <c r="P273" s="800" t="s">
        <v>382</v>
      </c>
      <c r="Q273" s="1001" t="e">
        <f>_xlfn.IFNA(VLOOKUP(P273,[1]!Table2[#All],3,FALSE), " ")</f>
        <v>#REF!</v>
      </c>
      <c r="R273" s="5" t="s">
        <v>1226</v>
      </c>
      <c r="S273" s="4" t="s">
        <v>375</v>
      </c>
      <c r="T273" s="632" t="s">
        <v>117</v>
      </c>
      <c r="U273" s="23"/>
      <c r="V273" s="710" t="s">
        <v>1227</v>
      </c>
      <c r="W273" s="946" t="s">
        <v>1227</v>
      </c>
      <c r="X273" s="3"/>
      <c r="Y273" s="3"/>
      <c r="AA273" s="1022">
        <v>45093</v>
      </c>
    </row>
    <row r="274" spans="1:27" ht="12.95">
      <c r="A274" s="16" t="s">
        <v>1228</v>
      </c>
      <c r="B274" s="699"/>
      <c r="C274" s="700"/>
      <c r="D274" s="728">
        <v>45056</v>
      </c>
      <c r="E274" s="4" t="s">
        <v>1211</v>
      </c>
      <c r="F274" s="24">
        <v>4656</v>
      </c>
      <c r="G274" s="304" t="s">
        <v>1219</v>
      </c>
      <c r="H274" s="4" t="s">
        <v>204</v>
      </c>
      <c r="J274" s="4" t="s">
        <v>1229</v>
      </c>
      <c r="K274" s="23"/>
      <c r="L274" s="23" t="s">
        <v>45</v>
      </c>
      <c r="M274" s="413"/>
      <c r="N274" s="413"/>
      <c r="O274" s="1158"/>
      <c r="P274" s="800"/>
      <c r="Q274" s="1001" t="e">
        <f>_xlfn.IFNA(VLOOKUP(P274,[1]!Table2[#All],3,FALSE), " ")</f>
        <v>#REF!</v>
      </c>
      <c r="R274" s="5" t="s">
        <v>1230</v>
      </c>
      <c r="T274" s="23"/>
      <c r="U274" s="23"/>
      <c r="V274" s="710"/>
      <c r="W274" s="52" t="s">
        <v>2957</v>
      </c>
      <c r="X274" s="3"/>
      <c r="Y274" s="3"/>
    </row>
    <row r="275" spans="1:27" ht="26.1">
      <c r="A275" s="16" t="s">
        <v>1231</v>
      </c>
      <c r="B275" s="699"/>
      <c r="C275" s="700"/>
      <c r="D275" s="728">
        <v>45056</v>
      </c>
      <c r="E275" s="4" t="s">
        <v>409</v>
      </c>
      <c r="F275" s="24">
        <v>4199</v>
      </c>
      <c r="G275" s="304" t="s">
        <v>410</v>
      </c>
      <c r="H275" s="4" t="s">
        <v>746</v>
      </c>
      <c r="I275" s="4" t="s">
        <v>1232</v>
      </c>
      <c r="J275" s="4" t="s">
        <v>1233</v>
      </c>
      <c r="K275" s="23"/>
      <c r="L275" s="23" t="s">
        <v>35</v>
      </c>
      <c r="M275" s="413"/>
      <c r="N275" s="413"/>
      <c r="O275" s="1157"/>
      <c r="P275" s="734" t="s">
        <v>382</v>
      </c>
      <c r="Q275" s="1001" t="e">
        <f>_xlfn.IFNA(VLOOKUP(P275,[1]!Table2[#All],3,FALSE), " ")</f>
        <v>#REF!</v>
      </c>
      <c r="R275" s="5" t="s">
        <v>1234</v>
      </c>
      <c r="S275" s="4" t="s">
        <v>65</v>
      </c>
      <c r="T275" s="23" t="s">
        <v>117</v>
      </c>
      <c r="U275" s="429" t="s">
        <v>1182</v>
      </c>
      <c r="V275" s="418" t="s">
        <v>66</v>
      </c>
      <c r="W275" s="229" t="s">
        <v>66</v>
      </c>
      <c r="X275" s="3"/>
      <c r="Y275" s="3"/>
      <c r="AA275" s="1022">
        <v>45093</v>
      </c>
    </row>
    <row r="276" spans="1:27" ht="39">
      <c r="A276" s="16" t="s">
        <v>1235</v>
      </c>
      <c r="B276" s="699"/>
      <c r="C276" s="700"/>
      <c r="D276" s="728">
        <v>45056</v>
      </c>
      <c r="E276" s="4" t="s">
        <v>409</v>
      </c>
      <c r="F276" s="24">
        <v>4199</v>
      </c>
      <c r="G276" s="304" t="s">
        <v>410</v>
      </c>
      <c r="H276" s="4" t="s">
        <v>746</v>
      </c>
      <c r="I276" s="304" t="s">
        <v>1179</v>
      </c>
      <c r="J276" s="4" t="s">
        <v>1236</v>
      </c>
      <c r="K276" s="23"/>
      <c r="L276" s="23" t="s">
        <v>35</v>
      </c>
      <c r="M276" s="413"/>
      <c r="N276" s="413"/>
      <c r="O276" s="1157"/>
      <c r="P276" s="620" t="s">
        <v>382</v>
      </c>
      <c r="Q276" s="1001" t="e">
        <f>_xlfn.IFNA(VLOOKUP(P276,[1]!Table2[#All],3,FALSE), " ")</f>
        <v>#REF!</v>
      </c>
      <c r="R276" s="5" t="s">
        <v>1237</v>
      </c>
      <c r="S276" s="4" t="s">
        <v>65</v>
      </c>
      <c r="T276" s="23" t="s">
        <v>117</v>
      </c>
      <c r="U276" s="429" t="s">
        <v>1182</v>
      </c>
      <c r="V276" s="418" t="s">
        <v>66</v>
      </c>
      <c r="W276" s="229" t="s">
        <v>66</v>
      </c>
      <c r="X276" s="3"/>
      <c r="Y276" s="3"/>
      <c r="AA276" s="1022">
        <v>45093</v>
      </c>
    </row>
    <row r="277" spans="1:27" ht="26.1">
      <c r="A277" s="16" t="s">
        <v>1238</v>
      </c>
      <c r="B277" s="699"/>
      <c r="C277" s="700"/>
      <c r="D277" s="728">
        <v>45056</v>
      </c>
      <c r="E277" s="4" t="s">
        <v>409</v>
      </c>
      <c r="F277" s="24">
        <v>4199</v>
      </c>
      <c r="G277" s="304" t="s">
        <v>410</v>
      </c>
      <c r="H277" s="4" t="s">
        <v>746</v>
      </c>
      <c r="I277" s="304" t="s">
        <v>1179</v>
      </c>
      <c r="J277" s="4" t="s">
        <v>1239</v>
      </c>
      <c r="K277" s="23"/>
      <c r="L277" s="23" t="s">
        <v>35</v>
      </c>
      <c r="M277" s="413"/>
      <c r="N277" s="413"/>
      <c r="O277" s="1157"/>
      <c r="P277" s="713" t="s">
        <v>382</v>
      </c>
      <c r="Q277" s="1001" t="e">
        <f>_xlfn.IFNA(VLOOKUP(P277,[1]!Table2[#All],3,FALSE), " ")</f>
        <v>#REF!</v>
      </c>
      <c r="R277" s="825" t="s">
        <v>1240</v>
      </c>
      <c r="S277" s="4" t="s">
        <v>65</v>
      </c>
      <c r="T277" s="23" t="s">
        <v>117</v>
      </c>
      <c r="U277" s="429" t="s">
        <v>1182</v>
      </c>
      <c r="V277" s="418" t="s">
        <v>66</v>
      </c>
      <c r="W277" s="229" t="s">
        <v>66</v>
      </c>
      <c r="X277" s="3"/>
      <c r="Y277" s="3"/>
      <c r="AA277" s="1022">
        <v>45093</v>
      </c>
    </row>
    <row r="278" spans="1:27" ht="26.1">
      <c r="A278" s="16" t="s">
        <v>1241</v>
      </c>
      <c r="B278" s="699"/>
      <c r="C278" s="700"/>
      <c r="D278" s="728">
        <v>45056</v>
      </c>
      <c r="E278" s="4" t="s">
        <v>409</v>
      </c>
      <c r="F278" s="24">
        <v>4199</v>
      </c>
      <c r="G278" s="304" t="s">
        <v>410</v>
      </c>
      <c r="H278" s="4" t="s">
        <v>746</v>
      </c>
      <c r="I278" s="4" t="s">
        <v>1242</v>
      </c>
      <c r="J278" s="4" t="s">
        <v>1243</v>
      </c>
      <c r="K278" s="23"/>
      <c r="L278" s="23" t="s">
        <v>35</v>
      </c>
      <c r="M278" s="413"/>
      <c r="N278" s="413"/>
      <c r="O278" s="1158"/>
      <c r="P278" s="800" t="s">
        <v>382</v>
      </c>
      <c r="Q278" s="1001" t="e">
        <f>_xlfn.IFNA(VLOOKUP(P278,[1]!Table2[#All],3,FALSE), " ")</f>
        <v>#REF!</v>
      </c>
      <c r="R278" s="723" t="s">
        <v>1244</v>
      </c>
      <c r="S278" s="4" t="s">
        <v>65</v>
      </c>
      <c r="T278" s="23" t="s">
        <v>117</v>
      </c>
      <c r="U278" s="429" t="s">
        <v>1182</v>
      </c>
      <c r="V278" s="418" t="s">
        <v>66</v>
      </c>
      <c r="W278" s="229" t="s">
        <v>66</v>
      </c>
      <c r="X278" s="3"/>
      <c r="Y278" s="3"/>
      <c r="AA278" s="1022">
        <v>45093</v>
      </c>
    </row>
    <row r="279" spans="1:27" ht="26.1">
      <c r="A279" s="745" t="s">
        <v>1245</v>
      </c>
      <c r="B279" s="746"/>
      <c r="C279" s="754"/>
      <c r="D279" s="728">
        <v>45056</v>
      </c>
      <c r="E279" s="304" t="s">
        <v>409</v>
      </c>
      <c r="F279" s="303">
        <v>4199</v>
      </c>
      <c r="G279" s="304" t="s">
        <v>410</v>
      </c>
      <c r="H279" s="304" t="s">
        <v>746</v>
      </c>
      <c r="I279" s="304" t="s">
        <v>1246</v>
      </c>
      <c r="J279" s="304" t="s">
        <v>1247</v>
      </c>
      <c r="K279" s="632"/>
      <c r="L279" s="23" t="s">
        <v>35</v>
      </c>
      <c r="M279" s="413"/>
      <c r="N279" s="413"/>
      <c r="O279" s="1159"/>
      <c r="P279" s="734" t="s">
        <v>382</v>
      </c>
      <c r="Q279" s="1001" t="e">
        <f>_xlfn.IFNA(VLOOKUP(P279,[1]!Table2[#All],3,FALSE), " ")</f>
        <v>#REF!</v>
      </c>
      <c r="R279" s="749" t="s">
        <v>1248</v>
      </c>
      <c r="S279" s="304" t="s">
        <v>65</v>
      </c>
      <c r="T279" s="632" t="s">
        <v>117</v>
      </c>
      <c r="U279" s="554" t="s">
        <v>1182</v>
      </c>
      <c r="V279" s="558" t="s">
        <v>66</v>
      </c>
      <c r="W279" s="229" t="s">
        <v>66</v>
      </c>
      <c r="X279" s="3"/>
      <c r="Y279" s="3"/>
      <c r="Z279" s="308"/>
      <c r="AA279" s="1018">
        <v>45093</v>
      </c>
    </row>
    <row r="280" spans="1:27" ht="12" customHeight="1">
      <c r="A280" s="745" t="s">
        <v>1249</v>
      </c>
      <c r="B280" s="746"/>
      <c r="C280" s="754"/>
      <c r="D280" s="728">
        <v>45056</v>
      </c>
      <c r="E280" s="304" t="s">
        <v>945</v>
      </c>
      <c r="F280" s="303">
        <v>4590</v>
      </c>
      <c r="G280" s="304" t="s">
        <v>1219</v>
      </c>
      <c r="H280" s="304" t="s">
        <v>2992</v>
      </c>
      <c r="I280" s="304" t="s">
        <v>1250</v>
      </c>
      <c r="J280" s="304" t="s">
        <v>1251</v>
      </c>
      <c r="K280" s="632" t="s">
        <v>2993</v>
      </c>
      <c r="L280" s="632" t="s">
        <v>35</v>
      </c>
      <c r="M280" s="413"/>
      <c r="N280" s="413"/>
      <c r="O280" s="1173"/>
      <c r="P280" s="800" t="s">
        <v>279</v>
      </c>
      <c r="Q280" s="1001" t="e">
        <f>_xlfn.IFNA(VLOOKUP(P280,[1]!Table2[#All],3,FALSE), " ")</f>
        <v>#REF!</v>
      </c>
      <c r="R280" s="749" t="s">
        <v>2994</v>
      </c>
      <c r="S280" s="304" t="s">
        <v>836</v>
      </c>
      <c r="T280" s="632" t="s">
        <v>117</v>
      </c>
      <c r="U280" s="632"/>
      <c r="V280" s="751" t="s">
        <v>2995</v>
      </c>
      <c r="W280" s="946" t="s">
        <v>2995</v>
      </c>
      <c r="X280" s="3"/>
      <c r="Y280" s="3"/>
      <c r="Z280" s="308"/>
      <c r="AA280" s="1018">
        <v>45121</v>
      </c>
    </row>
    <row r="281" spans="1:27" ht="104.1">
      <c r="A281" s="745" t="s">
        <v>1254</v>
      </c>
      <c r="B281" s="746"/>
      <c r="C281" s="754"/>
      <c r="D281" s="728">
        <v>45058</v>
      </c>
      <c r="E281" s="304" t="s">
        <v>456</v>
      </c>
      <c r="F281" s="303">
        <v>4484</v>
      </c>
      <c r="G281" s="304" t="s">
        <v>906</v>
      </c>
      <c r="H281" s="304" t="s">
        <v>33</v>
      </c>
      <c r="I281" s="304" t="s">
        <v>1255</v>
      </c>
      <c r="J281" s="304" t="s">
        <v>1256</v>
      </c>
      <c r="K281" s="632"/>
      <c r="L281" s="632" t="s">
        <v>45</v>
      </c>
      <c r="M281" s="413"/>
      <c r="N281" s="413"/>
      <c r="O281" s="1159"/>
      <c r="P281" s="620"/>
      <c r="Q281" s="1001" t="e">
        <f>_xlfn.IFNA(VLOOKUP(P281,[1]!Table2[#All],3,FALSE), " ")</f>
        <v>#REF!</v>
      </c>
      <c r="R281" s="749" t="s">
        <v>1257</v>
      </c>
      <c r="S281" s="304"/>
      <c r="T281" s="632"/>
      <c r="U281" s="632"/>
      <c r="V281" s="751"/>
      <c r="W281" s="52" t="s">
        <v>2957</v>
      </c>
      <c r="X281" s="3"/>
      <c r="Y281" s="3"/>
      <c r="Z281" s="308"/>
      <c r="AA281" s="1018">
        <v>45121</v>
      </c>
    </row>
    <row r="282" spans="1:27" ht="39">
      <c r="A282" s="745" t="s">
        <v>1258</v>
      </c>
      <c r="B282" s="746"/>
      <c r="C282" s="754"/>
      <c r="D282" s="728">
        <v>45058</v>
      </c>
      <c r="E282" s="304" t="s">
        <v>456</v>
      </c>
      <c r="F282" s="303">
        <v>4552</v>
      </c>
      <c r="G282" s="304" t="s">
        <v>906</v>
      </c>
      <c r="H282" s="304" t="s">
        <v>33</v>
      </c>
      <c r="I282" s="304"/>
      <c r="J282" s="304" t="s">
        <v>1259</v>
      </c>
      <c r="K282" s="632"/>
      <c r="L282" s="632" t="s">
        <v>45</v>
      </c>
      <c r="M282" s="413"/>
      <c r="N282" s="413"/>
      <c r="O282" s="1159"/>
      <c r="P282" s="800"/>
      <c r="Q282" s="1001" t="e">
        <f>_xlfn.IFNA(VLOOKUP(P282,[1]!Table2[#All],3,FALSE), " ")</f>
        <v>#REF!</v>
      </c>
      <c r="R282" s="749" t="s">
        <v>1260</v>
      </c>
      <c r="S282" s="304"/>
      <c r="T282" s="632"/>
      <c r="U282" s="632"/>
      <c r="V282" s="751"/>
      <c r="W282" s="52" t="s">
        <v>2957</v>
      </c>
      <c r="X282" s="3"/>
      <c r="Y282" s="3"/>
      <c r="Z282" s="308"/>
      <c r="AA282" s="1018">
        <v>45121</v>
      </c>
    </row>
    <row r="283" spans="1:27" ht="78">
      <c r="A283" s="16" t="s">
        <v>1261</v>
      </c>
      <c r="B283" s="699"/>
      <c r="C283" s="700" t="s">
        <v>1262</v>
      </c>
      <c r="D283" s="728">
        <v>45058</v>
      </c>
      <c r="E283" s="15" t="s">
        <v>31</v>
      </c>
      <c r="F283" s="24">
        <v>4446</v>
      </c>
      <c r="G283" s="304" t="s">
        <v>32</v>
      </c>
      <c r="H283" s="4" t="s">
        <v>33</v>
      </c>
      <c r="I283" s="4" t="s">
        <v>1263</v>
      </c>
      <c r="J283" s="4" t="s">
        <v>1264</v>
      </c>
      <c r="K283" s="23"/>
      <c r="L283" s="23" t="s">
        <v>35</v>
      </c>
      <c r="M283" s="413"/>
      <c r="N283" s="413"/>
      <c r="O283" s="1158"/>
      <c r="P283" s="800" t="s">
        <v>382</v>
      </c>
      <c r="Q283" s="1001" t="e">
        <f>_xlfn.IFNA(VLOOKUP(P283,[1]!Table2[#All],3,FALSE), " ")</f>
        <v>#REF!</v>
      </c>
      <c r="R283" s="5" t="s">
        <v>1265</v>
      </c>
      <c r="S283" s="4" t="s">
        <v>384</v>
      </c>
      <c r="T283" s="23" t="s">
        <v>301</v>
      </c>
      <c r="U283" s="23"/>
      <c r="V283" s="710" t="s">
        <v>1266</v>
      </c>
      <c r="W283" s="946" t="s">
        <v>1266</v>
      </c>
      <c r="X283" s="3"/>
      <c r="Y283" s="3"/>
      <c r="AA283" s="1022">
        <v>45093</v>
      </c>
    </row>
    <row r="284" spans="1:27" ht="51.95">
      <c r="A284" s="16" t="s">
        <v>1267</v>
      </c>
      <c r="B284" s="699"/>
      <c r="C284" s="700"/>
      <c r="D284" s="728">
        <v>45062</v>
      </c>
      <c r="E284" s="4" t="s">
        <v>1268</v>
      </c>
      <c r="F284" s="24">
        <v>4821</v>
      </c>
      <c r="G284" s="304" t="s">
        <v>1269</v>
      </c>
      <c r="H284" s="4" t="s">
        <v>33</v>
      </c>
      <c r="I284" s="4" t="s">
        <v>1270</v>
      </c>
      <c r="J284" s="4" t="s">
        <v>1271</v>
      </c>
      <c r="K284" s="23"/>
      <c r="L284" s="23" t="s">
        <v>35</v>
      </c>
      <c r="M284" s="413"/>
      <c r="N284" s="413"/>
      <c r="O284" s="1158"/>
      <c r="P284" s="800" t="s">
        <v>382</v>
      </c>
      <c r="Q284" s="1001" t="e">
        <f>_xlfn.IFNA(VLOOKUP(P284,[1]!Table2[#All],3,FALSE), " ")</f>
        <v>#REF!</v>
      </c>
      <c r="R284" s="5" t="s">
        <v>1272</v>
      </c>
      <c r="S284" s="4" t="s">
        <v>65</v>
      </c>
      <c r="T284" s="632" t="s">
        <v>117</v>
      </c>
      <c r="U284" s="23"/>
      <c r="V284" s="710" t="s">
        <v>127</v>
      </c>
      <c r="W284" s="946" t="s">
        <v>127</v>
      </c>
      <c r="X284" s="3"/>
      <c r="Y284" s="3"/>
      <c r="AA284" s="1022">
        <v>45093</v>
      </c>
    </row>
    <row r="285" spans="1:27" ht="12" customHeight="1">
      <c r="A285" s="16" t="s">
        <v>1273</v>
      </c>
      <c r="B285" s="699"/>
      <c r="C285" s="700"/>
      <c r="D285" s="728">
        <v>45062</v>
      </c>
      <c r="E285" s="4" t="s">
        <v>1268</v>
      </c>
      <c r="F285" s="24">
        <v>4826</v>
      </c>
      <c r="G285" s="304" t="s">
        <v>1269</v>
      </c>
      <c r="H285" s="4" t="s">
        <v>33</v>
      </c>
      <c r="I285" s="4" t="s">
        <v>1274</v>
      </c>
      <c r="J285" s="4" t="s">
        <v>1275</v>
      </c>
      <c r="K285" s="23"/>
      <c r="L285" s="23" t="s">
        <v>35</v>
      </c>
      <c r="M285" s="413"/>
      <c r="N285" s="413"/>
      <c r="O285" s="1158"/>
      <c r="P285" s="800" t="s">
        <v>382</v>
      </c>
      <c r="Q285" s="1001" t="e">
        <f>_xlfn.IFNA(VLOOKUP(P285,[1]!Table2[#All],3,FALSE), " ")</f>
        <v>#REF!</v>
      </c>
      <c r="R285" s="5" t="s">
        <v>1276</v>
      </c>
      <c r="S285" s="4" t="s">
        <v>65</v>
      </c>
      <c r="T285" s="632" t="s">
        <v>117</v>
      </c>
      <c r="U285" s="23"/>
      <c r="V285" s="710" t="s">
        <v>1227</v>
      </c>
      <c r="W285" s="946" t="s">
        <v>1227</v>
      </c>
      <c r="X285" s="3"/>
      <c r="Y285" s="3"/>
      <c r="AA285" s="1022">
        <v>45093</v>
      </c>
    </row>
    <row r="286" spans="1:27" ht="51.95">
      <c r="A286" s="16" t="s">
        <v>1277</v>
      </c>
      <c r="B286" s="699"/>
      <c r="C286" s="700"/>
      <c r="D286" s="728">
        <v>45062</v>
      </c>
      <c r="E286" s="4" t="s">
        <v>1268</v>
      </c>
      <c r="F286" s="24">
        <v>4828</v>
      </c>
      <c r="G286" s="304" t="s">
        <v>1269</v>
      </c>
      <c r="H286" s="4" t="s">
        <v>33</v>
      </c>
      <c r="I286" s="4" t="s">
        <v>1278</v>
      </c>
      <c r="J286" s="4" t="s">
        <v>1279</v>
      </c>
      <c r="K286" s="23"/>
      <c r="L286" s="23" t="s">
        <v>35</v>
      </c>
      <c r="M286" s="413"/>
      <c r="N286" s="413"/>
      <c r="O286" s="1158"/>
      <c r="P286" s="800" t="s">
        <v>382</v>
      </c>
      <c r="Q286" s="1001" t="e">
        <f>_xlfn.IFNA(VLOOKUP(P286,[1]!Table2[#All],3,FALSE), " ")</f>
        <v>#REF!</v>
      </c>
      <c r="R286" s="5" t="s">
        <v>1280</v>
      </c>
      <c r="S286" s="4" t="s">
        <v>65</v>
      </c>
      <c r="T286" s="632" t="s">
        <v>117</v>
      </c>
      <c r="U286" s="23"/>
      <c r="V286" s="710" t="s">
        <v>127</v>
      </c>
      <c r="W286" s="946" t="s">
        <v>127</v>
      </c>
      <c r="X286" s="3"/>
      <c r="Y286" s="3"/>
      <c r="AA286" s="1022">
        <v>45093</v>
      </c>
    </row>
    <row r="287" spans="1:27" ht="12" customHeight="1">
      <c r="A287" s="16" t="s">
        <v>1281</v>
      </c>
      <c r="B287" s="699"/>
      <c r="C287" s="700"/>
      <c r="D287" s="728">
        <v>45062</v>
      </c>
      <c r="E287" s="4" t="s">
        <v>75</v>
      </c>
      <c r="G287" s="304" t="s">
        <v>1219</v>
      </c>
      <c r="H287" s="4" t="s">
        <v>947</v>
      </c>
      <c r="J287" s="4" t="s">
        <v>1282</v>
      </c>
      <c r="K287" s="23"/>
      <c r="L287" s="23" t="s">
        <v>45</v>
      </c>
      <c r="M287" s="413"/>
      <c r="N287" s="413"/>
      <c r="O287" s="1158"/>
      <c r="P287" s="800"/>
      <c r="Q287" s="1001" t="e">
        <f>_xlfn.IFNA(VLOOKUP(P287,[1]!Table2[#All],3,FALSE), " ")</f>
        <v>#REF!</v>
      </c>
      <c r="R287" s="5" t="s">
        <v>1283</v>
      </c>
      <c r="T287" s="23"/>
      <c r="U287" s="23"/>
      <c r="V287" s="710"/>
      <c r="W287" s="52" t="s">
        <v>2957</v>
      </c>
      <c r="X287" s="3"/>
      <c r="Y287" s="3"/>
    </row>
    <row r="288" spans="1:27" ht="12.95">
      <c r="A288" s="16" t="s">
        <v>1284</v>
      </c>
      <c r="B288" s="699"/>
      <c r="C288" s="700"/>
      <c r="D288" s="728">
        <v>45062</v>
      </c>
      <c r="E288" s="4" t="s">
        <v>947</v>
      </c>
      <c r="G288" s="304" t="s">
        <v>1219</v>
      </c>
      <c r="H288" s="4" t="s">
        <v>947</v>
      </c>
      <c r="J288" s="304" t="s">
        <v>1285</v>
      </c>
      <c r="K288" s="632"/>
      <c r="L288" s="632" t="s">
        <v>45</v>
      </c>
      <c r="M288" s="413"/>
      <c r="N288" s="413"/>
      <c r="O288" s="1157"/>
      <c r="P288" s="734"/>
      <c r="Q288" s="1001" t="e">
        <f>_xlfn.IFNA(VLOOKUP(P288,[1]!Table2[#All],3,FALSE), " ")</f>
        <v>#REF!</v>
      </c>
      <c r="R288" s="5" t="s">
        <v>1286</v>
      </c>
      <c r="T288" s="23"/>
      <c r="U288" s="23"/>
      <c r="V288" s="710"/>
      <c r="W288" s="52" t="s">
        <v>2957</v>
      </c>
      <c r="X288" s="3"/>
      <c r="Y288" s="3"/>
    </row>
    <row r="289" spans="1:27" ht="51.95">
      <c r="A289" s="16" t="s">
        <v>1287</v>
      </c>
      <c r="B289" s="699"/>
      <c r="C289" s="700"/>
      <c r="D289" s="728">
        <v>45062</v>
      </c>
      <c r="E289" s="4" t="s">
        <v>947</v>
      </c>
      <c r="G289" s="304" t="s">
        <v>1219</v>
      </c>
      <c r="H289" s="4" t="s">
        <v>947</v>
      </c>
      <c r="I289" s="4" t="s">
        <v>1288</v>
      </c>
      <c r="J289" s="304" t="s">
        <v>1289</v>
      </c>
      <c r="K289" s="632"/>
      <c r="L289" s="632" t="s">
        <v>45</v>
      </c>
      <c r="M289" s="413"/>
      <c r="N289" s="413"/>
      <c r="O289" s="1157"/>
      <c r="P289" s="713"/>
      <c r="Q289" s="1001" t="e">
        <f>_xlfn.IFNA(VLOOKUP(P289,[1]!Table2[#All],3,FALSE), " ")</f>
        <v>#REF!</v>
      </c>
      <c r="R289" s="5" t="s">
        <v>1290</v>
      </c>
      <c r="T289" s="23"/>
      <c r="U289" s="23"/>
      <c r="V289" s="710"/>
      <c r="W289" s="52" t="s">
        <v>2957</v>
      </c>
      <c r="X289" s="3"/>
      <c r="Y289" s="3"/>
      <c r="AA289" s="1022">
        <v>45121</v>
      </c>
    </row>
    <row r="290" spans="1:27" ht="12.95">
      <c r="A290" s="16" t="s">
        <v>1291</v>
      </c>
      <c r="B290" s="699"/>
      <c r="C290" s="700"/>
      <c r="D290" s="728">
        <v>45062</v>
      </c>
      <c r="E290" s="4" t="s">
        <v>947</v>
      </c>
      <c r="G290" s="304" t="s">
        <v>1219</v>
      </c>
      <c r="H290" s="4" t="s">
        <v>947</v>
      </c>
      <c r="J290" s="304" t="s">
        <v>1292</v>
      </c>
      <c r="K290" s="632"/>
      <c r="L290" s="632" t="s">
        <v>45</v>
      </c>
      <c r="M290" s="413"/>
      <c r="N290" s="413"/>
      <c r="O290" s="1158"/>
      <c r="P290" s="800"/>
      <c r="Q290" s="1001" t="e">
        <f>_xlfn.IFNA(VLOOKUP(P290,[1]!Table2[#All],3,FALSE), " ")</f>
        <v>#REF!</v>
      </c>
      <c r="R290" s="5" t="s">
        <v>1293</v>
      </c>
      <c r="T290" s="23"/>
      <c r="U290" s="23"/>
      <c r="V290" s="710"/>
      <c r="W290" s="52" t="s">
        <v>2957</v>
      </c>
      <c r="X290" s="3"/>
      <c r="Y290" s="3"/>
      <c r="AA290" s="1022">
        <v>45093</v>
      </c>
    </row>
    <row r="291" spans="1:27" ht="51.95">
      <c r="A291" s="16" t="s">
        <v>1294</v>
      </c>
      <c r="B291" s="699"/>
      <c r="C291" s="700"/>
      <c r="D291" s="728">
        <v>45063</v>
      </c>
      <c r="E291" s="4" t="s">
        <v>947</v>
      </c>
      <c r="F291" s="24">
        <v>4994</v>
      </c>
      <c r="G291" s="304" t="s">
        <v>1219</v>
      </c>
      <c r="H291" s="4" t="s">
        <v>947</v>
      </c>
      <c r="I291" s="4" t="s">
        <v>1295</v>
      </c>
      <c r="J291" s="321" t="s">
        <v>1296</v>
      </c>
      <c r="K291" s="994"/>
      <c r="L291" s="632" t="s">
        <v>35</v>
      </c>
      <c r="M291" s="413"/>
      <c r="N291" s="413"/>
      <c r="O291" s="1158"/>
      <c r="P291" s="800" t="s">
        <v>382</v>
      </c>
      <c r="Q291" s="1001" t="e">
        <f>_xlfn.IFNA(VLOOKUP(P291,[1]!Table2[#All],3,FALSE), " ")</f>
        <v>#REF!</v>
      </c>
      <c r="R291" s="5" t="s">
        <v>1297</v>
      </c>
      <c r="S291" s="4" t="s">
        <v>65</v>
      </c>
      <c r="T291" s="632" t="s">
        <v>117</v>
      </c>
      <c r="U291" s="23"/>
      <c r="V291" s="710" t="s">
        <v>127</v>
      </c>
      <c r="W291" s="946" t="s">
        <v>127</v>
      </c>
      <c r="X291" s="3"/>
      <c r="Y291" s="3"/>
      <c r="AA291" s="1022">
        <v>45093</v>
      </c>
    </row>
    <row r="292" spans="1:27" ht="12" customHeight="1">
      <c r="A292" s="16" t="s">
        <v>1298</v>
      </c>
      <c r="B292" s="699"/>
      <c r="C292" s="700"/>
      <c r="D292" s="728">
        <v>45063</v>
      </c>
      <c r="E292" s="4" t="s">
        <v>947</v>
      </c>
      <c r="G292" s="304" t="s">
        <v>1219</v>
      </c>
      <c r="H292" s="4" t="s">
        <v>947</v>
      </c>
      <c r="J292" s="4" t="s">
        <v>1299</v>
      </c>
      <c r="K292" s="23"/>
      <c r="L292" s="23" t="s">
        <v>45</v>
      </c>
      <c r="M292" s="413"/>
      <c r="N292" s="413"/>
      <c r="O292" s="1157"/>
      <c r="P292" s="734"/>
      <c r="Q292" s="1001" t="e">
        <f>_xlfn.IFNA(VLOOKUP(P292,[1]!Table2[#All],3,FALSE), " ")</f>
        <v>#REF!</v>
      </c>
      <c r="R292" s="5" t="s">
        <v>1300</v>
      </c>
      <c r="S292" s="4" t="s">
        <v>47</v>
      </c>
      <c r="T292" s="23"/>
      <c r="U292" s="23"/>
      <c r="V292" s="710"/>
      <c r="W292" s="52" t="s">
        <v>2957</v>
      </c>
      <c r="X292" s="3"/>
      <c r="Y292" s="3"/>
    </row>
    <row r="293" spans="1:27" ht="26.1">
      <c r="A293" s="16" t="s">
        <v>1301</v>
      </c>
      <c r="B293" s="699"/>
      <c r="C293" s="700"/>
      <c r="D293" s="728">
        <v>45063</v>
      </c>
      <c r="E293" s="4" t="s">
        <v>947</v>
      </c>
      <c r="G293" s="304" t="s">
        <v>1219</v>
      </c>
      <c r="H293" s="4" t="s">
        <v>947</v>
      </c>
      <c r="J293" s="304" t="s">
        <v>1302</v>
      </c>
      <c r="K293" s="632"/>
      <c r="L293" s="632" t="s">
        <v>45</v>
      </c>
      <c r="M293" s="413"/>
      <c r="N293" s="413"/>
      <c r="O293" s="1157"/>
      <c r="P293" s="713"/>
      <c r="Q293" s="1001" t="e">
        <f>_xlfn.IFNA(VLOOKUP(P293,[1]!Table2[#All],3,FALSE), " ")</f>
        <v>#REF!</v>
      </c>
      <c r="R293" s="5" t="s">
        <v>1303</v>
      </c>
      <c r="S293" s="4" t="s">
        <v>47</v>
      </c>
      <c r="T293" s="23"/>
      <c r="U293" s="23"/>
      <c r="V293" s="710"/>
      <c r="W293" s="52" t="s">
        <v>2957</v>
      </c>
      <c r="X293" s="3"/>
      <c r="Y293" s="3"/>
    </row>
    <row r="294" spans="1:27" ht="12" customHeight="1">
      <c r="A294" s="16" t="s">
        <v>1304</v>
      </c>
      <c r="B294" s="699"/>
      <c r="C294" s="700"/>
      <c r="D294" s="728">
        <v>45063</v>
      </c>
      <c r="E294" s="15" t="s">
        <v>31</v>
      </c>
      <c r="G294" s="304" t="s">
        <v>32</v>
      </c>
      <c r="H294" s="4" t="s">
        <v>33</v>
      </c>
      <c r="I294" s="4" t="s">
        <v>1305</v>
      </c>
      <c r="J294" s="4" t="s">
        <v>1306</v>
      </c>
      <c r="K294" s="23"/>
      <c r="L294" s="23" t="s">
        <v>35</v>
      </c>
      <c r="M294" s="413"/>
      <c r="N294" s="413"/>
      <c r="O294" s="1158"/>
      <c r="P294" s="800" t="s">
        <v>382</v>
      </c>
      <c r="Q294" s="1001" t="e">
        <f>_xlfn.IFNA(VLOOKUP(P294,[1]!Table2[#All],3,FALSE), " ")</f>
        <v>#REF!</v>
      </c>
      <c r="R294" s="5" t="s">
        <v>1307</v>
      </c>
      <c r="S294" s="4" t="s">
        <v>384</v>
      </c>
      <c r="T294" s="23" t="s">
        <v>117</v>
      </c>
      <c r="U294" s="23"/>
      <c r="V294" s="710" t="s">
        <v>1308</v>
      </c>
      <c r="W294" s="946" t="s">
        <v>1308</v>
      </c>
      <c r="X294" s="3"/>
      <c r="Y294" s="3"/>
      <c r="AA294" s="1022">
        <v>45093</v>
      </c>
    </row>
    <row r="295" spans="1:27" ht="51.95">
      <c r="A295" s="16" t="s">
        <v>1309</v>
      </c>
      <c r="B295" s="699"/>
      <c r="C295" s="700"/>
      <c r="D295" s="728">
        <v>45063</v>
      </c>
      <c r="E295" s="4" t="s">
        <v>945</v>
      </c>
      <c r="G295" s="304" t="s">
        <v>1310</v>
      </c>
      <c r="H295" s="4" t="s">
        <v>947</v>
      </c>
      <c r="J295" s="304" t="s">
        <v>1311</v>
      </c>
      <c r="K295" s="835"/>
      <c r="L295" s="413" t="s">
        <v>35</v>
      </c>
      <c r="M295" s="413"/>
      <c r="N295" s="413"/>
      <c r="O295" s="1157"/>
      <c r="P295" s="1174" t="s">
        <v>36</v>
      </c>
      <c r="Q295" s="1001" t="e">
        <f>_xlfn.IFNA(VLOOKUP(P295,[1]!Table2[#All],3,FALSE), " ")</f>
        <v>#REF!</v>
      </c>
      <c r="R295" s="5" t="s">
        <v>1312</v>
      </c>
      <c r="S295" s="4" t="s">
        <v>836</v>
      </c>
      <c r="T295" s="23" t="s">
        <v>117</v>
      </c>
      <c r="U295" s="23"/>
      <c r="V295" s="710" t="s">
        <v>127</v>
      </c>
      <c r="W295" s="946" t="s">
        <v>127</v>
      </c>
      <c r="X295" s="3"/>
      <c r="Y295" s="3"/>
    </row>
    <row r="296" spans="1:27" ht="12" customHeight="1">
      <c r="A296" s="16" t="s">
        <v>1313</v>
      </c>
      <c r="B296" s="699"/>
      <c r="C296" s="700"/>
      <c r="D296" s="728">
        <v>45065</v>
      </c>
      <c r="E296" s="4" t="s">
        <v>456</v>
      </c>
      <c r="F296" s="24">
        <v>5030</v>
      </c>
      <c r="G296" s="304" t="s">
        <v>331</v>
      </c>
      <c r="H296" s="4" t="s">
        <v>33</v>
      </c>
      <c r="I296" s="4" t="s">
        <v>1314</v>
      </c>
      <c r="J296" s="4" t="s">
        <v>1315</v>
      </c>
      <c r="K296" s="23"/>
      <c r="L296" s="23" t="s">
        <v>35</v>
      </c>
      <c r="M296" s="413"/>
      <c r="N296" s="413"/>
      <c r="O296" s="1158"/>
      <c r="P296" s="800" t="s">
        <v>382</v>
      </c>
      <c r="Q296" s="1001" t="e">
        <f>_xlfn.IFNA(VLOOKUP(P296,[1]!Table2[#All],3,FALSE), " ")</f>
        <v>#REF!</v>
      </c>
      <c r="R296" s="5" t="s">
        <v>1316</v>
      </c>
      <c r="S296" s="4" t="s">
        <v>384</v>
      </c>
      <c r="T296" s="23" t="s">
        <v>301</v>
      </c>
      <c r="U296" s="23" t="s">
        <v>308</v>
      </c>
      <c r="V296" s="710" t="s">
        <v>1317</v>
      </c>
      <c r="W296" s="946" t="s">
        <v>1317</v>
      </c>
      <c r="X296" s="3"/>
      <c r="Y296" s="3"/>
      <c r="AA296" s="1022">
        <v>45093</v>
      </c>
    </row>
    <row r="297" spans="1:27" ht="39">
      <c r="A297" s="745" t="s">
        <v>1318</v>
      </c>
      <c r="B297" s="746"/>
      <c r="C297" s="754"/>
      <c r="D297" s="728">
        <v>45065</v>
      </c>
      <c r="E297" s="304" t="s">
        <v>1268</v>
      </c>
      <c r="F297" s="303">
        <v>4821</v>
      </c>
      <c r="G297" s="304" t="s">
        <v>1269</v>
      </c>
      <c r="H297" s="304" t="s">
        <v>33</v>
      </c>
      <c r="I297" s="304" t="s">
        <v>1319</v>
      </c>
      <c r="J297" s="304" t="s">
        <v>1320</v>
      </c>
      <c r="K297" s="632"/>
      <c r="L297" s="632" t="s">
        <v>35</v>
      </c>
      <c r="M297" s="413"/>
      <c r="N297" s="413"/>
      <c r="O297" s="1159"/>
      <c r="P297" s="734" t="s">
        <v>382</v>
      </c>
      <c r="Q297" s="1001" t="e">
        <f>_xlfn.IFNA(VLOOKUP(P297,[1]!Table2[#All],3,FALSE), " ")</f>
        <v>#REF!</v>
      </c>
      <c r="R297" s="749" t="s">
        <v>1321</v>
      </c>
      <c r="S297" s="304" t="s">
        <v>65</v>
      </c>
      <c r="T297" s="632" t="s">
        <v>117</v>
      </c>
      <c r="U297" s="632"/>
      <c r="V297" s="751" t="s">
        <v>1322</v>
      </c>
      <c r="W297" s="946" t="s">
        <v>1322</v>
      </c>
      <c r="X297" s="3"/>
      <c r="Y297" s="3"/>
      <c r="Z297" s="308"/>
      <c r="AA297" s="1018">
        <v>45093</v>
      </c>
    </row>
    <row r="298" spans="1:27" ht="39">
      <c r="A298" s="745" t="s">
        <v>1323</v>
      </c>
      <c r="B298" s="746"/>
      <c r="C298" s="754"/>
      <c r="D298" s="728">
        <v>45065</v>
      </c>
      <c r="E298" s="304" t="s">
        <v>947</v>
      </c>
      <c r="F298" s="303"/>
      <c r="G298" s="304" t="s">
        <v>946</v>
      </c>
      <c r="H298" s="304" t="s">
        <v>204</v>
      </c>
      <c r="I298" s="304"/>
      <c r="J298" s="304" t="s">
        <v>1324</v>
      </c>
      <c r="K298" s="632"/>
      <c r="L298" s="632" t="s">
        <v>45</v>
      </c>
      <c r="M298" s="413"/>
      <c r="N298" s="413"/>
      <c r="O298" s="1159"/>
      <c r="P298" s="800"/>
      <c r="Q298" s="1001" t="e">
        <f>_xlfn.IFNA(VLOOKUP(P298,[1]!Table2[#All],3,FALSE), " ")</f>
        <v>#REF!</v>
      </c>
      <c r="R298" s="749" t="s">
        <v>1325</v>
      </c>
      <c r="S298" s="304"/>
      <c r="T298" s="632"/>
      <c r="U298" s="632"/>
      <c r="V298" s="751"/>
      <c r="W298" s="52" t="s">
        <v>2957</v>
      </c>
      <c r="X298" s="3"/>
      <c r="Y298" s="3"/>
      <c r="Z298" s="308"/>
      <c r="AA298" s="1018">
        <v>45121</v>
      </c>
    </row>
    <row r="299" spans="1:27" ht="51.95">
      <c r="A299" s="745" t="s">
        <v>1326</v>
      </c>
      <c r="B299" s="746"/>
      <c r="C299" s="754"/>
      <c r="D299" s="728">
        <v>45065</v>
      </c>
      <c r="E299" s="304" t="s">
        <v>947</v>
      </c>
      <c r="F299" s="303"/>
      <c r="G299" s="304" t="s">
        <v>946</v>
      </c>
      <c r="H299" s="304" t="s">
        <v>204</v>
      </c>
      <c r="I299" s="304"/>
      <c r="J299" s="304" t="s">
        <v>1327</v>
      </c>
      <c r="K299" s="632"/>
      <c r="L299" s="632" t="s">
        <v>45</v>
      </c>
      <c r="M299" s="413"/>
      <c r="N299" s="413"/>
      <c r="O299" s="1159"/>
      <c r="P299" s="800"/>
      <c r="Q299" s="1001" t="e">
        <f>_xlfn.IFNA(VLOOKUP(P299,[1]!Table2[#All],3,FALSE), " ")</f>
        <v>#REF!</v>
      </c>
      <c r="R299" s="749" t="s">
        <v>1328</v>
      </c>
      <c r="S299" s="304"/>
      <c r="T299" s="632"/>
      <c r="U299" s="632"/>
      <c r="V299" s="751"/>
      <c r="W299" s="52" t="s">
        <v>2957</v>
      </c>
      <c r="X299" s="3"/>
      <c r="Y299" s="3"/>
      <c r="Z299" s="308"/>
      <c r="AA299" s="1018">
        <v>45121</v>
      </c>
    </row>
    <row r="300" spans="1:27" ht="78">
      <c r="A300" s="745" t="s">
        <v>1329</v>
      </c>
      <c r="B300" s="746"/>
      <c r="C300" s="754"/>
      <c r="D300" s="728">
        <v>45065</v>
      </c>
      <c r="E300" s="281" t="s">
        <v>446</v>
      </c>
      <c r="F300" s="303">
        <v>4273</v>
      </c>
      <c r="G300" s="304" t="s">
        <v>1330</v>
      </c>
      <c r="H300" s="304" t="s">
        <v>448</v>
      </c>
      <c r="I300" s="304" t="s">
        <v>1331</v>
      </c>
      <c r="J300" s="304" t="s">
        <v>1332</v>
      </c>
      <c r="K300" s="632"/>
      <c r="L300" s="632" t="s">
        <v>35</v>
      </c>
      <c r="M300" s="413"/>
      <c r="N300" s="413"/>
      <c r="O300" s="1159"/>
      <c r="P300" s="620" t="s">
        <v>1333</v>
      </c>
      <c r="Q300" s="1002" t="e">
        <f>_xlfn.IFNA(VLOOKUP(P300,[1]!Table2[#All],3,FALSE), " ")</f>
        <v>#REF!</v>
      </c>
      <c r="R300" s="749" t="s">
        <v>1334</v>
      </c>
      <c r="S300" s="304" t="s">
        <v>452</v>
      </c>
      <c r="T300" s="632" t="s">
        <v>117</v>
      </c>
      <c r="U300" s="632" t="s">
        <v>1195</v>
      </c>
      <c r="V300" s="751" t="s">
        <v>1335</v>
      </c>
      <c r="W300" s="946" t="s">
        <v>1335</v>
      </c>
      <c r="X300" s="3"/>
      <c r="Y300" s="3"/>
      <c r="Z300" s="308"/>
      <c r="AA300" s="1018">
        <v>45121</v>
      </c>
    </row>
    <row r="301" spans="1:27" ht="51.95">
      <c r="A301" s="16" t="s">
        <v>1336</v>
      </c>
      <c r="B301" s="699"/>
      <c r="C301" s="700"/>
      <c r="D301" s="728">
        <v>45065</v>
      </c>
      <c r="E301" s="278" t="s">
        <v>446</v>
      </c>
      <c r="F301" s="24">
        <v>4273</v>
      </c>
      <c r="G301" s="304" t="s">
        <v>1330</v>
      </c>
      <c r="H301" s="4" t="s">
        <v>448</v>
      </c>
      <c r="I301" s="4" t="s">
        <v>1337</v>
      </c>
      <c r="J301" s="4" t="s">
        <v>1338</v>
      </c>
      <c r="K301" s="23"/>
      <c r="L301" s="632" t="s">
        <v>45</v>
      </c>
      <c r="M301" s="413"/>
      <c r="N301" s="413"/>
      <c r="O301" s="1157"/>
      <c r="P301" s="620"/>
      <c r="Q301" s="1001" t="e">
        <f>_xlfn.IFNA(VLOOKUP(P301,[1]!Table2[#All],3,FALSE), " ")</f>
        <v>#REF!</v>
      </c>
      <c r="R301" s="5" t="s">
        <v>1339</v>
      </c>
      <c r="T301" s="23"/>
      <c r="U301" s="23"/>
      <c r="V301" s="710" t="s">
        <v>1340</v>
      </c>
      <c r="W301" s="52" t="s">
        <v>1340</v>
      </c>
      <c r="X301" s="3"/>
      <c r="Y301" s="3"/>
      <c r="AA301" s="1022">
        <v>45121</v>
      </c>
    </row>
    <row r="302" spans="1:27" ht="65.099999999999994">
      <c r="A302" s="840" t="s">
        <v>1341</v>
      </c>
      <c r="B302" s="841"/>
      <c r="C302" s="897"/>
      <c r="D302" s="728">
        <v>45065</v>
      </c>
      <c r="E302" s="281" t="s">
        <v>446</v>
      </c>
      <c r="F302" s="303">
        <v>4273</v>
      </c>
      <c r="G302" s="304" t="s">
        <v>1330</v>
      </c>
      <c r="H302" s="304" t="s">
        <v>448</v>
      </c>
      <c r="I302" s="780" t="s">
        <v>1342</v>
      </c>
      <c r="J302" s="780" t="s">
        <v>1343</v>
      </c>
      <c r="K302" s="835"/>
      <c r="L302" s="632" t="s">
        <v>35</v>
      </c>
      <c r="M302" s="413"/>
      <c r="N302" s="413"/>
      <c r="O302" s="1159"/>
      <c r="P302" s="620" t="s">
        <v>1333</v>
      </c>
      <c r="Q302" s="1002" t="e">
        <f>_xlfn.IFNA(VLOOKUP(P302,[1]!Table2[#All],3,FALSE), " ")</f>
        <v>#REF!</v>
      </c>
      <c r="R302" s="179" t="s">
        <v>1344</v>
      </c>
      <c r="S302" s="780" t="s">
        <v>452</v>
      </c>
      <c r="T302" s="835" t="s">
        <v>117</v>
      </c>
      <c r="U302" s="632" t="s">
        <v>1195</v>
      </c>
      <c r="V302" s="751" t="s">
        <v>1335</v>
      </c>
      <c r="W302" s="946" t="s">
        <v>1335</v>
      </c>
      <c r="X302" s="3"/>
      <c r="Y302" s="3"/>
      <c r="Z302" s="308"/>
      <c r="AA302" s="1018">
        <v>45121</v>
      </c>
    </row>
    <row r="303" spans="1:27" ht="39">
      <c r="A303" s="745" t="s">
        <v>1345</v>
      </c>
      <c r="B303" s="746"/>
      <c r="C303" s="754"/>
      <c r="D303" s="728">
        <v>45065</v>
      </c>
      <c r="E303" s="281" t="s">
        <v>446</v>
      </c>
      <c r="F303" s="303">
        <v>4273</v>
      </c>
      <c r="G303" s="304" t="s">
        <v>1330</v>
      </c>
      <c r="H303" s="304" t="s">
        <v>448</v>
      </c>
      <c r="I303" s="780" t="s">
        <v>1342</v>
      </c>
      <c r="J303" s="304" t="s">
        <v>1346</v>
      </c>
      <c r="K303" s="632"/>
      <c r="L303" s="632" t="s">
        <v>35</v>
      </c>
      <c r="M303" s="413"/>
      <c r="N303" s="413"/>
      <c r="O303" s="1159"/>
      <c r="P303" s="620" t="s">
        <v>1333</v>
      </c>
      <c r="Q303" s="1002" t="e">
        <f>_xlfn.IFNA(VLOOKUP(P303,[1]!Table2[#All],3,FALSE), " ")</f>
        <v>#REF!</v>
      </c>
      <c r="R303" s="179" t="s">
        <v>1347</v>
      </c>
      <c r="S303" s="304" t="s">
        <v>452</v>
      </c>
      <c r="T303" s="835" t="s">
        <v>117</v>
      </c>
      <c r="U303" s="632" t="s">
        <v>1195</v>
      </c>
      <c r="V303" s="751" t="s">
        <v>1335</v>
      </c>
      <c r="W303" s="946" t="s">
        <v>1335</v>
      </c>
      <c r="Z303" s="308"/>
      <c r="AA303" s="1018">
        <v>45121</v>
      </c>
    </row>
    <row r="304" spans="1:27" ht="104.1">
      <c r="A304" s="745" t="s">
        <v>1348</v>
      </c>
      <c r="B304" s="746"/>
      <c r="C304" s="754"/>
      <c r="D304" s="728">
        <v>45065</v>
      </c>
      <c r="E304" s="281" t="s">
        <v>446</v>
      </c>
      <c r="F304" s="303">
        <v>4273</v>
      </c>
      <c r="G304" s="304" t="s">
        <v>1330</v>
      </c>
      <c r="H304" s="304" t="s">
        <v>448</v>
      </c>
      <c r="I304" s="780" t="s">
        <v>1342</v>
      </c>
      <c r="J304" s="304" t="s">
        <v>1349</v>
      </c>
      <c r="K304" s="632"/>
      <c r="L304" s="632" t="s">
        <v>35</v>
      </c>
      <c r="M304" s="413"/>
      <c r="N304" s="413"/>
      <c r="O304" s="1159"/>
      <c r="P304" s="620" t="s">
        <v>1333</v>
      </c>
      <c r="Q304" s="1002" t="e">
        <f>_xlfn.IFNA(VLOOKUP(P304,[1]!Table2[#All],3,FALSE), " ")</f>
        <v>#REF!</v>
      </c>
      <c r="R304" s="671" t="s">
        <v>1350</v>
      </c>
      <c r="S304" s="304" t="s">
        <v>452</v>
      </c>
      <c r="T304" s="281" t="s">
        <v>117</v>
      </c>
      <c r="U304" s="632" t="s">
        <v>1195</v>
      </c>
      <c r="V304" s="751" t="s">
        <v>1351</v>
      </c>
      <c r="W304" s="946" t="s">
        <v>1335</v>
      </c>
      <c r="Z304" s="308"/>
      <c r="AA304" s="1018">
        <v>45121</v>
      </c>
    </row>
    <row r="305" spans="1:27" ht="51.95">
      <c r="A305" s="828" t="s">
        <v>1352</v>
      </c>
      <c r="B305" s="829"/>
      <c r="C305" s="700"/>
      <c r="D305" s="728">
        <v>45064</v>
      </c>
      <c r="E305" s="4" t="s">
        <v>945</v>
      </c>
      <c r="F305" s="24">
        <v>4811</v>
      </c>
      <c r="G305" s="304" t="s">
        <v>1122</v>
      </c>
      <c r="H305" s="4" t="s">
        <v>204</v>
      </c>
      <c r="J305" s="4" t="s">
        <v>1353</v>
      </c>
      <c r="K305" s="622"/>
      <c r="L305" s="413" t="s">
        <v>35</v>
      </c>
      <c r="M305" s="413"/>
      <c r="N305" s="413"/>
      <c r="O305" s="1157"/>
      <c r="P305" s="620" t="s">
        <v>36</v>
      </c>
      <c r="Q305" s="1001" t="e">
        <f>_xlfn.IFNA(VLOOKUP(P305,[1]!Table2[#All],3,FALSE), " ")</f>
        <v>#REF!</v>
      </c>
      <c r="R305" s="5"/>
      <c r="S305" s="4" t="s">
        <v>375</v>
      </c>
      <c r="T305" s="23" t="s">
        <v>117</v>
      </c>
      <c r="V305" s="710" t="s">
        <v>127</v>
      </c>
      <c r="W305" s="946" t="s">
        <v>127</v>
      </c>
    </row>
    <row r="306" spans="1:27" ht="51.95">
      <c r="A306" s="16" t="s">
        <v>1354</v>
      </c>
      <c r="B306" s="699"/>
      <c r="C306" s="700"/>
      <c r="D306" s="728">
        <v>45064</v>
      </c>
      <c r="E306" s="4" t="s">
        <v>945</v>
      </c>
      <c r="F306" s="24">
        <v>4811</v>
      </c>
      <c r="G306" s="304" t="s">
        <v>1122</v>
      </c>
      <c r="H306" s="4" t="s">
        <v>204</v>
      </c>
      <c r="J306" s="4" t="s">
        <v>1355</v>
      </c>
      <c r="K306" s="622"/>
      <c r="L306" s="413" t="s">
        <v>35</v>
      </c>
      <c r="M306" s="413"/>
      <c r="N306" s="413"/>
      <c r="O306" s="1157"/>
      <c r="P306" s="620" t="s">
        <v>36</v>
      </c>
      <c r="Q306" s="1001" t="e">
        <f>_xlfn.IFNA(VLOOKUP(P306,[1]!Table2[#All],3,FALSE), " ")</f>
        <v>#REF!</v>
      </c>
      <c r="R306" s="5"/>
      <c r="S306" s="4" t="s">
        <v>836</v>
      </c>
      <c r="T306" s="23" t="s">
        <v>117</v>
      </c>
      <c r="V306" s="710" t="s">
        <v>127</v>
      </c>
      <c r="W306" s="946" t="s">
        <v>127</v>
      </c>
    </row>
    <row r="307" spans="1:27" ht="51.95">
      <c r="A307" s="16" t="s">
        <v>1356</v>
      </c>
      <c r="B307" s="699"/>
      <c r="C307" s="700"/>
      <c r="D307" s="728">
        <v>45064</v>
      </c>
      <c r="E307" s="4" t="s">
        <v>945</v>
      </c>
      <c r="F307" s="24">
        <v>4811</v>
      </c>
      <c r="G307" s="304" t="s">
        <v>1122</v>
      </c>
      <c r="H307" s="4" t="s">
        <v>204</v>
      </c>
      <c r="J307" s="4" t="s">
        <v>1357</v>
      </c>
      <c r="K307" s="622"/>
      <c r="L307" s="413" t="s">
        <v>35</v>
      </c>
      <c r="M307" s="413"/>
      <c r="N307" s="413"/>
      <c r="O307" s="1157"/>
      <c r="P307" s="620" t="s">
        <v>36</v>
      </c>
      <c r="Q307" s="1001" t="e">
        <f>_xlfn.IFNA(VLOOKUP(P307,[1]!Table2[#All],3,FALSE), " ")</f>
        <v>#REF!</v>
      </c>
      <c r="R307" s="5"/>
      <c r="S307" s="4" t="s">
        <v>836</v>
      </c>
      <c r="T307" s="23" t="s">
        <v>117</v>
      </c>
      <c r="V307" s="710" t="s">
        <v>127</v>
      </c>
      <c r="W307" s="946" t="s">
        <v>127</v>
      </c>
    </row>
    <row r="308" spans="1:27" ht="26.1">
      <c r="A308" s="828" t="s">
        <v>1358</v>
      </c>
      <c r="B308" s="829"/>
      <c r="C308" s="700"/>
      <c r="D308" s="728">
        <v>45068</v>
      </c>
      <c r="E308" s="4" t="s">
        <v>1359</v>
      </c>
      <c r="F308" s="24">
        <v>3992</v>
      </c>
      <c r="G308" s="304" t="s">
        <v>1359</v>
      </c>
      <c r="H308" s="4" t="s">
        <v>746</v>
      </c>
      <c r="I308" s="4" t="s">
        <v>1360</v>
      </c>
      <c r="J308" s="304" t="s">
        <v>1361</v>
      </c>
      <c r="K308" s="632"/>
      <c r="L308" s="632" t="s">
        <v>45</v>
      </c>
      <c r="M308" s="413"/>
      <c r="N308" s="413"/>
      <c r="O308" s="1157"/>
      <c r="P308" s="713"/>
      <c r="Q308" s="1001" t="e">
        <f>_xlfn.IFNA(VLOOKUP(P308,[1]!Table2[#All],3,FALSE), " ")</f>
        <v>#REF!</v>
      </c>
      <c r="R308" s="5" t="s">
        <v>1362</v>
      </c>
      <c r="T308" s="278"/>
      <c r="W308" s="52" t="s">
        <v>2957</v>
      </c>
      <c r="AA308" s="1022">
        <v>45121</v>
      </c>
    </row>
    <row r="309" spans="1:27" ht="12.95">
      <c r="A309" s="16" t="s">
        <v>1363</v>
      </c>
      <c r="B309" s="699"/>
      <c r="C309" s="700"/>
      <c r="D309" s="728">
        <v>45068</v>
      </c>
      <c r="E309" s="4" t="s">
        <v>393</v>
      </c>
      <c r="F309" s="24">
        <v>5042</v>
      </c>
      <c r="G309" s="304" t="s">
        <v>394</v>
      </c>
      <c r="H309" s="4" t="s">
        <v>33</v>
      </c>
      <c r="J309" s="4" t="s">
        <v>1364</v>
      </c>
      <c r="K309" s="23"/>
      <c r="L309" s="23" t="s">
        <v>45</v>
      </c>
      <c r="M309" s="413"/>
      <c r="N309" s="413"/>
      <c r="O309" s="1158"/>
      <c r="P309" s="800"/>
      <c r="Q309" s="1001" t="e">
        <f>_xlfn.IFNA(VLOOKUP(P309,[1]!Table2[#All],3,FALSE), " ")</f>
        <v>#REF!</v>
      </c>
      <c r="R309" s="5" t="s">
        <v>1365</v>
      </c>
      <c r="T309" s="278"/>
      <c r="W309" s="52" t="s">
        <v>2957</v>
      </c>
    </row>
    <row r="310" spans="1:27" ht="26.1">
      <c r="A310" s="16" t="s">
        <v>1366</v>
      </c>
      <c r="B310" s="699"/>
      <c r="C310" s="700"/>
      <c r="D310" s="728">
        <v>45069</v>
      </c>
      <c r="E310" s="4" t="s">
        <v>945</v>
      </c>
      <c r="G310" s="304" t="s">
        <v>1219</v>
      </c>
      <c r="H310" s="4" t="s">
        <v>204</v>
      </c>
      <c r="I310" s="4" t="s">
        <v>1367</v>
      </c>
      <c r="J310" s="4" t="s">
        <v>1368</v>
      </c>
      <c r="K310" s="23"/>
      <c r="L310" s="632" t="s">
        <v>35</v>
      </c>
      <c r="M310" s="413"/>
      <c r="N310" s="413"/>
      <c r="O310" s="1158"/>
      <c r="P310" s="800" t="s">
        <v>382</v>
      </c>
      <c r="Q310" s="1001" t="e">
        <f>_xlfn.IFNA(VLOOKUP(P310,[1]!Table2[#All],3,FALSE), " ")</f>
        <v>#REF!</v>
      </c>
      <c r="R310" s="5" t="s">
        <v>1369</v>
      </c>
      <c r="S310" s="4" t="s">
        <v>375</v>
      </c>
      <c r="T310" s="278" t="s">
        <v>117</v>
      </c>
      <c r="V310" s="304" t="s">
        <v>1227</v>
      </c>
      <c r="W310" s="946" t="s">
        <v>1227</v>
      </c>
      <c r="AA310" s="1022">
        <v>45093</v>
      </c>
    </row>
    <row r="311" spans="1:27" ht="26.1">
      <c r="A311" s="16" t="s">
        <v>1370</v>
      </c>
      <c r="B311" s="699"/>
      <c r="C311" s="700"/>
      <c r="D311" s="728">
        <v>45069</v>
      </c>
      <c r="E311" s="4" t="s">
        <v>945</v>
      </c>
      <c r="G311" s="304" t="s">
        <v>1219</v>
      </c>
      <c r="H311" s="4" t="s">
        <v>204</v>
      </c>
      <c r="I311" s="304" t="s">
        <v>1179</v>
      </c>
      <c r="J311" s="4" t="s">
        <v>1371</v>
      </c>
      <c r="K311" s="23"/>
      <c r="L311" s="632" t="s">
        <v>35</v>
      </c>
      <c r="M311" s="413"/>
      <c r="N311" s="413"/>
      <c r="O311" s="1158"/>
      <c r="P311" s="800" t="s">
        <v>382</v>
      </c>
      <c r="Q311" s="1001" t="e">
        <f>_xlfn.IFNA(VLOOKUP(P311,[1]!Table2[#All],3,FALSE), " ")</f>
        <v>#REF!</v>
      </c>
      <c r="R311" s="5" t="s">
        <v>1372</v>
      </c>
      <c r="S311" s="4" t="s">
        <v>375</v>
      </c>
      <c r="T311" s="278" t="s">
        <v>117</v>
      </c>
      <c r="V311" s="304" t="s">
        <v>1227</v>
      </c>
      <c r="W311" s="946" t="s">
        <v>1227</v>
      </c>
      <c r="AA311" s="1022">
        <v>45093</v>
      </c>
    </row>
    <row r="312" spans="1:27" ht="51.95">
      <c r="A312" s="828" t="s">
        <v>1373</v>
      </c>
      <c r="B312" s="829"/>
      <c r="C312" s="700"/>
      <c r="D312" s="728">
        <v>45069</v>
      </c>
      <c r="E312" s="4" t="s">
        <v>1374</v>
      </c>
      <c r="F312" s="24">
        <v>5173</v>
      </c>
      <c r="G312" s="304" t="s">
        <v>1219</v>
      </c>
      <c r="H312" s="4" t="s">
        <v>77</v>
      </c>
      <c r="I312" s="179" t="s">
        <v>1375</v>
      </c>
      <c r="J312" s="304" t="s">
        <v>1376</v>
      </c>
      <c r="K312" s="632"/>
      <c r="L312" s="632" t="s">
        <v>45</v>
      </c>
      <c r="M312" s="413"/>
      <c r="N312" s="413"/>
      <c r="O312" s="1157"/>
      <c r="P312" s="734"/>
      <c r="Q312" s="1001" t="e">
        <f>_xlfn.IFNA(VLOOKUP(P312,[1]!Table2[#All],3,FALSE), " ")</f>
        <v>#REF!</v>
      </c>
      <c r="R312" s="5" t="s">
        <v>2996</v>
      </c>
      <c r="T312" s="278"/>
      <c r="W312" s="52" t="s">
        <v>2957</v>
      </c>
      <c r="AA312" s="1022">
        <v>45121</v>
      </c>
    </row>
    <row r="313" spans="1:27" ht="26.1">
      <c r="A313" s="745" t="s">
        <v>1378</v>
      </c>
      <c r="B313" s="746"/>
      <c r="C313" s="754"/>
      <c r="D313" s="728">
        <v>45069</v>
      </c>
      <c r="E313" s="304" t="s">
        <v>945</v>
      </c>
      <c r="F313" s="303"/>
      <c r="G313" s="304" t="s">
        <v>1122</v>
      </c>
      <c r="H313" s="304" t="s">
        <v>204</v>
      </c>
      <c r="I313" s="304" t="s">
        <v>1179</v>
      </c>
      <c r="J313" s="304" t="s">
        <v>1379</v>
      </c>
      <c r="K313" s="632"/>
      <c r="L313" s="632" t="s">
        <v>35</v>
      </c>
      <c r="M313" s="413"/>
      <c r="N313" s="413"/>
      <c r="O313" s="1159"/>
      <c r="P313" s="620" t="s">
        <v>382</v>
      </c>
      <c r="Q313" s="1001" t="e">
        <f>_xlfn.IFNA(VLOOKUP(P313,[1]!Table2[#All],3,FALSE), " ")</f>
        <v>#REF!</v>
      </c>
      <c r="R313" s="749" t="s">
        <v>1380</v>
      </c>
      <c r="S313" s="304" t="s">
        <v>65</v>
      </c>
      <c r="T313" s="281" t="s">
        <v>117</v>
      </c>
      <c r="U313" s="304"/>
      <c r="V313" s="304" t="s">
        <v>1227</v>
      </c>
      <c r="W313" s="946" t="s">
        <v>1227</v>
      </c>
      <c r="Z313" s="308"/>
      <c r="AA313" s="1018">
        <v>45093</v>
      </c>
    </row>
    <row r="314" spans="1:27" ht="26.1">
      <c r="A314" s="840" t="s">
        <v>1381</v>
      </c>
      <c r="B314" s="841"/>
      <c r="C314" s="754"/>
      <c r="D314" s="728">
        <v>45069</v>
      </c>
      <c r="E314" s="304" t="s">
        <v>945</v>
      </c>
      <c r="F314" s="303"/>
      <c r="G314" s="304" t="s">
        <v>1122</v>
      </c>
      <c r="H314" s="304" t="s">
        <v>204</v>
      </c>
      <c r="I314" s="304" t="s">
        <v>1179</v>
      </c>
      <c r="J314" s="304" t="s">
        <v>1382</v>
      </c>
      <c r="K314" s="632"/>
      <c r="L314" s="632" t="s">
        <v>35</v>
      </c>
      <c r="M314" s="413"/>
      <c r="N314" s="413"/>
      <c r="O314" s="1159"/>
      <c r="P314" s="620" t="s">
        <v>382</v>
      </c>
      <c r="Q314" s="1001" t="e">
        <f>_xlfn.IFNA(VLOOKUP(P314,[1]!Table2[#All],3,FALSE), " ")</f>
        <v>#REF!</v>
      </c>
      <c r="R314" s="749" t="s">
        <v>1383</v>
      </c>
      <c r="S314" s="304" t="s">
        <v>65</v>
      </c>
      <c r="T314" s="281" t="s">
        <v>117</v>
      </c>
      <c r="U314" s="304"/>
      <c r="V314" s="304" t="s">
        <v>1384</v>
      </c>
      <c r="W314" s="946" t="s">
        <v>1384</v>
      </c>
      <c r="Z314" s="308"/>
      <c r="AA314" s="1018">
        <v>45093</v>
      </c>
    </row>
    <row r="315" spans="1:27" ht="26.1">
      <c r="A315" s="16" t="s">
        <v>1385</v>
      </c>
      <c r="B315" s="699"/>
      <c r="C315" s="700"/>
      <c r="D315" s="728">
        <v>45069</v>
      </c>
      <c r="E315" s="4" t="s">
        <v>945</v>
      </c>
      <c r="G315" s="304" t="s">
        <v>1122</v>
      </c>
      <c r="H315" s="4" t="s">
        <v>204</v>
      </c>
      <c r="I315" s="304" t="s">
        <v>1179</v>
      </c>
      <c r="J315" s="304" t="s">
        <v>1386</v>
      </c>
      <c r="K315" s="632"/>
      <c r="L315" s="632" t="s">
        <v>35</v>
      </c>
      <c r="M315" s="413"/>
      <c r="N315" s="413"/>
      <c r="O315" s="1157"/>
      <c r="P315" s="620" t="s">
        <v>382</v>
      </c>
      <c r="Q315" s="1001" t="e">
        <f>_xlfn.IFNA(VLOOKUP(P315,[1]!Table2[#All],3,FALSE), " ")</f>
        <v>#REF!</v>
      </c>
      <c r="R315" s="5" t="s">
        <v>1387</v>
      </c>
      <c r="S315" s="4" t="s">
        <v>65</v>
      </c>
      <c r="T315" s="278" t="s">
        <v>117</v>
      </c>
      <c r="V315" s="4" t="s">
        <v>1227</v>
      </c>
      <c r="W315" s="946" t="s">
        <v>1227</v>
      </c>
      <c r="AA315" s="1022">
        <v>45093</v>
      </c>
    </row>
    <row r="316" spans="1:27" ht="26.1">
      <c r="A316" s="828" t="s">
        <v>1388</v>
      </c>
      <c r="B316" s="829"/>
      <c r="C316" s="700"/>
      <c r="D316" s="728">
        <v>45069</v>
      </c>
      <c r="E316" s="4" t="s">
        <v>945</v>
      </c>
      <c r="G316" s="304" t="s">
        <v>1122</v>
      </c>
      <c r="H316" s="4" t="s">
        <v>204</v>
      </c>
      <c r="I316" s="304" t="s">
        <v>1179</v>
      </c>
      <c r="J316" s="304" t="s">
        <v>1389</v>
      </c>
      <c r="K316" s="632"/>
      <c r="L316" s="632" t="s">
        <v>35</v>
      </c>
      <c r="M316" s="413"/>
      <c r="N316" s="413"/>
      <c r="O316" s="1157"/>
      <c r="P316" s="620" t="s">
        <v>382</v>
      </c>
      <c r="Q316" s="1001" t="e">
        <f>_xlfn.IFNA(VLOOKUP(P316,[1]!Table2[#All],3,FALSE), " ")</f>
        <v>#REF!</v>
      </c>
      <c r="R316" s="5" t="s">
        <v>1390</v>
      </c>
      <c r="S316" s="4" t="s">
        <v>65</v>
      </c>
      <c r="T316" s="278" t="s">
        <v>117</v>
      </c>
      <c r="V316" s="4" t="s">
        <v>1227</v>
      </c>
      <c r="W316" s="946" t="s">
        <v>1227</v>
      </c>
      <c r="AA316" s="1022">
        <v>45093</v>
      </c>
    </row>
    <row r="317" spans="1:27" ht="26.1">
      <c r="A317" s="16" t="s">
        <v>1391</v>
      </c>
      <c r="B317" s="699"/>
      <c r="C317" s="700"/>
      <c r="D317" s="728">
        <v>45069</v>
      </c>
      <c r="E317" s="4" t="s">
        <v>945</v>
      </c>
      <c r="G317" s="304" t="s">
        <v>1122</v>
      </c>
      <c r="H317" s="4" t="s">
        <v>204</v>
      </c>
      <c r="I317" s="304" t="s">
        <v>1179</v>
      </c>
      <c r="J317" s="4" t="s">
        <v>1392</v>
      </c>
      <c r="K317" s="23"/>
      <c r="L317" s="632" t="s">
        <v>35</v>
      </c>
      <c r="M317" s="413"/>
      <c r="N317" s="413"/>
      <c r="O317" s="1157"/>
      <c r="P317" s="620" t="s">
        <v>382</v>
      </c>
      <c r="Q317" s="1001" t="e">
        <f>_xlfn.IFNA(VLOOKUP(P317,[1]!Table2[#All],3,FALSE), " ")</f>
        <v>#REF!</v>
      </c>
      <c r="R317" s="5" t="s">
        <v>1393</v>
      </c>
      <c r="S317" s="4" t="s">
        <v>65</v>
      </c>
      <c r="T317" s="278" t="s">
        <v>117</v>
      </c>
      <c r="V317" s="4" t="s">
        <v>1227</v>
      </c>
      <c r="W317" s="946" t="s">
        <v>1227</v>
      </c>
      <c r="AA317" s="1022">
        <v>45093</v>
      </c>
    </row>
    <row r="318" spans="1:27" ht="26.1">
      <c r="A318" s="840" t="s">
        <v>1394</v>
      </c>
      <c r="B318" s="841"/>
      <c r="C318" s="754"/>
      <c r="D318" s="728">
        <v>45071</v>
      </c>
      <c r="E318" s="304" t="s">
        <v>945</v>
      </c>
      <c r="F318" s="303"/>
      <c r="G318" s="304" t="s">
        <v>1122</v>
      </c>
      <c r="H318" s="304" t="s">
        <v>204</v>
      </c>
      <c r="I318" s="304" t="s">
        <v>1179</v>
      </c>
      <c r="J318" s="304" t="s">
        <v>1395</v>
      </c>
      <c r="K318" s="632"/>
      <c r="L318" s="632" t="s">
        <v>35</v>
      </c>
      <c r="M318" s="413"/>
      <c r="N318" s="413"/>
      <c r="O318" s="1159"/>
      <c r="P318" s="620" t="s">
        <v>382</v>
      </c>
      <c r="Q318" s="1001" t="e">
        <f>_xlfn.IFNA(VLOOKUP(P318,[1]!Table2[#All],3,FALSE), " ")</f>
        <v>#REF!</v>
      </c>
      <c r="R318" s="749" t="s">
        <v>1396</v>
      </c>
      <c r="S318" s="304" t="s">
        <v>65</v>
      </c>
      <c r="T318" s="281" t="s">
        <v>117</v>
      </c>
      <c r="U318" s="304"/>
      <c r="V318" s="304" t="s">
        <v>1384</v>
      </c>
      <c r="W318" s="946" t="s">
        <v>1384</v>
      </c>
      <c r="Z318" s="308"/>
      <c r="AA318" s="1018">
        <v>45093</v>
      </c>
    </row>
    <row r="319" spans="1:27" ht="26.1">
      <c r="A319" s="16" t="s">
        <v>1397</v>
      </c>
      <c r="B319" s="699"/>
      <c r="C319" s="700"/>
      <c r="D319" s="728">
        <v>45069</v>
      </c>
      <c r="E319" s="15" t="s">
        <v>31</v>
      </c>
      <c r="G319" s="304" t="s">
        <v>946</v>
      </c>
      <c r="H319" s="4" t="s">
        <v>1398</v>
      </c>
      <c r="I319" s="4" t="s">
        <v>1399</v>
      </c>
      <c r="J319" s="304" t="s">
        <v>1400</v>
      </c>
      <c r="K319" s="632"/>
      <c r="L319" s="632" t="s">
        <v>232</v>
      </c>
      <c r="M319" s="413" t="s">
        <v>2997</v>
      </c>
      <c r="N319" s="413" t="s">
        <v>74</v>
      </c>
      <c r="O319" s="1157"/>
      <c r="P319" s="620" t="s">
        <v>2986</v>
      </c>
      <c r="Q319" s="1001" t="e">
        <f>_xlfn.IFNA(VLOOKUP(P319,[1]!Table2[#All],3,FALSE), " ")</f>
        <v>#REF!</v>
      </c>
      <c r="R319" s="5" t="s">
        <v>1402</v>
      </c>
      <c r="S319" s="304" t="s">
        <v>836</v>
      </c>
      <c r="T319" s="308" t="s">
        <v>117</v>
      </c>
      <c r="U319" s="304" t="s">
        <v>1524</v>
      </c>
      <c r="V319" s="304" t="s">
        <v>1340</v>
      </c>
      <c r="W319" s="946" t="s">
        <v>2998</v>
      </c>
      <c r="AA319" s="1022">
        <v>45121</v>
      </c>
    </row>
    <row r="320" spans="1:27" ht="65.099999999999994">
      <c r="A320" s="745" t="s">
        <v>1403</v>
      </c>
      <c r="B320" s="746"/>
      <c r="C320" s="754"/>
      <c r="D320" s="728">
        <v>45069</v>
      </c>
      <c r="E320" s="304" t="s">
        <v>1404</v>
      </c>
      <c r="F320" s="303">
        <v>5049</v>
      </c>
      <c r="G320" s="304" t="s">
        <v>1405</v>
      </c>
      <c r="H320" s="304" t="s">
        <v>746</v>
      </c>
      <c r="I320" s="304" t="s">
        <v>1406</v>
      </c>
      <c r="J320" s="304" t="s">
        <v>1407</v>
      </c>
      <c r="K320" s="632"/>
      <c r="L320" s="632" t="s">
        <v>45</v>
      </c>
      <c r="M320" s="413"/>
      <c r="N320" s="413"/>
      <c r="O320" s="1159"/>
      <c r="P320" s="800"/>
      <c r="Q320" s="1002" t="e">
        <f>_xlfn.IFNA(VLOOKUP(P320,[1]!Table2[#All],3,FALSE), " ")</f>
        <v>#REF!</v>
      </c>
      <c r="R320" s="749" t="s">
        <v>1408</v>
      </c>
      <c r="S320" s="304" t="s">
        <v>47</v>
      </c>
      <c r="T320" s="281"/>
      <c r="U320" s="304"/>
      <c r="V320" s="304"/>
      <c r="W320" s="52" t="s">
        <v>2957</v>
      </c>
      <c r="Z320" s="308"/>
      <c r="AA320" s="1018">
        <v>45121</v>
      </c>
    </row>
    <row r="321" spans="1:27" ht="26.1">
      <c r="A321" s="16" t="s">
        <v>1409</v>
      </c>
      <c r="B321" s="699"/>
      <c r="C321" s="700"/>
      <c r="D321" s="728">
        <v>45070</v>
      </c>
      <c r="E321" s="4" t="s">
        <v>945</v>
      </c>
      <c r="G321" s="304" t="s">
        <v>1122</v>
      </c>
      <c r="H321" s="4" t="s">
        <v>204</v>
      </c>
      <c r="I321" s="304" t="s">
        <v>1179</v>
      </c>
      <c r="J321" s="4" t="s">
        <v>1410</v>
      </c>
      <c r="K321" s="23"/>
      <c r="L321" s="23" t="s">
        <v>35</v>
      </c>
      <c r="M321" s="413"/>
      <c r="N321" s="413"/>
      <c r="O321" s="1157"/>
      <c r="P321" s="620" t="s">
        <v>382</v>
      </c>
      <c r="Q321" s="1001" t="e">
        <f>_xlfn.IFNA(VLOOKUP(P321,[1]!Table2[#All],3,FALSE), " ")</f>
        <v>#REF!</v>
      </c>
      <c r="R321" s="5" t="s">
        <v>1411</v>
      </c>
      <c r="S321" s="4" t="s">
        <v>65</v>
      </c>
      <c r="T321" s="278" t="s">
        <v>117</v>
      </c>
      <c r="V321" s="4" t="s">
        <v>1227</v>
      </c>
      <c r="W321" s="946" t="s">
        <v>1227</v>
      </c>
      <c r="AA321" s="1022">
        <v>45093</v>
      </c>
    </row>
    <row r="322" spans="1:27" ht="39">
      <c r="A322" s="840" t="s">
        <v>1412</v>
      </c>
      <c r="B322" s="841"/>
      <c r="C322" s="754"/>
      <c r="D322" s="728">
        <v>45070</v>
      </c>
      <c r="E322" s="304" t="s">
        <v>945</v>
      </c>
      <c r="F322" s="303"/>
      <c r="G322" s="304" t="s">
        <v>1122</v>
      </c>
      <c r="H322" s="304" t="s">
        <v>204</v>
      </c>
      <c r="I322" s="304" t="s">
        <v>1179</v>
      </c>
      <c r="J322" s="304" t="s">
        <v>1413</v>
      </c>
      <c r="K322" s="632"/>
      <c r="L322" s="23" t="s">
        <v>35</v>
      </c>
      <c r="M322" s="413"/>
      <c r="N322" s="413"/>
      <c r="O322" s="1159"/>
      <c r="P322" s="620" t="s">
        <v>382</v>
      </c>
      <c r="Q322" s="1001" t="e">
        <f>_xlfn.IFNA(VLOOKUP(P322,[1]!Table2[#All],3,FALSE), " ")</f>
        <v>#REF!</v>
      </c>
      <c r="R322" s="749" t="s">
        <v>1414</v>
      </c>
      <c r="S322" s="304" t="s">
        <v>65</v>
      </c>
      <c r="T322" s="281" t="s">
        <v>117</v>
      </c>
      <c r="U322" s="304"/>
      <c r="V322" s="304" t="s">
        <v>1415</v>
      </c>
      <c r="W322" s="946" t="s">
        <v>1415</v>
      </c>
      <c r="Z322" s="308"/>
      <c r="AA322" s="1018">
        <v>45093</v>
      </c>
    </row>
    <row r="323" spans="1:27" ht="26.1">
      <c r="A323" s="745" t="s">
        <v>1416</v>
      </c>
      <c r="B323" s="746"/>
      <c r="C323" s="754"/>
      <c r="D323" s="728">
        <v>45069</v>
      </c>
      <c r="E323" s="15" t="s">
        <v>31</v>
      </c>
      <c r="F323" s="303" t="s">
        <v>74</v>
      </c>
      <c r="G323" s="304" t="s">
        <v>946</v>
      </c>
      <c r="H323" s="304" t="s">
        <v>1398</v>
      </c>
      <c r="I323" s="304" t="s">
        <v>1417</v>
      </c>
      <c r="J323" s="304" t="s">
        <v>1418</v>
      </c>
      <c r="K323" s="322"/>
      <c r="L323" s="511" t="s">
        <v>35</v>
      </c>
      <c r="M323" s="413"/>
      <c r="N323" s="413"/>
      <c r="O323" s="1159"/>
      <c r="P323" s="620" t="s">
        <v>115</v>
      </c>
      <c r="Q323" s="1002" t="e">
        <f>_xlfn.IFNA(VLOOKUP(P323,[1]!Table2[#All],3,FALSE), " ")</f>
        <v>#REF!</v>
      </c>
      <c r="R323" s="749" t="s">
        <v>1419</v>
      </c>
      <c r="S323" s="304" t="s">
        <v>65</v>
      </c>
      <c r="T323" s="304" t="s">
        <v>117</v>
      </c>
      <c r="U323" s="554" t="s">
        <v>164</v>
      </c>
      <c r="V323" s="558" t="s">
        <v>66</v>
      </c>
      <c r="W323" s="229" t="s">
        <v>66</v>
      </c>
      <c r="Z323" s="308"/>
      <c r="AA323" s="1018">
        <v>45121</v>
      </c>
    </row>
    <row r="324" spans="1:27" ht="26.1">
      <c r="A324" s="828" t="s">
        <v>1420</v>
      </c>
      <c r="B324" s="829"/>
      <c r="C324" s="700"/>
      <c r="D324" s="728">
        <v>45070</v>
      </c>
      <c r="E324" s="4" t="s">
        <v>945</v>
      </c>
      <c r="G324" s="304" t="s">
        <v>1122</v>
      </c>
      <c r="H324" s="4" t="s">
        <v>204</v>
      </c>
      <c r="I324" s="304" t="s">
        <v>1179</v>
      </c>
      <c r="J324" s="4" t="s">
        <v>1421</v>
      </c>
      <c r="K324" s="23"/>
      <c r="L324" s="23" t="s">
        <v>35</v>
      </c>
      <c r="M324" s="413"/>
      <c r="N324" s="413"/>
      <c r="O324" s="1157"/>
      <c r="P324" s="620" t="s">
        <v>382</v>
      </c>
      <c r="Q324" s="1001" t="e">
        <f>_xlfn.IFNA(VLOOKUP(P324,[1]!Table2[#All],3,FALSE), " ")</f>
        <v>#REF!</v>
      </c>
      <c r="R324" s="5" t="s">
        <v>1422</v>
      </c>
      <c r="S324" s="4" t="s">
        <v>65</v>
      </c>
      <c r="T324" s="278" t="s">
        <v>117</v>
      </c>
      <c r="V324" s="4" t="s">
        <v>1227</v>
      </c>
      <c r="W324" s="946" t="s">
        <v>1227</v>
      </c>
      <c r="AA324" s="1022">
        <v>45093</v>
      </c>
    </row>
    <row r="325" spans="1:27" ht="26.1">
      <c r="A325" s="16" t="s">
        <v>1423</v>
      </c>
      <c r="B325" s="699"/>
      <c r="C325" s="700"/>
      <c r="D325" s="728">
        <v>45070</v>
      </c>
      <c r="E325" s="4" t="s">
        <v>945</v>
      </c>
      <c r="G325" s="304" t="s">
        <v>1122</v>
      </c>
      <c r="H325" s="4" t="s">
        <v>204</v>
      </c>
      <c r="I325" s="304" t="s">
        <v>1179</v>
      </c>
      <c r="J325" s="4" t="s">
        <v>1424</v>
      </c>
      <c r="K325" s="23"/>
      <c r="L325" s="23" t="s">
        <v>35</v>
      </c>
      <c r="M325" s="413"/>
      <c r="N325" s="413"/>
      <c r="O325" s="1157"/>
      <c r="P325" s="620" t="s">
        <v>382</v>
      </c>
      <c r="Q325" s="1001" t="e">
        <f>_xlfn.IFNA(VLOOKUP(P325,[1]!Table2[#All],3,FALSE), " ")</f>
        <v>#REF!</v>
      </c>
      <c r="R325" s="5" t="s">
        <v>1425</v>
      </c>
      <c r="S325" s="4" t="s">
        <v>65</v>
      </c>
      <c r="T325" s="278" t="s">
        <v>117</v>
      </c>
      <c r="V325" s="4" t="s">
        <v>1227</v>
      </c>
      <c r="W325" s="946" t="s">
        <v>1227</v>
      </c>
      <c r="AA325" s="1022">
        <v>45093</v>
      </c>
    </row>
    <row r="326" spans="1:27" ht="168.95">
      <c r="A326" s="840" t="s">
        <v>1426</v>
      </c>
      <c r="B326" s="841"/>
      <c r="C326" s="754"/>
      <c r="D326" s="728">
        <v>45070</v>
      </c>
      <c r="E326" s="304" t="s">
        <v>1427</v>
      </c>
      <c r="F326" s="303">
        <v>4780</v>
      </c>
      <c r="G326" s="304" t="s">
        <v>1428</v>
      </c>
      <c r="H326" s="304" t="s">
        <v>366</v>
      </c>
      <c r="I326" s="304" t="s">
        <v>1429</v>
      </c>
      <c r="J326" s="304" t="s">
        <v>1430</v>
      </c>
      <c r="K326" s="632"/>
      <c r="L326" s="632" t="s">
        <v>45</v>
      </c>
      <c r="M326" s="413"/>
      <c r="N326" s="413"/>
      <c r="O326" s="1159"/>
      <c r="P326" s="620"/>
      <c r="Q326" s="1001" t="e">
        <f>_xlfn.IFNA(VLOOKUP(P326,[1]!Table2[#All],3,FALSE), " ")</f>
        <v>#REF!</v>
      </c>
      <c r="R326" s="749" t="s">
        <v>1431</v>
      </c>
      <c r="S326" s="304"/>
      <c r="T326" s="281"/>
      <c r="U326" s="304"/>
      <c r="V326" s="304"/>
      <c r="W326" s="52" t="s">
        <v>2957</v>
      </c>
      <c r="Z326" s="308"/>
      <c r="AA326" s="1018">
        <v>45121</v>
      </c>
    </row>
    <row r="327" spans="1:27" ht="409.6">
      <c r="A327" s="745" t="s">
        <v>1432</v>
      </c>
      <c r="B327" s="746"/>
      <c r="C327" s="754"/>
      <c r="D327" s="728">
        <v>45070</v>
      </c>
      <c r="E327" s="304" t="s">
        <v>393</v>
      </c>
      <c r="F327" s="303"/>
      <c r="G327" s="304" t="s">
        <v>394</v>
      </c>
      <c r="H327" s="304" t="s">
        <v>33</v>
      </c>
      <c r="I327" s="322" t="s">
        <v>1433</v>
      </c>
      <c r="J327" s="322" t="s">
        <v>1434</v>
      </c>
      <c r="K327" s="322"/>
      <c r="L327" s="23" t="s">
        <v>35</v>
      </c>
      <c r="M327" s="413"/>
      <c r="N327" s="413"/>
      <c r="O327" s="1159"/>
      <c r="P327" s="620" t="s">
        <v>382</v>
      </c>
      <c r="Q327" s="1001" t="e">
        <f>_xlfn.IFNA(VLOOKUP(P327,[1]!Table2[#All],3,FALSE), " ")</f>
        <v>#REF!</v>
      </c>
      <c r="R327" s="749" t="s">
        <v>1435</v>
      </c>
      <c r="S327" s="304" t="s">
        <v>375</v>
      </c>
      <c r="T327" s="281" t="s">
        <v>117</v>
      </c>
      <c r="U327" s="304"/>
      <c r="V327" s="304" t="s">
        <v>1436</v>
      </c>
      <c r="W327" s="946" t="s">
        <v>1436</v>
      </c>
      <c r="Z327" s="308"/>
      <c r="AA327" s="308"/>
    </row>
    <row r="328" spans="1:27" ht="12.95">
      <c r="A328" s="828" t="s">
        <v>1437</v>
      </c>
      <c r="B328" s="829"/>
      <c r="C328" s="700"/>
      <c r="D328" s="728">
        <v>45071</v>
      </c>
      <c r="E328" s="4" t="s">
        <v>1438</v>
      </c>
      <c r="F328" s="24">
        <v>4824</v>
      </c>
      <c r="G328" s="304" t="s">
        <v>410</v>
      </c>
      <c r="H328" s="4" t="s">
        <v>77</v>
      </c>
      <c r="J328" s="4" t="s">
        <v>1439</v>
      </c>
      <c r="K328" s="23"/>
      <c r="L328" s="23" t="s">
        <v>45</v>
      </c>
      <c r="M328" s="413"/>
      <c r="N328" s="413"/>
      <c r="O328" s="1157"/>
      <c r="P328" s="620"/>
      <c r="Q328" s="1001" t="e">
        <f>_xlfn.IFNA(VLOOKUP(P328,[1]!Table2[#All],3,FALSE), " ")</f>
        <v>#REF!</v>
      </c>
      <c r="R328" s="5" t="s">
        <v>1440</v>
      </c>
      <c r="S328" s="4" t="s">
        <v>47</v>
      </c>
      <c r="T328" s="278"/>
      <c r="V328" s="4" t="s">
        <v>48</v>
      </c>
      <c r="W328" s="52" t="s">
        <v>48</v>
      </c>
    </row>
    <row r="329" spans="1:27" ht="39">
      <c r="A329" s="745" t="s">
        <v>1441</v>
      </c>
      <c r="B329" s="746"/>
      <c r="C329" s="754"/>
      <c r="D329" s="728">
        <v>45071</v>
      </c>
      <c r="E329" s="304" t="s">
        <v>1438</v>
      </c>
      <c r="F329" s="303">
        <v>4824</v>
      </c>
      <c r="G329" s="304" t="s">
        <v>410</v>
      </c>
      <c r="H329" s="304" t="s">
        <v>77</v>
      </c>
      <c r="I329" s="304" t="s">
        <v>1442</v>
      </c>
      <c r="J329" s="304" t="s">
        <v>1443</v>
      </c>
      <c r="K329" s="632"/>
      <c r="L329" s="632" t="s">
        <v>35</v>
      </c>
      <c r="M329" s="413"/>
      <c r="N329" s="413"/>
      <c r="O329" s="1159"/>
      <c r="P329" s="620" t="s">
        <v>382</v>
      </c>
      <c r="Q329" s="1001" t="e">
        <f>_xlfn.IFNA(VLOOKUP(P329,[1]!Table2[#All],3,FALSE), " ")</f>
        <v>#REF!</v>
      </c>
      <c r="R329" s="749" t="s">
        <v>1444</v>
      </c>
      <c r="S329" s="304" t="s">
        <v>65</v>
      </c>
      <c r="T329" s="281" t="s">
        <v>117</v>
      </c>
      <c r="U329" s="304"/>
      <c r="V329" s="304" t="s">
        <v>1340</v>
      </c>
      <c r="W329" s="946" t="s">
        <v>1340</v>
      </c>
      <c r="Z329" s="308"/>
      <c r="AA329" s="1018">
        <v>45093</v>
      </c>
    </row>
    <row r="330" spans="1:27" ht="65.099999999999994">
      <c r="A330" s="840" t="s">
        <v>1445</v>
      </c>
      <c r="B330" s="841"/>
      <c r="C330" s="754"/>
      <c r="D330" s="728">
        <v>45071</v>
      </c>
      <c r="E330" s="304" t="s">
        <v>1438</v>
      </c>
      <c r="F330" s="303">
        <v>4824</v>
      </c>
      <c r="G330" s="304" t="s">
        <v>410</v>
      </c>
      <c r="H330" s="304" t="s">
        <v>77</v>
      </c>
      <c r="I330" s="304" t="s">
        <v>1446</v>
      </c>
      <c r="J330" s="304" t="s">
        <v>1447</v>
      </c>
      <c r="K330" s="632" t="s">
        <v>1448</v>
      </c>
      <c r="L330" s="632" t="s">
        <v>45</v>
      </c>
      <c r="M330" s="413"/>
      <c r="N330" s="413"/>
      <c r="O330" s="1159"/>
      <c r="P330" s="800"/>
      <c r="Q330" s="1001" t="e">
        <f>_xlfn.IFNA(VLOOKUP(P330,[1]!Table2[#All],3,FALSE), " ")</f>
        <v>#REF!</v>
      </c>
      <c r="R330" s="749" t="s">
        <v>1449</v>
      </c>
      <c r="S330" s="304"/>
      <c r="T330" s="281"/>
      <c r="U330" s="304"/>
      <c r="V330" s="304"/>
      <c r="W330" s="52" t="s">
        <v>2957</v>
      </c>
      <c r="Z330" s="308"/>
      <c r="AA330" s="1018">
        <v>45121</v>
      </c>
    </row>
    <row r="331" spans="1:27" ht="39">
      <c r="A331" s="745" t="s">
        <v>1450</v>
      </c>
      <c r="B331" s="746"/>
      <c r="C331" s="754"/>
      <c r="D331" s="728">
        <v>45071</v>
      </c>
      <c r="E331" s="304" t="s">
        <v>1438</v>
      </c>
      <c r="F331" s="303">
        <v>4824</v>
      </c>
      <c r="G331" s="304" t="s">
        <v>410</v>
      </c>
      <c r="H331" s="304" t="s">
        <v>77</v>
      </c>
      <c r="I331" s="304"/>
      <c r="J331" s="304" t="s">
        <v>1451</v>
      </c>
      <c r="K331" s="632"/>
      <c r="L331" s="632" t="s">
        <v>45</v>
      </c>
      <c r="M331" s="413"/>
      <c r="N331" s="413"/>
      <c r="O331" s="1159"/>
      <c r="P331" s="800"/>
      <c r="Q331" s="1002" t="e">
        <f>_xlfn.IFNA(VLOOKUP(P331,[1]!Table2[#All],3,FALSE), " ")</f>
        <v>#REF!</v>
      </c>
      <c r="R331" s="749" t="s">
        <v>1452</v>
      </c>
      <c r="S331" s="304" t="s">
        <v>47</v>
      </c>
      <c r="T331" s="281"/>
      <c r="U331" s="304"/>
      <c r="V331" s="304"/>
      <c r="W331" s="52" t="s">
        <v>2957</v>
      </c>
      <c r="Z331" s="308"/>
      <c r="AA331" s="1018">
        <v>45121</v>
      </c>
    </row>
    <row r="332" spans="1:27" ht="51.95">
      <c r="A332" s="828" t="s">
        <v>1453</v>
      </c>
      <c r="B332" s="829"/>
      <c r="C332" s="700"/>
      <c r="D332" s="728">
        <v>45071</v>
      </c>
      <c r="E332" s="4" t="s">
        <v>739</v>
      </c>
      <c r="F332" s="24">
        <v>5225</v>
      </c>
      <c r="G332" s="304" t="s">
        <v>740</v>
      </c>
      <c r="H332" s="4" t="s">
        <v>366</v>
      </c>
      <c r="I332" s="4" t="s">
        <v>1454</v>
      </c>
      <c r="J332" s="4" t="s">
        <v>1455</v>
      </c>
      <c r="K332" s="23"/>
      <c r="L332" s="23" t="s">
        <v>45</v>
      </c>
      <c r="M332" s="413"/>
      <c r="N332" s="413"/>
      <c r="O332" s="1157"/>
      <c r="P332" s="620"/>
      <c r="Q332" s="1001" t="e">
        <f>_xlfn.IFNA(VLOOKUP(P332,[1]!Table2[#All],3,FALSE), " ")</f>
        <v>#REF!</v>
      </c>
      <c r="R332" s="5" t="s">
        <v>1456</v>
      </c>
      <c r="T332" s="278"/>
      <c r="W332" s="52" t="s">
        <v>2957</v>
      </c>
    </row>
    <row r="333" spans="1:27" ht="90.95">
      <c r="A333" s="745" t="s">
        <v>1457</v>
      </c>
      <c r="B333" s="746"/>
      <c r="C333" s="754"/>
      <c r="D333" s="728">
        <v>45071</v>
      </c>
      <c r="E333" s="304" t="s">
        <v>1458</v>
      </c>
      <c r="F333" s="303">
        <v>4733</v>
      </c>
      <c r="G333" s="304" t="s">
        <v>1269</v>
      </c>
      <c r="H333" s="304" t="s">
        <v>77</v>
      </c>
      <c r="I333" s="304" t="s">
        <v>1212</v>
      </c>
      <c r="J333" s="304" t="s">
        <v>1459</v>
      </c>
      <c r="K333" s="632"/>
      <c r="L333" s="632" t="s">
        <v>35</v>
      </c>
      <c r="M333" s="413"/>
      <c r="N333" s="413"/>
      <c r="O333" s="1159"/>
      <c r="P333" s="620" t="s">
        <v>382</v>
      </c>
      <c r="Q333" s="1001" t="e">
        <f>_xlfn.IFNA(VLOOKUP(P333,[1]!Table2[#All],3,FALSE), " ")</f>
        <v>#REF!</v>
      </c>
      <c r="R333" s="749" t="s">
        <v>1460</v>
      </c>
      <c r="S333" s="304" t="s">
        <v>836</v>
      </c>
      <c r="T333" s="281" t="s">
        <v>117</v>
      </c>
      <c r="U333" s="304" t="s">
        <v>1461</v>
      </c>
      <c r="V333" s="304" t="s">
        <v>66</v>
      </c>
      <c r="W333" s="946" t="s">
        <v>66</v>
      </c>
      <c r="Z333" s="308"/>
      <c r="AA333" s="1018">
        <v>45093</v>
      </c>
    </row>
    <row r="334" spans="1:27" ht="65.099999999999994">
      <c r="A334" s="745" t="s">
        <v>1462</v>
      </c>
      <c r="B334" s="746"/>
      <c r="C334" s="754"/>
      <c r="D334" s="728">
        <v>45071</v>
      </c>
      <c r="E334" s="304" t="s">
        <v>1458</v>
      </c>
      <c r="F334" s="303">
        <v>4750</v>
      </c>
      <c r="G334" s="304" t="s">
        <v>1269</v>
      </c>
      <c r="H334" s="304" t="s">
        <v>77</v>
      </c>
      <c r="I334" s="304" t="s">
        <v>1463</v>
      </c>
      <c r="J334" s="304" t="s">
        <v>1464</v>
      </c>
      <c r="K334" s="632"/>
      <c r="L334" s="632" t="s">
        <v>35</v>
      </c>
      <c r="M334" s="413"/>
      <c r="N334" s="413"/>
      <c r="O334" s="1159"/>
      <c r="P334" s="620" t="s">
        <v>382</v>
      </c>
      <c r="Q334" s="1001" t="e">
        <f>_xlfn.IFNA(VLOOKUP(P334,[1]!Table2[#All],3,FALSE), " ")</f>
        <v>#REF!</v>
      </c>
      <c r="R334" s="749" t="s">
        <v>1465</v>
      </c>
      <c r="S334" s="304" t="s">
        <v>65</v>
      </c>
      <c r="T334" s="281" t="s">
        <v>117</v>
      </c>
      <c r="U334" s="304" t="s">
        <v>1466</v>
      </c>
      <c r="V334" s="304" t="s">
        <v>66</v>
      </c>
      <c r="W334" s="946" t="s">
        <v>66</v>
      </c>
      <c r="Z334" s="308"/>
      <c r="AA334" s="1018">
        <v>45093</v>
      </c>
    </row>
    <row r="335" spans="1:27" ht="39">
      <c r="A335" s="745" t="s">
        <v>1467</v>
      </c>
      <c r="B335" s="746"/>
      <c r="C335" s="754"/>
      <c r="D335" s="728">
        <v>45071</v>
      </c>
      <c r="E335" s="304" t="s">
        <v>1458</v>
      </c>
      <c r="F335" s="303">
        <v>4760</v>
      </c>
      <c r="G335" s="304" t="s">
        <v>1269</v>
      </c>
      <c r="H335" s="304" t="s">
        <v>77</v>
      </c>
      <c r="I335" s="304" t="s">
        <v>1468</v>
      </c>
      <c r="J335" s="304" t="s">
        <v>1469</v>
      </c>
      <c r="K335" s="632"/>
      <c r="L335" s="632" t="s">
        <v>35</v>
      </c>
      <c r="M335" s="413"/>
      <c r="N335" s="413"/>
      <c r="O335" s="1159"/>
      <c r="P335" s="620" t="s">
        <v>382</v>
      </c>
      <c r="Q335" s="1001" t="e">
        <f>_xlfn.IFNA(VLOOKUP(P335,[1]!Table2[#All],3,FALSE), " ")</f>
        <v>#REF!</v>
      </c>
      <c r="R335" s="749" t="s">
        <v>1470</v>
      </c>
      <c r="S335" s="304" t="s">
        <v>65</v>
      </c>
      <c r="T335" s="281" t="s">
        <v>117</v>
      </c>
      <c r="U335" s="304" t="s">
        <v>1466</v>
      </c>
      <c r="V335" s="304" t="s">
        <v>66</v>
      </c>
      <c r="W335" s="946" t="s">
        <v>66</v>
      </c>
      <c r="Z335" s="308"/>
      <c r="AA335" s="1018">
        <v>45093</v>
      </c>
    </row>
    <row r="336" spans="1:27" ht="26.1">
      <c r="A336" s="16" t="s">
        <v>1471</v>
      </c>
      <c r="B336" s="699"/>
      <c r="C336" s="700"/>
      <c r="D336" s="728">
        <v>45071</v>
      </c>
      <c r="E336" s="4" t="s">
        <v>1458</v>
      </c>
      <c r="F336" s="24">
        <v>4766</v>
      </c>
      <c r="G336" s="304" t="s">
        <v>1269</v>
      </c>
      <c r="H336" s="4" t="s">
        <v>77</v>
      </c>
      <c r="J336" s="4" t="s">
        <v>1472</v>
      </c>
      <c r="K336" s="23"/>
      <c r="L336" s="23" t="s">
        <v>45</v>
      </c>
      <c r="M336" s="413"/>
      <c r="N336" s="413"/>
      <c r="O336" s="1157"/>
      <c r="P336" s="620"/>
      <c r="Q336" s="1001" t="e">
        <f>_xlfn.IFNA(VLOOKUP(P336,[1]!Table2[#All],3,FALSE), " ")</f>
        <v>#REF!</v>
      </c>
      <c r="R336" s="749" t="s">
        <v>1473</v>
      </c>
      <c r="S336" s="304"/>
      <c r="T336" s="281"/>
      <c r="U336" s="304"/>
      <c r="W336" s="52" t="s">
        <v>2957</v>
      </c>
    </row>
    <row r="337" spans="1:27" ht="195">
      <c r="A337" s="745" t="s">
        <v>1474</v>
      </c>
      <c r="B337" s="746"/>
      <c r="C337" s="754"/>
      <c r="D337" s="728">
        <v>45072</v>
      </c>
      <c r="E337" s="304" t="s">
        <v>1475</v>
      </c>
      <c r="F337" s="303">
        <v>4640</v>
      </c>
      <c r="G337" s="304" t="s">
        <v>1476</v>
      </c>
      <c r="H337" s="304" t="s">
        <v>746</v>
      </c>
      <c r="I337" s="304" t="s">
        <v>1477</v>
      </c>
      <c r="J337" s="304" t="s">
        <v>1478</v>
      </c>
      <c r="K337" s="632"/>
      <c r="L337" s="632" t="s">
        <v>35</v>
      </c>
      <c r="M337" s="413"/>
      <c r="N337" s="413"/>
      <c r="O337" s="1159"/>
      <c r="P337" s="620" t="s">
        <v>1333</v>
      </c>
      <c r="Q337" s="1002" t="e">
        <f>_xlfn.IFNA(VLOOKUP(P337,[1]!Table2[#All],3,FALSE), " ")</f>
        <v>#REF!</v>
      </c>
      <c r="R337" s="749" t="s">
        <v>1479</v>
      </c>
      <c r="S337" s="304" t="s">
        <v>384</v>
      </c>
      <c r="T337" s="281" t="s">
        <v>83</v>
      </c>
      <c r="U337" s="304" t="s">
        <v>1480</v>
      </c>
      <c r="V337" s="304" t="s">
        <v>1481</v>
      </c>
      <c r="W337" s="946" t="s">
        <v>1481</v>
      </c>
      <c r="Z337" s="308"/>
      <c r="AA337" s="1018">
        <v>45093</v>
      </c>
    </row>
    <row r="338" spans="1:27" ht="320.10000000000002">
      <c r="A338" s="745" t="s">
        <v>1482</v>
      </c>
      <c r="B338" s="746"/>
      <c r="C338" s="754"/>
      <c r="D338" s="728">
        <v>45072</v>
      </c>
      <c r="E338" s="304" t="s">
        <v>1458</v>
      </c>
      <c r="F338" s="303"/>
      <c r="G338" s="304" t="s">
        <v>1483</v>
      </c>
      <c r="H338" s="304" t="s">
        <v>204</v>
      </c>
      <c r="I338" s="304" t="s">
        <v>1484</v>
      </c>
      <c r="J338" s="304" t="s">
        <v>1485</v>
      </c>
      <c r="K338" s="632"/>
      <c r="L338" s="632" t="s">
        <v>45</v>
      </c>
      <c r="M338" s="413"/>
      <c r="N338" s="413"/>
      <c r="O338" s="1159"/>
      <c r="P338" s="620"/>
      <c r="Q338" s="1001" t="e">
        <f>_xlfn.IFNA(VLOOKUP(P338,[1]!Table2[#All],3,FALSE), " ")</f>
        <v>#REF!</v>
      </c>
      <c r="R338" s="749" t="s">
        <v>1486</v>
      </c>
      <c r="S338" s="304" t="s">
        <v>47</v>
      </c>
      <c r="T338" s="281" t="s">
        <v>117</v>
      </c>
      <c r="U338" s="304" t="s">
        <v>117</v>
      </c>
      <c r="V338" s="304" t="s">
        <v>1487</v>
      </c>
      <c r="W338" s="52" t="s">
        <v>1487</v>
      </c>
      <c r="Z338" s="308"/>
      <c r="AA338" s="1018">
        <v>45121</v>
      </c>
    </row>
    <row r="339" spans="1:27" ht="26.1">
      <c r="A339" s="16" t="s">
        <v>1488</v>
      </c>
      <c r="B339" s="767"/>
      <c r="C339" s="842"/>
      <c r="D339" s="728">
        <v>45072</v>
      </c>
      <c r="E339" s="4" t="s">
        <v>945</v>
      </c>
      <c r="G339" s="304" t="s">
        <v>1122</v>
      </c>
      <c r="H339" s="4" t="s">
        <v>204</v>
      </c>
      <c r="I339" s="4" t="s">
        <v>1489</v>
      </c>
      <c r="J339" s="304" t="s">
        <v>1490</v>
      </c>
      <c r="K339" s="632"/>
      <c r="L339" s="632" t="s">
        <v>35</v>
      </c>
      <c r="M339" s="413"/>
      <c r="N339" s="413"/>
      <c r="O339" s="1157"/>
      <c r="P339" s="620" t="s">
        <v>382</v>
      </c>
      <c r="Q339" s="1001" t="e">
        <f>_xlfn.IFNA(VLOOKUP(P339,[1]!Table2[#All],3,FALSE), " ")</f>
        <v>#REF!</v>
      </c>
      <c r="R339" s="5" t="s">
        <v>1491</v>
      </c>
      <c r="S339" s="4" t="s">
        <v>65</v>
      </c>
      <c r="T339" s="278" t="s">
        <v>117</v>
      </c>
      <c r="V339" s="4" t="s">
        <v>1227</v>
      </c>
      <c r="W339" s="946" t="s">
        <v>1227</v>
      </c>
      <c r="AA339" s="1022">
        <v>45093</v>
      </c>
    </row>
    <row r="340" spans="1:27" ht="104.1">
      <c r="A340" s="745" t="s">
        <v>1492</v>
      </c>
      <c r="B340" s="746"/>
      <c r="C340" s="754"/>
      <c r="D340" s="728">
        <v>45072</v>
      </c>
      <c r="E340" s="304" t="s">
        <v>364</v>
      </c>
      <c r="F340" s="303">
        <v>4583</v>
      </c>
      <c r="G340" s="304" t="s">
        <v>365</v>
      </c>
      <c r="H340" s="304" t="s">
        <v>366</v>
      </c>
      <c r="I340" s="304" t="s">
        <v>2999</v>
      </c>
      <c r="J340" s="304" t="s">
        <v>3000</v>
      </c>
      <c r="K340" s="632"/>
      <c r="L340" s="632" t="s">
        <v>35</v>
      </c>
      <c r="M340" s="413"/>
      <c r="N340" s="413"/>
      <c r="O340" s="1159"/>
      <c r="P340" s="620" t="s">
        <v>279</v>
      </c>
      <c r="Q340" s="1001" t="e">
        <f>_xlfn.IFNA(VLOOKUP(P340,[1]!Table2[#All],3,FALSE), " ")</f>
        <v>#REF!</v>
      </c>
      <c r="R340" s="749" t="s">
        <v>3001</v>
      </c>
      <c r="S340" s="304" t="s">
        <v>384</v>
      </c>
      <c r="T340" s="281" t="s">
        <v>39</v>
      </c>
      <c r="U340" s="304" t="s">
        <v>1496</v>
      </c>
      <c r="V340" s="304" t="s">
        <v>3002</v>
      </c>
      <c r="W340" s="946" t="s">
        <v>3002</v>
      </c>
      <c r="Z340" s="308"/>
      <c r="AA340" s="1018">
        <v>45121</v>
      </c>
    </row>
    <row r="341" spans="1:27" ht="90.95">
      <c r="A341" s="745" t="s">
        <v>1498</v>
      </c>
      <c r="B341" s="746"/>
      <c r="C341" s="754"/>
      <c r="D341" s="728">
        <v>45072</v>
      </c>
      <c r="E341" s="304" t="s">
        <v>364</v>
      </c>
      <c r="F341" s="303">
        <v>4583</v>
      </c>
      <c r="G341" s="304" t="s">
        <v>365</v>
      </c>
      <c r="H341" s="304" t="s">
        <v>366</v>
      </c>
      <c r="I341" s="304" t="s">
        <v>1499</v>
      </c>
      <c r="J341" s="304" t="s">
        <v>1500</v>
      </c>
      <c r="K341" s="632"/>
      <c r="L341" s="632" t="s">
        <v>35</v>
      </c>
      <c r="M341" s="413"/>
      <c r="N341" s="413"/>
      <c r="O341" s="1159"/>
      <c r="P341" s="620" t="s">
        <v>279</v>
      </c>
      <c r="Q341" s="1001" t="e">
        <f>_xlfn.IFNA(VLOOKUP(P341,[1]!Table2[#All],3,FALSE), " ")</f>
        <v>#REF!</v>
      </c>
      <c r="R341" s="749" t="s">
        <v>3003</v>
      </c>
      <c r="S341" s="304" t="s">
        <v>384</v>
      </c>
      <c r="T341" s="281" t="s">
        <v>39</v>
      </c>
      <c r="U341" s="304" t="s">
        <v>1496</v>
      </c>
      <c r="V341" s="304" t="s">
        <v>3004</v>
      </c>
      <c r="W341" s="946" t="s">
        <v>3004</v>
      </c>
      <c r="Z341" s="308"/>
      <c r="AA341" s="1018">
        <v>45121</v>
      </c>
    </row>
    <row r="342" spans="1:27" ht="117">
      <c r="A342" s="745" t="s">
        <v>1503</v>
      </c>
      <c r="B342" s="746"/>
      <c r="C342" s="754"/>
      <c r="D342" s="728">
        <v>45072</v>
      </c>
      <c r="E342" s="304" t="s">
        <v>1504</v>
      </c>
      <c r="F342" s="303">
        <v>4547</v>
      </c>
      <c r="G342" s="304" t="s">
        <v>1505</v>
      </c>
      <c r="H342" s="304" t="s">
        <v>1164</v>
      </c>
      <c r="I342" s="304" t="s">
        <v>1506</v>
      </c>
      <c r="J342" s="304" t="s">
        <v>1507</v>
      </c>
      <c r="K342" s="632"/>
      <c r="L342" s="632" t="s">
        <v>35</v>
      </c>
      <c r="M342" s="413"/>
      <c r="N342" s="413"/>
      <c r="O342" s="1159"/>
      <c r="P342" s="620" t="s">
        <v>279</v>
      </c>
      <c r="Q342" s="1001" t="e">
        <f>_xlfn.IFNA(VLOOKUP(P342,[1]!Table2[#All],3,FALSE), " ")</f>
        <v>#REF!</v>
      </c>
      <c r="R342" s="749" t="s">
        <v>1508</v>
      </c>
      <c r="S342" s="304" t="s">
        <v>836</v>
      </c>
      <c r="T342" s="281" t="s">
        <v>117</v>
      </c>
      <c r="U342" s="304" t="s">
        <v>1195</v>
      </c>
      <c r="V342" s="304" t="s">
        <v>1509</v>
      </c>
      <c r="W342" s="946" t="s">
        <v>1509</v>
      </c>
      <c r="Z342" s="308"/>
      <c r="AA342" s="1018">
        <v>45121</v>
      </c>
    </row>
    <row r="343" spans="1:27" ht="26.1">
      <c r="A343" s="745" t="s">
        <v>1510</v>
      </c>
      <c r="B343" s="746"/>
      <c r="C343" s="754"/>
      <c r="D343" s="728">
        <v>45072</v>
      </c>
      <c r="E343" s="304" t="s">
        <v>75</v>
      </c>
      <c r="F343" s="303">
        <v>5171</v>
      </c>
      <c r="G343" s="304" t="s">
        <v>1511</v>
      </c>
      <c r="H343" s="304" t="s">
        <v>77</v>
      </c>
      <c r="I343" s="304" t="s">
        <v>1512</v>
      </c>
      <c r="J343" s="304" t="s">
        <v>1513</v>
      </c>
      <c r="K343" s="632"/>
      <c r="L343" s="632" t="s">
        <v>35</v>
      </c>
      <c r="M343" s="413"/>
      <c r="N343" s="413"/>
      <c r="O343" s="1159"/>
      <c r="P343" s="620" t="s">
        <v>382</v>
      </c>
      <c r="Q343" s="1001" t="e">
        <f>_xlfn.IFNA(VLOOKUP(P343,[1]!Table2[#All],3,FALSE), " ")</f>
        <v>#REF!</v>
      </c>
      <c r="R343" s="749" t="s">
        <v>1514</v>
      </c>
      <c r="S343" s="304" t="s">
        <v>65</v>
      </c>
      <c r="T343" s="281" t="s">
        <v>117</v>
      </c>
      <c r="U343" s="304" t="s">
        <v>1515</v>
      </c>
      <c r="V343" s="304" t="s">
        <v>66</v>
      </c>
      <c r="W343" s="946" t="s">
        <v>66</v>
      </c>
      <c r="Z343" s="308"/>
      <c r="AA343" s="1018">
        <v>45093</v>
      </c>
    </row>
    <row r="344" spans="1:27" ht="117">
      <c r="A344" s="745" t="s">
        <v>1516</v>
      </c>
      <c r="B344" s="746"/>
      <c r="C344" s="754"/>
      <c r="D344" s="728">
        <v>45072</v>
      </c>
      <c r="E344" s="304" t="s">
        <v>1504</v>
      </c>
      <c r="F344" s="303">
        <v>5194</v>
      </c>
      <c r="G344" s="304" t="s">
        <v>1505</v>
      </c>
      <c r="H344" s="304" t="s">
        <v>1164</v>
      </c>
      <c r="I344" s="304" t="s">
        <v>1517</v>
      </c>
      <c r="J344" s="304" t="s">
        <v>1518</v>
      </c>
      <c r="K344" s="632"/>
      <c r="L344" s="632" t="s">
        <v>35</v>
      </c>
      <c r="M344" s="413"/>
      <c r="N344" s="413"/>
      <c r="O344" s="1159"/>
      <c r="P344" s="620" t="s">
        <v>279</v>
      </c>
      <c r="Q344" s="1001" t="e">
        <f>_xlfn.IFNA(VLOOKUP(P344,[1]!Table2[#All],3,FALSE), " ")</f>
        <v>#REF!</v>
      </c>
      <c r="R344" s="749" t="s">
        <v>1519</v>
      </c>
      <c r="S344" s="304" t="s">
        <v>452</v>
      </c>
      <c r="T344" s="281" t="s">
        <v>117</v>
      </c>
      <c r="U344" s="304" t="s">
        <v>1195</v>
      </c>
      <c r="V344" s="304" t="s">
        <v>1509</v>
      </c>
      <c r="W344" s="946" t="s">
        <v>1509</v>
      </c>
      <c r="Z344" s="308"/>
      <c r="AA344" s="1018">
        <v>45121</v>
      </c>
    </row>
    <row r="345" spans="1:27" ht="51.95">
      <c r="A345" s="745" t="s">
        <v>1520</v>
      </c>
      <c r="B345" s="746"/>
      <c r="C345" s="754"/>
      <c r="D345" s="728">
        <v>45072</v>
      </c>
      <c r="E345" s="304" t="s">
        <v>75</v>
      </c>
      <c r="F345" s="303">
        <v>5171</v>
      </c>
      <c r="G345" s="304" t="s">
        <v>1511</v>
      </c>
      <c r="H345" s="304" t="s">
        <v>77</v>
      </c>
      <c r="I345" s="304" t="s">
        <v>1521</v>
      </c>
      <c r="J345" s="304" t="s">
        <v>1522</v>
      </c>
      <c r="K345" s="632"/>
      <c r="L345" s="632" t="s">
        <v>35</v>
      </c>
      <c r="M345" s="413"/>
      <c r="N345" s="413"/>
      <c r="O345" s="1159"/>
      <c r="P345" s="620" t="s">
        <v>382</v>
      </c>
      <c r="Q345" s="1001" t="e">
        <f>_xlfn.IFNA(VLOOKUP(P345,[1]!Table2[#All],3,FALSE), " ")</f>
        <v>#REF!</v>
      </c>
      <c r="R345" s="749" t="s">
        <v>1523</v>
      </c>
      <c r="S345" s="304" t="s">
        <v>65</v>
      </c>
      <c r="T345" s="281" t="s">
        <v>117</v>
      </c>
      <c r="U345" s="304" t="s">
        <v>1524</v>
      </c>
      <c r="V345" s="304" t="s">
        <v>66</v>
      </c>
      <c r="W345" s="946" t="s">
        <v>66</v>
      </c>
      <c r="Z345" s="308"/>
      <c r="AA345" s="1022">
        <v>45093</v>
      </c>
    </row>
    <row r="346" spans="1:27" ht="26.1">
      <c r="A346" s="16" t="s">
        <v>1525</v>
      </c>
      <c r="B346" s="699"/>
      <c r="C346" s="700"/>
      <c r="D346" s="728">
        <v>45072</v>
      </c>
      <c r="E346" s="4" t="s">
        <v>945</v>
      </c>
      <c r="G346" s="304" t="s">
        <v>1122</v>
      </c>
      <c r="H346" s="4" t="s">
        <v>204</v>
      </c>
      <c r="I346" s="304" t="s">
        <v>1179</v>
      </c>
      <c r="J346" s="304" t="s">
        <v>1526</v>
      </c>
      <c r="K346" s="632"/>
      <c r="L346" s="632" t="s">
        <v>35</v>
      </c>
      <c r="M346" s="413"/>
      <c r="N346" s="413"/>
      <c r="O346" s="1157"/>
      <c r="P346" s="620" t="s">
        <v>382</v>
      </c>
      <c r="Q346" s="1001" t="e">
        <f>_xlfn.IFNA(VLOOKUP(P346,[1]!Table2[#All],3,FALSE), " ")</f>
        <v>#REF!</v>
      </c>
      <c r="R346" s="5" t="s">
        <v>1527</v>
      </c>
      <c r="S346" s="4" t="s">
        <v>65</v>
      </c>
      <c r="T346" s="278" t="s">
        <v>117</v>
      </c>
      <c r="V346" s="4" t="s">
        <v>1227</v>
      </c>
      <c r="W346" s="946" t="s">
        <v>1227</v>
      </c>
      <c r="AA346" s="1022">
        <v>45093</v>
      </c>
    </row>
    <row r="347" spans="1:27" ht="26.1">
      <c r="A347" s="16" t="s">
        <v>1528</v>
      </c>
      <c r="B347" s="699"/>
      <c r="C347" s="700"/>
      <c r="D347" s="728">
        <v>45072</v>
      </c>
      <c r="E347" s="4" t="s">
        <v>945</v>
      </c>
      <c r="G347" s="304" t="s">
        <v>1122</v>
      </c>
      <c r="H347" s="4" t="s">
        <v>204</v>
      </c>
      <c r="I347" s="304" t="s">
        <v>1179</v>
      </c>
      <c r="J347" s="304" t="s">
        <v>1529</v>
      </c>
      <c r="K347" s="632"/>
      <c r="L347" s="632" t="s">
        <v>35</v>
      </c>
      <c r="M347" s="413"/>
      <c r="N347" s="413"/>
      <c r="O347" s="1157"/>
      <c r="P347" s="620" t="s">
        <v>382</v>
      </c>
      <c r="Q347" s="1001" t="e">
        <f>_xlfn.IFNA(VLOOKUP(P347,[1]!Table2[#All],3,FALSE), " ")</f>
        <v>#REF!</v>
      </c>
      <c r="R347" s="5" t="s">
        <v>1530</v>
      </c>
      <c r="S347" s="4" t="s">
        <v>65</v>
      </c>
      <c r="T347" s="278" t="s">
        <v>117</v>
      </c>
      <c r="V347" s="4" t="s">
        <v>1227</v>
      </c>
      <c r="W347" s="946" t="s">
        <v>1227</v>
      </c>
      <c r="AA347" s="1022">
        <v>45093</v>
      </c>
    </row>
    <row r="348" spans="1:27" ht="12.95">
      <c r="A348" s="745" t="s">
        <v>1531</v>
      </c>
      <c r="B348" s="746"/>
      <c r="C348" s="754"/>
      <c r="D348" s="728">
        <v>45072</v>
      </c>
      <c r="E348" s="304" t="s">
        <v>945</v>
      </c>
      <c r="F348" s="303"/>
      <c r="G348" s="304" t="s">
        <v>1122</v>
      </c>
      <c r="H348" s="304" t="s">
        <v>204</v>
      </c>
      <c r="I348" s="304"/>
      <c r="J348" s="304" t="s">
        <v>1532</v>
      </c>
      <c r="K348" s="632"/>
      <c r="L348" s="632" t="s">
        <v>45</v>
      </c>
      <c r="M348" s="413"/>
      <c r="N348" s="413"/>
      <c r="O348" s="1159"/>
      <c r="P348" s="620"/>
      <c r="Q348" s="1001" t="e">
        <f>_xlfn.IFNA(VLOOKUP(P348,[1]!Table2[#All],3,FALSE), " ")</f>
        <v>#REF!</v>
      </c>
      <c r="R348" s="749" t="s">
        <v>1533</v>
      </c>
      <c r="S348" s="304" t="s">
        <v>65</v>
      </c>
      <c r="T348" s="278" t="s">
        <v>117</v>
      </c>
      <c r="U348" s="304"/>
      <c r="V348" s="304" t="s">
        <v>48</v>
      </c>
      <c r="W348" s="52" t="s">
        <v>48</v>
      </c>
      <c r="Z348" s="308"/>
      <c r="AA348" s="1022">
        <v>45093</v>
      </c>
    </row>
    <row r="349" spans="1:27" ht="26.1">
      <c r="A349" s="16" t="s">
        <v>1534</v>
      </c>
      <c r="B349" s="699"/>
      <c r="C349" s="700"/>
      <c r="D349" s="728">
        <v>45072</v>
      </c>
      <c r="E349" s="4" t="s">
        <v>945</v>
      </c>
      <c r="G349" s="304" t="s">
        <v>1122</v>
      </c>
      <c r="H349" s="4" t="s">
        <v>204</v>
      </c>
      <c r="I349" s="304" t="s">
        <v>1179</v>
      </c>
      <c r="J349" s="304" t="s">
        <v>1535</v>
      </c>
      <c r="K349" s="632"/>
      <c r="L349" s="632" t="s">
        <v>35</v>
      </c>
      <c r="M349" s="413"/>
      <c r="N349" s="413"/>
      <c r="O349" s="1157"/>
      <c r="P349" s="620" t="s">
        <v>382</v>
      </c>
      <c r="Q349" s="1001" t="e">
        <f>_xlfn.IFNA(VLOOKUP(P349,[1]!Table2[#All],3,FALSE), " ")</f>
        <v>#REF!</v>
      </c>
      <c r="R349" s="5" t="s">
        <v>1536</v>
      </c>
      <c r="S349" s="4" t="s">
        <v>65</v>
      </c>
      <c r="T349" s="278" t="s">
        <v>117</v>
      </c>
      <c r="V349" s="4" t="s">
        <v>1227</v>
      </c>
      <c r="W349" s="946" t="s">
        <v>1227</v>
      </c>
      <c r="AA349" s="1022">
        <v>45093</v>
      </c>
    </row>
    <row r="350" spans="1:27" ht="26.1">
      <c r="A350" s="745" t="s">
        <v>1537</v>
      </c>
      <c r="B350" s="746"/>
      <c r="C350" s="754"/>
      <c r="D350" s="728">
        <v>45072</v>
      </c>
      <c r="E350" s="304" t="s">
        <v>945</v>
      </c>
      <c r="F350" s="303"/>
      <c r="G350" s="304" t="s">
        <v>1122</v>
      </c>
      <c r="H350" s="304" t="s">
        <v>204</v>
      </c>
      <c r="I350" s="304" t="s">
        <v>1538</v>
      </c>
      <c r="J350" s="304" t="s">
        <v>1539</v>
      </c>
      <c r="K350" s="632"/>
      <c r="L350" s="632" t="s">
        <v>35</v>
      </c>
      <c r="M350" s="413"/>
      <c r="N350" s="413"/>
      <c r="O350" s="1159"/>
      <c r="P350" s="620" t="s">
        <v>382</v>
      </c>
      <c r="Q350" s="1001" t="e">
        <f>_xlfn.IFNA(VLOOKUP(P350,[1]!Table2[#All],3,FALSE), " ")</f>
        <v>#REF!</v>
      </c>
      <c r="R350" s="749" t="s">
        <v>1540</v>
      </c>
      <c r="S350" s="304" t="s">
        <v>65</v>
      </c>
      <c r="T350" s="281"/>
      <c r="U350" s="304"/>
      <c r="V350" s="4" t="s">
        <v>1227</v>
      </c>
      <c r="W350" s="946" t="s">
        <v>1227</v>
      </c>
      <c r="Z350" s="308"/>
      <c r="AA350" s="1022">
        <v>45093</v>
      </c>
    </row>
    <row r="351" spans="1:27" ht="26.1">
      <c r="A351" s="745" t="s">
        <v>1541</v>
      </c>
      <c r="B351" s="746"/>
      <c r="C351" s="754"/>
      <c r="D351" s="728">
        <v>45076</v>
      </c>
      <c r="E351" s="304" t="s">
        <v>945</v>
      </c>
      <c r="F351" s="303"/>
      <c r="G351" s="304" t="s">
        <v>1122</v>
      </c>
      <c r="H351" s="304" t="s">
        <v>204</v>
      </c>
      <c r="I351" s="304" t="s">
        <v>1542</v>
      </c>
      <c r="J351" s="304" t="s">
        <v>1543</v>
      </c>
      <c r="K351" s="632"/>
      <c r="L351" s="632" t="s">
        <v>35</v>
      </c>
      <c r="M351" s="413"/>
      <c r="N351" s="413"/>
      <c r="O351" s="1159"/>
      <c r="P351" s="620" t="s">
        <v>382</v>
      </c>
      <c r="Q351" s="1001" t="e">
        <f>_xlfn.IFNA(VLOOKUP(P351,[1]!Table2[#All],3,FALSE), " ")</f>
        <v>#REF!</v>
      </c>
      <c r="R351" s="749" t="s">
        <v>1544</v>
      </c>
      <c r="S351" s="304" t="s">
        <v>71</v>
      </c>
      <c r="T351" s="281" t="s">
        <v>117</v>
      </c>
      <c r="U351" s="304"/>
      <c r="V351" s="304" t="s">
        <v>1340</v>
      </c>
      <c r="W351" s="946" t="s">
        <v>1340</v>
      </c>
      <c r="Z351" s="308"/>
      <c r="AA351" s="1018">
        <v>45093</v>
      </c>
    </row>
    <row r="352" spans="1:27" ht="26.1">
      <c r="A352" s="745" t="s">
        <v>1545</v>
      </c>
      <c r="B352" s="746"/>
      <c r="C352" s="754"/>
      <c r="D352" s="728">
        <v>45076</v>
      </c>
      <c r="E352" s="304" t="s">
        <v>945</v>
      </c>
      <c r="F352" s="303"/>
      <c r="G352" s="304" t="s">
        <v>1122</v>
      </c>
      <c r="H352" s="304" t="s">
        <v>204</v>
      </c>
      <c r="I352" s="304" t="s">
        <v>1179</v>
      </c>
      <c r="J352" s="304" t="s">
        <v>1546</v>
      </c>
      <c r="K352" s="632"/>
      <c r="L352" s="632" t="s">
        <v>35</v>
      </c>
      <c r="M352" s="413"/>
      <c r="N352" s="413"/>
      <c r="O352" s="1159"/>
      <c r="P352" s="620" t="s">
        <v>382</v>
      </c>
      <c r="Q352" s="1001" t="e">
        <f>_xlfn.IFNA(VLOOKUP(P352,[1]!Table2[#All],3,FALSE), " ")</f>
        <v>#REF!</v>
      </c>
      <c r="R352" s="749" t="s">
        <v>1547</v>
      </c>
      <c r="S352" s="304" t="s">
        <v>65</v>
      </c>
      <c r="T352" s="281" t="s">
        <v>117</v>
      </c>
      <c r="U352" s="304"/>
      <c r="V352" s="304" t="s">
        <v>1227</v>
      </c>
      <c r="W352" s="946" t="s">
        <v>1227</v>
      </c>
      <c r="Z352" s="308"/>
      <c r="AA352" s="1018">
        <v>45093</v>
      </c>
    </row>
    <row r="353" spans="1:27" ht="26.1">
      <c r="A353" s="745" t="s">
        <v>1548</v>
      </c>
      <c r="B353" s="746"/>
      <c r="C353" s="754"/>
      <c r="D353" s="728">
        <v>45076</v>
      </c>
      <c r="E353" s="304" t="s">
        <v>945</v>
      </c>
      <c r="F353" s="303"/>
      <c r="G353" s="304" t="s">
        <v>1122</v>
      </c>
      <c r="H353" s="304" t="s">
        <v>204</v>
      </c>
      <c r="I353" s="304" t="s">
        <v>1179</v>
      </c>
      <c r="J353" s="304" t="s">
        <v>1549</v>
      </c>
      <c r="K353" s="632"/>
      <c r="L353" s="632" t="s">
        <v>35</v>
      </c>
      <c r="M353" s="413"/>
      <c r="N353" s="413"/>
      <c r="O353" s="1159"/>
      <c r="P353" s="620" t="s">
        <v>382</v>
      </c>
      <c r="Q353" s="1001" t="e">
        <f>_xlfn.IFNA(VLOOKUP(P353,[1]!Table2[#All],3,FALSE), " ")</f>
        <v>#REF!</v>
      </c>
      <c r="R353" s="749" t="s">
        <v>1536</v>
      </c>
      <c r="S353" s="304" t="s">
        <v>65</v>
      </c>
      <c r="T353" s="281" t="s">
        <v>117</v>
      </c>
      <c r="U353" s="304"/>
      <c r="V353" s="304" t="s">
        <v>1227</v>
      </c>
      <c r="W353" s="946" t="s">
        <v>1227</v>
      </c>
      <c r="Z353" s="308"/>
      <c r="AA353" s="1018">
        <v>45093</v>
      </c>
    </row>
    <row r="354" spans="1:27" ht="26.1">
      <c r="A354" s="745" t="s">
        <v>1550</v>
      </c>
      <c r="B354" s="746"/>
      <c r="C354" s="754"/>
      <c r="D354" s="728">
        <v>45076</v>
      </c>
      <c r="E354" s="304" t="s">
        <v>945</v>
      </c>
      <c r="F354" s="303"/>
      <c r="G354" s="304" t="s">
        <v>1122</v>
      </c>
      <c r="H354" s="304" t="s">
        <v>204</v>
      </c>
      <c r="I354" s="304" t="s">
        <v>1179</v>
      </c>
      <c r="J354" s="304" t="s">
        <v>1551</v>
      </c>
      <c r="K354" s="632"/>
      <c r="L354" s="632" t="s">
        <v>35</v>
      </c>
      <c r="M354" s="413"/>
      <c r="N354" s="413"/>
      <c r="O354" s="1159"/>
      <c r="P354" s="620" t="s">
        <v>382</v>
      </c>
      <c r="Q354" s="1001" t="e">
        <f>_xlfn.IFNA(VLOOKUP(P354,[1]!Table2[#All],3,FALSE), " ")</f>
        <v>#REF!</v>
      </c>
      <c r="R354" s="749" t="s">
        <v>1552</v>
      </c>
      <c r="S354" s="304" t="s">
        <v>65</v>
      </c>
      <c r="T354" s="281" t="s">
        <v>117</v>
      </c>
      <c r="U354" s="304"/>
      <c r="V354" s="304" t="s">
        <v>1227</v>
      </c>
      <c r="W354" s="946" t="s">
        <v>1227</v>
      </c>
      <c r="Z354" s="308"/>
      <c r="AA354" s="1018">
        <v>45093</v>
      </c>
    </row>
    <row r="355" spans="1:27" ht="234">
      <c r="A355" s="745" t="s">
        <v>1553</v>
      </c>
      <c r="B355" s="746"/>
      <c r="C355" s="754"/>
      <c r="D355" s="728">
        <v>45076</v>
      </c>
      <c r="E355" s="304" t="s">
        <v>1554</v>
      </c>
      <c r="F355" s="303"/>
      <c r="G355" s="304" t="s">
        <v>410</v>
      </c>
      <c r="H355" s="304" t="s">
        <v>746</v>
      </c>
      <c r="I355" s="304" t="s">
        <v>1555</v>
      </c>
      <c r="J355" s="304" t="s">
        <v>1556</v>
      </c>
      <c r="K355" s="632"/>
      <c r="L355" s="632" t="s">
        <v>45</v>
      </c>
      <c r="M355" s="413"/>
      <c r="N355" s="413"/>
      <c r="O355" s="1159"/>
      <c r="P355" s="620"/>
      <c r="Q355" s="1002" t="e">
        <f>_xlfn.IFNA(VLOOKUP(P355,[1]!Table2[#All],3,FALSE), " ")</f>
        <v>#REF!</v>
      </c>
      <c r="R355" s="749" t="s">
        <v>1557</v>
      </c>
      <c r="S355" s="304"/>
      <c r="T355" s="281" t="s">
        <v>117</v>
      </c>
      <c r="U355" s="304"/>
      <c r="V355" s="304"/>
      <c r="W355" s="52" t="s">
        <v>2957</v>
      </c>
      <c r="Z355" s="308"/>
      <c r="AA355" s="1018">
        <v>45121</v>
      </c>
    </row>
    <row r="356" spans="1:27" ht="26.1">
      <c r="A356" s="745" t="s">
        <v>1558</v>
      </c>
      <c r="B356" s="746"/>
      <c r="C356" s="754" t="s">
        <v>1559</v>
      </c>
      <c r="D356" s="728">
        <v>45076</v>
      </c>
      <c r="E356" s="304" t="s">
        <v>945</v>
      </c>
      <c r="F356" s="303"/>
      <c r="G356" s="304" t="s">
        <v>946</v>
      </c>
      <c r="H356" s="304" t="s">
        <v>1211</v>
      </c>
      <c r="I356" s="304" t="s">
        <v>1560</v>
      </c>
      <c r="J356" s="304" t="s">
        <v>1561</v>
      </c>
      <c r="K356" s="632"/>
      <c r="L356" s="632" t="s">
        <v>35</v>
      </c>
      <c r="M356" s="413"/>
      <c r="N356" s="413"/>
      <c r="O356" s="1159"/>
      <c r="P356" s="620" t="s">
        <v>382</v>
      </c>
      <c r="Q356" s="1001" t="e">
        <f>_xlfn.IFNA(VLOOKUP(P356,[1]!Table2[#All],3,FALSE), " ")</f>
        <v>#REF!</v>
      </c>
      <c r="R356" s="749" t="s">
        <v>1562</v>
      </c>
      <c r="S356" s="304" t="s">
        <v>65</v>
      </c>
      <c r="T356" s="281" t="s">
        <v>117</v>
      </c>
      <c r="U356" s="304" t="s">
        <v>1524</v>
      </c>
      <c r="V356" s="304" t="s">
        <v>66</v>
      </c>
      <c r="W356" s="946" t="s">
        <v>66</v>
      </c>
      <c r="Z356" s="308"/>
      <c r="AA356" s="1018">
        <v>45121</v>
      </c>
    </row>
    <row r="357" spans="1:27" ht="26.1">
      <c r="A357" s="745" t="s">
        <v>1563</v>
      </c>
      <c r="B357" s="746"/>
      <c r="C357" s="754"/>
      <c r="D357" s="728">
        <v>45076</v>
      </c>
      <c r="E357" s="304" t="s">
        <v>945</v>
      </c>
      <c r="F357" s="303"/>
      <c r="G357" s="304" t="s">
        <v>1122</v>
      </c>
      <c r="H357" s="304" t="s">
        <v>204</v>
      </c>
      <c r="I357" s="304" t="s">
        <v>1179</v>
      </c>
      <c r="J357" s="304" t="s">
        <v>1564</v>
      </c>
      <c r="K357" s="632"/>
      <c r="L357" s="632" t="s">
        <v>35</v>
      </c>
      <c r="M357" s="413"/>
      <c r="N357" s="413"/>
      <c r="O357" s="1159"/>
      <c r="P357" s="620" t="s">
        <v>382</v>
      </c>
      <c r="Q357" s="1001" t="e">
        <f>_xlfn.IFNA(VLOOKUP(P357,[1]!Table2[#All],3,FALSE), " ")</f>
        <v>#REF!</v>
      </c>
      <c r="R357" s="749" t="s">
        <v>1565</v>
      </c>
      <c r="S357" s="304" t="s">
        <v>65</v>
      </c>
      <c r="T357" s="281" t="s">
        <v>117</v>
      </c>
      <c r="U357" s="304"/>
      <c r="V357" s="304" t="s">
        <v>1227</v>
      </c>
      <c r="W357" s="946" t="s">
        <v>1227</v>
      </c>
      <c r="Z357" s="308"/>
      <c r="AA357" s="1018">
        <v>45093</v>
      </c>
    </row>
    <row r="358" spans="1:27" ht="26.1">
      <c r="A358" s="745" t="s">
        <v>1566</v>
      </c>
      <c r="B358" s="746"/>
      <c r="C358" s="754"/>
      <c r="D358" s="728">
        <v>45076</v>
      </c>
      <c r="E358" s="304" t="s">
        <v>945</v>
      </c>
      <c r="F358" s="303"/>
      <c r="G358" s="304" t="s">
        <v>1122</v>
      </c>
      <c r="H358" s="304" t="s">
        <v>204</v>
      </c>
      <c r="I358" s="304" t="s">
        <v>1179</v>
      </c>
      <c r="J358" s="304" t="s">
        <v>1567</v>
      </c>
      <c r="K358" s="632"/>
      <c r="L358" s="632" t="s">
        <v>35</v>
      </c>
      <c r="M358" s="413"/>
      <c r="N358" s="413"/>
      <c r="O358" s="1159"/>
      <c r="P358" s="620" t="s">
        <v>382</v>
      </c>
      <c r="Q358" s="1001" t="e">
        <f>_xlfn.IFNA(VLOOKUP(P358,[1]!Table2[#All],3,FALSE), " ")</f>
        <v>#REF!</v>
      </c>
      <c r="R358" s="749" t="s">
        <v>1568</v>
      </c>
      <c r="S358" s="304" t="s">
        <v>65</v>
      </c>
      <c r="T358" s="281" t="s">
        <v>117</v>
      </c>
      <c r="U358" s="304"/>
      <c r="V358" s="304" t="s">
        <v>1227</v>
      </c>
      <c r="W358" s="946" t="s">
        <v>1227</v>
      </c>
      <c r="Z358" s="308"/>
      <c r="AA358" s="1018">
        <v>45093</v>
      </c>
    </row>
    <row r="359" spans="1:27" ht="26.1">
      <c r="A359" s="745" t="s">
        <v>1569</v>
      </c>
      <c r="B359" s="746"/>
      <c r="C359" s="754"/>
      <c r="D359" s="728">
        <v>45076</v>
      </c>
      <c r="E359" s="304" t="s">
        <v>945</v>
      </c>
      <c r="F359" s="303"/>
      <c r="G359" s="304" t="s">
        <v>1122</v>
      </c>
      <c r="H359" s="304" t="s">
        <v>204</v>
      </c>
      <c r="I359" s="304" t="s">
        <v>1179</v>
      </c>
      <c r="J359" s="304" t="s">
        <v>1570</v>
      </c>
      <c r="K359" s="632"/>
      <c r="L359" s="632" t="s">
        <v>35</v>
      </c>
      <c r="M359" s="413"/>
      <c r="N359" s="413"/>
      <c r="O359" s="1159"/>
      <c r="P359" s="620" t="s">
        <v>382</v>
      </c>
      <c r="Q359" s="1001" t="e">
        <f>_xlfn.IFNA(VLOOKUP(P359,[1]!Table2[#All],3,FALSE), " ")</f>
        <v>#REF!</v>
      </c>
      <c r="R359" s="749" t="s">
        <v>1571</v>
      </c>
      <c r="S359" s="304" t="s">
        <v>65</v>
      </c>
      <c r="T359" s="281" t="s">
        <v>117</v>
      </c>
      <c r="U359" s="304"/>
      <c r="V359" s="304" t="s">
        <v>1227</v>
      </c>
      <c r="W359" s="946" t="s">
        <v>1227</v>
      </c>
      <c r="Z359" s="308"/>
      <c r="AA359" s="1018">
        <v>45093</v>
      </c>
    </row>
    <row r="360" spans="1:27" ht="78">
      <c r="A360" s="745" t="s">
        <v>1572</v>
      </c>
      <c r="B360" s="746"/>
      <c r="C360" s="754"/>
      <c r="D360" s="728">
        <v>45076</v>
      </c>
      <c r="E360" s="304" t="s">
        <v>945</v>
      </c>
      <c r="F360" s="303"/>
      <c r="G360" s="304" t="s">
        <v>1573</v>
      </c>
      <c r="H360" s="304" t="s">
        <v>204</v>
      </c>
      <c r="I360" s="304" t="s">
        <v>1574</v>
      </c>
      <c r="J360" s="304" t="s">
        <v>1575</v>
      </c>
      <c r="K360" s="632"/>
      <c r="L360" s="632" t="s">
        <v>35</v>
      </c>
      <c r="M360" s="413"/>
      <c r="N360" s="413"/>
      <c r="O360" s="1159"/>
      <c r="P360" s="800" t="s">
        <v>1333</v>
      </c>
      <c r="Q360" s="1002" t="e">
        <f>_xlfn.IFNA(VLOOKUP(P360,[1]!Table2[#All],3,FALSE), " ")</f>
        <v>#REF!</v>
      </c>
      <c r="R360" s="906" t="s">
        <v>1576</v>
      </c>
      <c r="S360" s="304" t="s">
        <v>452</v>
      </c>
      <c r="T360" s="281" t="s">
        <v>117</v>
      </c>
      <c r="U360" s="304" t="s">
        <v>1195</v>
      </c>
      <c r="V360" s="304" t="s">
        <v>1577</v>
      </c>
      <c r="W360" s="946" t="s">
        <v>1577</v>
      </c>
      <c r="Z360" s="308"/>
      <c r="AA360" s="1018">
        <v>45121</v>
      </c>
    </row>
    <row r="361" spans="1:27" ht="65.099999999999994">
      <c r="A361" s="745" t="s">
        <v>1578</v>
      </c>
      <c r="B361" s="746"/>
      <c r="C361" s="754"/>
      <c r="D361" s="728">
        <v>45076</v>
      </c>
      <c r="E361" s="304" t="s">
        <v>945</v>
      </c>
      <c r="F361" s="303"/>
      <c r="G361" s="304" t="s">
        <v>1573</v>
      </c>
      <c r="H361" s="304" t="s">
        <v>204</v>
      </c>
      <c r="I361" s="304" t="s">
        <v>1574</v>
      </c>
      <c r="J361" s="304" t="s">
        <v>1579</v>
      </c>
      <c r="K361" s="632"/>
      <c r="L361" s="632" t="s">
        <v>35</v>
      </c>
      <c r="M361" s="413"/>
      <c r="N361" s="413"/>
      <c r="O361" s="1159"/>
      <c r="P361" s="800" t="s">
        <v>1333</v>
      </c>
      <c r="Q361" s="1002" t="e">
        <f>_xlfn.IFNA(VLOOKUP(P361,[1]!Table2[#All],3,FALSE), " ")</f>
        <v>#REF!</v>
      </c>
      <c r="R361" s="671" t="s">
        <v>1580</v>
      </c>
      <c r="S361" s="304" t="s">
        <v>452</v>
      </c>
      <c r="T361" s="281" t="s">
        <v>117</v>
      </c>
      <c r="U361" s="304" t="s">
        <v>1195</v>
      </c>
      <c r="V361" s="304" t="s">
        <v>1577</v>
      </c>
      <c r="W361" s="946" t="s">
        <v>1577</v>
      </c>
      <c r="Z361" s="308"/>
      <c r="AA361" s="1018">
        <v>45121</v>
      </c>
    </row>
    <row r="362" spans="1:27" ht="90.95">
      <c r="A362" s="745" t="s">
        <v>1581</v>
      </c>
      <c r="B362" s="746"/>
      <c r="C362" s="754"/>
      <c r="D362" s="728">
        <v>45076</v>
      </c>
      <c r="E362" s="304" t="s">
        <v>945</v>
      </c>
      <c r="F362" s="303"/>
      <c r="G362" s="304" t="s">
        <v>1573</v>
      </c>
      <c r="H362" s="304" t="s">
        <v>204</v>
      </c>
      <c r="I362" s="304" t="s">
        <v>1582</v>
      </c>
      <c r="J362" s="304" t="s">
        <v>1583</v>
      </c>
      <c r="K362" s="632"/>
      <c r="L362" s="632" t="s">
        <v>35</v>
      </c>
      <c r="M362" s="413"/>
      <c r="N362" s="413"/>
      <c r="O362" s="1159"/>
      <c r="P362" s="800" t="s">
        <v>1333</v>
      </c>
      <c r="Q362" s="1002" t="e">
        <f>_xlfn.IFNA(VLOOKUP(P362,[1]!Table2[#All],3,FALSE), " ")</f>
        <v>#REF!</v>
      </c>
      <c r="R362" s="179" t="s">
        <v>1584</v>
      </c>
      <c r="S362" s="304" t="s">
        <v>452</v>
      </c>
      <c r="T362" s="281" t="s">
        <v>117</v>
      </c>
      <c r="U362" s="304" t="s">
        <v>1195</v>
      </c>
      <c r="V362" s="304" t="s">
        <v>1577</v>
      </c>
      <c r="W362" s="946" t="s">
        <v>1577</v>
      </c>
      <c r="Z362" s="308"/>
      <c r="AA362" s="1018">
        <v>45121</v>
      </c>
    </row>
    <row r="363" spans="1:27" ht="39">
      <c r="A363" s="745" t="s">
        <v>1585</v>
      </c>
      <c r="B363" s="746"/>
      <c r="C363" s="754"/>
      <c r="D363" s="728">
        <v>45076</v>
      </c>
      <c r="E363" s="304" t="s">
        <v>945</v>
      </c>
      <c r="F363" s="303"/>
      <c r="G363" s="304" t="s">
        <v>1573</v>
      </c>
      <c r="H363" s="304" t="s">
        <v>204</v>
      </c>
      <c r="I363" s="304" t="s">
        <v>1586</v>
      </c>
      <c r="J363" s="304" t="s">
        <v>1587</v>
      </c>
      <c r="K363" s="632"/>
      <c r="L363" s="632" t="s">
        <v>35</v>
      </c>
      <c r="M363" s="413"/>
      <c r="N363" s="413"/>
      <c r="O363" s="1159"/>
      <c r="P363" s="800" t="s">
        <v>1333</v>
      </c>
      <c r="Q363" s="1002" t="e">
        <f>_xlfn.IFNA(VLOOKUP(P363,[1]!Table2[#All],3,FALSE), " ")</f>
        <v>#REF!</v>
      </c>
      <c r="R363" s="783" t="s">
        <v>1588</v>
      </c>
      <c r="S363" s="304" t="s">
        <v>452</v>
      </c>
      <c r="T363" s="281" t="s">
        <v>117</v>
      </c>
      <c r="U363" s="304" t="s">
        <v>1195</v>
      </c>
      <c r="V363" s="304" t="s">
        <v>1577</v>
      </c>
      <c r="W363" s="946" t="s">
        <v>1577</v>
      </c>
      <c r="Z363" s="308"/>
      <c r="AA363" s="1018">
        <v>45121</v>
      </c>
    </row>
    <row r="364" spans="1:27" ht="39">
      <c r="A364" s="745" t="s">
        <v>1589</v>
      </c>
      <c r="B364" s="746"/>
      <c r="C364" s="754"/>
      <c r="D364" s="728">
        <v>45076</v>
      </c>
      <c r="E364" s="304" t="s">
        <v>945</v>
      </c>
      <c r="F364" s="303"/>
      <c r="G364" s="304" t="s">
        <v>1573</v>
      </c>
      <c r="H364" s="304" t="s">
        <v>204</v>
      </c>
      <c r="I364" s="304" t="s">
        <v>1590</v>
      </c>
      <c r="J364" s="304" t="s">
        <v>1591</v>
      </c>
      <c r="K364" s="632"/>
      <c r="L364" s="632" t="s">
        <v>45</v>
      </c>
      <c r="M364" s="413"/>
      <c r="N364" s="413"/>
      <c r="O364" s="1159"/>
      <c r="P364" s="800"/>
      <c r="Q364" s="1002" t="e">
        <f>_xlfn.IFNA(VLOOKUP(P364,[1]!Table2[#All],3,FALSE), " ")</f>
        <v>#REF!</v>
      </c>
      <c r="R364" s="749" t="s">
        <v>1592</v>
      </c>
      <c r="S364" s="304" t="s">
        <v>452</v>
      </c>
      <c r="T364" s="281" t="s">
        <v>117</v>
      </c>
      <c r="U364" s="304" t="s">
        <v>1195</v>
      </c>
      <c r="V364" s="304" t="s">
        <v>1593</v>
      </c>
      <c r="W364" s="52" t="s">
        <v>1593</v>
      </c>
      <c r="Z364" s="308"/>
      <c r="AA364" s="1018">
        <v>45121</v>
      </c>
    </row>
    <row r="365" spans="1:27" ht="26.1">
      <c r="A365" s="745" t="s">
        <v>1594</v>
      </c>
      <c r="B365" s="746"/>
      <c r="C365" s="754"/>
      <c r="D365" s="728">
        <v>45076</v>
      </c>
      <c r="E365" s="304" t="s">
        <v>945</v>
      </c>
      <c r="F365" s="303"/>
      <c r="G365" s="304" t="s">
        <v>1122</v>
      </c>
      <c r="H365" s="304" t="s">
        <v>204</v>
      </c>
      <c r="I365" s="304" t="s">
        <v>1179</v>
      </c>
      <c r="J365" s="304" t="s">
        <v>1595</v>
      </c>
      <c r="K365" s="632"/>
      <c r="L365" s="632" t="s">
        <v>35</v>
      </c>
      <c r="M365" s="413"/>
      <c r="N365" s="413"/>
      <c r="O365" s="1159"/>
      <c r="P365" s="620" t="s">
        <v>382</v>
      </c>
      <c r="Q365" s="1002" t="e">
        <f>_xlfn.IFNA(VLOOKUP(P365,[1]!Table2[#All],3,FALSE), " ")</f>
        <v>#REF!</v>
      </c>
      <c r="R365" s="749" t="s">
        <v>1596</v>
      </c>
      <c r="S365" s="304" t="s">
        <v>65</v>
      </c>
      <c r="T365" s="281" t="s">
        <v>117</v>
      </c>
      <c r="U365" s="304"/>
      <c r="V365" s="304" t="s">
        <v>1227</v>
      </c>
      <c r="W365" s="946" t="s">
        <v>1227</v>
      </c>
      <c r="Z365" s="308"/>
      <c r="AA365" s="1018">
        <v>45093</v>
      </c>
    </row>
    <row r="366" spans="1:27" ht="26.1">
      <c r="A366" s="745" t="s">
        <v>1597</v>
      </c>
      <c r="B366" s="746"/>
      <c r="C366" s="754"/>
      <c r="D366" s="728">
        <v>45076</v>
      </c>
      <c r="E366" s="304" t="s">
        <v>945</v>
      </c>
      <c r="F366" s="303"/>
      <c r="G366" s="304" t="s">
        <v>1122</v>
      </c>
      <c r="H366" s="304" t="s">
        <v>204</v>
      </c>
      <c r="I366" s="304" t="s">
        <v>1179</v>
      </c>
      <c r="J366" s="304" t="s">
        <v>1598</v>
      </c>
      <c r="K366" s="632"/>
      <c r="L366" s="632" t="s">
        <v>35</v>
      </c>
      <c r="M366" s="413"/>
      <c r="N366" s="413"/>
      <c r="O366" s="1159"/>
      <c r="P366" s="620" t="s">
        <v>382</v>
      </c>
      <c r="Q366" s="1002" t="e">
        <f>_xlfn.IFNA(VLOOKUP(P366,[1]!Table2[#All],3,FALSE), " ")</f>
        <v>#REF!</v>
      </c>
      <c r="R366" s="749" t="s">
        <v>1599</v>
      </c>
      <c r="S366" s="304" t="s">
        <v>65</v>
      </c>
      <c r="T366" s="281" t="s">
        <v>117</v>
      </c>
      <c r="U366" s="304"/>
      <c r="V366" s="304" t="s">
        <v>1227</v>
      </c>
      <c r="W366" s="946" t="s">
        <v>1227</v>
      </c>
      <c r="Z366" s="308"/>
      <c r="AA366" s="1018">
        <v>45093</v>
      </c>
    </row>
    <row r="367" spans="1:27" ht="26.1">
      <c r="A367" s="745" t="s">
        <v>1600</v>
      </c>
      <c r="B367" s="746"/>
      <c r="C367" s="754"/>
      <c r="D367" s="728">
        <v>45076</v>
      </c>
      <c r="E367" s="304" t="s">
        <v>945</v>
      </c>
      <c r="F367" s="303"/>
      <c r="G367" s="304" t="s">
        <v>1122</v>
      </c>
      <c r="H367" s="304" t="s">
        <v>204</v>
      </c>
      <c r="I367" s="304" t="s">
        <v>1179</v>
      </c>
      <c r="J367" s="304" t="s">
        <v>1601</v>
      </c>
      <c r="K367" s="632"/>
      <c r="L367" s="632" t="s">
        <v>35</v>
      </c>
      <c r="M367" s="413"/>
      <c r="N367" s="413"/>
      <c r="O367" s="1159"/>
      <c r="P367" s="620" t="s">
        <v>382</v>
      </c>
      <c r="Q367" s="1002" t="e">
        <f>_xlfn.IFNA(VLOOKUP(P367,[1]!Table2[#All],3,FALSE), " ")</f>
        <v>#REF!</v>
      </c>
      <c r="R367" s="749" t="s">
        <v>1602</v>
      </c>
      <c r="S367" s="304" t="s">
        <v>65</v>
      </c>
      <c r="T367" s="281" t="s">
        <v>117</v>
      </c>
      <c r="U367" s="304"/>
      <c r="V367" s="304" t="s">
        <v>1227</v>
      </c>
      <c r="W367" s="946" t="s">
        <v>1227</v>
      </c>
      <c r="Z367" s="308"/>
      <c r="AA367" s="1018">
        <v>45093</v>
      </c>
    </row>
    <row r="368" spans="1:27" ht="26.1">
      <c r="A368" s="745" t="s">
        <v>1603</v>
      </c>
      <c r="B368" s="746"/>
      <c r="C368" s="754"/>
      <c r="D368" s="728">
        <v>45076</v>
      </c>
      <c r="E368" s="304" t="s">
        <v>945</v>
      </c>
      <c r="F368" s="303"/>
      <c r="G368" s="304" t="s">
        <v>1122</v>
      </c>
      <c r="H368" s="304" t="s">
        <v>204</v>
      </c>
      <c r="I368" s="304" t="s">
        <v>1179</v>
      </c>
      <c r="J368" s="304" t="s">
        <v>1604</v>
      </c>
      <c r="K368" s="632"/>
      <c r="L368" s="632" t="s">
        <v>35</v>
      </c>
      <c r="M368" s="413"/>
      <c r="N368" s="413"/>
      <c r="O368" s="1159"/>
      <c r="P368" s="620" t="s">
        <v>382</v>
      </c>
      <c r="Q368" s="1002" t="e">
        <f>_xlfn.IFNA(VLOOKUP(P368,[1]!Table2[#All],3,FALSE), " ")</f>
        <v>#REF!</v>
      </c>
      <c r="R368" s="749" t="s">
        <v>1605</v>
      </c>
      <c r="S368" s="304" t="s">
        <v>65</v>
      </c>
      <c r="T368" s="281" t="s">
        <v>117</v>
      </c>
      <c r="U368" s="304"/>
      <c r="V368" s="304" t="s">
        <v>1227</v>
      </c>
      <c r="W368" s="946" t="s">
        <v>1227</v>
      </c>
      <c r="Z368" s="308"/>
      <c r="AA368" s="1018">
        <v>45093</v>
      </c>
    </row>
    <row r="369" spans="1:27" ht="26.1">
      <c r="A369" s="745" t="s">
        <v>1606</v>
      </c>
      <c r="B369" s="746"/>
      <c r="C369" s="754"/>
      <c r="D369" s="728">
        <v>45076</v>
      </c>
      <c r="E369" s="304" t="s">
        <v>945</v>
      </c>
      <c r="F369" s="303"/>
      <c r="G369" s="304" t="s">
        <v>1122</v>
      </c>
      <c r="H369" s="304" t="s">
        <v>204</v>
      </c>
      <c r="I369" s="304" t="s">
        <v>1179</v>
      </c>
      <c r="J369" s="304" t="s">
        <v>1607</v>
      </c>
      <c r="K369" s="632"/>
      <c r="L369" s="632" t="s">
        <v>35</v>
      </c>
      <c r="M369" s="413"/>
      <c r="N369" s="413"/>
      <c r="O369" s="1159"/>
      <c r="P369" s="620" t="s">
        <v>382</v>
      </c>
      <c r="Q369" s="1002" t="e">
        <f>_xlfn.IFNA(VLOOKUP(P369,[1]!Table2[#All],3,FALSE), " ")</f>
        <v>#REF!</v>
      </c>
      <c r="R369" s="749" t="s">
        <v>1608</v>
      </c>
      <c r="S369" s="304" t="s">
        <v>65</v>
      </c>
      <c r="T369" s="281" t="s">
        <v>117</v>
      </c>
      <c r="U369" s="304"/>
      <c r="V369" s="304" t="s">
        <v>1227</v>
      </c>
      <c r="W369" s="946" t="s">
        <v>1227</v>
      </c>
      <c r="Z369" s="308"/>
      <c r="AA369" s="1018">
        <v>45093</v>
      </c>
    </row>
    <row r="370" spans="1:27" ht="65.099999999999994">
      <c r="A370" s="745" t="s">
        <v>1609</v>
      </c>
      <c r="B370" s="746"/>
      <c r="C370" s="754"/>
      <c r="D370" s="728">
        <v>45078</v>
      </c>
      <c r="E370" s="304" t="s">
        <v>947</v>
      </c>
      <c r="F370" s="303"/>
      <c r="G370" s="304" t="s">
        <v>946</v>
      </c>
      <c r="H370" s="304" t="s">
        <v>947</v>
      </c>
      <c r="I370" s="304" t="s">
        <v>1610</v>
      </c>
      <c r="J370" s="304" t="s">
        <v>1611</v>
      </c>
      <c r="K370" s="632"/>
      <c r="L370" s="632" t="s">
        <v>35</v>
      </c>
      <c r="M370" s="413"/>
      <c r="N370" s="413"/>
      <c r="O370" s="1159"/>
      <c r="P370" s="620" t="s">
        <v>382</v>
      </c>
      <c r="Q370" s="1002" t="e">
        <f>_xlfn.IFNA(VLOOKUP(P370,[1]!Table2[#All],3,FALSE), " ")</f>
        <v>#REF!</v>
      </c>
      <c r="R370" s="749" t="s">
        <v>1612</v>
      </c>
      <c r="S370" s="304" t="s">
        <v>384</v>
      </c>
      <c r="T370" s="281" t="s">
        <v>39</v>
      </c>
      <c r="U370" s="304"/>
      <c r="V370" s="304" t="s">
        <v>1613</v>
      </c>
      <c r="W370" s="946" t="s">
        <v>1613</v>
      </c>
      <c r="Z370" s="308"/>
      <c r="AA370" s="1018">
        <v>45093</v>
      </c>
    </row>
    <row r="371" spans="1:27" ht="26.1">
      <c r="A371" s="745" t="s">
        <v>1614</v>
      </c>
      <c r="B371" s="746"/>
      <c r="C371" s="754"/>
      <c r="D371" s="728">
        <v>45078</v>
      </c>
      <c r="E371" s="304" t="s">
        <v>947</v>
      </c>
      <c r="F371" s="303"/>
      <c r="G371" s="304" t="s">
        <v>946</v>
      </c>
      <c r="H371" s="304" t="s">
        <v>947</v>
      </c>
      <c r="I371" s="304" t="s">
        <v>1615</v>
      </c>
      <c r="J371" s="304" t="s">
        <v>1616</v>
      </c>
      <c r="K371" s="632"/>
      <c r="L371" s="632" t="s">
        <v>35</v>
      </c>
      <c r="M371" s="413"/>
      <c r="N371" s="413"/>
      <c r="O371" s="1159"/>
      <c r="P371" s="620" t="s">
        <v>382</v>
      </c>
      <c r="Q371" s="1002" t="e">
        <f>_xlfn.IFNA(VLOOKUP(P371,[1]!Table2[#All],3,FALSE), " ")</f>
        <v>#REF!</v>
      </c>
      <c r="R371" s="749" t="s">
        <v>1617</v>
      </c>
      <c r="S371" s="304" t="s">
        <v>71</v>
      </c>
      <c r="T371" s="281" t="s">
        <v>117</v>
      </c>
      <c r="U371" s="304"/>
      <c r="V371" s="304" t="s">
        <v>1618</v>
      </c>
      <c r="W371" s="946" t="s">
        <v>1618</v>
      </c>
      <c r="Z371" s="308"/>
      <c r="AA371" s="1018">
        <v>45093</v>
      </c>
    </row>
    <row r="372" spans="1:27" ht="39">
      <c r="A372" s="745" t="s">
        <v>1619</v>
      </c>
      <c r="B372" s="746"/>
      <c r="C372" s="754"/>
      <c r="D372" s="728">
        <v>45078</v>
      </c>
      <c r="E372" s="304" t="s">
        <v>947</v>
      </c>
      <c r="F372" s="303"/>
      <c r="G372" s="304" t="s">
        <v>946</v>
      </c>
      <c r="H372" s="304" t="s">
        <v>947</v>
      </c>
      <c r="I372" s="304"/>
      <c r="J372" s="304" t="s">
        <v>1620</v>
      </c>
      <c r="K372" s="632"/>
      <c r="L372" s="632" t="s">
        <v>45</v>
      </c>
      <c r="M372" s="413"/>
      <c r="N372" s="413"/>
      <c r="O372" s="1159"/>
      <c r="P372" s="620"/>
      <c r="Q372" s="1002" t="e">
        <f>_xlfn.IFNA(VLOOKUP(P372,[1]!Table2[#All],3,FALSE), " ")</f>
        <v>#REF!</v>
      </c>
      <c r="R372" s="749" t="s">
        <v>1621</v>
      </c>
      <c r="S372" s="304"/>
      <c r="T372" s="281"/>
      <c r="U372" s="304"/>
      <c r="V372" s="304"/>
      <c r="W372" s="52" t="s">
        <v>2957</v>
      </c>
      <c r="Z372" s="308"/>
      <c r="AA372" s="308"/>
    </row>
    <row r="373" spans="1:27" ht="26.1">
      <c r="A373" s="745" t="s">
        <v>1622</v>
      </c>
      <c r="B373" s="746"/>
      <c r="C373" s="754"/>
      <c r="D373" s="728">
        <v>45078</v>
      </c>
      <c r="E373" s="304" t="s">
        <v>1458</v>
      </c>
      <c r="F373" s="303">
        <v>5298</v>
      </c>
      <c r="G373" s="304" t="s">
        <v>1219</v>
      </c>
      <c r="H373" s="304" t="s">
        <v>77</v>
      </c>
      <c r="I373" s="304" t="s">
        <v>1623</v>
      </c>
      <c r="J373" s="304" t="s">
        <v>1624</v>
      </c>
      <c r="K373" s="322"/>
      <c r="L373" s="511" t="s">
        <v>35</v>
      </c>
      <c r="M373" s="413"/>
      <c r="N373" s="413"/>
      <c r="O373" s="1159"/>
      <c r="P373" s="620" t="s">
        <v>115</v>
      </c>
      <c r="Q373" s="1002" t="e">
        <f>_xlfn.IFNA(VLOOKUP(P373,[1]!Table2[#All],3,FALSE), " ")</f>
        <v>#REF!</v>
      </c>
      <c r="R373" s="749" t="s">
        <v>1625</v>
      </c>
      <c r="S373" s="304" t="s">
        <v>235</v>
      </c>
      <c r="T373" s="281" t="s">
        <v>117</v>
      </c>
      <c r="U373" s="304" t="s">
        <v>1626</v>
      </c>
      <c r="V373" s="304" t="s">
        <v>340</v>
      </c>
      <c r="W373" s="946" t="s">
        <v>340</v>
      </c>
      <c r="Z373" s="308"/>
      <c r="AA373" s="1018">
        <v>45121</v>
      </c>
    </row>
    <row r="374" spans="1:27" ht="12.95">
      <c r="A374" s="745" t="s">
        <v>1627</v>
      </c>
      <c r="B374" s="746"/>
      <c r="C374" s="754"/>
      <c r="D374" s="728">
        <v>45079</v>
      </c>
      <c r="E374" s="304" t="s">
        <v>1458</v>
      </c>
      <c r="F374" s="303">
        <v>5272</v>
      </c>
      <c r="G374" s="304" t="s">
        <v>1219</v>
      </c>
      <c r="H374" s="304" t="s">
        <v>77</v>
      </c>
      <c r="I374" s="304"/>
      <c r="J374" s="304" t="s">
        <v>1628</v>
      </c>
      <c r="K374" s="632"/>
      <c r="L374" s="632" t="s">
        <v>45</v>
      </c>
      <c r="M374" s="413"/>
      <c r="N374" s="413"/>
      <c r="O374" s="1159"/>
      <c r="P374" s="620"/>
      <c r="Q374" s="1002" t="e">
        <f>_xlfn.IFNA(VLOOKUP(P374,[1]!Table2[#All],3,FALSE), " ")</f>
        <v>#REF!</v>
      </c>
      <c r="R374" s="749" t="s">
        <v>1629</v>
      </c>
      <c r="S374" s="304"/>
      <c r="T374" s="281"/>
      <c r="U374" s="304"/>
      <c r="V374" s="304"/>
      <c r="W374" s="52" t="s">
        <v>2957</v>
      </c>
      <c r="Z374" s="308"/>
      <c r="AA374" s="308"/>
    </row>
    <row r="375" spans="1:27" ht="51.95">
      <c r="A375" s="745" t="s">
        <v>1630</v>
      </c>
      <c r="B375" s="746"/>
      <c r="C375" s="754"/>
      <c r="D375" s="728">
        <v>45079</v>
      </c>
      <c r="E375" s="304" t="s">
        <v>945</v>
      </c>
      <c r="F375" s="303"/>
      <c r="G375" s="304" t="s">
        <v>1122</v>
      </c>
      <c r="H375" s="304" t="s">
        <v>204</v>
      </c>
      <c r="I375" s="304" t="s">
        <v>1631</v>
      </c>
      <c r="J375" s="304" t="s">
        <v>1632</v>
      </c>
      <c r="K375" s="632"/>
      <c r="L375" s="632" t="s">
        <v>35</v>
      </c>
      <c r="M375" s="413"/>
      <c r="N375" s="413"/>
      <c r="O375" s="1159"/>
      <c r="P375" s="620" t="s">
        <v>382</v>
      </c>
      <c r="Q375" s="1002" t="e">
        <f>_xlfn.IFNA(VLOOKUP(P375,[1]!Table2[#All],3,FALSE), " ")</f>
        <v>#REF!</v>
      </c>
      <c r="R375" s="749" t="s">
        <v>1633</v>
      </c>
      <c r="S375" s="304" t="s">
        <v>836</v>
      </c>
      <c r="T375" s="281" t="s">
        <v>117</v>
      </c>
      <c r="U375" s="304"/>
      <c r="V375" s="304" t="s">
        <v>1634</v>
      </c>
      <c r="W375" s="946" t="s">
        <v>1634</v>
      </c>
      <c r="Z375" s="308"/>
      <c r="AA375" s="1018">
        <v>45093</v>
      </c>
    </row>
    <row r="376" spans="1:27" ht="51.95">
      <c r="A376" s="745" t="s">
        <v>1635</v>
      </c>
      <c r="B376" s="746"/>
      <c r="C376" s="754"/>
      <c r="D376" s="728">
        <v>45079</v>
      </c>
      <c r="E376" s="304" t="s">
        <v>945</v>
      </c>
      <c r="F376" s="303"/>
      <c r="G376" s="304" t="s">
        <v>1122</v>
      </c>
      <c r="H376" s="304" t="s">
        <v>204</v>
      </c>
      <c r="I376" s="304" t="s">
        <v>1636</v>
      </c>
      <c r="J376" s="304" t="s">
        <v>1637</v>
      </c>
      <c r="K376" s="632"/>
      <c r="L376" s="632" t="s">
        <v>35</v>
      </c>
      <c r="M376" s="413"/>
      <c r="N376" s="413"/>
      <c r="O376" s="1159"/>
      <c r="P376" s="620" t="s">
        <v>382</v>
      </c>
      <c r="Q376" s="1002" t="e">
        <f>_xlfn.IFNA(VLOOKUP(P376,[1]!Table2[#All],3,FALSE), " ")</f>
        <v>#REF!</v>
      </c>
      <c r="R376" s="749" t="s">
        <v>1638</v>
      </c>
      <c r="S376" s="304" t="s">
        <v>836</v>
      </c>
      <c r="T376" s="281" t="s">
        <v>117</v>
      </c>
      <c r="U376" s="304"/>
      <c r="V376" s="304" t="s">
        <v>1634</v>
      </c>
      <c r="W376" s="946" t="s">
        <v>1634</v>
      </c>
      <c r="Z376" s="308"/>
      <c r="AA376" s="1026">
        <v>45093</v>
      </c>
    </row>
    <row r="377" spans="1:27" ht="12.95">
      <c r="A377" s="745" t="s">
        <v>1639</v>
      </c>
      <c r="B377" s="746"/>
      <c r="C377" s="754"/>
      <c r="D377" s="728">
        <v>45076</v>
      </c>
      <c r="E377" s="304" t="s">
        <v>945</v>
      </c>
      <c r="F377" s="303"/>
      <c r="G377" s="304" t="s">
        <v>946</v>
      </c>
      <c r="H377" s="304" t="s">
        <v>1211</v>
      </c>
      <c r="I377" s="304" t="s">
        <v>1640</v>
      </c>
      <c r="J377" s="304" t="s">
        <v>1641</v>
      </c>
      <c r="K377" s="632"/>
      <c r="L377" s="632" t="s">
        <v>45</v>
      </c>
      <c r="M377" s="413"/>
      <c r="N377" s="413"/>
      <c r="O377" s="1159"/>
      <c r="P377" s="800"/>
      <c r="Q377" s="1002" t="e">
        <f>_xlfn.IFNA(VLOOKUP(P377,[1]!Table2[#All],3,FALSE), " ")</f>
        <v>#REF!</v>
      </c>
      <c r="R377" s="845" t="s">
        <v>1642</v>
      </c>
      <c r="S377" s="304"/>
      <c r="T377" s="281"/>
      <c r="U377" s="304"/>
      <c r="V377" s="304"/>
      <c r="W377" s="946" t="s">
        <v>2957</v>
      </c>
      <c r="Z377" s="308"/>
      <c r="AA377" s="1018">
        <v>45121</v>
      </c>
    </row>
    <row r="378" spans="1:27" ht="12.95">
      <c r="A378" s="745" t="s">
        <v>1643</v>
      </c>
      <c r="B378" s="746"/>
      <c r="C378" s="754"/>
      <c r="D378" s="728">
        <v>45079</v>
      </c>
      <c r="E378" s="304" t="s">
        <v>945</v>
      </c>
      <c r="F378" s="303"/>
      <c r="G378" s="304" t="s">
        <v>1122</v>
      </c>
      <c r="H378" s="304" t="s">
        <v>204</v>
      </c>
      <c r="I378" s="304" t="s">
        <v>1179</v>
      </c>
      <c r="J378" s="304" t="s">
        <v>1644</v>
      </c>
      <c r="K378" s="632"/>
      <c r="L378" s="632" t="s">
        <v>35</v>
      </c>
      <c r="M378" s="413"/>
      <c r="N378" s="413"/>
      <c r="O378" s="1159"/>
      <c r="P378" s="620" t="s">
        <v>382</v>
      </c>
      <c r="Q378" s="1002" t="e">
        <f>_xlfn.IFNA(VLOOKUP(P378,[1]!Table2[#All],3,FALSE), " ")</f>
        <v>#REF!</v>
      </c>
      <c r="R378" s="749" t="s">
        <v>1645</v>
      </c>
      <c r="S378" s="304" t="s">
        <v>65</v>
      </c>
      <c r="T378" s="281" t="s">
        <v>117</v>
      </c>
      <c r="U378" s="304"/>
      <c r="V378" s="304" t="s">
        <v>1340</v>
      </c>
      <c r="W378" s="946" t="s">
        <v>1340</v>
      </c>
      <c r="Z378" s="308"/>
      <c r="AA378" s="1026">
        <v>45093</v>
      </c>
    </row>
    <row r="379" spans="1:27" ht="26.1">
      <c r="A379" s="745" t="s">
        <v>1646</v>
      </c>
      <c r="B379" s="746"/>
      <c r="C379" s="754"/>
      <c r="D379" s="809">
        <v>45079</v>
      </c>
      <c r="E379" s="316" t="s">
        <v>945</v>
      </c>
      <c r="F379" s="317"/>
      <c r="G379" s="316" t="s">
        <v>1122</v>
      </c>
      <c r="H379" s="316" t="s">
        <v>204</v>
      </c>
      <c r="I379" s="316" t="s">
        <v>1647</v>
      </c>
      <c r="J379" s="304" t="s">
        <v>1648</v>
      </c>
      <c r="K379" s="632"/>
      <c r="L379" s="632" t="s">
        <v>45</v>
      </c>
      <c r="M379" s="413"/>
      <c r="N379" s="413"/>
      <c r="O379" s="1159"/>
      <c r="P379" s="620"/>
      <c r="Q379" s="1002" t="e">
        <f>_xlfn.IFNA(VLOOKUP(P379,[1]!Table2[#All],3,FALSE), " ")</f>
        <v>#REF!</v>
      </c>
      <c r="R379" s="749" t="s">
        <v>1649</v>
      </c>
      <c r="S379" s="304"/>
      <c r="T379" s="281"/>
      <c r="U379" s="304"/>
      <c r="V379" s="304"/>
      <c r="W379" s="52" t="s">
        <v>2957</v>
      </c>
      <c r="Z379" s="308"/>
      <c r="AA379" s="308"/>
    </row>
    <row r="380" spans="1:27" ht="26.1">
      <c r="A380" s="745" t="s">
        <v>1650</v>
      </c>
      <c r="B380" s="746"/>
      <c r="C380" s="754"/>
      <c r="D380" s="728">
        <v>45079</v>
      </c>
      <c r="E380" s="304" t="s">
        <v>945</v>
      </c>
      <c r="F380" s="303"/>
      <c r="G380" s="304" t="s">
        <v>1122</v>
      </c>
      <c r="H380" s="304" t="s">
        <v>204</v>
      </c>
      <c r="I380" s="304" t="s">
        <v>1179</v>
      </c>
      <c r="J380" s="304" t="s">
        <v>1651</v>
      </c>
      <c r="K380" s="632"/>
      <c r="L380" s="632" t="s">
        <v>35</v>
      </c>
      <c r="M380" s="413"/>
      <c r="N380" s="413"/>
      <c r="O380" s="1159"/>
      <c r="P380" s="426" t="s">
        <v>382</v>
      </c>
      <c r="Q380" s="1002" t="e">
        <f>_xlfn.IFNA(VLOOKUP(P380,[1]!Table2[#All],3,FALSE), " ")</f>
        <v>#REF!</v>
      </c>
      <c r="R380" s="749" t="s">
        <v>1652</v>
      </c>
      <c r="S380" s="304" t="s">
        <v>65</v>
      </c>
      <c r="T380" s="281" t="s">
        <v>117</v>
      </c>
      <c r="U380" s="304"/>
      <c r="V380" s="304" t="s">
        <v>1340</v>
      </c>
      <c r="W380" s="946" t="s">
        <v>1340</v>
      </c>
      <c r="Z380" s="308"/>
      <c r="AA380" s="1026">
        <v>45093</v>
      </c>
    </row>
    <row r="381" spans="1:27" ht="39">
      <c r="A381" s="745" t="s">
        <v>1653</v>
      </c>
      <c r="B381" s="746"/>
      <c r="C381" s="754"/>
      <c r="D381" s="809">
        <v>45079</v>
      </c>
      <c r="E381" s="316" t="s">
        <v>945</v>
      </c>
      <c r="F381" s="317"/>
      <c r="G381" s="316" t="s">
        <v>1122</v>
      </c>
      <c r="H381" s="316" t="s">
        <v>204</v>
      </c>
      <c r="I381" s="316" t="s">
        <v>229</v>
      </c>
      <c r="J381" s="304" t="s">
        <v>1654</v>
      </c>
      <c r="K381" s="632"/>
      <c r="L381" s="632" t="s">
        <v>45</v>
      </c>
      <c r="M381" s="413"/>
      <c r="N381" s="413"/>
      <c r="O381" s="1159"/>
      <c r="P381" s="620"/>
      <c r="Q381" s="1002" t="e">
        <f>_xlfn.IFNA(VLOOKUP(P381,[1]!Table2[#All],3,FALSE), " ")</f>
        <v>#REF!</v>
      </c>
      <c r="R381" s="749" t="s">
        <v>1655</v>
      </c>
      <c r="S381" s="304"/>
      <c r="T381" s="281"/>
      <c r="U381" s="304"/>
      <c r="V381" s="304"/>
      <c r="W381" s="52" t="s">
        <v>2957</v>
      </c>
      <c r="Z381" s="308"/>
      <c r="AA381" s="308"/>
    </row>
    <row r="382" spans="1:27" ht="51.95">
      <c r="A382" s="745" t="s">
        <v>1656</v>
      </c>
      <c r="B382" s="746"/>
      <c r="C382" s="754"/>
      <c r="D382" s="809">
        <v>45079</v>
      </c>
      <c r="E382" s="316" t="s">
        <v>945</v>
      </c>
      <c r="F382" s="317"/>
      <c r="G382" s="316" t="s">
        <v>1122</v>
      </c>
      <c r="H382" s="316" t="s">
        <v>204</v>
      </c>
      <c r="I382" s="316" t="s">
        <v>1657</v>
      </c>
      <c r="J382" s="304" t="s">
        <v>1658</v>
      </c>
      <c r="K382" s="632"/>
      <c r="L382" s="632" t="s">
        <v>45</v>
      </c>
      <c r="M382" s="413"/>
      <c r="N382" s="413"/>
      <c r="O382" s="1159"/>
      <c r="P382" s="620"/>
      <c r="Q382" s="1002" t="e">
        <f>_xlfn.IFNA(VLOOKUP(P382,[1]!Table2[#All],3,FALSE), " ")</f>
        <v>#REF!</v>
      </c>
      <c r="R382" s="749" t="s">
        <v>1659</v>
      </c>
      <c r="S382" s="304"/>
      <c r="T382" s="281"/>
      <c r="U382" s="304"/>
      <c r="V382" s="304"/>
      <c r="W382" s="52" t="s">
        <v>2957</v>
      </c>
      <c r="Z382" s="308"/>
      <c r="AA382" s="308"/>
    </row>
    <row r="383" spans="1:27" ht="26.1">
      <c r="A383" s="745" t="s">
        <v>1660</v>
      </c>
      <c r="B383" s="746"/>
      <c r="C383" s="754"/>
      <c r="D383" s="809">
        <v>45079</v>
      </c>
      <c r="E383" s="316" t="s">
        <v>945</v>
      </c>
      <c r="F383" s="317"/>
      <c r="G383" s="316" t="s">
        <v>1122</v>
      </c>
      <c r="H383" s="316" t="s">
        <v>204</v>
      </c>
      <c r="I383" s="316" t="s">
        <v>1661</v>
      </c>
      <c r="J383" s="304" t="s">
        <v>1662</v>
      </c>
      <c r="K383" s="632"/>
      <c r="L383" s="632" t="s">
        <v>45</v>
      </c>
      <c r="M383" s="413"/>
      <c r="N383" s="413"/>
      <c r="O383" s="1159"/>
      <c r="P383" s="620"/>
      <c r="Q383" s="1002" t="e">
        <f>_xlfn.IFNA(VLOOKUP(P383,[1]!Table2[#All],3,FALSE), " ")</f>
        <v>#REF!</v>
      </c>
      <c r="R383" s="749" t="s">
        <v>1663</v>
      </c>
      <c r="S383" s="304"/>
      <c r="T383" s="281"/>
      <c r="U383" s="304"/>
      <c r="V383" s="304"/>
      <c r="W383" s="52" t="s">
        <v>2957</v>
      </c>
      <c r="Z383" s="308"/>
      <c r="AA383" s="308"/>
    </row>
    <row r="384" spans="1:27" ht="51.95">
      <c r="A384" s="745" t="s">
        <v>1664</v>
      </c>
      <c r="B384" s="746"/>
      <c r="C384" s="754"/>
      <c r="D384" s="728">
        <v>45052</v>
      </c>
      <c r="E384" s="304" t="s">
        <v>945</v>
      </c>
      <c r="F384" s="303">
        <v>4570</v>
      </c>
      <c r="G384" s="304" t="s">
        <v>365</v>
      </c>
      <c r="H384" s="304" t="s">
        <v>366</v>
      </c>
      <c r="I384" s="304" t="s">
        <v>1665</v>
      </c>
      <c r="J384" s="304" t="s">
        <v>1666</v>
      </c>
      <c r="K384" s="632"/>
      <c r="L384" s="632" t="s">
        <v>35</v>
      </c>
      <c r="M384" s="413"/>
      <c r="N384" s="413"/>
      <c r="O384" s="1159"/>
      <c r="P384" s="713" t="s">
        <v>382</v>
      </c>
      <c r="Q384" s="1002" t="e">
        <f>_xlfn.IFNA(VLOOKUP(P384,[1]!Table2[#All],3,FALSE), " ")</f>
        <v>#REF!</v>
      </c>
      <c r="R384" s="796" t="s">
        <v>1667</v>
      </c>
      <c r="S384" s="304" t="s">
        <v>65</v>
      </c>
      <c r="T384" s="304" t="s">
        <v>117</v>
      </c>
      <c r="U384" s="304" t="s">
        <v>164</v>
      </c>
      <c r="V384" s="558" t="s">
        <v>1668</v>
      </c>
      <c r="W384" s="229" t="s">
        <v>1668</v>
      </c>
      <c r="Z384" s="308"/>
      <c r="AA384" s="308"/>
    </row>
    <row r="385" spans="1:27" ht="234">
      <c r="A385" s="745" t="s">
        <v>1669</v>
      </c>
      <c r="B385" s="746"/>
      <c r="C385" s="754"/>
      <c r="D385" s="728">
        <v>45084</v>
      </c>
      <c r="E385" s="304" t="s">
        <v>1438</v>
      </c>
      <c r="F385" s="303">
        <v>4558</v>
      </c>
      <c r="G385" s="304" t="s">
        <v>410</v>
      </c>
      <c r="H385" s="304" t="s">
        <v>77</v>
      </c>
      <c r="I385" s="304" t="s">
        <v>1670</v>
      </c>
      <c r="J385" s="304" t="s">
        <v>1671</v>
      </c>
      <c r="K385" s="322"/>
      <c r="L385" s="511" t="s">
        <v>35</v>
      </c>
      <c r="M385" s="413"/>
      <c r="N385" s="413"/>
      <c r="O385" s="1162"/>
      <c r="P385" s="800" t="s">
        <v>115</v>
      </c>
      <c r="Q385" s="1002" t="e">
        <f>_xlfn.IFNA(VLOOKUP(P385,[1]!Table2[#All],3,FALSE), " ")</f>
        <v>#REF!</v>
      </c>
      <c r="R385" s="749" t="s">
        <v>1672</v>
      </c>
      <c r="S385" s="304" t="s">
        <v>384</v>
      </c>
      <c r="T385" s="304" t="s">
        <v>117</v>
      </c>
      <c r="U385" s="304" t="s">
        <v>1673</v>
      </c>
      <c r="V385" s="304" t="s">
        <v>1674</v>
      </c>
      <c r="W385" s="946" t="s">
        <v>1674</v>
      </c>
      <c r="Z385" s="308"/>
      <c r="AA385" s="1018">
        <v>45121</v>
      </c>
    </row>
    <row r="386" spans="1:27" ht="65.099999999999994">
      <c r="A386" s="745" t="s">
        <v>1675</v>
      </c>
      <c r="B386" s="746"/>
      <c r="C386" s="754" t="s">
        <v>1676</v>
      </c>
      <c r="D386" s="728">
        <v>45084</v>
      </c>
      <c r="E386" s="15" t="s">
        <v>31</v>
      </c>
      <c r="F386" s="303">
        <v>4938</v>
      </c>
      <c r="G386" s="304" t="s">
        <v>32</v>
      </c>
      <c r="H386" s="304" t="s">
        <v>33</v>
      </c>
      <c r="I386" s="304" t="s">
        <v>1677</v>
      </c>
      <c r="J386" s="304" t="s">
        <v>1678</v>
      </c>
      <c r="K386" s="322"/>
      <c r="L386" s="511" t="s">
        <v>35</v>
      </c>
      <c r="M386" s="413"/>
      <c r="N386" s="413"/>
      <c r="O386" s="1159"/>
      <c r="P386" s="734" t="s">
        <v>115</v>
      </c>
      <c r="Q386" s="1002" t="e">
        <f>_xlfn.IFNA(VLOOKUP(P386,[1]!Table2[#All],3,FALSE), " ")</f>
        <v>#REF!</v>
      </c>
      <c r="R386" s="749" t="s">
        <v>1679</v>
      </c>
      <c r="S386" s="304" t="s">
        <v>65</v>
      </c>
      <c r="T386" s="632" t="s">
        <v>117</v>
      </c>
      <c r="U386" s="554" t="s">
        <v>164</v>
      </c>
      <c r="V386" s="558" t="s">
        <v>66</v>
      </c>
      <c r="W386" s="229" t="s">
        <v>66</v>
      </c>
      <c r="Z386" s="308"/>
      <c r="AA386" s="1018">
        <v>45121</v>
      </c>
    </row>
    <row r="387" spans="1:27" ht="26.1">
      <c r="A387" s="745" t="s">
        <v>1680</v>
      </c>
      <c r="B387" s="746"/>
      <c r="C387" s="754"/>
      <c r="D387" s="728">
        <v>45084</v>
      </c>
      <c r="E387" s="304" t="s">
        <v>945</v>
      </c>
      <c r="F387" s="303"/>
      <c r="G387" s="304" t="s">
        <v>1122</v>
      </c>
      <c r="H387" s="304" t="s">
        <v>204</v>
      </c>
      <c r="I387" s="304" t="s">
        <v>1681</v>
      </c>
      <c r="J387" s="304" t="s">
        <v>1682</v>
      </c>
      <c r="K387" s="632"/>
      <c r="L387" s="632" t="s">
        <v>35</v>
      </c>
      <c r="M387" s="413"/>
      <c r="N387" s="413"/>
      <c r="O387" s="1159"/>
      <c r="P387" s="620" t="s">
        <v>382</v>
      </c>
      <c r="Q387" s="1002" t="e">
        <f>_xlfn.IFNA(VLOOKUP(P387,[1]!Table2[#All],3,FALSE), " ")</f>
        <v>#REF!</v>
      </c>
      <c r="R387" s="749" t="s">
        <v>1683</v>
      </c>
      <c r="S387" s="304" t="s">
        <v>375</v>
      </c>
      <c r="T387" s="304" t="s">
        <v>117</v>
      </c>
      <c r="U387" s="304"/>
      <c r="V387" s="304" t="s">
        <v>1684</v>
      </c>
      <c r="W387" s="946" t="s">
        <v>1684</v>
      </c>
      <c r="Z387" s="308"/>
      <c r="AA387" s="1026">
        <v>45093</v>
      </c>
    </row>
    <row r="388" spans="1:27" ht="104.1">
      <c r="A388" s="745" t="s">
        <v>1685</v>
      </c>
      <c r="B388" s="746"/>
      <c r="C388" s="754" t="s">
        <v>1559</v>
      </c>
      <c r="D388" s="728">
        <v>45084</v>
      </c>
      <c r="E388" s="15" t="s">
        <v>31</v>
      </c>
      <c r="F388" s="303">
        <v>5258</v>
      </c>
      <c r="G388" s="304" t="s">
        <v>32</v>
      </c>
      <c r="H388" s="304" t="s">
        <v>33</v>
      </c>
      <c r="I388" s="304" t="s">
        <v>1686</v>
      </c>
      <c r="J388" s="316" t="s">
        <v>1687</v>
      </c>
      <c r="K388" s="813"/>
      <c r="L388" s="632" t="s">
        <v>45</v>
      </c>
      <c r="M388" s="413"/>
      <c r="N388" s="413"/>
      <c r="O388" s="1159"/>
      <c r="P388" s="620"/>
      <c r="Q388" s="1002" t="e">
        <f>_xlfn.IFNA(VLOOKUP(P388,[1]!Table2[#All],3,FALSE), " ")</f>
        <v>#REF!</v>
      </c>
      <c r="R388" s="749" t="s">
        <v>1688</v>
      </c>
      <c r="S388" s="304" t="s">
        <v>65</v>
      </c>
      <c r="T388" s="632" t="s">
        <v>117</v>
      </c>
      <c r="U388" s="554" t="s">
        <v>164</v>
      </c>
      <c r="V388" s="558" t="s">
        <v>1689</v>
      </c>
      <c r="W388" s="52" t="s">
        <v>1689</v>
      </c>
      <c r="Z388" s="308"/>
      <c r="AA388" s="308"/>
    </row>
    <row r="389" spans="1:27" ht="129.94999999999999">
      <c r="A389" s="779" t="s">
        <v>1690</v>
      </c>
      <c r="B389" s="746"/>
      <c r="C389" s="754" t="s">
        <v>1691</v>
      </c>
      <c r="D389" s="728">
        <v>45086</v>
      </c>
      <c r="E389" s="15" t="s">
        <v>31</v>
      </c>
      <c r="F389" s="303">
        <v>5269</v>
      </c>
      <c r="G389" s="304" t="s">
        <v>32</v>
      </c>
      <c r="H389" s="304" t="s">
        <v>33</v>
      </c>
      <c r="I389" s="304" t="s">
        <v>1692</v>
      </c>
      <c r="J389" s="316" t="s">
        <v>1693</v>
      </c>
      <c r="K389" s="813"/>
      <c r="L389" s="632" t="s">
        <v>45</v>
      </c>
      <c r="M389" s="413"/>
      <c r="N389" s="413"/>
      <c r="O389" s="1159"/>
      <c r="P389" s="713"/>
      <c r="Q389" s="1002" t="e">
        <f>_xlfn.IFNA(VLOOKUP(P389,[1]!Table2[#All],3,FALSE), " ")</f>
        <v>#REF!</v>
      </c>
      <c r="R389" s="749" t="s">
        <v>1694</v>
      </c>
      <c r="S389" s="304" t="s">
        <v>47</v>
      </c>
      <c r="T389" s="304"/>
      <c r="U389" s="304"/>
      <c r="V389" s="304"/>
      <c r="W389" s="52" t="s">
        <v>2957</v>
      </c>
      <c r="Z389" s="308"/>
      <c r="AA389" s="308"/>
    </row>
    <row r="390" spans="1:27" ht="26.1">
      <c r="A390" s="745" t="s">
        <v>1695</v>
      </c>
      <c r="B390" s="746"/>
      <c r="C390" s="754"/>
      <c r="D390" s="728">
        <v>45084</v>
      </c>
      <c r="E390" s="304" t="s">
        <v>945</v>
      </c>
      <c r="F390" s="303"/>
      <c r="G390" s="304" t="s">
        <v>946</v>
      </c>
      <c r="H390" s="304" t="s">
        <v>1211</v>
      </c>
      <c r="I390" s="304" t="s">
        <v>1696</v>
      </c>
      <c r="J390" s="304" t="s">
        <v>1697</v>
      </c>
      <c r="K390" s="632"/>
      <c r="L390" s="632" t="s">
        <v>45</v>
      </c>
      <c r="M390" s="413"/>
      <c r="N390" s="413"/>
      <c r="O390" s="1162"/>
      <c r="P390" s="800"/>
      <c r="Q390" s="1002" t="e">
        <f>_xlfn.IFNA(VLOOKUP(P390,[1]!Table2[#All],3,FALSE), " ")</f>
        <v>#REF!</v>
      </c>
      <c r="R390" s="749" t="s">
        <v>1698</v>
      </c>
      <c r="S390" s="304"/>
      <c r="T390" s="304"/>
      <c r="U390" s="304"/>
      <c r="V390" s="304"/>
      <c r="W390" s="52" t="s">
        <v>2957</v>
      </c>
      <c r="Z390" s="308"/>
      <c r="AA390" s="308"/>
    </row>
    <row r="391" spans="1:27" ht="26.1">
      <c r="A391" s="745" t="s">
        <v>1699</v>
      </c>
      <c r="B391" s="746"/>
      <c r="C391" s="754"/>
      <c r="D391" s="728">
        <v>45084</v>
      </c>
      <c r="E391" s="304" t="s">
        <v>945</v>
      </c>
      <c r="F391" s="303"/>
      <c r="G391" s="304" t="s">
        <v>946</v>
      </c>
      <c r="H391" s="304" t="s">
        <v>1211</v>
      </c>
      <c r="I391" s="304" t="s">
        <v>1700</v>
      </c>
      <c r="J391" s="304" t="s">
        <v>1701</v>
      </c>
      <c r="K391" s="632"/>
      <c r="L391" s="632" t="s">
        <v>45</v>
      </c>
      <c r="M391" s="413"/>
      <c r="N391" s="413"/>
      <c r="O391" s="1162"/>
      <c r="P391" s="800"/>
      <c r="Q391" s="1002" t="e">
        <f>_xlfn.IFNA(VLOOKUP(P391,[1]!Table2[#All],3,FALSE), " ")</f>
        <v>#REF!</v>
      </c>
      <c r="R391" s="749" t="s">
        <v>1702</v>
      </c>
      <c r="S391" s="304"/>
      <c r="T391" s="304"/>
      <c r="U391" s="780"/>
      <c r="V391" s="304"/>
      <c r="W391" s="52" t="s">
        <v>2957</v>
      </c>
      <c r="Z391" s="308"/>
      <c r="AA391" s="308"/>
    </row>
    <row r="392" spans="1:27" ht="51.95">
      <c r="A392" s="745" t="s">
        <v>1703</v>
      </c>
      <c r="B392" s="746"/>
      <c r="C392" s="754"/>
      <c r="D392" s="728">
        <v>45090</v>
      </c>
      <c r="E392" s="304" t="s">
        <v>1144</v>
      </c>
      <c r="F392" s="303">
        <v>5534</v>
      </c>
      <c r="G392" s="304" t="s">
        <v>1145</v>
      </c>
      <c r="H392" s="304" t="s">
        <v>1704</v>
      </c>
      <c r="I392" s="304" t="s">
        <v>1705</v>
      </c>
      <c r="J392" s="304" t="s">
        <v>1706</v>
      </c>
      <c r="K392" s="632"/>
      <c r="L392" s="632" t="s">
        <v>35</v>
      </c>
      <c r="M392" s="413"/>
      <c r="N392" s="413"/>
      <c r="O392" s="1162"/>
      <c r="P392" s="734" t="s">
        <v>1333</v>
      </c>
      <c r="Q392" s="1002" t="e">
        <f>_xlfn.IFNA(VLOOKUP(P392,[1]!Table2[#All],3,FALSE), " ")</f>
        <v>#REF!</v>
      </c>
      <c r="R392" s="749" t="s">
        <v>1707</v>
      </c>
      <c r="S392" s="304" t="s">
        <v>384</v>
      </c>
      <c r="T392" s="554" t="s">
        <v>83</v>
      </c>
      <c r="U392" s="904" t="s">
        <v>505</v>
      </c>
      <c r="V392" s="912" t="s">
        <v>506</v>
      </c>
      <c r="W392" s="946" t="s">
        <v>506</v>
      </c>
      <c r="Z392" s="308"/>
      <c r="AA392" s="308"/>
    </row>
    <row r="393" spans="1:27" ht="39">
      <c r="A393" s="745" t="s">
        <v>1708</v>
      </c>
      <c r="B393" s="746"/>
      <c r="C393" s="754" t="s">
        <v>1709</v>
      </c>
      <c r="D393" s="728">
        <v>45090</v>
      </c>
      <c r="E393" s="15" t="s">
        <v>31</v>
      </c>
      <c r="F393" s="303">
        <v>5304</v>
      </c>
      <c r="G393" s="304" t="s">
        <v>32</v>
      </c>
      <c r="H393" s="304" t="s">
        <v>33</v>
      </c>
      <c r="I393" s="304" t="s">
        <v>1710</v>
      </c>
      <c r="J393" s="304" t="s">
        <v>1711</v>
      </c>
      <c r="K393" s="322"/>
      <c r="L393" s="511" t="s">
        <v>35</v>
      </c>
      <c r="M393" s="413"/>
      <c r="N393" s="413"/>
      <c r="O393" s="1162"/>
      <c r="P393" s="1175" t="s">
        <v>115</v>
      </c>
      <c r="Q393" s="1002" t="e">
        <f>_xlfn.IFNA(VLOOKUP(P393,[1]!Table2[#All],3,FALSE), " ")</f>
        <v>#REF!</v>
      </c>
      <c r="R393" s="749" t="s">
        <v>1712</v>
      </c>
      <c r="S393" s="304" t="s">
        <v>65</v>
      </c>
      <c r="T393" s="304" t="s">
        <v>117</v>
      </c>
      <c r="U393" s="685" t="s">
        <v>164</v>
      </c>
      <c r="V393" s="558" t="s">
        <v>66</v>
      </c>
      <c r="W393" s="229" t="s">
        <v>66</v>
      </c>
      <c r="Z393" s="308"/>
      <c r="AA393" s="308"/>
    </row>
    <row r="394" spans="1:27" ht="39">
      <c r="A394" s="745" t="s">
        <v>1713</v>
      </c>
      <c r="B394" s="746"/>
      <c r="C394" s="754"/>
      <c r="D394" s="728">
        <v>45090</v>
      </c>
      <c r="E394" s="15" t="s">
        <v>31</v>
      </c>
      <c r="F394" s="303"/>
      <c r="G394" s="304" t="s">
        <v>946</v>
      </c>
      <c r="H394" s="304" t="s">
        <v>1211</v>
      </c>
      <c r="I394" s="304" t="s">
        <v>1714</v>
      </c>
      <c r="J394" s="304" t="s">
        <v>1715</v>
      </c>
      <c r="K394" s="632"/>
      <c r="L394" s="632" t="s">
        <v>35</v>
      </c>
      <c r="M394" s="413"/>
      <c r="N394" s="413"/>
      <c r="O394" s="1162"/>
      <c r="P394" s="620" t="s">
        <v>382</v>
      </c>
      <c r="Q394" s="1002" t="e">
        <f>_xlfn.IFNA(VLOOKUP(P394,[1]!Table2[#All],3,FALSE), " ")</f>
        <v>#REF!</v>
      </c>
      <c r="R394" s="749" t="s">
        <v>1716</v>
      </c>
      <c r="S394" s="304" t="s">
        <v>65</v>
      </c>
      <c r="T394" s="304" t="s">
        <v>117</v>
      </c>
      <c r="U394" s="304"/>
      <c r="V394" s="304" t="s">
        <v>1717</v>
      </c>
      <c r="W394" s="946" t="s">
        <v>1717</v>
      </c>
      <c r="Z394" s="308"/>
      <c r="AA394" s="308"/>
    </row>
    <row r="395" spans="1:27" ht="65.099999999999994">
      <c r="A395" s="745" t="s">
        <v>1718</v>
      </c>
      <c r="B395" s="746"/>
      <c r="C395" s="754" t="s">
        <v>1719</v>
      </c>
      <c r="D395" s="728">
        <v>45090</v>
      </c>
      <c r="E395" s="15" t="s">
        <v>31</v>
      </c>
      <c r="F395" s="303">
        <v>5274</v>
      </c>
      <c r="G395" s="304" t="s">
        <v>32</v>
      </c>
      <c r="H395" s="304" t="s">
        <v>33</v>
      </c>
      <c r="I395" s="304" t="s">
        <v>1720</v>
      </c>
      <c r="J395" s="304" t="s">
        <v>1721</v>
      </c>
      <c r="L395" s="632" t="s">
        <v>35</v>
      </c>
      <c r="M395" s="413"/>
      <c r="N395" s="413"/>
      <c r="O395" s="1162"/>
      <c r="P395" s="1176" t="s">
        <v>279</v>
      </c>
      <c r="Q395" s="1002" t="e">
        <f>_xlfn.IFNA(VLOOKUP(P395,[1]!Table2[#All],3,FALSE), " ")</f>
        <v>#REF!</v>
      </c>
      <c r="R395" s="749" t="s">
        <v>3005</v>
      </c>
      <c r="S395" s="304" t="s">
        <v>38</v>
      </c>
      <c r="T395" s="304" t="s">
        <v>646</v>
      </c>
      <c r="U395" s="304" t="s">
        <v>3006</v>
      </c>
      <c r="V395" s="304" t="s">
        <v>3007</v>
      </c>
      <c r="W395" s="946" t="s">
        <v>3007</v>
      </c>
      <c r="Z395" s="308"/>
      <c r="AA395" s="308"/>
    </row>
    <row r="396" spans="1:27" ht="39">
      <c r="A396" s="745" t="s">
        <v>1723</v>
      </c>
      <c r="B396" s="746"/>
      <c r="C396" s="754"/>
      <c r="D396" s="728">
        <v>45090</v>
      </c>
      <c r="E396" s="15" t="s">
        <v>31</v>
      </c>
      <c r="F396" s="303"/>
      <c r="G396" s="304" t="s">
        <v>946</v>
      </c>
      <c r="H396" s="304" t="s">
        <v>1211</v>
      </c>
      <c r="I396" s="304" t="s">
        <v>1724</v>
      </c>
      <c r="J396" s="304" t="s">
        <v>1725</v>
      </c>
      <c r="K396" s="632"/>
      <c r="L396" s="632" t="s">
        <v>35</v>
      </c>
      <c r="M396" s="413"/>
      <c r="N396" s="413"/>
      <c r="O396" s="1162"/>
      <c r="P396" s="620" t="s">
        <v>382</v>
      </c>
      <c r="Q396" s="1002" t="e">
        <f>_xlfn.IFNA(VLOOKUP(P396,[1]!Table2[#All],3,FALSE), " ")</f>
        <v>#REF!</v>
      </c>
      <c r="R396" s="749" t="s">
        <v>1726</v>
      </c>
      <c r="S396" s="304" t="s">
        <v>65</v>
      </c>
      <c r="T396" s="304" t="s">
        <v>117</v>
      </c>
      <c r="U396" s="304"/>
      <c r="V396" s="304" t="s">
        <v>1717</v>
      </c>
      <c r="W396" s="946" t="s">
        <v>1717</v>
      </c>
      <c r="Z396" s="308"/>
      <c r="AA396" s="308"/>
    </row>
    <row r="397" spans="1:27" ht="51.95">
      <c r="A397" s="745" t="s">
        <v>1727</v>
      </c>
      <c r="B397" s="746"/>
      <c r="C397" s="754"/>
      <c r="D397" s="728">
        <v>45090</v>
      </c>
      <c r="E397" s="15" t="s">
        <v>31</v>
      </c>
      <c r="F397" s="303">
        <v>5510</v>
      </c>
      <c r="G397" s="304" t="s">
        <v>1728</v>
      </c>
      <c r="H397" s="304" t="s">
        <v>33</v>
      </c>
      <c r="I397" s="304" t="s">
        <v>1729</v>
      </c>
      <c r="J397" s="304" t="s">
        <v>1730</v>
      </c>
      <c r="K397" s="322"/>
      <c r="L397" s="511" t="s">
        <v>35</v>
      </c>
      <c r="M397" s="413"/>
      <c r="N397" s="413"/>
      <c r="O397" s="1162"/>
      <c r="P397" s="800" t="s">
        <v>115</v>
      </c>
      <c r="Q397" s="1002" t="e">
        <f>_xlfn.IFNA(VLOOKUP(P397,[1]!Table2[#All],3,FALSE), " ")</f>
        <v>#REF!</v>
      </c>
      <c r="R397" s="749" t="s">
        <v>1731</v>
      </c>
      <c r="S397" s="304" t="s">
        <v>65</v>
      </c>
      <c r="T397" s="304" t="s">
        <v>117</v>
      </c>
      <c r="U397" s="554" t="s">
        <v>164</v>
      </c>
      <c r="V397" s="558" t="s">
        <v>66</v>
      </c>
      <c r="W397" s="229" t="s">
        <v>66</v>
      </c>
      <c r="Z397" s="308"/>
      <c r="AA397" s="308"/>
    </row>
    <row r="398" spans="1:27" ht="39">
      <c r="A398" s="745" t="s">
        <v>1732</v>
      </c>
      <c r="B398" s="746"/>
      <c r="C398" s="754" t="s">
        <v>1733</v>
      </c>
      <c r="D398" s="728">
        <v>45090</v>
      </c>
      <c r="E398" s="15" t="s">
        <v>31</v>
      </c>
      <c r="F398" s="303">
        <v>5305</v>
      </c>
      <c r="G398" s="304" t="s">
        <v>32</v>
      </c>
      <c r="H398" s="304" t="s">
        <v>33</v>
      </c>
      <c r="I398" s="304" t="s">
        <v>1734</v>
      </c>
      <c r="J398" s="304" t="s">
        <v>1735</v>
      </c>
      <c r="K398" s="322"/>
      <c r="L398" s="511" t="s">
        <v>35</v>
      </c>
      <c r="M398" s="413"/>
      <c r="N398" s="413"/>
      <c r="O398" s="1162"/>
      <c r="P398" s="800" t="s">
        <v>115</v>
      </c>
      <c r="Q398" s="1002" t="e">
        <f>_xlfn.IFNA(VLOOKUP(P398,[1]!Table2[#All],3,FALSE), " ")</f>
        <v>#REF!</v>
      </c>
      <c r="R398" s="749" t="s">
        <v>1736</v>
      </c>
      <c r="S398" s="304" t="s">
        <v>65</v>
      </c>
      <c r="T398" s="304" t="s">
        <v>117</v>
      </c>
      <c r="U398" s="554" t="s">
        <v>164</v>
      </c>
      <c r="V398" s="558" t="s">
        <v>66</v>
      </c>
      <c r="W398" s="229" t="s">
        <v>66</v>
      </c>
      <c r="Z398" s="308"/>
      <c r="AA398" s="308"/>
    </row>
    <row r="399" spans="1:27" ht="51.95">
      <c r="A399" s="745" t="s">
        <v>1737</v>
      </c>
      <c r="B399" s="746"/>
      <c r="C399" s="754" t="s">
        <v>1738</v>
      </c>
      <c r="D399" s="728">
        <v>45090</v>
      </c>
      <c r="E399" s="15" t="s">
        <v>31</v>
      </c>
      <c r="F399" s="303">
        <v>5306</v>
      </c>
      <c r="G399" s="304" t="s">
        <v>32</v>
      </c>
      <c r="H399" s="304" t="s">
        <v>33</v>
      </c>
      <c r="I399" s="304" t="s">
        <v>1739</v>
      </c>
      <c r="J399" s="304" t="s">
        <v>1740</v>
      </c>
      <c r="K399" s="632"/>
      <c r="L399" s="632" t="s">
        <v>45</v>
      </c>
      <c r="M399" s="413"/>
      <c r="N399" s="413"/>
      <c r="O399" s="1162"/>
      <c r="P399" s="800"/>
      <c r="Q399" s="1002" t="e">
        <f>_xlfn.IFNA(VLOOKUP(P399,[1]!Table2[#All],3,FALSE), " ")</f>
        <v>#REF!</v>
      </c>
      <c r="R399" s="749" t="s">
        <v>1741</v>
      </c>
      <c r="S399" s="304"/>
      <c r="T399" s="304"/>
      <c r="U399" s="304"/>
      <c r="V399" s="304"/>
      <c r="W399" s="52" t="s">
        <v>2957</v>
      </c>
      <c r="Z399" s="308"/>
      <c r="AA399" s="308"/>
    </row>
    <row r="400" spans="1:27" ht="26.1">
      <c r="A400" s="745" t="s">
        <v>1742</v>
      </c>
      <c r="B400" s="746"/>
      <c r="C400" s="754"/>
      <c r="D400" s="728">
        <v>45090</v>
      </c>
      <c r="E400" s="304" t="s">
        <v>75</v>
      </c>
      <c r="F400" s="913">
        <v>4505</v>
      </c>
      <c r="G400" s="304" t="s">
        <v>76</v>
      </c>
      <c r="H400" s="304" t="s">
        <v>77</v>
      </c>
      <c r="I400" s="304" t="s">
        <v>1743</v>
      </c>
      <c r="J400" s="999" t="s">
        <v>3008</v>
      </c>
      <c r="K400" s="995"/>
      <c r="L400" s="632" t="s">
        <v>45</v>
      </c>
      <c r="M400" s="413"/>
      <c r="N400" s="413"/>
      <c r="O400" s="1162"/>
      <c r="P400" s="1177"/>
      <c r="Q400" s="1002" t="e">
        <f>_xlfn.IFNA(VLOOKUP(P400,[1]!Table2[#All],3,FALSE), " ")</f>
        <v>#REF!</v>
      </c>
      <c r="R400" s="749"/>
      <c r="S400" s="304"/>
      <c r="T400" s="304"/>
      <c r="U400" s="304"/>
      <c r="V400" s="304"/>
      <c r="W400" s="52" t="s">
        <v>2957</v>
      </c>
      <c r="Z400" s="308"/>
      <c r="AA400" s="308"/>
    </row>
    <row r="401" spans="1:27" ht="65.099999999999994">
      <c r="A401" s="745" t="s">
        <v>1745</v>
      </c>
      <c r="B401" s="746"/>
      <c r="C401" s="754"/>
      <c r="D401" s="728">
        <v>45090</v>
      </c>
      <c r="E401" s="304" t="s">
        <v>75</v>
      </c>
      <c r="F401" s="913">
        <v>4505</v>
      </c>
      <c r="G401" s="304" t="s">
        <v>76</v>
      </c>
      <c r="H401" s="304" t="s">
        <v>77</v>
      </c>
      <c r="I401" s="304" t="s">
        <v>1746</v>
      </c>
      <c r="J401" s="914" t="s">
        <v>1747</v>
      </c>
      <c r="K401" s="995"/>
      <c r="L401" s="632" t="s">
        <v>45</v>
      </c>
      <c r="M401" s="413"/>
      <c r="N401" s="413"/>
      <c r="O401" s="1162"/>
      <c r="P401" s="1177"/>
      <c r="Q401" s="1002" t="e">
        <f>_xlfn.IFNA(VLOOKUP(P401,[1]!Table2[#All],3,FALSE), " ")</f>
        <v>#REF!</v>
      </c>
      <c r="R401" s="749" t="s">
        <v>1748</v>
      </c>
      <c r="S401" s="304"/>
      <c r="T401" s="304"/>
      <c r="U401" s="304"/>
      <c r="V401" s="304"/>
      <c r="W401" s="52" t="s">
        <v>2957</v>
      </c>
      <c r="Z401" s="308"/>
      <c r="AA401" s="308"/>
    </row>
    <row r="402" spans="1:27" ht="39">
      <c r="A402" s="745" t="s">
        <v>1749</v>
      </c>
      <c r="B402" s="852"/>
      <c r="C402" s="754"/>
      <c r="D402" s="728">
        <v>45091</v>
      </c>
      <c r="E402" s="304" t="s">
        <v>947</v>
      </c>
      <c r="F402" s="303" t="s">
        <v>74</v>
      </c>
      <c r="G402" s="304" t="s">
        <v>946</v>
      </c>
      <c r="H402" s="304" t="s">
        <v>1750</v>
      </c>
      <c r="I402" s="304" t="s">
        <v>1751</v>
      </c>
      <c r="J402" s="304" t="s">
        <v>1752</v>
      </c>
      <c r="K402" s="632"/>
      <c r="L402" s="632" t="s">
        <v>35</v>
      </c>
      <c r="M402" s="413"/>
      <c r="N402" s="413"/>
      <c r="O402" s="1162"/>
      <c r="P402" s="620" t="s">
        <v>382</v>
      </c>
      <c r="Q402" s="1002" t="e">
        <f>_xlfn.IFNA(VLOOKUP(P402,[1]!Table2[#All],3,FALSE), " ")</f>
        <v>#REF!</v>
      </c>
      <c r="R402" s="749" t="s">
        <v>1753</v>
      </c>
      <c r="S402" s="304" t="s">
        <v>65</v>
      </c>
      <c r="T402" s="304" t="s">
        <v>117</v>
      </c>
      <c r="U402" s="304"/>
      <c r="V402" s="304" t="s">
        <v>1717</v>
      </c>
      <c r="W402" s="946" t="s">
        <v>1717</v>
      </c>
      <c r="Z402" s="308"/>
      <c r="AA402" s="308"/>
    </row>
    <row r="403" spans="1:27" ht="39">
      <c r="A403" s="745" t="s">
        <v>1754</v>
      </c>
      <c r="B403" s="852"/>
      <c r="C403" s="754"/>
      <c r="D403" s="728">
        <v>45091</v>
      </c>
      <c r="E403" s="15" t="s">
        <v>31</v>
      </c>
      <c r="F403" s="303"/>
      <c r="G403" s="304" t="s">
        <v>1755</v>
      </c>
      <c r="H403" s="304" t="s">
        <v>1211</v>
      </c>
      <c r="I403" s="304" t="s">
        <v>1756</v>
      </c>
      <c r="J403" s="304" t="s">
        <v>1757</v>
      </c>
      <c r="K403" s="632"/>
      <c r="L403" s="632" t="s">
        <v>35</v>
      </c>
      <c r="M403" s="413"/>
      <c r="N403" s="413"/>
      <c r="O403" s="1162"/>
      <c r="P403" s="800" t="s">
        <v>382</v>
      </c>
      <c r="Q403" s="1002" t="e">
        <f>_xlfn.IFNA(VLOOKUP(P403,[1]!Table2[#All],3,FALSE), " ")</f>
        <v>#REF!</v>
      </c>
      <c r="R403" s="749" t="s">
        <v>1758</v>
      </c>
      <c r="S403" s="304" t="s">
        <v>65</v>
      </c>
      <c r="T403" s="304" t="s">
        <v>117</v>
      </c>
      <c r="U403" s="304"/>
      <c r="V403" s="304" t="s">
        <v>1717</v>
      </c>
      <c r="W403" s="946" t="s">
        <v>1717</v>
      </c>
      <c r="Z403" s="308"/>
      <c r="AA403" s="308"/>
    </row>
    <row r="404" spans="1:27" ht="39">
      <c r="A404" s="745" t="s">
        <v>1759</v>
      </c>
      <c r="B404" s="852"/>
      <c r="C404" s="754"/>
      <c r="D404" s="728">
        <v>45091</v>
      </c>
      <c r="E404" s="15" t="s">
        <v>31</v>
      </c>
      <c r="F404" s="303"/>
      <c r="G404" s="304" t="s">
        <v>1755</v>
      </c>
      <c r="H404" s="304" t="s">
        <v>1211</v>
      </c>
      <c r="I404" s="304" t="s">
        <v>1760</v>
      </c>
      <c r="J404" s="308" t="s">
        <v>1761</v>
      </c>
      <c r="K404" s="852"/>
      <c r="L404" s="632" t="s">
        <v>35</v>
      </c>
      <c r="M404" s="413"/>
      <c r="N404" s="413"/>
      <c r="O404" s="1162"/>
      <c r="P404" s="800" t="s">
        <v>382</v>
      </c>
      <c r="Q404" s="1002" t="e">
        <f>_xlfn.IFNA(VLOOKUP(P404,[1]!Table2[#All],3,FALSE), " ")</f>
        <v>#REF!</v>
      </c>
      <c r="R404" s="749" t="s">
        <v>1762</v>
      </c>
      <c r="S404" s="304" t="s">
        <v>65</v>
      </c>
      <c r="T404" s="304" t="s">
        <v>117</v>
      </c>
      <c r="U404" s="304"/>
      <c r="V404" s="304" t="s">
        <v>1717</v>
      </c>
      <c r="W404" s="946" t="s">
        <v>1717</v>
      </c>
      <c r="Z404" s="308"/>
      <c r="AA404" s="308"/>
    </row>
    <row r="405" spans="1:27" ht="39">
      <c r="A405" s="745" t="s">
        <v>1763</v>
      </c>
      <c r="B405" s="852"/>
      <c r="C405" s="754"/>
      <c r="D405" s="728">
        <v>45091</v>
      </c>
      <c r="E405" s="15" t="s">
        <v>31</v>
      </c>
      <c r="F405" s="303"/>
      <c r="G405" s="304" t="s">
        <v>1755</v>
      </c>
      <c r="H405" s="304" t="s">
        <v>1211</v>
      </c>
      <c r="I405" s="304" t="s">
        <v>1764</v>
      </c>
      <c r="J405" s="308" t="s">
        <v>1765</v>
      </c>
      <c r="K405" s="852"/>
      <c r="L405" s="632" t="s">
        <v>35</v>
      </c>
      <c r="M405" s="413"/>
      <c r="N405" s="413"/>
      <c r="O405" s="1162"/>
      <c r="P405" s="800" t="s">
        <v>382</v>
      </c>
      <c r="Q405" s="1002" t="e">
        <f>_xlfn.IFNA(VLOOKUP(P405,[1]!Table2[#All],3,FALSE), " ")</f>
        <v>#REF!</v>
      </c>
      <c r="R405" s="749" t="s">
        <v>1766</v>
      </c>
      <c r="S405" s="304" t="s">
        <v>65</v>
      </c>
      <c r="T405" s="304" t="s">
        <v>117</v>
      </c>
      <c r="U405" s="304"/>
      <c r="V405" s="304" t="s">
        <v>1717</v>
      </c>
      <c r="W405" s="946" t="s">
        <v>1717</v>
      </c>
      <c r="Z405" s="308"/>
      <c r="AA405" s="308"/>
    </row>
    <row r="406" spans="1:27" ht="39">
      <c r="A406" s="745" t="s">
        <v>1767</v>
      </c>
      <c r="B406" s="852"/>
      <c r="C406" s="754"/>
      <c r="D406" s="728">
        <v>45091</v>
      </c>
      <c r="E406" s="15" t="s">
        <v>31</v>
      </c>
      <c r="F406" s="303"/>
      <c r="G406" s="304" t="s">
        <v>1755</v>
      </c>
      <c r="H406" s="304" t="s">
        <v>1211</v>
      </c>
      <c r="I406" s="304" t="s">
        <v>1768</v>
      </c>
      <c r="J406" s="308" t="s">
        <v>1769</v>
      </c>
      <c r="K406" s="852"/>
      <c r="L406" s="632" t="s">
        <v>35</v>
      </c>
      <c r="M406" s="413"/>
      <c r="N406" s="413"/>
      <c r="O406" s="1162"/>
      <c r="P406" s="800" t="s">
        <v>382</v>
      </c>
      <c r="Q406" s="1002" t="e">
        <f>_xlfn.IFNA(VLOOKUP(P406,[1]!Table2[#All],3,FALSE), " ")</f>
        <v>#REF!</v>
      </c>
      <c r="R406" s="749" t="s">
        <v>1770</v>
      </c>
      <c r="S406" s="304" t="s">
        <v>65</v>
      </c>
      <c r="T406" s="304" t="s">
        <v>117</v>
      </c>
      <c r="U406" s="304"/>
      <c r="V406" s="304" t="s">
        <v>1717</v>
      </c>
      <c r="W406" s="946" t="s">
        <v>1717</v>
      </c>
      <c r="Z406" s="308"/>
      <c r="AA406" s="308"/>
    </row>
    <row r="407" spans="1:27" ht="39">
      <c r="A407" s="745" t="s">
        <v>1771</v>
      </c>
      <c r="B407" s="852"/>
      <c r="C407" s="754"/>
      <c r="D407" s="728">
        <v>45091</v>
      </c>
      <c r="E407" s="15" t="s">
        <v>31</v>
      </c>
      <c r="F407" s="303"/>
      <c r="G407" s="304" t="s">
        <v>1755</v>
      </c>
      <c r="H407" s="304" t="s">
        <v>1211</v>
      </c>
      <c r="I407" s="304" t="s">
        <v>1772</v>
      </c>
      <c r="J407" s="308" t="s">
        <v>1773</v>
      </c>
      <c r="K407" s="852"/>
      <c r="L407" s="632" t="s">
        <v>35</v>
      </c>
      <c r="M407" s="413"/>
      <c r="N407" s="413"/>
      <c r="O407" s="1162"/>
      <c r="P407" s="800" t="s">
        <v>382</v>
      </c>
      <c r="Q407" s="1002" t="e">
        <f>_xlfn.IFNA(VLOOKUP(P407,[1]!Table2[#All],3,FALSE), " ")</f>
        <v>#REF!</v>
      </c>
      <c r="R407" s="749" t="s">
        <v>1774</v>
      </c>
      <c r="S407" s="304" t="s">
        <v>65</v>
      </c>
      <c r="T407" s="304" t="s">
        <v>117</v>
      </c>
      <c r="U407" s="304"/>
      <c r="V407" s="304" t="s">
        <v>1717</v>
      </c>
      <c r="W407" s="946" t="s">
        <v>1717</v>
      </c>
      <c r="Z407" s="308"/>
      <c r="AA407" s="308"/>
    </row>
    <row r="408" spans="1:27" ht="39">
      <c r="A408" s="745" t="s">
        <v>1775</v>
      </c>
      <c r="B408" s="852"/>
      <c r="C408" s="754"/>
      <c r="D408" s="728">
        <v>45091</v>
      </c>
      <c r="E408" s="15" t="s">
        <v>31</v>
      </c>
      <c r="F408" s="303"/>
      <c r="G408" s="304" t="s">
        <v>1755</v>
      </c>
      <c r="H408" s="304" t="s">
        <v>1211</v>
      </c>
      <c r="I408" s="304" t="s">
        <v>1776</v>
      </c>
      <c r="J408" s="308" t="s">
        <v>1777</v>
      </c>
      <c r="K408" s="852"/>
      <c r="L408" s="632" t="s">
        <v>35</v>
      </c>
      <c r="M408" s="413"/>
      <c r="N408" s="413"/>
      <c r="O408" s="1162"/>
      <c r="P408" s="800" t="s">
        <v>382</v>
      </c>
      <c r="Q408" s="1002" t="e">
        <f>_xlfn.IFNA(VLOOKUP(P408,[1]!Table2[#All],3,FALSE), " ")</f>
        <v>#REF!</v>
      </c>
      <c r="R408" s="749" t="s">
        <v>1778</v>
      </c>
      <c r="S408" s="304" t="s">
        <v>65</v>
      </c>
      <c r="T408" s="304" t="s">
        <v>117</v>
      </c>
      <c r="U408" s="304"/>
      <c r="V408" s="304" t="s">
        <v>1717</v>
      </c>
      <c r="W408" s="946" t="s">
        <v>1717</v>
      </c>
      <c r="Z408" s="308"/>
      <c r="AA408" s="308"/>
    </row>
    <row r="409" spans="1:27" ht="26.1">
      <c r="A409" s="745" t="s">
        <v>1779</v>
      </c>
      <c r="B409" s="746"/>
      <c r="C409" s="754"/>
      <c r="D409" s="728">
        <v>45091</v>
      </c>
      <c r="E409" s="15" t="s">
        <v>31</v>
      </c>
      <c r="F409" s="303"/>
      <c r="G409" s="304" t="s">
        <v>1755</v>
      </c>
      <c r="H409" s="304" t="s">
        <v>1211</v>
      </c>
      <c r="I409" s="304" t="s">
        <v>1780</v>
      </c>
      <c r="J409" s="316" t="s">
        <v>1781</v>
      </c>
      <c r="K409" s="813"/>
      <c r="L409" s="632" t="s">
        <v>45</v>
      </c>
      <c r="M409" s="413"/>
      <c r="N409" s="413"/>
      <c r="O409" s="1162"/>
      <c r="P409" s="1176"/>
      <c r="Q409" s="1002" t="e">
        <f>_xlfn.IFNA(VLOOKUP(P409,[1]!Table2[#All],3,FALSE), " ")</f>
        <v>#REF!</v>
      </c>
      <c r="R409" s="749" t="s">
        <v>1782</v>
      </c>
      <c r="S409" s="304" t="s">
        <v>47</v>
      </c>
      <c r="T409" s="304"/>
      <c r="U409" s="304"/>
      <c r="V409" s="304"/>
      <c r="W409" s="52" t="s">
        <v>2957</v>
      </c>
      <c r="Z409" s="308"/>
      <c r="AA409" s="308"/>
    </row>
    <row r="410" spans="1:27" ht="26.1">
      <c r="A410" s="745" t="s">
        <v>1783</v>
      </c>
      <c r="B410" s="852"/>
      <c r="C410" s="754"/>
      <c r="D410" s="728">
        <v>45090</v>
      </c>
      <c r="E410" s="304" t="s">
        <v>75</v>
      </c>
      <c r="F410" s="303">
        <v>4505</v>
      </c>
      <c r="G410" s="304" t="s">
        <v>76</v>
      </c>
      <c r="H410" s="304" t="s">
        <v>77</v>
      </c>
      <c r="I410" s="304" t="s">
        <v>1784</v>
      </c>
      <c r="J410" s="308" t="s">
        <v>1785</v>
      </c>
      <c r="K410" s="852"/>
      <c r="L410" s="632" t="s">
        <v>45</v>
      </c>
      <c r="M410" s="413"/>
      <c r="N410" s="413"/>
      <c r="O410" s="1162"/>
      <c r="P410" s="800"/>
      <c r="Q410" s="1002" t="e">
        <f>_xlfn.IFNA(VLOOKUP(P410,[1]!Table2[#All],3,FALSE), " ")</f>
        <v>#REF!</v>
      </c>
      <c r="R410" s="749"/>
      <c r="S410" s="304"/>
      <c r="T410" s="304"/>
      <c r="U410" s="304"/>
      <c r="V410" s="304"/>
      <c r="W410" s="52" t="s">
        <v>2957</v>
      </c>
      <c r="Z410" s="308"/>
      <c r="AA410" s="308"/>
    </row>
    <row r="411" spans="1:27" ht="129.94999999999999">
      <c r="A411" s="745" t="s">
        <v>1786</v>
      </c>
      <c r="B411" s="852"/>
      <c r="C411" s="754"/>
      <c r="D411" s="728">
        <v>45091</v>
      </c>
      <c r="E411" s="15" t="s">
        <v>31</v>
      </c>
      <c r="F411" s="303">
        <v>5510</v>
      </c>
      <c r="G411" s="320" t="s">
        <v>1728</v>
      </c>
      <c r="H411" s="320" t="s">
        <v>33</v>
      </c>
      <c r="I411" s="304" t="s">
        <v>1787</v>
      </c>
      <c r="J411" s="914" t="s">
        <v>3009</v>
      </c>
      <c r="K411" s="995"/>
      <c r="L411" s="632" t="s">
        <v>35</v>
      </c>
      <c r="M411" s="413"/>
      <c r="N411" s="413"/>
      <c r="O411" s="1162"/>
      <c r="P411" s="800" t="s">
        <v>279</v>
      </c>
      <c r="Q411" s="1002" t="e">
        <f>_xlfn.IFNA(VLOOKUP(P411,[1]!Table2[#All],3,FALSE), " ")</f>
        <v>#REF!</v>
      </c>
      <c r="R411" s="783" t="s">
        <v>3010</v>
      </c>
      <c r="S411" s="281" t="s">
        <v>2899</v>
      </c>
      <c r="T411" s="281" t="s">
        <v>117</v>
      </c>
      <c r="U411" s="304" t="s">
        <v>2899</v>
      </c>
      <c r="V411" s="304" t="s">
        <v>2899</v>
      </c>
      <c r="W411" s="946" t="s">
        <v>2899</v>
      </c>
      <c r="Z411" s="308"/>
      <c r="AA411" s="308"/>
    </row>
    <row r="412" spans="1:27" ht="12.95">
      <c r="A412" s="745" t="s">
        <v>1791</v>
      </c>
      <c r="B412" s="852"/>
      <c r="C412" s="754" t="s">
        <v>1792</v>
      </c>
      <c r="D412" s="728">
        <v>45091</v>
      </c>
      <c r="E412" s="15" t="s">
        <v>31</v>
      </c>
      <c r="F412" s="303">
        <v>5542</v>
      </c>
      <c r="G412" s="304" t="s">
        <v>1793</v>
      </c>
      <c r="H412" s="304" t="s">
        <v>33</v>
      </c>
      <c r="I412" s="304" t="s">
        <v>1794</v>
      </c>
      <c r="J412" s="308" t="s">
        <v>1795</v>
      </c>
      <c r="K412" s="852"/>
      <c r="L412" s="632" t="s">
        <v>35</v>
      </c>
      <c r="M412" s="413"/>
      <c r="N412" s="413"/>
      <c r="O412" s="1162"/>
      <c r="P412" s="800" t="s">
        <v>382</v>
      </c>
      <c r="Q412" s="1002" t="e">
        <f>_xlfn.IFNA(VLOOKUP(P412,[1]!Table2[#All],3,FALSE), " ")</f>
        <v>#REF!</v>
      </c>
      <c r="R412" s="749" t="s">
        <v>1796</v>
      </c>
      <c r="S412" s="304" t="s">
        <v>65</v>
      </c>
      <c r="T412" s="304" t="s">
        <v>117</v>
      </c>
      <c r="U412" s="304"/>
      <c r="V412" s="304" t="s">
        <v>1797</v>
      </c>
      <c r="W412" s="946" t="s">
        <v>1797</v>
      </c>
      <c r="Z412" s="308"/>
      <c r="AA412" s="308"/>
    </row>
    <row r="413" spans="1:27" ht="143.1">
      <c r="A413" s="745" t="s">
        <v>1798</v>
      </c>
      <c r="B413" s="852"/>
      <c r="C413" s="754" t="s">
        <v>942</v>
      </c>
      <c r="D413" s="728">
        <v>45091</v>
      </c>
      <c r="E413" s="304" t="s">
        <v>456</v>
      </c>
      <c r="F413" s="303">
        <v>4810</v>
      </c>
      <c r="G413" s="304" t="s">
        <v>906</v>
      </c>
      <c r="H413" s="304" t="s">
        <v>33</v>
      </c>
      <c r="I413" s="304" t="s">
        <v>1799</v>
      </c>
      <c r="J413" s="304" t="s">
        <v>1800</v>
      </c>
      <c r="K413" s="632"/>
      <c r="L413" s="632" t="s">
        <v>45</v>
      </c>
      <c r="M413" s="413"/>
      <c r="N413" s="413"/>
      <c r="O413" s="1178"/>
      <c r="P413" s="1175"/>
      <c r="Q413" s="1179" t="e">
        <f>_xlfn.IFNA(VLOOKUP(P413,[1]!Table2[#All],3,FALSE), " ")</f>
        <v>#REF!</v>
      </c>
      <c r="R413" s="834" t="s">
        <v>1801</v>
      </c>
      <c r="S413" s="780"/>
      <c r="T413" s="780"/>
      <c r="U413" s="780"/>
      <c r="V413" s="780"/>
      <c r="W413" s="52" t="s">
        <v>2957</v>
      </c>
      <c r="Z413" s="308"/>
      <c r="AA413" s="308"/>
    </row>
    <row r="414" spans="1:27" ht="51.95">
      <c r="A414" s="745" t="s">
        <v>1802</v>
      </c>
      <c r="B414" s="852"/>
      <c r="C414" s="754"/>
      <c r="D414" s="728">
        <v>45091</v>
      </c>
      <c r="E414" s="304" t="s">
        <v>1458</v>
      </c>
      <c r="F414" s="303">
        <v>5022</v>
      </c>
      <c r="G414" s="304" t="s">
        <v>1803</v>
      </c>
      <c r="H414" s="304" t="s">
        <v>77</v>
      </c>
      <c r="I414" s="304" t="s">
        <v>1804</v>
      </c>
      <c r="J414" s="304" t="s">
        <v>1805</v>
      </c>
      <c r="K414" s="632"/>
      <c r="L414" s="853" t="s">
        <v>45</v>
      </c>
      <c r="M414" s="286" t="s">
        <v>2958</v>
      </c>
      <c r="N414" s="307" t="s">
        <v>3011</v>
      </c>
      <c r="O414" s="1025"/>
      <c r="P414" s="386"/>
      <c r="Q414" s="1003" t="e">
        <f>_xlfn.IFNA(VLOOKUP(P414,[1]!Table2[#All],3,FALSE), " ")</f>
        <v>#REF!</v>
      </c>
      <c r="R414" s="304" t="s">
        <v>3012</v>
      </c>
      <c r="S414" s="304"/>
      <c r="T414" s="304"/>
      <c r="U414" s="304"/>
      <c r="V414" s="304" t="s">
        <v>3013</v>
      </c>
      <c r="W414" s="946" t="s">
        <v>2957</v>
      </c>
      <c r="Z414" s="308"/>
      <c r="AA414" s="308"/>
    </row>
    <row r="415" spans="1:27" ht="156">
      <c r="A415" s="745" t="s">
        <v>1808</v>
      </c>
      <c r="B415" s="852"/>
      <c r="C415" s="754" t="s">
        <v>942</v>
      </c>
      <c r="D415" s="728">
        <v>45091</v>
      </c>
      <c r="E415" s="304" t="s">
        <v>456</v>
      </c>
      <c r="F415" s="303">
        <v>5215</v>
      </c>
      <c r="G415" s="304" t="s">
        <v>906</v>
      </c>
      <c r="H415" s="304" t="s">
        <v>33</v>
      </c>
      <c r="I415" s="304" t="s">
        <v>1809</v>
      </c>
      <c r="J415" s="304" t="s">
        <v>1810</v>
      </c>
      <c r="K415" s="632"/>
      <c r="L415" s="632" t="s">
        <v>35</v>
      </c>
      <c r="M415" s="624"/>
      <c r="N415" s="624"/>
      <c r="O415" s="1180"/>
      <c r="P415" s="1181" t="s">
        <v>279</v>
      </c>
      <c r="Q415" s="1182" t="e">
        <f>_xlfn.IFNA(VLOOKUP(P415,[1]!Table2[#All],3,FALSE), " ")</f>
        <v>#REF!</v>
      </c>
      <c r="R415" s="639" t="s">
        <v>3014</v>
      </c>
      <c r="S415" s="896" t="s">
        <v>65</v>
      </c>
      <c r="T415" s="1183" t="s">
        <v>117</v>
      </c>
      <c r="U415" s="896" t="s">
        <v>1524</v>
      </c>
      <c r="V415" s="896" t="s">
        <v>1812</v>
      </c>
      <c r="W415" s="946" t="s">
        <v>1812</v>
      </c>
      <c r="Z415" s="308"/>
      <c r="AA415" s="308"/>
    </row>
    <row r="416" spans="1:27" ht="51.95">
      <c r="A416" s="745" t="s">
        <v>1813</v>
      </c>
      <c r="B416" s="852"/>
      <c r="C416" s="754"/>
      <c r="D416" s="728">
        <v>45091</v>
      </c>
      <c r="E416" s="304" t="s">
        <v>364</v>
      </c>
      <c r="F416" s="303"/>
      <c r="G416" s="304" t="s">
        <v>1814</v>
      </c>
      <c r="H416" s="304" t="s">
        <v>366</v>
      </c>
      <c r="I416" s="304" t="s">
        <v>1815</v>
      </c>
      <c r="J416" s="304" t="s">
        <v>1816</v>
      </c>
      <c r="K416" s="632"/>
      <c r="L416" s="632" t="s">
        <v>45</v>
      </c>
      <c r="M416" s="413"/>
      <c r="N416" s="413"/>
      <c r="O416" s="1162"/>
      <c r="P416" s="800"/>
      <c r="Q416" s="1002" t="e">
        <f>_xlfn.IFNA(VLOOKUP(P416,[1]!Table2[#All],3,FALSE), " ")</f>
        <v>#REF!</v>
      </c>
      <c r="R416" s="749" t="s">
        <v>1817</v>
      </c>
      <c r="S416" s="304" t="s">
        <v>47</v>
      </c>
      <c r="T416" s="304"/>
      <c r="U416" s="304"/>
      <c r="V416" s="304"/>
      <c r="W416" s="52" t="s">
        <v>2957</v>
      </c>
      <c r="Z416" s="308"/>
      <c r="AA416" s="308"/>
    </row>
    <row r="417" spans="1:27" ht="26.1">
      <c r="A417" s="745" t="s">
        <v>1818</v>
      </c>
      <c r="B417" s="852" t="s">
        <v>1819</v>
      </c>
      <c r="C417" s="754"/>
      <c r="D417" s="728">
        <v>45091</v>
      </c>
      <c r="E417" s="304" t="s">
        <v>75</v>
      </c>
      <c r="F417" s="303">
        <v>5702</v>
      </c>
      <c r="G417" s="304" t="s">
        <v>1820</v>
      </c>
      <c r="H417" s="304" t="s">
        <v>77</v>
      </c>
      <c r="I417" s="304" t="s">
        <v>1821</v>
      </c>
      <c r="J417" s="304" t="s">
        <v>1822</v>
      </c>
      <c r="K417" s="632"/>
      <c r="L417" s="632" t="s">
        <v>35</v>
      </c>
      <c r="M417" s="413"/>
      <c r="N417" s="413"/>
      <c r="O417" s="1162"/>
      <c r="P417" s="800" t="s">
        <v>382</v>
      </c>
      <c r="Q417" s="1002" t="e">
        <f>_xlfn.IFNA(VLOOKUP(P417,[1]!Table2[#All],3,FALSE), " ")</f>
        <v>#REF!</v>
      </c>
      <c r="R417" s="749" t="s">
        <v>1823</v>
      </c>
      <c r="S417" s="304" t="s">
        <v>65</v>
      </c>
      <c r="T417" s="304" t="s">
        <v>117</v>
      </c>
      <c r="U417" s="304" t="s">
        <v>164</v>
      </c>
      <c r="V417" s="304" t="s">
        <v>66</v>
      </c>
      <c r="W417" s="946" t="s">
        <v>66</v>
      </c>
      <c r="X417" s="304"/>
      <c r="Y417" s="304"/>
      <c r="Z417" s="308"/>
      <c r="AA417" s="308"/>
    </row>
    <row r="418" spans="1:27" ht="26.1">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413"/>
      <c r="N418" s="413"/>
      <c r="O418" s="1162"/>
      <c r="P418" s="800" t="s">
        <v>115</v>
      </c>
      <c r="Q418" s="1002" t="e">
        <f>_xlfn.IFNA(VLOOKUP(P418,[1]!Table2[#All],3,FALSE), " ")</f>
        <v>#REF!</v>
      </c>
      <c r="R418" s="749" t="s">
        <v>1829</v>
      </c>
      <c r="S418" s="304" t="s">
        <v>65</v>
      </c>
      <c r="T418" s="304" t="s">
        <v>117</v>
      </c>
      <c r="U418" s="304" t="s">
        <v>164</v>
      </c>
      <c r="V418" s="558" t="s">
        <v>66</v>
      </c>
      <c r="W418" s="229" t="s">
        <v>66</v>
      </c>
      <c r="X418" s="304"/>
      <c r="Y418" s="304"/>
      <c r="Z418" s="308"/>
      <c r="AA418" s="308"/>
    </row>
    <row r="419" spans="1:27" ht="26.1">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413"/>
      <c r="N419" s="413"/>
      <c r="O419" s="1162"/>
      <c r="P419" s="800" t="s">
        <v>115</v>
      </c>
      <c r="Q419" s="1002" t="e">
        <f>_xlfn.IFNA(VLOOKUP(P419,[1]!Table2[#All],3,FALSE), " ")</f>
        <v>#REF!</v>
      </c>
      <c r="R419" s="749" t="s">
        <v>1833</v>
      </c>
      <c r="S419" s="304" t="s">
        <v>65</v>
      </c>
      <c r="T419" s="304" t="s">
        <v>117</v>
      </c>
      <c r="U419" s="304" t="s">
        <v>164</v>
      </c>
      <c r="V419" s="558" t="s">
        <v>66</v>
      </c>
      <c r="W419" s="229" t="s">
        <v>66</v>
      </c>
      <c r="X419" s="304"/>
      <c r="Y419" s="304"/>
      <c r="Z419" s="308"/>
      <c r="AA419" s="308"/>
    </row>
    <row r="420" spans="1:27" ht="26.1">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413"/>
      <c r="N420" s="413"/>
      <c r="O420" s="1162"/>
      <c r="P420" s="800" t="s">
        <v>115</v>
      </c>
      <c r="Q420" s="1002" t="e">
        <f>_xlfn.IFNA(VLOOKUP(P420,[1]!Table2[#All],3,FALSE), " ")</f>
        <v>#REF!</v>
      </c>
      <c r="R420" s="749" t="s">
        <v>1837</v>
      </c>
      <c r="S420" s="304" t="s">
        <v>65</v>
      </c>
      <c r="T420" s="304" t="s">
        <v>117</v>
      </c>
      <c r="U420" s="304" t="s">
        <v>164</v>
      </c>
      <c r="V420" s="558" t="s">
        <v>66</v>
      </c>
      <c r="W420" s="229" t="s">
        <v>66</v>
      </c>
      <c r="X420" s="304"/>
      <c r="Y420" s="304"/>
      <c r="Z420" s="308"/>
      <c r="AA420" s="308"/>
    </row>
    <row r="421" spans="1:27" ht="26.1">
      <c r="A421" s="745" t="s">
        <v>1838</v>
      </c>
      <c r="B421" s="852" t="s">
        <v>1825</v>
      </c>
      <c r="C421" s="754" t="s">
        <v>1826</v>
      </c>
      <c r="D421" s="728">
        <v>45089</v>
      </c>
      <c r="E421" s="304" t="s">
        <v>947</v>
      </c>
      <c r="F421" s="303"/>
      <c r="G421" s="304" t="s">
        <v>946</v>
      </c>
      <c r="H421" s="304" t="s">
        <v>1398</v>
      </c>
      <c r="I421" s="304" t="s">
        <v>1839</v>
      </c>
      <c r="J421" s="304" t="s">
        <v>1840</v>
      </c>
      <c r="K421" s="322"/>
      <c r="L421" s="511" t="s">
        <v>35</v>
      </c>
      <c r="M421" s="413"/>
      <c r="N421" s="413"/>
      <c r="O421" s="1162"/>
      <c r="P421" s="800" t="s">
        <v>115</v>
      </c>
      <c r="Q421" s="1002" t="e">
        <f>_xlfn.IFNA(VLOOKUP(P421,[1]!Table2[#All],3,FALSE), " ")</f>
        <v>#REF!</v>
      </c>
      <c r="R421" s="749" t="s">
        <v>1833</v>
      </c>
      <c r="S421" s="304" t="s">
        <v>65</v>
      </c>
      <c r="T421" s="304" t="s">
        <v>117</v>
      </c>
      <c r="U421" s="304" t="s">
        <v>164</v>
      </c>
      <c r="V421" s="558" t="s">
        <v>66</v>
      </c>
      <c r="W421" s="229" t="s">
        <v>66</v>
      </c>
      <c r="X421" s="304"/>
      <c r="Y421" s="304"/>
      <c r="Z421" s="308"/>
      <c r="AA421" s="308"/>
    </row>
    <row r="422" spans="1:27" ht="26.1">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413"/>
      <c r="N422" s="413"/>
      <c r="O422" s="1162"/>
      <c r="P422" s="800" t="s">
        <v>115</v>
      </c>
      <c r="Q422" s="1002" t="e">
        <f>_xlfn.IFNA(VLOOKUP(P422,[1]!Table2[#All],3,FALSE), " ")</f>
        <v>#REF!</v>
      </c>
      <c r="R422" s="749" t="s">
        <v>1833</v>
      </c>
      <c r="S422" s="304" t="s">
        <v>65</v>
      </c>
      <c r="T422" s="304" t="s">
        <v>117</v>
      </c>
      <c r="U422" s="304" t="s">
        <v>164</v>
      </c>
      <c r="V422" s="558" t="s">
        <v>66</v>
      </c>
      <c r="W422" s="229" t="s">
        <v>66</v>
      </c>
      <c r="X422" s="304"/>
      <c r="Y422" s="304"/>
      <c r="Z422" s="308"/>
      <c r="AA422" s="308"/>
    </row>
    <row r="423" spans="1:27" ht="26.1">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413"/>
      <c r="N423" s="413"/>
      <c r="O423" s="1162"/>
      <c r="P423" s="800" t="s">
        <v>115</v>
      </c>
      <c r="Q423" s="1002" t="e">
        <f>_xlfn.IFNA(VLOOKUP(P423,[1]!Table2[#All],3,FALSE), " ")</f>
        <v>#REF!</v>
      </c>
      <c r="R423" s="749" t="s">
        <v>1833</v>
      </c>
      <c r="S423" s="304" t="s">
        <v>65</v>
      </c>
      <c r="T423" s="304" t="s">
        <v>117</v>
      </c>
      <c r="U423" s="304" t="s">
        <v>164</v>
      </c>
      <c r="V423" s="558" t="s">
        <v>66</v>
      </c>
      <c r="W423" s="229" t="s">
        <v>66</v>
      </c>
      <c r="X423" s="304"/>
      <c r="Y423" s="304"/>
      <c r="Z423" s="308"/>
      <c r="AA423" s="308"/>
    </row>
    <row r="424" spans="1:27" ht="26.1">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413"/>
      <c r="N424" s="413"/>
      <c r="O424" s="1162"/>
      <c r="P424" s="800" t="s">
        <v>115</v>
      </c>
      <c r="Q424" s="1002" t="e">
        <f>_xlfn.IFNA(VLOOKUP(P424,[1]!Table2[#All],3,FALSE), " ")</f>
        <v>#REF!</v>
      </c>
      <c r="R424" s="749" t="s">
        <v>1850</v>
      </c>
      <c r="S424" s="304" t="s">
        <v>65</v>
      </c>
      <c r="T424" s="304" t="s">
        <v>117</v>
      </c>
      <c r="U424" s="304" t="s">
        <v>164</v>
      </c>
      <c r="V424" s="558" t="s">
        <v>66</v>
      </c>
      <c r="W424" s="229" t="s">
        <v>66</v>
      </c>
      <c r="X424" s="304"/>
      <c r="Y424" s="304"/>
      <c r="Z424" s="308"/>
      <c r="AA424" s="308"/>
    </row>
    <row r="425" spans="1:27" ht="39">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413"/>
      <c r="N425" s="413"/>
      <c r="O425" s="1162"/>
      <c r="P425" s="800" t="s">
        <v>115</v>
      </c>
      <c r="Q425" s="1002" t="e">
        <f>_xlfn.IFNA(VLOOKUP(P425,[1]!Table2[#All],3,FALSE), " ")</f>
        <v>#REF!</v>
      </c>
      <c r="R425" s="749" t="s">
        <v>1854</v>
      </c>
      <c r="S425" s="304" t="s">
        <v>38</v>
      </c>
      <c r="T425" s="304" t="s">
        <v>83</v>
      </c>
      <c r="U425" s="304" t="s">
        <v>1855</v>
      </c>
      <c r="V425" s="304" t="s">
        <v>1856</v>
      </c>
      <c r="W425" s="946" t="s">
        <v>1856</v>
      </c>
      <c r="X425" s="304"/>
      <c r="Y425" s="304"/>
      <c r="Z425" s="308"/>
      <c r="AA425" s="308"/>
    </row>
    <row r="426" spans="1:27" ht="51.95">
      <c r="A426" s="745" t="s">
        <v>1857</v>
      </c>
      <c r="B426" s="852"/>
      <c r="C426" s="754" t="s">
        <v>1858</v>
      </c>
      <c r="D426" s="728">
        <v>45093</v>
      </c>
      <c r="E426" s="15" t="s">
        <v>31</v>
      </c>
      <c r="F426" s="303">
        <v>5335</v>
      </c>
      <c r="G426" s="304" t="s">
        <v>32</v>
      </c>
      <c r="H426" s="304" t="s">
        <v>33</v>
      </c>
      <c r="I426" s="304" t="s">
        <v>1859</v>
      </c>
      <c r="J426" s="304" t="s">
        <v>1860</v>
      </c>
      <c r="K426" s="322"/>
      <c r="L426" s="511" t="s">
        <v>35</v>
      </c>
      <c r="M426" s="413"/>
      <c r="N426" s="413"/>
      <c r="O426" s="1162"/>
      <c r="P426" s="800" t="s">
        <v>115</v>
      </c>
      <c r="Q426" s="1002" t="e">
        <f>_xlfn.IFNA(VLOOKUP(P426,[1]!Table2[#All],3,FALSE), " ")</f>
        <v>#REF!</v>
      </c>
      <c r="R426" s="749" t="s">
        <v>1861</v>
      </c>
      <c r="S426" s="304" t="s">
        <v>65</v>
      </c>
      <c r="T426" s="304" t="s">
        <v>117</v>
      </c>
      <c r="U426" s="304" t="s">
        <v>164</v>
      </c>
      <c r="V426" s="558" t="s">
        <v>66</v>
      </c>
      <c r="W426" s="229" t="s">
        <v>66</v>
      </c>
      <c r="X426" s="304"/>
      <c r="Y426" s="304"/>
      <c r="Z426" s="308"/>
      <c r="AA426" s="308"/>
    </row>
    <row r="427" spans="1:27" ht="12.95">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413"/>
      <c r="N427" s="413"/>
      <c r="O427" s="1162"/>
      <c r="P427" s="800" t="s">
        <v>233</v>
      </c>
      <c r="Q427" s="1002" t="e">
        <f>_xlfn.IFNA(VLOOKUP(P427,[1]!Table2[#All],3,FALSE), " ")</f>
        <v>#REF!</v>
      </c>
      <c r="R427" s="903" t="s">
        <v>3015</v>
      </c>
      <c r="S427" s="304" t="s">
        <v>836</v>
      </c>
      <c r="T427" s="308" t="s">
        <v>117</v>
      </c>
      <c r="U427" s="304" t="s">
        <v>1524</v>
      </c>
      <c r="V427" s="903" t="s">
        <v>3016</v>
      </c>
      <c r="W427" s="947" t="s">
        <v>3016</v>
      </c>
      <c r="X427" s="304"/>
      <c r="Y427" s="304"/>
      <c r="Z427" s="308"/>
      <c r="AA427" s="308"/>
    </row>
    <row r="428" spans="1:27" ht="65.099999999999994">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413"/>
      <c r="N428" s="413"/>
      <c r="O428" s="1162"/>
      <c r="P428" s="800" t="s">
        <v>279</v>
      </c>
      <c r="Q428" s="1002" t="e">
        <f>_xlfn.IFNA(VLOOKUP(P428,[1]!Table2[#All],3,FALSE), " ")</f>
        <v>#REF!</v>
      </c>
      <c r="R428" s="1184" t="s">
        <v>3017</v>
      </c>
      <c r="S428" s="304" t="s">
        <v>65</v>
      </c>
      <c r="T428" s="308" t="s">
        <v>117</v>
      </c>
      <c r="U428" s="304" t="s">
        <v>1524</v>
      </c>
      <c r="V428" s="903" t="s">
        <v>1812</v>
      </c>
      <c r="W428" s="947" t="s">
        <v>1812</v>
      </c>
      <c r="X428" s="304"/>
      <c r="Y428" s="304"/>
      <c r="Z428" s="308"/>
      <c r="AA428" s="308"/>
    </row>
    <row r="429" spans="1:27" ht="39">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413"/>
      <c r="N429" s="413"/>
      <c r="O429" s="1162"/>
      <c r="P429" s="800"/>
      <c r="Q429" s="1002" t="e">
        <f>_xlfn.IFNA(VLOOKUP(P429,[1]!Table2[#All],3,FALSE), " ")</f>
        <v>#REF!</v>
      </c>
      <c r="R429" s="749"/>
      <c r="S429" s="304"/>
      <c r="T429" s="304"/>
      <c r="U429" s="304"/>
      <c r="V429" s="304"/>
      <c r="W429" s="52" t="s">
        <v>2957</v>
      </c>
      <c r="X429" s="304"/>
      <c r="Y429" s="304"/>
      <c r="Z429" s="308"/>
      <c r="AA429" s="308"/>
    </row>
    <row r="430" spans="1:27" ht="78">
      <c r="A430" s="745" t="s">
        <v>1871</v>
      </c>
      <c r="B430" s="852"/>
      <c r="C430" s="754"/>
      <c r="D430" s="728">
        <v>45096</v>
      </c>
      <c r="E430" s="304" t="s">
        <v>364</v>
      </c>
      <c r="F430" s="303">
        <v>5835</v>
      </c>
      <c r="G430" s="304" t="s">
        <v>365</v>
      </c>
      <c r="H430" s="304" t="s">
        <v>366</v>
      </c>
      <c r="I430" s="304" t="s">
        <v>1872</v>
      </c>
      <c r="J430" s="304" t="s">
        <v>1873</v>
      </c>
      <c r="K430" s="632"/>
      <c r="L430" s="632" t="s">
        <v>45</v>
      </c>
      <c r="M430" s="413"/>
      <c r="N430" s="413"/>
      <c r="O430" s="1162"/>
      <c r="P430" s="800"/>
      <c r="Q430" s="1002" t="e">
        <f>_xlfn.IFNA(VLOOKUP(P430,[1]!Table2[#All],3,FALSE), " ")</f>
        <v>#REF!</v>
      </c>
      <c r="R430" s="749" t="s">
        <v>1874</v>
      </c>
      <c r="S430" s="304"/>
      <c r="T430" s="304"/>
      <c r="U430" s="304"/>
      <c r="V430" s="304"/>
      <c r="W430" s="52" t="s">
        <v>2957</v>
      </c>
      <c r="X430" s="304"/>
      <c r="Y430" s="304"/>
      <c r="Z430" s="308"/>
      <c r="AA430" s="308"/>
    </row>
    <row r="431" spans="1:27" ht="129.94999999999999">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413"/>
      <c r="N431" s="413"/>
      <c r="O431" s="1162"/>
      <c r="P431" s="800" t="s">
        <v>279</v>
      </c>
      <c r="Q431" s="1002" t="e">
        <f>_xlfn.IFNA(VLOOKUP(P431,[1]!Table2[#All],3,FALSE), " ")</f>
        <v>#REF!</v>
      </c>
      <c r="R431" s="671" t="s">
        <v>3018</v>
      </c>
      <c r="S431" s="304" t="s">
        <v>836</v>
      </c>
      <c r="T431" s="308" t="s">
        <v>117</v>
      </c>
      <c r="U431" s="304" t="s">
        <v>1524</v>
      </c>
      <c r="V431" s="903" t="s">
        <v>1812</v>
      </c>
      <c r="W431" s="947" t="s">
        <v>1812</v>
      </c>
      <c r="X431" s="304"/>
      <c r="Y431" s="304"/>
      <c r="Z431" s="308"/>
      <c r="AA431" s="308"/>
    </row>
    <row r="432" spans="1:27" ht="26.1">
      <c r="A432" s="745" t="s">
        <v>1879</v>
      </c>
      <c r="B432" s="852" t="s">
        <v>1825</v>
      </c>
      <c r="C432" s="754" t="s">
        <v>1826</v>
      </c>
      <c r="D432" s="728">
        <v>45089</v>
      </c>
      <c r="E432" s="304" t="s">
        <v>947</v>
      </c>
      <c r="F432" s="303"/>
      <c r="G432" s="304" t="s">
        <v>946</v>
      </c>
      <c r="H432" s="304" t="s">
        <v>1398</v>
      </c>
      <c r="I432" s="304" t="s">
        <v>1880</v>
      </c>
      <c r="J432" s="304" t="s">
        <v>1881</v>
      </c>
      <c r="K432" s="322"/>
      <c r="L432" s="511" t="s">
        <v>35</v>
      </c>
      <c r="M432" s="413"/>
      <c r="N432" s="413"/>
      <c r="O432" s="1178"/>
      <c r="P432" s="1175" t="s">
        <v>115</v>
      </c>
      <c r="Q432" s="1179" t="e">
        <f>_xlfn.IFNA(VLOOKUP(P432,[1]!Table2[#All],3,FALSE), " ")</f>
        <v>#REF!</v>
      </c>
      <c r="R432" s="834" t="s">
        <v>1882</v>
      </c>
      <c r="S432" s="780" t="s">
        <v>65</v>
      </c>
      <c r="T432" s="780" t="s">
        <v>117</v>
      </c>
      <c r="U432" s="780" t="s">
        <v>164</v>
      </c>
      <c r="V432" s="1185" t="s">
        <v>66</v>
      </c>
      <c r="W432" s="229" t="s">
        <v>66</v>
      </c>
      <c r="X432" s="304"/>
      <c r="Y432" s="304"/>
      <c r="Z432" s="308"/>
      <c r="AA432" s="308"/>
    </row>
    <row r="433" spans="1:27" ht="26.1">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86" t="s">
        <v>2958</v>
      </c>
      <c r="N433" s="307" t="s">
        <v>3011</v>
      </c>
      <c r="O433" s="1025"/>
      <c r="P433" s="386"/>
      <c r="Q433" s="1003" t="e">
        <f>_xlfn.IFNA(VLOOKUP(P433,[1]!Table2[#All],3,FALSE), " ")</f>
        <v>#REF!</v>
      </c>
      <c r="R433" s="946" t="s">
        <v>3019</v>
      </c>
      <c r="S433" s="304" t="s">
        <v>836</v>
      </c>
      <c r="T433" s="308" t="s">
        <v>117</v>
      </c>
      <c r="U433" s="304" t="s">
        <v>1524</v>
      </c>
      <c r="V433" s="947" t="s">
        <v>3020</v>
      </c>
      <c r="W433" s="947" t="s">
        <v>3020</v>
      </c>
      <c r="X433" s="304"/>
      <c r="Y433" s="304"/>
      <c r="Z433" s="308"/>
      <c r="AA433" s="308"/>
    </row>
    <row r="434" spans="1:27" ht="26.1">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624"/>
      <c r="N434" s="624"/>
      <c r="O434" s="1180"/>
      <c r="P434" s="1181"/>
      <c r="Q434" s="1182" t="e">
        <f>_xlfn.IFNA(VLOOKUP(P434,[1]!Table2[#All],3,FALSE), " ")</f>
        <v>#REF!</v>
      </c>
      <c r="R434" s="1186" t="s">
        <v>1889</v>
      </c>
      <c r="S434" s="896"/>
      <c r="T434" s="896"/>
      <c r="U434" s="896"/>
      <c r="V434" s="896"/>
      <c r="W434" s="52" t="s">
        <v>2957</v>
      </c>
      <c r="X434" s="304"/>
      <c r="Y434" s="304"/>
      <c r="Z434" s="308"/>
      <c r="AA434" s="308"/>
    </row>
    <row r="435" spans="1:27" ht="26.1">
      <c r="A435" s="745" t="s">
        <v>1890</v>
      </c>
      <c r="B435" s="852" t="s">
        <v>1825</v>
      </c>
      <c r="C435" s="754" t="s">
        <v>1826</v>
      </c>
      <c r="D435" s="728">
        <v>45089</v>
      </c>
      <c r="E435" s="304" t="s">
        <v>947</v>
      </c>
      <c r="F435" s="303"/>
      <c r="G435" s="304" t="s">
        <v>946</v>
      </c>
      <c r="H435" s="304" t="s">
        <v>1398</v>
      </c>
      <c r="I435" s="304" t="s">
        <v>1891</v>
      </c>
      <c r="J435" s="304" t="s">
        <v>1892</v>
      </c>
      <c r="K435" s="322"/>
      <c r="L435" s="511" t="s">
        <v>35</v>
      </c>
      <c r="M435" s="413"/>
      <c r="N435" s="413"/>
      <c r="O435" s="1162"/>
      <c r="P435" s="800" t="s">
        <v>115</v>
      </c>
      <c r="Q435" s="1002" t="e">
        <f>_xlfn.IFNA(VLOOKUP(P435,[1]!Table2[#All],3,FALSE), " ")</f>
        <v>#REF!</v>
      </c>
      <c r="R435" s="749" t="s">
        <v>1893</v>
      </c>
      <c r="S435" s="304" t="s">
        <v>65</v>
      </c>
      <c r="T435" s="304" t="s">
        <v>117</v>
      </c>
      <c r="U435" s="304" t="s">
        <v>164</v>
      </c>
      <c r="V435" s="558" t="s">
        <v>66</v>
      </c>
      <c r="W435" s="229" t="s">
        <v>66</v>
      </c>
      <c r="X435" s="304"/>
      <c r="Y435" s="304"/>
      <c r="Z435" s="308"/>
      <c r="AA435" s="308"/>
    </row>
    <row r="436" spans="1:27" ht="78">
      <c r="A436" s="745" t="s">
        <v>1894</v>
      </c>
      <c r="B436" s="852" t="s">
        <v>1825</v>
      </c>
      <c r="C436" s="754" t="s">
        <v>1826</v>
      </c>
      <c r="D436" s="728">
        <v>45089</v>
      </c>
      <c r="E436" s="304" t="s">
        <v>947</v>
      </c>
      <c r="F436" s="303"/>
      <c r="G436" s="304" t="s">
        <v>946</v>
      </c>
      <c r="H436" s="304" t="s">
        <v>1398</v>
      </c>
      <c r="I436" s="304" t="s">
        <v>1895</v>
      </c>
      <c r="J436" s="304" t="s">
        <v>1896</v>
      </c>
      <c r="K436" s="322"/>
      <c r="L436" s="511" t="s">
        <v>35</v>
      </c>
      <c r="M436" s="413"/>
      <c r="N436" s="413"/>
      <c r="O436" s="1162"/>
      <c r="P436" s="800" t="s">
        <v>115</v>
      </c>
      <c r="Q436" s="1002" t="e">
        <f>_xlfn.IFNA(VLOOKUP(P436,[1]!Table2[#All],3,FALSE), " ")</f>
        <v>#REF!</v>
      </c>
      <c r="R436" s="749" t="s">
        <v>1897</v>
      </c>
      <c r="S436" s="304" t="s">
        <v>65</v>
      </c>
      <c r="T436" s="304" t="s">
        <v>117</v>
      </c>
      <c r="U436" s="304" t="s">
        <v>164</v>
      </c>
      <c r="V436" s="558" t="s">
        <v>66</v>
      </c>
      <c r="W436" s="229" t="s">
        <v>66</v>
      </c>
      <c r="X436" s="304"/>
      <c r="Y436" s="304"/>
      <c r="Z436" s="308"/>
      <c r="AA436" s="308"/>
    </row>
    <row r="437" spans="1:27" ht="129.94999999999999">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413"/>
      <c r="N437" s="413"/>
      <c r="O437" s="1162"/>
      <c r="P437" s="800" t="s">
        <v>279</v>
      </c>
      <c r="Q437" s="1002" t="e">
        <f>_xlfn.IFNA(VLOOKUP(P437,[1]!Table2[#All],3,FALSE), " ")</f>
        <v>#REF!</v>
      </c>
      <c r="R437" s="1184" t="s">
        <v>3022</v>
      </c>
      <c r="S437" s="304" t="s">
        <v>65</v>
      </c>
      <c r="T437" s="308" t="s">
        <v>117</v>
      </c>
      <c r="U437" s="304" t="s">
        <v>1524</v>
      </c>
      <c r="V437" s="903" t="s">
        <v>1812</v>
      </c>
      <c r="W437" s="947" t="s">
        <v>1812</v>
      </c>
      <c r="X437" s="304"/>
      <c r="Y437" s="304"/>
      <c r="Z437" s="308"/>
      <c r="AA437" s="308"/>
    </row>
    <row r="438" spans="1:27" ht="51.95">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413"/>
      <c r="N438" s="413"/>
      <c r="O438" s="1162"/>
      <c r="P438" s="800" t="s">
        <v>279</v>
      </c>
      <c r="Q438" s="1002" t="e">
        <f>_xlfn.IFNA(VLOOKUP(P438,[1]!Table2[#All],3,FALSE), " ")</f>
        <v>#REF!</v>
      </c>
      <c r="R438" s="1184" t="s">
        <v>3023</v>
      </c>
      <c r="S438" s="304" t="s">
        <v>65</v>
      </c>
      <c r="T438" s="308" t="s">
        <v>117</v>
      </c>
      <c r="U438" s="304" t="s">
        <v>1524</v>
      </c>
      <c r="V438" s="903" t="s">
        <v>1812</v>
      </c>
      <c r="W438" s="947" t="s">
        <v>1812</v>
      </c>
      <c r="X438" s="304"/>
      <c r="Y438" s="304"/>
      <c r="Z438" s="308"/>
      <c r="AA438" s="308"/>
    </row>
    <row r="439" spans="1:27" ht="26.1">
      <c r="A439" s="745" t="s">
        <v>1904</v>
      </c>
      <c r="B439" s="852" t="s">
        <v>1825</v>
      </c>
      <c r="C439" s="754" t="s">
        <v>1826</v>
      </c>
      <c r="D439" s="728">
        <v>45089</v>
      </c>
      <c r="E439" s="304" t="s">
        <v>947</v>
      </c>
      <c r="F439" s="303"/>
      <c r="G439" s="304" t="s">
        <v>946</v>
      </c>
      <c r="H439" s="304" t="s">
        <v>1398</v>
      </c>
      <c r="I439" s="304" t="s">
        <v>1905</v>
      </c>
      <c r="J439" s="304" t="s">
        <v>1906</v>
      </c>
      <c r="K439" s="322"/>
      <c r="L439" s="511" t="s">
        <v>35</v>
      </c>
      <c r="M439" s="413"/>
      <c r="N439" s="413"/>
      <c r="O439" s="1162"/>
      <c r="P439" s="800" t="s">
        <v>115</v>
      </c>
      <c r="Q439" s="1002" t="e">
        <f>_xlfn.IFNA(VLOOKUP(P439,[1]!Table2[#All],3,FALSE), " ")</f>
        <v>#REF!</v>
      </c>
      <c r="R439" s="749" t="s">
        <v>1907</v>
      </c>
      <c r="S439" s="304" t="s">
        <v>65</v>
      </c>
      <c r="T439" s="304" t="s">
        <v>117</v>
      </c>
      <c r="U439" s="304" t="s">
        <v>164</v>
      </c>
      <c r="V439" s="558" t="s">
        <v>66</v>
      </c>
      <c r="W439" s="229" t="s">
        <v>66</v>
      </c>
      <c r="X439" s="304"/>
      <c r="Y439" s="304"/>
      <c r="Z439" s="308"/>
      <c r="AA439" s="308"/>
    </row>
    <row r="440" spans="1:27" ht="39">
      <c r="A440" s="745" t="s">
        <v>1908</v>
      </c>
      <c r="B440" s="852" t="s">
        <v>1825</v>
      </c>
      <c r="C440" s="754" t="s">
        <v>1826</v>
      </c>
      <c r="D440" s="728">
        <v>45089</v>
      </c>
      <c r="E440" s="304" t="s">
        <v>947</v>
      </c>
      <c r="F440" s="303"/>
      <c r="G440" s="304" t="s">
        <v>946</v>
      </c>
      <c r="H440" s="304" t="s">
        <v>1398</v>
      </c>
      <c r="I440" s="304" t="s">
        <v>1909</v>
      </c>
      <c r="J440" s="304" t="s">
        <v>1910</v>
      </c>
      <c r="K440" s="322"/>
      <c r="L440" s="511" t="s">
        <v>35</v>
      </c>
      <c r="M440" s="413"/>
      <c r="N440" s="413"/>
      <c r="O440" s="1162"/>
      <c r="P440" s="800" t="s">
        <v>115</v>
      </c>
      <c r="Q440" s="1002" t="e">
        <f>_xlfn.IFNA(VLOOKUP(P440,[1]!Table2[#All],3,FALSE), " ")</f>
        <v>#REF!</v>
      </c>
      <c r="R440" s="749" t="s">
        <v>1911</v>
      </c>
      <c r="S440" s="304" t="s">
        <v>65</v>
      </c>
      <c r="T440" s="304" t="s">
        <v>117</v>
      </c>
      <c r="U440" s="304" t="s">
        <v>164</v>
      </c>
      <c r="V440" s="558" t="s">
        <v>66</v>
      </c>
      <c r="W440" s="229" t="s">
        <v>66</v>
      </c>
      <c r="X440" s="304"/>
      <c r="Y440" s="304"/>
      <c r="Z440" s="308"/>
      <c r="AA440" s="308"/>
    </row>
    <row r="441" spans="1:27" ht="26.1">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413"/>
      <c r="N441" s="413"/>
      <c r="O441" s="1162"/>
      <c r="P441" s="800" t="s">
        <v>115</v>
      </c>
      <c r="Q441" s="1002" t="e">
        <f>_xlfn.IFNA(VLOOKUP(P441,[1]!Table2[#All],3,FALSE), " ")</f>
        <v>#REF!</v>
      </c>
      <c r="R441" s="749" t="s">
        <v>1915</v>
      </c>
      <c r="S441" s="304" t="s">
        <v>65</v>
      </c>
      <c r="T441" s="304" t="s">
        <v>117</v>
      </c>
      <c r="U441" s="304" t="s">
        <v>164</v>
      </c>
      <c r="V441" s="558" t="s">
        <v>66</v>
      </c>
      <c r="W441" s="229" t="s">
        <v>66</v>
      </c>
      <c r="X441" s="304"/>
      <c r="Y441" s="304"/>
      <c r="Z441" s="308"/>
      <c r="AA441" s="308"/>
    </row>
    <row r="442" spans="1:27" ht="26.1">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413"/>
      <c r="N442" s="413"/>
      <c r="O442" s="1162"/>
      <c r="P442" s="800" t="s">
        <v>115</v>
      </c>
      <c r="Q442" s="1002" t="e">
        <f>_xlfn.IFNA(VLOOKUP(P442,[1]!Table2[#All],3,FALSE), " ")</f>
        <v>#REF!</v>
      </c>
      <c r="R442" s="749" t="s">
        <v>1919</v>
      </c>
      <c r="S442" s="304" t="s">
        <v>65</v>
      </c>
      <c r="T442" s="304" t="s">
        <v>117</v>
      </c>
      <c r="U442" s="304" t="s">
        <v>164</v>
      </c>
      <c r="V442" s="558" t="s">
        <v>66</v>
      </c>
      <c r="W442" s="229" t="s">
        <v>66</v>
      </c>
      <c r="X442" s="304"/>
      <c r="Y442" s="304"/>
      <c r="Z442" s="308"/>
      <c r="AA442" s="308"/>
    </row>
    <row r="443" spans="1:27" ht="39">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413"/>
      <c r="N443" s="413"/>
      <c r="O443" s="1162"/>
      <c r="P443" s="800" t="s">
        <v>1333</v>
      </c>
      <c r="Q443" s="1002" t="e">
        <f>_xlfn.IFNA(VLOOKUP(P443,[1]!Table2[#All],3,FALSE), " ")</f>
        <v>#REF!</v>
      </c>
      <c r="R443" s="783" t="s">
        <v>1923</v>
      </c>
      <c r="S443" s="304" t="s">
        <v>452</v>
      </c>
      <c r="T443" s="281" t="s">
        <v>117</v>
      </c>
      <c r="U443" s="304" t="s">
        <v>1195</v>
      </c>
      <c r="V443" s="304" t="s">
        <v>1577</v>
      </c>
      <c r="W443" s="946" t="s">
        <v>1577</v>
      </c>
      <c r="X443" s="304"/>
      <c r="Y443" s="304"/>
      <c r="Z443" s="308"/>
      <c r="AA443" s="308"/>
    </row>
    <row r="444" spans="1:27" ht="12.95">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413"/>
      <c r="N444" s="413"/>
      <c r="O444" s="1162"/>
      <c r="P444" s="800"/>
      <c r="Q444" s="1001" t="e">
        <f>_xlfn.IFNA(VLOOKUP(P444,[1]!Table2[#All],3,FALSE), " ")</f>
        <v>#REF!</v>
      </c>
      <c r="R444" s="749" t="s">
        <v>1927</v>
      </c>
      <c r="S444" s="304"/>
      <c r="T444" s="304"/>
      <c r="U444" s="304"/>
      <c r="V444" s="304"/>
      <c r="W444" s="52" t="s">
        <v>2957</v>
      </c>
      <c r="X444" s="304"/>
      <c r="Y444" s="304"/>
      <c r="Z444" s="308"/>
      <c r="AA444" s="308"/>
    </row>
    <row r="445" spans="1:27" ht="26.1">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413"/>
      <c r="N445" s="413"/>
      <c r="O445" s="1162"/>
      <c r="P445" s="800" t="s">
        <v>279</v>
      </c>
      <c r="Q445" s="1001" t="e">
        <f>_xlfn.IFNA(VLOOKUP(P445,[1]!Table2[#All],3,FALSE), " ")</f>
        <v>#REF!</v>
      </c>
      <c r="R445" s="749" t="s">
        <v>3025</v>
      </c>
      <c r="S445" s="304" t="s">
        <v>836</v>
      </c>
      <c r="T445" s="308" t="s">
        <v>117</v>
      </c>
      <c r="U445" s="304" t="s">
        <v>1524</v>
      </c>
      <c r="V445" s="903" t="s">
        <v>1812</v>
      </c>
      <c r="W445" s="947" t="s">
        <v>1812</v>
      </c>
      <c r="X445" s="304"/>
      <c r="Y445" s="304"/>
      <c r="Z445" s="308"/>
      <c r="AA445" s="308"/>
    </row>
    <row r="446" spans="1:27" ht="39">
      <c r="A446" s="745" t="s">
        <v>1932</v>
      </c>
      <c r="B446" s="852" t="s">
        <v>1080</v>
      </c>
      <c r="C446" s="754"/>
      <c r="D446" s="728">
        <v>45096</v>
      </c>
      <c r="E446" s="304" t="s">
        <v>456</v>
      </c>
      <c r="F446" s="303"/>
      <c r="G446" s="304" t="s">
        <v>906</v>
      </c>
      <c r="H446" s="304" t="s">
        <v>33</v>
      </c>
      <c r="I446" s="304" t="s">
        <v>1933</v>
      </c>
      <c r="J446" s="304" t="s">
        <v>1934</v>
      </c>
      <c r="K446" s="632"/>
      <c r="L446" s="632" t="s">
        <v>45</v>
      </c>
      <c r="M446" s="413"/>
      <c r="N446" s="413"/>
      <c r="O446" s="1162"/>
      <c r="P446" s="800"/>
      <c r="Q446" s="1001" t="e">
        <f>_xlfn.IFNA(VLOOKUP(P446,[1]!Table2[#All],3,FALSE), " ")</f>
        <v>#REF!</v>
      </c>
      <c r="R446" s="749" t="s">
        <v>1935</v>
      </c>
      <c r="S446" s="304"/>
      <c r="T446" s="304"/>
      <c r="U446" s="304"/>
      <c r="V446" s="304"/>
      <c r="W446" s="52" t="s">
        <v>2957</v>
      </c>
      <c r="X446" s="304"/>
      <c r="Y446" s="304"/>
      <c r="Z446" s="308"/>
      <c r="AA446" s="308"/>
    </row>
    <row r="447" spans="1:27" ht="26.1">
      <c r="A447" s="745" t="s">
        <v>1936</v>
      </c>
      <c r="B447" s="852" t="s">
        <v>1937</v>
      </c>
      <c r="C447" s="754"/>
      <c r="D447" s="728">
        <v>45096</v>
      </c>
      <c r="E447" s="304" t="s">
        <v>1177</v>
      </c>
      <c r="F447" s="303"/>
      <c r="G447" s="304" t="s">
        <v>1178</v>
      </c>
      <c r="H447" s="304" t="s">
        <v>33</v>
      </c>
      <c r="I447" s="304" t="s">
        <v>1938</v>
      </c>
      <c r="J447" s="308" t="s">
        <v>1939</v>
      </c>
      <c r="K447" s="934"/>
      <c r="L447" s="511" t="s">
        <v>35</v>
      </c>
      <c r="M447" s="413"/>
      <c r="N447" s="413"/>
      <c r="O447" s="1162"/>
      <c r="P447" s="800" t="s">
        <v>115</v>
      </c>
      <c r="Q447" s="1002" t="e">
        <f>_xlfn.IFNA(VLOOKUP(P447,[1]!Table2[#All],3,FALSE), " ")</f>
        <v>#REF!</v>
      </c>
      <c r="R447" s="799" t="s">
        <v>1940</v>
      </c>
      <c r="S447" s="304" t="s">
        <v>65</v>
      </c>
      <c r="T447" s="304" t="s">
        <v>117</v>
      </c>
      <c r="U447" s="304" t="s">
        <v>164</v>
      </c>
      <c r="V447" s="558" t="s">
        <v>66</v>
      </c>
      <c r="W447" s="229" t="s">
        <v>66</v>
      </c>
      <c r="X447" s="304"/>
      <c r="Y447" s="304"/>
      <c r="Z447" s="308"/>
      <c r="AA447" s="308"/>
    </row>
    <row r="448" spans="1:27" ht="39">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1118"/>
      <c r="N448" s="1119"/>
      <c r="O448" s="1187"/>
      <c r="P448" s="1188"/>
      <c r="Q448" s="1003" t="e">
        <f>_xlfn.IFNA(VLOOKUP(P448,[1]!Table2[#All],3,FALSE), " ")</f>
        <v>#REF!</v>
      </c>
      <c r="R448" s="749" t="s">
        <v>3027</v>
      </c>
      <c r="S448" s="304"/>
      <c r="T448" s="304"/>
      <c r="U448" s="304"/>
      <c r="V448" s="780"/>
      <c r="W448" s="52" t="s">
        <v>2957</v>
      </c>
      <c r="X448" s="304"/>
      <c r="Y448" s="304"/>
      <c r="Z448" s="308"/>
      <c r="AA448" s="308"/>
    </row>
    <row r="449" spans="1:27" ht="39">
      <c r="A449" s="745" t="s">
        <v>1945</v>
      </c>
      <c r="B449" s="852" t="s">
        <v>1946</v>
      </c>
      <c r="C449" s="754"/>
      <c r="D449" s="728">
        <v>45098</v>
      </c>
      <c r="E449" s="304" t="s">
        <v>1947</v>
      </c>
      <c r="F449" s="303">
        <v>5980</v>
      </c>
      <c r="G449" s="304" t="s">
        <v>1948</v>
      </c>
      <c r="H449" s="304" t="s">
        <v>33</v>
      </c>
      <c r="I449" s="304" t="s">
        <v>1949</v>
      </c>
      <c r="J449" s="304" t="s">
        <v>1950</v>
      </c>
      <c r="K449" s="322"/>
      <c r="L449" s="511" t="s">
        <v>35</v>
      </c>
      <c r="M449" s="413"/>
      <c r="N449" s="413"/>
      <c r="O449" s="1162"/>
      <c r="P449" s="800" t="s">
        <v>115</v>
      </c>
      <c r="Q449" s="1002" t="e">
        <f>_xlfn.IFNA(VLOOKUP(P449,[1]!Table2[#All],3,FALSE), " ")</f>
        <v>#REF!</v>
      </c>
      <c r="R449" s="749" t="s">
        <v>1951</v>
      </c>
      <c r="S449" s="304" t="s">
        <v>65</v>
      </c>
      <c r="T449" s="304" t="s">
        <v>117</v>
      </c>
      <c r="U449" s="632" t="s">
        <v>1952</v>
      </c>
      <c r="V449" s="904" t="s">
        <v>1953</v>
      </c>
      <c r="W449" s="946" t="s">
        <v>1953</v>
      </c>
      <c r="X449" s="304"/>
      <c r="Y449" s="304"/>
      <c r="Z449" s="308"/>
      <c r="AA449" s="308"/>
    </row>
    <row r="450" spans="1:27" ht="26.1">
      <c r="A450" s="745" t="s">
        <v>1954</v>
      </c>
      <c r="B450" s="852" t="s">
        <v>1946</v>
      </c>
      <c r="C450" s="754"/>
      <c r="D450" s="728">
        <v>45098</v>
      </c>
      <c r="E450" s="304" t="s">
        <v>1947</v>
      </c>
      <c r="F450" s="303">
        <v>5980</v>
      </c>
      <c r="G450" s="304" t="s">
        <v>1948</v>
      </c>
      <c r="H450" s="304" t="s">
        <v>33</v>
      </c>
      <c r="I450" s="304" t="s">
        <v>1955</v>
      </c>
      <c r="J450" s="304" t="s">
        <v>1956</v>
      </c>
      <c r="K450" s="322"/>
      <c r="L450" s="511" t="s">
        <v>35</v>
      </c>
      <c r="M450" s="413"/>
      <c r="N450" s="413"/>
      <c r="O450" s="1162"/>
      <c r="P450" s="800" t="s">
        <v>115</v>
      </c>
      <c r="Q450" s="1002" t="e">
        <f>_xlfn.IFNA(VLOOKUP(P450,[1]!Table2[#All],3,FALSE), " ")</f>
        <v>#REF!</v>
      </c>
      <c r="R450" s="749" t="s">
        <v>1957</v>
      </c>
      <c r="S450" s="304" t="s">
        <v>65</v>
      </c>
      <c r="T450" s="304" t="s">
        <v>117</v>
      </c>
      <c r="U450" s="632" t="s">
        <v>1952</v>
      </c>
      <c r="V450" s="904" t="s">
        <v>1953</v>
      </c>
      <c r="W450" s="946" t="s">
        <v>1953</v>
      </c>
      <c r="X450" s="304"/>
      <c r="Y450" s="304"/>
      <c r="Z450" s="308"/>
      <c r="AA450" s="308"/>
    </row>
    <row r="451" spans="1:27" ht="26.1">
      <c r="A451" s="745" t="s">
        <v>1958</v>
      </c>
      <c r="B451" s="852" t="s">
        <v>1825</v>
      </c>
      <c r="C451" s="754"/>
      <c r="D451" s="728">
        <v>45098</v>
      </c>
      <c r="E451" s="304" t="s">
        <v>947</v>
      </c>
      <c r="F451" s="303"/>
      <c r="G451" s="304" t="s">
        <v>946</v>
      </c>
      <c r="H451" s="304" t="s">
        <v>1398</v>
      </c>
      <c r="I451" s="304" t="s">
        <v>1959</v>
      </c>
      <c r="J451" s="304" t="s">
        <v>1960</v>
      </c>
      <c r="K451" s="322"/>
      <c r="L451" s="511" t="s">
        <v>35</v>
      </c>
      <c r="M451" s="413"/>
      <c r="N451" s="413"/>
      <c r="O451" s="1162"/>
      <c r="P451" s="800" t="s">
        <v>115</v>
      </c>
      <c r="Q451" s="1002" t="e">
        <f>_xlfn.IFNA(VLOOKUP(P451,[1]!Table2[#All],3,FALSE), " ")</f>
        <v>#REF!</v>
      </c>
      <c r="R451" s="749" t="s">
        <v>1961</v>
      </c>
      <c r="S451" s="304" t="s">
        <v>65</v>
      </c>
      <c r="T451" s="304" t="s">
        <v>117</v>
      </c>
      <c r="U451" s="304" t="s">
        <v>164</v>
      </c>
      <c r="V451" s="687" t="s">
        <v>66</v>
      </c>
      <c r="W451" s="229" t="s">
        <v>66</v>
      </c>
      <c r="X451" s="304"/>
      <c r="Y451" s="304"/>
      <c r="Z451" s="308"/>
      <c r="AA451" s="308"/>
    </row>
    <row r="452" spans="1:27" ht="51.95">
      <c r="A452" s="745" t="s">
        <v>1962</v>
      </c>
      <c r="B452" s="852" t="s">
        <v>1825</v>
      </c>
      <c r="C452" s="754" t="s">
        <v>1963</v>
      </c>
      <c r="D452" s="728">
        <v>45099</v>
      </c>
      <c r="E452" s="304" t="s">
        <v>1438</v>
      </c>
      <c r="F452" s="303"/>
      <c r="G452" s="304" t="s">
        <v>946</v>
      </c>
      <c r="H452" s="304" t="s">
        <v>1398</v>
      </c>
      <c r="I452" s="304" t="s">
        <v>1964</v>
      </c>
      <c r="J452" s="304" t="s">
        <v>1965</v>
      </c>
      <c r="K452" s="322"/>
      <c r="L452" s="511" t="s">
        <v>35</v>
      </c>
      <c r="M452" s="413"/>
      <c r="N452" s="413"/>
      <c r="O452" s="1159"/>
      <c r="P452" s="620" t="s">
        <v>115</v>
      </c>
      <c r="Q452" s="1002" t="e">
        <f>_xlfn.IFNA(VLOOKUP(P452,[1]!Table2[#All],3,FALSE), " ")</f>
        <v>#REF!</v>
      </c>
      <c r="R452" s="749" t="s">
        <v>1966</v>
      </c>
      <c r="S452" s="304" t="s">
        <v>65</v>
      </c>
      <c r="T452" s="304" t="s">
        <v>117</v>
      </c>
      <c r="U452" s="304" t="s">
        <v>164</v>
      </c>
      <c r="V452" s="558" t="s">
        <v>66</v>
      </c>
      <c r="W452" s="229" t="s">
        <v>66</v>
      </c>
      <c r="X452" s="304"/>
      <c r="Y452" s="304"/>
      <c r="Z452" s="308"/>
      <c r="AA452" s="308"/>
    </row>
    <row r="453" spans="1:27" ht="168.95">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413"/>
      <c r="N453" s="413"/>
      <c r="O453" s="1159"/>
      <c r="P453" s="620" t="s">
        <v>1333</v>
      </c>
      <c r="Q453" s="1001" t="e">
        <f>_xlfn.IFNA(VLOOKUP(P453,[1]!Table2[#All],3,FALSE), " ")</f>
        <v>#REF!</v>
      </c>
      <c r="R453" s="749" t="s">
        <v>1971</v>
      </c>
      <c r="S453" s="304" t="s">
        <v>375</v>
      </c>
      <c r="T453" s="304" t="s">
        <v>117</v>
      </c>
      <c r="U453" s="304" t="s">
        <v>913</v>
      </c>
      <c r="V453" s="304" t="s">
        <v>1972</v>
      </c>
      <c r="W453" s="946" t="s">
        <v>1972</v>
      </c>
      <c r="X453" s="304"/>
      <c r="Y453" s="304"/>
      <c r="Z453" s="308"/>
      <c r="AA453" s="308"/>
    </row>
    <row r="454" spans="1:27" ht="26.1">
      <c r="A454" s="745" t="s">
        <v>1973</v>
      </c>
      <c r="B454" s="852" t="s">
        <v>1825</v>
      </c>
      <c r="C454" s="754"/>
      <c r="D454" s="728">
        <v>45099</v>
      </c>
      <c r="E454" s="15" t="s">
        <v>31</v>
      </c>
      <c r="F454" s="303"/>
      <c r="G454" s="304" t="s">
        <v>946</v>
      </c>
      <c r="H454" s="304" t="s">
        <v>1211</v>
      </c>
      <c r="I454" s="304" t="s">
        <v>1975</v>
      </c>
      <c r="J454" s="304" t="s">
        <v>1976</v>
      </c>
      <c r="K454" s="322"/>
      <c r="L454" s="511" t="s">
        <v>35</v>
      </c>
      <c r="M454" s="413"/>
      <c r="N454" s="413"/>
      <c r="O454" s="1159"/>
      <c r="P454" s="620" t="s">
        <v>115</v>
      </c>
      <c r="Q454" s="1002" t="e">
        <f>_xlfn.IFNA(VLOOKUP(P454,[1]!Table2[#All],3,FALSE), " ")</f>
        <v>#REF!</v>
      </c>
      <c r="R454" s="749" t="s">
        <v>1977</v>
      </c>
      <c r="S454" s="304" t="s">
        <v>65</v>
      </c>
      <c r="T454" s="304" t="s">
        <v>117</v>
      </c>
      <c r="U454" s="304" t="s">
        <v>164</v>
      </c>
      <c r="V454" s="558" t="s">
        <v>66</v>
      </c>
      <c r="W454" s="229" t="s">
        <v>66</v>
      </c>
      <c r="X454" s="304"/>
      <c r="Y454" s="304"/>
      <c r="Z454" s="308"/>
      <c r="AA454" s="308"/>
    </row>
    <row r="455" spans="1:27" ht="26.1">
      <c r="A455" s="745" t="s">
        <v>1978</v>
      </c>
      <c r="B455" s="852" t="s">
        <v>1979</v>
      </c>
      <c r="C455" s="754" t="s">
        <v>1980</v>
      </c>
      <c r="D455" s="728">
        <v>45099</v>
      </c>
      <c r="E455" s="15" t="s">
        <v>31</v>
      </c>
      <c r="F455" s="303"/>
      <c r="G455" s="304" t="s">
        <v>1755</v>
      </c>
      <c r="H455" s="304" t="s">
        <v>1211</v>
      </c>
      <c r="I455" s="304" t="s">
        <v>1981</v>
      </c>
      <c r="J455" s="304" t="s">
        <v>1982</v>
      </c>
      <c r="K455" s="322"/>
      <c r="L455" s="511" t="s">
        <v>35</v>
      </c>
      <c r="M455" s="413"/>
      <c r="N455" s="413"/>
      <c r="O455" s="1159"/>
      <c r="P455" s="620" t="s">
        <v>115</v>
      </c>
      <c r="Q455" s="1002" t="e">
        <f>_xlfn.IFNA(VLOOKUP(P455,[1]!Table2[#All],3,FALSE), " ")</f>
        <v>#REF!</v>
      </c>
      <c r="R455" s="749" t="s">
        <v>1983</v>
      </c>
      <c r="S455" s="304" t="s">
        <v>65</v>
      </c>
      <c r="T455" s="304" t="s">
        <v>117</v>
      </c>
      <c r="U455" s="304" t="s">
        <v>164</v>
      </c>
      <c r="V455" s="558" t="s">
        <v>66</v>
      </c>
      <c r="W455" s="229" t="s">
        <v>66</v>
      </c>
      <c r="X455" s="304"/>
      <c r="Y455" s="304"/>
      <c r="Z455" s="308"/>
      <c r="AA455" s="308"/>
    </row>
    <row r="456" spans="1:27" ht="51.95">
      <c r="A456" s="745" t="s">
        <v>1984</v>
      </c>
      <c r="B456" s="852" t="s">
        <v>1825</v>
      </c>
      <c r="C456" s="754"/>
      <c r="D456" s="728">
        <v>45103</v>
      </c>
      <c r="E456" s="15" t="s">
        <v>31</v>
      </c>
      <c r="F456" s="303"/>
      <c r="G456" s="304" t="s">
        <v>946</v>
      </c>
      <c r="H456" s="304" t="s">
        <v>1211</v>
      </c>
      <c r="I456" s="304" t="s">
        <v>1985</v>
      </c>
      <c r="J456" s="304" t="s">
        <v>1986</v>
      </c>
      <c r="K456" s="322"/>
      <c r="L456" s="511" t="s">
        <v>35</v>
      </c>
      <c r="M456" s="413"/>
      <c r="N456" s="413"/>
      <c r="O456" s="1159"/>
      <c r="P456" s="620" t="s">
        <v>115</v>
      </c>
      <c r="Q456" s="1002" t="e">
        <f>_xlfn.IFNA(VLOOKUP(P456,[1]!Table2[#All],3,FALSE), " ")</f>
        <v>#REF!</v>
      </c>
      <c r="R456" s="749" t="s">
        <v>1987</v>
      </c>
      <c r="S456" s="304" t="s">
        <v>38</v>
      </c>
      <c r="T456" s="304" t="s">
        <v>117</v>
      </c>
      <c r="U456" s="304" t="s">
        <v>1988</v>
      </c>
      <c r="V456" s="558" t="s">
        <v>1989</v>
      </c>
      <c r="W456" s="229" t="s">
        <v>1989</v>
      </c>
      <c r="X456" s="304"/>
      <c r="Y456" s="304"/>
      <c r="Z456" s="308"/>
      <c r="AA456" s="308"/>
    </row>
    <row r="457" spans="1:27" ht="65.099999999999994">
      <c r="A457" s="745" t="s">
        <v>1990</v>
      </c>
      <c r="B457" s="746" t="s">
        <v>1825</v>
      </c>
      <c r="C457" s="754"/>
      <c r="D457" s="728">
        <v>45100</v>
      </c>
      <c r="E457" s="15" t="s">
        <v>31</v>
      </c>
      <c r="F457" s="303"/>
      <c r="G457" s="304" t="s">
        <v>946</v>
      </c>
      <c r="H457" s="304" t="s">
        <v>1211</v>
      </c>
      <c r="I457" s="304" t="s">
        <v>1991</v>
      </c>
      <c r="J457" s="304" t="s">
        <v>1992</v>
      </c>
      <c r="K457" s="322"/>
      <c r="L457" s="511" t="s">
        <v>35</v>
      </c>
      <c r="M457" s="413"/>
      <c r="N457" s="413"/>
      <c r="O457" s="1159"/>
      <c r="P457" s="620" t="s">
        <v>115</v>
      </c>
      <c r="Q457" s="1002" t="e">
        <f>_xlfn.IFNA(VLOOKUP(P457,[1]!Table2[#All],3,FALSE), " ")</f>
        <v>#REF!</v>
      </c>
      <c r="R457" s="749" t="s">
        <v>1993</v>
      </c>
      <c r="S457" s="304" t="s">
        <v>65</v>
      </c>
      <c r="T457" s="304" t="s">
        <v>117</v>
      </c>
      <c r="U457" s="304" t="s">
        <v>164</v>
      </c>
      <c r="V457" s="558" t="s">
        <v>1994</v>
      </c>
      <c r="W457" s="229" t="s">
        <v>1994</v>
      </c>
      <c r="X457" s="304"/>
      <c r="Y457" s="304"/>
      <c r="Z457" s="308"/>
      <c r="AA457" s="308"/>
    </row>
    <row r="458" spans="1:27" ht="26.1">
      <c r="A458" s="745" t="s">
        <v>1995</v>
      </c>
      <c r="B458" s="746" t="s">
        <v>1825</v>
      </c>
      <c r="C458" s="754"/>
      <c r="D458" s="728">
        <v>45100</v>
      </c>
      <c r="E458" s="15" t="s">
        <v>31</v>
      </c>
      <c r="F458" s="303"/>
      <c r="G458" s="304" t="s">
        <v>946</v>
      </c>
      <c r="H458" s="304" t="s">
        <v>1211</v>
      </c>
      <c r="I458" s="304" t="s">
        <v>1996</v>
      </c>
      <c r="J458" s="304" t="s">
        <v>1997</v>
      </c>
      <c r="K458" s="322"/>
      <c r="L458" s="511" t="s">
        <v>35</v>
      </c>
      <c r="M458" s="413"/>
      <c r="N458" s="413"/>
      <c r="O458" s="1189"/>
      <c r="P458" s="713" t="s">
        <v>115</v>
      </c>
      <c r="Q458" s="1179" t="e">
        <f>_xlfn.IFNA(VLOOKUP(P458,[1]!Table2[#All],3,FALSE), " ")</f>
        <v>#REF!</v>
      </c>
      <c r="R458" s="834" t="s">
        <v>1997</v>
      </c>
      <c r="S458" s="780" t="s">
        <v>65</v>
      </c>
      <c r="T458" s="780" t="s">
        <v>117</v>
      </c>
      <c r="U458" s="780" t="s">
        <v>1952</v>
      </c>
      <c r="V458" s="780" t="s">
        <v>1953</v>
      </c>
      <c r="W458" s="946" t="s">
        <v>1953</v>
      </c>
      <c r="X458" s="304"/>
      <c r="Y458" s="304"/>
      <c r="Z458" s="308"/>
      <c r="AA458" s="308"/>
    </row>
    <row r="459" spans="1:27" ht="12.95">
      <c r="A459" s="745" t="s">
        <v>1998</v>
      </c>
      <c r="B459" s="746" t="s">
        <v>1825</v>
      </c>
      <c r="C459" s="754"/>
      <c r="D459" s="728">
        <v>45100</v>
      </c>
      <c r="E459" s="15" t="s">
        <v>31</v>
      </c>
      <c r="F459" s="303"/>
      <c r="G459" s="304" t="s">
        <v>946</v>
      </c>
      <c r="H459" s="304" t="s">
        <v>1211</v>
      </c>
      <c r="I459" s="304" t="s">
        <v>1999</v>
      </c>
      <c r="J459" s="304" t="s">
        <v>2000</v>
      </c>
      <c r="K459" s="632"/>
      <c r="L459" s="853" t="s">
        <v>35</v>
      </c>
      <c r="M459" s="286" t="s">
        <v>2958</v>
      </c>
      <c r="N459" s="307" t="s">
        <v>3011</v>
      </c>
      <c r="O459" s="1025"/>
      <c r="P459" s="386" t="s">
        <v>2104</v>
      </c>
      <c r="Q459" s="1003" t="e">
        <f>_xlfn.IFNA(VLOOKUP(P459,[1]!Table2[#All],3,FALSE), " ")</f>
        <v>#REF!</v>
      </c>
      <c r="R459" s="395" t="s">
        <v>3028</v>
      </c>
      <c r="S459" s="304" t="s">
        <v>65</v>
      </c>
      <c r="T459" s="308" t="s">
        <v>117</v>
      </c>
      <c r="U459" s="304" t="s">
        <v>1524</v>
      </c>
      <c r="V459" s="947" t="s">
        <v>1812</v>
      </c>
      <c r="W459" s="947" t="s">
        <v>1812</v>
      </c>
      <c r="X459" s="304"/>
      <c r="Y459" s="304"/>
      <c r="Z459" s="308"/>
      <c r="AA459" s="308"/>
    </row>
    <row r="460" spans="1:27" ht="39">
      <c r="A460" s="745" t="s">
        <v>2001</v>
      </c>
      <c r="B460" s="746" t="s">
        <v>1825</v>
      </c>
      <c r="C460" s="754"/>
      <c r="D460" s="728">
        <v>45100</v>
      </c>
      <c r="E460" s="15" t="s">
        <v>31</v>
      </c>
      <c r="F460" s="303"/>
      <c r="G460" s="304" t="s">
        <v>946</v>
      </c>
      <c r="H460" s="304" t="s">
        <v>2002</v>
      </c>
      <c r="I460" s="304" t="s">
        <v>2003</v>
      </c>
      <c r="J460" s="304" t="s">
        <v>2004</v>
      </c>
      <c r="K460" s="322"/>
      <c r="L460" s="511" t="s">
        <v>35</v>
      </c>
      <c r="M460" s="624"/>
      <c r="N460" s="624"/>
      <c r="O460" s="1190"/>
      <c r="P460" s="734" t="s">
        <v>115</v>
      </c>
      <c r="Q460" s="1182" t="e">
        <f>_xlfn.IFNA(VLOOKUP(P460,[1]!Table2[#All],3,FALSE), " ")</f>
        <v>#REF!</v>
      </c>
      <c r="R460" s="1186" t="s">
        <v>2005</v>
      </c>
      <c r="S460" s="896" t="s">
        <v>65</v>
      </c>
      <c r="T460" s="896" t="s">
        <v>117</v>
      </c>
      <c r="U460" s="896" t="s">
        <v>164</v>
      </c>
      <c r="V460" s="687" t="s">
        <v>66</v>
      </c>
      <c r="W460" s="229" t="s">
        <v>66</v>
      </c>
      <c r="X460" s="304"/>
      <c r="Y460" s="304"/>
      <c r="Z460" s="308"/>
      <c r="AA460" s="308"/>
    </row>
    <row r="461" spans="1:27" ht="90.95">
      <c r="A461" s="745" t="s">
        <v>2006</v>
      </c>
      <c r="B461" s="746" t="s">
        <v>1937</v>
      </c>
      <c r="C461" s="754"/>
      <c r="D461" s="728">
        <v>45100</v>
      </c>
      <c r="E461" s="304" t="s">
        <v>2007</v>
      </c>
      <c r="F461" s="303">
        <v>5724</v>
      </c>
      <c r="G461" s="304" t="s">
        <v>1178</v>
      </c>
      <c r="H461" s="304" t="s">
        <v>33</v>
      </c>
      <c r="I461" s="304" t="s">
        <v>2008</v>
      </c>
      <c r="J461" s="316" t="s">
        <v>2009</v>
      </c>
      <c r="K461" s="813"/>
      <c r="L461" s="632" t="s">
        <v>45</v>
      </c>
      <c r="M461" s="413"/>
      <c r="N461" s="413"/>
      <c r="O461" s="1159"/>
      <c r="P461" s="620"/>
      <c r="Q461" s="1001" t="e">
        <f>_xlfn.IFNA(VLOOKUP(P461,[1]!Table2[#All],3,FALSE), " ")</f>
        <v>#REF!</v>
      </c>
      <c r="R461" s="749" t="s">
        <v>2010</v>
      </c>
      <c r="S461" s="304"/>
      <c r="T461" s="304"/>
      <c r="U461" s="304"/>
      <c r="V461" s="304"/>
      <c r="W461" s="52" t="s">
        <v>2957</v>
      </c>
      <c r="X461" s="304"/>
      <c r="Y461" s="304"/>
      <c r="Z461" s="308"/>
      <c r="AA461" s="308"/>
    </row>
    <row r="462" spans="1:27" ht="51.95">
      <c r="A462" s="745" t="s">
        <v>2011</v>
      </c>
      <c r="B462" s="746" t="s">
        <v>1937</v>
      </c>
      <c r="C462" s="754"/>
      <c r="D462" s="728">
        <v>45103</v>
      </c>
      <c r="E462" s="304" t="s">
        <v>2007</v>
      </c>
      <c r="F462" s="303">
        <v>5939</v>
      </c>
      <c r="G462" s="304" t="s">
        <v>1178</v>
      </c>
      <c r="H462" s="304" t="s">
        <v>33</v>
      </c>
      <c r="I462" s="304" t="s">
        <v>2012</v>
      </c>
      <c r="J462" s="304" t="s">
        <v>2013</v>
      </c>
      <c r="K462" s="322"/>
      <c r="L462" s="511" t="s">
        <v>35</v>
      </c>
      <c r="M462" s="413"/>
      <c r="N462" s="413"/>
      <c r="O462" s="1159"/>
      <c r="P462" s="620" t="s">
        <v>115</v>
      </c>
      <c r="Q462" s="1002" t="e">
        <f>_xlfn.IFNA(VLOOKUP(P462,[1]!Table2[#All],3,FALSE), " ")</f>
        <v>#REF!</v>
      </c>
      <c r="R462" s="749" t="s">
        <v>2014</v>
      </c>
      <c r="S462" s="304" t="s">
        <v>65</v>
      </c>
      <c r="T462" s="304" t="s">
        <v>117</v>
      </c>
      <c r="U462" s="304" t="s">
        <v>1952</v>
      </c>
      <c r="V462" s="304" t="s">
        <v>2015</v>
      </c>
      <c r="W462" s="946" t="s">
        <v>2015</v>
      </c>
      <c r="X462" s="304"/>
      <c r="Y462" s="304"/>
      <c r="Z462" s="308"/>
      <c r="AA462" s="308"/>
    </row>
    <row r="463" spans="1:27" ht="26.1">
      <c r="A463" s="745" t="s">
        <v>2016</v>
      </c>
      <c r="B463" s="746" t="s">
        <v>1946</v>
      </c>
      <c r="C463" s="754"/>
      <c r="D463" s="728">
        <v>45103</v>
      </c>
      <c r="E463" s="304" t="s">
        <v>2017</v>
      </c>
      <c r="F463" s="303">
        <v>1768</v>
      </c>
      <c r="G463" s="304" t="s">
        <v>2018</v>
      </c>
      <c r="H463" s="304" t="s">
        <v>33</v>
      </c>
      <c r="I463" s="304" t="s">
        <v>2019</v>
      </c>
      <c r="J463" s="304" t="s">
        <v>2020</v>
      </c>
      <c r="K463" s="322"/>
      <c r="L463" s="511" t="s">
        <v>35</v>
      </c>
      <c r="M463" s="413"/>
      <c r="N463" s="413"/>
      <c r="O463" s="1159"/>
      <c r="P463" s="620" t="s">
        <v>115</v>
      </c>
      <c r="Q463" s="1002" t="e">
        <f>_xlfn.IFNA(VLOOKUP(P463,[1]!Table2[#All],3,FALSE), " ")</f>
        <v>#REF!</v>
      </c>
      <c r="R463" s="749" t="s">
        <v>2021</v>
      </c>
      <c r="S463" s="304" t="s">
        <v>65</v>
      </c>
      <c r="T463" s="304" t="s">
        <v>117</v>
      </c>
      <c r="U463" s="304" t="s">
        <v>1952</v>
      </c>
      <c r="V463" s="304" t="s">
        <v>1953</v>
      </c>
      <c r="W463" s="946" t="s">
        <v>1953</v>
      </c>
      <c r="X463" s="304"/>
      <c r="Y463" s="304"/>
      <c r="Z463" s="308"/>
      <c r="AA463" s="308"/>
    </row>
    <row r="464" spans="1:27" ht="26.1">
      <c r="A464" s="745" t="s">
        <v>2022</v>
      </c>
      <c r="B464" s="746" t="s">
        <v>1946</v>
      </c>
      <c r="C464" s="754"/>
      <c r="D464" s="728">
        <v>45104</v>
      </c>
      <c r="E464" s="304" t="s">
        <v>945</v>
      </c>
      <c r="F464" s="303"/>
      <c r="G464" s="304" t="s">
        <v>1122</v>
      </c>
      <c r="H464" s="304" t="s">
        <v>204</v>
      </c>
      <c r="I464" s="304" t="s">
        <v>2023</v>
      </c>
      <c r="J464" s="304" t="s">
        <v>2024</v>
      </c>
      <c r="K464" s="322"/>
      <c r="L464" s="511" t="s">
        <v>35</v>
      </c>
      <c r="M464" s="413"/>
      <c r="N464" s="413"/>
      <c r="O464" s="1159"/>
      <c r="P464" s="620" t="s">
        <v>115</v>
      </c>
      <c r="Q464" s="1002" t="e">
        <f>_xlfn.IFNA(VLOOKUP(P464,[1]!Table2[#All],3,FALSE), " ")</f>
        <v>#REF!</v>
      </c>
      <c r="R464" s="749" t="s">
        <v>2025</v>
      </c>
      <c r="S464" s="304" t="s">
        <v>65</v>
      </c>
      <c r="T464" s="304" t="s">
        <v>117</v>
      </c>
      <c r="U464" s="304" t="s">
        <v>164</v>
      </c>
      <c r="V464" s="304" t="s">
        <v>2026</v>
      </c>
      <c r="W464" s="946" t="s">
        <v>2026</v>
      </c>
      <c r="X464" s="304"/>
      <c r="Y464" s="304"/>
      <c r="Z464" s="308"/>
      <c r="AA464" s="308"/>
    </row>
    <row r="465" spans="1:27" ht="65.099999999999994">
      <c r="A465" s="745" t="s">
        <v>2027</v>
      </c>
      <c r="B465" s="746" t="s">
        <v>1946</v>
      </c>
      <c r="C465" s="754"/>
      <c r="D465" s="728">
        <v>45104</v>
      </c>
      <c r="E465" s="304" t="s">
        <v>1268</v>
      </c>
      <c r="F465" s="303"/>
      <c r="G465" s="304" t="s">
        <v>2028</v>
      </c>
      <c r="H465" s="304" t="s">
        <v>33</v>
      </c>
      <c r="I465" s="304" t="s">
        <v>2029</v>
      </c>
      <c r="J465" s="304" t="s">
        <v>2030</v>
      </c>
      <c r="K465" s="322"/>
      <c r="L465" s="511" t="s">
        <v>35</v>
      </c>
      <c r="M465" s="413"/>
      <c r="N465" s="413"/>
      <c r="O465" s="1159"/>
      <c r="P465" s="620" t="s">
        <v>115</v>
      </c>
      <c r="Q465" s="1002" t="e">
        <f>_xlfn.IFNA(VLOOKUP(P465,[1]!Table2[#All],3,FALSE), " ")</f>
        <v>#REF!</v>
      </c>
      <c r="R465" s="749" t="s">
        <v>2031</v>
      </c>
      <c r="S465" s="304" t="s">
        <v>65</v>
      </c>
      <c r="T465" s="304" t="s">
        <v>117</v>
      </c>
      <c r="U465" s="304" t="s">
        <v>1952</v>
      </c>
      <c r="V465" s="304" t="s">
        <v>1953</v>
      </c>
      <c r="W465" s="946" t="s">
        <v>1953</v>
      </c>
      <c r="X465" s="304"/>
      <c r="Y465" s="304"/>
      <c r="Z465" s="308"/>
      <c r="AA465" s="308"/>
    </row>
    <row r="466" spans="1:27" ht="51.95">
      <c r="A466" s="745" t="s">
        <v>2032</v>
      </c>
      <c r="B466" s="746" t="s">
        <v>1946</v>
      </c>
      <c r="C466" s="754"/>
      <c r="D466" s="728">
        <v>45104</v>
      </c>
      <c r="E466" s="304" t="s">
        <v>1268</v>
      </c>
      <c r="F466" s="303"/>
      <c r="G466" s="304" t="s">
        <v>2028</v>
      </c>
      <c r="H466" s="304" t="s">
        <v>33</v>
      </c>
      <c r="I466" s="304" t="s">
        <v>2033</v>
      </c>
      <c r="J466" s="304" t="s">
        <v>2034</v>
      </c>
      <c r="K466" s="322"/>
      <c r="L466" s="511" t="s">
        <v>35</v>
      </c>
      <c r="M466" s="413"/>
      <c r="N466" s="413"/>
      <c r="O466" s="1159"/>
      <c r="P466" s="620" t="s">
        <v>115</v>
      </c>
      <c r="Q466" s="1002" t="e">
        <f>_xlfn.IFNA(VLOOKUP(P466,[1]!Table2[#All],3,FALSE), " ")</f>
        <v>#REF!</v>
      </c>
      <c r="R466" s="749" t="s">
        <v>2035</v>
      </c>
      <c r="S466" s="304" t="s">
        <v>65</v>
      </c>
      <c r="T466" s="304" t="s">
        <v>117</v>
      </c>
      <c r="U466" s="304" t="s">
        <v>1952</v>
      </c>
      <c r="V466" s="304" t="s">
        <v>1953</v>
      </c>
      <c r="W466" s="946" t="s">
        <v>1953</v>
      </c>
      <c r="X466" s="304"/>
      <c r="Y466" s="304"/>
      <c r="Z466" s="308"/>
      <c r="AA466" s="308"/>
    </row>
    <row r="467" spans="1:27" ht="26.1">
      <c r="A467" s="745" t="s">
        <v>2036</v>
      </c>
      <c r="B467" s="746" t="s">
        <v>1825</v>
      </c>
      <c r="C467" s="754"/>
      <c r="D467" s="728">
        <v>45105</v>
      </c>
      <c r="E467" s="304" t="s">
        <v>1438</v>
      </c>
      <c r="F467" s="303"/>
      <c r="G467" s="304" t="s">
        <v>946</v>
      </c>
      <c r="H467" s="304" t="s">
        <v>1211</v>
      </c>
      <c r="I467" s="304" t="s">
        <v>2037</v>
      </c>
      <c r="J467" s="304" t="s">
        <v>2038</v>
      </c>
      <c r="K467" s="322"/>
      <c r="L467" s="511" t="s">
        <v>35</v>
      </c>
      <c r="M467" s="413"/>
      <c r="N467" s="413"/>
      <c r="O467" s="1159"/>
      <c r="P467" s="620" t="s">
        <v>115</v>
      </c>
      <c r="Q467" s="1002" t="e">
        <f>_xlfn.IFNA(VLOOKUP(P467,[1]!Table2[#All],3,FALSE), " ")</f>
        <v>#REF!</v>
      </c>
      <c r="R467" s="749" t="s">
        <v>2039</v>
      </c>
      <c r="S467" s="304" t="s">
        <v>384</v>
      </c>
      <c r="T467" s="304" t="s">
        <v>301</v>
      </c>
      <c r="U467" s="304" t="s">
        <v>1673</v>
      </c>
      <c r="V467" s="304" t="s">
        <v>2040</v>
      </c>
      <c r="W467" s="946" t="s">
        <v>2040</v>
      </c>
      <c r="X467" s="304"/>
      <c r="Y467" s="304"/>
      <c r="Z467" s="308"/>
      <c r="AA467" s="308"/>
    </row>
    <row r="468" spans="1:27" ht="78">
      <c r="A468" s="745" t="s">
        <v>2041</v>
      </c>
      <c r="B468" s="746" t="s">
        <v>1825</v>
      </c>
      <c r="C468" s="754" t="s">
        <v>2042</v>
      </c>
      <c r="D468" s="728">
        <v>45136</v>
      </c>
      <c r="E468" s="15" t="s">
        <v>31</v>
      </c>
      <c r="F468" s="303"/>
      <c r="G468" s="304" t="s">
        <v>946</v>
      </c>
      <c r="H468" s="304" t="s">
        <v>1398</v>
      </c>
      <c r="I468" s="304" t="s">
        <v>2043</v>
      </c>
      <c r="J468" s="304" t="s">
        <v>2044</v>
      </c>
      <c r="K468" s="322"/>
      <c r="L468" s="511" t="s">
        <v>35</v>
      </c>
      <c r="M468" s="413"/>
      <c r="N468" s="413"/>
      <c r="O468" s="1159"/>
      <c r="P468" s="620" t="s">
        <v>115</v>
      </c>
      <c r="Q468" s="1002" t="e">
        <f>_xlfn.IFNA(VLOOKUP(P468,[1]!Table2[#All],3,FALSE), " ")</f>
        <v>#REF!</v>
      </c>
      <c r="R468" s="749" t="s">
        <v>2045</v>
      </c>
      <c r="S468" s="304" t="s">
        <v>65</v>
      </c>
      <c r="T468" s="304" t="s">
        <v>117</v>
      </c>
      <c r="U468" s="304" t="s">
        <v>164</v>
      </c>
      <c r="V468" s="304" t="s">
        <v>66</v>
      </c>
      <c r="W468" s="946" t="s">
        <v>66</v>
      </c>
      <c r="X468" s="304"/>
      <c r="Y468" s="304"/>
      <c r="Z468" s="308"/>
      <c r="AA468" s="308"/>
    </row>
    <row r="469" spans="1:27" ht="51.95">
      <c r="A469" s="745" t="s">
        <v>2046</v>
      </c>
      <c r="B469" s="746" t="s">
        <v>1825</v>
      </c>
      <c r="C469" s="754"/>
      <c r="D469" s="728">
        <v>45136</v>
      </c>
      <c r="E469" s="304" t="s">
        <v>456</v>
      </c>
      <c r="F469" s="303"/>
      <c r="G469" s="304" t="s">
        <v>946</v>
      </c>
      <c r="H469" s="304" t="s">
        <v>1398</v>
      </c>
      <c r="I469" s="304" t="s">
        <v>2047</v>
      </c>
      <c r="J469" s="304" t="s">
        <v>2048</v>
      </c>
      <c r="K469" s="632"/>
      <c r="L469" s="632" t="s">
        <v>35</v>
      </c>
      <c r="M469" s="413"/>
      <c r="N469" s="413"/>
      <c r="O469" s="1159"/>
      <c r="P469" s="620" t="s">
        <v>1333</v>
      </c>
      <c r="Q469" s="1002" t="e">
        <f>_xlfn.IFNA(VLOOKUP(P469,[1]!Table2[#All],3,FALSE), " ")</f>
        <v>#REF!</v>
      </c>
      <c r="R469" s="749" t="s">
        <v>2049</v>
      </c>
      <c r="S469" s="304" t="s">
        <v>65</v>
      </c>
      <c r="T469" s="304" t="s">
        <v>117</v>
      </c>
      <c r="U469" s="304" t="s">
        <v>164</v>
      </c>
      <c r="V469" s="304" t="s">
        <v>2050</v>
      </c>
      <c r="W469" s="946" t="s">
        <v>2050</v>
      </c>
      <c r="X469" s="304"/>
      <c r="Y469" s="304"/>
      <c r="Z469" s="308"/>
      <c r="AA469" s="308"/>
    </row>
    <row r="470" spans="1:27" ht="26.1">
      <c r="A470" s="745" t="s">
        <v>2051</v>
      </c>
      <c r="B470" s="746" t="s">
        <v>1825</v>
      </c>
      <c r="C470" s="754"/>
      <c r="D470" s="728">
        <v>45136</v>
      </c>
      <c r="E470" s="304" t="s">
        <v>2052</v>
      </c>
      <c r="F470" s="303"/>
      <c r="G470" s="304" t="s">
        <v>946</v>
      </c>
      <c r="H470" s="304" t="s">
        <v>1398</v>
      </c>
      <c r="I470" s="304" t="s">
        <v>2053</v>
      </c>
      <c r="J470" s="304" t="s">
        <v>2054</v>
      </c>
      <c r="K470" s="322"/>
      <c r="L470" s="511" t="s">
        <v>35</v>
      </c>
      <c r="M470" s="413"/>
      <c r="N470" s="413"/>
      <c r="O470" s="1159"/>
      <c r="P470" s="620" t="s">
        <v>115</v>
      </c>
      <c r="Q470" s="1002" t="e">
        <f>_xlfn.IFNA(VLOOKUP(P470,[1]!Table2[#All],3,FALSE), " ")</f>
        <v>#REF!</v>
      </c>
      <c r="R470" s="749" t="s">
        <v>2055</v>
      </c>
      <c r="S470" s="304" t="s">
        <v>65</v>
      </c>
      <c r="T470" s="304" t="s">
        <v>117</v>
      </c>
      <c r="U470" s="304" t="s">
        <v>164</v>
      </c>
      <c r="V470" s="558" t="s">
        <v>66</v>
      </c>
      <c r="W470" s="229" t="s">
        <v>66</v>
      </c>
      <c r="X470" s="304"/>
      <c r="Y470" s="304"/>
      <c r="Z470" s="308"/>
      <c r="AA470" s="308"/>
    </row>
    <row r="471" spans="1:27" ht="26.1">
      <c r="A471" s="745" t="s">
        <v>2056</v>
      </c>
      <c r="B471" s="746" t="s">
        <v>2057</v>
      </c>
      <c r="C471" s="754"/>
      <c r="D471" s="728">
        <v>45107</v>
      </c>
      <c r="E471" s="304" t="s">
        <v>947</v>
      </c>
      <c r="F471" s="303">
        <v>2109</v>
      </c>
      <c r="G471" s="304" t="s">
        <v>1219</v>
      </c>
      <c r="H471" s="304" t="s">
        <v>1211</v>
      </c>
      <c r="I471" s="304" t="s">
        <v>2058</v>
      </c>
      <c r="J471" s="304" t="s">
        <v>2059</v>
      </c>
      <c r="K471" s="322"/>
      <c r="L471" s="511" t="s">
        <v>35</v>
      </c>
      <c r="M471" s="413"/>
      <c r="N471" s="413"/>
      <c r="O471" s="1159"/>
      <c r="P471" s="620" t="s">
        <v>115</v>
      </c>
      <c r="Q471" s="1002" t="e">
        <f>_xlfn.IFNA(VLOOKUP(P471,[1]!Table2[#All],3,FALSE), " ")</f>
        <v>#REF!</v>
      </c>
      <c r="R471" s="749" t="s">
        <v>2060</v>
      </c>
      <c r="S471" s="304" t="s">
        <v>65</v>
      </c>
      <c r="T471" s="304" t="s">
        <v>2061</v>
      </c>
      <c r="U471" s="304" t="s">
        <v>2062</v>
      </c>
      <c r="V471" s="749" t="s">
        <v>2063</v>
      </c>
      <c r="W471" s="946" t="s">
        <v>2063</v>
      </c>
      <c r="X471" s="304"/>
      <c r="Y471" s="304"/>
      <c r="Z471" s="308"/>
      <c r="AA471" s="308"/>
    </row>
    <row r="472" spans="1:27" ht="39">
      <c r="A472" s="745" t="s">
        <v>2064</v>
      </c>
      <c r="B472" s="746" t="s">
        <v>1946</v>
      </c>
      <c r="C472" s="754"/>
      <c r="D472" s="728">
        <v>45106</v>
      </c>
      <c r="E472" s="304" t="s">
        <v>2065</v>
      </c>
      <c r="F472" s="303">
        <v>1805</v>
      </c>
      <c r="G472" s="304" t="s">
        <v>2066</v>
      </c>
      <c r="H472" s="304" t="s">
        <v>33</v>
      </c>
      <c r="I472" s="304" t="s">
        <v>2067</v>
      </c>
      <c r="J472" s="304" t="s">
        <v>2068</v>
      </c>
      <c r="K472" s="322"/>
      <c r="L472" s="511" t="s">
        <v>35</v>
      </c>
      <c r="M472" s="413"/>
      <c r="N472" s="413"/>
      <c r="O472" s="1159"/>
      <c r="P472" s="620" t="s">
        <v>115</v>
      </c>
      <c r="Q472" s="1002" t="e">
        <f>_xlfn.IFNA(VLOOKUP(P472,[1]!Table2[#All],3,FALSE), " ")</f>
        <v>#REF!</v>
      </c>
      <c r="R472" s="749" t="s">
        <v>2069</v>
      </c>
      <c r="S472" s="304" t="s">
        <v>836</v>
      </c>
      <c r="T472" s="308" t="s">
        <v>117</v>
      </c>
      <c r="U472" s="304" t="s">
        <v>1141</v>
      </c>
      <c r="V472" s="304" t="s">
        <v>1142</v>
      </c>
      <c r="W472" s="946" t="s">
        <v>1142</v>
      </c>
      <c r="X472" s="304"/>
      <c r="Y472" s="304"/>
      <c r="Z472" s="308"/>
      <c r="AA472" s="308"/>
    </row>
    <row r="473" spans="1:27" ht="39">
      <c r="A473" s="745" t="s">
        <v>2070</v>
      </c>
      <c r="B473" s="746" t="s">
        <v>2071</v>
      </c>
      <c r="C473" s="754"/>
      <c r="D473" s="728">
        <v>45107</v>
      </c>
      <c r="E473" s="304" t="s">
        <v>2052</v>
      </c>
      <c r="F473" s="303"/>
      <c r="G473" s="304" t="s">
        <v>723</v>
      </c>
      <c r="H473" s="304" t="s">
        <v>77</v>
      </c>
      <c r="I473" s="304" t="s">
        <v>2072</v>
      </c>
      <c r="J473" s="304" t="s">
        <v>2073</v>
      </c>
      <c r="K473" s="322"/>
      <c r="L473" s="511" t="s">
        <v>35</v>
      </c>
      <c r="M473" s="413"/>
      <c r="N473" s="413"/>
      <c r="O473" s="1159"/>
      <c r="P473" s="620" t="s">
        <v>115</v>
      </c>
      <c r="Q473" s="1002" t="e">
        <f>_xlfn.IFNA(VLOOKUP(P473,[1]!Table2[#All],3,FALSE), " ")</f>
        <v>#REF!</v>
      </c>
      <c r="R473" s="749" t="s">
        <v>2074</v>
      </c>
      <c r="S473" s="304" t="s">
        <v>65</v>
      </c>
      <c r="T473" s="304" t="s">
        <v>2061</v>
      </c>
      <c r="U473" s="304" t="s">
        <v>1952</v>
      </c>
      <c r="V473" s="749" t="s">
        <v>2075</v>
      </c>
      <c r="W473" s="946" t="s">
        <v>2075</v>
      </c>
      <c r="X473" s="304"/>
      <c r="Y473" s="304"/>
      <c r="Z473" s="308"/>
      <c r="AA473" s="308"/>
    </row>
    <row r="474" spans="1:27" ht="129.94999999999999">
      <c r="A474" s="745" t="s">
        <v>2076</v>
      </c>
      <c r="B474" s="746" t="s">
        <v>1946</v>
      </c>
      <c r="C474" s="754"/>
      <c r="D474" s="728">
        <v>45106</v>
      </c>
      <c r="E474" s="304" t="s">
        <v>947</v>
      </c>
      <c r="F474" s="303">
        <v>2006</v>
      </c>
      <c r="G474" s="304" t="s">
        <v>1219</v>
      </c>
      <c r="H474" s="304" t="s">
        <v>1211</v>
      </c>
      <c r="I474" s="304" t="s">
        <v>2077</v>
      </c>
      <c r="J474" s="304" t="s">
        <v>2078</v>
      </c>
      <c r="K474" s="632"/>
      <c r="L474" s="632" t="s">
        <v>45</v>
      </c>
      <c r="M474" s="413"/>
      <c r="N474" s="413"/>
      <c r="O474" s="1159"/>
      <c r="P474" s="620"/>
      <c r="Q474" s="1001" t="e">
        <f>_xlfn.IFNA(VLOOKUP(P474,[1]!Table2[#All],3,FALSE), " ")</f>
        <v>#REF!</v>
      </c>
      <c r="R474" s="749" t="s">
        <v>2079</v>
      </c>
      <c r="S474" s="304"/>
      <c r="T474" s="308"/>
      <c r="U474" s="304"/>
      <c r="V474" s="304"/>
      <c r="W474" s="52" t="s">
        <v>2957</v>
      </c>
      <c r="X474" s="304"/>
      <c r="Y474" s="304"/>
      <c r="Z474" s="308"/>
      <c r="AA474" s="308"/>
    </row>
    <row r="475" spans="1:27" ht="368.1">
      <c r="A475" s="745" t="s">
        <v>2080</v>
      </c>
      <c r="B475" s="746" t="s">
        <v>1937</v>
      </c>
      <c r="C475" s="754"/>
      <c r="D475" s="728">
        <v>45107</v>
      </c>
      <c r="E475" s="304" t="s">
        <v>1458</v>
      </c>
      <c r="F475" s="303">
        <v>2111</v>
      </c>
      <c r="G475" s="304" t="s">
        <v>2081</v>
      </c>
      <c r="H475" s="304" t="s">
        <v>1164</v>
      </c>
      <c r="I475" s="304" t="s">
        <v>2082</v>
      </c>
      <c r="J475" s="304" t="s">
        <v>2083</v>
      </c>
      <c r="K475" s="322"/>
      <c r="L475" s="511" t="s">
        <v>35</v>
      </c>
      <c r="M475" s="413"/>
      <c r="N475" s="413"/>
      <c r="O475" s="1159"/>
      <c r="P475" s="620" t="s">
        <v>115</v>
      </c>
      <c r="Q475" s="1002" t="e">
        <f>_xlfn.IFNA(VLOOKUP(P475,[1]!Table2[#All],3,FALSE), " ")</f>
        <v>#REF!</v>
      </c>
      <c r="R475" s="749" t="s">
        <v>2084</v>
      </c>
      <c r="S475" s="304" t="s">
        <v>38</v>
      </c>
      <c r="T475" s="304" t="s">
        <v>2061</v>
      </c>
      <c r="U475" s="304" t="s">
        <v>2085</v>
      </c>
      <c r="V475" s="304" t="s">
        <v>2086</v>
      </c>
      <c r="W475" s="946" t="s">
        <v>2086</v>
      </c>
      <c r="X475" s="304"/>
      <c r="Y475" s="304"/>
      <c r="Z475" s="308"/>
      <c r="AA475" s="308"/>
    </row>
    <row r="476" spans="1:27" ht="78">
      <c r="A476" s="745" t="s">
        <v>2087</v>
      </c>
      <c r="B476" s="746" t="s">
        <v>2057</v>
      </c>
      <c r="C476" s="754"/>
      <c r="D476" s="728">
        <v>45110</v>
      </c>
      <c r="E476" s="304" t="s">
        <v>1458</v>
      </c>
      <c r="F476" s="303"/>
      <c r="G476" s="304" t="s">
        <v>1573</v>
      </c>
      <c r="H476" s="304" t="s">
        <v>1211</v>
      </c>
      <c r="I476" s="304" t="s">
        <v>2088</v>
      </c>
      <c r="J476" s="308" t="s">
        <v>2089</v>
      </c>
      <c r="K476" s="852"/>
      <c r="L476" s="632" t="s">
        <v>35</v>
      </c>
      <c r="M476" s="413"/>
      <c r="N476" s="413"/>
      <c r="O476" s="1159"/>
      <c r="P476" s="620" t="s">
        <v>1333</v>
      </c>
      <c r="Q476" s="1002" t="e">
        <f>_xlfn.IFNA(VLOOKUP(P476,[1]!Table2[#All],3,FALSE), " ")</f>
        <v>#REF!</v>
      </c>
      <c r="R476" s="749" t="s">
        <v>2090</v>
      </c>
      <c r="S476" s="304" t="s">
        <v>2091</v>
      </c>
      <c r="T476" s="304" t="s">
        <v>2061</v>
      </c>
      <c r="U476" s="304" t="s">
        <v>2062</v>
      </c>
      <c r="V476" s="304" t="s">
        <v>2092</v>
      </c>
      <c r="W476" s="946" t="s">
        <v>2092</v>
      </c>
      <c r="X476" s="304"/>
      <c r="Y476" s="304"/>
      <c r="Z476" s="308"/>
      <c r="AA476" s="308"/>
    </row>
    <row r="477" spans="1:27" ht="78">
      <c r="A477" s="745" t="s">
        <v>2093</v>
      </c>
      <c r="B477" s="746" t="s">
        <v>2057</v>
      </c>
      <c r="C477" s="754"/>
      <c r="D477" s="728">
        <v>45110</v>
      </c>
      <c r="E477" s="304" t="s">
        <v>1458</v>
      </c>
      <c r="F477" s="303"/>
      <c r="G477" s="304" t="s">
        <v>1573</v>
      </c>
      <c r="H477" s="304" t="s">
        <v>1211</v>
      </c>
      <c r="I477" s="304" t="s">
        <v>2094</v>
      </c>
      <c r="J477" s="308" t="s">
        <v>2089</v>
      </c>
      <c r="K477" s="852"/>
      <c r="L477" s="632" t="s">
        <v>35</v>
      </c>
      <c r="M477" s="413"/>
      <c r="N477" s="413"/>
      <c r="O477" s="1159"/>
      <c r="P477" s="620" t="s">
        <v>1333</v>
      </c>
      <c r="Q477" s="1002" t="e">
        <f>_xlfn.IFNA(VLOOKUP(P477,[1]!Table2[#All],3,FALSE), " ")</f>
        <v>#REF!</v>
      </c>
      <c r="R477" s="749" t="s">
        <v>2095</v>
      </c>
      <c r="S477" s="304" t="s">
        <v>2091</v>
      </c>
      <c r="T477" s="304" t="s">
        <v>2061</v>
      </c>
      <c r="U477" s="304" t="s">
        <v>2062</v>
      </c>
      <c r="V477" s="304" t="s">
        <v>2092</v>
      </c>
      <c r="W477" s="946" t="s">
        <v>2092</v>
      </c>
      <c r="X477" s="304"/>
      <c r="Y477" s="304"/>
      <c r="Z477" s="308"/>
      <c r="AA477" s="308"/>
    </row>
    <row r="478" spans="1:27" ht="392.1">
      <c r="A478" s="745" t="s">
        <v>2096</v>
      </c>
      <c r="B478" s="746" t="s">
        <v>1946</v>
      </c>
      <c r="C478" s="754"/>
      <c r="D478" s="728">
        <v>45110</v>
      </c>
      <c r="E478" s="304" t="s">
        <v>2017</v>
      </c>
      <c r="F478" s="303">
        <v>2035</v>
      </c>
      <c r="G478" s="304" t="s">
        <v>2018</v>
      </c>
      <c r="H478" s="304" t="s">
        <v>33</v>
      </c>
      <c r="I478" s="304" t="s">
        <v>2097</v>
      </c>
      <c r="J478" s="304" t="s">
        <v>2098</v>
      </c>
      <c r="K478" s="322"/>
      <c r="L478" s="511" t="s">
        <v>35</v>
      </c>
      <c r="M478" s="413"/>
      <c r="N478" s="413"/>
      <c r="O478" s="1189"/>
      <c r="P478" s="713" t="s">
        <v>115</v>
      </c>
      <c r="Q478" s="1179" t="e">
        <f>_xlfn.IFNA(VLOOKUP(P478,[1]!Table2[#All],3,FALSE), " ")</f>
        <v>#REF!</v>
      </c>
      <c r="R478" s="1191" t="s">
        <v>2099</v>
      </c>
      <c r="S478" s="780" t="s">
        <v>65</v>
      </c>
      <c r="T478" s="780" t="s">
        <v>2061</v>
      </c>
      <c r="U478" s="780" t="s">
        <v>2100</v>
      </c>
      <c r="V478" s="780" t="s">
        <v>1953</v>
      </c>
      <c r="W478" s="946" t="s">
        <v>1953</v>
      </c>
      <c r="Z478" s="308"/>
      <c r="AA478" s="308"/>
    </row>
    <row r="479" spans="1:27" ht="26.1">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2997</v>
      </c>
      <c r="N479" s="278" t="s">
        <v>2985</v>
      </c>
      <c r="O479" s="306"/>
      <c r="P479" s="358"/>
      <c r="Q479" s="1001"/>
      <c r="R479" s="321" t="s">
        <v>3031</v>
      </c>
      <c r="S479" s="304" t="s">
        <v>836</v>
      </c>
      <c r="T479" s="308" t="s">
        <v>117</v>
      </c>
      <c r="U479" s="304" t="s">
        <v>1524</v>
      </c>
      <c r="V479" s="304" t="s">
        <v>966</v>
      </c>
      <c r="W479" s="946" t="s">
        <v>966</v>
      </c>
      <c r="Z479" s="308"/>
      <c r="AA479" s="308"/>
    </row>
    <row r="480" spans="1:27" ht="90.95">
      <c r="A480" s="745" t="s">
        <v>2107</v>
      </c>
      <c r="B480" s="746" t="s">
        <v>1946</v>
      </c>
      <c r="C480" s="754"/>
      <c r="D480" s="728">
        <v>45110</v>
      </c>
      <c r="E480" s="304" t="s">
        <v>1458</v>
      </c>
      <c r="F480" s="303"/>
      <c r="G480" s="304" t="s">
        <v>1219</v>
      </c>
      <c r="H480" s="304" t="s">
        <v>77</v>
      </c>
      <c r="I480" s="304" t="s">
        <v>2108</v>
      </c>
      <c r="J480" s="304" t="s">
        <v>2109</v>
      </c>
      <c r="K480" s="632"/>
      <c r="L480" s="632" t="s">
        <v>35</v>
      </c>
      <c r="M480" s="624"/>
      <c r="N480" s="624"/>
      <c r="O480" s="1190"/>
      <c r="P480" s="439" t="s">
        <v>1333</v>
      </c>
      <c r="Q480" s="1182" t="e">
        <f>_xlfn.IFNA(VLOOKUP(P480,[1]!Table2[#All],3,FALSE), " ")</f>
        <v>#REF!</v>
      </c>
      <c r="R480" s="1192" t="s">
        <v>2110</v>
      </c>
      <c r="S480" s="896" t="s">
        <v>65</v>
      </c>
      <c r="T480" s="896" t="s">
        <v>2061</v>
      </c>
      <c r="U480" s="896" t="s">
        <v>2111</v>
      </c>
      <c r="V480" s="1068" t="s">
        <v>2112</v>
      </c>
      <c r="W480" s="946" t="s">
        <v>2112</v>
      </c>
      <c r="Z480" s="308"/>
      <c r="AA480" s="308"/>
    </row>
    <row r="481" spans="1:27" ht="26.1">
      <c r="A481" s="745" t="s">
        <v>2113</v>
      </c>
      <c r="B481" s="746" t="s">
        <v>1825</v>
      </c>
      <c r="C481" s="754"/>
      <c r="D481" s="728">
        <v>45110</v>
      </c>
      <c r="E481" s="15" t="s">
        <v>31</v>
      </c>
      <c r="F481" s="303"/>
      <c r="G481" s="304" t="s">
        <v>2114</v>
      </c>
      <c r="H481" s="304" t="s">
        <v>1974</v>
      </c>
      <c r="I481" s="304" t="s">
        <v>2115</v>
      </c>
      <c r="J481" s="304" t="s">
        <v>2116</v>
      </c>
      <c r="K481" s="322"/>
      <c r="L481" s="511" t="s">
        <v>35</v>
      </c>
      <c r="M481" s="413"/>
      <c r="N481" s="413"/>
      <c r="O481" s="1159"/>
      <c r="P481" s="426" t="s">
        <v>115</v>
      </c>
      <c r="Q481" s="1002" t="e">
        <f>_xlfn.IFNA(VLOOKUP(P481,[1]!Table2[#All],3,FALSE), " ")</f>
        <v>#REF!</v>
      </c>
      <c r="R481" s="749" t="s">
        <v>2117</v>
      </c>
      <c r="S481" s="304" t="s">
        <v>65</v>
      </c>
      <c r="T481" s="304" t="s">
        <v>117</v>
      </c>
      <c r="U481" s="304" t="s">
        <v>2118</v>
      </c>
      <c r="V481" s="304" t="s">
        <v>2119</v>
      </c>
      <c r="W481" s="946" t="s">
        <v>2119</v>
      </c>
      <c r="X481" s="304"/>
      <c r="Y481" s="304"/>
      <c r="Z481" s="308"/>
      <c r="AA481" s="308"/>
    </row>
    <row r="482" spans="1:27" ht="39">
      <c r="A482" s="745" t="s">
        <v>2120</v>
      </c>
      <c r="B482" s="746" t="s">
        <v>1825</v>
      </c>
      <c r="C482" s="754" t="s">
        <v>2121</v>
      </c>
      <c r="D482" s="728">
        <v>45110</v>
      </c>
      <c r="E482" s="15" t="s">
        <v>31</v>
      </c>
      <c r="F482" s="303"/>
      <c r="G482" s="304" t="s">
        <v>2114</v>
      </c>
      <c r="H482" s="304" t="s">
        <v>1974</v>
      </c>
      <c r="I482" s="304" t="s">
        <v>2122</v>
      </c>
      <c r="J482" s="304" t="s">
        <v>2123</v>
      </c>
      <c r="K482" s="322"/>
      <c r="L482" s="511" t="s">
        <v>35</v>
      </c>
      <c r="M482" s="413"/>
      <c r="N482" s="413"/>
      <c r="O482" s="1159"/>
      <c r="P482" s="426" t="s">
        <v>115</v>
      </c>
      <c r="Q482" s="1002" t="e">
        <f>_xlfn.IFNA(VLOOKUP(P482,[1]!Table2[#All],3,FALSE), " ")</f>
        <v>#REF!</v>
      </c>
      <c r="R482" s="749" t="s">
        <v>2124</v>
      </c>
      <c r="S482" s="304" t="s">
        <v>65</v>
      </c>
      <c r="T482" s="304" t="s">
        <v>117</v>
      </c>
      <c r="U482" s="304" t="s">
        <v>2118</v>
      </c>
      <c r="V482" s="304" t="s">
        <v>2119</v>
      </c>
      <c r="W482" s="946" t="s">
        <v>2119</v>
      </c>
      <c r="X482" s="304"/>
      <c r="Y482" s="304"/>
      <c r="Z482" s="308"/>
      <c r="AA482" s="308"/>
    </row>
    <row r="483" spans="1:27" ht="182.1">
      <c r="A483" s="745" t="s">
        <v>2125</v>
      </c>
      <c r="B483" s="746" t="s">
        <v>1946</v>
      </c>
      <c r="C483" s="754"/>
      <c r="D483" s="728">
        <v>45113</v>
      </c>
      <c r="E483" s="304" t="s">
        <v>75</v>
      </c>
      <c r="F483" s="303">
        <v>2106</v>
      </c>
      <c r="G483" s="304" t="s">
        <v>2126</v>
      </c>
      <c r="H483" s="304" t="s">
        <v>77</v>
      </c>
      <c r="I483" s="304" t="s">
        <v>2127</v>
      </c>
      <c r="J483" s="304" t="s">
        <v>2128</v>
      </c>
      <c r="K483" s="632"/>
      <c r="L483" s="632" t="s">
        <v>35</v>
      </c>
      <c r="M483" s="413"/>
      <c r="N483" s="413"/>
      <c r="O483" s="1159"/>
      <c r="P483" s="426" t="s">
        <v>279</v>
      </c>
      <c r="Q483" s="1002" t="e">
        <f>_xlfn.IFNA(VLOOKUP(P483,[1]!Table2[#All],3,FALSE), " ")</f>
        <v>#REF!</v>
      </c>
      <c r="R483" s="749" t="s">
        <v>2129</v>
      </c>
      <c r="S483" s="304" t="s">
        <v>2091</v>
      </c>
      <c r="T483" s="304" t="s">
        <v>2061</v>
      </c>
      <c r="U483" s="304" t="s">
        <v>2062</v>
      </c>
      <c r="V483" s="304" t="s">
        <v>2130</v>
      </c>
      <c r="W483" s="946" t="s">
        <v>2130</v>
      </c>
      <c r="X483" s="304"/>
      <c r="Y483" s="304"/>
      <c r="Z483" s="308"/>
      <c r="AA483" s="308"/>
    </row>
    <row r="484" spans="1:27" ht="26.1">
      <c r="A484" s="745" t="s">
        <v>2131</v>
      </c>
      <c r="B484" s="746" t="s">
        <v>2132</v>
      </c>
      <c r="C484" s="754"/>
      <c r="D484" s="728">
        <v>45117</v>
      </c>
      <c r="E484" s="304" t="s">
        <v>1081</v>
      </c>
      <c r="F484" s="303">
        <v>2394</v>
      </c>
      <c r="G484" s="304" t="s">
        <v>2133</v>
      </c>
      <c r="H484" s="304" t="s">
        <v>33</v>
      </c>
      <c r="I484" s="304" t="s">
        <v>2134</v>
      </c>
      <c r="J484" s="304" t="s">
        <v>2135</v>
      </c>
      <c r="K484" s="632"/>
      <c r="L484" s="632" t="s">
        <v>35</v>
      </c>
      <c r="M484" s="413"/>
      <c r="N484" s="413"/>
      <c r="O484" s="1159"/>
      <c r="P484" s="426" t="s">
        <v>279</v>
      </c>
      <c r="Q484" s="1002" t="e">
        <f>_xlfn.IFNA(VLOOKUP(P484,[1]!Table2[#All],3,FALSE), " ")</f>
        <v>#REF!</v>
      </c>
      <c r="R484" s="749" t="s">
        <v>2136</v>
      </c>
      <c r="S484" s="304" t="s">
        <v>65</v>
      </c>
      <c r="T484" s="304" t="s">
        <v>2061</v>
      </c>
      <c r="U484" s="304" t="s">
        <v>164</v>
      </c>
      <c r="V484" s="304" t="s">
        <v>1340</v>
      </c>
      <c r="W484" s="946" t="s">
        <v>1340</v>
      </c>
      <c r="X484" s="304"/>
      <c r="Y484" s="304"/>
      <c r="Z484" s="308"/>
      <c r="AA484" s="308"/>
    </row>
    <row r="485" spans="1:27" ht="39">
      <c r="A485" s="745" t="s">
        <v>2137</v>
      </c>
      <c r="B485" s="746" t="s">
        <v>2132</v>
      </c>
      <c r="C485" s="754"/>
      <c r="D485" s="728">
        <v>45117</v>
      </c>
      <c r="E485" s="304" t="s">
        <v>895</v>
      </c>
      <c r="F485" s="303">
        <v>2410</v>
      </c>
      <c r="G485" s="304" t="s">
        <v>2138</v>
      </c>
      <c r="H485" s="304" t="s">
        <v>366</v>
      </c>
      <c r="I485" s="304" t="s">
        <v>2139</v>
      </c>
      <c r="J485" s="304" t="s">
        <v>2140</v>
      </c>
      <c r="K485" s="632"/>
      <c r="L485" s="632" t="s">
        <v>45</v>
      </c>
      <c r="M485" s="413"/>
      <c r="N485" s="413"/>
      <c r="O485" s="1159"/>
      <c r="P485" s="426"/>
      <c r="Q485" s="1002" t="e">
        <f>_xlfn.IFNA(VLOOKUP(P485,[1]!Table2[#All],3,FALSE), " ")</f>
        <v>#REF!</v>
      </c>
      <c r="R485" s="749" t="s">
        <v>2141</v>
      </c>
      <c r="S485" s="304"/>
      <c r="T485" s="304"/>
      <c r="U485" s="304"/>
      <c r="V485" s="304"/>
      <c r="W485" s="52" t="s">
        <v>2957</v>
      </c>
      <c r="X485" s="304"/>
      <c r="Y485" s="304"/>
      <c r="Z485" s="308"/>
      <c r="AA485" s="308"/>
    </row>
    <row r="486" spans="1:27" ht="78">
      <c r="A486" s="745" t="s">
        <v>2142</v>
      </c>
      <c r="B486" s="746" t="s">
        <v>1946</v>
      </c>
      <c r="C486" s="754"/>
      <c r="D486" s="728">
        <v>45117</v>
      </c>
      <c r="E486" s="304" t="s">
        <v>945</v>
      </c>
      <c r="F486" s="303">
        <v>2352</v>
      </c>
      <c r="G486" s="304" t="s">
        <v>1269</v>
      </c>
      <c r="H486" s="304" t="s">
        <v>77</v>
      </c>
      <c r="I486" s="304" t="s">
        <v>2144</v>
      </c>
      <c r="J486" s="304" t="s">
        <v>2145</v>
      </c>
      <c r="K486" s="632"/>
      <c r="L486" s="632" t="s">
        <v>35</v>
      </c>
      <c r="M486" s="413"/>
      <c r="N486" s="413"/>
      <c r="O486" s="1159"/>
      <c r="P486" s="426" t="s">
        <v>279</v>
      </c>
      <c r="Q486" s="1002" t="e">
        <f>_xlfn.IFNA(VLOOKUP(P486,[1]!Table2[#All],3,FALSE), " ")</f>
        <v>#REF!</v>
      </c>
      <c r="R486" s="749" t="s">
        <v>3032</v>
      </c>
      <c r="S486" s="304" t="s">
        <v>836</v>
      </c>
      <c r="T486" s="308" t="s">
        <v>117</v>
      </c>
      <c r="U486" s="304" t="s">
        <v>1141</v>
      </c>
      <c r="V486" s="304" t="s">
        <v>1142</v>
      </c>
      <c r="W486" s="946" t="s">
        <v>1142</v>
      </c>
      <c r="X486" s="304"/>
      <c r="Y486" s="304"/>
      <c r="Z486" s="308"/>
      <c r="AA486" s="308"/>
    </row>
    <row r="487" spans="1:27" ht="65.099999999999994">
      <c r="A487" s="745" t="s">
        <v>2147</v>
      </c>
      <c r="B487" s="746" t="s">
        <v>1946</v>
      </c>
      <c r="C487" s="754"/>
      <c r="D487" s="728">
        <v>45117</v>
      </c>
      <c r="E487" s="304" t="s">
        <v>2143</v>
      </c>
      <c r="F487" s="303">
        <v>2380</v>
      </c>
      <c r="G487" s="304" t="s">
        <v>1122</v>
      </c>
      <c r="H487" s="304" t="s">
        <v>77</v>
      </c>
      <c r="I487" s="304" t="s">
        <v>2148</v>
      </c>
      <c r="J487" s="304" t="s">
        <v>2149</v>
      </c>
      <c r="K487" s="632"/>
      <c r="L487" s="632" t="s">
        <v>35</v>
      </c>
      <c r="M487" s="413"/>
      <c r="N487" s="413"/>
      <c r="O487" s="1159"/>
      <c r="P487" s="426" t="s">
        <v>1333</v>
      </c>
      <c r="Q487" s="1002" t="e">
        <f>_xlfn.IFNA(VLOOKUP(P487,[1]!Table2[#All],3,FALSE), " ")</f>
        <v>#REF!</v>
      </c>
      <c r="R487" s="749" t="s">
        <v>2150</v>
      </c>
      <c r="S487" s="304" t="s">
        <v>836</v>
      </c>
      <c r="T487" s="308" t="s">
        <v>117</v>
      </c>
      <c r="U487" s="304" t="s">
        <v>2151</v>
      </c>
      <c r="V487" s="304" t="s">
        <v>2152</v>
      </c>
      <c r="W487" s="946" t="s">
        <v>2152</v>
      </c>
      <c r="X487" s="304"/>
      <c r="Y487" s="304"/>
      <c r="Z487" s="308"/>
      <c r="AA487" s="308"/>
    </row>
    <row r="488" spans="1:27" ht="39">
      <c r="A488" s="745" t="s">
        <v>2153</v>
      </c>
      <c r="B488" s="746" t="s">
        <v>1937</v>
      </c>
      <c r="C488" s="754"/>
      <c r="D488" s="728">
        <v>45118</v>
      </c>
      <c r="E488" s="304" t="s">
        <v>2143</v>
      </c>
      <c r="F488" s="303">
        <v>2107</v>
      </c>
      <c r="G488" s="304" t="s">
        <v>1219</v>
      </c>
      <c r="H488" s="304" t="s">
        <v>77</v>
      </c>
      <c r="I488" s="304" t="s">
        <v>2154</v>
      </c>
      <c r="J488" s="304" t="s">
        <v>2155</v>
      </c>
      <c r="K488" s="632"/>
      <c r="L488" s="632" t="s">
        <v>35</v>
      </c>
      <c r="M488" s="413"/>
      <c r="N488" s="413"/>
      <c r="O488" s="1159"/>
      <c r="P488" s="426" t="s">
        <v>1333</v>
      </c>
      <c r="Q488" s="1002" t="e">
        <f>_xlfn.IFNA(VLOOKUP(P488,[1]!Table2[#All],3,FALSE), " ")</f>
        <v>#REF!</v>
      </c>
      <c r="R488" s="783" t="s">
        <v>2156</v>
      </c>
      <c r="S488" s="304" t="s">
        <v>836</v>
      </c>
      <c r="T488" s="304" t="s">
        <v>117</v>
      </c>
      <c r="U488" s="304" t="s">
        <v>164</v>
      </c>
      <c r="V488" s="304" t="s">
        <v>2119</v>
      </c>
      <c r="W488" s="946" t="s">
        <v>2119</v>
      </c>
      <c r="X488" s="304"/>
      <c r="Y488" s="304"/>
      <c r="Z488" s="308"/>
      <c r="AA488" s="308"/>
    </row>
    <row r="489" spans="1:27" ht="51.95">
      <c r="A489" s="745" t="s">
        <v>2157</v>
      </c>
      <c r="B489" s="746" t="s">
        <v>1946</v>
      </c>
      <c r="C489" s="754"/>
      <c r="D489" s="728">
        <v>45118</v>
      </c>
      <c r="E489" s="304" t="s">
        <v>2143</v>
      </c>
      <c r="F489" s="303">
        <v>2379</v>
      </c>
      <c r="G489" s="304" t="s">
        <v>1269</v>
      </c>
      <c r="H489" s="304" t="s">
        <v>77</v>
      </c>
      <c r="I489" s="304" t="s">
        <v>2158</v>
      </c>
      <c r="J489" s="304" t="s">
        <v>2159</v>
      </c>
      <c r="K489" s="632"/>
      <c r="L489" s="632" t="s">
        <v>35</v>
      </c>
      <c r="M489" s="413"/>
      <c r="N489" s="413"/>
      <c r="O489" s="1159"/>
      <c r="P489" s="426" t="s">
        <v>1333</v>
      </c>
      <c r="Q489" s="1002" t="e">
        <f>_xlfn.IFNA(VLOOKUP(P489,[1]!Table2[#All],3,FALSE), " ")</f>
        <v>#REF!</v>
      </c>
      <c r="R489" s="749" t="s">
        <v>2160</v>
      </c>
      <c r="S489" s="304" t="s">
        <v>836</v>
      </c>
      <c r="T489" s="308" t="s">
        <v>117</v>
      </c>
      <c r="U489" s="304" t="s">
        <v>1141</v>
      </c>
      <c r="V489" s="304" t="s">
        <v>2152</v>
      </c>
      <c r="W489" s="946" t="s">
        <v>2152</v>
      </c>
      <c r="X489" s="304"/>
      <c r="Y489" s="304"/>
      <c r="Z489" s="308"/>
      <c r="AA489" s="308"/>
    </row>
    <row r="490" spans="1:27" ht="12.95">
      <c r="A490" s="745" t="s">
        <v>2161</v>
      </c>
      <c r="B490" s="746" t="s">
        <v>2057</v>
      </c>
      <c r="C490" s="754"/>
      <c r="D490" s="728">
        <v>45118</v>
      </c>
      <c r="E490" s="304" t="s">
        <v>2143</v>
      </c>
      <c r="F490" s="303">
        <v>1506</v>
      </c>
      <c r="G490" s="304" t="s">
        <v>1122</v>
      </c>
      <c r="H490" s="304" t="s">
        <v>1211</v>
      </c>
      <c r="I490" s="304" t="s">
        <v>2162</v>
      </c>
      <c r="J490" s="304" t="s">
        <v>2163</v>
      </c>
      <c r="K490" s="632"/>
      <c r="L490" s="632" t="s">
        <v>35</v>
      </c>
      <c r="M490" s="413"/>
      <c r="N490" s="413"/>
      <c r="O490" s="1159"/>
      <c r="P490" s="426" t="s">
        <v>1333</v>
      </c>
      <c r="Q490" s="1002" t="e">
        <f>_xlfn.IFNA(VLOOKUP(P490,[1]!Table2[#All],3,FALSE), " ")</f>
        <v>#REF!</v>
      </c>
      <c r="R490" s="749" t="s">
        <v>2164</v>
      </c>
      <c r="S490" s="304" t="s">
        <v>65</v>
      </c>
      <c r="T490" s="308" t="s">
        <v>117</v>
      </c>
      <c r="U490" s="304" t="s">
        <v>2165</v>
      </c>
      <c r="V490" s="304" t="s">
        <v>2165</v>
      </c>
      <c r="W490" s="946" t="s">
        <v>2165</v>
      </c>
      <c r="X490" s="304"/>
      <c r="Y490" s="304"/>
      <c r="Z490" s="308"/>
      <c r="AA490" s="308"/>
    </row>
    <row r="491" spans="1:27" ht="26.1">
      <c r="A491" s="745" t="s">
        <v>2166</v>
      </c>
      <c r="B491" s="746" t="s">
        <v>1979</v>
      </c>
      <c r="C491" s="754"/>
      <c r="D491" s="728">
        <v>45118</v>
      </c>
      <c r="E491" s="304" t="s">
        <v>945</v>
      </c>
      <c r="F491" s="303"/>
      <c r="G491" s="304" t="s">
        <v>1755</v>
      </c>
      <c r="H491" s="304" t="s">
        <v>204</v>
      </c>
      <c r="I491" s="304" t="s">
        <v>2167</v>
      </c>
      <c r="J491" s="304" t="s">
        <v>2168</v>
      </c>
      <c r="K491" s="632"/>
      <c r="L491" s="632" t="s">
        <v>35</v>
      </c>
      <c r="M491" s="413"/>
      <c r="N491" s="413"/>
      <c r="O491" s="1159"/>
      <c r="P491" s="426" t="s">
        <v>1333</v>
      </c>
      <c r="Q491" s="1002" t="e">
        <f>_xlfn.IFNA(VLOOKUP(P491,[1]!Table2[#All],3,FALSE), " ")</f>
        <v>#REF!</v>
      </c>
      <c r="R491" s="749" t="s">
        <v>2169</v>
      </c>
      <c r="S491" s="304" t="s">
        <v>65</v>
      </c>
      <c r="T491" s="304" t="s">
        <v>117</v>
      </c>
      <c r="U491" s="304" t="s">
        <v>164</v>
      </c>
      <c r="V491" s="304" t="s">
        <v>2119</v>
      </c>
      <c r="W491" s="946" t="s">
        <v>2119</v>
      </c>
      <c r="X491" s="304"/>
      <c r="Y491" s="304"/>
      <c r="Z491" s="308"/>
      <c r="AA491" s="308"/>
    </row>
    <row r="492" spans="1:27" ht="65.099999999999994">
      <c r="A492" s="745" t="s">
        <v>2170</v>
      </c>
      <c r="B492" s="746" t="s">
        <v>1946</v>
      </c>
      <c r="C492" s="754"/>
      <c r="D492" s="728">
        <v>45118</v>
      </c>
      <c r="E492" s="304" t="s">
        <v>945</v>
      </c>
      <c r="F492" s="303">
        <v>2395</v>
      </c>
      <c r="G492" s="304" t="s">
        <v>1269</v>
      </c>
      <c r="H492" s="304" t="s">
        <v>77</v>
      </c>
      <c r="I492" s="304" t="s">
        <v>2171</v>
      </c>
      <c r="J492" s="304" t="s">
        <v>2172</v>
      </c>
      <c r="K492" s="632"/>
      <c r="L492" s="632" t="s">
        <v>35</v>
      </c>
      <c r="M492" s="413"/>
      <c r="N492" s="413"/>
      <c r="O492" s="1159"/>
      <c r="P492" s="426" t="s">
        <v>279</v>
      </c>
      <c r="Q492" s="1002" t="e">
        <f>_xlfn.IFNA(VLOOKUP(P492,[1]!Table2[#All],3,FALSE), " ")</f>
        <v>#REF!</v>
      </c>
      <c r="R492" s="749" t="s">
        <v>2173</v>
      </c>
      <c r="S492" s="304" t="s">
        <v>836</v>
      </c>
      <c r="T492" s="308" t="s">
        <v>117</v>
      </c>
      <c r="U492" s="304" t="s">
        <v>2151</v>
      </c>
      <c r="V492" s="304" t="s">
        <v>3033</v>
      </c>
      <c r="W492" s="946" t="s">
        <v>3034</v>
      </c>
      <c r="X492" s="304"/>
      <c r="Y492" s="304"/>
      <c r="Z492" s="308"/>
      <c r="AA492" s="308"/>
    </row>
    <row r="493" spans="1:27" ht="26.1">
      <c r="A493" s="745" t="s">
        <v>2174</v>
      </c>
      <c r="B493" s="746" t="s">
        <v>1937</v>
      </c>
      <c r="C493" s="754"/>
      <c r="D493" s="728">
        <v>45118</v>
      </c>
      <c r="E493" s="304" t="s">
        <v>2175</v>
      </c>
      <c r="F493" s="303">
        <v>2408</v>
      </c>
      <c r="G493" s="304" t="s">
        <v>2176</v>
      </c>
      <c r="H493" s="304" t="s">
        <v>366</v>
      </c>
      <c r="I493" s="304" t="s">
        <v>3035</v>
      </c>
      <c r="J493" s="304" t="s">
        <v>3036</v>
      </c>
      <c r="K493" s="632"/>
      <c r="L493" s="632" t="s">
        <v>35</v>
      </c>
      <c r="M493" s="413" t="s">
        <v>3037</v>
      </c>
      <c r="N493" s="413" t="s">
        <v>74</v>
      </c>
      <c r="O493" s="1159"/>
      <c r="P493" s="426" t="s">
        <v>2104</v>
      </c>
      <c r="Q493" s="1001" t="e">
        <f>_xlfn.IFNA(VLOOKUP(P493,[1]!Table2[#All],3,FALSE), " ")</f>
        <v>#REF!</v>
      </c>
      <c r="R493" s="749" t="s">
        <v>3038</v>
      </c>
      <c r="S493" s="304" t="s">
        <v>65</v>
      </c>
      <c r="T493" s="308" t="s">
        <v>117</v>
      </c>
      <c r="U493" s="304" t="s">
        <v>1524</v>
      </c>
      <c r="V493" s="304" t="s">
        <v>1340</v>
      </c>
      <c r="W493" s="946" t="s">
        <v>2957</v>
      </c>
      <c r="X493" s="304"/>
      <c r="Y493" s="304"/>
      <c r="Z493" s="308"/>
      <c r="AA493" s="308"/>
    </row>
    <row r="494" spans="1:27" ht="26.1">
      <c r="A494" s="745" t="s">
        <v>2180</v>
      </c>
      <c r="B494" s="746" t="s">
        <v>2132</v>
      </c>
      <c r="C494" s="754"/>
      <c r="D494" s="728">
        <v>45118</v>
      </c>
      <c r="E494" s="304" t="s">
        <v>2181</v>
      </c>
      <c r="F494" s="303">
        <v>2125</v>
      </c>
      <c r="G494" s="304" t="s">
        <v>2182</v>
      </c>
      <c r="H494" s="304" t="s">
        <v>366</v>
      </c>
      <c r="I494" s="304" t="s">
        <v>2183</v>
      </c>
      <c r="J494" s="304" t="s">
        <v>2184</v>
      </c>
      <c r="K494" s="632"/>
      <c r="L494" s="632" t="s">
        <v>45</v>
      </c>
      <c r="M494" s="413"/>
      <c r="N494" s="1120"/>
      <c r="O494" s="1159"/>
      <c r="P494" s="426"/>
      <c r="Q494" s="1002" t="e">
        <f>_xlfn.IFNA(VLOOKUP(P494,[1]!Table2[#All],3,FALSE), " ")</f>
        <v>#REF!</v>
      </c>
      <c r="R494" s="749" t="s">
        <v>3039</v>
      </c>
      <c r="S494" s="304"/>
      <c r="T494" s="304"/>
      <c r="U494" s="304"/>
      <c r="V494" s="304"/>
      <c r="W494" s="52" t="s">
        <v>2957</v>
      </c>
      <c r="X494" s="304"/>
      <c r="Y494" s="304"/>
      <c r="Z494" s="308"/>
      <c r="AA494" s="308"/>
    </row>
    <row r="495" spans="1:27" ht="39">
      <c r="A495" s="745" t="s">
        <v>2185</v>
      </c>
      <c r="B495" s="746" t="s">
        <v>1825</v>
      </c>
      <c r="C495" s="754"/>
      <c r="D495" s="728">
        <v>45119</v>
      </c>
      <c r="E495" s="15" t="s">
        <v>31</v>
      </c>
      <c r="F495" s="303"/>
      <c r="G495" s="304" t="s">
        <v>946</v>
      </c>
      <c r="H495" s="304" t="s">
        <v>1211</v>
      </c>
      <c r="I495" s="304" t="s">
        <v>2186</v>
      </c>
      <c r="J495" s="304" t="s">
        <v>2187</v>
      </c>
      <c r="K495" s="632"/>
      <c r="L495" s="632" t="s">
        <v>35</v>
      </c>
      <c r="M495" s="413"/>
      <c r="N495" s="413"/>
      <c r="O495" s="1159"/>
      <c r="P495" s="426" t="s">
        <v>1333</v>
      </c>
      <c r="Q495" s="1002" t="e">
        <f>_xlfn.IFNA(VLOOKUP(P495,[1]!Table2[#All],3,FALSE), " ")</f>
        <v>#REF!</v>
      </c>
      <c r="R495" s="749" t="s">
        <v>2188</v>
      </c>
      <c r="S495" s="304" t="s">
        <v>65</v>
      </c>
      <c r="T495" s="304" t="s">
        <v>117</v>
      </c>
      <c r="U495" s="304" t="s">
        <v>164</v>
      </c>
      <c r="V495" s="304" t="s">
        <v>2119</v>
      </c>
      <c r="W495" s="946" t="s">
        <v>2119</v>
      </c>
      <c r="X495" s="304"/>
      <c r="Y495" s="304"/>
      <c r="Z495" s="308"/>
      <c r="AA495" s="308"/>
    </row>
    <row r="496" spans="1:27" ht="90.95">
      <c r="A496" s="745" t="s">
        <v>2189</v>
      </c>
      <c r="B496" s="746" t="s">
        <v>1946</v>
      </c>
      <c r="C496" s="754"/>
      <c r="D496" s="728">
        <v>45119</v>
      </c>
      <c r="E496" s="304" t="s">
        <v>2065</v>
      </c>
      <c r="F496" s="303">
        <v>2462</v>
      </c>
      <c r="G496" s="304" t="s">
        <v>2190</v>
      </c>
      <c r="H496" s="304" t="s">
        <v>33</v>
      </c>
      <c r="I496" s="304" t="s">
        <v>2191</v>
      </c>
      <c r="J496" s="304" t="s">
        <v>2192</v>
      </c>
      <c r="K496" s="632"/>
      <c r="L496" s="632" t="s">
        <v>45</v>
      </c>
      <c r="M496" s="413"/>
      <c r="N496" s="413"/>
      <c r="O496" s="1159"/>
      <c r="P496" s="426"/>
      <c r="Q496" s="1002" t="e">
        <f>_xlfn.IFNA(VLOOKUP(P496,[1]!Table2[#All],3,FALSE), " ")</f>
        <v>#REF!</v>
      </c>
      <c r="R496" s="783" t="s">
        <v>2193</v>
      </c>
      <c r="S496" s="304" t="s">
        <v>47</v>
      </c>
      <c r="T496" s="308"/>
      <c r="U496" s="304"/>
      <c r="V496" s="304"/>
      <c r="W496" s="52" t="s">
        <v>2957</v>
      </c>
      <c r="X496" s="304"/>
      <c r="Y496" s="304"/>
      <c r="Z496" s="308"/>
      <c r="AA496" s="308"/>
    </row>
    <row r="497" spans="1:27" ht="104.1">
      <c r="A497" s="745" t="s">
        <v>2194</v>
      </c>
      <c r="B497" s="746" t="s">
        <v>1825</v>
      </c>
      <c r="C497" s="754"/>
      <c r="D497" s="728">
        <v>45119</v>
      </c>
      <c r="E497" s="304" t="s">
        <v>945</v>
      </c>
      <c r="F497" s="303"/>
      <c r="G497" s="304" t="s">
        <v>946</v>
      </c>
      <c r="H497" s="304" t="s">
        <v>1211</v>
      </c>
      <c r="I497" s="304" t="s">
        <v>2195</v>
      </c>
      <c r="J497" s="304" t="s">
        <v>2196</v>
      </c>
      <c r="K497" s="322"/>
      <c r="L497" s="511" t="s">
        <v>35</v>
      </c>
      <c r="M497" s="413"/>
      <c r="N497" s="413"/>
      <c r="O497" s="1159"/>
      <c r="P497" s="426" t="s">
        <v>115</v>
      </c>
      <c r="Q497" s="1002" t="e">
        <f>_xlfn.IFNA(VLOOKUP(P497,[1]!Table2[#All],3,FALSE), " ")</f>
        <v>#REF!</v>
      </c>
      <c r="R497" s="749" t="s">
        <v>2197</v>
      </c>
      <c r="S497" s="304" t="s">
        <v>384</v>
      </c>
      <c r="T497" s="304" t="s">
        <v>39</v>
      </c>
      <c r="U497" s="304" t="s">
        <v>2198</v>
      </c>
      <c r="V497" s="304" t="s">
        <v>2199</v>
      </c>
      <c r="W497" s="946" t="s">
        <v>2199</v>
      </c>
      <c r="X497" s="304"/>
      <c r="Y497" s="304"/>
      <c r="Z497" s="308"/>
      <c r="AA497" s="308"/>
    </row>
    <row r="498" spans="1:27" ht="51.95">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413" t="s">
        <v>2997</v>
      </c>
      <c r="N498" s="413" t="s">
        <v>74</v>
      </c>
      <c r="O498" s="1159"/>
      <c r="P498" s="426"/>
      <c r="Q498" s="1001" t="e">
        <f>_xlfn.IFNA(VLOOKUP(P498,[1]!Table2[#All],3,FALSE), " ")</f>
        <v>#REF!</v>
      </c>
      <c r="R498" s="906" t="s">
        <v>3041</v>
      </c>
      <c r="S498" s="304" t="s">
        <v>452</v>
      </c>
      <c r="T498" s="304" t="s">
        <v>117</v>
      </c>
      <c r="U498" s="304" t="s">
        <v>1195</v>
      </c>
      <c r="V498" s="304" t="s">
        <v>3042</v>
      </c>
      <c r="W498" s="946" t="s">
        <v>2957</v>
      </c>
      <c r="X498" s="304"/>
      <c r="Y498" s="304"/>
      <c r="Z498" s="308"/>
      <c r="AA498" s="308"/>
    </row>
    <row r="499" spans="1:27" ht="51.95">
      <c r="A499" s="745" t="s">
        <v>2204</v>
      </c>
      <c r="B499" s="746" t="s">
        <v>2071</v>
      </c>
      <c r="C499" s="754"/>
      <c r="D499" s="728">
        <v>45120</v>
      </c>
      <c r="E499" s="304" t="s">
        <v>393</v>
      </c>
      <c r="F499" s="303">
        <v>2549</v>
      </c>
      <c r="G499" s="304" t="s">
        <v>394</v>
      </c>
      <c r="H499" s="304" t="s">
        <v>33</v>
      </c>
      <c r="I499" s="304" t="s">
        <v>2201</v>
      </c>
      <c r="J499" s="304" t="s">
        <v>2205</v>
      </c>
      <c r="K499" s="632"/>
      <c r="L499" s="632" t="s">
        <v>35</v>
      </c>
      <c r="M499" s="413" t="s">
        <v>2997</v>
      </c>
      <c r="N499" s="413" t="s">
        <v>74</v>
      </c>
      <c r="O499" s="1159"/>
      <c r="P499" s="426" t="s">
        <v>2104</v>
      </c>
      <c r="Q499" s="1001" t="e">
        <f>_xlfn.IFNA(VLOOKUP(P499,[1]!Table2[#All],3,FALSE), " ")</f>
        <v>#REF!</v>
      </c>
      <c r="R499" s="749" t="s">
        <v>3043</v>
      </c>
      <c r="S499" s="304" t="s">
        <v>452</v>
      </c>
      <c r="T499" s="304" t="s">
        <v>117</v>
      </c>
      <c r="U499" s="304" t="s">
        <v>1195</v>
      </c>
      <c r="V499" s="304" t="s">
        <v>3042</v>
      </c>
      <c r="W499" s="946" t="s">
        <v>2957</v>
      </c>
      <c r="X499" s="304"/>
      <c r="Y499" s="304"/>
      <c r="Z499" s="308"/>
      <c r="AA499" s="308"/>
    </row>
    <row r="500" spans="1:27" ht="143.1">
      <c r="A500" s="745" t="s">
        <v>2207</v>
      </c>
      <c r="B500" s="746" t="s">
        <v>2071</v>
      </c>
      <c r="C500" s="754"/>
      <c r="D500" s="728">
        <v>45120</v>
      </c>
      <c r="E500" s="304" t="s">
        <v>393</v>
      </c>
      <c r="F500" s="303">
        <v>2549</v>
      </c>
      <c r="G500" s="304" t="s">
        <v>394</v>
      </c>
      <c r="H500" s="304" t="s">
        <v>33</v>
      </c>
      <c r="I500" s="304" t="s">
        <v>2208</v>
      </c>
      <c r="J500" s="304" t="s">
        <v>2209</v>
      </c>
      <c r="K500" s="632"/>
      <c r="L500" s="632" t="s">
        <v>35</v>
      </c>
      <c r="M500" s="413" t="s">
        <v>2997</v>
      </c>
      <c r="N500" s="413" t="s">
        <v>74</v>
      </c>
      <c r="O500" s="1159"/>
      <c r="P500" s="426" t="s">
        <v>2104</v>
      </c>
      <c r="Q500" s="1001" t="e">
        <f>_xlfn.IFNA(VLOOKUP(P500,[1]!Table2[#All],3,FALSE), " ")</f>
        <v>#REF!</v>
      </c>
      <c r="R500" s="783" t="s">
        <v>3044</v>
      </c>
      <c r="S500" s="304" t="s">
        <v>452</v>
      </c>
      <c r="T500" s="304" t="s">
        <v>117</v>
      </c>
      <c r="U500" s="304" t="s">
        <v>1195</v>
      </c>
      <c r="V500" s="304" t="s">
        <v>3042</v>
      </c>
      <c r="W500" s="946" t="s">
        <v>2957</v>
      </c>
      <c r="X500" s="304"/>
      <c r="Y500" s="304"/>
      <c r="Z500" s="308"/>
      <c r="AA500" s="308"/>
    </row>
    <row r="501" spans="1:27" ht="39">
      <c r="A501" s="840" t="s">
        <v>2211</v>
      </c>
      <c r="B501" s="841" t="s">
        <v>2071</v>
      </c>
      <c r="C501" s="897"/>
      <c r="D501" s="919">
        <v>45120</v>
      </c>
      <c r="E501" s="780" t="s">
        <v>393</v>
      </c>
      <c r="F501" s="920">
        <v>2549</v>
      </c>
      <c r="G501" s="780" t="s">
        <v>394</v>
      </c>
      <c r="H501" s="780" t="s">
        <v>33</v>
      </c>
      <c r="I501" s="780" t="s">
        <v>3045</v>
      </c>
      <c r="J501" s="780" t="s">
        <v>2213</v>
      </c>
      <c r="K501" s="835"/>
      <c r="L501" s="632" t="s">
        <v>35</v>
      </c>
      <c r="M501" s="413" t="s">
        <v>2964</v>
      </c>
      <c r="N501" s="413" t="s">
        <v>74</v>
      </c>
      <c r="O501" s="1189"/>
      <c r="P501" s="426" t="s">
        <v>2104</v>
      </c>
      <c r="Q501" s="1001" t="e">
        <f>_xlfn.IFNA(VLOOKUP(P501,[1]!Table2[#All],3,FALSE), " ")</f>
        <v>#REF!</v>
      </c>
      <c r="R501" s="834" t="s">
        <v>2214</v>
      </c>
      <c r="S501" s="304" t="s">
        <v>452</v>
      </c>
      <c r="T501" s="304" t="s">
        <v>117</v>
      </c>
      <c r="U501" s="304" t="s">
        <v>1195</v>
      </c>
      <c r="V501" s="304" t="s">
        <v>3042</v>
      </c>
      <c r="W501" s="946" t="s">
        <v>2957</v>
      </c>
      <c r="X501" s="304"/>
      <c r="Y501" s="304"/>
      <c r="Z501" s="308"/>
      <c r="AA501" s="308"/>
    </row>
    <row r="502" spans="1:27" ht="90.95">
      <c r="A502" s="923" t="s">
        <v>2215</v>
      </c>
      <c r="B502" s="923" t="s">
        <v>2071</v>
      </c>
      <c r="C502" s="923"/>
      <c r="D502" s="924">
        <v>45120</v>
      </c>
      <c r="E502" s="904" t="s">
        <v>393</v>
      </c>
      <c r="F502" s="925">
        <v>2549</v>
      </c>
      <c r="G502" s="904" t="s">
        <v>394</v>
      </c>
      <c r="H502" s="904" t="s">
        <v>33</v>
      </c>
      <c r="I502" s="904" t="s">
        <v>2216</v>
      </c>
      <c r="J502" s="904" t="s">
        <v>2217</v>
      </c>
      <c r="K502" s="904"/>
      <c r="L502" s="853" t="s">
        <v>35</v>
      </c>
      <c r="M502" s="413"/>
      <c r="N502" s="413"/>
      <c r="O502" s="1193"/>
      <c r="P502" s="426" t="s">
        <v>233</v>
      </c>
      <c r="Q502" s="1002" t="e">
        <f>_xlfn.IFNA(VLOOKUP(P502,[1]!Table2[#All],3,FALSE), " ")</f>
        <v>#REF!</v>
      </c>
      <c r="R502" s="932" t="s">
        <v>3046</v>
      </c>
      <c r="S502" s="1075" t="s">
        <v>836</v>
      </c>
      <c r="T502" s="1075" t="s">
        <v>117</v>
      </c>
      <c r="U502" s="1075" t="s">
        <v>2899</v>
      </c>
      <c r="V502" s="1075" t="s">
        <v>2899</v>
      </c>
      <c r="W502" s="946" t="s">
        <v>2899</v>
      </c>
      <c r="X502" s="304"/>
      <c r="Y502" s="304"/>
      <c r="Z502" s="308"/>
      <c r="AA502" s="308"/>
    </row>
    <row r="503" spans="1:27" ht="78">
      <c r="A503" s="923" t="s">
        <v>2219</v>
      </c>
      <c r="B503" s="923" t="s">
        <v>2071</v>
      </c>
      <c r="C503" s="923"/>
      <c r="D503" s="924">
        <v>45120</v>
      </c>
      <c r="E503" s="904" t="s">
        <v>393</v>
      </c>
      <c r="F503" s="925">
        <v>2549</v>
      </c>
      <c r="G503" s="904" t="s">
        <v>394</v>
      </c>
      <c r="H503" s="904" t="s">
        <v>33</v>
      </c>
      <c r="I503" s="904" t="s">
        <v>2220</v>
      </c>
      <c r="J503" s="904" t="s">
        <v>2221</v>
      </c>
      <c r="K503" s="904"/>
      <c r="L503" s="960" t="s">
        <v>35</v>
      </c>
      <c r="M503" s="413" t="s">
        <v>3037</v>
      </c>
      <c r="N503" s="413" t="s">
        <v>3047</v>
      </c>
      <c r="O503" s="1193"/>
      <c r="P503" s="426" t="s">
        <v>1401</v>
      </c>
      <c r="Q503" s="1001" t="e">
        <f>_xlfn.IFNA(VLOOKUP(P503,[1]!Table2[#All],3,FALSE), " ")</f>
        <v>#REF!</v>
      </c>
      <c r="R503" s="932" t="s">
        <v>3048</v>
      </c>
      <c r="S503" s="899" t="s">
        <v>38</v>
      </c>
      <c r="T503" s="899" t="s">
        <v>117</v>
      </c>
      <c r="U503" s="899" t="s">
        <v>1195</v>
      </c>
      <c r="V503" s="904" t="s">
        <v>3049</v>
      </c>
      <c r="W503" s="946" t="s">
        <v>3049</v>
      </c>
      <c r="X503" s="304"/>
      <c r="Y503" s="304"/>
      <c r="Z503" s="308"/>
      <c r="AA503" s="308"/>
    </row>
    <row r="504" spans="1:27" ht="39">
      <c r="A504" s="923" t="s">
        <v>2223</v>
      </c>
      <c r="B504" s="923" t="s">
        <v>2071</v>
      </c>
      <c r="C504" s="923"/>
      <c r="D504" s="924">
        <v>45120</v>
      </c>
      <c r="E504" s="904" t="s">
        <v>393</v>
      </c>
      <c r="F504" s="925">
        <v>2549</v>
      </c>
      <c r="G504" s="904" t="s">
        <v>394</v>
      </c>
      <c r="H504" s="904" t="s">
        <v>33</v>
      </c>
      <c r="I504" s="904" t="s">
        <v>2224</v>
      </c>
      <c r="J504" s="904" t="s">
        <v>2225</v>
      </c>
      <c r="K504" s="904"/>
      <c r="L504" s="632" t="s">
        <v>35</v>
      </c>
      <c r="M504" s="413" t="s">
        <v>2997</v>
      </c>
      <c r="N504" s="413" t="s">
        <v>74</v>
      </c>
      <c r="O504" s="1193"/>
      <c r="P504" s="426" t="s">
        <v>2104</v>
      </c>
      <c r="Q504" s="1001" t="e">
        <f>_xlfn.IFNA(VLOOKUP(P504,[1]!Table2[#All],3,FALSE), " ")</f>
        <v>#REF!</v>
      </c>
      <c r="R504" s="932" t="s">
        <v>3050</v>
      </c>
      <c r="S504" s="304" t="s">
        <v>452</v>
      </c>
      <c r="T504" s="304" t="s">
        <v>117</v>
      </c>
      <c r="U504" s="304" t="s">
        <v>1195</v>
      </c>
      <c r="V504" s="304" t="s">
        <v>3042</v>
      </c>
      <c r="W504" s="946" t="s">
        <v>2957</v>
      </c>
      <c r="X504" s="304"/>
      <c r="Y504" s="304"/>
      <c r="Z504" s="308"/>
      <c r="AA504" s="308"/>
    </row>
    <row r="505" spans="1:27" ht="90.95">
      <c r="A505" s="923" t="s">
        <v>2227</v>
      </c>
      <c r="B505" s="923" t="s">
        <v>1946</v>
      </c>
      <c r="C505" s="923"/>
      <c r="D505" s="924">
        <v>45120</v>
      </c>
      <c r="E505" s="904" t="s">
        <v>1268</v>
      </c>
      <c r="F505" s="925">
        <v>2439</v>
      </c>
      <c r="G505" s="904" t="s">
        <v>1269</v>
      </c>
      <c r="H505" s="904" t="s">
        <v>77</v>
      </c>
      <c r="I505" s="904" t="s">
        <v>2228</v>
      </c>
      <c r="J505" s="904" t="s">
        <v>2229</v>
      </c>
      <c r="K505" s="322"/>
      <c r="L505" s="632" t="s">
        <v>35</v>
      </c>
      <c r="M505" s="413"/>
      <c r="N505" s="413"/>
      <c r="O505" s="1193"/>
      <c r="P505" s="426" t="s">
        <v>1333</v>
      </c>
      <c r="Q505" s="1002" t="e">
        <f>_xlfn.IFNA(VLOOKUP(P505,[1]!Table2[#All],3,FALSE), " ")</f>
        <v>#REF!</v>
      </c>
      <c r="R505" s="932" t="s">
        <v>2230</v>
      </c>
      <c r="S505" s="904" t="s">
        <v>836</v>
      </c>
      <c r="T505" s="923" t="s">
        <v>117</v>
      </c>
      <c r="U505" s="904" t="s">
        <v>2231</v>
      </c>
      <c r="V505" s="904" t="s">
        <v>2232</v>
      </c>
      <c r="W505" s="946" t="s">
        <v>2232</v>
      </c>
      <c r="X505" s="304"/>
      <c r="Y505" s="304"/>
      <c r="Z505" s="308"/>
      <c r="AA505" s="308"/>
    </row>
    <row r="506" spans="1:27" ht="65.099999999999994">
      <c r="A506" s="923" t="s">
        <v>2233</v>
      </c>
      <c r="B506" s="923" t="s">
        <v>2071</v>
      </c>
      <c r="C506" s="923"/>
      <c r="D506" s="924">
        <v>45120</v>
      </c>
      <c r="E506" s="904" t="s">
        <v>393</v>
      </c>
      <c r="F506" s="925">
        <v>2549</v>
      </c>
      <c r="G506" s="904" t="s">
        <v>394</v>
      </c>
      <c r="H506" s="904" t="s">
        <v>33</v>
      </c>
      <c r="I506" s="904" t="s">
        <v>2234</v>
      </c>
      <c r="J506" s="904" t="s">
        <v>2235</v>
      </c>
      <c r="K506" s="904"/>
      <c r="L506" s="960" t="s">
        <v>2179</v>
      </c>
      <c r="M506" s="429" t="s">
        <v>2984</v>
      </c>
      <c r="N506" s="413" t="s">
        <v>74</v>
      </c>
      <c r="O506" s="1193"/>
      <c r="P506" s="426" t="s">
        <v>2986</v>
      </c>
      <c r="Q506" s="1002" t="e">
        <f>_xlfn.IFNA(VLOOKUP(P506,[1]!Table2[#All],3,FALSE), " ")</f>
        <v>#REF!</v>
      </c>
      <c r="R506" s="932" t="s">
        <v>2236</v>
      </c>
      <c r="S506" s="904"/>
      <c r="T506" s="904"/>
      <c r="U506" s="904"/>
      <c r="V506" s="904" t="s">
        <v>3051</v>
      </c>
      <c r="W506" s="946" t="s">
        <v>2957</v>
      </c>
      <c r="X506" s="304"/>
      <c r="Y506" s="304"/>
      <c r="Z506" s="308"/>
      <c r="AA506" s="308"/>
    </row>
    <row r="507" spans="1:27" ht="39">
      <c r="A507" s="923" t="s">
        <v>2237</v>
      </c>
      <c r="B507" s="923" t="s">
        <v>2238</v>
      </c>
      <c r="C507" s="923"/>
      <c r="D507" s="924">
        <v>45120</v>
      </c>
      <c r="E507" s="15" t="s">
        <v>31</v>
      </c>
      <c r="F507" s="925"/>
      <c r="G507" s="904" t="s">
        <v>946</v>
      </c>
      <c r="H507" s="904" t="s">
        <v>1211</v>
      </c>
      <c r="I507" s="904" t="s">
        <v>2239</v>
      </c>
      <c r="J507" s="904" t="s">
        <v>2240</v>
      </c>
      <c r="K507" s="322"/>
      <c r="L507" s="632" t="s">
        <v>35</v>
      </c>
      <c r="M507" s="413"/>
      <c r="N507" s="413"/>
      <c r="O507" s="1193"/>
      <c r="P507" s="426" t="s">
        <v>1333</v>
      </c>
      <c r="Q507" s="1002" t="e">
        <f>_xlfn.IFNA(VLOOKUP(P507,[1]!Table2[#All],3,FALSE), " ")</f>
        <v>#REF!</v>
      </c>
      <c r="R507" s="932" t="s">
        <v>2241</v>
      </c>
      <c r="S507" s="904" t="s">
        <v>65</v>
      </c>
      <c r="T507" s="923" t="s">
        <v>117</v>
      </c>
      <c r="U507" s="904" t="s">
        <v>2242</v>
      </c>
      <c r="V507" s="904" t="s">
        <v>2243</v>
      </c>
      <c r="W507" s="946" t="s">
        <v>2243</v>
      </c>
      <c r="X507" s="304"/>
      <c r="Y507" s="304"/>
      <c r="Z507" s="308"/>
      <c r="AA507" s="308"/>
    </row>
    <row r="508" spans="1:27" ht="26.1">
      <c r="A508" s="923" t="s">
        <v>2244</v>
      </c>
      <c r="B508" s="923" t="s">
        <v>2238</v>
      </c>
      <c r="C508" s="923"/>
      <c r="D508" s="924">
        <v>45120</v>
      </c>
      <c r="E508" s="904" t="s">
        <v>945</v>
      </c>
      <c r="F508" s="925"/>
      <c r="G508" s="904" t="s">
        <v>946</v>
      </c>
      <c r="H508" s="904" t="s">
        <v>1211</v>
      </c>
      <c r="I508" s="904" t="s">
        <v>2245</v>
      </c>
      <c r="J508" s="904" t="s">
        <v>2246</v>
      </c>
      <c r="K508" s="322"/>
      <c r="L508" s="632" t="s">
        <v>35</v>
      </c>
      <c r="M508" s="413"/>
      <c r="N508" s="413"/>
      <c r="O508" s="1193"/>
      <c r="P508" s="426" t="s">
        <v>1333</v>
      </c>
      <c r="Q508" s="1002" t="e">
        <f>_xlfn.IFNA(VLOOKUP(P508,[1]!Table2[#All],3,FALSE), " ")</f>
        <v>#REF!</v>
      </c>
      <c r="R508" s="932" t="s">
        <v>2247</v>
      </c>
      <c r="S508" s="904" t="s">
        <v>65</v>
      </c>
      <c r="T508" s="904" t="s">
        <v>117</v>
      </c>
      <c r="U508" s="904" t="s">
        <v>164</v>
      </c>
      <c r="V508" s="904" t="s">
        <v>2119</v>
      </c>
      <c r="W508" s="946" t="s">
        <v>2119</v>
      </c>
      <c r="X508" s="304"/>
      <c r="Y508" s="304"/>
      <c r="Z508" s="308"/>
      <c r="AA508" s="308"/>
    </row>
    <row r="509" spans="1:27" ht="320.10000000000002">
      <c r="A509" s="923" t="s">
        <v>2248</v>
      </c>
      <c r="B509" s="923" t="s">
        <v>1825</v>
      </c>
      <c r="C509" s="923" t="s">
        <v>2249</v>
      </c>
      <c r="D509" s="924">
        <v>45121</v>
      </c>
      <c r="E509" s="904" t="s">
        <v>945</v>
      </c>
      <c r="F509" s="925"/>
      <c r="G509" s="904" t="s">
        <v>946</v>
      </c>
      <c r="H509" s="904" t="s">
        <v>1211</v>
      </c>
      <c r="I509" s="904" t="s">
        <v>2250</v>
      </c>
      <c r="J509" s="904" t="s">
        <v>2251</v>
      </c>
      <c r="K509" s="322"/>
      <c r="L509" s="632" t="s">
        <v>35</v>
      </c>
      <c r="M509" s="413"/>
      <c r="N509" s="413"/>
      <c r="O509" s="1193"/>
      <c r="P509" s="426" t="s">
        <v>1333</v>
      </c>
      <c r="Q509" s="1002" t="e">
        <f>_xlfn.IFNA(VLOOKUP(P509,[1]!Table2[#All],3,FALSE), " ")</f>
        <v>#REF!</v>
      </c>
      <c r="R509" s="932" t="s">
        <v>2252</v>
      </c>
      <c r="S509" s="904" t="s">
        <v>65</v>
      </c>
      <c r="T509" s="904" t="s">
        <v>117</v>
      </c>
      <c r="U509" s="904" t="s">
        <v>164</v>
      </c>
      <c r="V509" s="327"/>
      <c r="W509" s="946" t="s">
        <v>2119</v>
      </c>
      <c r="X509" s="304"/>
      <c r="Y509" s="304"/>
      <c r="Z509" s="308"/>
      <c r="AA509" s="308"/>
    </row>
    <row r="510" spans="1:27" ht="51.95">
      <c r="A510" s="923" t="s">
        <v>2253</v>
      </c>
      <c r="B510" s="923" t="s">
        <v>1825</v>
      </c>
      <c r="C510" s="923"/>
      <c r="D510" s="924">
        <v>45124</v>
      </c>
      <c r="E510" s="904" t="s">
        <v>945</v>
      </c>
      <c r="F510" s="925"/>
      <c r="G510" s="904" t="s">
        <v>946</v>
      </c>
      <c r="H510" s="904" t="s">
        <v>1211</v>
      </c>
      <c r="I510" s="904" t="s">
        <v>2254</v>
      </c>
      <c r="J510" s="904" t="s">
        <v>2255</v>
      </c>
      <c r="K510" s="322"/>
      <c r="L510" s="632" t="s">
        <v>35</v>
      </c>
      <c r="M510" s="413"/>
      <c r="N510" s="413"/>
      <c r="O510" s="1194"/>
      <c r="P510" s="414" t="s">
        <v>1333</v>
      </c>
      <c r="Q510" s="1179" t="e">
        <f>_xlfn.IFNA(VLOOKUP(P510,[1]!Table2[#All],3,FALSE), " ")</f>
        <v>#REF!</v>
      </c>
      <c r="R510" s="1195" t="s">
        <v>2256</v>
      </c>
      <c r="S510" s="928" t="s">
        <v>65</v>
      </c>
      <c r="T510" s="926" t="s">
        <v>117</v>
      </c>
      <c r="U510" s="928" t="s">
        <v>164</v>
      </c>
      <c r="V510" s="928" t="s">
        <v>2119</v>
      </c>
      <c r="W510" s="946" t="s">
        <v>2119</v>
      </c>
      <c r="X510" s="304"/>
      <c r="Y510" s="304"/>
      <c r="Z510" s="308"/>
      <c r="AA510" s="308"/>
    </row>
    <row r="511" spans="1:27" ht="26.1">
      <c r="A511" s="923" t="s">
        <v>2257</v>
      </c>
      <c r="B511" s="923" t="s">
        <v>1946</v>
      </c>
      <c r="C511" s="923"/>
      <c r="D511" s="924">
        <v>45125</v>
      </c>
      <c r="E511" s="904" t="s">
        <v>2143</v>
      </c>
      <c r="F511" s="925"/>
      <c r="G511" s="904" t="s">
        <v>1122</v>
      </c>
      <c r="H511" s="904" t="s">
        <v>77</v>
      </c>
      <c r="I511" s="904" t="s">
        <v>2258</v>
      </c>
      <c r="J511" s="904" t="s">
        <v>2259</v>
      </c>
      <c r="K511" s="904"/>
      <c r="L511" s="960" t="s">
        <v>2179</v>
      </c>
      <c r="M511" s="278" t="s">
        <v>2997</v>
      </c>
      <c r="N511" s="278" t="s">
        <v>2985</v>
      </c>
      <c r="O511" s="306"/>
      <c r="P511" s="358" t="s">
        <v>2986</v>
      </c>
      <c r="Q511" s="1001" t="e">
        <f>_xlfn.IFNA(VLOOKUP(P511,[1]!Table2[#All],3,FALSE), " ")</f>
        <v>#REF!</v>
      </c>
      <c r="R511" s="304" t="s">
        <v>2105</v>
      </c>
      <c r="S511" s="304" t="s">
        <v>2260</v>
      </c>
      <c r="T511" s="304"/>
      <c r="U511" s="304"/>
      <c r="V511" s="304" t="s">
        <v>3052</v>
      </c>
      <c r="W511" s="946" t="s">
        <v>2957</v>
      </c>
      <c r="X511" s="304"/>
      <c r="Y511" s="304"/>
      <c r="Z511" s="308"/>
      <c r="AA511" s="308"/>
    </row>
    <row r="512" spans="1:27" ht="143.1">
      <c r="A512" s="923" t="s">
        <v>2261</v>
      </c>
      <c r="B512" s="923" t="s">
        <v>1946</v>
      </c>
      <c r="C512" s="923"/>
      <c r="D512" s="924">
        <v>45125</v>
      </c>
      <c r="E512" s="904" t="s">
        <v>2143</v>
      </c>
      <c r="F512" s="925">
        <v>2675</v>
      </c>
      <c r="G512" s="904" t="s">
        <v>1122</v>
      </c>
      <c r="H512" s="904" t="s">
        <v>77</v>
      </c>
      <c r="I512" s="904" t="s">
        <v>2262</v>
      </c>
      <c r="J512" s="904" t="s">
        <v>2263</v>
      </c>
      <c r="K512" s="322"/>
      <c r="L512" s="632" t="s">
        <v>35</v>
      </c>
      <c r="M512" s="624"/>
      <c r="N512" s="624"/>
      <c r="O512" s="1196"/>
      <c r="P512" s="439" t="s">
        <v>1333</v>
      </c>
      <c r="Q512" s="1182" t="e">
        <f>_xlfn.IFNA(VLOOKUP(P512,[1]!Table2[#All],3,FALSE), " ")</f>
        <v>#REF!</v>
      </c>
      <c r="R512" s="639" t="s">
        <v>2264</v>
      </c>
      <c r="S512" s="1068" t="s">
        <v>295</v>
      </c>
      <c r="T512" s="1068" t="s">
        <v>117</v>
      </c>
      <c r="U512" s="1068" t="s">
        <v>164</v>
      </c>
      <c r="V512" s="1068" t="s">
        <v>2119</v>
      </c>
      <c r="W512" s="946" t="s">
        <v>2119</v>
      </c>
      <c r="X512" s="304"/>
      <c r="Y512" s="304"/>
      <c r="Z512" s="308"/>
      <c r="AA512" s="308"/>
    </row>
    <row r="513" spans="1:27" ht="143.1">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413"/>
      <c r="N513" s="413"/>
      <c r="O513" s="1193"/>
      <c r="P513" s="426"/>
      <c r="Q513" s="1002" t="e">
        <f>_xlfn.IFNA(VLOOKUP(P513,[1]!Table2[#All],3,FALSE), " ")</f>
        <v>#REF!</v>
      </c>
      <c r="R513" s="932" t="s">
        <v>2271</v>
      </c>
      <c r="S513" s="904"/>
      <c r="T513" s="904"/>
      <c r="U513" s="904"/>
      <c r="V513" s="904"/>
      <c r="W513" s="52" t="s">
        <v>2957</v>
      </c>
      <c r="X513" s="304"/>
      <c r="Y513" s="304"/>
      <c r="Z513" s="308"/>
      <c r="AA513" s="308"/>
    </row>
    <row r="514" spans="1:27" ht="26.1">
      <c r="A514" s="923" t="s">
        <v>2272</v>
      </c>
      <c r="B514" s="923" t="s">
        <v>2057</v>
      </c>
      <c r="C514" s="923"/>
      <c r="D514" s="924">
        <v>45125</v>
      </c>
      <c r="E514" s="904" t="s">
        <v>1458</v>
      </c>
      <c r="F514" s="925">
        <v>1506</v>
      </c>
      <c r="G514" s="904" t="s">
        <v>1122</v>
      </c>
      <c r="H514" s="904" t="s">
        <v>77</v>
      </c>
      <c r="I514" s="904" t="s">
        <v>2273</v>
      </c>
      <c r="J514" s="904" t="s">
        <v>2274</v>
      </c>
      <c r="K514" s="322"/>
      <c r="L514" s="632" t="s">
        <v>35</v>
      </c>
      <c r="M514" s="413"/>
      <c r="N514" s="413"/>
      <c r="O514" s="1193"/>
      <c r="P514" s="426" t="s">
        <v>1333</v>
      </c>
      <c r="Q514" s="1002" t="e">
        <f>_xlfn.IFNA(VLOOKUP(P514,[1]!Table2[#All],3,FALSE), " ")</f>
        <v>#REF!</v>
      </c>
      <c r="R514" s="932" t="s">
        <v>2275</v>
      </c>
      <c r="S514" s="904" t="s">
        <v>295</v>
      </c>
      <c r="T514" s="904" t="s">
        <v>117</v>
      </c>
      <c r="U514" s="904" t="s">
        <v>2165</v>
      </c>
      <c r="V514" s="904" t="s">
        <v>2165</v>
      </c>
      <c r="W514" s="946" t="s">
        <v>2165</v>
      </c>
      <c r="X514" s="304"/>
      <c r="Y514" s="304"/>
      <c r="Z514" s="308"/>
      <c r="AA514" s="308"/>
    </row>
    <row r="515" spans="1:27" ht="26.1">
      <c r="A515" s="923" t="s">
        <v>2276</v>
      </c>
      <c r="B515" s="923" t="s">
        <v>2057</v>
      </c>
      <c r="C515" s="923"/>
      <c r="D515" s="924">
        <v>45125</v>
      </c>
      <c r="E515" s="904" t="s">
        <v>1458</v>
      </c>
      <c r="F515" s="925">
        <v>1506</v>
      </c>
      <c r="G515" s="904" t="s">
        <v>1122</v>
      </c>
      <c r="H515" s="904" t="s">
        <v>77</v>
      </c>
      <c r="I515" s="904" t="s">
        <v>2277</v>
      </c>
      <c r="J515" s="904" t="s">
        <v>2278</v>
      </c>
      <c r="K515" s="322"/>
      <c r="L515" s="632" t="s">
        <v>35</v>
      </c>
      <c r="M515" s="413"/>
      <c r="N515" s="413"/>
      <c r="O515" s="1193"/>
      <c r="P515" s="426" t="s">
        <v>1333</v>
      </c>
      <c r="Q515" s="1002" t="e">
        <f>_xlfn.IFNA(VLOOKUP(P515,[1]!Table2[#All],3,FALSE), " ")</f>
        <v>#REF!</v>
      </c>
      <c r="R515" s="932" t="s">
        <v>2279</v>
      </c>
      <c r="S515" s="904" t="s">
        <v>295</v>
      </c>
      <c r="T515" s="904" t="s">
        <v>117</v>
      </c>
      <c r="U515" s="904" t="s">
        <v>2165</v>
      </c>
      <c r="V515" s="904" t="s">
        <v>2165</v>
      </c>
      <c r="W515" s="946" t="s">
        <v>2165</v>
      </c>
      <c r="X515" s="304"/>
      <c r="Y515" s="304"/>
      <c r="Z515" s="308"/>
      <c r="AA515" s="308"/>
    </row>
    <row r="516" spans="1:27" ht="26.1">
      <c r="A516" s="923" t="s">
        <v>2280</v>
      </c>
      <c r="B516" s="923" t="s">
        <v>2057</v>
      </c>
      <c r="C516" s="923"/>
      <c r="D516" s="924">
        <v>45125</v>
      </c>
      <c r="E516" s="904" t="s">
        <v>1458</v>
      </c>
      <c r="F516" s="925">
        <v>1506</v>
      </c>
      <c r="G516" s="904" t="s">
        <v>1122</v>
      </c>
      <c r="H516" s="904" t="s">
        <v>77</v>
      </c>
      <c r="I516" s="904" t="s">
        <v>2281</v>
      </c>
      <c r="J516" s="904" t="s">
        <v>2274</v>
      </c>
      <c r="K516" s="322"/>
      <c r="L516" s="632" t="s">
        <v>35</v>
      </c>
      <c r="M516" s="413"/>
      <c r="N516" s="413"/>
      <c r="O516" s="1193"/>
      <c r="P516" s="426" t="s">
        <v>1333</v>
      </c>
      <c r="Q516" s="1002" t="e">
        <f>_xlfn.IFNA(VLOOKUP(P516,[1]!Table2[#All],3,FALSE), " ")</f>
        <v>#REF!</v>
      </c>
      <c r="R516" s="932" t="s">
        <v>2275</v>
      </c>
      <c r="S516" s="904" t="s">
        <v>295</v>
      </c>
      <c r="T516" s="904" t="s">
        <v>117</v>
      </c>
      <c r="U516" s="904" t="s">
        <v>2165</v>
      </c>
      <c r="V516" s="904" t="s">
        <v>2165</v>
      </c>
      <c r="W516" s="946" t="s">
        <v>2165</v>
      </c>
      <c r="X516" s="304"/>
      <c r="Y516" s="304"/>
      <c r="Z516" s="308"/>
      <c r="AA516" s="308"/>
    </row>
    <row r="517" spans="1:27" ht="26.1">
      <c r="A517" s="923" t="s">
        <v>2282</v>
      </c>
      <c r="B517" s="923" t="s">
        <v>2057</v>
      </c>
      <c r="C517" s="923"/>
      <c r="D517" s="924">
        <v>45125</v>
      </c>
      <c r="E517" s="904" t="s">
        <v>1458</v>
      </c>
      <c r="F517" s="925">
        <v>1506</v>
      </c>
      <c r="G517" s="904" t="s">
        <v>1122</v>
      </c>
      <c r="H517" s="904" t="s">
        <v>77</v>
      </c>
      <c r="I517" s="904" t="s">
        <v>2283</v>
      </c>
      <c r="J517" s="904" t="s">
        <v>2278</v>
      </c>
      <c r="K517" s="322"/>
      <c r="L517" s="632" t="s">
        <v>35</v>
      </c>
      <c r="M517" s="413"/>
      <c r="N517" s="413"/>
      <c r="O517" s="1193"/>
      <c r="P517" s="426" t="s">
        <v>1333</v>
      </c>
      <c r="Q517" s="1002" t="e">
        <f>_xlfn.IFNA(VLOOKUP(P517,[1]!Table2[#All],3,FALSE), " ")</f>
        <v>#REF!</v>
      </c>
      <c r="R517" s="932" t="s">
        <v>2279</v>
      </c>
      <c r="S517" s="904" t="s">
        <v>295</v>
      </c>
      <c r="T517" s="904" t="s">
        <v>117</v>
      </c>
      <c r="U517" s="904" t="s">
        <v>2165</v>
      </c>
      <c r="V517" s="904" t="s">
        <v>2165</v>
      </c>
      <c r="W517" s="946" t="s">
        <v>2165</v>
      </c>
      <c r="X517" s="304"/>
      <c r="Y517" s="304"/>
      <c r="Z517" s="308"/>
      <c r="AA517" s="308"/>
    </row>
    <row r="518" spans="1:27" ht="12.95">
      <c r="A518" s="923" t="s">
        <v>2284</v>
      </c>
      <c r="B518" s="923" t="s">
        <v>2057</v>
      </c>
      <c r="C518" s="923"/>
      <c r="D518" s="924">
        <v>45125</v>
      </c>
      <c r="E518" s="904" t="s">
        <v>1458</v>
      </c>
      <c r="F518" s="925">
        <v>1506</v>
      </c>
      <c r="G518" s="904" t="s">
        <v>1122</v>
      </c>
      <c r="H518" s="904" t="s">
        <v>77</v>
      </c>
      <c r="I518" s="904" t="s">
        <v>2285</v>
      </c>
      <c r="J518" s="904" t="s">
        <v>2286</v>
      </c>
      <c r="K518" s="322"/>
      <c r="L518" s="632" t="s">
        <v>35</v>
      </c>
      <c r="M518" s="413"/>
      <c r="N518" s="413"/>
      <c r="O518" s="1193"/>
      <c r="P518" s="426" t="s">
        <v>1333</v>
      </c>
      <c r="Q518" s="1002" t="e">
        <f>_xlfn.IFNA(VLOOKUP(P518,[1]!Table2[#All],3,FALSE), " ")</f>
        <v>#REF!</v>
      </c>
      <c r="R518" s="932" t="s">
        <v>2287</v>
      </c>
      <c r="S518" s="904" t="s">
        <v>295</v>
      </c>
      <c r="T518" s="904" t="s">
        <v>117</v>
      </c>
      <c r="U518" s="904" t="s">
        <v>2165</v>
      </c>
      <c r="V518" s="904" t="s">
        <v>2165</v>
      </c>
      <c r="W518" s="946" t="s">
        <v>2165</v>
      </c>
      <c r="X518" s="304"/>
      <c r="Y518" s="304"/>
      <c r="Z518" s="308"/>
      <c r="AA518" s="308"/>
    </row>
    <row r="519" spans="1:27" ht="78">
      <c r="A519" s="923" t="s">
        <v>2288</v>
      </c>
      <c r="B519" s="923" t="s">
        <v>2057</v>
      </c>
      <c r="C519" s="923"/>
      <c r="D519" s="924">
        <v>45125</v>
      </c>
      <c r="E519" s="904" t="s">
        <v>945</v>
      </c>
      <c r="F519" s="925">
        <v>1506</v>
      </c>
      <c r="G519" s="904" t="s">
        <v>2289</v>
      </c>
      <c r="H519" s="904" t="s">
        <v>1211</v>
      </c>
      <c r="I519" s="904" t="s">
        <v>2290</v>
      </c>
      <c r="J519" s="904" t="s">
        <v>2291</v>
      </c>
      <c r="K519" s="322"/>
      <c r="L519" s="632" t="s">
        <v>35</v>
      </c>
      <c r="M519" s="413"/>
      <c r="N519" s="413"/>
      <c r="O519" s="1193"/>
      <c r="P519" s="426" t="s">
        <v>1333</v>
      </c>
      <c r="Q519" s="1002" t="e">
        <f>_xlfn.IFNA(VLOOKUP(P519,[1]!Table2[#All],3,FALSE), " ")</f>
        <v>#REF!</v>
      </c>
      <c r="R519" s="932" t="s">
        <v>2292</v>
      </c>
      <c r="S519" s="904" t="s">
        <v>2293</v>
      </c>
      <c r="T519" s="904" t="s">
        <v>117</v>
      </c>
      <c r="U519" s="904" t="s">
        <v>2294</v>
      </c>
      <c r="V519" s="904" t="s">
        <v>2092</v>
      </c>
      <c r="W519" s="946" t="s">
        <v>2092</v>
      </c>
      <c r="X519" s="304"/>
      <c r="Y519" s="304"/>
      <c r="Z519" s="308"/>
      <c r="AA519" s="308"/>
    </row>
    <row r="520" spans="1:27" ht="78">
      <c r="A520" s="926" t="s">
        <v>2295</v>
      </c>
      <c r="B520" s="926" t="s">
        <v>2057</v>
      </c>
      <c r="C520" s="926"/>
      <c r="D520" s="927">
        <v>45125</v>
      </c>
      <c r="E520" s="928" t="s">
        <v>945</v>
      </c>
      <c r="F520" s="929">
        <v>1506</v>
      </c>
      <c r="G520" s="928" t="s">
        <v>2289</v>
      </c>
      <c r="H520" s="928" t="s">
        <v>1211</v>
      </c>
      <c r="I520" s="928" t="s">
        <v>2296</v>
      </c>
      <c r="J520" s="928" t="s">
        <v>2297</v>
      </c>
      <c r="K520" s="322"/>
      <c r="L520" s="632" t="s">
        <v>35</v>
      </c>
      <c r="M520" s="413"/>
      <c r="N520" s="413"/>
      <c r="O520" s="1194"/>
      <c r="P520" s="426" t="s">
        <v>1333</v>
      </c>
      <c r="Q520" s="1002" t="e">
        <f>_xlfn.IFNA(VLOOKUP(P520,[1]!Table2[#All],3,FALSE), " ")</f>
        <v>#REF!</v>
      </c>
      <c r="R520" s="1195" t="s">
        <v>2298</v>
      </c>
      <c r="S520" s="928" t="s">
        <v>295</v>
      </c>
      <c r="T520" s="928" t="s">
        <v>117</v>
      </c>
      <c r="U520" s="928" t="s">
        <v>2294</v>
      </c>
      <c r="V520" s="928" t="s">
        <v>2092</v>
      </c>
      <c r="W520" s="946" t="s">
        <v>2092</v>
      </c>
      <c r="X520" s="304"/>
      <c r="Y520" s="304"/>
      <c r="Z520" s="308"/>
      <c r="AA520" s="308"/>
    </row>
    <row r="521" spans="1:27" ht="12.95">
      <c r="A521" s="923" t="s">
        <v>2299</v>
      </c>
      <c r="B521" s="923" t="s">
        <v>2057</v>
      </c>
      <c r="C521" s="923"/>
      <c r="D521" s="924">
        <v>45125</v>
      </c>
      <c r="E521" s="904" t="s">
        <v>1458</v>
      </c>
      <c r="F521" s="925">
        <v>1506</v>
      </c>
      <c r="G521" s="904" t="s">
        <v>1122</v>
      </c>
      <c r="H521" s="904" t="s">
        <v>77</v>
      </c>
      <c r="I521" s="904" t="s">
        <v>2300</v>
      </c>
      <c r="J521" s="904" t="s">
        <v>2301</v>
      </c>
      <c r="K521" s="322"/>
      <c r="L521" s="632" t="s">
        <v>35</v>
      </c>
      <c r="M521" s="413"/>
      <c r="N521" s="413"/>
      <c r="O521" s="1193"/>
      <c r="P521" s="426" t="s">
        <v>1333</v>
      </c>
      <c r="Q521" s="1002" t="e">
        <f>_xlfn.IFNA(VLOOKUP(P521,[1]!Table2[#All],3,FALSE), " ")</f>
        <v>#REF!</v>
      </c>
      <c r="R521" s="932" t="s">
        <v>2302</v>
      </c>
      <c r="S521" s="904" t="s">
        <v>295</v>
      </c>
      <c r="T521" s="904" t="s">
        <v>117</v>
      </c>
      <c r="U521" s="904" t="s">
        <v>2165</v>
      </c>
      <c r="V521" s="904" t="s">
        <v>2165</v>
      </c>
      <c r="W521" s="946" t="s">
        <v>2165</v>
      </c>
      <c r="X521" s="304"/>
      <c r="Y521" s="304"/>
      <c r="Z521" s="308"/>
      <c r="AA521" s="308"/>
    </row>
    <row r="522" spans="1:27" ht="78">
      <c r="A522" s="923" t="s">
        <v>2303</v>
      </c>
      <c r="B522" s="923" t="s">
        <v>2057</v>
      </c>
      <c r="C522" s="923"/>
      <c r="D522" s="924">
        <v>45125</v>
      </c>
      <c r="E522" s="904" t="s">
        <v>945</v>
      </c>
      <c r="F522" s="925">
        <v>1506</v>
      </c>
      <c r="G522" s="904" t="s">
        <v>2289</v>
      </c>
      <c r="H522" s="904" t="s">
        <v>1398</v>
      </c>
      <c r="I522" s="904" t="s">
        <v>2304</v>
      </c>
      <c r="J522" s="904" t="s">
        <v>2305</v>
      </c>
      <c r="K522" s="322"/>
      <c r="L522" s="632" t="s">
        <v>35</v>
      </c>
      <c r="M522" s="413"/>
      <c r="N522" s="413"/>
      <c r="O522" s="1193"/>
      <c r="P522" s="426" t="s">
        <v>1333</v>
      </c>
      <c r="Q522" s="1002" t="e">
        <f>_xlfn.IFNA(VLOOKUP(P522,[1]!Table2[#All],3,FALSE), " ")</f>
        <v>#REF!</v>
      </c>
      <c r="R522" s="932" t="s">
        <v>2306</v>
      </c>
      <c r="S522" s="904" t="s">
        <v>295</v>
      </c>
      <c r="T522" s="904" t="s">
        <v>117</v>
      </c>
      <c r="U522" s="904" t="s">
        <v>2294</v>
      </c>
      <c r="V522" s="904" t="s">
        <v>2092</v>
      </c>
      <c r="W522" s="946" t="s">
        <v>2092</v>
      </c>
      <c r="X522" s="304"/>
      <c r="Y522" s="304"/>
      <c r="Z522" s="308"/>
      <c r="AA522" s="308"/>
    </row>
    <row r="523" spans="1:27" ht="78">
      <c r="A523" s="923" t="s">
        <v>2307</v>
      </c>
      <c r="B523" s="923" t="s">
        <v>2057</v>
      </c>
      <c r="C523" s="923"/>
      <c r="D523" s="924">
        <v>45125</v>
      </c>
      <c r="E523" s="904" t="s">
        <v>945</v>
      </c>
      <c r="F523" s="925">
        <v>1506</v>
      </c>
      <c r="G523" s="904" t="s">
        <v>2289</v>
      </c>
      <c r="H523" s="904" t="s">
        <v>1398</v>
      </c>
      <c r="I523" s="904" t="s">
        <v>2308</v>
      </c>
      <c r="J523" s="904" t="s">
        <v>2309</v>
      </c>
      <c r="K523" s="322"/>
      <c r="L523" s="632" t="s">
        <v>35</v>
      </c>
      <c r="M523" s="413"/>
      <c r="N523" s="413"/>
      <c r="O523" s="1193"/>
      <c r="P523" s="426" t="s">
        <v>1333</v>
      </c>
      <c r="Q523" s="1002">
        <v>45154</v>
      </c>
      <c r="R523" s="932" t="s">
        <v>2310</v>
      </c>
      <c r="S523" s="904" t="s">
        <v>295</v>
      </c>
      <c r="T523" s="904" t="s">
        <v>117</v>
      </c>
      <c r="U523" s="904" t="s">
        <v>2294</v>
      </c>
      <c r="V523" s="904" t="s">
        <v>2092</v>
      </c>
      <c r="W523" s="946" t="s">
        <v>2092</v>
      </c>
      <c r="X523" s="304"/>
      <c r="Y523" s="304"/>
      <c r="Z523" s="308"/>
      <c r="AA523" s="308"/>
    </row>
    <row r="524" spans="1:27" ht="78">
      <c r="A524" s="923" t="s">
        <v>2311</v>
      </c>
      <c r="B524" s="923" t="s">
        <v>2057</v>
      </c>
      <c r="C524" s="923"/>
      <c r="D524" s="924">
        <v>45125</v>
      </c>
      <c r="E524" s="904" t="s">
        <v>945</v>
      </c>
      <c r="F524" s="925">
        <v>1506</v>
      </c>
      <c r="G524" s="904" t="s">
        <v>2289</v>
      </c>
      <c r="H524" s="904" t="s">
        <v>1398</v>
      </c>
      <c r="I524" s="904" t="s">
        <v>2312</v>
      </c>
      <c r="J524" s="904" t="s">
        <v>2313</v>
      </c>
      <c r="K524" s="322"/>
      <c r="L524" s="632" t="s">
        <v>35</v>
      </c>
      <c r="M524" s="413"/>
      <c r="N524" s="413"/>
      <c r="O524" s="1193"/>
      <c r="P524" s="426" t="s">
        <v>1333</v>
      </c>
      <c r="Q524" s="1002" t="e">
        <f>_xlfn.IFNA(VLOOKUP(P524,[1]!Table2[#All],3,FALSE), " ")</f>
        <v>#REF!</v>
      </c>
      <c r="R524" s="932" t="s">
        <v>2314</v>
      </c>
      <c r="S524" s="904" t="s">
        <v>295</v>
      </c>
      <c r="T524" s="904" t="s">
        <v>117</v>
      </c>
      <c r="U524" s="904" t="s">
        <v>2294</v>
      </c>
      <c r="V524" s="904" t="s">
        <v>2092</v>
      </c>
      <c r="W524" s="946" t="s">
        <v>2092</v>
      </c>
      <c r="X524" s="304"/>
      <c r="Y524" s="304"/>
      <c r="Z524" s="308"/>
      <c r="AA524" s="308"/>
    </row>
    <row r="525" spans="1:27" ht="78">
      <c r="A525" s="923" t="s">
        <v>2315</v>
      </c>
      <c r="B525" s="923" t="s">
        <v>2057</v>
      </c>
      <c r="C525" s="923"/>
      <c r="D525" s="924">
        <v>45125</v>
      </c>
      <c r="E525" s="904" t="s">
        <v>945</v>
      </c>
      <c r="F525" s="925">
        <v>1506</v>
      </c>
      <c r="G525" s="904" t="s">
        <v>2289</v>
      </c>
      <c r="H525" s="904" t="s">
        <v>1398</v>
      </c>
      <c r="I525" s="904" t="s">
        <v>2316</v>
      </c>
      <c r="J525" s="904" t="s">
        <v>2317</v>
      </c>
      <c r="K525" s="322"/>
      <c r="L525" s="632" t="s">
        <v>35</v>
      </c>
      <c r="M525" s="413"/>
      <c r="N525" s="413"/>
      <c r="O525" s="1193"/>
      <c r="P525" s="426" t="s">
        <v>1333</v>
      </c>
      <c r="Q525" s="1002" t="e">
        <f>_xlfn.IFNA(VLOOKUP(P525,[1]!Table2[#All],3,FALSE), " ")</f>
        <v>#REF!</v>
      </c>
      <c r="R525" s="932" t="s">
        <v>2318</v>
      </c>
      <c r="S525" s="904" t="s">
        <v>295</v>
      </c>
      <c r="T525" s="904" t="s">
        <v>117</v>
      </c>
      <c r="U525" s="904" t="s">
        <v>2294</v>
      </c>
      <c r="V525" s="904" t="s">
        <v>2092</v>
      </c>
      <c r="W525" s="946" t="s">
        <v>2092</v>
      </c>
      <c r="X525" s="304"/>
      <c r="Y525" s="304"/>
      <c r="Z525" s="308"/>
      <c r="AA525" s="308"/>
    </row>
    <row r="526" spans="1:27" ht="78">
      <c r="A526" s="923" t="s">
        <v>2319</v>
      </c>
      <c r="B526" s="923" t="s">
        <v>2057</v>
      </c>
      <c r="C526" s="923"/>
      <c r="D526" s="924">
        <v>45125</v>
      </c>
      <c r="E526" s="904" t="s">
        <v>945</v>
      </c>
      <c r="F526" s="925">
        <v>1506</v>
      </c>
      <c r="G526" s="904" t="s">
        <v>2289</v>
      </c>
      <c r="H526" s="904" t="s">
        <v>1398</v>
      </c>
      <c r="I526" s="904" t="s">
        <v>2320</v>
      </c>
      <c r="J526" s="904" t="s">
        <v>2321</v>
      </c>
      <c r="K526" s="322"/>
      <c r="L526" s="632" t="s">
        <v>35</v>
      </c>
      <c r="M526" s="413"/>
      <c r="N526" s="413"/>
      <c r="O526" s="1193"/>
      <c r="P526" s="426" t="s">
        <v>1333</v>
      </c>
      <c r="Q526" s="1002" t="e">
        <f>_xlfn.IFNA(VLOOKUP(P526,[1]!Table2[#All],3,FALSE), " ")</f>
        <v>#REF!</v>
      </c>
      <c r="R526" s="932" t="s">
        <v>2322</v>
      </c>
      <c r="S526" s="904" t="s">
        <v>295</v>
      </c>
      <c r="T526" s="904" t="s">
        <v>117</v>
      </c>
      <c r="U526" s="904" t="s">
        <v>2294</v>
      </c>
      <c r="V526" s="904" t="s">
        <v>2092</v>
      </c>
      <c r="W526" s="946" t="s">
        <v>2092</v>
      </c>
      <c r="X526" s="304"/>
      <c r="Y526" s="304"/>
      <c r="Z526" s="308"/>
      <c r="AA526" s="308"/>
    </row>
    <row r="527" spans="1:27" ht="78">
      <c r="A527" s="923" t="s">
        <v>2323</v>
      </c>
      <c r="B527" s="923" t="s">
        <v>2057</v>
      </c>
      <c r="C527" s="923"/>
      <c r="D527" s="924">
        <v>45125</v>
      </c>
      <c r="E527" s="904" t="s">
        <v>945</v>
      </c>
      <c r="F527" s="925">
        <v>1506</v>
      </c>
      <c r="G527" s="904" t="s">
        <v>2289</v>
      </c>
      <c r="H527" s="904" t="s">
        <v>1211</v>
      </c>
      <c r="I527" s="904" t="s">
        <v>2324</v>
      </c>
      <c r="J527" s="904" t="s">
        <v>2325</v>
      </c>
      <c r="K527" s="322"/>
      <c r="L527" s="632" t="s">
        <v>35</v>
      </c>
      <c r="M527" s="413"/>
      <c r="N527" s="413"/>
      <c r="O527" s="1193"/>
      <c r="P527" s="426" t="s">
        <v>1333</v>
      </c>
      <c r="Q527" s="1002" t="e">
        <f>_xlfn.IFNA(VLOOKUP(P527,[1]!Table2[#All],3,FALSE), " ")</f>
        <v>#REF!</v>
      </c>
      <c r="R527" s="932" t="s">
        <v>2326</v>
      </c>
      <c r="S527" s="904" t="s">
        <v>295</v>
      </c>
      <c r="T527" s="904" t="s">
        <v>117</v>
      </c>
      <c r="U527" s="904" t="s">
        <v>2294</v>
      </c>
      <c r="V527" s="904" t="s">
        <v>2092</v>
      </c>
      <c r="W527" s="946" t="s">
        <v>2092</v>
      </c>
      <c r="X527" s="304"/>
      <c r="Y527" s="304"/>
      <c r="Z527" s="308"/>
      <c r="AA527" s="308"/>
    </row>
    <row r="528" spans="1:27" ht="78">
      <c r="A528" s="923" t="s">
        <v>2327</v>
      </c>
      <c r="B528" s="923" t="s">
        <v>2057</v>
      </c>
      <c r="C528" s="923"/>
      <c r="D528" s="924">
        <v>45125</v>
      </c>
      <c r="E528" s="904" t="s">
        <v>945</v>
      </c>
      <c r="F528" s="925">
        <v>1506</v>
      </c>
      <c r="G528" s="904" t="s">
        <v>2289</v>
      </c>
      <c r="H528" s="904" t="s">
        <v>1211</v>
      </c>
      <c r="I528" s="904" t="s">
        <v>2328</v>
      </c>
      <c r="J528" s="904" t="s">
        <v>2329</v>
      </c>
      <c r="K528" s="322"/>
      <c r="L528" s="632" t="s">
        <v>35</v>
      </c>
      <c r="M528" s="413"/>
      <c r="N528" s="413"/>
      <c r="O528" s="1193"/>
      <c r="P528" s="426" t="s">
        <v>1333</v>
      </c>
      <c r="Q528" s="1002" t="e">
        <f>_xlfn.IFNA(VLOOKUP(P528,[1]!Table2[#All],3,FALSE), " ")</f>
        <v>#REF!</v>
      </c>
      <c r="R528" s="932" t="s">
        <v>2330</v>
      </c>
      <c r="S528" s="904" t="s">
        <v>295</v>
      </c>
      <c r="T528" s="904" t="s">
        <v>117</v>
      </c>
      <c r="U528" s="904" t="s">
        <v>2294</v>
      </c>
      <c r="V528" s="904" t="s">
        <v>2092</v>
      </c>
      <c r="W528" s="946" t="s">
        <v>2092</v>
      </c>
      <c r="X528" s="304"/>
      <c r="Y528" s="304"/>
      <c r="Z528" s="308"/>
      <c r="AA528" s="308"/>
    </row>
    <row r="529" spans="1:27" ht="78">
      <c r="A529" s="923" t="s">
        <v>2331</v>
      </c>
      <c r="B529" s="923" t="s">
        <v>2057</v>
      </c>
      <c r="C529" s="923"/>
      <c r="D529" s="924">
        <v>45125</v>
      </c>
      <c r="E529" s="904" t="s">
        <v>945</v>
      </c>
      <c r="F529" s="925">
        <v>1506</v>
      </c>
      <c r="G529" s="904" t="s">
        <v>2289</v>
      </c>
      <c r="H529" s="904" t="s">
        <v>1211</v>
      </c>
      <c r="I529" s="904" t="s">
        <v>2332</v>
      </c>
      <c r="J529" s="904" t="s">
        <v>2333</v>
      </c>
      <c r="K529" s="322"/>
      <c r="L529" s="632" t="s">
        <v>35</v>
      </c>
      <c r="M529" s="413"/>
      <c r="N529" s="413"/>
      <c r="O529" s="1193"/>
      <c r="P529" s="426" t="s">
        <v>1333</v>
      </c>
      <c r="Q529" s="1002" t="e">
        <f>_xlfn.IFNA(VLOOKUP(P529,[1]!Table2[#All],3,FALSE), " ")</f>
        <v>#REF!</v>
      </c>
      <c r="R529" s="932" t="s">
        <v>2334</v>
      </c>
      <c r="S529" s="904" t="s">
        <v>295</v>
      </c>
      <c r="T529" s="904" t="s">
        <v>117</v>
      </c>
      <c r="U529" s="904" t="s">
        <v>2294</v>
      </c>
      <c r="V529" s="904" t="s">
        <v>2092</v>
      </c>
      <c r="W529" s="946" t="s">
        <v>2092</v>
      </c>
      <c r="X529" s="304"/>
      <c r="Y529" s="304"/>
      <c r="Z529" s="308"/>
      <c r="AA529" s="308"/>
    </row>
    <row r="530" spans="1:27" ht="78">
      <c r="A530" s="923" t="s">
        <v>2335</v>
      </c>
      <c r="B530" s="923" t="s">
        <v>2057</v>
      </c>
      <c r="C530" s="923"/>
      <c r="D530" s="924">
        <v>45125</v>
      </c>
      <c r="E530" s="904" t="s">
        <v>945</v>
      </c>
      <c r="F530" s="925">
        <v>1506</v>
      </c>
      <c r="G530" s="904" t="s">
        <v>2289</v>
      </c>
      <c r="H530" s="904" t="s">
        <v>1211</v>
      </c>
      <c r="I530" s="904" t="s">
        <v>2336</v>
      </c>
      <c r="J530" s="904" t="s">
        <v>2337</v>
      </c>
      <c r="K530" s="322"/>
      <c r="L530" s="632" t="s">
        <v>35</v>
      </c>
      <c r="M530" s="413"/>
      <c r="N530" s="413"/>
      <c r="O530" s="1193"/>
      <c r="P530" s="426" t="s">
        <v>1333</v>
      </c>
      <c r="Q530" s="1002" t="e">
        <f>_xlfn.IFNA(VLOOKUP(P530,[1]!Table2[#All],3,FALSE), " ")</f>
        <v>#REF!</v>
      </c>
      <c r="R530" s="932" t="s">
        <v>2338</v>
      </c>
      <c r="S530" s="904" t="s">
        <v>295</v>
      </c>
      <c r="T530" s="904" t="s">
        <v>117</v>
      </c>
      <c r="U530" s="904" t="s">
        <v>2294</v>
      </c>
      <c r="V530" s="904" t="s">
        <v>2092</v>
      </c>
      <c r="W530" s="946" t="s">
        <v>2092</v>
      </c>
      <c r="X530" s="304"/>
      <c r="Y530" s="304"/>
      <c r="Z530" s="308"/>
      <c r="AA530" s="308"/>
    </row>
    <row r="531" spans="1:27" ht="78">
      <c r="A531" s="923" t="s">
        <v>2339</v>
      </c>
      <c r="B531" s="923" t="s">
        <v>2057</v>
      </c>
      <c r="C531" s="923"/>
      <c r="D531" s="924">
        <v>45125</v>
      </c>
      <c r="E531" s="904" t="s">
        <v>945</v>
      </c>
      <c r="F531" s="925">
        <v>1506</v>
      </c>
      <c r="G531" s="904" t="s">
        <v>2289</v>
      </c>
      <c r="H531" s="904" t="s">
        <v>1211</v>
      </c>
      <c r="I531" s="904" t="s">
        <v>2340</v>
      </c>
      <c r="J531" s="904" t="s">
        <v>2341</v>
      </c>
      <c r="K531" s="322"/>
      <c r="L531" s="632" t="s">
        <v>35</v>
      </c>
      <c r="M531" s="413"/>
      <c r="N531" s="413"/>
      <c r="O531" s="1193"/>
      <c r="P531" s="426" t="s">
        <v>1333</v>
      </c>
      <c r="Q531" s="1002" t="e">
        <f>_xlfn.IFNA(VLOOKUP(P531,[1]!Table2[#All],3,FALSE), " ")</f>
        <v>#REF!</v>
      </c>
      <c r="R531" s="932" t="s">
        <v>2342</v>
      </c>
      <c r="S531" s="904" t="s">
        <v>295</v>
      </c>
      <c r="T531" s="904" t="s">
        <v>117</v>
      </c>
      <c r="U531" s="904" t="s">
        <v>2294</v>
      </c>
      <c r="V531" s="904" t="s">
        <v>2092</v>
      </c>
      <c r="W531" s="946" t="s">
        <v>2092</v>
      </c>
      <c r="X531" s="304"/>
      <c r="Y531" s="304"/>
      <c r="Z531" s="308"/>
      <c r="AA531" s="308"/>
    </row>
    <row r="532" spans="1:27" ht="26.1">
      <c r="A532" s="923" t="s">
        <v>2343</v>
      </c>
      <c r="B532" s="923" t="s">
        <v>2057</v>
      </c>
      <c r="C532" s="923"/>
      <c r="D532" s="924">
        <v>45125</v>
      </c>
      <c r="E532" s="904" t="s">
        <v>1458</v>
      </c>
      <c r="F532" s="925">
        <v>1506</v>
      </c>
      <c r="G532" s="904" t="s">
        <v>1122</v>
      </c>
      <c r="H532" s="904" t="s">
        <v>77</v>
      </c>
      <c r="I532" s="904" t="s">
        <v>2344</v>
      </c>
      <c r="J532" s="904" t="s">
        <v>2345</v>
      </c>
      <c r="K532" s="322"/>
      <c r="L532" s="632" t="s">
        <v>35</v>
      </c>
      <c r="M532" s="413"/>
      <c r="N532" s="413"/>
      <c r="O532" s="1193"/>
      <c r="P532" s="426" t="s">
        <v>1333</v>
      </c>
      <c r="Q532" s="1002" t="e">
        <f>_xlfn.IFNA(VLOOKUP(P532,[1]!Table2[#All],3,FALSE), " ")</f>
        <v>#REF!</v>
      </c>
      <c r="R532" s="932" t="s">
        <v>2346</v>
      </c>
      <c r="S532" s="904" t="s">
        <v>966</v>
      </c>
      <c r="T532" s="904" t="s">
        <v>117</v>
      </c>
      <c r="U532" s="904" t="s">
        <v>2165</v>
      </c>
      <c r="V532" s="904" t="s">
        <v>2165</v>
      </c>
      <c r="W532" s="946" t="s">
        <v>2165</v>
      </c>
      <c r="X532" s="304"/>
      <c r="Y532" s="304"/>
      <c r="Z532" s="308"/>
      <c r="AA532" s="308"/>
    </row>
    <row r="533" spans="1:27" ht="12.95">
      <c r="A533" s="923" t="s">
        <v>2347</v>
      </c>
      <c r="B533" s="923" t="s">
        <v>2057</v>
      </c>
      <c r="C533" s="923"/>
      <c r="D533" s="924">
        <v>45125</v>
      </c>
      <c r="E533" s="904" t="s">
        <v>1458</v>
      </c>
      <c r="F533" s="925">
        <v>1506</v>
      </c>
      <c r="G533" s="904" t="s">
        <v>1122</v>
      </c>
      <c r="H533" s="904" t="s">
        <v>77</v>
      </c>
      <c r="I533" s="904" t="s">
        <v>2348</v>
      </c>
      <c r="J533" s="904" t="s">
        <v>2349</v>
      </c>
      <c r="K533" s="904"/>
      <c r="L533" s="960" t="s">
        <v>45</v>
      </c>
      <c r="M533" s="413"/>
      <c r="N533" s="413"/>
      <c r="O533" s="1193"/>
      <c r="P533" s="426"/>
      <c r="Q533" s="1002" t="e">
        <f>_xlfn.IFNA(VLOOKUP(P533,[1]!Table2[#All],3,FALSE), " ")</f>
        <v>#REF!</v>
      </c>
      <c r="R533" s="932" t="s">
        <v>2350</v>
      </c>
      <c r="S533" s="904" t="s">
        <v>966</v>
      </c>
      <c r="T533" s="904" t="s">
        <v>117</v>
      </c>
      <c r="U533" s="904" t="s">
        <v>2165</v>
      </c>
      <c r="V533" s="904" t="s">
        <v>2165</v>
      </c>
      <c r="W533" s="52" t="s">
        <v>2165</v>
      </c>
      <c r="X533" s="304"/>
      <c r="Y533" s="304"/>
      <c r="Z533" s="308"/>
      <c r="AA533" s="308"/>
    </row>
    <row r="534" spans="1:27" ht="26.1">
      <c r="A534" s="923" t="s">
        <v>2351</v>
      </c>
      <c r="B534" s="923" t="s">
        <v>2057</v>
      </c>
      <c r="C534" s="923"/>
      <c r="D534" s="924">
        <v>45125</v>
      </c>
      <c r="E534" s="904" t="s">
        <v>1458</v>
      </c>
      <c r="F534" s="925">
        <v>1506</v>
      </c>
      <c r="G534" s="904" t="s">
        <v>1122</v>
      </c>
      <c r="H534" s="904" t="s">
        <v>77</v>
      </c>
      <c r="I534" s="904" t="s">
        <v>2344</v>
      </c>
      <c r="J534" s="904" t="s">
        <v>2352</v>
      </c>
      <c r="K534" s="322"/>
      <c r="L534" s="632" t="s">
        <v>35</v>
      </c>
      <c r="M534" s="413"/>
      <c r="N534" s="413"/>
      <c r="O534" s="1193"/>
      <c r="P534" s="426" t="s">
        <v>1333</v>
      </c>
      <c r="Q534" s="1002" t="e">
        <f>_xlfn.IFNA(VLOOKUP(P534,[1]!Table2[#All],3,FALSE), " ")</f>
        <v>#REF!</v>
      </c>
      <c r="R534" s="932" t="s">
        <v>2353</v>
      </c>
      <c r="S534" s="904" t="s">
        <v>966</v>
      </c>
      <c r="T534" s="904" t="s">
        <v>117</v>
      </c>
      <c r="U534" s="904" t="s">
        <v>2165</v>
      </c>
      <c r="V534" s="904" t="s">
        <v>2165</v>
      </c>
      <c r="W534" s="946" t="s">
        <v>2165</v>
      </c>
      <c r="X534" s="304"/>
      <c r="Y534" s="304"/>
      <c r="Z534" s="308"/>
      <c r="AA534" s="308"/>
    </row>
    <row r="535" spans="1:27" ht="78">
      <c r="A535" s="923" t="s">
        <v>2354</v>
      </c>
      <c r="B535" s="923" t="s">
        <v>2057</v>
      </c>
      <c r="C535" s="923"/>
      <c r="D535" s="924">
        <v>45126</v>
      </c>
      <c r="E535" s="904" t="s">
        <v>945</v>
      </c>
      <c r="F535" s="925">
        <v>1506</v>
      </c>
      <c r="G535" s="904" t="s">
        <v>2289</v>
      </c>
      <c r="H535" s="904" t="s">
        <v>2355</v>
      </c>
      <c r="I535" s="904" t="s">
        <v>2356</v>
      </c>
      <c r="J535" s="904" t="s">
        <v>2357</v>
      </c>
      <c r="K535" s="322"/>
      <c r="L535" s="632" t="s">
        <v>35</v>
      </c>
      <c r="M535" s="413"/>
      <c r="N535" s="413"/>
      <c r="O535" s="1193"/>
      <c r="P535" s="426" t="s">
        <v>1333</v>
      </c>
      <c r="Q535" s="1002" t="e">
        <f>_xlfn.IFNA(VLOOKUP(P535,[1]!Table2[#All],3,FALSE), " ")</f>
        <v>#REF!</v>
      </c>
      <c r="R535" s="932" t="s">
        <v>2358</v>
      </c>
      <c r="S535" s="904" t="s">
        <v>295</v>
      </c>
      <c r="T535" s="904" t="s">
        <v>117</v>
      </c>
      <c r="U535" s="904" t="s">
        <v>2294</v>
      </c>
      <c r="V535" s="904" t="s">
        <v>2092</v>
      </c>
      <c r="W535" s="946" t="s">
        <v>2092</v>
      </c>
      <c r="X535" s="304"/>
      <c r="Y535" s="304"/>
      <c r="Z535" s="308"/>
      <c r="AA535" s="308"/>
    </row>
    <row r="536" spans="1:27" ht="78">
      <c r="A536" s="923" t="s">
        <v>2359</v>
      </c>
      <c r="B536" s="923" t="s">
        <v>2057</v>
      </c>
      <c r="C536" s="923"/>
      <c r="D536" s="924">
        <v>45126</v>
      </c>
      <c r="E536" s="904" t="s">
        <v>945</v>
      </c>
      <c r="F536" s="925">
        <v>1506</v>
      </c>
      <c r="G536" s="904" t="s">
        <v>2289</v>
      </c>
      <c r="H536" s="904" t="s">
        <v>2355</v>
      </c>
      <c r="I536" s="904" t="s">
        <v>2360</v>
      </c>
      <c r="J536" s="904" t="s">
        <v>2361</v>
      </c>
      <c r="K536" s="322"/>
      <c r="L536" s="632" t="s">
        <v>35</v>
      </c>
      <c r="M536" s="413"/>
      <c r="N536" s="413"/>
      <c r="O536" s="1193"/>
      <c r="P536" s="426" t="s">
        <v>1333</v>
      </c>
      <c r="Q536" s="1002" t="e">
        <f>_xlfn.IFNA(VLOOKUP(P536,[1]!Table2[#All],3,FALSE), " ")</f>
        <v>#REF!</v>
      </c>
      <c r="R536" s="932" t="s">
        <v>2362</v>
      </c>
      <c r="S536" s="904" t="s">
        <v>295</v>
      </c>
      <c r="T536" s="904" t="s">
        <v>117</v>
      </c>
      <c r="U536" s="904" t="s">
        <v>2294</v>
      </c>
      <c r="V536" s="904" t="s">
        <v>2092</v>
      </c>
      <c r="W536" s="946" t="s">
        <v>2092</v>
      </c>
      <c r="X536" s="304"/>
      <c r="Y536" s="304"/>
      <c r="Z536" s="308"/>
      <c r="AA536" s="308"/>
    </row>
    <row r="537" spans="1:27" ht="78">
      <c r="A537" s="923" t="s">
        <v>2363</v>
      </c>
      <c r="B537" s="923" t="s">
        <v>2057</v>
      </c>
      <c r="C537" s="923"/>
      <c r="D537" s="924">
        <v>45126</v>
      </c>
      <c r="E537" s="904" t="s">
        <v>945</v>
      </c>
      <c r="F537" s="925">
        <v>1506</v>
      </c>
      <c r="G537" s="904" t="s">
        <v>2289</v>
      </c>
      <c r="H537" s="904" t="s">
        <v>2355</v>
      </c>
      <c r="I537" s="904" t="s">
        <v>2364</v>
      </c>
      <c r="J537" s="904" t="s">
        <v>2365</v>
      </c>
      <c r="K537" s="322"/>
      <c r="L537" s="632" t="s">
        <v>35</v>
      </c>
      <c r="M537" s="413"/>
      <c r="N537" s="413"/>
      <c r="O537" s="1193"/>
      <c r="P537" s="426" t="s">
        <v>1333</v>
      </c>
      <c r="Q537" s="1002" t="e">
        <f>_xlfn.IFNA(VLOOKUP(P537,[1]!Table2[#All],3,FALSE), " ")</f>
        <v>#REF!</v>
      </c>
      <c r="R537" s="932" t="s">
        <v>2366</v>
      </c>
      <c r="S537" s="904" t="s">
        <v>295</v>
      </c>
      <c r="T537" s="904" t="s">
        <v>117</v>
      </c>
      <c r="U537" s="904" t="s">
        <v>2294</v>
      </c>
      <c r="V537" s="904" t="s">
        <v>2092</v>
      </c>
      <c r="W537" s="946" t="s">
        <v>2092</v>
      </c>
      <c r="X537" s="304"/>
      <c r="Y537" s="304"/>
      <c r="Z537" s="308"/>
      <c r="AA537" s="308"/>
    </row>
    <row r="538" spans="1:27" ht="78">
      <c r="A538" s="923" t="s">
        <v>2367</v>
      </c>
      <c r="B538" s="923" t="s">
        <v>2057</v>
      </c>
      <c r="C538" s="923"/>
      <c r="D538" s="924">
        <v>45126</v>
      </c>
      <c r="E538" s="904" t="s">
        <v>945</v>
      </c>
      <c r="F538" s="925">
        <v>1506</v>
      </c>
      <c r="G538" s="904" t="s">
        <v>2289</v>
      </c>
      <c r="H538" s="904" t="s">
        <v>1211</v>
      </c>
      <c r="I538" s="904" t="s">
        <v>2368</v>
      </c>
      <c r="J538" s="904" t="s">
        <v>2369</v>
      </c>
      <c r="K538" s="322"/>
      <c r="L538" s="632" t="s">
        <v>35</v>
      </c>
      <c r="M538" s="413"/>
      <c r="N538" s="413"/>
      <c r="O538" s="1193"/>
      <c r="P538" s="426" t="s">
        <v>1333</v>
      </c>
      <c r="Q538" s="1002" t="e">
        <f>_xlfn.IFNA(VLOOKUP(P538,[1]!Table2[#All],3,FALSE), " ")</f>
        <v>#REF!</v>
      </c>
      <c r="R538" s="932" t="s">
        <v>2370</v>
      </c>
      <c r="S538" s="904" t="s">
        <v>295</v>
      </c>
      <c r="T538" s="904" t="s">
        <v>117</v>
      </c>
      <c r="U538" s="904" t="s">
        <v>2294</v>
      </c>
      <c r="V538" s="904" t="s">
        <v>2092</v>
      </c>
      <c r="W538" s="946" t="s">
        <v>2092</v>
      </c>
      <c r="X538" s="304"/>
      <c r="Y538" s="304"/>
      <c r="Z538" s="308"/>
      <c r="AA538" s="308"/>
    </row>
    <row r="539" spans="1:27" ht="78">
      <c r="A539" s="923" t="s">
        <v>2371</v>
      </c>
      <c r="B539" s="923" t="s">
        <v>2057</v>
      </c>
      <c r="C539" s="923"/>
      <c r="D539" s="924">
        <v>45126</v>
      </c>
      <c r="E539" s="904" t="s">
        <v>945</v>
      </c>
      <c r="F539" s="925">
        <v>1506</v>
      </c>
      <c r="G539" s="904" t="s">
        <v>2289</v>
      </c>
      <c r="H539" s="904" t="s">
        <v>1211</v>
      </c>
      <c r="I539" s="904" t="s">
        <v>2368</v>
      </c>
      <c r="J539" s="904" t="s">
        <v>2372</v>
      </c>
      <c r="K539" s="322"/>
      <c r="L539" s="632" t="s">
        <v>35</v>
      </c>
      <c r="M539" s="413"/>
      <c r="N539" s="413"/>
      <c r="O539" s="1193"/>
      <c r="P539" s="426" t="s">
        <v>1333</v>
      </c>
      <c r="Q539" s="1002" t="e">
        <f>_xlfn.IFNA(VLOOKUP(P539,[1]!Table2[#All],3,FALSE), " ")</f>
        <v>#REF!</v>
      </c>
      <c r="R539" s="932" t="s">
        <v>2373</v>
      </c>
      <c r="S539" s="904" t="s">
        <v>295</v>
      </c>
      <c r="T539" s="904" t="s">
        <v>117</v>
      </c>
      <c r="U539" s="904" t="s">
        <v>2294</v>
      </c>
      <c r="V539" s="904" t="s">
        <v>2092</v>
      </c>
      <c r="W539" s="946" t="s">
        <v>2092</v>
      </c>
      <c r="X539" s="304"/>
      <c r="Y539" s="304"/>
      <c r="Z539" s="308"/>
      <c r="AA539" s="308"/>
    </row>
    <row r="540" spans="1:27" ht="78">
      <c r="A540" s="923" t="s">
        <v>2374</v>
      </c>
      <c r="B540" s="923" t="s">
        <v>2057</v>
      </c>
      <c r="C540" s="923"/>
      <c r="D540" s="924">
        <v>45126</v>
      </c>
      <c r="E540" s="904" t="s">
        <v>945</v>
      </c>
      <c r="F540" s="925">
        <v>1506</v>
      </c>
      <c r="G540" s="904" t="s">
        <v>2289</v>
      </c>
      <c r="H540" s="904" t="s">
        <v>1211</v>
      </c>
      <c r="I540" s="904" t="s">
        <v>2375</v>
      </c>
      <c r="J540" s="904" t="s">
        <v>2369</v>
      </c>
      <c r="K540" s="322"/>
      <c r="L540" s="632" t="s">
        <v>35</v>
      </c>
      <c r="M540" s="413"/>
      <c r="N540" s="413"/>
      <c r="O540" s="1193"/>
      <c r="P540" s="426" t="s">
        <v>1333</v>
      </c>
      <c r="Q540" s="1002" t="e">
        <f>_xlfn.IFNA(VLOOKUP(P540,[1]!Table2[#All],3,FALSE), " ")</f>
        <v>#REF!</v>
      </c>
      <c r="R540" s="932" t="s">
        <v>2376</v>
      </c>
      <c r="S540" s="904" t="s">
        <v>295</v>
      </c>
      <c r="T540" s="904" t="s">
        <v>117</v>
      </c>
      <c r="U540" s="904" t="s">
        <v>2294</v>
      </c>
      <c r="V540" s="904" t="s">
        <v>2092</v>
      </c>
      <c r="W540" s="946" t="s">
        <v>2092</v>
      </c>
      <c r="X540" s="304"/>
      <c r="Y540" s="304"/>
      <c r="Z540" s="308"/>
      <c r="AA540" s="308"/>
    </row>
    <row r="541" spans="1:27" ht="78">
      <c r="A541" s="923" t="s">
        <v>2377</v>
      </c>
      <c r="B541" s="923" t="s">
        <v>2057</v>
      </c>
      <c r="C541" s="923"/>
      <c r="D541" s="924">
        <v>45126</v>
      </c>
      <c r="E541" s="904" t="s">
        <v>945</v>
      </c>
      <c r="F541" s="925">
        <v>1506</v>
      </c>
      <c r="G541" s="904" t="s">
        <v>2289</v>
      </c>
      <c r="H541" s="904" t="s">
        <v>1211</v>
      </c>
      <c r="I541" s="904" t="s">
        <v>2375</v>
      </c>
      <c r="J541" s="904" t="s">
        <v>2372</v>
      </c>
      <c r="K541" s="322"/>
      <c r="L541" s="632" t="s">
        <v>35</v>
      </c>
      <c r="M541" s="413"/>
      <c r="N541" s="413"/>
      <c r="O541" s="1193"/>
      <c r="P541" s="426" t="s">
        <v>1333</v>
      </c>
      <c r="Q541" s="1002" t="e">
        <f>_xlfn.IFNA(VLOOKUP(P541,[1]!Table2[#All],3,FALSE), " ")</f>
        <v>#REF!</v>
      </c>
      <c r="R541" s="932" t="s">
        <v>2378</v>
      </c>
      <c r="S541" s="904" t="s">
        <v>295</v>
      </c>
      <c r="T541" s="904" t="s">
        <v>117</v>
      </c>
      <c r="U541" s="904" t="s">
        <v>2294</v>
      </c>
      <c r="V541" s="904" t="s">
        <v>2092</v>
      </c>
      <c r="W541" s="946" t="s">
        <v>2092</v>
      </c>
      <c r="X541" s="304"/>
      <c r="Y541" s="304"/>
      <c r="Z541" s="308"/>
      <c r="AA541" s="308"/>
    </row>
    <row r="542" spans="1:27" ht="26.1">
      <c r="A542" s="923" t="s">
        <v>2379</v>
      </c>
      <c r="B542" s="923" t="s">
        <v>1946</v>
      </c>
      <c r="C542" s="923"/>
      <c r="D542" s="924">
        <v>45121</v>
      </c>
      <c r="E542" s="904" t="s">
        <v>75</v>
      </c>
      <c r="F542" s="925">
        <v>2684</v>
      </c>
      <c r="G542" s="904" t="s">
        <v>2126</v>
      </c>
      <c r="H542" s="904" t="s">
        <v>77</v>
      </c>
      <c r="I542" s="904" t="s">
        <v>2380</v>
      </c>
      <c r="J542" s="904" t="s">
        <v>2381</v>
      </c>
      <c r="K542" s="322"/>
      <c r="L542" s="632" t="s">
        <v>35</v>
      </c>
      <c r="M542" s="413"/>
      <c r="N542" s="413"/>
      <c r="O542" s="1193"/>
      <c r="P542" s="426" t="s">
        <v>1333</v>
      </c>
      <c r="Q542" s="1002" t="e">
        <f>_xlfn.IFNA(VLOOKUP(P542,[1]!Table2[#All],3,FALSE), " ")</f>
        <v>#REF!</v>
      </c>
      <c r="R542" s="932" t="s">
        <v>2382</v>
      </c>
      <c r="S542" s="904" t="s">
        <v>295</v>
      </c>
      <c r="T542" s="904" t="s">
        <v>117</v>
      </c>
      <c r="U542" s="904" t="s">
        <v>164</v>
      </c>
      <c r="V542" s="904" t="s">
        <v>2119</v>
      </c>
      <c r="W542" s="946" t="s">
        <v>2119</v>
      </c>
      <c r="X542" s="304"/>
      <c r="Y542" s="304"/>
      <c r="Z542" s="308"/>
      <c r="AA542" s="308"/>
    </row>
    <row r="543" spans="1:27" ht="39">
      <c r="A543" s="923" t="s">
        <v>2383</v>
      </c>
      <c r="B543" s="923" t="s">
        <v>1979</v>
      </c>
      <c r="C543" s="923"/>
      <c r="D543" s="924">
        <v>45126</v>
      </c>
      <c r="E543" s="904" t="s">
        <v>456</v>
      </c>
      <c r="F543" s="925">
        <v>2623</v>
      </c>
      <c r="G543" s="904" t="s">
        <v>906</v>
      </c>
      <c r="H543" s="904" t="s">
        <v>33</v>
      </c>
      <c r="I543" s="904" t="s">
        <v>2384</v>
      </c>
      <c r="J543" s="904" t="s">
        <v>2385</v>
      </c>
      <c r="K543" s="322"/>
      <c r="L543" s="632" t="s">
        <v>35</v>
      </c>
      <c r="M543" s="413"/>
      <c r="N543" s="413"/>
      <c r="O543" s="1193"/>
      <c r="P543" s="426" t="s">
        <v>1333</v>
      </c>
      <c r="Q543" s="1002" t="e">
        <f>_xlfn.IFNA(VLOOKUP(P543,[1]!Table2[#All],3,FALSE), " ")</f>
        <v>#REF!</v>
      </c>
      <c r="R543" s="1197" t="s">
        <v>2386</v>
      </c>
      <c r="S543" s="904" t="s">
        <v>295</v>
      </c>
      <c r="T543" s="904" t="s">
        <v>117</v>
      </c>
      <c r="U543" s="904" t="s">
        <v>164</v>
      </c>
      <c r="V543" s="904" t="s">
        <v>2119</v>
      </c>
      <c r="W543" s="946" t="s">
        <v>2119</v>
      </c>
      <c r="X543" s="304"/>
      <c r="Y543" s="304"/>
      <c r="Z543" s="308"/>
      <c r="AA543" s="308"/>
    </row>
    <row r="544" spans="1:27" ht="78">
      <c r="A544" s="923" t="s">
        <v>2387</v>
      </c>
      <c r="B544" s="923" t="s">
        <v>2057</v>
      </c>
      <c r="C544" s="923"/>
      <c r="D544" s="924">
        <v>45126</v>
      </c>
      <c r="E544" s="904" t="s">
        <v>945</v>
      </c>
      <c r="F544" s="925">
        <v>1506</v>
      </c>
      <c r="G544" s="904" t="s">
        <v>2289</v>
      </c>
      <c r="H544" s="904" t="s">
        <v>1211</v>
      </c>
      <c r="I544" s="904" t="s">
        <v>2388</v>
      </c>
      <c r="J544" s="904" t="s">
        <v>2389</v>
      </c>
      <c r="K544" s="322"/>
      <c r="L544" s="632" t="s">
        <v>35</v>
      </c>
      <c r="M544" s="413"/>
      <c r="N544" s="413"/>
      <c r="O544" s="1193"/>
      <c r="P544" s="426" t="s">
        <v>1333</v>
      </c>
      <c r="Q544" s="1002" t="e">
        <f>_xlfn.IFNA(VLOOKUP(P544,[1]!Table2[#All],3,FALSE), " ")</f>
        <v>#REF!</v>
      </c>
      <c r="R544" s="932" t="s">
        <v>2390</v>
      </c>
      <c r="S544" s="932" t="s">
        <v>295</v>
      </c>
      <c r="T544" s="904" t="s">
        <v>117</v>
      </c>
      <c r="U544" s="904" t="s">
        <v>2294</v>
      </c>
      <c r="V544" s="904" t="s">
        <v>2092</v>
      </c>
      <c r="W544" s="946" t="s">
        <v>2092</v>
      </c>
      <c r="X544" s="304"/>
      <c r="Y544" s="304"/>
      <c r="Z544" s="308"/>
      <c r="AA544" s="308"/>
    </row>
    <row r="545" spans="1:27" ht="51.95">
      <c r="A545" s="923" t="s">
        <v>2391</v>
      </c>
      <c r="B545" s="923" t="s">
        <v>1979</v>
      </c>
      <c r="C545" s="923"/>
      <c r="D545" s="924">
        <v>45126</v>
      </c>
      <c r="E545" s="904" t="s">
        <v>945</v>
      </c>
      <c r="F545" s="925"/>
      <c r="G545" s="904" t="s">
        <v>1755</v>
      </c>
      <c r="H545" s="904" t="s">
        <v>1211</v>
      </c>
      <c r="I545" s="925" t="s">
        <v>2392</v>
      </c>
      <c r="J545" s="904" t="s">
        <v>2393</v>
      </c>
      <c r="K545" s="322"/>
      <c r="L545" s="632" t="s">
        <v>35</v>
      </c>
      <c r="M545" s="413"/>
      <c r="N545" s="413"/>
      <c r="O545" s="1193"/>
      <c r="P545" s="426" t="s">
        <v>1333</v>
      </c>
      <c r="Q545" s="1002" t="e">
        <f>_xlfn.IFNA(VLOOKUP(P545,[1]!Table2[#All],3,FALSE), " ")</f>
        <v>#REF!</v>
      </c>
      <c r="R545" s="1198" t="s">
        <v>2394</v>
      </c>
      <c r="S545" s="904" t="s">
        <v>295</v>
      </c>
      <c r="T545" s="904" t="s">
        <v>117</v>
      </c>
      <c r="U545" s="904" t="s">
        <v>164</v>
      </c>
      <c r="V545" s="904" t="s">
        <v>2119</v>
      </c>
      <c r="W545" s="946" t="s">
        <v>2119</v>
      </c>
      <c r="X545" s="304"/>
      <c r="Y545" s="304"/>
      <c r="Z545" s="308"/>
      <c r="AA545" s="308"/>
    </row>
    <row r="546" spans="1:27" ht="51.95">
      <c r="A546" s="923" t="s">
        <v>2395</v>
      </c>
      <c r="B546" s="923" t="s">
        <v>1946</v>
      </c>
      <c r="C546" s="923"/>
      <c r="D546" s="924">
        <v>45126</v>
      </c>
      <c r="E546" s="904" t="s">
        <v>1144</v>
      </c>
      <c r="F546" s="925">
        <v>2633</v>
      </c>
      <c r="G546" s="904" t="s">
        <v>1145</v>
      </c>
      <c r="H546" s="904" t="s">
        <v>33</v>
      </c>
      <c r="I546" s="904" t="s">
        <v>2396</v>
      </c>
      <c r="J546" s="904" t="s">
        <v>2397</v>
      </c>
      <c r="K546" s="904"/>
      <c r="L546" s="632" t="s">
        <v>35</v>
      </c>
      <c r="M546" s="413"/>
      <c r="N546" s="413"/>
      <c r="O546" s="1193"/>
      <c r="P546" s="426" t="s">
        <v>279</v>
      </c>
      <c r="Q546" s="1002" t="e">
        <f>_xlfn.IFNA(VLOOKUP(P546,[1]!Table2[#All],3,FALSE), " ")</f>
        <v>#REF!</v>
      </c>
      <c r="R546" s="932" t="s">
        <v>2398</v>
      </c>
      <c r="S546" s="304" t="s">
        <v>836</v>
      </c>
      <c r="T546" s="308" t="s">
        <v>117</v>
      </c>
      <c r="U546" s="304" t="s">
        <v>2151</v>
      </c>
      <c r="V546" s="304" t="s">
        <v>3034</v>
      </c>
      <c r="W546" s="946" t="s">
        <v>3034</v>
      </c>
      <c r="X546" s="304"/>
      <c r="Y546" s="304"/>
      <c r="Z546" s="308"/>
      <c r="AA546" s="308"/>
    </row>
    <row r="547" spans="1:27" ht="78">
      <c r="A547" s="923" t="s">
        <v>2399</v>
      </c>
      <c r="B547" s="923" t="s">
        <v>2057</v>
      </c>
      <c r="C547" s="923"/>
      <c r="D547" s="924">
        <v>45127</v>
      </c>
      <c r="E547" s="904" t="s">
        <v>945</v>
      </c>
      <c r="F547" s="925">
        <v>1506</v>
      </c>
      <c r="G547" s="904" t="s">
        <v>2289</v>
      </c>
      <c r="H547" s="904" t="s">
        <v>1211</v>
      </c>
      <c r="I547" s="904" t="s">
        <v>2400</v>
      </c>
      <c r="J547" s="904" t="s">
        <v>2401</v>
      </c>
      <c r="K547" s="322"/>
      <c r="L547" s="632" t="s">
        <v>35</v>
      </c>
      <c r="M547" s="413"/>
      <c r="N547" s="413"/>
      <c r="O547" s="1193"/>
      <c r="P547" s="426" t="s">
        <v>1333</v>
      </c>
      <c r="Q547" s="1002" t="e">
        <f>_xlfn.IFNA(VLOOKUP(P547,[1]!Table2[#All],3,FALSE), " ")</f>
        <v>#REF!</v>
      </c>
      <c r="R547" s="932" t="s">
        <v>2402</v>
      </c>
      <c r="S547" s="304" t="s">
        <v>2091</v>
      </c>
      <c r="T547" s="304" t="s">
        <v>2061</v>
      </c>
      <c r="U547" s="304" t="s">
        <v>2062</v>
      </c>
      <c r="V547" s="304" t="s">
        <v>2092</v>
      </c>
      <c r="W547" s="946" t="s">
        <v>2092</v>
      </c>
      <c r="X547" s="304"/>
      <c r="Y547" s="304"/>
      <c r="Z547" s="308"/>
      <c r="AA547" s="308"/>
    </row>
    <row r="548" spans="1:27" ht="26.1">
      <c r="A548" s="923" t="s">
        <v>2403</v>
      </c>
      <c r="B548" s="923" t="s">
        <v>2057</v>
      </c>
      <c r="C548" s="923"/>
      <c r="D548" s="924">
        <v>45127</v>
      </c>
      <c r="E548" s="904" t="s">
        <v>1458</v>
      </c>
      <c r="F548" s="925">
        <v>1506</v>
      </c>
      <c r="G548" s="904" t="s">
        <v>1122</v>
      </c>
      <c r="H548" s="904" t="s">
        <v>77</v>
      </c>
      <c r="I548" s="904" t="s">
        <v>2404</v>
      </c>
      <c r="J548" s="904" t="s">
        <v>2405</v>
      </c>
      <c r="K548" s="322"/>
      <c r="L548" s="632" t="s">
        <v>35</v>
      </c>
      <c r="M548" s="413"/>
      <c r="N548" s="413"/>
      <c r="O548" s="1193"/>
      <c r="P548" s="426" t="s">
        <v>1333</v>
      </c>
      <c r="Q548" s="1002" t="e">
        <f>_xlfn.IFNA(VLOOKUP(P548,[1]!Table2[#All],3,FALSE), " ")</f>
        <v>#REF!</v>
      </c>
      <c r="R548" s="932" t="s">
        <v>2406</v>
      </c>
      <c r="S548" s="904" t="s">
        <v>966</v>
      </c>
      <c r="T548" s="904" t="s">
        <v>117</v>
      </c>
      <c r="U548" s="904" t="s">
        <v>2165</v>
      </c>
      <c r="V548" s="904" t="s">
        <v>2165</v>
      </c>
      <c r="W548" s="946" t="s">
        <v>2165</v>
      </c>
      <c r="X548" s="304"/>
      <c r="Y548" s="304"/>
      <c r="Z548" s="308"/>
      <c r="AA548" s="308"/>
    </row>
    <row r="549" spans="1:27" ht="26.1">
      <c r="A549" s="923" t="s">
        <v>2407</v>
      </c>
      <c r="B549" s="923" t="s">
        <v>2057</v>
      </c>
      <c r="C549" s="923"/>
      <c r="D549" s="924">
        <v>45127</v>
      </c>
      <c r="E549" s="904" t="s">
        <v>1458</v>
      </c>
      <c r="F549" s="925">
        <v>1506</v>
      </c>
      <c r="G549" s="904" t="s">
        <v>1122</v>
      </c>
      <c r="H549" s="904" t="s">
        <v>77</v>
      </c>
      <c r="I549" s="904" t="s">
        <v>2408</v>
      </c>
      <c r="J549" s="904" t="s">
        <v>2409</v>
      </c>
      <c r="K549" s="322"/>
      <c r="L549" s="632" t="s">
        <v>35</v>
      </c>
      <c r="M549" s="413"/>
      <c r="N549" s="413"/>
      <c r="O549" s="1193"/>
      <c r="P549" s="426" t="s">
        <v>1333</v>
      </c>
      <c r="Q549" s="1002" t="e">
        <f>_xlfn.IFNA(VLOOKUP(P549,[1]!Table2[#All],3,FALSE), " ")</f>
        <v>#REF!</v>
      </c>
      <c r="R549" s="932" t="s">
        <v>2410</v>
      </c>
      <c r="S549" s="904" t="s">
        <v>966</v>
      </c>
      <c r="T549" s="904" t="s">
        <v>117</v>
      </c>
      <c r="U549" s="904" t="s">
        <v>2165</v>
      </c>
      <c r="V549" s="904" t="s">
        <v>2165</v>
      </c>
      <c r="W549" s="946" t="s">
        <v>2165</v>
      </c>
      <c r="X549" s="304"/>
      <c r="Y549" s="304"/>
      <c r="Z549" s="308"/>
      <c r="AA549" s="308"/>
    </row>
    <row r="550" spans="1:27" ht="168.95">
      <c r="A550" s="923" t="s">
        <v>2411</v>
      </c>
      <c r="B550" s="923" t="s">
        <v>2071</v>
      </c>
      <c r="C550" s="923"/>
      <c r="D550" s="924">
        <v>45127</v>
      </c>
      <c r="E550" s="904" t="s">
        <v>75</v>
      </c>
      <c r="F550" s="925">
        <v>1966</v>
      </c>
      <c r="G550" s="904" t="s">
        <v>1191</v>
      </c>
      <c r="H550" s="904" t="s">
        <v>77</v>
      </c>
      <c r="I550" s="904" t="s">
        <v>2412</v>
      </c>
      <c r="J550" s="904" t="s">
        <v>2413</v>
      </c>
      <c r="K550" s="904"/>
      <c r="L550" s="960" t="s">
        <v>45</v>
      </c>
      <c r="M550" s="413"/>
      <c r="N550" s="622"/>
      <c r="O550" s="1193"/>
      <c r="P550" s="426"/>
      <c r="Q550" s="1002"/>
      <c r="R550" s="1199" t="s">
        <v>3053</v>
      </c>
      <c r="S550" s="304" t="s">
        <v>836</v>
      </c>
      <c r="T550" s="308" t="s">
        <v>117</v>
      </c>
      <c r="U550" s="904" t="s">
        <v>1988</v>
      </c>
      <c r="V550" s="904" t="s">
        <v>2415</v>
      </c>
      <c r="W550" s="52" t="s">
        <v>2415</v>
      </c>
      <c r="X550" s="304"/>
      <c r="Y550" s="304"/>
      <c r="Z550" s="308"/>
      <c r="AA550" s="308"/>
    </row>
    <row r="551" spans="1:27" ht="26.1">
      <c r="A551" s="923" t="s">
        <v>2416</v>
      </c>
      <c r="B551" s="923" t="s">
        <v>2057</v>
      </c>
      <c r="C551" s="923"/>
      <c r="D551" s="924">
        <v>45127</v>
      </c>
      <c r="E551" s="904" t="s">
        <v>1458</v>
      </c>
      <c r="F551" s="925">
        <v>1506</v>
      </c>
      <c r="G551" s="904" t="s">
        <v>1122</v>
      </c>
      <c r="H551" s="904" t="s">
        <v>77</v>
      </c>
      <c r="I551" s="904" t="s">
        <v>3054</v>
      </c>
      <c r="J551" s="904" t="s">
        <v>3055</v>
      </c>
      <c r="K551" s="904"/>
      <c r="L551" s="960" t="s">
        <v>45</v>
      </c>
      <c r="M551" s="413"/>
      <c r="N551" s="1120"/>
      <c r="O551" s="1193"/>
      <c r="P551" s="426"/>
      <c r="Q551" s="1002"/>
      <c r="R551" s="932" t="s">
        <v>3056</v>
      </c>
      <c r="S551" s="904"/>
      <c r="T551" s="904"/>
      <c r="U551" s="904"/>
      <c r="V551" s="904"/>
      <c r="W551" s="52" t="s">
        <v>2957</v>
      </c>
      <c r="X551" s="304"/>
      <c r="Y551" s="304"/>
      <c r="Z551" s="308"/>
      <c r="AA551" s="308"/>
    </row>
    <row r="552" spans="1:27" ht="12.95">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413" t="s">
        <v>2964</v>
      </c>
      <c r="N552" s="413" t="s">
        <v>3058</v>
      </c>
      <c r="O552" s="1193"/>
      <c r="P552" s="426"/>
      <c r="Q552" s="1001" t="e">
        <f>_xlfn.IFNA(VLOOKUP(P552,[1]!Table2[#All],3,FALSE), " ")</f>
        <v>#REF!</v>
      </c>
      <c r="R552" s="932" t="s">
        <v>3059</v>
      </c>
      <c r="S552" s="904" t="s">
        <v>966</v>
      </c>
      <c r="T552" s="904" t="s">
        <v>117</v>
      </c>
      <c r="U552" s="904" t="s">
        <v>966</v>
      </c>
      <c r="V552" s="904" t="s">
        <v>966</v>
      </c>
      <c r="W552" s="946" t="s">
        <v>966</v>
      </c>
      <c r="X552" s="304"/>
      <c r="Y552" s="304"/>
      <c r="Z552" s="308"/>
      <c r="AA552" s="308"/>
    </row>
    <row r="553" spans="1:27" ht="78">
      <c r="A553" s="923" t="s">
        <v>2423</v>
      </c>
      <c r="B553" s="923" t="s">
        <v>2057</v>
      </c>
      <c r="C553" s="923"/>
      <c r="D553" s="924">
        <v>45127</v>
      </c>
      <c r="E553" s="904" t="s">
        <v>945</v>
      </c>
      <c r="F553" s="925">
        <v>1506</v>
      </c>
      <c r="G553" s="904" t="s">
        <v>2289</v>
      </c>
      <c r="H553" s="904" t="s">
        <v>1211</v>
      </c>
      <c r="I553" s="904" t="s">
        <v>2424</v>
      </c>
      <c r="J553" s="904" t="s">
        <v>2425</v>
      </c>
      <c r="K553" s="322"/>
      <c r="L553" s="632" t="s">
        <v>35</v>
      </c>
      <c r="M553" s="413"/>
      <c r="N553" s="413"/>
      <c r="O553" s="1193"/>
      <c r="P553" s="426" t="s">
        <v>1333</v>
      </c>
      <c r="Q553" s="1002" t="e">
        <f>_xlfn.IFNA(VLOOKUP(P553,[1]!Table2[#All],3,FALSE), " ")</f>
        <v>#REF!</v>
      </c>
      <c r="R553" s="932" t="s">
        <v>2426</v>
      </c>
      <c r="S553" s="904" t="s">
        <v>295</v>
      </c>
      <c r="T553" s="904" t="s">
        <v>117</v>
      </c>
      <c r="U553" s="904" t="s">
        <v>2294</v>
      </c>
      <c r="V553" s="904" t="s">
        <v>2092</v>
      </c>
      <c r="W553" s="946" t="s">
        <v>2092</v>
      </c>
      <c r="X553" s="304"/>
      <c r="Y553" s="304"/>
      <c r="Z553" s="308"/>
      <c r="AA553" s="308"/>
    </row>
    <row r="554" spans="1:27" ht="51.95">
      <c r="A554" s="923" t="s">
        <v>2427</v>
      </c>
      <c r="B554" s="923" t="s">
        <v>1946</v>
      </c>
      <c r="C554" s="923"/>
      <c r="D554" s="924">
        <v>45127</v>
      </c>
      <c r="E554" s="904" t="s">
        <v>2428</v>
      </c>
      <c r="F554" s="925">
        <v>2356</v>
      </c>
      <c r="G554" s="904" t="s">
        <v>2429</v>
      </c>
      <c r="H554" s="904" t="s">
        <v>33</v>
      </c>
      <c r="I554" s="904" t="s">
        <v>2430</v>
      </c>
      <c r="J554" s="904" t="s">
        <v>2431</v>
      </c>
      <c r="K554" s="322"/>
      <c r="L554" s="632" t="s">
        <v>35</v>
      </c>
      <c r="M554" s="413"/>
      <c r="N554" s="413"/>
      <c r="O554" s="1193"/>
      <c r="P554" s="426" t="s">
        <v>1333</v>
      </c>
      <c r="Q554" s="1002" t="e">
        <f>_xlfn.IFNA(VLOOKUP(P554,[1]!Table2[#All],3,FALSE), " ")</f>
        <v>#REF!</v>
      </c>
      <c r="R554" s="932" t="s">
        <v>2432</v>
      </c>
      <c r="S554" s="904" t="s">
        <v>836</v>
      </c>
      <c r="T554" s="904" t="s">
        <v>117</v>
      </c>
      <c r="U554" s="904" t="s">
        <v>2151</v>
      </c>
      <c r="V554" s="904" t="s">
        <v>2152</v>
      </c>
      <c r="W554" s="946" t="s">
        <v>2152</v>
      </c>
      <c r="X554" s="304"/>
      <c r="Y554" s="304"/>
      <c r="Z554" s="308"/>
      <c r="AA554" s="308"/>
    </row>
    <row r="555" spans="1:27" ht="39">
      <c r="A555" s="923" t="s">
        <v>2433</v>
      </c>
      <c r="B555" s="923" t="s">
        <v>1080</v>
      </c>
      <c r="C555" s="923"/>
      <c r="D555" s="924">
        <v>45127</v>
      </c>
      <c r="E555" s="904" t="s">
        <v>945</v>
      </c>
      <c r="F555" s="925">
        <v>2627</v>
      </c>
      <c r="G555" s="904" t="s">
        <v>388</v>
      </c>
      <c r="H555" s="904" t="s">
        <v>77</v>
      </c>
      <c r="I555" s="904" t="s">
        <v>2434</v>
      </c>
      <c r="J555" s="904" t="s">
        <v>2435</v>
      </c>
      <c r="K555" s="904"/>
      <c r="L555" s="960" t="s">
        <v>45</v>
      </c>
      <c r="M555" s="413"/>
      <c r="N555" s="413"/>
      <c r="O555" s="1193"/>
      <c r="P555" s="426"/>
      <c r="Q555" s="1002" t="e">
        <f>_xlfn.IFNA(VLOOKUP(P555,[1]!Table2[#All],3,FALSE), " ")</f>
        <v>#REF!</v>
      </c>
      <c r="R555" s="932" t="s">
        <v>2436</v>
      </c>
      <c r="S555" s="904"/>
      <c r="T555" s="904"/>
      <c r="U555" s="904"/>
      <c r="V555" s="904"/>
      <c r="W555" s="52" t="s">
        <v>2957</v>
      </c>
      <c r="X555" s="304"/>
      <c r="Y555" s="304"/>
      <c r="Z555" s="308"/>
      <c r="AA555" s="308"/>
    </row>
    <row r="556" spans="1:27" ht="78">
      <c r="A556" s="923" t="s">
        <v>2437</v>
      </c>
      <c r="B556" s="923" t="s">
        <v>1979</v>
      </c>
      <c r="C556" s="923"/>
      <c r="D556" s="924">
        <v>45127</v>
      </c>
      <c r="E556" s="15" t="s">
        <v>31</v>
      </c>
      <c r="F556" s="925"/>
      <c r="G556" s="904" t="s">
        <v>32</v>
      </c>
      <c r="H556" s="904" t="s">
        <v>33</v>
      </c>
      <c r="I556" s="904" t="s">
        <v>2438</v>
      </c>
      <c r="J556" s="904" t="s">
        <v>2439</v>
      </c>
      <c r="K556" s="904"/>
      <c r="L556" s="632" t="s">
        <v>35</v>
      </c>
      <c r="M556" s="413"/>
      <c r="N556" s="413"/>
      <c r="O556" s="1193"/>
      <c r="P556" s="426" t="s">
        <v>279</v>
      </c>
      <c r="Q556" s="1002" t="e">
        <f>_xlfn.IFNA(VLOOKUP(P556,[1]!Table2[#All],3,FALSE), " ")</f>
        <v>#REF!</v>
      </c>
      <c r="R556" s="932" t="s">
        <v>3060</v>
      </c>
      <c r="S556" s="904" t="s">
        <v>836</v>
      </c>
      <c r="T556" s="308" t="s">
        <v>117</v>
      </c>
      <c r="U556" s="308" t="s">
        <v>117</v>
      </c>
      <c r="V556" s="904" t="s">
        <v>3061</v>
      </c>
      <c r="W556" s="946" t="s">
        <v>3061</v>
      </c>
      <c r="X556" s="304"/>
      <c r="Y556" s="304"/>
      <c r="Z556" s="308"/>
      <c r="AA556" s="308"/>
    </row>
    <row r="557" spans="1:27" ht="26.1">
      <c r="A557" s="923" t="s">
        <v>2442</v>
      </c>
      <c r="B557" s="923" t="s">
        <v>1979</v>
      </c>
      <c r="C557" s="923"/>
      <c r="D557" s="924">
        <v>45127</v>
      </c>
      <c r="E557" s="15" t="s">
        <v>31</v>
      </c>
      <c r="F557" s="925"/>
      <c r="G557" s="904" t="s">
        <v>32</v>
      </c>
      <c r="H557" s="904" t="s">
        <v>33</v>
      </c>
      <c r="I557" s="904" t="s">
        <v>2443</v>
      </c>
      <c r="J557" s="904" t="s">
        <v>2444</v>
      </c>
      <c r="K557" s="322"/>
      <c r="L557" s="632" t="s">
        <v>35</v>
      </c>
      <c r="M557" s="413"/>
      <c r="N557" s="413"/>
      <c r="O557" s="1193"/>
      <c r="P557" s="426" t="s">
        <v>1333</v>
      </c>
      <c r="Q557" s="1002" t="e">
        <f>_xlfn.IFNA(VLOOKUP(P557,[1]!Table2[#All],3,FALSE), " ")</f>
        <v>#REF!</v>
      </c>
      <c r="R557" s="932" t="s">
        <v>2445</v>
      </c>
      <c r="S557" s="904" t="s">
        <v>295</v>
      </c>
      <c r="T557" s="904" t="s">
        <v>117</v>
      </c>
      <c r="U557" s="904" t="s">
        <v>164</v>
      </c>
      <c r="V557" s="904" t="s">
        <v>2119</v>
      </c>
      <c r="W557" s="946" t="s">
        <v>2119</v>
      </c>
      <c r="X557" s="304"/>
      <c r="Y557" s="304"/>
      <c r="Z557" s="308"/>
      <c r="AA557" s="308"/>
    </row>
    <row r="558" spans="1:27" ht="78">
      <c r="A558" s="923" t="s">
        <v>2446</v>
      </c>
      <c r="B558" s="923" t="s">
        <v>2132</v>
      </c>
      <c r="C558" s="923"/>
      <c r="D558" s="924">
        <v>45128</v>
      </c>
      <c r="E558" s="904" t="s">
        <v>2181</v>
      </c>
      <c r="F558" s="925">
        <v>2112</v>
      </c>
      <c r="G558" s="904" t="s">
        <v>2447</v>
      </c>
      <c r="H558" s="904" t="s">
        <v>366</v>
      </c>
      <c r="I558" s="904" t="s">
        <v>2448</v>
      </c>
      <c r="J558" s="904" t="s">
        <v>2449</v>
      </c>
      <c r="K558" s="322"/>
      <c r="L558" s="632" t="s">
        <v>35</v>
      </c>
      <c r="M558" s="413"/>
      <c r="N558" s="413"/>
      <c r="O558" s="1193"/>
      <c r="P558" s="426" t="s">
        <v>1333</v>
      </c>
      <c r="Q558" s="1002" t="e">
        <f>_xlfn.IFNA(VLOOKUP(P558,[1]!Table2[#All],3,FALSE), " ")</f>
        <v>#REF!</v>
      </c>
      <c r="R558" s="932" t="s">
        <v>2450</v>
      </c>
      <c r="S558" s="904" t="s">
        <v>452</v>
      </c>
      <c r="T558" s="904" t="s">
        <v>117</v>
      </c>
      <c r="U558" s="904" t="s">
        <v>1195</v>
      </c>
      <c r="V558" s="904" t="s">
        <v>2451</v>
      </c>
      <c r="W558" s="946" t="s">
        <v>2451</v>
      </c>
      <c r="X558" s="304"/>
      <c r="Y558" s="304"/>
      <c r="Z558" s="308"/>
      <c r="AA558" s="308"/>
    </row>
    <row r="559" spans="1:27" ht="234">
      <c r="A559" s="923" t="s">
        <v>2452</v>
      </c>
      <c r="B559" s="923" t="s">
        <v>1080</v>
      </c>
      <c r="C559" s="923"/>
      <c r="D559" s="924">
        <v>45128</v>
      </c>
      <c r="E559" s="904" t="s">
        <v>75</v>
      </c>
      <c r="F559" s="925">
        <v>2745</v>
      </c>
      <c r="G559" s="904" t="s">
        <v>1191</v>
      </c>
      <c r="H559" s="904" t="s">
        <v>77</v>
      </c>
      <c r="I559" s="904" t="s">
        <v>3062</v>
      </c>
      <c r="J559" s="904" t="s">
        <v>2454</v>
      </c>
      <c r="K559" s="904"/>
      <c r="L559" s="632" t="s">
        <v>35</v>
      </c>
      <c r="M559" s="413"/>
      <c r="N559" s="413"/>
      <c r="O559" s="1193"/>
      <c r="P559" s="426" t="s">
        <v>279</v>
      </c>
      <c r="Q559" s="1002" t="e">
        <f>_xlfn.IFNA(VLOOKUP(P559,[1]!Table2[#All],3,FALSE), " ")</f>
        <v>#REF!</v>
      </c>
      <c r="R559" s="932" t="s">
        <v>3063</v>
      </c>
      <c r="S559" s="904" t="s">
        <v>295</v>
      </c>
      <c r="T559" s="904" t="s">
        <v>117</v>
      </c>
      <c r="U559" s="904" t="s">
        <v>2456</v>
      </c>
      <c r="V559" s="904" t="s">
        <v>2415</v>
      </c>
      <c r="W559" s="946" t="s">
        <v>2415</v>
      </c>
      <c r="X559" s="304"/>
      <c r="Y559" s="304"/>
      <c r="Z559" s="308"/>
      <c r="AA559" s="308"/>
    </row>
    <row r="560" spans="1:27" ht="26.1">
      <c r="A560" s="923" t="s">
        <v>2457</v>
      </c>
      <c r="B560" s="923" t="s">
        <v>2238</v>
      </c>
      <c r="C560" s="923" t="s">
        <v>2458</v>
      </c>
      <c r="D560" s="924">
        <v>45128</v>
      </c>
      <c r="E560" s="15" t="s">
        <v>31</v>
      </c>
      <c r="F560" s="925">
        <v>2011</v>
      </c>
      <c r="G560" s="904" t="s">
        <v>32</v>
      </c>
      <c r="H560" s="904" t="s">
        <v>33</v>
      </c>
      <c r="I560" s="904" t="s">
        <v>2459</v>
      </c>
      <c r="J560" s="904" t="s">
        <v>2460</v>
      </c>
      <c r="K560" s="322"/>
      <c r="L560" s="632" t="s">
        <v>35</v>
      </c>
      <c r="M560" s="413"/>
      <c r="N560" s="413"/>
      <c r="O560" s="1193"/>
      <c r="P560" s="426" t="s">
        <v>1333</v>
      </c>
      <c r="Q560" s="1002" t="e">
        <f>_xlfn.IFNA(VLOOKUP(P560,[1]!Table2[#All],3,FALSE), " ")</f>
        <v>#REF!</v>
      </c>
      <c r="R560" s="932" t="s">
        <v>2461</v>
      </c>
      <c r="S560" s="904" t="s">
        <v>295</v>
      </c>
      <c r="T560" s="904" t="s">
        <v>117</v>
      </c>
      <c r="U560" s="904" t="s">
        <v>164</v>
      </c>
      <c r="V560" s="904" t="s">
        <v>2119</v>
      </c>
      <c r="W560" s="946" t="s">
        <v>2119</v>
      </c>
      <c r="X560" s="304"/>
      <c r="Y560" s="304"/>
      <c r="Z560" s="308"/>
      <c r="AA560" s="308"/>
    </row>
    <row r="561" spans="1:27" ht="65.099999999999994">
      <c r="A561" s="923" t="s">
        <v>2462</v>
      </c>
      <c r="B561" s="923" t="s">
        <v>1825</v>
      </c>
      <c r="C561" s="923"/>
      <c r="D561" s="924">
        <v>45131</v>
      </c>
      <c r="E561" s="15" t="s">
        <v>31</v>
      </c>
      <c r="F561" s="925"/>
      <c r="G561" s="904" t="s">
        <v>946</v>
      </c>
      <c r="H561" s="904" t="s">
        <v>1211</v>
      </c>
      <c r="I561" s="904" t="s">
        <v>2463</v>
      </c>
      <c r="J561" s="904" t="s">
        <v>2464</v>
      </c>
      <c r="K561" s="322"/>
      <c r="L561" s="632" t="s">
        <v>35</v>
      </c>
      <c r="M561" s="413"/>
      <c r="N561" s="413"/>
      <c r="O561" s="1193"/>
      <c r="P561" s="426" t="s">
        <v>1333</v>
      </c>
      <c r="Q561" s="1002">
        <v>45154</v>
      </c>
      <c r="R561" s="932" t="s">
        <v>2465</v>
      </c>
      <c r="S561" s="904" t="s">
        <v>2466</v>
      </c>
      <c r="T561" s="904" t="s">
        <v>117</v>
      </c>
      <c r="U561" s="904" t="s">
        <v>164</v>
      </c>
      <c r="V561" s="904" t="s">
        <v>2243</v>
      </c>
      <c r="W561" s="946" t="s">
        <v>2243</v>
      </c>
      <c r="X561" s="304"/>
      <c r="Y561" s="304"/>
      <c r="Z561" s="308"/>
      <c r="AA561" s="308"/>
    </row>
    <row r="562" spans="1:27" ht="90.95">
      <c r="A562" s="923" t="s">
        <v>2467</v>
      </c>
      <c r="B562" s="923" t="s">
        <v>1825</v>
      </c>
      <c r="C562" s="923"/>
      <c r="D562" s="924">
        <v>45131</v>
      </c>
      <c r="E562" s="15" t="s">
        <v>31</v>
      </c>
      <c r="F562" s="925"/>
      <c r="G562" s="904" t="s">
        <v>946</v>
      </c>
      <c r="H562" s="904" t="s">
        <v>1211</v>
      </c>
      <c r="I562" s="904" t="s">
        <v>2468</v>
      </c>
      <c r="J562" s="904" t="s">
        <v>2469</v>
      </c>
      <c r="K562" s="322"/>
      <c r="L562" s="632" t="s">
        <v>35</v>
      </c>
      <c r="M562" s="413"/>
      <c r="N562" s="413"/>
      <c r="O562" s="1193"/>
      <c r="P562" s="426" t="s">
        <v>1333</v>
      </c>
      <c r="Q562" s="1002" t="e">
        <f>_xlfn.IFNA(VLOOKUP(P562,[1]!Table2[#All],3,FALSE), " ")</f>
        <v>#REF!</v>
      </c>
      <c r="R562" s="932" t="s">
        <v>2470</v>
      </c>
      <c r="S562" s="904" t="s">
        <v>2466</v>
      </c>
      <c r="T562" s="904" t="s">
        <v>2061</v>
      </c>
      <c r="U562" s="904" t="s">
        <v>39</v>
      </c>
      <c r="V562" s="951" t="s">
        <v>2471</v>
      </c>
      <c r="W562" s="946" t="s">
        <v>2471</v>
      </c>
      <c r="X562" s="304"/>
      <c r="Y562" s="304"/>
      <c r="Z562" s="308"/>
      <c r="AA562" s="308"/>
    </row>
    <row r="563" spans="1:27" ht="51.95">
      <c r="A563" s="923" t="s">
        <v>2472</v>
      </c>
      <c r="B563" s="923"/>
      <c r="C563" s="923"/>
      <c r="D563" s="924">
        <v>45131</v>
      </c>
      <c r="E563" s="15" t="s">
        <v>31</v>
      </c>
      <c r="F563" s="925"/>
      <c r="G563" s="904" t="s">
        <v>946</v>
      </c>
      <c r="H563" s="904" t="s">
        <v>1211</v>
      </c>
      <c r="I563" s="904" t="s">
        <v>2473</v>
      </c>
      <c r="J563" s="904" t="s">
        <v>2474</v>
      </c>
      <c r="K563" s="904"/>
      <c r="L563" s="960" t="s">
        <v>45</v>
      </c>
      <c r="M563" s="413"/>
      <c r="N563" s="413"/>
      <c r="O563" s="1193"/>
      <c r="P563" s="426"/>
      <c r="Q563" s="1002" t="e">
        <f>_xlfn.IFNA(VLOOKUP(P563,[1]!Table2[#All],3,FALSE), " ")</f>
        <v>#REF!</v>
      </c>
      <c r="R563" s="932" t="s">
        <v>2475</v>
      </c>
      <c r="S563" s="904"/>
      <c r="T563" s="904"/>
      <c r="U563" s="904"/>
      <c r="V563" s="904"/>
      <c r="W563" s="52" t="s">
        <v>2957</v>
      </c>
      <c r="X563" s="304"/>
      <c r="Y563" s="304"/>
      <c r="Z563" s="308"/>
      <c r="AA563" s="308"/>
    </row>
    <row r="564" spans="1:27" ht="26.1">
      <c r="A564" s="923" t="s">
        <v>2476</v>
      </c>
      <c r="B564" s="923"/>
      <c r="C564" s="923"/>
      <c r="D564" s="924">
        <v>45131</v>
      </c>
      <c r="E564" s="15" t="s">
        <v>31</v>
      </c>
      <c r="F564" s="925"/>
      <c r="G564" s="904" t="s">
        <v>946</v>
      </c>
      <c r="H564" s="904" t="s">
        <v>1211</v>
      </c>
      <c r="I564" s="904" t="s">
        <v>2477</v>
      </c>
      <c r="J564" s="904" t="s">
        <v>2478</v>
      </c>
      <c r="K564" s="322"/>
      <c r="L564" s="632" t="s">
        <v>35</v>
      </c>
      <c r="M564" s="413"/>
      <c r="N564" s="413"/>
      <c r="O564" s="1193"/>
      <c r="P564" s="426" t="s">
        <v>1333</v>
      </c>
      <c r="Q564" s="1002" t="e">
        <f>_xlfn.IFNA(VLOOKUP(P564,[1]!Table2[#All],3,FALSE), " ")</f>
        <v>#REF!</v>
      </c>
      <c r="R564" s="932" t="s">
        <v>2479</v>
      </c>
      <c r="S564" s="904" t="s">
        <v>2466</v>
      </c>
      <c r="T564" s="904" t="s">
        <v>2061</v>
      </c>
      <c r="U564" s="904" t="s">
        <v>164</v>
      </c>
      <c r="V564" s="904" t="s">
        <v>2119</v>
      </c>
      <c r="W564" s="946" t="s">
        <v>2119</v>
      </c>
      <c r="X564" s="304"/>
      <c r="Y564" s="304"/>
      <c r="Z564" s="308"/>
      <c r="AA564" s="308"/>
    </row>
    <row r="565" spans="1:27" ht="65.099999999999994">
      <c r="A565" s="923" t="s">
        <v>2480</v>
      </c>
      <c r="B565" s="923"/>
      <c r="C565" s="923"/>
      <c r="D565" s="924">
        <v>45131</v>
      </c>
      <c r="E565" s="904" t="s">
        <v>75</v>
      </c>
      <c r="F565" s="925">
        <v>2705</v>
      </c>
      <c r="G565" s="904" t="s">
        <v>2481</v>
      </c>
      <c r="H565" s="904" t="s">
        <v>1211</v>
      </c>
      <c r="I565" s="904" t="s">
        <v>2482</v>
      </c>
      <c r="J565" s="952" t="s">
        <v>2483</v>
      </c>
      <c r="K565" s="952"/>
      <c r="L565" s="960" t="s">
        <v>45</v>
      </c>
      <c r="M565" s="413"/>
      <c r="N565" s="413"/>
      <c r="O565" s="1193"/>
      <c r="P565" s="426"/>
      <c r="Q565" s="1002" t="e">
        <f>_xlfn.IFNA(VLOOKUP(P565,[1]!Table2[#All],3,FALSE), " ")</f>
        <v>#REF!</v>
      </c>
      <c r="R565" s="932" t="s">
        <v>2484</v>
      </c>
      <c r="S565" s="904" t="s">
        <v>2466</v>
      </c>
      <c r="T565" s="904"/>
      <c r="U565" s="904"/>
      <c r="V565" s="904"/>
      <c r="W565" s="52" t="s">
        <v>2957</v>
      </c>
      <c r="X565" s="304"/>
      <c r="Y565" s="304"/>
      <c r="Z565" s="308"/>
      <c r="AA565" s="308"/>
    </row>
    <row r="566" spans="1:27" ht="65.099999999999994">
      <c r="A566" s="923" t="s">
        <v>2485</v>
      </c>
      <c r="B566" s="923" t="s">
        <v>1946</v>
      </c>
      <c r="C566" s="923"/>
      <c r="D566" s="924">
        <v>45124</v>
      </c>
      <c r="E566" s="904" t="s">
        <v>1268</v>
      </c>
      <c r="F566" s="925">
        <v>2704</v>
      </c>
      <c r="G566" s="904" t="s">
        <v>1269</v>
      </c>
      <c r="H566" s="904" t="s">
        <v>77</v>
      </c>
      <c r="I566" s="904" t="s">
        <v>2486</v>
      </c>
      <c r="J566" s="904" t="s">
        <v>2487</v>
      </c>
      <c r="K566" s="904"/>
      <c r="L566" s="632" t="s">
        <v>35</v>
      </c>
      <c r="M566" s="413"/>
      <c r="N566" s="413"/>
      <c r="O566" s="1193"/>
      <c r="P566" s="426" t="s">
        <v>279</v>
      </c>
      <c r="Q566" s="1002" t="e">
        <f>_xlfn.IFNA(VLOOKUP(P566,[1]!Table2[#All],3,FALSE), " ")</f>
        <v>#REF!</v>
      </c>
      <c r="R566" s="932" t="s">
        <v>2488</v>
      </c>
      <c r="S566" s="904" t="s">
        <v>836</v>
      </c>
      <c r="T566" s="904" t="s">
        <v>117</v>
      </c>
      <c r="U566" s="904" t="s">
        <v>2151</v>
      </c>
      <c r="V566" s="904" t="s">
        <v>2106</v>
      </c>
      <c r="W566" s="946" t="s">
        <v>2106</v>
      </c>
      <c r="X566" s="304"/>
      <c r="Y566" s="304"/>
      <c r="Z566" s="308"/>
      <c r="AA566" s="308"/>
    </row>
    <row r="567" spans="1:27" ht="129.94999999999999">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1118" t="s">
        <v>2958</v>
      </c>
      <c r="N567" s="1119" t="s">
        <v>3011</v>
      </c>
      <c r="O567" s="1200"/>
      <c r="P567" s="1201" t="s">
        <v>2986</v>
      </c>
      <c r="Q567" s="1001" t="e">
        <f>_xlfn.IFNA(VLOOKUP(P567,[1]!Table2[#All],3,FALSE), " ")</f>
        <v>#REF!</v>
      </c>
      <c r="R567" s="932" t="s">
        <v>2494</v>
      </c>
      <c r="S567" s="904" t="s">
        <v>836</v>
      </c>
      <c r="T567" s="904" t="s">
        <v>117</v>
      </c>
      <c r="U567" s="904" t="s">
        <v>2151</v>
      </c>
      <c r="V567" s="904" t="s">
        <v>3064</v>
      </c>
      <c r="W567" s="946" t="s">
        <v>3064</v>
      </c>
      <c r="X567" s="304"/>
      <c r="Y567" s="304"/>
      <c r="Z567" s="308"/>
      <c r="AA567" s="308"/>
    </row>
    <row r="568" spans="1:27" ht="78">
      <c r="A568" s="923" t="s">
        <v>2496</v>
      </c>
      <c r="B568" s="923" t="s">
        <v>1946</v>
      </c>
      <c r="C568" s="923"/>
      <c r="D568" s="924">
        <v>45132</v>
      </c>
      <c r="E568" s="904" t="s">
        <v>1458</v>
      </c>
      <c r="F568" s="925">
        <v>2549</v>
      </c>
      <c r="G568" s="904" t="s">
        <v>1122</v>
      </c>
      <c r="H568" s="904" t="s">
        <v>204</v>
      </c>
      <c r="I568" s="904" t="s">
        <v>3065</v>
      </c>
      <c r="J568" s="904" t="s">
        <v>2498</v>
      </c>
      <c r="K568" s="904"/>
      <c r="L568" s="960" t="s">
        <v>45</v>
      </c>
      <c r="M568" s="1118" t="s">
        <v>2984</v>
      </c>
      <c r="N568" s="1118" t="s">
        <v>2985</v>
      </c>
      <c r="O568" s="1200"/>
      <c r="P568" s="1201"/>
      <c r="Q568" s="1001" t="e">
        <f>_xlfn.IFNA(VLOOKUP(P568,[1]!Table2[#All],3,FALSE), " ")</f>
        <v>#REF!</v>
      </c>
      <c r="R568" s="932" t="s">
        <v>3066</v>
      </c>
      <c r="S568" s="904" t="s">
        <v>836</v>
      </c>
      <c r="T568" s="904" t="s">
        <v>117</v>
      </c>
      <c r="U568" s="904" t="s">
        <v>3067</v>
      </c>
      <c r="V568" s="904" t="s">
        <v>3068</v>
      </c>
      <c r="W568" s="946" t="s">
        <v>3069</v>
      </c>
      <c r="X568" s="304"/>
      <c r="Y568" s="304"/>
      <c r="Z568" s="308"/>
      <c r="AA568" s="308"/>
    </row>
    <row r="569" spans="1:27" ht="39">
      <c r="A569" s="923" t="s">
        <v>2501</v>
      </c>
      <c r="B569" s="923" t="s">
        <v>1946</v>
      </c>
      <c r="C569" s="923"/>
      <c r="D569" s="924">
        <v>45132</v>
      </c>
      <c r="E569" s="904" t="s">
        <v>1458</v>
      </c>
      <c r="F569" s="925">
        <v>2762</v>
      </c>
      <c r="G569" s="904" t="s">
        <v>1122</v>
      </c>
      <c r="H569" s="904" t="s">
        <v>204</v>
      </c>
      <c r="I569" s="904" t="s">
        <v>2502</v>
      </c>
      <c r="J569" s="904" t="s">
        <v>2503</v>
      </c>
      <c r="K569" s="322"/>
      <c r="L569" s="632" t="s">
        <v>35</v>
      </c>
      <c r="M569" s="413"/>
      <c r="N569" s="413"/>
      <c r="O569" s="1193"/>
      <c r="P569" s="426" t="s">
        <v>1333</v>
      </c>
      <c r="Q569" s="1002" t="e">
        <f>_xlfn.IFNA(VLOOKUP(P569,[1]!Table2[#All],3,FALSE), " ")</f>
        <v>#REF!</v>
      </c>
      <c r="R569" s="932" t="s">
        <v>2504</v>
      </c>
      <c r="S569" s="904" t="s">
        <v>836</v>
      </c>
      <c r="T569" s="904" t="s">
        <v>117</v>
      </c>
      <c r="U569" s="904" t="s">
        <v>2165</v>
      </c>
      <c r="V569" s="904" t="s">
        <v>2165</v>
      </c>
      <c r="W569" s="946" t="s">
        <v>2165</v>
      </c>
      <c r="X569" s="304"/>
      <c r="Y569" s="304"/>
      <c r="Z569" s="308"/>
      <c r="AA569" s="308"/>
    </row>
    <row r="570" spans="1:27" ht="39">
      <c r="A570" s="923" t="s">
        <v>2505</v>
      </c>
      <c r="B570" s="923" t="s">
        <v>1946</v>
      </c>
      <c r="C570" s="923"/>
      <c r="D570" s="924">
        <v>45133</v>
      </c>
      <c r="E570" s="904" t="s">
        <v>1458</v>
      </c>
      <c r="F570" s="925">
        <v>2762</v>
      </c>
      <c r="G570" s="904" t="s">
        <v>1122</v>
      </c>
      <c r="H570" s="904" t="s">
        <v>204</v>
      </c>
      <c r="I570" s="904" t="s">
        <v>2506</v>
      </c>
      <c r="J570" s="904" t="s">
        <v>2507</v>
      </c>
      <c r="K570" s="322"/>
      <c r="L570" s="632" t="s">
        <v>35</v>
      </c>
      <c r="M570" s="413"/>
      <c r="N570" s="413"/>
      <c r="O570" s="1193"/>
      <c r="P570" s="426" t="s">
        <v>1333</v>
      </c>
      <c r="Q570" s="1002" t="e">
        <f>_xlfn.IFNA(VLOOKUP(P570,[1]!Table2[#All],3,FALSE), " ")</f>
        <v>#REF!</v>
      </c>
      <c r="R570" s="932" t="s">
        <v>2508</v>
      </c>
      <c r="S570" s="904" t="s">
        <v>836</v>
      </c>
      <c r="T570" s="904" t="s">
        <v>117</v>
      </c>
      <c r="U570" s="904" t="s">
        <v>164</v>
      </c>
      <c r="V570" s="904" t="s">
        <v>2119</v>
      </c>
      <c r="W570" s="946" t="s">
        <v>2119</v>
      </c>
      <c r="X570" s="304"/>
      <c r="Y570" s="304"/>
      <c r="Z570" s="308"/>
      <c r="AA570" s="308"/>
    </row>
    <row r="571" spans="1:27" ht="26.1">
      <c r="A571" s="923" t="s">
        <v>2509</v>
      </c>
      <c r="B571" s="923" t="s">
        <v>1946</v>
      </c>
      <c r="C571" s="923"/>
      <c r="D571" s="924">
        <v>45133</v>
      </c>
      <c r="E571" s="904" t="s">
        <v>1458</v>
      </c>
      <c r="F571" s="925">
        <v>2762</v>
      </c>
      <c r="G571" s="904" t="s">
        <v>1122</v>
      </c>
      <c r="H571" s="904" t="s">
        <v>204</v>
      </c>
      <c r="I571" s="904" t="s">
        <v>2506</v>
      </c>
      <c r="J571" s="322" t="s">
        <v>2510</v>
      </c>
      <c r="K571" s="322"/>
      <c r="L571" s="632" t="s">
        <v>35</v>
      </c>
      <c r="M571" s="413"/>
      <c r="N571" s="413"/>
      <c r="O571" s="1193"/>
      <c r="P571" s="426" t="s">
        <v>1333</v>
      </c>
      <c r="Q571" s="1002" t="e">
        <f>_xlfn.IFNA(VLOOKUP(P571,[1]!Table2[#All],3,FALSE), " ")</f>
        <v>#REF!</v>
      </c>
      <c r="R571" s="322" t="s">
        <v>2511</v>
      </c>
      <c r="S571" s="904" t="s">
        <v>836</v>
      </c>
      <c r="T571" s="904" t="s">
        <v>117</v>
      </c>
      <c r="U571" s="904" t="s">
        <v>164</v>
      </c>
      <c r="V571" s="904" t="s">
        <v>2119</v>
      </c>
      <c r="W571" s="946" t="s">
        <v>2119</v>
      </c>
      <c r="X571" s="304"/>
      <c r="Y571" s="304"/>
      <c r="Z571" s="308"/>
      <c r="AA571" s="308"/>
    </row>
    <row r="572" spans="1:27" ht="39">
      <c r="A572" s="923" t="s">
        <v>2512</v>
      </c>
      <c r="B572" s="923" t="s">
        <v>1979</v>
      </c>
      <c r="C572" s="923"/>
      <c r="D572" s="924">
        <v>45133</v>
      </c>
      <c r="E572" s="904" t="s">
        <v>1458</v>
      </c>
      <c r="F572" s="925"/>
      <c r="G572" s="904" t="s">
        <v>1755</v>
      </c>
      <c r="H572" s="904" t="s">
        <v>1211</v>
      </c>
      <c r="I572" s="904" t="s">
        <v>2513</v>
      </c>
      <c r="J572" s="904" t="s">
        <v>2514</v>
      </c>
      <c r="K572" s="322"/>
      <c r="L572" s="632" t="s">
        <v>35</v>
      </c>
      <c r="M572" s="413"/>
      <c r="N572" s="413"/>
      <c r="O572" s="1193"/>
      <c r="P572" s="426" t="s">
        <v>1333</v>
      </c>
      <c r="Q572" s="1002" t="e">
        <f>_xlfn.IFNA(VLOOKUP(P572,[1]!Table2[#All],3,FALSE), " ")</f>
        <v>#REF!</v>
      </c>
      <c r="R572" s="932" t="s">
        <v>2515</v>
      </c>
      <c r="S572" s="904" t="s">
        <v>836</v>
      </c>
      <c r="T572" s="904" t="s">
        <v>117</v>
      </c>
      <c r="U572" s="904" t="s">
        <v>164</v>
      </c>
      <c r="V572" s="904" t="s">
        <v>2119</v>
      </c>
      <c r="W572" s="946" t="s">
        <v>2119</v>
      </c>
      <c r="X572" s="304"/>
      <c r="Y572" s="304"/>
      <c r="Z572" s="308"/>
      <c r="AA572" s="308"/>
    </row>
    <row r="573" spans="1:27" ht="104.1">
      <c r="A573" s="923" t="s">
        <v>2516</v>
      </c>
      <c r="B573" s="923" t="s">
        <v>1946</v>
      </c>
      <c r="C573" s="923"/>
      <c r="D573" s="924">
        <v>45134</v>
      </c>
      <c r="E573" s="904" t="s">
        <v>2065</v>
      </c>
      <c r="F573" s="925">
        <v>2762</v>
      </c>
      <c r="G573" s="904" t="s">
        <v>2517</v>
      </c>
      <c r="H573" s="904" t="s">
        <v>33</v>
      </c>
      <c r="I573" s="904" t="s">
        <v>2518</v>
      </c>
      <c r="J573" s="904" t="s">
        <v>2519</v>
      </c>
      <c r="K573" s="322"/>
      <c r="L573" s="632" t="s">
        <v>35</v>
      </c>
      <c r="M573" s="413"/>
      <c r="N573" s="413"/>
      <c r="O573" s="1193"/>
      <c r="P573" s="426" t="s">
        <v>1333</v>
      </c>
      <c r="Q573" s="1002" t="e">
        <f>_xlfn.IFNA(VLOOKUP(P573,[1]!Table2[#All],3,FALSE), " ")</f>
        <v>#REF!</v>
      </c>
      <c r="R573" s="932" t="s">
        <v>2520</v>
      </c>
      <c r="S573" s="904" t="s">
        <v>117</v>
      </c>
      <c r="T573" s="904" t="s">
        <v>836</v>
      </c>
      <c r="U573" s="904" t="s">
        <v>117</v>
      </c>
      <c r="V573" s="904" t="s">
        <v>2165</v>
      </c>
      <c r="W573" s="946" t="s">
        <v>2165</v>
      </c>
      <c r="X573" s="304"/>
      <c r="Y573" s="304"/>
      <c r="Z573" s="304"/>
      <c r="AA573" s="308"/>
    </row>
    <row r="574" spans="1:27" ht="117">
      <c r="A574" s="923" t="s">
        <v>2521</v>
      </c>
      <c r="B574" s="923" t="s">
        <v>1825</v>
      </c>
      <c r="C574" s="923"/>
      <c r="D574" s="924">
        <v>45134</v>
      </c>
      <c r="E574" s="904" t="s">
        <v>1458</v>
      </c>
      <c r="F574" s="925"/>
      <c r="G574" s="904" t="s">
        <v>946</v>
      </c>
      <c r="H574" s="904" t="s">
        <v>1211</v>
      </c>
      <c r="I574" s="904" t="s">
        <v>2522</v>
      </c>
      <c r="J574" s="904" t="s">
        <v>2523</v>
      </c>
      <c r="K574" s="904"/>
      <c r="L574" s="1065" t="s">
        <v>45</v>
      </c>
      <c r="M574" s="413"/>
      <c r="N574" s="413"/>
      <c r="O574" s="1193">
        <v>45182</v>
      </c>
      <c r="P574" s="426"/>
      <c r="Q574" s="1002" t="e">
        <f>_xlfn.IFNA(VLOOKUP(P574,[1]!Table2[#All],3,FALSE), " ")</f>
        <v>#REF!</v>
      </c>
      <c r="R574" s="932" t="s">
        <v>2524</v>
      </c>
      <c r="S574" s="904" t="s">
        <v>47</v>
      </c>
      <c r="T574" s="904"/>
      <c r="U574" s="904"/>
      <c r="V574" s="904"/>
      <c r="W574" s="52" t="s">
        <v>2957</v>
      </c>
      <c r="X574" s="304"/>
      <c r="Y574" s="304"/>
      <c r="Z574" s="308"/>
      <c r="AA574" s="308"/>
    </row>
    <row r="575" spans="1:27" ht="104.1">
      <c r="A575" s="923" t="s">
        <v>2525</v>
      </c>
      <c r="B575" s="923" t="s">
        <v>2057</v>
      </c>
      <c r="C575" s="923"/>
      <c r="D575" s="924">
        <v>45134</v>
      </c>
      <c r="E575" s="904" t="s">
        <v>1458</v>
      </c>
      <c r="F575" s="925"/>
      <c r="G575" s="904" t="s">
        <v>1573</v>
      </c>
      <c r="H575" s="904" t="s">
        <v>1211</v>
      </c>
      <c r="I575" s="904" t="s">
        <v>2526</v>
      </c>
      <c r="J575" s="904" t="s">
        <v>2527</v>
      </c>
      <c r="K575" s="322"/>
      <c r="L575" s="632" t="s">
        <v>35</v>
      </c>
      <c r="M575" s="413"/>
      <c r="N575" s="413"/>
      <c r="O575" s="1193"/>
      <c r="P575" s="426" t="s">
        <v>1333</v>
      </c>
      <c r="Q575" s="1002" t="e">
        <f>_xlfn.IFNA(VLOOKUP(P575,[1]!Table2[#All],3,FALSE), " ")</f>
        <v>#REF!</v>
      </c>
      <c r="R575" s="932" t="s">
        <v>2528</v>
      </c>
      <c r="S575" s="904" t="s">
        <v>836</v>
      </c>
      <c r="T575" s="904" t="s">
        <v>2061</v>
      </c>
      <c r="U575" s="904" t="s">
        <v>117</v>
      </c>
      <c r="V575" s="179" t="s">
        <v>2529</v>
      </c>
      <c r="W575" s="946" t="s">
        <v>2529</v>
      </c>
      <c r="X575" s="304"/>
      <c r="Y575" s="304"/>
      <c r="Z575" s="308"/>
      <c r="AA575" s="308"/>
    </row>
    <row r="576" spans="1:27" ht="104.1">
      <c r="A576" s="923" t="s">
        <v>2530</v>
      </c>
      <c r="B576" s="923" t="s">
        <v>1825</v>
      </c>
      <c r="C576" s="923"/>
      <c r="D576" s="924">
        <v>45134</v>
      </c>
      <c r="E576" s="15" t="s">
        <v>31</v>
      </c>
      <c r="F576" s="925"/>
      <c r="G576" s="904" t="s">
        <v>2531</v>
      </c>
      <c r="H576" s="904" t="s">
        <v>1974</v>
      </c>
      <c r="I576" s="904" t="s">
        <v>2532</v>
      </c>
      <c r="J576" s="904" t="s">
        <v>2533</v>
      </c>
      <c r="K576" s="904"/>
      <c r="L576" s="960" t="s">
        <v>45</v>
      </c>
      <c r="M576" s="413"/>
      <c r="N576" s="413"/>
      <c r="O576" s="1193"/>
      <c r="P576" s="426"/>
      <c r="Q576" s="1002" t="e">
        <f>_xlfn.IFNA(VLOOKUP(P576,[1]!Table2[#All],3,FALSE), " ")</f>
        <v>#REF!</v>
      </c>
      <c r="R576" s="1202" t="s">
        <v>2534</v>
      </c>
      <c r="S576" s="904" t="s">
        <v>47</v>
      </c>
      <c r="T576" s="904"/>
      <c r="U576" s="904"/>
      <c r="V576" s="904"/>
      <c r="W576" s="52" t="s">
        <v>2957</v>
      </c>
      <c r="X576" s="304"/>
      <c r="Y576" s="304"/>
      <c r="Z576" s="308"/>
      <c r="AA576" s="308"/>
    </row>
    <row r="577" spans="1:27" ht="234">
      <c r="A577" s="923" t="s">
        <v>2535</v>
      </c>
      <c r="B577" s="923" t="s">
        <v>1825</v>
      </c>
      <c r="C577" s="923"/>
      <c r="D577" s="924">
        <v>45134</v>
      </c>
      <c r="E577" s="15" t="s">
        <v>31</v>
      </c>
      <c r="F577" s="925"/>
      <c r="G577" s="904" t="s">
        <v>2531</v>
      </c>
      <c r="H577" s="904" t="s">
        <v>1974</v>
      </c>
      <c r="I577" s="904" t="s">
        <v>3070</v>
      </c>
      <c r="J577" s="904" t="s">
        <v>3071</v>
      </c>
      <c r="K577" s="904" t="s">
        <v>3072</v>
      </c>
      <c r="L577" s="632" t="s">
        <v>35</v>
      </c>
      <c r="M577" s="458" t="s">
        <v>1090</v>
      </c>
      <c r="N577" s="458" t="s">
        <v>3073</v>
      </c>
      <c r="O577" s="1193"/>
      <c r="P577" s="426" t="s">
        <v>2104</v>
      </c>
      <c r="Q577" s="1001" t="e">
        <f>_xlfn.IFNA(VLOOKUP(P577,[1]!Table2[#All],3,FALSE), " ")</f>
        <v>#REF!</v>
      </c>
      <c r="R577" s="932" t="s">
        <v>3074</v>
      </c>
      <c r="S577" s="904" t="s">
        <v>65</v>
      </c>
      <c r="T577" s="904" t="s">
        <v>117</v>
      </c>
      <c r="U577" s="904" t="s">
        <v>1524</v>
      </c>
      <c r="V577" s="904" t="s">
        <v>3075</v>
      </c>
      <c r="W577" s="946" t="s">
        <v>2957</v>
      </c>
      <c r="X577" s="304"/>
      <c r="Y577" s="304"/>
      <c r="Z577" s="308"/>
      <c r="AA577" s="308"/>
    </row>
    <row r="578" spans="1:27" ht="65.099999999999994">
      <c r="A578" s="923" t="s">
        <v>2539</v>
      </c>
      <c r="B578" s="923" t="s">
        <v>1979</v>
      </c>
      <c r="C578" s="923"/>
      <c r="D578" s="924">
        <v>45134</v>
      </c>
      <c r="E578" s="15" t="s">
        <v>31</v>
      </c>
      <c r="F578" s="925"/>
      <c r="G578" s="904" t="s">
        <v>2531</v>
      </c>
      <c r="H578" s="904" t="s">
        <v>1974</v>
      </c>
      <c r="I578" s="904" t="s">
        <v>2540</v>
      </c>
      <c r="J578" s="936" t="s">
        <v>2541</v>
      </c>
      <c r="K578" s="936"/>
      <c r="L578" s="960" t="s">
        <v>45</v>
      </c>
      <c r="M578" s="624"/>
      <c r="N578" s="624"/>
      <c r="O578" s="1193"/>
      <c r="P578" s="426"/>
      <c r="Q578" s="1002" t="e">
        <f>_xlfn.IFNA(VLOOKUP(P578,[1]!Table2[#All],3,FALSE), " ")</f>
        <v>#REF!</v>
      </c>
      <c r="R578" s="932" t="s">
        <v>2542</v>
      </c>
      <c r="S578" s="904"/>
      <c r="T578" s="904"/>
      <c r="U578" s="904"/>
      <c r="V578" s="904"/>
      <c r="W578" s="52" t="s">
        <v>2957</v>
      </c>
      <c r="X578" s="304"/>
      <c r="Y578" s="304"/>
      <c r="Z578" s="308"/>
      <c r="AA578" s="308"/>
    </row>
    <row r="579" spans="1:27" ht="26.1">
      <c r="A579" s="923" t="s">
        <v>2543</v>
      </c>
      <c r="B579" s="923" t="s">
        <v>1946</v>
      </c>
      <c r="C579" s="923"/>
      <c r="D579" s="924">
        <v>45134</v>
      </c>
      <c r="E579" s="904" t="s">
        <v>2065</v>
      </c>
      <c r="F579" s="925">
        <v>2979</v>
      </c>
      <c r="G579" s="904" t="s">
        <v>2190</v>
      </c>
      <c r="H579" s="904" t="s">
        <v>33</v>
      </c>
      <c r="I579" s="904" t="s">
        <v>2544</v>
      </c>
      <c r="J579" s="904" t="s">
        <v>2545</v>
      </c>
      <c r="K579" s="322"/>
      <c r="L579" s="632" t="s">
        <v>35</v>
      </c>
      <c r="M579" s="413"/>
      <c r="N579" s="413"/>
      <c r="O579" s="1193"/>
      <c r="P579" s="426" t="s">
        <v>1333</v>
      </c>
      <c r="Q579" s="1002" t="e">
        <f>_xlfn.IFNA(VLOOKUP(P579,[1]!Table2[#All],3,FALSE), " ")</f>
        <v>#REF!</v>
      </c>
      <c r="R579" s="932" t="s">
        <v>2546</v>
      </c>
      <c r="S579" s="904" t="s">
        <v>117</v>
      </c>
      <c r="T579" s="904" t="s">
        <v>836</v>
      </c>
      <c r="U579" s="904" t="s">
        <v>117</v>
      </c>
      <c r="V579" s="904" t="s">
        <v>2165</v>
      </c>
      <c r="W579" s="946" t="s">
        <v>2165</v>
      </c>
      <c r="X579" s="304"/>
      <c r="Y579" s="304"/>
      <c r="Z579" s="308"/>
      <c r="AA579" s="308"/>
    </row>
    <row r="580" spans="1:27" ht="65.099999999999994">
      <c r="A580" s="923" t="s">
        <v>2547</v>
      </c>
      <c r="B580" s="923" t="s">
        <v>1937</v>
      </c>
      <c r="C580" s="923"/>
      <c r="D580" s="924">
        <v>45135</v>
      </c>
      <c r="E580" s="904" t="s">
        <v>409</v>
      </c>
      <c r="F580" s="925">
        <v>2943</v>
      </c>
      <c r="G580" s="904" t="s">
        <v>1405</v>
      </c>
      <c r="H580" s="904" t="s">
        <v>77</v>
      </c>
      <c r="I580" s="904" t="s">
        <v>2548</v>
      </c>
      <c r="J580" s="904" t="s">
        <v>2549</v>
      </c>
      <c r="K580" s="904"/>
      <c r="L580" s="960" t="s">
        <v>45</v>
      </c>
      <c r="M580" s="413"/>
      <c r="N580" s="413"/>
      <c r="O580" s="1193"/>
      <c r="P580" s="426"/>
      <c r="Q580" s="1002" t="e">
        <f>_xlfn.IFNA(VLOOKUP(P580,[1]!Table2[#All],3,FALSE), " ")</f>
        <v>#REF!</v>
      </c>
      <c r="R580" s="932" t="s">
        <v>2550</v>
      </c>
      <c r="S580" s="904" t="s">
        <v>47</v>
      </c>
      <c r="T580" s="904"/>
      <c r="U580" s="904"/>
      <c r="V580" s="904"/>
      <c r="W580" s="52" t="s">
        <v>2957</v>
      </c>
      <c r="X580" s="304"/>
      <c r="Y580" s="304"/>
      <c r="Z580" s="308"/>
      <c r="AA580" s="308"/>
    </row>
    <row r="581" spans="1:27" ht="39">
      <c r="A581" s="923" t="s">
        <v>2551</v>
      </c>
      <c r="B581" s="923" t="s">
        <v>1937</v>
      </c>
      <c r="C581" s="923"/>
      <c r="D581" s="924">
        <v>45135</v>
      </c>
      <c r="E581" s="904" t="s">
        <v>731</v>
      </c>
      <c r="F581" s="925">
        <v>2444</v>
      </c>
      <c r="G581" s="904" t="s">
        <v>2552</v>
      </c>
      <c r="H581" s="904" t="s">
        <v>1164</v>
      </c>
      <c r="I581" s="904" t="s">
        <v>2553</v>
      </c>
      <c r="J581" s="904" t="s">
        <v>2554</v>
      </c>
      <c r="K581" s="904"/>
      <c r="L581" s="632" t="s">
        <v>35</v>
      </c>
      <c r="M581" s="413"/>
      <c r="N581" s="413"/>
      <c r="O581" s="1193"/>
      <c r="P581" s="426" t="s">
        <v>279</v>
      </c>
      <c r="Q581" s="1002" t="e">
        <f>_xlfn.IFNA(VLOOKUP(P581,[1]!Table2[#All],3,FALSE), " ")</f>
        <v>#REF!</v>
      </c>
      <c r="R581" s="932" t="s">
        <v>2555</v>
      </c>
      <c r="S581" s="304" t="s">
        <v>384</v>
      </c>
      <c r="T581" s="281" t="s">
        <v>39</v>
      </c>
      <c r="U581" s="904" t="s">
        <v>2556</v>
      </c>
      <c r="V581" s="904" t="s">
        <v>2557</v>
      </c>
      <c r="W581" s="946" t="s">
        <v>2557</v>
      </c>
      <c r="X581" s="304"/>
      <c r="Y581" s="304"/>
      <c r="Z581" s="308"/>
      <c r="AA581" s="308"/>
    </row>
    <row r="582" spans="1:27" ht="104.1">
      <c r="A582" s="923" t="s">
        <v>2558</v>
      </c>
      <c r="B582" s="937" t="s">
        <v>1080</v>
      </c>
      <c r="C582" s="937"/>
      <c r="D582" s="924">
        <v>45135</v>
      </c>
      <c r="E582" s="899" t="s">
        <v>409</v>
      </c>
      <c r="F582" s="939">
        <v>2719</v>
      </c>
      <c r="G582" s="904" t="s">
        <v>410</v>
      </c>
      <c r="H582" s="899" t="s">
        <v>77</v>
      </c>
      <c r="I582" s="899" t="s">
        <v>2559</v>
      </c>
      <c r="J582" s="899" t="s">
        <v>2560</v>
      </c>
      <c r="K582" s="899"/>
      <c r="L582" s="1066" t="s">
        <v>45</v>
      </c>
      <c r="M582" s="413"/>
      <c r="N582" s="413"/>
      <c r="O582" s="1203"/>
      <c r="P582" s="426"/>
      <c r="Q582" s="1002" t="e">
        <f>_xlfn.IFNA(VLOOKUP(P582,[1]!Table2[#All],3,FALSE), " ")</f>
        <v>#REF!</v>
      </c>
      <c r="R582" s="962" t="s">
        <v>2561</v>
      </c>
      <c r="S582" s="904" t="s">
        <v>47</v>
      </c>
      <c r="T582" s="904"/>
      <c r="U582" s="904"/>
      <c r="V582" s="904"/>
      <c r="W582" s="52" t="s">
        <v>2957</v>
      </c>
      <c r="Z582" s="308"/>
      <c r="AA582" s="308"/>
    </row>
    <row r="583" spans="1:27" ht="26.1">
      <c r="A583" s="923" t="s">
        <v>2562</v>
      </c>
      <c r="B583" s="937" t="s">
        <v>1080</v>
      </c>
      <c r="C583" s="937"/>
      <c r="D583" s="924">
        <v>45135</v>
      </c>
      <c r="E583" s="899" t="s">
        <v>456</v>
      </c>
      <c r="F583" s="939">
        <v>2924</v>
      </c>
      <c r="G583" s="904" t="s">
        <v>906</v>
      </c>
      <c r="H583" s="899" t="s">
        <v>33</v>
      </c>
      <c r="I583" s="899" t="s">
        <v>2563</v>
      </c>
      <c r="J583" s="899" t="s">
        <v>2564</v>
      </c>
      <c r="K583" s="899"/>
      <c r="L583" s="632" t="s">
        <v>35</v>
      </c>
      <c r="M583" s="413"/>
      <c r="N583" s="413"/>
      <c r="O583" s="1203"/>
      <c r="P583" s="426" t="s">
        <v>279</v>
      </c>
      <c r="Q583" s="1002" t="e">
        <f>_xlfn.IFNA(VLOOKUP(P583,[1]!Table2[#All],3,FALSE), " ")</f>
        <v>#REF!</v>
      </c>
      <c r="R583" s="962" t="s">
        <v>3076</v>
      </c>
      <c r="S583" s="904" t="s">
        <v>2566</v>
      </c>
      <c r="T583" s="904" t="s">
        <v>117</v>
      </c>
      <c r="U583" s="904" t="s">
        <v>1524</v>
      </c>
      <c r="V583" s="904" t="s">
        <v>2567</v>
      </c>
      <c r="W583" s="946" t="s">
        <v>2567</v>
      </c>
      <c r="Z583" s="308"/>
      <c r="AA583" s="308"/>
    </row>
    <row r="584" spans="1:27" ht="26.1">
      <c r="A584" s="923" t="s">
        <v>2568</v>
      </c>
      <c r="B584" s="937" t="s">
        <v>1979</v>
      </c>
      <c r="C584" s="937"/>
      <c r="D584" s="924">
        <v>45135</v>
      </c>
      <c r="E584" s="899" t="s">
        <v>2569</v>
      </c>
      <c r="F584" s="939"/>
      <c r="G584" s="904" t="s">
        <v>2570</v>
      </c>
      <c r="H584" s="899" t="s">
        <v>366</v>
      </c>
      <c r="I584" s="899" t="s">
        <v>2571</v>
      </c>
      <c r="J584" s="899" t="s">
        <v>2572</v>
      </c>
      <c r="K584" s="899"/>
      <c r="L584" s="632" t="s">
        <v>35</v>
      </c>
      <c r="M584" s="413"/>
      <c r="N584" s="413"/>
      <c r="O584" s="1203"/>
      <c r="P584" s="426" t="s">
        <v>279</v>
      </c>
      <c r="Q584" s="1002" t="e">
        <f>_xlfn.IFNA(VLOOKUP(P584,[1]!Table2[#All],3,FALSE), " ")</f>
        <v>#REF!</v>
      </c>
      <c r="R584" s="962" t="s">
        <v>2573</v>
      </c>
      <c r="S584" s="904" t="s">
        <v>38</v>
      </c>
      <c r="T584" s="904" t="s">
        <v>117</v>
      </c>
      <c r="U584" s="904" t="s">
        <v>3077</v>
      </c>
      <c r="V584" s="904" t="s">
        <v>3078</v>
      </c>
      <c r="W584" s="946" t="s">
        <v>3078</v>
      </c>
      <c r="Z584" s="308"/>
      <c r="AA584" s="308"/>
    </row>
    <row r="585" spans="1:27" ht="104.1">
      <c r="A585" s="923" t="s">
        <v>2574</v>
      </c>
      <c r="B585" s="937" t="s">
        <v>1937</v>
      </c>
      <c r="C585" s="768"/>
      <c r="D585" s="924">
        <v>45138</v>
      </c>
      <c r="E585" s="899" t="s">
        <v>2181</v>
      </c>
      <c r="F585" s="939">
        <v>2891</v>
      </c>
      <c r="G585" s="904" t="s">
        <v>2575</v>
      </c>
      <c r="H585" s="899" t="s">
        <v>448</v>
      </c>
      <c r="I585" s="899" t="s">
        <v>2576</v>
      </c>
      <c r="J585" s="899" t="s">
        <v>2577</v>
      </c>
      <c r="K585" s="899"/>
      <c r="L585" s="1066" t="s">
        <v>2179</v>
      </c>
      <c r="M585" s="413" t="s">
        <v>2984</v>
      </c>
      <c r="N585" s="429" t="s">
        <v>3079</v>
      </c>
      <c r="O585" s="1203"/>
      <c r="P585" s="425" t="s">
        <v>2986</v>
      </c>
      <c r="Q585" s="1002"/>
      <c r="R585" s="962"/>
      <c r="S585" s="904"/>
      <c r="T585" s="904"/>
      <c r="U585" s="904"/>
      <c r="V585" s="904" t="s">
        <v>3080</v>
      </c>
      <c r="W585" s="946" t="s">
        <v>2957</v>
      </c>
      <c r="Z585" s="308"/>
      <c r="AA585" s="308"/>
    </row>
    <row r="586" spans="1:27" ht="39">
      <c r="A586" s="923" t="s">
        <v>2578</v>
      </c>
      <c r="B586" s="937" t="s">
        <v>1825</v>
      </c>
      <c r="C586" s="937"/>
      <c r="D586" s="924">
        <v>45138</v>
      </c>
      <c r="E586" s="899" t="s">
        <v>945</v>
      </c>
      <c r="F586" s="939"/>
      <c r="G586" s="904" t="s">
        <v>946</v>
      </c>
      <c r="H586" s="899" t="s">
        <v>947</v>
      </c>
      <c r="I586" s="899" t="s">
        <v>2579</v>
      </c>
      <c r="J586" s="899" t="s">
        <v>2580</v>
      </c>
      <c r="K586" s="327"/>
      <c r="L586" s="632" t="s">
        <v>35</v>
      </c>
      <c r="M586" s="413"/>
      <c r="N586" s="413"/>
      <c r="O586" s="1203"/>
      <c r="P586" s="426" t="s">
        <v>1333</v>
      </c>
      <c r="Q586" s="1002" t="e">
        <f>_xlfn.IFNA(VLOOKUP(P586,[1]!Table2[#All],3,FALSE), " ")</f>
        <v>#REF!</v>
      </c>
      <c r="R586" s="962" t="s">
        <v>2581</v>
      </c>
      <c r="S586" s="904" t="s">
        <v>2582</v>
      </c>
      <c r="T586" s="904" t="s">
        <v>2061</v>
      </c>
      <c r="U586" s="904" t="s">
        <v>164</v>
      </c>
      <c r="V586" s="904" t="s">
        <v>2583</v>
      </c>
      <c r="W586" s="946" t="s">
        <v>2583</v>
      </c>
      <c r="Z586" s="308"/>
      <c r="AA586" s="308"/>
    </row>
    <row r="587" spans="1:27" ht="26.1">
      <c r="A587" s="923" t="s">
        <v>2584</v>
      </c>
      <c r="B587" s="937" t="s">
        <v>1825</v>
      </c>
      <c r="C587" s="937"/>
      <c r="D587" s="924">
        <v>45138</v>
      </c>
      <c r="E587" s="899" t="s">
        <v>945</v>
      </c>
      <c r="F587" s="939"/>
      <c r="G587" s="904" t="s">
        <v>946</v>
      </c>
      <c r="H587" s="899" t="s">
        <v>947</v>
      </c>
      <c r="I587" s="899" t="s">
        <v>2585</v>
      </c>
      <c r="J587" s="899" t="s">
        <v>2586</v>
      </c>
      <c r="K587" s="327"/>
      <c r="L587" s="632" t="s">
        <v>35</v>
      </c>
      <c r="M587" s="413"/>
      <c r="N587" s="413"/>
      <c r="O587" s="1203"/>
      <c r="P587" s="426" t="s">
        <v>1333</v>
      </c>
      <c r="Q587" s="1002" t="e">
        <f>_xlfn.IFNA(VLOOKUP(P587,[1]!Table2[#All],3,FALSE), " ")</f>
        <v>#REF!</v>
      </c>
      <c r="R587" s="962" t="s">
        <v>2586</v>
      </c>
      <c r="S587" s="904" t="s">
        <v>2260</v>
      </c>
      <c r="T587" s="904" t="s">
        <v>2061</v>
      </c>
      <c r="U587" s="904" t="s">
        <v>164</v>
      </c>
      <c r="V587" s="904" t="s">
        <v>2583</v>
      </c>
      <c r="W587" s="946" t="s">
        <v>2583</v>
      </c>
      <c r="Z587" s="308"/>
      <c r="AA587" s="308"/>
    </row>
    <row r="588" spans="1:27" ht="90.95">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413"/>
      <c r="N588" s="413"/>
      <c r="O588" s="1203"/>
      <c r="P588" s="426" t="s">
        <v>1333</v>
      </c>
      <c r="Q588" s="1002" t="e">
        <f>_xlfn.IFNA(VLOOKUP(P588,[1]!Table2[#All],3,FALSE), " ")</f>
        <v>#REF!</v>
      </c>
      <c r="R588" s="1204" t="s">
        <v>2591</v>
      </c>
      <c r="S588" s="904" t="s">
        <v>2260</v>
      </c>
      <c r="T588" s="904" t="s">
        <v>2061</v>
      </c>
      <c r="U588" s="904" t="s">
        <v>164</v>
      </c>
      <c r="V588" s="904" t="s">
        <v>2583</v>
      </c>
      <c r="W588" s="946" t="s">
        <v>2583</v>
      </c>
      <c r="Z588" s="308"/>
      <c r="AA588" s="308"/>
    </row>
    <row r="589" spans="1:27" ht="26.1">
      <c r="A589" s="923" t="s">
        <v>2592</v>
      </c>
      <c r="B589" s="937" t="s">
        <v>1946</v>
      </c>
      <c r="C589" s="937"/>
      <c r="D589" s="924">
        <v>45139</v>
      </c>
      <c r="E589" s="899" t="s">
        <v>1947</v>
      </c>
      <c r="F589" s="939">
        <v>2973</v>
      </c>
      <c r="G589" s="904" t="s">
        <v>1948</v>
      </c>
      <c r="H589" s="899" t="s">
        <v>33</v>
      </c>
      <c r="I589" s="899" t="s">
        <v>2593</v>
      </c>
      <c r="J589" s="899" t="s">
        <v>2594</v>
      </c>
      <c r="K589" s="899"/>
      <c r="L589" s="632" t="s">
        <v>35</v>
      </c>
      <c r="M589" s="413"/>
      <c r="N589" s="413"/>
      <c r="O589" s="1203"/>
      <c r="P589" s="426" t="s">
        <v>279</v>
      </c>
      <c r="Q589" s="1002" t="e">
        <f>_xlfn.IFNA(VLOOKUP(P589,[1]!Table2[#All],3,FALSE), " ")</f>
        <v>#REF!</v>
      </c>
      <c r="R589" s="962" t="s">
        <v>2595</v>
      </c>
      <c r="S589" s="904" t="s">
        <v>2260</v>
      </c>
      <c r="T589" s="904" t="s">
        <v>2061</v>
      </c>
      <c r="U589" s="904" t="s">
        <v>1524</v>
      </c>
      <c r="V589" s="904" t="s">
        <v>2106</v>
      </c>
      <c r="W589" s="946" t="s">
        <v>2106</v>
      </c>
      <c r="Z589" s="308"/>
      <c r="AA589" s="308"/>
    </row>
    <row r="590" spans="1:27" ht="26.1">
      <c r="A590" s="923" t="s">
        <v>2596</v>
      </c>
      <c r="B590" s="937" t="s">
        <v>2057</v>
      </c>
      <c r="C590" s="937"/>
      <c r="D590" s="924">
        <v>45140</v>
      </c>
      <c r="E590" s="304" t="s">
        <v>945</v>
      </c>
      <c r="F590" s="939"/>
      <c r="G590" s="904" t="s">
        <v>1573</v>
      </c>
      <c r="H590" s="304" t="s">
        <v>2992</v>
      </c>
      <c r="I590" s="899" t="s">
        <v>2597</v>
      </c>
      <c r="J590" s="899" t="s">
        <v>3081</v>
      </c>
      <c r="K590" s="899"/>
      <c r="L590" s="632" t="s">
        <v>35</v>
      </c>
      <c r="M590" s="413"/>
      <c r="N590" s="413"/>
      <c r="O590" s="1203"/>
      <c r="P590" s="426" t="s">
        <v>279</v>
      </c>
      <c r="Q590" s="1002" t="e">
        <f>_xlfn.IFNA(VLOOKUP(P590,[1]!Table2[#All],3,FALSE), " ")</f>
        <v>#REF!</v>
      </c>
      <c r="R590" s="962" t="s">
        <v>3082</v>
      </c>
      <c r="S590" s="904" t="s">
        <v>2556</v>
      </c>
      <c r="T590" s="904" t="s">
        <v>2061</v>
      </c>
      <c r="U590" s="904" t="s">
        <v>2556</v>
      </c>
      <c r="V590" s="904" t="s">
        <v>2600</v>
      </c>
      <c r="W590" s="946" t="s">
        <v>2600</v>
      </c>
      <c r="Z590" s="308"/>
      <c r="AA590" s="308"/>
    </row>
    <row r="591" spans="1:27" ht="78">
      <c r="A591" s="923" t="s">
        <v>2601</v>
      </c>
      <c r="B591" s="937" t="s">
        <v>1937</v>
      </c>
      <c r="C591" s="937"/>
      <c r="D591" s="924">
        <v>45140</v>
      </c>
      <c r="E591" s="899" t="s">
        <v>2181</v>
      </c>
      <c r="F591" s="939">
        <v>2466</v>
      </c>
      <c r="G591" s="904" t="s">
        <v>2575</v>
      </c>
      <c r="H591" s="899" t="s">
        <v>448</v>
      </c>
      <c r="I591" s="899" t="s">
        <v>2602</v>
      </c>
      <c r="J591" s="899" t="s">
        <v>2603</v>
      </c>
      <c r="K591" s="899"/>
      <c r="L591" s="632" t="s">
        <v>35</v>
      </c>
      <c r="M591" s="413"/>
      <c r="N591" s="413"/>
      <c r="O591" s="1203"/>
      <c r="P591" s="426" t="s">
        <v>279</v>
      </c>
      <c r="Q591" s="1002" t="e">
        <f>_xlfn.IFNA(VLOOKUP(P591,[1]!Table2[#All],3,FALSE), " ")</f>
        <v>#REF!</v>
      </c>
      <c r="R591" s="962" t="s">
        <v>2604</v>
      </c>
      <c r="S591" s="304" t="s">
        <v>452</v>
      </c>
      <c r="T591" s="281" t="s">
        <v>117</v>
      </c>
      <c r="U591" s="304" t="s">
        <v>1195</v>
      </c>
      <c r="V591" s="904" t="s">
        <v>3049</v>
      </c>
      <c r="W591" s="946" t="s">
        <v>3049</v>
      </c>
      <c r="Z591" s="308"/>
      <c r="AA591" s="308"/>
    </row>
    <row r="592" spans="1:27" ht="39">
      <c r="A592" s="923" t="s">
        <v>2606</v>
      </c>
      <c r="B592" s="937" t="s">
        <v>2132</v>
      </c>
      <c r="C592" s="937"/>
      <c r="D592" s="924">
        <v>45141</v>
      </c>
      <c r="E592" s="304" t="s">
        <v>945</v>
      </c>
      <c r="F592" s="939">
        <v>2717</v>
      </c>
      <c r="G592" s="904" t="s">
        <v>1269</v>
      </c>
      <c r="H592" s="899" t="s">
        <v>77</v>
      </c>
      <c r="I592" s="899" t="s">
        <v>2607</v>
      </c>
      <c r="J592" s="899" t="s">
        <v>2608</v>
      </c>
      <c r="K592" s="899"/>
      <c r="L592" s="632" t="s">
        <v>35</v>
      </c>
      <c r="M592" s="413"/>
      <c r="N592" s="413"/>
      <c r="O592" s="1203"/>
      <c r="P592" s="426" t="s">
        <v>279</v>
      </c>
      <c r="Q592" s="1002" t="e">
        <f>_xlfn.IFNA(VLOOKUP(P592,[1]!Table2[#All],3,FALSE), " ")</f>
        <v>#REF!</v>
      </c>
      <c r="R592" s="962" t="s">
        <v>2609</v>
      </c>
      <c r="S592" s="304" t="s">
        <v>65</v>
      </c>
      <c r="T592" s="304" t="s">
        <v>117</v>
      </c>
      <c r="U592" s="554" t="s">
        <v>164</v>
      </c>
      <c r="V592" s="558" t="s">
        <v>1142</v>
      </c>
      <c r="W592" s="229" t="s">
        <v>1142</v>
      </c>
      <c r="Z592" s="308"/>
      <c r="AA592" s="308"/>
    </row>
    <row r="593" spans="1:27" ht="65.099999999999994">
      <c r="A593" s="923" t="s">
        <v>2610</v>
      </c>
      <c r="B593" s="937" t="s">
        <v>2132</v>
      </c>
      <c r="C593" s="937"/>
      <c r="D593" s="924">
        <v>45141</v>
      </c>
      <c r="E593" s="899" t="s">
        <v>75</v>
      </c>
      <c r="F593" s="939">
        <v>2974</v>
      </c>
      <c r="G593" s="904" t="s">
        <v>2611</v>
      </c>
      <c r="H593" s="899" t="s">
        <v>77</v>
      </c>
      <c r="I593" s="899" t="s">
        <v>2612</v>
      </c>
      <c r="J593" s="899" t="s">
        <v>2613</v>
      </c>
      <c r="K593" s="899"/>
      <c r="L593" s="632" t="s">
        <v>35</v>
      </c>
      <c r="M593" s="413"/>
      <c r="N593" s="413"/>
      <c r="O593" s="1203"/>
      <c r="P593" s="426" t="s">
        <v>279</v>
      </c>
      <c r="Q593" s="1002" t="e">
        <f>_xlfn.IFNA(VLOOKUP(P593,[1]!Table2[#All],3,FALSE), " ")</f>
        <v>#REF!</v>
      </c>
      <c r="R593" s="962" t="s">
        <v>3083</v>
      </c>
      <c r="S593" s="304" t="s">
        <v>65</v>
      </c>
      <c r="T593" s="304" t="s">
        <v>117</v>
      </c>
      <c r="U593" s="904" t="s">
        <v>117</v>
      </c>
      <c r="V593" s="904" t="s">
        <v>3084</v>
      </c>
      <c r="W593" s="946" t="s">
        <v>3084</v>
      </c>
      <c r="Z593" s="308"/>
      <c r="AA593" s="308"/>
    </row>
    <row r="594" spans="1:27" ht="39">
      <c r="A594" s="923" t="s">
        <v>2616</v>
      </c>
      <c r="B594" s="937" t="s">
        <v>1946</v>
      </c>
      <c r="C594" s="937"/>
      <c r="D594" s="924">
        <v>45141</v>
      </c>
      <c r="E594" s="304" t="s">
        <v>945</v>
      </c>
      <c r="F594" s="939">
        <v>2717</v>
      </c>
      <c r="G594" s="904" t="s">
        <v>1269</v>
      </c>
      <c r="H594" s="899" t="s">
        <v>77</v>
      </c>
      <c r="I594" s="899" t="s">
        <v>2617</v>
      </c>
      <c r="J594" s="899" t="s">
        <v>2618</v>
      </c>
      <c r="K594" s="899"/>
      <c r="L594" s="632" t="s">
        <v>35</v>
      </c>
      <c r="M594" s="413"/>
      <c r="N594" s="413"/>
      <c r="O594" s="1203"/>
      <c r="P594" s="426" t="s">
        <v>279</v>
      </c>
      <c r="Q594" s="1002" t="e">
        <f>_xlfn.IFNA(VLOOKUP(P594,[1]!Table2[#All],3,FALSE), " ")</f>
        <v>#REF!</v>
      </c>
      <c r="R594" s="962" t="s">
        <v>2619</v>
      </c>
      <c r="S594" s="304" t="s">
        <v>65</v>
      </c>
      <c r="T594" s="304" t="s">
        <v>117</v>
      </c>
      <c r="U594" s="554" t="s">
        <v>164</v>
      </c>
      <c r="V594" s="558" t="s">
        <v>2620</v>
      </c>
      <c r="W594" s="229" t="s">
        <v>2620</v>
      </c>
      <c r="Z594" s="308"/>
      <c r="AA594" s="308"/>
    </row>
    <row r="595" spans="1:27" ht="104.1">
      <c r="A595" s="923" t="s">
        <v>2621</v>
      </c>
      <c r="B595" s="937" t="s">
        <v>2057</v>
      </c>
      <c r="C595" s="937"/>
      <c r="D595" s="924">
        <v>45142</v>
      </c>
      <c r="E595" s="304" t="s">
        <v>945</v>
      </c>
      <c r="F595" s="939"/>
      <c r="G595" s="904" t="s">
        <v>1573</v>
      </c>
      <c r="H595" s="304" t="s">
        <v>2992</v>
      </c>
      <c r="I595" s="899" t="s">
        <v>2622</v>
      </c>
      <c r="J595" s="899" t="s">
        <v>2623</v>
      </c>
      <c r="K595" s="899"/>
      <c r="L595" s="632" t="s">
        <v>35</v>
      </c>
      <c r="M595" s="413"/>
      <c r="N595" s="413"/>
      <c r="O595" s="1203"/>
      <c r="P595" s="426" t="s">
        <v>279</v>
      </c>
      <c r="Q595" s="1002" t="e">
        <f>_xlfn.IFNA(VLOOKUP(P595,[1]!Table2[#All],3,FALSE), " ")</f>
        <v>#REF!</v>
      </c>
      <c r="R595" s="1205" t="s">
        <v>3085</v>
      </c>
      <c r="S595" s="304" t="s">
        <v>452</v>
      </c>
      <c r="T595" s="281" t="s">
        <v>117</v>
      </c>
      <c r="U595" s="304" t="s">
        <v>1195</v>
      </c>
      <c r="V595" s="304" t="s">
        <v>1593</v>
      </c>
      <c r="W595" s="946" t="s">
        <v>1593</v>
      </c>
      <c r="Z595" s="308"/>
      <c r="AA595" s="308"/>
    </row>
    <row r="596" spans="1:27" ht="26.1">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413"/>
      <c r="N596" s="413"/>
      <c r="O596" s="1203"/>
      <c r="P596" s="426" t="s">
        <v>279</v>
      </c>
      <c r="Q596" s="1002" t="e">
        <f>_xlfn.IFNA(VLOOKUP(P596,[1]!Table2[#All],3,FALSE), " ")</f>
        <v>#REF!</v>
      </c>
      <c r="R596" s="962" t="s">
        <v>3086</v>
      </c>
      <c r="S596" s="304" t="s">
        <v>384</v>
      </c>
      <c r="T596" s="281" t="s">
        <v>39</v>
      </c>
      <c r="U596" s="904" t="s">
        <v>2556</v>
      </c>
      <c r="V596" s="904" t="s">
        <v>2629</v>
      </c>
      <c r="W596" s="946" t="s">
        <v>2629</v>
      </c>
      <c r="Z596" s="308"/>
      <c r="AA596" s="308"/>
    </row>
    <row r="597" spans="1:27" ht="26.1">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413"/>
      <c r="N597" s="413"/>
      <c r="O597" s="1203"/>
      <c r="P597" s="426" t="s">
        <v>279</v>
      </c>
      <c r="Q597" s="1002" t="e">
        <f>_xlfn.IFNA(VLOOKUP(P597,[1]!Table2[#All],3,FALSE), " ")</f>
        <v>#REF!</v>
      </c>
      <c r="R597" s="962" t="s">
        <v>2633</v>
      </c>
      <c r="S597" s="904" t="s">
        <v>2566</v>
      </c>
      <c r="T597" s="904" t="s">
        <v>117</v>
      </c>
      <c r="U597" s="904" t="s">
        <v>3087</v>
      </c>
      <c r="V597" s="904" t="s">
        <v>1308</v>
      </c>
      <c r="W597" s="946" t="s">
        <v>1308</v>
      </c>
      <c r="Z597" s="308"/>
      <c r="AA597" s="308"/>
    </row>
    <row r="598" spans="1:27" ht="26.1">
      <c r="A598" s="923" t="s">
        <v>2635</v>
      </c>
      <c r="B598" s="923" t="s">
        <v>1825</v>
      </c>
      <c r="C598" s="923"/>
      <c r="D598" s="924">
        <v>45142</v>
      </c>
      <c r="E598" s="304" t="s">
        <v>945</v>
      </c>
      <c r="F598" s="925"/>
      <c r="G598" s="904" t="s">
        <v>946</v>
      </c>
      <c r="H598" s="304" t="s">
        <v>2992</v>
      </c>
      <c r="I598" s="904" t="s">
        <v>2636</v>
      </c>
      <c r="J598" s="904" t="s">
        <v>2637</v>
      </c>
      <c r="K598" s="904"/>
      <c r="L598" s="632" t="s">
        <v>35</v>
      </c>
      <c r="M598" s="413"/>
      <c r="N598" s="413"/>
      <c r="O598" s="1193"/>
      <c r="P598" s="426" t="s">
        <v>279</v>
      </c>
      <c r="Q598" s="1002" t="e">
        <f>_xlfn.IFNA(VLOOKUP(P598,[1]!Table2[#All],3,FALSE), " ")</f>
        <v>#REF!</v>
      </c>
      <c r="R598" s="932" t="s">
        <v>3088</v>
      </c>
      <c r="S598" s="904" t="s">
        <v>2566</v>
      </c>
      <c r="T598" s="904" t="s">
        <v>117</v>
      </c>
      <c r="U598" s="904" t="s">
        <v>1524</v>
      </c>
      <c r="V598" s="904" t="s">
        <v>2567</v>
      </c>
      <c r="W598" s="946" t="s">
        <v>2567</v>
      </c>
      <c r="X598" s="304"/>
      <c r="Y598" s="304"/>
      <c r="Z598" s="308"/>
      <c r="AA598" s="308"/>
    </row>
    <row r="599" spans="1:27" ht="26.1">
      <c r="A599" s="923" t="s">
        <v>2639</v>
      </c>
      <c r="B599" s="923" t="s">
        <v>1825</v>
      </c>
      <c r="C599" s="923" t="s">
        <v>2640</v>
      </c>
      <c r="D599" s="924">
        <v>45145</v>
      </c>
      <c r="E599" s="904" t="s">
        <v>1458</v>
      </c>
      <c r="F599" s="925"/>
      <c r="G599" s="904" t="s">
        <v>946</v>
      </c>
      <c r="H599" s="904" t="s">
        <v>1211</v>
      </c>
      <c r="I599" s="904" t="s">
        <v>2641</v>
      </c>
      <c r="J599" s="904" t="s">
        <v>2642</v>
      </c>
      <c r="K599" s="322"/>
      <c r="L599" s="632" t="s">
        <v>35</v>
      </c>
      <c r="M599" s="413"/>
      <c r="N599" s="413"/>
      <c r="O599" s="1193"/>
      <c r="P599" s="426" t="s">
        <v>1333</v>
      </c>
      <c r="Q599" s="1002" t="e">
        <f>_xlfn.IFNA(VLOOKUP(P599,[1]!Table2[#All],3,FALSE), " ")</f>
        <v>#REF!</v>
      </c>
      <c r="R599" s="932" t="s">
        <v>2643</v>
      </c>
      <c r="S599" s="904" t="s">
        <v>2566</v>
      </c>
      <c r="T599" s="904" t="s">
        <v>117</v>
      </c>
      <c r="U599" s="904" t="s">
        <v>164</v>
      </c>
      <c r="V599" s="904" t="s">
        <v>2567</v>
      </c>
      <c r="W599" s="946" t="s">
        <v>2567</v>
      </c>
      <c r="X599" s="304"/>
      <c r="Y599" s="304"/>
      <c r="Z599" s="308"/>
      <c r="AA599" s="308"/>
    </row>
    <row r="600" spans="1:27" ht="51.95">
      <c r="A600" s="923" t="s">
        <v>2644</v>
      </c>
      <c r="B600" s="923" t="s">
        <v>1825</v>
      </c>
      <c r="C600" s="923" t="s">
        <v>2645</v>
      </c>
      <c r="D600" s="924">
        <v>45145</v>
      </c>
      <c r="E600" s="15" t="s">
        <v>31</v>
      </c>
      <c r="F600" s="925"/>
      <c r="G600" s="904" t="s">
        <v>32</v>
      </c>
      <c r="H600" s="904" t="s">
        <v>33</v>
      </c>
      <c r="I600" s="904" t="s">
        <v>2646</v>
      </c>
      <c r="J600" s="899" t="s">
        <v>2647</v>
      </c>
      <c r="K600" s="899"/>
      <c r="L600" s="1066" t="s">
        <v>45</v>
      </c>
      <c r="M600" s="413"/>
      <c r="N600" s="413"/>
      <c r="O600" s="1203"/>
      <c r="P600" s="426"/>
      <c r="Q600" s="1002" t="e">
        <f>_xlfn.IFNA(VLOOKUP(P600,[1]!Table2[#All],3,FALSE), " ")</f>
        <v>#REF!</v>
      </c>
      <c r="R600" s="962" t="s">
        <v>2648</v>
      </c>
      <c r="S600" s="904" t="s">
        <v>2260</v>
      </c>
      <c r="T600" s="904" t="s">
        <v>2649</v>
      </c>
      <c r="U600" s="904"/>
      <c r="V600" s="904"/>
      <c r="W600" s="52" t="s">
        <v>2957</v>
      </c>
      <c r="Z600" s="308"/>
      <c r="AA600" s="308"/>
    </row>
    <row r="601" spans="1:27" ht="51.95">
      <c r="A601" s="923" t="s">
        <v>2650</v>
      </c>
      <c r="B601" s="937" t="s">
        <v>2238</v>
      </c>
      <c r="C601" s="923" t="s">
        <v>2651</v>
      </c>
      <c r="D601" s="924">
        <v>45145</v>
      </c>
      <c r="E601" s="15" t="s">
        <v>31</v>
      </c>
      <c r="F601" s="925"/>
      <c r="G601" s="904" t="s">
        <v>32</v>
      </c>
      <c r="H601" s="904" t="s">
        <v>33</v>
      </c>
      <c r="I601" s="899" t="s">
        <v>2652</v>
      </c>
      <c r="J601" s="899" t="s">
        <v>2653</v>
      </c>
      <c r="K601" s="899"/>
      <c r="L601" s="1066" t="s">
        <v>45</v>
      </c>
      <c r="M601" s="413"/>
      <c r="N601" s="413"/>
      <c r="O601" s="1203"/>
      <c r="P601" s="426"/>
      <c r="Q601" s="1002" t="e">
        <f>_xlfn.IFNA(VLOOKUP(P601,[1]!Table2[#All],3,FALSE), " ")</f>
        <v>#REF!</v>
      </c>
      <c r="R601" s="1204" t="s">
        <v>2654</v>
      </c>
      <c r="S601" s="904" t="s">
        <v>2260</v>
      </c>
      <c r="T601" s="904" t="s">
        <v>2649</v>
      </c>
      <c r="U601" s="904"/>
      <c r="V601" s="904"/>
      <c r="W601" s="52" t="s">
        <v>2957</v>
      </c>
      <c r="Z601" s="308"/>
      <c r="AA601" s="308"/>
    </row>
    <row r="602" spans="1:27" ht="39">
      <c r="A602" s="923" t="s">
        <v>2655</v>
      </c>
      <c r="B602" s="923" t="s">
        <v>2057</v>
      </c>
      <c r="C602" s="923"/>
      <c r="D602" s="924">
        <v>45145</v>
      </c>
      <c r="E602" s="904" t="s">
        <v>75</v>
      </c>
      <c r="F602" s="925">
        <v>4566</v>
      </c>
      <c r="G602" s="904" t="s">
        <v>1191</v>
      </c>
      <c r="H602" s="904" t="s">
        <v>77</v>
      </c>
      <c r="I602" s="904" t="s">
        <v>2656</v>
      </c>
      <c r="J602" s="904" t="s">
        <v>2657</v>
      </c>
      <c r="K602" s="904"/>
      <c r="L602" s="632" t="s">
        <v>35</v>
      </c>
      <c r="M602" s="413"/>
      <c r="N602" s="413"/>
      <c r="O602" s="1193"/>
      <c r="P602" s="426" t="s">
        <v>279</v>
      </c>
      <c r="Q602" s="1002" t="e">
        <f>_xlfn.IFNA(VLOOKUP(P602,[1]!Table2[#All],3,FALSE), " ")</f>
        <v>#REF!</v>
      </c>
      <c r="R602" s="932" t="s">
        <v>3089</v>
      </c>
      <c r="S602" s="304" t="s">
        <v>65</v>
      </c>
      <c r="T602" s="304" t="s">
        <v>117</v>
      </c>
      <c r="U602" s="554" t="s">
        <v>3087</v>
      </c>
      <c r="V602" s="904" t="s">
        <v>1308</v>
      </c>
      <c r="W602" s="946" t="s">
        <v>1308</v>
      </c>
      <c r="X602" s="304"/>
      <c r="Y602" s="304"/>
      <c r="Z602" s="308"/>
      <c r="AA602" s="308"/>
    </row>
    <row r="603" spans="1:27" ht="26.1">
      <c r="A603" s="923" t="s">
        <v>2659</v>
      </c>
      <c r="B603" s="937" t="s">
        <v>1946</v>
      </c>
      <c r="C603" s="937"/>
      <c r="D603" s="924">
        <v>45145</v>
      </c>
      <c r="E603" s="899" t="s">
        <v>1947</v>
      </c>
      <c r="F603" s="939">
        <v>4485</v>
      </c>
      <c r="G603" s="904" t="s">
        <v>2660</v>
      </c>
      <c r="H603" s="904" t="s">
        <v>33</v>
      </c>
      <c r="I603" s="899" t="s">
        <v>2661</v>
      </c>
      <c r="J603" s="899" t="s">
        <v>2662</v>
      </c>
      <c r="K603" s="899"/>
      <c r="L603" s="1066" t="s">
        <v>45</v>
      </c>
      <c r="M603" s="413"/>
      <c r="N603" s="413"/>
      <c r="O603" s="1203"/>
      <c r="P603" s="426"/>
      <c r="Q603" s="1002" t="e">
        <f>_xlfn.IFNA(VLOOKUP(P603,[1]!Table2[#All],3,FALSE), " ")</f>
        <v>#REF!</v>
      </c>
      <c r="R603" s="962" t="s">
        <v>2663</v>
      </c>
      <c r="S603" s="904" t="s">
        <v>47</v>
      </c>
      <c r="T603" s="904"/>
      <c r="U603" s="904"/>
      <c r="V603" s="904"/>
      <c r="W603" s="52" t="s">
        <v>2957</v>
      </c>
      <c r="Z603" s="308"/>
      <c r="AA603" s="308"/>
    </row>
    <row r="604" spans="1:27" ht="39">
      <c r="A604" s="923" t="s">
        <v>2664</v>
      </c>
      <c r="B604" s="899" t="s">
        <v>2665</v>
      </c>
      <c r="C604" s="899"/>
      <c r="D604" s="1067">
        <v>45146</v>
      </c>
      <c r="E604" s="304" t="s">
        <v>945</v>
      </c>
      <c r="F604" s="899"/>
      <c r="G604" s="904" t="s">
        <v>1219</v>
      </c>
      <c r="H604" s="304" t="s">
        <v>2992</v>
      </c>
      <c r="I604" s="899" t="s">
        <v>2667</v>
      </c>
      <c r="J604" s="322" t="s">
        <v>2668</v>
      </c>
      <c r="K604" s="322"/>
      <c r="L604" s="632" t="s">
        <v>35</v>
      </c>
      <c r="M604" s="413"/>
      <c r="N604" s="413"/>
      <c r="O604" s="1203"/>
      <c r="P604" s="426" t="s">
        <v>279</v>
      </c>
      <c r="Q604" s="1002" t="e">
        <f>_xlfn.IFNA(VLOOKUP(P604,[1]!Table2[#All],3,FALSE), " ")</f>
        <v>#REF!</v>
      </c>
      <c r="R604" s="962" t="s">
        <v>3090</v>
      </c>
      <c r="S604" s="904" t="s">
        <v>2670</v>
      </c>
      <c r="T604" s="904" t="s">
        <v>2061</v>
      </c>
      <c r="U604" s="904" t="s">
        <v>1524</v>
      </c>
      <c r="V604" s="558" t="s">
        <v>3091</v>
      </c>
      <c r="W604" s="229" t="s">
        <v>2106</v>
      </c>
      <c r="Z604" s="308"/>
      <c r="AA604" s="308"/>
    </row>
    <row r="605" spans="1:27" ht="51.95">
      <c r="A605" s="923" t="s">
        <v>2672</v>
      </c>
      <c r="B605" s="899" t="s">
        <v>1946</v>
      </c>
      <c r="C605" s="937"/>
      <c r="D605" s="924">
        <v>45147</v>
      </c>
      <c r="E605" s="304" t="s">
        <v>945</v>
      </c>
      <c r="F605" s="939" t="s">
        <v>2673</v>
      </c>
      <c r="G605" s="904" t="s">
        <v>1122</v>
      </c>
      <c r="H605" s="904" t="s">
        <v>77</v>
      </c>
      <c r="I605" s="899" t="s">
        <v>2674</v>
      </c>
      <c r="J605" s="899" t="s">
        <v>2675</v>
      </c>
      <c r="K605" s="899"/>
      <c r="L605" s="632" t="s">
        <v>35</v>
      </c>
      <c r="M605" s="413"/>
      <c r="N605" s="413"/>
      <c r="O605" s="1203"/>
      <c r="P605" s="426" t="s">
        <v>279</v>
      </c>
      <c r="Q605" s="1002" t="e">
        <f>_xlfn.IFNA(VLOOKUP(P605,[1]!Table2[#All],3,FALSE), " ")</f>
        <v>#REF!</v>
      </c>
      <c r="R605" s="962" t="s">
        <v>3092</v>
      </c>
      <c r="S605" s="904" t="s">
        <v>836</v>
      </c>
      <c r="T605" s="904" t="s">
        <v>117</v>
      </c>
      <c r="U605" s="904" t="s">
        <v>2495</v>
      </c>
      <c r="V605" s="904" t="s">
        <v>3034</v>
      </c>
      <c r="W605" s="946" t="s">
        <v>3034</v>
      </c>
      <c r="Z605" s="308"/>
      <c r="AA605" s="308"/>
    </row>
    <row r="606" spans="1:27" ht="26.1">
      <c r="A606" s="923" t="s">
        <v>2677</v>
      </c>
      <c r="B606" s="937" t="s">
        <v>1946</v>
      </c>
      <c r="C606" s="937"/>
      <c r="D606" s="924">
        <v>45147</v>
      </c>
      <c r="E606" s="304" t="s">
        <v>945</v>
      </c>
      <c r="F606" s="939">
        <v>4945</v>
      </c>
      <c r="G606" s="904" t="s">
        <v>1122</v>
      </c>
      <c r="H606" s="899" t="s">
        <v>1144</v>
      </c>
      <c r="I606" s="899" t="s">
        <v>2678</v>
      </c>
      <c r="J606" s="899" t="s">
        <v>2679</v>
      </c>
      <c r="K606" s="899"/>
      <c r="L606" s="632" t="s">
        <v>35</v>
      </c>
      <c r="M606" s="413"/>
      <c r="N606" s="413"/>
      <c r="O606" s="1203"/>
      <c r="P606" s="426" t="s">
        <v>279</v>
      </c>
      <c r="Q606" s="1002" t="e">
        <f>_xlfn.IFNA(VLOOKUP(P606,[1]!Table2[#All],3,FALSE), " ")</f>
        <v>#REF!</v>
      </c>
      <c r="R606" s="962" t="s">
        <v>3093</v>
      </c>
      <c r="S606" s="304" t="s">
        <v>65</v>
      </c>
      <c r="T606" s="304" t="s">
        <v>117</v>
      </c>
      <c r="U606" s="554" t="s">
        <v>1524</v>
      </c>
      <c r="V606" s="558" t="s">
        <v>3091</v>
      </c>
      <c r="W606" s="229" t="s">
        <v>2106</v>
      </c>
      <c r="Z606" s="308"/>
      <c r="AA606" s="308"/>
    </row>
    <row r="607" spans="1:27" ht="65.099999999999994">
      <c r="A607" s="923" t="s">
        <v>2682</v>
      </c>
      <c r="B607" s="923" t="s">
        <v>1825</v>
      </c>
      <c r="C607" s="923"/>
      <c r="D607" s="924">
        <v>45147</v>
      </c>
      <c r="E607" s="304" t="s">
        <v>945</v>
      </c>
      <c r="F607" s="925"/>
      <c r="G607" s="904" t="s">
        <v>946</v>
      </c>
      <c r="H607" s="304" t="s">
        <v>2992</v>
      </c>
      <c r="I607" s="904" t="s">
        <v>2683</v>
      </c>
      <c r="J607" s="904" t="s">
        <v>3094</v>
      </c>
      <c r="K607" s="904"/>
      <c r="L607" s="632" t="s">
        <v>35</v>
      </c>
      <c r="M607" s="413"/>
      <c r="N607" s="413"/>
      <c r="O607" s="1193"/>
      <c r="P607" s="426" t="s">
        <v>279</v>
      </c>
      <c r="Q607" s="1002" t="e">
        <f>_xlfn.IFNA(VLOOKUP(P607,[1]!Table2[#All],3,FALSE), " ")</f>
        <v>#REF!</v>
      </c>
      <c r="R607" s="932" t="s">
        <v>3095</v>
      </c>
      <c r="S607" s="904" t="s">
        <v>2566</v>
      </c>
      <c r="T607" s="904" t="s">
        <v>39</v>
      </c>
      <c r="U607" s="904" t="s">
        <v>3096</v>
      </c>
      <c r="V607" s="904" t="s">
        <v>2685</v>
      </c>
      <c r="W607" s="946" t="s">
        <v>2685</v>
      </c>
      <c r="X607" s="304"/>
      <c r="Y607" s="304"/>
      <c r="Z607" s="308"/>
      <c r="AA607" s="308"/>
    </row>
    <row r="608" spans="1:27" ht="39">
      <c r="A608" s="923" t="s">
        <v>2686</v>
      </c>
      <c r="B608" s="923" t="s">
        <v>1825</v>
      </c>
      <c r="C608" s="923"/>
      <c r="D608" s="924">
        <v>45147</v>
      </c>
      <c r="E608" s="304" t="s">
        <v>945</v>
      </c>
      <c r="F608" s="925"/>
      <c r="G608" s="904" t="s">
        <v>946</v>
      </c>
      <c r="H608" s="304" t="s">
        <v>2992</v>
      </c>
      <c r="I608" s="904" t="s">
        <v>2687</v>
      </c>
      <c r="J608" s="904" t="s">
        <v>3097</v>
      </c>
      <c r="K608" s="904"/>
      <c r="L608" s="632" t="s">
        <v>35</v>
      </c>
      <c r="M608" s="413"/>
      <c r="N608" s="413"/>
      <c r="O608" s="1193"/>
      <c r="P608" s="426" t="s">
        <v>279</v>
      </c>
      <c r="Q608" s="1002" t="e">
        <f>_xlfn.IFNA(VLOOKUP(P608,[1]!Table2[#All],3,FALSE), " ")</f>
        <v>#REF!</v>
      </c>
      <c r="R608" s="932" t="s">
        <v>3098</v>
      </c>
      <c r="S608" s="904" t="s">
        <v>2566</v>
      </c>
      <c r="T608" s="904" t="s">
        <v>117</v>
      </c>
      <c r="U608" s="904" t="s">
        <v>2556</v>
      </c>
      <c r="V608" s="904" t="s">
        <v>3099</v>
      </c>
      <c r="W608" s="946" t="s">
        <v>3099</v>
      </c>
      <c r="X608" s="304"/>
      <c r="Y608" s="304"/>
      <c r="Z608" s="308"/>
      <c r="AA608" s="308"/>
    </row>
    <row r="609" spans="1:27" ht="26.1">
      <c r="A609" s="923" t="s">
        <v>2691</v>
      </c>
      <c r="B609" s="923" t="s">
        <v>1825</v>
      </c>
      <c r="C609" s="923"/>
      <c r="D609" s="924">
        <v>45148</v>
      </c>
      <c r="E609" s="15" t="s">
        <v>31</v>
      </c>
      <c r="F609" s="925"/>
      <c r="G609" s="904" t="s">
        <v>946</v>
      </c>
      <c r="H609" s="304" t="s">
        <v>2992</v>
      </c>
      <c r="I609" s="904" t="s">
        <v>2692</v>
      </c>
      <c r="J609" s="904" t="s">
        <v>2693</v>
      </c>
      <c r="K609" s="904"/>
      <c r="L609" s="632" t="s">
        <v>35</v>
      </c>
      <c r="M609" s="413"/>
      <c r="N609" s="413"/>
      <c r="O609" s="1193"/>
      <c r="P609" s="426" t="s">
        <v>279</v>
      </c>
      <c r="Q609" s="1002" t="e">
        <f>_xlfn.IFNA(VLOOKUP(P609,[1]!Table2[#All],3,FALSE), " ")</f>
        <v>#REF!</v>
      </c>
      <c r="R609" s="932" t="s">
        <v>3100</v>
      </c>
      <c r="S609" s="904" t="s">
        <v>2260</v>
      </c>
      <c r="T609" s="904" t="s">
        <v>2061</v>
      </c>
      <c r="U609" s="904" t="s">
        <v>1524</v>
      </c>
      <c r="V609" s="904" t="s">
        <v>2694</v>
      </c>
      <c r="W609" s="946" t="s">
        <v>2694</v>
      </c>
      <c r="X609" s="304"/>
      <c r="Y609" s="304"/>
      <c r="Z609" s="308"/>
      <c r="AA609" s="308"/>
    </row>
    <row r="610" spans="1:27" ht="39">
      <c r="A610" s="923" t="s">
        <v>2695</v>
      </c>
      <c r="B610" s="923" t="s">
        <v>1825</v>
      </c>
      <c r="C610" s="923" t="s">
        <v>2696</v>
      </c>
      <c r="D610" s="924">
        <v>45148</v>
      </c>
      <c r="E610" s="15" t="s">
        <v>31</v>
      </c>
      <c r="F610" s="925"/>
      <c r="G610" s="904" t="s">
        <v>946</v>
      </c>
      <c r="H610" s="304" t="s">
        <v>2992</v>
      </c>
      <c r="I610" s="904" t="s">
        <v>2697</v>
      </c>
      <c r="J610" s="951" t="s">
        <v>2698</v>
      </c>
      <c r="K610" s="951"/>
      <c r="L610" s="632" t="s">
        <v>35</v>
      </c>
      <c r="M610" s="413"/>
      <c r="N610" s="413"/>
      <c r="O610" s="1193"/>
      <c r="P610" s="426" t="s">
        <v>279</v>
      </c>
      <c r="Q610" s="1002" t="e">
        <f>_xlfn.IFNA(VLOOKUP(P610,[1]!Table2[#All],3,FALSE), " ")</f>
        <v>#REF!</v>
      </c>
      <c r="R610" s="1199" t="s">
        <v>2699</v>
      </c>
      <c r="S610" s="904" t="s">
        <v>2566</v>
      </c>
      <c r="T610" s="904" t="s">
        <v>2061</v>
      </c>
      <c r="U610" s="904" t="s">
        <v>1524</v>
      </c>
      <c r="V610" s="904" t="s">
        <v>2198</v>
      </c>
      <c r="W610" s="946" t="s">
        <v>2198</v>
      </c>
      <c r="X610" s="304"/>
      <c r="Y610" s="304"/>
      <c r="Z610" s="308"/>
      <c r="AA610" s="308"/>
    </row>
    <row r="611" spans="1:27" ht="39">
      <c r="A611" s="923" t="s">
        <v>2700</v>
      </c>
      <c r="B611" s="923" t="s">
        <v>1825</v>
      </c>
      <c r="C611" s="923"/>
      <c r="D611" s="924">
        <v>45148</v>
      </c>
      <c r="E611" s="904" t="s">
        <v>2052</v>
      </c>
      <c r="F611" s="925"/>
      <c r="G611" s="904" t="s">
        <v>946</v>
      </c>
      <c r="H611" s="304" t="s">
        <v>2992</v>
      </c>
      <c r="I611" s="904" t="s">
        <v>2701</v>
      </c>
      <c r="J611" s="904" t="s">
        <v>2702</v>
      </c>
      <c r="K611" s="904"/>
      <c r="L611" s="632" t="s">
        <v>35</v>
      </c>
      <c r="M611" s="413"/>
      <c r="N611" s="413"/>
      <c r="O611" s="1193">
        <v>45182</v>
      </c>
      <c r="P611" s="426" t="s">
        <v>279</v>
      </c>
      <c r="Q611" s="1002" t="e">
        <f>_xlfn.IFNA(VLOOKUP(P611,[1]!Table2[#All],3,FALSE), " ")</f>
        <v>#REF!</v>
      </c>
      <c r="R611" s="932" t="s">
        <v>2703</v>
      </c>
      <c r="S611" s="904" t="s">
        <v>2566</v>
      </c>
      <c r="T611" s="904" t="s">
        <v>117</v>
      </c>
      <c r="U611" s="904" t="s">
        <v>2556</v>
      </c>
      <c r="V611" s="904" t="s">
        <v>2690</v>
      </c>
      <c r="W611" s="946" t="s">
        <v>2690</v>
      </c>
      <c r="X611" s="304"/>
      <c r="Y611" s="304"/>
      <c r="Z611" s="308"/>
      <c r="AA611" s="308"/>
    </row>
    <row r="612" spans="1:27" ht="156">
      <c r="A612" s="923" t="s">
        <v>2704</v>
      </c>
      <c r="B612" s="923" t="s">
        <v>1825</v>
      </c>
      <c r="C612" s="923"/>
      <c r="D612" s="924">
        <v>45148</v>
      </c>
      <c r="E612" s="904" t="s">
        <v>2052</v>
      </c>
      <c r="F612" s="925"/>
      <c r="G612" s="904" t="s">
        <v>946</v>
      </c>
      <c r="H612" s="304" t="s">
        <v>2992</v>
      </c>
      <c r="I612" s="904" t="s">
        <v>2705</v>
      </c>
      <c r="J612" s="904" t="s">
        <v>2706</v>
      </c>
      <c r="K612" s="904"/>
      <c r="L612" s="632" t="s">
        <v>35</v>
      </c>
      <c r="M612" s="413"/>
      <c r="N612" s="413"/>
      <c r="O612" s="1193">
        <v>45182</v>
      </c>
      <c r="P612" s="426" t="s">
        <v>279</v>
      </c>
      <c r="Q612" s="1002" t="e">
        <f>_xlfn.IFNA(VLOOKUP(P612,[1]!Table2[#All],3,FALSE), " ")</f>
        <v>#REF!</v>
      </c>
      <c r="R612" s="1199" t="s">
        <v>3101</v>
      </c>
      <c r="S612" s="904" t="s">
        <v>2566</v>
      </c>
      <c r="T612" s="904" t="s">
        <v>117</v>
      </c>
      <c r="U612" s="904" t="s">
        <v>2556</v>
      </c>
      <c r="V612" s="904" t="s">
        <v>2708</v>
      </c>
      <c r="W612" s="946" t="s">
        <v>2708</v>
      </c>
      <c r="X612" s="304"/>
      <c r="Y612" s="304"/>
      <c r="Z612" s="308"/>
      <c r="AA612" s="308"/>
    </row>
    <row r="613" spans="1:27" ht="65.099999999999994">
      <c r="A613" s="923" t="s">
        <v>2709</v>
      </c>
      <c r="B613" s="923" t="s">
        <v>2132</v>
      </c>
      <c r="C613" s="923"/>
      <c r="D613" s="924">
        <v>45149</v>
      </c>
      <c r="E613" s="904" t="s">
        <v>75</v>
      </c>
      <c r="F613" s="925">
        <v>3986</v>
      </c>
      <c r="G613" s="904" t="s">
        <v>2611</v>
      </c>
      <c r="H613" s="904" t="s">
        <v>77</v>
      </c>
      <c r="I613" s="904" t="s">
        <v>2710</v>
      </c>
      <c r="J613" s="904" t="s">
        <v>2711</v>
      </c>
      <c r="K613" s="904"/>
      <c r="L613" s="632" t="s">
        <v>35</v>
      </c>
      <c r="M613" s="413"/>
      <c r="N613" s="413"/>
      <c r="O613" s="1193"/>
      <c r="P613" s="426" t="s">
        <v>279</v>
      </c>
      <c r="Q613" s="1002" t="e">
        <f>_xlfn.IFNA(VLOOKUP(P613,[1]!Table2[#All],3,FALSE), " ")</f>
        <v>#REF!</v>
      </c>
      <c r="R613" s="932" t="s">
        <v>2712</v>
      </c>
      <c r="S613" s="304" t="s">
        <v>452</v>
      </c>
      <c r="T613" s="281" t="s">
        <v>117</v>
      </c>
      <c r="U613" s="304" t="s">
        <v>1195</v>
      </c>
      <c r="V613" s="304" t="s">
        <v>1509</v>
      </c>
      <c r="W613" s="946" t="s">
        <v>1509</v>
      </c>
      <c r="X613" s="304"/>
      <c r="Y613" s="304"/>
      <c r="Z613" s="308"/>
      <c r="AA613" s="308"/>
    </row>
    <row r="614" spans="1:27" ht="39">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413"/>
      <c r="N614" s="413"/>
      <c r="O614" s="1193"/>
      <c r="P614" s="426" t="s">
        <v>279</v>
      </c>
      <c r="Q614" s="1002" t="e">
        <f>_xlfn.IFNA(VLOOKUP(P614,[1]!Table2[#All],3,FALSE), " ")</f>
        <v>#REF!</v>
      </c>
      <c r="R614" s="932" t="s">
        <v>2717</v>
      </c>
      <c r="S614" s="304" t="s">
        <v>65</v>
      </c>
      <c r="T614" s="304" t="s">
        <v>117</v>
      </c>
      <c r="U614" s="554" t="s">
        <v>164</v>
      </c>
      <c r="V614" s="558" t="s">
        <v>66</v>
      </c>
      <c r="W614" s="229" t="s">
        <v>66</v>
      </c>
      <c r="X614" s="304"/>
      <c r="Y614" s="304"/>
      <c r="Z614" s="308"/>
      <c r="AA614" s="308"/>
    </row>
    <row r="615" spans="1:27" ht="51.95">
      <c r="A615" s="923" t="s">
        <v>2718</v>
      </c>
      <c r="B615" s="923" t="s">
        <v>1825</v>
      </c>
      <c r="C615" s="923"/>
      <c r="D615" s="924">
        <v>44422</v>
      </c>
      <c r="E615" s="904" t="s">
        <v>1458</v>
      </c>
      <c r="F615" s="925"/>
      <c r="G615" s="904" t="s">
        <v>946</v>
      </c>
      <c r="H615" s="904" t="s">
        <v>1398</v>
      </c>
      <c r="I615" s="904" t="s">
        <v>2719</v>
      </c>
      <c r="J615" s="904" t="s">
        <v>2720</v>
      </c>
      <c r="K615" s="322"/>
      <c r="L615" s="632" t="s">
        <v>35</v>
      </c>
      <c r="M615" s="413"/>
      <c r="N615" s="413"/>
      <c r="O615" s="1193"/>
      <c r="P615" s="426" t="s">
        <v>1333</v>
      </c>
      <c r="Q615" s="1002" t="e">
        <f>_xlfn.IFNA(VLOOKUP(P615,[1]!Table2[#All],3,FALSE), " ")</f>
        <v>#REF!</v>
      </c>
      <c r="R615" s="932" t="s">
        <v>2721</v>
      </c>
      <c r="S615" s="904" t="s">
        <v>2722</v>
      </c>
      <c r="T615" s="904" t="s">
        <v>2061</v>
      </c>
      <c r="U615" s="904" t="s">
        <v>164</v>
      </c>
      <c r="V615" s="904" t="s">
        <v>2583</v>
      </c>
      <c r="W615" s="946" t="s">
        <v>2583</v>
      </c>
      <c r="X615" s="304"/>
      <c r="Y615" s="304"/>
      <c r="Z615" s="308"/>
      <c r="AA615" s="308"/>
    </row>
    <row r="616" spans="1:27" ht="26.1">
      <c r="A616" s="923" t="s">
        <v>2723</v>
      </c>
      <c r="B616" s="923" t="s">
        <v>1825</v>
      </c>
      <c r="C616" s="923"/>
      <c r="D616" s="924">
        <v>44422</v>
      </c>
      <c r="E616" s="304" t="s">
        <v>945</v>
      </c>
      <c r="F616" s="925"/>
      <c r="G616" s="904" t="s">
        <v>946</v>
      </c>
      <c r="H616" s="304" t="s">
        <v>2992</v>
      </c>
      <c r="I616" s="928" t="s">
        <v>2724</v>
      </c>
      <c r="J616" s="904" t="s">
        <v>2725</v>
      </c>
      <c r="K616" s="904"/>
      <c r="L616" s="632" t="s">
        <v>35</v>
      </c>
      <c r="M616" s="413"/>
      <c r="N616" s="413"/>
      <c r="O616" s="1193"/>
      <c r="P616" s="426" t="s">
        <v>279</v>
      </c>
      <c r="Q616" s="1002" t="e">
        <f>_xlfn.IFNA(VLOOKUP(P616,[1]!Table2[#All],3,FALSE), " ")</f>
        <v>#REF!</v>
      </c>
      <c r="R616" s="932" t="s">
        <v>3102</v>
      </c>
      <c r="S616" s="304" t="s">
        <v>65</v>
      </c>
      <c r="T616" s="304" t="s">
        <v>117</v>
      </c>
      <c r="U616" s="554" t="s">
        <v>164</v>
      </c>
      <c r="V616" s="558" t="s">
        <v>66</v>
      </c>
      <c r="W616" s="229" t="s">
        <v>66</v>
      </c>
      <c r="X616" s="304"/>
      <c r="Y616" s="304"/>
      <c r="Z616" s="308"/>
      <c r="AA616" s="308"/>
    </row>
    <row r="617" spans="1:27" ht="51.95">
      <c r="A617" s="923" t="s">
        <v>2726</v>
      </c>
      <c r="B617" s="923" t="s">
        <v>1825</v>
      </c>
      <c r="C617" s="923"/>
      <c r="D617" s="924">
        <v>44422</v>
      </c>
      <c r="E617" s="904" t="s">
        <v>1458</v>
      </c>
      <c r="F617" s="925"/>
      <c r="G617" s="904" t="s">
        <v>946</v>
      </c>
      <c r="H617" s="960" t="s">
        <v>1398</v>
      </c>
      <c r="I617" s="961" t="s">
        <v>2727</v>
      </c>
      <c r="J617" s="962" t="s">
        <v>2728</v>
      </c>
      <c r="K617" s="327"/>
      <c r="L617" s="632" t="s">
        <v>35</v>
      </c>
      <c r="M617" s="413"/>
      <c r="N617" s="413"/>
      <c r="O617" s="1203"/>
      <c r="P617" s="426" t="s">
        <v>1333</v>
      </c>
      <c r="Q617" s="1002" t="e">
        <f>_xlfn.IFNA(VLOOKUP(P617,[1]!Table2[#All],3,FALSE), " ")</f>
        <v>#REF!</v>
      </c>
      <c r="R617" s="962" t="s">
        <v>2729</v>
      </c>
      <c r="S617" s="904" t="s">
        <v>2722</v>
      </c>
      <c r="T617" s="904" t="s">
        <v>2061</v>
      </c>
      <c r="U617" s="904" t="s">
        <v>164</v>
      </c>
      <c r="V617" s="904" t="s">
        <v>2583</v>
      </c>
      <c r="W617" s="946" t="s">
        <v>2583</v>
      </c>
      <c r="Z617" s="308"/>
      <c r="AA617" s="308"/>
    </row>
    <row r="618" spans="1:27" ht="26.1">
      <c r="A618" s="923" t="s">
        <v>2730</v>
      </c>
      <c r="B618" s="923" t="s">
        <v>1825</v>
      </c>
      <c r="C618" s="923"/>
      <c r="D618" s="924">
        <v>44422</v>
      </c>
      <c r="E618" s="304" t="s">
        <v>945</v>
      </c>
      <c r="F618" s="925"/>
      <c r="G618" s="904" t="s">
        <v>946</v>
      </c>
      <c r="H618" s="304" t="s">
        <v>2992</v>
      </c>
      <c r="I618" s="963" t="s">
        <v>2731</v>
      </c>
      <c r="J618" s="904" t="s">
        <v>2732</v>
      </c>
      <c r="K618" s="904"/>
      <c r="L618" s="632" t="s">
        <v>35</v>
      </c>
      <c r="M618" s="413"/>
      <c r="N618" s="413"/>
      <c r="O618" s="1203"/>
      <c r="P618" s="426" t="s">
        <v>279</v>
      </c>
      <c r="Q618" s="1002" t="e">
        <f>_xlfn.IFNA(VLOOKUP(P618,[1]!Table2[#All],3,FALSE), " ")</f>
        <v>#REF!</v>
      </c>
      <c r="R618" s="962" t="s">
        <v>2733</v>
      </c>
      <c r="S618" s="904" t="s">
        <v>2260</v>
      </c>
      <c r="T618" s="304" t="s">
        <v>117</v>
      </c>
      <c r="U618" s="554"/>
      <c r="V618" s="558"/>
      <c r="W618" s="229" t="s">
        <v>2957</v>
      </c>
      <c r="Z618" s="308"/>
      <c r="AA618" s="308"/>
    </row>
    <row r="619" spans="1:27" ht="26.1">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413"/>
      <c r="N619" s="413"/>
      <c r="O619" s="1203"/>
      <c r="P619" s="426" t="s">
        <v>279</v>
      </c>
      <c r="Q619" s="1002" t="e">
        <f>_xlfn.IFNA(VLOOKUP(P619,[1]!Table2[#All],3,FALSE), " ")</f>
        <v>#REF!</v>
      </c>
      <c r="R619" s="962" t="s">
        <v>2737</v>
      </c>
      <c r="S619" s="304" t="s">
        <v>65</v>
      </c>
      <c r="T619" s="304" t="s">
        <v>117</v>
      </c>
      <c r="U619" s="554" t="s">
        <v>164</v>
      </c>
      <c r="V619" s="558" t="s">
        <v>66</v>
      </c>
      <c r="W619" s="229" t="s">
        <v>66</v>
      </c>
      <c r="Z619" s="308"/>
      <c r="AA619" s="308"/>
    </row>
    <row r="620" spans="1:27" ht="26.1">
      <c r="A620" s="923" t="s">
        <v>2738</v>
      </c>
      <c r="B620" s="923" t="s">
        <v>2132</v>
      </c>
      <c r="C620" s="923"/>
      <c r="D620" s="924">
        <v>45153</v>
      </c>
      <c r="E620" s="904" t="s">
        <v>456</v>
      </c>
      <c r="F620" s="925">
        <v>5859</v>
      </c>
      <c r="G620" s="904" t="s">
        <v>906</v>
      </c>
      <c r="H620" s="904" t="s">
        <v>33</v>
      </c>
      <c r="I620" s="904" t="s">
        <v>2739</v>
      </c>
      <c r="J620" s="904" t="s">
        <v>2740</v>
      </c>
      <c r="K620" s="904"/>
      <c r="L620" s="632" t="s">
        <v>35</v>
      </c>
      <c r="M620" s="413"/>
      <c r="N620" s="413"/>
      <c r="O620" s="1193"/>
      <c r="P620" s="426" t="s">
        <v>279</v>
      </c>
      <c r="Q620" s="1002" t="e">
        <f>_xlfn.IFNA(VLOOKUP(P620,[1]!Table2[#All],3,FALSE), " ")</f>
        <v>#REF!</v>
      </c>
      <c r="R620" s="932" t="s">
        <v>3104</v>
      </c>
      <c r="S620" s="304" t="s">
        <v>65</v>
      </c>
      <c r="T620" s="304" t="s">
        <v>117</v>
      </c>
      <c r="U620" s="554" t="s">
        <v>164</v>
      </c>
      <c r="V620" s="558" t="s">
        <v>66</v>
      </c>
      <c r="W620" s="229" t="s">
        <v>66</v>
      </c>
      <c r="X620" s="304"/>
      <c r="Y620" s="304"/>
      <c r="Z620" s="308"/>
      <c r="AA620" s="308"/>
    </row>
    <row r="621" spans="1:27" ht="26.1">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413"/>
      <c r="N621" s="413"/>
      <c r="O621" s="1193"/>
      <c r="P621" s="426"/>
      <c r="Q621" s="1002" t="e">
        <f>_xlfn.IFNA(VLOOKUP(P621,[1]!Table2[#All],3,FALSE), " ")</f>
        <v>#REF!</v>
      </c>
      <c r="R621" s="932" t="s">
        <v>3105</v>
      </c>
      <c r="S621" s="904"/>
      <c r="T621" s="904"/>
      <c r="U621" s="904"/>
      <c r="V621" s="904"/>
      <c r="W621" s="52" t="s">
        <v>2957</v>
      </c>
      <c r="X621" s="304"/>
      <c r="Y621" s="304"/>
      <c r="Z621" s="308"/>
      <c r="AA621" s="308"/>
    </row>
    <row r="622" spans="1:27" ht="26.1">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3"/>
      <c r="N622" s="413"/>
      <c r="O622" s="1194"/>
      <c r="P622" s="414" t="s">
        <v>279</v>
      </c>
      <c r="Q622" s="1179" t="e">
        <f>_xlfn.IFNA(VLOOKUP(P622,[1]!Table2[#All],3,FALSE), " ")</f>
        <v>#REF!</v>
      </c>
      <c r="R622" s="1195" t="s">
        <v>2750</v>
      </c>
      <c r="S622" s="780" t="s">
        <v>65</v>
      </c>
      <c r="T622" s="780" t="s">
        <v>117</v>
      </c>
      <c r="U622" s="884" t="s">
        <v>164</v>
      </c>
      <c r="V622" s="1185" t="s">
        <v>66</v>
      </c>
      <c r="W622" s="229" t="s">
        <v>66</v>
      </c>
      <c r="X622" s="304"/>
      <c r="Y622" s="304"/>
      <c r="Z622" s="308"/>
      <c r="AA622" s="308"/>
    </row>
    <row r="623" spans="1:27" ht="51.95">
      <c r="A623" s="923" t="s">
        <v>2751</v>
      </c>
      <c r="B623" s="923" t="s">
        <v>1825</v>
      </c>
      <c r="C623" s="923"/>
      <c r="D623" s="924">
        <v>45155</v>
      </c>
      <c r="E623" s="904" t="s">
        <v>1458</v>
      </c>
      <c r="F623" s="925"/>
      <c r="G623" s="904" t="s">
        <v>946</v>
      </c>
      <c r="H623" s="904" t="s">
        <v>1398</v>
      </c>
      <c r="I623" s="904" t="s">
        <v>2752</v>
      </c>
      <c r="J623" s="960" t="s">
        <v>2753</v>
      </c>
      <c r="L623" s="1027" t="s">
        <v>35</v>
      </c>
      <c r="M623" s="281" t="s">
        <v>2958</v>
      </c>
      <c r="N623" s="304" t="s">
        <v>3011</v>
      </c>
      <c r="O623" s="306"/>
      <c r="P623" s="357" t="s">
        <v>2104</v>
      </c>
      <c r="Q623" s="1002" t="e">
        <f>_xlfn.IFNA(VLOOKUP(P623,[1]!Table2[#All],3,FALSE), " ")</f>
        <v>#REF!</v>
      </c>
      <c r="R623" s="304" t="s">
        <v>3106</v>
      </c>
      <c r="S623" s="304"/>
      <c r="T623" s="304"/>
      <c r="U623" s="304"/>
      <c r="V623" s="304"/>
      <c r="W623" s="946" t="s">
        <v>2957</v>
      </c>
      <c r="X623" s="304"/>
      <c r="Y623" s="304"/>
      <c r="Z623" s="308"/>
      <c r="AA623" s="308"/>
    </row>
    <row r="624" spans="1:27" ht="26.1">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624"/>
      <c r="N624" s="624"/>
      <c r="O624" s="1196"/>
      <c r="P624" s="439"/>
      <c r="Q624" s="1182" t="e">
        <f>_xlfn.IFNA(VLOOKUP(P624,[1]!Table2[#All],3,FALSE), " ")</f>
        <v>#REF!</v>
      </c>
      <c r="R624" s="639" t="s">
        <v>3107</v>
      </c>
      <c r="S624" s="1068" t="s">
        <v>2260</v>
      </c>
      <c r="T624" s="896"/>
      <c r="U624" s="685"/>
      <c r="V624" s="687"/>
      <c r="W624" s="52" t="s">
        <v>2957</v>
      </c>
      <c r="X624" s="304"/>
      <c r="Y624" s="304"/>
      <c r="Z624" s="308"/>
      <c r="AA624" s="308"/>
    </row>
    <row r="625" spans="1:27" ht="26.1">
      <c r="A625" s="923" t="s">
        <v>2759</v>
      </c>
      <c r="B625" s="923" t="s">
        <v>1825</v>
      </c>
      <c r="C625" s="923" t="s">
        <v>1974</v>
      </c>
      <c r="D625" s="924">
        <v>45155</v>
      </c>
      <c r="E625" s="15" t="s">
        <v>31</v>
      </c>
      <c r="F625" s="925"/>
      <c r="G625" s="904" t="s">
        <v>946</v>
      </c>
      <c r="H625" s="304" t="s">
        <v>2992</v>
      </c>
      <c r="I625" s="904" t="s">
        <v>2760</v>
      </c>
      <c r="J625" s="904" t="s">
        <v>2761</v>
      </c>
      <c r="K625" s="904"/>
      <c r="L625" s="632" t="s">
        <v>35</v>
      </c>
      <c r="M625" s="413"/>
      <c r="N625" s="413"/>
      <c r="O625" s="1193"/>
      <c r="P625" s="426" t="s">
        <v>279</v>
      </c>
      <c r="Q625" s="1002" t="e">
        <f>_xlfn.IFNA(VLOOKUP(P625,[1]!Table2[#All],3,FALSE), " ")</f>
        <v>#REF!</v>
      </c>
      <c r="R625" s="932" t="s">
        <v>3108</v>
      </c>
      <c r="S625" s="304" t="s">
        <v>65</v>
      </c>
      <c r="T625" s="304" t="s">
        <v>117</v>
      </c>
      <c r="U625" s="554" t="s">
        <v>164</v>
      </c>
      <c r="V625" s="558" t="s">
        <v>66</v>
      </c>
      <c r="W625" s="229" t="s">
        <v>66</v>
      </c>
      <c r="X625" s="304"/>
      <c r="Y625" s="304"/>
      <c r="Z625" s="308"/>
      <c r="AA625" s="308"/>
    </row>
    <row r="626" spans="1:27" ht="65.099999999999994">
      <c r="A626" s="923" t="s">
        <v>2762</v>
      </c>
      <c r="B626" s="923" t="s">
        <v>2057</v>
      </c>
      <c r="C626" s="923"/>
      <c r="D626" s="924">
        <v>45156</v>
      </c>
      <c r="E626" s="304" t="s">
        <v>945</v>
      </c>
      <c r="F626" s="925"/>
      <c r="G626" s="904" t="s">
        <v>2289</v>
      </c>
      <c r="H626" s="304" t="s">
        <v>2992</v>
      </c>
      <c r="I626" s="904" t="s">
        <v>2763</v>
      </c>
      <c r="J626" s="904" t="s">
        <v>2764</v>
      </c>
      <c r="K626" s="904"/>
      <c r="L626" s="632" t="s">
        <v>35</v>
      </c>
      <c r="M626" s="413"/>
      <c r="N626" s="413"/>
      <c r="O626" s="1193"/>
      <c r="P626" s="426" t="s">
        <v>279</v>
      </c>
      <c r="Q626" s="1002" t="e">
        <f>_xlfn.IFNA(VLOOKUP(P626,[1]!Table2[#All],3,FALSE), " ")</f>
        <v>#REF!</v>
      </c>
      <c r="R626" s="932" t="s">
        <v>2765</v>
      </c>
      <c r="S626" s="904" t="s">
        <v>2260</v>
      </c>
      <c r="T626" s="304" t="s">
        <v>117</v>
      </c>
      <c r="U626" s="904" t="s">
        <v>526</v>
      </c>
      <c r="V626" s="904" t="s">
        <v>2766</v>
      </c>
      <c r="W626" s="946" t="s">
        <v>2766</v>
      </c>
      <c r="X626" s="304"/>
      <c r="Y626" s="304"/>
      <c r="Z626" s="308"/>
      <c r="AA626" s="308"/>
    </row>
    <row r="627" spans="1:27" ht="39">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413"/>
      <c r="N627" s="413"/>
      <c r="O627" s="1193"/>
      <c r="P627" s="426" t="s">
        <v>279</v>
      </c>
      <c r="Q627" s="1002" t="e">
        <f>_xlfn.IFNA(VLOOKUP(P627,[1]!Table2[#All],3,FALSE), " ")</f>
        <v>#REF!</v>
      </c>
      <c r="R627" s="932" t="s">
        <v>3111</v>
      </c>
      <c r="S627" s="304" t="s">
        <v>65</v>
      </c>
      <c r="T627" s="304" t="s">
        <v>117</v>
      </c>
      <c r="U627" s="554" t="s">
        <v>164</v>
      </c>
      <c r="V627" s="558" t="s">
        <v>3112</v>
      </c>
      <c r="W627" s="229" t="s">
        <v>3112</v>
      </c>
      <c r="X627" s="304"/>
      <c r="Y627" s="304"/>
      <c r="Z627" s="308"/>
      <c r="AA627" s="308"/>
    </row>
    <row r="628" spans="1:27" ht="26.1">
      <c r="A628" s="923" t="s">
        <v>2770</v>
      </c>
      <c r="B628" s="923" t="s">
        <v>1825</v>
      </c>
      <c r="C628" s="923" t="s">
        <v>456</v>
      </c>
      <c r="D628" s="924">
        <v>45160</v>
      </c>
      <c r="E628" s="904" t="s">
        <v>456</v>
      </c>
      <c r="F628" s="925"/>
      <c r="G628" s="904" t="s">
        <v>946</v>
      </c>
      <c r="H628" s="304" t="s">
        <v>2992</v>
      </c>
      <c r="I628" s="904" t="s">
        <v>2771</v>
      </c>
      <c r="J628" s="904" t="s">
        <v>2772</v>
      </c>
      <c r="K628" s="904"/>
      <c r="L628" s="632" t="s">
        <v>35</v>
      </c>
      <c r="M628" s="413"/>
      <c r="N628" s="413"/>
      <c r="O628" s="1193"/>
      <c r="P628" s="426" t="s">
        <v>279</v>
      </c>
      <c r="Q628" s="1002" t="e">
        <f>_xlfn.IFNA(VLOOKUP(P628,[1]!Table2[#All],3,FALSE), " ")</f>
        <v>#REF!</v>
      </c>
      <c r="R628" s="932" t="s">
        <v>2772</v>
      </c>
      <c r="S628" s="304" t="s">
        <v>65</v>
      </c>
      <c r="T628" s="304" t="s">
        <v>117</v>
      </c>
      <c r="U628" s="554" t="s">
        <v>164</v>
      </c>
      <c r="V628" s="558" t="s">
        <v>66</v>
      </c>
      <c r="W628" s="229" t="s">
        <v>66</v>
      </c>
      <c r="X628" s="304"/>
      <c r="Y628" s="304"/>
      <c r="Z628" s="308"/>
      <c r="AA628" s="308"/>
    </row>
    <row r="629" spans="1:27" ht="26.1">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413"/>
      <c r="N629" s="413"/>
      <c r="O629" s="1193"/>
      <c r="P629" s="426" t="s">
        <v>279</v>
      </c>
      <c r="Q629" s="1002" t="e">
        <f>_xlfn.IFNA(VLOOKUP(P629,[1]!Table2[#All],3,FALSE), " ")</f>
        <v>#REF!</v>
      </c>
      <c r="R629" s="932" t="s">
        <v>2775</v>
      </c>
      <c r="S629" s="304" t="s">
        <v>65</v>
      </c>
      <c r="T629" s="304" t="s">
        <v>117</v>
      </c>
      <c r="U629" s="554" t="s">
        <v>164</v>
      </c>
      <c r="V629" s="558" t="s">
        <v>66</v>
      </c>
      <c r="W629" s="229" t="s">
        <v>66</v>
      </c>
      <c r="X629" s="304"/>
      <c r="Y629" s="304"/>
      <c r="Z629" s="308"/>
      <c r="AA629" s="308"/>
    </row>
    <row r="630" spans="1:27" ht="39">
      <c r="A630" s="923" t="s">
        <v>2777</v>
      </c>
      <c r="B630" s="923" t="s">
        <v>1825</v>
      </c>
      <c r="C630" s="923"/>
      <c r="D630" s="924">
        <v>45161</v>
      </c>
      <c r="E630" s="304" t="s">
        <v>945</v>
      </c>
      <c r="F630" s="925"/>
      <c r="G630" s="904" t="s">
        <v>946</v>
      </c>
      <c r="H630" s="304" t="s">
        <v>2992</v>
      </c>
      <c r="I630" s="904" t="s">
        <v>2778</v>
      </c>
      <c r="J630" s="904" t="s">
        <v>2779</v>
      </c>
      <c r="K630" s="904"/>
      <c r="L630" s="632" t="s">
        <v>35</v>
      </c>
      <c r="M630" s="413"/>
      <c r="N630" s="413"/>
      <c r="O630" s="1193"/>
      <c r="P630" s="426" t="s">
        <v>279</v>
      </c>
      <c r="Q630" s="1002" t="e">
        <f>_xlfn.IFNA(VLOOKUP(P630,[1]!Table2[#All],3,FALSE), " ")</f>
        <v>#REF!</v>
      </c>
      <c r="R630" s="932" t="s">
        <v>2779</v>
      </c>
      <c r="S630" s="304" t="s">
        <v>65</v>
      </c>
      <c r="T630" s="304" t="s">
        <v>117</v>
      </c>
      <c r="U630" s="554" t="s">
        <v>164</v>
      </c>
      <c r="V630" s="558" t="s">
        <v>66</v>
      </c>
      <c r="W630" s="229" t="s">
        <v>66</v>
      </c>
      <c r="X630" s="304"/>
      <c r="Y630" s="304"/>
      <c r="Z630" s="308"/>
      <c r="AA630" s="308"/>
    </row>
    <row r="631" spans="1:27" ht="26.1">
      <c r="A631" s="923" t="s">
        <v>2780</v>
      </c>
      <c r="B631" s="923" t="s">
        <v>1979</v>
      </c>
      <c r="C631" s="923"/>
      <c r="D631" s="924">
        <v>45163</v>
      </c>
      <c r="E631" s="304" t="s">
        <v>945</v>
      </c>
      <c r="F631" s="925"/>
      <c r="G631" s="904" t="s">
        <v>1755</v>
      </c>
      <c r="H631" s="304" t="s">
        <v>2992</v>
      </c>
      <c r="I631" s="904" t="s">
        <v>2781</v>
      </c>
      <c r="J631" s="904" t="s">
        <v>2782</v>
      </c>
      <c r="K631" s="904"/>
      <c r="L631" s="632" t="s">
        <v>35</v>
      </c>
      <c r="M631" s="413"/>
      <c r="N631" s="413"/>
      <c r="O631" s="1193"/>
      <c r="P631" s="426" t="s">
        <v>279</v>
      </c>
      <c r="Q631" s="1002" t="e">
        <f>_xlfn.IFNA(VLOOKUP(P631,[1]!Table2[#All],3,FALSE), " ")</f>
        <v>#REF!</v>
      </c>
      <c r="R631" s="932" t="s">
        <v>2783</v>
      </c>
      <c r="S631" s="304" t="s">
        <v>65</v>
      </c>
      <c r="T631" s="304" t="s">
        <v>117</v>
      </c>
      <c r="U631" s="554" t="s">
        <v>164</v>
      </c>
      <c r="V631" s="558" t="s">
        <v>66</v>
      </c>
      <c r="W631" s="229" t="s">
        <v>66</v>
      </c>
      <c r="X631" s="304"/>
      <c r="Y631" s="304"/>
      <c r="Z631" s="308"/>
      <c r="AA631" s="308"/>
    </row>
    <row r="632" spans="1:27" ht="12.95">
      <c r="A632" s="923" t="s">
        <v>2784</v>
      </c>
      <c r="B632" s="923" t="s">
        <v>1979</v>
      </c>
      <c r="C632" s="923"/>
      <c r="D632" s="924">
        <v>45163</v>
      </c>
      <c r="E632" s="304" t="s">
        <v>945</v>
      </c>
      <c r="F632" s="925" t="s">
        <v>74</v>
      </c>
      <c r="G632" s="904" t="s">
        <v>1755</v>
      </c>
      <c r="H632" s="304" t="s">
        <v>2992</v>
      </c>
      <c r="I632" s="904" t="s">
        <v>2785</v>
      </c>
      <c r="J632" s="904" t="s">
        <v>2786</v>
      </c>
      <c r="K632" s="904"/>
      <c r="L632" s="632" t="s">
        <v>35</v>
      </c>
      <c r="M632" s="413"/>
      <c r="N632" s="413"/>
      <c r="O632" s="1193"/>
      <c r="P632" s="426" t="s">
        <v>279</v>
      </c>
      <c r="Q632" s="1002" t="e">
        <f>_xlfn.IFNA(VLOOKUP(P632,[1]!Table2[#All],3,FALSE), " ")</f>
        <v>#REF!</v>
      </c>
      <c r="R632" s="932" t="s">
        <v>2787</v>
      </c>
      <c r="S632" s="904" t="s">
        <v>384</v>
      </c>
      <c r="T632" s="904" t="s">
        <v>2061</v>
      </c>
      <c r="U632" s="904" t="s">
        <v>1524</v>
      </c>
      <c r="V632" s="904" t="s">
        <v>2788</v>
      </c>
      <c r="W632" s="946" t="s">
        <v>2788</v>
      </c>
      <c r="X632" s="304"/>
      <c r="Y632" s="304"/>
      <c r="Z632" s="308"/>
      <c r="AA632" s="308"/>
    </row>
    <row r="633" spans="1:27" ht="26.1">
      <c r="A633" s="923" t="s">
        <v>2789</v>
      </c>
      <c r="B633" s="923" t="s">
        <v>1825</v>
      </c>
      <c r="C633" s="923"/>
      <c r="D633" s="924">
        <v>45167</v>
      </c>
      <c r="E633" s="904" t="s">
        <v>1458</v>
      </c>
      <c r="F633" s="925" t="s">
        <v>74</v>
      </c>
      <c r="G633" s="904" t="s">
        <v>946</v>
      </c>
      <c r="H633" s="904" t="s">
        <v>1211</v>
      </c>
      <c r="I633" s="904" t="s">
        <v>2790</v>
      </c>
      <c r="J633" s="904" t="s">
        <v>2791</v>
      </c>
      <c r="K633" s="322"/>
      <c r="L633" s="632" t="s">
        <v>35</v>
      </c>
      <c r="M633" s="413"/>
      <c r="N633" s="413"/>
      <c r="O633" s="1193"/>
      <c r="P633" s="426" t="s">
        <v>1333</v>
      </c>
      <c r="Q633" s="1002" t="e">
        <f>_xlfn.IFNA(VLOOKUP(P633,[1]!Table2[#All],3,FALSE), " ")</f>
        <v>#REF!</v>
      </c>
      <c r="R633" s="932" t="s">
        <v>2792</v>
      </c>
      <c r="S633" s="904" t="s">
        <v>2793</v>
      </c>
      <c r="T633" s="904" t="s">
        <v>2061</v>
      </c>
      <c r="U633" s="904"/>
      <c r="V633" s="904" t="s">
        <v>2794</v>
      </c>
      <c r="W633" s="946" t="s">
        <v>2794</v>
      </c>
      <c r="X633" s="304"/>
      <c r="Y633" s="304"/>
      <c r="Z633" s="308"/>
      <c r="AA633" s="308"/>
    </row>
    <row r="634" spans="1:27" ht="26.1">
      <c r="A634" s="923" t="s">
        <v>2795</v>
      </c>
      <c r="B634" s="923" t="s">
        <v>1825</v>
      </c>
      <c r="C634" s="923"/>
      <c r="D634" s="924">
        <v>45169</v>
      </c>
      <c r="E634" s="904" t="s">
        <v>2052</v>
      </c>
      <c r="F634" s="925" t="s">
        <v>74</v>
      </c>
      <c r="G634" s="904" t="s">
        <v>946</v>
      </c>
      <c r="H634" s="904" t="s">
        <v>1398</v>
      </c>
      <c r="I634" s="904" t="s">
        <v>2796</v>
      </c>
      <c r="J634" s="904" t="s">
        <v>2797</v>
      </c>
      <c r="K634" s="904"/>
      <c r="L634" s="1065" t="s">
        <v>232</v>
      </c>
      <c r="M634" s="286" t="s">
        <v>2958</v>
      </c>
      <c r="N634" s="307" t="s">
        <v>3113</v>
      </c>
      <c r="O634" s="1200"/>
      <c r="P634" s="1201" t="s">
        <v>2986</v>
      </c>
      <c r="Q634" s="1001" t="e">
        <f>_xlfn.IFNA(VLOOKUP(P634,[1]!Table2[#All],3,FALSE), " ")</f>
        <v>#REF!</v>
      </c>
      <c r="R634" s="932" t="s">
        <v>3114</v>
      </c>
      <c r="S634" s="904" t="s">
        <v>38</v>
      </c>
      <c r="T634" s="904" t="s">
        <v>117</v>
      </c>
      <c r="U634" s="904" t="s">
        <v>3115</v>
      </c>
      <c r="V634" s="904" t="s">
        <v>3116</v>
      </c>
      <c r="W634" s="946" t="s">
        <v>2957</v>
      </c>
      <c r="X634" s="304"/>
      <c r="Y634" s="304"/>
      <c r="Z634" s="308"/>
      <c r="AA634" s="308"/>
    </row>
    <row r="635" spans="1:27" ht="39">
      <c r="A635" s="923" t="s">
        <v>2799</v>
      </c>
      <c r="B635" s="923" t="s">
        <v>1825</v>
      </c>
      <c r="C635" s="923"/>
      <c r="D635" s="924">
        <v>45169</v>
      </c>
      <c r="E635" s="904" t="s">
        <v>2052</v>
      </c>
      <c r="F635" s="925" t="s">
        <v>74</v>
      </c>
      <c r="G635" s="904" t="s">
        <v>946</v>
      </c>
      <c r="H635" s="304" t="s">
        <v>2992</v>
      </c>
      <c r="I635" s="904" t="s">
        <v>2800</v>
      </c>
      <c r="J635" s="904" t="s">
        <v>2801</v>
      </c>
      <c r="K635" s="904"/>
      <c r="L635" s="632" t="s">
        <v>35</v>
      </c>
      <c r="M635" s="413"/>
      <c r="N635" s="413"/>
      <c r="O635" s="1193"/>
      <c r="P635" s="426" t="s">
        <v>279</v>
      </c>
      <c r="Q635" s="1002" t="e">
        <f>_xlfn.IFNA(VLOOKUP(P635,[1]!Table2[#All],3,FALSE), " ")</f>
        <v>#REF!</v>
      </c>
      <c r="R635" s="932" t="s">
        <v>3117</v>
      </c>
      <c r="S635" s="904" t="s">
        <v>2566</v>
      </c>
      <c r="T635" s="904" t="s">
        <v>117</v>
      </c>
      <c r="U635" s="904" t="s">
        <v>2556</v>
      </c>
      <c r="V635" s="904" t="s">
        <v>1308</v>
      </c>
      <c r="W635" s="946" t="s">
        <v>1308</v>
      </c>
      <c r="X635" s="304"/>
      <c r="Y635" s="304"/>
      <c r="Z635" s="308"/>
      <c r="AA635" s="308"/>
    </row>
    <row r="636" spans="1:27" ht="51.95">
      <c r="A636" s="923" t="s">
        <v>2804</v>
      </c>
      <c r="B636" s="923" t="s">
        <v>2132</v>
      </c>
      <c r="C636" s="923"/>
      <c r="D636" s="924">
        <v>45170</v>
      </c>
      <c r="E636" s="904"/>
      <c r="F636" s="925">
        <v>6616</v>
      </c>
      <c r="G636" s="904" t="s">
        <v>1359</v>
      </c>
      <c r="H636" s="904" t="s">
        <v>746</v>
      </c>
      <c r="I636" s="904" t="s">
        <v>2805</v>
      </c>
      <c r="J636" s="904" t="s">
        <v>2806</v>
      </c>
      <c r="K636" s="904"/>
      <c r="L636" s="853" t="s">
        <v>35</v>
      </c>
      <c r="M636" s="413"/>
      <c r="N636" s="413"/>
      <c r="O636" s="1193"/>
      <c r="P636" s="426" t="s">
        <v>233</v>
      </c>
      <c r="Q636" s="1002" t="e">
        <f>_xlfn.IFNA(VLOOKUP(P636,[1]!Table2[#All],3,FALSE), " ")</f>
        <v>#REF!</v>
      </c>
      <c r="R636" s="1184" t="s">
        <v>3118</v>
      </c>
      <c r="S636" s="904" t="s">
        <v>2793</v>
      </c>
      <c r="T636" s="904" t="s">
        <v>117</v>
      </c>
      <c r="U636" s="904" t="s">
        <v>1195</v>
      </c>
      <c r="V636" s="904" t="s">
        <v>2808</v>
      </c>
      <c r="W636" s="946" t="s">
        <v>2808</v>
      </c>
      <c r="X636" s="304"/>
      <c r="Y636" s="304"/>
      <c r="Z636" s="308"/>
      <c r="AA636" s="308"/>
    </row>
    <row r="637" spans="1:27" ht="26.1">
      <c r="A637" s="923" t="s">
        <v>2809</v>
      </c>
      <c r="B637" s="923" t="s">
        <v>2665</v>
      </c>
      <c r="C637" s="923"/>
      <c r="D637" s="924">
        <v>45173</v>
      </c>
      <c r="E637" s="304" t="s">
        <v>945</v>
      </c>
      <c r="F637" s="925"/>
      <c r="G637" s="904" t="s">
        <v>1219</v>
      </c>
      <c r="H637" s="304" t="s">
        <v>2992</v>
      </c>
      <c r="I637" s="904" t="s">
        <v>2810</v>
      </c>
      <c r="J637" s="904" t="s">
        <v>2811</v>
      </c>
      <c r="K637" s="904"/>
      <c r="L637" s="632" t="s">
        <v>35</v>
      </c>
      <c r="M637" s="413"/>
      <c r="N637" s="413"/>
      <c r="O637" s="1193"/>
      <c r="P637" s="426" t="s">
        <v>279</v>
      </c>
      <c r="Q637" s="1002" t="e">
        <f>_xlfn.IFNA(VLOOKUP(P637,[1]!Table2[#All],3,FALSE), " ")</f>
        <v>#REF!</v>
      </c>
      <c r="R637" s="932" t="s">
        <v>2812</v>
      </c>
      <c r="S637" s="304" t="s">
        <v>65</v>
      </c>
      <c r="T637" s="904" t="s">
        <v>966</v>
      </c>
      <c r="U637" s="904"/>
      <c r="V637" s="904" t="s">
        <v>966</v>
      </c>
      <c r="W637" s="946" t="s">
        <v>966</v>
      </c>
      <c r="X637" s="304"/>
      <c r="Y637" s="304"/>
      <c r="Z637" s="308"/>
      <c r="AA637" s="308"/>
    </row>
    <row r="638" spans="1:27" ht="26.1">
      <c r="A638" s="923" t="s">
        <v>2813</v>
      </c>
      <c r="B638" s="923" t="s">
        <v>1825</v>
      </c>
      <c r="C638" s="923"/>
      <c r="D638" s="924">
        <v>45173</v>
      </c>
      <c r="E638" s="304" t="s">
        <v>945</v>
      </c>
      <c r="F638" s="925"/>
      <c r="G638" s="904" t="s">
        <v>946</v>
      </c>
      <c r="H638" s="304" t="s">
        <v>2992</v>
      </c>
      <c r="I638" s="904" t="s">
        <v>2814</v>
      </c>
      <c r="J638" s="904" t="s">
        <v>2815</v>
      </c>
      <c r="K638" s="904"/>
      <c r="L638" s="632" t="s">
        <v>35</v>
      </c>
      <c r="M638" s="413"/>
      <c r="N638" s="413"/>
      <c r="O638" s="1193"/>
      <c r="P638" s="426" t="s">
        <v>279</v>
      </c>
      <c r="Q638" s="1002" t="e">
        <f>_xlfn.IFNA(VLOOKUP(P638,[1]!Table2[#All],3,FALSE), " ")</f>
        <v>#REF!</v>
      </c>
      <c r="R638" s="932" t="s">
        <v>2816</v>
      </c>
      <c r="S638" s="904" t="s">
        <v>65</v>
      </c>
      <c r="T638" s="904" t="s">
        <v>117</v>
      </c>
      <c r="U638" s="904" t="s">
        <v>2817</v>
      </c>
      <c r="V638" s="904" t="s">
        <v>66</v>
      </c>
      <c r="W638" s="946" t="s">
        <v>66</v>
      </c>
      <c r="X638" s="304"/>
      <c r="Y638" s="304"/>
      <c r="Z638" s="308"/>
      <c r="AA638" s="308"/>
    </row>
    <row r="639" spans="1:27" ht="26.1">
      <c r="A639" s="923" t="s">
        <v>2818</v>
      </c>
      <c r="B639" s="923" t="s">
        <v>2665</v>
      </c>
      <c r="C639" s="923"/>
      <c r="D639" s="924">
        <v>45173</v>
      </c>
      <c r="E639" s="304" t="s">
        <v>945</v>
      </c>
      <c r="F639" s="925"/>
      <c r="G639" s="904" t="s">
        <v>1219</v>
      </c>
      <c r="H639" s="304" t="s">
        <v>2992</v>
      </c>
      <c r="I639" s="904" t="s">
        <v>3119</v>
      </c>
      <c r="J639" s="904" t="s">
        <v>2820</v>
      </c>
      <c r="K639" s="904"/>
      <c r="L639" s="632" t="s">
        <v>35</v>
      </c>
      <c r="M639" s="413"/>
      <c r="N639" s="413"/>
      <c r="O639" s="1193"/>
      <c r="P639" s="426" t="s">
        <v>279</v>
      </c>
      <c r="Q639" s="1002" t="e">
        <f>_xlfn.IFNA(VLOOKUP(P639,[1]!Table2[#All],3,FALSE), " ")</f>
        <v>#REF!</v>
      </c>
      <c r="R639" s="932" t="s">
        <v>3120</v>
      </c>
      <c r="S639" s="904" t="s">
        <v>2822</v>
      </c>
      <c r="T639" s="904" t="s">
        <v>966</v>
      </c>
      <c r="U639" s="904"/>
      <c r="V639" s="904" t="s">
        <v>966</v>
      </c>
      <c r="W639" s="946" t="s">
        <v>966</v>
      </c>
      <c r="X639" s="304"/>
      <c r="Y639" s="304"/>
      <c r="Z639" s="308"/>
      <c r="AA639" s="308"/>
    </row>
    <row r="640" spans="1:27" ht="26.1">
      <c r="A640" s="923" t="s">
        <v>2823</v>
      </c>
      <c r="B640" s="923" t="s">
        <v>2665</v>
      </c>
      <c r="C640" s="923"/>
      <c r="D640" s="924">
        <v>45173</v>
      </c>
      <c r="E640" s="304" t="s">
        <v>945</v>
      </c>
      <c r="F640" s="925"/>
      <c r="G640" s="904" t="s">
        <v>1219</v>
      </c>
      <c r="H640" s="304" t="s">
        <v>2992</v>
      </c>
      <c r="I640" s="904" t="s">
        <v>2824</v>
      </c>
      <c r="J640" s="904" t="s">
        <v>2825</v>
      </c>
      <c r="K640" s="904"/>
      <c r="L640" s="632" t="s">
        <v>35</v>
      </c>
      <c r="M640" s="413"/>
      <c r="N640" s="413"/>
      <c r="O640" s="1193"/>
      <c r="P640" s="426" t="s">
        <v>279</v>
      </c>
      <c r="Q640" s="1002" t="e">
        <f>_xlfn.IFNA(VLOOKUP(P640,[1]!Table2[#All],3,FALSE), " ")</f>
        <v>#REF!</v>
      </c>
      <c r="R640" s="932" t="s">
        <v>3121</v>
      </c>
      <c r="S640" s="904" t="s">
        <v>65</v>
      </c>
      <c r="T640" s="904" t="s">
        <v>117</v>
      </c>
      <c r="U640" s="904" t="s">
        <v>2827</v>
      </c>
      <c r="V640" s="558" t="s">
        <v>66</v>
      </c>
      <c r="W640" s="229" t="s">
        <v>66</v>
      </c>
      <c r="X640" s="304"/>
      <c r="Y640" s="304"/>
      <c r="Z640" s="308"/>
      <c r="AA640" s="308"/>
    </row>
    <row r="641" spans="1:27" ht="39">
      <c r="A641" s="923" t="s">
        <v>2828</v>
      </c>
      <c r="B641" s="923" t="s">
        <v>2665</v>
      </c>
      <c r="C641" s="923"/>
      <c r="D641" s="924">
        <v>45173</v>
      </c>
      <c r="E641" s="304" t="s">
        <v>945</v>
      </c>
      <c r="F641" s="925"/>
      <c r="G641" s="904" t="s">
        <v>1219</v>
      </c>
      <c r="H641" s="304" t="s">
        <v>2992</v>
      </c>
      <c r="I641" s="904" t="s">
        <v>3122</v>
      </c>
      <c r="J641" s="904" t="s">
        <v>2830</v>
      </c>
      <c r="K641" s="904"/>
      <c r="L641" s="632" t="s">
        <v>35</v>
      </c>
      <c r="M641" s="413"/>
      <c r="N641" s="413"/>
      <c r="O641" s="1193"/>
      <c r="P641" s="426" t="s">
        <v>279</v>
      </c>
      <c r="Q641" s="1002" t="e">
        <f>_xlfn.IFNA(VLOOKUP(P641,[1]!Table2[#All],3,FALSE), " ")</f>
        <v>#REF!</v>
      </c>
      <c r="R641" s="932" t="s">
        <v>3123</v>
      </c>
      <c r="S641" s="904" t="s">
        <v>65</v>
      </c>
      <c r="T641" s="904" t="s">
        <v>966</v>
      </c>
      <c r="U641" s="904"/>
      <c r="V641" s="904" t="s">
        <v>966</v>
      </c>
      <c r="W641" s="946" t="s">
        <v>966</v>
      </c>
      <c r="X641" s="304"/>
      <c r="Y641" s="304"/>
      <c r="Z641" s="308"/>
      <c r="AA641" s="308"/>
    </row>
    <row r="642" spans="1:27" ht="51.95">
      <c r="A642" s="923" t="s">
        <v>2831</v>
      </c>
      <c r="B642" s="923" t="s">
        <v>2665</v>
      </c>
      <c r="C642" s="923"/>
      <c r="D642" s="924">
        <v>45174</v>
      </c>
      <c r="E642" s="304" t="s">
        <v>945</v>
      </c>
      <c r="F642" s="925"/>
      <c r="G642" s="904" t="s">
        <v>946</v>
      </c>
      <c r="H642" s="304" t="s">
        <v>2992</v>
      </c>
      <c r="I642" s="904" t="s">
        <v>2832</v>
      </c>
      <c r="J642" s="904" t="s">
        <v>2833</v>
      </c>
      <c r="K642" s="904"/>
      <c r="L642" s="632" t="s">
        <v>35</v>
      </c>
      <c r="M642" s="413"/>
      <c r="N642" s="413"/>
      <c r="O642" s="1193"/>
      <c r="P642" s="426" t="s">
        <v>279</v>
      </c>
      <c r="Q642" s="1002" t="e">
        <f>_xlfn.IFNA(VLOOKUP(P642,[1]!Table2[#All],3,FALSE), " ")</f>
        <v>#REF!</v>
      </c>
      <c r="R642" s="932" t="s">
        <v>3124</v>
      </c>
      <c r="S642" s="904" t="s">
        <v>65</v>
      </c>
      <c r="T642" s="904" t="s">
        <v>117</v>
      </c>
      <c r="U642" s="904" t="s">
        <v>164</v>
      </c>
      <c r="V642" s="558" t="s">
        <v>66</v>
      </c>
      <c r="W642" s="229" t="s">
        <v>66</v>
      </c>
      <c r="X642" s="304"/>
      <c r="Y642" s="304"/>
      <c r="Z642" s="308"/>
      <c r="AA642" s="308"/>
    </row>
    <row r="643" spans="1:27" ht="39">
      <c r="A643" s="923" t="s">
        <v>2835</v>
      </c>
      <c r="B643" s="923" t="s">
        <v>2665</v>
      </c>
      <c r="C643" s="923"/>
      <c r="D643" s="924">
        <v>45174</v>
      </c>
      <c r="E643" s="304" t="s">
        <v>945</v>
      </c>
      <c r="F643" s="925"/>
      <c r="G643" s="904" t="s">
        <v>1219</v>
      </c>
      <c r="H643" s="304" t="s">
        <v>2992</v>
      </c>
      <c r="I643" s="904" t="s">
        <v>2836</v>
      </c>
      <c r="J643" s="904" t="s">
        <v>2837</v>
      </c>
      <c r="K643" s="904"/>
      <c r="L643" s="632" t="s">
        <v>35</v>
      </c>
      <c r="M643" s="413"/>
      <c r="N643" s="413"/>
      <c r="O643" s="1193"/>
      <c r="P643" s="426" t="s">
        <v>279</v>
      </c>
      <c r="Q643" s="1002" t="e">
        <f>_xlfn.IFNA(VLOOKUP(P643,[1]!Table2[#All],3,FALSE), " ")</f>
        <v>#REF!</v>
      </c>
      <c r="R643" s="932" t="s">
        <v>3125</v>
      </c>
      <c r="S643" s="904" t="s">
        <v>65</v>
      </c>
      <c r="T643" s="904" t="s">
        <v>966</v>
      </c>
      <c r="U643" s="904"/>
      <c r="V643" s="558" t="s">
        <v>2838</v>
      </c>
      <c r="W643" s="229" t="s">
        <v>2838</v>
      </c>
      <c r="X643" s="304"/>
      <c r="Y643" s="304"/>
      <c r="Z643" s="308"/>
      <c r="AA643" s="308"/>
    </row>
    <row r="644" spans="1:27" ht="65.099999999999994">
      <c r="A644" s="923" t="s">
        <v>2839</v>
      </c>
      <c r="B644" s="923" t="s">
        <v>1080</v>
      </c>
      <c r="C644" s="923"/>
      <c r="D644" s="924">
        <v>45174</v>
      </c>
      <c r="E644" s="904" t="s">
        <v>1458</v>
      </c>
      <c r="F644" s="925">
        <v>7382</v>
      </c>
      <c r="G644" s="904" t="s">
        <v>1219</v>
      </c>
      <c r="H644" s="904" t="s">
        <v>1211</v>
      </c>
      <c r="I644" s="904" t="s">
        <v>2840</v>
      </c>
      <c r="J644" s="904" t="s">
        <v>2841</v>
      </c>
      <c r="K644" s="904"/>
      <c r="L644" s="960" t="s">
        <v>45</v>
      </c>
      <c r="M644" s="413"/>
      <c r="N644" s="591"/>
      <c r="O644" s="1200"/>
      <c r="P644" s="1201"/>
      <c r="Q644" s="1001"/>
      <c r="R644" s="932" t="s">
        <v>3126</v>
      </c>
      <c r="S644" s="904"/>
      <c r="T644" s="904"/>
      <c r="U644" s="904"/>
      <c r="V644" s="904"/>
      <c r="W644" s="52" t="s">
        <v>2957</v>
      </c>
      <c r="X644" s="304"/>
      <c r="Y644" s="304"/>
      <c r="Z644" s="308"/>
      <c r="AA644" s="308"/>
    </row>
    <row r="645" spans="1:27" ht="39">
      <c r="A645" s="923" t="s">
        <v>2842</v>
      </c>
      <c r="B645" s="923" t="s">
        <v>2665</v>
      </c>
      <c r="C645" s="923"/>
      <c r="D645" s="924">
        <v>45174</v>
      </c>
      <c r="E645" s="304" t="s">
        <v>945</v>
      </c>
      <c r="F645" s="925"/>
      <c r="G645" s="904" t="s">
        <v>1219</v>
      </c>
      <c r="H645" s="304" t="s">
        <v>2992</v>
      </c>
      <c r="I645" s="904" t="s">
        <v>2843</v>
      </c>
      <c r="J645" s="904" t="s">
        <v>2844</v>
      </c>
      <c r="K645" s="904"/>
      <c r="L645" s="632" t="s">
        <v>35</v>
      </c>
      <c r="M645" s="413"/>
      <c r="N645" s="413"/>
      <c r="O645" s="1193"/>
      <c r="P645" s="426" t="s">
        <v>279</v>
      </c>
      <c r="Q645" s="1002" t="e">
        <f>_xlfn.IFNA(VLOOKUP(P645,[1]!Table2[#All],3,FALSE), " ")</f>
        <v>#REF!</v>
      </c>
      <c r="R645" s="932" t="s">
        <v>2845</v>
      </c>
      <c r="S645" s="904" t="s">
        <v>65</v>
      </c>
      <c r="T645" s="904" t="s">
        <v>117</v>
      </c>
      <c r="U645" s="904" t="s">
        <v>164</v>
      </c>
      <c r="V645" s="904" t="s">
        <v>2846</v>
      </c>
      <c r="W645" s="946" t="s">
        <v>2846</v>
      </c>
      <c r="X645" s="304"/>
      <c r="Y645" s="304"/>
      <c r="Z645" s="308"/>
      <c r="AA645" s="308"/>
    </row>
    <row r="646" spans="1:27" ht="12.95">
      <c r="A646" s="923" t="s">
        <v>2847</v>
      </c>
      <c r="B646" s="923" t="s">
        <v>2665</v>
      </c>
      <c r="C646" s="923"/>
      <c r="D646" s="924">
        <v>45174</v>
      </c>
      <c r="E646" s="304" t="s">
        <v>945</v>
      </c>
      <c r="F646" s="925"/>
      <c r="G646" s="904" t="s">
        <v>1219</v>
      </c>
      <c r="H646" s="304" t="s">
        <v>2992</v>
      </c>
      <c r="I646" s="904" t="s">
        <v>3127</v>
      </c>
      <c r="J646" s="904" t="s">
        <v>2849</v>
      </c>
      <c r="K646" s="904"/>
      <c r="L646" s="632" t="s">
        <v>35</v>
      </c>
      <c r="M646" s="413"/>
      <c r="N646" s="413"/>
      <c r="O646" s="1193"/>
      <c r="P646" s="426" t="s">
        <v>279</v>
      </c>
      <c r="Q646" s="1002" t="e">
        <f>_xlfn.IFNA(VLOOKUP(P646,[1]!Table2[#All],3,FALSE), " ")</f>
        <v>#REF!</v>
      </c>
      <c r="R646" s="932" t="s">
        <v>3128</v>
      </c>
      <c r="S646" s="904" t="s">
        <v>65</v>
      </c>
      <c r="T646" s="904" t="s">
        <v>966</v>
      </c>
      <c r="U646" s="904"/>
      <c r="V646" s="904" t="s">
        <v>966</v>
      </c>
      <c r="W646" s="946" t="s">
        <v>966</v>
      </c>
      <c r="X646" s="304"/>
      <c r="Y646" s="304"/>
      <c r="Z646" s="308"/>
      <c r="AA646" s="308"/>
    </row>
    <row r="647" spans="1:27" ht="26.1">
      <c r="A647" s="923" t="s">
        <v>2850</v>
      </c>
      <c r="B647" s="923" t="s">
        <v>2665</v>
      </c>
      <c r="C647" s="923"/>
      <c r="D647" s="924">
        <v>45174</v>
      </c>
      <c r="E647" s="304" t="s">
        <v>945</v>
      </c>
      <c r="F647" s="925"/>
      <c r="G647" s="904" t="s">
        <v>1219</v>
      </c>
      <c r="H647" s="304" t="s">
        <v>2992</v>
      </c>
      <c r="I647" s="904" t="s">
        <v>2851</v>
      </c>
      <c r="J647" s="904" t="s">
        <v>2852</v>
      </c>
      <c r="K647" s="904"/>
      <c r="L647" s="632" t="s">
        <v>35</v>
      </c>
      <c r="M647" s="413"/>
      <c r="N647" s="413"/>
      <c r="O647" s="1193"/>
      <c r="P647" s="426" t="s">
        <v>279</v>
      </c>
      <c r="Q647" s="1002" t="e">
        <f>_xlfn.IFNA(VLOOKUP(P647,[1]!Table2[#All],3,FALSE), " ")</f>
        <v>#REF!</v>
      </c>
      <c r="R647" s="932" t="s">
        <v>3129</v>
      </c>
      <c r="S647" s="904" t="s">
        <v>65</v>
      </c>
      <c r="T647" s="904" t="s">
        <v>117</v>
      </c>
      <c r="U647" s="904" t="s">
        <v>164</v>
      </c>
      <c r="V647" s="904" t="s">
        <v>66</v>
      </c>
      <c r="W647" s="946" t="s">
        <v>66</v>
      </c>
      <c r="X647" s="304"/>
      <c r="Y647" s="304"/>
      <c r="Z647" s="308"/>
      <c r="AA647" s="308"/>
    </row>
    <row r="648" spans="1:27" ht="12.95">
      <c r="A648" s="923" t="s">
        <v>2854</v>
      </c>
      <c r="B648" s="923" t="s">
        <v>2665</v>
      </c>
      <c r="C648" s="923"/>
      <c r="D648" s="924">
        <v>45174</v>
      </c>
      <c r="E648" s="304" t="s">
        <v>945</v>
      </c>
      <c r="F648" s="925"/>
      <c r="G648" s="904" t="s">
        <v>1219</v>
      </c>
      <c r="H648" s="304" t="s">
        <v>2992</v>
      </c>
      <c r="I648" s="904" t="s">
        <v>2855</v>
      </c>
      <c r="J648" s="904" t="s">
        <v>2849</v>
      </c>
      <c r="K648" s="904"/>
      <c r="L648" s="632" t="s">
        <v>35</v>
      </c>
      <c r="M648" s="413"/>
      <c r="N648" s="413"/>
      <c r="O648" s="1193"/>
      <c r="P648" s="426" t="s">
        <v>279</v>
      </c>
      <c r="Q648" s="1002" t="e">
        <f>_xlfn.IFNA(VLOOKUP(P648,[1]!Table2[#All],3,FALSE), " ")</f>
        <v>#REF!</v>
      </c>
      <c r="R648" s="932" t="s">
        <v>3130</v>
      </c>
      <c r="S648" s="904" t="s">
        <v>65</v>
      </c>
      <c r="T648" s="904" t="s">
        <v>966</v>
      </c>
      <c r="U648" s="904"/>
      <c r="V648" s="904" t="s">
        <v>966</v>
      </c>
      <c r="W648" s="946" t="s">
        <v>966</v>
      </c>
      <c r="X648" s="304"/>
      <c r="Y648" s="304"/>
      <c r="Z648" s="308"/>
      <c r="AA648" s="308"/>
    </row>
    <row r="649" spans="1:27" ht="51.95">
      <c r="A649" s="923" t="s">
        <v>2856</v>
      </c>
      <c r="B649" s="923" t="s">
        <v>2665</v>
      </c>
      <c r="C649" s="923"/>
      <c r="D649" s="924">
        <v>45175</v>
      </c>
      <c r="E649" s="304" t="s">
        <v>945</v>
      </c>
      <c r="F649" s="925"/>
      <c r="G649" s="904" t="s">
        <v>1219</v>
      </c>
      <c r="H649" s="304" t="s">
        <v>2992</v>
      </c>
      <c r="I649" s="904" t="s">
        <v>2857</v>
      </c>
      <c r="J649" s="904" t="s">
        <v>2858</v>
      </c>
      <c r="K649" s="904"/>
      <c r="L649" s="632" t="s">
        <v>35</v>
      </c>
      <c r="M649" s="413"/>
      <c r="N649" s="413"/>
      <c r="O649" s="1193"/>
      <c r="P649" s="426" t="s">
        <v>279</v>
      </c>
      <c r="Q649" s="1002" t="e">
        <f>_xlfn.IFNA(VLOOKUP(P649,[1]!Table2[#All],3,FALSE), " ")</f>
        <v>#REF!</v>
      </c>
      <c r="R649" s="932" t="s">
        <v>2859</v>
      </c>
      <c r="S649" s="904" t="s">
        <v>2091</v>
      </c>
      <c r="T649" s="904" t="s">
        <v>117</v>
      </c>
      <c r="U649" s="904"/>
      <c r="V649" s="904" t="s">
        <v>2860</v>
      </c>
      <c r="W649" s="946" t="s">
        <v>2860</v>
      </c>
      <c r="X649" s="304"/>
      <c r="Y649" s="304"/>
      <c r="Z649" s="308"/>
      <c r="AA649" s="308"/>
    </row>
    <row r="650" spans="1:27" ht="90.95">
      <c r="A650" s="923" t="s">
        <v>2861</v>
      </c>
      <c r="B650" s="923" t="s">
        <v>2132</v>
      </c>
      <c r="C650" s="923"/>
      <c r="D650" s="924">
        <v>45175</v>
      </c>
      <c r="E650" s="15" t="s">
        <v>31</v>
      </c>
      <c r="F650" s="925"/>
      <c r="G650" s="904" t="s">
        <v>1728</v>
      </c>
      <c r="H650" s="904" t="s">
        <v>33</v>
      </c>
      <c r="I650" s="904" t="s">
        <v>2862</v>
      </c>
      <c r="J650" s="904" t="s">
        <v>2863</v>
      </c>
      <c r="K650" s="904"/>
      <c r="L650" s="632" t="s">
        <v>35</v>
      </c>
      <c r="M650" s="413"/>
      <c r="N650" s="413"/>
      <c r="O650" s="1193"/>
      <c r="P650" s="426" t="s">
        <v>279</v>
      </c>
      <c r="Q650" s="1002" t="e">
        <f>_xlfn.IFNA(VLOOKUP(P650,[1]!Table2[#All],3,FALSE), " ")</f>
        <v>#REF!</v>
      </c>
      <c r="R650" s="1199" t="s">
        <v>3131</v>
      </c>
      <c r="S650" s="904" t="s">
        <v>2091</v>
      </c>
      <c r="T650" s="904" t="s">
        <v>117</v>
      </c>
      <c r="U650" s="904" t="s">
        <v>3132</v>
      </c>
      <c r="V650" s="904" t="s">
        <v>3133</v>
      </c>
      <c r="W650" s="946" t="s">
        <v>3133</v>
      </c>
      <c r="X650" s="304"/>
      <c r="Y650" s="304"/>
      <c r="Z650" s="308"/>
      <c r="AA650" s="308"/>
    </row>
    <row r="651" spans="1:27" ht="12.95">
      <c r="A651" s="923" t="s">
        <v>2865</v>
      </c>
      <c r="B651" s="923" t="s">
        <v>1825</v>
      </c>
      <c r="C651" s="923"/>
      <c r="D651" s="924">
        <v>45175</v>
      </c>
      <c r="E651" s="904" t="s">
        <v>1458</v>
      </c>
      <c r="F651" s="925"/>
      <c r="G651" s="904" t="s">
        <v>946</v>
      </c>
      <c r="H651" s="904" t="s">
        <v>1211</v>
      </c>
      <c r="I651" s="904" t="s">
        <v>2866</v>
      </c>
      <c r="J651" s="904" t="s">
        <v>2867</v>
      </c>
      <c r="K651" s="904"/>
      <c r="L651" s="960" t="s">
        <v>45</v>
      </c>
      <c r="M651" s="413"/>
      <c r="N651" s="413"/>
      <c r="O651" s="1193"/>
      <c r="P651" s="426"/>
      <c r="Q651" s="1002" t="e">
        <f>_xlfn.IFNA(VLOOKUP(P651,[1]!Table2[#All],3,FALSE), " ")</f>
        <v>#REF!</v>
      </c>
      <c r="R651" s="932" t="s">
        <v>3134</v>
      </c>
      <c r="S651" s="904"/>
      <c r="T651" s="904"/>
      <c r="U651" s="904"/>
      <c r="V651" s="904"/>
      <c r="W651" s="52" t="s">
        <v>2957</v>
      </c>
      <c r="X651" s="304"/>
      <c r="Y651" s="304"/>
      <c r="Z651" s="308"/>
      <c r="AA651" s="308"/>
    </row>
    <row r="652" spans="1:27" ht="332.1">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413"/>
      <c r="N652" s="413"/>
      <c r="O652" s="1193"/>
      <c r="P652" s="426" t="s">
        <v>279</v>
      </c>
      <c r="Q652" s="1002" t="e">
        <f>_xlfn.IFNA(VLOOKUP(P652,[1]!Table2[#All],3,FALSE), " ")</f>
        <v>#REF!</v>
      </c>
      <c r="R652" s="932" t="s">
        <v>3135</v>
      </c>
      <c r="S652" s="904" t="s">
        <v>65</v>
      </c>
      <c r="T652" s="904" t="s">
        <v>370</v>
      </c>
      <c r="U652" s="904" t="s">
        <v>370</v>
      </c>
      <c r="V652" s="904" t="s">
        <v>3136</v>
      </c>
      <c r="W652" s="946" t="s">
        <v>3136</v>
      </c>
      <c r="X652" s="304"/>
      <c r="Y652" s="304"/>
      <c r="Z652" s="308"/>
      <c r="AA652" s="308"/>
    </row>
    <row r="653" spans="1:27" ht="156">
      <c r="A653" s="923" t="s">
        <v>2875</v>
      </c>
      <c r="B653" s="923" t="s">
        <v>2071</v>
      </c>
      <c r="C653" s="923"/>
      <c r="D653" s="924">
        <v>45176</v>
      </c>
      <c r="E653" s="904" t="s">
        <v>1458</v>
      </c>
      <c r="F653" s="925"/>
      <c r="G653" s="904" t="s">
        <v>1573</v>
      </c>
      <c r="H653" s="904" t="s">
        <v>1211</v>
      </c>
      <c r="I653" s="904" t="s">
        <v>3137</v>
      </c>
      <c r="J653" s="904" t="s">
        <v>3138</v>
      </c>
      <c r="K653" s="904"/>
      <c r="L653" s="960" t="s">
        <v>45</v>
      </c>
      <c r="M653" s="1118" t="s">
        <v>2958</v>
      </c>
      <c r="N653" s="1119" t="s">
        <v>2052</v>
      </c>
      <c r="O653" s="1200">
        <v>45303</v>
      </c>
      <c r="P653" s="1201"/>
      <c r="Q653" s="1001" t="e">
        <f>_xlfn.IFNA(VLOOKUP(P653,[1]!Table2[#All],3,FALSE), " ")</f>
        <v>#REF!</v>
      </c>
      <c r="R653" s="932" t="s">
        <v>3139</v>
      </c>
      <c r="S653" s="904"/>
      <c r="T653" s="904"/>
      <c r="U653" s="904"/>
      <c r="V653" s="904"/>
      <c r="W653" s="52" t="s">
        <v>2957</v>
      </c>
      <c r="X653" s="304"/>
      <c r="Y653" s="304"/>
      <c r="Z653" s="308"/>
      <c r="AA653" s="308"/>
    </row>
    <row r="654" spans="1:27" ht="26.1">
      <c r="A654" s="923" t="s">
        <v>2878</v>
      </c>
      <c r="B654" s="923" t="s">
        <v>2665</v>
      </c>
      <c r="C654" s="923"/>
      <c r="D654" s="924">
        <v>45176</v>
      </c>
      <c r="E654" s="304" t="s">
        <v>945</v>
      </c>
      <c r="F654" s="925"/>
      <c r="G654" s="904" t="s">
        <v>1219</v>
      </c>
      <c r="H654" s="304" t="s">
        <v>2992</v>
      </c>
      <c r="I654" s="904" t="s">
        <v>2879</v>
      </c>
      <c r="J654" s="904" t="s">
        <v>2879</v>
      </c>
      <c r="K654" s="904"/>
      <c r="L654" s="632" t="s">
        <v>35</v>
      </c>
      <c r="M654" s="413"/>
      <c r="N654" s="413"/>
      <c r="O654" s="1193"/>
      <c r="P654" s="426" t="s">
        <v>279</v>
      </c>
      <c r="Q654" s="1002" t="e">
        <f>_xlfn.IFNA(VLOOKUP(P654,[1]!Table2[#All],3,FALSE), " ")</f>
        <v>#REF!</v>
      </c>
      <c r="R654" s="932" t="s">
        <v>2881</v>
      </c>
      <c r="S654" s="904" t="s">
        <v>65</v>
      </c>
      <c r="T654" s="304" t="s">
        <v>117</v>
      </c>
      <c r="U654" s="554" t="s">
        <v>1524</v>
      </c>
      <c r="V654" s="904" t="s">
        <v>2882</v>
      </c>
      <c r="W654" s="946" t="s">
        <v>2882</v>
      </c>
      <c r="X654" s="304"/>
      <c r="Y654" s="304"/>
      <c r="Z654" s="308"/>
      <c r="AA654" s="308"/>
    </row>
    <row r="655" spans="1:27" ht="12.95">
      <c r="A655" s="923" t="s">
        <v>2883</v>
      </c>
      <c r="B655" s="923" t="s">
        <v>2665</v>
      </c>
      <c r="C655" s="923"/>
      <c r="D655" s="924">
        <v>45176</v>
      </c>
      <c r="E655" s="304" t="s">
        <v>945</v>
      </c>
      <c r="F655" s="925"/>
      <c r="G655" s="904" t="s">
        <v>1219</v>
      </c>
      <c r="H655" s="304" t="s">
        <v>2992</v>
      </c>
      <c r="I655" s="904" t="s">
        <v>2884</v>
      </c>
      <c r="J655" s="904" t="s">
        <v>2884</v>
      </c>
      <c r="K655" s="904"/>
      <c r="L655" s="632" t="s">
        <v>35</v>
      </c>
      <c r="M655" s="413"/>
      <c r="N655" s="413"/>
      <c r="O655" s="1193"/>
      <c r="P655" s="426" t="s">
        <v>279</v>
      </c>
      <c r="Q655" s="1002" t="e">
        <f>_xlfn.IFNA(VLOOKUP(P655,[1]!Table2[#All],3,FALSE), " ")</f>
        <v>#REF!</v>
      </c>
      <c r="R655" s="932" t="s">
        <v>3140</v>
      </c>
      <c r="S655" s="904" t="s">
        <v>65</v>
      </c>
      <c r="T655" s="304" t="s">
        <v>117</v>
      </c>
      <c r="U655" s="554" t="s">
        <v>1524</v>
      </c>
      <c r="V655" s="904" t="s">
        <v>966</v>
      </c>
      <c r="W655" s="946" t="s">
        <v>966</v>
      </c>
      <c r="X655" s="304"/>
      <c r="Y655" s="304"/>
      <c r="Z655" s="308"/>
      <c r="AA655" s="308"/>
    </row>
    <row r="656" spans="1:27" ht="12.95">
      <c r="A656" s="923" t="s">
        <v>2885</v>
      </c>
      <c r="B656" s="923" t="s">
        <v>2665</v>
      </c>
      <c r="C656" s="923"/>
      <c r="D656" s="924">
        <v>45176</v>
      </c>
      <c r="E656" s="304" t="s">
        <v>945</v>
      </c>
      <c r="F656" s="925"/>
      <c r="G656" s="904" t="s">
        <v>1219</v>
      </c>
      <c r="H656" s="304" t="s">
        <v>2992</v>
      </c>
      <c r="I656" s="904" t="s">
        <v>3141</v>
      </c>
      <c r="J656" s="904" t="s">
        <v>2887</v>
      </c>
      <c r="K656" s="904"/>
      <c r="L656" s="632" t="s">
        <v>35</v>
      </c>
      <c r="M656" s="413"/>
      <c r="N656" s="413"/>
      <c r="O656" s="1193"/>
      <c r="P656" s="426" t="s">
        <v>279</v>
      </c>
      <c r="Q656" s="1002" t="e">
        <f>_xlfn.IFNA(VLOOKUP(P656,[1]!Table2[#All],3,FALSE), " ")</f>
        <v>#REF!</v>
      </c>
      <c r="R656" s="932" t="s">
        <v>3142</v>
      </c>
      <c r="S656" s="904" t="s">
        <v>65</v>
      </c>
      <c r="T656" s="304" t="s">
        <v>117</v>
      </c>
      <c r="U656" s="554" t="s">
        <v>1524</v>
      </c>
      <c r="V656" s="558" t="s">
        <v>2106</v>
      </c>
      <c r="W656" s="229" t="s">
        <v>2106</v>
      </c>
      <c r="X656" s="304"/>
      <c r="Y656" s="304"/>
      <c r="Z656" s="308"/>
      <c r="AA656" s="308"/>
    </row>
    <row r="657" spans="1:27" ht="26.1">
      <c r="A657" s="923" t="s">
        <v>2888</v>
      </c>
      <c r="B657" s="923" t="s">
        <v>2665</v>
      </c>
      <c r="C657" s="923"/>
      <c r="D657" s="924">
        <v>45177</v>
      </c>
      <c r="E657" s="304" t="s">
        <v>945</v>
      </c>
      <c r="F657" s="925"/>
      <c r="G657" s="904" t="s">
        <v>2018</v>
      </c>
      <c r="H657" s="904" t="s">
        <v>33</v>
      </c>
      <c r="I657" s="904" t="s">
        <v>3143</v>
      </c>
      <c r="J657" s="904" t="s">
        <v>3144</v>
      </c>
      <c r="K657" s="904"/>
      <c r="L657" s="632" t="s">
        <v>35</v>
      </c>
      <c r="M657" s="413"/>
      <c r="N657" s="413"/>
      <c r="O657" s="1193"/>
      <c r="P657" s="426" t="s">
        <v>279</v>
      </c>
      <c r="Q657" s="1002" t="e">
        <f>_xlfn.IFNA(VLOOKUP(P657,[1]!Table2[#All],3,FALSE), " ")</f>
        <v>#REF!</v>
      </c>
      <c r="R657" s="1199" t="s">
        <v>3145</v>
      </c>
      <c r="S657" s="304" t="s">
        <v>65</v>
      </c>
      <c r="T657" s="304" t="s">
        <v>117</v>
      </c>
      <c r="U657" s="554" t="s">
        <v>1524</v>
      </c>
      <c r="V657" s="558" t="s">
        <v>2106</v>
      </c>
      <c r="W657" s="229" t="s">
        <v>2106</v>
      </c>
      <c r="X657" s="304"/>
      <c r="Y657" s="304"/>
      <c r="Z657" s="308"/>
      <c r="AA657" s="308"/>
    </row>
    <row r="658" spans="1:27" ht="39">
      <c r="A658" s="923" t="s">
        <v>2892</v>
      </c>
      <c r="B658" s="923" t="s">
        <v>1946</v>
      </c>
      <c r="C658" s="923"/>
      <c r="D658" s="924">
        <v>45180</v>
      </c>
      <c r="E658" s="304" t="s">
        <v>945</v>
      </c>
      <c r="F658" s="925"/>
      <c r="G658" s="904" t="s">
        <v>1122</v>
      </c>
      <c r="H658" s="904" t="s">
        <v>77</v>
      </c>
      <c r="I658" s="904" t="s">
        <v>2893</v>
      </c>
      <c r="J658" s="904" t="s">
        <v>2894</v>
      </c>
      <c r="K658" s="904"/>
      <c r="L658" s="632" t="s">
        <v>35</v>
      </c>
      <c r="M658" s="413"/>
      <c r="N658" s="413"/>
      <c r="O658" s="1193"/>
      <c r="P658" s="426" t="s">
        <v>279</v>
      </c>
      <c r="Q658" s="1002" t="e">
        <f>_xlfn.IFNA(VLOOKUP(P658,[1]!Table2[#All],3,FALSE), " ")</f>
        <v>#REF!</v>
      </c>
      <c r="R658" s="932" t="s">
        <v>3146</v>
      </c>
      <c r="S658" s="304" t="s">
        <v>65</v>
      </c>
      <c r="T658" s="304" t="s">
        <v>117</v>
      </c>
      <c r="U658" s="554" t="s">
        <v>1524</v>
      </c>
      <c r="V658" s="558" t="s">
        <v>2681</v>
      </c>
      <c r="W658" s="229" t="s">
        <v>2681</v>
      </c>
      <c r="X658" s="304"/>
      <c r="Y658" s="304"/>
      <c r="Z658" s="308"/>
      <c r="AA658" s="308"/>
    </row>
    <row r="659" spans="1:27" ht="26.1">
      <c r="A659" s="923" t="s">
        <v>2895</v>
      </c>
      <c r="B659" s="923" t="s">
        <v>2057</v>
      </c>
      <c r="C659" s="923"/>
      <c r="D659" s="924">
        <v>45180</v>
      </c>
      <c r="E659" s="304" t="s">
        <v>945</v>
      </c>
      <c r="F659" s="925"/>
      <c r="G659" s="904" t="s">
        <v>2289</v>
      </c>
      <c r="H659" s="304" t="s">
        <v>2992</v>
      </c>
      <c r="I659" s="904" t="s">
        <v>2896</v>
      </c>
      <c r="J659" s="904" t="s">
        <v>2897</v>
      </c>
      <c r="K659" s="904"/>
      <c r="L659" s="632" t="s">
        <v>35</v>
      </c>
      <c r="M659" s="413"/>
      <c r="N659" s="413"/>
      <c r="O659" s="1193"/>
      <c r="P659" s="426" t="s">
        <v>279</v>
      </c>
      <c r="Q659" s="1002" t="e">
        <f>_xlfn.IFNA(VLOOKUP(P659,[1]!Table2[#All],3,FALSE), " ")</f>
        <v>#REF!</v>
      </c>
      <c r="R659" s="932" t="s">
        <v>2898</v>
      </c>
      <c r="S659" s="904" t="s">
        <v>65</v>
      </c>
      <c r="T659" s="904" t="s">
        <v>117</v>
      </c>
      <c r="U659" s="904" t="s">
        <v>2899</v>
      </c>
      <c r="V659" s="904" t="s">
        <v>2899</v>
      </c>
      <c r="W659" s="946" t="s">
        <v>2899</v>
      </c>
      <c r="X659" s="304"/>
      <c r="Y659" s="304"/>
      <c r="Z659" s="308"/>
      <c r="AA659" s="308"/>
    </row>
    <row r="660" spans="1:27" ht="39">
      <c r="A660" s="923" t="s">
        <v>2900</v>
      </c>
      <c r="B660" s="923" t="s">
        <v>2057</v>
      </c>
      <c r="C660" s="923"/>
      <c r="D660" s="924">
        <v>45181</v>
      </c>
      <c r="E660" s="304" t="s">
        <v>945</v>
      </c>
      <c r="F660" s="925"/>
      <c r="G660" s="904" t="s">
        <v>2289</v>
      </c>
      <c r="H660" s="304" t="s">
        <v>2992</v>
      </c>
      <c r="I660" s="904" t="s">
        <v>2901</v>
      </c>
      <c r="J660" s="904" t="s">
        <v>2902</v>
      </c>
      <c r="K660" s="904"/>
      <c r="L660" s="632" t="s">
        <v>35</v>
      </c>
      <c r="M660" s="413"/>
      <c r="N660" s="413"/>
      <c r="O660" s="1193"/>
      <c r="P660" s="426" t="s">
        <v>279</v>
      </c>
      <c r="Q660" s="1002" t="e">
        <f>_xlfn.IFNA(VLOOKUP(P660,[1]!Table2[#All],3,FALSE), " ")</f>
        <v>#REF!</v>
      </c>
      <c r="R660" s="932" t="s">
        <v>2903</v>
      </c>
      <c r="S660" s="904" t="s">
        <v>836</v>
      </c>
      <c r="T660" s="904" t="s">
        <v>117</v>
      </c>
      <c r="U660" s="904" t="s">
        <v>2904</v>
      </c>
      <c r="V660" s="904" t="s">
        <v>2062</v>
      </c>
      <c r="W660" s="946" t="s">
        <v>2062</v>
      </c>
      <c r="X660" s="304"/>
      <c r="Y660" s="304"/>
      <c r="Z660" s="308"/>
      <c r="AA660" s="308"/>
    </row>
    <row r="661" spans="1:27" ht="12.95">
      <c r="A661" s="923" t="s">
        <v>2905</v>
      </c>
      <c r="B661" s="923" t="s">
        <v>2665</v>
      </c>
      <c r="C661" s="923"/>
      <c r="D661" s="924">
        <v>45181</v>
      </c>
      <c r="E661" s="304" t="s">
        <v>945</v>
      </c>
      <c r="F661" s="925"/>
      <c r="G661" s="904" t="s">
        <v>1219</v>
      </c>
      <c r="H661" s="304" t="s">
        <v>2992</v>
      </c>
      <c r="I661" s="904" t="s">
        <v>2906</v>
      </c>
      <c r="J661" s="904" t="s">
        <v>2907</v>
      </c>
      <c r="K661" s="904"/>
      <c r="L661" s="632" t="s">
        <v>35</v>
      </c>
      <c r="M661" s="413"/>
      <c r="N661" s="413"/>
      <c r="O661" s="1193"/>
      <c r="P661" s="426" t="s">
        <v>279</v>
      </c>
      <c r="Q661" s="1002" t="e">
        <f>_xlfn.IFNA(VLOOKUP(P661,[1]!Table2[#All],3,FALSE), " ")</f>
        <v>#REF!</v>
      </c>
      <c r="R661" s="932" t="s">
        <v>2907</v>
      </c>
      <c r="S661" s="904" t="s">
        <v>836</v>
      </c>
      <c r="T661" s="904" t="s">
        <v>117</v>
      </c>
      <c r="U661" s="904" t="s">
        <v>2904</v>
      </c>
      <c r="V661" s="934" t="s">
        <v>2106</v>
      </c>
      <c r="W661" s="947" t="s">
        <v>2106</v>
      </c>
      <c r="X661" s="304"/>
      <c r="Y661" s="304"/>
      <c r="Z661" s="308"/>
      <c r="AA661" s="308"/>
    </row>
    <row r="662" spans="1:27" ht="117">
      <c r="A662" s="923" t="s">
        <v>2909</v>
      </c>
      <c r="B662" s="923" t="s">
        <v>2057</v>
      </c>
      <c r="C662" s="934"/>
      <c r="D662" s="924">
        <v>45181</v>
      </c>
      <c r="E662" s="15" t="s">
        <v>31</v>
      </c>
      <c r="F662" s="923">
        <v>4513</v>
      </c>
      <c r="G662" s="904" t="s">
        <v>1728</v>
      </c>
      <c r="H662" s="904" t="s">
        <v>33</v>
      </c>
      <c r="I662" s="904" t="s">
        <v>2910</v>
      </c>
      <c r="J662" s="904" t="s">
        <v>3147</v>
      </c>
      <c r="K662" s="904"/>
      <c r="L662" s="632" t="s">
        <v>35</v>
      </c>
      <c r="M662" s="413"/>
      <c r="N662" s="413"/>
      <c r="O662" s="1193"/>
      <c r="P662" s="426" t="s">
        <v>279</v>
      </c>
      <c r="Q662" s="1002" t="e">
        <f>_xlfn.IFNA(VLOOKUP(P662,[1]!Table2[#All],3,FALSE), " ")</f>
        <v>#REF!</v>
      </c>
      <c r="R662" s="932" t="s">
        <v>2912</v>
      </c>
      <c r="S662" s="904" t="s">
        <v>2091</v>
      </c>
      <c r="T662" s="904" t="s">
        <v>117</v>
      </c>
      <c r="U662" s="904" t="s">
        <v>2904</v>
      </c>
      <c r="V662" s="904" t="s">
        <v>2913</v>
      </c>
      <c r="W662" s="946" t="s">
        <v>2913</v>
      </c>
      <c r="X662" s="304"/>
      <c r="Y662" s="304"/>
      <c r="Z662" s="308"/>
      <c r="AA662" s="308"/>
    </row>
    <row r="663" spans="1:27" ht="78">
      <c r="A663" s="923" t="s">
        <v>2914</v>
      </c>
      <c r="B663" s="923" t="s">
        <v>2665</v>
      </c>
      <c r="C663" s="923"/>
      <c r="D663" s="924">
        <v>45182</v>
      </c>
      <c r="E663" s="904" t="s">
        <v>2915</v>
      </c>
      <c r="F663" s="925"/>
      <c r="G663" s="904" t="s">
        <v>2429</v>
      </c>
      <c r="H663" s="904" t="s">
        <v>33</v>
      </c>
      <c r="I663" s="934" t="s">
        <v>2916</v>
      </c>
      <c r="J663" s="904" t="s">
        <v>2917</v>
      </c>
      <c r="K663" s="904"/>
      <c r="L663" s="960" t="s">
        <v>45</v>
      </c>
      <c r="M663" s="413"/>
      <c r="N663" s="413"/>
      <c r="O663" s="1193"/>
      <c r="P663" s="426"/>
      <c r="Q663" s="1002" t="e">
        <f>_xlfn.IFNA(VLOOKUP(P663,[1]!Table2[#All],3,FALSE), " ")</f>
        <v>#REF!</v>
      </c>
      <c r="R663" s="932" t="s">
        <v>3148</v>
      </c>
      <c r="S663" s="904"/>
      <c r="T663" s="904"/>
      <c r="U663" s="904"/>
      <c r="V663" s="904"/>
      <c r="W663" s="52" t="s">
        <v>2957</v>
      </c>
      <c r="X663" s="304"/>
      <c r="Y663" s="304"/>
      <c r="Z663" s="308"/>
      <c r="AA663" s="308"/>
    </row>
    <row r="664" spans="1:27" ht="39">
      <c r="A664" s="923" t="s">
        <v>2918</v>
      </c>
      <c r="B664" s="923" t="s">
        <v>1946</v>
      </c>
      <c r="C664" s="923"/>
      <c r="D664" s="924">
        <v>45183</v>
      </c>
      <c r="E664" s="304" t="s">
        <v>945</v>
      </c>
      <c r="F664" s="925"/>
      <c r="G664" s="904" t="s">
        <v>1122</v>
      </c>
      <c r="H664" s="304" t="s">
        <v>2992</v>
      </c>
      <c r="I664" s="904" t="s">
        <v>3149</v>
      </c>
      <c r="J664" s="904" t="s">
        <v>3150</v>
      </c>
      <c r="K664" s="904"/>
      <c r="L664" s="632" t="s">
        <v>35</v>
      </c>
      <c r="M664" s="413"/>
      <c r="N664" s="413"/>
      <c r="O664" s="1193"/>
      <c r="P664" s="426" t="s">
        <v>279</v>
      </c>
      <c r="Q664" s="1002" t="e">
        <f>_xlfn.IFNA(VLOOKUP(P664,[1]!Table2[#All],3,FALSE), " ")</f>
        <v>#REF!</v>
      </c>
      <c r="R664" s="932" t="s">
        <v>3151</v>
      </c>
      <c r="S664" s="304" t="s">
        <v>65</v>
      </c>
      <c r="T664" s="304" t="s">
        <v>117</v>
      </c>
      <c r="U664" s="554" t="s">
        <v>1524</v>
      </c>
      <c r="V664" s="558" t="s">
        <v>3152</v>
      </c>
      <c r="W664" s="229" t="s">
        <v>3152</v>
      </c>
      <c r="X664" s="304"/>
      <c r="Y664" s="304"/>
      <c r="Z664" s="308"/>
      <c r="AA664" s="308"/>
    </row>
    <row r="665" spans="1:27" ht="90.95">
      <c r="A665" s="923" t="s">
        <v>2922</v>
      </c>
      <c r="B665" s="923" t="s">
        <v>1946</v>
      </c>
      <c r="C665" s="923"/>
      <c r="D665" s="924">
        <v>45183</v>
      </c>
      <c r="E665" s="304" t="s">
        <v>945</v>
      </c>
      <c r="F665" s="925"/>
      <c r="G665" s="904" t="s">
        <v>1122</v>
      </c>
      <c r="H665" s="304" t="s">
        <v>2992</v>
      </c>
      <c r="I665" s="904" t="s">
        <v>2923</v>
      </c>
      <c r="J665" s="904" t="s">
        <v>2924</v>
      </c>
      <c r="K665" s="904"/>
      <c r="L665" s="632" t="s">
        <v>35</v>
      </c>
      <c r="M665" s="413"/>
      <c r="N665" s="413"/>
      <c r="O665" s="1193"/>
      <c r="P665" s="426" t="s">
        <v>279</v>
      </c>
      <c r="Q665" s="1002" t="e">
        <f>_xlfn.IFNA(VLOOKUP(P665,[1]!Table2[#All],3,FALSE), " ")</f>
        <v>#REF!</v>
      </c>
      <c r="R665" s="932" t="s">
        <v>3153</v>
      </c>
      <c r="S665" s="304" t="s">
        <v>65</v>
      </c>
      <c r="T665" s="304" t="s">
        <v>117</v>
      </c>
      <c r="U665" s="554" t="s">
        <v>1524</v>
      </c>
      <c r="V665" s="558" t="s">
        <v>3091</v>
      </c>
      <c r="W665" s="229" t="s">
        <v>2106</v>
      </c>
      <c r="X665" s="304"/>
      <c r="Y665" s="304"/>
      <c r="Z665" s="308"/>
      <c r="AA665" s="308"/>
    </row>
    <row r="666" spans="1:27" ht="51.95">
      <c r="A666" s="923" t="s">
        <v>2926</v>
      </c>
      <c r="B666" s="923" t="s">
        <v>1825</v>
      </c>
      <c r="C666" s="923"/>
      <c r="D666" s="924">
        <v>45183</v>
      </c>
      <c r="E666" s="15" t="s">
        <v>31</v>
      </c>
      <c r="F666" s="925"/>
      <c r="G666" s="904" t="s">
        <v>946</v>
      </c>
      <c r="H666" s="904" t="s">
        <v>1211</v>
      </c>
      <c r="I666" s="904" t="s">
        <v>2928</v>
      </c>
      <c r="J666" s="904" t="s">
        <v>2929</v>
      </c>
      <c r="K666" s="904"/>
      <c r="L666" s="960" t="s">
        <v>45</v>
      </c>
      <c r="M666" s="413" t="s">
        <v>2997</v>
      </c>
      <c r="N666" s="413" t="s">
        <v>74</v>
      </c>
      <c r="O666" s="1193"/>
      <c r="P666" s="426"/>
      <c r="Q666" s="1001"/>
      <c r="R666" s="932" t="s">
        <v>3154</v>
      </c>
      <c r="S666" s="904" t="s">
        <v>836</v>
      </c>
      <c r="T666" s="904" t="s">
        <v>117</v>
      </c>
      <c r="U666" s="904" t="s">
        <v>3155</v>
      </c>
      <c r="V666" s="904" t="s">
        <v>3156</v>
      </c>
      <c r="W666" s="52" t="s">
        <v>3156</v>
      </c>
      <c r="X666" s="304"/>
      <c r="Y666" s="304"/>
      <c r="Z666" s="308"/>
      <c r="AA666" s="308"/>
    </row>
    <row r="667" spans="1:27" ht="65.099999999999994">
      <c r="A667" s="923" t="s">
        <v>2931</v>
      </c>
      <c r="B667" s="923" t="s">
        <v>1825</v>
      </c>
      <c r="C667" s="923"/>
      <c r="D667" s="924">
        <v>45183</v>
      </c>
      <c r="E667" s="15" t="s">
        <v>31</v>
      </c>
      <c r="F667" s="925"/>
      <c r="G667" s="904" t="s">
        <v>946</v>
      </c>
      <c r="H667" s="304" t="s">
        <v>2992</v>
      </c>
      <c r="I667" s="904" t="s">
        <v>3157</v>
      </c>
      <c r="J667" s="904" t="s">
        <v>2933</v>
      </c>
      <c r="K667" s="904"/>
      <c r="L667" s="632" t="s">
        <v>35</v>
      </c>
      <c r="M667" s="413"/>
      <c r="N667" s="413"/>
      <c r="O667" s="1193"/>
      <c r="P667" s="426" t="s">
        <v>279</v>
      </c>
      <c r="Q667" s="1002" t="e">
        <f>_xlfn.IFNA(VLOOKUP(P667,[1]!Table2[#All],3,FALSE), " ")</f>
        <v>#REF!</v>
      </c>
      <c r="R667" s="932" t="s">
        <v>2933</v>
      </c>
      <c r="S667" s="304" t="s">
        <v>65</v>
      </c>
      <c r="T667" s="304" t="s">
        <v>117</v>
      </c>
      <c r="U667" s="554" t="s">
        <v>1524</v>
      </c>
      <c r="V667" s="904" t="s">
        <v>2882</v>
      </c>
      <c r="W667" s="946" t="s">
        <v>2882</v>
      </c>
      <c r="X667" s="304"/>
      <c r="Y667" s="304"/>
      <c r="Z667" s="308"/>
      <c r="AA667" s="308"/>
    </row>
    <row r="668" spans="1:27" ht="409.6">
      <c r="A668" s="923" t="s">
        <v>2934</v>
      </c>
      <c r="B668" s="923" t="s">
        <v>1946</v>
      </c>
      <c r="C668" s="923"/>
      <c r="D668" s="924">
        <v>45184</v>
      </c>
      <c r="E668" s="304" t="s">
        <v>945</v>
      </c>
      <c r="F668" s="925"/>
      <c r="G668" s="904" t="s">
        <v>1122</v>
      </c>
      <c r="H668" s="304" t="s">
        <v>2992</v>
      </c>
      <c r="I668" s="904" t="s">
        <v>3158</v>
      </c>
      <c r="J668" s="904" t="s">
        <v>2936</v>
      </c>
      <c r="K668" s="904"/>
      <c r="L668" s="632" t="s">
        <v>35</v>
      </c>
      <c r="M668" s="413"/>
      <c r="N668" s="413"/>
      <c r="O668" s="1193"/>
      <c r="P668" s="426" t="s">
        <v>279</v>
      </c>
      <c r="Q668" s="1002" t="e">
        <f>_xlfn.IFNA(VLOOKUP(P668,[1]!Table2[#All],3,FALSE), " ")</f>
        <v>#REF!</v>
      </c>
      <c r="R668" s="932" t="s">
        <v>3159</v>
      </c>
      <c r="S668" s="304" t="s">
        <v>65</v>
      </c>
      <c r="T668" s="304" t="s">
        <v>117</v>
      </c>
      <c r="U668" s="554" t="s">
        <v>1524</v>
      </c>
      <c r="V668" s="558" t="s">
        <v>2681</v>
      </c>
      <c r="W668" s="229" t="s">
        <v>2681</v>
      </c>
      <c r="X668" s="304"/>
      <c r="Y668" s="304"/>
      <c r="Z668" s="308"/>
      <c r="AA668" s="308"/>
    </row>
    <row r="669" spans="1:27" ht="90.95">
      <c r="A669" s="923" t="s">
        <v>2938</v>
      </c>
      <c r="B669" s="923" t="s">
        <v>1946</v>
      </c>
      <c r="C669" s="923"/>
      <c r="D669" s="924">
        <v>45185</v>
      </c>
      <c r="E669" s="304" t="s">
        <v>945</v>
      </c>
      <c r="F669" s="925"/>
      <c r="G669" s="904" t="s">
        <v>1122</v>
      </c>
      <c r="H669" s="304" t="s">
        <v>2992</v>
      </c>
      <c r="I669" s="904" t="s">
        <v>2939</v>
      </c>
      <c r="J669" s="904" t="s">
        <v>2940</v>
      </c>
      <c r="K669" s="904"/>
      <c r="L669" s="632" t="s">
        <v>35</v>
      </c>
      <c r="M669" s="413"/>
      <c r="N669" s="413"/>
      <c r="O669" s="1193"/>
      <c r="P669" s="426" t="s">
        <v>279</v>
      </c>
      <c r="Q669" s="1002" t="e">
        <f>_xlfn.IFNA(VLOOKUP(P669,[1]!Table2[#All],3,FALSE), " ")</f>
        <v>#REF!</v>
      </c>
      <c r="R669" s="932" t="s">
        <v>3160</v>
      </c>
      <c r="S669" s="304" t="s">
        <v>65</v>
      </c>
      <c r="T669" s="304" t="s">
        <v>117</v>
      </c>
      <c r="U669" s="554" t="s">
        <v>1524</v>
      </c>
      <c r="V669" s="558" t="s">
        <v>2681</v>
      </c>
      <c r="W669" s="229" t="s">
        <v>2681</v>
      </c>
      <c r="X669" s="304"/>
      <c r="Y669" s="304"/>
      <c r="Z669" s="308"/>
      <c r="AA669" s="308"/>
    </row>
    <row r="670" spans="1:27" ht="156">
      <c r="A670" s="923" t="s">
        <v>2942</v>
      </c>
      <c r="B670" s="923" t="s">
        <v>1946</v>
      </c>
      <c r="C670" s="923"/>
      <c r="D670" s="924">
        <v>45186</v>
      </c>
      <c r="E670" s="304" t="s">
        <v>945</v>
      </c>
      <c r="F670" s="925"/>
      <c r="G670" s="904" t="s">
        <v>1122</v>
      </c>
      <c r="H670" s="304" t="s">
        <v>2992</v>
      </c>
      <c r="I670" s="904" t="s">
        <v>2943</v>
      </c>
      <c r="J670" s="904" t="s">
        <v>2944</v>
      </c>
      <c r="K670" s="904"/>
      <c r="L670" s="632" t="s">
        <v>35</v>
      </c>
      <c r="M670" s="413"/>
      <c r="N670" s="413"/>
      <c r="O670" s="1193"/>
      <c r="P670" s="426" t="s">
        <v>279</v>
      </c>
      <c r="Q670" s="1002" t="e">
        <f>_xlfn.IFNA(VLOOKUP(P670,[1]!Table2[#All],3,FALSE), " ")</f>
        <v>#REF!</v>
      </c>
      <c r="R670" s="932" t="s">
        <v>3161</v>
      </c>
      <c r="S670" s="304" t="s">
        <v>65</v>
      </c>
      <c r="T670" s="304" t="s">
        <v>117</v>
      </c>
      <c r="U670" s="554" t="s">
        <v>1524</v>
      </c>
      <c r="V670" s="558" t="s">
        <v>2681</v>
      </c>
      <c r="W670" s="229" t="s">
        <v>2681</v>
      </c>
      <c r="X670" s="304"/>
      <c r="Y670" s="304"/>
      <c r="Z670" s="308"/>
      <c r="AA670" s="308"/>
    </row>
    <row r="671" spans="1:27" ht="246.95">
      <c r="A671" s="923" t="s">
        <v>2946</v>
      </c>
      <c r="B671" s="923" t="s">
        <v>1946</v>
      </c>
      <c r="C671" s="923"/>
      <c r="D671" s="924">
        <v>45187</v>
      </c>
      <c r="E671" s="304" t="s">
        <v>945</v>
      </c>
      <c r="F671" s="925"/>
      <c r="G671" s="904" t="s">
        <v>1122</v>
      </c>
      <c r="H671" s="304" t="s">
        <v>2992</v>
      </c>
      <c r="I671" s="904" t="s">
        <v>2947</v>
      </c>
      <c r="J671" s="904" t="s">
        <v>2948</v>
      </c>
      <c r="K671" s="904"/>
      <c r="L671" s="632" t="s">
        <v>35</v>
      </c>
      <c r="M671" s="413"/>
      <c r="N671" s="413"/>
      <c r="O671" s="1193"/>
      <c r="P671" s="426" t="s">
        <v>279</v>
      </c>
      <c r="Q671" s="1002" t="e">
        <f>_xlfn.IFNA(VLOOKUP(P671,[1]!Table2[#All],3,FALSE), " ")</f>
        <v>#REF!</v>
      </c>
      <c r="R671" s="932" t="s">
        <v>3162</v>
      </c>
      <c r="S671" s="304" t="s">
        <v>65</v>
      </c>
      <c r="T671" s="304" t="s">
        <v>117</v>
      </c>
      <c r="U671" s="554" t="s">
        <v>1524</v>
      </c>
      <c r="V671" s="558" t="s">
        <v>2681</v>
      </c>
      <c r="W671" s="229" t="s">
        <v>2681</v>
      </c>
      <c r="X671" s="304"/>
      <c r="Y671" s="304"/>
      <c r="Z671" s="308"/>
      <c r="AA671" s="308"/>
    </row>
    <row r="672" spans="1:27" ht="39">
      <c r="A672" s="923" t="s">
        <v>2950</v>
      </c>
      <c r="B672" s="923" t="s">
        <v>1946</v>
      </c>
      <c r="C672" s="923"/>
      <c r="D672" s="924">
        <v>45184</v>
      </c>
      <c r="E672" s="304" t="s">
        <v>945</v>
      </c>
      <c r="F672" s="925"/>
      <c r="G672" s="904" t="s">
        <v>1122</v>
      </c>
      <c r="H672" s="304" t="s">
        <v>2992</v>
      </c>
      <c r="I672" s="904" t="s">
        <v>2951</v>
      </c>
      <c r="J672" s="904" t="s">
        <v>2952</v>
      </c>
      <c r="K672" s="904"/>
      <c r="L672" s="632" t="s">
        <v>35</v>
      </c>
      <c r="M672" s="413"/>
      <c r="N672" s="413"/>
      <c r="O672" s="1193"/>
      <c r="P672" s="426" t="s">
        <v>279</v>
      </c>
      <c r="Q672" s="1002" t="e">
        <f>_xlfn.IFNA(VLOOKUP(P672,[1]!Table2[#All],3,FALSE), " ")</f>
        <v>#REF!</v>
      </c>
      <c r="R672" s="932" t="s">
        <v>3163</v>
      </c>
      <c r="S672" s="304" t="s">
        <v>65</v>
      </c>
      <c r="T672" s="304" t="s">
        <v>117</v>
      </c>
      <c r="U672" s="554" t="s">
        <v>1524</v>
      </c>
      <c r="V672" s="558" t="s">
        <v>3164</v>
      </c>
      <c r="W672" s="229" t="s">
        <v>3164</v>
      </c>
      <c r="X672" s="304"/>
      <c r="Y672" s="304"/>
      <c r="Z672" s="308"/>
      <c r="AA672" s="308"/>
    </row>
    <row r="673" spans="1:27" ht="51.95">
      <c r="A673" s="923" t="s">
        <v>3165</v>
      </c>
      <c r="B673" s="923" t="s">
        <v>2057</v>
      </c>
      <c r="C673" s="923"/>
      <c r="D673" s="924">
        <v>45191</v>
      </c>
      <c r="E673" s="904" t="s">
        <v>75</v>
      </c>
      <c r="F673" s="925">
        <v>11203</v>
      </c>
      <c r="G673" s="904" t="s">
        <v>1191</v>
      </c>
      <c r="H673" s="904" t="s">
        <v>77</v>
      </c>
      <c r="I673" s="904" t="s">
        <v>3166</v>
      </c>
      <c r="J673" s="904" t="s">
        <v>3167</v>
      </c>
      <c r="K673" s="904"/>
      <c r="L673" s="632" t="s">
        <v>35</v>
      </c>
      <c r="M673" s="413"/>
      <c r="N673" s="413"/>
      <c r="O673" s="1193"/>
      <c r="P673" s="426" t="s">
        <v>279</v>
      </c>
      <c r="Q673" s="1002">
        <v>45189</v>
      </c>
      <c r="R673" s="932" t="s">
        <v>3168</v>
      </c>
      <c r="S673" s="304" t="s">
        <v>836</v>
      </c>
      <c r="T673" s="304" t="s">
        <v>117</v>
      </c>
      <c r="U673" s="904" t="s">
        <v>2899</v>
      </c>
      <c r="V673" s="904" t="s">
        <v>3169</v>
      </c>
      <c r="W673" s="946" t="s">
        <v>3169</v>
      </c>
      <c r="X673" s="304"/>
      <c r="Y673" s="304"/>
      <c r="Z673" s="308"/>
      <c r="AA673" s="308"/>
    </row>
    <row r="674" spans="1:27" ht="39">
      <c r="A674" s="923" t="s">
        <v>3170</v>
      </c>
      <c r="B674" s="923" t="s">
        <v>1946</v>
      </c>
      <c r="C674" s="923"/>
      <c r="D674" s="924">
        <v>45188</v>
      </c>
      <c r="E674" s="304" t="s">
        <v>945</v>
      </c>
      <c r="F674" s="925"/>
      <c r="G674" s="904" t="s">
        <v>1122</v>
      </c>
      <c r="H674" s="304" t="s">
        <v>2992</v>
      </c>
      <c r="I674" s="904" t="s">
        <v>3171</v>
      </c>
      <c r="J674" s="904" t="s">
        <v>3172</v>
      </c>
      <c r="K674" s="904"/>
      <c r="L674" s="632" t="s">
        <v>35</v>
      </c>
      <c r="M674" s="413"/>
      <c r="N674" s="413"/>
      <c r="O674" s="1193"/>
      <c r="P674" s="426" t="s">
        <v>279</v>
      </c>
      <c r="Q674" s="1002" t="e">
        <f>_xlfn.IFNA(VLOOKUP(P674,[1]!Table2[#All],3,FALSE), " ")</f>
        <v>#REF!</v>
      </c>
      <c r="R674" s="932" t="s">
        <v>3173</v>
      </c>
      <c r="S674" s="304" t="s">
        <v>65</v>
      </c>
      <c r="T674" s="304" t="s">
        <v>117</v>
      </c>
      <c r="U674" s="554" t="s">
        <v>1524</v>
      </c>
      <c r="V674" s="558" t="s">
        <v>2106</v>
      </c>
      <c r="W674" s="229" t="s">
        <v>2106</v>
      </c>
      <c r="X674" s="304"/>
      <c r="Y674" s="304"/>
      <c r="Z674" s="308"/>
      <c r="AA674" s="308"/>
    </row>
    <row r="675" spans="1:27" ht="26.1">
      <c r="A675" s="923" t="s">
        <v>3174</v>
      </c>
      <c r="B675" s="923" t="s">
        <v>2665</v>
      </c>
      <c r="C675" s="923"/>
      <c r="D675" s="924">
        <v>45190</v>
      </c>
      <c r="E675" s="304" t="s">
        <v>945</v>
      </c>
      <c r="F675" s="925"/>
      <c r="G675" s="904" t="s">
        <v>1219</v>
      </c>
      <c r="H675" s="304" t="s">
        <v>2992</v>
      </c>
      <c r="I675" s="904" t="s">
        <v>3175</v>
      </c>
      <c r="J675" s="904" t="s">
        <v>3176</v>
      </c>
      <c r="K675" s="904"/>
      <c r="L675" s="632" t="s">
        <v>35</v>
      </c>
      <c r="M675" s="413"/>
      <c r="N675" s="413"/>
      <c r="O675" s="1193"/>
      <c r="P675" s="426" t="s">
        <v>279</v>
      </c>
      <c r="Q675" s="1002" t="e">
        <f>_xlfn.IFNA(VLOOKUP(P675,[1]!Table2[#All],3,FALSE), " ")</f>
        <v>#REF!</v>
      </c>
      <c r="R675" s="932" t="s">
        <v>3177</v>
      </c>
      <c r="S675" s="304" t="s">
        <v>65</v>
      </c>
      <c r="T675" s="304" t="s">
        <v>117</v>
      </c>
      <c r="U675" s="554" t="s">
        <v>1524</v>
      </c>
      <c r="V675" s="558" t="s">
        <v>2106</v>
      </c>
      <c r="W675" s="229" t="s">
        <v>2106</v>
      </c>
      <c r="X675" s="304"/>
      <c r="Y675" s="304"/>
      <c r="Z675" s="308"/>
      <c r="AA675" s="308"/>
    </row>
    <row r="676" spans="1:27" ht="51.95">
      <c r="A676" s="923" t="s">
        <v>3178</v>
      </c>
      <c r="B676" s="923" t="s">
        <v>1946</v>
      </c>
      <c r="C676" s="923"/>
      <c r="D676" s="924">
        <v>45191</v>
      </c>
      <c r="E676" s="904" t="s">
        <v>456</v>
      </c>
      <c r="F676" s="925">
        <v>11369</v>
      </c>
      <c r="G676" s="904" t="s">
        <v>3179</v>
      </c>
      <c r="H676" s="904" t="s">
        <v>33</v>
      </c>
      <c r="I676" s="904" t="s">
        <v>3180</v>
      </c>
      <c r="J676" s="904" t="s">
        <v>3181</v>
      </c>
      <c r="K676" s="904"/>
      <c r="L676" s="632" t="s">
        <v>35</v>
      </c>
      <c r="M676" s="413"/>
      <c r="N676" s="413"/>
      <c r="O676" s="1193"/>
      <c r="P676" s="426" t="s">
        <v>279</v>
      </c>
      <c r="Q676" s="1002" t="e">
        <f>_xlfn.IFNA(VLOOKUP(P676,[1]!Table2[#All],3,FALSE), " ")</f>
        <v>#REF!</v>
      </c>
      <c r="R676" s="932" t="s">
        <v>3182</v>
      </c>
      <c r="S676" s="304" t="s">
        <v>65</v>
      </c>
      <c r="T676" s="304" t="s">
        <v>117</v>
      </c>
      <c r="U676" s="554" t="s">
        <v>1524</v>
      </c>
      <c r="V676" s="558" t="s">
        <v>66</v>
      </c>
      <c r="W676" s="229" t="s">
        <v>66</v>
      </c>
      <c r="X676" s="304"/>
      <c r="Y676" s="304"/>
      <c r="Z676" s="308"/>
      <c r="AA676" s="308"/>
    </row>
    <row r="677" spans="1:27" ht="39">
      <c r="A677" s="923" t="s">
        <v>3183</v>
      </c>
      <c r="B677" s="923" t="s">
        <v>1825</v>
      </c>
      <c r="C677" s="923"/>
      <c r="D677" s="924">
        <v>45194</v>
      </c>
      <c r="E677" s="304" t="s">
        <v>945</v>
      </c>
      <c r="F677" s="925"/>
      <c r="G677" s="904" t="s">
        <v>946</v>
      </c>
      <c r="H677" s="304" t="s">
        <v>2992</v>
      </c>
      <c r="I677" s="904" t="s">
        <v>3184</v>
      </c>
      <c r="J677" s="904" t="s">
        <v>3185</v>
      </c>
      <c r="K677" s="904"/>
      <c r="L677" s="632" t="s">
        <v>35</v>
      </c>
      <c r="M677" s="413"/>
      <c r="N677" s="413"/>
      <c r="O677" s="1193"/>
      <c r="P677" s="426" t="s">
        <v>279</v>
      </c>
      <c r="Q677" s="1002" t="e">
        <f>_xlfn.IFNA(VLOOKUP(P677,[1]!Table2[#All],3,FALSE), " ")</f>
        <v>#REF!</v>
      </c>
      <c r="R677" s="932" t="s">
        <v>3185</v>
      </c>
      <c r="S677" s="904" t="s">
        <v>71</v>
      </c>
      <c r="T677" s="904" t="s">
        <v>117</v>
      </c>
      <c r="U677" s="904" t="s">
        <v>1524</v>
      </c>
      <c r="V677" s="558" t="s">
        <v>66</v>
      </c>
      <c r="W677" s="229" t="s">
        <v>66</v>
      </c>
      <c r="X677" s="304"/>
      <c r="Y677" s="304"/>
      <c r="Z677" s="308"/>
      <c r="AA677" s="308"/>
    </row>
    <row r="678" spans="1:27" ht="104.1">
      <c r="A678" s="923" t="s">
        <v>3186</v>
      </c>
      <c r="B678" s="923" t="s">
        <v>1080</v>
      </c>
      <c r="C678" s="923"/>
      <c r="D678" s="924">
        <v>45194</v>
      </c>
      <c r="E678" s="15" t="s">
        <v>31</v>
      </c>
      <c r="F678" s="925">
        <v>11291</v>
      </c>
      <c r="G678" s="904" t="s">
        <v>1219</v>
      </c>
      <c r="H678" s="904" t="s">
        <v>1211</v>
      </c>
      <c r="I678" s="904" t="s">
        <v>3187</v>
      </c>
      <c r="J678" s="904" t="s">
        <v>3188</v>
      </c>
      <c r="K678" s="904"/>
      <c r="L678" s="960" t="s">
        <v>45</v>
      </c>
      <c r="M678" s="413" t="s">
        <v>2997</v>
      </c>
      <c r="N678" s="413" t="s">
        <v>3189</v>
      </c>
      <c r="O678" s="1193"/>
      <c r="P678" s="426"/>
      <c r="Q678" s="1001" t="e">
        <f>_xlfn.IFNA(VLOOKUP(P678,[1]!Table2[#All],3,FALSE), " ")</f>
        <v>#REF!</v>
      </c>
      <c r="R678" s="932" t="s">
        <v>3190</v>
      </c>
      <c r="S678" s="904"/>
      <c r="T678" s="904"/>
      <c r="U678" s="904"/>
      <c r="V678" s="904"/>
      <c r="W678" s="52" t="s">
        <v>2957</v>
      </c>
      <c r="X678" s="304"/>
      <c r="Y678" s="304"/>
      <c r="Z678" s="308"/>
      <c r="AA678" s="308"/>
    </row>
    <row r="679" spans="1:27" ht="39">
      <c r="A679" s="923" t="s">
        <v>3191</v>
      </c>
      <c r="B679" s="923" t="s">
        <v>1979</v>
      </c>
      <c r="C679" s="923"/>
      <c r="D679" s="924">
        <v>45195</v>
      </c>
      <c r="E679" s="904" t="s">
        <v>2007</v>
      </c>
      <c r="F679" s="925"/>
      <c r="G679" s="904" t="s">
        <v>1755</v>
      </c>
      <c r="H679" s="304" t="s">
        <v>2992</v>
      </c>
      <c r="I679" s="904" t="s">
        <v>3192</v>
      </c>
      <c r="J679" s="904" t="s">
        <v>3193</v>
      </c>
      <c r="K679" s="904"/>
      <c r="L679" s="632" t="s">
        <v>35</v>
      </c>
      <c r="M679" s="413"/>
      <c r="N679" s="413"/>
      <c r="O679" s="1193"/>
      <c r="P679" s="426" t="s">
        <v>279</v>
      </c>
      <c r="Q679" s="1002" t="e">
        <f>_xlfn.IFNA(VLOOKUP(P679,[1]!Table2[#All],3,FALSE), " ")</f>
        <v>#REF!</v>
      </c>
      <c r="R679" s="932" t="s">
        <v>3194</v>
      </c>
      <c r="S679" s="304" t="s">
        <v>65</v>
      </c>
      <c r="T679" s="304" t="s">
        <v>117</v>
      </c>
      <c r="U679" s="554" t="s">
        <v>1524</v>
      </c>
      <c r="V679" s="558" t="s">
        <v>3112</v>
      </c>
      <c r="W679" s="229" t="s">
        <v>3112</v>
      </c>
      <c r="X679" s="304"/>
      <c r="Y679" s="304"/>
      <c r="Z679" s="308"/>
      <c r="AA679" s="308"/>
    </row>
    <row r="680" spans="1:27" ht="65.099999999999994">
      <c r="A680" s="923" t="s">
        <v>3195</v>
      </c>
      <c r="B680" s="923" t="s">
        <v>2057</v>
      </c>
      <c r="C680" s="923"/>
      <c r="D680" s="924">
        <v>45196</v>
      </c>
      <c r="E680" s="904" t="s">
        <v>75</v>
      </c>
      <c r="F680" s="925">
        <v>11684</v>
      </c>
      <c r="G680" s="925" t="s">
        <v>1191</v>
      </c>
      <c r="H680" s="904" t="s">
        <v>77</v>
      </c>
      <c r="I680" s="904" t="s">
        <v>3196</v>
      </c>
      <c r="J680" s="904" t="s">
        <v>3197</v>
      </c>
      <c r="K680" s="904"/>
      <c r="L680" s="853" t="s">
        <v>35</v>
      </c>
      <c r="M680" s="413"/>
      <c r="N680" s="413"/>
      <c r="O680" s="1193"/>
      <c r="P680" s="426" t="s">
        <v>233</v>
      </c>
      <c r="Q680" s="1002" t="e">
        <f>_xlfn.IFNA(VLOOKUP(P680,[1]!Table2[#All],3,FALSE), " ")</f>
        <v>#REF!</v>
      </c>
      <c r="R680" s="1199" t="s">
        <v>3198</v>
      </c>
      <c r="S680" s="904" t="s">
        <v>836</v>
      </c>
      <c r="T680" s="904" t="s">
        <v>117</v>
      </c>
      <c r="U680" s="904" t="s">
        <v>2899</v>
      </c>
      <c r="V680" s="904" t="s">
        <v>3199</v>
      </c>
      <c r="W680" s="946" t="s">
        <v>3199</v>
      </c>
      <c r="X680" s="304"/>
      <c r="Y680" s="304"/>
      <c r="Z680" s="308"/>
      <c r="AA680" s="308"/>
    </row>
    <row r="681" spans="1:27" ht="12.95">
      <c r="A681" s="923" t="s">
        <v>3200</v>
      </c>
      <c r="B681" s="923" t="s">
        <v>1825</v>
      </c>
      <c r="C681" s="923"/>
      <c r="D681" s="924">
        <v>45196</v>
      </c>
      <c r="E681" s="904" t="s">
        <v>1211</v>
      </c>
      <c r="F681" s="925"/>
      <c r="G681" s="904" t="s">
        <v>946</v>
      </c>
      <c r="H681" s="904" t="s">
        <v>75</v>
      </c>
      <c r="I681" s="904" t="s">
        <v>3201</v>
      </c>
      <c r="J681" s="904" t="s">
        <v>3202</v>
      </c>
      <c r="K681" s="904"/>
      <c r="L681" s="960" t="s">
        <v>45</v>
      </c>
      <c r="M681" s="429"/>
      <c r="N681" s="429"/>
      <c r="O681" s="1193"/>
      <c r="P681" s="426"/>
      <c r="Q681" s="1002" t="e">
        <f>_xlfn.IFNA(VLOOKUP(P681,[1]!Table2[#All],3,FALSE), " ")</f>
        <v>#REF!</v>
      </c>
      <c r="R681" s="1206" t="s">
        <v>3203</v>
      </c>
      <c r="S681" s="904" t="s">
        <v>47</v>
      </c>
      <c r="T681" s="904"/>
      <c r="U681" s="904"/>
      <c r="V681" s="904"/>
      <c r="W681" s="52" t="s">
        <v>2957</v>
      </c>
      <c r="X681" s="304"/>
      <c r="Y681" s="304"/>
      <c r="Z681" s="308"/>
      <c r="AA681" s="308"/>
    </row>
    <row r="682" spans="1:27" ht="90.95">
      <c r="A682" s="923" t="s">
        <v>3204</v>
      </c>
      <c r="B682" s="923" t="s">
        <v>2057</v>
      </c>
      <c r="C682" s="923"/>
      <c r="D682" s="924">
        <v>45196</v>
      </c>
      <c r="E682" s="15" t="s">
        <v>31</v>
      </c>
      <c r="F682" s="925">
        <v>11538</v>
      </c>
      <c r="G682" s="904" t="s">
        <v>1728</v>
      </c>
      <c r="H682" s="904" t="s">
        <v>33</v>
      </c>
      <c r="I682" s="904" t="s">
        <v>3205</v>
      </c>
      <c r="J682" s="904" t="s">
        <v>3206</v>
      </c>
      <c r="K682" s="904"/>
      <c r="L682" s="853" t="s">
        <v>35</v>
      </c>
      <c r="M682" s="413"/>
      <c r="N682" s="413"/>
      <c r="O682" s="1193"/>
      <c r="P682" s="426" t="s">
        <v>233</v>
      </c>
      <c r="Q682" s="1002" t="e">
        <f>_xlfn.IFNA(VLOOKUP(P682,[1]!Table2[#All],3,FALSE), " ")</f>
        <v>#REF!</v>
      </c>
      <c r="R682" s="932" t="s">
        <v>3207</v>
      </c>
      <c r="S682" s="904" t="s">
        <v>2091</v>
      </c>
      <c r="T682" s="904" t="s">
        <v>117</v>
      </c>
      <c r="U682" s="904" t="s">
        <v>3208</v>
      </c>
      <c r="V682" s="904" t="s">
        <v>3133</v>
      </c>
      <c r="W682" s="946" t="s">
        <v>3133</v>
      </c>
      <c r="X682" s="304"/>
      <c r="Y682" s="304"/>
      <c r="Z682" s="308"/>
      <c r="AA682" s="308"/>
    </row>
    <row r="683" spans="1:27" ht="39">
      <c r="A683" s="923" t="s">
        <v>3209</v>
      </c>
      <c r="B683" s="923" t="s">
        <v>1946</v>
      </c>
      <c r="C683" s="923"/>
      <c r="D683" s="924">
        <v>45197</v>
      </c>
      <c r="E683" s="904" t="s">
        <v>456</v>
      </c>
      <c r="F683" s="925">
        <v>11492</v>
      </c>
      <c r="G683" s="904" t="s">
        <v>3179</v>
      </c>
      <c r="H683" s="904" t="s">
        <v>33</v>
      </c>
      <c r="I683" s="904" t="s">
        <v>3210</v>
      </c>
      <c r="J683" s="904" t="s">
        <v>3211</v>
      </c>
      <c r="K683" s="904"/>
      <c r="L683" s="960" t="s">
        <v>35</v>
      </c>
      <c r="M683" s="413"/>
      <c r="N683" s="413"/>
      <c r="O683" s="1193"/>
      <c r="P683" s="426" t="s">
        <v>3212</v>
      </c>
      <c r="Q683" s="1002" t="e">
        <f>_xlfn.IFNA(VLOOKUP(P683,[1]!Table2[#All],3,FALSE), " ")</f>
        <v>#REF!</v>
      </c>
      <c r="R683" s="932" t="s">
        <v>3213</v>
      </c>
      <c r="S683" s="904" t="s">
        <v>65</v>
      </c>
      <c r="T683" s="904" t="s">
        <v>117</v>
      </c>
      <c r="U683" s="554" t="s">
        <v>1524</v>
      </c>
      <c r="V683" s="904" t="s">
        <v>1340</v>
      </c>
      <c r="W683" s="946" t="s">
        <v>1340</v>
      </c>
      <c r="X683" s="304"/>
      <c r="Y683" s="304"/>
      <c r="Z683" s="308"/>
      <c r="AA683" s="308"/>
    </row>
    <row r="684" spans="1:27" ht="26.1">
      <c r="A684" s="923" t="s">
        <v>3214</v>
      </c>
      <c r="B684" s="923" t="s">
        <v>1979</v>
      </c>
      <c r="C684" s="923"/>
      <c r="D684" s="924">
        <v>45197</v>
      </c>
      <c r="E684" s="904" t="s">
        <v>393</v>
      </c>
      <c r="F684" s="925"/>
      <c r="G684" s="904" t="s">
        <v>394</v>
      </c>
      <c r="H684" s="904" t="s">
        <v>448</v>
      </c>
      <c r="I684" s="904" t="s">
        <v>3215</v>
      </c>
      <c r="J684" s="904" t="s">
        <v>3216</v>
      </c>
      <c r="K684" s="904"/>
      <c r="L684" s="853" t="s">
        <v>35</v>
      </c>
      <c r="M684" s="413"/>
      <c r="N684" s="413"/>
      <c r="O684" s="1193"/>
      <c r="P684" s="426" t="s">
        <v>233</v>
      </c>
      <c r="Q684" s="1002" t="e">
        <f>_xlfn.IFNA(VLOOKUP(P684,[1]!Table2[#All],3,FALSE), " ")</f>
        <v>#REF!</v>
      </c>
      <c r="R684" s="932" t="s">
        <v>3217</v>
      </c>
      <c r="S684" s="904" t="s">
        <v>384</v>
      </c>
      <c r="T684" s="904" t="s">
        <v>117</v>
      </c>
      <c r="U684" s="322" t="s">
        <v>3218</v>
      </c>
      <c r="V684" s="322" t="s">
        <v>3219</v>
      </c>
      <c r="W684" s="946" t="s">
        <v>3219</v>
      </c>
      <c r="X684" s="304"/>
      <c r="Y684" s="304"/>
      <c r="Z684" s="308"/>
      <c r="AA684" s="308"/>
    </row>
    <row r="685" spans="1:27" ht="26.1">
      <c r="A685" s="923" t="s">
        <v>3220</v>
      </c>
      <c r="B685" s="923" t="s">
        <v>1946</v>
      </c>
      <c r="C685" s="923"/>
      <c r="D685" s="924">
        <v>45197</v>
      </c>
      <c r="E685" s="904" t="s">
        <v>3221</v>
      </c>
      <c r="F685" s="925">
        <v>11487</v>
      </c>
      <c r="G685" s="904" t="s">
        <v>3222</v>
      </c>
      <c r="H685" s="904" t="s">
        <v>33</v>
      </c>
      <c r="I685" s="904" t="s">
        <v>3223</v>
      </c>
      <c r="J685" s="904" t="s">
        <v>3224</v>
      </c>
      <c r="K685" s="904"/>
      <c r="L685" s="632" t="s">
        <v>35</v>
      </c>
      <c r="M685" s="413"/>
      <c r="N685" s="413"/>
      <c r="O685" s="1193"/>
      <c r="P685" s="426" t="s">
        <v>279</v>
      </c>
      <c r="Q685" s="1002" t="e">
        <f>_xlfn.IFNA(VLOOKUP(P685,[1]!Table2[#All],3,FALSE), " ")</f>
        <v>#REF!</v>
      </c>
      <c r="R685" s="932" t="s">
        <v>3225</v>
      </c>
      <c r="S685" s="904" t="s">
        <v>836</v>
      </c>
      <c r="T685" s="904" t="s">
        <v>117</v>
      </c>
      <c r="U685" s="554" t="s">
        <v>1524</v>
      </c>
      <c r="V685" s="904" t="s">
        <v>3226</v>
      </c>
      <c r="W685" s="946" t="s">
        <v>3226</v>
      </c>
      <c r="X685" s="304"/>
      <c r="Y685" s="304"/>
      <c r="Z685" s="308"/>
      <c r="AA685" s="308"/>
    </row>
    <row r="686" spans="1:27" ht="143.1">
      <c r="A686" s="923" t="s">
        <v>3227</v>
      </c>
      <c r="B686" s="923" t="s">
        <v>2057</v>
      </c>
      <c r="C686" s="923"/>
      <c r="D686" s="924">
        <v>45202</v>
      </c>
      <c r="E686" s="904" t="s">
        <v>1211</v>
      </c>
      <c r="F686" s="925"/>
      <c r="G686" s="904" t="s">
        <v>1573</v>
      </c>
      <c r="H686" s="904" t="s">
        <v>1211</v>
      </c>
      <c r="I686" s="904" t="s">
        <v>3228</v>
      </c>
      <c r="J686" s="904" t="s">
        <v>3229</v>
      </c>
      <c r="K686" s="904"/>
      <c r="L686" s="853" t="s">
        <v>35</v>
      </c>
      <c r="M686" s="413"/>
      <c r="N686" s="413"/>
      <c r="O686" s="1193"/>
      <c r="P686" s="426" t="s">
        <v>233</v>
      </c>
      <c r="Q686" s="1002" t="e">
        <f>_xlfn.IFNA(VLOOKUP(P686,[1]!Table2[#All],3,FALSE), " ")</f>
        <v>#REF!</v>
      </c>
      <c r="R686" s="932" t="s">
        <v>3230</v>
      </c>
      <c r="S686" s="904" t="s">
        <v>2091</v>
      </c>
      <c r="T686" s="904" t="s">
        <v>117</v>
      </c>
      <c r="U686" s="904" t="s">
        <v>3231</v>
      </c>
      <c r="V686" s="904" t="s">
        <v>2860</v>
      </c>
      <c r="W686" s="946" t="s">
        <v>2860</v>
      </c>
      <c r="X686" s="304"/>
      <c r="Y686" s="304"/>
      <c r="Z686" s="308"/>
      <c r="AA686" s="308"/>
    </row>
    <row r="687" spans="1:27" ht="308.10000000000002">
      <c r="A687" s="923" t="s">
        <v>3232</v>
      </c>
      <c r="B687" s="923" t="s">
        <v>2238</v>
      </c>
      <c r="C687" s="923"/>
      <c r="D687" s="924">
        <v>45203</v>
      </c>
      <c r="E687" s="904" t="s">
        <v>409</v>
      </c>
      <c r="F687" s="925"/>
      <c r="G687" s="904" t="s">
        <v>410</v>
      </c>
      <c r="H687" s="904" t="s">
        <v>77</v>
      </c>
      <c r="I687" s="904" t="s">
        <v>3233</v>
      </c>
      <c r="J687" s="904" t="s">
        <v>3234</v>
      </c>
      <c r="K687" s="904" t="s">
        <v>3235</v>
      </c>
      <c r="L687" s="960" t="s">
        <v>2179</v>
      </c>
      <c r="M687" s="1118" t="s">
        <v>1090</v>
      </c>
      <c r="N687" s="1118" t="s">
        <v>3236</v>
      </c>
      <c r="O687" s="1200"/>
      <c r="P687" s="1201" t="s">
        <v>2986</v>
      </c>
      <c r="Q687" s="1003"/>
      <c r="R687" s="932"/>
      <c r="S687" s="904"/>
      <c r="T687" s="904"/>
      <c r="U687" s="904"/>
      <c r="V687" s="904" t="s">
        <v>3237</v>
      </c>
      <c r="W687" s="946" t="s">
        <v>2957</v>
      </c>
      <c r="X687" s="304"/>
      <c r="Y687" s="304"/>
      <c r="Z687" s="308"/>
      <c r="AA687" s="308"/>
    </row>
    <row r="688" spans="1:27" ht="260.10000000000002">
      <c r="A688" s="923" t="s">
        <v>3238</v>
      </c>
      <c r="B688" s="923" t="s">
        <v>2238</v>
      </c>
      <c r="C688" s="923"/>
      <c r="D688" s="924">
        <v>45203</v>
      </c>
      <c r="E688" s="904" t="s">
        <v>409</v>
      </c>
      <c r="F688" s="925"/>
      <c r="G688" s="904" t="s">
        <v>410</v>
      </c>
      <c r="H688" s="904" t="s">
        <v>77</v>
      </c>
      <c r="I688" s="904" t="s">
        <v>3239</v>
      </c>
      <c r="J688" s="322" t="s">
        <v>3240</v>
      </c>
      <c r="K688" s="904" t="s">
        <v>3241</v>
      </c>
      <c r="L688" s="960" t="s">
        <v>2179</v>
      </c>
      <c r="M688" s="1118" t="s">
        <v>1090</v>
      </c>
      <c r="N688" s="1118" t="s">
        <v>3236</v>
      </c>
      <c r="O688" s="1200"/>
      <c r="P688" s="1201" t="s">
        <v>2986</v>
      </c>
      <c r="Q688" s="1003"/>
      <c r="R688" s="932"/>
      <c r="S688" s="904"/>
      <c r="T688" s="904"/>
      <c r="U688" s="928"/>
      <c r="V688" s="904" t="s">
        <v>3237</v>
      </c>
      <c r="W688" s="946" t="s">
        <v>2957</v>
      </c>
      <c r="X688" s="304"/>
      <c r="Y688" s="304"/>
      <c r="Z688" s="308"/>
      <c r="AA688" s="308"/>
    </row>
    <row r="689" spans="1:27" ht="26.1">
      <c r="A689" s="923" t="s">
        <v>3242</v>
      </c>
      <c r="B689" s="923" t="s">
        <v>3243</v>
      </c>
      <c r="C689" s="923"/>
      <c r="D689" s="924">
        <v>45203</v>
      </c>
      <c r="E689" s="904" t="s">
        <v>204</v>
      </c>
      <c r="F689" s="925"/>
      <c r="G689" s="904" t="s">
        <v>3244</v>
      </c>
      <c r="H689" s="904" t="s">
        <v>204</v>
      </c>
      <c r="I689" s="904" t="s">
        <v>3245</v>
      </c>
      <c r="J689" s="904" t="s">
        <v>3246</v>
      </c>
      <c r="K689" s="904"/>
      <c r="L689" s="960" t="s">
        <v>232</v>
      </c>
      <c r="M689" s="278" t="s">
        <v>3037</v>
      </c>
      <c r="N689" s="278" t="s">
        <v>74</v>
      </c>
      <c r="O689" s="1193"/>
      <c r="P689" s="426" t="s">
        <v>2986</v>
      </c>
      <c r="Q689" s="1001" t="e">
        <f>_xlfn.IFNA(VLOOKUP(P689,[1]!Table2[#All],3,FALSE), " ")</f>
        <v>#REF!</v>
      </c>
      <c r="R689" s="932" t="s">
        <v>3247</v>
      </c>
      <c r="S689" s="904" t="s">
        <v>384</v>
      </c>
      <c r="T689" s="960" t="s">
        <v>117</v>
      </c>
      <c r="U689" s="308" t="s">
        <v>300</v>
      </c>
      <c r="V689" s="932" t="s">
        <v>3248</v>
      </c>
      <c r="W689" s="946" t="s">
        <v>3248</v>
      </c>
      <c r="X689" s="304"/>
      <c r="Y689" s="304"/>
      <c r="Z689" s="308"/>
      <c r="AA689" s="308"/>
    </row>
    <row r="690" spans="1:27" ht="12.95">
      <c r="A690" s="923" t="s">
        <v>3249</v>
      </c>
      <c r="B690" s="923" t="s">
        <v>3243</v>
      </c>
      <c r="C690" s="923"/>
      <c r="D690" s="924">
        <v>45203</v>
      </c>
      <c r="E690" s="904" t="s">
        <v>204</v>
      </c>
      <c r="F690" s="925"/>
      <c r="G690" s="904" t="s">
        <v>3244</v>
      </c>
      <c r="H690" s="904" t="s">
        <v>204</v>
      </c>
      <c r="I690" s="904" t="s">
        <v>3250</v>
      </c>
      <c r="J690" s="904" t="s">
        <v>3251</v>
      </c>
      <c r="K690" s="904"/>
      <c r="L690" s="960" t="s">
        <v>232</v>
      </c>
      <c r="M690" s="617" t="s">
        <v>3037</v>
      </c>
      <c r="N690" s="429" t="s">
        <v>74</v>
      </c>
      <c r="O690" s="1193"/>
      <c r="P690" s="426" t="s">
        <v>2986</v>
      </c>
      <c r="Q690" s="1001" t="e">
        <f>_xlfn.IFNA(VLOOKUP(P690,[1]!Table2[#All],3,FALSE), " ")</f>
        <v>#REF!</v>
      </c>
      <c r="R690" s="932" t="s">
        <v>3252</v>
      </c>
      <c r="S690" s="904" t="s">
        <v>384</v>
      </c>
      <c r="T690" s="960" t="s">
        <v>117</v>
      </c>
      <c r="U690" s="308" t="s">
        <v>300</v>
      </c>
      <c r="V690" s="932" t="s">
        <v>3253</v>
      </c>
      <c r="W690" s="946" t="s">
        <v>3253</v>
      </c>
      <c r="X690" s="304"/>
      <c r="Y690" s="304"/>
      <c r="Z690" s="308"/>
      <c r="AA690" s="308"/>
    </row>
    <row r="691" spans="1:27" ht="26.1">
      <c r="A691" s="923" t="s">
        <v>3254</v>
      </c>
      <c r="B691" s="923" t="s">
        <v>2665</v>
      </c>
      <c r="C691" s="923"/>
      <c r="D691" s="924">
        <v>45204</v>
      </c>
      <c r="E691" s="904" t="s">
        <v>1211</v>
      </c>
      <c r="F691" s="925"/>
      <c r="G691" s="904" t="s">
        <v>1219</v>
      </c>
      <c r="H691" s="904" t="s">
        <v>1211</v>
      </c>
      <c r="I691" s="904" t="s">
        <v>3255</v>
      </c>
      <c r="J691" s="904" t="s">
        <v>3256</v>
      </c>
      <c r="K691" s="904"/>
      <c r="L691" s="960" t="s">
        <v>35</v>
      </c>
      <c r="M691" s="413"/>
      <c r="N691" s="413"/>
      <c r="O691" s="1193"/>
      <c r="P691" s="426" t="s">
        <v>3212</v>
      </c>
      <c r="Q691" s="1002" t="e">
        <f>_xlfn.IFNA(VLOOKUP(P691,[1]!Table2[#All],3,FALSE), " ")</f>
        <v>#REF!</v>
      </c>
      <c r="R691" s="932" t="s">
        <v>3257</v>
      </c>
      <c r="S691" s="904" t="s">
        <v>65</v>
      </c>
      <c r="T691" s="904" t="s">
        <v>117</v>
      </c>
      <c r="U691" s="554" t="s">
        <v>1524</v>
      </c>
      <c r="V691" s="904" t="s">
        <v>3237</v>
      </c>
      <c r="W691" s="946" t="s">
        <v>3237</v>
      </c>
      <c r="X691" s="304"/>
      <c r="Y691" s="304"/>
      <c r="Z691" s="308"/>
      <c r="AA691" s="308"/>
    </row>
    <row r="692" spans="1:27" ht="26.1">
      <c r="A692" s="923" t="s">
        <v>3258</v>
      </c>
      <c r="B692" s="926" t="s">
        <v>1825</v>
      </c>
      <c r="C692" s="926"/>
      <c r="D692" s="927">
        <v>45208</v>
      </c>
      <c r="E692" s="928" t="s">
        <v>1211</v>
      </c>
      <c r="F692" s="929"/>
      <c r="G692" s="928" t="s">
        <v>946</v>
      </c>
      <c r="H692" s="928" t="s">
        <v>1211</v>
      </c>
      <c r="I692" s="928" t="s">
        <v>3259</v>
      </c>
      <c r="J692" s="928" t="s">
        <v>3260</v>
      </c>
      <c r="K692" s="928"/>
      <c r="L692" s="960" t="s">
        <v>35</v>
      </c>
      <c r="M692" s="413"/>
      <c r="N692" s="413"/>
      <c r="O692" s="1194"/>
      <c r="P692" s="426" t="s">
        <v>3212</v>
      </c>
      <c r="Q692" s="1002" t="e">
        <f>_xlfn.IFNA(VLOOKUP(P692,[1]!Table2[#All],3,FALSE), " ")</f>
        <v>#REF!</v>
      </c>
      <c r="R692" s="1195" t="s">
        <v>3261</v>
      </c>
      <c r="S692" s="904" t="s">
        <v>65</v>
      </c>
      <c r="T692" s="904" t="s">
        <v>117</v>
      </c>
      <c r="U692" s="554" t="s">
        <v>1524</v>
      </c>
      <c r="V692" s="904" t="s">
        <v>1340</v>
      </c>
      <c r="W692" s="946" t="s">
        <v>1340</v>
      </c>
      <c r="X692" s="304"/>
      <c r="Y692" s="304"/>
      <c r="Z692" s="308"/>
      <c r="AA692" s="308"/>
    </row>
    <row r="693" spans="1:27" ht="26.1">
      <c r="A693" s="923" t="s">
        <v>3262</v>
      </c>
      <c r="B693" s="923" t="s">
        <v>1825</v>
      </c>
      <c r="C693" s="923"/>
      <c r="D693" s="924">
        <v>45205</v>
      </c>
      <c r="E693" s="904" t="s">
        <v>1211</v>
      </c>
      <c r="F693" s="925"/>
      <c r="G693" s="904" t="s">
        <v>946</v>
      </c>
      <c r="H693" s="904" t="s">
        <v>1398</v>
      </c>
      <c r="I693" s="904" t="s">
        <v>3263</v>
      </c>
      <c r="J693" s="904" t="s">
        <v>3264</v>
      </c>
      <c r="K693" s="904"/>
      <c r="L693" s="960" t="s">
        <v>35</v>
      </c>
      <c r="M693" s="413"/>
      <c r="N693" s="413"/>
      <c r="O693" s="1193"/>
      <c r="P693" s="426" t="s">
        <v>3212</v>
      </c>
      <c r="Q693" s="1002" t="e">
        <f>_xlfn.IFNA(VLOOKUP(P693,[1]!Table2[#All],3,FALSE), " ")</f>
        <v>#REF!</v>
      </c>
      <c r="R693" s="932" t="s">
        <v>3264</v>
      </c>
      <c r="S693" s="904" t="s">
        <v>65</v>
      </c>
      <c r="T693" s="904" t="s">
        <v>117</v>
      </c>
      <c r="U693" s="554" t="s">
        <v>1524</v>
      </c>
      <c r="V693" s="904" t="s">
        <v>1340</v>
      </c>
      <c r="W693" s="946" t="s">
        <v>1340</v>
      </c>
      <c r="X693" s="304"/>
      <c r="Y693" s="304"/>
      <c r="Z693" s="308"/>
      <c r="AA693" s="308"/>
    </row>
    <row r="694" spans="1:27" ht="12.95">
      <c r="A694" s="923" t="s">
        <v>3265</v>
      </c>
      <c r="B694" s="923" t="s">
        <v>1825</v>
      </c>
      <c r="C694" s="923"/>
      <c r="D694" s="924">
        <v>45205</v>
      </c>
      <c r="E694" s="904" t="s">
        <v>1211</v>
      </c>
      <c r="F694" s="925"/>
      <c r="G694" s="904" t="s">
        <v>946</v>
      </c>
      <c r="H694" s="904" t="s">
        <v>1398</v>
      </c>
      <c r="I694" s="904" t="s">
        <v>3266</v>
      </c>
      <c r="J694" s="904" t="s">
        <v>3267</v>
      </c>
      <c r="K694" s="904"/>
      <c r="L694" s="960" t="s">
        <v>35</v>
      </c>
      <c r="M694" s="413"/>
      <c r="N694" s="413"/>
      <c r="O694" s="1193"/>
      <c r="P694" s="426" t="s">
        <v>3212</v>
      </c>
      <c r="Q694" s="1002" t="e">
        <f>_xlfn.IFNA(VLOOKUP(P694,[1]!Table2[#All],3,FALSE), " ")</f>
        <v>#REF!</v>
      </c>
      <c r="R694" s="932" t="s">
        <v>3267</v>
      </c>
      <c r="S694" s="904" t="s">
        <v>65</v>
      </c>
      <c r="T694" s="904" t="s">
        <v>117</v>
      </c>
      <c r="U694" s="554" t="s">
        <v>1524</v>
      </c>
      <c r="V694" s="904" t="s">
        <v>1340</v>
      </c>
      <c r="W694" s="946" t="s">
        <v>1340</v>
      </c>
      <c r="X694" s="304"/>
      <c r="Y694" s="304"/>
      <c r="Z694" s="308"/>
      <c r="AA694" s="308"/>
    </row>
    <row r="695" spans="1:27" ht="12.95">
      <c r="A695" s="923" t="s">
        <v>3268</v>
      </c>
      <c r="B695" s="923" t="s">
        <v>1825</v>
      </c>
      <c r="C695" s="923"/>
      <c r="D695" s="924">
        <v>45205</v>
      </c>
      <c r="E695" s="904" t="s">
        <v>1211</v>
      </c>
      <c r="F695" s="925"/>
      <c r="G695" s="904" t="s">
        <v>946</v>
      </c>
      <c r="H695" s="904" t="s">
        <v>1398</v>
      </c>
      <c r="I695" s="904" t="s">
        <v>3269</v>
      </c>
      <c r="J695" s="904" t="s">
        <v>3270</v>
      </c>
      <c r="K695" s="904"/>
      <c r="L695" s="960" t="s">
        <v>35</v>
      </c>
      <c r="M695" s="413"/>
      <c r="N695" s="413"/>
      <c r="O695" s="1193"/>
      <c r="P695" s="426" t="s">
        <v>3212</v>
      </c>
      <c r="Q695" s="1002" t="e">
        <f>_xlfn.IFNA(VLOOKUP(P695,[1]!Table2[#All],3,FALSE), " ")</f>
        <v>#REF!</v>
      </c>
      <c r="R695" s="932" t="s">
        <v>3270</v>
      </c>
      <c r="S695" s="904" t="s">
        <v>65</v>
      </c>
      <c r="T695" s="904" t="s">
        <v>117</v>
      </c>
      <c r="U695" s="554" t="s">
        <v>1524</v>
      </c>
      <c r="V695" s="904" t="s">
        <v>1340</v>
      </c>
      <c r="W695" s="946" t="s">
        <v>1340</v>
      </c>
      <c r="X695" s="304"/>
      <c r="Y695" s="304"/>
      <c r="Z695" s="308"/>
      <c r="AA695" s="308"/>
    </row>
    <row r="696" spans="1:27" ht="26.1">
      <c r="A696" s="923" t="s">
        <v>3271</v>
      </c>
      <c r="B696" s="923" t="s">
        <v>2665</v>
      </c>
      <c r="C696" s="923"/>
      <c r="D696" s="924">
        <v>45205</v>
      </c>
      <c r="E696" s="904" t="s">
        <v>1211</v>
      </c>
      <c r="F696" s="925"/>
      <c r="G696" s="904" t="s">
        <v>1219</v>
      </c>
      <c r="H696" s="904" t="s">
        <v>1211</v>
      </c>
      <c r="I696" s="904" t="s">
        <v>3272</v>
      </c>
      <c r="J696" s="904" t="s">
        <v>3273</v>
      </c>
      <c r="K696" s="904"/>
      <c r="L696" s="960" t="s">
        <v>35</v>
      </c>
      <c r="M696" s="413"/>
      <c r="N696" s="413"/>
      <c r="O696" s="1193"/>
      <c r="P696" s="426" t="s">
        <v>3212</v>
      </c>
      <c r="Q696" s="1002" t="e">
        <f>_xlfn.IFNA(VLOOKUP(P696,[1]!Table2[#All],3,FALSE), " ")</f>
        <v>#REF!</v>
      </c>
      <c r="R696" s="932" t="s">
        <v>3273</v>
      </c>
      <c r="S696" s="904" t="s">
        <v>65</v>
      </c>
      <c r="T696" s="904" t="s">
        <v>117</v>
      </c>
      <c r="U696" s="554" t="s">
        <v>1524</v>
      </c>
      <c r="V696" s="904" t="s">
        <v>966</v>
      </c>
      <c r="W696" s="946" t="s">
        <v>966</v>
      </c>
      <c r="X696" s="304"/>
      <c r="Y696" s="304"/>
      <c r="Z696" s="308"/>
      <c r="AA696" s="308"/>
    </row>
    <row r="697" spans="1:27" ht="104.1">
      <c r="A697" s="923" t="s">
        <v>3274</v>
      </c>
      <c r="B697" s="923" t="s">
        <v>1825</v>
      </c>
      <c r="C697" s="923"/>
      <c r="D697" s="924">
        <v>45205</v>
      </c>
      <c r="E697" s="904" t="s">
        <v>1211</v>
      </c>
      <c r="F697" s="925"/>
      <c r="G697" s="904" t="s">
        <v>946</v>
      </c>
      <c r="H697" s="904" t="s">
        <v>1398</v>
      </c>
      <c r="I697" s="904" t="s">
        <v>3275</v>
      </c>
      <c r="J697" s="904" t="s">
        <v>3276</v>
      </c>
      <c r="K697" s="904"/>
      <c r="L697" s="960" t="s">
        <v>35</v>
      </c>
      <c r="M697" s="413"/>
      <c r="N697" s="413"/>
      <c r="O697" s="1193"/>
      <c r="P697" s="426" t="s">
        <v>3212</v>
      </c>
      <c r="Q697" s="1002" t="e">
        <f>_xlfn.IFNA(VLOOKUP(P697,[1]!Table2[#All],3,FALSE), " ")</f>
        <v>#REF!</v>
      </c>
      <c r="R697" s="932" t="s">
        <v>3276</v>
      </c>
      <c r="S697" s="904" t="s">
        <v>65</v>
      </c>
      <c r="T697" s="904" t="s">
        <v>117</v>
      </c>
      <c r="U697" s="554" t="s">
        <v>1524</v>
      </c>
      <c r="V697" s="904" t="s">
        <v>1340</v>
      </c>
      <c r="W697" s="946" t="s">
        <v>1340</v>
      </c>
      <c r="X697" s="304"/>
      <c r="Y697" s="304"/>
      <c r="Z697" s="308"/>
      <c r="AA697" s="308"/>
    </row>
    <row r="698" spans="1:27" ht="26.1">
      <c r="A698" s="923" t="s">
        <v>3277</v>
      </c>
      <c r="B698" s="923" t="s">
        <v>2665</v>
      </c>
      <c r="C698" s="923"/>
      <c r="D698" s="924">
        <v>45205</v>
      </c>
      <c r="E698" s="904" t="s">
        <v>1211</v>
      </c>
      <c r="F698" s="925"/>
      <c r="G698" s="904" t="s">
        <v>1219</v>
      </c>
      <c r="H698" s="904" t="s">
        <v>1211</v>
      </c>
      <c r="I698" s="904" t="s">
        <v>3278</v>
      </c>
      <c r="J698" s="904" t="s">
        <v>3279</v>
      </c>
      <c r="K698" s="904"/>
      <c r="L698" s="960" t="s">
        <v>35</v>
      </c>
      <c r="M698" s="413"/>
      <c r="N698" s="413"/>
      <c r="O698" s="1193"/>
      <c r="P698" s="426" t="s">
        <v>3212</v>
      </c>
      <c r="Q698" s="1002" t="e">
        <f>_xlfn.IFNA(VLOOKUP(P698,[1]!Table2[#All],3,FALSE), " ")</f>
        <v>#REF!</v>
      </c>
      <c r="R698" s="932" t="s">
        <v>3280</v>
      </c>
      <c r="S698" s="904" t="s">
        <v>65</v>
      </c>
      <c r="T698" s="904" t="s">
        <v>117</v>
      </c>
      <c r="U698" s="554" t="s">
        <v>1524</v>
      </c>
      <c r="V698" s="904" t="s">
        <v>966</v>
      </c>
      <c r="W698" s="946" t="s">
        <v>966</v>
      </c>
      <c r="X698" s="304"/>
      <c r="Y698" s="304"/>
      <c r="Z698" s="308"/>
      <c r="AA698" s="308"/>
    </row>
    <row r="699" spans="1:27" ht="12.95">
      <c r="A699" s="923" t="s">
        <v>3281</v>
      </c>
      <c r="B699" s="923" t="s">
        <v>2665</v>
      </c>
      <c r="C699" s="923"/>
      <c r="D699" s="924">
        <v>45205</v>
      </c>
      <c r="E699" s="904" t="s">
        <v>1211</v>
      </c>
      <c r="F699" s="925"/>
      <c r="G699" s="904" t="s">
        <v>1219</v>
      </c>
      <c r="H699" s="904" t="s">
        <v>1211</v>
      </c>
      <c r="I699" s="904" t="s">
        <v>3282</v>
      </c>
      <c r="J699" s="904" t="s">
        <v>3283</v>
      </c>
      <c r="K699" s="904"/>
      <c r="L699" s="960" t="s">
        <v>35</v>
      </c>
      <c r="M699" s="413"/>
      <c r="N699" s="413"/>
      <c r="O699" s="1193"/>
      <c r="P699" s="426" t="s">
        <v>3212</v>
      </c>
      <c r="Q699" s="1002" t="e">
        <f>_xlfn.IFNA(VLOOKUP(P699,[1]!Table2[#All],3,FALSE), " ")</f>
        <v>#REF!</v>
      </c>
      <c r="R699" s="932" t="s">
        <v>3283</v>
      </c>
      <c r="S699" s="904" t="s">
        <v>65</v>
      </c>
      <c r="T699" s="904" t="s">
        <v>117</v>
      </c>
      <c r="U699" s="554" t="s">
        <v>1524</v>
      </c>
      <c r="V699" s="904" t="s">
        <v>966</v>
      </c>
      <c r="W699" s="946" t="s">
        <v>966</v>
      </c>
      <c r="X699" s="304"/>
      <c r="Y699" s="304"/>
      <c r="Z699" s="308"/>
      <c r="AA699" s="308"/>
    </row>
    <row r="700" spans="1:27" ht="12.95">
      <c r="A700" s="923" t="s">
        <v>3284</v>
      </c>
      <c r="B700" s="923" t="s">
        <v>2665</v>
      </c>
      <c r="C700" s="923"/>
      <c r="D700" s="924">
        <v>45205</v>
      </c>
      <c r="E700" s="904" t="s">
        <v>1211</v>
      </c>
      <c r="F700" s="925"/>
      <c r="G700" s="904" t="s">
        <v>1219</v>
      </c>
      <c r="H700" s="904" t="s">
        <v>1211</v>
      </c>
      <c r="I700" s="904" t="s">
        <v>3285</v>
      </c>
      <c r="J700" s="904" t="s">
        <v>3286</v>
      </c>
      <c r="K700" s="904"/>
      <c r="L700" s="960" t="s">
        <v>35</v>
      </c>
      <c r="M700" s="413"/>
      <c r="N700" s="413"/>
      <c r="O700" s="1193"/>
      <c r="P700" s="426" t="s">
        <v>3212</v>
      </c>
      <c r="Q700" s="1002" t="e">
        <f>_xlfn.IFNA(VLOOKUP(P700,[1]!Table2[#All],3,FALSE), " ")</f>
        <v>#REF!</v>
      </c>
      <c r="R700" s="932" t="s">
        <v>3286</v>
      </c>
      <c r="S700" s="904" t="s">
        <v>65</v>
      </c>
      <c r="T700" s="904" t="s">
        <v>117</v>
      </c>
      <c r="U700" s="554" t="s">
        <v>1524</v>
      </c>
      <c r="V700" s="904" t="s">
        <v>966</v>
      </c>
      <c r="W700" s="946" t="s">
        <v>966</v>
      </c>
      <c r="X700" s="304"/>
      <c r="Y700" s="304"/>
      <c r="Z700" s="308"/>
      <c r="AA700" s="308"/>
    </row>
    <row r="701" spans="1:27" ht="12.95">
      <c r="A701" s="923" t="s">
        <v>3287</v>
      </c>
      <c r="B701" s="923" t="s">
        <v>2665</v>
      </c>
      <c r="C701" s="923"/>
      <c r="D701" s="924">
        <v>45205</v>
      </c>
      <c r="E701" s="904" t="s">
        <v>1211</v>
      </c>
      <c r="F701" s="925"/>
      <c r="G701" s="904" t="s">
        <v>1219</v>
      </c>
      <c r="H701" s="904" t="s">
        <v>1211</v>
      </c>
      <c r="I701" s="904" t="s">
        <v>3288</v>
      </c>
      <c r="J701" s="904" t="s">
        <v>3289</v>
      </c>
      <c r="K701" s="904"/>
      <c r="L701" s="960" t="s">
        <v>35</v>
      </c>
      <c r="M701" s="413"/>
      <c r="N701" s="413"/>
      <c r="O701" s="1193"/>
      <c r="P701" s="426" t="s">
        <v>3212</v>
      </c>
      <c r="Q701" s="1002" t="e">
        <f>_xlfn.IFNA(VLOOKUP(P701,[1]!Table2[#All],3,FALSE), " ")</f>
        <v>#REF!</v>
      </c>
      <c r="R701" s="932" t="s">
        <v>3289</v>
      </c>
      <c r="S701" s="904" t="s">
        <v>65</v>
      </c>
      <c r="T701" s="904" t="s">
        <v>117</v>
      </c>
      <c r="U701" s="554" t="s">
        <v>1524</v>
      </c>
      <c r="V701" s="904" t="s">
        <v>966</v>
      </c>
      <c r="W701" s="946" t="s">
        <v>966</v>
      </c>
      <c r="X701" s="304"/>
      <c r="Y701" s="304"/>
      <c r="Z701" s="308"/>
      <c r="AA701" s="308"/>
    </row>
    <row r="702" spans="1:27" ht="26.1">
      <c r="A702" s="923" t="s">
        <v>3290</v>
      </c>
      <c r="B702" s="923" t="s">
        <v>2665</v>
      </c>
      <c r="C702" s="923"/>
      <c r="D702" s="924">
        <v>45208</v>
      </c>
      <c r="E702" s="904" t="s">
        <v>1211</v>
      </c>
      <c r="F702" s="925"/>
      <c r="G702" s="904" t="s">
        <v>1219</v>
      </c>
      <c r="H702" s="904" t="s">
        <v>1211</v>
      </c>
      <c r="I702" s="904" t="s">
        <v>3291</v>
      </c>
      <c r="J702" s="904" t="s">
        <v>3292</v>
      </c>
      <c r="K702" s="904"/>
      <c r="L702" s="960" t="s">
        <v>35</v>
      </c>
      <c r="M702" s="413"/>
      <c r="N702" s="413"/>
      <c r="O702" s="1193"/>
      <c r="P702" s="426" t="s">
        <v>3212</v>
      </c>
      <c r="Q702" s="1002" t="e">
        <f>_xlfn.IFNA(VLOOKUP(P702,[1]!Table2[#All],3,FALSE), " ")</f>
        <v>#REF!</v>
      </c>
      <c r="R702" s="932" t="s">
        <v>3293</v>
      </c>
      <c r="S702" s="904" t="s">
        <v>65</v>
      </c>
      <c r="T702" s="904" t="s">
        <v>117</v>
      </c>
      <c r="U702" s="554" t="s">
        <v>1524</v>
      </c>
      <c r="V702" s="904" t="s">
        <v>966</v>
      </c>
      <c r="W702" s="946" t="s">
        <v>966</v>
      </c>
      <c r="X702" s="304"/>
      <c r="Y702" s="304"/>
      <c r="Z702" s="308"/>
      <c r="AA702" s="308"/>
    </row>
    <row r="703" spans="1:27" ht="26.1">
      <c r="A703" s="923" t="s">
        <v>3294</v>
      </c>
      <c r="B703" s="923" t="s">
        <v>1979</v>
      </c>
      <c r="C703" s="923"/>
      <c r="D703" s="924">
        <v>45208</v>
      </c>
      <c r="E703" s="15" t="s">
        <v>31</v>
      </c>
      <c r="F703" s="925"/>
      <c r="G703" s="904" t="s">
        <v>1755</v>
      </c>
      <c r="H703" s="904" t="s">
        <v>1211</v>
      </c>
      <c r="I703" s="904" t="s">
        <v>3295</v>
      </c>
      <c r="J703" s="904" t="s">
        <v>3296</v>
      </c>
      <c r="K703" s="904"/>
      <c r="L703" s="853" t="s">
        <v>35</v>
      </c>
      <c r="M703" s="413"/>
      <c r="N703" s="413"/>
      <c r="O703" s="1193"/>
      <c r="P703" s="426" t="s">
        <v>233</v>
      </c>
      <c r="Q703" s="1002" t="e">
        <f>_xlfn.IFNA(VLOOKUP(P703,[1]!Table2[#All],3,FALSE), " ")</f>
        <v>#REF!</v>
      </c>
      <c r="R703" s="932" t="s">
        <v>3297</v>
      </c>
      <c r="S703" s="904" t="s">
        <v>65</v>
      </c>
      <c r="T703" s="904" t="s">
        <v>117</v>
      </c>
      <c r="U703" s="554" t="s">
        <v>1524</v>
      </c>
      <c r="V703" s="899" t="s">
        <v>2998</v>
      </c>
      <c r="W703" s="946" t="s">
        <v>2998</v>
      </c>
      <c r="X703" s="304"/>
      <c r="Y703" s="304"/>
      <c r="Z703" s="308"/>
      <c r="AA703" s="308"/>
    </row>
    <row r="704" spans="1:27" ht="26.1">
      <c r="A704" s="923" t="s">
        <v>3298</v>
      </c>
      <c r="B704" s="923" t="s">
        <v>1979</v>
      </c>
      <c r="C704" s="923"/>
      <c r="D704" s="924">
        <v>45208</v>
      </c>
      <c r="E704" s="15" t="s">
        <v>31</v>
      </c>
      <c r="F704" s="925"/>
      <c r="G704" s="904" t="s">
        <v>1755</v>
      </c>
      <c r="H704" s="904" t="s">
        <v>1211</v>
      </c>
      <c r="I704" s="904" t="s">
        <v>3299</v>
      </c>
      <c r="J704" s="904" t="s">
        <v>3300</v>
      </c>
      <c r="K704" s="904"/>
      <c r="L704" s="960" t="s">
        <v>35</v>
      </c>
      <c r="M704" s="413"/>
      <c r="N704" s="413"/>
      <c r="O704" s="1193"/>
      <c r="P704" s="426" t="s">
        <v>3212</v>
      </c>
      <c r="Q704" s="1002" t="e">
        <f>_xlfn.IFNA(VLOOKUP(P704,[1]!Table2[#All],3,FALSE), " ")</f>
        <v>#REF!</v>
      </c>
      <c r="R704" s="932" t="s">
        <v>3301</v>
      </c>
      <c r="S704" s="904" t="s">
        <v>65</v>
      </c>
      <c r="T704" s="904" t="s">
        <v>117</v>
      </c>
      <c r="U704" s="554" t="s">
        <v>1524</v>
      </c>
      <c r="V704" s="904" t="s">
        <v>1340</v>
      </c>
      <c r="W704" s="946" t="s">
        <v>1340</v>
      </c>
      <c r="X704" s="304"/>
      <c r="Y704" s="304"/>
      <c r="Z704" s="308"/>
      <c r="AA704" s="308"/>
    </row>
    <row r="705" spans="1:27" ht="26.1">
      <c r="A705" s="923" t="s">
        <v>3302</v>
      </c>
      <c r="B705" s="923" t="s">
        <v>1979</v>
      </c>
      <c r="C705" s="923"/>
      <c r="D705" s="924">
        <v>45208</v>
      </c>
      <c r="E705" s="15" t="s">
        <v>31</v>
      </c>
      <c r="F705" s="925"/>
      <c r="G705" s="904" t="s">
        <v>1755</v>
      </c>
      <c r="H705" s="904" t="s">
        <v>1211</v>
      </c>
      <c r="I705" s="904" t="s">
        <v>3303</v>
      </c>
      <c r="J705" s="904" t="s">
        <v>3304</v>
      </c>
      <c r="K705" s="904"/>
      <c r="L705" s="960" t="s">
        <v>35</v>
      </c>
      <c r="M705" s="413"/>
      <c r="N705" s="413"/>
      <c r="O705" s="1193"/>
      <c r="P705" s="426" t="s">
        <v>3212</v>
      </c>
      <c r="Q705" s="1002" t="e">
        <f>_xlfn.IFNA(VLOOKUP(P705,[1]!Table2[#All],3,FALSE), " ")</f>
        <v>#REF!</v>
      </c>
      <c r="R705" s="932" t="s">
        <v>3305</v>
      </c>
      <c r="S705" s="904" t="s">
        <v>65</v>
      </c>
      <c r="T705" s="904" t="s">
        <v>117</v>
      </c>
      <c r="U705" s="554" t="s">
        <v>1524</v>
      </c>
      <c r="V705" s="904" t="s">
        <v>1340</v>
      </c>
      <c r="W705" s="946" t="s">
        <v>1340</v>
      </c>
      <c r="X705" s="304"/>
      <c r="Y705" s="304"/>
      <c r="Z705" s="308"/>
      <c r="AA705" s="308"/>
    </row>
    <row r="706" spans="1:27" ht="26.1">
      <c r="A706" s="923" t="s">
        <v>3306</v>
      </c>
      <c r="B706" s="923" t="s">
        <v>1979</v>
      </c>
      <c r="C706" s="923"/>
      <c r="D706" s="924">
        <v>45208</v>
      </c>
      <c r="E706" s="15" t="s">
        <v>31</v>
      </c>
      <c r="F706" s="925"/>
      <c r="G706" s="904" t="s">
        <v>1755</v>
      </c>
      <c r="H706" s="904" t="s">
        <v>1211</v>
      </c>
      <c r="I706" s="904" t="s">
        <v>3307</v>
      </c>
      <c r="J706" s="904" t="s">
        <v>3308</v>
      </c>
      <c r="K706" s="904"/>
      <c r="L706" s="960" t="s">
        <v>35</v>
      </c>
      <c r="M706" s="413"/>
      <c r="N706" s="413"/>
      <c r="O706" s="1193"/>
      <c r="P706" s="426" t="s">
        <v>3212</v>
      </c>
      <c r="Q706" s="1002" t="e">
        <f>_xlfn.IFNA(VLOOKUP(P706,[1]!Table2[#All],3,FALSE), " ")</f>
        <v>#REF!</v>
      </c>
      <c r="R706" s="932" t="s">
        <v>3309</v>
      </c>
      <c r="S706" s="904" t="s">
        <v>65</v>
      </c>
      <c r="T706" s="904" t="s">
        <v>117</v>
      </c>
      <c r="U706" s="554" t="s">
        <v>1524</v>
      </c>
      <c r="V706" s="904" t="s">
        <v>1340</v>
      </c>
      <c r="W706" s="946" t="s">
        <v>1340</v>
      </c>
      <c r="X706" s="304"/>
      <c r="Y706" s="304"/>
      <c r="Z706" s="308"/>
      <c r="AA706" s="308"/>
    </row>
    <row r="707" spans="1:27" ht="26.1">
      <c r="A707" s="923" t="s">
        <v>3310</v>
      </c>
      <c r="B707" s="923" t="s">
        <v>1979</v>
      </c>
      <c r="C707" s="923" t="s">
        <v>3311</v>
      </c>
      <c r="D707" s="924">
        <v>45208</v>
      </c>
      <c r="E707" s="15" t="s">
        <v>31</v>
      </c>
      <c r="F707" s="925"/>
      <c r="G707" s="904" t="s">
        <v>1755</v>
      </c>
      <c r="H707" s="904" t="s">
        <v>1211</v>
      </c>
      <c r="I707" s="904" t="s">
        <v>3312</v>
      </c>
      <c r="J707" s="904" t="s">
        <v>3313</v>
      </c>
      <c r="K707" s="904"/>
      <c r="L707" s="853" t="s">
        <v>35</v>
      </c>
      <c r="M707" s="413"/>
      <c r="N707" s="413"/>
      <c r="O707" s="1193"/>
      <c r="P707" s="426" t="s">
        <v>233</v>
      </c>
      <c r="Q707" s="1002" t="e">
        <f>_xlfn.IFNA(VLOOKUP(P707,[1]!Table2[#All],3,FALSE), " ")</f>
        <v>#REF!</v>
      </c>
      <c r="R707" s="932" t="s">
        <v>3314</v>
      </c>
      <c r="S707" s="904" t="s">
        <v>38</v>
      </c>
      <c r="T707" s="904" t="s">
        <v>117</v>
      </c>
      <c r="U707" s="904" t="s">
        <v>3315</v>
      </c>
      <c r="V707" s="904" t="s">
        <v>3007</v>
      </c>
      <c r="W707" s="946" t="s">
        <v>3007</v>
      </c>
      <c r="X707" s="304"/>
      <c r="Y707" s="304"/>
      <c r="Z707" s="308"/>
      <c r="AA707" s="308"/>
    </row>
    <row r="708" spans="1:27" ht="26.1">
      <c r="A708" s="923" t="s">
        <v>3316</v>
      </c>
      <c r="B708" s="923" t="s">
        <v>1979</v>
      </c>
      <c r="C708" s="923"/>
      <c r="D708" s="924">
        <v>45208</v>
      </c>
      <c r="E708" s="15" t="s">
        <v>31</v>
      </c>
      <c r="F708" s="925"/>
      <c r="G708" s="904" t="s">
        <v>1755</v>
      </c>
      <c r="H708" s="904" t="s">
        <v>1211</v>
      </c>
      <c r="I708" s="904" t="s">
        <v>3317</v>
      </c>
      <c r="J708" s="904" t="s">
        <v>3318</v>
      </c>
      <c r="K708" s="904"/>
      <c r="L708" s="960" t="s">
        <v>35</v>
      </c>
      <c r="M708" s="413"/>
      <c r="N708" s="413"/>
      <c r="O708" s="1193"/>
      <c r="P708" s="426" t="s">
        <v>3212</v>
      </c>
      <c r="Q708" s="1002" t="e">
        <f>_xlfn.IFNA(VLOOKUP(P708,[1]!Table2[#All],3,FALSE), " ")</f>
        <v>#REF!</v>
      </c>
      <c r="R708" s="932" t="s">
        <v>3319</v>
      </c>
      <c r="S708" s="904" t="s">
        <v>65</v>
      </c>
      <c r="T708" s="904" t="s">
        <v>117</v>
      </c>
      <c r="U708" s="554" t="s">
        <v>1524</v>
      </c>
      <c r="V708" s="904" t="s">
        <v>1340</v>
      </c>
      <c r="W708" s="946" t="s">
        <v>1340</v>
      </c>
      <c r="X708" s="304"/>
      <c r="Y708" s="304"/>
      <c r="Z708" s="308"/>
      <c r="AA708" s="308"/>
    </row>
    <row r="709" spans="1:27" ht="12.95">
      <c r="A709" s="923" t="s">
        <v>3320</v>
      </c>
      <c r="B709" s="923" t="s">
        <v>1979</v>
      </c>
      <c r="C709" s="923"/>
      <c r="D709" s="924">
        <v>45208</v>
      </c>
      <c r="E709" s="15" t="s">
        <v>31</v>
      </c>
      <c r="F709" s="925"/>
      <c r="G709" s="904" t="s">
        <v>1755</v>
      </c>
      <c r="H709" s="904" t="s">
        <v>1211</v>
      </c>
      <c r="I709" s="904" t="s">
        <v>3321</v>
      </c>
      <c r="J709" s="904" t="s">
        <v>3322</v>
      </c>
      <c r="K709" s="904"/>
      <c r="L709" s="960" t="s">
        <v>35</v>
      </c>
      <c r="M709" s="413"/>
      <c r="N709" s="413"/>
      <c r="O709" s="1193"/>
      <c r="P709" s="426" t="s">
        <v>3212</v>
      </c>
      <c r="Q709" s="1002" t="e">
        <f>_xlfn.IFNA(VLOOKUP(P709,[1]!Table2[#All],3,FALSE), " ")</f>
        <v>#REF!</v>
      </c>
      <c r="R709" s="932" t="s">
        <v>3322</v>
      </c>
      <c r="S709" s="904" t="s">
        <v>65</v>
      </c>
      <c r="T709" s="904" t="s">
        <v>117</v>
      </c>
      <c r="U709" s="554" t="s">
        <v>1524</v>
      </c>
      <c r="V709" s="904" t="s">
        <v>1340</v>
      </c>
      <c r="W709" s="946" t="s">
        <v>1340</v>
      </c>
      <c r="X709" s="304"/>
      <c r="Y709" s="304"/>
      <c r="Z709" s="308"/>
      <c r="AA709" s="308"/>
    </row>
    <row r="710" spans="1:27" ht="12.95">
      <c r="A710" s="923" t="s">
        <v>3323</v>
      </c>
      <c r="B710" s="923" t="s">
        <v>2665</v>
      </c>
      <c r="C710" s="923"/>
      <c r="D710" s="924">
        <v>45208</v>
      </c>
      <c r="E710" s="904" t="s">
        <v>1211</v>
      </c>
      <c r="F710" s="925"/>
      <c r="G710" s="904" t="s">
        <v>1219</v>
      </c>
      <c r="H710" s="904" t="s">
        <v>1211</v>
      </c>
      <c r="I710" s="904" t="s">
        <v>3324</v>
      </c>
      <c r="J710" s="904" t="s">
        <v>3325</v>
      </c>
      <c r="K710" s="904"/>
      <c r="L710" s="960" t="s">
        <v>35</v>
      </c>
      <c r="M710" s="413"/>
      <c r="N710" s="413"/>
      <c r="O710" s="1193"/>
      <c r="P710" s="426" t="s">
        <v>3212</v>
      </c>
      <c r="Q710" s="1002" t="e">
        <f>_xlfn.IFNA(VLOOKUP(P710,[1]!Table2[#All],3,FALSE), " ")</f>
        <v>#REF!</v>
      </c>
      <c r="R710" s="932" t="s">
        <v>3326</v>
      </c>
      <c r="S710" s="904" t="s">
        <v>65</v>
      </c>
      <c r="T710" s="904" t="s">
        <v>117</v>
      </c>
      <c r="U710" s="554" t="s">
        <v>1524</v>
      </c>
      <c r="V710" s="904" t="s">
        <v>966</v>
      </c>
      <c r="W710" s="946" t="s">
        <v>966</v>
      </c>
      <c r="X710" s="304"/>
      <c r="Y710" s="304"/>
      <c r="Z710" s="308"/>
      <c r="AA710" s="308"/>
    </row>
    <row r="711" spans="1:27" ht="26.1">
      <c r="A711" s="923" t="s">
        <v>3327</v>
      </c>
      <c r="B711" s="923" t="s">
        <v>2665</v>
      </c>
      <c r="C711" s="923"/>
      <c r="D711" s="924">
        <v>45208</v>
      </c>
      <c r="E711" s="904" t="s">
        <v>1211</v>
      </c>
      <c r="F711" s="925"/>
      <c r="G711" s="904" t="s">
        <v>1219</v>
      </c>
      <c r="H711" s="904" t="s">
        <v>1211</v>
      </c>
      <c r="I711" s="904" t="s">
        <v>3328</v>
      </c>
      <c r="J711" s="904" t="s">
        <v>3329</v>
      </c>
      <c r="K711" s="904"/>
      <c r="L711" s="853" t="s">
        <v>35</v>
      </c>
      <c r="M711" s="413"/>
      <c r="N711" s="413"/>
      <c r="O711" s="1193"/>
      <c r="P711" s="426" t="s">
        <v>233</v>
      </c>
      <c r="Q711" s="1002" t="e">
        <f>_xlfn.IFNA(VLOOKUP(P711,[1]!Table2[#All],3,FALSE), " ")</f>
        <v>#REF!</v>
      </c>
      <c r="R711" s="932" t="s">
        <v>3330</v>
      </c>
      <c r="S711" s="904" t="s">
        <v>65</v>
      </c>
      <c r="T711" s="904" t="s">
        <v>117</v>
      </c>
      <c r="U711" s="554" t="s">
        <v>3331</v>
      </c>
      <c r="V711" s="904" t="s">
        <v>3332</v>
      </c>
      <c r="W711" s="946" t="s">
        <v>3332</v>
      </c>
      <c r="X711" s="304"/>
      <c r="Y711" s="304"/>
      <c r="Z711" s="308"/>
      <c r="AA711" s="308"/>
    </row>
    <row r="712" spans="1:27" ht="39">
      <c r="A712" s="923" t="s">
        <v>3333</v>
      </c>
      <c r="B712" s="923" t="s">
        <v>2665</v>
      </c>
      <c r="C712" s="923"/>
      <c r="D712" s="924">
        <v>45208</v>
      </c>
      <c r="E712" s="904" t="s">
        <v>1211</v>
      </c>
      <c r="F712" s="925"/>
      <c r="G712" s="904" t="s">
        <v>1219</v>
      </c>
      <c r="H712" s="904" t="s">
        <v>1211</v>
      </c>
      <c r="I712" s="904" t="s">
        <v>3334</v>
      </c>
      <c r="J712" s="928" t="s">
        <v>3335</v>
      </c>
      <c r="K712" s="928"/>
      <c r="L712" s="853" t="s">
        <v>35</v>
      </c>
      <c r="M712" s="413"/>
      <c r="N712" s="413"/>
      <c r="O712" s="1193"/>
      <c r="P712" s="426" t="s">
        <v>233</v>
      </c>
      <c r="Q712" s="1002" t="e">
        <f>_xlfn.IFNA(VLOOKUP(P712,[1]!Table2[#All],3,FALSE), " ")</f>
        <v>#REF!</v>
      </c>
      <c r="R712" s="932" t="s">
        <v>3336</v>
      </c>
      <c r="S712" s="904" t="s">
        <v>65</v>
      </c>
      <c r="T712" s="904" t="s">
        <v>117</v>
      </c>
      <c r="U712" s="554" t="s">
        <v>3337</v>
      </c>
      <c r="V712" s="904" t="s">
        <v>3332</v>
      </c>
      <c r="W712" s="946" t="s">
        <v>3332</v>
      </c>
      <c r="X712" s="304"/>
      <c r="Y712" s="304"/>
      <c r="Z712" s="308"/>
      <c r="AA712" s="308"/>
    </row>
    <row r="713" spans="1:27" ht="26.1">
      <c r="A713" s="926" t="s">
        <v>3338</v>
      </c>
      <c r="B713" s="937" t="s">
        <v>2665</v>
      </c>
      <c r="C713" s="937"/>
      <c r="D713" s="924">
        <v>45209</v>
      </c>
      <c r="E713" s="904" t="s">
        <v>1211</v>
      </c>
      <c r="F713" s="939"/>
      <c r="G713" s="904" t="s">
        <v>1219</v>
      </c>
      <c r="H713" s="904" t="s">
        <v>1211</v>
      </c>
      <c r="I713" s="1066" t="s">
        <v>3339</v>
      </c>
      <c r="J713" s="768" t="s">
        <v>3340</v>
      </c>
      <c r="K713" s="904"/>
      <c r="L713" s="853" t="s">
        <v>35</v>
      </c>
      <c r="M713" s="413"/>
      <c r="N713" s="413"/>
      <c r="O713" s="1203"/>
      <c r="P713" s="426" t="s">
        <v>233</v>
      </c>
      <c r="Q713" s="1002" t="e">
        <f>_xlfn.IFNA(VLOOKUP(P713,[1]!Table2[#All],3,FALSE), " ")</f>
        <v>#REF!</v>
      </c>
      <c r="R713" s="962" t="s">
        <v>3341</v>
      </c>
      <c r="S713" s="904" t="s">
        <v>65</v>
      </c>
      <c r="T713" s="904" t="s">
        <v>117</v>
      </c>
      <c r="U713" s="554" t="s">
        <v>1524</v>
      </c>
      <c r="V713" s="899" t="s">
        <v>2998</v>
      </c>
      <c r="W713" s="946" t="s">
        <v>2998</v>
      </c>
      <c r="X713" s="304"/>
      <c r="Y713" s="304"/>
      <c r="Z713" s="308"/>
      <c r="AA713" s="308"/>
    </row>
    <row r="714" spans="1:27" ht="26.1">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413"/>
      <c r="N714" s="413"/>
      <c r="O714" s="1193"/>
      <c r="P714" s="426" t="s">
        <v>233</v>
      </c>
      <c r="Q714" s="1002" t="e">
        <f>_xlfn.IFNA(VLOOKUP(P714,[1]!Table2[#All],3,FALSE), " ")</f>
        <v>#REF!</v>
      </c>
      <c r="R714" s="932" t="s">
        <v>3344</v>
      </c>
      <c r="S714" s="904" t="s">
        <v>38</v>
      </c>
      <c r="T714" s="904" t="s">
        <v>117</v>
      </c>
      <c r="U714" s="904" t="s">
        <v>3315</v>
      </c>
      <c r="V714" s="904" t="s">
        <v>3007</v>
      </c>
      <c r="W714" s="946" t="s">
        <v>3007</v>
      </c>
      <c r="X714" s="304"/>
      <c r="Y714" s="304"/>
      <c r="Z714" s="308"/>
      <c r="AA714" s="308"/>
    </row>
    <row r="715" spans="1:27" ht="39">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413"/>
      <c r="N715" s="413"/>
      <c r="O715" s="1207"/>
      <c r="P715" s="426" t="s">
        <v>3348</v>
      </c>
      <c r="Q715" s="1002" t="e">
        <f>_xlfn.IFNA(VLOOKUP(P715,[1]!Table2[#All],3,FALSE), " ")</f>
        <v>#REF!</v>
      </c>
      <c r="R715" s="640" t="s">
        <v>3349</v>
      </c>
      <c r="S715" s="963" t="s">
        <v>65</v>
      </c>
      <c r="T715" s="963" t="s">
        <v>117</v>
      </c>
      <c r="U715" s="963" t="s">
        <v>2904</v>
      </c>
      <c r="V715" s="963" t="s">
        <v>3350</v>
      </c>
      <c r="W715" s="946" t="s">
        <v>3350</v>
      </c>
      <c r="Z715" s="308"/>
      <c r="AA715" s="308"/>
    </row>
    <row r="716" spans="1:27" ht="39">
      <c r="A716" s="937" t="s">
        <v>3351</v>
      </c>
      <c r="B716" s="937" t="s">
        <v>2665</v>
      </c>
      <c r="C716" s="937"/>
      <c r="D716" s="924">
        <v>45209</v>
      </c>
      <c r="E716" s="904" t="s">
        <v>1211</v>
      </c>
      <c r="F716" s="939"/>
      <c r="G716" s="904" t="s">
        <v>1219</v>
      </c>
      <c r="H716" s="904" t="s">
        <v>1211</v>
      </c>
      <c r="I716" s="899" t="s">
        <v>3352</v>
      </c>
      <c r="J716" s="904" t="s">
        <v>3353</v>
      </c>
      <c r="K716" s="904"/>
      <c r="L716" s="743" t="s">
        <v>35</v>
      </c>
      <c r="M716" s="413"/>
      <c r="N716" s="413"/>
      <c r="O716" s="1203"/>
      <c r="P716" s="426" t="s">
        <v>3348</v>
      </c>
      <c r="Q716" s="1002" t="e">
        <f>_xlfn.IFNA(VLOOKUP(P716,[1]!Table2[#All],3,FALSE), " ")</f>
        <v>#REF!</v>
      </c>
      <c r="R716" s="962" t="s">
        <v>3354</v>
      </c>
      <c r="S716" s="963" t="s">
        <v>65</v>
      </c>
      <c r="T716" s="963" t="s">
        <v>117</v>
      </c>
      <c r="U716" s="963" t="s">
        <v>2904</v>
      </c>
      <c r="V716" s="963" t="s">
        <v>3350</v>
      </c>
      <c r="W716" s="946" t="s">
        <v>3350</v>
      </c>
      <c r="Z716" s="308"/>
      <c r="AA716" s="308"/>
    </row>
    <row r="717" spans="1:27" ht="39">
      <c r="A717" s="1073" t="s">
        <v>3355</v>
      </c>
      <c r="B717" s="1073" t="s">
        <v>2665</v>
      </c>
      <c r="C717" s="1073"/>
      <c r="D717" s="927">
        <v>45209</v>
      </c>
      <c r="E717" s="928" t="s">
        <v>1211</v>
      </c>
      <c r="F717" s="1074"/>
      <c r="G717" s="928" t="s">
        <v>1219</v>
      </c>
      <c r="H717" s="928" t="s">
        <v>1211</v>
      </c>
      <c r="I717" s="1075" t="s">
        <v>3356</v>
      </c>
      <c r="J717" s="1076" t="s">
        <v>3357</v>
      </c>
      <c r="K717" s="928"/>
      <c r="L717" s="743" t="s">
        <v>35</v>
      </c>
      <c r="M717" s="413"/>
      <c r="N717" s="413"/>
      <c r="O717" s="1208"/>
      <c r="P717" s="426" t="s">
        <v>3348</v>
      </c>
      <c r="Q717" s="1002" t="e">
        <f>_xlfn.IFNA(VLOOKUP(P717,[1]!Table2[#All],3,FALSE), " ")</f>
        <v>#REF!</v>
      </c>
      <c r="R717" s="1209" t="s">
        <v>3358</v>
      </c>
      <c r="S717" s="963" t="s">
        <v>65</v>
      </c>
      <c r="T717" s="963" t="s">
        <v>117</v>
      </c>
      <c r="U717" s="963" t="s">
        <v>2904</v>
      </c>
      <c r="V717" s="963" t="s">
        <v>3350</v>
      </c>
      <c r="W717" s="946" t="s">
        <v>3350</v>
      </c>
      <c r="Z717" s="308"/>
      <c r="AA717" s="308"/>
    </row>
    <row r="718" spans="1:27" ht="51.95">
      <c r="A718" s="937" t="s">
        <v>3359</v>
      </c>
      <c r="B718" s="937" t="s">
        <v>2057</v>
      </c>
      <c r="C718" s="937"/>
      <c r="D718" s="924">
        <v>45209</v>
      </c>
      <c r="E718" s="899" t="s">
        <v>75</v>
      </c>
      <c r="F718" s="939">
        <v>13809</v>
      </c>
      <c r="G718" s="904" t="s">
        <v>1191</v>
      </c>
      <c r="H718" s="899" t="s">
        <v>77</v>
      </c>
      <c r="I718" s="899" t="s">
        <v>3360</v>
      </c>
      <c r="J718" s="960" t="s">
        <v>3361</v>
      </c>
      <c r="K718" s="928"/>
      <c r="L718" s="853" t="s">
        <v>35</v>
      </c>
      <c r="M718" s="413"/>
      <c r="N718" s="413"/>
      <c r="O718" s="1208"/>
      <c r="P718" s="426" t="s">
        <v>233</v>
      </c>
      <c r="Q718" s="1002" t="e">
        <f>_xlfn.IFNA(VLOOKUP(P718,[1]!Table2[#All],3,FALSE), " ")</f>
        <v>#REF!</v>
      </c>
      <c r="R718" s="1209" t="s">
        <v>3362</v>
      </c>
      <c r="S718" s="1075" t="s">
        <v>836</v>
      </c>
      <c r="T718" s="1075" t="s">
        <v>117</v>
      </c>
      <c r="U718" s="1075" t="s">
        <v>2899</v>
      </c>
      <c r="V718" s="1075" t="s">
        <v>2899</v>
      </c>
      <c r="W718" s="946" t="s">
        <v>2899</v>
      </c>
      <c r="Z718" s="308"/>
      <c r="AA718" s="308"/>
    </row>
    <row r="719" spans="1:27" ht="26.1">
      <c r="A719" s="937" t="s">
        <v>3363</v>
      </c>
      <c r="B719" s="937" t="s">
        <v>2665</v>
      </c>
      <c r="C719" s="937"/>
      <c r="D719" s="924">
        <v>45209</v>
      </c>
      <c r="E719" s="904" t="s">
        <v>1211</v>
      </c>
      <c r="F719" s="939"/>
      <c r="G719" s="904" t="s">
        <v>1219</v>
      </c>
      <c r="H719" s="904" t="s">
        <v>1211</v>
      </c>
      <c r="I719" s="899" t="s">
        <v>3364</v>
      </c>
      <c r="J719" s="960" t="s">
        <v>3365</v>
      </c>
      <c r="K719" s="904"/>
      <c r="L719" s="853" t="s">
        <v>35</v>
      </c>
      <c r="M719" s="413"/>
      <c r="N719" s="413"/>
      <c r="O719" s="1203"/>
      <c r="P719" s="426" t="s">
        <v>233</v>
      </c>
      <c r="Q719" s="1002" t="e">
        <f>_xlfn.IFNA(VLOOKUP(P719,[1]!Table2[#All],3,FALSE), " ")</f>
        <v>#REF!</v>
      </c>
      <c r="R719" s="962" t="s">
        <v>3366</v>
      </c>
      <c r="S719" s="904" t="s">
        <v>65</v>
      </c>
      <c r="T719" s="904" t="s">
        <v>117</v>
      </c>
      <c r="U719" s="554" t="s">
        <v>1524</v>
      </c>
      <c r="V719" s="899" t="s">
        <v>2998</v>
      </c>
      <c r="W719" s="946" t="s">
        <v>2998</v>
      </c>
      <c r="Z719" s="308"/>
      <c r="AA719" s="308"/>
    </row>
    <row r="720" spans="1:27" ht="104.1">
      <c r="A720" s="937" t="s">
        <v>3367</v>
      </c>
      <c r="B720" s="937" t="s">
        <v>2057</v>
      </c>
      <c r="C720" s="937"/>
      <c r="D720" s="924">
        <v>45210</v>
      </c>
      <c r="E720" s="899" t="s">
        <v>75</v>
      </c>
      <c r="F720" s="939">
        <v>14165</v>
      </c>
      <c r="G720" s="904" t="s">
        <v>3368</v>
      </c>
      <c r="H720" s="899" t="s">
        <v>1211</v>
      </c>
      <c r="I720" s="899" t="s">
        <v>3369</v>
      </c>
      <c r="J720" s="960" t="s">
        <v>3370</v>
      </c>
      <c r="K720" s="904"/>
      <c r="L720" s="853" t="s">
        <v>35</v>
      </c>
      <c r="M720" s="413"/>
      <c r="N720" s="413"/>
      <c r="O720" s="1203"/>
      <c r="P720" s="426" t="s">
        <v>233</v>
      </c>
      <c r="Q720" s="1002" t="e">
        <f>_xlfn.IFNA(VLOOKUP(P720,[1]!Table2[#All],3,FALSE), " ")</f>
        <v>#REF!</v>
      </c>
      <c r="R720" s="962" t="s">
        <v>3371</v>
      </c>
      <c r="S720" s="899" t="s">
        <v>2091</v>
      </c>
      <c r="T720" s="899" t="s">
        <v>117</v>
      </c>
      <c r="U720" s="899" t="s">
        <v>3372</v>
      </c>
      <c r="V720" s="899" t="s">
        <v>3372</v>
      </c>
      <c r="W720" s="946" t="s">
        <v>3372</v>
      </c>
      <c r="Z720" s="308"/>
      <c r="AA720" s="308"/>
    </row>
    <row r="721" spans="1:27" ht="26.1">
      <c r="A721" s="937" t="s">
        <v>3373</v>
      </c>
      <c r="B721" s="937" t="s">
        <v>1979</v>
      </c>
      <c r="C721" s="937"/>
      <c r="D721" s="924">
        <v>45210</v>
      </c>
      <c r="E721" s="904" t="s">
        <v>2007</v>
      </c>
      <c r="F721" s="939"/>
      <c r="G721" s="904" t="s">
        <v>1755</v>
      </c>
      <c r="H721" s="899" t="s">
        <v>1211</v>
      </c>
      <c r="I721" s="899" t="s">
        <v>3374</v>
      </c>
      <c r="J721" s="960" t="s">
        <v>3375</v>
      </c>
      <c r="K721" s="904"/>
      <c r="L721" s="960" t="s">
        <v>35</v>
      </c>
      <c r="M721" s="413"/>
      <c r="N721" s="413"/>
      <c r="O721" s="1203"/>
      <c r="P721" s="426" t="s">
        <v>3212</v>
      </c>
      <c r="Q721" s="1002" t="e">
        <f>_xlfn.IFNA(VLOOKUP(P721,[1]!Table2[#All],3,FALSE), " ")</f>
        <v>#REF!</v>
      </c>
      <c r="R721" s="962" t="s">
        <v>3376</v>
      </c>
      <c r="S721" s="899" t="s">
        <v>65</v>
      </c>
      <c r="T721" s="899" t="s">
        <v>117</v>
      </c>
      <c r="U721" s="429" t="s">
        <v>1524</v>
      </c>
      <c r="V721" s="899" t="s">
        <v>3377</v>
      </c>
      <c r="W721" s="946" t="s">
        <v>3377</v>
      </c>
      <c r="Z721" s="308"/>
      <c r="AA721" s="308"/>
    </row>
    <row r="722" spans="1:27" ht="26.1">
      <c r="A722" s="937" t="s">
        <v>3378</v>
      </c>
      <c r="B722" s="937" t="s">
        <v>1979</v>
      </c>
      <c r="C722" s="937"/>
      <c r="D722" s="924">
        <v>45210</v>
      </c>
      <c r="E722" s="904" t="s">
        <v>2007</v>
      </c>
      <c r="F722" s="939"/>
      <c r="G722" s="904" t="s">
        <v>1755</v>
      </c>
      <c r="H722" s="899" t="s">
        <v>1211</v>
      </c>
      <c r="I722" s="899" t="s">
        <v>3379</v>
      </c>
      <c r="J722" s="960" t="s">
        <v>3380</v>
      </c>
      <c r="K722" s="904"/>
      <c r="L722" s="960" t="s">
        <v>35</v>
      </c>
      <c r="M722" s="413"/>
      <c r="N722" s="413"/>
      <c r="O722" s="1203"/>
      <c r="P722" s="426" t="s">
        <v>3212</v>
      </c>
      <c r="Q722" s="1002" t="e">
        <f>_xlfn.IFNA(VLOOKUP(P722,[1]!Table2[#All],3,FALSE), " ")</f>
        <v>#REF!</v>
      </c>
      <c r="R722" s="962" t="s">
        <v>3381</v>
      </c>
      <c r="S722" s="899" t="s">
        <v>65</v>
      </c>
      <c r="T722" s="899" t="s">
        <v>117</v>
      </c>
      <c r="U722" s="429" t="s">
        <v>1524</v>
      </c>
      <c r="V722" s="899" t="s">
        <v>3377</v>
      </c>
      <c r="W722" s="946" t="s">
        <v>3377</v>
      </c>
      <c r="Z722" s="308"/>
      <c r="AA722" s="308"/>
    </row>
    <row r="723" spans="1:27" ht="39">
      <c r="A723" s="937" t="s">
        <v>3382</v>
      </c>
      <c r="B723" s="937" t="s">
        <v>3383</v>
      </c>
      <c r="C723" s="937"/>
      <c r="D723" s="924">
        <v>45210</v>
      </c>
      <c r="E723" s="904" t="s">
        <v>933</v>
      </c>
      <c r="F723" s="939"/>
      <c r="G723" s="904" t="s">
        <v>1803</v>
      </c>
      <c r="H723" s="904" t="s">
        <v>465</v>
      </c>
      <c r="I723" s="899" t="s">
        <v>3384</v>
      </c>
      <c r="J723" s="960" t="s">
        <v>3385</v>
      </c>
      <c r="K723" s="904"/>
      <c r="L723" s="853" t="s">
        <v>35</v>
      </c>
      <c r="M723" s="413"/>
      <c r="N723" s="413"/>
      <c r="O723" s="1203"/>
      <c r="P723" s="426" t="s">
        <v>233</v>
      </c>
      <c r="Q723" s="1002" t="e">
        <f>_xlfn.IFNA(VLOOKUP(P723,[1]!Table2[#All],3,FALSE), " ")</f>
        <v>#REF!</v>
      </c>
      <c r="R723" s="962" t="s">
        <v>3386</v>
      </c>
      <c r="S723" s="899" t="s">
        <v>71</v>
      </c>
      <c r="T723" s="899" t="s">
        <v>117</v>
      </c>
      <c r="U723" s="899" t="s">
        <v>1626</v>
      </c>
      <c r="V723" s="899" t="s">
        <v>1626</v>
      </c>
      <c r="W723" s="946" t="s">
        <v>1626</v>
      </c>
    </row>
    <row r="724" spans="1:27" ht="12.95">
      <c r="A724" s="937" t="s">
        <v>3387</v>
      </c>
      <c r="B724" s="937" t="s">
        <v>2665</v>
      </c>
      <c r="C724" s="937"/>
      <c r="D724" s="924">
        <v>45211</v>
      </c>
      <c r="E724" s="904" t="s">
        <v>2666</v>
      </c>
      <c r="F724" s="939"/>
      <c r="G724" s="904" t="s">
        <v>1219</v>
      </c>
      <c r="H724" s="899" t="s">
        <v>1211</v>
      </c>
      <c r="I724" s="960" t="s">
        <v>3388</v>
      </c>
      <c r="J724" s="960" t="s">
        <v>3389</v>
      </c>
      <c r="K724" s="904"/>
      <c r="L724" s="960" t="s">
        <v>35</v>
      </c>
      <c r="M724" s="413"/>
      <c r="N724" s="413"/>
      <c r="O724" s="1203"/>
      <c r="P724" s="426" t="s">
        <v>3212</v>
      </c>
      <c r="Q724" s="1002" t="e">
        <f>_xlfn.IFNA(VLOOKUP(P724,[1]!Table2[#All],3,FALSE), " ")</f>
        <v>#REF!</v>
      </c>
      <c r="R724" s="962" t="s">
        <v>3390</v>
      </c>
      <c r="S724" s="899" t="s">
        <v>65</v>
      </c>
      <c r="T724" s="904" t="s">
        <v>117</v>
      </c>
      <c r="U724" s="554" t="s">
        <v>1524</v>
      </c>
      <c r="V724" s="904" t="s">
        <v>966</v>
      </c>
      <c r="W724" s="946" t="s">
        <v>966</v>
      </c>
    </row>
    <row r="725" spans="1:27" ht="26.1">
      <c r="A725" s="937" t="s">
        <v>3391</v>
      </c>
      <c r="B725" s="937" t="s">
        <v>2665</v>
      </c>
      <c r="C725" s="937"/>
      <c r="D725" s="924">
        <v>45211</v>
      </c>
      <c r="E725" s="904" t="s">
        <v>2666</v>
      </c>
      <c r="F725" s="939"/>
      <c r="G725" s="904" t="s">
        <v>1219</v>
      </c>
      <c r="H725" s="899" t="s">
        <v>1211</v>
      </c>
      <c r="I725" s="1077" t="s">
        <v>3392</v>
      </c>
      <c r="J725" s="1078" t="s">
        <v>3393</v>
      </c>
      <c r="K725" s="904"/>
      <c r="L725" s="960" t="s">
        <v>35</v>
      </c>
      <c r="M725" s="413"/>
      <c r="N725" s="413"/>
      <c r="O725" s="1203"/>
      <c r="P725" s="426" t="s">
        <v>3212</v>
      </c>
      <c r="Q725" s="1002" t="e">
        <f>_xlfn.IFNA(VLOOKUP(P725,[1]!Table2[#All],3,FALSE), " ")</f>
        <v>#REF!</v>
      </c>
      <c r="R725" s="1210" t="s">
        <v>3394</v>
      </c>
      <c r="S725" s="899" t="s">
        <v>65</v>
      </c>
      <c r="T725" s="904" t="s">
        <v>117</v>
      </c>
      <c r="U725" s="554" t="s">
        <v>1524</v>
      </c>
      <c r="V725" s="904" t="s">
        <v>966</v>
      </c>
      <c r="W725" s="946" t="s">
        <v>966</v>
      </c>
    </row>
    <row r="726" spans="1:27" ht="12.95">
      <c r="A726" s="937" t="s">
        <v>3395</v>
      </c>
      <c r="B726" s="937" t="s">
        <v>2665</v>
      </c>
      <c r="C726" s="937"/>
      <c r="D726" s="924">
        <v>45211</v>
      </c>
      <c r="E726" s="904" t="s">
        <v>2666</v>
      </c>
      <c r="F726" s="939"/>
      <c r="G726" s="904" t="s">
        <v>1219</v>
      </c>
      <c r="H726" s="899" t="s">
        <v>1211</v>
      </c>
      <c r="I726" s="899" t="s">
        <v>3396</v>
      </c>
      <c r="J726" s="899" t="s">
        <v>3397</v>
      </c>
      <c r="K726" s="904"/>
      <c r="L726" s="960" t="s">
        <v>35</v>
      </c>
      <c r="M726" s="413"/>
      <c r="N726" s="413"/>
      <c r="O726" s="1203"/>
      <c r="P726" s="426" t="s">
        <v>3212</v>
      </c>
      <c r="Q726" s="1002" t="e">
        <f>_xlfn.IFNA(VLOOKUP(P726,[1]!Table2[#All],3,FALSE), " ")</f>
        <v>#REF!</v>
      </c>
      <c r="R726" s="932" t="s">
        <v>3398</v>
      </c>
      <c r="S726" s="899" t="s">
        <v>65</v>
      </c>
      <c r="T726" s="904" t="s">
        <v>117</v>
      </c>
      <c r="U726" s="554" t="s">
        <v>1524</v>
      </c>
      <c r="V726" s="904" t="s">
        <v>966</v>
      </c>
      <c r="W726" s="946" t="s">
        <v>966</v>
      </c>
    </row>
    <row r="727" spans="1:27" ht="26.1">
      <c r="A727" s="937" t="s">
        <v>3399</v>
      </c>
      <c r="B727" s="937" t="s">
        <v>2665</v>
      </c>
      <c r="C727" s="937"/>
      <c r="D727" s="924">
        <v>45211</v>
      </c>
      <c r="E727" s="904" t="s">
        <v>2666</v>
      </c>
      <c r="F727" s="939"/>
      <c r="G727" s="904" t="s">
        <v>1219</v>
      </c>
      <c r="H727" s="899" t="s">
        <v>1211</v>
      </c>
      <c r="I727" s="899" t="s">
        <v>3400</v>
      </c>
      <c r="J727" s="179" t="s">
        <v>3401</v>
      </c>
      <c r="K727" s="904"/>
      <c r="L727" s="1066" t="s">
        <v>45</v>
      </c>
      <c r="M727" s="413"/>
      <c r="N727" s="413"/>
      <c r="O727" s="1203"/>
      <c r="P727" s="426"/>
      <c r="Q727" s="1002" t="e">
        <f>_xlfn.IFNA(VLOOKUP(P727,[1]!Table2[#All],3,FALSE), " ")</f>
        <v>#REF!</v>
      </c>
      <c r="R727" s="962" t="s">
        <v>3402</v>
      </c>
      <c r="S727" s="904" t="s">
        <v>65</v>
      </c>
      <c r="T727" s="904" t="s">
        <v>117</v>
      </c>
      <c r="U727" s="554" t="s">
        <v>1524</v>
      </c>
      <c r="V727" s="904" t="s">
        <v>3403</v>
      </c>
      <c r="W727" s="52" t="s">
        <v>3403</v>
      </c>
    </row>
    <row r="728" spans="1:27" ht="51.95">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413"/>
      <c r="N728" s="413"/>
      <c r="O728" s="1203"/>
      <c r="P728" s="426" t="s">
        <v>233</v>
      </c>
      <c r="Q728" s="1002" t="e">
        <f>_xlfn.IFNA(VLOOKUP(P728,[1]!Table2[#All],3,FALSE), " ")</f>
        <v>#REF!</v>
      </c>
      <c r="R728" s="962" t="s">
        <v>3407</v>
      </c>
      <c r="S728" s="899" t="s">
        <v>2091</v>
      </c>
      <c r="T728" s="899" t="s">
        <v>117</v>
      </c>
      <c r="U728" s="899" t="s">
        <v>3408</v>
      </c>
      <c r="V728" s="899" t="s">
        <v>3408</v>
      </c>
      <c r="W728" s="946" t="s">
        <v>3408</v>
      </c>
    </row>
    <row r="729" spans="1:27" ht="12.95">
      <c r="A729" s="923" t="s">
        <v>3409</v>
      </c>
      <c r="B729" s="923" t="s">
        <v>1979</v>
      </c>
      <c r="C729" s="923"/>
      <c r="D729" s="924">
        <v>45212</v>
      </c>
      <c r="E729" s="904" t="s">
        <v>2666</v>
      </c>
      <c r="F729" s="925"/>
      <c r="G729" s="904" t="s">
        <v>1755</v>
      </c>
      <c r="H729" s="904" t="s">
        <v>1211</v>
      </c>
      <c r="I729" s="904" t="s">
        <v>3410</v>
      </c>
      <c r="J729" s="960" t="s">
        <v>3411</v>
      </c>
      <c r="K729" s="904"/>
      <c r="L729" s="960" t="s">
        <v>35</v>
      </c>
      <c r="M729" s="413"/>
      <c r="N729" s="413"/>
      <c r="O729" s="1193"/>
      <c r="P729" s="426" t="s">
        <v>3212</v>
      </c>
      <c r="Q729" s="1002" t="e">
        <f>_xlfn.IFNA(VLOOKUP(P729,[1]!Table2[#All],3,FALSE), " ")</f>
        <v>#REF!</v>
      </c>
      <c r="R729" s="932" t="s">
        <v>3412</v>
      </c>
      <c r="S729" s="904"/>
      <c r="T729" s="904"/>
      <c r="U729" s="904"/>
      <c r="V729" s="904" t="s">
        <v>1340</v>
      </c>
      <c r="W729" s="946" t="s">
        <v>1340</v>
      </c>
    </row>
    <row r="730" spans="1:27" ht="65.099999999999994">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413"/>
      <c r="N730" s="413"/>
      <c r="O730" s="1203"/>
      <c r="P730" s="426" t="s">
        <v>233</v>
      </c>
      <c r="Q730" s="1002" t="e">
        <f>_xlfn.IFNA(VLOOKUP(P730,[1]!Table2[#All],3,FALSE), " ")</f>
        <v>#REF!</v>
      </c>
      <c r="R730" s="962" t="s">
        <v>3417</v>
      </c>
      <c r="S730" s="899" t="s">
        <v>2091</v>
      </c>
      <c r="T730" s="899" t="s">
        <v>117</v>
      </c>
      <c r="U730" s="899" t="s">
        <v>3418</v>
      </c>
      <c r="V730" s="899" t="s">
        <v>3418</v>
      </c>
      <c r="W730" s="946" t="s">
        <v>3418</v>
      </c>
    </row>
    <row r="731" spans="1:27" ht="26.1">
      <c r="A731" s="937" t="s">
        <v>3419</v>
      </c>
      <c r="B731" s="937" t="s">
        <v>1946</v>
      </c>
      <c r="C731" s="937"/>
      <c r="D731" s="924">
        <v>45216</v>
      </c>
      <c r="E731" s="904" t="s">
        <v>204</v>
      </c>
      <c r="F731" s="939"/>
      <c r="G731" s="904" t="s">
        <v>1122</v>
      </c>
      <c r="H731" s="904" t="s">
        <v>204</v>
      </c>
      <c r="I731" s="899" t="s">
        <v>3420</v>
      </c>
      <c r="J731" s="899" t="s">
        <v>3421</v>
      </c>
      <c r="K731" s="904"/>
      <c r="L731" s="853" t="s">
        <v>35</v>
      </c>
      <c r="M731" s="413"/>
      <c r="N731" s="413"/>
      <c r="O731" s="1203"/>
      <c r="P731" s="426" t="s">
        <v>233</v>
      </c>
      <c r="Q731" s="1002" t="e">
        <f>_xlfn.IFNA(VLOOKUP(P731,[1]!Table2[#All],3,FALSE), " ")</f>
        <v>#REF!</v>
      </c>
      <c r="R731" s="962" t="s">
        <v>3422</v>
      </c>
      <c r="S731" s="904" t="s">
        <v>65</v>
      </c>
      <c r="T731" s="904" t="s">
        <v>117</v>
      </c>
      <c r="U731" s="554" t="s">
        <v>1524</v>
      </c>
      <c r="V731" s="904" t="s">
        <v>3423</v>
      </c>
      <c r="W731" s="946" t="s">
        <v>3423</v>
      </c>
    </row>
    <row r="732" spans="1:27" ht="26.1">
      <c r="A732" s="937" t="s">
        <v>3424</v>
      </c>
      <c r="B732" s="937" t="s">
        <v>2057</v>
      </c>
      <c r="C732" s="937"/>
      <c r="D732" s="924">
        <v>45216</v>
      </c>
      <c r="E732" s="904" t="s">
        <v>75</v>
      </c>
      <c r="F732" s="939" t="s">
        <v>3425</v>
      </c>
      <c r="G732" s="904" t="s">
        <v>1191</v>
      </c>
      <c r="H732" s="904" t="s">
        <v>77</v>
      </c>
      <c r="I732" s="899" t="s">
        <v>3426</v>
      </c>
      <c r="J732" s="960" t="s">
        <v>3427</v>
      </c>
      <c r="K732" s="904"/>
      <c r="L732" s="853" t="s">
        <v>35</v>
      </c>
      <c r="M732" s="413"/>
      <c r="N732" s="413"/>
      <c r="O732" s="1203"/>
      <c r="P732" s="426" t="s">
        <v>233</v>
      </c>
      <c r="Q732" s="1002" t="e">
        <f>_xlfn.IFNA(VLOOKUP(P732,[1]!Table2[#All],3,FALSE), " ")</f>
        <v>#REF!</v>
      </c>
      <c r="R732" s="932" t="s">
        <v>3428</v>
      </c>
      <c r="S732" s="899" t="s">
        <v>836</v>
      </c>
      <c r="T732" s="899" t="s">
        <v>117</v>
      </c>
      <c r="U732" s="899" t="s">
        <v>1626</v>
      </c>
      <c r="V732" s="899" t="s">
        <v>1626</v>
      </c>
      <c r="W732" s="946" t="s">
        <v>1626</v>
      </c>
    </row>
    <row r="733" spans="1:27" ht="39">
      <c r="A733" s="937" t="s">
        <v>3429</v>
      </c>
      <c r="B733" s="937" t="s">
        <v>2665</v>
      </c>
      <c r="C733" s="937"/>
      <c r="D733" s="924">
        <v>45217</v>
      </c>
      <c r="E733" s="904" t="s">
        <v>75</v>
      </c>
      <c r="F733" s="939"/>
      <c r="G733" s="904" t="s">
        <v>2126</v>
      </c>
      <c r="H733" s="904" t="s">
        <v>77</v>
      </c>
      <c r="I733" s="899" t="s">
        <v>3430</v>
      </c>
      <c r="J733" s="960" t="s">
        <v>3431</v>
      </c>
      <c r="K733" s="904"/>
      <c r="L733" s="853" t="s">
        <v>35</v>
      </c>
      <c r="M733" s="413"/>
      <c r="N733" s="413"/>
      <c r="O733" s="1203"/>
      <c r="P733" s="426" t="s">
        <v>233</v>
      </c>
      <c r="Q733" s="1002" t="e">
        <f>_xlfn.IFNA(VLOOKUP(P733,[1]!Table2[#All],3,FALSE), " ")</f>
        <v>#REF!</v>
      </c>
      <c r="R733" s="932" t="s">
        <v>3432</v>
      </c>
      <c r="S733" s="899" t="s">
        <v>836</v>
      </c>
      <c r="T733" s="899" t="s">
        <v>117</v>
      </c>
      <c r="U733" s="899" t="s">
        <v>3433</v>
      </c>
      <c r="V733" s="899" t="s">
        <v>3434</v>
      </c>
      <c r="W733" s="946" t="s">
        <v>3434</v>
      </c>
    </row>
    <row r="734" spans="1:27" ht="26.1">
      <c r="A734" s="937" t="s">
        <v>3435</v>
      </c>
      <c r="B734" s="937" t="s">
        <v>2665</v>
      </c>
      <c r="C734" s="937"/>
      <c r="D734" s="924">
        <v>45218</v>
      </c>
      <c r="E734" s="904" t="s">
        <v>2666</v>
      </c>
      <c r="F734" s="939"/>
      <c r="G734" s="904" t="s">
        <v>1219</v>
      </c>
      <c r="H734" s="904" t="s">
        <v>2666</v>
      </c>
      <c r="I734" s="899" t="s">
        <v>3436</v>
      </c>
      <c r="J734" s="1079" t="s">
        <v>3437</v>
      </c>
      <c r="K734" s="904"/>
      <c r="L734" s="853" t="s">
        <v>35</v>
      </c>
      <c r="M734" s="413"/>
      <c r="N734" s="413"/>
      <c r="O734" s="1203"/>
      <c r="P734" s="426" t="s">
        <v>233</v>
      </c>
      <c r="Q734" s="1002" t="e">
        <f>_xlfn.IFNA(VLOOKUP(P734,[1]!Table2[#All],3,FALSE), " ")</f>
        <v>#REF!</v>
      </c>
      <c r="R734" s="1195" t="s">
        <v>3438</v>
      </c>
      <c r="S734" s="904" t="s">
        <v>65</v>
      </c>
      <c r="T734" s="904" t="s">
        <v>117</v>
      </c>
      <c r="U734" s="554" t="s">
        <v>1524</v>
      </c>
      <c r="V734" s="899" t="s">
        <v>2998</v>
      </c>
      <c r="W734" s="946" t="s">
        <v>2998</v>
      </c>
    </row>
    <row r="735" spans="1:27" ht="26.1">
      <c r="A735" s="937" t="s">
        <v>3439</v>
      </c>
      <c r="B735" s="937" t="s">
        <v>1825</v>
      </c>
      <c r="C735" s="937"/>
      <c r="D735" s="924">
        <v>45218</v>
      </c>
      <c r="E735" s="904" t="s">
        <v>1438</v>
      </c>
      <c r="F735" s="939"/>
      <c r="G735" s="904" t="s">
        <v>3440</v>
      </c>
      <c r="H735" s="904" t="s">
        <v>3441</v>
      </c>
      <c r="I735" s="1066" t="s">
        <v>3442</v>
      </c>
      <c r="J735" s="904" t="s">
        <v>3443</v>
      </c>
      <c r="K735" s="932"/>
      <c r="L735" s="853" t="s">
        <v>35</v>
      </c>
      <c r="M735" s="413"/>
      <c r="N735" s="413"/>
      <c r="O735" s="1203"/>
      <c r="P735" s="426" t="s">
        <v>233</v>
      </c>
      <c r="Q735" s="1002" t="e">
        <f>_xlfn.IFNA(VLOOKUP(P735,[1]!Table2[#All],3,FALSE), " ")</f>
        <v>#REF!</v>
      </c>
      <c r="R735" s="932" t="s">
        <v>3444</v>
      </c>
      <c r="S735" s="962" t="s">
        <v>836</v>
      </c>
      <c r="T735" s="899" t="s">
        <v>117</v>
      </c>
      <c r="U735" s="899" t="s">
        <v>1524</v>
      </c>
      <c r="V735" s="899" t="s">
        <v>2998</v>
      </c>
      <c r="W735" s="946" t="s">
        <v>2998</v>
      </c>
    </row>
    <row r="736" spans="1:27" ht="26.1">
      <c r="A736" s="937" t="s">
        <v>3445</v>
      </c>
      <c r="B736" s="937" t="s">
        <v>1825</v>
      </c>
      <c r="C736" s="937"/>
      <c r="D736" s="924">
        <v>45218</v>
      </c>
      <c r="E736" s="904" t="s">
        <v>1438</v>
      </c>
      <c r="F736" s="939"/>
      <c r="G736" s="904" t="s">
        <v>3440</v>
      </c>
      <c r="H736" s="904" t="s">
        <v>3441</v>
      </c>
      <c r="I736" s="899" t="s">
        <v>3446</v>
      </c>
      <c r="J736" s="322" t="s">
        <v>3447</v>
      </c>
      <c r="K736" s="904"/>
      <c r="L736" s="853" t="s">
        <v>35</v>
      </c>
      <c r="M736" s="413"/>
      <c r="N736" s="413"/>
      <c r="O736" s="1203"/>
      <c r="P736" s="426" t="s">
        <v>233</v>
      </c>
      <c r="Q736" s="1002" t="e">
        <f>_xlfn.IFNA(VLOOKUP(P736,[1]!Table2[#All],3,FALSE), " ")</f>
        <v>#REF!</v>
      </c>
      <c r="R736" s="932" t="s">
        <v>3448</v>
      </c>
      <c r="S736" s="962" t="s">
        <v>836</v>
      </c>
      <c r="T736" s="899" t="s">
        <v>117</v>
      </c>
      <c r="U736" s="899" t="s">
        <v>1524</v>
      </c>
      <c r="V736" s="899" t="s">
        <v>2998</v>
      </c>
      <c r="W736" s="946" t="s">
        <v>2998</v>
      </c>
    </row>
    <row r="737" spans="1:23" ht="26.1">
      <c r="A737" s="937" t="s">
        <v>3449</v>
      </c>
      <c r="B737" s="937" t="s">
        <v>1979</v>
      </c>
      <c r="C737" s="937"/>
      <c r="D737" s="924">
        <v>45218</v>
      </c>
      <c r="E737" s="904" t="s">
        <v>3450</v>
      </c>
      <c r="F737" s="939"/>
      <c r="G737" s="904" t="s">
        <v>3451</v>
      </c>
      <c r="H737" s="904" t="s">
        <v>3450</v>
      </c>
      <c r="I737" s="939" t="s">
        <v>3452</v>
      </c>
      <c r="J737" s="960" t="s">
        <v>3453</v>
      </c>
      <c r="K737" s="904"/>
      <c r="L737" s="853" t="s">
        <v>35</v>
      </c>
      <c r="M737" s="413"/>
      <c r="N737" s="413"/>
      <c r="O737" s="1203"/>
      <c r="P737" s="426" t="s">
        <v>233</v>
      </c>
      <c r="Q737" s="1002" t="e">
        <f>_xlfn.IFNA(VLOOKUP(P737,[1]!Table2[#All],3,FALSE), " ")</f>
        <v>#REF!</v>
      </c>
      <c r="R737" s="1099" t="s">
        <v>3454</v>
      </c>
      <c r="S737" s="899" t="s">
        <v>384</v>
      </c>
      <c r="T737" s="904" t="s">
        <v>117</v>
      </c>
      <c r="U737" s="1211" t="s">
        <v>300</v>
      </c>
      <c r="V737" s="899" t="s">
        <v>3455</v>
      </c>
      <c r="W737" s="946" t="s">
        <v>3455</v>
      </c>
    </row>
    <row r="738" spans="1:23" ht="26.1">
      <c r="A738" s="937" t="s">
        <v>3456</v>
      </c>
      <c r="B738" s="937" t="s">
        <v>3243</v>
      </c>
      <c r="C738" s="937"/>
      <c r="D738" s="924">
        <v>45218</v>
      </c>
      <c r="E738" s="904" t="s">
        <v>204</v>
      </c>
      <c r="F738" s="939"/>
      <c r="G738" s="904" t="s">
        <v>3244</v>
      </c>
      <c r="H738" s="904" t="s">
        <v>204</v>
      </c>
      <c r="I738" s="899" t="s">
        <v>3457</v>
      </c>
      <c r="J738" s="960" t="s">
        <v>3458</v>
      </c>
      <c r="K738" s="904"/>
      <c r="L738" s="853" t="s">
        <v>35</v>
      </c>
      <c r="M738" s="413"/>
      <c r="N738" s="413"/>
      <c r="O738" s="1203"/>
      <c r="P738" s="426" t="s">
        <v>233</v>
      </c>
      <c r="Q738" s="1002" t="e">
        <f>_xlfn.IFNA(VLOOKUP(P738,[1]!Table2[#All],3,FALSE), " ")</f>
        <v>#REF!</v>
      </c>
      <c r="R738" s="962" t="s">
        <v>3459</v>
      </c>
      <c r="S738" s="899" t="s">
        <v>384</v>
      </c>
      <c r="T738" s="899" t="s">
        <v>117</v>
      </c>
      <c r="U738" s="934" t="s">
        <v>300</v>
      </c>
      <c r="V738" s="899" t="s">
        <v>3460</v>
      </c>
      <c r="W738" s="946" t="s">
        <v>3460</v>
      </c>
    </row>
    <row r="739" spans="1:23" ht="26.1">
      <c r="A739" s="937" t="s">
        <v>3461</v>
      </c>
      <c r="B739" s="937" t="s">
        <v>1080</v>
      </c>
      <c r="C739" s="937"/>
      <c r="D739" s="924">
        <v>45218</v>
      </c>
      <c r="E739" s="904" t="s">
        <v>456</v>
      </c>
      <c r="F739" s="939"/>
      <c r="G739" s="904" t="s">
        <v>906</v>
      </c>
      <c r="H739" s="904" t="s">
        <v>33</v>
      </c>
      <c r="I739" s="899" t="s">
        <v>3462</v>
      </c>
      <c r="J739" s="960" t="s">
        <v>3463</v>
      </c>
      <c r="K739" s="904"/>
      <c r="L739" s="1066" t="s">
        <v>45</v>
      </c>
      <c r="M739" s="413"/>
      <c r="N739" s="413"/>
      <c r="O739" s="1203"/>
      <c r="P739" s="426"/>
      <c r="R739" s="327"/>
      <c r="S739" s="899"/>
      <c r="T739" s="899"/>
      <c r="U739" s="899"/>
      <c r="V739" s="899"/>
      <c r="W739" s="52" t="s">
        <v>2957</v>
      </c>
    </row>
    <row r="740" spans="1:23" ht="26.1">
      <c r="A740" s="923" t="s">
        <v>3464</v>
      </c>
      <c r="B740" s="923" t="s">
        <v>1825</v>
      </c>
      <c r="C740" s="923"/>
      <c r="D740" s="924">
        <v>45218</v>
      </c>
      <c r="E740" s="15" t="s">
        <v>31</v>
      </c>
      <c r="F740" s="925"/>
      <c r="G740" s="904" t="s">
        <v>3465</v>
      </c>
      <c r="H740" s="904" t="s">
        <v>1211</v>
      </c>
      <c r="I740" s="904" t="s">
        <v>3466</v>
      </c>
      <c r="J740" s="960" t="s">
        <v>3467</v>
      </c>
      <c r="K740" s="904"/>
      <c r="L740" s="853" t="s">
        <v>35</v>
      </c>
      <c r="M740" s="413"/>
      <c r="N740" s="413"/>
      <c r="O740" s="1212"/>
      <c r="P740" s="426" t="s">
        <v>233</v>
      </c>
      <c r="Q740" s="1005" t="e">
        <f>_xlfn.IFNA(VLOOKUP(P740,[1]!Table2[#All],3,FALSE), " ")</f>
        <v>#REF!</v>
      </c>
      <c r="R740" s="1099" t="s">
        <v>3468</v>
      </c>
      <c r="S740" s="904" t="s">
        <v>65</v>
      </c>
      <c r="T740" s="904" t="s">
        <v>117</v>
      </c>
      <c r="U740" s="554" t="s">
        <v>1524</v>
      </c>
      <c r="V740" s="899" t="s">
        <v>2998</v>
      </c>
      <c r="W740" s="946" t="s">
        <v>2998</v>
      </c>
    </row>
    <row r="741" spans="1:23" ht="26.1">
      <c r="A741" s="1080" t="s">
        <v>3469</v>
      </c>
      <c r="B741" s="1080" t="s">
        <v>1825</v>
      </c>
      <c r="C741" s="1080"/>
      <c r="D741" s="1081">
        <v>45218</v>
      </c>
      <c r="E741" s="15" t="s">
        <v>31</v>
      </c>
      <c r="F741" s="925"/>
      <c r="G741" s="925" t="s">
        <v>3465</v>
      </c>
      <c r="H741" s="925" t="s">
        <v>1211</v>
      </c>
      <c r="I741" s="925" t="s">
        <v>3470</v>
      </c>
      <c r="J741" s="1082" t="s">
        <v>3471</v>
      </c>
      <c r="K741" s="925"/>
      <c r="L741" s="853" t="s">
        <v>35</v>
      </c>
      <c r="M741" s="413"/>
      <c r="N741" s="413"/>
      <c r="O741" s="1213"/>
      <c r="P741" s="426" t="s">
        <v>233</v>
      </c>
      <c r="Q741" s="1006" t="e">
        <f>_xlfn.IFNA(VLOOKUP(P741,[1]!Table2[#All],3,FALSE), " ")</f>
        <v>#REF!</v>
      </c>
      <c r="R741" s="1115" t="s">
        <v>3471</v>
      </c>
      <c r="S741" s="904" t="s">
        <v>65</v>
      </c>
      <c r="T741" s="904" t="s">
        <v>117</v>
      </c>
      <c r="U741" s="554" t="s">
        <v>1524</v>
      </c>
      <c r="V741" s="899" t="s">
        <v>2998</v>
      </c>
      <c r="W741" s="946" t="s">
        <v>2998</v>
      </c>
    </row>
    <row r="742" spans="1:23" ht="26.1">
      <c r="A742" s="1080" t="s">
        <v>3472</v>
      </c>
      <c r="B742" s="1080" t="s">
        <v>1825</v>
      </c>
      <c r="C742" s="1080"/>
      <c r="D742" s="1081">
        <v>45218</v>
      </c>
      <c r="E742" s="15" t="s">
        <v>31</v>
      </c>
      <c r="F742" s="925"/>
      <c r="G742" s="925" t="s">
        <v>3465</v>
      </c>
      <c r="H742" s="925" t="s">
        <v>1211</v>
      </c>
      <c r="I742" s="925" t="s">
        <v>3473</v>
      </c>
      <c r="J742" s="1082" t="s">
        <v>3474</v>
      </c>
      <c r="K742" s="925"/>
      <c r="L742" s="853" t="s">
        <v>35</v>
      </c>
      <c r="M742" s="413"/>
      <c r="N742" s="413"/>
      <c r="O742" s="1213"/>
      <c r="P742" s="426" t="s">
        <v>233</v>
      </c>
      <c r="Q742" s="1006" t="e">
        <f>_xlfn.IFNA(VLOOKUP(P742,[1]!Table2[#All],3,FALSE), " ")</f>
        <v>#REF!</v>
      </c>
      <c r="R742" s="1115" t="s">
        <v>3475</v>
      </c>
      <c r="S742" s="904" t="s">
        <v>65</v>
      </c>
      <c r="T742" s="904" t="s">
        <v>117</v>
      </c>
      <c r="U742" s="554" t="s">
        <v>1524</v>
      </c>
      <c r="V742" s="899" t="s">
        <v>2998</v>
      </c>
      <c r="W742" s="946" t="s">
        <v>2998</v>
      </c>
    </row>
    <row r="743" spans="1:23" ht="39">
      <c r="A743" s="937" t="s">
        <v>3476</v>
      </c>
      <c r="B743" s="937" t="s">
        <v>1979</v>
      </c>
      <c r="C743" s="937"/>
      <c r="D743" s="1081">
        <v>45218</v>
      </c>
      <c r="E743" s="15" t="s">
        <v>31</v>
      </c>
      <c r="F743" s="939"/>
      <c r="G743" s="925" t="s">
        <v>3477</v>
      </c>
      <c r="H743" s="925" t="s">
        <v>1211</v>
      </c>
      <c r="I743" s="925" t="s">
        <v>3478</v>
      </c>
      <c r="J743" s="960" t="s">
        <v>3479</v>
      </c>
      <c r="K743" s="904"/>
      <c r="L743" s="853" t="s">
        <v>35</v>
      </c>
      <c r="M743" s="413"/>
      <c r="N743" s="413"/>
      <c r="O743" s="1203"/>
      <c r="P743" s="426" t="s">
        <v>233</v>
      </c>
      <c r="Q743" s="1002" t="e">
        <f>_xlfn.IFNA(VLOOKUP(P743,[1]!Table2[#All],3,FALSE), " ")</f>
        <v>#REF!</v>
      </c>
      <c r="R743" s="1115" t="s">
        <v>3480</v>
      </c>
      <c r="S743" s="904" t="s">
        <v>38</v>
      </c>
      <c r="T743" s="904" t="s">
        <v>646</v>
      </c>
      <c r="U743" s="904" t="s">
        <v>3315</v>
      </c>
      <c r="V743" s="904" t="s">
        <v>3481</v>
      </c>
      <c r="W743" s="946" t="s">
        <v>3481</v>
      </c>
    </row>
    <row r="744" spans="1:23" ht="143.1">
      <c r="A744" s="937" t="s">
        <v>3482</v>
      </c>
      <c r="B744" s="937" t="s">
        <v>2132</v>
      </c>
      <c r="C744" s="937"/>
      <c r="D744" s="924">
        <v>45222</v>
      </c>
      <c r="E744" s="904" t="s">
        <v>393</v>
      </c>
      <c r="F744" s="939">
        <v>13709</v>
      </c>
      <c r="G744" s="904" t="s">
        <v>394</v>
      </c>
      <c r="H744" s="904" t="s">
        <v>33</v>
      </c>
      <c r="I744" s="899" t="s">
        <v>2602</v>
      </c>
      <c r="J744" s="960" t="s">
        <v>3483</v>
      </c>
      <c r="K744" s="904"/>
      <c r="L744" s="960" t="s">
        <v>35</v>
      </c>
      <c r="M744" s="413" t="s">
        <v>2964</v>
      </c>
      <c r="N744" s="413" t="s">
        <v>3011</v>
      </c>
      <c r="O744" s="1203"/>
      <c r="P744" s="426" t="s">
        <v>1401</v>
      </c>
      <c r="Q744" s="1001" t="e">
        <f>_xlfn.IFNA(VLOOKUP(P744,[1]!Table2[#All],3,FALSE), " ")</f>
        <v>#REF!</v>
      </c>
      <c r="R744" s="962" t="s">
        <v>3484</v>
      </c>
      <c r="S744" s="899" t="s">
        <v>38</v>
      </c>
      <c r="T744" s="899" t="s">
        <v>117</v>
      </c>
      <c r="U744" s="899" t="s">
        <v>1195</v>
      </c>
      <c r="V744" s="904" t="s">
        <v>3049</v>
      </c>
      <c r="W744" s="946" t="s">
        <v>3049</v>
      </c>
    </row>
    <row r="745" spans="1:23" ht="26.1">
      <c r="A745" s="937" t="s">
        <v>3485</v>
      </c>
      <c r="B745" s="937" t="s">
        <v>1979</v>
      </c>
      <c r="C745" s="937"/>
      <c r="D745" s="924">
        <v>45223</v>
      </c>
      <c r="E745" s="904" t="s">
        <v>731</v>
      </c>
      <c r="F745" s="939"/>
      <c r="G745" s="904" t="s">
        <v>732</v>
      </c>
      <c r="H745" s="904" t="s">
        <v>3486</v>
      </c>
      <c r="I745" s="899" t="s">
        <v>3487</v>
      </c>
      <c r="J745" s="960" t="s">
        <v>3488</v>
      </c>
      <c r="K745" s="904"/>
      <c r="L745" s="853" t="s">
        <v>35</v>
      </c>
      <c r="M745" s="413"/>
      <c r="N745" s="413"/>
      <c r="O745" s="1203"/>
      <c r="P745" s="426" t="s">
        <v>233</v>
      </c>
      <c r="Q745" s="1002" t="e">
        <f>_xlfn.IFNA(VLOOKUP(P745,[1]!Table2[#All],3,FALSE), " ")</f>
        <v>#REF!</v>
      </c>
      <c r="R745" s="1099" t="s">
        <v>3489</v>
      </c>
      <c r="S745" s="904" t="s">
        <v>65</v>
      </c>
      <c r="T745" s="904" t="s">
        <v>117</v>
      </c>
      <c r="U745" s="554" t="s">
        <v>1524</v>
      </c>
      <c r="V745" s="899" t="s">
        <v>2998</v>
      </c>
      <c r="W745" s="946" t="s">
        <v>2998</v>
      </c>
    </row>
    <row r="746" spans="1:23" ht="39">
      <c r="A746" s="937" t="s">
        <v>3490</v>
      </c>
      <c r="B746" s="937" t="s">
        <v>1979</v>
      </c>
      <c r="C746" s="937"/>
      <c r="D746" s="924">
        <v>45223</v>
      </c>
      <c r="E746" s="904" t="s">
        <v>1438</v>
      </c>
      <c r="F746" s="939"/>
      <c r="G746" s="904" t="s">
        <v>410</v>
      </c>
      <c r="H746" s="904" t="s">
        <v>77</v>
      </c>
      <c r="I746" s="899" t="s">
        <v>3491</v>
      </c>
      <c r="J746" s="960" t="s">
        <v>3492</v>
      </c>
      <c r="K746" s="904"/>
      <c r="L746" s="960" t="s">
        <v>35</v>
      </c>
      <c r="M746" s="1121" t="s">
        <v>2964</v>
      </c>
      <c r="N746" s="1121" t="s">
        <v>74</v>
      </c>
      <c r="O746" s="1203"/>
      <c r="P746" s="425" t="s">
        <v>1401</v>
      </c>
      <c r="Q746" s="1007" t="e">
        <f>_xlfn.IFNA(VLOOKUP(P746,[1]!Table2[#All],3,FALSE), " ")</f>
        <v>#REF!</v>
      </c>
      <c r="R746" s="962" t="s">
        <v>3493</v>
      </c>
      <c r="S746" s="899" t="s">
        <v>384</v>
      </c>
      <c r="T746" s="899" t="s">
        <v>117</v>
      </c>
      <c r="U746" s="934" t="s">
        <v>300</v>
      </c>
      <c r="V746" s="899" t="s">
        <v>3494</v>
      </c>
      <c r="W746" s="946" t="s">
        <v>3494</v>
      </c>
    </row>
    <row r="747" spans="1:23" ht="26.1">
      <c r="A747" s="937" t="s">
        <v>3495</v>
      </c>
      <c r="B747" s="937" t="s">
        <v>1946</v>
      </c>
      <c r="C747" s="937"/>
      <c r="D747" s="924">
        <v>45226</v>
      </c>
      <c r="E747" s="904" t="s">
        <v>204</v>
      </c>
      <c r="F747" s="939">
        <v>16780</v>
      </c>
      <c r="G747" s="904" t="s">
        <v>32</v>
      </c>
      <c r="H747" s="904" t="s">
        <v>77</v>
      </c>
      <c r="I747" s="1083" t="s">
        <v>3496</v>
      </c>
      <c r="J747" s="1084" t="s">
        <v>3497</v>
      </c>
      <c r="K747" s="904"/>
      <c r="L747" s="960" t="s">
        <v>35</v>
      </c>
      <c r="M747" s="624" t="s">
        <v>2964</v>
      </c>
      <c r="N747" s="1122" t="s">
        <v>3189</v>
      </c>
      <c r="O747" s="1203"/>
      <c r="P747" s="425" t="s">
        <v>1401</v>
      </c>
      <c r="Q747" s="1007" t="e">
        <f>_xlfn.IFNA(VLOOKUP(P747,[1]!Table2[#All],3,FALSE), " ")</f>
        <v>#REF!</v>
      </c>
      <c r="R747" s="1214" t="s">
        <v>3498</v>
      </c>
      <c r="S747" s="904" t="s">
        <v>65</v>
      </c>
      <c r="T747" s="899" t="s">
        <v>117</v>
      </c>
      <c r="U747" s="899" t="s">
        <v>1524</v>
      </c>
      <c r="V747" s="899" t="s">
        <v>3499</v>
      </c>
      <c r="W747" s="946" t="s">
        <v>3499</v>
      </c>
    </row>
    <row r="748" spans="1:23" ht="90.95">
      <c r="A748" s="937" t="s">
        <v>3500</v>
      </c>
      <c r="B748" s="937" t="s">
        <v>2665</v>
      </c>
      <c r="C748" s="937"/>
      <c r="D748" s="924">
        <v>45226</v>
      </c>
      <c r="E748" s="904" t="s">
        <v>3501</v>
      </c>
      <c r="F748" s="939"/>
      <c r="G748" s="904" t="s">
        <v>2429</v>
      </c>
      <c r="H748" s="904" t="s">
        <v>33</v>
      </c>
      <c r="I748" s="899" t="s">
        <v>3502</v>
      </c>
      <c r="J748" s="960" t="s">
        <v>3503</v>
      </c>
      <c r="K748" s="904"/>
      <c r="L748" s="1066" t="s">
        <v>45</v>
      </c>
      <c r="M748" s="1123" t="s">
        <v>3037</v>
      </c>
      <c r="N748" s="899" t="s">
        <v>3189</v>
      </c>
      <c r="O748" s="1200"/>
      <c r="P748" s="1201"/>
      <c r="Q748" s="1001" t="e">
        <f>_xlfn.IFNA(VLOOKUP(P748,[1]!Table2[#All],3,FALSE), " ")</f>
        <v>#REF!</v>
      </c>
      <c r="R748" s="962" t="s">
        <v>3504</v>
      </c>
      <c r="S748" s="904" t="s">
        <v>65</v>
      </c>
      <c r="T748" s="899" t="s">
        <v>117</v>
      </c>
      <c r="U748" s="899" t="s">
        <v>1524</v>
      </c>
      <c r="V748" s="899" t="s">
        <v>3499</v>
      </c>
      <c r="W748" s="946" t="s">
        <v>3499</v>
      </c>
    </row>
    <row r="749" spans="1:23" ht="26.1">
      <c r="A749" s="937" t="s">
        <v>3505</v>
      </c>
      <c r="B749" s="937" t="s">
        <v>1937</v>
      </c>
      <c r="C749" s="937"/>
      <c r="D749" s="924">
        <v>45226</v>
      </c>
      <c r="E749" s="904" t="s">
        <v>3506</v>
      </c>
      <c r="F749" s="939">
        <v>16574</v>
      </c>
      <c r="G749" s="904" t="s">
        <v>3507</v>
      </c>
      <c r="H749" s="904" t="s">
        <v>366</v>
      </c>
      <c r="I749" s="899" t="s">
        <v>3508</v>
      </c>
      <c r="J749" s="960" t="s">
        <v>3509</v>
      </c>
      <c r="K749" s="904"/>
      <c r="L749" s="1066" t="s">
        <v>45</v>
      </c>
      <c r="M749" s="624"/>
      <c r="N749" s="624"/>
      <c r="O749" s="1203"/>
      <c r="P749" s="426"/>
      <c r="Q749" s="1002" t="e">
        <f>_xlfn.IFNA(VLOOKUP(P749,[1]!Table2[#All],3,FALSE), " ")</f>
        <v>#REF!</v>
      </c>
      <c r="R749" s="962" t="s">
        <v>3510</v>
      </c>
      <c r="S749" s="899"/>
      <c r="T749" s="899"/>
      <c r="U749" s="899"/>
      <c r="V749" s="899"/>
      <c r="W749" s="52" t="s">
        <v>2957</v>
      </c>
    </row>
    <row r="750" spans="1:23" ht="26.1">
      <c r="A750" s="937" t="s">
        <v>3511</v>
      </c>
      <c r="B750" s="937" t="s">
        <v>2665</v>
      </c>
      <c r="C750" s="937"/>
      <c r="D750" s="924">
        <v>45226</v>
      </c>
      <c r="E750" s="904" t="s">
        <v>3501</v>
      </c>
      <c r="F750" s="939"/>
      <c r="G750" s="904" t="s">
        <v>2429</v>
      </c>
      <c r="H750" s="904" t="s">
        <v>33</v>
      </c>
      <c r="I750" s="899" t="s">
        <v>3512</v>
      </c>
      <c r="J750" s="960" t="s">
        <v>3513</v>
      </c>
      <c r="K750" s="904"/>
      <c r="L750" s="853" t="s">
        <v>35</v>
      </c>
      <c r="M750" s="413"/>
      <c r="N750" s="413"/>
      <c r="O750" s="1203"/>
      <c r="P750" s="1215" t="s">
        <v>233</v>
      </c>
      <c r="Q750" s="1002" t="e">
        <f>_xlfn.IFNA(VLOOKUP(P750,[1]!Table2[#All],3,FALSE), " ")</f>
        <v>#REF!</v>
      </c>
      <c r="R750" s="962" t="s">
        <v>3514</v>
      </c>
      <c r="S750" s="904" t="s">
        <v>65</v>
      </c>
      <c r="T750" s="904" t="s">
        <v>117</v>
      </c>
      <c r="U750" s="554" t="s">
        <v>1524</v>
      </c>
      <c r="V750" s="904" t="s">
        <v>3423</v>
      </c>
      <c r="W750" s="946" t="s">
        <v>3423</v>
      </c>
    </row>
    <row r="751" spans="1:23" ht="26.1">
      <c r="A751" s="937" t="s">
        <v>3515</v>
      </c>
      <c r="B751" s="937" t="s">
        <v>2665</v>
      </c>
      <c r="C751" s="937"/>
      <c r="D751" s="924">
        <v>45226</v>
      </c>
      <c r="E751" s="904" t="s">
        <v>3501</v>
      </c>
      <c r="F751" s="939"/>
      <c r="G751" s="904" t="s">
        <v>2429</v>
      </c>
      <c r="H751" s="904" t="s">
        <v>33</v>
      </c>
      <c r="I751" s="899" t="s">
        <v>3516</v>
      </c>
      <c r="J751" s="960" t="s">
        <v>3517</v>
      </c>
      <c r="K751" s="904"/>
      <c r="L751" s="853" t="s">
        <v>35</v>
      </c>
      <c r="M751" s="413"/>
      <c r="N751" s="413"/>
      <c r="O751" s="1203"/>
      <c r="P751" s="1215" t="s">
        <v>233</v>
      </c>
      <c r="Q751" s="1002" t="e">
        <f>_xlfn.IFNA(VLOOKUP(P751,[1]!Table2[#All],3,FALSE), " ")</f>
        <v>#REF!</v>
      </c>
      <c r="R751" s="962" t="s">
        <v>3518</v>
      </c>
      <c r="S751" s="904" t="s">
        <v>65</v>
      </c>
      <c r="T751" s="904" t="s">
        <v>117</v>
      </c>
      <c r="U751" s="554" t="s">
        <v>1524</v>
      </c>
      <c r="V751" s="904" t="s">
        <v>3423</v>
      </c>
      <c r="W751" s="946" t="s">
        <v>3423</v>
      </c>
    </row>
    <row r="752" spans="1:23" ht="51.95">
      <c r="A752" s="937" t="s">
        <v>3519</v>
      </c>
      <c r="B752" s="937" t="s">
        <v>1080</v>
      </c>
      <c r="C752" s="937"/>
      <c r="D752" s="924">
        <v>45226</v>
      </c>
      <c r="E752" s="904" t="s">
        <v>1404</v>
      </c>
      <c r="F752" s="939"/>
      <c r="G752" s="904" t="s">
        <v>410</v>
      </c>
      <c r="H752" s="904" t="s">
        <v>77</v>
      </c>
      <c r="I752" s="899" t="s">
        <v>3520</v>
      </c>
      <c r="J752" s="960" t="s">
        <v>3521</v>
      </c>
      <c r="K752" s="904"/>
      <c r="L752" s="632" t="s">
        <v>35</v>
      </c>
      <c r="M752" s="413" t="s">
        <v>2997</v>
      </c>
      <c r="N752" s="413" t="s">
        <v>74</v>
      </c>
      <c r="O752" s="1203"/>
      <c r="P752" s="426" t="s">
        <v>2104</v>
      </c>
      <c r="Q752" s="1001" t="e">
        <f>_xlfn.IFNA(VLOOKUP(P752,[1]!Table2[#All],3,FALSE), " ")</f>
        <v>#REF!</v>
      </c>
      <c r="R752" s="962" t="s">
        <v>3522</v>
      </c>
      <c r="S752" s="904" t="s">
        <v>65</v>
      </c>
      <c r="T752" s="899" t="s">
        <v>117</v>
      </c>
      <c r="U752" s="899" t="s">
        <v>1524</v>
      </c>
      <c r="V752" s="899" t="s">
        <v>1340</v>
      </c>
      <c r="W752" s="946" t="s">
        <v>2998</v>
      </c>
    </row>
    <row r="753" spans="1:23" ht="51.95">
      <c r="A753" s="937" t="s">
        <v>3523</v>
      </c>
      <c r="B753" s="937" t="s">
        <v>1080</v>
      </c>
      <c r="C753" s="937"/>
      <c r="D753" s="924">
        <v>45226</v>
      </c>
      <c r="E753" s="904" t="s">
        <v>1404</v>
      </c>
      <c r="F753" s="939"/>
      <c r="G753" s="904" t="s">
        <v>410</v>
      </c>
      <c r="H753" s="904" t="s">
        <v>77</v>
      </c>
      <c r="I753" s="899" t="s">
        <v>3524</v>
      </c>
      <c r="J753" s="960" t="s">
        <v>3525</v>
      </c>
      <c r="K753" s="904"/>
      <c r="L753" s="632" t="s">
        <v>35</v>
      </c>
      <c r="M753" s="413" t="s">
        <v>2997</v>
      </c>
      <c r="N753" s="413" t="s">
        <v>2975</v>
      </c>
      <c r="O753" s="1203"/>
      <c r="P753" s="426" t="s">
        <v>2104</v>
      </c>
      <c r="Q753" s="1001" t="e">
        <f>_xlfn.IFNA(VLOOKUP(P753,[1]!Table2[#All],3,FALSE), " ")</f>
        <v>#REF!</v>
      </c>
      <c r="R753" s="1214" t="s">
        <v>3526</v>
      </c>
      <c r="S753" s="904" t="s">
        <v>65</v>
      </c>
      <c r="T753" s="899" t="s">
        <v>117</v>
      </c>
      <c r="U753" s="1075" t="s">
        <v>1524</v>
      </c>
      <c r="V753" s="899" t="s">
        <v>1340</v>
      </c>
      <c r="W753" s="946" t="s">
        <v>2998</v>
      </c>
    </row>
    <row r="754" spans="1:23" ht="51.95">
      <c r="A754" s="937" t="s">
        <v>3527</v>
      </c>
      <c r="B754" s="937" t="s">
        <v>1080</v>
      </c>
      <c r="C754" s="940"/>
      <c r="D754" s="909">
        <v>45226</v>
      </c>
      <c r="E754" s="904"/>
      <c r="F754" s="939"/>
      <c r="G754" s="904" t="s">
        <v>410</v>
      </c>
      <c r="H754" s="904" t="s">
        <v>77</v>
      </c>
      <c r="I754" s="899" t="s">
        <v>3528</v>
      </c>
      <c r="J754" s="1079" t="s">
        <v>3529</v>
      </c>
      <c r="K754" s="928"/>
      <c r="L754" s="632" t="s">
        <v>35</v>
      </c>
      <c r="M754" s="413" t="s">
        <v>2997</v>
      </c>
      <c r="N754" s="413" t="s">
        <v>74</v>
      </c>
      <c r="O754" s="1203"/>
      <c r="P754" s="426" t="s">
        <v>2104</v>
      </c>
      <c r="Q754" s="1001" t="e">
        <f>_xlfn.IFNA(VLOOKUP(P754,[1]!Table2[#All],3,FALSE), " ")</f>
        <v>#REF!</v>
      </c>
      <c r="R754" s="1093" t="s">
        <v>3530</v>
      </c>
      <c r="S754" s="899" t="s">
        <v>384</v>
      </c>
      <c r="T754" s="1082" t="s">
        <v>117</v>
      </c>
      <c r="U754" s="309" t="s">
        <v>300</v>
      </c>
      <c r="V754" s="962" t="s">
        <v>3531</v>
      </c>
      <c r="W754" s="946" t="s">
        <v>2957</v>
      </c>
    </row>
    <row r="755" spans="1:23" ht="51.95">
      <c r="A755" s="937" t="s">
        <v>3532</v>
      </c>
      <c r="B755" s="937" t="s">
        <v>1937</v>
      </c>
      <c r="C755" s="937"/>
      <c r="D755" s="924">
        <v>45229</v>
      </c>
      <c r="E755" s="904" t="s">
        <v>393</v>
      </c>
      <c r="F755" s="939"/>
      <c r="G755" s="904" t="s">
        <v>394</v>
      </c>
      <c r="H755" s="904" t="s">
        <v>33</v>
      </c>
      <c r="I755" s="1066" t="s">
        <v>3533</v>
      </c>
      <c r="J755" s="1079" t="s">
        <v>3534</v>
      </c>
      <c r="K755" s="904"/>
      <c r="L755" s="1085" t="s">
        <v>2179</v>
      </c>
      <c r="M755" s="413" t="s">
        <v>2997</v>
      </c>
      <c r="N755" s="413" t="s">
        <v>74</v>
      </c>
      <c r="O755" s="1203"/>
      <c r="P755" s="426" t="s">
        <v>2986</v>
      </c>
      <c r="Q755" s="1002"/>
      <c r="R755" s="1214" t="s">
        <v>3535</v>
      </c>
      <c r="S755" s="899" t="s">
        <v>452</v>
      </c>
      <c r="T755" s="899" t="s">
        <v>117</v>
      </c>
      <c r="U755" s="963" t="s">
        <v>452</v>
      </c>
      <c r="V755" s="899" t="s">
        <v>3536</v>
      </c>
      <c r="W755" s="946" t="s">
        <v>2957</v>
      </c>
    </row>
    <row r="756" spans="1:23" ht="368.1">
      <c r="A756" s="937" t="s">
        <v>3537</v>
      </c>
      <c r="B756" s="937" t="s">
        <v>3538</v>
      </c>
      <c r="C756" s="937"/>
      <c r="D756" s="924">
        <v>45229</v>
      </c>
      <c r="E756" s="904" t="s">
        <v>2052</v>
      </c>
      <c r="F756" s="939"/>
      <c r="G756" s="925" t="s">
        <v>76</v>
      </c>
      <c r="H756" s="904" t="s">
        <v>77</v>
      </c>
      <c r="I756" s="899" t="s">
        <v>3539</v>
      </c>
      <c r="J756" s="960" t="s">
        <v>3540</v>
      </c>
      <c r="K756" s="1068"/>
      <c r="L756" s="960" t="s">
        <v>35</v>
      </c>
      <c r="M756" s="1124" t="s">
        <v>3037</v>
      </c>
      <c r="N756" s="1125" t="s">
        <v>3236</v>
      </c>
      <c r="O756" s="1200"/>
      <c r="P756" s="447" t="s">
        <v>1401</v>
      </c>
      <c r="Q756" s="1007" t="e">
        <f>_xlfn.IFNA(VLOOKUP(P756,[1]!Table2[#All],3,FALSE), " ")</f>
        <v>#REF!</v>
      </c>
      <c r="R756" s="1214" t="s">
        <v>3541</v>
      </c>
      <c r="S756" s="904" t="s">
        <v>65</v>
      </c>
      <c r="T756" s="899" t="s">
        <v>117</v>
      </c>
      <c r="U756" s="899" t="s">
        <v>2904</v>
      </c>
      <c r="V756" s="899" t="s">
        <v>3542</v>
      </c>
      <c r="W756" s="946" t="s">
        <v>3542</v>
      </c>
    </row>
    <row r="757" spans="1:23" ht="26.1">
      <c r="A757" s="1080" t="s">
        <v>3543</v>
      </c>
      <c r="B757" s="1080" t="s">
        <v>1825</v>
      </c>
      <c r="C757" s="1080"/>
      <c r="D757" s="1081">
        <v>45231</v>
      </c>
      <c r="E757" s="925"/>
      <c r="F757" s="925"/>
      <c r="G757" s="925" t="s">
        <v>946</v>
      </c>
      <c r="H757" s="925" t="s">
        <v>1211</v>
      </c>
      <c r="I757" s="925" t="s">
        <v>3544</v>
      </c>
      <c r="J757" s="1086" t="s">
        <v>3545</v>
      </c>
      <c r="K757" s="925"/>
      <c r="L757" s="960" t="s">
        <v>35</v>
      </c>
      <c r="M757" s="624" t="s">
        <v>2964</v>
      </c>
      <c r="N757" s="624" t="s">
        <v>2975</v>
      </c>
      <c r="O757" s="1216"/>
      <c r="P757" s="425" t="s">
        <v>1401</v>
      </c>
      <c r="Q757" s="1007" t="e">
        <f>_xlfn.IFNA(VLOOKUP(P757,[1]!Table2[#All],3,FALSE), " ")</f>
        <v>#REF!</v>
      </c>
      <c r="R757" s="1115" t="s">
        <v>3545</v>
      </c>
      <c r="S757" s="925" t="s">
        <v>65</v>
      </c>
      <c r="T757" s="925" t="s">
        <v>117</v>
      </c>
      <c r="U757" s="976" t="s">
        <v>1524</v>
      </c>
      <c r="V757" s="925" t="s">
        <v>2998</v>
      </c>
      <c r="W757" s="946" t="s">
        <v>2998</v>
      </c>
    </row>
    <row r="758" spans="1:23" ht="65.099999999999994">
      <c r="A758" s="1080" t="s">
        <v>3546</v>
      </c>
      <c r="B758" s="1080" t="s">
        <v>1825</v>
      </c>
      <c r="C758" s="1080"/>
      <c r="D758" s="1081">
        <v>45231</v>
      </c>
      <c r="E758" s="925"/>
      <c r="F758" s="925"/>
      <c r="G758" s="925" t="s">
        <v>946</v>
      </c>
      <c r="H758" s="925" t="s">
        <v>1211</v>
      </c>
      <c r="I758" s="925" t="s">
        <v>3547</v>
      </c>
      <c r="J758" s="1082" t="s">
        <v>3548</v>
      </c>
      <c r="K758" s="925"/>
      <c r="L758" s="960" t="s">
        <v>35</v>
      </c>
      <c r="M758" s="413" t="s">
        <v>2997</v>
      </c>
      <c r="N758" s="413" t="s">
        <v>74</v>
      </c>
      <c r="O758" s="1216"/>
      <c r="P758" s="425" t="s">
        <v>1401</v>
      </c>
      <c r="Q758" s="1007" t="e">
        <f>_xlfn.IFNA(VLOOKUP(P758,[1]!Table2[#All],3,FALSE), " ")</f>
        <v>#REF!</v>
      </c>
      <c r="R758" s="1115" t="s">
        <v>3549</v>
      </c>
      <c r="S758" s="925" t="s">
        <v>384</v>
      </c>
      <c r="T758" s="1082" t="s">
        <v>117</v>
      </c>
      <c r="U758" s="309" t="s">
        <v>300</v>
      </c>
      <c r="V758" s="1217" t="s">
        <v>3550</v>
      </c>
      <c r="W758" s="946" t="s">
        <v>3550</v>
      </c>
    </row>
    <row r="759" spans="1:23" ht="51.95">
      <c r="A759" s="1080" t="s">
        <v>3551</v>
      </c>
      <c r="B759" s="1080" t="s">
        <v>1825</v>
      </c>
      <c r="C759" s="1080"/>
      <c r="D759" s="1081">
        <v>45231</v>
      </c>
      <c r="E759" s="925"/>
      <c r="F759" s="925"/>
      <c r="G759" s="925" t="s">
        <v>3552</v>
      </c>
      <c r="H759" s="925"/>
      <c r="I759" s="925" t="s">
        <v>3553</v>
      </c>
      <c r="J759" s="1082" t="s">
        <v>3554</v>
      </c>
      <c r="K759" s="925"/>
      <c r="L759" s="960" t="s">
        <v>35</v>
      </c>
      <c r="M759" s="278" t="s">
        <v>2958</v>
      </c>
      <c r="N759" s="278" t="s">
        <v>3555</v>
      </c>
      <c r="O759" s="1216"/>
      <c r="P759" s="425" t="s">
        <v>1401</v>
      </c>
      <c r="Q759" s="1007" t="e">
        <f>_xlfn.IFNA(VLOOKUP(P759,[1]!Table2[#All],3,FALSE), " ")</f>
        <v>#REF!</v>
      </c>
      <c r="R759" s="1217" t="s">
        <v>3556</v>
      </c>
      <c r="S759" s="925" t="s">
        <v>384</v>
      </c>
      <c r="T759" s="925" t="s">
        <v>117</v>
      </c>
      <c r="U759" s="1218" t="s">
        <v>300</v>
      </c>
      <c r="V759" s="925" t="s">
        <v>3557</v>
      </c>
      <c r="W759" s="946" t="s">
        <v>3558</v>
      </c>
    </row>
    <row r="760" spans="1:23" ht="39">
      <c r="A760" s="1080" t="s">
        <v>3559</v>
      </c>
      <c r="B760" s="1080" t="s">
        <v>1825</v>
      </c>
      <c r="C760" s="1080"/>
      <c r="D760" s="1081">
        <v>45231</v>
      </c>
      <c r="E760" s="925"/>
      <c r="F760" s="925"/>
      <c r="G760" s="925" t="s">
        <v>946</v>
      </c>
      <c r="H760" s="925" t="s">
        <v>1211</v>
      </c>
      <c r="I760" s="925" t="s">
        <v>3560</v>
      </c>
      <c r="J760" s="1082" t="s">
        <v>3561</v>
      </c>
      <c r="K760" s="925"/>
      <c r="L760" s="960" t="s">
        <v>35</v>
      </c>
      <c r="M760" s="413" t="s">
        <v>2958</v>
      </c>
      <c r="N760" s="413" t="s">
        <v>2975</v>
      </c>
      <c r="O760" s="1216"/>
      <c r="P760" s="425" t="s">
        <v>1401</v>
      </c>
      <c r="Q760" s="1007" t="e">
        <f>_xlfn.IFNA(VLOOKUP(P760,[1]!Table2[#All],3,FALSE), " ")</f>
        <v>#REF!</v>
      </c>
      <c r="R760" s="1115" t="s">
        <v>3562</v>
      </c>
      <c r="S760" s="904" t="s">
        <v>65</v>
      </c>
      <c r="T760" s="899" t="s">
        <v>117</v>
      </c>
      <c r="U760" s="899" t="s">
        <v>1524</v>
      </c>
      <c r="V760" s="899" t="s">
        <v>1340</v>
      </c>
      <c r="W760" s="946" t="s">
        <v>1340</v>
      </c>
    </row>
    <row r="761" spans="1:23" ht="39">
      <c r="A761" s="923" t="s">
        <v>3563</v>
      </c>
      <c r="B761" s="923" t="s">
        <v>1825</v>
      </c>
      <c r="C761" s="923"/>
      <c r="D761" s="1081">
        <v>45231</v>
      </c>
      <c r="E761" s="904"/>
      <c r="F761" s="925"/>
      <c r="G761" s="904" t="s">
        <v>946</v>
      </c>
      <c r="H761" s="925" t="s">
        <v>1211</v>
      </c>
      <c r="I761" s="904" t="s">
        <v>3564</v>
      </c>
      <c r="J761" s="960" t="s">
        <v>3565</v>
      </c>
      <c r="K761" s="904"/>
      <c r="L761" s="960" t="s">
        <v>35</v>
      </c>
      <c r="M761" s="413" t="s">
        <v>2997</v>
      </c>
      <c r="N761" s="413" t="s">
        <v>2975</v>
      </c>
      <c r="O761" s="1193"/>
      <c r="P761" s="425" t="s">
        <v>1401</v>
      </c>
      <c r="Q761" s="1007" t="e">
        <f>_xlfn.IFNA(VLOOKUP(P761,[1]!Table2[#All],3,FALSE), " ")</f>
        <v>#REF!</v>
      </c>
      <c r="R761" s="1099" t="s">
        <v>3565</v>
      </c>
      <c r="S761" s="904" t="s">
        <v>65</v>
      </c>
      <c r="T761" s="899" t="s">
        <v>117</v>
      </c>
      <c r="U761" s="899" t="s">
        <v>1524</v>
      </c>
      <c r="V761" s="899" t="s">
        <v>3566</v>
      </c>
      <c r="W761" s="946" t="s">
        <v>1340</v>
      </c>
    </row>
    <row r="762" spans="1:23" ht="26.1">
      <c r="A762" s="937" t="s">
        <v>3567</v>
      </c>
      <c r="B762" s="937" t="s">
        <v>1979</v>
      </c>
      <c r="C762" s="937"/>
      <c r="D762" s="1081">
        <v>45231</v>
      </c>
      <c r="E762" s="904"/>
      <c r="F762" s="939"/>
      <c r="G762" s="904" t="s">
        <v>1755</v>
      </c>
      <c r="H762" s="925" t="s">
        <v>1211</v>
      </c>
      <c r="I762" s="899" t="s">
        <v>3568</v>
      </c>
      <c r="J762" s="960" t="s">
        <v>3569</v>
      </c>
      <c r="K762" s="904"/>
      <c r="L762" s="960" t="s">
        <v>35</v>
      </c>
      <c r="M762" s="1118" t="s">
        <v>3037</v>
      </c>
      <c r="N762" s="1118"/>
      <c r="O762" s="1200"/>
      <c r="P762" s="447" t="s">
        <v>1401</v>
      </c>
      <c r="Q762" s="1007" t="e">
        <f>_xlfn.IFNA(VLOOKUP(P762,[1]!Table2[#All],3,FALSE), " ")</f>
        <v>#REF!</v>
      </c>
      <c r="R762" s="962" t="s">
        <v>3570</v>
      </c>
      <c r="S762" s="904" t="s">
        <v>65</v>
      </c>
      <c r="T762" s="899" t="s">
        <v>117</v>
      </c>
      <c r="U762" s="899" t="s">
        <v>1524</v>
      </c>
      <c r="V762" s="899" t="s">
        <v>1340</v>
      </c>
      <c r="W762" s="946" t="s">
        <v>1340</v>
      </c>
    </row>
    <row r="763" spans="1:23" ht="26.1">
      <c r="A763" s="937" t="s">
        <v>3571</v>
      </c>
      <c r="B763" s="937" t="s">
        <v>2071</v>
      </c>
      <c r="C763" s="937"/>
      <c r="D763" s="924">
        <v>45233</v>
      </c>
      <c r="E763" s="904"/>
      <c r="F763" s="939">
        <v>16609</v>
      </c>
      <c r="G763" s="904" t="s">
        <v>3572</v>
      </c>
      <c r="H763" s="904"/>
      <c r="I763" s="899" t="s">
        <v>3573</v>
      </c>
      <c r="J763" s="960" t="s">
        <v>3574</v>
      </c>
      <c r="K763" s="904"/>
      <c r="L763" s="1066" t="s">
        <v>2179</v>
      </c>
      <c r="M763" s="413" t="s">
        <v>2997</v>
      </c>
      <c r="N763" s="413" t="s">
        <v>3575</v>
      </c>
      <c r="O763" s="1203"/>
      <c r="P763" s="426" t="s">
        <v>2986</v>
      </c>
      <c r="Q763" s="1002"/>
      <c r="R763" s="962" t="s">
        <v>3576</v>
      </c>
      <c r="S763" s="925" t="s">
        <v>384</v>
      </c>
      <c r="T763" s="925" t="s">
        <v>117</v>
      </c>
      <c r="U763" s="1218" t="s">
        <v>300</v>
      </c>
      <c r="V763" s="899" t="s">
        <v>3577</v>
      </c>
      <c r="W763" s="946" t="s">
        <v>2957</v>
      </c>
    </row>
    <row r="764" spans="1:23" ht="26.1">
      <c r="A764" s="937" t="s">
        <v>3578</v>
      </c>
      <c r="B764" s="937" t="s">
        <v>2071</v>
      </c>
      <c r="C764" s="937"/>
      <c r="D764" s="924">
        <v>45233</v>
      </c>
      <c r="E764" s="904"/>
      <c r="F764" s="939"/>
      <c r="G764" s="904" t="s">
        <v>3572</v>
      </c>
      <c r="H764" s="904" t="s">
        <v>204</v>
      </c>
      <c r="I764" s="899" t="s">
        <v>3579</v>
      </c>
      <c r="J764" s="960" t="s">
        <v>3580</v>
      </c>
      <c r="K764" s="904"/>
      <c r="L764" s="632" t="s">
        <v>35</v>
      </c>
      <c r="M764" s="413" t="s">
        <v>2997</v>
      </c>
      <c r="N764" s="413" t="s">
        <v>74</v>
      </c>
      <c r="O764" s="1203"/>
      <c r="P764" s="426" t="s">
        <v>2104</v>
      </c>
      <c r="Q764" s="1001" t="e">
        <f>_xlfn.IFNA(VLOOKUP(P764,[1]!Table2[#All],3,FALSE), " ")</f>
        <v>#REF!</v>
      </c>
      <c r="R764" s="962" t="s">
        <v>3581</v>
      </c>
      <c r="S764" s="899" t="s">
        <v>384</v>
      </c>
      <c r="T764" s="925" t="s">
        <v>117</v>
      </c>
      <c r="U764" s="1218" t="s">
        <v>300</v>
      </c>
      <c r="V764" s="899" t="s">
        <v>3582</v>
      </c>
      <c r="W764" s="946" t="s">
        <v>2957</v>
      </c>
    </row>
    <row r="765" spans="1:23" ht="78">
      <c r="A765" s="937" t="s">
        <v>3583</v>
      </c>
      <c r="B765" s="937" t="s">
        <v>1080</v>
      </c>
      <c r="C765" s="768"/>
      <c r="D765" s="924">
        <v>45236</v>
      </c>
      <c r="E765" s="904"/>
      <c r="F765" s="939">
        <v>15975</v>
      </c>
      <c r="G765" s="904" t="s">
        <v>410</v>
      </c>
      <c r="H765" s="904" t="s">
        <v>77</v>
      </c>
      <c r="I765" s="899" t="s">
        <v>3584</v>
      </c>
      <c r="J765" s="960" t="s">
        <v>3585</v>
      </c>
      <c r="K765" s="904"/>
      <c r="L765" s="632" t="s">
        <v>35</v>
      </c>
      <c r="M765" s="413" t="s">
        <v>2997</v>
      </c>
      <c r="N765" s="429" t="s">
        <v>3575</v>
      </c>
      <c r="O765" s="1203"/>
      <c r="P765" s="426" t="s">
        <v>2104</v>
      </c>
      <c r="Q765" s="1001" t="e">
        <f>_xlfn.IFNA(VLOOKUP(P765,[1]!Table2[#All],3,FALSE), " ")</f>
        <v>#REF!</v>
      </c>
      <c r="R765" s="962" t="s">
        <v>3586</v>
      </c>
      <c r="S765" s="899" t="s">
        <v>38</v>
      </c>
      <c r="T765" s="899" t="s">
        <v>646</v>
      </c>
      <c r="U765" s="899" t="s">
        <v>38</v>
      </c>
      <c r="V765" s="899" t="s">
        <v>3587</v>
      </c>
      <c r="W765" s="946" t="s">
        <v>2957</v>
      </c>
    </row>
    <row r="766" spans="1:23" ht="39">
      <c r="A766" s="937" t="s">
        <v>3588</v>
      </c>
      <c r="B766" s="937" t="s">
        <v>1979</v>
      </c>
      <c r="C766" s="937" t="s">
        <v>3589</v>
      </c>
      <c r="D766" s="924">
        <v>45236</v>
      </c>
      <c r="E766" s="15" t="s">
        <v>31</v>
      </c>
      <c r="F766" s="939"/>
      <c r="G766" s="904" t="s">
        <v>1755</v>
      </c>
      <c r="H766" s="925" t="s">
        <v>1211</v>
      </c>
      <c r="I766" s="899" t="s">
        <v>3590</v>
      </c>
      <c r="J766" s="960" t="s">
        <v>3591</v>
      </c>
      <c r="K766" s="904"/>
      <c r="L766" s="960" t="s">
        <v>35</v>
      </c>
      <c r="M766" s="413" t="s">
        <v>2958</v>
      </c>
      <c r="N766" s="413" t="s">
        <v>2975</v>
      </c>
      <c r="O766" s="1203"/>
      <c r="P766" s="425" t="s">
        <v>1401</v>
      </c>
      <c r="Q766" s="1007" t="e">
        <f>_xlfn.IFNA(VLOOKUP(P766,[1]!Table2[#All],3,FALSE), " ")</f>
        <v>#REF!</v>
      </c>
      <c r="R766" s="1099" t="s">
        <v>3592</v>
      </c>
      <c r="S766" s="904" t="s">
        <v>65</v>
      </c>
      <c r="T766" s="899" t="s">
        <v>117</v>
      </c>
      <c r="U766" s="899" t="s">
        <v>1524</v>
      </c>
      <c r="V766" s="899" t="s">
        <v>1340</v>
      </c>
      <c r="W766" s="946" t="s">
        <v>1340</v>
      </c>
    </row>
    <row r="767" spans="1:23" ht="272.10000000000002">
      <c r="A767" s="937" t="s">
        <v>3593</v>
      </c>
      <c r="B767" s="937" t="s">
        <v>1946</v>
      </c>
      <c r="C767" s="937"/>
      <c r="D767" s="924">
        <v>45237</v>
      </c>
      <c r="E767" s="904"/>
      <c r="F767" s="939">
        <v>18247</v>
      </c>
      <c r="G767" s="904" t="s">
        <v>1122</v>
      </c>
      <c r="H767" s="904" t="s">
        <v>204</v>
      </c>
      <c r="I767" s="899" t="s">
        <v>3594</v>
      </c>
      <c r="J767" s="960" t="s">
        <v>3595</v>
      </c>
      <c r="K767" s="904"/>
      <c r="L767" s="1066" t="s">
        <v>2179</v>
      </c>
      <c r="M767" s="413" t="s">
        <v>2997</v>
      </c>
      <c r="N767" s="413" t="s">
        <v>2985</v>
      </c>
      <c r="O767" s="1203"/>
      <c r="P767" s="426" t="s">
        <v>2986</v>
      </c>
      <c r="Q767" s="1001"/>
      <c r="R767" s="962" t="s">
        <v>3596</v>
      </c>
      <c r="S767" s="899" t="s">
        <v>836</v>
      </c>
      <c r="T767" s="899" t="s">
        <v>117</v>
      </c>
      <c r="U767" s="554" t="s">
        <v>1524</v>
      </c>
      <c r="V767" s="558" t="s">
        <v>3226</v>
      </c>
      <c r="W767" s="229" t="s">
        <v>3226</v>
      </c>
    </row>
    <row r="768" spans="1:23" ht="51.95">
      <c r="A768" s="937" t="s">
        <v>3597</v>
      </c>
      <c r="B768" s="937" t="s">
        <v>3243</v>
      </c>
      <c r="C768" s="937" t="s">
        <v>3598</v>
      </c>
      <c r="D768" s="924">
        <v>45237</v>
      </c>
      <c r="E768" s="304" t="s">
        <v>1268</v>
      </c>
      <c r="F768" s="303"/>
      <c r="G768" s="304" t="s">
        <v>2028</v>
      </c>
      <c r="H768" s="304" t="s">
        <v>33</v>
      </c>
      <c r="I768" s="304" t="s">
        <v>2033</v>
      </c>
      <c r="J768" s="304" t="s">
        <v>3599</v>
      </c>
      <c r="K768" s="322"/>
      <c r="L768" s="1066" t="s">
        <v>35</v>
      </c>
      <c r="M768" s="413" t="s">
        <v>2964</v>
      </c>
      <c r="N768" s="278"/>
      <c r="O768" s="1159"/>
      <c r="P768" s="1082" t="s">
        <v>3600</v>
      </c>
      <c r="Q768" s="1002"/>
      <c r="R768" s="749" t="s">
        <v>3601</v>
      </c>
      <c r="S768" s="304" t="s">
        <v>65</v>
      </c>
      <c r="T768" s="304" t="s">
        <v>117</v>
      </c>
      <c r="U768" s="304" t="s">
        <v>1952</v>
      </c>
      <c r="V768" s="304" t="s">
        <v>3602</v>
      </c>
      <c r="W768" s="946" t="s">
        <v>3602</v>
      </c>
    </row>
    <row r="769" spans="1:23" ht="26.1">
      <c r="A769" s="937" t="s">
        <v>3603</v>
      </c>
      <c r="B769" s="937" t="s">
        <v>1946</v>
      </c>
      <c r="C769" s="937" t="s">
        <v>3604</v>
      </c>
      <c r="D769" s="924">
        <v>45243</v>
      </c>
      <c r="E769" s="904" t="s">
        <v>1081</v>
      </c>
      <c r="F769" s="939">
        <v>19150</v>
      </c>
      <c r="G769" s="904" t="s">
        <v>3605</v>
      </c>
      <c r="H769" s="904" t="s">
        <v>33</v>
      </c>
      <c r="I769" s="899" t="s">
        <v>3606</v>
      </c>
      <c r="J769" s="960" t="s">
        <v>3607</v>
      </c>
      <c r="K769" s="904"/>
      <c r="L769" s="960" t="s">
        <v>35</v>
      </c>
      <c r="M769" s="1124" t="s">
        <v>2964</v>
      </c>
      <c r="N769" s="1121" t="s">
        <v>2985</v>
      </c>
      <c r="O769" s="1200"/>
      <c r="P769" s="1082" t="s">
        <v>1401</v>
      </c>
      <c r="Q769" s="1007" t="e">
        <f>_xlfn.IFNA(VLOOKUP(P769,[1]!Table2[#All],3,FALSE), " ")</f>
        <v>#REF!</v>
      </c>
      <c r="R769" s="1099" t="s">
        <v>3608</v>
      </c>
      <c r="S769" s="904" t="s">
        <v>65</v>
      </c>
      <c r="T769" s="899" t="s">
        <v>117</v>
      </c>
      <c r="U769" s="899" t="s">
        <v>1524</v>
      </c>
      <c r="V769" s="899" t="s">
        <v>3237</v>
      </c>
      <c r="W769" s="946" t="s">
        <v>3237</v>
      </c>
    </row>
    <row r="770" spans="1:23" ht="51.95">
      <c r="A770" s="937" t="s">
        <v>3609</v>
      </c>
      <c r="B770" s="937" t="s">
        <v>1946</v>
      </c>
      <c r="C770" s="937"/>
      <c r="D770" s="924">
        <v>45243</v>
      </c>
      <c r="E770" s="904"/>
      <c r="F770" s="939">
        <v>19136</v>
      </c>
      <c r="G770" s="904" t="s">
        <v>3610</v>
      </c>
      <c r="H770" s="904" t="s">
        <v>204</v>
      </c>
      <c r="I770" s="899" t="s">
        <v>3611</v>
      </c>
      <c r="J770" s="960" t="s">
        <v>3612</v>
      </c>
      <c r="K770" s="1068"/>
      <c r="L770" s="960" t="s">
        <v>35</v>
      </c>
      <c r="M770" s="1126" t="s">
        <v>2964</v>
      </c>
      <c r="N770" s="624" t="s">
        <v>2985</v>
      </c>
      <c r="O770" s="1203"/>
      <c r="P770" s="1219" t="s">
        <v>1401</v>
      </c>
      <c r="Q770" s="1007" t="e">
        <f>_xlfn.IFNA(VLOOKUP(P770,[1]!Table2[#All],3,FALSE), " ")</f>
        <v>#REF!</v>
      </c>
      <c r="R770" s="962" t="s">
        <v>3613</v>
      </c>
      <c r="S770" s="904" t="s">
        <v>65</v>
      </c>
      <c r="T770" s="899" t="s">
        <v>117</v>
      </c>
      <c r="U770" s="899" t="s">
        <v>3614</v>
      </c>
      <c r="V770" s="899" t="s">
        <v>3615</v>
      </c>
      <c r="W770" s="946" t="s">
        <v>3615</v>
      </c>
    </row>
    <row r="771" spans="1:23" ht="39">
      <c r="A771" s="937" t="s">
        <v>3616</v>
      </c>
      <c r="B771" s="937" t="s">
        <v>2665</v>
      </c>
      <c r="C771" s="937"/>
      <c r="D771" s="924">
        <v>45243</v>
      </c>
      <c r="E771" s="904"/>
      <c r="F771" s="939"/>
      <c r="G771" s="904" t="s">
        <v>1219</v>
      </c>
      <c r="H771" s="904" t="s">
        <v>2666</v>
      </c>
      <c r="I771" s="899" t="s">
        <v>3617</v>
      </c>
      <c r="J771" s="960" t="s">
        <v>3618</v>
      </c>
      <c r="K771" s="904"/>
      <c r="L771" s="960" t="s">
        <v>35</v>
      </c>
      <c r="M771" s="624" t="s">
        <v>2964</v>
      </c>
      <c r="N771" s="1127" t="s">
        <v>3619</v>
      </c>
      <c r="O771" s="1203"/>
      <c r="P771" s="1219" t="s">
        <v>1401</v>
      </c>
      <c r="Q771" s="1007" t="e">
        <f>_xlfn.IFNA(VLOOKUP(P771,[1]!Table2[#All],3,FALSE), " ")</f>
        <v>#REF!</v>
      </c>
      <c r="R771" s="962" t="s">
        <v>3620</v>
      </c>
      <c r="S771" s="904" t="s">
        <v>65</v>
      </c>
      <c r="T771" s="899" t="s">
        <v>117</v>
      </c>
      <c r="U771" s="899" t="s">
        <v>1524</v>
      </c>
      <c r="V771" s="1075" t="s">
        <v>3621</v>
      </c>
      <c r="W771" s="946" t="s">
        <v>3621</v>
      </c>
    </row>
    <row r="772" spans="1:23" ht="39">
      <c r="A772" s="937" t="s">
        <v>3622</v>
      </c>
      <c r="B772" s="937" t="s">
        <v>1946</v>
      </c>
      <c r="C772" s="937" t="s">
        <v>3623</v>
      </c>
      <c r="D772" s="924">
        <v>45243</v>
      </c>
      <c r="E772" s="904"/>
      <c r="F772" s="939">
        <v>18780</v>
      </c>
      <c r="G772" s="904" t="s">
        <v>3605</v>
      </c>
      <c r="H772" s="904" t="s">
        <v>33</v>
      </c>
      <c r="I772" s="899" t="s">
        <v>3624</v>
      </c>
      <c r="J772" s="899" t="s">
        <v>3625</v>
      </c>
      <c r="K772" s="904"/>
      <c r="L772" s="960" t="s">
        <v>35</v>
      </c>
      <c r="M772" s="1123" t="s">
        <v>2964</v>
      </c>
      <c r="N772" s="1128" t="s">
        <v>2985</v>
      </c>
      <c r="O772" s="1200"/>
      <c r="P772" s="1082" t="s">
        <v>1401</v>
      </c>
      <c r="Q772" s="1007" t="e">
        <f>_xlfn.IFNA(VLOOKUP(P772,[1]!Table2[#All],3,FALSE), " ")</f>
        <v>#REF!</v>
      </c>
      <c r="R772" s="962" t="s">
        <v>3626</v>
      </c>
      <c r="S772" s="899" t="s">
        <v>836</v>
      </c>
      <c r="T772" s="899" t="s">
        <v>117</v>
      </c>
      <c r="U772" s="554" t="s">
        <v>1524</v>
      </c>
      <c r="V772" s="281" t="s">
        <v>3499</v>
      </c>
      <c r="W772" s="229" t="s">
        <v>3499</v>
      </c>
    </row>
    <row r="773" spans="1:23" ht="26.1">
      <c r="A773" s="937" t="s">
        <v>3627</v>
      </c>
      <c r="B773" s="937" t="s">
        <v>2665</v>
      </c>
      <c r="C773" s="937"/>
      <c r="D773" s="924">
        <v>45243</v>
      </c>
      <c r="E773" s="904"/>
      <c r="F773" s="939"/>
      <c r="G773" s="904" t="s">
        <v>1219</v>
      </c>
      <c r="H773" s="904" t="s">
        <v>2666</v>
      </c>
      <c r="I773" s="899" t="s">
        <v>3628</v>
      </c>
      <c r="J773" s="960" t="s">
        <v>3629</v>
      </c>
      <c r="K773" s="1068"/>
      <c r="L773" s="960" t="s">
        <v>35</v>
      </c>
      <c r="M773" s="624" t="s">
        <v>2964</v>
      </c>
      <c r="N773" s="442" t="s">
        <v>2985</v>
      </c>
      <c r="O773" s="1203"/>
      <c r="P773" s="1082" t="s">
        <v>1401</v>
      </c>
      <c r="Q773" s="1007" t="e">
        <f>_xlfn.IFNA(VLOOKUP(P773,[1]!Table2[#All],3,FALSE), " ")</f>
        <v>#REF!</v>
      </c>
      <c r="R773" s="962" t="s">
        <v>3630</v>
      </c>
      <c r="S773" s="899" t="s">
        <v>836</v>
      </c>
      <c r="T773" s="899" t="s">
        <v>117</v>
      </c>
      <c r="U773" s="554" t="s">
        <v>1524</v>
      </c>
      <c r="V773" s="281" t="s">
        <v>3499</v>
      </c>
      <c r="W773" s="229" t="s">
        <v>3499</v>
      </c>
    </row>
    <row r="774" spans="1:23" ht="26.1">
      <c r="A774" s="937" t="s">
        <v>3631</v>
      </c>
      <c r="B774" s="937" t="s">
        <v>1946</v>
      </c>
      <c r="C774" s="937" t="s">
        <v>3632</v>
      </c>
      <c r="D774" s="924">
        <v>45243</v>
      </c>
      <c r="E774" s="904" t="s">
        <v>1081</v>
      </c>
      <c r="F774" s="939">
        <v>19150</v>
      </c>
      <c r="G774" s="904" t="s">
        <v>3605</v>
      </c>
      <c r="H774" s="904" t="s">
        <v>33</v>
      </c>
      <c r="I774" s="899" t="s">
        <v>3606</v>
      </c>
      <c r="J774" s="960" t="s">
        <v>3607</v>
      </c>
      <c r="K774" s="904"/>
      <c r="L774" s="1066" t="s">
        <v>35</v>
      </c>
      <c r="M774" s="413" t="s">
        <v>2964</v>
      </c>
      <c r="N774" s="278" t="s">
        <v>3189</v>
      </c>
      <c r="O774" s="1203"/>
      <c r="P774" s="800" t="s">
        <v>3633</v>
      </c>
      <c r="Q774" s="1002"/>
      <c r="R774" s="962" t="str">
        <f>R769</f>
        <v>Update IF-043 so that it uses the required property name is ‘CustomBlock’ but the actual name is  ‘IF-043-CustomBlock’ so Swagger needs to be updated to align to be CustomBlock.</v>
      </c>
      <c r="S774" s="899" t="s">
        <v>836</v>
      </c>
      <c r="T774" s="899" t="s">
        <v>117</v>
      </c>
      <c r="U774" s="554" t="s">
        <v>1524</v>
      </c>
      <c r="V774" s="470" t="s">
        <v>3499</v>
      </c>
      <c r="W774" s="229" t="s">
        <v>3499</v>
      </c>
    </row>
    <row r="775" spans="1:23" ht="39">
      <c r="A775" s="937" t="s">
        <v>3634</v>
      </c>
      <c r="B775" s="937" t="s">
        <v>1946</v>
      </c>
      <c r="C775" s="937" t="s">
        <v>3635</v>
      </c>
      <c r="D775" s="924">
        <v>45243</v>
      </c>
      <c r="E775" s="904"/>
      <c r="F775" s="939">
        <v>18780</v>
      </c>
      <c r="G775" s="904" t="s">
        <v>3605</v>
      </c>
      <c r="H775" s="904" t="s">
        <v>33</v>
      </c>
      <c r="I775" s="899" t="s">
        <v>3624</v>
      </c>
      <c r="J775" s="899" t="s">
        <v>3625</v>
      </c>
      <c r="K775" s="904"/>
      <c r="L775" s="1066" t="s">
        <v>35</v>
      </c>
      <c r="M775" s="1121" t="s">
        <v>2964</v>
      </c>
      <c r="N775" s="1127" t="s">
        <v>3189</v>
      </c>
      <c r="O775" s="1203"/>
      <c r="P775" s="800" t="s">
        <v>3633</v>
      </c>
      <c r="Q775" s="1002"/>
      <c r="R775" s="962" t="str">
        <f>R772</f>
        <v>Swagger for IF-026 for variant IF-026-SSCandProfileClass contains incorrect enumeration for IF-025.  This needs to be updated in the list of enumerated value to be IF-026 in Swagger.</v>
      </c>
      <c r="S775" s="899" t="s">
        <v>836</v>
      </c>
      <c r="T775" s="899" t="s">
        <v>117</v>
      </c>
      <c r="U775" s="554" t="s">
        <v>1524</v>
      </c>
      <c r="V775" s="281" t="s">
        <v>3499</v>
      </c>
      <c r="W775" s="229" t="s">
        <v>3499</v>
      </c>
    </row>
    <row r="776" spans="1:23" ht="26.1">
      <c r="A776" s="937" t="s">
        <v>3636</v>
      </c>
      <c r="B776" s="937" t="s">
        <v>2665</v>
      </c>
      <c r="C776" s="937"/>
      <c r="D776" s="924">
        <v>45245</v>
      </c>
      <c r="E776" s="904"/>
      <c r="F776" s="939"/>
      <c r="G776" s="904" t="s">
        <v>1219</v>
      </c>
      <c r="H776" s="904" t="s">
        <v>2666</v>
      </c>
      <c r="I776" s="899" t="s">
        <v>3637</v>
      </c>
      <c r="J776" s="960" t="s">
        <v>3638</v>
      </c>
      <c r="K776" s="904"/>
      <c r="L776" s="1066" t="s">
        <v>45</v>
      </c>
      <c r="M776" s="1129"/>
      <c r="N776" s="1130"/>
      <c r="O776" s="1200"/>
      <c r="P776" s="800"/>
      <c r="Q776" s="1003"/>
      <c r="R776" s="962" t="s">
        <v>3639</v>
      </c>
      <c r="S776" s="899" t="s">
        <v>836</v>
      </c>
      <c r="T776" s="899" t="s">
        <v>117</v>
      </c>
      <c r="U776" s="554" t="s">
        <v>1524</v>
      </c>
      <c r="V776" s="963" t="s">
        <v>1340</v>
      </c>
      <c r="W776" s="52" t="s">
        <v>1340</v>
      </c>
    </row>
    <row r="777" spans="1:23" ht="26.1">
      <c r="A777" s="937" t="s">
        <v>3640</v>
      </c>
      <c r="B777" s="937" t="s">
        <v>1979</v>
      </c>
      <c r="C777" s="937"/>
      <c r="D777" s="924">
        <v>45245</v>
      </c>
      <c r="E777" s="904"/>
      <c r="F777" s="939"/>
      <c r="G777" s="904" t="s">
        <v>410</v>
      </c>
      <c r="H777" s="904" t="s">
        <v>77</v>
      </c>
      <c r="I777" s="899" t="s">
        <v>3641</v>
      </c>
      <c r="J777" s="960" t="s">
        <v>3642</v>
      </c>
      <c r="K777" s="904"/>
      <c r="L777" s="1066" t="s">
        <v>2179</v>
      </c>
      <c r="M777" s="458" t="s">
        <v>2984</v>
      </c>
      <c r="N777" s="616" t="s">
        <v>74</v>
      </c>
      <c r="O777" s="1203"/>
      <c r="P777" s="800" t="s">
        <v>2986</v>
      </c>
      <c r="Q777" s="1002"/>
      <c r="R777" s="962" t="s">
        <v>3643</v>
      </c>
      <c r="S777" s="899" t="s">
        <v>384</v>
      </c>
      <c r="T777" s="899" t="s">
        <v>117</v>
      </c>
      <c r="U777" s="554" t="s">
        <v>1496</v>
      </c>
      <c r="V777" s="899" t="s">
        <v>3455</v>
      </c>
      <c r="W777" s="946" t="s">
        <v>3455</v>
      </c>
    </row>
    <row r="778" spans="1:23" ht="207.95">
      <c r="A778" s="937" t="s">
        <v>3644</v>
      </c>
      <c r="B778" s="937" t="s">
        <v>2071</v>
      </c>
      <c r="C778" s="937"/>
      <c r="D778" s="924">
        <v>37941</v>
      </c>
      <c r="E778" s="904" t="s">
        <v>75</v>
      </c>
      <c r="F778" s="939"/>
      <c r="G778" s="904" t="s">
        <v>76</v>
      </c>
      <c r="H778" s="904" t="s">
        <v>77</v>
      </c>
      <c r="I778" s="899" t="s">
        <v>3645</v>
      </c>
      <c r="J778" s="960" t="s">
        <v>3646</v>
      </c>
      <c r="K778" s="904"/>
      <c r="L778" s="1066" t="s">
        <v>45</v>
      </c>
      <c r="M778" s="413"/>
      <c r="O778" s="1203"/>
      <c r="P778" s="800"/>
      <c r="Q778" s="1002" t="e">
        <f>_xlfn.IFNA(VLOOKUP(P778,[1]!Table2[#All],3,FALSE), " ")</f>
        <v>#REF!</v>
      </c>
      <c r="R778" s="962" t="s">
        <v>3053</v>
      </c>
      <c r="S778" s="899"/>
      <c r="T778" s="899"/>
      <c r="U778" s="899"/>
      <c r="V778" s="1075"/>
      <c r="W778" s="52" t="s">
        <v>2957</v>
      </c>
    </row>
    <row r="779" spans="1:23" ht="39.950000000000003">
      <c r="A779" s="937" t="s">
        <v>3647</v>
      </c>
      <c r="B779" s="937" t="s">
        <v>2665</v>
      </c>
      <c r="C779" s="768" t="s">
        <v>3648</v>
      </c>
      <c r="D779" s="924">
        <v>45246</v>
      </c>
      <c r="E779" s="904" t="s">
        <v>2666</v>
      </c>
      <c r="F779" s="939" t="s">
        <v>3649</v>
      </c>
      <c r="G779" s="904" t="s">
        <v>1219</v>
      </c>
      <c r="H779" s="904"/>
      <c r="I779" s="899" t="s">
        <v>3650</v>
      </c>
      <c r="J779" s="960" t="s">
        <v>3651</v>
      </c>
      <c r="K779" s="904"/>
      <c r="L779" s="1066" t="s">
        <v>35</v>
      </c>
      <c r="M779" s="413" t="s">
        <v>2964</v>
      </c>
      <c r="N779" s="413" t="s">
        <v>2985</v>
      </c>
      <c r="O779" s="1203"/>
      <c r="P779" s="800" t="s">
        <v>3633</v>
      </c>
      <c r="Q779" s="375"/>
      <c r="R779" s="962" t="s">
        <v>3652</v>
      </c>
      <c r="S779" s="899" t="s">
        <v>836</v>
      </c>
      <c r="T779" s="899" t="s">
        <v>117</v>
      </c>
      <c r="U779" s="554" t="s">
        <v>1524</v>
      </c>
      <c r="V779" s="281" t="s">
        <v>3499</v>
      </c>
      <c r="W779" s="229" t="s">
        <v>3499</v>
      </c>
    </row>
    <row r="780" spans="1:23" ht="39">
      <c r="A780" s="937" t="s">
        <v>3653</v>
      </c>
      <c r="B780" s="937" t="s">
        <v>2665</v>
      </c>
      <c r="C780" s="937"/>
      <c r="D780" s="924">
        <v>45247</v>
      </c>
      <c r="E780" s="904" t="s">
        <v>2181</v>
      </c>
      <c r="F780" s="939"/>
      <c r="G780" s="904" t="s">
        <v>1219</v>
      </c>
      <c r="H780" s="904" t="s">
        <v>366</v>
      </c>
      <c r="I780" s="899" t="s">
        <v>3654</v>
      </c>
      <c r="J780" s="960" t="s">
        <v>3655</v>
      </c>
      <c r="K780" s="904"/>
      <c r="L780" s="1066" t="s">
        <v>35</v>
      </c>
      <c r="M780" s="413" t="s">
        <v>3037</v>
      </c>
      <c r="N780" s="413" t="s">
        <v>2985</v>
      </c>
      <c r="O780" s="1203"/>
      <c r="P780" s="800" t="s">
        <v>3656</v>
      </c>
      <c r="Q780" s="1002"/>
      <c r="R780" s="962" t="s">
        <v>3657</v>
      </c>
      <c r="S780" s="904" t="s">
        <v>65</v>
      </c>
      <c r="T780" s="904" t="s">
        <v>117</v>
      </c>
      <c r="U780" s="554" t="s">
        <v>1524</v>
      </c>
      <c r="V780" s="1068" t="s">
        <v>966</v>
      </c>
      <c r="W780" s="946" t="s">
        <v>966</v>
      </c>
    </row>
    <row r="781" spans="1:23" ht="12.95">
      <c r="A781" s="937" t="s">
        <v>3658</v>
      </c>
      <c r="B781" s="937" t="s">
        <v>1825</v>
      </c>
      <c r="C781" s="937"/>
      <c r="D781" s="924">
        <v>45250</v>
      </c>
      <c r="E781" s="904" t="s">
        <v>2428</v>
      </c>
      <c r="F781" s="939"/>
      <c r="G781" s="904" t="s">
        <v>946</v>
      </c>
      <c r="H781" s="904"/>
      <c r="I781" s="899" t="s">
        <v>3659</v>
      </c>
      <c r="J781" s="960" t="s">
        <v>3660</v>
      </c>
      <c r="K781" s="904"/>
      <c r="L781" s="960" t="s">
        <v>35</v>
      </c>
      <c r="M781" s="413" t="s">
        <v>2964</v>
      </c>
      <c r="N781" s="278" t="s">
        <v>3555</v>
      </c>
      <c r="O781" s="1203"/>
      <c r="P781" s="1082" t="s">
        <v>1401</v>
      </c>
      <c r="Q781" s="1007" t="e">
        <f>_xlfn.IFNA(VLOOKUP(P781,[1]!Table2[#All],3,FALSE), " ")</f>
        <v>#REF!</v>
      </c>
      <c r="R781" s="962" t="s">
        <v>3661</v>
      </c>
      <c r="S781" s="904" t="s">
        <v>65</v>
      </c>
      <c r="T781" s="899" t="s">
        <v>117</v>
      </c>
      <c r="U781" s="899" t="s">
        <v>1524</v>
      </c>
      <c r="V781" s="899" t="s">
        <v>1340</v>
      </c>
      <c r="W781" s="946" t="s">
        <v>1340</v>
      </c>
    </row>
    <row r="782" spans="1:23" ht="26.1">
      <c r="A782" s="937" t="s">
        <v>3662</v>
      </c>
      <c r="B782" s="937" t="s">
        <v>1937</v>
      </c>
      <c r="C782" s="937"/>
      <c r="D782" s="924">
        <v>45251</v>
      </c>
      <c r="E782" s="15" t="s">
        <v>31</v>
      </c>
      <c r="F782" s="939">
        <v>19885</v>
      </c>
      <c r="G782" s="904" t="s">
        <v>32</v>
      </c>
      <c r="H782" s="904" t="s">
        <v>77</v>
      </c>
      <c r="I782" s="899" t="s">
        <v>3663</v>
      </c>
      <c r="J782" s="960" t="s">
        <v>3664</v>
      </c>
      <c r="K782" s="904"/>
      <c r="L782" s="1066" t="s">
        <v>45</v>
      </c>
      <c r="M782" s="413"/>
      <c r="N782" s="278"/>
      <c r="O782" s="1203"/>
      <c r="P782" s="800"/>
      <c r="Q782" s="1002" t="e">
        <f>_xlfn.IFNA(VLOOKUP(P782,[1]!Table2[#All],3,FALSE), " ")</f>
        <v>#REF!</v>
      </c>
      <c r="R782" s="962" t="s">
        <v>3665</v>
      </c>
      <c r="S782" s="899"/>
      <c r="T782" s="899"/>
      <c r="U782" s="899"/>
      <c r="V782" s="899"/>
      <c r="W782" s="52" t="s">
        <v>2957</v>
      </c>
    </row>
    <row r="783" spans="1:23" ht="26.1">
      <c r="A783" s="937" t="s">
        <v>3666</v>
      </c>
      <c r="B783" s="937" t="s">
        <v>2238</v>
      </c>
      <c r="C783" s="937" t="s">
        <v>3667</v>
      </c>
      <c r="D783" s="924">
        <v>45251</v>
      </c>
      <c r="E783" s="904" t="s">
        <v>3501</v>
      </c>
      <c r="F783" s="939"/>
      <c r="G783" s="904" t="s">
        <v>2429</v>
      </c>
      <c r="H783" s="904" t="s">
        <v>33</v>
      </c>
      <c r="I783" s="899" t="s">
        <v>3512</v>
      </c>
      <c r="J783" s="960" t="s">
        <v>3513</v>
      </c>
      <c r="K783" s="904"/>
      <c r="L783" s="1066" t="s">
        <v>35</v>
      </c>
      <c r="M783" s="413" t="s">
        <v>2964</v>
      </c>
      <c r="N783" s="413" t="s">
        <v>2985</v>
      </c>
      <c r="O783" s="1203"/>
      <c r="P783" s="800" t="s">
        <v>3656</v>
      </c>
      <c r="Q783" s="1002"/>
      <c r="R783" s="962" t="s">
        <v>3514</v>
      </c>
      <c r="S783" s="904" t="s">
        <v>65</v>
      </c>
      <c r="T783" s="904" t="s">
        <v>117</v>
      </c>
      <c r="U783" s="554" t="s">
        <v>1524</v>
      </c>
      <c r="V783" s="904" t="s">
        <v>966</v>
      </c>
      <c r="W783" s="946" t="s">
        <v>966</v>
      </c>
    </row>
    <row r="784" spans="1:23" ht="26.1">
      <c r="A784" s="937" t="s">
        <v>3668</v>
      </c>
      <c r="B784" s="937" t="s">
        <v>2238</v>
      </c>
      <c r="C784" s="937" t="s">
        <v>3669</v>
      </c>
      <c r="D784" s="924">
        <v>45251</v>
      </c>
      <c r="E784" s="904" t="s">
        <v>3501</v>
      </c>
      <c r="F784" s="939"/>
      <c r="G784" s="904" t="s">
        <v>2429</v>
      </c>
      <c r="H784" s="904" t="s">
        <v>33</v>
      </c>
      <c r="I784" s="899" t="s">
        <v>3516</v>
      </c>
      <c r="J784" s="960" t="s">
        <v>3517</v>
      </c>
      <c r="K784" s="904"/>
      <c r="L784" s="1066" t="s">
        <v>35</v>
      </c>
      <c r="M784" s="1121" t="s">
        <v>2964</v>
      </c>
      <c r="N784" s="1121" t="s">
        <v>2985</v>
      </c>
      <c r="O784" s="1203"/>
      <c r="P784" s="800" t="s">
        <v>3656</v>
      </c>
      <c r="Q784" s="1002"/>
      <c r="R784" s="962" t="s">
        <v>3518</v>
      </c>
      <c r="S784" s="904" t="s">
        <v>65</v>
      </c>
      <c r="T784" s="904" t="s">
        <v>117</v>
      </c>
      <c r="U784" s="554" t="s">
        <v>1524</v>
      </c>
      <c r="V784" s="928" t="s">
        <v>966</v>
      </c>
      <c r="W784" s="946" t="s">
        <v>966</v>
      </c>
    </row>
    <row r="785" spans="1:23" ht="26.1">
      <c r="A785" s="937" t="s">
        <v>3670</v>
      </c>
      <c r="B785" s="937" t="s">
        <v>2238</v>
      </c>
      <c r="C785" s="937" t="s">
        <v>3671</v>
      </c>
      <c r="D785" s="924">
        <v>45251</v>
      </c>
      <c r="E785" s="904" t="s">
        <v>3501</v>
      </c>
      <c r="F785" s="939"/>
      <c r="G785" s="904" t="s">
        <v>2429</v>
      </c>
      <c r="H785" s="904" t="s">
        <v>33</v>
      </c>
      <c r="I785" s="899" t="s">
        <v>3512</v>
      </c>
      <c r="J785" s="960" t="s">
        <v>3513</v>
      </c>
      <c r="K785" s="904"/>
      <c r="L785" s="1066" t="s">
        <v>35</v>
      </c>
      <c r="M785" s="413" t="s">
        <v>3037</v>
      </c>
      <c r="N785" s="413" t="s">
        <v>2985</v>
      </c>
      <c r="O785" s="1203"/>
      <c r="P785" s="800" t="s">
        <v>3633</v>
      </c>
      <c r="Q785" s="1002"/>
      <c r="R785" s="962" t="s">
        <v>3514</v>
      </c>
      <c r="S785" s="904" t="s">
        <v>65</v>
      </c>
      <c r="T785" s="904" t="s">
        <v>117</v>
      </c>
      <c r="U785" s="554" t="s">
        <v>1524</v>
      </c>
      <c r="V785" s="304" t="s">
        <v>966</v>
      </c>
      <c r="W785" s="946" t="s">
        <v>966</v>
      </c>
    </row>
    <row r="786" spans="1:23" ht="26.1">
      <c r="A786" s="937" t="s">
        <v>3672</v>
      </c>
      <c r="B786" s="937" t="s">
        <v>2238</v>
      </c>
      <c r="C786" s="937" t="s">
        <v>3673</v>
      </c>
      <c r="D786" s="924">
        <v>45251</v>
      </c>
      <c r="E786" s="904" t="s">
        <v>3501</v>
      </c>
      <c r="F786" s="939"/>
      <c r="G786" s="904" t="s">
        <v>2429</v>
      </c>
      <c r="H786" s="904" t="s">
        <v>33</v>
      </c>
      <c r="I786" s="899" t="s">
        <v>3516</v>
      </c>
      <c r="J786" s="960" t="s">
        <v>3517</v>
      </c>
      <c r="K786" s="904"/>
      <c r="L786" s="1066" t="s">
        <v>35</v>
      </c>
      <c r="M786" s="1121" t="s">
        <v>3037</v>
      </c>
      <c r="N786" s="1121" t="s">
        <v>2985</v>
      </c>
      <c r="O786" s="1203"/>
      <c r="P786" s="800" t="s">
        <v>3633</v>
      </c>
      <c r="Q786" s="1002"/>
      <c r="R786" s="962" t="s">
        <v>3674</v>
      </c>
      <c r="S786" s="904" t="s">
        <v>65</v>
      </c>
      <c r="T786" s="904" t="s">
        <v>117</v>
      </c>
      <c r="U786" s="554" t="s">
        <v>1524</v>
      </c>
      <c r="V786" s="1068" t="s">
        <v>966</v>
      </c>
      <c r="W786" s="946" t="s">
        <v>966</v>
      </c>
    </row>
    <row r="787" spans="1:23" ht="26.1">
      <c r="A787" s="937" t="s">
        <v>3675</v>
      </c>
      <c r="B787" s="937" t="s">
        <v>2238</v>
      </c>
      <c r="C787" s="937" t="s">
        <v>3676</v>
      </c>
      <c r="D787" s="924">
        <v>45251</v>
      </c>
      <c r="E787" s="904" t="s">
        <v>2666</v>
      </c>
      <c r="F787" s="939" t="s">
        <v>3649</v>
      </c>
      <c r="G787" s="904" t="s">
        <v>1219</v>
      </c>
      <c r="H787" s="904"/>
      <c r="I787" s="899" t="s">
        <v>3650</v>
      </c>
      <c r="J787" s="960" t="s">
        <v>3677</v>
      </c>
      <c r="K787" s="904"/>
      <c r="L787" s="960" t="s">
        <v>35</v>
      </c>
      <c r="M787" s="1121" t="s">
        <v>2964</v>
      </c>
      <c r="N787" s="1127"/>
      <c r="O787" s="1203"/>
      <c r="P787" s="1082" t="s">
        <v>1401</v>
      </c>
      <c r="Q787" s="1007" t="e">
        <f>_xlfn.IFNA(VLOOKUP(P787,[1]!Table2[#All],3,FALSE), " ")</f>
        <v>#REF!</v>
      </c>
      <c r="R787" s="962" t="s">
        <v>3678</v>
      </c>
      <c r="S787" s="904" t="s">
        <v>65</v>
      </c>
      <c r="T787" s="904" t="s">
        <v>117</v>
      </c>
      <c r="U787" s="554" t="s">
        <v>1524</v>
      </c>
      <c r="V787" s="904" t="s">
        <v>966</v>
      </c>
      <c r="W787" s="946" t="s">
        <v>966</v>
      </c>
    </row>
    <row r="788" spans="1:23" ht="246.95">
      <c r="A788" s="937" t="s">
        <v>3679</v>
      </c>
      <c r="B788" s="937" t="s">
        <v>1979</v>
      </c>
      <c r="C788" s="937" t="s">
        <v>3680</v>
      </c>
      <c r="D788" s="924">
        <v>45251</v>
      </c>
      <c r="E788" s="15" t="s">
        <v>31</v>
      </c>
      <c r="F788" s="939"/>
      <c r="G788" s="904" t="s">
        <v>1755</v>
      </c>
      <c r="H788" s="904"/>
      <c r="I788" s="899" t="s">
        <v>3681</v>
      </c>
      <c r="J788" s="960" t="s">
        <v>3682</v>
      </c>
      <c r="K788" s="1068"/>
      <c r="L788" s="960" t="s">
        <v>35</v>
      </c>
      <c r="M788" s="624" t="s">
        <v>2984</v>
      </c>
      <c r="N788" s="534" t="s">
        <v>1974</v>
      </c>
      <c r="O788" s="1203"/>
      <c r="P788" s="1082" t="s">
        <v>1401</v>
      </c>
      <c r="Q788" s="1007" t="e">
        <f>_xlfn.IFNA(VLOOKUP(P788,[1]!Table2[#All],3,FALSE), " ")</f>
        <v>#REF!</v>
      </c>
      <c r="R788" s="962" t="s">
        <v>3683</v>
      </c>
      <c r="S788" s="904" t="s">
        <v>65</v>
      </c>
      <c r="T788" s="899" t="s">
        <v>117</v>
      </c>
      <c r="U788" s="899" t="s">
        <v>1524</v>
      </c>
      <c r="V788" s="899" t="s">
        <v>1340</v>
      </c>
      <c r="W788" s="946" t="s">
        <v>1340</v>
      </c>
    </row>
    <row r="789" spans="1:23" ht="39">
      <c r="A789" s="937" t="s">
        <v>3684</v>
      </c>
      <c r="B789" s="937" t="s">
        <v>2238</v>
      </c>
      <c r="C789" s="937"/>
      <c r="D789" s="924">
        <v>45251</v>
      </c>
      <c r="E789" s="904" t="s">
        <v>409</v>
      </c>
      <c r="F789" s="939"/>
      <c r="G789" s="904" t="s">
        <v>410</v>
      </c>
      <c r="H789" s="904" t="s">
        <v>77</v>
      </c>
      <c r="I789" s="899" t="s">
        <v>3685</v>
      </c>
      <c r="J789" s="960" t="s">
        <v>3686</v>
      </c>
      <c r="K789" s="904"/>
      <c r="L789" s="960" t="s">
        <v>35</v>
      </c>
      <c r="M789" s="413" t="s">
        <v>3037</v>
      </c>
      <c r="N789" s="278"/>
      <c r="O789" s="1203"/>
      <c r="P789" s="800" t="s">
        <v>1401</v>
      </c>
      <c r="Q789" s="1002" t="e">
        <f>_xlfn.IFNA(VLOOKUP(P789,[1]!Table2[#All],3,FALSE), " ")</f>
        <v>#REF!</v>
      </c>
      <c r="R789" s="962" t="s">
        <v>3687</v>
      </c>
      <c r="S789" s="904" t="s">
        <v>65</v>
      </c>
      <c r="T789" s="899" t="s">
        <v>117</v>
      </c>
      <c r="U789" s="899" t="s">
        <v>1524</v>
      </c>
      <c r="V789" s="899" t="s">
        <v>1340</v>
      </c>
      <c r="W789" s="946" t="s">
        <v>1340</v>
      </c>
    </row>
    <row r="790" spans="1:23" ht="129.94999999999999">
      <c r="A790" s="1080" t="s">
        <v>3688</v>
      </c>
      <c r="B790" s="1080" t="s">
        <v>1825</v>
      </c>
      <c r="C790" s="1080"/>
      <c r="D790" s="1081">
        <v>45252</v>
      </c>
      <c r="E790" s="15" t="s">
        <v>31</v>
      </c>
      <c r="F790" s="925"/>
      <c r="G790" s="925" t="s">
        <v>32</v>
      </c>
      <c r="H790" s="925" t="s">
        <v>33</v>
      </c>
      <c r="I790" s="925" t="s">
        <v>3689</v>
      </c>
      <c r="J790" s="1082" t="s">
        <v>3690</v>
      </c>
      <c r="K790" s="925"/>
      <c r="L790" s="960" t="s">
        <v>35</v>
      </c>
      <c r="M790" s="976" t="s">
        <v>2958</v>
      </c>
      <c r="N790" s="275" t="s">
        <v>3691</v>
      </c>
      <c r="O790" s="1216"/>
      <c r="P790" s="800" t="s">
        <v>1401</v>
      </c>
      <c r="Q790" s="1007" t="e">
        <f>_xlfn.IFNA(VLOOKUP(P790,[1]!Table2[#All],3,FALSE), " ")</f>
        <v>#REF!</v>
      </c>
      <c r="R790" s="1217" t="s">
        <v>3692</v>
      </c>
      <c r="S790" s="925" t="s">
        <v>384</v>
      </c>
      <c r="T790" s="899" t="s">
        <v>117</v>
      </c>
      <c r="U790" s="925" t="s">
        <v>2904</v>
      </c>
      <c r="V790" s="925" t="s">
        <v>3693</v>
      </c>
      <c r="W790" s="946" t="s">
        <v>3693</v>
      </c>
    </row>
    <row r="791" spans="1:23" ht="26.1">
      <c r="A791" s="923" t="s">
        <v>3694</v>
      </c>
      <c r="B791" s="923" t="s">
        <v>2238</v>
      </c>
      <c r="C791" s="923" t="s">
        <v>3695</v>
      </c>
      <c r="D791" s="924">
        <v>45252</v>
      </c>
      <c r="E791" s="304" t="s">
        <v>945</v>
      </c>
      <c r="F791" s="925"/>
      <c r="G791" s="904" t="s">
        <v>1219</v>
      </c>
      <c r="H791" s="304" t="s">
        <v>2992</v>
      </c>
      <c r="I791" s="904" t="s">
        <v>3175</v>
      </c>
      <c r="J791" s="904" t="s">
        <v>3176</v>
      </c>
      <c r="K791" s="904"/>
      <c r="L791" s="1066" t="s">
        <v>35</v>
      </c>
      <c r="M791" s="1121" t="s">
        <v>3037</v>
      </c>
      <c r="N791" s="1121" t="s">
        <v>2985</v>
      </c>
      <c r="O791" s="1193"/>
      <c r="P791" s="800" t="s">
        <v>3656</v>
      </c>
      <c r="Q791" s="1002"/>
      <c r="R791" s="932" t="s">
        <v>3696</v>
      </c>
      <c r="S791" s="304" t="s">
        <v>65</v>
      </c>
      <c r="T791" s="304" t="s">
        <v>117</v>
      </c>
      <c r="U791" s="554" t="s">
        <v>1524</v>
      </c>
      <c r="V791" s="558" t="s">
        <v>966</v>
      </c>
      <c r="W791" s="229" t="s">
        <v>966</v>
      </c>
    </row>
    <row r="792" spans="1:23" ht="12.95">
      <c r="A792" s="937" t="s">
        <v>3697</v>
      </c>
      <c r="B792" s="937" t="s">
        <v>2238</v>
      </c>
      <c r="C792" s="937" t="s">
        <v>3698</v>
      </c>
      <c r="D792" s="924">
        <v>45252</v>
      </c>
      <c r="E792" s="904" t="s">
        <v>945</v>
      </c>
      <c r="F792" s="939"/>
      <c r="G792" s="904" t="s">
        <v>1219</v>
      </c>
      <c r="H792" s="304" t="s">
        <v>2992</v>
      </c>
      <c r="I792" s="904" t="s">
        <v>3699</v>
      </c>
      <c r="J792" s="960" t="s">
        <v>3700</v>
      </c>
      <c r="K792" s="904"/>
      <c r="L792" s="1066" t="s">
        <v>35</v>
      </c>
      <c r="M792" s="1121" t="s">
        <v>3037</v>
      </c>
      <c r="N792" s="1121" t="s">
        <v>2985</v>
      </c>
      <c r="O792" s="1203"/>
      <c r="P792" s="800" t="s">
        <v>3656</v>
      </c>
      <c r="Q792" s="1002"/>
      <c r="R792" s="962" t="s">
        <v>3701</v>
      </c>
      <c r="S792" s="304" t="s">
        <v>65</v>
      </c>
      <c r="T792" s="304" t="s">
        <v>117</v>
      </c>
      <c r="U792" s="554" t="s">
        <v>1524</v>
      </c>
      <c r="V792" s="558" t="s">
        <v>966</v>
      </c>
      <c r="W792" s="229" t="s">
        <v>966</v>
      </c>
    </row>
    <row r="793" spans="1:23" ht="12.95">
      <c r="A793" s="937" t="s">
        <v>3702</v>
      </c>
      <c r="B793" s="937" t="s">
        <v>2238</v>
      </c>
      <c r="C793" s="937" t="s">
        <v>3703</v>
      </c>
      <c r="D793" s="924">
        <v>45252</v>
      </c>
      <c r="E793" s="904" t="s">
        <v>945</v>
      </c>
      <c r="F793" s="939"/>
      <c r="G793" s="904" t="s">
        <v>1219</v>
      </c>
      <c r="H793" s="304" t="s">
        <v>2992</v>
      </c>
      <c r="I793" s="904" t="s">
        <v>3699</v>
      </c>
      <c r="J793" s="960" t="s">
        <v>3700</v>
      </c>
      <c r="K793" s="904"/>
      <c r="L793" s="1066" t="s">
        <v>35</v>
      </c>
      <c r="M793" s="1121" t="s">
        <v>3037</v>
      </c>
      <c r="N793" s="1121" t="s">
        <v>2985</v>
      </c>
      <c r="O793" s="1203"/>
      <c r="P793" s="800" t="s">
        <v>3633</v>
      </c>
      <c r="Q793" s="1002"/>
      <c r="R793" s="962" t="s">
        <v>3704</v>
      </c>
      <c r="S793" s="304" t="s">
        <v>65</v>
      </c>
      <c r="T793" s="304" t="s">
        <v>117</v>
      </c>
      <c r="U793" s="554" t="s">
        <v>1524</v>
      </c>
      <c r="V793" s="450" t="s">
        <v>966</v>
      </c>
      <c r="W793" s="229" t="s">
        <v>966</v>
      </c>
    </row>
    <row r="794" spans="1:23" ht="12.95">
      <c r="A794" s="1087" t="s">
        <v>3705</v>
      </c>
      <c r="B794" s="1087" t="s">
        <v>2238</v>
      </c>
      <c r="C794" s="1087" t="s">
        <v>3706</v>
      </c>
      <c r="D794" s="1088">
        <v>45252</v>
      </c>
      <c r="E794" s="952" t="s">
        <v>945</v>
      </c>
      <c r="F794" s="1089"/>
      <c r="G794" s="952" t="s">
        <v>1219</v>
      </c>
      <c r="H794" s="321" t="s">
        <v>2992</v>
      </c>
      <c r="I794" s="952" t="s">
        <v>3699</v>
      </c>
      <c r="J794" s="1084" t="s">
        <v>3700</v>
      </c>
      <c r="K794" s="952"/>
      <c r="L794" s="960" t="s">
        <v>35</v>
      </c>
      <c r="M794" s="1131" t="s">
        <v>3037</v>
      </c>
      <c r="N794" s="1131" t="s">
        <v>2985</v>
      </c>
      <c r="O794" s="1220"/>
      <c r="P794" s="1221" t="s">
        <v>1401</v>
      </c>
      <c r="Q794" s="1007" t="e">
        <f>_xlfn.IFNA(VLOOKUP(P794,[1]!Table2[#All],3,FALSE), " ")</f>
        <v>#REF!</v>
      </c>
      <c r="R794" s="1214" t="s">
        <v>3700</v>
      </c>
      <c r="S794" s="321" t="s">
        <v>65</v>
      </c>
      <c r="T794" s="321" t="s">
        <v>117</v>
      </c>
      <c r="U794" s="1222" t="s">
        <v>1524</v>
      </c>
      <c r="V794" s="1008" t="s">
        <v>966</v>
      </c>
      <c r="W794" s="229" t="s">
        <v>966</v>
      </c>
    </row>
    <row r="795" spans="1:23" ht="39">
      <c r="A795" s="937" t="s">
        <v>3707</v>
      </c>
      <c r="B795" s="937" t="s">
        <v>1937</v>
      </c>
      <c r="C795" s="937"/>
      <c r="D795" s="924">
        <v>45253</v>
      </c>
      <c r="E795" s="15" t="s">
        <v>31</v>
      </c>
      <c r="F795" s="939">
        <v>21513</v>
      </c>
      <c r="G795" s="904" t="s">
        <v>32</v>
      </c>
      <c r="H795" s="904" t="s">
        <v>77</v>
      </c>
      <c r="I795" s="904" t="s">
        <v>3708</v>
      </c>
      <c r="J795" s="960" t="s">
        <v>3709</v>
      </c>
      <c r="K795" s="1068"/>
      <c r="L795" s="960" t="s">
        <v>35</v>
      </c>
      <c r="M795" s="413" t="s">
        <v>2984</v>
      </c>
      <c r="N795" s="275" t="s">
        <v>31</v>
      </c>
      <c r="O795" s="1216"/>
      <c r="P795" s="800" t="s">
        <v>1401</v>
      </c>
      <c r="Q795" s="1007" t="e">
        <f>_xlfn.IFNA(VLOOKUP(P795,[1]!Table2[#All],3,FALSE), " ")</f>
        <v>#REF!</v>
      </c>
      <c r="R795" s="962" t="s">
        <v>3710</v>
      </c>
      <c r="S795" s="904" t="s">
        <v>65</v>
      </c>
      <c r="T795" s="899" t="s">
        <v>117</v>
      </c>
      <c r="U795" s="899" t="s">
        <v>1524</v>
      </c>
      <c r="V795" s="963" t="s">
        <v>1340</v>
      </c>
      <c r="W795" s="946" t="s">
        <v>1340</v>
      </c>
    </row>
    <row r="796" spans="1:23" ht="39">
      <c r="A796" s="937" t="s">
        <v>3711</v>
      </c>
      <c r="B796" s="937" t="s">
        <v>2071</v>
      </c>
      <c r="C796" s="937" t="s">
        <v>3712</v>
      </c>
      <c r="D796" s="924">
        <v>45253</v>
      </c>
      <c r="E796" s="904" t="s">
        <v>75</v>
      </c>
      <c r="F796" s="939">
        <v>19961</v>
      </c>
      <c r="G796" s="904" t="s">
        <v>76</v>
      </c>
      <c r="H796" s="904" t="s">
        <v>77</v>
      </c>
      <c r="I796" s="904" t="s">
        <v>3713</v>
      </c>
      <c r="J796" s="960" t="s">
        <v>3714</v>
      </c>
      <c r="K796" s="904"/>
      <c r="L796" s="960" t="s">
        <v>35</v>
      </c>
      <c r="M796" s="413" t="s">
        <v>3037</v>
      </c>
      <c r="N796" s="278" t="s">
        <v>75</v>
      </c>
      <c r="O796" s="1203"/>
      <c r="P796" s="800" t="s">
        <v>1401</v>
      </c>
      <c r="Q796" s="1009">
        <v>45310</v>
      </c>
      <c r="R796" s="962" t="s">
        <v>3715</v>
      </c>
      <c r="S796" s="899" t="s">
        <v>452</v>
      </c>
      <c r="T796" s="899" t="s">
        <v>83</v>
      </c>
      <c r="U796" s="899" t="s">
        <v>1195</v>
      </c>
      <c r="V796" s="899" t="s">
        <v>3716</v>
      </c>
      <c r="W796" s="946" t="s">
        <v>3716</v>
      </c>
    </row>
    <row r="797" spans="1:23" ht="26.1">
      <c r="A797" s="937" t="s">
        <v>3717</v>
      </c>
      <c r="B797" s="937" t="s">
        <v>2071</v>
      </c>
      <c r="C797" s="937" t="s">
        <v>3718</v>
      </c>
      <c r="D797" s="924">
        <v>45253</v>
      </c>
      <c r="E797" s="904" t="s">
        <v>75</v>
      </c>
      <c r="F797" s="939">
        <v>18841</v>
      </c>
      <c r="G797" s="904" t="s">
        <v>1191</v>
      </c>
      <c r="H797" s="904" t="s">
        <v>77</v>
      </c>
      <c r="I797" s="899" t="s">
        <v>3719</v>
      </c>
      <c r="J797" s="960" t="s">
        <v>3720</v>
      </c>
      <c r="K797" s="904"/>
      <c r="L797" s="960" t="s">
        <v>35</v>
      </c>
      <c r="M797" s="413" t="s">
        <v>2964</v>
      </c>
      <c r="N797" s="278" t="s">
        <v>3721</v>
      </c>
      <c r="O797" s="1203"/>
      <c r="P797" s="800" t="s">
        <v>1401</v>
      </c>
      <c r="Q797" s="1009">
        <v>45310</v>
      </c>
      <c r="R797" s="962" t="s">
        <v>3722</v>
      </c>
      <c r="S797" s="899" t="s">
        <v>38</v>
      </c>
      <c r="T797" s="899" t="s">
        <v>117</v>
      </c>
      <c r="U797" s="899" t="s">
        <v>281</v>
      </c>
      <c r="V797" s="899" t="s">
        <v>1117</v>
      </c>
      <c r="W797" s="946" t="s">
        <v>1117</v>
      </c>
    </row>
    <row r="798" spans="1:23" ht="26.1">
      <c r="A798" s="937" t="s">
        <v>3723</v>
      </c>
      <c r="B798" s="937" t="s">
        <v>1979</v>
      </c>
      <c r="C798" s="937" t="s">
        <v>3724</v>
      </c>
      <c r="D798" s="924">
        <v>45253</v>
      </c>
      <c r="E798" s="15" t="s">
        <v>31</v>
      </c>
      <c r="F798" s="939"/>
      <c r="G798" s="925" t="s">
        <v>32</v>
      </c>
      <c r="H798" s="904" t="s">
        <v>33</v>
      </c>
      <c r="I798" s="899" t="s">
        <v>3725</v>
      </c>
      <c r="J798" s="960" t="s">
        <v>3726</v>
      </c>
      <c r="K798" s="904"/>
      <c r="L798" s="960" t="s">
        <v>35</v>
      </c>
      <c r="M798" s="278" t="s">
        <v>2984</v>
      </c>
      <c r="N798" s="278" t="s">
        <v>1974</v>
      </c>
      <c r="O798" s="1203"/>
      <c r="P798" s="800" t="s">
        <v>1401</v>
      </c>
      <c r="Q798" s="1009">
        <v>45310</v>
      </c>
      <c r="R798" s="962" t="s">
        <v>3727</v>
      </c>
      <c r="S798" s="304" t="s">
        <v>65</v>
      </c>
      <c r="T798" s="304" t="s">
        <v>117</v>
      </c>
      <c r="U798" s="554" t="s">
        <v>1524</v>
      </c>
      <c r="V798" s="899" t="s">
        <v>3728</v>
      </c>
      <c r="W798" s="946" t="s">
        <v>3728</v>
      </c>
    </row>
    <row r="799" spans="1:23" ht="39">
      <c r="A799" s="937" t="s">
        <v>3729</v>
      </c>
      <c r="B799" s="937" t="s">
        <v>2238</v>
      </c>
      <c r="C799" s="937"/>
      <c r="D799" s="924">
        <v>45254</v>
      </c>
      <c r="E799" s="304" t="s">
        <v>945</v>
      </c>
      <c r="F799" s="925"/>
      <c r="G799" s="904" t="s">
        <v>1219</v>
      </c>
      <c r="H799" s="304" t="s">
        <v>2992</v>
      </c>
      <c r="I799" s="899" t="s">
        <v>3730</v>
      </c>
      <c r="J799" s="960" t="s">
        <v>3731</v>
      </c>
      <c r="K799" s="1068"/>
      <c r="L799" s="1066" t="s">
        <v>35</v>
      </c>
      <c r="M799" s="1121" t="s">
        <v>2958</v>
      </c>
      <c r="N799" s="1127" t="s">
        <v>2985</v>
      </c>
      <c r="O799" s="1203"/>
      <c r="P799" s="800" t="s">
        <v>3656</v>
      </c>
      <c r="R799" s="962" t="s">
        <v>3732</v>
      </c>
      <c r="S799" s="304" t="s">
        <v>65</v>
      </c>
      <c r="T799" s="304" t="s">
        <v>117</v>
      </c>
      <c r="U799" s="554" t="s">
        <v>1524</v>
      </c>
      <c r="V799" s="558" t="s">
        <v>3733</v>
      </c>
      <c r="W799" s="229" t="s">
        <v>3733</v>
      </c>
    </row>
    <row r="800" spans="1:23" ht="39">
      <c r="A800" s="937" t="s">
        <v>3734</v>
      </c>
      <c r="B800" s="937" t="s">
        <v>2238</v>
      </c>
      <c r="C800" s="937"/>
      <c r="D800" s="924">
        <v>45254</v>
      </c>
      <c r="E800" s="304" t="s">
        <v>945</v>
      </c>
      <c r="F800" s="925"/>
      <c r="G800" s="904" t="s">
        <v>1219</v>
      </c>
      <c r="H800" s="304" t="s">
        <v>2992</v>
      </c>
      <c r="I800" s="899" t="s">
        <v>3730</v>
      </c>
      <c r="J800" s="960" t="s">
        <v>3731</v>
      </c>
      <c r="K800" s="904"/>
      <c r="L800" s="1066" t="s">
        <v>35</v>
      </c>
      <c r="M800" s="413" t="s">
        <v>2958</v>
      </c>
      <c r="N800" s="278" t="s">
        <v>2985</v>
      </c>
      <c r="O800" s="1203"/>
      <c r="P800" s="800" t="s">
        <v>3633</v>
      </c>
      <c r="R800" s="962" t="s">
        <v>3732</v>
      </c>
      <c r="S800" s="304" t="s">
        <v>65</v>
      </c>
      <c r="T800" s="304" t="s">
        <v>117</v>
      </c>
      <c r="U800" s="554" t="s">
        <v>1524</v>
      </c>
      <c r="V800" s="450" t="s">
        <v>3733</v>
      </c>
      <c r="W800" s="229" t="s">
        <v>3733</v>
      </c>
    </row>
    <row r="801" spans="1:23" ht="39">
      <c r="A801" s="937" t="s">
        <v>3735</v>
      </c>
      <c r="B801" s="937" t="s">
        <v>1946</v>
      </c>
      <c r="C801" s="937"/>
      <c r="D801" s="924">
        <v>45254</v>
      </c>
      <c r="E801" s="304" t="s">
        <v>945</v>
      </c>
      <c r="F801" s="925"/>
      <c r="G801" s="904" t="s">
        <v>1219</v>
      </c>
      <c r="H801" s="304" t="s">
        <v>2992</v>
      </c>
      <c r="I801" s="899" t="s">
        <v>3730</v>
      </c>
      <c r="J801" s="960" t="s">
        <v>3731</v>
      </c>
      <c r="K801" s="904"/>
      <c r="L801" s="960" t="s">
        <v>35</v>
      </c>
      <c r="M801" s="413" t="s">
        <v>2958</v>
      </c>
      <c r="N801" s="278" t="s">
        <v>2985</v>
      </c>
      <c r="O801" s="1203"/>
      <c r="P801" s="800" t="s">
        <v>1401</v>
      </c>
      <c r="Q801" s="1007" t="e">
        <f>_xlfn.IFNA(VLOOKUP(P801,[1]!Table2[#All],3,FALSE), " ")</f>
        <v>#REF!</v>
      </c>
      <c r="R801" s="962" t="s">
        <v>3732</v>
      </c>
      <c r="S801" s="304" t="s">
        <v>65</v>
      </c>
      <c r="T801" s="304" t="s">
        <v>117</v>
      </c>
      <c r="U801" s="554" t="s">
        <v>1524</v>
      </c>
      <c r="V801" s="281" t="s">
        <v>3736</v>
      </c>
      <c r="W801" s="229" t="s">
        <v>3733</v>
      </c>
    </row>
    <row r="802" spans="1:23" ht="260.10000000000002">
      <c r="A802" s="937" t="s">
        <v>3737</v>
      </c>
      <c r="B802" s="937" t="s">
        <v>1946</v>
      </c>
      <c r="C802" s="937"/>
      <c r="D802" s="924">
        <v>45257</v>
      </c>
      <c r="E802" s="304" t="s">
        <v>945</v>
      </c>
      <c r="F802" s="939"/>
      <c r="G802" s="904" t="s">
        <v>1122</v>
      </c>
      <c r="H802" s="304" t="s">
        <v>2992</v>
      </c>
      <c r="I802" s="899" t="s">
        <v>3738</v>
      </c>
      <c r="J802" s="960" t="s">
        <v>3739</v>
      </c>
      <c r="K802" s="904"/>
      <c r="L802" s="1066" t="s">
        <v>45</v>
      </c>
      <c r="M802" s="413" t="s">
        <v>2964</v>
      </c>
      <c r="N802" s="278" t="s">
        <v>2985</v>
      </c>
      <c r="O802" s="1203"/>
      <c r="P802" s="800"/>
      <c r="R802" s="1099" t="s">
        <v>3740</v>
      </c>
      <c r="S802" s="304" t="s">
        <v>65</v>
      </c>
      <c r="T802" s="304" t="s">
        <v>117</v>
      </c>
      <c r="U802" s="554" t="s">
        <v>1524</v>
      </c>
      <c r="V802" s="1223" t="s">
        <v>966</v>
      </c>
      <c r="W802" s="52" t="s">
        <v>966</v>
      </c>
    </row>
    <row r="803" spans="1:23" ht="234">
      <c r="A803" s="937" t="s">
        <v>3741</v>
      </c>
      <c r="B803" s="937" t="s">
        <v>1946</v>
      </c>
      <c r="C803" s="937"/>
      <c r="D803" s="924">
        <v>45257</v>
      </c>
      <c r="E803" s="304" t="s">
        <v>945</v>
      </c>
      <c r="F803" s="939"/>
      <c r="G803" s="904" t="s">
        <v>1122</v>
      </c>
      <c r="H803" s="304" t="s">
        <v>2992</v>
      </c>
      <c r="I803" s="899" t="s">
        <v>3738</v>
      </c>
      <c r="J803" s="960" t="s">
        <v>3739</v>
      </c>
      <c r="K803" s="960"/>
      <c r="L803" s="960" t="s">
        <v>35</v>
      </c>
      <c r="M803" s="1121" t="s">
        <v>2964</v>
      </c>
      <c r="N803" s="1127" t="s">
        <v>2985</v>
      </c>
      <c r="O803" s="1203"/>
      <c r="P803" s="800" t="s">
        <v>1401</v>
      </c>
      <c r="Q803" s="300" t="e">
        <f>_xlfn.IFNA(VLOOKUP(P803,[1]!Table2[#All],3,FALSE), " ")</f>
        <v>#REF!</v>
      </c>
      <c r="R803" s="1099" t="s">
        <v>3742</v>
      </c>
      <c r="S803" s="304" t="s">
        <v>65</v>
      </c>
      <c r="T803" s="304" t="s">
        <v>117</v>
      </c>
      <c r="U803" s="554" t="s">
        <v>1524</v>
      </c>
      <c r="V803" s="281" t="s">
        <v>966</v>
      </c>
      <c r="W803" s="229" t="s">
        <v>966</v>
      </c>
    </row>
    <row r="804" spans="1:23" ht="26.1">
      <c r="A804" s="937" t="s">
        <v>3743</v>
      </c>
      <c r="B804" s="937" t="s">
        <v>1946</v>
      </c>
      <c r="C804" s="937"/>
      <c r="D804" s="924">
        <v>45257</v>
      </c>
      <c r="E804" s="904" t="s">
        <v>945</v>
      </c>
      <c r="F804" s="939"/>
      <c r="G804" s="904" t="s">
        <v>1122</v>
      </c>
      <c r="H804" s="304" t="s">
        <v>2992</v>
      </c>
      <c r="I804" s="899" t="s">
        <v>3744</v>
      </c>
      <c r="J804" s="899" t="s">
        <v>3745</v>
      </c>
      <c r="K804" s="904"/>
      <c r="L804" s="1066" t="s">
        <v>45</v>
      </c>
      <c r="M804" s="1121"/>
      <c r="N804" s="1127"/>
      <c r="O804" s="1203"/>
      <c r="P804" s="800"/>
      <c r="Q804" s="1007"/>
      <c r="R804" s="962" t="s">
        <v>3746</v>
      </c>
      <c r="S804" s="304" t="s">
        <v>65</v>
      </c>
      <c r="T804" s="304" t="s">
        <v>117</v>
      </c>
      <c r="U804" s="554" t="s">
        <v>1524</v>
      </c>
      <c r="V804" s="1223" t="s">
        <v>966</v>
      </c>
      <c r="W804" s="52" t="s">
        <v>966</v>
      </c>
    </row>
    <row r="805" spans="1:23" ht="26.1">
      <c r="A805" s="937" t="s">
        <v>3747</v>
      </c>
      <c r="B805" s="937" t="s">
        <v>1946</v>
      </c>
      <c r="C805" s="937"/>
      <c r="D805" s="924">
        <v>45257</v>
      </c>
      <c r="E805" s="904" t="s">
        <v>945</v>
      </c>
      <c r="F805" s="939"/>
      <c r="G805" s="904" t="s">
        <v>1122</v>
      </c>
      <c r="H805" s="304" t="s">
        <v>2992</v>
      </c>
      <c r="I805" s="899" t="s">
        <v>3744</v>
      </c>
      <c r="J805" s="899" t="s">
        <v>3745</v>
      </c>
      <c r="K805" s="904"/>
      <c r="L805" s="960" t="s">
        <v>35</v>
      </c>
      <c r="M805" s="1121" t="s">
        <v>2964</v>
      </c>
      <c r="N805" s="1127" t="s">
        <v>2985</v>
      </c>
      <c r="O805" s="1203"/>
      <c r="P805" s="800" t="s">
        <v>1401</v>
      </c>
      <c r="Q805" s="300" t="e">
        <f>_xlfn.IFNA(VLOOKUP(P805,[1]!Table2[#All],3,FALSE), " ")</f>
        <v>#REF!</v>
      </c>
      <c r="R805" s="962" t="s">
        <v>3748</v>
      </c>
      <c r="S805" s="304" t="s">
        <v>65</v>
      </c>
      <c r="T805" s="304" t="s">
        <v>117</v>
      </c>
      <c r="U805" s="554" t="s">
        <v>1524</v>
      </c>
      <c r="V805" s="281" t="s">
        <v>3749</v>
      </c>
      <c r="W805" s="229" t="s">
        <v>3749</v>
      </c>
    </row>
    <row r="806" spans="1:23" ht="117">
      <c r="A806" s="937" t="s">
        <v>3750</v>
      </c>
      <c r="B806" s="937" t="s">
        <v>1937</v>
      </c>
      <c r="C806" s="937"/>
      <c r="D806" s="924">
        <v>45258</v>
      </c>
      <c r="E806" s="904" t="s">
        <v>456</v>
      </c>
      <c r="F806" s="939">
        <v>22206</v>
      </c>
      <c r="G806" s="904" t="s">
        <v>906</v>
      </c>
      <c r="H806" s="904" t="s">
        <v>33</v>
      </c>
      <c r="I806" s="899" t="s">
        <v>3751</v>
      </c>
      <c r="J806" s="960" t="s">
        <v>3752</v>
      </c>
      <c r="K806" s="904"/>
      <c r="L806" s="1066" t="s">
        <v>45</v>
      </c>
      <c r="M806" s="413" t="s">
        <v>2984</v>
      </c>
      <c r="N806" s="278"/>
      <c r="O806" s="1216"/>
      <c r="P806" s="800"/>
      <c r="Q806" s="1010"/>
      <c r="R806" s="962" t="s">
        <v>3753</v>
      </c>
      <c r="S806" s="899"/>
      <c r="T806" s="899"/>
      <c r="U806" s="899"/>
      <c r="V806" s="963"/>
      <c r="W806" s="52" t="s">
        <v>2957</v>
      </c>
    </row>
    <row r="807" spans="1:23" ht="26.1">
      <c r="A807" s="937" t="s">
        <v>3754</v>
      </c>
      <c r="B807" s="937" t="s">
        <v>2665</v>
      </c>
      <c r="C807" s="937"/>
      <c r="D807" s="924">
        <v>45259</v>
      </c>
      <c r="E807" s="904" t="s">
        <v>2666</v>
      </c>
      <c r="F807" s="939"/>
      <c r="G807" s="904" t="s">
        <v>1219</v>
      </c>
      <c r="H807" s="904" t="s">
        <v>1211</v>
      </c>
      <c r="I807" s="899" t="s">
        <v>3755</v>
      </c>
      <c r="J807" s="960" t="s">
        <v>3756</v>
      </c>
      <c r="K807" s="904"/>
      <c r="L807" s="960" t="s">
        <v>35</v>
      </c>
      <c r="M807" s="413" t="s">
        <v>3037</v>
      </c>
      <c r="N807" s="278" t="s">
        <v>2985</v>
      </c>
      <c r="O807" s="1203"/>
      <c r="P807" s="800" t="s">
        <v>1401</v>
      </c>
      <c r="Q807" s="1007" t="e">
        <f>_xlfn.IFNA(VLOOKUP(P807,[1]!Table2[#All],3,FALSE), " ")</f>
        <v>#REF!</v>
      </c>
      <c r="R807" s="179" t="s">
        <v>3757</v>
      </c>
      <c r="S807" s="899" t="s">
        <v>65</v>
      </c>
      <c r="T807" s="899" t="s">
        <v>117</v>
      </c>
      <c r="U807" s="899" t="s">
        <v>1524</v>
      </c>
      <c r="V807" s="899" t="s">
        <v>966</v>
      </c>
      <c r="W807" s="946" t="s">
        <v>966</v>
      </c>
    </row>
    <row r="808" spans="1:23" ht="39">
      <c r="A808" s="937" t="s">
        <v>3758</v>
      </c>
      <c r="B808" s="937" t="s">
        <v>1946</v>
      </c>
      <c r="C808" s="937"/>
      <c r="D808" s="924">
        <v>45259</v>
      </c>
      <c r="E808" s="904" t="s">
        <v>3759</v>
      </c>
      <c r="F808" s="939">
        <v>21470</v>
      </c>
      <c r="G808" s="904" t="s">
        <v>3760</v>
      </c>
      <c r="H808" s="904" t="s">
        <v>77</v>
      </c>
      <c r="I808" s="899" t="s">
        <v>3761</v>
      </c>
      <c r="J808" s="960" t="s">
        <v>3762</v>
      </c>
      <c r="K808" s="904"/>
      <c r="L808" s="1066" t="s">
        <v>45</v>
      </c>
      <c r="M808" s="413"/>
      <c r="N808" s="278"/>
      <c r="O808" s="1203"/>
      <c r="P808" s="800"/>
      <c r="R808" s="962" t="s">
        <v>3763</v>
      </c>
      <c r="S808" s="304" t="s">
        <v>65</v>
      </c>
      <c r="T808" s="304" t="s">
        <v>117</v>
      </c>
      <c r="U808" s="554" t="s">
        <v>1524</v>
      </c>
      <c r="V808" s="281" t="s">
        <v>3733</v>
      </c>
      <c r="W808" s="52" t="s">
        <v>3733</v>
      </c>
    </row>
    <row r="809" spans="1:23" ht="39">
      <c r="A809" s="937" t="s">
        <v>3764</v>
      </c>
      <c r="B809" s="937" t="s">
        <v>1946</v>
      </c>
      <c r="C809" s="937"/>
      <c r="D809" s="924">
        <v>45259</v>
      </c>
      <c r="E809" s="904" t="s">
        <v>3759</v>
      </c>
      <c r="F809" s="939">
        <v>21470</v>
      </c>
      <c r="G809" s="904" t="s">
        <v>3760</v>
      </c>
      <c r="H809" s="904" t="s">
        <v>77</v>
      </c>
      <c r="I809" s="899" t="s">
        <v>3761</v>
      </c>
      <c r="J809" s="960" t="s">
        <v>3762</v>
      </c>
      <c r="K809" s="904"/>
      <c r="L809" s="960" t="s">
        <v>35</v>
      </c>
      <c r="M809" s="413" t="s">
        <v>2997</v>
      </c>
      <c r="N809" s="278" t="s">
        <v>2985</v>
      </c>
      <c r="O809" s="1203"/>
      <c r="P809" s="800" t="s">
        <v>1401</v>
      </c>
      <c r="Q809" s="300" t="e">
        <f>_xlfn.IFNA(VLOOKUP(P809,[1]!Table2[#All],3,FALSE), " ")</f>
        <v>#REF!</v>
      </c>
      <c r="R809" s="962" t="s">
        <v>3765</v>
      </c>
      <c r="S809" s="304" t="s">
        <v>65</v>
      </c>
      <c r="T809" s="304" t="s">
        <v>117</v>
      </c>
      <c r="U809" s="554" t="s">
        <v>3766</v>
      </c>
      <c r="V809" s="899" t="s">
        <v>3767</v>
      </c>
      <c r="W809" s="946" t="s">
        <v>3768</v>
      </c>
    </row>
    <row r="810" spans="1:23" ht="39">
      <c r="A810" s="937" t="s">
        <v>3769</v>
      </c>
      <c r="B810" s="937" t="s">
        <v>2665</v>
      </c>
      <c r="C810" s="937"/>
      <c r="D810" s="924">
        <v>45259</v>
      </c>
      <c r="E810" s="904" t="s">
        <v>3770</v>
      </c>
      <c r="F810" s="939"/>
      <c r="G810" s="904" t="s">
        <v>1219</v>
      </c>
      <c r="H810" s="904" t="s">
        <v>1211</v>
      </c>
      <c r="I810" s="899" t="s">
        <v>3771</v>
      </c>
      <c r="J810" s="960" t="s">
        <v>3772</v>
      </c>
      <c r="K810" s="904"/>
      <c r="L810" s="1066" t="s">
        <v>35</v>
      </c>
      <c r="M810" s="413" t="s">
        <v>3037</v>
      </c>
      <c r="N810" s="278" t="s">
        <v>2985</v>
      </c>
      <c r="O810" s="1203"/>
      <c r="P810" s="800" t="s">
        <v>3633</v>
      </c>
      <c r="R810" s="962" t="s">
        <v>3773</v>
      </c>
      <c r="S810" s="304" t="s">
        <v>65</v>
      </c>
      <c r="T810" s="304" t="s">
        <v>117</v>
      </c>
      <c r="U810" s="554" t="s">
        <v>1524</v>
      </c>
      <c r="V810" s="899" t="s">
        <v>966</v>
      </c>
      <c r="W810" s="946" t="s">
        <v>966</v>
      </c>
    </row>
    <row r="811" spans="1:23" ht="39">
      <c r="A811" s="937" t="s">
        <v>3774</v>
      </c>
      <c r="B811" s="937" t="s">
        <v>2665</v>
      </c>
      <c r="C811" s="937"/>
      <c r="D811" s="924">
        <v>45259</v>
      </c>
      <c r="E811" s="904" t="s">
        <v>3770</v>
      </c>
      <c r="F811" s="939"/>
      <c r="G811" s="904" t="s">
        <v>1219</v>
      </c>
      <c r="H811" s="904" t="s">
        <v>1211</v>
      </c>
      <c r="I811" s="899" t="s">
        <v>3775</v>
      </c>
      <c r="J811" s="960" t="s">
        <v>3776</v>
      </c>
      <c r="K811" s="904"/>
      <c r="L811" s="1066" t="s">
        <v>35</v>
      </c>
      <c r="M811" s="413" t="s">
        <v>3037</v>
      </c>
      <c r="N811" s="278" t="s">
        <v>2985</v>
      </c>
      <c r="O811" s="1203"/>
      <c r="P811" s="800" t="s">
        <v>3633</v>
      </c>
      <c r="R811" s="962" t="s">
        <v>3777</v>
      </c>
      <c r="S811" s="304" t="s">
        <v>65</v>
      </c>
      <c r="T811" s="304" t="s">
        <v>117</v>
      </c>
      <c r="U811" s="554" t="s">
        <v>1524</v>
      </c>
      <c r="V811" s="899" t="s">
        <v>966</v>
      </c>
      <c r="W811" s="946" t="s">
        <v>966</v>
      </c>
    </row>
    <row r="812" spans="1:23" ht="26.1">
      <c r="A812" s="937" t="s">
        <v>3778</v>
      </c>
      <c r="B812" s="937" t="s">
        <v>2665</v>
      </c>
      <c r="C812" s="937"/>
      <c r="D812" s="924">
        <v>45259</v>
      </c>
      <c r="E812" s="904" t="s">
        <v>3770</v>
      </c>
      <c r="F812" s="939"/>
      <c r="G812" s="904" t="s">
        <v>1219</v>
      </c>
      <c r="H812" s="904" t="s">
        <v>1211</v>
      </c>
      <c r="I812" s="899" t="s">
        <v>3779</v>
      </c>
      <c r="J812" s="960" t="s">
        <v>3780</v>
      </c>
      <c r="K812" s="904"/>
      <c r="L812" s="1066" t="s">
        <v>35</v>
      </c>
      <c r="M812" s="413" t="s">
        <v>3037</v>
      </c>
      <c r="N812" s="278" t="s">
        <v>2985</v>
      </c>
      <c r="O812" s="1203"/>
      <c r="P812" s="800" t="s">
        <v>3633</v>
      </c>
      <c r="R812" s="962" t="s">
        <v>3781</v>
      </c>
      <c r="S812" s="304" t="s">
        <v>65</v>
      </c>
      <c r="T812" s="304" t="s">
        <v>117</v>
      </c>
      <c r="U812" s="554" t="s">
        <v>1524</v>
      </c>
      <c r="V812" s="899" t="s">
        <v>966</v>
      </c>
      <c r="W812" s="946" t="s">
        <v>966</v>
      </c>
    </row>
    <row r="813" spans="1:23" ht="39">
      <c r="A813" s="937" t="s">
        <v>3782</v>
      </c>
      <c r="B813" s="937" t="s">
        <v>2665</v>
      </c>
      <c r="C813" s="937"/>
      <c r="D813" s="924">
        <v>45259</v>
      </c>
      <c r="E813" s="904" t="s">
        <v>3770</v>
      </c>
      <c r="F813" s="939"/>
      <c r="G813" s="904" t="s">
        <v>1219</v>
      </c>
      <c r="H813" s="904" t="s">
        <v>1211</v>
      </c>
      <c r="I813" s="899" t="s">
        <v>3783</v>
      </c>
      <c r="J813" s="960" t="s">
        <v>3784</v>
      </c>
      <c r="K813" s="904"/>
      <c r="L813" s="1066" t="s">
        <v>45</v>
      </c>
      <c r="M813" s="413" t="s">
        <v>3037</v>
      </c>
      <c r="N813" s="278" t="s">
        <v>2985</v>
      </c>
      <c r="O813" s="1203"/>
      <c r="P813" s="800"/>
      <c r="R813" s="962" t="s">
        <v>3785</v>
      </c>
      <c r="S813" s="304" t="s">
        <v>65</v>
      </c>
      <c r="T813" s="304" t="s">
        <v>117</v>
      </c>
      <c r="U813" s="554" t="s">
        <v>1524</v>
      </c>
      <c r="V813" s="899" t="s">
        <v>966</v>
      </c>
      <c r="W813" s="52" t="s">
        <v>966</v>
      </c>
    </row>
    <row r="814" spans="1:23" ht="12.95">
      <c r="A814" s="937" t="s">
        <v>3786</v>
      </c>
      <c r="B814" s="937" t="s">
        <v>2665</v>
      </c>
      <c r="C814" s="937" t="s">
        <v>3787</v>
      </c>
      <c r="D814" s="924">
        <v>45259</v>
      </c>
      <c r="E814" s="904" t="s">
        <v>3770</v>
      </c>
      <c r="F814" s="939"/>
      <c r="G814" s="904" t="s">
        <v>1219</v>
      </c>
      <c r="H814" s="904" t="s">
        <v>1211</v>
      </c>
      <c r="I814" s="899" t="s">
        <v>3788</v>
      </c>
      <c r="J814" s="960" t="s">
        <v>3780</v>
      </c>
      <c r="K814" s="904"/>
      <c r="L814" s="1066" t="s">
        <v>45</v>
      </c>
      <c r="M814" s="413" t="s">
        <v>3037</v>
      </c>
      <c r="N814" s="278" t="s">
        <v>2985</v>
      </c>
      <c r="O814" s="1203"/>
      <c r="P814" s="800"/>
      <c r="R814" s="962" t="s">
        <v>3789</v>
      </c>
      <c r="S814" s="304" t="s">
        <v>65</v>
      </c>
      <c r="T814" s="304" t="s">
        <v>117</v>
      </c>
      <c r="U814" s="554" t="s">
        <v>1524</v>
      </c>
      <c r="V814" s="899" t="s">
        <v>966</v>
      </c>
      <c r="W814" s="52" t="s">
        <v>966</v>
      </c>
    </row>
    <row r="815" spans="1:23" ht="15">
      <c r="A815" s="937" t="s">
        <v>3790</v>
      </c>
      <c r="B815" s="937" t="s">
        <v>2665</v>
      </c>
      <c r="C815" s="937"/>
      <c r="D815" s="924">
        <v>45259</v>
      </c>
      <c r="E815" s="904" t="s">
        <v>3770</v>
      </c>
      <c r="F815" s="939"/>
      <c r="G815" s="904" t="s">
        <v>1219</v>
      </c>
      <c r="H815" s="904" t="s">
        <v>1211</v>
      </c>
      <c r="I815" s="899" t="s">
        <v>3791</v>
      </c>
      <c r="J815" s="960" t="s">
        <v>3792</v>
      </c>
      <c r="K815" s="904"/>
      <c r="L815" s="1066" t="s">
        <v>35</v>
      </c>
      <c r="M815" s="413" t="s">
        <v>3037</v>
      </c>
      <c r="N815" s="278" t="s">
        <v>2985</v>
      </c>
      <c r="O815" s="1203"/>
      <c r="P815" s="800" t="s">
        <v>3633</v>
      </c>
      <c r="Q815" s="375"/>
      <c r="R815" s="962" t="s">
        <v>3793</v>
      </c>
      <c r="S815" s="304" t="s">
        <v>65</v>
      </c>
      <c r="T815" s="304" t="s">
        <v>117</v>
      </c>
      <c r="U815" s="554" t="s">
        <v>1524</v>
      </c>
      <c r="V815" s="899" t="s">
        <v>966</v>
      </c>
      <c r="W815" s="946" t="s">
        <v>966</v>
      </c>
    </row>
    <row r="816" spans="1:23" ht="26.1">
      <c r="A816" s="937" t="s">
        <v>3794</v>
      </c>
      <c r="B816" s="937" t="s">
        <v>2665</v>
      </c>
      <c r="C816" s="937"/>
      <c r="D816" s="924">
        <v>45259</v>
      </c>
      <c r="E816" s="904" t="s">
        <v>3770</v>
      </c>
      <c r="F816" s="939"/>
      <c r="G816" s="904" t="s">
        <v>1219</v>
      </c>
      <c r="H816" s="904" t="s">
        <v>1211</v>
      </c>
      <c r="I816" s="899" t="s">
        <v>3795</v>
      </c>
      <c r="J816" s="960" t="s">
        <v>3796</v>
      </c>
      <c r="K816" s="904"/>
      <c r="L816" s="1066" t="s">
        <v>35</v>
      </c>
      <c r="M816" s="413" t="s">
        <v>3037</v>
      </c>
      <c r="N816" s="278" t="s">
        <v>2985</v>
      </c>
      <c r="O816" s="1203"/>
      <c r="P816" s="800" t="s">
        <v>3633</v>
      </c>
      <c r="R816" s="962" t="s">
        <v>3797</v>
      </c>
      <c r="S816" s="304" t="s">
        <v>65</v>
      </c>
      <c r="T816" s="304" t="s">
        <v>117</v>
      </c>
      <c r="U816" s="554" t="s">
        <v>1524</v>
      </c>
      <c r="V816" s="899" t="s">
        <v>966</v>
      </c>
      <c r="W816" s="946" t="s">
        <v>966</v>
      </c>
    </row>
    <row r="817" spans="1:23" ht="26.1">
      <c r="A817" s="937" t="s">
        <v>3798</v>
      </c>
      <c r="B817" s="937" t="s">
        <v>2665</v>
      </c>
      <c r="C817" s="937"/>
      <c r="D817" s="924">
        <v>45259</v>
      </c>
      <c r="E817" s="904" t="s">
        <v>3770</v>
      </c>
      <c r="F817" s="939"/>
      <c r="G817" s="904" t="s">
        <v>1219</v>
      </c>
      <c r="H817" s="904" t="s">
        <v>1211</v>
      </c>
      <c r="I817" s="899" t="s">
        <v>3799</v>
      </c>
      <c r="J817" s="960" t="s">
        <v>3800</v>
      </c>
      <c r="K817" s="904"/>
      <c r="L817" s="1066" t="s">
        <v>35</v>
      </c>
      <c r="M817" s="413" t="s">
        <v>3037</v>
      </c>
      <c r="N817" s="278" t="s">
        <v>2985</v>
      </c>
      <c r="O817" s="1203"/>
      <c r="P817" s="800" t="s">
        <v>3633</v>
      </c>
      <c r="R817" s="962" t="s">
        <v>3801</v>
      </c>
      <c r="S817" s="304" t="s">
        <v>65</v>
      </c>
      <c r="T817" s="304" t="s">
        <v>117</v>
      </c>
      <c r="U817" s="554" t="s">
        <v>1524</v>
      </c>
      <c r="V817" s="899" t="s">
        <v>966</v>
      </c>
      <c r="W817" s="946" t="s">
        <v>966</v>
      </c>
    </row>
    <row r="818" spans="1:23" ht="26.1">
      <c r="A818" s="937" t="s">
        <v>3802</v>
      </c>
      <c r="B818" s="937" t="s">
        <v>2665</v>
      </c>
      <c r="C818" s="937"/>
      <c r="D818" s="924">
        <v>45259</v>
      </c>
      <c r="E818" s="904" t="s">
        <v>3770</v>
      </c>
      <c r="F818" s="939"/>
      <c r="G818" s="904" t="s">
        <v>1219</v>
      </c>
      <c r="H818" s="904" t="s">
        <v>1211</v>
      </c>
      <c r="I818" s="899" t="s">
        <v>3803</v>
      </c>
      <c r="J818" s="899" t="s">
        <v>3803</v>
      </c>
      <c r="K818" s="904"/>
      <c r="L818" s="1066" t="s">
        <v>35</v>
      </c>
      <c r="M818" s="413" t="s">
        <v>3037</v>
      </c>
      <c r="N818" s="278" t="s">
        <v>2985</v>
      </c>
      <c r="O818" s="1203"/>
      <c r="P818" s="800" t="s">
        <v>3633</v>
      </c>
      <c r="R818" s="962" t="s">
        <v>3804</v>
      </c>
      <c r="S818" s="304" t="s">
        <v>65</v>
      </c>
      <c r="T818" s="304" t="s">
        <v>117</v>
      </c>
      <c r="U818" s="554" t="s">
        <v>1524</v>
      </c>
      <c r="V818" s="899" t="s">
        <v>966</v>
      </c>
      <c r="W818" s="946" t="s">
        <v>966</v>
      </c>
    </row>
    <row r="819" spans="1:23" ht="26.1">
      <c r="A819" s="937" t="s">
        <v>3805</v>
      </c>
      <c r="B819" s="937" t="s">
        <v>1946</v>
      </c>
      <c r="C819" s="937"/>
      <c r="D819" s="924">
        <v>45259</v>
      </c>
      <c r="E819" s="904" t="s">
        <v>2052</v>
      </c>
      <c r="F819" s="939"/>
      <c r="G819" s="904" t="s">
        <v>1122</v>
      </c>
      <c r="H819" s="904" t="s">
        <v>204</v>
      </c>
      <c r="I819" s="899" t="s">
        <v>3806</v>
      </c>
      <c r="J819" s="960" t="s">
        <v>3807</v>
      </c>
      <c r="K819" s="904"/>
      <c r="L819" s="1066" t="s">
        <v>45</v>
      </c>
      <c r="M819" s="413" t="s">
        <v>3037</v>
      </c>
      <c r="N819" s="278" t="s">
        <v>2985</v>
      </c>
      <c r="O819" s="1203"/>
      <c r="P819" s="800"/>
      <c r="Q819" s="1002" t="e">
        <f>_xlfn.IFNA(VLOOKUP(P819,[1]!Table2[#All],3,FALSE), " ")</f>
        <v>#REF!</v>
      </c>
      <c r="R819" s="962" t="s">
        <v>3808</v>
      </c>
      <c r="S819" s="899"/>
      <c r="T819" s="899"/>
      <c r="U819" s="899"/>
      <c r="V819" s="899"/>
      <c r="W819" s="52" t="s">
        <v>2957</v>
      </c>
    </row>
    <row r="820" spans="1:23" ht="27">
      <c r="A820" s="937" t="s">
        <v>3809</v>
      </c>
      <c r="B820" s="937" t="s">
        <v>1946</v>
      </c>
      <c r="C820" s="937"/>
      <c r="D820" s="924">
        <v>45259</v>
      </c>
      <c r="E820" s="904" t="s">
        <v>2052</v>
      </c>
      <c r="F820" s="939"/>
      <c r="G820" s="904" t="s">
        <v>1122</v>
      </c>
      <c r="H820" s="904" t="s">
        <v>204</v>
      </c>
      <c r="I820" s="899" t="s">
        <v>3810</v>
      </c>
      <c r="J820" s="960" t="s">
        <v>3811</v>
      </c>
      <c r="K820" s="904"/>
      <c r="L820" s="1066" t="s">
        <v>35</v>
      </c>
      <c r="M820" s="413" t="s">
        <v>3037</v>
      </c>
      <c r="N820" s="278" t="s">
        <v>2985</v>
      </c>
      <c r="O820" s="1203"/>
      <c r="P820" s="800" t="s">
        <v>3633</v>
      </c>
      <c r="Q820" s="375"/>
      <c r="R820" s="962" t="s">
        <v>3812</v>
      </c>
      <c r="S820" s="304" t="s">
        <v>65</v>
      </c>
      <c r="T820" s="304" t="s">
        <v>117</v>
      </c>
      <c r="U820" s="554" t="s">
        <v>1524</v>
      </c>
      <c r="V820" s="899" t="s">
        <v>966</v>
      </c>
      <c r="W820" s="946" t="s">
        <v>966</v>
      </c>
    </row>
    <row r="821" spans="1:23" ht="26.1">
      <c r="A821" s="937" t="s">
        <v>3813</v>
      </c>
      <c r="B821" s="937" t="s">
        <v>1946</v>
      </c>
      <c r="C821" s="937"/>
      <c r="D821" s="924">
        <v>45259</v>
      </c>
      <c r="E821" s="904" t="s">
        <v>2052</v>
      </c>
      <c r="F821" s="939"/>
      <c r="G821" s="904" t="s">
        <v>1122</v>
      </c>
      <c r="H821" s="904" t="s">
        <v>204</v>
      </c>
      <c r="I821" s="899" t="s">
        <v>3814</v>
      </c>
      <c r="J821" s="960" t="s">
        <v>3815</v>
      </c>
      <c r="K821" s="904"/>
      <c r="L821" s="960" t="s">
        <v>35</v>
      </c>
      <c r="M821" s="413" t="s">
        <v>3037</v>
      </c>
      <c r="N821" s="278" t="s">
        <v>2985</v>
      </c>
      <c r="O821" s="1203"/>
      <c r="P821" s="800" t="s">
        <v>1401</v>
      </c>
      <c r="Q821" s="1007" t="e">
        <f>_xlfn.IFNA(VLOOKUP(P821,[1]!Table2[#All],3,FALSE), " ")</f>
        <v>#REF!</v>
      </c>
      <c r="R821" s="962" t="s">
        <v>3816</v>
      </c>
      <c r="S821" s="304" t="s">
        <v>65</v>
      </c>
      <c r="T821" s="304" t="s">
        <v>117</v>
      </c>
      <c r="U821" s="554" t="s">
        <v>1524</v>
      </c>
      <c r="V821" s="899" t="s">
        <v>3817</v>
      </c>
      <c r="W821" s="946" t="s">
        <v>3817</v>
      </c>
    </row>
    <row r="822" spans="1:23" ht="39">
      <c r="A822" s="937" t="s">
        <v>3818</v>
      </c>
      <c r="B822" s="937" t="s">
        <v>1946</v>
      </c>
      <c r="C822" s="937"/>
      <c r="D822" s="924">
        <v>45259</v>
      </c>
      <c r="E822" s="904" t="s">
        <v>3819</v>
      </c>
      <c r="F822" s="939" t="s">
        <v>3820</v>
      </c>
      <c r="G822" s="904" t="s">
        <v>1122</v>
      </c>
      <c r="H822" s="904" t="s">
        <v>204</v>
      </c>
      <c r="I822" s="899" t="s">
        <v>3821</v>
      </c>
      <c r="J822" s="960" t="s">
        <v>3822</v>
      </c>
      <c r="K822" s="904"/>
      <c r="L822" s="1066" t="s">
        <v>35</v>
      </c>
      <c r="M822" s="413" t="s">
        <v>3037</v>
      </c>
      <c r="N822" s="278" t="s">
        <v>2985</v>
      </c>
      <c r="O822" s="1203"/>
      <c r="P822" s="800" t="s">
        <v>3633</v>
      </c>
      <c r="R822" s="962" t="s">
        <v>3823</v>
      </c>
      <c r="S822" s="304" t="s">
        <v>65</v>
      </c>
      <c r="T822" s="304" t="s">
        <v>117</v>
      </c>
      <c r="U822" s="554" t="s">
        <v>1524</v>
      </c>
      <c r="V822" s="899" t="s">
        <v>966</v>
      </c>
      <c r="W822" s="946" t="s">
        <v>966</v>
      </c>
    </row>
    <row r="823" spans="1:23" ht="39">
      <c r="A823" s="937" t="s">
        <v>3824</v>
      </c>
      <c r="B823" s="937" t="s">
        <v>1946</v>
      </c>
      <c r="C823" s="937" t="s">
        <v>3825</v>
      </c>
      <c r="D823" s="924">
        <v>45259</v>
      </c>
      <c r="E823" s="904" t="s">
        <v>3819</v>
      </c>
      <c r="F823" s="939" t="s">
        <v>3820</v>
      </c>
      <c r="G823" s="904" t="s">
        <v>1122</v>
      </c>
      <c r="H823" s="904" t="s">
        <v>204</v>
      </c>
      <c r="I823" s="899" t="s">
        <v>3826</v>
      </c>
      <c r="J823" s="960" t="s">
        <v>3827</v>
      </c>
      <c r="K823" s="904"/>
      <c r="L823" s="960" t="s">
        <v>35</v>
      </c>
      <c r="M823" s="1121" t="s">
        <v>3037</v>
      </c>
      <c r="N823" s="1127" t="s">
        <v>2985</v>
      </c>
      <c r="O823" s="1203"/>
      <c r="P823" s="800" t="s">
        <v>1401</v>
      </c>
      <c r="Q823" s="1007" t="e">
        <f>_xlfn.IFNA(VLOOKUP(P823,[1]!Table2[#All],3,FALSE), " ")</f>
        <v>#REF!</v>
      </c>
      <c r="R823" s="962" t="s">
        <v>3828</v>
      </c>
      <c r="S823" s="304" t="s">
        <v>65</v>
      </c>
      <c r="T823" s="304" t="s">
        <v>117</v>
      </c>
      <c r="U823" s="554" t="s">
        <v>1524</v>
      </c>
      <c r="V823" s="899" t="s">
        <v>3499</v>
      </c>
      <c r="W823" s="946" t="s">
        <v>3499</v>
      </c>
    </row>
    <row r="824" spans="1:23" ht="26.1">
      <c r="A824" s="937" t="s">
        <v>3829</v>
      </c>
      <c r="B824" s="937" t="s">
        <v>2665</v>
      </c>
      <c r="C824" s="937"/>
      <c r="D824" s="924">
        <v>45259</v>
      </c>
      <c r="E824" s="904" t="s">
        <v>3770</v>
      </c>
      <c r="F824" s="939"/>
      <c r="G824" s="904" t="s">
        <v>1219</v>
      </c>
      <c r="H824" s="904" t="s">
        <v>1211</v>
      </c>
      <c r="I824" s="899" t="s">
        <v>3771</v>
      </c>
      <c r="J824" s="960" t="s">
        <v>3830</v>
      </c>
      <c r="K824" s="1068"/>
      <c r="L824" s="960" t="s">
        <v>35</v>
      </c>
      <c r="M824" s="413" t="s">
        <v>3037</v>
      </c>
      <c r="N824" s="278" t="s">
        <v>2985</v>
      </c>
      <c r="O824" s="1203"/>
      <c r="P824" s="800" t="s">
        <v>1401</v>
      </c>
      <c r="Q824" s="1007" t="e">
        <f>_xlfn.IFNA(VLOOKUP(P824,[1]!Table2[#All],3,FALSE), " ")</f>
        <v>#REF!</v>
      </c>
      <c r="R824" s="962" t="s">
        <v>3830</v>
      </c>
      <c r="S824" s="304" t="s">
        <v>65</v>
      </c>
      <c r="T824" s="304" t="s">
        <v>117</v>
      </c>
      <c r="U824" s="554" t="s">
        <v>1524</v>
      </c>
      <c r="V824" s="899" t="s">
        <v>966</v>
      </c>
      <c r="W824" s="946" t="s">
        <v>966</v>
      </c>
    </row>
    <row r="825" spans="1:23" ht="39">
      <c r="A825" s="937" t="s">
        <v>3831</v>
      </c>
      <c r="B825" s="937" t="s">
        <v>2665</v>
      </c>
      <c r="C825" s="937"/>
      <c r="D825" s="924">
        <v>45259</v>
      </c>
      <c r="E825" s="904" t="s">
        <v>3770</v>
      </c>
      <c r="F825" s="939"/>
      <c r="G825" s="904" t="s">
        <v>1219</v>
      </c>
      <c r="H825" s="904" t="s">
        <v>1211</v>
      </c>
      <c r="I825" s="899" t="s">
        <v>3775</v>
      </c>
      <c r="J825" s="960" t="s">
        <v>3775</v>
      </c>
      <c r="K825" s="904"/>
      <c r="L825" s="960" t="s">
        <v>35</v>
      </c>
      <c r="M825" s="413" t="s">
        <v>3037</v>
      </c>
      <c r="N825" s="278" t="s">
        <v>2985</v>
      </c>
      <c r="O825" s="1203"/>
      <c r="P825" s="800" t="s">
        <v>1401</v>
      </c>
      <c r="Q825" s="1007" t="e">
        <f>_xlfn.IFNA(VLOOKUP(P825,[1]!Table2[#All],3,FALSE), " ")</f>
        <v>#REF!</v>
      </c>
      <c r="R825" s="962" t="s">
        <v>3832</v>
      </c>
      <c r="S825" s="304" t="s">
        <v>65</v>
      </c>
      <c r="T825" s="304" t="s">
        <v>117</v>
      </c>
      <c r="U825" s="554" t="s">
        <v>1524</v>
      </c>
      <c r="V825" s="899" t="s">
        <v>966</v>
      </c>
      <c r="W825" s="946" t="s">
        <v>966</v>
      </c>
    </row>
    <row r="826" spans="1:23" ht="26.1">
      <c r="A826" s="937" t="s">
        <v>3833</v>
      </c>
      <c r="B826" s="937" t="s">
        <v>2665</v>
      </c>
      <c r="C826" s="937"/>
      <c r="D826" s="924">
        <v>45259</v>
      </c>
      <c r="E826" s="904" t="s">
        <v>3770</v>
      </c>
      <c r="F826" s="939"/>
      <c r="G826" s="904" t="s">
        <v>1219</v>
      </c>
      <c r="H826" s="904" t="s">
        <v>1211</v>
      </c>
      <c r="I826" s="899" t="s">
        <v>3779</v>
      </c>
      <c r="J826" s="899" t="s">
        <v>3779</v>
      </c>
      <c r="K826" s="904"/>
      <c r="L826" s="960" t="s">
        <v>35</v>
      </c>
      <c r="M826" s="413" t="s">
        <v>3037</v>
      </c>
      <c r="N826" s="278" t="s">
        <v>2985</v>
      </c>
      <c r="O826" s="1203"/>
      <c r="P826" s="800" t="s">
        <v>1401</v>
      </c>
      <c r="Q826" s="1007" t="e">
        <f>_xlfn.IFNA(VLOOKUP(P826,[1]!Table2[#All],3,FALSE), " ")</f>
        <v>#REF!</v>
      </c>
      <c r="R826" s="962" t="s">
        <v>3834</v>
      </c>
      <c r="S826" s="304" t="s">
        <v>65</v>
      </c>
      <c r="T826" s="304" t="s">
        <v>117</v>
      </c>
      <c r="U826" s="554" t="s">
        <v>1524</v>
      </c>
      <c r="V826" s="899" t="s">
        <v>966</v>
      </c>
      <c r="W826" s="946" t="s">
        <v>966</v>
      </c>
    </row>
    <row r="827" spans="1:23" ht="78">
      <c r="A827" s="937" t="s">
        <v>3835</v>
      </c>
      <c r="B827" s="937" t="s">
        <v>2665</v>
      </c>
      <c r="C827" s="937" t="s">
        <v>3836</v>
      </c>
      <c r="D827" s="924">
        <v>45259</v>
      </c>
      <c r="E827" s="904" t="s">
        <v>3770</v>
      </c>
      <c r="F827" s="939"/>
      <c r="G827" s="904" t="s">
        <v>1219</v>
      </c>
      <c r="H827" s="904" t="s">
        <v>1211</v>
      </c>
      <c r="I827" s="899" t="s">
        <v>3783</v>
      </c>
      <c r="J827" s="960" t="s">
        <v>3837</v>
      </c>
      <c r="K827" s="904"/>
      <c r="L827" s="960" t="s">
        <v>35</v>
      </c>
      <c r="M827" s="1121" t="s">
        <v>3037</v>
      </c>
      <c r="N827" s="1127" t="s">
        <v>2985</v>
      </c>
      <c r="O827" s="1203"/>
      <c r="P827" s="1082" t="s">
        <v>1401</v>
      </c>
      <c r="Q827" s="1007" t="e">
        <f>_xlfn.IFNA(VLOOKUP(P827,[1]!Table2[#All],3,FALSE), " ")</f>
        <v>#REF!</v>
      </c>
      <c r="R827" s="962" t="s">
        <v>3838</v>
      </c>
      <c r="S827" s="304" t="s">
        <v>65</v>
      </c>
      <c r="T827" s="304" t="s">
        <v>117</v>
      </c>
      <c r="U827" s="554" t="s">
        <v>1524</v>
      </c>
      <c r="V827" s="899" t="s">
        <v>966</v>
      </c>
      <c r="W827" s="946" t="s">
        <v>966</v>
      </c>
    </row>
    <row r="828" spans="1:23" ht="39">
      <c r="A828" s="937" t="s">
        <v>3839</v>
      </c>
      <c r="B828" s="937" t="s">
        <v>2665</v>
      </c>
      <c r="C828" s="937" t="s">
        <v>3787</v>
      </c>
      <c r="D828" s="924">
        <v>45259</v>
      </c>
      <c r="E828" s="904" t="s">
        <v>3770</v>
      </c>
      <c r="F828" s="939"/>
      <c r="G828" s="904" t="s">
        <v>1219</v>
      </c>
      <c r="H828" s="904" t="s">
        <v>1211</v>
      </c>
      <c r="I828" s="899" t="s">
        <v>3788</v>
      </c>
      <c r="J828" s="960" t="s">
        <v>3780</v>
      </c>
      <c r="K828" s="904"/>
      <c r="L828" s="1066" t="s">
        <v>45</v>
      </c>
      <c r="M828" s="1121" t="s">
        <v>3037</v>
      </c>
      <c r="N828" s="1127" t="s">
        <v>2985</v>
      </c>
      <c r="O828" s="1203"/>
      <c r="P828" s="800"/>
      <c r="Q828" s="1007" t="e">
        <f>_xlfn.IFNA(VLOOKUP(P828,[1]!Table2[#All],3,FALSE), " ")</f>
        <v>#REF!</v>
      </c>
      <c r="R828" s="962" t="s">
        <v>3840</v>
      </c>
      <c r="S828" s="304"/>
      <c r="T828" s="304"/>
      <c r="U828" s="554"/>
      <c r="V828" s="899"/>
      <c r="W828" s="52" t="s">
        <v>966</v>
      </c>
    </row>
    <row r="829" spans="1:23" ht="12.95">
      <c r="A829" s="937" t="s">
        <v>3841</v>
      </c>
      <c r="B829" s="937" t="s">
        <v>2665</v>
      </c>
      <c r="C829" s="937"/>
      <c r="D829" s="924">
        <v>45259</v>
      </c>
      <c r="E829" s="904" t="s">
        <v>3770</v>
      </c>
      <c r="F829" s="939"/>
      <c r="G829" s="904" t="s">
        <v>1219</v>
      </c>
      <c r="H829" s="904" t="s">
        <v>1211</v>
      </c>
      <c r="I829" s="899" t="s">
        <v>3791</v>
      </c>
      <c r="J829" s="960" t="s">
        <v>3842</v>
      </c>
      <c r="K829" s="904"/>
      <c r="L829" s="960" t="s">
        <v>35</v>
      </c>
      <c r="M829" s="624" t="s">
        <v>3037</v>
      </c>
      <c r="N829" s="534" t="s">
        <v>2985</v>
      </c>
      <c r="O829" s="1203"/>
      <c r="P829" s="800" t="s">
        <v>1401</v>
      </c>
      <c r="Q829" s="300" t="e">
        <f>_xlfn.IFNA(VLOOKUP(P829,[1]!Table2[#All],3,FALSE), " ")</f>
        <v>#REF!</v>
      </c>
      <c r="R829" s="1099" t="s">
        <v>3842</v>
      </c>
      <c r="S829" s="304" t="s">
        <v>65</v>
      </c>
      <c r="T829" s="304" t="s">
        <v>117</v>
      </c>
      <c r="U829" s="554" t="s">
        <v>1524</v>
      </c>
      <c r="V829" s="899" t="s">
        <v>966</v>
      </c>
      <c r="W829" s="946" t="s">
        <v>966</v>
      </c>
    </row>
    <row r="830" spans="1:23" ht="39">
      <c r="A830" s="937" t="s">
        <v>3843</v>
      </c>
      <c r="B830" s="937" t="s">
        <v>2665</v>
      </c>
      <c r="C830" s="937"/>
      <c r="D830" s="924">
        <v>45259</v>
      </c>
      <c r="E830" s="904" t="s">
        <v>3770</v>
      </c>
      <c r="F830" s="939"/>
      <c r="G830" s="904" t="s">
        <v>1219</v>
      </c>
      <c r="H830" s="904" t="s">
        <v>1211</v>
      </c>
      <c r="I830" s="899" t="s">
        <v>3795</v>
      </c>
      <c r="J830" s="960" t="s">
        <v>3796</v>
      </c>
      <c r="K830" s="904"/>
      <c r="L830" s="960" t="s">
        <v>35</v>
      </c>
      <c r="M830" s="413" t="s">
        <v>3037</v>
      </c>
      <c r="N830" s="278" t="s">
        <v>2985</v>
      </c>
      <c r="O830" s="1203"/>
      <c r="P830" s="800" t="s">
        <v>1401</v>
      </c>
      <c r="Q830" s="1007" t="e">
        <f>_xlfn.IFNA(VLOOKUP(P830,[1]!Table2[#All],3,FALSE), " ")</f>
        <v>#REF!</v>
      </c>
      <c r="R830" s="1099" t="s">
        <v>3844</v>
      </c>
      <c r="S830" s="304" t="s">
        <v>65</v>
      </c>
      <c r="T830" s="304" t="s">
        <v>117</v>
      </c>
      <c r="U830" s="554" t="s">
        <v>1524</v>
      </c>
      <c r="V830" s="899" t="s">
        <v>966</v>
      </c>
      <c r="W830" s="946" t="s">
        <v>966</v>
      </c>
    </row>
    <row r="831" spans="1:23" ht="26.1">
      <c r="A831" s="937" t="s">
        <v>3845</v>
      </c>
      <c r="B831" s="937" t="s">
        <v>2665</v>
      </c>
      <c r="C831" s="937"/>
      <c r="D831" s="924">
        <v>45259</v>
      </c>
      <c r="E831" s="904" t="s">
        <v>3770</v>
      </c>
      <c r="F831" s="939"/>
      <c r="G831" s="904" t="s">
        <v>1219</v>
      </c>
      <c r="H831" s="904" t="s">
        <v>1211</v>
      </c>
      <c r="I831" s="899" t="s">
        <v>3846</v>
      </c>
      <c r="J831" s="899" t="s">
        <v>3847</v>
      </c>
      <c r="K831" s="904"/>
      <c r="L831" s="960" t="s">
        <v>35</v>
      </c>
      <c r="M831" s="278" t="s">
        <v>3037</v>
      </c>
      <c r="N831" s="278" t="s">
        <v>2985</v>
      </c>
      <c r="O831" s="1203"/>
      <c r="P831" s="800" t="s">
        <v>1401</v>
      </c>
      <c r="Q831" s="1007" t="e">
        <f>_xlfn.IFNA(VLOOKUP(P831,[1]!Table2[#All],3,FALSE), " ")</f>
        <v>#REF!</v>
      </c>
      <c r="R831" s="962" t="s">
        <v>3848</v>
      </c>
      <c r="S831" s="304" t="s">
        <v>65</v>
      </c>
      <c r="T831" s="304" t="s">
        <v>117</v>
      </c>
      <c r="U831" s="554" t="s">
        <v>1524</v>
      </c>
      <c r="V831" s="899" t="s">
        <v>966</v>
      </c>
      <c r="W831" s="946" t="s">
        <v>966</v>
      </c>
    </row>
    <row r="832" spans="1:23" ht="26.1">
      <c r="A832" s="937" t="s">
        <v>3849</v>
      </c>
      <c r="B832" s="937" t="s">
        <v>2665</v>
      </c>
      <c r="C832" s="768"/>
      <c r="D832" s="924">
        <v>45259</v>
      </c>
      <c r="E832" s="904" t="s">
        <v>3770</v>
      </c>
      <c r="F832" s="939"/>
      <c r="G832" s="904" t="s">
        <v>1219</v>
      </c>
      <c r="H832" s="904" t="s">
        <v>1211</v>
      </c>
      <c r="I832" s="899" t="s">
        <v>3803</v>
      </c>
      <c r="J832" s="899" t="s">
        <v>3803</v>
      </c>
      <c r="K832" s="904"/>
      <c r="L832" s="960" t="s">
        <v>35</v>
      </c>
      <c r="M832" s="278" t="s">
        <v>3037</v>
      </c>
      <c r="N832" s="278" t="s">
        <v>2985</v>
      </c>
      <c r="O832" s="1203"/>
      <c r="P832" s="800" t="s">
        <v>1401</v>
      </c>
      <c r="Q832" s="1007" t="e">
        <f>_xlfn.IFNA(VLOOKUP(P832,[1]!Table2[#All],3,FALSE), " ")</f>
        <v>#REF!</v>
      </c>
      <c r="R832" s="962" t="s">
        <v>3850</v>
      </c>
      <c r="S832" s="304" t="s">
        <v>65</v>
      </c>
      <c r="T832" s="304" t="s">
        <v>117</v>
      </c>
      <c r="U832" s="554" t="s">
        <v>1524</v>
      </c>
      <c r="V832" s="899" t="s">
        <v>966</v>
      </c>
      <c r="W832" s="946" t="s">
        <v>966</v>
      </c>
    </row>
    <row r="833" spans="1:23" ht="26.1">
      <c r="A833" s="937" t="s">
        <v>3851</v>
      </c>
      <c r="B833" s="937" t="s">
        <v>2238</v>
      </c>
      <c r="C833" s="768" t="s">
        <v>3852</v>
      </c>
      <c r="D833" s="924">
        <v>45260</v>
      </c>
      <c r="E833" s="904" t="s">
        <v>204</v>
      </c>
      <c r="F833" s="939"/>
      <c r="G833" s="904" t="s">
        <v>32</v>
      </c>
      <c r="H833" s="904" t="s">
        <v>77</v>
      </c>
      <c r="I833" s="1083" t="s">
        <v>3496</v>
      </c>
      <c r="J833" s="1084" t="s">
        <v>3853</v>
      </c>
      <c r="K833" s="904"/>
      <c r="L833" s="1066" t="s">
        <v>35</v>
      </c>
      <c r="M833" s="413" t="s">
        <v>2964</v>
      </c>
      <c r="N833" s="622" t="s">
        <v>3189</v>
      </c>
      <c r="O833" s="1208"/>
      <c r="P833" s="800" t="s">
        <v>3633</v>
      </c>
      <c r="Q833" s="1002"/>
      <c r="R833" s="1214" t="s">
        <v>3498</v>
      </c>
      <c r="S833" s="904" t="s">
        <v>65</v>
      </c>
      <c r="T833" s="899" t="s">
        <v>117</v>
      </c>
      <c r="U833" s="899" t="s">
        <v>1524</v>
      </c>
      <c r="V833" s="899" t="s">
        <v>3499</v>
      </c>
      <c r="W833" s="946" t="s">
        <v>3499</v>
      </c>
    </row>
    <row r="834" spans="1:23" ht="26.1">
      <c r="A834" s="937" t="s">
        <v>3854</v>
      </c>
      <c r="B834" s="937" t="s">
        <v>1080</v>
      </c>
      <c r="C834" s="937" t="s">
        <v>3855</v>
      </c>
      <c r="D834" s="924">
        <v>45261</v>
      </c>
      <c r="E834" s="904" t="s">
        <v>1947</v>
      </c>
      <c r="F834" s="939">
        <v>22885</v>
      </c>
      <c r="G834" s="904" t="s">
        <v>3856</v>
      </c>
      <c r="H834" s="904" t="s">
        <v>33</v>
      </c>
      <c r="I834" s="899" t="s">
        <v>3857</v>
      </c>
      <c r="J834" s="960" t="s">
        <v>3858</v>
      </c>
      <c r="K834" s="904"/>
      <c r="L834" s="960" t="s">
        <v>35</v>
      </c>
      <c r="M834" s="413" t="s">
        <v>2964</v>
      </c>
      <c r="N834" s="278"/>
      <c r="O834" s="1203"/>
      <c r="P834" s="1224" t="s">
        <v>1401</v>
      </c>
      <c r="Q834" s="1007" t="e">
        <f>_xlfn.IFNA(VLOOKUP(P834,[1]!Table2[#All],3,FALSE), " ")</f>
        <v>#REF!</v>
      </c>
      <c r="R834" s="962" t="s">
        <v>3859</v>
      </c>
      <c r="S834" s="904" t="s">
        <v>65</v>
      </c>
      <c r="T834" s="899" t="s">
        <v>117</v>
      </c>
      <c r="U834" s="899" t="s">
        <v>1524</v>
      </c>
      <c r="V834" s="899" t="s">
        <v>3860</v>
      </c>
      <c r="W834" s="946" t="s">
        <v>3860</v>
      </c>
    </row>
    <row r="835" spans="1:23" ht="26.1">
      <c r="A835" s="937" t="s">
        <v>3861</v>
      </c>
      <c r="B835" s="937" t="s">
        <v>1080</v>
      </c>
      <c r="C835" s="937" t="s">
        <v>3862</v>
      </c>
      <c r="D835" s="924">
        <v>45261</v>
      </c>
      <c r="E835" s="904" t="s">
        <v>1504</v>
      </c>
      <c r="F835" s="939">
        <v>23047</v>
      </c>
      <c r="G835" s="904" t="s">
        <v>1505</v>
      </c>
      <c r="H835" s="904" t="s">
        <v>1164</v>
      </c>
      <c r="I835" s="899" t="s">
        <v>3863</v>
      </c>
      <c r="J835" s="960" t="s">
        <v>3864</v>
      </c>
      <c r="K835" s="904"/>
      <c r="L835" s="960" t="s">
        <v>35</v>
      </c>
      <c r="M835" s="1121" t="s">
        <v>2997</v>
      </c>
      <c r="N835" s="1127"/>
      <c r="O835" s="1203"/>
      <c r="P835" s="1224" t="s">
        <v>1401</v>
      </c>
      <c r="Q835" s="1007" t="e">
        <f>_xlfn.IFNA(VLOOKUP(P835,[1]!Table2[#All],3,FALSE), " ")</f>
        <v>#REF!</v>
      </c>
      <c r="R835" s="962" t="s">
        <v>3865</v>
      </c>
      <c r="S835" s="904" t="s">
        <v>65</v>
      </c>
      <c r="T835" s="899" t="s">
        <v>117</v>
      </c>
      <c r="U835" s="899" t="s">
        <v>1524</v>
      </c>
      <c r="V835" s="899" t="s">
        <v>1340</v>
      </c>
      <c r="W835" s="946" t="s">
        <v>1340</v>
      </c>
    </row>
    <row r="836" spans="1:23" ht="12.95">
      <c r="A836" s="937" t="s">
        <v>3866</v>
      </c>
      <c r="B836" s="937" t="s">
        <v>2665</v>
      </c>
      <c r="C836" s="937" t="s">
        <v>3867</v>
      </c>
      <c r="D836" s="924">
        <v>45261</v>
      </c>
      <c r="E836" s="904" t="s">
        <v>2666</v>
      </c>
      <c r="F836" s="939"/>
      <c r="G836" s="904" t="s">
        <v>1219</v>
      </c>
      <c r="H836" s="904" t="s">
        <v>1211</v>
      </c>
      <c r="I836" s="899" t="s">
        <v>3868</v>
      </c>
      <c r="J836" s="960" t="s">
        <v>3869</v>
      </c>
      <c r="K836" s="904"/>
      <c r="L836" s="1066" t="s">
        <v>35</v>
      </c>
      <c r="M836" s="442" t="s">
        <v>2964</v>
      </c>
      <c r="N836" s="1132" t="s">
        <v>3189</v>
      </c>
      <c r="O836" s="1225"/>
      <c r="P836" s="800" t="s">
        <v>3633</v>
      </c>
      <c r="R836" s="962" t="s">
        <v>3870</v>
      </c>
      <c r="S836" s="904" t="s">
        <v>65</v>
      </c>
      <c r="T836" s="899" t="s">
        <v>117</v>
      </c>
      <c r="U836" s="899" t="s">
        <v>1524</v>
      </c>
      <c r="V836" s="899" t="s">
        <v>1340</v>
      </c>
      <c r="W836" s="946" t="s">
        <v>1340</v>
      </c>
    </row>
    <row r="837" spans="1:23" ht="129.94999999999999">
      <c r="A837" s="937" t="s">
        <v>3871</v>
      </c>
      <c r="B837" s="937" t="s">
        <v>2665</v>
      </c>
      <c r="C837" s="937" t="s">
        <v>3872</v>
      </c>
      <c r="D837" s="924">
        <v>45264</v>
      </c>
      <c r="E837" s="904" t="s">
        <v>3770</v>
      </c>
      <c r="F837" s="939"/>
      <c r="G837" s="904" t="s">
        <v>1219</v>
      </c>
      <c r="H837" s="904" t="s">
        <v>1211</v>
      </c>
      <c r="I837" s="899" t="s">
        <v>3873</v>
      </c>
      <c r="J837" s="960" t="s">
        <v>3874</v>
      </c>
      <c r="K837" s="904"/>
      <c r="L837" s="960" t="s">
        <v>35</v>
      </c>
      <c r="M837" s="624" t="s">
        <v>2958</v>
      </c>
      <c r="N837" s="1132" t="s">
        <v>3189</v>
      </c>
      <c r="O837" s="1207"/>
      <c r="P837" s="800" t="s">
        <v>1401</v>
      </c>
      <c r="R837" s="962" t="s">
        <v>3875</v>
      </c>
      <c r="S837" s="899" t="s">
        <v>65</v>
      </c>
      <c r="T837" s="899" t="s">
        <v>117</v>
      </c>
      <c r="U837" s="899" t="s">
        <v>1524</v>
      </c>
      <c r="V837" s="899" t="s">
        <v>1340</v>
      </c>
      <c r="W837" s="946" t="s">
        <v>1340</v>
      </c>
    </row>
    <row r="838" spans="1:23" ht="26.1">
      <c r="A838" s="937" t="s">
        <v>3876</v>
      </c>
      <c r="B838" s="937" t="s">
        <v>2665</v>
      </c>
      <c r="C838" s="937" t="s">
        <v>3877</v>
      </c>
      <c r="D838" s="924">
        <v>45264</v>
      </c>
      <c r="E838" s="904" t="s">
        <v>2666</v>
      </c>
      <c r="F838" s="939"/>
      <c r="G838" s="904" t="s">
        <v>1219</v>
      </c>
      <c r="H838" s="904" t="s">
        <v>1211</v>
      </c>
      <c r="I838" s="899" t="s">
        <v>3878</v>
      </c>
      <c r="J838" s="960" t="s">
        <v>3879</v>
      </c>
      <c r="K838" s="904"/>
      <c r="L838" s="960" t="s">
        <v>35</v>
      </c>
      <c r="M838" s="413" t="s">
        <v>2958</v>
      </c>
      <c r="N838" s="1133" t="s">
        <v>3189</v>
      </c>
      <c r="O838" s="1203"/>
      <c r="P838" s="800" t="s">
        <v>1401</v>
      </c>
      <c r="R838" s="1099" t="s">
        <v>3879</v>
      </c>
      <c r="S838" s="899" t="s">
        <v>65</v>
      </c>
      <c r="T838" s="899" t="s">
        <v>117</v>
      </c>
      <c r="U838" s="903" t="s">
        <v>1524</v>
      </c>
      <c r="V838" s="899" t="s">
        <v>3736</v>
      </c>
      <c r="W838" s="946" t="s">
        <v>3880</v>
      </c>
    </row>
    <row r="839" spans="1:23" ht="156">
      <c r="A839" s="937" t="s">
        <v>3881</v>
      </c>
      <c r="B839" s="937" t="s">
        <v>1937</v>
      </c>
      <c r="C839" s="937"/>
      <c r="D839" s="924">
        <v>45265</v>
      </c>
      <c r="E839" s="904" t="s">
        <v>456</v>
      </c>
      <c r="F839" s="939">
        <v>21835</v>
      </c>
      <c r="G839" s="904" t="s">
        <v>906</v>
      </c>
      <c r="H839" s="904" t="s">
        <v>33</v>
      </c>
      <c r="I839" s="899" t="s">
        <v>3882</v>
      </c>
      <c r="J839" s="960" t="s">
        <v>3883</v>
      </c>
      <c r="K839" s="904"/>
      <c r="L839" s="960" t="s">
        <v>35</v>
      </c>
      <c r="M839" s="278" t="s">
        <v>3037</v>
      </c>
      <c r="N839" s="278"/>
      <c r="O839" s="1203"/>
      <c r="P839" s="800" t="s">
        <v>1401</v>
      </c>
      <c r="Q839" s="1004">
        <v>45310</v>
      </c>
      <c r="R839" s="962" t="s">
        <v>3884</v>
      </c>
      <c r="S839" s="899" t="s">
        <v>65</v>
      </c>
      <c r="T839" s="899" t="s">
        <v>117</v>
      </c>
      <c r="U839" s="1226" t="s">
        <v>1524</v>
      </c>
      <c r="V839" s="899" t="s">
        <v>3016</v>
      </c>
      <c r="W839" s="946" t="s">
        <v>3016</v>
      </c>
    </row>
    <row r="840" spans="1:23" ht="26.1">
      <c r="A840" s="937" t="s">
        <v>3885</v>
      </c>
      <c r="B840" s="937" t="s">
        <v>1937</v>
      </c>
      <c r="C840" s="937"/>
      <c r="D840" s="924">
        <v>45265</v>
      </c>
      <c r="E840" s="904" t="s">
        <v>364</v>
      </c>
      <c r="F840" s="939">
        <v>23696</v>
      </c>
      <c r="G840" s="904" t="s">
        <v>365</v>
      </c>
      <c r="H840" s="904" t="s">
        <v>366</v>
      </c>
      <c r="I840" s="899" t="s">
        <v>3886</v>
      </c>
      <c r="J840" s="960" t="s">
        <v>3887</v>
      </c>
      <c r="K840" s="904"/>
      <c r="L840" s="632" t="s">
        <v>35</v>
      </c>
      <c r="M840" s="429" t="s">
        <v>3037</v>
      </c>
      <c r="N840" s="278"/>
      <c r="O840" s="1203"/>
      <c r="P840" s="800" t="s">
        <v>2104</v>
      </c>
      <c r="Q840" s="1001" t="e">
        <f>_xlfn.IFNA(VLOOKUP(P840,[1]!Table2[#All],3,FALSE), " ")</f>
        <v>#REF!</v>
      </c>
      <c r="R840" s="962" t="s">
        <v>3888</v>
      </c>
      <c r="S840" s="899" t="s">
        <v>384</v>
      </c>
      <c r="T840" s="899" t="s">
        <v>117</v>
      </c>
      <c r="U840" s="899" t="s">
        <v>3889</v>
      </c>
      <c r="V840" s="899" t="s">
        <v>3890</v>
      </c>
      <c r="W840" s="946" t="s">
        <v>2957</v>
      </c>
    </row>
    <row r="841" spans="1:23" ht="65.099999999999994">
      <c r="A841" s="937" t="s">
        <v>3891</v>
      </c>
      <c r="B841" s="937" t="s">
        <v>1979</v>
      </c>
      <c r="C841" s="937"/>
      <c r="D841" s="924">
        <v>45265</v>
      </c>
      <c r="E841" s="904" t="s">
        <v>456</v>
      </c>
      <c r="F841" s="939"/>
      <c r="G841" s="904" t="s">
        <v>1755</v>
      </c>
      <c r="H841" s="904" t="s">
        <v>33</v>
      </c>
      <c r="I841" s="899" t="s">
        <v>3892</v>
      </c>
      <c r="J841" s="960" t="s">
        <v>3893</v>
      </c>
      <c r="K841" s="904"/>
      <c r="L841" s="960" t="s">
        <v>35</v>
      </c>
      <c r="M841" s="413" t="s">
        <v>2964</v>
      </c>
      <c r="N841" s="278"/>
      <c r="O841" s="1203"/>
      <c r="P841" s="800" t="s">
        <v>1401</v>
      </c>
      <c r="Q841" s="1007" t="e">
        <f>_xlfn.IFNA(VLOOKUP(P841,[1]!Table2[#All],3,FALSE), " ")</f>
        <v>#REF!</v>
      </c>
      <c r="R841" s="962" t="s">
        <v>3894</v>
      </c>
      <c r="S841" s="899" t="s">
        <v>65</v>
      </c>
      <c r="T841" s="899" t="s">
        <v>117</v>
      </c>
      <c r="U841" s="899" t="s">
        <v>1524</v>
      </c>
      <c r="V841" s="899" t="s">
        <v>1340</v>
      </c>
      <c r="W841" s="946" t="s">
        <v>966</v>
      </c>
    </row>
    <row r="842" spans="1:23" ht="26.1">
      <c r="A842" s="937" t="s">
        <v>3895</v>
      </c>
      <c r="B842" s="937" t="s">
        <v>1080</v>
      </c>
      <c r="C842" s="937" t="s">
        <v>3896</v>
      </c>
      <c r="D842" s="924">
        <v>45261</v>
      </c>
      <c r="E842" s="904" t="s">
        <v>1947</v>
      </c>
      <c r="F842" s="939">
        <v>22885</v>
      </c>
      <c r="G842" s="904" t="s">
        <v>3856</v>
      </c>
      <c r="H842" s="904" t="s">
        <v>33</v>
      </c>
      <c r="I842" s="899" t="s">
        <v>3857</v>
      </c>
      <c r="J842" s="960" t="s">
        <v>3858</v>
      </c>
      <c r="K842" s="904"/>
      <c r="L842" s="1066" t="s">
        <v>35</v>
      </c>
      <c r="M842" s="413" t="s">
        <v>2964</v>
      </c>
      <c r="N842" s="278"/>
      <c r="O842" s="1203"/>
      <c r="P842" s="800" t="s">
        <v>3633</v>
      </c>
      <c r="R842" s="962" t="s">
        <v>3859</v>
      </c>
      <c r="S842" s="904" t="s">
        <v>65</v>
      </c>
      <c r="T842" s="899" t="s">
        <v>117</v>
      </c>
      <c r="U842" s="899" t="s">
        <v>1524</v>
      </c>
      <c r="V842" s="899" t="s">
        <v>3237</v>
      </c>
      <c r="W842" s="946" t="s">
        <v>3237</v>
      </c>
    </row>
    <row r="843" spans="1:23" ht="26.1">
      <c r="A843" s="937" t="s">
        <v>3897</v>
      </c>
      <c r="B843" s="937" t="s">
        <v>1080</v>
      </c>
      <c r="C843" s="937" t="s">
        <v>3898</v>
      </c>
      <c r="D843" s="924">
        <v>45261</v>
      </c>
      <c r="E843" s="904" t="s">
        <v>1504</v>
      </c>
      <c r="F843" s="939">
        <v>23047</v>
      </c>
      <c r="G843" s="904" t="s">
        <v>1505</v>
      </c>
      <c r="H843" s="904" t="s">
        <v>1164</v>
      </c>
      <c r="I843" s="899" t="s">
        <v>3863</v>
      </c>
      <c r="J843" s="960" t="s">
        <v>3864</v>
      </c>
      <c r="K843" s="904"/>
      <c r="L843" s="1066" t="s">
        <v>35</v>
      </c>
      <c r="M843" s="429" t="s">
        <v>2997</v>
      </c>
      <c r="N843" s="278"/>
      <c r="O843" s="1203"/>
      <c r="P843" s="800" t="s">
        <v>3633</v>
      </c>
      <c r="R843" s="962" t="s">
        <v>3865</v>
      </c>
      <c r="S843" s="904" t="s">
        <v>65</v>
      </c>
      <c r="T843" s="899" t="s">
        <v>117</v>
      </c>
      <c r="U843" s="899" t="s">
        <v>1524</v>
      </c>
      <c r="V843" s="899" t="s">
        <v>1340</v>
      </c>
      <c r="W843" s="946" t="s">
        <v>1340</v>
      </c>
    </row>
    <row r="844" spans="1:23" ht="90.95">
      <c r="A844" s="937" t="s">
        <v>3899</v>
      </c>
      <c r="B844" s="937" t="s">
        <v>2071</v>
      </c>
      <c r="C844" s="937"/>
      <c r="D844" s="924">
        <v>45266</v>
      </c>
      <c r="E844" s="15" t="s">
        <v>31</v>
      </c>
      <c r="F844" s="939">
        <v>22462</v>
      </c>
      <c r="G844" s="904" t="s">
        <v>3900</v>
      </c>
      <c r="H844" s="904" t="s">
        <v>33</v>
      </c>
      <c r="I844" s="899" t="s">
        <v>3901</v>
      </c>
      <c r="J844" s="960" t="s">
        <v>3902</v>
      </c>
      <c r="K844" s="904"/>
      <c r="L844" s="960" t="s">
        <v>35</v>
      </c>
      <c r="M844" s="413" t="s">
        <v>2958</v>
      </c>
      <c r="N844" s="412"/>
      <c r="O844" s="1208"/>
      <c r="P844" s="800" t="s">
        <v>1401</v>
      </c>
      <c r="Q844" s="1007" t="e">
        <f>_xlfn.IFNA(VLOOKUP(P844,[1]!Table2[#All],3,FALSE), " ")</f>
        <v>#REF!</v>
      </c>
      <c r="R844" s="962" t="s">
        <v>3903</v>
      </c>
      <c r="S844" s="899" t="s">
        <v>65</v>
      </c>
      <c r="T844" s="899" t="s">
        <v>117</v>
      </c>
      <c r="U844" s="1226" t="s">
        <v>1524</v>
      </c>
      <c r="V844" s="899" t="s">
        <v>3904</v>
      </c>
      <c r="W844" s="946" t="s">
        <v>3904</v>
      </c>
    </row>
    <row r="845" spans="1:23" ht="39">
      <c r="A845" s="937" t="s">
        <v>3905</v>
      </c>
      <c r="B845" s="937" t="s">
        <v>2665</v>
      </c>
      <c r="C845" s="937" t="s">
        <v>3906</v>
      </c>
      <c r="D845" s="924">
        <v>45267</v>
      </c>
      <c r="E845" s="904" t="s">
        <v>2666</v>
      </c>
      <c r="F845" s="939"/>
      <c r="G845" s="904" t="s">
        <v>1219</v>
      </c>
      <c r="H845" s="904" t="s">
        <v>2666</v>
      </c>
      <c r="I845" s="899" t="s">
        <v>3907</v>
      </c>
      <c r="J845" s="960" t="s">
        <v>3908</v>
      </c>
      <c r="K845" s="904"/>
      <c r="L845" s="960" t="s">
        <v>35</v>
      </c>
      <c r="M845" s="458" t="s">
        <v>3037</v>
      </c>
      <c r="N845" s="1134"/>
      <c r="O845" s="1203"/>
      <c r="P845" s="1224" t="s">
        <v>1401</v>
      </c>
      <c r="Q845" s="1007" t="e">
        <f>_xlfn.IFNA(VLOOKUP(P845,[1]!Table2[#All],3,FALSE), " ")</f>
        <v>#REF!</v>
      </c>
      <c r="R845" s="962" t="s">
        <v>3909</v>
      </c>
      <c r="S845" s="899" t="s">
        <v>65</v>
      </c>
      <c r="T845" s="899" t="s">
        <v>117</v>
      </c>
      <c r="U845" s="1226" t="s">
        <v>1524</v>
      </c>
      <c r="V845" s="899" t="s">
        <v>3237</v>
      </c>
      <c r="W845" s="946" t="s">
        <v>3910</v>
      </c>
    </row>
    <row r="846" spans="1:23" ht="104.1">
      <c r="A846" s="923" t="s">
        <v>3911</v>
      </c>
      <c r="B846" s="923" t="s">
        <v>2238</v>
      </c>
      <c r="C846" s="1090"/>
      <c r="D846" s="924">
        <v>45267</v>
      </c>
      <c r="E846" s="904" t="s">
        <v>889</v>
      </c>
      <c r="F846" s="925"/>
      <c r="G846" s="904" t="s">
        <v>3912</v>
      </c>
      <c r="H846" s="904" t="s">
        <v>366</v>
      </c>
      <c r="I846" s="904" t="s">
        <v>3913</v>
      </c>
      <c r="J846" s="960" t="s">
        <v>3914</v>
      </c>
      <c r="K846" s="904" t="s">
        <v>3915</v>
      </c>
      <c r="L846" s="960" t="s">
        <v>35</v>
      </c>
      <c r="M846" s="1135" t="s">
        <v>1090</v>
      </c>
      <c r="N846" s="894"/>
      <c r="O846" s="1196"/>
      <c r="P846" s="1224" t="s">
        <v>1401</v>
      </c>
      <c r="Q846" s="1011"/>
      <c r="R846" s="932" t="s">
        <v>3916</v>
      </c>
      <c r="S846" s="904" t="s">
        <v>65</v>
      </c>
      <c r="T846" s="904" t="s">
        <v>117</v>
      </c>
      <c r="U846" s="904" t="s">
        <v>1524</v>
      </c>
      <c r="V846" s="904" t="s">
        <v>3917</v>
      </c>
      <c r="W846" s="946" t="s">
        <v>3918</v>
      </c>
    </row>
    <row r="847" spans="1:23" ht="78">
      <c r="A847" s="937" t="s">
        <v>3919</v>
      </c>
      <c r="B847" s="768" t="s">
        <v>2071</v>
      </c>
      <c r="C847" s="1091"/>
      <c r="D847" s="924">
        <v>45272</v>
      </c>
      <c r="E847" s="15" t="s">
        <v>31</v>
      </c>
      <c r="F847" s="939">
        <v>24142</v>
      </c>
      <c r="G847" s="904" t="s">
        <v>3900</v>
      </c>
      <c r="H847" s="904" t="s">
        <v>33</v>
      </c>
      <c r="I847" s="899" t="s">
        <v>3920</v>
      </c>
      <c r="J847" s="960" t="s">
        <v>3921</v>
      </c>
      <c r="K847" s="904"/>
      <c r="L847" s="960" t="s">
        <v>35</v>
      </c>
      <c r="M847" s="278" t="s">
        <v>2958</v>
      </c>
      <c r="N847" s="278"/>
      <c r="O847" s="1207"/>
      <c r="P847" s="1224" t="s">
        <v>1401</v>
      </c>
      <c r="Q847" s="1007" t="e">
        <f>_xlfn.IFNA(VLOOKUP(P846,[1]!Table2[#All],3,FALSE), " ")</f>
        <v>#REF!</v>
      </c>
      <c r="R847" s="962" t="s">
        <v>3922</v>
      </c>
      <c r="S847" s="899" t="s">
        <v>65</v>
      </c>
      <c r="T847" s="899" t="s">
        <v>117</v>
      </c>
      <c r="U847" s="1226" t="s">
        <v>1524</v>
      </c>
      <c r="V847" s="899" t="s">
        <v>3923</v>
      </c>
      <c r="W847" s="946" t="s">
        <v>3923</v>
      </c>
    </row>
    <row r="848" spans="1:23" ht="90.95">
      <c r="A848" s="937" t="s">
        <v>3924</v>
      </c>
      <c r="B848" s="937" t="s">
        <v>1979</v>
      </c>
      <c r="C848" s="1070"/>
      <c r="D848" s="924">
        <v>45274</v>
      </c>
      <c r="E848" s="904"/>
      <c r="F848" s="939"/>
      <c r="G848" s="904" t="s">
        <v>32</v>
      </c>
      <c r="H848" s="904" t="s">
        <v>33</v>
      </c>
      <c r="I848" s="899" t="s">
        <v>3925</v>
      </c>
      <c r="J848" s="960" t="s">
        <v>3926</v>
      </c>
      <c r="K848" s="904"/>
      <c r="L848" s="960" t="s">
        <v>35</v>
      </c>
      <c r="M848" s="624" t="s">
        <v>2958</v>
      </c>
      <c r="N848" s="534" t="s">
        <v>1974</v>
      </c>
      <c r="O848" s="1203"/>
      <c r="P848" s="800" t="s">
        <v>1401</v>
      </c>
      <c r="Q848" s="1007" t="e">
        <f>_xlfn.IFNA(VLOOKUP(P850,[1]!Table2[#All],3,FALSE), " ")</f>
        <v>#REF!</v>
      </c>
      <c r="R848" s="1099" t="s">
        <v>3927</v>
      </c>
      <c r="S848" s="904" t="s">
        <v>65</v>
      </c>
      <c r="T848" s="899" t="s">
        <v>117</v>
      </c>
      <c r="U848" s="899" t="s">
        <v>1524</v>
      </c>
      <c r="V848" s="899" t="s">
        <v>3728</v>
      </c>
      <c r="W848" s="946" t="s">
        <v>3728</v>
      </c>
    </row>
    <row r="849" spans="1:23" ht="117">
      <c r="A849" s="937" t="s">
        <v>3928</v>
      </c>
      <c r="B849" s="937" t="s">
        <v>1979</v>
      </c>
      <c r="C849" s="937"/>
      <c r="D849" s="924">
        <v>45274</v>
      </c>
      <c r="E849" s="904"/>
      <c r="F849" s="939"/>
      <c r="G849" s="904" t="s">
        <v>32</v>
      </c>
      <c r="H849" s="904" t="s">
        <v>33</v>
      </c>
      <c r="I849" s="899" t="s">
        <v>3929</v>
      </c>
      <c r="J849" s="960" t="s">
        <v>3930</v>
      </c>
      <c r="K849" s="904"/>
      <c r="L849" s="960" t="s">
        <v>35</v>
      </c>
      <c r="M849" s="1121" t="s">
        <v>2984</v>
      </c>
      <c r="N849" s="1127" t="s">
        <v>3931</v>
      </c>
      <c r="O849" s="1203"/>
      <c r="P849" s="800" t="s">
        <v>1401</v>
      </c>
      <c r="Q849" s="1007" t="e">
        <f>_xlfn.IFNA(VLOOKUP(P848,[1]!Table2[#All],3,FALSE), " ")</f>
        <v>#REF!</v>
      </c>
      <c r="R849" s="962" t="s">
        <v>3932</v>
      </c>
      <c r="S849" s="904" t="s">
        <v>65</v>
      </c>
      <c r="T849" s="899" t="s">
        <v>117</v>
      </c>
      <c r="U849" s="899" t="s">
        <v>1524</v>
      </c>
      <c r="V849" s="899" t="s">
        <v>3728</v>
      </c>
      <c r="W849" s="946" t="s">
        <v>3728</v>
      </c>
    </row>
    <row r="850" spans="1:23" ht="39">
      <c r="A850" s="937" t="s">
        <v>3933</v>
      </c>
      <c r="B850" s="937" t="s">
        <v>1946</v>
      </c>
      <c r="C850" s="937"/>
      <c r="D850" s="924">
        <v>45273</v>
      </c>
      <c r="E850" s="904"/>
      <c r="F850" s="939">
        <v>24874</v>
      </c>
      <c r="G850" s="904" t="s">
        <v>3934</v>
      </c>
      <c r="H850" s="904" t="s">
        <v>33</v>
      </c>
      <c r="I850" s="899" t="s">
        <v>3935</v>
      </c>
      <c r="J850" s="899" t="s">
        <v>3936</v>
      </c>
      <c r="K850" s="904"/>
      <c r="L850" s="960" t="s">
        <v>35</v>
      </c>
      <c r="M850" s="1121" t="s">
        <v>2964</v>
      </c>
      <c r="N850" s="1127"/>
      <c r="O850" s="1203"/>
      <c r="P850" s="1224" t="s">
        <v>1401</v>
      </c>
      <c r="Q850" s="1007" t="e">
        <f>_xlfn.IFNA(VLOOKUP(P847,[1]!Table2[#All],3,FALSE), " ")</f>
        <v>#REF!</v>
      </c>
      <c r="R850" s="962" t="s">
        <v>3937</v>
      </c>
      <c r="S850" s="904" t="s">
        <v>65</v>
      </c>
      <c r="T850" s="899" t="s">
        <v>117</v>
      </c>
      <c r="U850" s="899" t="s">
        <v>1524</v>
      </c>
      <c r="V850" s="899" t="s">
        <v>3938</v>
      </c>
      <c r="W850" s="946" t="s">
        <v>3938</v>
      </c>
    </row>
    <row r="851" spans="1:23" ht="26.1">
      <c r="A851" s="937" t="s">
        <v>3939</v>
      </c>
      <c r="B851" s="937" t="s">
        <v>1979</v>
      </c>
      <c r="C851" s="937"/>
      <c r="D851" s="924">
        <v>45274</v>
      </c>
      <c r="E851" s="904"/>
      <c r="F851" s="939"/>
      <c r="G851" s="904" t="s">
        <v>32</v>
      </c>
      <c r="H851" s="904" t="s">
        <v>33</v>
      </c>
      <c r="I851" s="899" t="s">
        <v>3940</v>
      </c>
      <c r="J851" s="960" t="s">
        <v>3941</v>
      </c>
      <c r="K851" s="904"/>
      <c r="L851" s="960" t="s">
        <v>35</v>
      </c>
      <c r="M851" s="1136" t="s">
        <v>3037</v>
      </c>
      <c r="N851" s="534" t="s">
        <v>3942</v>
      </c>
      <c r="O851" s="1203"/>
      <c r="P851" s="800" t="s">
        <v>1401</v>
      </c>
      <c r="Q851" s="1007" t="e">
        <f>_xlfn.IFNA(VLOOKUP(P849,[1]!Table2[#All],3,FALSE), " ")</f>
        <v>#REF!</v>
      </c>
      <c r="R851" s="1099" t="s">
        <v>3943</v>
      </c>
      <c r="S851" s="904" t="s">
        <v>65</v>
      </c>
      <c r="T851" s="899" t="s">
        <v>117</v>
      </c>
      <c r="U851" s="899" t="s">
        <v>1524</v>
      </c>
      <c r="V851" s="899" t="s">
        <v>3944</v>
      </c>
      <c r="W851" s="946" t="s">
        <v>3944</v>
      </c>
    </row>
    <row r="852" spans="1:23" ht="26.1">
      <c r="A852" s="937" t="s">
        <v>3945</v>
      </c>
      <c r="B852" s="937" t="s">
        <v>2071</v>
      </c>
      <c r="C852" s="937"/>
      <c r="D852" s="924">
        <v>45274</v>
      </c>
      <c r="E852" s="904"/>
      <c r="F852" s="939"/>
      <c r="G852" s="904" t="s">
        <v>3572</v>
      </c>
      <c r="H852" s="904" t="s">
        <v>204</v>
      </c>
      <c r="I852" s="899" t="s">
        <v>3946</v>
      </c>
      <c r="J852" s="960" t="s">
        <v>3947</v>
      </c>
      <c r="K852" s="904" t="s">
        <v>3948</v>
      </c>
      <c r="L852" s="1066" t="s">
        <v>35</v>
      </c>
      <c r="M852" s="429" t="s">
        <v>1090</v>
      </c>
      <c r="N852" s="278" t="s">
        <v>3236</v>
      </c>
      <c r="O852" s="1203"/>
      <c r="P852" s="800" t="s">
        <v>1401</v>
      </c>
      <c r="Q852" s="1007"/>
      <c r="R852" s="962" t="s">
        <v>3949</v>
      </c>
      <c r="S852" s="899" t="s">
        <v>65</v>
      </c>
      <c r="T852" s="899" t="s">
        <v>117</v>
      </c>
      <c r="U852" s="1226" t="s">
        <v>2904</v>
      </c>
      <c r="V852" s="899" t="s">
        <v>3950</v>
      </c>
      <c r="W852" s="946" t="s">
        <v>3951</v>
      </c>
    </row>
    <row r="853" spans="1:23" ht="26.1">
      <c r="A853" s="937" t="s">
        <v>3952</v>
      </c>
      <c r="B853" s="937" t="s">
        <v>2071</v>
      </c>
      <c r="C853" s="937"/>
      <c r="D853" s="924">
        <v>45274</v>
      </c>
      <c r="E853" s="904"/>
      <c r="F853" s="939" t="s">
        <v>3953</v>
      </c>
      <c r="G853" s="904" t="s">
        <v>410</v>
      </c>
      <c r="H853" s="904" t="s">
        <v>77</v>
      </c>
      <c r="I853" s="899" t="s">
        <v>3954</v>
      </c>
      <c r="J853" s="960" t="s">
        <v>3955</v>
      </c>
      <c r="K853" s="904"/>
      <c r="L853" s="1066" t="s">
        <v>2179</v>
      </c>
      <c r="M853" s="413" t="s">
        <v>2984</v>
      </c>
      <c r="N853" s="278" t="s">
        <v>3236</v>
      </c>
      <c r="O853" s="1203"/>
      <c r="P853" s="800" t="s">
        <v>2986</v>
      </c>
      <c r="Q853" s="1007"/>
      <c r="R853" s="962" t="s">
        <v>3956</v>
      </c>
      <c r="S853" s="899" t="s">
        <v>65</v>
      </c>
      <c r="T853" s="899" t="s">
        <v>117</v>
      </c>
      <c r="U853" s="899" t="s">
        <v>1524</v>
      </c>
      <c r="V853" s="899" t="s">
        <v>1340</v>
      </c>
      <c r="W853" s="946" t="s">
        <v>2957</v>
      </c>
    </row>
    <row r="854" spans="1:23" ht="39">
      <c r="A854" s="937" t="s">
        <v>3957</v>
      </c>
      <c r="B854" s="937" t="s">
        <v>2071</v>
      </c>
      <c r="C854" s="937"/>
      <c r="D854" s="924">
        <v>45274</v>
      </c>
      <c r="E854" s="904"/>
      <c r="F854" s="939">
        <v>21890</v>
      </c>
      <c r="G854" s="904" t="s">
        <v>1820</v>
      </c>
      <c r="H854" s="904" t="s">
        <v>77</v>
      </c>
      <c r="I854" s="899" t="s">
        <v>3958</v>
      </c>
      <c r="J854" s="960" t="s">
        <v>3959</v>
      </c>
      <c r="K854" s="904"/>
      <c r="L854" s="960" t="s">
        <v>35</v>
      </c>
      <c r="M854" s="413" t="s">
        <v>3037</v>
      </c>
      <c r="N854" s="412" t="s">
        <v>3113</v>
      </c>
      <c r="O854" s="1203"/>
      <c r="P854" s="800" t="s">
        <v>1401</v>
      </c>
      <c r="Q854" s="1007">
        <v>45310</v>
      </c>
      <c r="R854" s="962" t="s">
        <v>3960</v>
      </c>
      <c r="S854" s="904" t="s">
        <v>65</v>
      </c>
      <c r="T854" s="899" t="s">
        <v>117</v>
      </c>
      <c r="U854" s="899" t="s">
        <v>1524</v>
      </c>
      <c r="V854" s="899" t="s">
        <v>3961</v>
      </c>
      <c r="W854" s="946" t="s">
        <v>3961</v>
      </c>
    </row>
    <row r="855" spans="1:23" ht="26.1">
      <c r="A855" s="937" t="s">
        <v>3962</v>
      </c>
      <c r="B855" s="937" t="s">
        <v>1937</v>
      </c>
      <c r="C855" s="768"/>
      <c r="D855" s="924">
        <v>45274</v>
      </c>
      <c r="E855" s="904"/>
      <c r="F855" s="939"/>
      <c r="G855" s="904"/>
      <c r="H855" s="904" t="s">
        <v>947</v>
      </c>
      <c r="I855" s="899" t="s">
        <v>3963</v>
      </c>
      <c r="J855" s="960" t="s">
        <v>3964</v>
      </c>
      <c r="K855" s="904"/>
      <c r="L855" s="960" t="s">
        <v>35</v>
      </c>
      <c r="M855" s="1134" t="s">
        <v>3037</v>
      </c>
      <c r="N855" s="1137"/>
      <c r="O855" s="1203"/>
      <c r="P855" s="800" t="s">
        <v>1401</v>
      </c>
      <c r="Q855" s="1004">
        <v>45310</v>
      </c>
      <c r="R855" s="962" t="s">
        <v>3965</v>
      </c>
      <c r="S855" s="899" t="s">
        <v>65</v>
      </c>
      <c r="T855" s="899" t="s">
        <v>117</v>
      </c>
      <c r="U855" s="899" t="s">
        <v>1524</v>
      </c>
      <c r="V855" s="899" t="s">
        <v>1340</v>
      </c>
      <c r="W855" s="946" t="s">
        <v>1340</v>
      </c>
    </row>
    <row r="856" spans="1:23" ht="51.95">
      <c r="A856" s="937" t="s">
        <v>3966</v>
      </c>
      <c r="B856" s="937" t="s">
        <v>1946</v>
      </c>
      <c r="C856" s="937"/>
      <c r="D856" s="924">
        <v>45275</v>
      </c>
      <c r="E856" s="904" t="s">
        <v>2428</v>
      </c>
      <c r="F856" s="939">
        <v>24832</v>
      </c>
      <c r="G856" s="904" t="s">
        <v>2429</v>
      </c>
      <c r="H856" s="904" t="s">
        <v>33</v>
      </c>
      <c r="I856" s="899" t="s">
        <v>3967</v>
      </c>
      <c r="J856" s="960" t="s">
        <v>3968</v>
      </c>
      <c r="K856" s="904"/>
      <c r="L856" s="960" t="s">
        <v>35</v>
      </c>
      <c r="M856" s="534" t="s">
        <v>2997</v>
      </c>
      <c r="N856" s="1138"/>
      <c r="O856" s="1203"/>
      <c r="P856" s="800" t="s">
        <v>1401</v>
      </c>
      <c r="R856" s="962" t="s">
        <v>3969</v>
      </c>
      <c r="S856" s="899" t="s">
        <v>65</v>
      </c>
      <c r="T856" s="899" t="s">
        <v>117</v>
      </c>
      <c r="U856" s="899" t="s">
        <v>1524</v>
      </c>
      <c r="V856" s="899" t="s">
        <v>3237</v>
      </c>
      <c r="W856" s="946" t="s">
        <v>3237</v>
      </c>
    </row>
    <row r="857" spans="1:23" ht="117">
      <c r="A857" s="937" t="s">
        <v>3970</v>
      </c>
      <c r="B857" s="937" t="s">
        <v>1946</v>
      </c>
      <c r="C857" s="768"/>
      <c r="D857" s="924">
        <v>45275</v>
      </c>
      <c r="E857" s="904" t="s">
        <v>2065</v>
      </c>
      <c r="F857" s="939">
        <v>24828</v>
      </c>
      <c r="G857" s="904" t="s">
        <v>2190</v>
      </c>
      <c r="H857" s="904" t="s">
        <v>33</v>
      </c>
      <c r="I857" s="899" t="s">
        <v>3971</v>
      </c>
      <c r="J857" s="960" t="s">
        <v>3972</v>
      </c>
      <c r="K857" s="904"/>
      <c r="L857" s="1066" t="s">
        <v>45</v>
      </c>
      <c r="M857" s="278" t="s">
        <v>2964</v>
      </c>
      <c r="N857" s="278"/>
      <c r="O857" s="1203"/>
      <c r="P857" s="800"/>
      <c r="Q857" s="1012"/>
      <c r="R857" s="962"/>
      <c r="S857" s="899"/>
      <c r="T857" s="899"/>
      <c r="U857" s="899"/>
      <c r="V857" s="899"/>
      <c r="W857" s="52" t="s">
        <v>966</v>
      </c>
    </row>
    <row r="858" spans="1:23" ht="12.95">
      <c r="A858" s="937" t="s">
        <v>3973</v>
      </c>
      <c r="B858" s="937" t="s">
        <v>3538</v>
      </c>
      <c r="C858" s="937" t="s">
        <v>3974</v>
      </c>
      <c r="D858" s="924">
        <v>45275</v>
      </c>
      <c r="E858" s="904" t="s">
        <v>465</v>
      </c>
      <c r="F858" s="939"/>
      <c r="G858" s="904" t="s">
        <v>880</v>
      </c>
      <c r="H858" s="904" t="s">
        <v>204</v>
      </c>
      <c r="I858" s="899" t="s">
        <v>3975</v>
      </c>
      <c r="J858" s="960" t="s">
        <v>3976</v>
      </c>
      <c r="K858" s="904"/>
      <c r="L858" s="1066" t="s">
        <v>45</v>
      </c>
      <c r="M858" s="413" t="s">
        <v>3037</v>
      </c>
      <c r="N858" s="624" t="s">
        <v>2985</v>
      </c>
      <c r="O858" s="1203"/>
      <c r="P858" s="800"/>
      <c r="R858" s="962" t="s">
        <v>3977</v>
      </c>
      <c r="S858" s="899"/>
      <c r="T858" s="899"/>
      <c r="U858" s="899"/>
      <c r="V858" s="899"/>
      <c r="W858" s="52" t="s">
        <v>2957</v>
      </c>
    </row>
    <row r="859" spans="1:23" ht="129.94999999999999">
      <c r="A859" s="937" t="s">
        <v>3978</v>
      </c>
      <c r="B859" s="937" t="s">
        <v>2665</v>
      </c>
      <c r="C859" s="937"/>
      <c r="D859" s="924">
        <v>45278</v>
      </c>
      <c r="E859" s="904" t="s">
        <v>2666</v>
      </c>
      <c r="F859" s="939"/>
      <c r="G859" s="904" t="s">
        <v>1219</v>
      </c>
      <c r="H859" s="904" t="s">
        <v>1211</v>
      </c>
      <c r="I859" s="899" t="s">
        <v>3979</v>
      </c>
      <c r="J859" s="899" t="s">
        <v>3980</v>
      </c>
      <c r="K859" s="904"/>
      <c r="L859" s="1066" t="s">
        <v>35</v>
      </c>
      <c r="M859" s="413" t="s">
        <v>2958</v>
      </c>
      <c r="N859" s="278"/>
      <c r="O859" s="1203"/>
      <c r="P859" s="800" t="s">
        <v>3981</v>
      </c>
      <c r="R859" s="962" t="s">
        <v>3982</v>
      </c>
      <c r="S859" s="899" t="s">
        <v>65</v>
      </c>
      <c r="T859" s="899" t="s">
        <v>117</v>
      </c>
      <c r="U859" s="899" t="s">
        <v>1524</v>
      </c>
      <c r="V859" s="899" t="s">
        <v>966</v>
      </c>
      <c r="W859" s="946" t="s">
        <v>966</v>
      </c>
    </row>
    <row r="860" spans="1:23" ht="156">
      <c r="A860" s="937" t="s">
        <v>3983</v>
      </c>
      <c r="B860" s="937" t="s">
        <v>2665</v>
      </c>
      <c r="C860" s="937"/>
      <c r="D860" s="924">
        <v>45278</v>
      </c>
      <c r="E860" s="904" t="s">
        <v>2666</v>
      </c>
      <c r="F860" s="939"/>
      <c r="G860" s="904" t="s">
        <v>1219</v>
      </c>
      <c r="H860" s="904" t="s">
        <v>1211</v>
      </c>
      <c r="I860" s="899" t="s">
        <v>3984</v>
      </c>
      <c r="J860" s="899" t="s">
        <v>3985</v>
      </c>
      <c r="K860" s="904"/>
      <c r="L860" s="960" t="s">
        <v>35</v>
      </c>
      <c r="M860" s="413" t="s">
        <v>2958</v>
      </c>
      <c r="N860" s="278"/>
      <c r="O860" s="1203"/>
      <c r="P860" s="800" t="s">
        <v>1401</v>
      </c>
      <c r="Q860" s="1004">
        <v>45310</v>
      </c>
      <c r="R860" s="962" t="s">
        <v>3985</v>
      </c>
      <c r="S860" s="899" t="s">
        <v>65</v>
      </c>
      <c r="T860" s="899" t="s">
        <v>117</v>
      </c>
      <c r="U860" s="899" t="s">
        <v>1524</v>
      </c>
      <c r="V860" s="899" t="s">
        <v>3986</v>
      </c>
      <c r="W860" s="946" t="s">
        <v>966</v>
      </c>
    </row>
    <row r="861" spans="1:23" ht="90.95">
      <c r="A861" s="937" t="s">
        <v>3987</v>
      </c>
      <c r="B861" s="937" t="s">
        <v>2071</v>
      </c>
      <c r="C861" s="937"/>
      <c r="D861" s="924">
        <v>45280</v>
      </c>
      <c r="E861" s="15" t="s">
        <v>31</v>
      </c>
      <c r="F861" s="939">
        <v>24142</v>
      </c>
      <c r="G861" s="904" t="s">
        <v>3900</v>
      </c>
      <c r="H861" s="904" t="s">
        <v>33</v>
      </c>
      <c r="I861" s="899" t="s">
        <v>3988</v>
      </c>
      <c r="J861" s="960" t="s">
        <v>3989</v>
      </c>
      <c r="K861" s="904"/>
      <c r="L861" s="960" t="s">
        <v>35</v>
      </c>
      <c r="M861" s="413" t="s">
        <v>3037</v>
      </c>
      <c r="N861" s="278"/>
      <c r="O861" s="1203"/>
      <c r="P861" s="800" t="s">
        <v>1401</v>
      </c>
      <c r="R861" s="962" t="s">
        <v>3990</v>
      </c>
      <c r="S861" s="899" t="s">
        <v>65</v>
      </c>
      <c r="T861" s="899" t="s">
        <v>117</v>
      </c>
      <c r="U861" s="1226" t="s">
        <v>1524</v>
      </c>
      <c r="V861" s="899" t="s">
        <v>3991</v>
      </c>
      <c r="W861" s="946" t="s">
        <v>966</v>
      </c>
    </row>
    <row r="862" spans="1:23" ht="51.95">
      <c r="A862" s="937" t="s">
        <v>3992</v>
      </c>
      <c r="B862" s="937" t="s">
        <v>2665</v>
      </c>
      <c r="C862" s="937"/>
      <c r="D862" s="924">
        <v>45281</v>
      </c>
      <c r="E862" s="904" t="s">
        <v>2666</v>
      </c>
      <c r="F862" s="939"/>
      <c r="G862" s="904" t="s">
        <v>1219</v>
      </c>
      <c r="H862" s="904" t="s">
        <v>1211</v>
      </c>
      <c r="I862" s="899" t="s">
        <v>3993</v>
      </c>
      <c r="J862" s="960" t="s">
        <v>3994</v>
      </c>
      <c r="K862" s="904"/>
      <c r="L862" s="1066" t="s">
        <v>35</v>
      </c>
      <c r="M862" s="278" t="s">
        <v>2958</v>
      </c>
      <c r="N862" s="278"/>
      <c r="O862" s="1203"/>
      <c r="P862" s="800" t="s">
        <v>3981</v>
      </c>
      <c r="R862" s="962" t="s">
        <v>3995</v>
      </c>
      <c r="S862" s="899" t="s">
        <v>65</v>
      </c>
      <c r="T862" s="899" t="s">
        <v>117</v>
      </c>
      <c r="U862" s="899" t="s">
        <v>2904</v>
      </c>
      <c r="V862" s="899" t="s">
        <v>3996</v>
      </c>
      <c r="W862" s="946" t="s">
        <v>3996</v>
      </c>
    </row>
    <row r="863" spans="1:23" ht="51.95">
      <c r="A863" s="937" t="s">
        <v>3997</v>
      </c>
      <c r="B863" s="937" t="s">
        <v>2665</v>
      </c>
      <c r="C863" s="937"/>
      <c r="D863" s="924">
        <v>45281</v>
      </c>
      <c r="E863" s="904" t="s">
        <v>2666</v>
      </c>
      <c r="F863" s="939"/>
      <c r="G863" s="904" t="s">
        <v>1219</v>
      </c>
      <c r="H863" s="904" t="s">
        <v>1211</v>
      </c>
      <c r="I863" s="899" t="s">
        <v>3993</v>
      </c>
      <c r="J863" s="960" t="s">
        <v>3994</v>
      </c>
      <c r="K863" s="904"/>
      <c r="L863" s="960" t="s">
        <v>35</v>
      </c>
      <c r="M863" s="1121" t="s">
        <v>2958</v>
      </c>
      <c r="N863" s="278"/>
      <c r="O863" s="1203"/>
      <c r="P863" s="800" t="s">
        <v>1401</v>
      </c>
      <c r="R863" s="962" t="s">
        <v>3995</v>
      </c>
      <c r="S863" s="899" t="s">
        <v>65</v>
      </c>
      <c r="T863" s="1066" t="s">
        <v>117</v>
      </c>
      <c r="U863" s="1226" t="s">
        <v>2904</v>
      </c>
      <c r="V863" s="899" t="s">
        <v>3736</v>
      </c>
      <c r="W863" s="946" t="s">
        <v>3998</v>
      </c>
    </row>
    <row r="864" spans="1:23" ht="39">
      <c r="A864" s="937" t="s">
        <v>3999</v>
      </c>
      <c r="B864" s="937" t="s">
        <v>2665</v>
      </c>
      <c r="C864" s="937"/>
      <c r="D864" s="924">
        <v>45293</v>
      </c>
      <c r="E864" s="904" t="s">
        <v>2666</v>
      </c>
      <c r="F864" s="939"/>
      <c r="G864" s="904" t="s">
        <v>1219</v>
      </c>
      <c r="H864" s="904" t="s">
        <v>1211</v>
      </c>
      <c r="I864" s="899" t="s">
        <v>4000</v>
      </c>
      <c r="J864" s="960" t="s">
        <v>4001</v>
      </c>
      <c r="K864" s="904"/>
      <c r="L864" s="960" t="s">
        <v>35</v>
      </c>
      <c r="M864" s="1139" t="s">
        <v>3037</v>
      </c>
      <c r="N864" s="412"/>
      <c r="O864" s="1203"/>
      <c r="P864" s="800" t="s">
        <v>1401</v>
      </c>
      <c r="R864" s="962" t="s">
        <v>4002</v>
      </c>
      <c r="S864" s="899" t="s">
        <v>65</v>
      </c>
      <c r="T864" s="1066" t="s">
        <v>117</v>
      </c>
      <c r="U864" s="1226" t="s">
        <v>1524</v>
      </c>
      <c r="V864" s="899" t="s">
        <v>3904</v>
      </c>
      <c r="W864" s="946" t="s">
        <v>3904</v>
      </c>
    </row>
    <row r="865" spans="1:23" ht="26.1">
      <c r="A865" s="937" t="s">
        <v>4003</v>
      </c>
      <c r="B865" s="937" t="s">
        <v>1937</v>
      </c>
      <c r="C865" s="1073"/>
      <c r="D865" s="924">
        <v>45294</v>
      </c>
      <c r="E865" s="904" t="s">
        <v>1947</v>
      </c>
      <c r="F865" s="939">
        <v>27359</v>
      </c>
      <c r="G865" s="904" t="s">
        <v>3856</v>
      </c>
      <c r="H865" s="904" t="s">
        <v>33</v>
      </c>
      <c r="I865" s="899" t="s">
        <v>4004</v>
      </c>
      <c r="J865" s="960" t="s">
        <v>4005</v>
      </c>
      <c r="K865" s="904"/>
      <c r="L865" s="1066" t="s">
        <v>2179</v>
      </c>
      <c r="M865" s="617"/>
      <c r="N865" s="278"/>
      <c r="O865" s="1203"/>
      <c r="P865" s="800" t="s">
        <v>2986</v>
      </c>
      <c r="R865" s="962" t="s">
        <v>2419</v>
      </c>
      <c r="S865" s="899" t="s">
        <v>65</v>
      </c>
      <c r="T865" s="899" t="s">
        <v>117</v>
      </c>
      <c r="U865" s="899" t="s">
        <v>1524</v>
      </c>
      <c r="V865" s="899" t="s">
        <v>3767</v>
      </c>
      <c r="W865" s="946" t="s">
        <v>2957</v>
      </c>
    </row>
    <row r="866" spans="1:23" ht="65.099999999999994">
      <c r="A866" s="937" t="s">
        <v>4006</v>
      </c>
      <c r="B866" s="768" t="s">
        <v>3243</v>
      </c>
      <c r="D866" s="924">
        <v>45299</v>
      </c>
      <c r="E866" s="904" t="s">
        <v>1554</v>
      </c>
      <c r="F866" s="939"/>
      <c r="G866" s="904" t="s">
        <v>410</v>
      </c>
      <c r="H866" s="904" t="s">
        <v>77</v>
      </c>
      <c r="I866" s="899" t="s">
        <v>4007</v>
      </c>
      <c r="J866" s="960" t="s">
        <v>4008</v>
      </c>
      <c r="K866" s="904" t="s">
        <v>3235</v>
      </c>
      <c r="L866" s="1066" t="s">
        <v>35</v>
      </c>
      <c r="M866" s="534" t="s">
        <v>3037</v>
      </c>
      <c r="N866" s="534"/>
      <c r="O866" s="1203"/>
      <c r="P866" s="800" t="s">
        <v>1401</v>
      </c>
      <c r="R866" s="962" t="s">
        <v>4009</v>
      </c>
      <c r="S866" s="899" t="s">
        <v>65</v>
      </c>
      <c r="T866" s="899" t="s">
        <v>117</v>
      </c>
      <c r="U866" s="899" t="s">
        <v>1524</v>
      </c>
      <c r="V866" s="899" t="s">
        <v>3237</v>
      </c>
      <c r="W866" s="946" t="s">
        <v>3237</v>
      </c>
    </row>
    <row r="867" spans="1:23" ht="12.95">
      <c r="A867" s="937" t="s">
        <v>4010</v>
      </c>
      <c r="B867" s="768" t="s">
        <v>2665</v>
      </c>
      <c r="D867" s="924">
        <v>45303</v>
      </c>
      <c r="E867" s="904"/>
      <c r="F867" s="939"/>
      <c r="G867" s="904"/>
      <c r="H867" s="904"/>
      <c r="I867" s="899" t="s">
        <v>4011</v>
      </c>
      <c r="J867" s="960" t="s">
        <v>4012</v>
      </c>
      <c r="K867" s="904"/>
      <c r="L867" s="1066" t="s">
        <v>45</v>
      </c>
      <c r="M867" s="278"/>
      <c r="N867" s="278"/>
      <c r="O867" s="1203"/>
      <c r="P867" s="800"/>
      <c r="R867" s="962" t="s">
        <v>4013</v>
      </c>
      <c r="S867" s="899"/>
      <c r="T867" s="899"/>
      <c r="U867" s="899"/>
      <c r="V867" s="899"/>
      <c r="W867" s="52" t="s">
        <v>3860</v>
      </c>
    </row>
    <row r="868" spans="1:23" ht="26.1">
      <c r="A868" s="937" t="s">
        <v>4014</v>
      </c>
      <c r="B868" s="937" t="s">
        <v>1946</v>
      </c>
      <c r="C868" s="1070" t="s">
        <v>4015</v>
      </c>
      <c r="D868" s="924">
        <v>45307</v>
      </c>
      <c r="E868" s="904" t="s">
        <v>2181</v>
      </c>
      <c r="F868" s="937">
        <v>29309</v>
      </c>
      <c r="G868" s="904" t="s">
        <v>2575</v>
      </c>
      <c r="H868" s="904" t="s">
        <v>33</v>
      </c>
      <c r="I868" s="899" t="s">
        <v>4016</v>
      </c>
      <c r="J868" s="899" t="s">
        <v>4016</v>
      </c>
      <c r="K868" s="904"/>
      <c r="L868" s="960" t="s">
        <v>35</v>
      </c>
      <c r="M868" s="278" t="s">
        <v>3037</v>
      </c>
      <c r="N868" s="278"/>
      <c r="O868" s="1203"/>
      <c r="P868" s="800" t="s">
        <v>1401</v>
      </c>
      <c r="Q868" s="1007" t="e">
        <f>_xlfn.IFNA(VLOOKUP(P866,[1]!Table2[#All],3,FALSE), " ")</f>
        <v>#REF!</v>
      </c>
      <c r="R868" s="962" t="s">
        <v>4017</v>
      </c>
      <c r="S868" s="899" t="s">
        <v>65</v>
      </c>
      <c r="T868" s="899" t="s">
        <v>117</v>
      </c>
      <c r="U868" s="899" t="s">
        <v>1524</v>
      </c>
      <c r="V868" s="899" t="s">
        <v>966</v>
      </c>
      <c r="W868" s="946" t="s">
        <v>966</v>
      </c>
    </row>
    <row r="869" spans="1:23" ht="12.95">
      <c r="A869" s="937" t="s">
        <v>4018</v>
      </c>
      <c r="B869" s="937" t="s">
        <v>2665</v>
      </c>
      <c r="C869" s="937"/>
      <c r="D869" s="924">
        <v>45307</v>
      </c>
      <c r="E869" s="904" t="s">
        <v>4019</v>
      </c>
      <c r="F869" s="939"/>
      <c r="G869" s="904" t="s">
        <v>1330</v>
      </c>
      <c r="H869" s="904"/>
      <c r="I869" s="899" t="s">
        <v>4020</v>
      </c>
      <c r="J869" s="960" t="s">
        <v>4021</v>
      </c>
      <c r="K869" s="904"/>
      <c r="L869" s="960" t="s">
        <v>35</v>
      </c>
      <c r="M869" s="413" t="s">
        <v>3037</v>
      </c>
      <c r="N869" s="278"/>
      <c r="O869" s="1203"/>
      <c r="P869" s="800" t="s">
        <v>1401</v>
      </c>
      <c r="R869" s="962" t="s">
        <v>4022</v>
      </c>
      <c r="S869" s="899" t="s">
        <v>65</v>
      </c>
      <c r="T869" s="899" t="s">
        <v>117</v>
      </c>
      <c r="U869" s="899" t="s">
        <v>1524</v>
      </c>
      <c r="V869" s="899" t="s">
        <v>3767</v>
      </c>
      <c r="W869" s="946" t="s">
        <v>3226</v>
      </c>
    </row>
    <row r="870" spans="1:23" ht="26.1">
      <c r="A870" s="937" t="s">
        <v>4023</v>
      </c>
      <c r="B870" s="937" t="s">
        <v>1080</v>
      </c>
      <c r="C870" s="937"/>
      <c r="D870" s="924">
        <v>45307</v>
      </c>
      <c r="E870" s="904"/>
      <c r="F870" s="939">
        <v>19802</v>
      </c>
      <c r="G870" s="904" t="s">
        <v>388</v>
      </c>
      <c r="H870" s="904" t="s">
        <v>204</v>
      </c>
      <c r="I870" s="899" t="s">
        <v>4024</v>
      </c>
      <c r="J870" s="960" t="s">
        <v>4025</v>
      </c>
      <c r="K870" s="904"/>
      <c r="L870" s="960" t="s">
        <v>35</v>
      </c>
      <c r="M870" s="278" t="s">
        <v>3037</v>
      </c>
      <c r="N870" s="278"/>
      <c r="O870" s="1203"/>
      <c r="P870" s="800" t="s">
        <v>1401</v>
      </c>
      <c r="R870" s="962" t="s">
        <v>4026</v>
      </c>
      <c r="S870" s="899" t="s">
        <v>452</v>
      </c>
      <c r="T870" s="899" t="s">
        <v>117</v>
      </c>
      <c r="U870" s="899" t="s">
        <v>1195</v>
      </c>
      <c r="V870" s="899" t="s">
        <v>4027</v>
      </c>
      <c r="W870" s="946" t="s">
        <v>4027</v>
      </c>
    </row>
    <row r="871" spans="1:23" ht="26.1">
      <c r="A871" s="937" t="s">
        <v>4028</v>
      </c>
      <c r="B871" s="937" t="s">
        <v>1080</v>
      </c>
      <c r="C871" s="937"/>
      <c r="D871" s="924">
        <v>45307</v>
      </c>
      <c r="E871" s="904"/>
      <c r="F871" s="939" t="s">
        <v>4029</v>
      </c>
      <c r="G871" s="904" t="s">
        <v>388</v>
      </c>
      <c r="H871" s="904" t="s">
        <v>204</v>
      </c>
      <c r="I871" s="899" t="s">
        <v>4030</v>
      </c>
      <c r="J871" s="960" t="s">
        <v>4031</v>
      </c>
      <c r="K871" s="904"/>
      <c r="L871" s="960" t="s">
        <v>35</v>
      </c>
      <c r="M871" s="413" t="s">
        <v>3037</v>
      </c>
      <c r="N871" s="278"/>
      <c r="O871" s="1203"/>
      <c r="P871" s="800" t="s">
        <v>1401</v>
      </c>
      <c r="R871" s="962" t="s">
        <v>4032</v>
      </c>
      <c r="S871" s="899" t="s">
        <v>452</v>
      </c>
      <c r="T871" s="899" t="s">
        <v>117</v>
      </c>
      <c r="U871" s="899" t="s">
        <v>1195</v>
      </c>
      <c r="V871" s="899" t="s">
        <v>4027</v>
      </c>
      <c r="W871" s="946" t="s">
        <v>4027</v>
      </c>
    </row>
    <row r="872" spans="1:23" ht="39">
      <c r="A872" s="937" t="s">
        <v>4033</v>
      </c>
      <c r="B872" s="937" t="s">
        <v>1946</v>
      </c>
      <c r="C872" s="937"/>
      <c r="D872" s="924">
        <v>45308</v>
      </c>
      <c r="E872" s="15" t="s">
        <v>31</v>
      </c>
      <c r="F872" s="939">
        <v>26647</v>
      </c>
      <c r="G872" s="904" t="s">
        <v>32</v>
      </c>
      <c r="H872" s="904" t="s">
        <v>204</v>
      </c>
      <c r="I872" s="899" t="s">
        <v>4034</v>
      </c>
      <c r="J872" s="899" t="s">
        <v>4035</v>
      </c>
      <c r="K872" s="904"/>
      <c r="L872" s="960" t="s">
        <v>35</v>
      </c>
      <c r="M872" s="278" t="s">
        <v>3037</v>
      </c>
      <c r="N872" s="278"/>
      <c r="O872" s="1203"/>
      <c r="P872" s="800" t="s">
        <v>1401</v>
      </c>
      <c r="R872" s="962" t="s">
        <v>4036</v>
      </c>
      <c r="S872" s="899" t="s">
        <v>65</v>
      </c>
      <c r="T872" s="899" t="s">
        <v>117</v>
      </c>
      <c r="U872" s="899" t="s">
        <v>1524</v>
      </c>
      <c r="V872" s="899" t="s">
        <v>966</v>
      </c>
      <c r="W872" s="946" t="s">
        <v>966</v>
      </c>
    </row>
    <row r="873" spans="1:23" ht="39">
      <c r="A873" s="937" t="s">
        <v>4037</v>
      </c>
      <c r="B873" s="937" t="s">
        <v>2665</v>
      </c>
      <c r="C873" s="937"/>
      <c r="D873" s="924">
        <v>45308</v>
      </c>
      <c r="E873" s="904" t="s">
        <v>2666</v>
      </c>
      <c r="F873" s="939"/>
      <c r="G873" s="925" t="s">
        <v>1219</v>
      </c>
      <c r="H873" s="904" t="s">
        <v>1211</v>
      </c>
      <c r="I873" s="899" t="s">
        <v>4038</v>
      </c>
      <c r="J873" s="960" t="s">
        <v>4039</v>
      </c>
      <c r="K873" s="904"/>
      <c r="L873" s="960" t="s">
        <v>35</v>
      </c>
      <c r="M873" s="429" t="s">
        <v>3037</v>
      </c>
      <c r="N873" s="278"/>
      <c r="O873" s="1227"/>
      <c r="P873" s="1228" t="s">
        <v>1401</v>
      </c>
      <c r="R873" s="962" t="s">
        <v>4040</v>
      </c>
      <c r="S873" s="899" t="s">
        <v>375</v>
      </c>
      <c r="T873" s="899" t="s">
        <v>117</v>
      </c>
      <c r="U873" s="899" t="s">
        <v>1524</v>
      </c>
      <c r="V873" s="899" t="s">
        <v>4041</v>
      </c>
      <c r="W873" s="946" t="s">
        <v>4042</v>
      </c>
    </row>
    <row r="874" spans="1:23" ht="51.95">
      <c r="A874" s="937" t="s">
        <v>4043</v>
      </c>
      <c r="B874" s="937" t="s">
        <v>1080</v>
      </c>
      <c r="C874" s="937"/>
      <c r="D874" s="924">
        <v>45309</v>
      </c>
      <c r="E874" s="904" t="s">
        <v>2428</v>
      </c>
      <c r="F874" s="939">
        <v>30201</v>
      </c>
      <c r="G874" s="904" t="s">
        <v>388</v>
      </c>
      <c r="H874" s="904" t="s">
        <v>204</v>
      </c>
      <c r="I874" s="899" t="s">
        <v>4044</v>
      </c>
      <c r="J874" s="960" t="s">
        <v>4045</v>
      </c>
      <c r="K874" s="904"/>
      <c r="L874" s="960" t="s">
        <v>35</v>
      </c>
      <c r="M874" s="624" t="s">
        <v>2958</v>
      </c>
      <c r="N874" s="534"/>
      <c r="O874" s="1207"/>
      <c r="P874" s="1181" t="s">
        <v>1401</v>
      </c>
      <c r="R874" s="962" t="s">
        <v>4046</v>
      </c>
      <c r="S874" s="899" t="s">
        <v>65</v>
      </c>
      <c r="T874" s="899" t="s">
        <v>117</v>
      </c>
      <c r="U874" s="899" t="s">
        <v>1524</v>
      </c>
      <c r="V874" s="899" t="s">
        <v>1340</v>
      </c>
      <c r="W874" s="946" t="s">
        <v>1340</v>
      </c>
    </row>
    <row r="875" spans="1:23" ht="65.099999999999994">
      <c r="A875" s="937" t="s">
        <v>4047</v>
      </c>
      <c r="B875" s="937" t="s">
        <v>1080</v>
      </c>
      <c r="C875" s="768"/>
      <c r="D875" s="924">
        <v>45310</v>
      </c>
      <c r="E875" s="904" t="s">
        <v>75</v>
      </c>
      <c r="F875" s="939">
        <v>21459</v>
      </c>
      <c r="G875" s="904" t="s">
        <v>4048</v>
      </c>
      <c r="H875" s="904" t="s">
        <v>77</v>
      </c>
      <c r="I875" s="899" t="s">
        <v>4049</v>
      </c>
      <c r="J875" s="960" t="s">
        <v>4050</v>
      </c>
      <c r="K875" s="904"/>
      <c r="L875" s="960" t="s">
        <v>35</v>
      </c>
      <c r="M875" s="412" t="s">
        <v>3037</v>
      </c>
      <c r="N875" s="412"/>
      <c r="O875" s="1208"/>
      <c r="P875" s="1175" t="s">
        <v>1401</v>
      </c>
      <c r="R875" s="962" t="s">
        <v>4051</v>
      </c>
      <c r="S875" s="899" t="s">
        <v>452</v>
      </c>
      <c r="T875" s="899" t="s">
        <v>117</v>
      </c>
      <c r="U875" s="899" t="s">
        <v>1195</v>
      </c>
      <c r="V875" s="899" t="s">
        <v>4052</v>
      </c>
      <c r="W875" s="946" t="s">
        <v>4052</v>
      </c>
    </row>
    <row r="876" spans="1:23" ht="39">
      <c r="A876" s="937" t="s">
        <v>4053</v>
      </c>
      <c r="B876" s="937" t="s">
        <v>2665</v>
      </c>
      <c r="C876" s="768" t="s">
        <v>4054</v>
      </c>
      <c r="D876" s="924">
        <v>45314</v>
      </c>
      <c r="E876" s="904"/>
      <c r="F876" s="939"/>
      <c r="G876" s="904" t="s">
        <v>1219</v>
      </c>
      <c r="H876" s="904" t="s">
        <v>1211</v>
      </c>
      <c r="I876" s="939" t="s">
        <v>4055</v>
      </c>
      <c r="J876" s="960" t="s">
        <v>4056</v>
      </c>
      <c r="K876" s="904"/>
      <c r="L876" s="1066" t="s">
        <v>35</v>
      </c>
      <c r="M876" s="278" t="s">
        <v>3037</v>
      </c>
      <c r="N876" s="1127" t="s">
        <v>2985</v>
      </c>
      <c r="O876" s="1157"/>
      <c r="P876" s="620" t="s">
        <v>4057</v>
      </c>
      <c r="R876" s="962" t="s">
        <v>4058</v>
      </c>
      <c r="S876" s="899" t="s">
        <v>65</v>
      </c>
      <c r="T876" s="899" t="s">
        <v>117</v>
      </c>
      <c r="U876" s="899" t="s">
        <v>1524</v>
      </c>
      <c r="V876" s="899" t="s">
        <v>3237</v>
      </c>
      <c r="W876" s="946" t="s">
        <v>3237</v>
      </c>
    </row>
    <row r="877" spans="1:23" ht="78">
      <c r="A877" s="937" t="s">
        <v>4059</v>
      </c>
      <c r="B877" s="937" t="s">
        <v>1946</v>
      </c>
      <c r="C877" s="937"/>
      <c r="D877" s="924">
        <v>45314</v>
      </c>
      <c r="E877" s="904" t="s">
        <v>1947</v>
      </c>
      <c r="F877" s="939">
        <v>31011</v>
      </c>
      <c r="G877" s="904" t="s">
        <v>1948</v>
      </c>
      <c r="H877" s="904" t="s">
        <v>204</v>
      </c>
      <c r="I877" s="899" t="s">
        <v>4060</v>
      </c>
      <c r="J877" s="960" t="s">
        <v>4061</v>
      </c>
      <c r="K877" s="904"/>
      <c r="L877" s="632" t="s">
        <v>35</v>
      </c>
      <c r="M877" s="624" t="s">
        <v>3037</v>
      </c>
      <c r="N877" s="534"/>
      <c r="O877" s="1207"/>
      <c r="P877" s="1181" t="s">
        <v>2104</v>
      </c>
      <c r="Q877" s="1001" t="e">
        <f>_xlfn.IFNA(VLOOKUP(P877,[1]!Table2[#All],3,FALSE), " ")</f>
        <v>#REF!</v>
      </c>
      <c r="R877" s="1099" t="s">
        <v>4062</v>
      </c>
      <c r="S877" s="899" t="s">
        <v>375</v>
      </c>
      <c r="T877" s="899" t="s">
        <v>117</v>
      </c>
      <c r="U877" s="899" t="s">
        <v>1524</v>
      </c>
      <c r="V877" s="899" t="s">
        <v>966</v>
      </c>
      <c r="W877" s="946" t="s">
        <v>966</v>
      </c>
    </row>
    <row r="878" spans="1:23" ht="12.95">
      <c r="A878" s="937" t="s">
        <v>4063</v>
      </c>
      <c r="B878" s="937" t="s">
        <v>2665</v>
      </c>
      <c r="C878" s="937"/>
      <c r="D878" s="924">
        <v>45315</v>
      </c>
      <c r="E878" s="904" t="s">
        <v>2666</v>
      </c>
      <c r="F878" s="939"/>
      <c r="G878" s="904" t="s">
        <v>1219</v>
      </c>
      <c r="H878" s="904" t="s">
        <v>1211</v>
      </c>
      <c r="I878" s="899" t="s">
        <v>4064</v>
      </c>
      <c r="J878" s="899" t="s">
        <v>4065</v>
      </c>
      <c r="K878" s="904"/>
      <c r="L878" s="960" t="s">
        <v>35</v>
      </c>
      <c r="M878" s="413" t="s">
        <v>3037</v>
      </c>
      <c r="N878" s="278"/>
      <c r="O878" s="1203"/>
      <c r="P878" s="800" t="s">
        <v>1401</v>
      </c>
      <c r="R878" s="962" t="s">
        <v>4066</v>
      </c>
      <c r="S878" s="899" t="s">
        <v>65</v>
      </c>
      <c r="T878" s="899" t="s">
        <v>117</v>
      </c>
      <c r="U878" s="899" t="s">
        <v>1524</v>
      </c>
      <c r="V878" s="899" t="s">
        <v>1340</v>
      </c>
      <c r="W878" s="946" t="s">
        <v>1340</v>
      </c>
    </row>
    <row r="879" spans="1:23" ht="12.95">
      <c r="A879" s="937" t="s">
        <v>4067</v>
      </c>
      <c r="B879" s="937" t="s">
        <v>2665</v>
      </c>
      <c r="C879" s="768" t="s">
        <v>4068</v>
      </c>
      <c r="D879" s="924">
        <v>45315</v>
      </c>
      <c r="E879" s="904"/>
      <c r="F879" s="939"/>
      <c r="G879" s="904" t="s">
        <v>1219</v>
      </c>
      <c r="H879" s="904" t="s">
        <v>1211</v>
      </c>
      <c r="I879" s="899" t="s">
        <v>4069</v>
      </c>
      <c r="J879" s="960" t="s">
        <v>4070</v>
      </c>
      <c r="K879" s="904"/>
      <c r="L879" s="960" t="s">
        <v>35</v>
      </c>
      <c r="M879" s="278" t="s">
        <v>3037</v>
      </c>
      <c r="N879" s="278"/>
      <c r="O879" s="1203"/>
      <c r="P879" s="800" t="s">
        <v>1401</v>
      </c>
      <c r="R879" s="962" t="s">
        <v>4071</v>
      </c>
      <c r="S879" s="899" t="s">
        <v>65</v>
      </c>
      <c r="T879" s="899" t="s">
        <v>117</v>
      </c>
      <c r="U879" s="899" t="s">
        <v>1524</v>
      </c>
      <c r="V879" s="899" t="s">
        <v>1340</v>
      </c>
      <c r="W879" s="946" t="s">
        <v>1340</v>
      </c>
    </row>
    <row r="880" spans="1:23" ht="39">
      <c r="A880" s="937" t="s">
        <v>4072</v>
      </c>
      <c r="B880" s="937" t="s">
        <v>2665</v>
      </c>
      <c r="C880" s="937" t="s">
        <v>4073</v>
      </c>
      <c r="D880" s="1092">
        <v>45308</v>
      </c>
      <c r="E880" s="15" t="s">
        <v>31</v>
      </c>
      <c r="F880" s="1093">
        <v>26647</v>
      </c>
      <c r="G880" s="1093" t="s">
        <v>32</v>
      </c>
      <c r="H880" s="1093" t="s">
        <v>204</v>
      </c>
      <c r="I880" s="1094" t="s">
        <v>4034</v>
      </c>
      <c r="J880" s="1093" t="s">
        <v>4035</v>
      </c>
      <c r="K880" s="904"/>
      <c r="L880" s="1066" t="s">
        <v>35</v>
      </c>
      <c r="M880" s="278" t="s">
        <v>3037</v>
      </c>
      <c r="N880" s="1127" t="s">
        <v>2985</v>
      </c>
      <c r="O880" s="1203"/>
      <c r="P880" s="800" t="s">
        <v>4057</v>
      </c>
      <c r="R880" s="962" t="s">
        <v>4074</v>
      </c>
      <c r="S880" s="899" t="s">
        <v>65</v>
      </c>
      <c r="T880" s="899" t="s">
        <v>117</v>
      </c>
      <c r="U880" s="899" t="s">
        <v>1524</v>
      </c>
      <c r="V880" s="899" t="s">
        <v>966</v>
      </c>
      <c r="W880" s="946" t="s">
        <v>966</v>
      </c>
    </row>
    <row r="881" spans="1:23" ht="26.1">
      <c r="A881" s="937" t="s">
        <v>4075</v>
      </c>
      <c r="B881" s="937" t="s">
        <v>2665</v>
      </c>
      <c r="C881" s="937" t="s">
        <v>4076</v>
      </c>
      <c r="D881" s="1092">
        <v>45274</v>
      </c>
      <c r="E881" s="1093" t="s">
        <v>2957</v>
      </c>
      <c r="F881" s="1093" t="s">
        <v>2957</v>
      </c>
      <c r="G881" s="1093" t="s">
        <v>32</v>
      </c>
      <c r="H881" s="1093" t="s">
        <v>33</v>
      </c>
      <c r="I881" s="1094" t="s">
        <v>3940</v>
      </c>
      <c r="J881" s="1095" t="s">
        <v>3941</v>
      </c>
      <c r="K881" s="904"/>
      <c r="L881" s="1066" t="s">
        <v>35</v>
      </c>
      <c r="M881" s="624" t="s">
        <v>3037</v>
      </c>
      <c r="N881" s="1127" t="s">
        <v>2985</v>
      </c>
      <c r="O881" s="1203"/>
      <c r="P881" s="800" t="s">
        <v>4057</v>
      </c>
      <c r="R881" s="1095" t="s">
        <v>4077</v>
      </c>
      <c r="S881" s="899" t="s">
        <v>65</v>
      </c>
      <c r="T881" s="899" t="s">
        <v>117</v>
      </c>
      <c r="U881" s="899" t="s">
        <v>1524</v>
      </c>
      <c r="V881" s="899" t="s">
        <v>3860</v>
      </c>
      <c r="W881" s="946" t="s">
        <v>966</v>
      </c>
    </row>
    <row r="882" spans="1:23" ht="26.1">
      <c r="A882" s="937" t="s">
        <v>4078</v>
      </c>
      <c r="B882" s="937" t="s">
        <v>1979</v>
      </c>
      <c r="C882" s="937" t="s">
        <v>4079</v>
      </c>
      <c r="D882" s="924">
        <v>45315</v>
      </c>
      <c r="E882" s="904"/>
      <c r="F882" s="939"/>
      <c r="G882" s="904" t="s">
        <v>2575</v>
      </c>
      <c r="H882" s="904" t="s">
        <v>33</v>
      </c>
      <c r="I882" s="939" t="s">
        <v>4016</v>
      </c>
      <c r="J882" s="899" t="s">
        <v>4016</v>
      </c>
      <c r="K882" s="904"/>
      <c r="L882" s="1066" t="s">
        <v>35</v>
      </c>
      <c r="M882" s="278" t="s">
        <v>3037</v>
      </c>
      <c r="N882" s="1127" t="s">
        <v>2985</v>
      </c>
      <c r="O882" s="1203"/>
      <c r="P882" s="800" t="s">
        <v>4057</v>
      </c>
      <c r="R882" s="962" t="s">
        <v>4080</v>
      </c>
      <c r="S882" s="899" t="s">
        <v>65</v>
      </c>
      <c r="T882" s="899" t="s">
        <v>117</v>
      </c>
      <c r="U882" s="899" t="s">
        <v>1524</v>
      </c>
      <c r="V882" s="899" t="s">
        <v>966</v>
      </c>
      <c r="W882" s="946" t="s">
        <v>966</v>
      </c>
    </row>
    <row r="883" spans="1:23" ht="65.099999999999994">
      <c r="A883" s="937" t="s">
        <v>4081</v>
      </c>
      <c r="B883" s="937" t="s">
        <v>1979</v>
      </c>
      <c r="C883" s="937" t="s">
        <v>4082</v>
      </c>
      <c r="D883" s="924">
        <v>45315</v>
      </c>
      <c r="E883" s="904" t="s">
        <v>3770</v>
      </c>
      <c r="F883" s="939"/>
      <c r="G883" s="904" t="s">
        <v>1219</v>
      </c>
      <c r="H883" s="904" t="s">
        <v>1211</v>
      </c>
      <c r="I883" s="939" t="s">
        <v>3783</v>
      </c>
      <c r="J883" s="960" t="s">
        <v>4083</v>
      </c>
      <c r="K883" s="904"/>
      <c r="L883" s="1066" t="s">
        <v>35</v>
      </c>
      <c r="M883" s="1121" t="s">
        <v>3037</v>
      </c>
      <c r="N883" s="1127" t="s">
        <v>2985</v>
      </c>
      <c r="O883" s="1203"/>
      <c r="P883" s="800" t="s">
        <v>4057</v>
      </c>
      <c r="R883" s="1099" t="s">
        <v>4084</v>
      </c>
      <c r="S883" s="899" t="s">
        <v>65</v>
      </c>
      <c r="T883" s="899" t="s">
        <v>117</v>
      </c>
      <c r="U883" s="899" t="s">
        <v>1524</v>
      </c>
      <c r="V883" s="899" t="s">
        <v>966</v>
      </c>
      <c r="W883" s="946" t="s">
        <v>966</v>
      </c>
    </row>
    <row r="884" spans="1:23" ht="143.1">
      <c r="A884" s="937" t="s">
        <v>4085</v>
      </c>
      <c r="B884" s="937" t="s">
        <v>1979</v>
      </c>
      <c r="C884" s="937" t="s">
        <v>4086</v>
      </c>
      <c r="D884" s="924">
        <v>45315</v>
      </c>
      <c r="E884" s="676" t="s">
        <v>2666</v>
      </c>
      <c r="F884" s="1093" t="s">
        <v>2957</v>
      </c>
      <c r="G884" s="1093" t="s">
        <v>1219</v>
      </c>
      <c r="H884" s="1093" t="s">
        <v>1211</v>
      </c>
      <c r="I884" s="1094" t="s">
        <v>4087</v>
      </c>
      <c r="J884" s="1095" t="s">
        <v>4088</v>
      </c>
      <c r="K884" s="676"/>
      <c r="L884" s="1066" t="s">
        <v>35</v>
      </c>
      <c r="M884" s="1140" t="s">
        <v>2958</v>
      </c>
      <c r="N884" s="1141" t="s">
        <v>2985</v>
      </c>
      <c r="O884" s="1208"/>
      <c r="P884" s="800" t="s">
        <v>4057</v>
      </c>
      <c r="R884" s="1095" t="s">
        <v>4089</v>
      </c>
      <c r="S884" s="899" t="s">
        <v>65</v>
      </c>
      <c r="T884" s="899" t="s">
        <v>117</v>
      </c>
      <c r="U884" s="899" t="s">
        <v>1524</v>
      </c>
      <c r="V884" s="899" t="s">
        <v>3237</v>
      </c>
      <c r="W884" s="946" t="s">
        <v>966</v>
      </c>
    </row>
    <row r="885" spans="1:23" ht="26.1">
      <c r="A885" s="937" t="s">
        <v>4090</v>
      </c>
      <c r="B885" s="937" t="s">
        <v>2665</v>
      </c>
      <c r="C885" s="768"/>
      <c r="D885" s="924">
        <v>45315</v>
      </c>
      <c r="E885" s="904" t="s">
        <v>2666</v>
      </c>
      <c r="F885" s="939">
        <v>31749</v>
      </c>
      <c r="G885" s="904" t="s">
        <v>4091</v>
      </c>
      <c r="H885" s="1093" t="s">
        <v>1211</v>
      </c>
      <c r="I885" s="899" t="s">
        <v>4092</v>
      </c>
      <c r="J885" s="960" t="s">
        <v>4093</v>
      </c>
      <c r="K885" s="904"/>
      <c r="L885" s="960" t="s">
        <v>35</v>
      </c>
      <c r="M885" s="278" t="s">
        <v>3037</v>
      </c>
      <c r="N885" s="278" t="s">
        <v>4094</v>
      </c>
      <c r="O885" s="1157"/>
      <c r="P885" s="1224" t="s">
        <v>1401</v>
      </c>
      <c r="R885" s="962" t="s">
        <v>4095</v>
      </c>
      <c r="S885" s="899" t="s">
        <v>2091</v>
      </c>
      <c r="T885" s="899" t="s">
        <v>117</v>
      </c>
      <c r="U885" s="899" t="s">
        <v>2062</v>
      </c>
      <c r="V885" s="899" t="s">
        <v>4096</v>
      </c>
      <c r="W885" s="946" t="s">
        <v>4096</v>
      </c>
    </row>
    <row r="886" spans="1:23" ht="195">
      <c r="A886" s="937" t="s">
        <v>4097</v>
      </c>
      <c r="B886" s="937" t="s">
        <v>2238</v>
      </c>
      <c r="C886" s="937"/>
      <c r="D886" s="924">
        <v>45317</v>
      </c>
      <c r="E886" s="904" t="s">
        <v>2666</v>
      </c>
      <c r="F886" s="939"/>
      <c r="G886" s="904" t="s">
        <v>1573</v>
      </c>
      <c r="H886" s="1093" t="s">
        <v>1211</v>
      </c>
      <c r="I886" s="899" t="s">
        <v>4098</v>
      </c>
      <c r="J886" s="960" t="s">
        <v>4099</v>
      </c>
      <c r="K886" s="904" t="s">
        <v>4100</v>
      </c>
      <c r="L886" s="1066" t="s">
        <v>35</v>
      </c>
      <c r="M886" s="278" t="s">
        <v>1090</v>
      </c>
      <c r="N886" s="534"/>
      <c r="O886" s="1207"/>
      <c r="P886" s="1224" t="s">
        <v>1401</v>
      </c>
      <c r="R886" s="1229" t="s">
        <v>4101</v>
      </c>
      <c r="S886" s="899" t="s">
        <v>65</v>
      </c>
      <c r="T886" s="899" t="s">
        <v>117</v>
      </c>
      <c r="U886" s="899" t="s">
        <v>1524</v>
      </c>
      <c r="V886" s="899" t="s">
        <v>4102</v>
      </c>
      <c r="W886" s="946" t="s">
        <v>4102</v>
      </c>
    </row>
    <row r="887" spans="1:23" ht="182.1">
      <c r="A887" s="937" t="s">
        <v>4103</v>
      </c>
      <c r="B887" s="937" t="s">
        <v>2238</v>
      </c>
      <c r="C887" s="937"/>
      <c r="D887" s="924">
        <v>45317</v>
      </c>
      <c r="E887" s="904" t="s">
        <v>2666</v>
      </c>
      <c r="F887" s="939"/>
      <c r="G887" s="904" t="s">
        <v>4091</v>
      </c>
      <c r="H887" s="1093" t="s">
        <v>1211</v>
      </c>
      <c r="I887" s="899" t="s">
        <v>4104</v>
      </c>
      <c r="J887" s="960" t="s">
        <v>4105</v>
      </c>
      <c r="K887" s="904"/>
      <c r="L887" s="960" t="s">
        <v>35</v>
      </c>
      <c r="M887" s="413"/>
      <c r="N887" s="412"/>
      <c r="O887" s="1203"/>
      <c r="P887" s="1224" t="s">
        <v>1401</v>
      </c>
      <c r="R887" s="962" t="s">
        <v>4106</v>
      </c>
      <c r="S887" s="899" t="s">
        <v>2091</v>
      </c>
      <c r="T887" s="899" t="s">
        <v>117</v>
      </c>
      <c r="U887" s="899" t="s">
        <v>1524</v>
      </c>
      <c r="V887" s="899" t="s">
        <v>4096</v>
      </c>
      <c r="W887" s="946" t="s">
        <v>4096</v>
      </c>
    </row>
    <row r="888" spans="1:23" ht="26.1">
      <c r="A888" s="937" t="s">
        <v>4107</v>
      </c>
      <c r="B888" s="937" t="s">
        <v>1979</v>
      </c>
      <c r="C888" s="937"/>
      <c r="D888" s="924">
        <v>45317</v>
      </c>
      <c r="E888" s="15" t="s">
        <v>31</v>
      </c>
      <c r="F888" s="939"/>
      <c r="G888" s="904" t="s">
        <v>1974</v>
      </c>
      <c r="H888" s="904" t="s">
        <v>33</v>
      </c>
      <c r="I888" s="899" t="s">
        <v>4108</v>
      </c>
      <c r="J888" s="960" t="s">
        <v>4109</v>
      </c>
      <c r="K888" s="904"/>
      <c r="L888" s="960" t="s">
        <v>35</v>
      </c>
      <c r="M888" s="429"/>
      <c r="N888" s="278"/>
      <c r="O888" s="1203"/>
      <c r="P888" s="800" t="s">
        <v>1401</v>
      </c>
      <c r="R888" s="1099" t="s">
        <v>4109</v>
      </c>
      <c r="S888" s="899" t="s">
        <v>65</v>
      </c>
      <c r="T888" s="899" t="s">
        <v>117</v>
      </c>
      <c r="U888" s="899" t="s">
        <v>1524</v>
      </c>
      <c r="V888" s="899" t="s">
        <v>966</v>
      </c>
    </row>
    <row r="889" spans="1:23" ht="26.1">
      <c r="A889" s="937" t="s">
        <v>4110</v>
      </c>
      <c r="B889" s="937" t="s">
        <v>1979</v>
      </c>
      <c r="C889" s="937"/>
      <c r="D889" s="924">
        <v>45317</v>
      </c>
      <c r="E889" s="15" t="s">
        <v>31</v>
      </c>
      <c r="F889" s="939"/>
      <c r="G889" s="904" t="s">
        <v>1974</v>
      </c>
      <c r="H889" s="904" t="s">
        <v>33</v>
      </c>
      <c r="I889" s="939" t="s">
        <v>4108</v>
      </c>
      <c r="J889" s="960" t="s">
        <v>4109</v>
      </c>
      <c r="K889" s="904"/>
      <c r="L889" s="1066" t="s">
        <v>35</v>
      </c>
      <c r="M889" s="442" t="s">
        <v>3037</v>
      </c>
      <c r="N889" s="1127" t="s">
        <v>2985</v>
      </c>
      <c r="O889" s="1227"/>
      <c r="P889" s="1228" t="s">
        <v>4057</v>
      </c>
      <c r="R889" s="1099" t="s">
        <v>4109</v>
      </c>
      <c r="S889" s="899" t="s">
        <v>65</v>
      </c>
      <c r="T889" s="899" t="s">
        <v>117</v>
      </c>
      <c r="U889" s="899" t="s">
        <v>1524</v>
      </c>
      <c r="V889" s="899" t="s">
        <v>966</v>
      </c>
    </row>
    <row r="890" spans="1:23" ht="26.1">
      <c r="A890" s="937" t="s">
        <v>4111</v>
      </c>
      <c r="B890" s="937" t="s">
        <v>1946</v>
      </c>
      <c r="C890" s="937"/>
      <c r="D890" s="924">
        <v>45320</v>
      </c>
      <c r="E890" s="904" t="s">
        <v>1947</v>
      </c>
      <c r="F890" s="939"/>
      <c r="G890" s="904" t="s">
        <v>1948</v>
      </c>
      <c r="H890" s="904" t="s">
        <v>33</v>
      </c>
      <c r="I890" s="899" t="s">
        <v>4112</v>
      </c>
      <c r="J890" s="899" t="s">
        <v>4113</v>
      </c>
      <c r="K890" s="904"/>
      <c r="L890" s="960" t="s">
        <v>35</v>
      </c>
      <c r="M890" s="278"/>
      <c r="N890" s="534"/>
      <c r="O890" s="1207"/>
      <c r="P890" s="800" t="s">
        <v>1401</v>
      </c>
      <c r="R890" s="962" t="s">
        <v>4113</v>
      </c>
      <c r="S890" s="899" t="s">
        <v>65</v>
      </c>
      <c r="T890" s="899" t="s">
        <v>117</v>
      </c>
      <c r="U890" s="899" t="s">
        <v>1524</v>
      </c>
      <c r="V890" s="899" t="s">
        <v>966</v>
      </c>
    </row>
    <row r="891" spans="1:23" ht="26.1">
      <c r="A891" s="937" t="s">
        <v>4114</v>
      </c>
      <c r="B891" s="937" t="s">
        <v>1946</v>
      </c>
      <c r="C891" s="937"/>
      <c r="D891" s="924">
        <v>45320</v>
      </c>
      <c r="E891" s="904" t="s">
        <v>1947</v>
      </c>
      <c r="F891" s="939"/>
      <c r="G891" s="904" t="s">
        <v>1948</v>
      </c>
      <c r="H891" s="904" t="s">
        <v>33</v>
      </c>
      <c r="I891" s="939" t="s">
        <v>4112</v>
      </c>
      <c r="J891" s="899" t="s">
        <v>4113</v>
      </c>
      <c r="K891" s="904"/>
      <c r="L891" s="1066" t="s">
        <v>35</v>
      </c>
      <c r="M891" s="442" t="s">
        <v>3037</v>
      </c>
      <c r="N891" s="1127" t="s">
        <v>2985</v>
      </c>
      <c r="O891" s="1203"/>
      <c r="P891" s="1228" t="s">
        <v>4057</v>
      </c>
      <c r="R891" s="962" t="s">
        <v>4113</v>
      </c>
      <c r="S891" s="899" t="s">
        <v>65</v>
      </c>
      <c r="T891" s="899" t="s">
        <v>117</v>
      </c>
      <c r="U891" s="899" t="s">
        <v>1524</v>
      </c>
      <c r="V891" s="899" t="s">
        <v>966</v>
      </c>
    </row>
    <row r="892" spans="1:23" ht="26.1">
      <c r="A892" s="937" t="s">
        <v>4115</v>
      </c>
      <c r="B892" s="937" t="s">
        <v>1080</v>
      </c>
      <c r="C892" s="937"/>
      <c r="D892" s="924">
        <v>45320</v>
      </c>
      <c r="E892" s="904" t="s">
        <v>393</v>
      </c>
      <c r="F892" s="939"/>
      <c r="G892" s="904" t="s">
        <v>394</v>
      </c>
      <c r="H892" s="904" t="s">
        <v>33</v>
      </c>
      <c r="I892" s="899" t="s">
        <v>4116</v>
      </c>
      <c r="J892" s="960" t="s">
        <v>4117</v>
      </c>
      <c r="K892" s="904"/>
      <c r="L892" s="632" t="s">
        <v>35</v>
      </c>
      <c r="M892" s="413"/>
      <c r="N892" s="278"/>
      <c r="O892" s="1203"/>
      <c r="P892" s="800" t="s">
        <v>2104</v>
      </c>
      <c r="Q892" s="1001" t="e">
        <f>_xlfn.IFNA(VLOOKUP(P892,[1]!Table2[#All],3,FALSE), " ")</f>
        <v>#REF!</v>
      </c>
      <c r="R892" s="962" t="s">
        <v>4118</v>
      </c>
      <c r="S892" s="899" t="s">
        <v>65</v>
      </c>
      <c r="T892" s="899" t="s">
        <v>117</v>
      </c>
      <c r="U892" s="899" t="s">
        <v>1524</v>
      </c>
      <c r="V892" s="899" t="s">
        <v>1340</v>
      </c>
    </row>
    <row r="893" spans="1:23" ht="39">
      <c r="A893" s="937" t="s">
        <v>4119</v>
      </c>
      <c r="B893" s="937" t="s">
        <v>1937</v>
      </c>
      <c r="C893" s="937"/>
      <c r="D893" s="924">
        <v>45321</v>
      </c>
      <c r="E893" s="15" t="s">
        <v>31</v>
      </c>
      <c r="F893" s="939">
        <v>21513</v>
      </c>
      <c r="G893" s="904" t="s">
        <v>1974</v>
      </c>
      <c r="H893" s="904" t="s">
        <v>33</v>
      </c>
      <c r="I893" s="899" t="s">
        <v>3708</v>
      </c>
      <c r="J893" s="960" t="s">
        <v>4120</v>
      </c>
      <c r="K893" s="904"/>
      <c r="L893" s="632" t="s">
        <v>35</v>
      </c>
      <c r="M893" s="413"/>
      <c r="N893" s="412"/>
      <c r="O893" s="1203"/>
      <c r="P893" s="800" t="s">
        <v>2104</v>
      </c>
      <c r="Q893" s="1001" t="e">
        <f>_xlfn.IFNA(VLOOKUP(P893,[1]!Table2[#All],3,FALSE), " ")</f>
        <v>#REF!</v>
      </c>
      <c r="R893" s="962" t="s">
        <v>4121</v>
      </c>
      <c r="S893" s="899" t="s">
        <v>65</v>
      </c>
      <c r="T893" s="899" t="s">
        <v>117</v>
      </c>
      <c r="U893" s="899" t="s">
        <v>1524</v>
      </c>
      <c r="V893" s="899" t="s">
        <v>1340</v>
      </c>
    </row>
    <row r="894" spans="1:23" ht="26.1">
      <c r="A894" s="937" t="s">
        <v>4122</v>
      </c>
      <c r="B894" s="937" t="s">
        <v>2665</v>
      </c>
      <c r="C894" s="937"/>
      <c r="D894" s="924">
        <v>45322</v>
      </c>
      <c r="E894" s="904" t="s">
        <v>4123</v>
      </c>
      <c r="F894" s="939"/>
      <c r="G894" s="904" t="s">
        <v>4123</v>
      </c>
      <c r="H894" s="904" t="s">
        <v>2666</v>
      </c>
      <c r="I894" s="899" t="s">
        <v>4124</v>
      </c>
      <c r="J894" s="899" t="s">
        <v>4125</v>
      </c>
      <c r="K894" s="904"/>
      <c r="L894" s="632" t="s">
        <v>35</v>
      </c>
      <c r="M894" s="278"/>
      <c r="N894" s="278"/>
      <c r="O894" s="1203"/>
      <c r="P894" s="800" t="s">
        <v>2104</v>
      </c>
      <c r="Q894" s="1001" t="e">
        <f>_xlfn.IFNA(VLOOKUP(P894,[1]!Table2[#All],3,FALSE), " ")</f>
        <v>#REF!</v>
      </c>
      <c r="R894" s="962" t="s">
        <v>4126</v>
      </c>
      <c r="S894" s="899" t="s">
        <v>375</v>
      </c>
      <c r="T894" s="899" t="s">
        <v>117</v>
      </c>
      <c r="U894" s="899" t="s">
        <v>1524</v>
      </c>
      <c r="V894" s="899" t="s">
        <v>966</v>
      </c>
    </row>
    <row r="895" spans="1:23" ht="39">
      <c r="A895" s="937" t="s">
        <v>4127</v>
      </c>
      <c r="B895" s="937" t="s">
        <v>2665</v>
      </c>
      <c r="C895" s="937"/>
      <c r="D895" s="924">
        <v>45322</v>
      </c>
      <c r="E895" s="904" t="s">
        <v>4128</v>
      </c>
      <c r="F895" s="939"/>
      <c r="G895" s="904" t="s">
        <v>4129</v>
      </c>
      <c r="H895" s="904" t="s">
        <v>33</v>
      </c>
      <c r="I895" s="899" t="s">
        <v>4130</v>
      </c>
      <c r="J895" s="960" t="s">
        <v>4131</v>
      </c>
      <c r="K895" s="904"/>
      <c r="L895" s="632" t="s">
        <v>35</v>
      </c>
      <c r="M895" s="624"/>
      <c r="N895" s="534"/>
      <c r="O895" s="1203"/>
      <c r="P895" s="800" t="s">
        <v>4132</v>
      </c>
      <c r="R895" s="962" t="s">
        <v>4133</v>
      </c>
      <c r="S895" s="899" t="s">
        <v>375</v>
      </c>
      <c r="T895" s="899" t="s">
        <v>117</v>
      </c>
      <c r="U895" s="899" t="s">
        <v>1524</v>
      </c>
      <c r="V895" s="899" t="s">
        <v>966</v>
      </c>
    </row>
    <row r="896" spans="1:23" ht="26.1">
      <c r="A896" s="937" t="s">
        <v>4134</v>
      </c>
      <c r="B896" s="937" t="s">
        <v>2665</v>
      </c>
      <c r="C896" s="937"/>
      <c r="D896" s="924">
        <v>45322</v>
      </c>
      <c r="E896" s="904" t="s">
        <v>4135</v>
      </c>
      <c r="F896" s="939"/>
      <c r="G896" s="904" t="s">
        <v>4136</v>
      </c>
      <c r="H896" s="904" t="s">
        <v>33</v>
      </c>
      <c r="I896" s="939" t="s">
        <v>4137</v>
      </c>
      <c r="J896" s="960" t="s">
        <v>4138</v>
      </c>
      <c r="K896" s="904"/>
      <c r="L896" s="1066" t="s">
        <v>35</v>
      </c>
      <c r="M896" s="442" t="s">
        <v>3037</v>
      </c>
      <c r="N896" s="1127" t="s">
        <v>2985</v>
      </c>
      <c r="O896" s="1203"/>
      <c r="P896" s="800" t="s">
        <v>4057</v>
      </c>
      <c r="R896" s="962" t="s">
        <v>4139</v>
      </c>
      <c r="S896" s="899" t="s">
        <v>375</v>
      </c>
      <c r="T896" s="899" t="s">
        <v>117</v>
      </c>
      <c r="U896" s="899" t="s">
        <v>1524</v>
      </c>
      <c r="V896" s="899" t="s">
        <v>966</v>
      </c>
    </row>
    <row r="897" spans="1:22" ht="260.10000000000002">
      <c r="A897" s="937" t="s">
        <v>4140</v>
      </c>
      <c r="B897" s="937" t="s">
        <v>2071</v>
      </c>
      <c r="C897" s="937"/>
      <c r="D897" s="924">
        <v>45323</v>
      </c>
      <c r="E897" s="15" t="s">
        <v>31</v>
      </c>
      <c r="F897" s="939">
        <v>31597</v>
      </c>
      <c r="G897" s="904" t="s">
        <v>1793</v>
      </c>
      <c r="H897" s="904" t="s">
        <v>33</v>
      </c>
      <c r="I897" s="899" t="s">
        <v>4141</v>
      </c>
      <c r="J897" s="960" t="s">
        <v>4142</v>
      </c>
      <c r="K897" s="904"/>
      <c r="L897" s="632" t="s">
        <v>35</v>
      </c>
      <c r="M897" s="1121" t="s">
        <v>3037</v>
      </c>
      <c r="N897" s="1127" t="s">
        <v>4143</v>
      </c>
      <c r="O897" s="1203"/>
      <c r="P897" s="800" t="s">
        <v>2104</v>
      </c>
      <c r="Q897" s="1001" t="e">
        <f>_xlfn.IFNA(VLOOKUP(P897,[1]!Table2[#All],3,FALSE), " ")</f>
        <v>#REF!</v>
      </c>
      <c r="R897" s="962" t="s">
        <v>4144</v>
      </c>
      <c r="S897" s="899" t="s">
        <v>452</v>
      </c>
      <c r="T897" s="899" t="s">
        <v>117</v>
      </c>
      <c r="U897" s="899" t="s">
        <v>1195</v>
      </c>
      <c r="V897" s="899" t="s">
        <v>4145</v>
      </c>
    </row>
    <row r="898" spans="1:22" ht="12.95">
      <c r="A898" s="937" t="s">
        <v>4146</v>
      </c>
      <c r="B898" s="937" t="s">
        <v>2071</v>
      </c>
      <c r="C898" s="937"/>
      <c r="D898" s="924">
        <v>45328</v>
      </c>
      <c r="E898" s="904" t="s">
        <v>456</v>
      </c>
      <c r="F898" s="939">
        <v>32706</v>
      </c>
      <c r="G898" s="904" t="s">
        <v>906</v>
      </c>
      <c r="H898" s="904" t="s">
        <v>33</v>
      </c>
      <c r="I898" s="899" t="s">
        <v>4147</v>
      </c>
      <c r="J898" s="960" t="s">
        <v>4148</v>
      </c>
      <c r="K898" s="904"/>
      <c r="L898" s="632" t="s">
        <v>35</v>
      </c>
      <c r="M898" s="624" t="s">
        <v>3037</v>
      </c>
      <c r="N898" s="534"/>
      <c r="O898" s="1203"/>
      <c r="P898" s="800" t="s">
        <v>2104</v>
      </c>
      <c r="Q898" s="1001" t="e">
        <f>_xlfn.IFNA(VLOOKUP(P898,[1]!Table2[#All],3,FALSE), " ")</f>
        <v>#REF!</v>
      </c>
      <c r="R898" s="1205" t="s">
        <v>4149</v>
      </c>
      <c r="S898" s="904" t="s">
        <v>38</v>
      </c>
      <c r="T898" s="904" t="s">
        <v>117</v>
      </c>
      <c r="U898" s="904" t="s">
        <v>3115</v>
      </c>
      <c r="V898" s="899" t="s">
        <v>2803</v>
      </c>
    </row>
    <row r="899" spans="1:22" ht="26.1">
      <c r="A899" s="937" t="s">
        <v>4150</v>
      </c>
      <c r="B899" s="937" t="s">
        <v>2665</v>
      </c>
      <c r="C899" s="937"/>
      <c r="D899" s="924">
        <v>45328</v>
      </c>
      <c r="E899" s="904" t="s">
        <v>3221</v>
      </c>
      <c r="F899" s="939">
        <v>32997</v>
      </c>
      <c r="G899" s="904" t="s">
        <v>3222</v>
      </c>
      <c r="H899" s="904" t="s">
        <v>33</v>
      </c>
      <c r="I899" s="899" t="s">
        <v>4151</v>
      </c>
      <c r="J899" s="179" t="s">
        <v>4152</v>
      </c>
      <c r="K899" s="904"/>
      <c r="L899" s="632" t="s">
        <v>35</v>
      </c>
      <c r="M899" s="413" t="s">
        <v>3037</v>
      </c>
      <c r="N899" s="278"/>
      <c r="O899" s="1203"/>
      <c r="P899" s="800" t="s">
        <v>4132</v>
      </c>
      <c r="R899" s="962" t="s">
        <v>4153</v>
      </c>
      <c r="S899" s="899" t="s">
        <v>375</v>
      </c>
      <c r="T899" s="899" t="s">
        <v>117</v>
      </c>
      <c r="U899" s="899" t="s">
        <v>1524</v>
      </c>
      <c r="V899" s="899" t="s">
        <v>966</v>
      </c>
    </row>
    <row r="900" spans="1:22" ht="39">
      <c r="A900" s="937" t="s">
        <v>4154</v>
      </c>
      <c r="B900" s="937" t="s">
        <v>2071</v>
      </c>
      <c r="C900" s="937"/>
      <c r="D900" s="924">
        <v>45329</v>
      </c>
      <c r="E900" s="904" t="s">
        <v>75</v>
      </c>
      <c r="F900" s="939">
        <v>31846</v>
      </c>
      <c r="G900" s="904" t="s">
        <v>723</v>
      </c>
      <c r="H900" s="904" t="s">
        <v>77</v>
      </c>
      <c r="I900" s="899" t="s">
        <v>4155</v>
      </c>
      <c r="J900" s="960" t="s">
        <v>4156</v>
      </c>
      <c r="K900" s="904"/>
      <c r="L900" s="632" t="s">
        <v>35</v>
      </c>
      <c r="M900" s="413" t="s">
        <v>3037</v>
      </c>
      <c r="N900" s="278" t="s">
        <v>3575</v>
      </c>
      <c r="O900" s="1203"/>
      <c r="P900" s="800" t="s">
        <v>4132</v>
      </c>
      <c r="R900" s="962" t="s">
        <v>4157</v>
      </c>
      <c r="S900" s="899" t="s">
        <v>375</v>
      </c>
      <c r="T900" s="899" t="s">
        <v>117</v>
      </c>
      <c r="U900" s="899" t="s">
        <v>1524</v>
      </c>
      <c r="V900" s="899" t="s">
        <v>4158</v>
      </c>
    </row>
    <row r="901" spans="1:22" ht="26.1">
      <c r="A901" s="937" t="s">
        <v>4159</v>
      </c>
      <c r="B901" s="937" t="s">
        <v>2071</v>
      </c>
      <c r="C901" s="937"/>
      <c r="D901" s="924">
        <v>45329</v>
      </c>
      <c r="E901" s="904" t="s">
        <v>75</v>
      </c>
      <c r="F901" s="939">
        <v>32697</v>
      </c>
      <c r="G901" s="904" t="s">
        <v>1191</v>
      </c>
      <c r="H901" s="904" t="s">
        <v>77</v>
      </c>
      <c r="I901" s="899" t="s">
        <v>4160</v>
      </c>
      <c r="J901" s="960" t="s">
        <v>4161</v>
      </c>
      <c r="K901" s="904"/>
      <c r="L901" s="632" t="s">
        <v>35</v>
      </c>
      <c r="M901" s="413" t="s">
        <v>3037</v>
      </c>
      <c r="N901" s="278"/>
      <c r="O901" s="1203"/>
      <c r="P901" s="800" t="s">
        <v>4132</v>
      </c>
      <c r="R901" s="962" t="s">
        <v>4162</v>
      </c>
      <c r="S901" s="904" t="s">
        <v>38</v>
      </c>
      <c r="T901" s="904" t="s">
        <v>117</v>
      </c>
      <c r="U901" s="904" t="s">
        <v>3115</v>
      </c>
      <c r="V901" s="899" t="s">
        <v>2803</v>
      </c>
    </row>
    <row r="902" spans="1:22" ht="12.95">
      <c r="A902" s="937" t="s">
        <v>4163</v>
      </c>
      <c r="B902" s="937" t="s">
        <v>2665</v>
      </c>
      <c r="C902" s="937"/>
      <c r="D902" s="924">
        <v>45329</v>
      </c>
      <c r="E902" s="904" t="s">
        <v>1211</v>
      </c>
      <c r="F902" s="939"/>
      <c r="G902" s="904" t="s">
        <v>2665</v>
      </c>
      <c r="H902" s="904" t="s">
        <v>1211</v>
      </c>
      <c r="I902" s="899" t="s">
        <v>4164</v>
      </c>
      <c r="J902" s="960" t="s">
        <v>4165</v>
      </c>
      <c r="K902" s="904"/>
      <c r="L902" s="632" t="s">
        <v>35</v>
      </c>
      <c r="M902" s="413" t="s">
        <v>3037</v>
      </c>
      <c r="N902" s="278"/>
      <c r="O902" s="1203"/>
      <c r="P902" s="800" t="s">
        <v>4132</v>
      </c>
      <c r="R902" s="962" t="s">
        <v>4166</v>
      </c>
      <c r="S902" s="899" t="s">
        <v>375</v>
      </c>
      <c r="T902" s="899" t="s">
        <v>117</v>
      </c>
      <c r="U902" s="899" t="s">
        <v>1524</v>
      </c>
      <c r="V902" s="899" t="s">
        <v>3768</v>
      </c>
    </row>
    <row r="903" spans="1:22" ht="78">
      <c r="A903" s="937" t="s">
        <v>4167</v>
      </c>
      <c r="B903" s="937" t="s">
        <v>2665</v>
      </c>
      <c r="C903" s="937"/>
      <c r="D903" s="924">
        <v>45330</v>
      </c>
      <c r="E903" s="904" t="s">
        <v>1211</v>
      </c>
      <c r="F903" s="939"/>
      <c r="G903" s="904" t="s">
        <v>2665</v>
      </c>
      <c r="H903" s="904" t="s">
        <v>1211</v>
      </c>
      <c r="I903" s="899" t="s">
        <v>4168</v>
      </c>
      <c r="J903" s="960" t="s">
        <v>4169</v>
      </c>
      <c r="K903" s="904"/>
      <c r="L903" s="632" t="s">
        <v>35</v>
      </c>
      <c r="M903" s="413" t="s">
        <v>2958</v>
      </c>
      <c r="N903" s="412"/>
      <c r="O903" s="1208"/>
      <c r="P903" s="1175" t="s">
        <v>4132</v>
      </c>
      <c r="Q903" s="1230"/>
      <c r="R903" s="962" t="s">
        <v>4170</v>
      </c>
      <c r="S903" s="899" t="s">
        <v>65</v>
      </c>
      <c r="T903" s="899" t="s">
        <v>117</v>
      </c>
      <c r="U903" s="899" t="s">
        <v>1524</v>
      </c>
      <c r="V903" s="899" t="s">
        <v>1340</v>
      </c>
    </row>
    <row r="904" spans="1:22" ht="53.1">
      <c r="A904" s="937" t="s">
        <v>4171</v>
      </c>
      <c r="B904" s="937" t="s">
        <v>2071</v>
      </c>
      <c r="C904" s="937"/>
      <c r="D904" s="924">
        <v>45331</v>
      </c>
      <c r="E904" s="904" t="s">
        <v>2666</v>
      </c>
      <c r="F904" s="939">
        <v>33170</v>
      </c>
      <c r="G904" s="904" t="s">
        <v>4172</v>
      </c>
      <c r="H904" s="904" t="s">
        <v>77</v>
      </c>
      <c r="I904" s="327" t="s">
        <v>4173</v>
      </c>
      <c r="J904" s="899" t="s">
        <v>4174</v>
      </c>
      <c r="K904" s="1096"/>
      <c r="L904" s="1066" t="s">
        <v>45</v>
      </c>
      <c r="M904" s="458" t="s">
        <v>3037</v>
      </c>
      <c r="N904" s="458"/>
      <c r="O904" s="1231"/>
      <c r="P904" s="659"/>
      <c r="Q904" s="1001" t="e">
        <f>_xlfn.IFNA(VLOOKUP(P904,[1]!Table2[#All],3,FALSE), " ")</f>
        <v>#REF!</v>
      </c>
      <c r="R904" s="962" t="s">
        <v>4175</v>
      </c>
      <c r="S904" s="899"/>
      <c r="T904" s="899"/>
      <c r="U904" s="899"/>
      <c r="V904" s="899"/>
    </row>
    <row r="905" spans="1:22" ht="39">
      <c r="A905" s="937" t="s">
        <v>4176</v>
      </c>
      <c r="B905" s="937" t="s">
        <v>1979</v>
      </c>
      <c r="C905" s="937"/>
      <c r="D905" s="924">
        <v>45334</v>
      </c>
      <c r="E905" s="904" t="s">
        <v>75</v>
      </c>
      <c r="F905" s="939" t="s">
        <v>4177</v>
      </c>
      <c r="G905" s="904" t="s">
        <v>4178</v>
      </c>
      <c r="H905" s="904" t="s">
        <v>77</v>
      </c>
      <c r="I905" s="899" t="s">
        <v>4179</v>
      </c>
      <c r="J905" s="1083" t="s">
        <v>4180</v>
      </c>
      <c r="K905" s="904"/>
      <c r="L905" s="1066" t="s">
        <v>2179</v>
      </c>
      <c r="M905" s="624" t="s">
        <v>3037</v>
      </c>
      <c r="N905" s="534"/>
      <c r="O905" s="1207"/>
      <c r="P905" s="1181" t="s">
        <v>2986</v>
      </c>
      <c r="Q905" s="1232"/>
      <c r="R905" s="1214" t="s">
        <v>4181</v>
      </c>
      <c r="S905" s="899" t="s">
        <v>384</v>
      </c>
      <c r="T905" s="899" t="s">
        <v>117</v>
      </c>
      <c r="U905" s="899" t="s">
        <v>4182</v>
      </c>
      <c r="V905" s="899" t="s">
        <v>4183</v>
      </c>
    </row>
    <row r="906" spans="1:22" ht="65.099999999999994">
      <c r="A906" s="937" t="s">
        <v>4184</v>
      </c>
      <c r="B906" s="937" t="s">
        <v>2665</v>
      </c>
      <c r="C906" s="937" t="s">
        <v>4185</v>
      </c>
      <c r="D906" s="924">
        <v>45334</v>
      </c>
      <c r="E906" s="904" t="s">
        <v>2666</v>
      </c>
      <c r="F906" s="939"/>
      <c r="G906" s="904" t="s">
        <v>1219</v>
      </c>
      <c r="H906" s="904" t="s">
        <v>1211</v>
      </c>
      <c r="I906" s="899" t="s">
        <v>4186</v>
      </c>
      <c r="J906" s="960" t="s">
        <v>4187</v>
      </c>
      <c r="K906" s="904"/>
      <c r="L906" s="1097" t="s">
        <v>35</v>
      </c>
      <c r="M906" s="413" t="s">
        <v>2984</v>
      </c>
      <c r="N906" s="278"/>
      <c r="O906" s="1203"/>
      <c r="P906" s="800" t="s">
        <v>4188</v>
      </c>
      <c r="R906" s="962" t="s">
        <v>4189</v>
      </c>
      <c r="S906" s="899" t="s">
        <v>375</v>
      </c>
      <c r="T906" s="899" t="s">
        <v>117</v>
      </c>
      <c r="U906" s="899" t="s">
        <v>1524</v>
      </c>
      <c r="V906" s="899" t="s">
        <v>966</v>
      </c>
    </row>
    <row r="907" spans="1:22" ht="12.95">
      <c r="A907" s="937" t="s">
        <v>4190</v>
      </c>
      <c r="B907" s="937" t="s">
        <v>2665</v>
      </c>
      <c r="C907" s="937" t="s">
        <v>4191</v>
      </c>
      <c r="D907" s="924">
        <v>45336</v>
      </c>
      <c r="E907" s="904" t="s">
        <v>2666</v>
      </c>
      <c r="F907" s="939"/>
      <c r="G907" s="904" t="s">
        <v>1219</v>
      </c>
      <c r="H907" s="904" t="s">
        <v>1211</v>
      </c>
      <c r="I907" s="899" t="s">
        <v>4192</v>
      </c>
      <c r="J907" s="899" t="s">
        <v>4193</v>
      </c>
      <c r="K907" s="904"/>
      <c r="L907" s="632" t="s">
        <v>35</v>
      </c>
      <c r="M907" s="413" t="s">
        <v>3037</v>
      </c>
      <c r="N907" s="278"/>
      <c r="O907" s="1203"/>
      <c r="P907" s="800" t="s">
        <v>4132</v>
      </c>
      <c r="R907" s="962" t="s">
        <v>4194</v>
      </c>
      <c r="S907" s="899" t="s">
        <v>375</v>
      </c>
      <c r="T907" s="899" t="s">
        <v>117</v>
      </c>
      <c r="U907" s="899" t="s">
        <v>1524</v>
      </c>
      <c r="V907" s="899" t="s">
        <v>966</v>
      </c>
    </row>
    <row r="908" spans="1:22" ht="26.1">
      <c r="A908" s="937" t="s">
        <v>4195</v>
      </c>
      <c r="B908" s="937" t="s">
        <v>2665</v>
      </c>
      <c r="C908" s="937" t="s">
        <v>4196</v>
      </c>
      <c r="D908" s="924">
        <v>45336</v>
      </c>
      <c r="E908" s="904" t="s">
        <v>1211</v>
      </c>
      <c r="F908" s="939"/>
      <c r="G908" s="904" t="s">
        <v>1219</v>
      </c>
      <c r="H908" s="904" t="s">
        <v>1211</v>
      </c>
      <c r="I908" s="899" t="s">
        <v>4197</v>
      </c>
      <c r="J908" s="960" t="s">
        <v>4198</v>
      </c>
      <c r="K908" s="904"/>
      <c r="L908" s="1097" t="s">
        <v>35</v>
      </c>
      <c r="M908" s="413" t="s">
        <v>2958</v>
      </c>
      <c r="N908" s="412" t="s">
        <v>3770</v>
      </c>
      <c r="O908" s="1208"/>
      <c r="P908" s="1175" t="s">
        <v>4188</v>
      </c>
      <c r="R908" s="962" t="s">
        <v>4197</v>
      </c>
      <c r="S908" s="899" t="s">
        <v>375</v>
      </c>
      <c r="T908" s="899" t="s">
        <v>117</v>
      </c>
      <c r="U908" s="899" t="s">
        <v>1524</v>
      </c>
      <c r="V908" s="899" t="s">
        <v>966</v>
      </c>
    </row>
    <row r="909" spans="1:22" ht="26.1">
      <c r="A909" s="937" t="s">
        <v>4199</v>
      </c>
      <c r="B909" s="937" t="s">
        <v>2665</v>
      </c>
      <c r="C909" s="937" t="s">
        <v>4200</v>
      </c>
      <c r="D909" s="924">
        <v>45336</v>
      </c>
      <c r="E909" s="904" t="s">
        <v>1211</v>
      </c>
      <c r="F909" s="939"/>
      <c r="G909" s="904" t="s">
        <v>1101</v>
      </c>
      <c r="H909" s="904" t="s">
        <v>3770</v>
      </c>
      <c r="I909" s="899" t="s">
        <v>4201</v>
      </c>
      <c r="J909" s="960" t="s">
        <v>4202</v>
      </c>
      <c r="K909" s="904"/>
      <c r="L909" s="1097" t="s">
        <v>35</v>
      </c>
      <c r="M909" s="412" t="s">
        <v>2964</v>
      </c>
      <c r="N909" s="412"/>
      <c r="P909" s="357" t="s">
        <v>4188</v>
      </c>
      <c r="Q909" s="1230"/>
      <c r="R909" s="1099" t="s">
        <v>4202</v>
      </c>
      <c r="S909" s="899" t="s">
        <v>375</v>
      </c>
      <c r="T909" s="899" t="s">
        <v>117</v>
      </c>
      <c r="U909" s="899" t="s">
        <v>1524</v>
      </c>
      <c r="V909" s="899" t="s">
        <v>966</v>
      </c>
    </row>
    <row r="910" spans="1:22" ht="12.95">
      <c r="A910" s="937" t="s">
        <v>4203</v>
      </c>
      <c r="B910" s="937" t="s">
        <v>1979</v>
      </c>
      <c r="C910" s="937" t="s">
        <v>4204</v>
      </c>
      <c r="D910" s="924">
        <v>45337</v>
      </c>
      <c r="E910" s="15" t="s">
        <v>31</v>
      </c>
      <c r="F910" s="939"/>
      <c r="G910" s="904" t="s">
        <v>32</v>
      </c>
      <c r="H910" s="904" t="s">
        <v>33</v>
      </c>
      <c r="I910" s="899" t="s">
        <v>4205</v>
      </c>
      <c r="J910" s="960" t="s">
        <v>4206</v>
      </c>
      <c r="K910" s="904"/>
      <c r="L910" s="632" t="s">
        <v>35</v>
      </c>
      <c r="M910" s="458" t="s">
        <v>3037</v>
      </c>
      <c r="N910" s="458"/>
      <c r="O910" s="1233"/>
      <c r="P910" s="1234" t="s">
        <v>2104</v>
      </c>
      <c r="Q910" s="1001" t="e">
        <f>_xlfn.IFNA(VLOOKUP(P910,[1]!Table2[#All],3,FALSE), " ")</f>
        <v>#REF!</v>
      </c>
      <c r="R910" s="1099" t="s">
        <v>4206</v>
      </c>
      <c r="S910" s="899" t="s">
        <v>65</v>
      </c>
      <c r="T910" s="899" t="s">
        <v>117</v>
      </c>
      <c r="U910" s="899" t="s">
        <v>1524</v>
      </c>
      <c r="V910" s="899" t="s">
        <v>1340</v>
      </c>
    </row>
    <row r="911" spans="1:22" ht="26.1">
      <c r="A911" s="937" t="s">
        <v>4207</v>
      </c>
      <c r="B911" s="937" t="s">
        <v>1080</v>
      </c>
      <c r="C911" s="937"/>
      <c r="D911" s="924">
        <v>45337</v>
      </c>
      <c r="E911" s="904" t="s">
        <v>4208</v>
      </c>
      <c r="F911" s="939">
        <v>34934</v>
      </c>
      <c r="G911" s="904" t="s">
        <v>4209</v>
      </c>
      <c r="H911" s="904" t="s">
        <v>33</v>
      </c>
      <c r="I911" s="899" t="s">
        <v>4210</v>
      </c>
      <c r="J911" s="960" t="s">
        <v>4211</v>
      </c>
      <c r="K911" s="904"/>
      <c r="L911" s="632" t="s">
        <v>35</v>
      </c>
      <c r="M911" s="458" t="s">
        <v>3037</v>
      </c>
      <c r="N911" s="458"/>
      <c r="O911" s="940"/>
      <c r="P911" s="659" t="s">
        <v>2104</v>
      </c>
      <c r="Q911" s="1001" t="e">
        <f>_xlfn.IFNA(VLOOKUP(P911,[1]!Table2[#All],3,FALSE), " ")</f>
        <v>#REF!</v>
      </c>
      <c r="R911" s="962" t="s">
        <v>4212</v>
      </c>
      <c r="S911" s="899" t="s">
        <v>38</v>
      </c>
      <c r="T911" s="899" t="s">
        <v>117</v>
      </c>
      <c r="U911" s="899" t="s">
        <v>38</v>
      </c>
      <c r="V911" s="899" t="s">
        <v>4213</v>
      </c>
    </row>
    <row r="912" spans="1:22" ht="26.1">
      <c r="A912" s="937" t="s">
        <v>4214</v>
      </c>
      <c r="B912" s="937" t="s">
        <v>1979</v>
      </c>
      <c r="C912" s="937"/>
      <c r="D912" s="924">
        <v>45338</v>
      </c>
      <c r="E912" s="904" t="s">
        <v>1211</v>
      </c>
      <c r="F912" s="939"/>
      <c r="G912" s="904" t="s">
        <v>1755</v>
      </c>
      <c r="H912" s="904" t="s">
        <v>1211</v>
      </c>
      <c r="I912" s="899" t="s">
        <v>4215</v>
      </c>
      <c r="J912" s="960" t="s">
        <v>4216</v>
      </c>
      <c r="K912" s="904"/>
      <c r="L912" s="632" t="s">
        <v>35</v>
      </c>
      <c r="M912" s="458" t="s">
        <v>3037</v>
      </c>
      <c r="N912" s="458"/>
      <c r="O912" s="940"/>
      <c r="P912" s="659" t="s">
        <v>2104</v>
      </c>
      <c r="Q912" s="1001" t="e">
        <f>_xlfn.IFNA(VLOOKUP(P912,[1]!Table2[#All],3,FALSE), " ")</f>
        <v>#REF!</v>
      </c>
      <c r="R912" s="962" t="s">
        <v>4215</v>
      </c>
      <c r="S912" s="304" t="s">
        <v>452</v>
      </c>
      <c r="T912" s="304" t="s">
        <v>117</v>
      </c>
      <c r="U912" s="304" t="s">
        <v>1195</v>
      </c>
      <c r="V912" s="304" t="s">
        <v>3042</v>
      </c>
    </row>
    <row r="913" spans="1:22" ht="12.95">
      <c r="A913" s="937" t="s">
        <v>4217</v>
      </c>
      <c r="B913" s="937" t="s">
        <v>1979</v>
      </c>
      <c r="C913" s="937" t="s">
        <v>4076</v>
      </c>
      <c r="D913" s="924">
        <v>45338</v>
      </c>
      <c r="E913" s="15" t="s">
        <v>31</v>
      </c>
      <c r="F913" s="939"/>
      <c r="G913" s="904" t="s">
        <v>32</v>
      </c>
      <c r="H913" s="904" t="s">
        <v>33</v>
      </c>
      <c r="I913" s="899" t="s">
        <v>4218</v>
      </c>
      <c r="J913" s="899" t="s">
        <v>4219</v>
      </c>
      <c r="K913" s="904"/>
      <c r="L913" s="632" t="s">
        <v>35</v>
      </c>
      <c r="M913" s="624" t="s">
        <v>3037</v>
      </c>
      <c r="N913" s="534"/>
      <c r="O913" s="1207"/>
      <c r="P913" s="1181" t="s">
        <v>4132</v>
      </c>
      <c r="Q913" s="1232"/>
      <c r="R913" s="899" t="s">
        <v>4220</v>
      </c>
      <c r="S913" s="899" t="s">
        <v>65</v>
      </c>
      <c r="T913" s="899" t="s">
        <v>117</v>
      </c>
      <c r="U913" s="899" t="s">
        <v>1524</v>
      </c>
      <c r="V913" s="899" t="s">
        <v>1340</v>
      </c>
    </row>
    <row r="914" spans="1:22" ht="12.95">
      <c r="A914" s="937" t="s">
        <v>4221</v>
      </c>
      <c r="B914" s="937" t="s">
        <v>2665</v>
      </c>
      <c r="C914" s="937"/>
      <c r="D914" s="924">
        <v>45458</v>
      </c>
      <c r="E914" s="904" t="s">
        <v>1211</v>
      </c>
      <c r="F914" s="939"/>
      <c r="G914" s="904" t="s">
        <v>1219</v>
      </c>
      <c r="H914" s="904" t="s">
        <v>1211</v>
      </c>
      <c r="I914" s="899" t="s">
        <v>4222</v>
      </c>
      <c r="J914" s="960" t="s">
        <v>4223</v>
      </c>
      <c r="K914" s="904"/>
      <c r="L914" s="1066" t="s">
        <v>35</v>
      </c>
      <c r="M914" s="413" t="s">
        <v>3037</v>
      </c>
      <c r="N914" s="412"/>
      <c r="O914" s="1208"/>
      <c r="P914" s="1175" t="s">
        <v>4057</v>
      </c>
      <c r="Q914" s="1230"/>
      <c r="R914" s="962" t="s">
        <v>4224</v>
      </c>
      <c r="S914" s="899" t="s">
        <v>375</v>
      </c>
      <c r="T914" s="899" t="s">
        <v>117</v>
      </c>
      <c r="U914" s="899" t="s">
        <v>1524</v>
      </c>
      <c r="V914" s="899" t="s">
        <v>966</v>
      </c>
    </row>
    <row r="915" spans="1:22" ht="39">
      <c r="A915" s="937" t="s">
        <v>4225</v>
      </c>
      <c r="B915" s="937" t="s">
        <v>1937</v>
      </c>
      <c r="C915" s="937" t="s">
        <v>4226</v>
      </c>
      <c r="D915" s="924">
        <v>45336</v>
      </c>
      <c r="E915" s="15" t="s">
        <v>31</v>
      </c>
      <c r="F915" s="939">
        <v>19885</v>
      </c>
      <c r="G915" s="904" t="s">
        <v>32</v>
      </c>
      <c r="H915" s="904" t="s">
        <v>33</v>
      </c>
      <c r="I915" s="899" t="s">
        <v>4227</v>
      </c>
      <c r="J915" s="960" t="s">
        <v>4228</v>
      </c>
      <c r="K915" s="904"/>
      <c r="L915" s="632" t="s">
        <v>35</v>
      </c>
      <c r="M915" s="458" t="s">
        <v>2984</v>
      </c>
      <c r="N915" s="458"/>
      <c r="O915" s="940"/>
      <c r="P915" s="659" t="s">
        <v>2104</v>
      </c>
      <c r="Q915" s="1001" t="e">
        <f>_xlfn.IFNA(VLOOKUP(P915,[1]!Table2[#All],3,FALSE), " ")</f>
        <v>#REF!</v>
      </c>
      <c r="R915" s="962" t="s">
        <v>4229</v>
      </c>
      <c r="S915" s="899" t="s">
        <v>65</v>
      </c>
      <c r="T915" s="899" t="s">
        <v>117</v>
      </c>
      <c r="U915" s="899" t="s">
        <v>1524</v>
      </c>
      <c r="V915" s="899" t="s">
        <v>1340</v>
      </c>
    </row>
    <row r="916" spans="1:22" ht="26.1">
      <c r="A916" s="937" t="s">
        <v>4230</v>
      </c>
      <c r="B916" s="937" t="s">
        <v>1979</v>
      </c>
      <c r="C916" s="937"/>
      <c r="D916" s="924">
        <v>45341</v>
      </c>
      <c r="E916" s="904" t="s">
        <v>4208</v>
      </c>
      <c r="F916" s="939"/>
      <c r="G916" s="904" t="s">
        <v>4231</v>
      </c>
      <c r="H916" s="904" t="s">
        <v>33</v>
      </c>
      <c r="I916" s="899" t="s">
        <v>4232</v>
      </c>
      <c r="J916" s="960" t="s">
        <v>4233</v>
      </c>
      <c r="K916" s="904"/>
      <c r="L916" s="632" t="s">
        <v>35</v>
      </c>
      <c r="M916" s="458" t="s">
        <v>3037</v>
      </c>
      <c r="N916" s="458"/>
      <c r="O916" s="940"/>
      <c r="P916" s="659" t="s">
        <v>2104</v>
      </c>
      <c r="Q916" s="1001" t="e">
        <f>_xlfn.IFNA(VLOOKUP(P916,[1]!Table2[#All],3,FALSE), " ")</f>
        <v>#REF!</v>
      </c>
      <c r="R916" s="1099" t="s">
        <v>4234</v>
      </c>
      <c r="S916" s="899" t="s">
        <v>65</v>
      </c>
      <c r="T916" s="899" t="s">
        <v>117</v>
      </c>
      <c r="U916" s="899" t="s">
        <v>1524</v>
      </c>
      <c r="V916" s="899" t="s">
        <v>1340</v>
      </c>
    </row>
    <row r="917" spans="1:22" ht="65.099999999999994">
      <c r="A917" s="937" t="s">
        <v>4235</v>
      </c>
      <c r="B917" s="937" t="s">
        <v>2665</v>
      </c>
      <c r="C917" s="937" t="s">
        <v>4236</v>
      </c>
      <c r="D917" s="924">
        <v>45341</v>
      </c>
      <c r="E917" s="904" t="s">
        <v>4128</v>
      </c>
      <c r="F917" s="939"/>
      <c r="G917" s="904" t="s">
        <v>4237</v>
      </c>
      <c r="H917" s="904" t="s">
        <v>33</v>
      </c>
      <c r="I917" s="899" t="s">
        <v>4238</v>
      </c>
      <c r="J917" s="960" t="s">
        <v>4239</v>
      </c>
      <c r="K917" s="904"/>
      <c r="L917" s="632" t="s">
        <v>35</v>
      </c>
      <c r="M917" s="624"/>
      <c r="N917" s="534"/>
      <c r="O917" s="1207"/>
      <c r="P917" s="1181" t="s">
        <v>4132</v>
      </c>
      <c r="Q917" s="1232"/>
      <c r="R917" s="962" t="s">
        <v>4240</v>
      </c>
      <c r="S917" s="899" t="s">
        <v>375</v>
      </c>
      <c r="T917" s="899" t="s">
        <v>117</v>
      </c>
      <c r="U917" s="899" t="s">
        <v>1524</v>
      </c>
      <c r="V917" s="899" t="s">
        <v>966</v>
      </c>
    </row>
    <row r="918" spans="1:22" ht="51.95">
      <c r="A918" s="937" t="s">
        <v>4241</v>
      </c>
      <c r="B918" s="937" t="s">
        <v>2071</v>
      </c>
      <c r="C918" s="937"/>
      <c r="D918" s="924">
        <v>45343</v>
      </c>
      <c r="E918" s="904" t="s">
        <v>75</v>
      </c>
      <c r="F918" s="939">
        <v>35702</v>
      </c>
      <c r="G918" s="904" t="s">
        <v>1820</v>
      </c>
      <c r="H918" s="904" t="s">
        <v>77</v>
      </c>
      <c r="I918" s="899" t="s">
        <v>4242</v>
      </c>
      <c r="J918" s="960" t="s">
        <v>4243</v>
      </c>
      <c r="K918" s="904"/>
      <c r="L918" s="632" t="s">
        <v>35</v>
      </c>
      <c r="M918" s="413" t="s">
        <v>2958</v>
      </c>
      <c r="N918" s="412" t="s">
        <v>4244</v>
      </c>
      <c r="O918" s="1208"/>
      <c r="P918" s="1175" t="s">
        <v>4132</v>
      </c>
      <c r="Q918" s="1230"/>
      <c r="R918" s="962" t="s">
        <v>4245</v>
      </c>
      <c r="S918" s="899" t="s">
        <v>65</v>
      </c>
      <c r="T918" s="899" t="s">
        <v>117</v>
      </c>
      <c r="U918" s="899" t="s">
        <v>1524</v>
      </c>
      <c r="V918" s="899" t="s">
        <v>4246</v>
      </c>
    </row>
    <row r="919" spans="1:22" ht="78">
      <c r="A919" s="937" t="s">
        <v>4247</v>
      </c>
      <c r="B919" s="937" t="s">
        <v>1080</v>
      </c>
      <c r="C919" s="937"/>
      <c r="D919" s="924">
        <v>45344</v>
      </c>
      <c r="E919" s="904" t="s">
        <v>2065</v>
      </c>
      <c r="F919" s="939" t="s">
        <v>4248</v>
      </c>
      <c r="G919" s="904" t="s">
        <v>2066</v>
      </c>
      <c r="H919" s="904" t="s">
        <v>448</v>
      </c>
      <c r="I919" s="899" t="s">
        <v>4249</v>
      </c>
      <c r="J919" s="1079" t="s">
        <v>4250</v>
      </c>
      <c r="K919" s="928"/>
      <c r="L919" s="1066" t="s">
        <v>45</v>
      </c>
      <c r="M919" s="458" t="s">
        <v>2958</v>
      </c>
      <c r="N919" s="458"/>
      <c r="O919" s="940"/>
      <c r="P919" s="659"/>
      <c r="Q919" s="1001" t="e">
        <f>_xlfn.IFNA(VLOOKUP(P919,[1]!Table2[#All],3,FALSE), " ")</f>
        <v>#REF!</v>
      </c>
      <c r="R919" s="962" t="s">
        <v>4251</v>
      </c>
      <c r="S919" s="899" t="s">
        <v>384</v>
      </c>
      <c r="T919" s="925" t="s">
        <v>117</v>
      </c>
      <c r="U919" s="904" t="s">
        <v>3155</v>
      </c>
      <c r="V919" s="899" t="s">
        <v>4252</v>
      </c>
    </row>
    <row r="920" spans="1:22" ht="12.95">
      <c r="A920" s="937" t="s">
        <v>4253</v>
      </c>
      <c r="B920" s="937" t="s">
        <v>2665</v>
      </c>
      <c r="C920" s="937"/>
      <c r="D920" s="924">
        <v>45344</v>
      </c>
      <c r="E920" s="904" t="s">
        <v>1211</v>
      </c>
      <c r="F920" s="939"/>
      <c r="G920" s="904" t="s">
        <v>1219</v>
      </c>
      <c r="H920" s="904" t="s">
        <v>1211</v>
      </c>
      <c r="I920" s="1066" t="s">
        <v>4254</v>
      </c>
      <c r="J920" s="304" t="s">
        <v>4255</v>
      </c>
      <c r="L920" s="632" t="s">
        <v>35</v>
      </c>
      <c r="M920" s="458" t="s">
        <v>3037</v>
      </c>
      <c r="N920" s="458"/>
      <c r="O920" s="940"/>
      <c r="P920" s="659" t="s">
        <v>2104</v>
      </c>
      <c r="Q920" s="1001" t="e">
        <f>_xlfn.IFNA(VLOOKUP(P920,[1]!Table2[#All],3,FALSE), " ")</f>
        <v>#REF!</v>
      </c>
      <c r="R920" s="962" t="s">
        <v>4256</v>
      </c>
      <c r="S920" s="899" t="s">
        <v>65</v>
      </c>
      <c r="T920" s="899" t="s">
        <v>117</v>
      </c>
      <c r="U920" s="899" t="s">
        <v>1524</v>
      </c>
      <c r="V920" s="1075" t="s">
        <v>1340</v>
      </c>
    </row>
    <row r="921" spans="1:22" ht="65.099999999999994">
      <c r="A921" s="937" t="s">
        <v>4257</v>
      </c>
      <c r="B921" s="937" t="s">
        <v>1080</v>
      </c>
      <c r="C921" s="937" t="s">
        <v>4258</v>
      </c>
      <c r="D921" s="924">
        <v>45344</v>
      </c>
      <c r="E921" s="904" t="s">
        <v>2428</v>
      </c>
      <c r="F921" s="939">
        <v>35161</v>
      </c>
      <c r="G921" s="904" t="s">
        <v>4259</v>
      </c>
      <c r="H921" s="904" t="s">
        <v>33</v>
      </c>
      <c r="I921" s="899" t="s">
        <v>4260</v>
      </c>
      <c r="J921" s="1069" t="s">
        <v>4261</v>
      </c>
      <c r="K921" s="1098"/>
      <c r="L921" s="632" t="s">
        <v>35</v>
      </c>
      <c r="M921" s="624" t="s">
        <v>3037</v>
      </c>
      <c r="N921" s="495"/>
      <c r="O921" s="1235"/>
      <c r="P921" s="1236" t="s">
        <v>4132</v>
      </c>
      <c r="Q921" s="1237"/>
      <c r="R921" s="1238" t="s">
        <v>4262</v>
      </c>
      <c r="S921" s="831" t="s">
        <v>4263</v>
      </c>
      <c r="T921" s="1075" t="s">
        <v>117</v>
      </c>
      <c r="U921" s="1075" t="s">
        <v>1524</v>
      </c>
      <c r="V921" s="1075" t="s">
        <v>3237</v>
      </c>
    </row>
    <row r="922" spans="1:22" ht="39">
      <c r="A922" s="923" t="s">
        <v>4264</v>
      </c>
      <c r="B922" s="923" t="s">
        <v>1080</v>
      </c>
      <c r="C922" s="923"/>
      <c r="D922" s="924">
        <v>45344</v>
      </c>
      <c r="E922" s="904" t="s">
        <v>1974</v>
      </c>
      <c r="F922" s="925">
        <v>36031</v>
      </c>
      <c r="G922" s="904" t="s">
        <v>4265</v>
      </c>
      <c r="H922" s="904" t="s">
        <v>77</v>
      </c>
      <c r="I922" s="904" t="s">
        <v>4266</v>
      </c>
      <c r="J922" s="1079" t="s">
        <v>4267</v>
      </c>
      <c r="K922" s="904"/>
      <c r="L922" s="1099" t="s">
        <v>35</v>
      </c>
      <c r="M922" s="281" t="s">
        <v>2958</v>
      </c>
      <c r="N922" s="281" t="s">
        <v>3236</v>
      </c>
      <c r="O922" s="306"/>
      <c r="P922" s="357" t="s">
        <v>4268</v>
      </c>
      <c r="R922" s="304" t="s">
        <v>4269</v>
      </c>
      <c r="S922" s="4" t="s">
        <v>65</v>
      </c>
      <c r="T922" s="4" t="s">
        <v>117</v>
      </c>
      <c r="U922" s="4" t="s">
        <v>1524</v>
      </c>
      <c r="V922" s="4" t="s">
        <v>1340</v>
      </c>
    </row>
    <row r="923" spans="1:22" ht="26.1">
      <c r="A923" s="937" t="s">
        <v>4270</v>
      </c>
      <c r="B923" s="937" t="s">
        <v>2665</v>
      </c>
      <c r="C923" s="937" t="s">
        <v>4271</v>
      </c>
      <c r="D923" s="924">
        <v>45344</v>
      </c>
      <c r="E923" s="904" t="s">
        <v>2428</v>
      </c>
      <c r="F923" s="939"/>
      <c r="G923" s="904" t="s">
        <v>2429</v>
      </c>
      <c r="H923" s="904" t="s">
        <v>33</v>
      </c>
      <c r="I923" s="1066" t="s">
        <v>4272</v>
      </c>
      <c r="J923" s="304" t="s">
        <v>4273</v>
      </c>
      <c r="K923" s="896"/>
      <c r="L923" s="632" t="s">
        <v>35</v>
      </c>
      <c r="M923" s="1126" t="s">
        <v>3037</v>
      </c>
      <c r="N923" s="1126"/>
      <c r="O923" s="1233"/>
      <c r="P923" s="1234" t="s">
        <v>2104</v>
      </c>
      <c r="Q923" s="1239" t="e">
        <f>_xlfn.IFNA(VLOOKUP(P923,[1]!Table2[#All],3,FALSE), " ")</f>
        <v>#REF!</v>
      </c>
      <c r="R923" s="640" t="s">
        <v>4274</v>
      </c>
      <c r="S923" s="963" t="s">
        <v>65</v>
      </c>
      <c r="T923" s="963" t="s">
        <v>117</v>
      </c>
      <c r="U923" s="963" t="s">
        <v>1524</v>
      </c>
      <c r="V923" s="963" t="s">
        <v>1340</v>
      </c>
    </row>
    <row r="924" spans="1:22" ht="12.95">
      <c r="A924" s="937" t="s">
        <v>4275</v>
      </c>
      <c r="B924" s="937" t="s">
        <v>2665</v>
      </c>
      <c r="C924" s="937"/>
      <c r="D924" s="924">
        <v>45344</v>
      </c>
      <c r="E924" s="904" t="s">
        <v>4128</v>
      </c>
      <c r="F924" s="939"/>
      <c r="G924" s="904" t="s">
        <v>4276</v>
      </c>
      <c r="H924" s="904" t="s">
        <v>33</v>
      </c>
      <c r="I924" s="899" t="s">
        <v>4277</v>
      </c>
      <c r="J924" s="1069" t="s">
        <v>4278</v>
      </c>
      <c r="K924" s="896"/>
      <c r="L924" s="632" t="s">
        <v>35</v>
      </c>
      <c r="M924" s="624" t="s">
        <v>3037</v>
      </c>
      <c r="N924" s="534"/>
      <c r="O924" s="1207"/>
      <c r="P924" s="1181" t="s">
        <v>4132</v>
      </c>
      <c r="Q924" s="1232"/>
      <c r="R924" s="962" t="s">
        <v>4279</v>
      </c>
      <c r="S924" s="899" t="s">
        <v>375</v>
      </c>
      <c r="T924" s="899" t="s">
        <v>117</v>
      </c>
      <c r="U924" s="899" t="s">
        <v>1524</v>
      </c>
      <c r="V924" s="899" t="s">
        <v>966</v>
      </c>
    </row>
    <row r="925" spans="1:22" ht="104.1">
      <c r="A925" s="937" t="s">
        <v>4280</v>
      </c>
      <c r="B925" s="937" t="s">
        <v>1979</v>
      </c>
      <c r="C925" s="937"/>
      <c r="D925" s="924">
        <v>45345</v>
      </c>
      <c r="E925" s="904" t="s">
        <v>4019</v>
      </c>
      <c r="F925" s="939"/>
      <c r="G925" s="904" t="s">
        <v>1330</v>
      </c>
      <c r="H925" s="904" t="s">
        <v>448</v>
      </c>
      <c r="I925" s="899" t="s">
        <v>4281</v>
      </c>
      <c r="J925" s="1066" t="s">
        <v>4282</v>
      </c>
      <c r="L925" s="632" t="s">
        <v>35</v>
      </c>
      <c r="M925" s="413" t="s">
        <v>2964</v>
      </c>
      <c r="N925" s="278"/>
      <c r="O925" s="1203"/>
      <c r="P925" s="800" t="s">
        <v>4132</v>
      </c>
      <c r="R925" s="962" t="s">
        <v>4283</v>
      </c>
      <c r="S925" s="304" t="s">
        <v>65</v>
      </c>
      <c r="T925" s="308" t="s">
        <v>117</v>
      </c>
      <c r="U925" s="304" t="s">
        <v>1524</v>
      </c>
      <c r="V925" s="304" t="s">
        <v>1340</v>
      </c>
    </row>
    <row r="926" spans="1:22" ht="65.099999999999994">
      <c r="A926" s="937" t="s">
        <v>4284</v>
      </c>
      <c r="B926" s="937" t="s">
        <v>2665</v>
      </c>
      <c r="C926" s="937" t="s">
        <v>4285</v>
      </c>
      <c r="D926" s="924">
        <v>45334</v>
      </c>
      <c r="E926" s="904" t="s">
        <v>2666</v>
      </c>
      <c r="F926" s="939"/>
      <c r="G926" s="904" t="s">
        <v>1219</v>
      </c>
      <c r="H926" s="904" t="s">
        <v>1211</v>
      </c>
      <c r="I926" s="899" t="s">
        <v>4186</v>
      </c>
      <c r="J926" s="960" t="s">
        <v>4187</v>
      </c>
      <c r="L926" s="632" t="s">
        <v>35</v>
      </c>
      <c r="M926" s="413" t="s">
        <v>2984</v>
      </c>
      <c r="N926" s="278"/>
      <c r="O926" s="1203"/>
      <c r="P926" s="1240" t="s">
        <v>4132</v>
      </c>
      <c r="R926" s="962" t="s">
        <v>4189</v>
      </c>
      <c r="S926" s="899" t="s">
        <v>375</v>
      </c>
      <c r="T926" s="899" t="s">
        <v>117</v>
      </c>
      <c r="U926" s="899" t="s">
        <v>1524</v>
      </c>
      <c r="V926" s="899" t="s">
        <v>966</v>
      </c>
    </row>
    <row r="927" spans="1:22" ht="26.1">
      <c r="A927" s="937" t="s">
        <v>4286</v>
      </c>
      <c r="B927" s="937" t="s">
        <v>2665</v>
      </c>
      <c r="C927" s="937" t="s">
        <v>4287</v>
      </c>
      <c r="D927" s="924">
        <v>45336</v>
      </c>
      <c r="E927" s="904" t="s">
        <v>1211</v>
      </c>
      <c r="F927" s="939"/>
      <c r="G927" s="904" t="s">
        <v>1219</v>
      </c>
      <c r="H927" s="904" t="s">
        <v>1211</v>
      </c>
      <c r="I927" s="899" t="s">
        <v>4197</v>
      </c>
      <c r="J927" s="960" t="s">
        <v>4198</v>
      </c>
      <c r="L927" s="632" t="s">
        <v>35</v>
      </c>
      <c r="M927" s="413" t="s">
        <v>2958</v>
      </c>
      <c r="N927" s="278" t="s">
        <v>3770</v>
      </c>
      <c r="O927" s="1203"/>
      <c r="P927" s="1240" t="s">
        <v>4132</v>
      </c>
      <c r="R927" s="962" t="s">
        <v>4288</v>
      </c>
      <c r="S927" s="899" t="s">
        <v>375</v>
      </c>
      <c r="T927" s="899" t="s">
        <v>117</v>
      </c>
      <c r="U927" s="899" t="s">
        <v>1524</v>
      </c>
      <c r="V927" s="899" t="s">
        <v>966</v>
      </c>
    </row>
    <row r="928" spans="1:22" ht="26.1">
      <c r="A928" s="937" t="s">
        <v>4289</v>
      </c>
      <c r="B928" s="937" t="s">
        <v>2665</v>
      </c>
      <c r="C928" s="937" t="s">
        <v>4290</v>
      </c>
      <c r="D928" s="924">
        <v>45336</v>
      </c>
      <c r="E928" s="904" t="s">
        <v>1211</v>
      </c>
      <c r="F928" s="939"/>
      <c r="G928" s="904" t="s">
        <v>1101</v>
      </c>
      <c r="H928" s="904" t="s">
        <v>3770</v>
      </c>
      <c r="I928" s="899" t="s">
        <v>4201</v>
      </c>
      <c r="J928" s="1079" t="s">
        <v>4202</v>
      </c>
      <c r="K928" s="780"/>
      <c r="L928" s="632" t="s">
        <v>35</v>
      </c>
      <c r="M928" s="412" t="s">
        <v>2964</v>
      </c>
      <c r="N928" s="412"/>
      <c r="O928" s="1208"/>
      <c r="P928" s="1241" t="s">
        <v>4132</v>
      </c>
      <c r="R928" s="962" t="s">
        <v>4291</v>
      </c>
      <c r="S928" s="899" t="s">
        <v>375</v>
      </c>
      <c r="T928" s="899" t="s">
        <v>117</v>
      </c>
      <c r="U928" s="899" t="s">
        <v>1524</v>
      </c>
      <c r="V928" s="899" t="s">
        <v>966</v>
      </c>
    </row>
    <row r="929" spans="1:22" ht="39">
      <c r="A929" s="937" t="s">
        <v>4292</v>
      </c>
      <c r="B929" s="937" t="s">
        <v>2665</v>
      </c>
      <c r="C929" s="937" t="s">
        <v>4293</v>
      </c>
      <c r="D929" s="924">
        <v>45345</v>
      </c>
      <c r="E929" s="904" t="s">
        <v>1211</v>
      </c>
      <c r="F929" s="939"/>
      <c r="G929" s="904" t="s">
        <v>4294</v>
      </c>
      <c r="H929" s="904" t="s">
        <v>2181</v>
      </c>
      <c r="I929" s="1066" t="s">
        <v>4295</v>
      </c>
      <c r="J929" s="304" t="s">
        <v>4296</v>
      </c>
      <c r="L929" s="1097" t="s">
        <v>35</v>
      </c>
      <c r="M929" s="278" t="s">
        <v>2964</v>
      </c>
      <c r="N929" s="278"/>
      <c r="P929" s="357" t="s">
        <v>4188</v>
      </c>
      <c r="R929" s="962" t="s">
        <v>4297</v>
      </c>
      <c r="S929" s="899" t="s">
        <v>375</v>
      </c>
      <c r="T929" s="899" t="s">
        <v>117</v>
      </c>
      <c r="U929" s="899" t="s">
        <v>1524</v>
      </c>
      <c r="V929" s="899" t="s">
        <v>966</v>
      </c>
    </row>
    <row r="930" spans="1:22" ht="39">
      <c r="A930" s="937" t="s">
        <v>4298</v>
      </c>
      <c r="B930" s="768" t="s">
        <v>2665</v>
      </c>
      <c r="C930" s="768" t="s">
        <v>4299</v>
      </c>
      <c r="D930" s="924">
        <v>45345</v>
      </c>
      <c r="E930" s="904" t="s">
        <v>1211</v>
      </c>
      <c r="F930" s="939"/>
      <c r="G930" s="932" t="s">
        <v>4294</v>
      </c>
      <c r="H930" s="904" t="s">
        <v>2181</v>
      </c>
      <c r="I930" s="899" t="s">
        <v>4295</v>
      </c>
      <c r="J930" s="1069" t="s">
        <v>4296</v>
      </c>
      <c r="K930" s="896"/>
      <c r="L930" s="632" t="s">
        <v>35</v>
      </c>
      <c r="M930" s="412" t="s">
        <v>2964</v>
      </c>
      <c r="N930" s="412"/>
      <c r="O930" s="1235"/>
      <c r="P930" s="1242" t="s">
        <v>4132</v>
      </c>
      <c r="Q930" s="1230"/>
      <c r="R930" s="962" t="s">
        <v>4297</v>
      </c>
      <c r="S930" s="899" t="s">
        <v>375</v>
      </c>
      <c r="T930" s="899" t="s">
        <v>117</v>
      </c>
      <c r="U930" s="899" t="s">
        <v>1524</v>
      </c>
      <c r="V930" s="899" t="s">
        <v>966</v>
      </c>
    </row>
    <row r="931" spans="1:22" ht="234">
      <c r="A931" s="937" t="s">
        <v>4300</v>
      </c>
      <c r="B931" s="768" t="s">
        <v>2238</v>
      </c>
      <c r="C931" s="1091"/>
      <c r="D931" s="1100">
        <v>45345</v>
      </c>
      <c r="E931" s="896" t="s">
        <v>1504</v>
      </c>
      <c r="F931" s="1101"/>
      <c r="G931" s="932" t="s">
        <v>4301</v>
      </c>
      <c r="H931" s="904" t="s">
        <v>1164</v>
      </c>
      <c r="I931" s="1102" t="s">
        <v>4302</v>
      </c>
      <c r="J931" s="1103" t="s">
        <v>4303</v>
      </c>
      <c r="K931" s="1104" t="s">
        <v>4304</v>
      </c>
      <c r="L931" s="632" t="s">
        <v>35</v>
      </c>
      <c r="M931" s="278" t="s">
        <v>1090</v>
      </c>
      <c r="N931" s="278" t="s">
        <v>4305</v>
      </c>
      <c r="O931" s="1203"/>
      <c r="P931" s="659" t="s">
        <v>2104</v>
      </c>
      <c r="Q931" s="1001" t="e">
        <f>_xlfn.IFNA(VLOOKUP(P931,[1]!Table2[#All],3,FALSE), " ")</f>
        <v>#REF!</v>
      </c>
      <c r="R931" s="1243" t="s">
        <v>4306</v>
      </c>
      <c r="S931" s="899" t="s">
        <v>375</v>
      </c>
      <c r="T931" s="899" t="s">
        <v>117</v>
      </c>
      <c r="U931" s="899" t="s">
        <v>1524</v>
      </c>
      <c r="V931" s="899" t="s">
        <v>4307</v>
      </c>
    </row>
    <row r="932" spans="1:22" ht="117">
      <c r="A932" s="937" t="s">
        <v>4308</v>
      </c>
      <c r="B932" s="937" t="s">
        <v>2665</v>
      </c>
      <c r="C932" s="937" t="s">
        <v>4309</v>
      </c>
      <c r="D932" s="1071">
        <v>45348</v>
      </c>
      <c r="E932" s="1068"/>
      <c r="F932" s="1072"/>
      <c r="G932" s="904" t="s">
        <v>1219</v>
      </c>
      <c r="H932" s="904" t="s">
        <v>1211</v>
      </c>
      <c r="I932" s="1066" t="s">
        <v>4310</v>
      </c>
      <c r="J932" s="304" t="s">
        <v>4311</v>
      </c>
      <c r="L932" s="1097" t="s">
        <v>35</v>
      </c>
      <c r="M932" s="534" t="s">
        <v>2958</v>
      </c>
      <c r="N932" s="534"/>
      <c r="O932" s="1233"/>
      <c r="P932" s="1181" t="s">
        <v>4188</v>
      </c>
      <c r="Q932" s="1232"/>
      <c r="R932" s="962" t="s">
        <v>4312</v>
      </c>
      <c r="S932" s="899" t="s">
        <v>375</v>
      </c>
      <c r="T932" s="899" t="s">
        <v>117</v>
      </c>
      <c r="U932" s="899" t="s">
        <v>1524</v>
      </c>
      <c r="V932" s="899" t="s">
        <v>4313</v>
      </c>
    </row>
    <row r="933" spans="1:22" ht="117">
      <c r="A933" s="937" t="s">
        <v>4309</v>
      </c>
      <c r="B933" s="937" t="s">
        <v>2665</v>
      </c>
      <c r="C933" s="937" t="s">
        <v>4308</v>
      </c>
      <c r="D933" s="1071">
        <v>45348</v>
      </c>
      <c r="E933" s="904" t="s">
        <v>1211</v>
      </c>
      <c r="F933" s="1072"/>
      <c r="G933" s="904" t="s">
        <v>1219</v>
      </c>
      <c r="H933" s="904" t="s">
        <v>1211</v>
      </c>
      <c r="I933" s="899" t="s">
        <v>4310</v>
      </c>
      <c r="J933" s="1105" t="s">
        <v>4311</v>
      </c>
      <c r="K933" s="896"/>
      <c r="L933" s="632" t="s">
        <v>35</v>
      </c>
      <c r="M933" s="412" t="s">
        <v>2958</v>
      </c>
      <c r="N933" s="412"/>
      <c r="O933" s="1244"/>
      <c r="P933" s="1241" t="s">
        <v>4132</v>
      </c>
      <c r="Q933" s="1230"/>
      <c r="R933" s="1209" t="s">
        <v>4312</v>
      </c>
      <c r="S933" s="1075" t="s">
        <v>375</v>
      </c>
      <c r="T933" s="1075" t="s">
        <v>117</v>
      </c>
      <c r="U933" s="1075" t="s">
        <v>1524</v>
      </c>
      <c r="V933" s="1075" t="s">
        <v>966</v>
      </c>
    </row>
    <row r="934" spans="1:22" ht="39">
      <c r="A934" s="1106" t="s">
        <v>4314</v>
      </c>
      <c r="B934" s="1106" t="s">
        <v>2665</v>
      </c>
      <c r="C934" s="1106"/>
      <c r="D934" s="1107">
        <v>44984</v>
      </c>
      <c r="E934" s="904"/>
      <c r="F934" s="925"/>
      <c r="G934" s="904" t="s">
        <v>1219</v>
      </c>
      <c r="H934" s="904" t="s">
        <v>1211</v>
      </c>
      <c r="I934" s="960" t="s">
        <v>4315</v>
      </c>
      <c r="J934" s="304" t="s">
        <v>4316</v>
      </c>
      <c r="L934" s="1099" t="s">
        <v>2179</v>
      </c>
      <c r="M934" s="281" t="s">
        <v>2964</v>
      </c>
      <c r="N934" s="281"/>
      <c r="O934" s="306"/>
      <c r="P934" s="357" t="s">
        <v>2986</v>
      </c>
      <c r="Q934" s="1002"/>
      <c r="R934" s="304" t="s">
        <v>4317</v>
      </c>
      <c r="S934" s="304" t="s">
        <v>375</v>
      </c>
      <c r="T934" s="304" t="s">
        <v>117</v>
      </c>
      <c r="U934" s="304" t="s">
        <v>1524</v>
      </c>
      <c r="V934" s="304" t="s">
        <v>966</v>
      </c>
    </row>
    <row r="935" spans="1:22" ht="26.1">
      <c r="A935" s="1087" t="s">
        <v>4318</v>
      </c>
      <c r="B935" s="1087" t="s">
        <v>2665</v>
      </c>
      <c r="C935" s="1108"/>
      <c r="D935" s="1109">
        <v>45348</v>
      </c>
      <c r="E935" s="1110"/>
      <c r="F935" s="1111"/>
      <c r="G935" s="904" t="s">
        <v>1219</v>
      </c>
      <c r="H935" s="904" t="s">
        <v>1211</v>
      </c>
      <c r="I935" s="1112" t="s">
        <v>4310</v>
      </c>
      <c r="J935" s="1000" t="s">
        <v>4311</v>
      </c>
      <c r="K935" s="1000"/>
      <c r="L935" s="1085" t="s">
        <v>45</v>
      </c>
      <c r="M935" s="534"/>
      <c r="N935" s="534"/>
      <c r="O935" s="1233"/>
      <c r="P935" s="1245"/>
      <c r="Q935" s="1245"/>
      <c r="R935" s="1246" t="s">
        <v>4319</v>
      </c>
      <c r="S935" s="963"/>
      <c r="T935" s="963"/>
      <c r="U935" s="963"/>
      <c r="V935" s="963"/>
    </row>
    <row r="936" spans="1:22" ht="117">
      <c r="A936" s="923" t="s">
        <v>4320</v>
      </c>
      <c r="B936" s="923" t="s">
        <v>1080</v>
      </c>
      <c r="C936" s="923"/>
      <c r="D936" s="924">
        <v>45349</v>
      </c>
      <c r="E936" s="15" t="s">
        <v>31</v>
      </c>
      <c r="F936" s="925">
        <v>36918</v>
      </c>
      <c r="G936" s="904" t="s">
        <v>4265</v>
      </c>
      <c r="H936" s="904" t="s">
        <v>77</v>
      </c>
      <c r="I936" s="960" t="s">
        <v>4321</v>
      </c>
      <c r="J936" s="1069" t="s">
        <v>4322</v>
      </c>
      <c r="K936" s="1068"/>
      <c r="L936" s="632" t="s">
        <v>35</v>
      </c>
      <c r="M936" s="1142" t="s">
        <v>4323</v>
      </c>
      <c r="N936" s="450"/>
      <c r="O936" s="1193"/>
      <c r="P936" s="1247" t="s">
        <v>2104</v>
      </c>
      <c r="Q936" s="300">
        <v>45371</v>
      </c>
      <c r="R936" s="304" t="s">
        <v>4324</v>
      </c>
      <c r="S936" s="953" t="s">
        <v>65</v>
      </c>
      <c r="T936" s="953" t="s">
        <v>117</v>
      </c>
      <c r="U936" s="953" t="s">
        <v>1524</v>
      </c>
      <c r="V936" s="953" t="s">
        <v>1340</v>
      </c>
    </row>
    <row r="937" spans="1:22" ht="90.95">
      <c r="A937" s="937" t="s">
        <v>4325</v>
      </c>
      <c r="B937" s="937" t="s">
        <v>1937</v>
      </c>
      <c r="C937" s="937"/>
      <c r="D937" s="924">
        <v>44984</v>
      </c>
      <c r="E937" s="904"/>
      <c r="F937" s="939">
        <v>34656</v>
      </c>
      <c r="G937" s="904"/>
      <c r="H937" s="904"/>
      <c r="I937" s="899" t="s">
        <v>4326</v>
      </c>
      <c r="J937" s="1069" t="s">
        <v>4327</v>
      </c>
      <c r="K937" s="1068"/>
      <c r="L937" s="632" t="s">
        <v>35</v>
      </c>
      <c r="M937" s="1075" t="s">
        <v>3037</v>
      </c>
      <c r="N937" s="1075"/>
      <c r="O937" s="1208"/>
      <c r="P937" s="1175" t="s">
        <v>2104</v>
      </c>
      <c r="Q937" s="1248" t="e">
        <f>_xlfn.IFNA(VLOOKUP(P937,[1]!Table2[#All],3,FALSE), " ")</f>
        <v>#REF!</v>
      </c>
      <c r="R937" s="1249" t="s">
        <v>4328</v>
      </c>
      <c r="S937" s="1075" t="s">
        <v>375</v>
      </c>
      <c r="T937" s="1075" t="s">
        <v>117</v>
      </c>
      <c r="U937" s="1075" t="s">
        <v>1524</v>
      </c>
      <c r="V937" s="1075" t="s">
        <v>4329</v>
      </c>
    </row>
    <row r="938" spans="1:22" ht="12.95">
      <c r="A938" s="937" t="s">
        <v>4330</v>
      </c>
      <c r="B938" s="937" t="s">
        <v>2665</v>
      </c>
      <c r="C938" s="937"/>
      <c r="D938" s="924">
        <v>45351</v>
      </c>
      <c r="E938" s="904" t="s">
        <v>945</v>
      </c>
      <c r="F938" s="939"/>
      <c r="G938" s="904" t="s">
        <v>1219</v>
      </c>
      <c r="H938" s="904" t="s">
        <v>1211</v>
      </c>
      <c r="I938" s="899" t="s">
        <v>4331</v>
      </c>
      <c r="J938" s="960" t="s">
        <v>4332</v>
      </c>
      <c r="K938" s="904"/>
      <c r="L938" s="632" t="s">
        <v>45</v>
      </c>
      <c r="M938" s="4" t="s">
        <v>2964</v>
      </c>
      <c r="N938" s="281" t="s">
        <v>3236</v>
      </c>
      <c r="P938" s="357"/>
      <c r="Q938" s="1001"/>
      <c r="R938" s="304" t="s">
        <v>4332</v>
      </c>
      <c r="S938" s="4" t="s">
        <v>375</v>
      </c>
      <c r="T938" s="4" t="s">
        <v>117</v>
      </c>
      <c r="U938" s="304" t="s">
        <v>3155</v>
      </c>
      <c r="V938" s="304" t="s">
        <v>2930</v>
      </c>
    </row>
    <row r="939" spans="1:22" ht="39">
      <c r="A939" s="937" t="s">
        <v>4333</v>
      </c>
      <c r="B939" s="937" t="s">
        <v>3243</v>
      </c>
      <c r="C939" s="937"/>
      <c r="D939" s="924">
        <v>45351</v>
      </c>
      <c r="E939" s="904"/>
      <c r="F939" s="939"/>
      <c r="G939" s="904" t="s">
        <v>4334</v>
      </c>
      <c r="H939" s="904" t="s">
        <v>1211</v>
      </c>
      <c r="I939" s="899" t="s">
        <v>4335</v>
      </c>
      <c r="J939" s="960" t="s">
        <v>4336</v>
      </c>
      <c r="K939" s="928"/>
      <c r="L939" s="632" t="s">
        <v>35</v>
      </c>
      <c r="M939" s="963" t="s">
        <v>2964</v>
      </c>
      <c r="N939" s="963"/>
      <c r="O939" s="1207"/>
      <c r="P939" s="1181" t="s">
        <v>2104</v>
      </c>
      <c r="Q939" s="1232">
        <v>45371</v>
      </c>
      <c r="R939" s="1250" t="s">
        <v>4337</v>
      </c>
      <c r="S939" s="963" t="s">
        <v>384</v>
      </c>
      <c r="T939" s="963" t="s">
        <v>942</v>
      </c>
      <c r="U939" s="963" t="s">
        <v>384</v>
      </c>
      <c r="V939" s="963" t="s">
        <v>4338</v>
      </c>
    </row>
    <row r="940" spans="1:22" ht="39">
      <c r="A940" s="937" t="s">
        <v>4339</v>
      </c>
      <c r="B940" s="937" t="s">
        <v>1979</v>
      </c>
      <c r="C940" s="937"/>
      <c r="D940" s="924">
        <v>45352</v>
      </c>
      <c r="E940" s="904" t="s">
        <v>4019</v>
      </c>
      <c r="F940" s="939"/>
      <c r="G940" s="904" t="s">
        <v>1330</v>
      </c>
      <c r="H940" s="904" t="s">
        <v>448</v>
      </c>
      <c r="I940" s="899" t="s">
        <v>4340</v>
      </c>
      <c r="J940" s="960" t="s">
        <v>4341</v>
      </c>
      <c r="L940" s="632" t="s">
        <v>35</v>
      </c>
      <c r="M940" s="899" t="s">
        <v>2984</v>
      </c>
      <c r="N940" s="899"/>
      <c r="O940" s="1203"/>
      <c r="P940" s="800" t="s">
        <v>2104</v>
      </c>
      <c r="Q940" s="1001" t="e">
        <f>_xlfn.IFNA(VLOOKUP(P940,[1]!Table2[#All],3,FALSE), " ")</f>
        <v>#REF!</v>
      </c>
      <c r="R940" s="1214" t="s">
        <v>4342</v>
      </c>
      <c r="S940" s="304" t="s">
        <v>452</v>
      </c>
      <c r="T940" s="304" t="s">
        <v>117</v>
      </c>
      <c r="U940" s="304" t="s">
        <v>1195</v>
      </c>
      <c r="V940" s="899" t="s">
        <v>4343</v>
      </c>
    </row>
    <row r="941" spans="1:22" ht="51.95">
      <c r="A941" s="923" t="s">
        <v>4344</v>
      </c>
      <c r="B941" s="923" t="s">
        <v>1080</v>
      </c>
      <c r="C941" s="923"/>
      <c r="D941" s="924">
        <v>45352</v>
      </c>
      <c r="E941" s="886" t="s">
        <v>31</v>
      </c>
      <c r="F941" s="925">
        <v>36920</v>
      </c>
      <c r="G941" s="904" t="s">
        <v>4265</v>
      </c>
      <c r="H941" s="904" t="s">
        <v>77</v>
      </c>
      <c r="I941" s="904" t="s">
        <v>4345</v>
      </c>
      <c r="J941" s="960" t="s">
        <v>4346</v>
      </c>
      <c r="K941" s="1098"/>
      <c r="L941" s="835" t="s">
        <v>35</v>
      </c>
      <c r="M941" s="928" t="s">
        <v>2997</v>
      </c>
      <c r="N941" s="928"/>
      <c r="O941" s="1194"/>
      <c r="P941" s="1175" t="s">
        <v>2104</v>
      </c>
      <c r="Q941" s="1230"/>
      <c r="R941" s="1251" t="s">
        <v>4347</v>
      </c>
      <c r="S941" s="1252" t="s">
        <v>38</v>
      </c>
      <c r="T941" s="1251" t="s">
        <v>942</v>
      </c>
      <c r="U941" s="928" t="s">
        <v>4348</v>
      </c>
      <c r="V941" s="929" t="s">
        <v>4349</v>
      </c>
    </row>
    <row r="942" spans="1:22" ht="12.95">
      <c r="A942" s="937" t="s">
        <v>4350</v>
      </c>
      <c r="B942" s="937" t="s">
        <v>2071</v>
      </c>
      <c r="C942" s="937"/>
      <c r="D942" s="924">
        <v>45352</v>
      </c>
      <c r="E942" s="904" t="s">
        <v>2052</v>
      </c>
      <c r="F942" s="939">
        <v>38131</v>
      </c>
      <c r="G942" s="904" t="s">
        <v>1191</v>
      </c>
      <c r="H942" s="904" t="s">
        <v>77</v>
      </c>
      <c r="I942" s="899" t="s">
        <v>4351</v>
      </c>
      <c r="J942" s="960" t="s">
        <v>4352</v>
      </c>
      <c r="L942" s="4" t="s">
        <v>2179</v>
      </c>
      <c r="M942" s="4" t="s">
        <v>3037</v>
      </c>
      <c r="N942" s="281" t="s">
        <v>3236</v>
      </c>
      <c r="P942" s="357" t="s">
        <v>2986</v>
      </c>
      <c r="R942" s="378" t="s">
        <v>4353</v>
      </c>
      <c r="S942" s="4" t="s">
        <v>235</v>
      </c>
      <c r="T942" s="4" t="s">
        <v>117</v>
      </c>
      <c r="U942" s="4" t="s">
        <v>1626</v>
      </c>
      <c r="V942" s="4" t="s">
        <v>1117</v>
      </c>
    </row>
    <row r="943" spans="1:22" ht="26.1">
      <c r="A943" s="937" t="s">
        <v>4354</v>
      </c>
      <c r="B943" s="937" t="s">
        <v>2665</v>
      </c>
      <c r="C943" s="937" t="s">
        <v>4355</v>
      </c>
      <c r="D943" s="924">
        <v>45210</v>
      </c>
      <c r="E943" s="904" t="s">
        <v>2007</v>
      </c>
      <c r="F943" s="939"/>
      <c r="G943" s="904" t="s">
        <v>1755</v>
      </c>
      <c r="H943" s="899" t="s">
        <v>1211</v>
      </c>
      <c r="I943" s="899" t="s">
        <v>3379</v>
      </c>
      <c r="J943" s="960" t="s">
        <v>3380</v>
      </c>
      <c r="K943" s="1068"/>
      <c r="L943" s="1113" t="s">
        <v>35</v>
      </c>
      <c r="M943" s="963" t="s">
        <v>3037</v>
      </c>
      <c r="N943" s="963"/>
      <c r="O943" s="1207"/>
      <c r="P943" s="1181" t="s">
        <v>4132</v>
      </c>
      <c r="Q943" s="1232"/>
      <c r="R943" s="1250" t="s">
        <v>4356</v>
      </c>
      <c r="S943" s="963" t="s">
        <v>375</v>
      </c>
      <c r="T943" s="963" t="s">
        <v>117</v>
      </c>
      <c r="U943" s="963" t="s">
        <v>1524</v>
      </c>
      <c r="V943" s="963" t="s">
        <v>966</v>
      </c>
    </row>
    <row r="944" spans="1:22" ht="26.1">
      <c r="A944" s="937" t="s">
        <v>4357</v>
      </c>
      <c r="B944" s="937" t="s">
        <v>2665</v>
      </c>
      <c r="C944" s="937"/>
      <c r="D944" s="924">
        <v>45356</v>
      </c>
      <c r="E944" s="15" t="s">
        <v>31</v>
      </c>
      <c r="F944" s="939"/>
      <c r="G944" s="904" t="s">
        <v>4358</v>
      </c>
      <c r="H944" s="904" t="s">
        <v>33</v>
      </c>
      <c r="I944" s="899" t="s">
        <v>4359</v>
      </c>
      <c r="J944" s="960" t="s">
        <v>4360</v>
      </c>
      <c r="K944" s="904"/>
      <c r="L944" s="1085" t="s">
        <v>35</v>
      </c>
      <c r="M944" s="899" t="s">
        <v>3037</v>
      </c>
      <c r="N944" s="899"/>
      <c r="O944" s="1203"/>
      <c r="P944" s="800" t="s">
        <v>4361</v>
      </c>
      <c r="R944" s="1214" t="s">
        <v>4362</v>
      </c>
      <c r="S944" s="899" t="s">
        <v>375</v>
      </c>
      <c r="T944" s="899" t="s">
        <v>117</v>
      </c>
      <c r="U944" s="899" t="s">
        <v>1524</v>
      </c>
      <c r="V944" s="899" t="s">
        <v>966</v>
      </c>
    </row>
    <row r="945" spans="1:22" ht="129.94999999999999">
      <c r="A945" s="923" t="s">
        <v>4363</v>
      </c>
      <c r="B945" s="923" t="s">
        <v>2238</v>
      </c>
      <c r="C945" s="923"/>
      <c r="D945" s="924">
        <v>45356</v>
      </c>
      <c r="E945" s="904" t="s">
        <v>2052</v>
      </c>
      <c r="F945" s="925"/>
      <c r="G945" s="904" t="s">
        <v>2126</v>
      </c>
      <c r="H945" s="904" t="s">
        <v>77</v>
      </c>
      <c r="I945" s="904" t="s">
        <v>4364</v>
      </c>
      <c r="J945" s="960" t="s">
        <v>4365</v>
      </c>
      <c r="K945" s="904" t="s">
        <v>4366</v>
      </c>
      <c r="L945" s="632" t="s">
        <v>35</v>
      </c>
      <c r="M945" s="904" t="s">
        <v>1090</v>
      </c>
      <c r="N945" s="904"/>
      <c r="O945" s="1193"/>
      <c r="P945" s="800" t="s">
        <v>4132</v>
      </c>
      <c r="R945" s="1199" t="s">
        <v>4367</v>
      </c>
      <c r="S945" s="904" t="s">
        <v>38</v>
      </c>
      <c r="T945" s="904" t="s">
        <v>117</v>
      </c>
      <c r="U945" s="904" t="s">
        <v>4368</v>
      </c>
      <c r="V945" s="904" t="s">
        <v>371</v>
      </c>
    </row>
    <row r="946" spans="1:22" ht="26.1">
      <c r="A946" s="937" t="s">
        <v>4369</v>
      </c>
      <c r="B946" s="937" t="s">
        <v>1937</v>
      </c>
      <c r="C946" s="937"/>
      <c r="D946" s="924">
        <v>45359</v>
      </c>
      <c r="E946" s="904" t="s">
        <v>945</v>
      </c>
      <c r="F946" s="939"/>
      <c r="G946" s="904" t="s">
        <v>880</v>
      </c>
      <c r="H946" s="904" t="s">
        <v>204</v>
      </c>
      <c r="I946" s="899" t="s">
        <v>4370</v>
      </c>
      <c r="J946" s="960" t="s">
        <v>4371</v>
      </c>
      <c r="K946" s="904"/>
      <c r="L946" s="1085" t="s">
        <v>45</v>
      </c>
      <c r="M946" s="1075" t="s">
        <v>3037</v>
      </c>
      <c r="N946" s="1075"/>
      <c r="O946" s="1208"/>
      <c r="P946" s="1253"/>
      <c r="Q946" s="1230"/>
      <c r="R946" s="1253" t="s">
        <v>4372</v>
      </c>
      <c r="S946" s="1075"/>
      <c r="T946" s="1075"/>
      <c r="U946" s="1075"/>
      <c r="V946" s="1075"/>
    </row>
    <row r="947" spans="1:22" ht="51.95">
      <c r="A947" s="923" t="s">
        <v>4373</v>
      </c>
      <c r="B947" s="923" t="s">
        <v>1825</v>
      </c>
      <c r="C947" s="923"/>
      <c r="D947" s="924">
        <v>45364</v>
      </c>
      <c r="E947" s="904" t="s">
        <v>409</v>
      </c>
      <c r="F947" s="925"/>
      <c r="G947" s="904" t="s">
        <v>410</v>
      </c>
      <c r="H947" s="904" t="s">
        <v>77</v>
      </c>
      <c r="I947" s="904" t="s">
        <v>4374</v>
      </c>
      <c r="J947" s="960" t="s">
        <v>4375</v>
      </c>
      <c r="K947" s="904" t="s">
        <v>4376</v>
      </c>
      <c r="L947" s="853" t="s">
        <v>35</v>
      </c>
      <c r="M947" s="304" t="s">
        <v>1090</v>
      </c>
      <c r="N947" s="281" t="s">
        <v>3236</v>
      </c>
      <c r="O947" s="306"/>
      <c r="P947" s="357" t="s">
        <v>4268</v>
      </c>
      <c r="R947" s="378" t="s">
        <v>4377</v>
      </c>
      <c r="S947" s="4" t="s">
        <v>384</v>
      </c>
      <c r="T947" s="4" t="s">
        <v>646</v>
      </c>
      <c r="U947" s="899" t="s">
        <v>4378</v>
      </c>
      <c r="V947" s="4" t="s">
        <v>4379</v>
      </c>
    </row>
    <row r="948" spans="1:22" ht="26.1">
      <c r="A948" s="923" t="s">
        <v>4380</v>
      </c>
      <c r="B948" s="923" t="s">
        <v>1080</v>
      </c>
      <c r="C948" s="923"/>
      <c r="D948" s="924">
        <v>45364</v>
      </c>
      <c r="E948" s="886" t="s">
        <v>31</v>
      </c>
      <c r="F948" s="925" t="s">
        <v>4381</v>
      </c>
      <c r="G948" s="904" t="s">
        <v>4265</v>
      </c>
      <c r="H948" s="904" t="s">
        <v>77</v>
      </c>
      <c r="I948" s="904" t="s">
        <v>4382</v>
      </c>
      <c r="J948" s="960" t="s">
        <v>4383</v>
      </c>
      <c r="K948" s="904"/>
      <c r="L948" s="853" t="s">
        <v>35</v>
      </c>
      <c r="M948" s="1068" t="s">
        <v>3037</v>
      </c>
      <c r="N948" s="1068"/>
      <c r="O948" s="1196"/>
      <c r="P948" s="1181" t="s">
        <v>2104</v>
      </c>
      <c r="Q948" s="1182" t="e">
        <f>_xlfn.IFNA(VLOOKUP(P948,[1]!Table2[#All],3,FALSE), " ")</f>
        <v>#REF!</v>
      </c>
      <c r="R948" s="1254" t="s">
        <v>4384</v>
      </c>
      <c r="S948" s="1068" t="s">
        <v>375</v>
      </c>
      <c r="T948" s="1068" t="s">
        <v>942</v>
      </c>
      <c r="U948" s="1068" t="s">
        <v>3155</v>
      </c>
      <c r="V948" s="1068" t="s">
        <v>4385</v>
      </c>
    </row>
    <row r="949" spans="1:22" ht="26.1">
      <c r="A949" s="937" t="s">
        <v>4386</v>
      </c>
      <c r="B949" s="937" t="s">
        <v>1825</v>
      </c>
      <c r="C949" s="937"/>
      <c r="D949" s="924">
        <v>45364</v>
      </c>
      <c r="E949" s="904" t="s">
        <v>3058</v>
      </c>
      <c r="F949" s="939"/>
      <c r="G949" s="904" t="s">
        <v>946</v>
      </c>
      <c r="H949" s="904" t="s">
        <v>77</v>
      </c>
      <c r="I949" s="899" t="s">
        <v>4387</v>
      </c>
      <c r="J949" s="960" t="s">
        <v>4388</v>
      </c>
      <c r="K949" s="904"/>
      <c r="L949" s="853" t="s">
        <v>35</v>
      </c>
      <c r="M949" s="899"/>
      <c r="N949" s="899"/>
      <c r="O949" s="1203"/>
      <c r="P949" s="800" t="s">
        <v>4361</v>
      </c>
      <c r="R949" s="960" t="s">
        <v>4388</v>
      </c>
      <c r="S949" s="899" t="s">
        <v>375</v>
      </c>
      <c r="T949" s="899" t="s">
        <v>117</v>
      </c>
      <c r="U949" s="899" t="s">
        <v>1524</v>
      </c>
      <c r="V949" s="899" t="s">
        <v>966</v>
      </c>
    </row>
    <row r="950" spans="1:22" ht="12.95">
      <c r="A950" s="923" t="s">
        <v>4389</v>
      </c>
      <c r="B950" s="923" t="s">
        <v>1825</v>
      </c>
      <c r="C950" s="923"/>
      <c r="D950" s="924">
        <v>45365</v>
      </c>
      <c r="E950" s="15" t="s">
        <v>31</v>
      </c>
      <c r="F950" s="925"/>
      <c r="G950" s="904" t="s">
        <v>946</v>
      </c>
      <c r="H950" s="904" t="s">
        <v>1211</v>
      </c>
      <c r="I950" s="904" t="s">
        <v>4390</v>
      </c>
      <c r="J950" s="960" t="s">
        <v>4391</v>
      </c>
      <c r="K950" s="904"/>
      <c r="L950" s="853" t="s">
        <v>35</v>
      </c>
      <c r="M950" s="904" t="s">
        <v>2958</v>
      </c>
      <c r="N950" s="904"/>
      <c r="O950" s="1193"/>
      <c r="P950" s="800" t="s">
        <v>2104</v>
      </c>
      <c r="Q950" s="1001" t="e">
        <f>_xlfn.IFNA(VLOOKUP(P950,[1]!Table2[#All],3,FALSE), " ")</f>
        <v>#REF!</v>
      </c>
      <c r="R950" s="962" t="s">
        <v>4391</v>
      </c>
      <c r="S950" s="953" t="s">
        <v>65</v>
      </c>
      <c r="T950" s="953" t="s">
        <v>117</v>
      </c>
      <c r="U950" s="953" t="s">
        <v>1524</v>
      </c>
      <c r="V950" s="953" t="s">
        <v>1340</v>
      </c>
    </row>
    <row r="951" spans="1:22" ht="65.099999999999994">
      <c r="A951" s="923" t="s">
        <v>4392</v>
      </c>
      <c r="B951" s="923" t="s">
        <v>1080</v>
      </c>
      <c r="C951" s="923" t="s">
        <v>4393</v>
      </c>
      <c r="D951" s="924">
        <v>45366</v>
      </c>
      <c r="E951" s="886" t="s">
        <v>31</v>
      </c>
      <c r="F951" s="925">
        <v>39365</v>
      </c>
      <c r="G951" s="904" t="s">
        <v>4265</v>
      </c>
      <c r="H951" s="904" t="s">
        <v>77</v>
      </c>
      <c r="I951" s="904" t="s">
        <v>4394</v>
      </c>
      <c r="J951" s="960" t="s">
        <v>4395</v>
      </c>
      <c r="K951" s="904"/>
      <c r="L951" s="853" t="s">
        <v>35</v>
      </c>
      <c r="M951" s="928" t="s">
        <v>2964</v>
      </c>
      <c r="N951" s="928"/>
      <c r="O951" s="1194"/>
      <c r="P951" s="1175" t="s">
        <v>2104</v>
      </c>
      <c r="Q951" s="1179" t="e">
        <f>_xlfn.IFNA(VLOOKUP(P951,[1]!Table2[#All],3,FALSE), " ")</f>
        <v>#REF!</v>
      </c>
      <c r="R951" s="1195" t="s">
        <v>4396</v>
      </c>
      <c r="S951" s="928" t="s">
        <v>375</v>
      </c>
      <c r="T951" s="928" t="s">
        <v>942</v>
      </c>
      <c r="U951" s="928" t="s">
        <v>3155</v>
      </c>
      <c r="V951" s="928" t="s">
        <v>4397</v>
      </c>
    </row>
    <row r="952" spans="1:22" ht="39">
      <c r="A952" s="937" t="s">
        <v>4398</v>
      </c>
      <c r="B952" s="937" t="s">
        <v>1825</v>
      </c>
      <c r="C952" s="937"/>
      <c r="D952" s="924">
        <v>45369</v>
      </c>
      <c r="E952" s="904"/>
      <c r="F952" s="939"/>
      <c r="G952" s="904" t="s">
        <v>946</v>
      </c>
      <c r="H952" s="904" t="s">
        <v>947</v>
      </c>
      <c r="I952" s="899" t="s">
        <v>4399</v>
      </c>
      <c r="J952" s="960" t="s">
        <v>4400</v>
      </c>
      <c r="K952" s="904" t="s">
        <v>4401</v>
      </c>
      <c r="L952" s="853" t="s">
        <v>45</v>
      </c>
      <c r="M952" s="4" t="s">
        <v>1090</v>
      </c>
      <c r="P952" s="303"/>
      <c r="R952" s="378" t="s">
        <v>4402</v>
      </c>
      <c r="S952" s="363" t="s">
        <v>65</v>
      </c>
      <c r="T952" s="363" t="s">
        <v>117</v>
      </c>
      <c r="U952" s="363" t="s">
        <v>1524</v>
      </c>
      <c r="V952" s="4" t="s">
        <v>3237</v>
      </c>
    </row>
    <row r="953" spans="1:22" ht="65.099999999999994">
      <c r="A953" s="1080" t="s">
        <v>4403</v>
      </c>
      <c r="B953" s="1080" t="s">
        <v>1825</v>
      </c>
      <c r="C953" s="1080"/>
      <c r="D953" s="1081">
        <v>45369</v>
      </c>
      <c r="E953" s="925"/>
      <c r="F953" s="925"/>
      <c r="G953" s="925" t="s">
        <v>946</v>
      </c>
      <c r="H953" s="925" t="s">
        <v>947</v>
      </c>
      <c r="I953" s="925" t="s">
        <v>4404</v>
      </c>
      <c r="J953" s="960" t="s">
        <v>4405</v>
      </c>
      <c r="K953" s="925" t="s">
        <v>4406</v>
      </c>
      <c r="L953" s="853" t="s">
        <v>45</v>
      </c>
      <c r="M953" s="303" t="s">
        <v>1090</v>
      </c>
      <c r="N953" s="303"/>
      <c r="O953" s="1028"/>
      <c r="P953" s="303"/>
      <c r="Q953" s="1013"/>
      <c r="R953" s="384" t="s">
        <v>4407</v>
      </c>
      <c r="S953" s="363" t="s">
        <v>65</v>
      </c>
      <c r="T953" s="363" t="s">
        <v>117</v>
      </c>
      <c r="U953" s="363" t="s">
        <v>1524</v>
      </c>
      <c r="V953" s="303" t="s">
        <v>4408</v>
      </c>
    </row>
    <row r="954" spans="1:22" ht="65.099999999999994">
      <c r="A954" s="1080" t="s">
        <v>4409</v>
      </c>
      <c r="B954" s="1080" t="s">
        <v>1080</v>
      </c>
      <c r="C954" s="1080"/>
      <c r="D954" s="1081">
        <v>45369</v>
      </c>
      <c r="E954" s="925" t="s">
        <v>4410</v>
      </c>
      <c r="F954" s="925">
        <v>41267</v>
      </c>
      <c r="G954" s="925" t="s">
        <v>4411</v>
      </c>
      <c r="H954" s="925" t="s">
        <v>33</v>
      </c>
      <c r="I954" s="925" t="s">
        <v>4412</v>
      </c>
      <c r="J954" s="1114" t="s">
        <v>4413</v>
      </c>
      <c r="K954" s="925"/>
      <c r="L954" s="1115" t="s">
        <v>232</v>
      </c>
      <c r="M954" s="933" t="s">
        <v>2964</v>
      </c>
      <c r="N954" s="281" t="s">
        <v>3236</v>
      </c>
      <c r="O954" s="1255"/>
      <c r="P954" s="357" t="s">
        <v>2986</v>
      </c>
      <c r="Q954" s="1256"/>
      <c r="R954" s="1257" t="s">
        <v>1402</v>
      </c>
      <c r="S954" s="1258" t="s">
        <v>65</v>
      </c>
      <c r="T954" s="1258" t="s">
        <v>117</v>
      </c>
      <c r="U954" s="1258" t="s">
        <v>1524</v>
      </c>
      <c r="V954" s="1258" t="s">
        <v>1340</v>
      </c>
    </row>
    <row r="955" spans="1:22" ht="26.1">
      <c r="A955" s="1080" t="s">
        <v>4414</v>
      </c>
      <c r="B955" s="1080" t="s">
        <v>1825</v>
      </c>
      <c r="C955" s="1080"/>
      <c r="D955" s="1081">
        <v>45369</v>
      </c>
      <c r="E955" s="925"/>
      <c r="F955" s="925"/>
      <c r="G955" s="925" t="s">
        <v>946</v>
      </c>
      <c r="H955" s="925" t="s">
        <v>1211</v>
      </c>
      <c r="I955" s="925" t="s">
        <v>4415</v>
      </c>
      <c r="J955" s="1082" t="s">
        <v>4416</v>
      </c>
      <c r="K955" s="925"/>
      <c r="L955" s="1115" t="s">
        <v>45</v>
      </c>
      <c r="M955" s="899" t="s">
        <v>2964</v>
      </c>
      <c r="N955" s="899"/>
      <c r="O955" s="1216"/>
      <c r="P955" s="1082"/>
      <c r="Q955" s="1013"/>
      <c r="R955" s="1082" t="s">
        <v>4416</v>
      </c>
      <c r="S955" s="925"/>
      <c r="T955" s="925"/>
      <c r="U955" s="925"/>
      <c r="V955" s="925"/>
    </row>
    <row r="956" spans="1:22" ht="12.95">
      <c r="A956" s="923" t="s">
        <v>4417</v>
      </c>
      <c r="B956" s="923" t="s">
        <v>2665</v>
      </c>
      <c r="C956" s="923"/>
      <c r="D956" s="924">
        <v>45369</v>
      </c>
      <c r="E956" s="904" t="s">
        <v>4418</v>
      </c>
      <c r="F956" s="925"/>
      <c r="G956" s="904" t="s">
        <v>4419</v>
      </c>
      <c r="H956" s="904" t="s">
        <v>3770</v>
      </c>
      <c r="I956" s="904" t="s">
        <v>4420</v>
      </c>
      <c r="J956" s="904" t="s">
        <v>4420</v>
      </c>
      <c r="K956" s="904"/>
      <c r="L956" s="1099" t="s">
        <v>45</v>
      </c>
      <c r="M956" s="904"/>
      <c r="N956" s="904"/>
      <c r="O956" s="1193"/>
      <c r="P956" s="1082"/>
      <c r="R956" s="1199" t="s">
        <v>4421</v>
      </c>
      <c r="S956" s="904"/>
      <c r="T956" s="904"/>
      <c r="U956" s="904"/>
      <c r="V956" s="904"/>
    </row>
    <row r="957" spans="1:22" ht="26.1">
      <c r="A957" s="937" t="s">
        <v>4422</v>
      </c>
      <c r="B957" s="937" t="s">
        <v>2071</v>
      </c>
      <c r="C957" s="937"/>
      <c r="D957" s="924">
        <v>45372</v>
      </c>
      <c r="E957" s="904"/>
      <c r="F957" s="939"/>
      <c r="G957" s="904" t="s">
        <v>3572</v>
      </c>
      <c r="H957" s="904" t="s">
        <v>204</v>
      </c>
      <c r="I957" s="899" t="s">
        <v>4423</v>
      </c>
      <c r="J957" s="960" t="s">
        <v>4424</v>
      </c>
      <c r="K957" s="904" t="s">
        <v>4425</v>
      </c>
      <c r="L957" s="632" t="s">
        <v>35</v>
      </c>
      <c r="M957" s="899" t="s">
        <v>1090</v>
      </c>
      <c r="N957" s="899" t="s">
        <v>4426</v>
      </c>
      <c r="O957" s="1203"/>
      <c r="P957" s="800" t="s">
        <v>2104</v>
      </c>
      <c r="Q957" s="1001" t="e">
        <f>_xlfn.IFNA(VLOOKUP(P957,[1]!Table2[#All],3,FALSE), " ")</f>
        <v>#REF!</v>
      </c>
      <c r="R957" s="1214" t="s">
        <v>4427</v>
      </c>
      <c r="S957" s="899" t="s">
        <v>38</v>
      </c>
      <c r="T957" s="899" t="s">
        <v>117</v>
      </c>
      <c r="U957" s="899" t="s">
        <v>38</v>
      </c>
      <c r="V957" s="899" t="s">
        <v>4428</v>
      </c>
    </row>
    <row r="958" spans="1:22" ht="39">
      <c r="A958" s="937" t="s">
        <v>4429</v>
      </c>
      <c r="B958" s="937" t="s">
        <v>3243</v>
      </c>
      <c r="C958" s="937"/>
      <c r="D958" s="924">
        <v>45372</v>
      </c>
      <c r="E958" s="904" t="s">
        <v>1458</v>
      </c>
      <c r="F958" s="939"/>
      <c r="G958" s="904" t="s">
        <v>3244</v>
      </c>
      <c r="H958" s="904" t="s">
        <v>204</v>
      </c>
      <c r="I958" s="899" t="s">
        <v>4430</v>
      </c>
      <c r="J958" s="960" t="s">
        <v>4431</v>
      </c>
      <c r="K958" s="904"/>
      <c r="L958" s="1115" t="s">
        <v>35</v>
      </c>
      <c r="M958" s="899" t="s">
        <v>2964</v>
      </c>
      <c r="N958" s="281" t="s">
        <v>3236</v>
      </c>
      <c r="O958" s="1203"/>
      <c r="P958" s="800" t="s">
        <v>4268</v>
      </c>
      <c r="R958" s="1214" t="s">
        <v>4432</v>
      </c>
      <c r="S958" s="899" t="s">
        <v>2091</v>
      </c>
      <c r="T958" s="899" t="s">
        <v>117</v>
      </c>
      <c r="U958" s="899" t="s">
        <v>2904</v>
      </c>
      <c r="V958" s="899" t="s">
        <v>4433</v>
      </c>
    </row>
    <row r="959" spans="1:22" ht="39">
      <c r="A959" s="937" t="s">
        <v>4434</v>
      </c>
      <c r="B959" s="937" t="s">
        <v>1979</v>
      </c>
      <c r="C959" s="899" t="s">
        <v>4435</v>
      </c>
      <c r="D959" s="924">
        <v>45372</v>
      </c>
      <c r="E959" s="904" t="s">
        <v>204</v>
      </c>
      <c r="F959" s="939"/>
      <c r="G959" s="904" t="s">
        <v>1755</v>
      </c>
      <c r="H959" s="904" t="s">
        <v>204</v>
      </c>
      <c r="I959" s="899" t="s">
        <v>4436</v>
      </c>
      <c r="J959" s="960" t="s">
        <v>4437</v>
      </c>
      <c r="K959" s="904"/>
      <c r="L959" s="1097" t="s">
        <v>35</v>
      </c>
      <c r="M959" s="899" t="s">
        <v>3037</v>
      </c>
      <c r="N959" s="899"/>
      <c r="O959" s="1203"/>
      <c r="P959" s="800" t="s">
        <v>4188</v>
      </c>
      <c r="R959" s="960" t="s">
        <v>4437</v>
      </c>
      <c r="S959" s="899" t="s">
        <v>375</v>
      </c>
      <c r="T959" s="899" t="s">
        <v>117</v>
      </c>
      <c r="U959" s="899" t="s">
        <v>1524</v>
      </c>
      <c r="V959" s="899" t="s">
        <v>966</v>
      </c>
    </row>
    <row r="960" spans="1:22" ht="39">
      <c r="A960" s="937" t="s">
        <v>4438</v>
      </c>
      <c r="B960" s="937" t="s">
        <v>2238</v>
      </c>
      <c r="C960" s="937" t="s">
        <v>4333</v>
      </c>
      <c r="D960" s="924">
        <v>45372</v>
      </c>
      <c r="E960" s="904" t="s">
        <v>1211</v>
      </c>
      <c r="F960" s="939"/>
      <c r="G960" s="904" t="s">
        <v>4334</v>
      </c>
      <c r="H960" s="904" t="s">
        <v>1211</v>
      </c>
      <c r="I960" s="899" t="s">
        <v>4335</v>
      </c>
      <c r="J960" s="960" t="s">
        <v>4336</v>
      </c>
      <c r="K960" s="904"/>
      <c r="L960" s="1085" t="s">
        <v>45</v>
      </c>
      <c r="M960" s="899" t="s">
        <v>2964</v>
      </c>
      <c r="N960" s="899"/>
      <c r="O960" s="1203"/>
      <c r="P960" s="800"/>
      <c r="R960" s="1214" t="s">
        <v>4337</v>
      </c>
      <c r="S960" s="899" t="s">
        <v>384</v>
      </c>
      <c r="T960" s="899" t="s">
        <v>942</v>
      </c>
      <c r="U960" s="899" t="s">
        <v>384</v>
      </c>
      <c r="V960" s="899" t="s">
        <v>4439</v>
      </c>
    </row>
    <row r="961" spans="1:22" ht="26.1">
      <c r="A961" s="937" t="s">
        <v>4440</v>
      </c>
      <c r="B961" s="937" t="s">
        <v>2238</v>
      </c>
      <c r="C961" s="937" t="s">
        <v>4357</v>
      </c>
      <c r="D961" s="924">
        <v>45372</v>
      </c>
      <c r="E961" s="15" t="s">
        <v>31</v>
      </c>
      <c r="F961" s="939"/>
      <c r="G961" s="904" t="s">
        <v>4358</v>
      </c>
      <c r="H961" s="904" t="s">
        <v>33</v>
      </c>
      <c r="I961" s="899" t="s">
        <v>4359</v>
      </c>
      <c r="J961" s="960" t="s">
        <v>4360</v>
      </c>
      <c r="K961" s="904"/>
      <c r="L961" s="632" t="s">
        <v>35</v>
      </c>
      <c r="M961" s="899" t="s">
        <v>3037</v>
      </c>
      <c r="N961" s="899"/>
      <c r="O961" s="1203"/>
      <c r="P961" s="800" t="s">
        <v>2104</v>
      </c>
      <c r="Q961" s="1001" t="e">
        <f>_xlfn.IFNA(VLOOKUP(P961,[1]!Table2[#All],3,FALSE), " ")</f>
        <v>#REF!</v>
      </c>
      <c r="R961" s="1214" t="s">
        <v>4362</v>
      </c>
      <c r="S961" s="899" t="s">
        <v>65</v>
      </c>
      <c r="T961" s="899" t="s">
        <v>966</v>
      </c>
      <c r="U961" s="899" t="s">
        <v>1524</v>
      </c>
      <c r="V961" s="899" t="s">
        <v>966</v>
      </c>
    </row>
    <row r="962" spans="1:22" ht="26.1">
      <c r="A962" s="937" t="s">
        <v>4441</v>
      </c>
      <c r="B962" s="937" t="s">
        <v>2238</v>
      </c>
      <c r="C962" s="937" t="s">
        <v>4386</v>
      </c>
      <c r="D962" s="924">
        <v>45372</v>
      </c>
      <c r="E962" s="904" t="s">
        <v>3058</v>
      </c>
      <c r="F962" s="939"/>
      <c r="G962" s="904" t="s">
        <v>946</v>
      </c>
      <c r="H962" s="904" t="s">
        <v>77</v>
      </c>
      <c r="I962" s="899" t="s">
        <v>4387</v>
      </c>
      <c r="J962" s="960" t="s">
        <v>4388</v>
      </c>
      <c r="K962" s="904"/>
      <c r="L962" s="632" t="s">
        <v>35</v>
      </c>
      <c r="M962" s="899" t="s">
        <v>3037</v>
      </c>
      <c r="N962" s="899"/>
      <c r="O962" s="1203"/>
      <c r="P962" s="800" t="s">
        <v>2104</v>
      </c>
      <c r="Q962" s="1001" t="e">
        <f>_xlfn.IFNA(VLOOKUP(P962,[1]!Table2[#All],3,FALSE), " ")</f>
        <v>#REF!</v>
      </c>
      <c r="R962" s="1214" t="s">
        <v>4442</v>
      </c>
      <c r="S962" s="899" t="s">
        <v>65</v>
      </c>
      <c r="T962" s="899" t="s">
        <v>966</v>
      </c>
      <c r="U962" s="899" t="s">
        <v>1524</v>
      </c>
      <c r="V962" s="899" t="s">
        <v>966</v>
      </c>
    </row>
    <row r="963" spans="1:22" ht="104.1">
      <c r="A963" s="937" t="s">
        <v>4443</v>
      </c>
      <c r="B963" s="937" t="s">
        <v>2665</v>
      </c>
      <c r="C963" s="937"/>
      <c r="D963" s="924">
        <v>45373</v>
      </c>
      <c r="E963" s="904" t="s">
        <v>1211</v>
      </c>
      <c r="F963" s="939"/>
      <c r="G963" s="904" t="s">
        <v>1219</v>
      </c>
      <c r="H963" s="904" t="s">
        <v>204</v>
      </c>
      <c r="I963" s="899" t="s">
        <v>4444</v>
      </c>
      <c r="J963" s="960" t="s">
        <v>4445</v>
      </c>
      <c r="K963" s="904"/>
      <c r="L963" s="1097" t="s">
        <v>35</v>
      </c>
      <c r="M963" s="899" t="s">
        <v>3037</v>
      </c>
      <c r="N963" s="899"/>
      <c r="O963" s="1203"/>
      <c r="P963" s="800" t="s">
        <v>4188</v>
      </c>
      <c r="R963" s="960" t="s">
        <v>4446</v>
      </c>
      <c r="S963" s="899" t="s">
        <v>375</v>
      </c>
      <c r="T963" s="899" t="s">
        <v>117</v>
      </c>
      <c r="U963" s="899" t="s">
        <v>1524</v>
      </c>
      <c r="V963" s="899" t="s">
        <v>966</v>
      </c>
    </row>
    <row r="964" spans="1:22" ht="26.1">
      <c r="A964" s="937" t="s">
        <v>4447</v>
      </c>
      <c r="B964" s="937" t="s">
        <v>2665</v>
      </c>
      <c r="C964" s="937" t="s">
        <v>4448</v>
      </c>
      <c r="D964" s="924">
        <v>45376</v>
      </c>
      <c r="E964" s="904" t="s">
        <v>2052</v>
      </c>
      <c r="F964" s="939">
        <v>42284</v>
      </c>
      <c r="G964" s="904" t="s">
        <v>2126</v>
      </c>
      <c r="H964" s="904" t="s">
        <v>77</v>
      </c>
      <c r="I964" s="899" t="s">
        <v>4449</v>
      </c>
      <c r="J964" s="960" t="s">
        <v>4450</v>
      </c>
      <c r="K964" s="904"/>
      <c r="L964" s="1115" t="s">
        <v>35</v>
      </c>
      <c r="M964" s="899" t="s">
        <v>3037</v>
      </c>
      <c r="N964" s="281" t="s">
        <v>3236</v>
      </c>
      <c r="O964" s="1203"/>
      <c r="P964" s="800" t="s">
        <v>4268</v>
      </c>
      <c r="R964" s="960" t="s">
        <v>4451</v>
      </c>
      <c r="S964" s="899" t="s">
        <v>375</v>
      </c>
      <c r="T964" s="899" t="s">
        <v>117</v>
      </c>
      <c r="U964" s="899" t="s">
        <v>1524</v>
      </c>
      <c r="V964" s="899" t="s">
        <v>4452</v>
      </c>
    </row>
    <row r="965" spans="1:22" ht="39">
      <c r="A965" s="937" t="s">
        <v>4453</v>
      </c>
      <c r="B965" s="937" t="s">
        <v>1979</v>
      </c>
      <c r="C965" s="899" t="s">
        <v>4454</v>
      </c>
      <c r="D965" s="924">
        <v>45372</v>
      </c>
      <c r="E965" s="904" t="s">
        <v>204</v>
      </c>
      <c r="F965" s="939"/>
      <c r="G965" s="904" t="s">
        <v>1755</v>
      </c>
      <c r="H965" s="904" t="s">
        <v>204</v>
      </c>
      <c r="I965" s="899" t="s">
        <v>4436</v>
      </c>
      <c r="J965" s="960" t="s">
        <v>4437</v>
      </c>
      <c r="K965" s="904"/>
      <c r="L965" s="1085" t="s">
        <v>35</v>
      </c>
      <c r="M965" s="899" t="s">
        <v>3037</v>
      </c>
      <c r="N965" s="899"/>
      <c r="O965" s="1203"/>
      <c r="P965" s="800" t="s">
        <v>4361</v>
      </c>
      <c r="R965" s="960" t="s">
        <v>4437</v>
      </c>
      <c r="S965" s="899" t="s">
        <v>375</v>
      </c>
      <c r="T965" s="899" t="s">
        <v>117</v>
      </c>
      <c r="U965" s="899" t="s">
        <v>1524</v>
      </c>
      <c r="V965" s="899" t="s">
        <v>966</v>
      </c>
    </row>
    <row r="966" spans="1:22" ht="39">
      <c r="A966" s="937" t="s">
        <v>4455</v>
      </c>
      <c r="B966" s="937" t="s">
        <v>1979</v>
      </c>
      <c r="C966" s="899" t="s">
        <v>4456</v>
      </c>
      <c r="D966" s="924">
        <v>45372</v>
      </c>
      <c r="E966" s="904" t="s">
        <v>204</v>
      </c>
      <c r="F966" s="939"/>
      <c r="G966" s="904" t="s">
        <v>1755</v>
      </c>
      <c r="H966" s="904" t="s">
        <v>204</v>
      </c>
      <c r="I966" s="899" t="s">
        <v>4436</v>
      </c>
      <c r="J966" s="960" t="s">
        <v>4437</v>
      </c>
      <c r="K966" s="904"/>
      <c r="L966" s="632" t="s">
        <v>35</v>
      </c>
      <c r="M966" s="899" t="s">
        <v>3037</v>
      </c>
      <c r="N966" s="899"/>
      <c r="O966" s="1203"/>
      <c r="P966" s="800" t="s">
        <v>2104</v>
      </c>
      <c r="Q966" s="1001" t="e">
        <f>_xlfn.IFNA(VLOOKUP(P966,[1]!Table2[#All],3,FALSE), " ")</f>
        <v>#REF!</v>
      </c>
      <c r="R966" s="960" t="s">
        <v>4437</v>
      </c>
      <c r="S966" s="899" t="s">
        <v>375</v>
      </c>
      <c r="T966" s="899" t="s">
        <v>117</v>
      </c>
      <c r="U966" s="899" t="s">
        <v>1524</v>
      </c>
      <c r="V966" s="899" t="s">
        <v>966</v>
      </c>
    </row>
    <row r="967" spans="1:22" ht="104.1">
      <c r="A967" s="937" t="s">
        <v>4457</v>
      </c>
      <c r="B967" s="937" t="s">
        <v>2665</v>
      </c>
      <c r="C967" s="937"/>
      <c r="D967" s="924">
        <v>45373</v>
      </c>
      <c r="E967" s="904" t="s">
        <v>1211</v>
      </c>
      <c r="F967" s="939"/>
      <c r="G967" s="904" t="s">
        <v>1219</v>
      </c>
      <c r="H967" s="904" t="s">
        <v>204</v>
      </c>
      <c r="I967" s="899" t="s">
        <v>4458</v>
      </c>
      <c r="J967" s="960" t="s">
        <v>4445</v>
      </c>
      <c r="K967" s="904"/>
      <c r="L967" s="1085" t="s">
        <v>35</v>
      </c>
      <c r="M967" s="899" t="s">
        <v>3037</v>
      </c>
      <c r="N967" s="899"/>
      <c r="O967" s="1203"/>
      <c r="P967" s="800" t="s">
        <v>4361</v>
      </c>
      <c r="R967" s="960" t="s">
        <v>4446</v>
      </c>
      <c r="S967" s="899" t="s">
        <v>375</v>
      </c>
      <c r="T967" s="899" t="s">
        <v>117</v>
      </c>
      <c r="U967" s="899" t="s">
        <v>1524</v>
      </c>
      <c r="V967" s="899" t="s">
        <v>966</v>
      </c>
    </row>
    <row r="968" spans="1:22" ht="51.95">
      <c r="A968" s="923" t="s">
        <v>4459</v>
      </c>
      <c r="B968" s="923" t="s">
        <v>1825</v>
      </c>
      <c r="C968" s="904" t="s">
        <v>4460</v>
      </c>
      <c r="D968" s="924">
        <v>45378</v>
      </c>
      <c r="E968" s="904" t="s">
        <v>1398</v>
      </c>
      <c r="F968" s="925"/>
      <c r="G968" s="904" t="s">
        <v>946</v>
      </c>
      <c r="H968" s="904" t="s">
        <v>1211</v>
      </c>
      <c r="I968" s="904" t="s">
        <v>4461</v>
      </c>
      <c r="J968" s="960" t="s">
        <v>4462</v>
      </c>
      <c r="K968" s="904"/>
      <c r="L968" s="1099" t="s">
        <v>35</v>
      </c>
      <c r="M968" s="904" t="s">
        <v>3037</v>
      </c>
      <c r="N968" s="904"/>
      <c r="O968" s="1193"/>
      <c r="P968" s="800" t="s">
        <v>4463</v>
      </c>
      <c r="R968" s="960" t="s">
        <v>4464</v>
      </c>
      <c r="S968" s="899" t="s">
        <v>375</v>
      </c>
      <c r="T968" s="899" t="s">
        <v>117</v>
      </c>
      <c r="U968" s="899" t="s">
        <v>1524</v>
      </c>
      <c r="V968" s="899" t="s">
        <v>4465</v>
      </c>
    </row>
    <row r="969" spans="1:22" ht="39">
      <c r="A969" s="937" t="s">
        <v>4466</v>
      </c>
      <c r="B969" s="937" t="s">
        <v>1979</v>
      </c>
      <c r="C969" s="937" t="s">
        <v>4467</v>
      </c>
      <c r="D969" s="924">
        <v>45378</v>
      </c>
      <c r="E969" s="904" t="s">
        <v>945</v>
      </c>
      <c r="F969" s="939"/>
      <c r="G969" s="904" t="s">
        <v>1755</v>
      </c>
      <c r="H969" s="904" t="s">
        <v>4468</v>
      </c>
      <c r="I969" s="899" t="s">
        <v>4469</v>
      </c>
      <c r="J969" s="960" t="s">
        <v>4470</v>
      </c>
      <c r="K969" s="904"/>
      <c r="L969" s="1099" t="s">
        <v>35</v>
      </c>
      <c r="M969" s="904" t="s">
        <v>3037</v>
      </c>
      <c r="N969" s="281" t="s">
        <v>3236</v>
      </c>
      <c r="O969" s="1203"/>
      <c r="P969" s="800" t="s">
        <v>4268</v>
      </c>
      <c r="R969" s="960" t="s">
        <v>4471</v>
      </c>
      <c r="S969" s="899" t="s">
        <v>384</v>
      </c>
      <c r="T969" s="899" t="s">
        <v>39</v>
      </c>
      <c r="U969" s="899" t="s">
        <v>4472</v>
      </c>
      <c r="V969" s="899" t="s">
        <v>4473</v>
      </c>
    </row>
    <row r="970" spans="1:22" ht="26.1">
      <c r="A970" s="923" t="s">
        <v>4474</v>
      </c>
      <c r="B970" s="923" t="s">
        <v>1825</v>
      </c>
      <c r="C970" s="923"/>
      <c r="D970" s="924">
        <v>45378</v>
      </c>
      <c r="E970" s="904" t="s">
        <v>3770</v>
      </c>
      <c r="F970" s="925"/>
      <c r="G970" s="904" t="s">
        <v>946</v>
      </c>
      <c r="H970" s="904" t="s">
        <v>1211</v>
      </c>
      <c r="I970" s="904" t="s">
        <v>4475</v>
      </c>
      <c r="J970" s="960" t="s">
        <v>4476</v>
      </c>
      <c r="K970" s="904"/>
      <c r="L970" s="632" t="s">
        <v>35</v>
      </c>
      <c r="M970" s="904" t="s">
        <v>2997</v>
      </c>
      <c r="N970" s="904"/>
      <c r="O970" s="1193"/>
      <c r="P970" s="800" t="s">
        <v>2104</v>
      </c>
      <c r="Q970" s="1001" t="e">
        <f>_xlfn.IFNA(VLOOKUP(P970,[1]!Table2[#All],3,FALSE), " ")</f>
        <v>#REF!</v>
      </c>
      <c r="R970" s="960" t="s">
        <v>4477</v>
      </c>
      <c r="S970" s="953" t="s">
        <v>65</v>
      </c>
      <c r="T970" s="953" t="s">
        <v>117</v>
      </c>
      <c r="U970" s="953" t="s">
        <v>1524</v>
      </c>
      <c r="V970" s="953" t="s">
        <v>1340</v>
      </c>
    </row>
    <row r="971" spans="1:22" ht="39">
      <c r="A971" s="923" t="s">
        <v>4478</v>
      </c>
      <c r="B971" s="923" t="s">
        <v>1825</v>
      </c>
      <c r="C971" s="923"/>
      <c r="D971" s="924">
        <v>45379</v>
      </c>
      <c r="E971" s="904" t="s">
        <v>1974</v>
      </c>
      <c r="F971" s="925"/>
      <c r="G971" s="904" t="s">
        <v>946</v>
      </c>
      <c r="H971" s="904" t="s">
        <v>1398</v>
      </c>
      <c r="I971" s="904" t="s">
        <v>4479</v>
      </c>
      <c r="J971" s="960" t="s">
        <v>4480</v>
      </c>
      <c r="K971" s="904"/>
      <c r="L971" s="1099" t="s">
        <v>2179</v>
      </c>
      <c r="M971" s="904" t="s">
        <v>2958</v>
      </c>
      <c r="N971" s="904"/>
      <c r="O971" s="1193"/>
      <c r="P971" s="800" t="s">
        <v>2986</v>
      </c>
      <c r="R971" s="1199" t="s">
        <v>4481</v>
      </c>
      <c r="S971" s="904"/>
      <c r="T971" s="904"/>
      <c r="U971" s="904"/>
      <c r="V971" s="904" t="s">
        <v>281</v>
      </c>
    </row>
    <row r="972" spans="1:22" ht="26.1">
      <c r="A972" s="923" t="s">
        <v>4482</v>
      </c>
      <c r="B972" s="923" t="s">
        <v>1825</v>
      </c>
      <c r="C972" s="923"/>
      <c r="D972" s="924">
        <v>45379</v>
      </c>
      <c r="E972" s="904" t="s">
        <v>1974</v>
      </c>
      <c r="F972" s="925"/>
      <c r="G972" s="904" t="s">
        <v>946</v>
      </c>
      <c r="H972" s="904" t="s">
        <v>4483</v>
      </c>
      <c r="I972" s="904" t="s">
        <v>4484</v>
      </c>
      <c r="J972" s="960" t="s">
        <v>4485</v>
      </c>
      <c r="K972" s="904"/>
      <c r="L972" s="1099" t="s">
        <v>2179</v>
      </c>
      <c r="M972" s="904" t="s">
        <v>2958</v>
      </c>
      <c r="N972" s="904"/>
      <c r="O972" s="1193"/>
      <c r="P972" s="800" t="s">
        <v>2986</v>
      </c>
      <c r="R972" s="1199" t="s">
        <v>4486</v>
      </c>
      <c r="S972" s="904"/>
      <c r="T972" s="904"/>
      <c r="U972" s="904"/>
      <c r="V972" s="904" t="s">
        <v>281</v>
      </c>
    </row>
    <row r="973" spans="1:22" ht="65.099999999999994">
      <c r="A973" s="923" t="s">
        <v>4487</v>
      </c>
      <c r="B973" s="923" t="s">
        <v>1825</v>
      </c>
      <c r="C973" s="923"/>
      <c r="D973" s="924">
        <v>45379</v>
      </c>
      <c r="E973" s="904"/>
      <c r="F973" s="925"/>
      <c r="G973" s="904" t="s">
        <v>946</v>
      </c>
      <c r="H973" s="904" t="s">
        <v>1211</v>
      </c>
      <c r="I973" s="904" t="s">
        <v>4488</v>
      </c>
      <c r="J973" s="960" t="s">
        <v>4489</v>
      </c>
      <c r="K973" s="904"/>
      <c r="L973" s="632" t="s">
        <v>35</v>
      </c>
      <c r="M973" s="904" t="s">
        <v>2958</v>
      </c>
      <c r="N973" s="904"/>
      <c r="O973" s="1193"/>
      <c r="P973" s="800" t="s">
        <v>2104</v>
      </c>
      <c r="Q973" s="1001" t="e">
        <f>_xlfn.IFNA(VLOOKUP(P973,[1]!Table2[#All],3,FALSE), " ")</f>
        <v>#REF!</v>
      </c>
      <c r="R973" s="960" t="s">
        <v>4490</v>
      </c>
      <c r="S973" s="953" t="s">
        <v>65</v>
      </c>
      <c r="T973" s="953" t="s">
        <v>117</v>
      </c>
      <c r="U973" s="953" t="s">
        <v>1524</v>
      </c>
      <c r="V973" s="953" t="s">
        <v>1340</v>
      </c>
    </row>
    <row r="974" spans="1:22" ht="39">
      <c r="A974" s="1080" t="s">
        <v>4491</v>
      </c>
      <c r="B974" s="1080" t="s">
        <v>1825</v>
      </c>
      <c r="C974" s="1080"/>
      <c r="D974" s="1081">
        <v>45384</v>
      </c>
      <c r="E974" s="925" t="s">
        <v>1974</v>
      </c>
      <c r="F974" s="925"/>
      <c r="G974" s="925" t="s">
        <v>946</v>
      </c>
      <c r="H974" s="925" t="s">
        <v>1211</v>
      </c>
      <c r="I974" s="925" t="s">
        <v>4492</v>
      </c>
      <c r="J974" s="925" t="s">
        <v>4493</v>
      </c>
      <c r="K974" s="925"/>
      <c r="L974" s="632" t="s">
        <v>35</v>
      </c>
      <c r="M974" s="925" t="s">
        <v>2964</v>
      </c>
      <c r="N974" s="925"/>
      <c r="O974" s="1216"/>
      <c r="P974" s="800" t="s">
        <v>2104</v>
      </c>
      <c r="Q974" s="1001" t="e">
        <f>_xlfn.IFNA(VLOOKUP(P974,[1]!Table2[#All],3,FALSE), " ")</f>
        <v>#REF!</v>
      </c>
      <c r="R974" s="925" t="s">
        <v>4493</v>
      </c>
      <c r="S974" s="904" t="s">
        <v>375</v>
      </c>
      <c r="T974" s="904" t="s">
        <v>942</v>
      </c>
      <c r="U974" s="904" t="s">
        <v>3155</v>
      </c>
      <c r="V974" s="925" t="s">
        <v>4349</v>
      </c>
    </row>
    <row r="975" spans="1:22" ht="26.1">
      <c r="A975" s="1080" t="s">
        <v>4494</v>
      </c>
      <c r="B975" s="1080" t="s">
        <v>1825</v>
      </c>
      <c r="C975" s="1080">
        <v>1038</v>
      </c>
      <c r="D975" s="1081">
        <v>45384</v>
      </c>
      <c r="E975" s="925" t="s">
        <v>1974</v>
      </c>
      <c r="F975" s="925"/>
      <c r="G975" s="925" t="s">
        <v>946</v>
      </c>
      <c r="H975" s="925" t="s">
        <v>1211</v>
      </c>
      <c r="I975" s="925" t="s">
        <v>4495</v>
      </c>
      <c r="J975" s="1082" t="s">
        <v>4496</v>
      </c>
      <c r="K975" s="925"/>
      <c r="L975" s="632" t="s">
        <v>35</v>
      </c>
      <c r="M975" s="925" t="s">
        <v>2997</v>
      </c>
      <c r="N975" s="925"/>
      <c r="O975" s="1216"/>
      <c r="P975" s="800" t="s">
        <v>2104</v>
      </c>
      <c r="Q975" s="1001" t="e">
        <f>_xlfn.IFNA(VLOOKUP(P975,[1]!Table2[#All],3,FALSE), " ")</f>
        <v>#REF!</v>
      </c>
      <c r="R975" s="1259" t="s">
        <v>4497</v>
      </c>
      <c r="S975" s="904" t="s">
        <v>375</v>
      </c>
      <c r="T975" s="904" t="s">
        <v>942</v>
      </c>
      <c r="U975" s="904" t="s">
        <v>3155</v>
      </c>
      <c r="V975" s="925" t="s">
        <v>4349</v>
      </c>
    </row>
    <row r="976" spans="1:22" ht="26.1">
      <c r="A976" s="937" t="s">
        <v>4498</v>
      </c>
      <c r="B976" s="937" t="s">
        <v>2665</v>
      </c>
      <c r="C976" s="937" t="s">
        <v>4499</v>
      </c>
      <c r="D976" s="924">
        <v>45384</v>
      </c>
      <c r="E976" s="904" t="s">
        <v>4500</v>
      </c>
      <c r="F976" s="939"/>
      <c r="G976" s="904" t="s">
        <v>4501</v>
      </c>
      <c r="H976" s="925" t="s">
        <v>1211</v>
      </c>
      <c r="I976" s="899" t="s">
        <v>4502</v>
      </c>
      <c r="J976" s="960" t="s">
        <v>4503</v>
      </c>
      <c r="K976" s="904"/>
      <c r="L976" s="1099" t="s">
        <v>35</v>
      </c>
      <c r="M976" s="899" t="s">
        <v>2964</v>
      </c>
      <c r="N976" s="281" t="s">
        <v>3236</v>
      </c>
      <c r="O976" s="1203"/>
      <c r="P976" s="800" t="s">
        <v>4268</v>
      </c>
      <c r="R976" s="1214" t="s">
        <v>4504</v>
      </c>
      <c r="S976" s="899" t="s">
        <v>375</v>
      </c>
      <c r="T976" s="899" t="s">
        <v>117</v>
      </c>
      <c r="U976" s="899" t="s">
        <v>1524</v>
      </c>
      <c r="V976" s="899" t="s">
        <v>966</v>
      </c>
    </row>
    <row r="977" spans="1:22" ht="26.1">
      <c r="A977" s="937" t="s">
        <v>4505</v>
      </c>
      <c r="B977" s="937" t="s">
        <v>1825</v>
      </c>
      <c r="C977" s="937"/>
      <c r="D977" s="1081">
        <v>45384</v>
      </c>
      <c r="E977" s="925" t="s">
        <v>1974</v>
      </c>
      <c r="F977" s="925"/>
      <c r="G977" s="925" t="s">
        <v>946</v>
      </c>
      <c r="H977" s="925" t="s">
        <v>1211</v>
      </c>
      <c r="I977" s="899" t="s">
        <v>4506</v>
      </c>
      <c r="J977" s="960" t="s">
        <v>4507</v>
      </c>
      <c r="K977" s="904"/>
      <c r="L977" s="632" t="s">
        <v>35</v>
      </c>
      <c r="M977" s="899" t="s">
        <v>2997</v>
      </c>
      <c r="N977" s="899"/>
      <c r="O977" s="1203"/>
      <c r="P977" s="800" t="s">
        <v>2104</v>
      </c>
      <c r="Q977" s="1001" t="e">
        <f>_xlfn.IFNA(VLOOKUP(P977,[1]!Table2[#All],3,FALSE), " ")</f>
        <v>#REF!</v>
      </c>
      <c r="R977" s="1214" t="s">
        <v>4508</v>
      </c>
      <c r="S977" s="904" t="s">
        <v>375</v>
      </c>
      <c r="T977" s="904" t="s">
        <v>942</v>
      </c>
      <c r="U977" s="904" t="s">
        <v>3155</v>
      </c>
      <c r="V977" s="899" t="s">
        <v>4349</v>
      </c>
    </row>
    <row r="978" spans="1:22" ht="26.1">
      <c r="A978" s="937" t="s">
        <v>4509</v>
      </c>
      <c r="B978" s="937" t="s">
        <v>2665</v>
      </c>
      <c r="C978" s="937"/>
      <c r="D978" s="924">
        <v>45387</v>
      </c>
      <c r="E978" s="904" t="s">
        <v>456</v>
      </c>
      <c r="F978" s="939">
        <v>44664</v>
      </c>
      <c r="G978" s="904" t="s">
        <v>906</v>
      </c>
      <c r="H978" s="925" t="s">
        <v>1211</v>
      </c>
      <c r="I978" s="899" t="s">
        <v>4510</v>
      </c>
      <c r="J978" s="960" t="s">
        <v>4511</v>
      </c>
      <c r="K978" s="904"/>
      <c r="L978" s="1085" t="s">
        <v>45</v>
      </c>
      <c r="M978" s="899" t="s">
        <v>3037</v>
      </c>
      <c r="N978" s="899"/>
      <c r="O978" s="1203"/>
      <c r="P978" s="800"/>
      <c r="R978" s="1214" t="s">
        <v>4512</v>
      </c>
      <c r="S978" s="899" t="s">
        <v>375</v>
      </c>
      <c r="T978" s="899" t="s">
        <v>117</v>
      </c>
      <c r="U978" s="899" t="s">
        <v>1524</v>
      </c>
      <c r="V978" s="899" t="s">
        <v>966</v>
      </c>
    </row>
    <row r="979" spans="1:22" ht="26.1">
      <c r="A979" s="937" t="s">
        <v>4513</v>
      </c>
      <c r="B979" s="937" t="s">
        <v>2665</v>
      </c>
      <c r="C979" s="937"/>
      <c r="D979" s="924">
        <v>45387</v>
      </c>
      <c r="E979" s="904" t="s">
        <v>3770</v>
      </c>
      <c r="F979" s="939"/>
      <c r="G979" s="904" t="s">
        <v>1219</v>
      </c>
      <c r="H979" s="925" t="s">
        <v>1211</v>
      </c>
      <c r="I979" s="899" t="s">
        <v>4514</v>
      </c>
      <c r="J979" s="960" t="s">
        <v>4515</v>
      </c>
      <c r="K979" s="904"/>
      <c r="L979" s="1099" t="s">
        <v>35</v>
      </c>
      <c r="M979" s="899" t="s">
        <v>2964</v>
      </c>
      <c r="N979" s="281" t="s">
        <v>3236</v>
      </c>
      <c r="O979" s="1203"/>
      <c r="P979" s="800" t="s">
        <v>4268</v>
      </c>
      <c r="R979" s="1214" t="s">
        <v>4516</v>
      </c>
      <c r="S979" s="899" t="s">
        <v>375</v>
      </c>
      <c r="T979" s="899" t="s">
        <v>117</v>
      </c>
      <c r="U979" s="899" t="s">
        <v>1524</v>
      </c>
      <c r="V979" s="899" t="s">
        <v>4452</v>
      </c>
    </row>
    <row r="980" spans="1:22" ht="26.1">
      <c r="A980" s="937" t="s">
        <v>4517</v>
      </c>
      <c r="B980" s="937" t="s">
        <v>1080</v>
      </c>
      <c r="C980" s="937"/>
      <c r="D980" s="924">
        <v>45390</v>
      </c>
      <c r="E980" s="904" t="s">
        <v>456</v>
      </c>
      <c r="F980" s="939">
        <v>41894</v>
      </c>
      <c r="G980" s="904" t="s">
        <v>906</v>
      </c>
      <c r="H980" s="904" t="s">
        <v>33</v>
      </c>
      <c r="I980" s="899" t="s">
        <v>4518</v>
      </c>
      <c r="J980" s="960" t="s">
        <v>4519</v>
      </c>
      <c r="K980" s="904"/>
      <c r="L980" s="1099" t="s">
        <v>232</v>
      </c>
      <c r="M980" s="899" t="s">
        <v>3037</v>
      </c>
      <c r="N980" s="281" t="s">
        <v>3236</v>
      </c>
      <c r="O980" s="1203"/>
      <c r="P980" s="357" t="s">
        <v>2986</v>
      </c>
      <c r="R980" s="1214" t="s">
        <v>4520</v>
      </c>
      <c r="S980" s="899" t="s">
        <v>2091</v>
      </c>
      <c r="T980" s="899" t="s">
        <v>117</v>
      </c>
      <c r="U980" s="899" t="s">
        <v>2062</v>
      </c>
      <c r="V980" s="899" t="s">
        <v>4096</v>
      </c>
    </row>
    <row r="981" spans="1:22" ht="39">
      <c r="A981" s="937" t="s">
        <v>4521</v>
      </c>
      <c r="B981" s="937" t="s">
        <v>1080</v>
      </c>
      <c r="C981" s="937"/>
      <c r="D981" s="924">
        <v>45390</v>
      </c>
      <c r="E981" s="904" t="s">
        <v>456</v>
      </c>
      <c r="F981" s="939">
        <v>41955</v>
      </c>
      <c r="G981" s="904" t="s">
        <v>906</v>
      </c>
      <c r="H981" s="904" t="s">
        <v>33</v>
      </c>
      <c r="I981" s="899" t="s">
        <v>4522</v>
      </c>
      <c r="J981" s="960" t="s">
        <v>4523</v>
      </c>
      <c r="K981" s="904"/>
      <c r="L981" s="1099" t="s">
        <v>45</v>
      </c>
      <c r="M981" s="899" t="s">
        <v>3037</v>
      </c>
      <c r="N981" s="281" t="s">
        <v>3236</v>
      </c>
      <c r="O981" s="1203"/>
      <c r="P981" s="800"/>
      <c r="R981" s="1214" t="s">
        <v>4524</v>
      </c>
      <c r="S981" s="953" t="s">
        <v>65</v>
      </c>
      <c r="T981" s="953" t="s">
        <v>117</v>
      </c>
      <c r="U981" s="953" t="s">
        <v>1524</v>
      </c>
      <c r="V981" s="953" t="s">
        <v>1340</v>
      </c>
    </row>
    <row r="982" spans="1:22" ht="26.1">
      <c r="A982" s="937" t="s">
        <v>4525</v>
      </c>
      <c r="B982" s="937" t="s">
        <v>2071</v>
      </c>
      <c r="C982" s="937"/>
      <c r="D982" s="924">
        <v>45392</v>
      </c>
      <c r="E982" s="904" t="s">
        <v>1974</v>
      </c>
      <c r="F982" s="939">
        <v>44726</v>
      </c>
      <c r="G982" s="904" t="s">
        <v>32</v>
      </c>
      <c r="H982" s="904" t="s">
        <v>33</v>
      </c>
      <c r="I982" s="899" t="s">
        <v>4526</v>
      </c>
      <c r="J982" s="960" t="s">
        <v>4527</v>
      </c>
      <c r="K982" s="904"/>
      <c r="L982" s="1085" t="s">
        <v>35</v>
      </c>
      <c r="M982" s="899" t="s">
        <v>3037</v>
      </c>
      <c r="N982" s="899" t="s">
        <v>4528</v>
      </c>
      <c r="O982" s="1203"/>
      <c r="P982" s="800" t="s">
        <v>4268</v>
      </c>
      <c r="R982" s="1214" t="s">
        <v>4529</v>
      </c>
      <c r="S982" s="904" t="s">
        <v>38</v>
      </c>
      <c r="T982" s="904" t="s">
        <v>117</v>
      </c>
      <c r="U982" s="904" t="s">
        <v>3115</v>
      </c>
      <c r="V982" s="899" t="s">
        <v>2803</v>
      </c>
    </row>
    <row r="983" spans="1:22" ht="51.95">
      <c r="A983" s="937" t="s">
        <v>4530</v>
      </c>
      <c r="B983" s="937" t="s">
        <v>1080</v>
      </c>
      <c r="C983" s="937"/>
      <c r="D983" s="924">
        <v>45393</v>
      </c>
      <c r="E983" s="904" t="s">
        <v>1144</v>
      </c>
      <c r="F983" s="939">
        <v>41452</v>
      </c>
      <c r="G983" s="904" t="s">
        <v>4531</v>
      </c>
      <c r="H983" s="904" t="s">
        <v>448</v>
      </c>
      <c r="I983" s="899" t="s">
        <v>4532</v>
      </c>
      <c r="J983" s="960" t="s">
        <v>4533</v>
      </c>
      <c r="K983" s="904"/>
      <c r="L983" s="1099" t="s">
        <v>35</v>
      </c>
      <c r="M983" s="899" t="s">
        <v>3037</v>
      </c>
      <c r="N983" s="281" t="s">
        <v>3236</v>
      </c>
      <c r="O983" s="1203"/>
      <c r="P983" s="800" t="s">
        <v>4268</v>
      </c>
      <c r="R983" s="1214" t="s">
        <v>4534</v>
      </c>
      <c r="S983" s="304" t="s">
        <v>452</v>
      </c>
      <c r="T983" s="304" t="s">
        <v>117</v>
      </c>
      <c r="U983" s="304" t="s">
        <v>1195</v>
      </c>
      <c r="V983" s="899" t="s">
        <v>4535</v>
      </c>
    </row>
    <row r="984" spans="1:22" ht="12.95">
      <c r="A984" s="937" t="s">
        <v>4536</v>
      </c>
      <c r="B984" s="937" t="s">
        <v>3243</v>
      </c>
      <c r="C984" s="937" t="s">
        <v>4537</v>
      </c>
      <c r="D984" s="924">
        <v>45393</v>
      </c>
      <c r="E984" s="904" t="s">
        <v>1974</v>
      </c>
      <c r="F984" s="939"/>
      <c r="G984" s="904" t="s">
        <v>32</v>
      </c>
      <c r="H984" s="904" t="s">
        <v>33</v>
      </c>
      <c r="I984" s="899" t="s">
        <v>4538</v>
      </c>
      <c r="J984" s="960" t="s">
        <v>4539</v>
      </c>
      <c r="K984" s="904" t="s">
        <v>3072</v>
      </c>
      <c r="L984" s="1085" t="s">
        <v>35</v>
      </c>
      <c r="M984" s="899" t="s">
        <v>1090</v>
      </c>
      <c r="N984" s="899" t="s">
        <v>4540</v>
      </c>
      <c r="O984" s="1203"/>
      <c r="P984" s="800" t="s">
        <v>4268</v>
      </c>
      <c r="R984" s="1214" t="s">
        <v>4541</v>
      </c>
      <c r="S984" s="953" t="s">
        <v>65</v>
      </c>
      <c r="T984" s="953" t="s">
        <v>117</v>
      </c>
      <c r="U984" s="953" t="s">
        <v>1524</v>
      </c>
      <c r="V984" s="953" t="s">
        <v>1340</v>
      </c>
    </row>
    <row r="985" spans="1:22" ht="104.1">
      <c r="A985" s="937" t="s">
        <v>4542</v>
      </c>
      <c r="B985" s="937" t="s">
        <v>1080</v>
      </c>
      <c r="C985" s="937"/>
      <c r="D985" s="924">
        <v>45393</v>
      </c>
      <c r="E985" s="904" t="s">
        <v>1458</v>
      </c>
      <c r="F985" s="939">
        <v>36071</v>
      </c>
      <c r="G985" s="904" t="s">
        <v>4091</v>
      </c>
      <c r="H985" s="904" t="s">
        <v>77</v>
      </c>
      <c r="I985" s="899" t="s">
        <v>4543</v>
      </c>
      <c r="J985" s="960" t="s">
        <v>4544</v>
      </c>
      <c r="K985" s="904"/>
      <c r="L985" s="1085" t="s">
        <v>35</v>
      </c>
      <c r="M985" s="899" t="s">
        <v>3037</v>
      </c>
      <c r="N985" s="281" t="s">
        <v>3236</v>
      </c>
      <c r="O985" s="1203"/>
      <c r="P985" s="800" t="s">
        <v>4268</v>
      </c>
      <c r="R985" s="1214" t="s">
        <v>4545</v>
      </c>
      <c r="S985" s="899" t="s">
        <v>65</v>
      </c>
      <c r="T985" s="899" t="s">
        <v>117</v>
      </c>
      <c r="U985" s="899" t="s">
        <v>4546</v>
      </c>
      <c r="V985" s="899" t="s">
        <v>3013</v>
      </c>
    </row>
    <row r="986" spans="1:22" ht="26.1">
      <c r="A986" s="937" t="s">
        <v>4547</v>
      </c>
      <c r="B986" s="937" t="s">
        <v>1080</v>
      </c>
      <c r="C986" s="937" t="s">
        <v>4548</v>
      </c>
      <c r="D986" s="924">
        <v>45394</v>
      </c>
      <c r="E986" s="904" t="s">
        <v>456</v>
      </c>
      <c r="F986" s="939">
        <v>42711</v>
      </c>
      <c r="G986" s="904" t="s">
        <v>906</v>
      </c>
      <c r="H986" s="904" t="s">
        <v>33</v>
      </c>
      <c r="I986" s="899" t="s">
        <v>4549</v>
      </c>
      <c r="J986" s="960" t="s">
        <v>4550</v>
      </c>
      <c r="K986" s="904"/>
      <c r="L986" s="1085" t="s">
        <v>35</v>
      </c>
      <c r="M986" s="899" t="s">
        <v>2997</v>
      </c>
      <c r="N986" s="281" t="s">
        <v>3236</v>
      </c>
      <c r="O986" s="1203"/>
      <c r="P986" s="800" t="s">
        <v>4268</v>
      </c>
      <c r="R986" s="1214" t="s">
        <v>4551</v>
      </c>
      <c r="S986" s="899" t="s">
        <v>836</v>
      </c>
      <c r="T986" s="899" t="s">
        <v>117</v>
      </c>
      <c r="U986" s="899" t="s">
        <v>933</v>
      </c>
      <c r="V986" s="899" t="s">
        <v>4252</v>
      </c>
    </row>
    <row r="987" spans="1:22" ht="90.95">
      <c r="A987" s="937" t="s">
        <v>4552</v>
      </c>
      <c r="B987" s="937" t="s">
        <v>1080</v>
      </c>
      <c r="C987" s="937" t="s">
        <v>4553</v>
      </c>
      <c r="D987" s="924">
        <v>45394</v>
      </c>
      <c r="E987" s="904" t="s">
        <v>456</v>
      </c>
      <c r="F987" s="939">
        <v>42711</v>
      </c>
      <c r="G987" s="904" t="s">
        <v>906</v>
      </c>
      <c r="H987" s="904" t="s">
        <v>33</v>
      </c>
      <c r="I987" s="899" t="s">
        <v>4554</v>
      </c>
      <c r="J987" s="960" t="s">
        <v>4555</v>
      </c>
      <c r="K987" s="904"/>
      <c r="L987" s="1085" t="s">
        <v>35</v>
      </c>
      <c r="M987" s="899" t="s">
        <v>3037</v>
      </c>
      <c r="N987" s="281" t="s">
        <v>3236</v>
      </c>
      <c r="O987" s="1203"/>
      <c r="P987" s="800" t="s">
        <v>4268</v>
      </c>
      <c r="R987" s="1214" t="s">
        <v>4556</v>
      </c>
      <c r="S987" s="899" t="s">
        <v>836</v>
      </c>
      <c r="T987" s="899" t="s">
        <v>117</v>
      </c>
      <c r="U987" s="899" t="s">
        <v>4557</v>
      </c>
      <c r="V987" s="899" t="s">
        <v>4252</v>
      </c>
    </row>
    <row r="988" spans="1:22" ht="26.1">
      <c r="A988" s="937" t="s">
        <v>4558</v>
      </c>
      <c r="B988" s="937" t="s">
        <v>1080</v>
      </c>
      <c r="C988" s="937"/>
      <c r="D988" s="924">
        <v>45394</v>
      </c>
      <c r="E988" s="904" t="s">
        <v>1458</v>
      </c>
      <c r="F988" s="939">
        <v>45969</v>
      </c>
      <c r="G988" s="904" t="s">
        <v>4559</v>
      </c>
      <c r="H988" s="904" t="s">
        <v>77</v>
      </c>
      <c r="I988" s="899" t="s">
        <v>4560</v>
      </c>
      <c r="J988" s="960" t="s">
        <v>4561</v>
      </c>
      <c r="K988" s="904"/>
      <c r="L988" s="1085" t="s">
        <v>232</v>
      </c>
      <c r="M988" s="899" t="s">
        <v>3037</v>
      </c>
      <c r="N988" s="281" t="s">
        <v>3236</v>
      </c>
      <c r="O988" s="1203"/>
      <c r="P988" s="357" t="s">
        <v>2986</v>
      </c>
      <c r="R988" s="1214" t="s">
        <v>4562</v>
      </c>
      <c r="S988" s="899" t="s">
        <v>38</v>
      </c>
      <c r="T988" s="899" t="s">
        <v>942</v>
      </c>
      <c r="U988" s="899" t="s">
        <v>4348</v>
      </c>
      <c r="V988" s="899" t="s">
        <v>4563</v>
      </c>
    </row>
    <row r="989" spans="1:22" ht="12.95">
      <c r="A989" s="937" t="s">
        <v>4564</v>
      </c>
      <c r="B989" s="937" t="s">
        <v>3243</v>
      </c>
      <c r="C989" s="937" t="s">
        <v>4565</v>
      </c>
      <c r="D989" s="924">
        <v>45397</v>
      </c>
      <c r="E989" s="904" t="s">
        <v>1974</v>
      </c>
      <c r="F989" s="939"/>
      <c r="G989" s="904" t="s">
        <v>32</v>
      </c>
      <c r="H989" s="904" t="s">
        <v>33</v>
      </c>
      <c r="I989" s="899" t="s">
        <v>4566</v>
      </c>
      <c r="J989" s="960" t="s">
        <v>4567</v>
      </c>
      <c r="K989" s="904"/>
      <c r="L989" s="1085" t="s">
        <v>45</v>
      </c>
      <c r="M989" s="899" t="s">
        <v>3037</v>
      </c>
      <c r="N989" s="899"/>
      <c r="O989" s="1203"/>
      <c r="P989" s="800"/>
      <c r="R989" s="1214" t="s">
        <v>4568</v>
      </c>
      <c r="S989" s="904" t="s">
        <v>38</v>
      </c>
      <c r="T989" s="904" t="s">
        <v>117</v>
      </c>
      <c r="U989" s="904" t="s">
        <v>4368</v>
      </c>
      <c r="V989" s="904" t="s">
        <v>371</v>
      </c>
    </row>
    <row r="990" spans="1:22" ht="39">
      <c r="A990" s="937" t="s">
        <v>4569</v>
      </c>
      <c r="B990" s="937" t="s">
        <v>3243</v>
      </c>
      <c r="C990" s="937"/>
      <c r="D990" s="924">
        <v>45397</v>
      </c>
      <c r="E990" s="904" t="s">
        <v>1974</v>
      </c>
      <c r="F990" s="939"/>
      <c r="G990" s="904" t="s">
        <v>4265</v>
      </c>
      <c r="H990" s="904" t="s">
        <v>33</v>
      </c>
      <c r="I990" s="899" t="s">
        <v>4570</v>
      </c>
      <c r="J990" s="960" t="s">
        <v>4571</v>
      </c>
      <c r="K990" s="904"/>
      <c r="L990" s="1085" t="s">
        <v>35</v>
      </c>
      <c r="M990" s="899" t="s">
        <v>3037</v>
      </c>
      <c r="N990" s="281" t="s">
        <v>3236</v>
      </c>
      <c r="O990" s="1203"/>
      <c r="P990" s="800" t="s">
        <v>4268</v>
      </c>
      <c r="R990" s="1214" t="s">
        <v>4572</v>
      </c>
      <c r="S990" s="953" t="s">
        <v>65</v>
      </c>
      <c r="T990" s="953" t="s">
        <v>117</v>
      </c>
      <c r="U990" s="953" t="s">
        <v>1524</v>
      </c>
      <c r="V990" s="953" t="s">
        <v>4573</v>
      </c>
    </row>
    <row r="991" spans="1:22" ht="12.95">
      <c r="A991" s="937" t="s">
        <v>4574</v>
      </c>
      <c r="B991" s="937" t="s">
        <v>2665</v>
      </c>
      <c r="C991" s="937"/>
      <c r="D991" s="924">
        <v>45397</v>
      </c>
      <c r="E991" s="904" t="s">
        <v>2181</v>
      </c>
      <c r="F991" s="939">
        <v>45757</v>
      </c>
      <c r="G991" s="904" t="s">
        <v>2575</v>
      </c>
      <c r="H991" s="904" t="s">
        <v>33</v>
      </c>
      <c r="I991" s="899" t="s">
        <v>4575</v>
      </c>
      <c r="J991" s="179" t="s">
        <v>4576</v>
      </c>
      <c r="K991" s="904"/>
      <c r="L991" s="1099" t="s">
        <v>35</v>
      </c>
      <c r="M991" s="899" t="s">
        <v>3037</v>
      </c>
      <c r="N991" s="281" t="s">
        <v>3236</v>
      </c>
      <c r="O991" s="1203"/>
      <c r="P991" s="800" t="s">
        <v>4268</v>
      </c>
      <c r="R991" s="1214" t="s">
        <v>4577</v>
      </c>
      <c r="S991" s="899" t="s">
        <v>65</v>
      </c>
      <c r="T991" s="899" t="s">
        <v>370</v>
      </c>
      <c r="U991" s="899" t="s">
        <v>1524</v>
      </c>
      <c r="V991" s="899" t="s">
        <v>966</v>
      </c>
    </row>
    <row r="992" spans="1:22" ht="39">
      <c r="A992" s="937" t="s">
        <v>4578</v>
      </c>
      <c r="B992" s="937" t="s">
        <v>1979</v>
      </c>
      <c r="C992" s="937" t="s">
        <v>858</v>
      </c>
      <c r="D992" s="924">
        <v>45399</v>
      </c>
      <c r="E992" s="904" t="s">
        <v>1974</v>
      </c>
      <c r="F992" s="939"/>
      <c r="G992" s="904" t="s">
        <v>32</v>
      </c>
      <c r="H992" s="904" t="s">
        <v>33</v>
      </c>
      <c r="I992" s="899" t="s">
        <v>4579</v>
      </c>
      <c r="J992" s="960" t="s">
        <v>4580</v>
      </c>
      <c r="K992" s="904"/>
      <c r="L992" s="1085" t="s">
        <v>35</v>
      </c>
      <c r="M992" s="899" t="s">
        <v>3037</v>
      </c>
      <c r="N992" s="899" t="s">
        <v>4581</v>
      </c>
      <c r="O992" s="1203"/>
      <c r="P992" s="800" t="s">
        <v>4268</v>
      </c>
      <c r="R992" s="960" t="s">
        <v>4582</v>
      </c>
      <c r="S992" s="899" t="s">
        <v>65</v>
      </c>
      <c r="T992" s="899" t="s">
        <v>117</v>
      </c>
      <c r="U992" s="899" t="s">
        <v>1524</v>
      </c>
      <c r="V992" s="953" t="s">
        <v>1340</v>
      </c>
    </row>
    <row r="993" spans="1:22" ht="26.1">
      <c r="A993" s="937" t="s">
        <v>4583</v>
      </c>
      <c r="B993" s="937" t="s">
        <v>1979</v>
      </c>
      <c r="C993" s="937" t="s">
        <v>4584</v>
      </c>
      <c r="D993" s="924">
        <v>45399</v>
      </c>
      <c r="E993" s="904" t="s">
        <v>1974</v>
      </c>
      <c r="F993" s="939"/>
      <c r="G993" s="904" t="s">
        <v>32</v>
      </c>
      <c r="H993" s="904" t="s">
        <v>33</v>
      </c>
      <c r="I993" s="904" t="s">
        <v>4585</v>
      </c>
      <c r="J993" s="1079" t="s">
        <v>4586</v>
      </c>
      <c r="K993" s="904"/>
      <c r="L993" s="1085" t="s">
        <v>35</v>
      </c>
      <c r="M993" s="899" t="s">
        <v>3037</v>
      </c>
      <c r="N993" s="281" t="s">
        <v>3236</v>
      </c>
      <c r="O993" s="1203"/>
      <c r="P993" s="800" t="s">
        <v>4268</v>
      </c>
      <c r="R993" s="960" t="s">
        <v>4587</v>
      </c>
      <c r="S993" s="899" t="s">
        <v>38</v>
      </c>
      <c r="T993" s="899" t="s">
        <v>942</v>
      </c>
      <c r="U993" s="899" t="s">
        <v>4348</v>
      </c>
      <c r="V993" s="899" t="s">
        <v>4563</v>
      </c>
    </row>
    <row r="994" spans="1:22" ht="12.95">
      <c r="A994" s="937" t="s">
        <v>4588</v>
      </c>
      <c r="B994" s="937" t="s">
        <v>2665</v>
      </c>
      <c r="C994" s="937" t="s">
        <v>4589</v>
      </c>
      <c r="D994" s="924">
        <v>45399</v>
      </c>
      <c r="E994" s="904" t="s">
        <v>945</v>
      </c>
      <c r="F994" s="939"/>
      <c r="G994" s="904" t="s">
        <v>1219</v>
      </c>
      <c r="H994" s="904" t="s">
        <v>1211</v>
      </c>
      <c r="I994" s="1066" t="s">
        <v>4590</v>
      </c>
      <c r="J994" s="946" t="s">
        <v>4591</v>
      </c>
      <c r="K994" s="932"/>
      <c r="L994" s="1099" t="s">
        <v>35</v>
      </c>
      <c r="M994" s="899" t="s">
        <v>3037</v>
      </c>
      <c r="N994" s="899" t="s">
        <v>4592</v>
      </c>
      <c r="O994" s="1203"/>
      <c r="P994" s="800" t="s">
        <v>4268</v>
      </c>
      <c r="R994" s="1214" t="s">
        <v>4593</v>
      </c>
      <c r="S994" s="899" t="s">
        <v>65</v>
      </c>
      <c r="T994" s="899" t="s">
        <v>370</v>
      </c>
      <c r="U994" s="899" t="s">
        <v>1524</v>
      </c>
      <c r="V994" s="899" t="s">
        <v>966</v>
      </c>
    </row>
    <row r="995" spans="1:22" ht="26.1">
      <c r="A995" s="937" t="s">
        <v>4594</v>
      </c>
      <c r="B995" s="937" t="s">
        <v>1979</v>
      </c>
      <c r="C995" s="937" t="s">
        <v>4595</v>
      </c>
      <c r="D995" s="924">
        <v>45399</v>
      </c>
      <c r="E995" s="904" t="s">
        <v>1974</v>
      </c>
      <c r="F995" s="939"/>
      <c r="G995" s="904" t="s">
        <v>4265</v>
      </c>
      <c r="H995" s="904" t="s">
        <v>33</v>
      </c>
      <c r="I995" s="899" t="s">
        <v>4596</v>
      </c>
      <c r="J995" s="1069" t="s">
        <v>4597</v>
      </c>
      <c r="K995" s="904" t="s">
        <v>4304</v>
      </c>
      <c r="L995" s="1085" t="s">
        <v>35</v>
      </c>
      <c r="M995" s="899" t="s">
        <v>1090</v>
      </c>
      <c r="N995" s="281" t="s">
        <v>3236</v>
      </c>
      <c r="O995" s="1203"/>
      <c r="P995" s="800" t="s">
        <v>4268</v>
      </c>
      <c r="R995" s="960" t="s">
        <v>4598</v>
      </c>
      <c r="S995" s="899" t="s">
        <v>375</v>
      </c>
      <c r="T995" s="899" t="s">
        <v>117</v>
      </c>
      <c r="U995" s="899" t="s">
        <v>1524</v>
      </c>
      <c r="V995" s="899" t="s">
        <v>4599</v>
      </c>
    </row>
    <row r="996" spans="1:22" ht="65.099999999999994">
      <c r="A996" s="937" t="s">
        <v>4600</v>
      </c>
      <c r="B996" s="937" t="s">
        <v>1979</v>
      </c>
      <c r="C996" s="937"/>
      <c r="D996" s="924">
        <v>45400</v>
      </c>
      <c r="E996" s="904" t="s">
        <v>1974</v>
      </c>
      <c r="F996" s="939"/>
      <c r="G996" s="904" t="s">
        <v>32</v>
      </c>
      <c r="H996" s="904" t="s">
        <v>33</v>
      </c>
      <c r="I996" s="899" t="s">
        <v>4601</v>
      </c>
      <c r="J996" s="960" t="s">
        <v>4602</v>
      </c>
      <c r="K996" s="904"/>
      <c r="L996" s="1085" t="s">
        <v>232</v>
      </c>
      <c r="M996" s="899" t="s">
        <v>2997</v>
      </c>
      <c r="N996" s="899" t="s">
        <v>4540</v>
      </c>
      <c r="O996" s="1203"/>
      <c r="P996" s="357" t="s">
        <v>2986</v>
      </c>
      <c r="R996" s="1214" t="s">
        <v>4603</v>
      </c>
      <c r="S996" s="899" t="s">
        <v>65</v>
      </c>
      <c r="T996" s="899" t="s">
        <v>117</v>
      </c>
      <c r="U996" s="899" t="s">
        <v>1524</v>
      </c>
      <c r="V996" s="953" t="s">
        <v>1340</v>
      </c>
    </row>
    <row r="997" spans="1:22" ht="26.1">
      <c r="A997" s="937" t="s">
        <v>4604</v>
      </c>
      <c r="B997" s="937" t="s">
        <v>1979</v>
      </c>
      <c r="C997" s="937"/>
      <c r="D997" s="924">
        <v>45400</v>
      </c>
      <c r="E997" s="904" t="s">
        <v>1974</v>
      </c>
      <c r="F997" s="939"/>
      <c r="G997" s="904" t="s">
        <v>32</v>
      </c>
      <c r="H997" s="904" t="s">
        <v>33</v>
      </c>
      <c r="I997" s="899" t="s">
        <v>4605</v>
      </c>
      <c r="J997" s="960" t="s">
        <v>4606</v>
      </c>
      <c r="K997" s="904"/>
      <c r="L997" s="1085" t="s">
        <v>35</v>
      </c>
      <c r="M997" s="899" t="s">
        <v>3037</v>
      </c>
      <c r="N997" s="281" t="s">
        <v>3236</v>
      </c>
      <c r="O997" s="1203"/>
      <c r="P997" s="800" t="s">
        <v>4268</v>
      </c>
      <c r="R997" s="960" t="s">
        <v>4607</v>
      </c>
      <c r="S997" s="899" t="s">
        <v>65</v>
      </c>
      <c r="T997" s="899" t="s">
        <v>117</v>
      </c>
      <c r="U997" s="899" t="s">
        <v>1524</v>
      </c>
      <c r="V997" s="953" t="s">
        <v>4608</v>
      </c>
    </row>
    <row r="998" spans="1:22" ht="26.1">
      <c r="A998" s="937" t="s">
        <v>4609</v>
      </c>
      <c r="B998" s="937" t="s">
        <v>1979</v>
      </c>
      <c r="C998" s="937"/>
      <c r="D998" s="924">
        <v>45400</v>
      </c>
      <c r="E998" s="904" t="s">
        <v>1974</v>
      </c>
      <c r="F998" s="939"/>
      <c r="G998" s="904" t="s">
        <v>32</v>
      </c>
      <c r="H998" s="904" t="s">
        <v>33</v>
      </c>
      <c r="I998" s="899" t="s">
        <v>4610</v>
      </c>
      <c r="J998" s="960" t="s">
        <v>4611</v>
      </c>
      <c r="K998" s="904"/>
      <c r="L998" s="1085" t="s">
        <v>232</v>
      </c>
      <c r="M998" s="899" t="s">
        <v>2997</v>
      </c>
      <c r="N998" s="281" t="s">
        <v>3236</v>
      </c>
      <c r="O998" s="1203"/>
      <c r="P998" s="357" t="s">
        <v>2986</v>
      </c>
      <c r="R998" s="960" t="s">
        <v>4611</v>
      </c>
      <c r="S998" s="899" t="s">
        <v>65</v>
      </c>
      <c r="T998" s="899" t="s">
        <v>117</v>
      </c>
      <c r="U998" s="899" t="s">
        <v>1524</v>
      </c>
      <c r="V998" s="953" t="s">
        <v>1340</v>
      </c>
    </row>
    <row r="999" spans="1:22" ht="26.1">
      <c r="A999" s="937" t="s">
        <v>4612</v>
      </c>
      <c r="B999" s="937" t="s">
        <v>1979</v>
      </c>
      <c r="C999" s="937"/>
      <c r="D999" s="924">
        <v>45400</v>
      </c>
      <c r="E999" s="904" t="s">
        <v>1974</v>
      </c>
      <c r="F999" s="939"/>
      <c r="G999" s="904" t="s">
        <v>32</v>
      </c>
      <c r="H999" s="904" t="s">
        <v>33</v>
      </c>
      <c r="I999" s="899" t="s">
        <v>4613</v>
      </c>
      <c r="J999" s="960" t="s">
        <v>4614</v>
      </c>
      <c r="K999" s="904"/>
      <c r="L999" s="1085" t="s">
        <v>35</v>
      </c>
      <c r="M999" s="899" t="s">
        <v>3037</v>
      </c>
      <c r="N999" s="281" t="s">
        <v>3236</v>
      </c>
      <c r="O999" s="1203"/>
      <c r="P999" s="800" t="s">
        <v>4268</v>
      </c>
      <c r="R999" s="960" t="s">
        <v>4615</v>
      </c>
      <c r="S999" s="899" t="s">
        <v>65</v>
      </c>
      <c r="T999" s="899" t="s">
        <v>117</v>
      </c>
      <c r="U999" s="899" t="s">
        <v>1524</v>
      </c>
      <c r="V999" s="953" t="s">
        <v>1340</v>
      </c>
    </row>
    <row r="1000" spans="1:22" ht="26.1">
      <c r="A1000" s="937" t="s">
        <v>4616</v>
      </c>
      <c r="B1000" s="937" t="s">
        <v>1979</v>
      </c>
      <c r="C1000" s="937"/>
      <c r="D1000" s="924">
        <v>45400</v>
      </c>
      <c r="E1000" s="904" t="s">
        <v>1974</v>
      </c>
      <c r="F1000" s="939"/>
      <c r="G1000" s="904" t="s">
        <v>32</v>
      </c>
      <c r="H1000" s="904" t="s">
        <v>33</v>
      </c>
      <c r="I1000" s="899" t="s">
        <v>4617</v>
      </c>
      <c r="J1000" s="960" t="s">
        <v>4618</v>
      </c>
      <c r="K1000" s="904"/>
      <c r="L1000" s="1085" t="s">
        <v>232</v>
      </c>
      <c r="M1000" s="899" t="s">
        <v>3037</v>
      </c>
      <c r="N1000" s="281" t="s">
        <v>3236</v>
      </c>
      <c r="O1000" s="1203"/>
      <c r="P1000" s="357" t="s">
        <v>2986</v>
      </c>
      <c r="R1000" s="960" t="s">
        <v>4619</v>
      </c>
      <c r="S1000" s="899" t="s">
        <v>65</v>
      </c>
      <c r="T1000" s="899" t="s">
        <v>117</v>
      </c>
      <c r="U1000" s="899" t="s">
        <v>1524</v>
      </c>
      <c r="V1000" s="953" t="s">
        <v>1340</v>
      </c>
    </row>
    <row r="1001" spans="1:22" ht="26.1">
      <c r="A1001" s="937" t="s">
        <v>4620</v>
      </c>
      <c r="B1001" s="937" t="s">
        <v>1979</v>
      </c>
      <c r="C1001" s="937" t="s">
        <v>4621</v>
      </c>
      <c r="D1001" s="924">
        <v>45400</v>
      </c>
      <c r="E1001" s="904" t="s">
        <v>1504</v>
      </c>
      <c r="F1001" s="939"/>
      <c r="G1001" s="904" t="s">
        <v>4622</v>
      </c>
      <c r="H1001" s="904" t="s">
        <v>1164</v>
      </c>
      <c r="I1001" s="899" t="s">
        <v>4623</v>
      </c>
      <c r="J1001" s="960" t="s">
        <v>4624</v>
      </c>
      <c r="K1001" s="904"/>
      <c r="L1001" s="1099" t="s">
        <v>35</v>
      </c>
      <c r="M1001" s="899" t="s">
        <v>3037</v>
      </c>
      <c r="N1001" s="899"/>
      <c r="O1001" s="1203"/>
      <c r="P1001" s="800" t="s">
        <v>4463</v>
      </c>
      <c r="R1001" s="960" t="s">
        <v>4625</v>
      </c>
      <c r="S1001" s="899" t="s">
        <v>65</v>
      </c>
      <c r="T1001" s="899" t="s">
        <v>117</v>
      </c>
      <c r="U1001" s="899" t="s">
        <v>1524</v>
      </c>
      <c r="V1001" s="953" t="s">
        <v>1340</v>
      </c>
    </row>
    <row r="1002" spans="1:22" ht="26.1">
      <c r="A1002" s="937" t="s">
        <v>4626</v>
      </c>
      <c r="B1002" s="937" t="s">
        <v>1979</v>
      </c>
      <c r="C1002" s="937"/>
      <c r="D1002" s="924">
        <v>45400</v>
      </c>
      <c r="E1002" s="904" t="s">
        <v>1974</v>
      </c>
      <c r="F1002" s="939"/>
      <c r="G1002" s="904" t="s">
        <v>32</v>
      </c>
      <c r="H1002" s="904" t="s">
        <v>33</v>
      </c>
      <c r="I1002" s="899" t="s">
        <v>4627</v>
      </c>
      <c r="J1002" s="960" t="s">
        <v>4628</v>
      </c>
      <c r="K1002" s="904"/>
      <c r="L1002" s="1085" t="s">
        <v>35</v>
      </c>
      <c r="M1002" s="899" t="s">
        <v>3037</v>
      </c>
      <c r="N1002" s="281" t="s">
        <v>3236</v>
      </c>
      <c r="O1002" s="1203"/>
      <c r="P1002" s="800" t="s">
        <v>4268</v>
      </c>
      <c r="R1002" s="960" t="s">
        <v>4629</v>
      </c>
      <c r="S1002" s="899" t="s">
        <v>65</v>
      </c>
      <c r="T1002" s="899" t="s">
        <v>117</v>
      </c>
      <c r="U1002" s="899" t="s">
        <v>1524</v>
      </c>
      <c r="V1002" s="953" t="s">
        <v>1340</v>
      </c>
    </row>
    <row r="1003" spans="1:22" ht="26.1">
      <c r="A1003" s="937" t="s">
        <v>4630</v>
      </c>
      <c r="B1003" s="937" t="s">
        <v>1979</v>
      </c>
      <c r="C1003" s="937"/>
      <c r="D1003" s="924">
        <v>45400</v>
      </c>
      <c r="E1003" s="904" t="s">
        <v>1974</v>
      </c>
      <c r="F1003" s="939"/>
      <c r="G1003" s="904" t="s">
        <v>32</v>
      </c>
      <c r="H1003" s="904" t="s">
        <v>33</v>
      </c>
      <c r="I1003" s="899" t="s">
        <v>4631</v>
      </c>
      <c r="J1003" s="960" t="s">
        <v>4632</v>
      </c>
      <c r="K1003" s="904"/>
      <c r="L1003" s="1085" t="s">
        <v>232</v>
      </c>
      <c r="M1003" s="899" t="s">
        <v>3037</v>
      </c>
      <c r="N1003" s="899" t="s">
        <v>4540</v>
      </c>
      <c r="O1003" s="1203"/>
      <c r="P1003" s="357" t="s">
        <v>2986</v>
      </c>
      <c r="R1003" s="1214" t="s">
        <v>4633</v>
      </c>
      <c r="S1003" s="899" t="s">
        <v>38</v>
      </c>
      <c r="T1003" s="899" t="s">
        <v>39</v>
      </c>
      <c r="U1003" s="899" t="s">
        <v>38</v>
      </c>
      <c r="V1003" s="899" t="s">
        <v>4634</v>
      </c>
    </row>
    <row r="1004" spans="1:22" ht="65.099999999999994">
      <c r="A1004" s="937" t="s">
        <v>4635</v>
      </c>
      <c r="B1004" s="937" t="s">
        <v>2071</v>
      </c>
      <c r="C1004" s="937"/>
      <c r="D1004" s="924">
        <v>45401</v>
      </c>
      <c r="E1004" s="904" t="s">
        <v>2052</v>
      </c>
      <c r="F1004" s="939"/>
      <c r="G1004" s="904" t="s">
        <v>1191</v>
      </c>
      <c r="H1004" s="904" t="s">
        <v>77</v>
      </c>
      <c r="I1004" s="899" t="s">
        <v>4636</v>
      </c>
      <c r="J1004" s="960" t="s">
        <v>4637</v>
      </c>
      <c r="K1004" s="904"/>
      <c r="L1004" s="1085" t="s">
        <v>35</v>
      </c>
      <c r="M1004" s="899" t="s">
        <v>3037</v>
      </c>
      <c r="N1004" s="281" t="s">
        <v>4638</v>
      </c>
      <c r="O1004" s="1203"/>
      <c r="P1004" s="800" t="s">
        <v>4268</v>
      </c>
      <c r="R1004" s="1214" t="s">
        <v>4639</v>
      </c>
      <c r="S1004" s="904" t="s">
        <v>38</v>
      </c>
      <c r="T1004" s="904" t="s">
        <v>117</v>
      </c>
      <c r="U1004" s="904" t="s">
        <v>3115</v>
      </c>
      <c r="V1004" s="899" t="s">
        <v>2803</v>
      </c>
    </row>
    <row r="1005" spans="1:22" ht="26.1">
      <c r="A1005" s="937" t="s">
        <v>4640</v>
      </c>
      <c r="B1005" s="937" t="s">
        <v>1080</v>
      </c>
      <c r="C1005" s="937"/>
      <c r="D1005" s="924">
        <v>45401</v>
      </c>
      <c r="E1005" s="904" t="s">
        <v>4641</v>
      </c>
      <c r="F1005" s="939">
        <v>43643</v>
      </c>
      <c r="G1005" s="904" t="s">
        <v>4642</v>
      </c>
      <c r="H1005" s="904" t="s">
        <v>1164</v>
      </c>
      <c r="I1005" s="899" t="s">
        <v>4643</v>
      </c>
      <c r="J1005" s="960" t="s">
        <v>4644</v>
      </c>
      <c r="K1005" s="904"/>
      <c r="L1005" s="1085" t="s">
        <v>232</v>
      </c>
      <c r="M1005" s="899" t="s">
        <v>3037</v>
      </c>
      <c r="N1005" s="899" t="s">
        <v>4645</v>
      </c>
      <c r="O1005" s="1203"/>
      <c r="P1005" s="357" t="s">
        <v>2986</v>
      </c>
      <c r="R1005" s="1214" t="s">
        <v>4646</v>
      </c>
      <c r="S1005" s="899" t="s">
        <v>235</v>
      </c>
      <c r="T1005" s="899" t="s">
        <v>117</v>
      </c>
      <c r="U1005" s="899" t="s">
        <v>117</v>
      </c>
      <c r="V1005" s="899" t="s">
        <v>3226</v>
      </c>
    </row>
    <row r="1006" spans="1:22" ht="26.1">
      <c r="A1006" s="937" t="s">
        <v>4647</v>
      </c>
      <c r="B1006" s="937" t="s">
        <v>1080</v>
      </c>
      <c r="C1006" s="937"/>
      <c r="D1006" s="924">
        <v>45401</v>
      </c>
      <c r="E1006" s="904" t="s">
        <v>393</v>
      </c>
      <c r="F1006" s="939">
        <v>47845</v>
      </c>
      <c r="G1006" s="904" t="s">
        <v>394</v>
      </c>
      <c r="H1006" s="904" t="s">
        <v>33</v>
      </c>
      <c r="I1006" s="899" t="s">
        <v>4648</v>
      </c>
      <c r="J1006" s="960" t="s">
        <v>4649</v>
      </c>
      <c r="K1006" s="904"/>
      <c r="L1006" s="1085" t="s">
        <v>35</v>
      </c>
      <c r="M1006" s="899" t="s">
        <v>3037</v>
      </c>
      <c r="N1006" s="899" t="s">
        <v>3575</v>
      </c>
      <c r="O1006" s="1203"/>
      <c r="P1006" s="800" t="s">
        <v>4268</v>
      </c>
      <c r="R1006" s="1214" t="s">
        <v>4650</v>
      </c>
      <c r="S1006" s="899" t="s">
        <v>65</v>
      </c>
      <c r="T1006" s="899" t="s">
        <v>117</v>
      </c>
      <c r="U1006" s="899" t="s">
        <v>1524</v>
      </c>
      <c r="V1006" s="899" t="s">
        <v>1340</v>
      </c>
    </row>
    <row r="1007" spans="1:22" ht="39">
      <c r="A1007" s="937" t="s">
        <v>4651</v>
      </c>
      <c r="B1007" s="937" t="s">
        <v>2071</v>
      </c>
      <c r="C1007" s="937"/>
      <c r="D1007" s="924">
        <v>45401</v>
      </c>
      <c r="E1007" s="904" t="s">
        <v>2052</v>
      </c>
      <c r="F1007" s="939">
        <v>46469</v>
      </c>
      <c r="G1007" s="904" t="s">
        <v>3572</v>
      </c>
      <c r="H1007" s="904" t="s">
        <v>204</v>
      </c>
      <c r="I1007" s="899" t="s">
        <v>4652</v>
      </c>
      <c r="J1007" s="960" t="s">
        <v>4653</v>
      </c>
      <c r="K1007" s="904"/>
      <c r="L1007" s="1085" t="s">
        <v>232</v>
      </c>
      <c r="M1007" s="899" t="s">
        <v>2997</v>
      </c>
      <c r="N1007" s="281" t="s">
        <v>3236</v>
      </c>
      <c r="O1007" s="1203"/>
      <c r="P1007" s="357" t="s">
        <v>2986</v>
      </c>
      <c r="R1007" s="1214" t="s">
        <v>4654</v>
      </c>
      <c r="S1007" s="304" t="s">
        <v>452</v>
      </c>
      <c r="T1007" s="304" t="s">
        <v>117</v>
      </c>
      <c r="U1007" s="304" t="s">
        <v>1195</v>
      </c>
      <c r="V1007" s="899" t="s">
        <v>3716</v>
      </c>
    </row>
    <row r="1008" spans="1:22" ht="90.95">
      <c r="A1008" s="937" t="s">
        <v>4655</v>
      </c>
      <c r="B1008" s="937" t="s">
        <v>2071</v>
      </c>
      <c r="C1008" s="937" t="s">
        <v>4656</v>
      </c>
      <c r="D1008" s="924">
        <v>45401</v>
      </c>
      <c r="E1008" s="904" t="s">
        <v>409</v>
      </c>
      <c r="F1008" s="939">
        <v>46872</v>
      </c>
      <c r="G1008" s="904" t="s">
        <v>410</v>
      </c>
      <c r="H1008" s="904" t="s">
        <v>77</v>
      </c>
      <c r="I1008" s="899" t="s">
        <v>4657</v>
      </c>
      <c r="J1008" s="960" t="s">
        <v>4658</v>
      </c>
      <c r="K1008" s="904"/>
      <c r="L1008" s="1085" t="s">
        <v>35</v>
      </c>
      <c r="M1008" s="899" t="s">
        <v>3037</v>
      </c>
      <c r="N1008" s="281" t="s">
        <v>3236</v>
      </c>
      <c r="O1008" s="1203"/>
      <c r="P1008" s="800" t="s">
        <v>4268</v>
      </c>
      <c r="R1008" s="1214" t="s">
        <v>4659</v>
      </c>
      <c r="S1008" s="899" t="s">
        <v>384</v>
      </c>
      <c r="T1008" s="899" t="s">
        <v>117</v>
      </c>
      <c r="U1008" s="899" t="s">
        <v>4660</v>
      </c>
      <c r="V1008" s="899" t="s">
        <v>4661</v>
      </c>
    </row>
    <row r="1009" spans="1:22" ht="26.1">
      <c r="A1009" s="937" t="s">
        <v>4662</v>
      </c>
      <c r="B1009" s="937" t="s">
        <v>2665</v>
      </c>
      <c r="C1009" s="937" t="s">
        <v>4663</v>
      </c>
      <c r="D1009" s="924">
        <v>45404</v>
      </c>
      <c r="E1009" s="904" t="s">
        <v>3770</v>
      </c>
      <c r="F1009" s="939"/>
      <c r="G1009" s="904" t="s">
        <v>1219</v>
      </c>
      <c r="H1009" s="904" t="s">
        <v>1211</v>
      </c>
      <c r="I1009" s="899" t="s">
        <v>4664</v>
      </c>
      <c r="J1009" s="960" t="s">
        <v>4665</v>
      </c>
      <c r="K1009" s="904"/>
      <c r="L1009" s="1099" t="s">
        <v>35</v>
      </c>
      <c r="M1009" s="899" t="s">
        <v>3037</v>
      </c>
      <c r="N1009" s="899"/>
      <c r="O1009" s="1203"/>
      <c r="P1009" s="800" t="s">
        <v>4463</v>
      </c>
      <c r="R1009" s="960" t="s">
        <v>4666</v>
      </c>
      <c r="S1009" s="899" t="s">
        <v>375</v>
      </c>
      <c r="T1009" s="899" t="s">
        <v>966</v>
      </c>
      <c r="U1009" s="899"/>
      <c r="V1009" s="899" t="s">
        <v>966</v>
      </c>
    </row>
    <row r="1010" spans="1:22" ht="26.1">
      <c r="A1010" s="937" t="s">
        <v>4667</v>
      </c>
      <c r="B1010" s="937" t="s">
        <v>1937</v>
      </c>
      <c r="C1010" s="937"/>
      <c r="D1010" s="924">
        <v>45405</v>
      </c>
      <c r="E1010" s="904" t="s">
        <v>364</v>
      </c>
      <c r="F1010" s="939"/>
      <c r="G1010" s="904" t="s">
        <v>365</v>
      </c>
      <c r="H1010" s="904" t="s">
        <v>366</v>
      </c>
      <c r="I1010" s="899" t="s">
        <v>4668</v>
      </c>
      <c r="J1010" s="960" t="s">
        <v>4669</v>
      </c>
      <c r="K1010" s="904"/>
      <c r="L1010" s="1085" t="s">
        <v>232</v>
      </c>
      <c r="M1010" s="899" t="s">
        <v>2997</v>
      </c>
      <c r="N1010" s="899" t="s">
        <v>4592</v>
      </c>
      <c r="O1010" s="1203"/>
      <c r="P1010" s="357" t="s">
        <v>2986</v>
      </c>
      <c r="R1010" s="1214" t="s">
        <v>4670</v>
      </c>
      <c r="S1010" s="899" t="s">
        <v>375</v>
      </c>
      <c r="T1010" s="899" t="s">
        <v>117</v>
      </c>
      <c r="U1010" s="899" t="s">
        <v>1524</v>
      </c>
      <c r="V1010" s="899" t="s">
        <v>966</v>
      </c>
    </row>
    <row r="1011" spans="1:22" ht="12.95">
      <c r="A1011" s="937" t="s">
        <v>4671</v>
      </c>
      <c r="B1011" s="937" t="s">
        <v>1937</v>
      </c>
      <c r="C1011" s="937"/>
      <c r="D1011" s="924">
        <v>45405</v>
      </c>
      <c r="E1011" s="904" t="s">
        <v>1458</v>
      </c>
      <c r="F1011" s="939"/>
      <c r="G1011" s="904" t="s">
        <v>4672</v>
      </c>
      <c r="H1011" s="904" t="s">
        <v>77</v>
      </c>
      <c r="I1011" s="899" t="s">
        <v>4673</v>
      </c>
      <c r="J1011" s="960" t="s">
        <v>4674</v>
      </c>
      <c r="K1011" s="904"/>
      <c r="L1011" s="1085" t="s">
        <v>35</v>
      </c>
      <c r="M1011" s="899" t="s">
        <v>3037</v>
      </c>
      <c r="N1011" s="281" t="s">
        <v>3236</v>
      </c>
      <c r="O1011" s="1203"/>
      <c r="P1011" s="800" t="s">
        <v>4268</v>
      </c>
      <c r="R1011" s="1214" t="s">
        <v>4675</v>
      </c>
      <c r="S1011" s="304" t="s">
        <v>452</v>
      </c>
      <c r="T1011" s="304" t="s">
        <v>117</v>
      </c>
      <c r="U1011" s="304" t="s">
        <v>1195</v>
      </c>
      <c r="V1011" s="899" t="s">
        <v>4027</v>
      </c>
    </row>
    <row r="1012" spans="1:22" ht="12.95">
      <c r="A1012" s="937" t="s">
        <v>4676</v>
      </c>
      <c r="B1012" s="937" t="s">
        <v>4677</v>
      </c>
      <c r="C1012" s="937" t="s">
        <v>4678</v>
      </c>
      <c r="D1012" s="924">
        <v>45405</v>
      </c>
      <c r="E1012" s="904" t="s">
        <v>409</v>
      </c>
      <c r="F1012" s="939">
        <v>46312</v>
      </c>
      <c r="G1012" s="904" t="s">
        <v>1405</v>
      </c>
      <c r="H1012" s="904" t="s">
        <v>77</v>
      </c>
      <c r="I1012" s="899" t="s">
        <v>4679</v>
      </c>
      <c r="J1012" s="960" t="s">
        <v>4680</v>
      </c>
      <c r="K1012" s="904"/>
      <c r="L1012" s="1085" t="s">
        <v>232</v>
      </c>
      <c r="M1012" s="899" t="s">
        <v>2964</v>
      </c>
      <c r="N1012" s="899" t="s">
        <v>4681</v>
      </c>
      <c r="O1012" s="1203"/>
      <c r="P1012" s="357" t="s">
        <v>2986</v>
      </c>
      <c r="R1012" s="1214" t="s">
        <v>4682</v>
      </c>
      <c r="S1012" s="899" t="s">
        <v>65</v>
      </c>
      <c r="T1012" s="899" t="s">
        <v>117</v>
      </c>
      <c r="U1012" s="953" t="s">
        <v>1524</v>
      </c>
      <c r="V1012" s="899" t="s">
        <v>1340</v>
      </c>
    </row>
    <row r="1013" spans="1:22" ht="12.95">
      <c r="A1013" s="937" t="s">
        <v>4683</v>
      </c>
      <c r="B1013" s="937" t="s">
        <v>2665</v>
      </c>
      <c r="C1013" s="937" t="s">
        <v>4684</v>
      </c>
      <c r="D1013" s="924">
        <v>45376</v>
      </c>
      <c r="E1013" s="904" t="s">
        <v>2052</v>
      </c>
      <c r="F1013" s="939">
        <v>42284</v>
      </c>
      <c r="G1013" s="904" t="s">
        <v>2126</v>
      </c>
      <c r="H1013" s="904" t="s">
        <v>77</v>
      </c>
      <c r="I1013" s="899" t="s">
        <v>4449</v>
      </c>
      <c r="J1013" s="960" t="s">
        <v>4450</v>
      </c>
      <c r="K1013" s="904"/>
      <c r="L1013" s="1085" t="s">
        <v>45</v>
      </c>
      <c r="M1013" s="899" t="s">
        <v>3037</v>
      </c>
      <c r="N1013" s="899"/>
      <c r="O1013" s="1203"/>
      <c r="P1013" s="800"/>
      <c r="R1013" s="1214" t="s">
        <v>4685</v>
      </c>
      <c r="S1013" s="899" t="s">
        <v>375</v>
      </c>
      <c r="T1013" s="899" t="s">
        <v>117</v>
      </c>
      <c r="U1013" s="899" t="s">
        <v>1524</v>
      </c>
      <c r="V1013" s="899" t="s">
        <v>4452</v>
      </c>
    </row>
    <row r="1014" spans="1:22" ht="26.1">
      <c r="A1014" s="937" t="s">
        <v>4686</v>
      </c>
      <c r="B1014" s="937" t="s">
        <v>2665</v>
      </c>
      <c r="C1014" s="937" t="s">
        <v>4687</v>
      </c>
      <c r="D1014" s="924">
        <v>45384</v>
      </c>
      <c r="E1014" s="904" t="s">
        <v>4500</v>
      </c>
      <c r="F1014" s="939"/>
      <c r="G1014" s="904" t="s">
        <v>4501</v>
      </c>
      <c r="H1014" s="925" t="s">
        <v>1211</v>
      </c>
      <c r="I1014" s="899" t="s">
        <v>4502</v>
      </c>
      <c r="J1014" s="960" t="s">
        <v>4503</v>
      </c>
      <c r="K1014" s="904"/>
      <c r="L1014" s="1099" t="s">
        <v>35</v>
      </c>
      <c r="M1014" s="899" t="s">
        <v>2964</v>
      </c>
      <c r="N1014" s="899"/>
      <c r="O1014" s="1203"/>
      <c r="P1014" s="800" t="s">
        <v>4463</v>
      </c>
      <c r="R1014" s="960" t="s">
        <v>4503</v>
      </c>
      <c r="S1014" s="899" t="s">
        <v>375</v>
      </c>
      <c r="T1014" s="899" t="s">
        <v>117</v>
      </c>
      <c r="U1014" s="899" t="s">
        <v>1524</v>
      </c>
      <c r="V1014" s="899" t="s">
        <v>966</v>
      </c>
    </row>
    <row r="1015" spans="1:22" ht="12.95">
      <c r="A1015" s="937" t="s">
        <v>4688</v>
      </c>
      <c r="B1015" s="937" t="s">
        <v>3243</v>
      </c>
      <c r="C1015" s="937" t="s">
        <v>4689</v>
      </c>
      <c r="D1015" s="924">
        <v>45393</v>
      </c>
      <c r="E1015" s="904" t="s">
        <v>1974</v>
      </c>
      <c r="F1015" s="939"/>
      <c r="G1015" s="904" t="s">
        <v>32</v>
      </c>
      <c r="H1015" s="904" t="s">
        <v>33</v>
      </c>
      <c r="I1015" s="899" t="s">
        <v>4538</v>
      </c>
      <c r="J1015" s="960" t="s">
        <v>4539</v>
      </c>
      <c r="K1015" s="904" t="s">
        <v>3072</v>
      </c>
      <c r="L1015" s="1085" t="s">
        <v>45</v>
      </c>
      <c r="M1015" s="899" t="s">
        <v>3037</v>
      </c>
      <c r="N1015" s="899"/>
      <c r="O1015" s="1203"/>
      <c r="P1015" s="800"/>
      <c r="R1015" s="1214" t="s">
        <v>4690</v>
      </c>
      <c r="S1015" s="953" t="s">
        <v>65</v>
      </c>
      <c r="T1015" s="953" t="s">
        <v>117</v>
      </c>
      <c r="U1015" s="953" t="s">
        <v>1524</v>
      </c>
      <c r="V1015" s="953" t="s">
        <v>1340</v>
      </c>
    </row>
    <row r="1016" spans="1:22" ht="12.95">
      <c r="A1016" s="937" t="s">
        <v>4691</v>
      </c>
      <c r="B1016" s="937" t="s">
        <v>2665</v>
      </c>
      <c r="C1016" s="937" t="s">
        <v>4692</v>
      </c>
      <c r="D1016" s="924">
        <v>45399</v>
      </c>
      <c r="E1016" s="904" t="s">
        <v>1211</v>
      </c>
      <c r="F1016" s="939"/>
      <c r="G1016" s="904" t="s">
        <v>1219</v>
      </c>
      <c r="H1016" s="904" t="s">
        <v>1211</v>
      </c>
      <c r="I1016" s="1066" t="s">
        <v>4590</v>
      </c>
      <c r="J1016" s="947" t="s">
        <v>4591</v>
      </c>
      <c r="K1016" s="932"/>
      <c r="L1016" s="1099" t="s">
        <v>35</v>
      </c>
      <c r="M1016" s="899" t="s">
        <v>3037</v>
      </c>
      <c r="N1016" s="899"/>
      <c r="O1016" s="1203"/>
      <c r="P1016" s="800" t="s">
        <v>4463</v>
      </c>
      <c r="R1016" s="947" t="s">
        <v>4591</v>
      </c>
      <c r="S1016" s="899" t="s">
        <v>65</v>
      </c>
      <c r="T1016" s="899" t="s">
        <v>370</v>
      </c>
      <c r="U1016" s="899" t="s">
        <v>1524</v>
      </c>
      <c r="V1016" s="899" t="s">
        <v>966</v>
      </c>
    </row>
    <row r="1017" spans="1:22" ht="26.1">
      <c r="A1017" s="937" t="s">
        <v>4693</v>
      </c>
      <c r="B1017" s="937" t="s">
        <v>1979</v>
      </c>
      <c r="C1017" s="937" t="s">
        <v>4694</v>
      </c>
      <c r="D1017" s="924">
        <v>45400</v>
      </c>
      <c r="E1017" s="904" t="s">
        <v>1504</v>
      </c>
      <c r="F1017" s="939"/>
      <c r="G1017" s="904" t="s">
        <v>4622</v>
      </c>
      <c r="H1017" s="904" t="s">
        <v>1164</v>
      </c>
      <c r="I1017" s="899" t="s">
        <v>4623</v>
      </c>
      <c r="J1017" s="960" t="s">
        <v>4624</v>
      </c>
      <c r="K1017" s="904"/>
      <c r="L1017" s="1085" t="s">
        <v>35</v>
      </c>
      <c r="M1017" s="899" t="s">
        <v>3037</v>
      </c>
      <c r="N1017" s="899" t="s">
        <v>4645</v>
      </c>
      <c r="O1017" s="1203"/>
      <c r="P1017" s="800" t="s">
        <v>4268</v>
      </c>
      <c r="R1017" s="960" t="s">
        <v>4625</v>
      </c>
      <c r="S1017" s="899" t="s">
        <v>65</v>
      </c>
      <c r="T1017" s="899" t="s">
        <v>117</v>
      </c>
      <c r="U1017" s="899" t="s">
        <v>1524</v>
      </c>
      <c r="V1017" s="953" t="s">
        <v>1340</v>
      </c>
    </row>
    <row r="1018" spans="1:22" ht="78">
      <c r="A1018" s="937" t="s">
        <v>4695</v>
      </c>
      <c r="B1018" s="937" t="s">
        <v>2665</v>
      </c>
      <c r="C1018" s="937" t="s">
        <v>4696</v>
      </c>
      <c r="D1018" s="924">
        <v>45406</v>
      </c>
      <c r="E1018" s="904"/>
      <c r="F1018" s="939"/>
      <c r="G1018" s="904"/>
      <c r="H1018" s="904"/>
      <c r="I1018" s="899" t="s">
        <v>4697</v>
      </c>
      <c r="J1018" s="960" t="s">
        <v>4698</v>
      </c>
      <c r="K1018" s="904"/>
      <c r="L1018" s="1099" t="s">
        <v>35</v>
      </c>
      <c r="M1018" s="899" t="s">
        <v>3037</v>
      </c>
      <c r="N1018" s="899"/>
      <c r="O1018" s="1203"/>
      <c r="P1018" s="800" t="s">
        <v>4463</v>
      </c>
      <c r="R1018" s="1214" t="s">
        <v>4699</v>
      </c>
      <c r="S1018" s="899" t="s">
        <v>65</v>
      </c>
      <c r="T1018" s="899" t="s">
        <v>966</v>
      </c>
      <c r="U1018" s="899" t="s">
        <v>1524</v>
      </c>
      <c r="V1018" s="899" t="s">
        <v>4700</v>
      </c>
    </row>
    <row r="1019" spans="1:22" ht="78">
      <c r="A1019" s="937" t="s">
        <v>4701</v>
      </c>
      <c r="B1019" s="937" t="s">
        <v>2665</v>
      </c>
      <c r="C1019" s="937" t="s">
        <v>4702</v>
      </c>
      <c r="D1019" s="924">
        <v>45406</v>
      </c>
      <c r="E1019" s="904" t="s">
        <v>945</v>
      </c>
      <c r="F1019" s="939"/>
      <c r="G1019" s="904" t="s">
        <v>1219</v>
      </c>
      <c r="H1019" s="904" t="s">
        <v>1211</v>
      </c>
      <c r="I1019" s="899" t="s">
        <v>4697</v>
      </c>
      <c r="J1019" s="960" t="s">
        <v>4698</v>
      </c>
      <c r="K1019" s="904"/>
      <c r="L1019" s="1099" t="s">
        <v>35</v>
      </c>
      <c r="M1019" s="899" t="s">
        <v>3037</v>
      </c>
      <c r="N1019" s="281" t="s">
        <v>3236</v>
      </c>
      <c r="O1019" s="1203"/>
      <c r="P1019" s="800" t="s">
        <v>4268</v>
      </c>
      <c r="R1019" s="1214" t="s">
        <v>4699</v>
      </c>
      <c r="S1019" s="899" t="s">
        <v>65</v>
      </c>
      <c r="T1019" s="899" t="s">
        <v>966</v>
      </c>
      <c r="U1019" s="899" t="s">
        <v>1524</v>
      </c>
      <c r="V1019" s="899" t="s">
        <v>966</v>
      </c>
    </row>
    <row r="1020" spans="1:22" ht="26.1">
      <c r="A1020" s="937" t="s">
        <v>4703</v>
      </c>
      <c r="B1020" s="937" t="s">
        <v>2665</v>
      </c>
      <c r="C1020" s="937" t="s">
        <v>4704</v>
      </c>
      <c r="D1020" s="924">
        <v>45404</v>
      </c>
      <c r="E1020" s="904" t="s">
        <v>3770</v>
      </c>
      <c r="F1020" s="939"/>
      <c r="G1020" s="904" t="s">
        <v>1219</v>
      </c>
      <c r="H1020" s="904" t="s">
        <v>1211</v>
      </c>
      <c r="I1020" s="899" t="s">
        <v>4664</v>
      </c>
      <c r="J1020" s="960" t="s">
        <v>4666</v>
      </c>
      <c r="K1020" s="904"/>
      <c r="L1020" s="1099" t="s">
        <v>35</v>
      </c>
      <c r="M1020" s="899" t="s">
        <v>3037</v>
      </c>
      <c r="N1020" s="281" t="s">
        <v>3236</v>
      </c>
      <c r="O1020" s="1203"/>
      <c r="P1020" s="800" t="s">
        <v>4268</v>
      </c>
      <c r="R1020" s="960" t="s">
        <v>4666</v>
      </c>
      <c r="S1020" s="899" t="s">
        <v>375</v>
      </c>
      <c r="T1020" s="899" t="s">
        <v>966</v>
      </c>
      <c r="U1020" s="899"/>
      <c r="V1020" s="899" t="s">
        <v>966</v>
      </c>
    </row>
    <row r="1021" spans="1:22" ht="65.099999999999994">
      <c r="A1021" s="1073" t="s">
        <v>4705</v>
      </c>
      <c r="B1021" s="923" t="s">
        <v>1825</v>
      </c>
      <c r="C1021" s="904" t="s">
        <v>4706</v>
      </c>
      <c r="D1021" s="924">
        <v>45378</v>
      </c>
      <c r="E1021" s="904" t="s">
        <v>945</v>
      </c>
      <c r="F1021" s="925"/>
      <c r="G1021" s="904" t="s">
        <v>946</v>
      </c>
      <c r="H1021" s="904" t="s">
        <v>1211</v>
      </c>
      <c r="I1021" s="904" t="s">
        <v>4461</v>
      </c>
      <c r="J1021" s="960" t="s">
        <v>4462</v>
      </c>
      <c r="K1021" s="904"/>
      <c r="L1021" s="1099" t="s">
        <v>35</v>
      </c>
      <c r="M1021" s="904" t="s">
        <v>3037</v>
      </c>
      <c r="N1021" s="281" t="s">
        <v>3236</v>
      </c>
      <c r="O1021" s="1193"/>
      <c r="P1021" s="800" t="s">
        <v>4268</v>
      </c>
      <c r="R1021" s="960" t="s">
        <v>4707</v>
      </c>
      <c r="S1021" s="899" t="s">
        <v>375</v>
      </c>
      <c r="T1021" s="899" t="s">
        <v>117</v>
      </c>
      <c r="U1021" s="899" t="s">
        <v>1524</v>
      </c>
      <c r="V1021" s="899" t="s">
        <v>1340</v>
      </c>
    </row>
    <row r="1022" spans="1:22" ht="51.95">
      <c r="A1022" s="937" t="s">
        <v>4708</v>
      </c>
      <c r="B1022" s="1116" t="s">
        <v>1080</v>
      </c>
      <c r="C1022" s="937" t="s">
        <v>4709</v>
      </c>
      <c r="D1022" s="924">
        <v>45407</v>
      </c>
      <c r="E1022" s="899" t="s">
        <v>4710</v>
      </c>
      <c r="F1022" s="939"/>
      <c r="G1022" s="904" t="s">
        <v>4091</v>
      </c>
      <c r="H1022" s="899" t="s">
        <v>77</v>
      </c>
      <c r="I1022" s="899" t="s">
        <v>4711</v>
      </c>
      <c r="J1022" s="904" t="s">
        <v>4712</v>
      </c>
      <c r="K1022" s="904"/>
      <c r="L1022" s="1085" t="s">
        <v>35</v>
      </c>
      <c r="M1022" s="904" t="s">
        <v>3037</v>
      </c>
      <c r="N1022" s="281" t="s">
        <v>3236</v>
      </c>
      <c r="O1022" s="1260"/>
      <c r="P1022" s="800" t="s">
        <v>4268</v>
      </c>
      <c r="Q1022" s="1261"/>
      <c r="R1022" s="899" t="s">
        <v>4713</v>
      </c>
      <c r="S1022" s="899" t="s">
        <v>375</v>
      </c>
      <c r="T1022" s="899" t="s">
        <v>117</v>
      </c>
      <c r="U1022" s="899" t="s">
        <v>1524</v>
      </c>
      <c r="V1022" s="899" t="s">
        <v>4714</v>
      </c>
    </row>
    <row r="1023" spans="1:22" ht="90.95">
      <c r="A1023" s="923" t="s">
        <v>4715</v>
      </c>
      <c r="B1023" s="926" t="s">
        <v>1979</v>
      </c>
      <c r="C1023" s="926" t="s">
        <v>4716</v>
      </c>
      <c r="D1023" s="927">
        <v>45407</v>
      </c>
      <c r="E1023" s="904" t="s">
        <v>1974</v>
      </c>
      <c r="F1023" s="1074">
        <v>39365</v>
      </c>
      <c r="G1023" s="928" t="s">
        <v>4265</v>
      </c>
      <c r="H1023" s="1075" t="s">
        <v>77</v>
      </c>
      <c r="I1023" s="1075" t="s">
        <v>4717</v>
      </c>
      <c r="J1023" s="928" t="s">
        <v>4718</v>
      </c>
      <c r="K1023" s="928"/>
      <c r="L1023" s="1085" t="s">
        <v>35</v>
      </c>
      <c r="M1023" s="1143" t="s">
        <v>2964</v>
      </c>
      <c r="N1023" s="281" t="s">
        <v>3236</v>
      </c>
      <c r="O1023" s="1262"/>
      <c r="P1023" s="1263" t="s">
        <v>4268</v>
      </c>
      <c r="Q1023" s="1264"/>
      <c r="R1023" s="1075" t="s">
        <v>4719</v>
      </c>
      <c r="S1023" s="1075" t="s">
        <v>375</v>
      </c>
      <c r="T1023" s="1075" t="s">
        <v>942</v>
      </c>
      <c r="U1023" s="1075" t="s">
        <v>3155</v>
      </c>
      <c r="V1023" s="1075" t="s">
        <v>4720</v>
      </c>
    </row>
    <row r="1024" spans="1:22" ht="39">
      <c r="A1024" s="893" t="s">
        <v>4721</v>
      </c>
      <c r="B1024" s="3" t="s">
        <v>3243</v>
      </c>
      <c r="D1024" s="728">
        <v>45408</v>
      </c>
      <c r="E1024" s="904" t="s">
        <v>409</v>
      </c>
      <c r="F1024" s="24">
        <v>48861</v>
      </c>
      <c r="G1024" s="304" t="s">
        <v>410</v>
      </c>
      <c r="H1024" s="4" t="s">
        <v>746</v>
      </c>
      <c r="I1024" s="4" t="s">
        <v>4722</v>
      </c>
      <c r="J1024" s="304" t="s">
        <v>4723</v>
      </c>
      <c r="K1024" s="304" t="s">
        <v>4724</v>
      </c>
      <c r="L1024" s="1085" t="s">
        <v>35</v>
      </c>
      <c r="M1024" s="307" t="s">
        <v>1090</v>
      </c>
      <c r="N1024" s="281" t="s">
        <v>3236</v>
      </c>
      <c r="O1024" s="1025"/>
      <c r="P1024" s="386" t="s">
        <v>4268</v>
      </c>
      <c r="Q1024" s="1029"/>
      <c r="R1024" s="4" t="s">
        <v>4725</v>
      </c>
      <c r="S1024" s="4" t="s">
        <v>375</v>
      </c>
      <c r="T1024" s="4" t="s">
        <v>942</v>
      </c>
      <c r="U1024" s="4" t="s">
        <v>3155</v>
      </c>
      <c r="V1024" s="4" t="s">
        <v>4726</v>
      </c>
    </row>
    <row r="1025" spans="1:22" ht="78">
      <c r="A1025" s="893" t="s">
        <v>4727</v>
      </c>
      <c r="B1025" s="3" t="s">
        <v>4677</v>
      </c>
      <c r="D1025" s="728">
        <v>45408</v>
      </c>
      <c r="E1025" s="904" t="s">
        <v>1974</v>
      </c>
      <c r="F1025" s="24">
        <v>46680</v>
      </c>
      <c r="G1025" s="304" t="s">
        <v>32</v>
      </c>
      <c r="H1025" s="4" t="s">
        <v>33</v>
      </c>
      <c r="I1025" s="4" t="s">
        <v>4728</v>
      </c>
      <c r="J1025" s="304" t="s">
        <v>4729</v>
      </c>
      <c r="K1025" s="896"/>
      <c r="L1025" s="1085" t="s">
        <v>232</v>
      </c>
      <c r="M1025" s="307" t="s">
        <v>2997</v>
      </c>
      <c r="N1025" s="1144" t="s">
        <v>4540</v>
      </c>
      <c r="O1025" s="1265"/>
      <c r="P1025" s="357" t="s">
        <v>2986</v>
      </c>
      <c r="Q1025" s="1266"/>
      <c r="R1025" s="798" t="s">
        <v>4730</v>
      </c>
      <c r="S1025" s="4" t="s">
        <v>71</v>
      </c>
      <c r="T1025" s="899" t="s">
        <v>117</v>
      </c>
      <c r="U1025" s="798" t="s">
        <v>3155</v>
      </c>
      <c r="V1025" s="899" t="s">
        <v>1340</v>
      </c>
    </row>
    <row r="1026" spans="1:22" ht="39">
      <c r="A1026" s="893" t="s">
        <v>4731</v>
      </c>
      <c r="B1026" s="3" t="s">
        <v>2665</v>
      </c>
      <c r="C1026" s="4" t="s">
        <v>4732</v>
      </c>
      <c r="D1026" s="728">
        <v>45408</v>
      </c>
      <c r="E1026" s="4" t="s">
        <v>1947</v>
      </c>
      <c r="G1026" s="304" t="s">
        <v>4733</v>
      </c>
      <c r="H1026" s="4" t="s">
        <v>33</v>
      </c>
      <c r="I1026" s="4" t="s">
        <v>4734</v>
      </c>
      <c r="J1026" s="304" t="s">
        <v>4735</v>
      </c>
      <c r="L1026" s="1085" t="s">
        <v>35</v>
      </c>
      <c r="M1026" s="307" t="s">
        <v>3037</v>
      </c>
      <c r="N1026" s="281" t="s">
        <v>3236</v>
      </c>
      <c r="O1026" s="1265"/>
      <c r="P1026" s="386" t="s">
        <v>4268</v>
      </c>
      <c r="Q1026" s="1029"/>
      <c r="R1026" s="4" t="s">
        <v>4736</v>
      </c>
      <c r="S1026" s="899" t="s">
        <v>65</v>
      </c>
      <c r="T1026" s="899" t="s">
        <v>966</v>
      </c>
      <c r="U1026" s="899" t="s">
        <v>1524</v>
      </c>
      <c r="V1026" s="899" t="s">
        <v>966</v>
      </c>
    </row>
    <row r="1027" spans="1:22" ht="26.1">
      <c r="A1027" s="893" t="s">
        <v>4737</v>
      </c>
      <c r="B1027" s="3" t="s">
        <v>1979</v>
      </c>
      <c r="D1027" s="728">
        <v>45411</v>
      </c>
      <c r="E1027" s="904" t="s">
        <v>2052</v>
      </c>
      <c r="F1027" s="303"/>
      <c r="G1027" s="304" t="s">
        <v>1191</v>
      </c>
      <c r="H1027" s="304" t="s">
        <v>77</v>
      </c>
      <c r="I1027" s="4" t="s">
        <v>4738</v>
      </c>
      <c r="J1027" s="304" t="s">
        <v>4739</v>
      </c>
      <c r="L1027" s="1085" t="s">
        <v>45</v>
      </c>
      <c r="M1027" s="307" t="s">
        <v>2997</v>
      </c>
      <c r="N1027" s="281" t="s">
        <v>3236</v>
      </c>
      <c r="O1027" s="1025"/>
      <c r="P1027" s="386"/>
      <c r="Q1027" s="1029"/>
      <c r="R1027" s="304" t="s">
        <v>4740</v>
      </c>
      <c r="S1027" s="904" t="s">
        <v>836</v>
      </c>
      <c r="T1027" s="904" t="s">
        <v>117</v>
      </c>
      <c r="U1027" s="904" t="s">
        <v>3115</v>
      </c>
      <c r="V1027" s="899" t="s">
        <v>2803</v>
      </c>
    </row>
    <row r="1028" spans="1:22" ht="12.95">
      <c r="A1028" s="893" t="s">
        <v>4741</v>
      </c>
      <c r="B1028" s="3" t="s">
        <v>2665</v>
      </c>
      <c r="D1028" s="728">
        <v>45411</v>
      </c>
      <c r="E1028" s="4" t="s">
        <v>1947</v>
      </c>
      <c r="G1028" s="304" t="s">
        <v>4733</v>
      </c>
      <c r="H1028" s="4" t="s">
        <v>33</v>
      </c>
      <c r="I1028" s="4" t="s">
        <v>4742</v>
      </c>
      <c r="J1028" s="304" t="s">
        <v>4743</v>
      </c>
      <c r="L1028" s="1085" t="s">
        <v>232</v>
      </c>
      <c r="M1028" s="307" t="s">
        <v>3037</v>
      </c>
      <c r="N1028" s="281" t="s">
        <v>3236</v>
      </c>
      <c r="O1028" s="1025"/>
      <c r="P1028" s="357" t="s">
        <v>2986</v>
      </c>
      <c r="Q1028" s="1029"/>
      <c r="R1028" s="4" t="s">
        <v>4742</v>
      </c>
      <c r="S1028" s="899" t="s">
        <v>65</v>
      </c>
      <c r="T1028" s="899" t="s">
        <v>966</v>
      </c>
      <c r="U1028" s="899" t="s">
        <v>1524</v>
      </c>
      <c r="V1028" s="899" t="s">
        <v>966</v>
      </c>
    </row>
    <row r="1029" spans="1:22" ht="39">
      <c r="A1029" s="893" t="s">
        <v>4744</v>
      </c>
      <c r="B1029" s="3" t="s">
        <v>1979</v>
      </c>
      <c r="D1029" s="728">
        <v>45412</v>
      </c>
      <c r="E1029" s="4" t="s">
        <v>4019</v>
      </c>
      <c r="G1029" s="304" t="s">
        <v>4745</v>
      </c>
      <c r="H1029" s="4" t="s">
        <v>448</v>
      </c>
      <c r="I1029" s="4" t="s">
        <v>4746</v>
      </c>
      <c r="J1029" s="304" t="s">
        <v>4747</v>
      </c>
      <c r="L1029" s="1099" t="s">
        <v>232</v>
      </c>
      <c r="M1029" s="307" t="s">
        <v>3037</v>
      </c>
      <c r="N1029" s="1025" t="s">
        <v>4638</v>
      </c>
      <c r="O1029" s="1025"/>
      <c r="P1029" s="357" t="s">
        <v>2986</v>
      </c>
      <c r="Q1029" s="1029"/>
      <c r="R1029" s="4" t="s">
        <v>4748</v>
      </c>
      <c r="S1029" s="899" t="s">
        <v>65</v>
      </c>
      <c r="T1029" s="899" t="s">
        <v>117</v>
      </c>
      <c r="U1029" s="798" t="s">
        <v>3155</v>
      </c>
      <c r="V1029" s="899" t="s">
        <v>1340</v>
      </c>
    </row>
    <row r="1030" spans="1:22" ht="26.1">
      <c r="A1030" s="893" t="s">
        <v>4749</v>
      </c>
      <c r="B1030" s="3" t="s">
        <v>1979</v>
      </c>
      <c r="D1030" s="728">
        <v>45412</v>
      </c>
      <c r="E1030" s="904" t="s">
        <v>1974</v>
      </c>
      <c r="G1030" s="304" t="s">
        <v>32</v>
      </c>
      <c r="H1030" s="4" t="s">
        <v>33</v>
      </c>
      <c r="I1030" s="4" t="s">
        <v>4750</v>
      </c>
      <c r="J1030" s="304" t="s">
        <v>4751</v>
      </c>
      <c r="L1030" s="1099" t="s">
        <v>232</v>
      </c>
      <c r="M1030" s="307" t="s">
        <v>3037</v>
      </c>
      <c r="N1030" s="899" t="s">
        <v>4581</v>
      </c>
      <c r="O1030" s="1025"/>
      <c r="P1030" s="357" t="s">
        <v>2986</v>
      </c>
      <c r="Q1030" s="1029"/>
      <c r="R1030" s="4" t="s">
        <v>4752</v>
      </c>
      <c r="S1030" s="899" t="s">
        <v>65</v>
      </c>
      <c r="T1030" s="899" t="s">
        <v>117</v>
      </c>
      <c r="U1030" s="798" t="s">
        <v>3155</v>
      </c>
      <c r="V1030" s="899" t="s">
        <v>1340</v>
      </c>
    </row>
    <row r="1031" spans="1:22" ht="26.1">
      <c r="A1031" s="893" t="s">
        <v>4753</v>
      </c>
      <c r="B1031" s="3" t="s">
        <v>1979</v>
      </c>
      <c r="D1031" s="728">
        <v>45412</v>
      </c>
      <c r="E1031" s="904" t="s">
        <v>1974</v>
      </c>
      <c r="G1031" s="304" t="s">
        <v>32</v>
      </c>
      <c r="H1031" s="4" t="s">
        <v>33</v>
      </c>
      <c r="I1031" s="4" t="s">
        <v>4754</v>
      </c>
      <c r="J1031" s="4" t="s">
        <v>4755</v>
      </c>
      <c r="L1031" s="1085" t="s">
        <v>35</v>
      </c>
      <c r="M1031" s="307" t="s">
        <v>3037</v>
      </c>
      <c r="N1031" s="281" t="s">
        <v>3236</v>
      </c>
      <c r="O1031" s="1025"/>
      <c r="P1031" s="386" t="s">
        <v>4268</v>
      </c>
      <c r="Q1031" s="1029"/>
      <c r="R1031" s="4" t="s">
        <v>4755</v>
      </c>
      <c r="S1031" s="899" t="s">
        <v>65</v>
      </c>
      <c r="T1031" s="899" t="s">
        <v>117</v>
      </c>
      <c r="U1031" s="798" t="s">
        <v>3155</v>
      </c>
      <c r="V1031" s="953" t="s">
        <v>4573</v>
      </c>
    </row>
    <row r="1032" spans="1:22" ht="26.1">
      <c r="A1032" s="893" t="s">
        <v>4756</v>
      </c>
      <c r="B1032" s="3" t="s">
        <v>2665</v>
      </c>
      <c r="C1032" s="3" t="s">
        <v>4757</v>
      </c>
      <c r="D1032" s="728">
        <v>45412</v>
      </c>
      <c r="E1032" s="4" t="s">
        <v>2065</v>
      </c>
      <c r="F1032" s="24">
        <v>50078</v>
      </c>
      <c r="G1032" s="304" t="s">
        <v>4758</v>
      </c>
      <c r="H1032" s="4" t="s">
        <v>33</v>
      </c>
      <c r="I1032" s="4" t="s">
        <v>4759</v>
      </c>
      <c r="J1032" s="304" t="s">
        <v>4760</v>
      </c>
      <c r="L1032" s="1099" t="s">
        <v>35</v>
      </c>
      <c r="M1032" s="307" t="s">
        <v>3037</v>
      </c>
      <c r="N1032" s="1025"/>
      <c r="O1032" s="1025"/>
      <c r="P1032" s="386" t="s">
        <v>4463</v>
      </c>
      <c r="Q1032" s="1029"/>
      <c r="R1032" s="4" t="s">
        <v>4761</v>
      </c>
      <c r="S1032" s="899" t="s">
        <v>65</v>
      </c>
      <c r="T1032" s="4" t="s">
        <v>2838</v>
      </c>
      <c r="U1032" s="4" t="s">
        <v>1524</v>
      </c>
      <c r="V1032" s="4" t="s">
        <v>966</v>
      </c>
    </row>
    <row r="1033" spans="1:22" ht="90.95">
      <c r="A1033" s="893" t="s">
        <v>4762</v>
      </c>
      <c r="B1033" s="3" t="s">
        <v>2665</v>
      </c>
      <c r="D1033" s="728">
        <v>45413</v>
      </c>
      <c r="E1033" s="904" t="s">
        <v>4500</v>
      </c>
      <c r="F1033" s="24">
        <v>32016</v>
      </c>
      <c r="G1033" s="304" t="s">
        <v>4763</v>
      </c>
      <c r="H1033" s="4" t="s">
        <v>33</v>
      </c>
      <c r="I1033" s="4" t="s">
        <v>4764</v>
      </c>
      <c r="J1033" s="304" t="s">
        <v>4765</v>
      </c>
      <c r="L1033" s="1099" t="s">
        <v>35</v>
      </c>
      <c r="M1033" s="307" t="s">
        <v>3037</v>
      </c>
      <c r="N1033" s="1025" t="s">
        <v>3236</v>
      </c>
      <c r="O1033" s="1025"/>
      <c r="P1033" s="386" t="s">
        <v>4268</v>
      </c>
      <c r="Q1033" s="1029"/>
      <c r="R1033" s="4" t="s">
        <v>4766</v>
      </c>
      <c r="S1033" s="899" t="s">
        <v>65</v>
      </c>
      <c r="T1033" s="4" t="s">
        <v>2838</v>
      </c>
      <c r="U1033" s="4" t="s">
        <v>1524</v>
      </c>
      <c r="V1033" s="899" t="s">
        <v>966</v>
      </c>
    </row>
    <row r="1034" spans="1:22" ht="26.1">
      <c r="A1034" s="893" t="s">
        <v>4767</v>
      </c>
      <c r="B1034" s="3" t="s">
        <v>4677</v>
      </c>
      <c r="D1034" s="728">
        <v>45413</v>
      </c>
      <c r="E1034" s="4" t="s">
        <v>456</v>
      </c>
      <c r="G1034" s="304" t="s">
        <v>906</v>
      </c>
      <c r="H1034" s="4" t="s">
        <v>33</v>
      </c>
      <c r="I1034" s="4" t="s">
        <v>4768</v>
      </c>
      <c r="J1034" s="304" t="s">
        <v>4769</v>
      </c>
      <c r="L1034" s="1099" t="s">
        <v>35</v>
      </c>
      <c r="M1034" s="307" t="s">
        <v>3037</v>
      </c>
      <c r="N1034" s="1025" t="s">
        <v>3236</v>
      </c>
      <c r="O1034" s="1025"/>
      <c r="P1034" s="386" t="s">
        <v>4268</v>
      </c>
      <c r="Q1034" s="1029"/>
      <c r="R1034" s="4" t="s">
        <v>4770</v>
      </c>
      <c r="S1034" s="899" t="s">
        <v>65</v>
      </c>
      <c r="T1034" s="4" t="s">
        <v>2838</v>
      </c>
      <c r="U1034" s="4" t="s">
        <v>1524</v>
      </c>
      <c r="V1034" s="4" t="s">
        <v>966</v>
      </c>
    </row>
    <row r="1035" spans="1:22" ht="65.099999999999994">
      <c r="A1035" s="893" t="s">
        <v>4771</v>
      </c>
      <c r="B1035" s="3" t="s">
        <v>1979</v>
      </c>
      <c r="D1035" s="728">
        <v>45413</v>
      </c>
      <c r="E1035" s="904" t="s">
        <v>2052</v>
      </c>
      <c r="F1035" s="303"/>
      <c r="G1035" s="304" t="s">
        <v>1191</v>
      </c>
      <c r="H1035" s="304" t="s">
        <v>77</v>
      </c>
      <c r="I1035" s="4" t="s">
        <v>4772</v>
      </c>
      <c r="J1035" s="4" t="s">
        <v>4773</v>
      </c>
      <c r="L1035" s="1085" t="s">
        <v>35</v>
      </c>
      <c r="M1035" s="307" t="s">
        <v>3037</v>
      </c>
      <c r="N1035" s="281" t="s">
        <v>3236</v>
      </c>
      <c r="O1035" s="1025"/>
      <c r="P1035" s="386" t="s">
        <v>4268</v>
      </c>
      <c r="Q1035" s="1029"/>
      <c r="R1035" s="304" t="s">
        <v>4774</v>
      </c>
      <c r="S1035" s="904" t="s">
        <v>836</v>
      </c>
      <c r="T1035" s="904" t="s">
        <v>117</v>
      </c>
      <c r="U1035" s="904" t="s">
        <v>3115</v>
      </c>
      <c r="V1035" s="899" t="s">
        <v>2803</v>
      </c>
    </row>
    <row r="1036" spans="1:22" ht="26.1">
      <c r="A1036" s="893" t="s">
        <v>4775</v>
      </c>
      <c r="B1036" s="3" t="s">
        <v>2665</v>
      </c>
      <c r="D1036" s="728">
        <v>45415</v>
      </c>
      <c r="E1036" s="904" t="s">
        <v>1974</v>
      </c>
      <c r="F1036" s="24">
        <v>50636</v>
      </c>
      <c r="G1036" s="304" t="s">
        <v>4776</v>
      </c>
      <c r="H1036" s="4" t="s">
        <v>33</v>
      </c>
      <c r="I1036" s="4" t="s">
        <v>4777</v>
      </c>
      <c r="J1036" s="304" t="s">
        <v>4778</v>
      </c>
      <c r="L1036" s="1085" t="s">
        <v>35</v>
      </c>
      <c r="M1036" s="307" t="s">
        <v>3037</v>
      </c>
      <c r="N1036" s="1025" t="s">
        <v>3236</v>
      </c>
      <c r="O1036" s="1025"/>
      <c r="P1036" s="386" t="s">
        <v>4268</v>
      </c>
      <c r="Q1036" s="1029"/>
      <c r="R1036" s="4" t="s">
        <v>4779</v>
      </c>
      <c r="S1036" s="953" t="s">
        <v>65</v>
      </c>
      <c r="T1036" s="953" t="s">
        <v>117</v>
      </c>
      <c r="U1036" s="953" t="s">
        <v>1524</v>
      </c>
      <c r="V1036" s="953" t="s">
        <v>4096</v>
      </c>
    </row>
    <row r="1037" spans="1:22" ht="39">
      <c r="A1037" s="893" t="s">
        <v>4780</v>
      </c>
      <c r="B1037" s="3" t="s">
        <v>2665</v>
      </c>
      <c r="C1037" s="4" t="s">
        <v>4781</v>
      </c>
      <c r="D1037" s="728">
        <v>45412</v>
      </c>
      <c r="E1037" s="4" t="s">
        <v>2065</v>
      </c>
      <c r="F1037" s="24">
        <v>50078</v>
      </c>
      <c r="G1037" s="304" t="s">
        <v>4758</v>
      </c>
      <c r="H1037" s="4" t="s">
        <v>33</v>
      </c>
      <c r="I1037" s="4" t="s">
        <v>4759</v>
      </c>
      <c r="J1037" s="304" t="s">
        <v>4760</v>
      </c>
      <c r="L1037" s="1099" t="s">
        <v>35</v>
      </c>
      <c r="M1037" s="307" t="s">
        <v>3037</v>
      </c>
      <c r="N1037" s="1025" t="s">
        <v>3236</v>
      </c>
      <c r="O1037" s="1025"/>
      <c r="P1037" s="386" t="s">
        <v>4268</v>
      </c>
      <c r="Q1037" s="1029"/>
      <c r="R1037" s="4" t="s">
        <v>4761</v>
      </c>
      <c r="S1037" s="899" t="s">
        <v>65</v>
      </c>
      <c r="T1037" s="4" t="s">
        <v>2838</v>
      </c>
      <c r="U1037" s="4" t="s">
        <v>1524</v>
      </c>
      <c r="V1037" s="4" t="s">
        <v>966</v>
      </c>
    </row>
    <row r="1038" spans="1:22" ht="26.1">
      <c r="A1038" s="893" t="s">
        <v>4782</v>
      </c>
      <c r="B1038" s="3" t="s">
        <v>2665</v>
      </c>
      <c r="D1038" s="728">
        <v>45421</v>
      </c>
      <c r="E1038" s="4" t="s">
        <v>3770</v>
      </c>
      <c r="G1038" s="304" t="s">
        <v>4783</v>
      </c>
      <c r="H1038" s="4" t="s">
        <v>33</v>
      </c>
      <c r="I1038" s="4" t="s">
        <v>4784</v>
      </c>
      <c r="J1038" s="304" t="s">
        <v>4785</v>
      </c>
      <c r="L1038" s="1099" t="s">
        <v>35</v>
      </c>
      <c r="M1038" s="307" t="s">
        <v>3037</v>
      </c>
      <c r="N1038" s="1025" t="s">
        <v>3236</v>
      </c>
      <c r="O1038" s="1025"/>
      <c r="P1038" s="386" t="s">
        <v>4268</v>
      </c>
      <c r="Q1038" s="1029"/>
      <c r="R1038" s="4" t="s">
        <v>4786</v>
      </c>
      <c r="S1038" s="899" t="s">
        <v>65</v>
      </c>
      <c r="T1038" s="4" t="s">
        <v>2838</v>
      </c>
      <c r="U1038" s="4" t="s">
        <v>1524</v>
      </c>
      <c r="V1038" s="4" t="s">
        <v>966</v>
      </c>
    </row>
    <row r="1039" spans="1:22" ht="104.1">
      <c r="A1039" s="893" t="s">
        <v>4787</v>
      </c>
      <c r="B1039" s="3" t="s">
        <v>2665</v>
      </c>
      <c r="D1039" s="728">
        <v>45422</v>
      </c>
      <c r="E1039" s="4" t="s">
        <v>31</v>
      </c>
      <c r="F1039" s="24">
        <v>50045</v>
      </c>
      <c r="G1039" s="304" t="s">
        <v>4788</v>
      </c>
      <c r="H1039" s="4" t="s">
        <v>33</v>
      </c>
      <c r="I1039" s="4" t="s">
        <v>4789</v>
      </c>
      <c r="J1039" s="304" t="s">
        <v>4790</v>
      </c>
      <c r="L1039" s="4" t="s">
        <v>35</v>
      </c>
      <c r="M1039" s="307" t="s">
        <v>3037</v>
      </c>
      <c r="N1039" s="1025" t="s">
        <v>3236</v>
      </c>
      <c r="O1039" s="1025"/>
      <c r="P1039" s="386" t="s">
        <v>4268</v>
      </c>
      <c r="Q1039" s="1029"/>
      <c r="R1039" s="4" t="s">
        <v>4791</v>
      </c>
      <c r="S1039" s="899" t="s">
        <v>65</v>
      </c>
      <c r="T1039" s="4" t="s">
        <v>2838</v>
      </c>
      <c r="U1039" s="4" t="s">
        <v>1524</v>
      </c>
      <c r="V1039" s="4" t="s">
        <v>4792</v>
      </c>
    </row>
    <row r="1040" spans="1:22" ht="26.1">
      <c r="A1040" s="893" t="s">
        <v>4793</v>
      </c>
      <c r="B1040" s="1080" t="s">
        <v>1979</v>
      </c>
      <c r="C1040" s="1080" t="s">
        <v>4794</v>
      </c>
      <c r="D1040" s="728">
        <v>45422</v>
      </c>
      <c r="E1040" s="925" t="s">
        <v>456</v>
      </c>
      <c r="F1040" s="925"/>
      <c r="G1040" s="925" t="s">
        <v>906</v>
      </c>
      <c r="H1040" s="925" t="s">
        <v>33</v>
      </c>
      <c r="I1040" s="925" t="s">
        <v>4795</v>
      </c>
      <c r="J1040" s="1082" t="s">
        <v>4796</v>
      </c>
      <c r="K1040" s="925"/>
      <c r="L1040" s="4" t="s">
        <v>35</v>
      </c>
      <c r="M1040" s="925" t="s">
        <v>3037</v>
      </c>
      <c r="N1040" s="925" t="s">
        <v>4540</v>
      </c>
      <c r="O1040" s="1216"/>
      <c r="P1040" s="800" t="s">
        <v>4268</v>
      </c>
      <c r="Q1040" s="1029"/>
      <c r="R1040" s="1259" t="s">
        <v>4797</v>
      </c>
      <c r="S1040" s="899" t="s">
        <v>38</v>
      </c>
      <c r="T1040" s="4" t="s">
        <v>942</v>
      </c>
      <c r="U1040" s="904" t="s">
        <v>3155</v>
      </c>
      <c r="V1040" s="1068" t="s">
        <v>4798</v>
      </c>
    </row>
    <row r="1041" spans="1:22" ht="26.1">
      <c r="A1041" s="893" t="s">
        <v>4799</v>
      </c>
      <c r="B1041" s="3" t="s">
        <v>1979</v>
      </c>
      <c r="C1041" s="3" t="s">
        <v>4800</v>
      </c>
      <c r="D1041" s="728">
        <v>45422</v>
      </c>
      <c r="E1041" s="4" t="s">
        <v>456</v>
      </c>
      <c r="G1041" s="925" t="s">
        <v>906</v>
      </c>
      <c r="H1041" s="925" t="s">
        <v>33</v>
      </c>
      <c r="I1041" s="4" t="s">
        <v>4801</v>
      </c>
      <c r="J1041" s="304" t="s">
        <v>4802</v>
      </c>
      <c r="L1041" s="4" t="s">
        <v>2179</v>
      </c>
      <c r="M1041" s="925" t="s">
        <v>3037</v>
      </c>
      <c r="N1041" s="1025" t="s">
        <v>3236</v>
      </c>
      <c r="O1041" s="1025"/>
      <c r="P1041" s="386" t="s">
        <v>2986</v>
      </c>
      <c r="Q1041" s="1029"/>
      <c r="R1041" s="4" t="s">
        <v>4802</v>
      </c>
      <c r="S1041" s="899" t="s">
        <v>65</v>
      </c>
      <c r="T1041" s="899" t="s">
        <v>117</v>
      </c>
      <c r="U1041" s="798" t="s">
        <v>3155</v>
      </c>
      <c r="V1041" s="899" t="s">
        <v>1340</v>
      </c>
    </row>
    <row r="1042" spans="1:22" ht="39">
      <c r="A1042" s="893" t="s">
        <v>4803</v>
      </c>
      <c r="B1042" s="3" t="s">
        <v>2665</v>
      </c>
      <c r="D1042" s="728">
        <v>45427</v>
      </c>
      <c r="E1042" s="4" t="s">
        <v>1947</v>
      </c>
      <c r="F1042" s="24">
        <v>52894</v>
      </c>
      <c r="G1042" s="304" t="s">
        <v>4804</v>
      </c>
      <c r="H1042" s="4" t="s">
        <v>33</v>
      </c>
      <c r="I1042" s="4" t="s">
        <v>4805</v>
      </c>
      <c r="J1042" s="304" t="s">
        <v>4806</v>
      </c>
      <c r="L1042" s="4" t="s">
        <v>35</v>
      </c>
      <c r="M1042" s="925" t="s">
        <v>3037</v>
      </c>
      <c r="N1042" s="1025" t="s">
        <v>3236</v>
      </c>
      <c r="O1042" s="1025"/>
      <c r="P1042" s="800" t="s">
        <v>4268</v>
      </c>
      <c r="Q1042" s="1029"/>
      <c r="R1042" s="4" t="s">
        <v>4807</v>
      </c>
      <c r="S1042" s="899" t="s">
        <v>65</v>
      </c>
      <c r="T1042" s="899" t="s">
        <v>117</v>
      </c>
      <c r="U1042" s="4" t="s">
        <v>1524</v>
      </c>
      <c r="V1042" s="4" t="s">
        <v>4573</v>
      </c>
    </row>
    <row r="1043" spans="1:22" ht="26.1">
      <c r="A1043" s="893" t="s">
        <v>4808</v>
      </c>
      <c r="B1043" s="3" t="s">
        <v>2665</v>
      </c>
      <c r="D1043" s="728">
        <v>45428</v>
      </c>
      <c r="E1043" s="4" t="s">
        <v>1458</v>
      </c>
      <c r="G1043" s="304"/>
      <c r="I1043" s="4" t="s">
        <v>4809</v>
      </c>
      <c r="J1043" s="304" t="s">
        <v>4810</v>
      </c>
      <c r="L1043" s="4" t="s">
        <v>35</v>
      </c>
      <c r="M1043" s="307" t="s">
        <v>3037</v>
      </c>
      <c r="N1043" s="1025" t="s">
        <v>3236</v>
      </c>
      <c r="O1043" s="1025"/>
      <c r="P1043" s="800" t="s">
        <v>4268</v>
      </c>
      <c r="Q1043" s="1029"/>
      <c r="R1043" s="4" t="s">
        <v>4811</v>
      </c>
      <c r="S1043" s="899"/>
      <c r="T1043" s="899"/>
      <c r="U1043" s="798"/>
      <c r="V1043" s="4" t="s">
        <v>4573</v>
      </c>
    </row>
    <row r="1044" spans="1:22" ht="39">
      <c r="A1044" s="893" t="s">
        <v>4812</v>
      </c>
      <c r="B1044" s="3" t="s">
        <v>2665</v>
      </c>
      <c r="D1044" s="728">
        <v>45429</v>
      </c>
      <c r="E1044" s="4" t="s">
        <v>1947</v>
      </c>
      <c r="F1044" s="24">
        <v>52894</v>
      </c>
      <c r="G1044" s="304" t="s">
        <v>4804</v>
      </c>
      <c r="H1044" s="4" t="s">
        <v>33</v>
      </c>
      <c r="I1044" s="4" t="s">
        <v>4813</v>
      </c>
      <c r="J1044" s="304" t="s">
        <v>4814</v>
      </c>
      <c r="L1044" s="4" t="s">
        <v>232</v>
      </c>
      <c r="M1044" s="307" t="s">
        <v>3037</v>
      </c>
      <c r="N1044" s="1025"/>
      <c r="O1044" s="1025"/>
      <c r="P1044" s="800" t="s">
        <v>2986</v>
      </c>
      <c r="Q1044" s="1029"/>
      <c r="R1044" s="4" t="s">
        <v>4815</v>
      </c>
      <c r="S1044" s="899" t="s">
        <v>65</v>
      </c>
      <c r="T1044" s="899" t="s">
        <v>117</v>
      </c>
      <c r="U1044" s="798" t="s">
        <v>3155</v>
      </c>
      <c r="V1044" s="4" t="s">
        <v>1340</v>
      </c>
    </row>
    <row r="1045" spans="1:22" ht="168.95">
      <c r="A1045" s="893" t="s">
        <v>4816</v>
      </c>
      <c r="B1045" s="3" t="s">
        <v>1080</v>
      </c>
      <c r="D1045" s="728">
        <v>45433</v>
      </c>
      <c r="E1045" s="4" t="s">
        <v>1144</v>
      </c>
      <c r="F1045" s="24">
        <v>53765</v>
      </c>
      <c r="G1045" s="304" t="s">
        <v>1145</v>
      </c>
      <c r="H1045" s="4" t="s">
        <v>1704</v>
      </c>
      <c r="I1045" s="4" t="s">
        <v>4817</v>
      </c>
      <c r="J1045" s="304" t="s">
        <v>4818</v>
      </c>
      <c r="L1045" s="4" t="s">
        <v>2179</v>
      </c>
      <c r="M1045" s="307" t="s">
        <v>3037</v>
      </c>
      <c r="N1045" s="1025"/>
      <c r="O1045" s="1025"/>
      <c r="P1045" s="386" t="s">
        <v>2986</v>
      </c>
      <c r="Q1045" s="1029"/>
      <c r="R1045" s="4" t="s">
        <v>4819</v>
      </c>
      <c r="S1045" s="1273" t="s">
        <v>452</v>
      </c>
      <c r="T1045" s="1274" t="s">
        <v>117</v>
      </c>
      <c r="U1045" s="1274" t="s">
        <v>3155</v>
      </c>
      <c r="V1045" s="4" t="s">
        <v>4820</v>
      </c>
    </row>
    <row r="1046" spans="1:22" ht="26.1">
      <c r="A1046" s="893" t="s">
        <v>4821</v>
      </c>
      <c r="B1046" s="3" t="s">
        <v>2665</v>
      </c>
      <c r="D1046" s="728">
        <v>45435</v>
      </c>
      <c r="E1046" s="4" t="s">
        <v>456</v>
      </c>
      <c r="F1046" s="24">
        <v>54979</v>
      </c>
      <c r="G1046" s="304" t="s">
        <v>4822</v>
      </c>
      <c r="H1046" s="4" t="s">
        <v>33</v>
      </c>
      <c r="I1046" s="4" t="s">
        <v>4823</v>
      </c>
      <c r="J1046" s="304" t="s">
        <v>4824</v>
      </c>
      <c r="L1046" s="1099" t="s">
        <v>35</v>
      </c>
      <c r="M1046" s="307" t="s">
        <v>3037</v>
      </c>
      <c r="N1046" s="1025" t="s">
        <v>3236</v>
      </c>
      <c r="O1046" s="1025"/>
      <c r="P1046" s="386" t="s">
        <v>4268</v>
      </c>
      <c r="Q1046" s="1029"/>
      <c r="R1046" s="304" t="s">
        <v>4824</v>
      </c>
      <c r="S1046" s="963" t="s">
        <v>65</v>
      </c>
      <c r="T1046" s="963" t="s">
        <v>117</v>
      </c>
      <c r="U1046" s="798" t="s">
        <v>1524</v>
      </c>
      <c r="V1046" s="798" t="s">
        <v>966</v>
      </c>
    </row>
    <row r="1047" spans="1:22" ht="12.95">
      <c r="A1047" s="893" t="s">
        <v>4825</v>
      </c>
      <c r="B1047" s="3" t="s">
        <v>2665</v>
      </c>
      <c r="D1047" s="728">
        <v>45441</v>
      </c>
      <c r="E1047" s="4" t="s">
        <v>2666</v>
      </c>
      <c r="G1047" s="304" t="s">
        <v>1219</v>
      </c>
      <c r="H1047" s="4" t="s">
        <v>1211</v>
      </c>
      <c r="I1047" s="4" t="s">
        <v>4826</v>
      </c>
      <c r="J1047" s="304" t="s">
        <v>4827</v>
      </c>
      <c r="L1047" s="4" t="s">
        <v>2179</v>
      </c>
      <c r="M1047" s="307" t="s">
        <v>3037</v>
      </c>
      <c r="N1047" s="1025"/>
      <c r="O1047" s="1025"/>
      <c r="P1047" s="386" t="s">
        <v>2986</v>
      </c>
      <c r="Q1047" s="1029"/>
      <c r="R1047" s="4" t="s">
        <v>4828</v>
      </c>
      <c r="S1047" s="899" t="s">
        <v>65</v>
      </c>
      <c r="T1047" s="899" t="s">
        <v>117</v>
      </c>
      <c r="U1047" s="798" t="s">
        <v>3155</v>
      </c>
      <c r="V1047" s="899" t="s">
        <v>1340</v>
      </c>
    </row>
    <row r="1048" spans="1:22" ht="308.10000000000002">
      <c r="A1048" s="1267" t="s">
        <v>4829</v>
      </c>
      <c r="B1048" s="1268" t="s">
        <v>1080</v>
      </c>
      <c r="C1048" s="833"/>
      <c r="D1048" s="919">
        <v>45447</v>
      </c>
      <c r="E1048" s="780" t="s">
        <v>2666</v>
      </c>
      <c r="F1048" s="1269"/>
      <c r="G1048" s="780" t="s">
        <v>4091</v>
      </c>
      <c r="H1048" s="780" t="s">
        <v>1211</v>
      </c>
      <c r="I1048" s="780" t="s">
        <v>4830</v>
      </c>
      <c r="J1048" s="780" t="s">
        <v>4831</v>
      </c>
      <c r="K1048" s="780"/>
      <c r="L1048" s="1270" t="s">
        <v>35</v>
      </c>
      <c r="M1048" s="307" t="s">
        <v>3037</v>
      </c>
      <c r="N1048" s="1025"/>
      <c r="O1048" s="1025"/>
      <c r="P1048" s="386" t="s">
        <v>4463</v>
      </c>
      <c r="Q1048" s="1029"/>
      <c r="R1048" s="4" t="s">
        <v>4832</v>
      </c>
      <c r="S1048" s="899" t="s">
        <v>375</v>
      </c>
      <c r="T1048" s="899" t="s">
        <v>117</v>
      </c>
      <c r="U1048" s="798" t="s">
        <v>3155</v>
      </c>
      <c r="V1048" s="4" t="s">
        <v>4833</v>
      </c>
    </row>
    <row r="1049" spans="1:22" ht="39.950000000000003">
      <c r="A1049" s="308" t="s">
        <v>4834</v>
      </c>
      <c r="B1049" s="3" t="s">
        <v>1979</v>
      </c>
      <c r="C1049" s="3" t="s">
        <v>4835</v>
      </c>
      <c r="D1049" s="728">
        <v>45447</v>
      </c>
      <c r="E1049" s="4" t="s">
        <v>1974</v>
      </c>
      <c r="G1049" s="304" t="s">
        <v>4265</v>
      </c>
      <c r="H1049" s="4" t="s">
        <v>77</v>
      </c>
      <c r="I1049" s="4" t="s">
        <v>4836</v>
      </c>
      <c r="J1049" s="1271" t="s">
        <v>4837</v>
      </c>
      <c r="L1049" s="4" t="s">
        <v>35</v>
      </c>
      <c r="M1049" s="753" t="s">
        <v>3037</v>
      </c>
      <c r="N1049" s="1025" t="s">
        <v>3236</v>
      </c>
      <c r="O1049" s="1025"/>
      <c r="P1049" s="386" t="s">
        <v>4268</v>
      </c>
      <c r="Q1049" s="1029"/>
      <c r="R1049" s="4" t="s">
        <v>4838</v>
      </c>
      <c r="S1049" s="899" t="s">
        <v>65</v>
      </c>
      <c r="T1049" s="899" t="s">
        <v>117</v>
      </c>
      <c r="U1049" s="4" t="s">
        <v>1524</v>
      </c>
      <c r="V1049" s="4" t="s">
        <v>4573</v>
      </c>
    </row>
    <row r="1050" spans="1:22" ht="51.95">
      <c r="A1050" s="1272" t="s">
        <v>4839</v>
      </c>
      <c r="B1050" s="1091" t="s">
        <v>3243</v>
      </c>
      <c r="C1050" s="1091"/>
      <c r="D1050" s="1100">
        <v>45447</v>
      </c>
      <c r="E1050" s="798" t="s">
        <v>1458</v>
      </c>
      <c r="F1050" s="1101"/>
      <c r="G1050" s="896" t="s">
        <v>3244</v>
      </c>
      <c r="H1050" s="798" t="s">
        <v>746</v>
      </c>
      <c r="I1050" s="798" t="s">
        <v>4840</v>
      </c>
      <c r="J1050" s="896" t="s">
        <v>4841</v>
      </c>
      <c r="K1050" s="896"/>
      <c r="L1050" s="4" t="s">
        <v>2179</v>
      </c>
      <c r="M1050" s="307" t="s">
        <v>3037</v>
      </c>
      <c r="N1050" s="1025"/>
      <c r="O1050" s="1025"/>
      <c r="P1050" s="386" t="s">
        <v>2986</v>
      </c>
      <c r="Q1050" s="1029"/>
      <c r="R1050" s="4" t="s">
        <v>4842</v>
      </c>
      <c r="S1050" s="899" t="s">
        <v>38</v>
      </c>
      <c r="T1050" s="899" t="s">
        <v>369</v>
      </c>
      <c r="U1050" s="4" t="s">
        <v>4368</v>
      </c>
      <c r="V1050" s="4" t="s">
        <v>4843</v>
      </c>
    </row>
    <row r="1051" spans="1:22" ht="143.1">
      <c r="A1051" s="893" t="s">
        <v>4844</v>
      </c>
      <c r="B1051" s="3" t="s">
        <v>3243</v>
      </c>
      <c r="D1051" s="1100">
        <v>45447</v>
      </c>
      <c r="E1051" s="798" t="s">
        <v>1458</v>
      </c>
      <c r="F1051" s="1101"/>
      <c r="G1051" s="896" t="s">
        <v>3244</v>
      </c>
      <c r="H1051" s="798" t="s">
        <v>746</v>
      </c>
      <c r="J1051" s="304" t="s">
        <v>4845</v>
      </c>
      <c r="L1051" s="4" t="s">
        <v>2179</v>
      </c>
      <c r="M1051" s="307" t="s">
        <v>3037</v>
      </c>
      <c r="N1051" s="1025"/>
      <c r="O1051" s="1025"/>
      <c r="P1051" s="386" t="s">
        <v>2986</v>
      </c>
      <c r="Q1051" s="1029"/>
      <c r="R1051" s="4" t="s">
        <v>4846</v>
      </c>
      <c r="S1051" s="899" t="s">
        <v>38</v>
      </c>
      <c r="T1051" s="899" t="s">
        <v>369</v>
      </c>
      <c r="U1051" s="4" t="s">
        <v>4368</v>
      </c>
      <c r="V1051" s="4" t="s">
        <v>4847</v>
      </c>
    </row>
    <row r="1052" spans="1:22" ht="26.1">
      <c r="A1052" s="893" t="s">
        <v>4848</v>
      </c>
      <c r="B1052" s="3" t="s">
        <v>2665</v>
      </c>
      <c r="C1052" s="3" t="s">
        <v>4849</v>
      </c>
      <c r="D1052" s="728">
        <v>45449</v>
      </c>
      <c r="E1052" s="4" t="s">
        <v>2666</v>
      </c>
      <c r="G1052" s="304" t="s">
        <v>1219</v>
      </c>
      <c r="H1052" s="4" t="s">
        <v>1211</v>
      </c>
      <c r="I1052" s="4" t="s">
        <v>4850</v>
      </c>
      <c r="J1052" s="304" t="s">
        <v>4851</v>
      </c>
      <c r="L1052" s="4" t="s">
        <v>2179</v>
      </c>
      <c r="M1052" s="307" t="s">
        <v>3037</v>
      </c>
      <c r="N1052" s="1025"/>
      <c r="O1052" s="1025"/>
      <c r="P1052" s="386" t="s">
        <v>2986</v>
      </c>
      <c r="Q1052" s="1029"/>
      <c r="R1052" s="4" t="s">
        <v>4852</v>
      </c>
      <c r="S1052" s="304" t="s">
        <v>375</v>
      </c>
      <c r="T1052" s="304" t="s">
        <v>117</v>
      </c>
      <c r="U1052" s="304" t="s">
        <v>1524</v>
      </c>
      <c r="V1052" s="4" t="s">
        <v>3237</v>
      </c>
    </row>
    <row r="1053" spans="1:22" ht="26.1">
      <c r="A1053" s="893" t="s">
        <v>4853</v>
      </c>
      <c r="B1053" s="3" t="s">
        <v>4677</v>
      </c>
      <c r="D1053" s="728">
        <v>45454</v>
      </c>
      <c r="E1053" s="4" t="s">
        <v>945</v>
      </c>
      <c r="G1053" s="304" t="s">
        <v>4854</v>
      </c>
      <c r="H1053" s="4" t="s">
        <v>204</v>
      </c>
      <c r="I1053" s="4" t="s">
        <v>4855</v>
      </c>
      <c r="J1053" s="304" t="s">
        <v>4856</v>
      </c>
      <c r="L1053" s="4" t="s">
        <v>2179</v>
      </c>
      <c r="M1053" s="307" t="s">
        <v>3037</v>
      </c>
      <c r="N1053" s="1025"/>
      <c r="O1053" s="1025"/>
      <c r="P1053" s="386" t="s">
        <v>2986</v>
      </c>
      <c r="Q1053" s="1029"/>
      <c r="R1053" s="4" t="s">
        <v>4857</v>
      </c>
      <c r="S1053" s="4" t="s">
        <v>4858</v>
      </c>
      <c r="T1053" s="899" t="s">
        <v>117</v>
      </c>
      <c r="U1053" s="4" t="s">
        <v>1524</v>
      </c>
      <c r="V1053" s="4" t="s">
        <v>3728</v>
      </c>
    </row>
    <row r="1054" spans="1:22" ht="26.1">
      <c r="A1054" s="893" t="s">
        <v>4859</v>
      </c>
      <c r="B1054" s="3" t="s">
        <v>4677</v>
      </c>
      <c r="D1054" s="728">
        <v>45454</v>
      </c>
      <c r="E1054" s="4" t="s">
        <v>945</v>
      </c>
      <c r="F1054" s="24">
        <v>57348</v>
      </c>
      <c r="G1054" s="304" t="s">
        <v>4854</v>
      </c>
      <c r="H1054" s="4" t="s">
        <v>204</v>
      </c>
      <c r="I1054" s="4" t="s">
        <v>4860</v>
      </c>
      <c r="J1054" s="304" t="s">
        <v>4861</v>
      </c>
      <c r="L1054" s="4" t="s">
        <v>2179</v>
      </c>
      <c r="M1054" s="307" t="s">
        <v>3037</v>
      </c>
      <c r="N1054" s="1025"/>
      <c r="O1054" s="1025"/>
      <c r="P1054" s="386" t="s">
        <v>2986</v>
      </c>
      <c r="Q1054" s="1029"/>
      <c r="R1054" s="4" t="s">
        <v>4862</v>
      </c>
      <c r="S1054" s="4" t="s">
        <v>4858</v>
      </c>
      <c r="T1054" s="899" t="s">
        <v>117</v>
      </c>
      <c r="U1054" s="4" t="s">
        <v>281</v>
      </c>
      <c r="V1054" s="4" t="s">
        <v>4863</v>
      </c>
    </row>
    <row r="1055" spans="1:22" ht="26.1">
      <c r="A1055" s="893" t="s">
        <v>4864</v>
      </c>
      <c r="B1055" s="3" t="s">
        <v>4677</v>
      </c>
      <c r="D1055" s="728">
        <v>45454</v>
      </c>
      <c r="E1055" s="4" t="s">
        <v>4865</v>
      </c>
      <c r="F1055" s="24">
        <v>56809</v>
      </c>
      <c r="G1055" s="304" t="s">
        <v>4866</v>
      </c>
      <c r="H1055" s="4" t="s">
        <v>366</v>
      </c>
      <c r="I1055" s="4" t="s">
        <v>4867</v>
      </c>
      <c r="J1055" s="304" t="s">
        <v>4868</v>
      </c>
      <c r="L1055" s="4" t="s">
        <v>2179</v>
      </c>
      <c r="M1055" s="307" t="s">
        <v>3037</v>
      </c>
      <c r="N1055" s="1025"/>
      <c r="O1055" s="1025"/>
      <c r="P1055" s="386" t="s">
        <v>2986</v>
      </c>
      <c r="Q1055" s="1029"/>
      <c r="R1055" s="4" t="s">
        <v>4869</v>
      </c>
      <c r="S1055" s="4" t="s">
        <v>4858</v>
      </c>
      <c r="T1055" s="899" t="s">
        <v>117</v>
      </c>
      <c r="U1055" s="4" t="s">
        <v>4870</v>
      </c>
      <c r="V1055" s="4" t="s">
        <v>4871</v>
      </c>
    </row>
    <row r="1056" spans="1:22" ht="39">
      <c r="A1056" s="893" t="s">
        <v>4872</v>
      </c>
      <c r="B1056" s="3" t="s">
        <v>4677</v>
      </c>
      <c r="D1056" s="728">
        <v>45454</v>
      </c>
      <c r="E1056" s="4" t="s">
        <v>456</v>
      </c>
      <c r="F1056" s="24" t="s">
        <v>4873</v>
      </c>
      <c r="G1056" s="304" t="s">
        <v>906</v>
      </c>
      <c r="H1056" s="4" t="s">
        <v>33</v>
      </c>
      <c r="I1056" s="4" t="s">
        <v>4874</v>
      </c>
      <c r="J1056" s="304" t="s">
        <v>4875</v>
      </c>
      <c r="L1056" s="4" t="s">
        <v>2179</v>
      </c>
      <c r="M1056" s="307" t="s">
        <v>3037</v>
      </c>
      <c r="N1056" s="1025"/>
      <c r="O1056" s="1025"/>
      <c r="P1056" s="386" t="s">
        <v>2986</v>
      </c>
      <c r="Q1056" s="1029"/>
      <c r="R1056" s="4" t="s">
        <v>4876</v>
      </c>
      <c r="S1056" s="4" t="s">
        <v>4858</v>
      </c>
      <c r="T1056" s="899" t="s">
        <v>117</v>
      </c>
      <c r="U1056" s="4" t="s">
        <v>4870</v>
      </c>
      <c r="V1056" s="4" t="s">
        <v>4877</v>
      </c>
    </row>
    <row r="1057" spans="1:22" ht="26.1">
      <c r="A1057" s="893" t="s">
        <v>4878</v>
      </c>
      <c r="B1057" s="3" t="s">
        <v>2665</v>
      </c>
      <c r="D1057" s="728">
        <v>45455</v>
      </c>
      <c r="E1057" s="4" t="s">
        <v>1947</v>
      </c>
      <c r="F1057" s="24">
        <v>58587</v>
      </c>
      <c r="G1057" s="304" t="s">
        <v>4879</v>
      </c>
      <c r="H1057" s="4" t="s">
        <v>33</v>
      </c>
      <c r="I1057" s="4" t="s">
        <v>4880</v>
      </c>
      <c r="J1057" s="304" t="s">
        <v>4881</v>
      </c>
      <c r="L1057" s="4" t="s">
        <v>2179</v>
      </c>
      <c r="M1057" s="307" t="s">
        <v>3037</v>
      </c>
      <c r="N1057" s="1025"/>
      <c r="O1057" s="1025"/>
      <c r="P1057" s="386" t="s">
        <v>2986</v>
      </c>
      <c r="Q1057" s="1029"/>
      <c r="R1057" s="4" t="s">
        <v>4882</v>
      </c>
      <c r="S1057" s="304" t="s">
        <v>375</v>
      </c>
      <c r="T1057" s="304" t="s">
        <v>117</v>
      </c>
      <c r="U1057" s="304" t="s">
        <v>1524</v>
      </c>
      <c r="V1057" s="4" t="s">
        <v>3237</v>
      </c>
    </row>
    <row r="1058" spans="1:22" ht="26.1">
      <c r="A1058" s="893" t="s">
        <v>4883</v>
      </c>
      <c r="B1058" s="3" t="s">
        <v>2665</v>
      </c>
      <c r="D1058" s="728">
        <v>45469</v>
      </c>
      <c r="E1058" s="4" t="s">
        <v>3770</v>
      </c>
      <c r="G1058" s="304" t="s">
        <v>4884</v>
      </c>
      <c r="H1058" s="4" t="s">
        <v>33</v>
      </c>
      <c r="I1058" s="4" t="s">
        <v>4885</v>
      </c>
      <c r="J1058" s="304" t="s">
        <v>4886</v>
      </c>
      <c r="L1058" s="4" t="s">
        <v>2179</v>
      </c>
      <c r="M1058" s="307" t="s">
        <v>3037</v>
      </c>
      <c r="N1058" s="1025"/>
      <c r="O1058" s="1025"/>
      <c r="P1058" s="386" t="s">
        <v>4887</v>
      </c>
      <c r="Q1058" s="1029"/>
      <c r="R1058" s="4" t="s">
        <v>4888</v>
      </c>
      <c r="S1058" s="899" t="s">
        <v>375</v>
      </c>
      <c r="T1058" s="304" t="s">
        <v>117</v>
      </c>
      <c r="U1058" s="4" t="s">
        <v>966</v>
      </c>
      <c r="V1058" s="4" t="s">
        <v>966</v>
      </c>
    </row>
    <row r="1059" spans="1:22" ht="12.95">
      <c r="A1059" s="893" t="s">
        <v>4889</v>
      </c>
      <c r="B1059" s="3" t="s">
        <v>2665</v>
      </c>
      <c r="D1059" s="728">
        <v>45469</v>
      </c>
      <c r="E1059" s="4" t="s">
        <v>1211</v>
      </c>
      <c r="F1059" s="24">
        <v>61939</v>
      </c>
      <c r="G1059" s="304" t="s">
        <v>1219</v>
      </c>
      <c r="H1059" s="4" t="s">
        <v>1211</v>
      </c>
      <c r="I1059" s="4" t="s">
        <v>4890</v>
      </c>
      <c r="J1059" s="304" t="s">
        <v>4891</v>
      </c>
      <c r="L1059" s="4" t="s">
        <v>2179</v>
      </c>
      <c r="M1059" s="307" t="s">
        <v>3037</v>
      </c>
      <c r="N1059" s="1025"/>
      <c r="O1059" s="1025"/>
      <c r="P1059" s="386" t="s">
        <v>2986</v>
      </c>
      <c r="Q1059" s="1029"/>
      <c r="R1059" s="378" t="s">
        <v>4892</v>
      </c>
      <c r="S1059" s="899" t="s">
        <v>375</v>
      </c>
      <c r="T1059" s="899" t="s">
        <v>117</v>
      </c>
      <c r="U1059" s="4" t="s">
        <v>4893</v>
      </c>
      <c r="V1059" s="4" t="s">
        <v>4893</v>
      </c>
    </row>
    <row r="1060" spans="1:22" ht="26.1">
      <c r="A1060" s="893" t="s">
        <v>4894</v>
      </c>
      <c r="B1060" s="3" t="s">
        <v>1937</v>
      </c>
      <c r="D1060" s="728">
        <v>45469</v>
      </c>
      <c r="E1060" s="4" t="s">
        <v>1974</v>
      </c>
      <c r="F1060" s="24">
        <v>62087</v>
      </c>
      <c r="G1060" s="304" t="s">
        <v>32</v>
      </c>
      <c r="H1060" s="4" t="s">
        <v>77</v>
      </c>
      <c r="I1060" s="4" t="s">
        <v>4895</v>
      </c>
      <c r="J1060" s="304" t="s">
        <v>4896</v>
      </c>
      <c r="L1060" s="4" t="s">
        <v>2179</v>
      </c>
      <c r="M1060" s="307" t="s">
        <v>3037</v>
      </c>
      <c r="N1060" s="1025"/>
      <c r="O1060" s="1025"/>
      <c r="P1060" s="386" t="s">
        <v>2986</v>
      </c>
      <c r="Q1060" s="1029"/>
      <c r="R1060" s="4" t="s">
        <v>4897</v>
      </c>
      <c r="S1060" s="899" t="s">
        <v>38</v>
      </c>
      <c r="T1060" s="899" t="s">
        <v>369</v>
      </c>
      <c r="U1060" s="4" t="s">
        <v>4368</v>
      </c>
      <c r="V1060" s="4" t="s">
        <v>4898</v>
      </c>
    </row>
    <row r="1061" spans="1:22" ht="26.1">
      <c r="A1061" s="893" t="s">
        <v>4899</v>
      </c>
      <c r="B1061" s="3" t="s">
        <v>2665</v>
      </c>
      <c r="D1061" s="728">
        <v>45469</v>
      </c>
      <c r="E1061" s="4" t="s">
        <v>4900</v>
      </c>
      <c r="F1061" s="24">
        <v>62837</v>
      </c>
      <c r="G1061" s="304" t="s">
        <v>4901</v>
      </c>
      <c r="H1061" s="4" t="s">
        <v>77</v>
      </c>
      <c r="I1061" s="4" t="s">
        <v>4902</v>
      </c>
      <c r="J1061" s="4" t="s">
        <v>4903</v>
      </c>
      <c r="L1061" s="4" t="s">
        <v>2179</v>
      </c>
      <c r="M1061" s="307" t="s">
        <v>3037</v>
      </c>
      <c r="N1061" s="1025"/>
      <c r="O1061" s="1025"/>
      <c r="P1061" s="386" t="s">
        <v>2986</v>
      </c>
      <c r="Q1061" s="1029"/>
      <c r="R1061" s="4" t="s">
        <v>4904</v>
      </c>
      <c r="S1061" s="304" t="s">
        <v>375</v>
      </c>
      <c r="T1061" s="304" t="s">
        <v>117</v>
      </c>
      <c r="U1061" s="304" t="s">
        <v>1524</v>
      </c>
      <c r="V1061" s="4" t="s">
        <v>3237</v>
      </c>
    </row>
    <row r="1062" spans="1:22" ht="26.1">
      <c r="A1062" s="893" t="s">
        <v>4905</v>
      </c>
      <c r="B1062" s="3" t="s">
        <v>2665</v>
      </c>
      <c r="D1062" s="728">
        <v>45471</v>
      </c>
      <c r="E1062" s="4" t="s">
        <v>3770</v>
      </c>
      <c r="G1062" s="304" t="s">
        <v>4419</v>
      </c>
      <c r="H1062" s="4" t="s">
        <v>33</v>
      </c>
      <c r="I1062" s="4" t="s">
        <v>4906</v>
      </c>
      <c r="J1062" s="304" t="s">
        <v>4907</v>
      </c>
      <c r="L1062" s="4" t="s">
        <v>2179</v>
      </c>
      <c r="M1062" s="307" t="s">
        <v>3037</v>
      </c>
      <c r="N1062" s="1025"/>
      <c r="O1062" s="1025"/>
      <c r="P1062" s="386" t="s">
        <v>2986</v>
      </c>
      <c r="Q1062" s="1029"/>
      <c r="R1062" s="4" t="s">
        <v>4908</v>
      </c>
      <c r="S1062" s="899" t="s">
        <v>375</v>
      </c>
      <c r="T1062" s="304" t="s">
        <v>117</v>
      </c>
      <c r="U1062" s="4" t="s">
        <v>966</v>
      </c>
      <c r="V1062" s="4" t="s">
        <v>3237</v>
      </c>
    </row>
    <row r="1063" spans="1:22" ht="39">
      <c r="A1063" s="893" t="s">
        <v>4909</v>
      </c>
      <c r="B1063" s="3" t="s">
        <v>2665</v>
      </c>
      <c r="D1063" s="728">
        <v>45474</v>
      </c>
      <c r="E1063" s="4" t="s">
        <v>3770</v>
      </c>
      <c r="G1063" s="304" t="s">
        <v>4884</v>
      </c>
      <c r="H1063" s="4" t="s">
        <v>1211</v>
      </c>
      <c r="I1063" s="4" t="s">
        <v>4910</v>
      </c>
      <c r="J1063" s="304" t="s">
        <v>4911</v>
      </c>
      <c r="L1063" s="4" t="s">
        <v>2179</v>
      </c>
      <c r="M1063" s="307" t="s">
        <v>3037</v>
      </c>
      <c r="N1063" s="1025"/>
      <c r="O1063" s="1025"/>
      <c r="P1063" s="386" t="s">
        <v>2986</v>
      </c>
      <c r="Q1063" s="1029"/>
      <c r="R1063" s="4" t="s">
        <v>4912</v>
      </c>
      <c r="S1063" s="304" t="s">
        <v>375</v>
      </c>
      <c r="T1063" s="304" t="s">
        <v>117</v>
      </c>
      <c r="U1063" s="304" t="s">
        <v>1524</v>
      </c>
      <c r="V1063" s="4" t="s">
        <v>1340</v>
      </c>
    </row>
    <row r="1064" spans="1:22" ht="26.1">
      <c r="A1064" s="893" t="s">
        <v>4913</v>
      </c>
      <c r="B1064" s="3" t="s">
        <v>2665</v>
      </c>
      <c r="D1064" s="728">
        <v>45476</v>
      </c>
      <c r="E1064" s="4" t="s">
        <v>4914</v>
      </c>
      <c r="G1064" s="304" t="s">
        <v>3934</v>
      </c>
      <c r="H1064" s="4" t="s">
        <v>33</v>
      </c>
      <c r="I1064" s="4" t="s">
        <v>4915</v>
      </c>
      <c r="J1064" s="304" t="s">
        <v>4916</v>
      </c>
      <c r="L1064" s="4" t="s">
        <v>2179</v>
      </c>
      <c r="M1064" s="307" t="s">
        <v>3037</v>
      </c>
      <c r="N1064" s="1025"/>
      <c r="O1064" s="1025"/>
      <c r="P1064" s="386" t="s">
        <v>2986</v>
      </c>
      <c r="Q1064" s="1029"/>
      <c r="R1064" s="4" t="s">
        <v>4917</v>
      </c>
      <c r="S1064" s="899" t="s">
        <v>235</v>
      </c>
      <c r="T1064" s="899" t="s">
        <v>369</v>
      </c>
      <c r="U1064" s="4" t="s">
        <v>4918</v>
      </c>
      <c r="V1064" s="4" t="s">
        <v>4919</v>
      </c>
    </row>
    <row r="1065" spans="1:22" ht="39">
      <c r="A1065" s="893" t="s">
        <v>4920</v>
      </c>
      <c r="B1065" s="3" t="s">
        <v>4677</v>
      </c>
      <c r="D1065" s="728">
        <v>45478</v>
      </c>
      <c r="E1065" s="4" t="s">
        <v>2052</v>
      </c>
      <c r="F1065" s="24">
        <v>65874</v>
      </c>
      <c r="G1065" s="304" t="s">
        <v>4921</v>
      </c>
      <c r="H1065" s="4" t="s">
        <v>77</v>
      </c>
      <c r="I1065" s="4" t="s">
        <v>4922</v>
      </c>
      <c r="J1065" s="304" t="s">
        <v>4923</v>
      </c>
      <c r="L1065" s="4" t="s">
        <v>2179</v>
      </c>
      <c r="M1065" s="307" t="s">
        <v>3037</v>
      </c>
      <c r="N1065" s="1025"/>
      <c r="O1065" s="1025"/>
      <c r="P1065" s="386" t="s">
        <v>4887</v>
      </c>
      <c r="Q1065" s="1029"/>
      <c r="R1065" s="4" t="s">
        <v>4924</v>
      </c>
      <c r="S1065" s="4" t="s">
        <v>4858</v>
      </c>
      <c r="T1065" s="899" t="s">
        <v>117</v>
      </c>
      <c r="U1065" s="4" t="s">
        <v>281</v>
      </c>
      <c r="V1065" s="4" t="s">
        <v>4925</v>
      </c>
    </row>
    <row r="1066" spans="1:22" ht="26.1">
      <c r="A1066" s="893" t="s">
        <v>4926</v>
      </c>
      <c r="B1066" s="3" t="s">
        <v>4677</v>
      </c>
      <c r="D1066" s="728">
        <v>45478</v>
      </c>
      <c r="E1066" s="4" t="s">
        <v>393</v>
      </c>
      <c r="F1066" s="24">
        <v>62573</v>
      </c>
      <c r="G1066" s="304" t="s">
        <v>394</v>
      </c>
      <c r="H1066" s="4" t="s">
        <v>33</v>
      </c>
      <c r="I1066" s="4" t="s">
        <v>4927</v>
      </c>
      <c r="J1066" s="304" t="s">
        <v>4928</v>
      </c>
      <c r="L1066" s="4" t="s">
        <v>2179</v>
      </c>
      <c r="M1066" s="307" t="s">
        <v>3037</v>
      </c>
      <c r="N1066" s="1025"/>
      <c r="O1066" s="1025"/>
      <c r="P1066" s="386" t="s">
        <v>2986</v>
      </c>
      <c r="Q1066" s="1029"/>
      <c r="R1066" s="4" t="s">
        <v>4929</v>
      </c>
      <c r="S1066" s="304" t="s">
        <v>375</v>
      </c>
      <c r="T1066" s="304" t="s">
        <v>117</v>
      </c>
      <c r="U1066" s="304" t="s">
        <v>1524</v>
      </c>
      <c r="V1066" s="4" t="s">
        <v>3728</v>
      </c>
    </row>
    <row r="1067" spans="1:22" ht="12.95">
      <c r="A1067" s="893" t="s">
        <v>4930</v>
      </c>
      <c r="B1067" s="3" t="s">
        <v>1937</v>
      </c>
      <c r="D1067" s="728">
        <v>45482</v>
      </c>
      <c r="E1067" s="4" t="s">
        <v>409</v>
      </c>
      <c r="F1067" s="24">
        <v>66065</v>
      </c>
      <c r="G1067" s="304" t="s">
        <v>1405</v>
      </c>
      <c r="H1067" s="4" t="s">
        <v>77</v>
      </c>
      <c r="I1067" s="4" t="s">
        <v>4931</v>
      </c>
      <c r="L1067" s="4" t="s">
        <v>2179</v>
      </c>
      <c r="M1067" s="307"/>
      <c r="N1067" s="1025"/>
      <c r="O1067" s="1025"/>
      <c r="P1067" s="386"/>
      <c r="Q1067" s="1029"/>
    </row>
    <row r="1068" spans="1:22" ht="65.099999999999994">
      <c r="A1068" s="893" t="s">
        <v>4932</v>
      </c>
      <c r="B1068" s="3" t="s">
        <v>1979</v>
      </c>
      <c r="D1068" s="728">
        <v>45483</v>
      </c>
      <c r="E1068" s="4" t="s">
        <v>4933</v>
      </c>
      <c r="G1068" s="4" t="s">
        <v>4934</v>
      </c>
      <c r="H1068" s="4" t="s">
        <v>366</v>
      </c>
      <c r="I1068" s="4" t="s">
        <v>4935</v>
      </c>
      <c r="J1068" s="304" t="s">
        <v>4936</v>
      </c>
      <c r="L1068" s="4" t="s">
        <v>2179</v>
      </c>
      <c r="M1068" s="307" t="s">
        <v>3037</v>
      </c>
      <c r="N1068" s="1025"/>
      <c r="O1068" s="1025"/>
      <c r="P1068" s="357" t="s">
        <v>2986</v>
      </c>
      <c r="Q1068" s="1029"/>
      <c r="R1068" s="4" t="s">
        <v>4937</v>
      </c>
      <c r="S1068" s="4" t="s">
        <v>4858</v>
      </c>
      <c r="T1068" s="899" t="s">
        <v>83</v>
      </c>
      <c r="U1068" s="4" t="s">
        <v>4938</v>
      </c>
      <c r="V1068" s="4" t="s">
        <v>4939</v>
      </c>
    </row>
    <row r="1069" spans="1:22" ht="26.1">
      <c r="A1069" s="893" t="s">
        <v>4940</v>
      </c>
      <c r="B1069" s="3" t="s">
        <v>2665</v>
      </c>
      <c r="D1069" s="728">
        <v>45485</v>
      </c>
      <c r="E1069" s="4" t="s">
        <v>393</v>
      </c>
      <c r="F1069" s="24">
        <v>67334</v>
      </c>
      <c r="G1069" s="304" t="s">
        <v>901</v>
      </c>
      <c r="H1069" s="4" t="s">
        <v>33</v>
      </c>
      <c r="I1069" s="4" t="s">
        <v>4941</v>
      </c>
      <c r="J1069" s="304" t="s">
        <v>4942</v>
      </c>
      <c r="L1069" s="4" t="s">
        <v>2179</v>
      </c>
      <c r="M1069" s="307" t="s">
        <v>3037</v>
      </c>
      <c r="N1069" s="1025"/>
      <c r="O1069" s="1025"/>
      <c r="P1069" s="357" t="s">
        <v>2986</v>
      </c>
      <c r="Q1069" s="1029"/>
      <c r="R1069" s="4" t="s">
        <v>4943</v>
      </c>
      <c r="S1069" s="4" t="s">
        <v>4858</v>
      </c>
      <c r="V1069" s="4" t="s">
        <v>3226</v>
      </c>
    </row>
    <row r="1070" spans="1:22" ht="51.95">
      <c r="A1070" s="893" t="s">
        <v>4944</v>
      </c>
      <c r="B1070" s="3" t="s">
        <v>2665</v>
      </c>
      <c r="D1070" s="728">
        <v>45485</v>
      </c>
      <c r="E1070" s="4" t="s">
        <v>3770</v>
      </c>
      <c r="G1070" s="304" t="s">
        <v>4419</v>
      </c>
      <c r="H1070" s="4" t="s">
        <v>33</v>
      </c>
      <c r="I1070" s="4" t="s">
        <v>4945</v>
      </c>
      <c r="J1070" s="304" t="s">
        <v>4946</v>
      </c>
      <c r="L1070" s="4" t="s">
        <v>2179</v>
      </c>
      <c r="M1070" s="307" t="s">
        <v>3037</v>
      </c>
      <c r="N1070" s="1025"/>
      <c r="O1070" s="1025"/>
      <c r="P1070" s="386" t="s">
        <v>4887</v>
      </c>
      <c r="Q1070" s="1029"/>
      <c r="R1070" s="4" t="s">
        <v>4947</v>
      </c>
      <c r="S1070" s="899" t="s">
        <v>375</v>
      </c>
      <c r="T1070" s="304" t="s">
        <v>117</v>
      </c>
      <c r="U1070" s="4" t="s">
        <v>966</v>
      </c>
      <c r="V1070" s="4" t="s">
        <v>966</v>
      </c>
    </row>
    <row r="1071" spans="1:22" ht="26.1">
      <c r="A1071" s="893" t="s">
        <v>4948</v>
      </c>
      <c r="B1071" s="3" t="s">
        <v>2665</v>
      </c>
      <c r="D1071" s="728">
        <v>45491</v>
      </c>
      <c r="E1071" s="4" t="s">
        <v>4949</v>
      </c>
      <c r="F1071" s="24">
        <v>68171</v>
      </c>
      <c r="G1071" s="304" t="s">
        <v>2429</v>
      </c>
      <c r="H1071" s="4" t="s">
        <v>33</v>
      </c>
      <c r="I1071" s="4" t="s">
        <v>4950</v>
      </c>
      <c r="J1071" s="304" t="s">
        <v>4951</v>
      </c>
      <c r="L1071" s="4" t="s">
        <v>2179</v>
      </c>
      <c r="M1071" s="307" t="s">
        <v>3037</v>
      </c>
      <c r="N1071" s="1025"/>
      <c r="O1071" s="1025"/>
      <c r="P1071" s="357" t="s">
        <v>2986</v>
      </c>
      <c r="Q1071" s="1029"/>
      <c r="R1071" s="4" t="s">
        <v>4952</v>
      </c>
      <c r="S1071" s="4" t="s">
        <v>1090</v>
      </c>
      <c r="T1071" s="4" t="s">
        <v>4953</v>
      </c>
      <c r="V1071" s="4" t="s">
        <v>966</v>
      </c>
    </row>
    <row r="1072" spans="1:22" ht="12.95">
      <c r="A1072" s="893" t="s">
        <v>4954</v>
      </c>
      <c r="B1072" s="3" t="s">
        <v>2665</v>
      </c>
      <c r="D1072" s="728">
        <v>45491</v>
      </c>
      <c r="E1072" s="4" t="s">
        <v>1081</v>
      </c>
      <c r="F1072" s="24">
        <v>67972</v>
      </c>
      <c r="G1072" s="304" t="s">
        <v>1082</v>
      </c>
      <c r="H1072" s="4" t="s">
        <v>33</v>
      </c>
      <c r="I1072" s="4" t="s">
        <v>4955</v>
      </c>
      <c r="J1072" s="304" t="s">
        <v>4956</v>
      </c>
      <c r="L1072" s="4" t="s">
        <v>2179</v>
      </c>
      <c r="M1072" s="307" t="s">
        <v>3037</v>
      </c>
      <c r="N1072" s="1025"/>
      <c r="O1072" s="1025"/>
      <c r="P1072" s="357" t="s">
        <v>2986</v>
      </c>
      <c r="Q1072" s="1029"/>
      <c r="R1072" s="4" t="s">
        <v>4957</v>
      </c>
      <c r="S1072" s="4" t="s">
        <v>1090</v>
      </c>
      <c r="T1072" s="4" t="s">
        <v>4953</v>
      </c>
      <c r="V1072" s="4" t="s">
        <v>966</v>
      </c>
    </row>
    <row r="1073" spans="1:22" ht="39">
      <c r="A1073" s="893" t="s">
        <v>4958</v>
      </c>
      <c r="B1073" s="3" t="s">
        <v>1979</v>
      </c>
      <c r="D1073" s="728">
        <v>45492</v>
      </c>
      <c r="E1073" s="4" t="s">
        <v>1974</v>
      </c>
      <c r="F1073" s="24">
        <v>66166</v>
      </c>
      <c r="G1073" s="304" t="s">
        <v>4265</v>
      </c>
      <c r="H1073" s="4" t="s">
        <v>77</v>
      </c>
      <c r="I1073" s="4" t="s">
        <v>4959</v>
      </c>
      <c r="J1073" s="304" t="s">
        <v>4960</v>
      </c>
      <c r="L1073" s="4" t="s">
        <v>2179</v>
      </c>
      <c r="M1073" s="307" t="s">
        <v>3037</v>
      </c>
      <c r="N1073" s="1025"/>
      <c r="O1073" s="1025"/>
      <c r="P1073" s="357" t="s">
        <v>2986</v>
      </c>
      <c r="Q1073" s="1029"/>
      <c r="R1073" s="4" t="s">
        <v>4961</v>
      </c>
      <c r="S1073" s="4" t="s">
        <v>4858</v>
      </c>
      <c r="T1073" s="899" t="s">
        <v>942</v>
      </c>
      <c r="U1073" s="4" t="s">
        <v>4962</v>
      </c>
      <c r="V1073" s="1075" t="s">
        <v>4397</v>
      </c>
    </row>
    <row r="1074" spans="1:22" ht="51.95">
      <c r="A1074" s="893" t="s">
        <v>4963</v>
      </c>
      <c r="B1074" s="3" t="s">
        <v>4677</v>
      </c>
      <c r="D1074" s="728">
        <v>45495</v>
      </c>
      <c r="E1074" s="4" t="s">
        <v>2052</v>
      </c>
      <c r="F1074" s="24">
        <v>67485</v>
      </c>
      <c r="G1074" s="304" t="s">
        <v>1191</v>
      </c>
      <c r="H1074" s="4" t="s">
        <v>77</v>
      </c>
      <c r="I1074" s="4" t="s">
        <v>4964</v>
      </c>
      <c r="J1074" s="304" t="s">
        <v>4965</v>
      </c>
      <c r="L1074" s="4" t="s">
        <v>2179</v>
      </c>
      <c r="M1074" s="307" t="s">
        <v>3037</v>
      </c>
      <c r="N1074" s="1025"/>
      <c r="O1074" s="1025"/>
      <c r="P1074" s="386" t="s">
        <v>4887</v>
      </c>
      <c r="Q1074" s="1029"/>
      <c r="R1074" s="4" t="s">
        <v>4966</v>
      </c>
      <c r="S1074" s="4" t="s">
        <v>4858</v>
      </c>
      <c r="T1074" s="899" t="s">
        <v>117</v>
      </c>
      <c r="U1074" s="4" t="s">
        <v>281</v>
      </c>
      <c r="V1074" s="4" t="s">
        <v>4967</v>
      </c>
    </row>
    <row r="1075" spans="1:22" ht="104.1">
      <c r="A1075" s="893" t="s">
        <v>4968</v>
      </c>
      <c r="B1075" s="3" t="s">
        <v>1937</v>
      </c>
      <c r="D1075" s="728">
        <v>45496</v>
      </c>
      <c r="E1075" s="4" t="s">
        <v>409</v>
      </c>
      <c r="F1075" s="24">
        <v>66065</v>
      </c>
      <c r="G1075" s="304" t="s">
        <v>1405</v>
      </c>
      <c r="H1075" s="4" t="s">
        <v>77</v>
      </c>
      <c r="I1075" s="4" t="s">
        <v>4969</v>
      </c>
      <c r="J1075" s="304" t="s">
        <v>4970</v>
      </c>
      <c r="L1075" s="4" t="s">
        <v>2179</v>
      </c>
      <c r="M1075" s="307"/>
      <c r="N1075" s="1025"/>
      <c r="O1075" s="1025"/>
      <c r="P1075" s="386"/>
      <c r="Q1075" s="1029"/>
    </row>
    <row r="1076" spans="1:22" ht="332.1">
      <c r="A1076" s="893" t="s">
        <v>4971</v>
      </c>
      <c r="B1076" s="3" t="s">
        <v>3538</v>
      </c>
      <c r="D1076" s="728">
        <v>45497</v>
      </c>
      <c r="E1076" s="4" t="s">
        <v>31</v>
      </c>
      <c r="F1076" s="24">
        <v>69275</v>
      </c>
      <c r="G1076" s="304"/>
      <c r="H1076" s="4" t="s">
        <v>77</v>
      </c>
      <c r="I1076" s="4" t="s">
        <v>4972</v>
      </c>
      <c r="J1076" s="304" t="s">
        <v>4973</v>
      </c>
      <c r="L1076" s="4" t="s">
        <v>2179</v>
      </c>
      <c r="M1076" s="307"/>
      <c r="N1076" s="1025"/>
      <c r="O1076" s="1025"/>
      <c r="P1076" s="357" t="s">
        <v>2986</v>
      </c>
      <c r="Q1076" s="1029"/>
    </row>
    <row r="1077" spans="1:22" ht="117">
      <c r="A1077" s="893" t="s">
        <v>4974</v>
      </c>
      <c r="B1077" s="3" t="s">
        <v>3538</v>
      </c>
      <c r="D1077" s="728">
        <v>45497</v>
      </c>
      <c r="E1077" s="4" t="s">
        <v>31</v>
      </c>
      <c r="F1077" s="24">
        <v>69259</v>
      </c>
      <c r="G1077" s="304"/>
      <c r="H1077" s="4" t="s">
        <v>77</v>
      </c>
      <c r="I1077" s="4" t="s">
        <v>4975</v>
      </c>
      <c r="J1077" s="304" t="s">
        <v>4976</v>
      </c>
      <c r="L1077" s="4" t="s">
        <v>2179</v>
      </c>
      <c r="M1077" s="307"/>
      <c r="N1077" s="1025"/>
      <c r="O1077" s="1025"/>
      <c r="P1077" s="386"/>
      <c r="Q1077" s="1029"/>
    </row>
    <row r="1078" spans="1:22" ht="78">
      <c r="A1078" s="893" t="s">
        <v>4977</v>
      </c>
      <c r="B1078" s="3" t="s">
        <v>4677</v>
      </c>
      <c r="D1078" s="728">
        <v>45503</v>
      </c>
      <c r="E1078" s="4" t="s">
        <v>465</v>
      </c>
      <c r="G1078" s="304" t="s">
        <v>4854</v>
      </c>
      <c r="H1078" s="4" t="s">
        <v>204</v>
      </c>
      <c r="I1078" s="4" t="s">
        <v>3196</v>
      </c>
      <c r="J1078" s="304" t="s">
        <v>4978</v>
      </c>
      <c r="L1078" s="4" t="s">
        <v>2179</v>
      </c>
      <c r="M1078" s="307" t="s">
        <v>3037</v>
      </c>
      <c r="N1078" s="1025"/>
      <c r="O1078" s="1025"/>
      <c r="P1078" s="386" t="s">
        <v>2986</v>
      </c>
      <c r="Q1078" s="1029"/>
      <c r="R1078" s="4" t="s">
        <v>4979</v>
      </c>
      <c r="S1078" s="4" t="s">
        <v>4858</v>
      </c>
      <c r="T1078" s="899" t="s">
        <v>117</v>
      </c>
      <c r="U1078" s="4" t="s">
        <v>281</v>
      </c>
      <c r="V1078" s="4" t="s">
        <v>4980</v>
      </c>
    </row>
    <row r="1079" spans="1:22" ht="129.94999999999999">
      <c r="A1079" s="893" t="s">
        <v>4981</v>
      </c>
      <c r="B1079" s="3" t="s">
        <v>2665</v>
      </c>
      <c r="D1079" s="728">
        <v>45503</v>
      </c>
      <c r="E1079" s="4" t="s">
        <v>4982</v>
      </c>
      <c r="G1079" s="304" t="s">
        <v>880</v>
      </c>
      <c r="H1079" s="4" t="s">
        <v>204</v>
      </c>
      <c r="I1079" s="4" t="s">
        <v>4983</v>
      </c>
      <c r="J1079" s="304" t="s">
        <v>4984</v>
      </c>
      <c r="L1079" s="4" t="s">
        <v>2179</v>
      </c>
      <c r="M1079" s="307" t="s">
        <v>3037</v>
      </c>
      <c r="N1079" s="1025"/>
      <c r="O1079" s="1025"/>
      <c r="P1079" s="386" t="s">
        <v>2986</v>
      </c>
      <c r="Q1079" s="1029"/>
      <c r="R1079" s="1275" t="s">
        <v>4985</v>
      </c>
      <c r="S1079" s="304" t="s">
        <v>375</v>
      </c>
      <c r="T1079" s="304" t="s">
        <v>117</v>
      </c>
      <c r="U1079" s="304" t="s">
        <v>1524</v>
      </c>
      <c r="V1079" s="4" t="s">
        <v>4986</v>
      </c>
    </row>
    <row r="1080" spans="1:22" ht="39">
      <c r="A1080" s="893" t="s">
        <v>4987</v>
      </c>
      <c r="B1080" s="3" t="s">
        <v>4677</v>
      </c>
      <c r="D1080" s="728">
        <v>45505</v>
      </c>
      <c r="E1080" s="4" t="s">
        <v>4900</v>
      </c>
      <c r="F1080" s="24">
        <v>67808</v>
      </c>
      <c r="G1080" s="304" t="s">
        <v>4988</v>
      </c>
      <c r="H1080" s="4" t="s">
        <v>33</v>
      </c>
      <c r="I1080" s="4" t="s">
        <v>4989</v>
      </c>
      <c r="J1080" s="304" t="s">
        <v>4990</v>
      </c>
      <c r="L1080" s="4" t="s">
        <v>2179</v>
      </c>
      <c r="M1080" s="307" t="s">
        <v>3037</v>
      </c>
      <c r="N1080" s="1025"/>
      <c r="O1080" s="1025"/>
      <c r="P1080" s="386" t="s">
        <v>2986</v>
      </c>
      <c r="Q1080" s="1029"/>
      <c r="R1080" s="4" t="s">
        <v>4991</v>
      </c>
      <c r="S1080" s="4" t="s">
        <v>4858</v>
      </c>
      <c r="T1080" s="899" t="s">
        <v>117</v>
      </c>
      <c r="U1080" s="4" t="s">
        <v>4992</v>
      </c>
      <c r="V1080" s="4" t="s">
        <v>4993</v>
      </c>
    </row>
    <row r="1081" spans="1:22" ht="168.95">
      <c r="A1081" s="893" t="s">
        <v>4994</v>
      </c>
      <c r="B1081" s="3" t="s">
        <v>4677</v>
      </c>
      <c r="D1081" s="728">
        <v>45510</v>
      </c>
      <c r="E1081" s="4" t="s">
        <v>393</v>
      </c>
      <c r="F1081" s="24">
        <v>70601</v>
      </c>
      <c r="G1081" s="304" t="s">
        <v>394</v>
      </c>
      <c r="H1081" s="4" t="s">
        <v>33</v>
      </c>
      <c r="I1081" s="4" t="s">
        <v>4995</v>
      </c>
      <c r="J1081" s="304" t="s">
        <v>4996</v>
      </c>
      <c r="L1081" s="4" t="s">
        <v>2179</v>
      </c>
      <c r="M1081" s="307" t="s">
        <v>3037</v>
      </c>
      <c r="N1081" s="1025"/>
      <c r="O1081" s="1025"/>
      <c r="P1081" s="386" t="s">
        <v>2986</v>
      </c>
      <c r="Q1081" s="1029"/>
      <c r="R1081" s="4" t="s">
        <v>4997</v>
      </c>
      <c r="S1081" s="304" t="s">
        <v>375</v>
      </c>
      <c r="T1081" s="304" t="s">
        <v>117</v>
      </c>
      <c r="U1081" s="304" t="s">
        <v>1524</v>
      </c>
      <c r="V1081" s="4" t="s">
        <v>3728</v>
      </c>
    </row>
    <row r="1082" spans="1:22" ht="26.1">
      <c r="A1082" s="893" t="s">
        <v>4998</v>
      </c>
      <c r="B1082" s="3" t="s">
        <v>2665</v>
      </c>
      <c r="D1082" s="728">
        <v>45511</v>
      </c>
      <c r="E1082" s="4" t="s">
        <v>1947</v>
      </c>
      <c r="F1082" s="24">
        <v>71005</v>
      </c>
      <c r="G1082" s="304" t="s">
        <v>1948</v>
      </c>
      <c r="H1082" s="4" t="s">
        <v>33</v>
      </c>
      <c r="I1082" s="4" t="s">
        <v>4999</v>
      </c>
      <c r="J1082" s="304" t="s">
        <v>5000</v>
      </c>
      <c r="L1082" s="4" t="s">
        <v>2179</v>
      </c>
      <c r="M1082" s="307" t="s">
        <v>1090</v>
      </c>
      <c r="N1082" s="1025"/>
      <c r="O1082" s="1025"/>
      <c r="P1082" s="386" t="s">
        <v>2986</v>
      </c>
      <c r="Q1082" s="1029"/>
      <c r="R1082" s="1275" t="s">
        <v>1402</v>
      </c>
      <c r="S1082" s="899" t="s">
        <v>375</v>
      </c>
      <c r="T1082" s="304" t="s">
        <v>117</v>
      </c>
      <c r="U1082" s="4" t="s">
        <v>966</v>
      </c>
      <c r="V1082" s="4" t="s">
        <v>966</v>
      </c>
    </row>
    <row r="1083" spans="1:22" ht="26.1">
      <c r="A1083" s="893" t="s">
        <v>5001</v>
      </c>
      <c r="B1083" s="3" t="s">
        <v>4677</v>
      </c>
      <c r="D1083" s="728">
        <v>45511</v>
      </c>
      <c r="E1083" s="4" t="s">
        <v>5002</v>
      </c>
      <c r="G1083" s="304" t="s">
        <v>5003</v>
      </c>
      <c r="H1083" s="4" t="s">
        <v>77</v>
      </c>
      <c r="I1083" s="4" t="s">
        <v>5004</v>
      </c>
      <c r="J1083" s="304" t="s">
        <v>5005</v>
      </c>
      <c r="L1083" s="4" t="s">
        <v>2179</v>
      </c>
      <c r="M1083" s="307" t="s">
        <v>3037</v>
      </c>
      <c r="N1083" s="1025"/>
      <c r="O1083" s="1025"/>
      <c r="P1083" s="386" t="s">
        <v>4887</v>
      </c>
      <c r="Q1083" s="1029"/>
      <c r="R1083" s="4" t="s">
        <v>5006</v>
      </c>
      <c r="S1083" s="4" t="s">
        <v>4858</v>
      </c>
      <c r="T1083" s="899" t="s">
        <v>117</v>
      </c>
      <c r="U1083" s="4" t="s">
        <v>1509</v>
      </c>
      <c r="V1083" s="4" t="s">
        <v>3716</v>
      </c>
    </row>
    <row r="1084" spans="1:22" ht="51.95">
      <c r="A1084" s="893" t="s">
        <v>5007</v>
      </c>
      <c r="B1084" s="3" t="s">
        <v>3243</v>
      </c>
      <c r="D1084" s="728">
        <v>45512</v>
      </c>
      <c r="E1084" s="4" t="s">
        <v>409</v>
      </c>
      <c r="F1084" s="24">
        <v>72733</v>
      </c>
      <c r="G1084" s="304" t="s">
        <v>410</v>
      </c>
      <c r="H1084" s="4" t="s">
        <v>77</v>
      </c>
      <c r="I1084" s="4" t="s">
        <v>5008</v>
      </c>
      <c r="J1084" s="304" t="s">
        <v>5009</v>
      </c>
      <c r="L1084" s="4" t="s">
        <v>2179</v>
      </c>
      <c r="M1084" s="307" t="s">
        <v>3037</v>
      </c>
      <c r="N1084" s="1025"/>
      <c r="O1084" s="1025"/>
      <c r="P1084" s="386" t="s">
        <v>3011</v>
      </c>
      <c r="Q1084" s="1029"/>
      <c r="R1084" s="4" t="s">
        <v>5010</v>
      </c>
      <c r="S1084" s="304" t="s">
        <v>375</v>
      </c>
      <c r="T1084" s="304" t="s">
        <v>117</v>
      </c>
      <c r="U1084" s="304" t="s">
        <v>1524</v>
      </c>
      <c r="V1084" s="4" t="s">
        <v>3728</v>
      </c>
    </row>
    <row r="1085" spans="1:22" ht="26.1">
      <c r="A1085" s="893" t="s">
        <v>5011</v>
      </c>
      <c r="B1085" s="3" t="s">
        <v>3243</v>
      </c>
      <c r="D1085" s="728">
        <v>45512</v>
      </c>
      <c r="E1085" s="4" t="s">
        <v>409</v>
      </c>
      <c r="F1085" s="24">
        <v>72733</v>
      </c>
      <c r="G1085" s="304" t="s">
        <v>410</v>
      </c>
      <c r="H1085" s="4" t="s">
        <v>77</v>
      </c>
      <c r="I1085" s="4" t="s">
        <v>5008</v>
      </c>
      <c r="J1085" s="304" t="s">
        <v>5012</v>
      </c>
      <c r="L1085" s="4" t="s">
        <v>2179</v>
      </c>
      <c r="M1085" s="307" t="s">
        <v>3037</v>
      </c>
      <c r="N1085" s="1025"/>
      <c r="O1085" s="1025"/>
      <c r="P1085" s="386" t="s">
        <v>3011</v>
      </c>
      <c r="Q1085" s="1029"/>
      <c r="R1085" s="4" t="s">
        <v>5013</v>
      </c>
      <c r="S1085" s="304" t="s">
        <v>375</v>
      </c>
      <c r="T1085" s="304" t="s">
        <v>117</v>
      </c>
      <c r="U1085" s="304" t="s">
        <v>1524</v>
      </c>
      <c r="V1085" s="4" t="s">
        <v>3728</v>
      </c>
    </row>
    <row r="1086" spans="1:22" ht="26.1">
      <c r="A1086" s="893" t="s">
        <v>5014</v>
      </c>
      <c r="B1086" s="3" t="s">
        <v>3243</v>
      </c>
      <c r="D1086" s="728">
        <v>45512</v>
      </c>
      <c r="E1086" s="4" t="s">
        <v>409</v>
      </c>
      <c r="F1086" s="24">
        <v>72733</v>
      </c>
      <c r="G1086" s="304" t="s">
        <v>410</v>
      </c>
      <c r="H1086" s="4" t="s">
        <v>77</v>
      </c>
      <c r="I1086" s="4" t="s">
        <v>5008</v>
      </c>
      <c r="J1086" s="304" t="s">
        <v>5015</v>
      </c>
      <c r="L1086" s="4" t="s">
        <v>2179</v>
      </c>
      <c r="M1086" s="307" t="s">
        <v>3037</v>
      </c>
      <c r="N1086" s="1025"/>
      <c r="O1086" s="1025"/>
      <c r="P1086" s="386" t="s">
        <v>3011</v>
      </c>
      <c r="Q1086" s="1029"/>
      <c r="R1086" s="4" t="s">
        <v>5016</v>
      </c>
      <c r="S1086" s="963" t="s">
        <v>65</v>
      </c>
      <c r="T1086" s="963" t="s">
        <v>117</v>
      </c>
      <c r="U1086" s="798" t="s">
        <v>1524</v>
      </c>
      <c r="V1086" s="798" t="s">
        <v>966</v>
      </c>
    </row>
    <row r="1087" spans="1:22" ht="51.95">
      <c r="A1087" s="893" t="s">
        <v>5017</v>
      </c>
      <c r="B1087" s="3" t="s">
        <v>3243</v>
      </c>
      <c r="D1087" s="728">
        <v>45512</v>
      </c>
      <c r="E1087" s="4" t="s">
        <v>409</v>
      </c>
      <c r="F1087" s="24">
        <v>72733</v>
      </c>
      <c r="G1087" s="304" t="s">
        <v>410</v>
      </c>
      <c r="H1087" s="4" t="s">
        <v>77</v>
      </c>
      <c r="I1087" s="4" t="s">
        <v>5008</v>
      </c>
      <c r="J1087" s="304" t="s">
        <v>5018</v>
      </c>
      <c r="L1087" s="4" t="s">
        <v>2179</v>
      </c>
      <c r="M1087" s="307" t="s">
        <v>3037</v>
      </c>
      <c r="N1087" s="1025"/>
      <c r="O1087" s="1025"/>
      <c r="P1087" s="386" t="s">
        <v>3011</v>
      </c>
      <c r="Q1087" s="1029"/>
      <c r="R1087" s="4" t="s">
        <v>5019</v>
      </c>
      <c r="S1087" s="304" t="s">
        <v>375</v>
      </c>
      <c r="T1087" s="304" t="s">
        <v>117</v>
      </c>
      <c r="U1087" s="304" t="s">
        <v>1524</v>
      </c>
      <c r="V1087" s="4" t="s">
        <v>3728</v>
      </c>
    </row>
    <row r="1088" spans="1:22" ht="168.95">
      <c r="A1088" s="893" t="s">
        <v>5020</v>
      </c>
      <c r="B1088" s="3" t="s">
        <v>3243</v>
      </c>
      <c r="D1088" s="728">
        <v>45512</v>
      </c>
      <c r="E1088" s="4" t="s">
        <v>409</v>
      </c>
      <c r="F1088" s="24">
        <v>72733</v>
      </c>
      <c r="G1088" s="304" t="s">
        <v>410</v>
      </c>
      <c r="H1088" s="4" t="s">
        <v>77</v>
      </c>
      <c r="I1088" s="4" t="s">
        <v>5008</v>
      </c>
      <c r="J1088" s="304" t="s">
        <v>5021</v>
      </c>
      <c r="L1088" s="4" t="s">
        <v>2179</v>
      </c>
      <c r="M1088" s="307" t="s">
        <v>2984</v>
      </c>
      <c r="N1088" s="1025"/>
      <c r="O1088" s="1025"/>
      <c r="P1088" s="386" t="s">
        <v>3011</v>
      </c>
      <c r="Q1088" s="1029"/>
      <c r="R1088" s="4" t="s">
        <v>5022</v>
      </c>
      <c r="S1088" s="304" t="s">
        <v>375</v>
      </c>
      <c r="T1088" s="304" t="s">
        <v>117</v>
      </c>
      <c r="U1088" s="304" t="s">
        <v>1524</v>
      </c>
      <c r="V1088" s="4" t="s">
        <v>5023</v>
      </c>
    </row>
    <row r="1089" spans="1:22" ht="26.1">
      <c r="A1089" s="893" t="s">
        <v>5024</v>
      </c>
      <c r="B1089" s="3" t="s">
        <v>3243</v>
      </c>
      <c r="D1089" s="728">
        <v>45512</v>
      </c>
      <c r="E1089" s="4" t="s">
        <v>409</v>
      </c>
      <c r="F1089" s="24">
        <v>72733</v>
      </c>
      <c r="G1089" s="304" t="s">
        <v>410</v>
      </c>
      <c r="H1089" s="4" t="s">
        <v>77</v>
      </c>
      <c r="I1089" s="4" t="s">
        <v>5008</v>
      </c>
      <c r="J1089" s="304" t="s">
        <v>5025</v>
      </c>
      <c r="L1089" s="4" t="s">
        <v>2179</v>
      </c>
      <c r="M1089" s="307" t="s">
        <v>3037</v>
      </c>
      <c r="N1089" s="1025"/>
      <c r="O1089" s="1025"/>
      <c r="P1089" s="386" t="s">
        <v>3011</v>
      </c>
      <c r="Q1089" s="1029"/>
      <c r="R1089" s="4" t="s">
        <v>5026</v>
      </c>
      <c r="S1089" s="304" t="s">
        <v>375</v>
      </c>
      <c r="T1089" s="304" t="s">
        <v>117</v>
      </c>
      <c r="U1089" s="304" t="s">
        <v>1524</v>
      </c>
      <c r="V1089" s="4" t="s">
        <v>3728</v>
      </c>
    </row>
    <row r="1090" spans="1:22" ht="26.1">
      <c r="A1090" s="893" t="s">
        <v>5027</v>
      </c>
      <c r="B1090" s="3" t="s">
        <v>3243</v>
      </c>
      <c r="D1090" s="728">
        <v>45512</v>
      </c>
      <c r="E1090" s="4" t="s">
        <v>409</v>
      </c>
      <c r="F1090" s="24">
        <v>72733</v>
      </c>
      <c r="G1090" s="304" t="s">
        <v>410</v>
      </c>
      <c r="H1090" s="4" t="s">
        <v>77</v>
      </c>
      <c r="I1090" s="4" t="s">
        <v>5008</v>
      </c>
      <c r="J1090" s="304" t="s">
        <v>5028</v>
      </c>
      <c r="L1090" s="4" t="s">
        <v>2179</v>
      </c>
      <c r="M1090" s="307" t="s">
        <v>3037</v>
      </c>
      <c r="N1090" s="1025"/>
      <c r="O1090" s="1025"/>
      <c r="P1090" s="386" t="s">
        <v>3011</v>
      </c>
      <c r="Q1090" s="1029"/>
      <c r="R1090" s="4" t="s">
        <v>5029</v>
      </c>
      <c r="S1090" s="963" t="s">
        <v>65</v>
      </c>
      <c r="T1090" s="963" t="s">
        <v>117</v>
      </c>
      <c r="U1090" s="798" t="s">
        <v>1524</v>
      </c>
      <c r="V1090" s="798" t="s">
        <v>966</v>
      </c>
    </row>
    <row r="1091" spans="1:22" ht="26.1">
      <c r="A1091" s="893" t="s">
        <v>5030</v>
      </c>
      <c r="B1091" s="3" t="s">
        <v>3243</v>
      </c>
      <c r="D1091" s="728">
        <v>45512</v>
      </c>
      <c r="E1091" s="4" t="s">
        <v>409</v>
      </c>
      <c r="F1091" s="24">
        <v>72733</v>
      </c>
      <c r="G1091" s="304" t="s">
        <v>410</v>
      </c>
      <c r="H1091" s="4" t="s">
        <v>77</v>
      </c>
      <c r="I1091" s="4" t="s">
        <v>5008</v>
      </c>
      <c r="J1091" s="304" t="s">
        <v>5031</v>
      </c>
      <c r="L1091" s="4" t="s">
        <v>2179</v>
      </c>
      <c r="M1091" s="307" t="s">
        <v>3037</v>
      </c>
      <c r="N1091" s="1025"/>
      <c r="O1091" s="1025"/>
      <c r="P1091" s="386" t="s">
        <v>3011</v>
      </c>
      <c r="Q1091" s="1029"/>
      <c r="R1091" s="4" t="s">
        <v>5032</v>
      </c>
      <c r="S1091" s="304" t="s">
        <v>375</v>
      </c>
      <c r="T1091" s="304" t="s">
        <v>117</v>
      </c>
      <c r="U1091" s="304" t="s">
        <v>1524</v>
      </c>
      <c r="V1091" s="4" t="s">
        <v>5023</v>
      </c>
    </row>
    <row r="1092" spans="1:22" ht="12.95">
      <c r="A1092" s="893" t="s">
        <v>5033</v>
      </c>
      <c r="B1092" s="3" t="s">
        <v>3243</v>
      </c>
      <c r="D1092" s="728">
        <v>45512</v>
      </c>
      <c r="E1092" s="4" t="s">
        <v>409</v>
      </c>
      <c r="F1092" s="24">
        <v>72733</v>
      </c>
      <c r="G1092" s="304" t="s">
        <v>410</v>
      </c>
      <c r="H1092" s="4" t="s">
        <v>77</v>
      </c>
      <c r="I1092" s="4" t="s">
        <v>5008</v>
      </c>
      <c r="J1092" s="304" t="s">
        <v>5034</v>
      </c>
      <c r="L1092" s="4" t="s">
        <v>2179</v>
      </c>
      <c r="M1092" s="307" t="s">
        <v>3037</v>
      </c>
      <c r="N1092" s="1025"/>
      <c r="O1092" s="1025"/>
      <c r="P1092" s="386" t="s">
        <v>3011</v>
      </c>
      <c r="Q1092" s="1029"/>
      <c r="R1092" s="4" t="s">
        <v>5035</v>
      </c>
      <c r="S1092" s="304" t="s">
        <v>375</v>
      </c>
      <c r="T1092" s="304" t="s">
        <v>117</v>
      </c>
      <c r="U1092" s="304" t="s">
        <v>1524</v>
      </c>
      <c r="V1092" s="4" t="s">
        <v>3728</v>
      </c>
    </row>
    <row r="1093" spans="1:22" ht="51.95">
      <c r="A1093" s="893" t="s">
        <v>5036</v>
      </c>
      <c r="B1093" s="3" t="s">
        <v>3243</v>
      </c>
      <c r="D1093" s="728">
        <v>45512</v>
      </c>
      <c r="E1093" s="4" t="s">
        <v>409</v>
      </c>
      <c r="F1093" s="24">
        <v>72733</v>
      </c>
      <c r="G1093" s="304" t="s">
        <v>410</v>
      </c>
      <c r="H1093" s="4" t="s">
        <v>77</v>
      </c>
      <c r="I1093" s="4" t="s">
        <v>5008</v>
      </c>
      <c r="J1093" s="304" t="s">
        <v>5037</v>
      </c>
      <c r="L1093" s="4" t="s">
        <v>2179</v>
      </c>
      <c r="M1093" s="307" t="s">
        <v>3037</v>
      </c>
      <c r="N1093" s="1025"/>
      <c r="O1093" s="1025"/>
      <c r="P1093" s="386" t="s">
        <v>3011</v>
      </c>
      <c r="Q1093" s="1029"/>
      <c r="R1093" s="4" t="s">
        <v>5038</v>
      </c>
      <c r="S1093" s="304" t="s">
        <v>375</v>
      </c>
      <c r="T1093" s="304" t="s">
        <v>117</v>
      </c>
      <c r="U1093" s="304" t="s">
        <v>1524</v>
      </c>
      <c r="V1093" s="4" t="s">
        <v>3728</v>
      </c>
    </row>
    <row r="1094" spans="1:22" ht="26.1">
      <c r="A1094" s="893" t="s">
        <v>5039</v>
      </c>
      <c r="B1094" s="3" t="s">
        <v>3243</v>
      </c>
      <c r="D1094" s="728">
        <v>45512</v>
      </c>
      <c r="E1094" s="4" t="s">
        <v>409</v>
      </c>
      <c r="F1094" s="24">
        <v>72733</v>
      </c>
      <c r="G1094" s="304" t="s">
        <v>410</v>
      </c>
      <c r="H1094" s="4" t="s">
        <v>77</v>
      </c>
      <c r="I1094" s="4" t="s">
        <v>5008</v>
      </c>
      <c r="J1094" s="304" t="s">
        <v>5040</v>
      </c>
      <c r="L1094" s="4" t="s">
        <v>2179</v>
      </c>
      <c r="M1094" s="307" t="s">
        <v>3037</v>
      </c>
      <c r="N1094" s="1025"/>
      <c r="O1094" s="1025"/>
      <c r="P1094" s="386" t="s">
        <v>3011</v>
      </c>
      <c r="Q1094" s="1029"/>
      <c r="R1094" s="4" t="s">
        <v>5041</v>
      </c>
      <c r="S1094" s="304" t="s">
        <v>375</v>
      </c>
      <c r="T1094" s="304" t="s">
        <v>117</v>
      </c>
      <c r="U1094" s="304" t="s">
        <v>1524</v>
      </c>
      <c r="V1094" s="4" t="s">
        <v>3728</v>
      </c>
    </row>
    <row r="1095" spans="1:22" ht="26.1">
      <c r="A1095" s="893" t="s">
        <v>5042</v>
      </c>
      <c r="B1095" s="3" t="s">
        <v>3243</v>
      </c>
      <c r="D1095" s="728">
        <v>45512</v>
      </c>
      <c r="E1095" s="4" t="s">
        <v>409</v>
      </c>
      <c r="F1095" s="24">
        <v>72733</v>
      </c>
      <c r="G1095" s="304" t="s">
        <v>410</v>
      </c>
      <c r="H1095" s="4" t="s">
        <v>77</v>
      </c>
      <c r="I1095" s="4" t="s">
        <v>5008</v>
      </c>
      <c r="J1095" s="304" t="s">
        <v>5043</v>
      </c>
      <c r="L1095" s="4" t="s">
        <v>2179</v>
      </c>
      <c r="M1095" s="307" t="s">
        <v>3037</v>
      </c>
      <c r="N1095" s="1025"/>
      <c r="O1095" s="1025"/>
      <c r="P1095" s="386" t="s">
        <v>3011</v>
      </c>
      <c r="Q1095" s="1029"/>
      <c r="R1095" s="4" t="s">
        <v>5029</v>
      </c>
      <c r="S1095" s="963" t="s">
        <v>65</v>
      </c>
      <c r="T1095" s="963" t="s">
        <v>117</v>
      </c>
      <c r="U1095" s="798" t="s">
        <v>1524</v>
      </c>
      <c r="V1095" s="798" t="s">
        <v>966</v>
      </c>
    </row>
    <row r="1096" spans="1:22" ht="26.1">
      <c r="A1096" s="893" t="s">
        <v>5044</v>
      </c>
      <c r="B1096" s="3" t="s">
        <v>3243</v>
      </c>
      <c r="D1096" s="728">
        <v>45512</v>
      </c>
      <c r="E1096" s="4" t="s">
        <v>409</v>
      </c>
      <c r="F1096" s="24">
        <v>72733</v>
      </c>
      <c r="G1096" s="304" t="s">
        <v>410</v>
      </c>
      <c r="H1096" s="4" t="s">
        <v>77</v>
      </c>
      <c r="I1096" s="4" t="s">
        <v>5008</v>
      </c>
      <c r="J1096" s="304" t="s">
        <v>5045</v>
      </c>
      <c r="L1096" s="4" t="s">
        <v>2179</v>
      </c>
      <c r="M1096" s="307" t="s">
        <v>3037</v>
      </c>
      <c r="N1096" s="1025"/>
      <c r="O1096" s="1025"/>
      <c r="P1096" s="386" t="s">
        <v>3011</v>
      </c>
      <c r="Q1096" s="1029"/>
      <c r="R1096" s="4" t="s">
        <v>5046</v>
      </c>
      <c r="S1096" s="304" t="s">
        <v>375</v>
      </c>
      <c r="T1096" s="304" t="s">
        <v>117</v>
      </c>
      <c r="U1096" s="304" t="s">
        <v>1524</v>
      </c>
      <c r="V1096" s="4" t="s">
        <v>3728</v>
      </c>
    </row>
    <row r="1097" spans="1:22" ht="26.1">
      <c r="A1097" s="893" t="s">
        <v>5047</v>
      </c>
      <c r="B1097" s="3" t="s">
        <v>3243</v>
      </c>
      <c r="D1097" s="728">
        <v>45512</v>
      </c>
      <c r="E1097" s="4" t="s">
        <v>409</v>
      </c>
      <c r="F1097" s="24">
        <v>72733</v>
      </c>
      <c r="G1097" s="304" t="s">
        <v>410</v>
      </c>
      <c r="H1097" s="4" t="s">
        <v>77</v>
      </c>
      <c r="I1097" s="4" t="s">
        <v>5008</v>
      </c>
      <c r="J1097" s="304" t="s">
        <v>5048</v>
      </c>
      <c r="L1097" s="4" t="s">
        <v>2179</v>
      </c>
      <c r="M1097" s="307" t="s">
        <v>3037</v>
      </c>
      <c r="N1097" s="1025"/>
      <c r="O1097" s="1025"/>
      <c r="P1097" s="386" t="s">
        <v>3011</v>
      </c>
      <c r="Q1097" s="1029"/>
      <c r="R1097" s="4" t="s">
        <v>5049</v>
      </c>
      <c r="S1097" s="304" t="s">
        <v>375</v>
      </c>
      <c r="T1097" s="304" t="s">
        <v>117</v>
      </c>
      <c r="U1097" s="304" t="s">
        <v>1524</v>
      </c>
      <c r="V1097" s="4" t="s">
        <v>3728</v>
      </c>
    </row>
    <row r="1098" spans="1:22" ht="12.95">
      <c r="A1098" s="893" t="s">
        <v>5050</v>
      </c>
      <c r="B1098" s="3" t="s">
        <v>3243</v>
      </c>
      <c r="D1098" s="728">
        <v>45512</v>
      </c>
      <c r="E1098" s="4" t="s">
        <v>409</v>
      </c>
      <c r="F1098" s="24">
        <v>72733</v>
      </c>
      <c r="G1098" s="304" t="s">
        <v>410</v>
      </c>
      <c r="H1098" s="4" t="s">
        <v>77</v>
      </c>
      <c r="I1098" s="4" t="s">
        <v>5008</v>
      </c>
      <c r="J1098" s="304" t="s">
        <v>5051</v>
      </c>
      <c r="L1098" s="4" t="s">
        <v>2179</v>
      </c>
      <c r="M1098" s="307" t="s">
        <v>3037</v>
      </c>
      <c r="N1098" s="1025"/>
      <c r="O1098" s="1025"/>
      <c r="P1098" s="386" t="s">
        <v>3011</v>
      </c>
      <c r="Q1098" s="1029"/>
      <c r="R1098" s="4" t="s">
        <v>5052</v>
      </c>
      <c r="S1098" s="304" t="s">
        <v>375</v>
      </c>
      <c r="T1098" s="304" t="s">
        <v>117</v>
      </c>
      <c r="U1098" s="304" t="s">
        <v>1524</v>
      </c>
      <c r="V1098" s="4" t="s">
        <v>3728</v>
      </c>
    </row>
    <row r="1099" spans="1:22" ht="26.1">
      <c r="A1099" s="893" t="s">
        <v>5053</v>
      </c>
      <c r="B1099" s="3" t="s">
        <v>3243</v>
      </c>
      <c r="D1099" s="728">
        <v>45512</v>
      </c>
      <c r="E1099" s="4" t="s">
        <v>409</v>
      </c>
      <c r="F1099" s="24">
        <v>72733</v>
      </c>
      <c r="G1099" s="304" t="s">
        <v>410</v>
      </c>
      <c r="H1099" s="4" t="s">
        <v>77</v>
      </c>
      <c r="I1099" s="4" t="s">
        <v>5008</v>
      </c>
      <c r="J1099" s="304" t="s">
        <v>5054</v>
      </c>
      <c r="L1099" s="4" t="s">
        <v>2179</v>
      </c>
      <c r="M1099" s="307" t="s">
        <v>3037</v>
      </c>
      <c r="N1099" s="1025"/>
      <c r="O1099" s="1025"/>
      <c r="P1099" s="386" t="s">
        <v>3011</v>
      </c>
      <c r="Q1099" s="1029"/>
      <c r="R1099" s="4" t="s">
        <v>1402</v>
      </c>
    </row>
    <row r="1100" spans="1:22" ht="26.1">
      <c r="A1100" s="893" t="s">
        <v>5055</v>
      </c>
      <c r="B1100" s="3" t="s">
        <v>3243</v>
      </c>
      <c r="D1100" s="728">
        <v>45512</v>
      </c>
      <c r="E1100" s="4" t="s">
        <v>409</v>
      </c>
      <c r="F1100" s="24">
        <v>72733</v>
      </c>
      <c r="G1100" s="304" t="s">
        <v>410</v>
      </c>
      <c r="H1100" s="4" t="s">
        <v>77</v>
      </c>
      <c r="I1100" s="4" t="s">
        <v>5008</v>
      </c>
      <c r="J1100" s="304" t="s">
        <v>5056</v>
      </c>
      <c r="L1100" s="4" t="s">
        <v>2179</v>
      </c>
      <c r="M1100" s="307" t="s">
        <v>3037</v>
      </c>
      <c r="N1100" s="1025"/>
      <c r="O1100" s="1025"/>
      <c r="P1100" s="386" t="s">
        <v>3011</v>
      </c>
      <c r="Q1100" s="1029"/>
      <c r="R1100" s="4" t="s">
        <v>1402</v>
      </c>
    </row>
    <row r="1101" spans="1:22" ht="12.95">
      <c r="A1101" s="893" t="s">
        <v>5057</v>
      </c>
      <c r="B1101" s="3" t="s">
        <v>3243</v>
      </c>
      <c r="D1101" s="728">
        <v>45512</v>
      </c>
      <c r="E1101" s="4" t="s">
        <v>409</v>
      </c>
      <c r="F1101" s="24">
        <v>72733</v>
      </c>
      <c r="G1101" s="304" t="s">
        <v>410</v>
      </c>
      <c r="H1101" s="4" t="s">
        <v>77</v>
      </c>
      <c r="I1101" s="4" t="s">
        <v>5008</v>
      </c>
      <c r="J1101" s="304" t="s">
        <v>5058</v>
      </c>
      <c r="L1101" s="4" t="s">
        <v>2179</v>
      </c>
      <c r="M1101" s="307" t="s">
        <v>3037</v>
      </c>
      <c r="N1101" s="1025"/>
      <c r="O1101" s="1025"/>
      <c r="P1101" s="386" t="s">
        <v>3011</v>
      </c>
      <c r="Q1101" s="1029"/>
      <c r="R1101" s="4" t="s">
        <v>1402</v>
      </c>
    </row>
    <row r="1102" spans="1:22" ht="26.1">
      <c r="A1102" s="893" t="s">
        <v>5059</v>
      </c>
      <c r="B1102" s="3" t="s">
        <v>3243</v>
      </c>
      <c r="D1102" s="728">
        <v>45512</v>
      </c>
      <c r="E1102" s="4" t="s">
        <v>409</v>
      </c>
      <c r="F1102" s="24">
        <v>72733</v>
      </c>
      <c r="G1102" s="304" t="s">
        <v>410</v>
      </c>
      <c r="H1102" s="4" t="s">
        <v>77</v>
      </c>
      <c r="I1102" s="4" t="s">
        <v>5008</v>
      </c>
      <c r="J1102" s="304" t="s">
        <v>5060</v>
      </c>
      <c r="L1102" s="4" t="s">
        <v>2179</v>
      </c>
      <c r="M1102" s="307" t="s">
        <v>3037</v>
      </c>
      <c r="N1102" s="1025"/>
      <c r="O1102" s="1025"/>
      <c r="P1102" s="386" t="s">
        <v>3011</v>
      </c>
      <c r="Q1102" s="1029"/>
      <c r="R1102" s="4" t="s">
        <v>1402</v>
      </c>
    </row>
    <row r="1103" spans="1:22" ht="39">
      <c r="A1103" s="893" t="s">
        <v>5061</v>
      </c>
      <c r="B1103" s="3" t="s">
        <v>3243</v>
      </c>
      <c r="D1103" s="728">
        <v>45512</v>
      </c>
      <c r="E1103" s="4" t="s">
        <v>409</v>
      </c>
      <c r="F1103" s="24">
        <v>72733</v>
      </c>
      <c r="G1103" s="304" t="s">
        <v>410</v>
      </c>
      <c r="H1103" s="4" t="s">
        <v>77</v>
      </c>
      <c r="I1103" s="4" t="s">
        <v>5008</v>
      </c>
      <c r="J1103" s="304" t="s">
        <v>5062</v>
      </c>
      <c r="L1103" s="4" t="s">
        <v>2179</v>
      </c>
      <c r="M1103" s="307" t="s">
        <v>3037</v>
      </c>
      <c r="N1103" s="1025"/>
      <c r="O1103" s="1025"/>
      <c r="P1103" s="386" t="s">
        <v>3011</v>
      </c>
      <c r="Q1103" s="1029"/>
      <c r="R1103" s="4" t="s">
        <v>1402</v>
      </c>
    </row>
    <row r="1104" spans="1:22" ht="39">
      <c r="A1104" s="893" t="s">
        <v>5063</v>
      </c>
      <c r="B1104" s="3" t="s">
        <v>3243</v>
      </c>
      <c r="D1104" s="728">
        <v>45512</v>
      </c>
      <c r="E1104" s="4" t="s">
        <v>409</v>
      </c>
      <c r="F1104" s="24">
        <v>72733</v>
      </c>
      <c r="G1104" s="304" t="s">
        <v>410</v>
      </c>
      <c r="H1104" s="4" t="s">
        <v>77</v>
      </c>
      <c r="I1104" s="4" t="s">
        <v>5008</v>
      </c>
      <c r="J1104" s="304" t="s">
        <v>5064</v>
      </c>
      <c r="L1104" s="4" t="s">
        <v>2179</v>
      </c>
      <c r="M1104" s="307" t="s">
        <v>3037</v>
      </c>
      <c r="N1104" s="1025"/>
      <c r="O1104" s="1025"/>
      <c r="P1104" s="386" t="s">
        <v>3011</v>
      </c>
      <c r="Q1104" s="1029"/>
      <c r="R1104" s="4" t="s">
        <v>1402</v>
      </c>
    </row>
    <row r="1105" spans="1:22" ht="39">
      <c r="A1105" s="893" t="s">
        <v>5065</v>
      </c>
      <c r="B1105" s="3" t="s">
        <v>3243</v>
      </c>
      <c r="D1105" s="728">
        <v>45512</v>
      </c>
      <c r="E1105" s="4" t="s">
        <v>409</v>
      </c>
      <c r="F1105" s="24">
        <v>72733</v>
      </c>
      <c r="G1105" s="304" t="s">
        <v>410</v>
      </c>
      <c r="H1105" s="4" t="s">
        <v>77</v>
      </c>
      <c r="I1105" s="4" t="s">
        <v>5008</v>
      </c>
      <c r="J1105" s="304" t="s">
        <v>5066</v>
      </c>
      <c r="L1105" s="4" t="s">
        <v>2179</v>
      </c>
      <c r="M1105" s="307" t="s">
        <v>3037</v>
      </c>
      <c r="N1105" s="1025"/>
      <c r="O1105" s="1025"/>
      <c r="P1105" s="386" t="s">
        <v>3011</v>
      </c>
      <c r="Q1105" s="1029"/>
      <c r="R1105" s="4" t="s">
        <v>1402</v>
      </c>
    </row>
    <row r="1106" spans="1:22" ht="26.1">
      <c r="A1106" s="893" t="s">
        <v>5067</v>
      </c>
      <c r="B1106" s="3" t="s">
        <v>3243</v>
      </c>
      <c r="D1106" s="728">
        <v>45512</v>
      </c>
      <c r="E1106" s="4" t="s">
        <v>409</v>
      </c>
      <c r="F1106" s="24">
        <v>72733</v>
      </c>
      <c r="G1106" s="304" t="s">
        <v>410</v>
      </c>
      <c r="H1106" s="4" t="s">
        <v>77</v>
      </c>
      <c r="I1106" s="4" t="s">
        <v>5008</v>
      </c>
      <c r="J1106" s="304" t="s">
        <v>5068</v>
      </c>
      <c r="L1106" s="4" t="s">
        <v>2179</v>
      </c>
      <c r="M1106" s="307" t="s">
        <v>3037</v>
      </c>
      <c r="N1106" s="1025"/>
      <c r="O1106" s="1025"/>
      <c r="P1106" s="386" t="s">
        <v>3011</v>
      </c>
      <c r="Q1106" s="1029"/>
      <c r="R1106" s="4" t="s">
        <v>1402</v>
      </c>
    </row>
    <row r="1107" spans="1:22" ht="26.1">
      <c r="A1107" s="893" t="s">
        <v>5069</v>
      </c>
      <c r="B1107" s="3" t="s">
        <v>3538</v>
      </c>
      <c r="D1107" s="728">
        <v>45417</v>
      </c>
      <c r="E1107" s="4" t="s">
        <v>4982</v>
      </c>
      <c r="G1107" s="304" t="s">
        <v>880</v>
      </c>
      <c r="H1107" s="4" t="s">
        <v>77</v>
      </c>
      <c r="I1107" s="4" t="s">
        <v>5070</v>
      </c>
      <c r="J1107" s="304" t="s">
        <v>5071</v>
      </c>
      <c r="L1107" s="4" t="s">
        <v>232</v>
      </c>
      <c r="M1107" s="307" t="s">
        <v>2984</v>
      </c>
      <c r="N1107" s="1025"/>
      <c r="O1107" s="1025"/>
      <c r="P1107" s="386" t="s">
        <v>3011</v>
      </c>
      <c r="Q1107" s="1029"/>
      <c r="R1107" s="4" t="s">
        <v>5072</v>
      </c>
      <c r="V1107" s="4" t="s">
        <v>3226</v>
      </c>
    </row>
  </sheetData>
  <autoFilter ref="A2:AA1045" xr:uid="{40A245AE-4E9F-4C51-B114-589B3E1353E0}"/>
  <mergeCells count="4">
    <mergeCell ref="A1:L1"/>
    <mergeCell ref="M1:Q1"/>
    <mergeCell ref="R1:V1"/>
    <mergeCell ref="W1:Z1"/>
  </mergeCells>
  <conditionalFormatting sqref="A713">
    <cfRule type="expression" dxfId="3791" priority="762">
      <formula>#REF!="Closed"</formula>
    </cfRule>
  </conditionalFormatting>
  <conditionalFormatting sqref="A934 I935">
    <cfRule type="expression" dxfId="3790" priority="764">
      <formula>#REF!="Closed"</formula>
    </cfRule>
  </conditionalFormatting>
  <conditionalFormatting sqref="A1102:A1107">
    <cfRule type="expression" dxfId="3789" priority="766">
      <formula>$L1145="Closed"</formula>
    </cfRule>
  </conditionalFormatting>
  <conditionalFormatting sqref="A312:B312 A314:B314 A316:B316 A318:B318 A322:B322 A324:B324 A326:B326 A328:B328 A330:B330 A332:B332">
    <cfRule type="expression" dxfId="3788" priority="743">
      <formula>#REF!="Closed"</formula>
    </cfRule>
  </conditionalFormatting>
  <conditionalFormatting sqref="A962:B962">
    <cfRule type="expression" dxfId="3787" priority="638">
      <formula>$L962="Closed"</formula>
    </cfRule>
  </conditionalFormatting>
  <conditionalFormatting sqref="A246:C247 A376:I377">
    <cfRule type="expression" dxfId="3786" priority="741">
      <formula>#REF!="Closed"</formula>
    </cfRule>
  </conditionalFormatting>
  <conditionalFormatting sqref="A714:C933">
    <cfRule type="expression" dxfId="3785" priority="640">
      <formula>$L714="Closed"</formula>
    </cfRule>
  </conditionalFormatting>
  <conditionalFormatting sqref="A1079:C1080 E1079:I1080">
    <cfRule type="expression" dxfId="3784" priority="544">
      <formula>$L1079="Closed"</formula>
    </cfRule>
  </conditionalFormatting>
  <conditionalFormatting sqref="A961:D961 F961:I961 C962:D962">
    <cfRule type="expression" dxfId="3783" priority="765">
      <formula>$J961="Closed"</formula>
    </cfRule>
  </conditionalFormatting>
  <conditionalFormatting sqref="A1108:I1048576">
    <cfRule type="expression" dxfId="3782" priority="767">
      <formula>$L1108="Closed"</formula>
    </cfRule>
  </conditionalFormatting>
  <conditionalFormatting sqref="B934:I934">
    <cfRule type="expression" dxfId="3781" priority="644">
      <formula>$L934="Closed"</formula>
    </cfRule>
  </conditionalFormatting>
  <conditionalFormatting sqref="B1103:I1106">
    <cfRule type="expression" dxfId="3780" priority="541">
      <formula>$L1104="Closed"</formula>
    </cfRule>
  </conditionalFormatting>
  <conditionalFormatting sqref="C448:H448">
    <cfRule type="expression" dxfId="3779" priority="713">
      <formula>$L422="Closed"</formula>
    </cfRule>
  </conditionalFormatting>
  <conditionalFormatting sqref="C451:H453 C454:D456 F454:H456">
    <cfRule type="expression" dxfId="3778" priority="709">
      <formula>$L425="Closed"</formula>
    </cfRule>
  </conditionalFormatting>
  <conditionalFormatting sqref="D452:D456">
    <cfRule type="expression" dxfId="3777" priority="712">
      <formula>$L426="Closed"</formula>
    </cfRule>
  </conditionalFormatting>
  <conditionalFormatting sqref="D1080">
    <cfRule type="expression" dxfId="3776" priority="543">
      <formula>$L1080="Closed"</formula>
    </cfRule>
  </conditionalFormatting>
  <conditionalFormatting sqref="D380:H380">
    <cfRule type="expression" dxfId="3775" priority="724">
      <formula>#REF!="Closed"</formula>
    </cfRule>
  </conditionalFormatting>
  <conditionalFormatting sqref="D391:H391 G410:H410 H411 G412:H420 G422:H425 G427:H427 G428 G429:H430 G431 G432:H434 G436:H436">
    <cfRule type="expression" dxfId="3774" priority="720">
      <formula>$L426="Closed"</formula>
    </cfRule>
  </conditionalFormatting>
  <conditionalFormatting sqref="D402:H402 D404 D408 D410:D411 D414:D418 D420 D422:D432 D434 D436:D456 D462:D463">
    <cfRule type="expression" dxfId="3773" priority="717">
      <formula>$L378="Closed"</formula>
    </cfRule>
  </conditionalFormatting>
  <conditionalFormatting sqref="D379:I379">
    <cfRule type="expression" dxfId="3772" priority="725">
      <formula>#REF!="Closed"</formula>
    </cfRule>
  </conditionalFormatting>
  <conditionalFormatting sqref="D381:I383">
    <cfRule type="expression" dxfId="3771" priority="723">
      <formula>#REF!="Closed"</formula>
    </cfRule>
  </conditionalFormatting>
  <conditionalFormatting sqref="D390:I390">
    <cfRule type="expression" dxfId="3770" priority="747">
      <formula>$L423="Closed"</formula>
    </cfRule>
  </conditionalFormatting>
  <conditionalFormatting sqref="D418:I418 C418:C420 E419:H419 D420:H420 I422:I424 C422:H425 D428:G428 C428:C434 I428:I434 D429:H430 D431:G431 D432:H432 E433:H433 D434:H434 D436:H436 C436:C445 D437:G438 D439:H444 D445:G445 D462:D463">
    <cfRule type="expression" dxfId="3769" priority="714">
      <formula>$L392="Closed"</formula>
    </cfRule>
  </conditionalFormatting>
  <conditionalFormatting sqref="D905:I930">
    <cfRule type="expression" dxfId="3768" priority="582">
      <formula>$L905="Closed"</formula>
    </cfRule>
  </conditionalFormatting>
  <conditionalFormatting sqref="E387:H387">
    <cfRule type="expression" dxfId="3767" priority="722">
      <formula>#REF!="Closed"</formula>
    </cfRule>
  </conditionalFormatting>
  <conditionalFormatting sqref="E962:I962">
    <cfRule type="expression" dxfId="3766" priority="636">
      <formula>$L962="Closed"</formula>
    </cfRule>
  </conditionalFormatting>
  <conditionalFormatting sqref="E791:L791">
    <cfRule type="expression" dxfId="3765" priority="699">
      <formula>$L791="Closed"</formula>
    </cfRule>
  </conditionalFormatting>
  <conditionalFormatting sqref="F1036:I1036">
    <cfRule type="expression" dxfId="3764" priority="583">
      <formula>$L1036="Closed"</formula>
    </cfRule>
  </conditionalFormatting>
  <conditionalFormatting sqref="F1035:J1035 A1035:E1036">
    <cfRule type="expression" dxfId="3763" priority="584">
      <formula>$L1035="Closed"</formula>
    </cfRule>
  </conditionalFormatting>
  <conditionalFormatting sqref="G437 G440:H440 G442:H442 J465:K465 J468:K468 J470:K470">
    <cfRule type="expression" dxfId="3762" priority="755">
      <formula>#REF!="Closed"</formula>
    </cfRule>
  </conditionalFormatting>
  <conditionalFormatting sqref="G438">
    <cfRule type="expression" dxfId="3761" priority="754">
      <formula>$L472="Closed"</formula>
    </cfRule>
  </conditionalFormatting>
  <conditionalFormatting sqref="G394:H394">
    <cfRule type="expression" dxfId="3760" priority="719">
      <formula>$L429="Closed"</formula>
    </cfRule>
  </conditionalFormatting>
  <conditionalFormatting sqref="G396:H396">
    <cfRule type="expression" dxfId="3759" priority="718">
      <formula>$L431="Closed"</formula>
    </cfRule>
  </conditionalFormatting>
  <conditionalFormatting sqref="G403:H408">
    <cfRule type="expression" dxfId="3758" priority="710">
      <formula>$L438="Closed"</formula>
    </cfRule>
  </conditionalFormatting>
  <conditionalFormatting sqref="G439:H439">
    <cfRule type="expression" dxfId="3757" priority="758">
      <formula>$L474="Closed"</formula>
    </cfRule>
  </conditionalFormatting>
  <conditionalFormatting sqref="G441:H441 G443:H444 G445 G446:H456">
    <cfRule type="expression" dxfId="3756" priority="761">
      <formula>$L473="Closed"</formula>
    </cfRule>
  </conditionalFormatting>
  <conditionalFormatting sqref="H603">
    <cfRule type="expression" dxfId="3755" priority="706">
      <formula>$L603="Closed"</formula>
    </cfRule>
  </conditionalFormatting>
  <conditionalFormatting sqref="I378">
    <cfRule type="expression" dxfId="3754" priority="721">
      <formula>$L378="Closed"</formula>
    </cfRule>
  </conditionalFormatting>
  <conditionalFormatting sqref="I419:I420">
    <cfRule type="expression" dxfId="3753" priority="715">
      <formula>$L393="Closed"</formula>
    </cfRule>
  </conditionalFormatting>
  <conditionalFormatting sqref="J726">
    <cfRule type="expression" dxfId="3752" priority="704">
      <formula>$L726="Closed"</formula>
    </cfRule>
  </conditionalFormatting>
  <conditionalFormatting sqref="J731">
    <cfRule type="expression" dxfId="3751" priority="703">
      <formula>$L731="Closed"</formula>
    </cfRule>
  </conditionalFormatting>
  <conditionalFormatting sqref="J772">
    <cfRule type="expression" dxfId="3750" priority="701">
      <formula>$L772="Closed"</formula>
    </cfRule>
  </conditionalFormatting>
  <conditionalFormatting sqref="J775">
    <cfRule type="expression" dxfId="3749" priority="700">
      <formula>$L775="Closed"</formula>
    </cfRule>
  </conditionalFormatting>
  <conditionalFormatting sqref="J804:J805">
    <cfRule type="expression" dxfId="3748" priority="697">
      <formula>$L804="Closed"</formula>
    </cfRule>
  </conditionalFormatting>
  <conditionalFormatting sqref="J818">
    <cfRule type="expression" dxfId="3747" priority="698">
      <formula>$L818="Closed"</formula>
    </cfRule>
  </conditionalFormatting>
  <conditionalFormatting sqref="J826">
    <cfRule type="expression" dxfId="3746" priority="693">
      <formula>$L826="Closed"</formula>
    </cfRule>
  </conditionalFormatting>
  <conditionalFormatting sqref="J831:J832">
    <cfRule type="expression" dxfId="3745" priority="692">
      <formula>$L831="Closed"</formula>
    </cfRule>
  </conditionalFormatting>
  <conditionalFormatting sqref="J859:J860">
    <cfRule type="expression" dxfId="3744" priority="694">
      <formula>$L859="Closed"</formula>
    </cfRule>
  </conditionalFormatting>
  <conditionalFormatting sqref="J868">
    <cfRule type="expression" dxfId="3743" priority="691">
      <formula>$L868="Closed"</formula>
    </cfRule>
  </conditionalFormatting>
  <conditionalFormatting sqref="J878">
    <cfRule type="expression" dxfId="3742" priority="690">
      <formula>$L878="Closed"</formula>
    </cfRule>
  </conditionalFormatting>
  <conditionalFormatting sqref="J882">
    <cfRule type="expression" dxfId="3741" priority="689">
      <formula>$L882="Closed"</formula>
    </cfRule>
  </conditionalFormatting>
  <conditionalFormatting sqref="J890:J891">
    <cfRule type="expression" dxfId="3740" priority="678">
      <formula>$L890="Closed"</formula>
    </cfRule>
  </conditionalFormatting>
  <conditionalFormatting sqref="J894">
    <cfRule type="expression" dxfId="3739" priority="677">
      <formula>$L894="Closed"</formula>
    </cfRule>
  </conditionalFormatting>
  <conditionalFormatting sqref="J907">
    <cfRule type="expression" dxfId="3738" priority="676">
      <formula>$L907="Closed"</formula>
    </cfRule>
  </conditionalFormatting>
  <conditionalFormatting sqref="J913">
    <cfRule type="expression" dxfId="3737" priority="675">
      <formula>$L913="Closed"</formula>
    </cfRule>
  </conditionalFormatting>
  <conditionalFormatting sqref="J925">
    <cfRule type="expression" dxfId="3736" priority="674">
      <formula>$L925="Closed"</formula>
    </cfRule>
  </conditionalFormatting>
  <conditionalFormatting sqref="J956">
    <cfRule type="expression" dxfId="3735" priority="615">
      <formula>$L956="Closed"</formula>
    </cfRule>
  </conditionalFormatting>
  <conditionalFormatting sqref="J974">
    <cfRule type="expression" dxfId="3734" priority="635">
      <formula>$L974="Closed"</formula>
    </cfRule>
  </conditionalFormatting>
  <conditionalFormatting sqref="J1031">
    <cfRule type="expression" dxfId="3733" priority="585">
      <formula>$L1031="Closed"</formula>
    </cfRule>
  </conditionalFormatting>
  <conditionalFormatting sqref="J1061">
    <cfRule type="expression" dxfId="3732" priority="545">
      <formula>$L1061="Closed"</formula>
    </cfRule>
  </conditionalFormatting>
  <conditionalFormatting sqref="J376:K378 D378:H378">
    <cfRule type="expression" dxfId="3731" priority="726">
      <formula>#REF!="Closed"</formula>
    </cfRule>
  </conditionalFormatting>
  <conditionalFormatting sqref="J384:K389 J391:K394 J409:K412 J442:K442">
    <cfRule type="expression" dxfId="3730" priority="753">
      <formula>$J391="Closed"</formula>
    </cfRule>
  </conditionalFormatting>
  <conditionalFormatting sqref="J390:K390 J416:K417">
    <cfRule type="expression" dxfId="3729" priority="749">
      <formula>#REF!="Closed"</formula>
    </cfRule>
  </conditionalFormatting>
  <conditionalFormatting sqref="J396:K401">
    <cfRule type="expression" dxfId="3728" priority="751">
      <formula>$J429="Closed"</formula>
    </cfRule>
  </conditionalFormatting>
  <conditionalFormatting sqref="J413:K413">
    <cfRule type="expression" dxfId="3727" priority="748">
      <formula>$J390="Closed"</formula>
    </cfRule>
  </conditionalFormatting>
  <conditionalFormatting sqref="J414:K415">
    <cfRule type="expression" dxfId="3726" priority="752">
      <formula>$J426="Closed"</formula>
    </cfRule>
  </conditionalFormatting>
  <conditionalFormatting sqref="J418:K424">
    <cfRule type="expression" dxfId="3725" priority="716">
      <formula>$J399="Closed"</formula>
    </cfRule>
  </conditionalFormatting>
  <conditionalFormatting sqref="J418:K441 J443:K448 J451:K464 J473:K473 J475:K475 J478:K509">
    <cfRule type="expression" dxfId="3724" priority="746">
      <formula>$I425="Closed"</formula>
    </cfRule>
  </conditionalFormatting>
  <conditionalFormatting sqref="J428:K434">
    <cfRule type="expression" dxfId="3723" priority="750">
      <formula>$J409="Closed"</formula>
    </cfRule>
  </conditionalFormatting>
  <conditionalFormatting sqref="J466:K466">
    <cfRule type="expression" dxfId="3722" priority="756">
      <formula>$I472="Closed"</formula>
    </cfRule>
  </conditionalFormatting>
  <conditionalFormatting sqref="J467:K467">
    <cfRule type="expression" dxfId="3721" priority="759">
      <formula>$I474="Closed"</formula>
    </cfRule>
  </conditionalFormatting>
  <conditionalFormatting sqref="J469:K469">
    <cfRule type="expression" dxfId="3720" priority="708">
      <formula>$L469="Closed"</formula>
    </cfRule>
  </conditionalFormatting>
  <conditionalFormatting sqref="J471:K471 J474:K474">
    <cfRule type="expression" dxfId="3719" priority="757">
      <formula>$I475="Closed"</formula>
    </cfRule>
  </conditionalFormatting>
  <conditionalFormatting sqref="J472:K472">
    <cfRule type="expression" dxfId="3718" priority="760">
      <formula>$I477="Closed"</formula>
    </cfRule>
  </conditionalFormatting>
  <conditionalFormatting sqref="J510:K510">
    <cfRule type="expression" dxfId="3717" priority="707">
      <formula>$L510="Closed"</formula>
    </cfRule>
  </conditionalFormatting>
  <conditionalFormatting sqref="J768:K768">
    <cfRule type="expression" dxfId="3716" priority="702">
      <formula>$I774="Closed"</formula>
    </cfRule>
  </conditionalFormatting>
  <conditionalFormatting sqref="L1:L2 L1108:N1048576">
    <cfRule type="cellIs" dxfId="3715" priority="781" operator="equal">
      <formula>"Participant Objection Raised"</formula>
    </cfRule>
  </conditionalFormatting>
  <conditionalFormatting sqref="L3:L786">
    <cfRule type="cellIs" dxfId="3714" priority="729" operator="equal">
      <formula>"Implemented"</formula>
    </cfRule>
    <cfRule type="cellIs" dxfId="3713" priority="732" operator="equal">
      <formula>"Rejected by DAG"</formula>
    </cfRule>
    <cfRule type="cellIs" dxfId="3712" priority="733" operator="equal">
      <formula>"Approved by DAG"</formula>
    </cfRule>
    <cfRule type="cellIs" dxfId="3711" priority="734" operator="equal">
      <formula>"Initial Assessment/Updating"</formula>
    </cfRule>
    <cfRule type="cellIs" dxfId="3710" priority="735" operator="equal">
      <formula>"Ready for Internal Review"</formula>
    </cfRule>
  </conditionalFormatting>
  <conditionalFormatting sqref="L3:L832 L840:L879 L889:L934 L936:L1107">
    <cfRule type="cellIs" dxfId="3709" priority="711" operator="equal">
      <formula>"Participant Objection Raised"</formula>
    </cfRule>
    <cfRule type="cellIs" dxfId="3708" priority="730" operator="equal">
      <formula>"Updates Ready to Release"</formula>
    </cfRule>
  </conditionalFormatting>
  <conditionalFormatting sqref="L247 A256:C256">
    <cfRule type="expression" dxfId="3707" priority="742">
      <formula>$L238="Closed"</formula>
    </cfRule>
  </conditionalFormatting>
  <conditionalFormatting sqref="L256:L258">
    <cfRule type="expression" dxfId="3706" priority="728">
      <formula>$L256="Closed"</formula>
    </cfRule>
    <cfRule type="cellIs" dxfId="3705" priority="731" operator="equal">
      <formula>"Requires Industry Work Group review"</formula>
    </cfRule>
  </conditionalFormatting>
  <conditionalFormatting sqref="L376 L848:L849">
    <cfRule type="expression" dxfId="3704" priority="727">
      <formula>$L378="Closed"</formula>
    </cfRule>
  </conditionalFormatting>
  <conditionalFormatting sqref="L384:L798 A935:H935">
    <cfRule type="expression" dxfId="3703" priority="643">
      <formula>$L384="Closed"</formula>
    </cfRule>
  </conditionalFormatting>
  <conditionalFormatting sqref="L792:L840">
    <cfRule type="expression" dxfId="3702" priority="668">
      <formula>$L792="Closed"</formula>
    </cfRule>
  </conditionalFormatting>
  <conditionalFormatting sqref="L828:L840">
    <cfRule type="cellIs" dxfId="3701" priority="669" operator="equal">
      <formula>"Implemented"</formula>
    </cfRule>
    <cfRule type="cellIs" dxfId="3700" priority="670" operator="equal">
      <formula>"Rejected by DAG"</formula>
    </cfRule>
    <cfRule type="cellIs" dxfId="3699" priority="671" operator="equal">
      <formula>"Approved by DAG"</formula>
    </cfRule>
    <cfRule type="cellIs" dxfId="3698" priority="672" operator="equal">
      <formula>"Initial Assessment/Updating"</formula>
    </cfRule>
    <cfRule type="cellIs" dxfId="3697" priority="673" operator="equal">
      <formula>"Ready for Internal Review"</formula>
    </cfRule>
  </conditionalFormatting>
  <conditionalFormatting sqref="L833:L839">
    <cfRule type="cellIs" dxfId="3696" priority="695" operator="equal">
      <formula>"Participant Objection Raised"</formula>
    </cfRule>
    <cfRule type="cellIs" dxfId="3695" priority="696" operator="equal">
      <formula>"Updates Ready to Release"</formula>
    </cfRule>
  </conditionalFormatting>
  <conditionalFormatting sqref="L841:L879 L886:L933 L943 L945 D3:L89 A3:C245 D90:H90 J90:L90 D91:L94 D95:H95 J95:L95 D96:L204 D205:H205 J205:K205 L205:L245 D206:K245 D246:L247 A248:L255 F258:F259 A258:C311 L259:L261 D260:K261 D262:L311 D312:H312 J312:L312 C312:C319 A313:B313 D313:L374 A315:B315 A317:B317 A319:B319 A320:C320 C321:C333 A323:B323 A325:B325 A327:B327 A329:B329 A331:B331 A333:B333 A334:C374 L375:L376 D377:L377 A377:C401 L378 J379:L379 I380:L380 J381:L383 D384:I386 D387 I387 D388:I389 I391 D392:I392 F393:I393 D393:E399 F394 I394 F395:K395 F396 I396 F397:I399 D400:I401 A402:B408 I403:I405 F403:F408 E403:E409 D409 F409:I409 A409:C417 D410:I410 D411 H411:I411 E411:F420 G412:I417 D414:D417 A418:B456 E422:F434 I425:I426 C426:D427 G427:I427 H428 H431 I435:I445 E436:F453 H437:H438 H445 C446:D447 G446:I447 I448 C449:D450 G449:H450 J449:K450 I451:I456 F454:F456 E454:E460 D457:D460 F457:I460 A457:C602 D461:I461 E462:I463 D464:I602 J558:K569 J572:K602 A603:A604 B604:C604 D604:I616 J605:K626 A605:C661 D617:H617 D618:I623 F624:I624 D624:E625 F625:H625 I625:I626 D626:H632 I627:K627 I628:I632 J628:K686 D633:I662 A662:B662 D663:H665 A663:C712 I665 D666:I691 K687:K688 J689:K691 D692:K712 B713:I713 D714:K714 D715:H717 D718:I723 D724:H724 D725:I790 D791:D794 E792:I794 D795:I849 D850:J850 D851:I871 D872:J872 D873:I879 E880 D882:I883 D884 D885:G887 I885:I887 D888:I903 D904:H904 J904:J905 D931:H933 E961">
    <cfRule type="expression" dxfId="3694" priority="705">
      <formula>$L3="Closed"</formula>
    </cfRule>
  </conditionalFormatting>
  <conditionalFormatting sqref="L841:L919">
    <cfRule type="cellIs" dxfId="3693" priority="682" operator="equal">
      <formula>"Implemented"</formula>
    </cfRule>
    <cfRule type="cellIs" dxfId="3692" priority="683" operator="equal">
      <formula>"Rejected by DAG"</formula>
    </cfRule>
    <cfRule type="cellIs" dxfId="3691" priority="684" operator="equal">
      <formula>"Approved by DAG"</formula>
    </cfRule>
    <cfRule type="cellIs" dxfId="3690" priority="685" operator="equal">
      <formula>"Initial Assessment/Updating"</formula>
    </cfRule>
    <cfRule type="cellIs" dxfId="3689" priority="686" operator="equal">
      <formula>"Ready for Internal Review"</formula>
    </cfRule>
  </conditionalFormatting>
  <conditionalFormatting sqref="L847:L851 L844:L845 L854:L856 L860:L861 L863:L864 L868:L875 L878:L879 L790:L798 L803 L805 L809:L818 L820 L822">
    <cfRule type="cellIs" dxfId="3688" priority="736" operator="equal">
      <formula>"Implemented"</formula>
    </cfRule>
    <cfRule type="cellIs" dxfId="3687" priority="737" operator="equal">
      <formula>"Rejected by DAG"</formula>
    </cfRule>
    <cfRule type="cellIs" dxfId="3686" priority="738" operator="equal">
      <formula>"Approved by DAG"</formula>
    </cfRule>
    <cfRule type="cellIs" dxfId="3685" priority="739" operator="equal">
      <formula>"Initial Assessment/Updating"</formula>
    </cfRule>
    <cfRule type="cellIs" dxfId="3684" priority="740" operator="equal">
      <formula>"Ready for Internal Review"</formula>
    </cfRule>
  </conditionalFormatting>
  <conditionalFormatting sqref="L848 L850 L934:L935 A321:B321 I664 I716:I717 I931:I933">
    <cfRule type="expression" dxfId="3683" priority="744">
      <formula>$L320="Closed"</formula>
    </cfRule>
  </conditionalFormatting>
  <conditionalFormatting sqref="L849 A375:L375 L376 L378:L379 J570:K570 B603:G603 I603:K603 J687 C1053:C1056 D1079">
    <cfRule type="expression" dxfId="3682" priority="745">
      <formula>$L376="Closed"</formula>
    </cfRule>
  </conditionalFormatting>
  <conditionalFormatting sqref="L850">
    <cfRule type="expression" dxfId="3681" priority="763">
      <formula>$L848="Closed"</formula>
    </cfRule>
  </conditionalFormatting>
  <conditionalFormatting sqref="L880:L885">
    <cfRule type="expression" dxfId="3680" priority="681">
      <formula>$L880="Closed"</formula>
    </cfRule>
    <cfRule type="cellIs" dxfId="3679" priority="687" operator="equal">
      <formula>"Participant Objection Raised"</formula>
    </cfRule>
    <cfRule type="cellIs" dxfId="3678" priority="688" operator="equal">
      <formula>"Updates Ready to Release"</formula>
    </cfRule>
  </conditionalFormatting>
  <conditionalFormatting sqref="L886:L888">
    <cfRule type="cellIs" dxfId="3677" priority="679" operator="equal">
      <formula>"Participant Objection Raised"</formula>
    </cfRule>
    <cfRule type="cellIs" dxfId="3676" priority="680" operator="equal">
      <formula>"Updates Ready to Release"</formula>
    </cfRule>
  </conditionalFormatting>
  <conditionalFormatting sqref="L893 L915:L918 L923:L929">
    <cfRule type="cellIs" dxfId="3675" priority="663" operator="equal">
      <formula>"Implemented"</formula>
    </cfRule>
    <cfRule type="cellIs" dxfId="3674" priority="664" operator="equal">
      <formula>"Rejected by DAG"</formula>
    </cfRule>
    <cfRule type="cellIs" dxfId="3673" priority="665" operator="equal">
      <formula>"Approved by DAG"</formula>
    </cfRule>
    <cfRule type="cellIs" dxfId="3672" priority="666" operator="equal">
      <formula>"Initial Assessment/Updating"</formula>
    </cfRule>
    <cfRule type="cellIs" dxfId="3671" priority="667" operator="equal">
      <formula>"Ready for Internal Review"</formula>
    </cfRule>
  </conditionalFormatting>
  <conditionalFormatting sqref="L895 L913 L917:L918 L920:L922 L924:L928 L930 L795:L802 L933:L935 L942:L1005 L1007:L1011 L1018:L1020 L1022:L1026 L1028">
    <cfRule type="cellIs" dxfId="3670" priority="657" operator="equal">
      <formula>"Implemented"</formula>
    </cfRule>
    <cfRule type="cellIs" dxfId="3669" priority="658" operator="equal">
      <formula>"Rejected by DAG"</formula>
    </cfRule>
    <cfRule type="cellIs" dxfId="3668" priority="659" operator="equal">
      <formula>"Approved by DAG"</formula>
    </cfRule>
    <cfRule type="cellIs" dxfId="3667" priority="660" operator="equal">
      <formula>"Initial Assessment/Updating"</formula>
    </cfRule>
    <cfRule type="cellIs" dxfId="3666" priority="661" operator="equal">
      <formula>"Ready for Internal Review"</formula>
    </cfRule>
  </conditionalFormatting>
  <conditionalFormatting sqref="L897:L903 L907">
    <cfRule type="cellIs" dxfId="3665" priority="652" operator="equal">
      <formula>"Implemented"</formula>
    </cfRule>
    <cfRule type="cellIs" dxfId="3664" priority="653" operator="equal">
      <formula>"Rejected by DAG"</formula>
    </cfRule>
    <cfRule type="cellIs" dxfId="3663" priority="654" operator="equal">
      <formula>"Approved by DAG"</formula>
    </cfRule>
    <cfRule type="cellIs" dxfId="3662" priority="655" operator="equal">
      <formula>"Initial Assessment/Updating"</formula>
    </cfRule>
    <cfRule type="cellIs" dxfId="3661" priority="656" operator="equal">
      <formula>"Ready for Internal Review"</formula>
    </cfRule>
  </conditionalFormatting>
  <conditionalFormatting sqref="L906 L908:L912">
    <cfRule type="cellIs" dxfId="3660" priority="624" operator="equal">
      <formula>"Implemented"</formula>
    </cfRule>
    <cfRule type="cellIs" dxfId="3659" priority="625" operator="equal">
      <formula>"Rejected by DAG"</formula>
    </cfRule>
    <cfRule type="cellIs" dxfId="3658" priority="626" operator="equal">
      <formula>"Approved by DAG"</formula>
    </cfRule>
    <cfRule type="cellIs" dxfId="3657" priority="627" operator="equal">
      <formula>"Initial Assessment/Updating"</formula>
    </cfRule>
    <cfRule type="cellIs" dxfId="3656" priority="628" operator="equal">
      <formula>"Ready for Internal Review"</formula>
    </cfRule>
  </conditionalFormatting>
  <conditionalFormatting sqref="L911:L913">
    <cfRule type="expression" dxfId="3655" priority="645">
      <formula>$L911="Closed"</formula>
    </cfRule>
    <cfRule type="cellIs" dxfId="3654" priority="646" operator="equal">
      <formula>"Implemented"</formula>
    </cfRule>
    <cfRule type="cellIs" dxfId="3653" priority="647" operator="equal">
      <formula>"Rejected by DAG"</formula>
    </cfRule>
    <cfRule type="cellIs" dxfId="3652" priority="648" operator="equal">
      <formula>"Approved by DAG"</formula>
    </cfRule>
    <cfRule type="cellIs" dxfId="3651" priority="649" operator="equal">
      <formula>"Initial Assessment/Updating"</formula>
    </cfRule>
    <cfRule type="cellIs" dxfId="3650" priority="650" operator="equal">
      <formula>"Ready for Internal Review"</formula>
    </cfRule>
  </conditionalFormatting>
  <conditionalFormatting sqref="L913 L895:L903 L930 L907 L917:L918 L921 L924:L928">
    <cfRule type="expression" dxfId="3649" priority="651">
      <formula>$L895="Closed"</formula>
    </cfRule>
  </conditionalFormatting>
  <conditionalFormatting sqref="L915:L918 L923:L929 L893">
    <cfRule type="expression" dxfId="3648" priority="662">
      <formula>$L893="Closed"</formula>
    </cfRule>
  </conditionalFormatting>
  <conditionalFormatting sqref="L933:L935">
    <cfRule type="expression" dxfId="3647" priority="639">
      <formula>$L933="Closed"</formula>
    </cfRule>
  </conditionalFormatting>
  <conditionalFormatting sqref="L933:L941 L948 L950:L951 L957 L970 L973:L975 L977 L961:L962 L966 L787:L790 L877 L892:L894 L897:L898 L915:L916 L920 L923">
    <cfRule type="cellIs" dxfId="3646" priority="630" operator="equal">
      <formula>"Implemented"</formula>
    </cfRule>
    <cfRule type="cellIs" dxfId="3645" priority="631" operator="equal">
      <formula>"Rejected by DAG"</formula>
    </cfRule>
    <cfRule type="cellIs" dxfId="3644" priority="632" operator="equal">
      <formula>"Approved by DAG"</formula>
    </cfRule>
    <cfRule type="cellIs" dxfId="3643" priority="633" operator="equal">
      <formula>"Initial Assessment/Updating"</formula>
    </cfRule>
    <cfRule type="cellIs" dxfId="3642" priority="634" operator="equal">
      <formula>"Ready for Internal Review"</formula>
    </cfRule>
  </conditionalFormatting>
  <conditionalFormatting sqref="L935">
    <cfRule type="cellIs" dxfId="3641" priority="641" operator="equal">
      <formula>"Participant Objection Raised"</formula>
    </cfRule>
    <cfRule type="cellIs" dxfId="3640" priority="642" operator="equal">
      <formula>"Updates Ready to Release"</formula>
    </cfRule>
  </conditionalFormatting>
  <conditionalFormatting sqref="L942:L1031">
    <cfRule type="expression" dxfId="3639" priority="637">
      <formula>$L942="Closed"</formula>
    </cfRule>
  </conditionalFormatting>
  <conditionalFormatting sqref="L947:L953">
    <cfRule type="expression" dxfId="3638" priority="609">
      <formula>$L947="Closed"</formula>
    </cfRule>
    <cfRule type="cellIs" dxfId="3637" priority="610" operator="equal">
      <formula>"Implemented"</formula>
    </cfRule>
    <cfRule type="cellIs" dxfId="3636" priority="611" operator="equal">
      <formula>"Rejected by DAG"</formula>
    </cfRule>
    <cfRule type="cellIs" dxfId="3635" priority="612" operator="equal">
      <formula>"Approved by DAG"</formula>
    </cfRule>
    <cfRule type="cellIs" dxfId="3634" priority="613" operator="equal">
      <formula>"Initial Assessment/Updating"</formula>
    </cfRule>
    <cfRule type="cellIs" dxfId="3633" priority="614" operator="equal">
      <formula>"Ready for Internal Review"</formula>
    </cfRule>
  </conditionalFormatting>
  <conditionalFormatting sqref="L948 L950:L951 L936:L941 L957 L970 L973:L975 L977">
    <cfRule type="expression" dxfId="3632" priority="629">
      <formula>$L936="Closed"</formula>
    </cfRule>
  </conditionalFormatting>
  <conditionalFormatting sqref="L959 L961:L964">
    <cfRule type="expression" dxfId="3631" priority="623">
      <formula>$L959="Closed"</formula>
    </cfRule>
  </conditionalFormatting>
  <conditionalFormatting sqref="L959 L963 L929:L932">
    <cfRule type="cellIs" dxfId="3630" priority="618" operator="equal">
      <formula>"Implemented"</formula>
    </cfRule>
    <cfRule type="cellIs" dxfId="3629" priority="619" operator="equal">
      <formula>"Rejected by DAG"</formula>
    </cfRule>
    <cfRule type="cellIs" dxfId="3628" priority="620" operator="equal">
      <formula>"Approved by DAG"</formula>
    </cfRule>
    <cfRule type="cellIs" dxfId="3627" priority="621" operator="equal">
      <formula>"Initial Assessment/Updating"</formula>
    </cfRule>
    <cfRule type="cellIs" dxfId="3626" priority="622" operator="equal">
      <formula>"Ready for Internal Review"</formula>
    </cfRule>
  </conditionalFormatting>
  <conditionalFormatting sqref="L959 L963">
    <cfRule type="expression" dxfId="3625" priority="617">
      <formula>$L959="Closed"</formula>
    </cfRule>
  </conditionalFormatting>
  <conditionalFormatting sqref="L965:L967">
    <cfRule type="expression" dxfId="3624" priority="616">
      <formula>$L965="Closed"</formula>
    </cfRule>
  </conditionalFormatting>
  <conditionalFormatting sqref="L1004 A936:I960 A963:I1034">
    <cfRule type="expression" dxfId="3623" priority="581">
      <formula>$L936="Closed"</formula>
    </cfRule>
  </conditionalFormatting>
  <conditionalFormatting sqref="L1004">
    <cfRule type="cellIs" dxfId="3622" priority="576" operator="equal">
      <formula>"Implemented"</formula>
    </cfRule>
    <cfRule type="cellIs" dxfId="3621" priority="577" operator="equal">
      <formula>"Rejected by DAG"</formula>
    </cfRule>
    <cfRule type="cellIs" dxfId="3620" priority="578" operator="equal">
      <formula>"Approved by DAG"</formula>
    </cfRule>
    <cfRule type="cellIs" dxfId="3619" priority="579" operator="equal">
      <formula>"Initial Assessment/Updating"</formula>
    </cfRule>
    <cfRule type="cellIs" dxfId="3618" priority="580" operator="equal">
      <formula>"Ready for Internal Review"</formula>
    </cfRule>
    <cfRule type="cellIs" dxfId="3617" priority="593" operator="equal">
      <formula>"Implemented"</formula>
    </cfRule>
    <cfRule type="cellIs" dxfId="3616" priority="594" operator="equal">
      <formula>"Rejected by DAG"</formula>
    </cfRule>
    <cfRule type="cellIs" dxfId="3615" priority="595" operator="equal">
      <formula>"Approved by DAG"</formula>
    </cfRule>
    <cfRule type="cellIs" dxfId="3614" priority="596" operator="equal">
      <formula>"Initial Assessment/Updating"</formula>
    </cfRule>
    <cfRule type="cellIs" dxfId="3613" priority="597" operator="equal">
      <formula>"Ready for Internal Review"</formula>
    </cfRule>
  </conditionalFormatting>
  <conditionalFormatting sqref="L1005:L1107">
    <cfRule type="cellIs" dxfId="3612" priority="604" operator="equal">
      <formula>"Implemented"</formula>
    </cfRule>
    <cfRule type="cellIs" dxfId="3611" priority="605" operator="equal">
      <formula>"Rejected by DAG"</formula>
    </cfRule>
    <cfRule type="cellIs" dxfId="3610" priority="606" operator="equal">
      <formula>"Approved by DAG"</formula>
    </cfRule>
    <cfRule type="cellIs" dxfId="3609" priority="607" operator="equal">
      <formula>"Initial Assessment/Updating"</formula>
    </cfRule>
    <cfRule type="cellIs" dxfId="3608" priority="608" operator="equal">
      <formula>"Ready for Internal Review"</formula>
    </cfRule>
  </conditionalFormatting>
  <conditionalFormatting sqref="L1014 L1016">
    <cfRule type="cellIs" dxfId="3607" priority="571" operator="equal">
      <formula>"Implemented"</formula>
    </cfRule>
    <cfRule type="cellIs" dxfId="3606" priority="572" operator="equal">
      <formula>"Rejected by DAG"</formula>
    </cfRule>
    <cfRule type="cellIs" dxfId="3605" priority="573" operator="equal">
      <formula>"Approved by DAG"</formula>
    </cfRule>
    <cfRule type="cellIs" dxfId="3604" priority="574" operator="equal">
      <formula>"Initial Assessment/Updating"</formula>
    </cfRule>
    <cfRule type="cellIs" dxfId="3603" priority="575" operator="equal">
      <formula>"Ready for Internal Review"</formula>
    </cfRule>
  </conditionalFormatting>
  <conditionalFormatting sqref="L1017">
    <cfRule type="expression" dxfId="3602" priority="603">
      <formula>$L1017="Closed"</formula>
    </cfRule>
  </conditionalFormatting>
  <conditionalFormatting sqref="L1018:L1019">
    <cfRule type="cellIs" dxfId="3601" priority="598" operator="equal">
      <formula>"Implemented"</formula>
    </cfRule>
    <cfRule type="cellIs" dxfId="3600" priority="599" operator="equal">
      <formula>"Rejected by DAG"</formula>
    </cfRule>
    <cfRule type="cellIs" dxfId="3599" priority="600" operator="equal">
      <formula>"Approved by DAG"</formula>
    </cfRule>
    <cfRule type="cellIs" dxfId="3598" priority="601" operator="equal">
      <formula>"Initial Assessment/Updating"</formula>
    </cfRule>
    <cfRule type="cellIs" dxfId="3597" priority="602" operator="equal">
      <formula>"Ready for Internal Review"</formula>
    </cfRule>
  </conditionalFormatting>
  <conditionalFormatting sqref="L1023:L1026">
    <cfRule type="expression" dxfId="3596" priority="592">
      <formula>$L1023="Closed"</formula>
    </cfRule>
  </conditionalFormatting>
  <conditionalFormatting sqref="L1027">
    <cfRule type="cellIs" dxfId="3595" priority="587" operator="equal">
      <formula>"Implemented"</formula>
    </cfRule>
    <cfRule type="cellIs" dxfId="3594" priority="588" operator="equal">
      <formula>"Rejected by DAG"</formula>
    </cfRule>
    <cfRule type="cellIs" dxfId="3593" priority="589" operator="equal">
      <formula>"Approved by DAG"</formula>
    </cfRule>
    <cfRule type="cellIs" dxfId="3592" priority="590" operator="equal">
      <formula>"Initial Assessment/Updating"</formula>
    </cfRule>
    <cfRule type="cellIs" dxfId="3591" priority="591" operator="equal">
      <formula>"Ready for Internal Review"</formula>
    </cfRule>
  </conditionalFormatting>
  <conditionalFormatting sqref="L1028">
    <cfRule type="expression" dxfId="3590" priority="586">
      <formula>$L1028="Closed"</formula>
    </cfRule>
  </conditionalFormatting>
  <conditionalFormatting sqref="L1029:L1038 L1046">
    <cfRule type="cellIs" dxfId="3589" priority="547" operator="equal">
      <formula>"Implemented"</formula>
    </cfRule>
    <cfRule type="cellIs" dxfId="3588" priority="548" operator="equal">
      <formula>"Rejected by DAG"</formula>
    </cfRule>
    <cfRule type="cellIs" dxfId="3587" priority="549" operator="equal">
      <formula>"Approved by DAG"</formula>
    </cfRule>
    <cfRule type="cellIs" dxfId="3586" priority="550" operator="equal">
      <formula>"Initial Assessment/Updating"</formula>
    </cfRule>
    <cfRule type="cellIs" dxfId="3585" priority="551" operator="equal">
      <formula>"Ready for Internal Review"</formula>
    </cfRule>
  </conditionalFormatting>
  <conditionalFormatting sqref="L1032:L1034 L1037:L1038 L1046">
    <cfRule type="expression" dxfId="3584" priority="546">
      <formula>$L1032="Closed"</formula>
    </cfRule>
  </conditionalFormatting>
  <conditionalFormatting sqref="L1032:L1045">
    <cfRule type="expression" dxfId="3583" priority="570">
      <formula>$L1032="Closed"</formula>
    </cfRule>
  </conditionalFormatting>
  <conditionalFormatting sqref="L1040">
    <cfRule type="cellIs" dxfId="3582" priority="565" operator="equal">
      <formula>"Implemented"</formula>
    </cfRule>
    <cfRule type="cellIs" dxfId="3581" priority="566" operator="equal">
      <formula>"Rejected by DAG"</formula>
    </cfRule>
    <cfRule type="cellIs" dxfId="3580" priority="567" operator="equal">
      <formula>"Approved by DAG"</formula>
    </cfRule>
    <cfRule type="cellIs" dxfId="3579" priority="568" operator="equal">
      <formula>"Initial Assessment/Updating"</formula>
    </cfRule>
    <cfRule type="cellIs" dxfId="3578" priority="569" operator="equal">
      <formula>"Ready for Internal Review"</formula>
    </cfRule>
  </conditionalFormatting>
  <conditionalFormatting sqref="L1040:L1044">
    <cfRule type="expression" dxfId="3577" priority="564">
      <formula>$L1040="Closed"</formula>
    </cfRule>
  </conditionalFormatting>
  <conditionalFormatting sqref="L1041:L1044">
    <cfRule type="cellIs" dxfId="3576" priority="559" operator="equal">
      <formula>"Implemented"</formula>
    </cfRule>
    <cfRule type="cellIs" dxfId="3575" priority="560" operator="equal">
      <formula>"Rejected by DAG"</formula>
    </cfRule>
    <cfRule type="cellIs" dxfId="3574" priority="561" operator="equal">
      <formula>"Approved by DAG"</formula>
    </cfRule>
    <cfRule type="cellIs" dxfId="3573" priority="562" operator="equal">
      <formula>"Initial Assessment/Updating"</formula>
    </cfRule>
    <cfRule type="cellIs" dxfId="3572" priority="563" operator="equal">
      <formula>"Ready for Internal Review"</formula>
    </cfRule>
  </conditionalFormatting>
  <conditionalFormatting sqref="L1041:L1048">
    <cfRule type="expression" dxfId="3571" priority="558">
      <formula>$L1041="Closed"</formula>
    </cfRule>
  </conditionalFormatting>
  <conditionalFormatting sqref="L1046:L1067 A1037:I1052 A1053:B1056 D1053:I1056">
    <cfRule type="expression" dxfId="3570" priority="552">
      <formula>$L1037="Closed"</formula>
    </cfRule>
  </conditionalFormatting>
  <conditionalFormatting sqref="L1048">
    <cfRule type="cellIs" dxfId="3569" priority="553" operator="equal">
      <formula>"Implemented"</formula>
    </cfRule>
    <cfRule type="cellIs" dxfId="3568" priority="554" operator="equal">
      <formula>"Rejected by DAG"</formula>
    </cfRule>
    <cfRule type="cellIs" dxfId="3567" priority="555" operator="equal">
      <formula>"Approved by DAG"</formula>
    </cfRule>
    <cfRule type="cellIs" dxfId="3566" priority="556" operator="equal">
      <formula>"Initial Assessment/Updating"</formula>
    </cfRule>
    <cfRule type="cellIs" dxfId="3565" priority="557" operator="equal">
      <formula>"Ready for Internal Review"</formula>
    </cfRule>
  </conditionalFormatting>
  <conditionalFormatting sqref="L1048:L1107 A1057:I1078 A1081:I1101 B1102:I1102 B1107:I1107">
    <cfRule type="expression" dxfId="3564" priority="542">
      <formula>$L1048="Closed"</formula>
    </cfRule>
  </conditionalFormatting>
  <conditionalFormatting sqref="L1:M1 L2 L1108:Q1048576">
    <cfRule type="cellIs" dxfId="3563" priority="787" operator="equal">
      <formula>"Implemented"</formula>
    </cfRule>
    <cfRule type="cellIs" dxfId="3562" priority="788" operator="equal">
      <formula>"Rejected by DAG"</formula>
    </cfRule>
    <cfRule type="cellIs" dxfId="3561" priority="789" operator="equal">
      <formula>"Approved by DAG"</formula>
    </cfRule>
    <cfRule type="cellIs" dxfId="3560" priority="790" operator="equal">
      <formula>"Initial Assessment/Updating"</formula>
    </cfRule>
    <cfRule type="cellIs" dxfId="3559" priority="791" operator="equal">
      <formula>"Ready for Internal Review"</formula>
    </cfRule>
  </conditionalFormatting>
  <conditionalFormatting sqref="L840:N840">
    <cfRule type="expression" dxfId="3558" priority="477">
      <formula>$L840="Closed"</formula>
    </cfRule>
    <cfRule type="cellIs" dxfId="3557" priority="478" operator="equal">
      <formula>"Implemented"</formula>
    </cfRule>
    <cfRule type="cellIs" dxfId="3556" priority="479" operator="equal">
      <formula>"Rejected by DAG"</formula>
    </cfRule>
    <cfRule type="cellIs" dxfId="3555" priority="480" operator="equal">
      <formula>"Approved by DAG"</formula>
    </cfRule>
    <cfRule type="cellIs" dxfId="3554" priority="481" operator="equal">
      <formula>"Initial Assessment/Updating"</formula>
    </cfRule>
    <cfRule type="cellIs" dxfId="3553" priority="482" operator="equal">
      <formula>"Ready for Internal Review"</formula>
    </cfRule>
  </conditionalFormatting>
  <conditionalFormatting sqref="L1108:N9997">
    <cfRule type="cellIs" dxfId="3552" priority="785" operator="equal">
      <formula>"Updates Ready to Release"</formula>
    </cfRule>
  </conditionalFormatting>
  <conditionalFormatting sqref="M1">
    <cfRule type="expression" dxfId="3551" priority="775">
      <formula>$L1="Closed"</formula>
    </cfRule>
  </conditionalFormatting>
  <conditionalFormatting sqref="M850">
    <cfRule type="cellIs" dxfId="3550" priority="503" operator="equal">
      <formula>"Participant Objection Raised"</formula>
    </cfRule>
    <cfRule type="cellIs" dxfId="3549" priority="504" operator="equal">
      <formula>"Updates Ready to Release"</formula>
    </cfRule>
  </conditionalFormatting>
  <conditionalFormatting sqref="M1019:M1028">
    <cfRule type="cellIs" dxfId="3548" priority="414" operator="equal">
      <formula>"Implemented"</formula>
    </cfRule>
    <cfRule type="cellIs" dxfId="3547" priority="415" operator="equal">
      <formula>"Rejected by DAG"</formula>
    </cfRule>
    <cfRule type="cellIs" dxfId="3546" priority="416" operator="equal">
      <formula>"Approved by DAG"</formula>
    </cfRule>
    <cfRule type="cellIs" dxfId="3545" priority="417" operator="equal">
      <formula>"Initial Assessment/Updating"</formula>
    </cfRule>
    <cfRule type="cellIs" dxfId="3544" priority="418" operator="equal">
      <formula>"Ready for Internal Review"</formula>
    </cfRule>
  </conditionalFormatting>
  <conditionalFormatting sqref="M1023:M1027">
    <cfRule type="expression" dxfId="3543" priority="413">
      <formula>$L1023="Closed"</formula>
    </cfRule>
  </conditionalFormatting>
  <conditionalFormatting sqref="M1041:M1042">
    <cfRule type="expression" dxfId="3542" priority="380">
      <formula>$L1041="Closed"</formula>
    </cfRule>
    <cfRule type="cellIs" dxfId="3541" priority="381" operator="equal">
      <formula>"Implemented"</formula>
    </cfRule>
    <cfRule type="cellIs" dxfId="3540" priority="382" operator="equal">
      <formula>"Rejected by DAG"</formula>
    </cfRule>
    <cfRule type="cellIs" dxfId="3539" priority="383" operator="equal">
      <formula>"Approved by DAG"</formula>
    </cfRule>
    <cfRule type="cellIs" dxfId="3538" priority="384" operator="equal">
      <formula>"Initial Assessment/Updating"</formula>
    </cfRule>
    <cfRule type="cellIs" dxfId="3537" priority="385" operator="equal">
      <formula>"Ready for Internal Review"</formula>
    </cfRule>
  </conditionalFormatting>
  <conditionalFormatting sqref="M1073:M1074">
    <cfRule type="expression" dxfId="3536" priority="373">
      <formula>$L1073="Closed"</formula>
    </cfRule>
  </conditionalFormatting>
  <conditionalFormatting sqref="M1078 M1080:M1081">
    <cfRule type="expression" dxfId="3535" priority="367">
      <formula>$L1078="Closed"</formula>
    </cfRule>
  </conditionalFormatting>
  <conditionalFormatting sqref="M2:N2">
    <cfRule type="cellIs" dxfId="3534" priority="769" operator="equal">
      <formula>"Participant Objection Raised"</formula>
    </cfRule>
  </conditionalFormatting>
  <conditionalFormatting sqref="M3:N786">
    <cfRule type="cellIs" dxfId="3533" priority="525" operator="equal">
      <formula>"Implemented"</formula>
    </cfRule>
    <cfRule type="cellIs" dxfId="3532" priority="528" operator="equal">
      <formula>"Rejected by DAG"</formula>
    </cfRule>
    <cfRule type="cellIs" dxfId="3531" priority="529" operator="equal">
      <formula>"Approved by DAG"</formula>
    </cfRule>
    <cfRule type="cellIs" dxfId="3530" priority="530" operator="equal">
      <formula>"Initial Assessment/Updating"</formula>
    </cfRule>
    <cfRule type="cellIs" dxfId="3529" priority="531" operator="equal">
      <formula>"Ready for Internal Review"</formula>
    </cfRule>
  </conditionalFormatting>
  <conditionalFormatting sqref="M3:N789">
    <cfRule type="expression" dxfId="3528" priority="460">
      <formula>$L3="Closed"</formula>
    </cfRule>
  </conditionalFormatting>
  <conditionalFormatting sqref="M3:N832 M844:N883 M889:N934 M937:N958 M963:N964 M967:N1018 N1019:N1024 N1026:N1028 M1029:N1107 M1019:M1028">
    <cfRule type="cellIs" dxfId="3527" priority="526" operator="equal">
      <formula>"Updates Ready to Release"</formula>
    </cfRule>
  </conditionalFormatting>
  <conditionalFormatting sqref="M3:N839">
    <cfRule type="cellIs" dxfId="3526" priority="514" operator="equal">
      <formula>"Participant Objection Raised"</formula>
    </cfRule>
  </conditionalFormatting>
  <conditionalFormatting sqref="M247:N247">
    <cfRule type="expression" dxfId="3525" priority="537">
      <formula>$L238="Closed"</formula>
    </cfRule>
  </conditionalFormatting>
  <conditionalFormatting sqref="M256:N258">
    <cfRule type="expression" dxfId="3524" priority="524">
      <formula>$L256="Closed"</formula>
    </cfRule>
    <cfRule type="cellIs" dxfId="3523" priority="527" operator="equal">
      <formula>"Requires Industry Work Group review"</formula>
    </cfRule>
  </conditionalFormatting>
  <conditionalFormatting sqref="M375:N376 M378:N379 M1103:N1103">
    <cfRule type="expression" dxfId="3522" priority="539">
      <formula>$L376="Closed"</formula>
    </cfRule>
  </conditionalFormatting>
  <conditionalFormatting sqref="M790:N839">
    <cfRule type="expression" dxfId="3521" priority="513">
      <formula>$L790="Closed"</formula>
    </cfRule>
  </conditionalFormatting>
  <conditionalFormatting sqref="M833:N839 M841:N879">
    <cfRule type="cellIs" dxfId="3520" priority="516" operator="equal">
      <formula>"Implemented"</formula>
    </cfRule>
    <cfRule type="cellIs" dxfId="3519" priority="517" operator="equal">
      <formula>"Rejected by DAG"</formula>
    </cfRule>
    <cfRule type="cellIs" dxfId="3518" priority="518" operator="equal">
      <formula>"Approved by DAG"</formula>
    </cfRule>
    <cfRule type="cellIs" dxfId="3517" priority="519" operator="equal">
      <formula>"Initial Assessment/Updating"</formula>
    </cfRule>
    <cfRule type="cellIs" dxfId="3516" priority="520" operator="equal">
      <formula>"Ready for Internal Review"</formula>
    </cfRule>
  </conditionalFormatting>
  <conditionalFormatting sqref="M833:N839">
    <cfRule type="cellIs" dxfId="3515" priority="515" operator="equal">
      <formula>"Updates Ready to Release"</formula>
    </cfRule>
  </conditionalFormatting>
  <conditionalFormatting sqref="M840:N843">
    <cfRule type="cellIs" dxfId="3514" priority="505" operator="equal">
      <formula>"Participant Objection Raised"</formula>
    </cfRule>
    <cfRule type="cellIs" dxfId="3513" priority="506" operator="equal">
      <formula>"Updates Ready to Release"</formula>
    </cfRule>
  </conditionalFormatting>
  <conditionalFormatting sqref="M841:N882 M886:N933 N964 N969 N976 N979:N981 N983 N985:N988 N990:N991 N993 N995 N997:N1000 N1002 N1007:N1008 N1011 N1019:N1024 N1026:N1028 N1031 N1035 N938 N942 N947 N954 N958">
    <cfRule type="expression" dxfId="3512" priority="521">
      <formula>$L841="Closed"</formula>
    </cfRule>
  </conditionalFormatting>
  <conditionalFormatting sqref="M844:N883 M889:N934 M937:N958 M963:N964 M967:N1018 N1019:N1024 N1026:N1028 M1029:N1107 M1019:M1028">
    <cfRule type="cellIs" dxfId="3511" priority="522" operator="equal">
      <formula>"Participant Objection Raised"</formula>
    </cfRule>
  </conditionalFormatting>
  <conditionalFormatting sqref="M848:N849 M376:N376">
    <cfRule type="expression" dxfId="3510" priority="523">
      <formula>$L378="Closed"</formula>
    </cfRule>
  </conditionalFormatting>
  <conditionalFormatting sqref="M848:N849">
    <cfRule type="expression" dxfId="3509" priority="538">
      <formula>$L847="Closed"</formula>
    </cfRule>
  </conditionalFormatting>
  <conditionalFormatting sqref="M880:N883 N891 N896">
    <cfRule type="cellIs" dxfId="3508" priority="472" operator="equal">
      <formula>"Implemented"</formula>
    </cfRule>
    <cfRule type="cellIs" dxfId="3507" priority="473" operator="equal">
      <formula>"Rejected by DAG"</formula>
    </cfRule>
    <cfRule type="cellIs" dxfId="3506" priority="474" operator="equal">
      <formula>"Approved by DAG"</formula>
    </cfRule>
    <cfRule type="cellIs" dxfId="3505" priority="475" operator="equal">
      <formula>"Initial Assessment/Updating"</formula>
    </cfRule>
    <cfRule type="cellIs" dxfId="3504" priority="476" operator="equal">
      <formula>"Ready for Internal Review"</formula>
    </cfRule>
  </conditionalFormatting>
  <conditionalFormatting sqref="M885:N885">
    <cfRule type="expression" dxfId="3503" priority="489">
      <formula>$L885="Closed"</formula>
    </cfRule>
  </conditionalFormatting>
  <conditionalFormatting sqref="M885:N888">
    <cfRule type="cellIs" dxfId="3502" priority="495" operator="equal">
      <formula>"Participant Objection Raised"</formula>
    </cfRule>
    <cfRule type="cellIs" dxfId="3501" priority="496" operator="equal">
      <formula>"Updates Ready to Release"</formula>
    </cfRule>
  </conditionalFormatting>
  <conditionalFormatting sqref="M885:N919">
    <cfRule type="cellIs" dxfId="3500" priority="490" operator="equal">
      <formula>"Implemented"</formula>
    </cfRule>
    <cfRule type="cellIs" dxfId="3499" priority="491" operator="equal">
      <formula>"Rejected by DAG"</formula>
    </cfRule>
    <cfRule type="cellIs" dxfId="3498" priority="492" operator="equal">
      <formula>"Approved by DAG"</formula>
    </cfRule>
    <cfRule type="cellIs" dxfId="3497" priority="493" operator="equal">
      <formula>"Initial Assessment/Updating"</formula>
    </cfRule>
    <cfRule type="cellIs" dxfId="3496" priority="494" operator="equal">
      <formula>"Ready for Internal Review"</formula>
    </cfRule>
  </conditionalFormatting>
  <conditionalFormatting sqref="M920:N932">
    <cfRule type="cellIs" dxfId="3495" priority="419" operator="equal">
      <formula>"Implemented"</formula>
    </cfRule>
    <cfRule type="cellIs" dxfId="3494" priority="420" operator="equal">
      <formula>"Rejected by DAG"</formula>
    </cfRule>
    <cfRule type="cellIs" dxfId="3493" priority="421" operator="equal">
      <formula>"Approved by DAG"</formula>
    </cfRule>
    <cfRule type="cellIs" dxfId="3492" priority="422" operator="equal">
      <formula>"Initial Assessment/Updating"</formula>
    </cfRule>
    <cfRule type="cellIs" dxfId="3491" priority="423" operator="equal">
      <formula>"Ready for Internal Review"</formula>
    </cfRule>
  </conditionalFormatting>
  <conditionalFormatting sqref="M933:N934">
    <cfRule type="cellIs" dxfId="3490" priority="461" operator="equal">
      <formula>"Implemented"</formula>
    </cfRule>
    <cfRule type="cellIs" dxfId="3489" priority="462" operator="equal">
      <formula>"Rejected by DAG"</formula>
    </cfRule>
    <cfRule type="cellIs" dxfId="3488" priority="463" operator="equal">
      <formula>"Approved by DAG"</formula>
    </cfRule>
    <cfRule type="cellIs" dxfId="3487" priority="464" operator="equal">
      <formula>"Initial Assessment/Updating"</formula>
    </cfRule>
    <cfRule type="cellIs" dxfId="3486" priority="465" operator="equal">
      <formula>"Ready for Internal Review"</formula>
    </cfRule>
  </conditionalFormatting>
  <conditionalFormatting sqref="M934:N936">
    <cfRule type="cellIs" dxfId="3485" priority="436" operator="equal">
      <formula>"Implemented"</formula>
    </cfRule>
    <cfRule type="cellIs" dxfId="3484" priority="437" operator="equal">
      <formula>"Rejected by DAG"</formula>
    </cfRule>
    <cfRule type="cellIs" dxfId="3483" priority="438" operator="equal">
      <formula>"Approved by DAG"</formula>
    </cfRule>
    <cfRule type="cellIs" dxfId="3482" priority="439" operator="equal">
      <formula>"Initial Assessment/Updating"</formula>
    </cfRule>
    <cfRule type="cellIs" dxfId="3481" priority="440" operator="equal">
      <formula>"Ready for Internal Review"</formula>
    </cfRule>
  </conditionalFormatting>
  <conditionalFormatting sqref="M934:N960">
    <cfRule type="expression" dxfId="3480" priority="448">
      <formula>$L934="Closed"</formula>
    </cfRule>
  </conditionalFormatting>
  <conditionalFormatting sqref="M935:N936">
    <cfRule type="cellIs" dxfId="3479" priority="458" operator="equal">
      <formula>"Participant Objection Raised"</formula>
    </cfRule>
    <cfRule type="cellIs" dxfId="3478" priority="459" operator="equal">
      <formula>"Updates Ready to Release"</formula>
    </cfRule>
  </conditionalFormatting>
  <conditionalFormatting sqref="M937:N960">
    <cfRule type="cellIs" dxfId="3477" priority="449" operator="equal">
      <formula>"Implemented"</formula>
    </cfRule>
    <cfRule type="cellIs" dxfId="3476" priority="450" operator="equal">
      <formula>"Rejected by DAG"</formula>
    </cfRule>
    <cfRule type="cellIs" dxfId="3475" priority="451" operator="equal">
      <formula>"Approved by DAG"</formula>
    </cfRule>
    <cfRule type="cellIs" dxfId="3474" priority="452" operator="equal">
      <formula>"Initial Assessment/Updating"</formula>
    </cfRule>
    <cfRule type="cellIs" dxfId="3473" priority="453" operator="equal">
      <formula>"Ready for Internal Review"</formula>
    </cfRule>
  </conditionalFormatting>
  <conditionalFormatting sqref="M959:N960">
    <cfRule type="cellIs" dxfId="3472" priority="454" operator="equal">
      <formula>"Participant Objection Raised"</formula>
    </cfRule>
    <cfRule type="cellIs" dxfId="3471" priority="455" operator="equal">
      <formula>"Updates Ready to Release"</formula>
    </cfRule>
  </conditionalFormatting>
  <conditionalFormatting sqref="M961:N962">
    <cfRule type="cellIs" dxfId="3470" priority="441" operator="equal">
      <formula>"Implemented"</formula>
    </cfRule>
    <cfRule type="cellIs" dxfId="3469" priority="442" operator="equal">
      <formula>"Rejected by DAG"</formula>
    </cfRule>
    <cfRule type="cellIs" dxfId="3468" priority="443" operator="equal">
      <formula>"Approved by DAG"</formula>
    </cfRule>
    <cfRule type="cellIs" dxfId="3467" priority="444" operator="equal">
      <formula>"Initial Assessment/Updating"</formula>
    </cfRule>
    <cfRule type="cellIs" dxfId="3466" priority="445" operator="equal">
      <formula>"Ready for Internal Review"</formula>
    </cfRule>
    <cfRule type="cellIs" dxfId="3465" priority="446" operator="equal">
      <formula>"Participant Objection Raised"</formula>
    </cfRule>
    <cfRule type="cellIs" dxfId="3464" priority="447" operator="equal">
      <formula>"Updates Ready to Release"</formula>
    </cfRule>
    <cfRule type="expression" dxfId="3463" priority="540">
      <formula>$J961="Closed"</formula>
    </cfRule>
  </conditionalFormatting>
  <conditionalFormatting sqref="M963:N964 M967:N1004 N1007:N1008 N1026:N1028 N1031 N1035 N1010:N1011 N1019:N1024">
    <cfRule type="cellIs" dxfId="3462" priority="466" operator="equal">
      <formula>"Implemented"</formula>
    </cfRule>
    <cfRule type="cellIs" dxfId="3461" priority="467" operator="equal">
      <formula>"Rejected by DAG"</formula>
    </cfRule>
    <cfRule type="cellIs" dxfId="3460" priority="468" operator="equal">
      <formula>"Approved by DAG"</formula>
    </cfRule>
    <cfRule type="cellIs" dxfId="3459" priority="469" operator="equal">
      <formula>"Initial Assessment/Updating"</formula>
    </cfRule>
    <cfRule type="cellIs" dxfId="3458" priority="470" operator="equal">
      <formula>"Ready for Internal Review"</formula>
    </cfRule>
  </conditionalFormatting>
  <conditionalFormatting sqref="M963:N1008 M1019:M1022">
    <cfRule type="expression" dxfId="3457" priority="457">
      <formula>$L963="Closed"</formula>
    </cfRule>
  </conditionalFormatting>
  <conditionalFormatting sqref="M965:N966">
    <cfRule type="cellIs" dxfId="3456" priority="429" operator="equal">
      <formula>"Implemented"</formula>
    </cfRule>
    <cfRule type="cellIs" dxfId="3455" priority="430" operator="equal">
      <formula>"Rejected by DAG"</formula>
    </cfRule>
    <cfRule type="cellIs" dxfId="3454" priority="431" operator="equal">
      <formula>"Approved by DAG"</formula>
    </cfRule>
    <cfRule type="cellIs" dxfId="3453" priority="432" operator="equal">
      <formula>"Initial Assessment/Updating"</formula>
    </cfRule>
    <cfRule type="cellIs" dxfId="3452" priority="433" operator="equal">
      <formula>"Ready for Internal Review"</formula>
    </cfRule>
    <cfRule type="cellIs" dxfId="3451" priority="434" operator="equal">
      <formula>"Participant Objection Raised"</formula>
    </cfRule>
    <cfRule type="cellIs" dxfId="3450" priority="435" operator="equal">
      <formula>"Updates Ready to Release"</formula>
    </cfRule>
  </conditionalFormatting>
  <conditionalFormatting sqref="M1005:N1006 M1008:N1018">
    <cfRule type="expression" dxfId="3449" priority="379">
      <formula>$L1005="Closed"</formula>
    </cfRule>
  </conditionalFormatting>
  <conditionalFormatting sqref="M1005:N1018">
    <cfRule type="cellIs" dxfId="3448" priority="374" operator="equal">
      <formula>"Implemented"</formula>
    </cfRule>
    <cfRule type="cellIs" dxfId="3447" priority="375" operator="equal">
      <formula>"Rejected by DAG"</formula>
    </cfRule>
    <cfRule type="cellIs" dxfId="3446" priority="376" operator="equal">
      <formula>"Approved by DAG"</formula>
    </cfRule>
    <cfRule type="cellIs" dxfId="3445" priority="377" operator="equal">
      <formula>"Initial Assessment/Updating"</formula>
    </cfRule>
    <cfRule type="cellIs" dxfId="3444" priority="378" operator="equal">
      <formula>"Ready for Internal Review"</formula>
    </cfRule>
  </conditionalFormatting>
  <conditionalFormatting sqref="M1029:N1039">
    <cfRule type="cellIs" dxfId="3443" priority="408" operator="equal">
      <formula>"Implemented"</formula>
    </cfRule>
    <cfRule type="cellIs" dxfId="3442" priority="409" operator="equal">
      <formula>"Rejected by DAG"</formula>
    </cfRule>
    <cfRule type="cellIs" dxfId="3441" priority="410" operator="equal">
      <formula>"Approved by DAG"</formula>
    </cfRule>
    <cfRule type="cellIs" dxfId="3440" priority="411" operator="equal">
      <formula>"Initial Assessment/Updating"</formula>
    </cfRule>
    <cfRule type="cellIs" dxfId="3439" priority="412" operator="equal">
      <formula>"Ready for Internal Review"</formula>
    </cfRule>
  </conditionalFormatting>
  <conditionalFormatting sqref="M1031:N1045">
    <cfRule type="expression" dxfId="3438" priority="386">
      <formula>$L1031="Closed"</formula>
    </cfRule>
  </conditionalFormatting>
  <conditionalFormatting sqref="M1040:N1074">
    <cfRule type="cellIs" dxfId="3437" priority="387" operator="equal">
      <formula>"Implemented"</formula>
    </cfRule>
    <cfRule type="cellIs" dxfId="3436" priority="388" operator="equal">
      <formula>"Rejected by DAG"</formula>
    </cfRule>
    <cfRule type="cellIs" dxfId="3435" priority="389" operator="equal">
      <formula>"Approved by DAG"</formula>
    </cfRule>
    <cfRule type="cellIs" dxfId="3434" priority="390" operator="equal">
      <formula>"Initial Assessment/Updating"</formula>
    </cfRule>
    <cfRule type="cellIs" dxfId="3433" priority="391" operator="equal">
      <formula>"Ready for Internal Review"</formula>
    </cfRule>
  </conditionalFormatting>
  <conditionalFormatting sqref="M1046:N1102">
    <cfRule type="expression" dxfId="3432" priority="366">
      <formula>$L1046="Closed"</formula>
    </cfRule>
  </conditionalFormatting>
  <conditionalFormatting sqref="M1075:N1107">
    <cfRule type="cellIs" dxfId="3431" priority="368" operator="equal">
      <formula>"Implemented"</formula>
    </cfRule>
    <cfRule type="cellIs" dxfId="3430" priority="369" operator="equal">
      <formula>"Rejected by DAG"</formula>
    </cfRule>
    <cfRule type="cellIs" dxfId="3429" priority="370" operator="equal">
      <formula>"Approved by DAG"</formula>
    </cfRule>
    <cfRule type="cellIs" dxfId="3428" priority="371" operator="equal">
      <formula>"Initial Assessment/Updating"</formula>
    </cfRule>
    <cfRule type="cellIs" dxfId="3427" priority="372" operator="equal">
      <formula>"Ready for Internal Review"</formula>
    </cfRule>
  </conditionalFormatting>
  <conditionalFormatting sqref="M1104:P1106 R1104:R1106">
    <cfRule type="expression" dxfId="3426" priority="1">
      <formula>$L1105="Closed"</formula>
    </cfRule>
  </conditionalFormatting>
  <conditionalFormatting sqref="M2:Q2">
    <cfRule type="cellIs" dxfId="3425" priority="770" operator="equal">
      <formula>"Implemented"</formula>
    </cfRule>
    <cfRule type="cellIs" dxfId="3424" priority="771" operator="equal">
      <formula>"Rejected by DAG"</formula>
    </cfRule>
    <cfRule type="cellIs" dxfId="3423" priority="772" operator="equal">
      <formula>"Approved by DAG"</formula>
    </cfRule>
    <cfRule type="cellIs" dxfId="3422" priority="773" operator="equal">
      <formula>"Initial Assessment/Updating"</formula>
    </cfRule>
    <cfRule type="cellIs" dxfId="3421" priority="774" operator="equal">
      <formula>"Ready for Internal Review"</formula>
    </cfRule>
  </conditionalFormatting>
  <conditionalFormatting sqref="M2:AA2">
    <cfRule type="expression" dxfId="3420" priority="768">
      <formula>$L2="Closed"</formula>
    </cfRule>
  </conditionalFormatting>
  <conditionalFormatting sqref="N836">
    <cfRule type="expression" dxfId="3419" priority="507">
      <formula>$L836="Closed"</formula>
    </cfRule>
    <cfRule type="cellIs" dxfId="3418" priority="508" operator="equal">
      <formula>"Implemented"</formula>
    </cfRule>
    <cfRule type="cellIs" dxfId="3417" priority="509" operator="equal">
      <formula>"Rejected by DAG"</formula>
    </cfRule>
    <cfRule type="cellIs" dxfId="3416" priority="510" operator="equal">
      <formula>"Approved by DAG"</formula>
    </cfRule>
    <cfRule type="cellIs" dxfId="3415" priority="511" operator="equal">
      <formula>"Initial Assessment/Updating"</formula>
    </cfRule>
    <cfRule type="cellIs" dxfId="3414" priority="512" operator="equal">
      <formula>"Ready for Internal Review"</formula>
    </cfRule>
  </conditionalFormatting>
  <conditionalFormatting sqref="N858 M790:N794 M803:N803 M805:N805 M809:N818 M820:N820 M822:N822 M828:N829">
    <cfRule type="cellIs" dxfId="3413" priority="532" operator="equal">
      <formula>"Implemented"</formula>
    </cfRule>
    <cfRule type="cellIs" dxfId="3412" priority="533" operator="equal">
      <formula>"Rejected by DAG"</formula>
    </cfRule>
    <cfRule type="cellIs" dxfId="3411" priority="534" operator="equal">
      <formula>"Approved by DAG"</formula>
    </cfRule>
    <cfRule type="cellIs" dxfId="3410" priority="535" operator="equal">
      <formula>"Initial Assessment/Updating"</formula>
    </cfRule>
    <cfRule type="cellIs" dxfId="3409" priority="536" operator="equal">
      <formula>"Ready for Internal Review"</formula>
    </cfRule>
  </conditionalFormatting>
  <conditionalFormatting sqref="N876">
    <cfRule type="expression" dxfId="3408" priority="497">
      <formula>$L876="Closed"</formula>
    </cfRule>
    <cfRule type="cellIs" dxfId="3407" priority="498" operator="equal">
      <formula>"Implemented"</formula>
    </cfRule>
    <cfRule type="cellIs" dxfId="3406" priority="499" operator="equal">
      <formula>"Rejected by DAG"</formula>
    </cfRule>
    <cfRule type="cellIs" dxfId="3405" priority="500" operator="equal">
      <formula>"Approved by DAG"</formula>
    </cfRule>
    <cfRule type="cellIs" dxfId="3404" priority="501" operator="equal">
      <formula>"Initial Assessment/Updating"</formula>
    </cfRule>
    <cfRule type="cellIs" dxfId="3403" priority="502" operator="equal">
      <formula>"Ready for Internal Review"</formula>
    </cfRule>
  </conditionalFormatting>
  <conditionalFormatting sqref="N880:N882 M883:N883 N891 N896">
    <cfRule type="expression" dxfId="3402" priority="471">
      <formula>$L880="Closed"</formula>
    </cfRule>
  </conditionalFormatting>
  <conditionalFormatting sqref="N889">
    <cfRule type="expression" dxfId="3401" priority="483">
      <formula>$L889="Closed"</formula>
    </cfRule>
    <cfRule type="cellIs" dxfId="3400" priority="484" operator="equal">
      <formula>"Implemented"</formula>
    </cfRule>
    <cfRule type="cellIs" dxfId="3399" priority="485" operator="equal">
      <formula>"Rejected by DAG"</formula>
    </cfRule>
    <cfRule type="cellIs" dxfId="3398" priority="486" operator="equal">
      <formula>"Approved by DAG"</formula>
    </cfRule>
    <cfRule type="cellIs" dxfId="3397" priority="487" operator="equal">
      <formula>"Initial Assessment/Updating"</formula>
    </cfRule>
    <cfRule type="cellIs" dxfId="3396" priority="488" operator="equal">
      <formula>"Ready for Internal Review"</formula>
    </cfRule>
  </conditionalFormatting>
  <conditionalFormatting sqref="N938">
    <cfRule type="expression" dxfId="3395" priority="402">
      <formula>$L938="Closed"</formula>
    </cfRule>
  </conditionalFormatting>
  <conditionalFormatting sqref="N947">
    <cfRule type="expression" dxfId="3394" priority="401">
      <formula>$L947="Closed"</formula>
    </cfRule>
  </conditionalFormatting>
  <conditionalFormatting sqref="N958">
    <cfRule type="expression" dxfId="3393" priority="400">
      <formula>$L958="Closed"</formula>
    </cfRule>
  </conditionalFormatting>
  <conditionalFormatting sqref="N969">
    <cfRule type="expression" dxfId="3392" priority="392">
      <formula>$L969="Closed"</formula>
    </cfRule>
  </conditionalFormatting>
  <conditionalFormatting sqref="N980">
    <cfRule type="expression" dxfId="3391" priority="399">
      <formula>$L980="Closed"</formula>
    </cfRule>
  </conditionalFormatting>
  <conditionalFormatting sqref="N983">
    <cfRule type="expression" dxfId="3390" priority="398">
      <formula>$L983="Closed"</formula>
    </cfRule>
  </conditionalFormatting>
  <conditionalFormatting sqref="N985:N988">
    <cfRule type="expression" dxfId="3389" priority="397">
      <formula>$L985="Closed"</formula>
    </cfRule>
  </conditionalFormatting>
  <conditionalFormatting sqref="N993">
    <cfRule type="expression" dxfId="3388" priority="396">
      <formula>$L993="Closed"</formula>
    </cfRule>
  </conditionalFormatting>
  <conditionalFormatting sqref="N995">
    <cfRule type="expression" dxfId="3387" priority="395">
      <formula>$L995="Closed"</formula>
    </cfRule>
  </conditionalFormatting>
  <conditionalFormatting sqref="N1004">
    <cfRule type="expression" dxfId="3386" priority="394">
      <formula>$L1004="Closed"</formula>
    </cfRule>
  </conditionalFormatting>
  <conditionalFormatting sqref="N1026:N1028 M1024:M1028 M1029:N1031">
    <cfRule type="expression" dxfId="3385" priority="456">
      <formula>$L1024="Closed"</formula>
    </cfRule>
  </conditionalFormatting>
  <conditionalFormatting sqref="N1026:N1028 N1030:N1031">
    <cfRule type="expression" dxfId="3384" priority="393">
      <formula>$L1026="Closed"</formula>
    </cfRule>
  </conditionalFormatting>
  <conditionalFormatting sqref="N1026:N1028">
    <cfRule type="cellIs" dxfId="3383" priority="424" operator="equal">
      <formula>"Implemented"</formula>
    </cfRule>
    <cfRule type="cellIs" dxfId="3382" priority="425" operator="equal">
      <formula>"Rejected by DAG"</formula>
    </cfRule>
    <cfRule type="cellIs" dxfId="3381" priority="426" operator="equal">
      <formula>"Approved by DAG"</formula>
    </cfRule>
    <cfRule type="cellIs" dxfId="3380" priority="427" operator="equal">
      <formula>"Initial Assessment/Updating"</formula>
    </cfRule>
    <cfRule type="cellIs" dxfId="3379" priority="428" operator="equal">
      <formula>"Ready for Internal Review"</formula>
    </cfRule>
  </conditionalFormatting>
  <conditionalFormatting sqref="N1030">
    <cfRule type="cellIs" dxfId="3378" priority="403" operator="equal">
      <formula>"Implemented"</formula>
    </cfRule>
    <cfRule type="cellIs" dxfId="3377" priority="404" operator="equal">
      <formula>"Rejected by DAG"</formula>
    </cfRule>
    <cfRule type="cellIs" dxfId="3376" priority="405" operator="equal">
      <formula>"Approved by DAG"</formula>
    </cfRule>
    <cfRule type="cellIs" dxfId="3375" priority="406" operator="equal">
      <formula>"Initial Assessment/Updating"</formula>
    </cfRule>
    <cfRule type="cellIs" dxfId="3374" priority="407" operator="equal">
      <formula>"Ready for Internal Review"</formula>
    </cfRule>
  </conditionalFormatting>
  <conditionalFormatting sqref="O833">
    <cfRule type="expression" dxfId="3373" priority="259">
      <formula>$L833="Closed"</formula>
    </cfRule>
    <cfRule type="cellIs" dxfId="3372" priority="260" operator="equal">
      <formula>"Implemented"</formula>
    </cfRule>
    <cfRule type="cellIs" dxfId="3371" priority="261" operator="equal">
      <formula>"Rejected by DAG"</formula>
    </cfRule>
    <cfRule type="cellIs" dxfId="3370" priority="262" operator="equal">
      <formula>"Approved by DAG"</formula>
    </cfRule>
    <cfRule type="cellIs" dxfId="3369" priority="263" operator="equal">
      <formula>"Initial Assessment/Updating"</formula>
    </cfRule>
    <cfRule type="cellIs" dxfId="3368" priority="264" operator="equal">
      <formula>"Ready for Internal Review"</formula>
    </cfRule>
  </conditionalFormatting>
  <conditionalFormatting sqref="O961 R961">
    <cfRule type="expression" dxfId="3367" priority="361">
      <formula>$J961="Closed"</formula>
    </cfRule>
  </conditionalFormatting>
  <conditionalFormatting sqref="O962">
    <cfRule type="expression" dxfId="3366" priority="187">
      <formula>$L962="Closed"</formula>
    </cfRule>
  </conditionalFormatting>
  <conditionalFormatting sqref="O1068:O1074">
    <cfRule type="expression" dxfId="3365" priority="73">
      <formula>$L1068="Closed"</formula>
    </cfRule>
  </conditionalFormatting>
  <conditionalFormatting sqref="O256:P256 R256:V256">
    <cfRule type="expression" dxfId="3364" priority="348">
      <formula>$L247="Closed"</formula>
    </cfRule>
  </conditionalFormatting>
  <conditionalFormatting sqref="O365:P376 P262:P265 P269:P279 P281 P283:P297 P300:P319 P321:P329 P332:P348 R86 O87:O255 O258:O348 Q321:Q534 O349:P359 O360:O364 O377:O378 O379:P379 O380 O381:P386 O387 O388:P390 O391:O401 O402:P478 O479:O767 P623 O775:O786 P779 O792:Q794 O803:P803 O805:P805 O809:P809 O810:Q814 O815:P815 O816:Q818 O820:P820 O822:Q822 O828:P829 Q128:Q319 O846:P846 O256:P256">
    <cfRule type="cellIs" dxfId="3363" priority="343" operator="equal">
      <formula>"Implemented"</formula>
    </cfRule>
    <cfRule type="cellIs" dxfId="3362" priority="344" operator="equal">
      <formula>"Rejected by DAG"</formula>
    </cfRule>
    <cfRule type="cellIs" dxfId="3361" priority="345" operator="equal">
      <formula>"Approved by DAG"</formula>
    </cfRule>
    <cfRule type="cellIs" dxfId="3360" priority="346" operator="equal">
      <formula>"Initial Assessment/Updating"</formula>
    </cfRule>
    <cfRule type="cellIs" dxfId="3359" priority="347" operator="equal">
      <formula>"Ready for Internal Review"</formula>
    </cfRule>
  </conditionalFormatting>
  <conditionalFormatting sqref="O375:P375 P379 P381:P383 P388 Q849 O1103:P1103 R375:V375 R1103:V1103">
    <cfRule type="expression" dxfId="3358" priority="350">
      <formula>$L376="Closed"</formula>
    </cfRule>
  </conditionalFormatting>
  <conditionalFormatting sqref="O790:P791">
    <cfRule type="expression" dxfId="3357" priority="268">
      <formula>$L790="Closed"</formula>
    </cfRule>
    <cfRule type="cellIs" dxfId="3356" priority="269" operator="equal">
      <formula>"Implemented"</formula>
    </cfRule>
    <cfRule type="cellIs" dxfId="3355" priority="270" operator="equal">
      <formula>"Rejected by DAG"</formula>
    </cfRule>
    <cfRule type="cellIs" dxfId="3354" priority="271" operator="equal">
      <formula>"Approved by DAG"</formula>
    </cfRule>
    <cfRule type="cellIs" dxfId="3353" priority="272" operator="equal">
      <formula>"Initial Assessment/Updating"</formula>
    </cfRule>
    <cfRule type="cellIs" dxfId="3352" priority="273" operator="equal">
      <formula>"Ready for Internal Review"</formula>
    </cfRule>
  </conditionalFormatting>
  <conditionalFormatting sqref="O834:P933">
    <cfRule type="expression" dxfId="3351" priority="258">
      <formula>$L834="Closed"</formula>
    </cfRule>
  </conditionalFormatting>
  <conditionalFormatting sqref="O936:P936">
    <cfRule type="cellIs" dxfId="3350" priority="174" operator="equal">
      <formula>"Implemented"</formula>
    </cfRule>
    <cfRule type="cellIs" dxfId="3349" priority="175" operator="equal">
      <formula>"Rejected by DAG"</formula>
    </cfRule>
    <cfRule type="cellIs" dxfId="3348" priority="176" operator="equal">
      <formula>"Approved by DAG"</formula>
    </cfRule>
    <cfRule type="cellIs" dxfId="3347" priority="177" operator="equal">
      <formula>"Initial Assessment/Updating"</formula>
    </cfRule>
    <cfRule type="cellIs" dxfId="3346" priority="178" operator="equal">
      <formula>"Ready for Internal Review"</formula>
    </cfRule>
    <cfRule type="expression" dxfId="3345" priority="216">
      <formula>$L936="Closed"</formula>
    </cfRule>
  </conditionalFormatting>
  <conditionalFormatting sqref="O963:P1000 O1005:P1006 N1007:P1007 O1008:P1012 P1024:P1031 P1003">
    <cfRule type="expression" dxfId="3344" priority="88">
      <formula>$L963="Closed"</formula>
    </cfRule>
  </conditionalFormatting>
  <conditionalFormatting sqref="O1001:P1004 O1013:P1022 R1003:R1008 S1008:V1009 R1010:R1012 S1012:T1012 V1012 R1018:V1018 R1019:U1019">
    <cfRule type="expression" dxfId="3343" priority="206">
      <formula>$L1001="Closed"</formula>
    </cfRule>
  </conditionalFormatting>
  <conditionalFormatting sqref="O1023:P1023">
    <cfRule type="expression" dxfId="3342" priority="114">
      <formula>$L1023="Closed"</formula>
    </cfRule>
  </conditionalFormatting>
  <conditionalFormatting sqref="O1024:P1024 O1026:P1027 O1031:P1031 O1025 O1028:O1030 S1020:U1020">
    <cfRule type="expression" dxfId="3341" priority="193">
      <formula>$L1020="Closed"</formula>
    </cfRule>
  </conditionalFormatting>
  <conditionalFormatting sqref="O1032:P1067">
    <cfRule type="expression" dxfId="3340" priority="42">
      <formula>$L1032="Closed"</formula>
    </cfRule>
  </conditionalFormatting>
  <conditionalFormatting sqref="O1075:P1102 P1047 P1050 P1053 P1060">
    <cfRule type="expression" dxfId="3339" priority="24">
      <formula>$L1047="Closed"</formula>
    </cfRule>
  </conditionalFormatting>
  <conditionalFormatting sqref="O1078:P1080">
    <cfRule type="cellIs" dxfId="3338" priority="48" operator="equal">
      <formula>"Implemented"</formula>
    </cfRule>
    <cfRule type="cellIs" dxfId="3337" priority="49" operator="equal">
      <formula>"Rejected by DAG"</formula>
    </cfRule>
    <cfRule type="cellIs" dxfId="3336" priority="50" operator="equal">
      <formula>"Approved by DAG"</formula>
    </cfRule>
    <cfRule type="cellIs" dxfId="3335" priority="51" operator="equal">
      <formula>"Initial Assessment/Updating"</formula>
    </cfRule>
    <cfRule type="cellIs" dxfId="3334" priority="52" operator="equal">
      <formula>"Ready for Internal Review"</formula>
    </cfRule>
  </conditionalFormatting>
  <conditionalFormatting sqref="O787:Q789">
    <cfRule type="expression" dxfId="3333" priority="217">
      <formula>$L787="Closed"</formula>
    </cfRule>
  </conditionalFormatting>
  <conditionalFormatting sqref="O847:Q935">
    <cfRule type="cellIs" dxfId="3332" priority="152" operator="equal">
      <formula>"Implemented"</formula>
    </cfRule>
    <cfRule type="cellIs" dxfId="3331" priority="153" operator="equal">
      <formula>"Rejected by DAG"</formula>
    </cfRule>
    <cfRule type="cellIs" dxfId="3330" priority="154" operator="equal">
      <formula>"Approved by DAG"</formula>
    </cfRule>
    <cfRule type="cellIs" dxfId="3329" priority="155" operator="equal">
      <formula>"Initial Assessment/Updating"</formula>
    </cfRule>
    <cfRule type="cellIs" dxfId="3328" priority="156" operator="equal">
      <formula>"Ready for Internal Review"</formula>
    </cfRule>
  </conditionalFormatting>
  <conditionalFormatting sqref="O848:Q849 P376 R376">
    <cfRule type="expression" dxfId="3327" priority="325">
      <formula>$L378="Closed"</formula>
    </cfRule>
  </conditionalFormatting>
  <conditionalFormatting sqref="O961:Q1000 O1005:Q1012 O1025:Q1025 O1028:Q1030">
    <cfRule type="cellIs" dxfId="3326" priority="83" operator="equal">
      <formula>"Implemented"</formula>
    </cfRule>
    <cfRule type="cellIs" dxfId="3325" priority="84" operator="equal">
      <formula>"Rejected by DAG"</formula>
    </cfRule>
    <cfRule type="cellIs" dxfId="3324" priority="85" operator="equal">
      <formula>"Approved by DAG"</formula>
    </cfRule>
    <cfRule type="cellIs" dxfId="3323" priority="86" operator="equal">
      <formula>"Initial Assessment/Updating"</formula>
    </cfRule>
    <cfRule type="cellIs" dxfId="3322" priority="87" operator="equal">
      <formula>"Ready for Internal Review"</formula>
    </cfRule>
  </conditionalFormatting>
  <conditionalFormatting sqref="O1013:Q1024 O1001:Q1004 O1026:Q1027 O1068:O1074 Q1072:Q1074">
    <cfRule type="cellIs" dxfId="3321" priority="157" operator="equal">
      <formula>"Implemented"</formula>
    </cfRule>
    <cfRule type="cellIs" dxfId="3320" priority="158" operator="equal">
      <formula>"Rejected by DAG"</formula>
    </cfRule>
    <cfRule type="cellIs" dxfId="3319" priority="159" operator="equal">
      <formula>"Approved by DAG"</formula>
    </cfRule>
    <cfRule type="cellIs" dxfId="3318" priority="160" operator="equal">
      <formula>"Initial Assessment/Updating"</formula>
    </cfRule>
    <cfRule type="cellIs" dxfId="3317" priority="161" operator="equal">
      <formula>"Ready for Internal Review"</formula>
    </cfRule>
  </conditionalFormatting>
  <conditionalFormatting sqref="O1031:Q1061">
    <cfRule type="cellIs" dxfId="3316" priority="105" operator="equal">
      <formula>"Implemented"</formula>
    </cfRule>
    <cfRule type="cellIs" dxfId="3315" priority="106" operator="equal">
      <formula>"Rejected by DAG"</formula>
    </cfRule>
    <cfRule type="cellIs" dxfId="3314" priority="107" operator="equal">
      <formula>"Approved by DAG"</formula>
    </cfRule>
    <cfRule type="cellIs" dxfId="3313" priority="108" operator="equal">
      <formula>"Initial Assessment/Updating"</formula>
    </cfRule>
    <cfRule type="cellIs" dxfId="3312" priority="109" operator="equal">
      <formula>"Ready for Internal Review"</formula>
    </cfRule>
  </conditionalFormatting>
  <conditionalFormatting sqref="O1062:Q1067">
    <cfRule type="cellIs" dxfId="3311" priority="43" operator="equal">
      <formula>"Implemented"</formula>
    </cfRule>
    <cfRule type="cellIs" dxfId="3310" priority="44" operator="equal">
      <formula>"Rejected by DAG"</formula>
    </cfRule>
    <cfRule type="cellIs" dxfId="3309" priority="45" operator="equal">
      <formula>"Approved by DAG"</formula>
    </cfRule>
    <cfRule type="cellIs" dxfId="3308" priority="46" operator="equal">
      <formula>"Initial Assessment/Updating"</formula>
    </cfRule>
    <cfRule type="cellIs" dxfId="3307" priority="47" operator="equal">
      <formula>"Ready for Internal Review"</formula>
    </cfRule>
  </conditionalFormatting>
  <conditionalFormatting sqref="O1083:Q1107 O1075:Q1077 O1081:O1082 Q1078:Q1082">
    <cfRule type="cellIs" dxfId="3306" priority="68" operator="equal">
      <formula>"Implemented"</formula>
    </cfRule>
    <cfRule type="cellIs" dxfId="3305" priority="69" operator="equal">
      <formula>"Rejected by DAG"</formula>
    </cfRule>
    <cfRule type="cellIs" dxfId="3304" priority="70" operator="equal">
      <formula>"Approved by DAG"</formula>
    </cfRule>
    <cfRule type="cellIs" dxfId="3303" priority="71" operator="equal">
      <formula>"Initial Assessment/Updating"</formula>
    </cfRule>
    <cfRule type="cellIs" dxfId="3302" priority="72" operator="equal">
      <formula>"Ready for Internal Review"</formula>
    </cfRule>
  </conditionalFormatting>
  <conditionalFormatting sqref="O935:V935">
    <cfRule type="expression" dxfId="3301" priority="212">
      <formula>$L935="Closed"</formula>
    </cfRule>
  </conditionalFormatting>
  <conditionalFormatting sqref="P262:P348">
    <cfRule type="expression" dxfId="3300" priority="303">
      <formula>$L262="Closed"</formula>
    </cfRule>
  </conditionalFormatting>
  <conditionalFormatting sqref="P321 Q794:Q802 Q810:Q814 Q816:Q819 Q821:Q828 Q694:Q712 Q715:Q738 Q740:Q767 Q769:Q778 Q780:Q790 Q804 Q806:Q808 Q928:Q934 Q937:Q1008 Q1010:Q1019 Q1021:Q1032 Q1034:Q1107 Q847:Q848 O848:P849 Q852:Q926 R321 R324:R325 V662">
    <cfRule type="expression" dxfId="3299" priority="349">
      <formula>$L320="Closed"</formula>
    </cfRule>
  </conditionalFormatting>
  <conditionalFormatting sqref="P377">
    <cfRule type="cellIs" dxfId="3298" priority="304" operator="equal">
      <formula>"Implemented"</formula>
    </cfRule>
    <cfRule type="cellIs" dxfId="3297" priority="305" operator="equal">
      <formula>"Rejected by DAG"</formula>
    </cfRule>
    <cfRule type="cellIs" dxfId="3296" priority="306" operator="equal">
      <formula>"Approved by DAG"</formula>
    </cfRule>
    <cfRule type="cellIs" dxfId="3295" priority="307" operator="equal">
      <formula>"Initial Assessment/Updating"</formula>
    </cfRule>
    <cfRule type="cellIs" dxfId="3294" priority="308" operator="equal">
      <formula>"Ready for Internal Review"</formula>
    </cfRule>
  </conditionalFormatting>
  <conditionalFormatting sqref="P391">
    <cfRule type="cellIs" dxfId="3293" priority="316" operator="equal">
      <formula>"Implemented"</formula>
    </cfRule>
    <cfRule type="cellIs" dxfId="3292" priority="317" operator="equal">
      <formula>"Rejected by DAG"</formula>
    </cfRule>
    <cfRule type="cellIs" dxfId="3291" priority="318" operator="equal">
      <formula>"Approved by DAG"</formula>
    </cfRule>
    <cfRule type="cellIs" dxfId="3290" priority="319" operator="equal">
      <formula>"Initial Assessment/Updating"</formula>
    </cfRule>
    <cfRule type="cellIs" dxfId="3289" priority="320" operator="equal">
      <formula>"Ready for Internal Review"</formula>
    </cfRule>
  </conditionalFormatting>
  <conditionalFormatting sqref="P391:P399">
    <cfRule type="expression" dxfId="3288" priority="310">
      <formula>$L391="Closed"</formula>
    </cfRule>
  </conditionalFormatting>
  <conditionalFormatting sqref="P393">
    <cfRule type="cellIs" dxfId="3287" priority="323" operator="equal">
      <formula>"Updates Verified for Industry Review"</formula>
    </cfRule>
    <cfRule type="cellIs" dxfId="3286" priority="324" operator="equal">
      <formula>"Requires Industry Work Group review"</formula>
    </cfRule>
  </conditionalFormatting>
  <conditionalFormatting sqref="P393:P399">
    <cfRule type="cellIs" dxfId="3285" priority="311" operator="equal">
      <formula>"Implemented"</formula>
    </cfRule>
    <cfRule type="cellIs" dxfId="3284" priority="312" operator="equal">
      <formula>"Rejected by DAG"</formula>
    </cfRule>
    <cfRule type="cellIs" dxfId="3283" priority="313" operator="equal">
      <formula>"Approved by DAG"</formula>
    </cfRule>
    <cfRule type="cellIs" dxfId="3282" priority="314" operator="equal">
      <formula>"Initial Assessment/Updating"</formula>
    </cfRule>
    <cfRule type="cellIs" dxfId="3281" priority="315" operator="equal">
      <formula>"Ready for Internal Review"</formula>
    </cfRule>
  </conditionalFormatting>
  <conditionalFormatting sqref="P394">
    <cfRule type="cellIs" dxfId="3280" priority="300" operator="equal">
      <formula>"Updates Verified for Industry Review"</formula>
    </cfRule>
    <cfRule type="cellIs" dxfId="3279" priority="301" operator="equal">
      <formula>"Requires Industry Work Group review"</formula>
    </cfRule>
  </conditionalFormatting>
  <conditionalFormatting sqref="P396">
    <cfRule type="cellIs" dxfId="3278" priority="321" operator="equal">
      <formula>"Updates Verified for Industry Review"</formula>
    </cfRule>
    <cfRule type="cellIs" dxfId="3277" priority="322" operator="equal">
      <formula>"Requires Industry Work Group review"</formula>
    </cfRule>
  </conditionalFormatting>
  <conditionalFormatting sqref="P774:P786">
    <cfRule type="expression" dxfId="3276" priority="265">
      <formula>$L774="Closed"</formula>
    </cfRule>
  </conditionalFormatting>
  <conditionalFormatting sqref="P793:P794">
    <cfRule type="expression" dxfId="3275" priority="257">
      <formula>$L793="Closed"</formula>
    </cfRule>
  </conditionalFormatting>
  <conditionalFormatting sqref="P842:P843">
    <cfRule type="expression" dxfId="3274" priority="256">
      <formula>$L842="Closed"</formula>
    </cfRule>
  </conditionalFormatting>
  <conditionalFormatting sqref="P946">
    <cfRule type="expression" dxfId="3273" priority="203">
      <formula>$L946="Closed"</formula>
    </cfRule>
    <cfRule type="cellIs" dxfId="3272" priority="204" operator="equal">
      <formula>"Participant Objection Raised"</formula>
    </cfRule>
    <cfRule type="cellIs" dxfId="3271" priority="205" operator="equal">
      <formula>"Updates Ready to Release"</formula>
    </cfRule>
  </conditionalFormatting>
  <conditionalFormatting sqref="P1003 O934:Q934 R924:R934 R936 R937:S937 V937 R938:R940 R942:R945 R1005:V1006">
    <cfRule type="expression" dxfId="3270" priority="223">
      <formula>$L924="Closed"</formula>
    </cfRule>
  </conditionalFormatting>
  <conditionalFormatting sqref="P1034:P1035">
    <cfRule type="expression" dxfId="3269" priority="101">
      <formula>$L1034="Closed"</formula>
    </cfRule>
  </conditionalFormatting>
  <conditionalFormatting sqref="P1042:P1044">
    <cfRule type="expression" dxfId="3268" priority="90">
      <formula>$L1042="Closed"</formula>
    </cfRule>
  </conditionalFormatting>
  <conditionalFormatting sqref="P1068:P1069 P1071:P1073">
    <cfRule type="expression" dxfId="3267" priority="80">
      <formula>$L1068="Closed"</formula>
    </cfRule>
  </conditionalFormatting>
  <conditionalFormatting sqref="P1070">
    <cfRule type="expression" dxfId="3266" priority="31">
      <formula>$L1070="Closed"</formula>
    </cfRule>
  </conditionalFormatting>
  <conditionalFormatting sqref="P1070:P1073">
    <cfRule type="cellIs" dxfId="3265" priority="32" operator="equal">
      <formula>"Implemented"</formula>
    </cfRule>
    <cfRule type="cellIs" dxfId="3264" priority="33" operator="equal">
      <formula>"Rejected by DAG"</formula>
    </cfRule>
    <cfRule type="cellIs" dxfId="3263" priority="34" operator="equal">
      <formula>"Approved by DAG"</formula>
    </cfRule>
    <cfRule type="cellIs" dxfId="3262" priority="35" operator="equal">
      <formula>"Initial Assessment/Updating"</formula>
    </cfRule>
    <cfRule type="cellIs" dxfId="3261" priority="36" operator="equal">
      <formula>"Ready for Internal Review"</formula>
    </cfRule>
  </conditionalFormatting>
  <conditionalFormatting sqref="P1074">
    <cfRule type="expression" dxfId="3260" priority="25">
      <formula>$L1074="Closed"</formula>
    </cfRule>
    <cfRule type="cellIs" dxfId="3259" priority="26" operator="equal">
      <formula>"Implemented"</formula>
    </cfRule>
    <cfRule type="cellIs" dxfId="3258" priority="27" operator="equal">
      <formula>"Rejected by DAG"</formula>
    </cfRule>
    <cfRule type="cellIs" dxfId="3257" priority="28" operator="equal">
      <formula>"Approved by DAG"</formula>
    </cfRule>
    <cfRule type="cellIs" dxfId="3256" priority="29" operator="equal">
      <formula>"Initial Assessment/Updating"</formula>
    </cfRule>
    <cfRule type="cellIs" dxfId="3255" priority="30" operator="equal">
      <formula>"Ready for Internal Review"</formula>
    </cfRule>
  </conditionalFormatting>
  <conditionalFormatting sqref="P1081">
    <cfRule type="cellIs" dxfId="3254" priority="37" operator="equal">
      <formula>"Implemented"</formula>
    </cfRule>
    <cfRule type="cellIs" dxfId="3253" priority="38" operator="equal">
      <formula>"Rejected by DAG"</formula>
    </cfRule>
    <cfRule type="cellIs" dxfId="3252" priority="39" operator="equal">
      <formula>"Approved by DAG"</formula>
    </cfRule>
    <cfRule type="cellIs" dxfId="3251" priority="40" operator="equal">
      <formula>"Initial Assessment/Updating"</formula>
    </cfRule>
    <cfRule type="cellIs" dxfId="3250" priority="41" operator="equal">
      <formula>"Ready for Internal Review"</formula>
    </cfRule>
  </conditionalFormatting>
  <conditionalFormatting sqref="P1082">
    <cfRule type="cellIs" dxfId="3249" priority="19" operator="equal">
      <formula>"Implemented"</formula>
    </cfRule>
    <cfRule type="cellIs" dxfId="3248" priority="20" operator="equal">
      <formula>"Rejected by DAG"</formula>
    </cfRule>
    <cfRule type="cellIs" dxfId="3247" priority="21" operator="equal">
      <formula>"Approved by DAG"</formula>
    </cfRule>
    <cfRule type="cellIs" dxfId="3246" priority="22" operator="equal">
      <formula>"Initial Assessment/Updating"</formula>
    </cfRule>
    <cfRule type="cellIs" dxfId="3245" priority="23" operator="equal">
      <formula>"Ready for Internal Review"</formula>
    </cfRule>
  </conditionalFormatting>
  <conditionalFormatting sqref="P1003:Q1003 M787:Q789 O1004:Q1004 O937:Q960 O3:O85 Q3:Q127 Q320 Q523:Q738 Q740:Q767 O768:Q774 P775:Q778 P780:Q786 Q790:Q791 M795:Q802 L804:Q804 L806:Q808 L819:Q819 L821:Q821 L823:Q827 L830:Q832 P833:Q833 O834:Q845 Q931">
    <cfRule type="cellIs" dxfId="3244" priority="228" operator="equal">
      <formula>"Implemented"</formula>
    </cfRule>
    <cfRule type="cellIs" dxfId="3243" priority="229" operator="equal">
      <formula>"Rejected by DAG"</formula>
    </cfRule>
    <cfRule type="cellIs" dxfId="3242" priority="230" operator="equal">
      <formula>"Approved by DAG"</formula>
    </cfRule>
    <cfRule type="cellIs" dxfId="3241" priority="231" operator="equal">
      <formula>"Initial Assessment/Updating"</formula>
    </cfRule>
    <cfRule type="cellIs" dxfId="3240" priority="232" operator="equal">
      <formula>"Ready for Internal Review"</formula>
    </cfRule>
  </conditionalFormatting>
  <conditionalFormatting sqref="P1068:Q1069 Q1070 P1071:Q1071">
    <cfRule type="cellIs" dxfId="3239" priority="75" operator="equal">
      <formula>"Implemented"</formula>
    </cfRule>
    <cfRule type="cellIs" dxfId="3238" priority="76" operator="equal">
      <formula>"Rejected by DAG"</formula>
    </cfRule>
    <cfRule type="cellIs" dxfId="3237" priority="77" operator="equal">
      <formula>"Approved by DAG"</formula>
    </cfRule>
    <cfRule type="cellIs" dxfId="3236" priority="78" operator="equal">
      <formula>"Initial Assessment/Updating"</formula>
    </cfRule>
    <cfRule type="cellIs" dxfId="3235" priority="79" operator="equal">
      <formula>"Ready for Internal Review"</formula>
    </cfRule>
  </conditionalFormatting>
  <conditionalFormatting sqref="Q3:Q738">
    <cfRule type="expression" dxfId="3234" priority="284">
      <formula>$L3="Closed"</formula>
    </cfRule>
  </conditionalFormatting>
  <conditionalFormatting sqref="Q692">
    <cfRule type="expression" dxfId="3233" priority="353">
      <formula>$L712="Closed"</formula>
    </cfRule>
  </conditionalFormatting>
  <conditionalFormatting sqref="Q693">
    <cfRule type="expression" dxfId="3232" priority="352">
      <formula>#REF!="Closed"</formula>
    </cfRule>
  </conditionalFormatting>
  <conditionalFormatting sqref="Q713 Q1009">
    <cfRule type="expression" dxfId="3231" priority="355">
      <formula>$L719="Closed"</formula>
    </cfRule>
  </conditionalFormatting>
  <conditionalFormatting sqref="Q714">
    <cfRule type="expression" dxfId="3230" priority="354">
      <formula>$L692="Closed"</formula>
    </cfRule>
  </conditionalFormatting>
  <conditionalFormatting sqref="Q792:Q794 Q740:Q742 Q847 Q851 Q853:Q854 S915:V916">
    <cfRule type="expression" dxfId="3229" priority="356">
      <formula>$L738="Closed"</formula>
    </cfRule>
  </conditionalFormatting>
  <conditionalFormatting sqref="Q804">
    <cfRule type="expression" dxfId="3228" priority="252">
      <formula>$L804="Closed"</formula>
    </cfRule>
  </conditionalFormatting>
  <conditionalFormatting sqref="Q823:Q828 O3:O85 P99:Q102 O402:P786 Q741:Q778 Q780:Q786 Q790 Q791:V791 O792:Q795 O796:P832 Q798 Q801 Q806:Q807 Q819 Q821 Q830:Q835 P833:P835 Q844:T845 Q931 Q937:Q938 O937:P960 Q940 Q948 Q951 Q957 Q877 Q892:Q894 Q897:Q898 Q904 Q910:Q912 Q915:Q916 Q919:Q920 P961:Q962 P3:P98 R3:V98 O87:O255 S99:V100 R101:V162 P103:P255 S163:V164 R165:V204 S205:V206 R207:V254 R258:S258 O258:O348 R259:V260 R261 T261:V261 R262:V262 T263:V265 R265 R266:V268 U269:V271 R272:V301 S302:V304 R305:V310 S311:V311 R312:V318 R319:S319 U319:V319 R320:V320 R322:V323 S324:V325 R326:V360 O349:P374 S361:V363 R363 R364:V374 O376:P377 S376:S377 U376:U377 O378 R378:V414 O379:P379 O380 O381:P386 O387 O388:P390 O391:O401 R415:S415 R416:V426 U427:U428 R429:V430 S431 U431 R432:V432 S433 U433 R434:V436 S437:S438 U437:U438 R439:V444 R445:S445 U445 R446:V446 S447:V447 R448:V458 S459 U459 R460:V470 R471:T471 U471:V472 R472:S472 R473:V473 R474:S474 U474:V474 R475:V478 Q479:S479 U479:V479 R480:V481 S482:V482 R483:V485 R486:S487 U486:V487 R488:V488 S489:S490 R491:V491 R492:S493 U492:V493 R494:V495 R496:S496 U496:V496 S497:V497 R498:V504 R505:S505 U505:V505 R506:V506 R507:S507 U507:V507 R508:V508 R509:U509 R510:S510 R511:V517 S518:V518 R519:V520 S521:V521 R522:V545 R546:S547 R548:V549 R550:S550 U550:V550 R551:V555 R556:S556 V556 R557:V569 S570:V571 R572:V574 R575:U575 R576:V660 R661:U662 R663:V666 R667:T676 R677:U677 R678:V682 R683:T684 R685:V688 R689:T690 V689:V691 R691:U691 R724:S724 S725 R726:S726 R727:T727 R728:V734 S735:V736 S737:T737 V737:V738 R738:T738 R744:V744 V745:V746 R746:T746 R747:V753 R754:T754 R756 U756:V756 V757:V759 R759:T759 R762:R763 S763:T763 V763:V764 R764:T764 R765:V765 S766:V766 R767:V768 S769:V769 R770:V790 R792:V801 S802:V803 R804:V806 S807:V807 R808:V828 S829:V832 R833:V837 V838:V839 R839:T839 R840:V843 R846:V846 R847:T847 S848:V848 R849:V850 S851:V851 R852:T852 V852 R853:V860 R861:T861 V861 R862:V862 R863:T864 V863:V864 R865:V875 S876:V877 R878:V880 S881:V884 R885:V887 S888:V891 R917 R918:V918 U925:V925">
    <cfRule type="expression" dxfId="3227" priority="294">
      <formula>$L3="Closed"</formula>
    </cfRule>
  </conditionalFormatting>
  <conditionalFormatting sqref="Q828">
    <cfRule type="cellIs" dxfId="3226" priority="247" operator="equal">
      <formula>"Implemented"</formula>
    </cfRule>
    <cfRule type="cellIs" dxfId="3225" priority="248" operator="equal">
      <formula>"Rejected by DAG"</formula>
    </cfRule>
    <cfRule type="cellIs" dxfId="3224" priority="249" operator="equal">
      <formula>"Approved by DAG"</formula>
    </cfRule>
    <cfRule type="cellIs" dxfId="3223" priority="250" operator="equal">
      <formula>"Initial Assessment/Updating"</formula>
    </cfRule>
    <cfRule type="cellIs" dxfId="3222" priority="251" operator="equal">
      <formula>"Ready for Internal Review"</formula>
    </cfRule>
  </conditionalFormatting>
  <conditionalFormatting sqref="Q830:Q845">
    <cfRule type="expression" dxfId="3221" priority="267">
      <formula>$L829="Closed"</formula>
    </cfRule>
  </conditionalFormatting>
  <conditionalFormatting sqref="Q840:Q841">
    <cfRule type="expression" dxfId="3220" priority="240">
      <formula>$L840="Closed"</formula>
    </cfRule>
  </conditionalFormatting>
  <conditionalFormatting sqref="Q850 S938:T938 V940 U941:V941 S942:V942 V943 S945:V947 S948:T948 V948 V952:V953 S955:V956 V957 S958:V958 S969:V969 S971:V972 V974:V980 V983 S985:V989 S991:V991 S992 U992 S993:V994 S996:S1002 U996:U1002 V1003 S1005:V1006 V1007 S1008:V1008 S1012:T1012 V1019:V1020 V1026 V1028 V1033">
    <cfRule type="expression" dxfId="3219" priority="358">
      <formula>$L846="Closed"</formula>
    </cfRule>
  </conditionalFormatting>
  <conditionalFormatting sqref="Q850:Q852 S1018:V1018">
    <cfRule type="expression" dxfId="3218" priority="357">
      <formula>$L847="Closed"</formula>
    </cfRule>
  </conditionalFormatting>
  <conditionalFormatting sqref="Q868">
    <cfRule type="expression" dxfId="3217" priority="245">
      <formula>$L866="Closed"</formula>
    </cfRule>
    <cfRule type="expression" dxfId="3216" priority="246">
      <formula>$L865="Closed"</formula>
    </cfRule>
  </conditionalFormatting>
  <conditionalFormatting sqref="Q927">
    <cfRule type="expression" dxfId="3215" priority="359">
      <formula>#REF!="Closed"</formula>
    </cfRule>
  </conditionalFormatting>
  <conditionalFormatting sqref="Q950:Q951">
    <cfRule type="cellIs" dxfId="3214" priority="196" operator="equal">
      <formula>"Implemented"</formula>
    </cfRule>
    <cfRule type="cellIs" dxfId="3213" priority="197" operator="equal">
      <formula>"Rejected by DAG"</formula>
    </cfRule>
    <cfRule type="cellIs" dxfId="3212" priority="198" operator="equal">
      <formula>"Approved by DAG"</formula>
    </cfRule>
    <cfRule type="cellIs" dxfId="3211" priority="199" operator="equal">
      <formula>"Initial Assessment/Updating"</formula>
    </cfRule>
    <cfRule type="cellIs" dxfId="3210" priority="200" operator="equal">
      <formula>"Ready for Internal Review"</formula>
    </cfRule>
    <cfRule type="expression" dxfId="3209" priority="201">
      <formula>$L950="Closed"</formula>
    </cfRule>
  </conditionalFormatting>
  <conditionalFormatting sqref="Q951 Q938 Q948 Q957">
    <cfRule type="cellIs" dxfId="3208" priority="218" operator="equal">
      <formula>"Implemented"</formula>
    </cfRule>
    <cfRule type="cellIs" dxfId="3207" priority="219" operator="equal">
      <formula>"Rejected by DAG"</formula>
    </cfRule>
    <cfRule type="cellIs" dxfId="3206" priority="220" operator="equal">
      <formula>"Approved by DAG"</formula>
    </cfRule>
    <cfRule type="cellIs" dxfId="3205" priority="221" operator="equal">
      <formula>"Initial Assessment/Updating"</formula>
    </cfRule>
    <cfRule type="cellIs" dxfId="3204" priority="222" operator="equal">
      <formula>"Ready for Internal Review"</formula>
    </cfRule>
  </conditionalFormatting>
  <conditionalFormatting sqref="Q966 Q970 Q973:Q975 Q977">
    <cfRule type="expression" dxfId="3203" priority="167">
      <formula>$L966="Closed"</formula>
    </cfRule>
  </conditionalFormatting>
  <conditionalFormatting sqref="Q966">
    <cfRule type="cellIs" dxfId="3202" priority="162" operator="equal">
      <formula>"Implemented"</formula>
    </cfRule>
    <cfRule type="cellIs" dxfId="3201" priority="163" operator="equal">
      <formula>"Rejected by DAG"</formula>
    </cfRule>
    <cfRule type="cellIs" dxfId="3200" priority="164" operator="equal">
      <formula>"Approved by DAG"</formula>
    </cfRule>
    <cfRule type="cellIs" dxfId="3199" priority="165" operator="equal">
      <formula>"Initial Assessment/Updating"</formula>
    </cfRule>
    <cfRule type="cellIs" dxfId="3198" priority="166" operator="equal">
      <formula>"Ready for Internal Review"</formula>
    </cfRule>
  </conditionalFormatting>
  <conditionalFormatting sqref="Q1017">
    <cfRule type="cellIs" dxfId="3197" priority="120" operator="equal">
      <formula>"Implemented"</formula>
    </cfRule>
    <cfRule type="cellIs" dxfId="3196" priority="121" operator="equal">
      <formula>"Rejected by DAG"</formula>
    </cfRule>
    <cfRule type="cellIs" dxfId="3195" priority="122" operator="equal">
      <formula>"Approved by DAG"</formula>
    </cfRule>
    <cfRule type="cellIs" dxfId="3194" priority="123" operator="equal">
      <formula>"Initial Assessment/Updating"</formula>
    </cfRule>
    <cfRule type="cellIs" dxfId="3193" priority="124" operator="equal">
      <formula>"Ready for Internal Review"</formula>
    </cfRule>
  </conditionalFormatting>
  <conditionalFormatting sqref="Q1020">
    <cfRule type="expression" dxfId="3192" priority="116">
      <formula>$L1026="Closed"</formula>
    </cfRule>
  </conditionalFormatting>
  <conditionalFormatting sqref="Q1033">
    <cfRule type="expression" dxfId="3191" priority="364">
      <formula>#REF!="Closed"</formula>
    </cfRule>
  </conditionalFormatting>
  <conditionalFormatting sqref="Q923:V923 R919:R922">
    <cfRule type="expression" dxfId="3190" priority="224">
      <formula>$L919="Closed"</formula>
    </cfRule>
  </conditionalFormatting>
  <conditionalFormatting sqref="R1">
    <cfRule type="expression" dxfId="3189" priority="786">
      <formula>$L1="Closed"</formula>
    </cfRule>
  </conditionalFormatting>
  <conditionalFormatting sqref="R270">
    <cfRule type="cellIs" dxfId="3188" priority="332" operator="equal">
      <formula>"Implemented"</formula>
    </cfRule>
    <cfRule type="cellIs" dxfId="3187" priority="333" operator="equal">
      <formula>"Updates Verified for Industry Review"</formula>
    </cfRule>
    <cfRule type="cellIs" dxfId="3186" priority="334" operator="equal">
      <formula>"Requires Industry Work Group review"</formula>
    </cfRule>
    <cfRule type="cellIs" dxfId="3185" priority="335" operator="equal">
      <formula>"Rejected by DAG"</formula>
    </cfRule>
    <cfRule type="cellIs" dxfId="3184" priority="336" operator="equal">
      <formula>"Approved by DAG"</formula>
    </cfRule>
    <cfRule type="cellIs" dxfId="3183" priority="337" operator="equal">
      <formula>"Initial Assessment/Updating"</formula>
    </cfRule>
    <cfRule type="cellIs" dxfId="3182" priority="338" operator="equal">
      <formula>"Ready for Internal Review"</formula>
    </cfRule>
  </conditionalFormatting>
  <conditionalFormatting sqref="R311">
    <cfRule type="expression" dxfId="3181" priority="328">
      <formula>$L310="Closed"</formula>
    </cfRule>
  </conditionalFormatting>
  <conditionalFormatting sqref="R447">
    <cfRule type="expression" dxfId="3180" priority="309">
      <formula>$I454="Closed"</formula>
    </cfRule>
  </conditionalFormatting>
  <conditionalFormatting sqref="R476:R477">
    <cfRule type="expression" dxfId="3179" priority="351">
      <formula>$I483="Closed"</formula>
    </cfRule>
  </conditionalFormatting>
  <conditionalFormatting sqref="R482">
    <cfRule type="expression" dxfId="3178" priority="302">
      <formula>$I489="Closed"</formula>
    </cfRule>
  </conditionalFormatting>
  <conditionalFormatting sqref="R489:R490">
    <cfRule type="expression" dxfId="3177" priority="293">
      <formula>$I496="Closed"</formula>
    </cfRule>
  </conditionalFormatting>
  <conditionalFormatting sqref="R497">
    <cfRule type="expression" dxfId="3176" priority="299">
      <formula>$I504="Closed"</formula>
    </cfRule>
  </conditionalFormatting>
  <conditionalFormatting sqref="R570">
    <cfRule type="expression" dxfId="3175" priority="298">
      <formula>$L571="Closed"</formula>
    </cfRule>
  </conditionalFormatting>
  <conditionalFormatting sqref="R831:R832">
    <cfRule type="expression" dxfId="3174" priority="244">
      <formula>$L831="Closed"</formula>
    </cfRule>
  </conditionalFormatting>
  <conditionalFormatting sqref="R876">
    <cfRule type="expression" dxfId="3173" priority="242">
      <formula>$L876="Closed"</formula>
    </cfRule>
  </conditionalFormatting>
  <conditionalFormatting sqref="R882">
    <cfRule type="expression" dxfId="3172" priority="243">
      <formula>$L882="Closed"</formula>
    </cfRule>
  </conditionalFormatting>
  <conditionalFormatting sqref="R890:R891">
    <cfRule type="expression" dxfId="3171" priority="241">
      <formula>$L890="Closed"</formula>
    </cfRule>
  </conditionalFormatting>
  <conditionalFormatting sqref="R906:R908">
    <cfRule type="expression" dxfId="3170" priority="227">
      <formula>$L906="Closed"</formula>
    </cfRule>
  </conditionalFormatting>
  <conditionalFormatting sqref="R947:R948 R950:R954 R956:R958 R971:R972">
    <cfRule type="expression" dxfId="3169" priority="202">
      <formula>$L947="Closed"</formula>
    </cfRule>
  </conditionalFormatting>
  <conditionalFormatting sqref="R960">
    <cfRule type="expression" dxfId="3168" priority="192">
      <formula>$L960="Closed"</formula>
    </cfRule>
  </conditionalFormatting>
  <conditionalFormatting sqref="R962">
    <cfRule type="expression" dxfId="3167" priority="186">
      <formula>$L962="Closed"</formula>
    </cfRule>
  </conditionalFormatting>
  <conditionalFormatting sqref="R974:R991 R994 R996">
    <cfRule type="expression" dxfId="3166" priority="173">
      <formula>$L974="Closed"</formula>
    </cfRule>
  </conditionalFormatting>
  <conditionalFormatting sqref="R1015">
    <cfRule type="expression" dxfId="3165" priority="128">
      <formula>$L1015="Closed"</formula>
    </cfRule>
  </conditionalFormatting>
  <conditionalFormatting sqref="R1036:R1044 R1045:V1045">
    <cfRule type="expression" dxfId="3164" priority="89">
      <formula>$L1036="Closed"</formula>
    </cfRule>
  </conditionalFormatting>
  <conditionalFormatting sqref="R255:S255">
    <cfRule type="expression" dxfId="3163" priority="290">
      <formula>$L255="Closed"</formula>
    </cfRule>
  </conditionalFormatting>
  <conditionalFormatting sqref="R269:T271">
    <cfRule type="expression" dxfId="3162" priority="339">
      <formula>$L269="Closed"</formula>
    </cfRule>
  </conditionalFormatting>
  <conditionalFormatting sqref="R1028:U1031 R1032:V1032 R1033:U1033 R1034:V1034">
    <cfRule type="expression" dxfId="3161" priority="104">
      <formula>$L1028="Closed"</formula>
    </cfRule>
  </conditionalFormatting>
  <conditionalFormatting sqref="R692:V723">
    <cfRule type="expression" dxfId="3160" priority="282">
      <formula>$L692="Closed"</formula>
    </cfRule>
  </conditionalFormatting>
  <conditionalFormatting sqref="R755:V755">
    <cfRule type="expression" dxfId="3159" priority="274">
      <formula>$L755="Closed"</formula>
    </cfRule>
  </conditionalFormatting>
  <conditionalFormatting sqref="R892:V905">
    <cfRule type="expression" dxfId="3158" priority="225">
      <formula>$L892="Closed"</formula>
    </cfRule>
  </conditionalFormatting>
  <conditionalFormatting sqref="R911:V913 R914:R915">
    <cfRule type="expression" dxfId="3157" priority="215">
      <formula>$L911="Closed"</formula>
    </cfRule>
  </conditionalFormatting>
  <conditionalFormatting sqref="R1013:V1013">
    <cfRule type="expression" dxfId="3156" priority="130">
      <formula>$L1013="Closed"</formula>
    </cfRule>
  </conditionalFormatting>
  <conditionalFormatting sqref="R1022:V1025 R1026:U1026">
    <cfRule type="expression" dxfId="3155" priority="99">
      <formula>$L1022="Closed"</formula>
    </cfRule>
  </conditionalFormatting>
  <conditionalFormatting sqref="R1047:V1051 R1052 V1052 R1053:V1056 R1057 V1057 R1058:S1058 U1058:V1058 R1059:V1060 R1061:R1063 V1061:V1063 S1062 U1062 R1064:V1065 R1066 V1066 R1067:V1069 R1070:S1070 U1070:V1070 R1071:V1078 R1079 V1079 R1080:V1080 R1081 V1081 R1082:S1082 U1082:V1082 R1083:V1083 V1084:V1085 R1084:R1098 V1087:V1089 V1091:V1094 V1096:V1098">
    <cfRule type="expression" dxfId="3154" priority="67">
      <formula>$L1047="Closed"</formula>
    </cfRule>
  </conditionalFormatting>
  <conditionalFormatting sqref="R1099:V1102 S1105:V1106 M1107:P1107 R1107:V1107">
    <cfRule type="expression" dxfId="3153" priority="66">
      <formula>$L1099="Closed"</formula>
    </cfRule>
  </conditionalFormatting>
  <conditionalFormatting sqref="S53">
    <cfRule type="containsBlanks" dxfId="3152" priority="342">
      <formula>LEN(TRIM(S53))=0</formula>
    </cfRule>
  </conditionalFormatting>
  <conditionalFormatting sqref="S58">
    <cfRule type="containsBlanks" dxfId="3151" priority="341">
      <formula>LEN(TRIM(S58))=0</formula>
    </cfRule>
  </conditionalFormatting>
  <conditionalFormatting sqref="S258:S260 S262:S264">
    <cfRule type="expression" dxfId="3150" priority="331">
      <formula>$L247="Closed"</formula>
    </cfRule>
  </conditionalFormatting>
  <conditionalFormatting sqref="S427:S428">
    <cfRule type="expression" dxfId="3149" priority="292">
      <formula>$L427="Closed"</formula>
    </cfRule>
  </conditionalFormatting>
  <conditionalFormatting sqref="S925">
    <cfRule type="expression" dxfId="3148" priority="237">
      <formula>$L925="Closed"</formula>
    </cfRule>
  </conditionalFormatting>
  <conditionalFormatting sqref="S1017 U1017">
    <cfRule type="expression" dxfId="3147" priority="125">
      <formula>$L1013="Closed"</formula>
    </cfRule>
  </conditionalFormatting>
  <conditionalFormatting sqref="S1029:S1034">
    <cfRule type="expression" dxfId="3146" priority="102">
      <formula>$L1019="Closed"</formula>
    </cfRule>
  </conditionalFormatting>
  <conditionalFormatting sqref="S1037:S1044">
    <cfRule type="expression" dxfId="3145" priority="92">
      <formula>$L1027="Closed"</formula>
    </cfRule>
  </conditionalFormatting>
  <conditionalFormatting sqref="S1046:S1047">
    <cfRule type="expression" dxfId="3144" priority="82">
      <formula>$L1036="Closed"</formula>
    </cfRule>
  </conditionalFormatting>
  <conditionalFormatting sqref="S1049:S1051">
    <cfRule type="expression" dxfId="3143" priority="81">
      <formula>$L1039="Closed"</formula>
    </cfRule>
  </conditionalFormatting>
  <conditionalFormatting sqref="S1060">
    <cfRule type="expression" dxfId="3142" priority="61">
      <formula>$L1050="Closed"</formula>
    </cfRule>
  </conditionalFormatting>
  <conditionalFormatting sqref="S1064">
    <cfRule type="expression" dxfId="3141" priority="57">
      <formula>$L1054="Closed"</formula>
    </cfRule>
  </conditionalFormatting>
  <conditionalFormatting sqref="S1071">
    <cfRule type="expression" dxfId="3140" priority="74">
      <formula>$L1061="Closed"</formula>
    </cfRule>
  </conditionalFormatting>
  <conditionalFormatting sqref="S1086">
    <cfRule type="expression" dxfId="3139" priority="15">
      <formula>$L1076="Closed"</formula>
    </cfRule>
  </conditionalFormatting>
  <conditionalFormatting sqref="S1090">
    <cfRule type="expression" dxfId="3138" priority="10">
      <formula>$L1080="Closed"</formula>
    </cfRule>
  </conditionalFormatting>
  <conditionalFormatting sqref="S1095">
    <cfRule type="expression" dxfId="3137" priority="5">
      <formula>$L1085="Closed"</formula>
    </cfRule>
  </conditionalFormatting>
  <conditionalFormatting sqref="S756:T758">
    <cfRule type="expression" dxfId="3136" priority="276">
      <formula>$L756="Closed"</formula>
    </cfRule>
  </conditionalFormatting>
  <conditionalFormatting sqref="S838:T838">
    <cfRule type="expression" dxfId="3135" priority="255">
      <formula>$L838="Closed"</formula>
    </cfRule>
  </conditionalFormatting>
  <conditionalFormatting sqref="S951:T951">
    <cfRule type="expression" dxfId="3134" priority="172">
      <formula>$L947="Closed"</formula>
    </cfRule>
  </conditionalFormatting>
  <conditionalFormatting sqref="S961:T962">
    <cfRule type="expression" dxfId="3133" priority="190">
      <formula>$L957="Closed"</formula>
    </cfRule>
  </conditionalFormatting>
  <conditionalFormatting sqref="S974:T975 S977:T977">
    <cfRule type="expression" dxfId="3132" priority="170">
      <formula>$L970="Closed"</formula>
    </cfRule>
  </conditionalFormatting>
  <conditionalFormatting sqref="S745:U745">
    <cfRule type="expression" dxfId="3131" priority="279">
      <formula>$L745="Closed"</formula>
    </cfRule>
  </conditionalFormatting>
  <conditionalFormatting sqref="S904:U904 S910:V910">
    <cfRule type="expression" dxfId="3130" priority="234">
      <formula>$L902="Closed"</formula>
    </cfRule>
  </conditionalFormatting>
  <conditionalFormatting sqref="S920:U920">
    <cfRule type="expression" dxfId="3129" priority="210">
      <formula>$L918="Closed"</formula>
    </cfRule>
  </conditionalFormatting>
  <conditionalFormatting sqref="S940:U940">
    <cfRule type="expression" dxfId="3128" priority="195">
      <formula>$L940="Closed"</formula>
    </cfRule>
  </conditionalFormatting>
  <conditionalFormatting sqref="S952:U953">
    <cfRule type="expression" dxfId="3127" priority="142">
      <formula>#REF!="Closed"</formula>
    </cfRule>
  </conditionalFormatting>
  <conditionalFormatting sqref="S957:U957">
    <cfRule type="expression" dxfId="3126" priority="182">
      <formula>$L957="Closed"</formula>
    </cfRule>
  </conditionalFormatting>
  <conditionalFormatting sqref="S976:U976">
    <cfRule type="expression" dxfId="3125" priority="145">
      <formula>$L976="Closed"</formula>
    </cfRule>
  </conditionalFormatting>
  <conditionalFormatting sqref="S978:U980">
    <cfRule type="expression" dxfId="3124" priority="146">
      <formula>$L978="Closed"</formula>
    </cfRule>
  </conditionalFormatting>
  <conditionalFormatting sqref="S982:U983">
    <cfRule type="expression" dxfId="3123" priority="147">
      <formula>$L982="Closed"</formula>
    </cfRule>
  </conditionalFormatting>
  <conditionalFormatting sqref="S1003:U1004">
    <cfRule type="expression" dxfId="3122" priority="133">
      <formula>$L1003="Closed"</formula>
    </cfRule>
  </conditionalFormatting>
  <conditionalFormatting sqref="S1007:U1007">
    <cfRule type="expression" dxfId="3121" priority="132">
      <formula>$L1007="Closed"</formula>
    </cfRule>
  </conditionalFormatting>
  <conditionalFormatting sqref="S1010:U1011">
    <cfRule type="expression" dxfId="3120" priority="111">
      <formula>$L1010="Closed"</formula>
    </cfRule>
  </conditionalFormatting>
  <conditionalFormatting sqref="S1014:U1014">
    <cfRule type="expression" dxfId="3119" priority="127">
      <formula>$L1014="Closed"</formula>
    </cfRule>
  </conditionalFormatting>
  <conditionalFormatting sqref="S1019:U1019">
    <cfRule type="expression" dxfId="3118" priority="363">
      <formula>$L1009="Closed"</formula>
    </cfRule>
  </conditionalFormatting>
  <conditionalFormatting sqref="S1020:U1020">
    <cfRule type="expression" dxfId="3117" priority="117">
      <formula>$L1023="Closed"</formula>
    </cfRule>
  </conditionalFormatting>
  <conditionalFormatting sqref="S1026:U1026">
    <cfRule type="expression" dxfId="3116" priority="113">
      <formula>$L1016="Closed"</formula>
    </cfRule>
  </conditionalFormatting>
  <conditionalFormatting sqref="S1028:U1028">
    <cfRule type="expression" dxfId="3115" priority="110">
      <formula>$L1018="Closed"</formula>
    </cfRule>
  </conditionalFormatting>
  <conditionalFormatting sqref="S1040:U1041">
    <cfRule type="expression" dxfId="3114" priority="93">
      <formula>$L1040="Closed"</formula>
    </cfRule>
  </conditionalFormatting>
  <conditionalFormatting sqref="S1052:U1052">
    <cfRule type="expression" dxfId="3113" priority="64">
      <formula>#REF!="Closed"</formula>
    </cfRule>
  </conditionalFormatting>
  <conditionalFormatting sqref="S1057:U1057">
    <cfRule type="expression" dxfId="3112" priority="63">
      <formula>#REF!="Closed"</formula>
    </cfRule>
  </conditionalFormatting>
  <conditionalFormatting sqref="S1061:U1061">
    <cfRule type="expression" dxfId="3111" priority="60">
      <formula>#REF!="Closed"</formula>
    </cfRule>
  </conditionalFormatting>
  <conditionalFormatting sqref="S1063:U1063">
    <cfRule type="expression" dxfId="3110" priority="58">
      <formula>#REF!="Closed"</formula>
    </cfRule>
  </conditionalFormatting>
  <conditionalFormatting sqref="S1066:U1066">
    <cfRule type="expression" dxfId="3109" priority="56">
      <formula>#REF!="Closed"</formula>
    </cfRule>
  </conditionalFormatting>
  <conditionalFormatting sqref="S1079:U1079">
    <cfRule type="expression" dxfId="3108" priority="54">
      <formula>#REF!="Closed"</formula>
    </cfRule>
  </conditionalFormatting>
  <conditionalFormatting sqref="S1081:U1081">
    <cfRule type="expression" dxfId="3107" priority="18">
      <formula>#REF!="Closed"</formula>
    </cfRule>
  </conditionalFormatting>
  <conditionalFormatting sqref="S1084:U1085">
    <cfRule type="expression" dxfId="3106" priority="17">
      <formula>#REF!="Closed"</formula>
    </cfRule>
  </conditionalFormatting>
  <conditionalFormatting sqref="S1087:U1089">
    <cfRule type="expression" dxfId="3105" priority="12">
      <formula>#REF!="Closed"</formula>
    </cfRule>
  </conditionalFormatting>
  <conditionalFormatting sqref="S1091:U1094">
    <cfRule type="expression" dxfId="3104" priority="7">
      <formula>#REF!="Closed"</formula>
    </cfRule>
  </conditionalFormatting>
  <conditionalFormatting sqref="S1096:U1098">
    <cfRule type="expression" dxfId="3103" priority="2">
      <formula>#REF!="Closed"</formula>
    </cfRule>
  </conditionalFormatting>
  <conditionalFormatting sqref="S321:V321">
    <cfRule type="expression" dxfId="3102" priority="329">
      <formula>$L321="Closed"</formula>
    </cfRule>
  </conditionalFormatting>
  <conditionalFormatting sqref="S685:V685">
    <cfRule type="expression" dxfId="3101" priority="285">
      <formula>$L684="Closed"</formula>
    </cfRule>
  </conditionalFormatting>
  <conditionalFormatting sqref="S739:V743">
    <cfRule type="expression" dxfId="3100" priority="278">
      <formula>$L739="Closed"</formula>
    </cfRule>
  </conditionalFormatting>
  <conditionalFormatting sqref="S760:V762">
    <cfRule type="expression" dxfId="3099" priority="266">
      <formula>$L760="Closed"</formula>
    </cfRule>
  </conditionalFormatting>
  <conditionalFormatting sqref="S903:V903">
    <cfRule type="expression" dxfId="3098" priority="226">
      <formula>$L901="Closed"</formula>
    </cfRule>
  </conditionalFormatting>
  <conditionalFormatting sqref="S906:V910">
    <cfRule type="expression" dxfId="3097" priority="233">
      <formula>$L906="Closed"</formula>
    </cfRule>
  </conditionalFormatting>
  <conditionalFormatting sqref="S913:V913">
    <cfRule type="expression" dxfId="3096" priority="235">
      <formula>$L911="Closed"</formula>
    </cfRule>
  </conditionalFormatting>
  <conditionalFormatting sqref="S914:V917">
    <cfRule type="expression" dxfId="3095" priority="207">
      <formula>$L914="Closed"</formula>
    </cfRule>
  </conditionalFormatting>
  <conditionalFormatting sqref="S918:V918">
    <cfRule type="expression" dxfId="3094" priority="236">
      <formula>$L916="Closed"</formula>
    </cfRule>
  </conditionalFormatting>
  <conditionalFormatting sqref="S919:V920">
    <cfRule type="expression" dxfId="3093" priority="209">
      <formula>$L919="Closed"</formula>
    </cfRule>
  </conditionalFormatting>
  <conditionalFormatting sqref="S923:V923">
    <cfRule type="expression" dxfId="3092" priority="238">
      <formula>$L921="Closed"</formula>
    </cfRule>
  </conditionalFormatting>
  <conditionalFormatting sqref="S924:V924">
    <cfRule type="expression" dxfId="3091" priority="239">
      <formula>$L924="Closed"</formula>
    </cfRule>
  </conditionalFormatting>
  <conditionalFormatting sqref="S926:V933 S943:U943">
    <cfRule type="expression" dxfId="3090" priority="208">
      <formula>$L926="Closed"</formula>
    </cfRule>
  </conditionalFormatting>
  <conditionalFormatting sqref="S934:V934 T937:U937">
    <cfRule type="expression" dxfId="3089" priority="360">
      <formula>#REF!="Closed"</formula>
    </cfRule>
  </conditionalFormatting>
  <conditionalFormatting sqref="S936:V936">
    <cfRule type="expression" dxfId="3088" priority="179">
      <formula>#REF!="Closed"</formula>
    </cfRule>
  </conditionalFormatting>
  <conditionalFormatting sqref="S939:V939">
    <cfRule type="expression" dxfId="3087" priority="213">
      <formula>#REF!="Closed"</formula>
    </cfRule>
  </conditionalFormatting>
  <conditionalFormatting sqref="S944:V944">
    <cfRule type="expression" dxfId="3086" priority="183">
      <formula>$L944="Closed"</formula>
    </cfRule>
  </conditionalFormatting>
  <conditionalFormatting sqref="S949:V949">
    <cfRule type="expression" dxfId="3085" priority="184">
      <formula>$L949="Closed"</formula>
    </cfRule>
  </conditionalFormatting>
  <conditionalFormatting sqref="S950:V950">
    <cfRule type="expression" dxfId="3084" priority="181">
      <formula>#REF!="Closed"</formula>
    </cfRule>
  </conditionalFormatting>
  <conditionalFormatting sqref="S954:V954">
    <cfRule type="expression" dxfId="3083" priority="143">
      <formula>#REF!="Closed"</formula>
    </cfRule>
  </conditionalFormatting>
  <conditionalFormatting sqref="S959:V959">
    <cfRule type="expression" dxfId="3082" priority="185">
      <formula>$L959="Closed"</formula>
    </cfRule>
  </conditionalFormatting>
  <conditionalFormatting sqref="S960:V960">
    <cfRule type="expression" dxfId="3081" priority="191">
      <formula>#REF!="Closed"</formula>
    </cfRule>
  </conditionalFormatting>
  <conditionalFormatting sqref="S963:V968">
    <cfRule type="expression" dxfId="3080" priority="144">
      <formula>$L963="Closed"</formula>
    </cfRule>
  </conditionalFormatting>
  <conditionalFormatting sqref="S970:V970">
    <cfRule type="expression" dxfId="3079" priority="180">
      <formula>#REF!="Closed"</formula>
    </cfRule>
  </conditionalFormatting>
  <conditionalFormatting sqref="S973:V973">
    <cfRule type="expression" dxfId="3078" priority="168">
      <formula>#REF!="Closed"</formula>
    </cfRule>
  </conditionalFormatting>
  <conditionalFormatting sqref="S981:V981">
    <cfRule type="expression" dxfId="3077" priority="149">
      <formula>#REF!="Closed"</formula>
    </cfRule>
  </conditionalFormatting>
  <conditionalFormatting sqref="S984:V984">
    <cfRule type="expression" dxfId="3076" priority="151">
      <formula>#REF!="Closed"</formula>
    </cfRule>
  </conditionalFormatting>
  <conditionalFormatting sqref="S990:V990 V1031">
    <cfRule type="expression" dxfId="3075" priority="150">
      <formula>#REF!="Closed"</formula>
    </cfRule>
  </conditionalFormatting>
  <conditionalFormatting sqref="S995:V995">
    <cfRule type="expression" dxfId="3074" priority="141">
      <formula>$L995="Closed"</formula>
    </cfRule>
  </conditionalFormatting>
  <conditionalFormatting sqref="S1009:V1009">
    <cfRule type="expression" dxfId="3073" priority="362">
      <formula>$L1012="Closed"</formula>
    </cfRule>
  </conditionalFormatting>
  <conditionalFormatting sqref="S1015:V1015">
    <cfRule type="expression" dxfId="3072" priority="126">
      <formula>#REF!="Closed"</formula>
    </cfRule>
  </conditionalFormatting>
  <conditionalFormatting sqref="S1021:V1021">
    <cfRule type="expression" dxfId="3071" priority="115">
      <formula>$L1021="Closed"</formula>
    </cfRule>
  </conditionalFormatting>
  <conditionalFormatting sqref="S1027:V1027">
    <cfRule type="expression" dxfId="3070" priority="103">
      <formula>$L1027="Closed"</formula>
    </cfRule>
  </conditionalFormatting>
  <conditionalFormatting sqref="S1035:V1035">
    <cfRule type="expression" dxfId="3069" priority="100">
      <formula>$L1035="Closed"</formula>
    </cfRule>
  </conditionalFormatting>
  <conditionalFormatting sqref="S1036:V1036">
    <cfRule type="expression" dxfId="3068" priority="97">
      <formula>#REF!="Closed"</formula>
    </cfRule>
  </conditionalFormatting>
  <conditionalFormatting sqref="S1037:V1039">
    <cfRule type="expression" dxfId="3067" priority="96">
      <formula>$L1037="Closed"</formula>
    </cfRule>
  </conditionalFormatting>
  <conditionalFormatting sqref="S1042:V1044">
    <cfRule type="expression" dxfId="3066" priority="65">
      <formula>$L1042="Closed"</formula>
    </cfRule>
  </conditionalFormatting>
  <conditionalFormatting sqref="S1046:V1046">
    <cfRule type="expression" dxfId="3065" priority="95">
      <formula>$L1046="Closed"</formula>
    </cfRule>
  </conditionalFormatting>
  <conditionalFormatting sqref="S1086:V1086">
    <cfRule type="expression" dxfId="3064" priority="16">
      <formula>$L1086="Closed"</formula>
    </cfRule>
  </conditionalFormatting>
  <conditionalFormatting sqref="S1090:V1090">
    <cfRule type="expression" dxfId="3063" priority="11">
      <formula>$L1090="Closed"</formula>
    </cfRule>
  </conditionalFormatting>
  <conditionalFormatting sqref="S1095:V1095">
    <cfRule type="expression" dxfId="3062" priority="6">
      <formula>$L1095="Closed"</formula>
    </cfRule>
  </conditionalFormatting>
  <conditionalFormatting sqref="S1104:V1104">
    <cfRule type="expression" dxfId="3061" priority="365">
      <formula>#REF!="Closed"</formula>
    </cfRule>
  </conditionalFormatting>
  <conditionalFormatting sqref="T376">
    <cfRule type="expression" dxfId="3060" priority="327">
      <formula>$L378="Closed"</formula>
    </cfRule>
  </conditionalFormatting>
  <conditionalFormatting sqref="T724:T726">
    <cfRule type="expression" dxfId="3059" priority="281">
      <formula>$L724="Closed"</formula>
    </cfRule>
  </conditionalFormatting>
  <conditionalFormatting sqref="T992">
    <cfRule type="expression" dxfId="3058" priority="140">
      <formula>$L992="Closed"</formula>
    </cfRule>
  </conditionalFormatting>
  <conditionalFormatting sqref="T996:T1002">
    <cfRule type="expression" dxfId="3057" priority="138">
      <formula>$L996="Closed"</formula>
    </cfRule>
  </conditionalFormatting>
  <conditionalFormatting sqref="T1017">
    <cfRule type="expression" dxfId="3056" priority="119">
      <formula>$L1017="Closed"</formula>
    </cfRule>
  </conditionalFormatting>
  <conditionalFormatting sqref="T1058">
    <cfRule type="expression" dxfId="3055" priority="62">
      <formula>#REF!="Closed"</formula>
    </cfRule>
  </conditionalFormatting>
  <conditionalFormatting sqref="T1062">
    <cfRule type="expression" dxfId="3054" priority="59">
      <formula>#REF!="Closed"</formula>
    </cfRule>
  </conditionalFormatting>
  <conditionalFormatting sqref="T1070">
    <cfRule type="expression" dxfId="3053" priority="55">
      <formula>#REF!="Closed"</formula>
    </cfRule>
  </conditionalFormatting>
  <conditionalFormatting sqref="T1082">
    <cfRule type="expression" dxfId="3052" priority="53">
      <formula>#REF!="Closed"</formula>
    </cfRule>
  </conditionalFormatting>
  <conditionalFormatting sqref="T257:V258">
    <cfRule type="expression" dxfId="3051" priority="330">
      <formula>$L257="Closed"</formula>
    </cfRule>
  </conditionalFormatting>
  <conditionalFormatting sqref="T547:V547">
    <cfRule type="expression" dxfId="3050" priority="296">
      <formula>$L547="Closed"</formula>
    </cfRule>
  </conditionalFormatting>
  <conditionalFormatting sqref="T921:V922">
    <cfRule type="expression" dxfId="3049" priority="135">
      <formula>$L919="Closed"</formula>
    </cfRule>
    <cfRule type="expression" dxfId="3048" priority="136">
      <formula>$L921="Closed"</formula>
    </cfRule>
  </conditionalFormatting>
  <conditionalFormatting sqref="U674:U676">
    <cfRule type="expression" dxfId="3047" priority="287">
      <formula>$L674="Closed"</formula>
    </cfRule>
  </conditionalFormatting>
  <conditionalFormatting sqref="U757">
    <cfRule type="expression" dxfId="3046" priority="275">
      <formula>$L757="Closed"</formula>
    </cfRule>
  </conditionalFormatting>
  <conditionalFormatting sqref="U948">
    <cfRule type="expression" dxfId="3045" priority="194">
      <formula>$L948="Closed"</formula>
    </cfRule>
  </conditionalFormatting>
  <conditionalFormatting sqref="U961:U962">
    <cfRule type="expression" dxfId="3044" priority="188">
      <formula>$L961="Closed"</formula>
    </cfRule>
  </conditionalFormatting>
  <conditionalFormatting sqref="U974:U975 U977">
    <cfRule type="expression" dxfId="3043" priority="169">
      <formula>$L974="Closed"</formula>
    </cfRule>
  </conditionalFormatting>
  <conditionalFormatting sqref="U1012">
    <cfRule type="expression" dxfId="3042" priority="131">
      <formula>#REF!="Closed"</formula>
    </cfRule>
  </conditionalFormatting>
  <conditionalFormatting sqref="U255:V255">
    <cfRule type="expression" dxfId="3041" priority="289">
      <formula>$L255="Closed"</formula>
    </cfRule>
  </conditionalFormatting>
  <conditionalFormatting sqref="U415:V415">
    <cfRule type="expression" dxfId="3040" priority="291">
      <formula>$L415="Closed"</formula>
    </cfRule>
  </conditionalFormatting>
  <conditionalFormatting sqref="U489:V490">
    <cfRule type="expression" dxfId="3039" priority="297">
      <formula>$L489="Closed"</formula>
    </cfRule>
  </conditionalFormatting>
  <conditionalFormatting sqref="U510:V510">
    <cfRule type="expression" dxfId="3038" priority="214">
      <formula>$L510="Closed"</formula>
    </cfRule>
  </conditionalFormatting>
  <conditionalFormatting sqref="U546:V546">
    <cfRule type="expression" dxfId="3037" priority="295">
      <formula>$L546="Closed"</formula>
    </cfRule>
  </conditionalFormatting>
  <conditionalFormatting sqref="U667:V673">
    <cfRule type="expression" dxfId="3036" priority="288">
      <formula>$L667="Closed"</formula>
    </cfRule>
  </conditionalFormatting>
  <conditionalFormatting sqref="U683:V683">
    <cfRule type="expression" dxfId="3035" priority="283">
      <formula>$L683="Closed"</formula>
    </cfRule>
  </conditionalFormatting>
  <conditionalFormatting sqref="U724:V727">
    <cfRule type="expression" dxfId="3034" priority="280">
      <formula>$L724="Closed"</formula>
    </cfRule>
  </conditionalFormatting>
  <conditionalFormatting sqref="U938:V938">
    <cfRule type="expression" dxfId="3033" priority="211">
      <formula>$L938="Closed"</formula>
    </cfRule>
  </conditionalFormatting>
  <conditionalFormatting sqref="U951:V951">
    <cfRule type="expression" dxfId="3032" priority="171">
      <formula>$L951="Closed"</formula>
    </cfRule>
  </conditionalFormatting>
  <conditionalFormatting sqref="V53">
    <cfRule type="containsBlanks" dxfId="3031" priority="340">
      <formula>LEN(TRIM(V53))=0</formula>
    </cfRule>
  </conditionalFormatting>
  <conditionalFormatting sqref="V376">
    <cfRule type="expression" dxfId="3030" priority="326">
      <formula>$L378="Closed"</formula>
    </cfRule>
  </conditionalFormatting>
  <conditionalFormatting sqref="V674:V677">
    <cfRule type="expression" dxfId="3029" priority="286">
      <formula>$L674="Closed"</formula>
    </cfRule>
  </conditionalFormatting>
  <conditionalFormatting sqref="V754">
    <cfRule type="expression" dxfId="3028" priority="277">
      <formula>$L754="Closed"</formula>
    </cfRule>
  </conditionalFormatting>
  <conditionalFormatting sqref="V844:V845">
    <cfRule type="expression" dxfId="3027" priority="253">
      <formula>$L844="Closed"</formula>
    </cfRule>
  </conditionalFormatting>
  <conditionalFormatting sqref="V847">
    <cfRule type="expression" dxfId="3026" priority="254">
      <formula>$L847="Closed"</formula>
    </cfRule>
  </conditionalFormatting>
  <conditionalFormatting sqref="V961:V962">
    <cfRule type="expression" dxfId="3025" priority="189">
      <formula>$L957="Closed"</formula>
    </cfRule>
  </conditionalFormatting>
  <conditionalFormatting sqref="V982">
    <cfRule type="expression" dxfId="3024" priority="148">
      <formula>$L982="Closed"</formula>
    </cfRule>
  </conditionalFormatting>
  <conditionalFormatting sqref="V992">
    <cfRule type="expression" dxfId="3023" priority="139">
      <formula>#REF!="Closed"</formula>
    </cfRule>
  </conditionalFormatting>
  <conditionalFormatting sqref="V996:V1002">
    <cfRule type="expression" dxfId="3022" priority="137">
      <formula>#REF!="Closed"</formula>
    </cfRule>
  </conditionalFormatting>
  <conditionalFormatting sqref="V1004">
    <cfRule type="expression" dxfId="3021" priority="134">
      <formula>$L1004="Closed"</formula>
    </cfRule>
  </conditionalFormatting>
  <conditionalFormatting sqref="V1010:V1012">
    <cfRule type="expression" dxfId="3020" priority="112">
      <formula>$L1006="Closed"</formula>
    </cfRule>
  </conditionalFormatting>
  <conditionalFormatting sqref="V1014 S1016:V1016">
    <cfRule type="expression" dxfId="3019" priority="129">
      <formula>$L1010="Closed"</formula>
    </cfRule>
  </conditionalFormatting>
  <conditionalFormatting sqref="V1017">
    <cfRule type="expression" dxfId="3018" priority="118">
      <formula>#REF!="Closed"</formula>
    </cfRule>
  </conditionalFormatting>
  <conditionalFormatting sqref="V1029:V1030">
    <cfRule type="expression" dxfId="3017" priority="98">
      <formula>$L1029="Closed"</formula>
    </cfRule>
  </conditionalFormatting>
  <conditionalFormatting sqref="V1040">
    <cfRule type="expression" dxfId="3016" priority="94">
      <formula>$L1036="Closed"</formula>
    </cfRule>
  </conditionalFormatting>
  <conditionalFormatting sqref="V1041">
    <cfRule type="expression" dxfId="3015" priority="91">
      <formula>$L1041="Closed"</formula>
    </cfRule>
  </conditionalFormatting>
  <conditionalFormatting sqref="W1:AA1 A1:L2 X322:AA374 X521:Y572 AA521:AA572 X573:Z573 AA574:AA722 X723:AA759 X769:AA887 W888:AA1107 L1108:AA1048576">
    <cfRule type="expression" dxfId="3014" priority="780">
      <formula>$L1="Closed"</formula>
    </cfRule>
  </conditionalFormatting>
  <conditionalFormatting sqref="X257:Y257">
    <cfRule type="expression" dxfId="3013" priority="792">
      <formula>$L246="Closed"</formula>
    </cfRule>
  </conditionalFormatting>
  <conditionalFormatting sqref="X574:Y722">
    <cfRule type="expression" dxfId="3012" priority="776">
      <formula>$L574="Closed"</formula>
    </cfRule>
  </conditionalFormatting>
  <conditionalFormatting sqref="X256:Z256">
    <cfRule type="expression" dxfId="3011" priority="793">
      <formula>$L247="Closed"</formula>
    </cfRule>
  </conditionalFormatting>
  <conditionalFormatting sqref="X321:Z321">
    <cfRule type="expression" dxfId="3010" priority="794">
      <formula>$L320="Closed"</formula>
    </cfRule>
  </conditionalFormatting>
  <conditionalFormatting sqref="X375:Z375">
    <cfRule type="expression" dxfId="3009" priority="795">
      <formula>$L376="Closed"</formula>
    </cfRule>
  </conditionalFormatting>
  <conditionalFormatting sqref="X3:AA255">
    <cfRule type="expression" dxfId="3008" priority="779">
      <formula>$L3="Closed"</formula>
    </cfRule>
  </conditionalFormatting>
  <conditionalFormatting sqref="X258:AA320">
    <cfRule type="expression" dxfId="3007" priority="777">
      <formula>$L258="Closed"</formula>
    </cfRule>
  </conditionalFormatting>
  <conditionalFormatting sqref="X376:AA520">
    <cfRule type="expression" dxfId="3006" priority="778">
      <formula>$L376="Closed"</formula>
    </cfRule>
  </conditionalFormatting>
  <conditionalFormatting sqref="X760:AA768">
    <cfRule type="expression" dxfId="3005" priority="796">
      <formula>$J760="Closed"</formula>
    </cfRule>
  </conditionalFormatting>
  <conditionalFormatting sqref="AA256">
    <cfRule type="expression" dxfId="3004" priority="784">
      <formula>$L256="Closed"</formula>
    </cfRule>
  </conditionalFormatting>
  <conditionalFormatting sqref="AA321">
    <cfRule type="expression" dxfId="3003" priority="782">
      <formula>$L321="Closed"</formula>
    </cfRule>
  </conditionalFormatting>
  <conditionalFormatting sqref="AA375">
    <cfRule type="expression" dxfId="3002" priority="783">
      <formula>$L375="Closed"</formula>
    </cfRule>
  </conditionalFormatting>
  <dataValidations count="4">
    <dataValidation type="list" allowBlank="1" showInputMessage="1" showErrorMessage="1" sqref="H963:H1048576 J98:K98 H3:H242 H244:H255 H260:H677 H679:H790 I796 H795:H798 H806:H832 H834:H879 H882:H883 H888:H934 H937:H959" xr:uid="{0B929FD7-2621-4EBF-B8D4-8C88F7A94B51}">
      <formula1>Constituency</formula1>
    </dataValidation>
    <dataValidation allowBlank="1" showInputMessage="1" showErrorMessage="1" sqref="W888:W1048576 Y1:Y572 I725:I754 J775 Y682:Y1048576 Y574:Y680 Z573 J558:K570 X573 W1:W2 J878 I873:I879 J572:K577 I472:I578 J772 I756:I794 J579:K583 J1031 J804:J805 I580:I603 J585:K603 J850 J882 I882:I883 J894 I605:I616 J890:J891 J605:K626 I618:I626 J628:K634 J818 J831:J832 J859:J860 K636:K670 I905:I1024 I629:I662 J636:J671 I1026:I1048576 I1:I52 J956 J974 J674 I664:I682 J904 I885:I903 J693:J694 J907 J913 J703 J705:J706 J925 I684:I714 J826 U1083:U1048576 U2:U87 J1061 J1035 I409:I448 I403:I404 I716:I723 I54:I89 J469:K469 J449:K450 I91:I311 I313:I401 J726 J510:K510 J868 J685 I796:I871 I451:I470 U1071:U1081 U912:U956 U89:U203 R449 V505 R609:R610 R586:R589 R596:R597 V480 U576:U578 R570 U569:U572 V573 U574 R689:R690 V579 R628:R630 R599 R607 R638 R614:R615 R625 R655:R656 R617 R622 U557:U567 V659 V636 R667:R671 R664:R665 U580:U680 R658 R661 U682:U683 V502 R693:R694 R705:R706 V718 V720 U729:U736 U685:U688 V730 U691:U727 U739:U745 Q740:Q795 R772 U766:U837 U756:U757 Q801 Q803 Q805:Q807 Q809 Q819 Q821 Q823:Q835 Q3:Q738 Q844:Q845 R831:R832 Q847:Q854 R876 U840:U843 U846 U848:U851 U862 V1012 R826 Q868:R868 R890:R891 R882 U205:U555 U760:U762 U747:U753 Q840:Q841 Q877 Q892:Q894 U865:U910 R908 Q940 R913 Q897:Q898 Q904 Q910:Q912 Q915:Q916 Q919:Q920 Q923 Q931 Q934:R934 Q961:Q962 Q948 Q974:R974 Q937:Q938 Q950:Q951 Q957 Q977 Q966 Q970 Q973 Q975 U853:U860 U958:U1002 V1005:V1006 Q1023 R1029 R1031 V1059 V1055 U1004:U1057 U1059:U1061 U1063:U1069" xr:uid="{588FF42E-6952-4FC3-88EC-F1E0158F9924}"/>
    <dataValidation type="list" allowBlank="1" showInputMessage="1" showErrorMessage="1" sqref="T1099:T1048576 T1071:T1072 T1032:T1034 T1037:T1040 T1075:T1077 U1070 U1062 U1058 T1067 T1069 U1082" xr:uid="{73E024BB-354D-40D5-895F-1337B258BEAE}">
      <formula1>SIInitialAssessment</formula1>
    </dataValidation>
    <dataValidation type="list" allowBlank="1" showInputMessage="1" showErrorMessage="1" sqref="L1108:N1048576" xr:uid="{1B1661A2-B461-46D5-A5DA-765AB81B405A}">
      <formula1>CurrentStatus</formula1>
    </dataValidation>
  </dataValidations>
  <hyperlinks>
    <hyperlink ref="G673" r:id="rId1" xr:uid="{CBDD36D8-1137-4F88-BA0F-57A667B51E4B}"/>
    <hyperlink ref="G877" r:id="rId2" display="https://mhhs-support.freshdesk.com/a/contacts/103095615466" xr:uid="{6E08D620-16E3-4880-9394-B4B70F7F77B3}"/>
  </hyperlinks>
  <pageMargins left="0.7" right="0.7" top="0.75" bottom="0.75" header="0.3" footer="0.3"/>
  <pageSetup paperSize="9" orientation="portrait" horizontalDpi="360" verticalDpi="36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49A0-0F21-4638-94E2-2AFADC86B50A}">
  <dimension ref="B1:G753"/>
  <sheetViews>
    <sheetView topLeftCell="B1" workbookViewId="0">
      <selection activeCell="N14" sqref="N14"/>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6609</v>
      </c>
      <c r="D3" s="944" t="s">
        <v>13574</v>
      </c>
      <c r="E3" s="944"/>
      <c r="F3" s="944" t="s">
        <v>3836</v>
      </c>
      <c r="G3" s="944" t="s">
        <v>5783</v>
      </c>
    </row>
    <row r="4" spans="2:7">
      <c r="B4" s="944" t="s">
        <v>6350</v>
      </c>
      <c r="C4" s="944" t="s">
        <v>6618</v>
      </c>
      <c r="D4" s="944" t="s">
        <v>13575</v>
      </c>
      <c r="E4" s="944" t="s">
        <v>3876</v>
      </c>
      <c r="F4" s="944" t="s">
        <v>3872</v>
      </c>
      <c r="G4" s="944" t="s">
        <v>5783</v>
      </c>
    </row>
    <row r="5" spans="2:7">
      <c r="B5" s="944" t="s">
        <v>6350</v>
      </c>
      <c r="C5" s="944" t="s">
        <v>6620</v>
      </c>
      <c r="D5" s="944" t="s">
        <v>13576</v>
      </c>
      <c r="E5" s="944" t="s">
        <v>3871</v>
      </c>
      <c r="F5" s="944" t="s">
        <v>3877</v>
      </c>
      <c r="G5" s="944" t="s">
        <v>5783</v>
      </c>
    </row>
    <row r="6" spans="2:7">
      <c r="B6" s="944" t="s">
        <v>6350</v>
      </c>
      <c r="C6" s="944" t="s">
        <v>6625</v>
      </c>
      <c r="D6" s="944" t="s">
        <v>13577</v>
      </c>
      <c r="E6" s="944" t="s">
        <v>6618</v>
      </c>
      <c r="F6" s="944" t="s">
        <v>3906</v>
      </c>
      <c r="G6" s="944" t="s">
        <v>5783</v>
      </c>
    </row>
    <row r="7" spans="2:7">
      <c r="B7" s="944" t="s">
        <v>6350</v>
      </c>
      <c r="C7" s="944" t="s">
        <v>4079</v>
      </c>
      <c r="D7" s="944" t="s">
        <v>13578</v>
      </c>
      <c r="E7" s="944"/>
      <c r="F7" s="944" t="s">
        <v>4015</v>
      </c>
      <c r="G7" s="944" t="s">
        <v>5783</v>
      </c>
    </row>
    <row r="8" spans="2:7">
      <c r="B8" s="944" t="s">
        <v>6350</v>
      </c>
      <c r="C8" s="944" t="s">
        <v>8268</v>
      </c>
      <c r="D8" s="944" t="s">
        <v>13579</v>
      </c>
      <c r="E8" s="944" t="s">
        <v>13580</v>
      </c>
      <c r="F8" s="944" t="s">
        <v>3564</v>
      </c>
      <c r="G8" s="944" t="s">
        <v>5783</v>
      </c>
    </row>
    <row r="9" spans="2:7">
      <c r="B9" s="944" t="s">
        <v>6350</v>
      </c>
      <c r="C9" s="944" t="s">
        <v>6604</v>
      </c>
      <c r="D9" s="944" t="s">
        <v>13581</v>
      </c>
      <c r="E9" s="944" t="s">
        <v>3821</v>
      </c>
      <c r="F9" s="944" t="s">
        <v>3826</v>
      </c>
      <c r="G9" s="944" t="s">
        <v>5783</v>
      </c>
    </row>
    <row r="10" spans="2:7">
      <c r="B10" s="944" t="s">
        <v>6350</v>
      </c>
      <c r="C10" s="944" t="s">
        <v>4054</v>
      </c>
      <c r="D10" s="944" t="s">
        <v>13582</v>
      </c>
      <c r="E10" s="944" t="s">
        <v>3799</v>
      </c>
      <c r="F10" s="944" t="s">
        <v>3846</v>
      </c>
      <c r="G10" s="944" t="s">
        <v>5783</v>
      </c>
    </row>
    <row r="11" spans="2:7">
      <c r="B11" s="944" t="s">
        <v>6350</v>
      </c>
      <c r="C11" s="944" t="s">
        <v>8268</v>
      </c>
      <c r="D11" s="944" t="s">
        <v>13583</v>
      </c>
      <c r="E11" s="944" t="s">
        <v>13584</v>
      </c>
      <c r="F11" s="944" t="s">
        <v>3565</v>
      </c>
      <c r="G11" s="944" t="s">
        <v>5783</v>
      </c>
    </row>
    <row r="12" spans="2:7">
      <c r="B12" s="944" t="s">
        <v>6350</v>
      </c>
      <c r="C12" s="944" t="s">
        <v>6574</v>
      </c>
      <c r="D12" s="944" t="s">
        <v>13585</v>
      </c>
      <c r="E12" s="944" t="s">
        <v>13586</v>
      </c>
      <c r="F12" s="944" t="s">
        <v>3612</v>
      </c>
      <c r="G12" s="944" t="s">
        <v>5783</v>
      </c>
    </row>
    <row r="13" spans="2:7">
      <c r="B13" s="944" t="s">
        <v>6350</v>
      </c>
      <c r="C13" s="944" t="s">
        <v>6576</v>
      </c>
      <c r="D13" s="944" t="s">
        <v>13587</v>
      </c>
      <c r="E13" s="944" t="s">
        <v>13588</v>
      </c>
      <c r="F13" s="944" t="s">
        <v>13589</v>
      </c>
      <c r="G13" s="944" t="s">
        <v>5783</v>
      </c>
    </row>
    <row r="14" spans="2:7">
      <c r="B14" s="944" t="s">
        <v>6350</v>
      </c>
      <c r="C14" s="944" t="s">
        <v>6604</v>
      </c>
      <c r="D14" s="944" t="s">
        <v>13590</v>
      </c>
      <c r="E14" s="944" t="s">
        <v>13591</v>
      </c>
      <c r="F14" s="944" t="s">
        <v>3827</v>
      </c>
      <c r="G14" s="944" t="s">
        <v>5783</v>
      </c>
    </row>
    <row r="15" spans="2:7">
      <c r="B15" s="944" t="s">
        <v>6350</v>
      </c>
      <c r="C15" s="944" t="s">
        <v>4054</v>
      </c>
      <c r="D15" s="944" t="s">
        <v>6542</v>
      </c>
      <c r="E15" s="944" t="s">
        <v>6544</v>
      </c>
      <c r="F15" s="944" t="s">
        <v>3847</v>
      </c>
      <c r="G15" s="944" t="s">
        <v>5783</v>
      </c>
    </row>
    <row r="16" spans="2:7">
      <c r="B16" s="944" t="s">
        <v>6350</v>
      </c>
      <c r="C16" s="944" t="s">
        <v>6620</v>
      </c>
      <c r="D16" s="944" t="s">
        <v>13592</v>
      </c>
      <c r="E16" s="944" t="s">
        <v>13593</v>
      </c>
      <c r="F16" s="944" t="s">
        <v>3879</v>
      </c>
      <c r="G16" s="944" t="s">
        <v>5783</v>
      </c>
    </row>
    <row r="17" spans="2:7">
      <c r="B17" s="944" t="s">
        <v>6350</v>
      </c>
      <c r="C17" s="944" t="s">
        <v>6625</v>
      </c>
      <c r="D17" s="944" t="s">
        <v>13594</v>
      </c>
      <c r="E17" s="944" t="s">
        <v>13595</v>
      </c>
      <c r="F17" s="944" t="s">
        <v>3908</v>
      </c>
      <c r="G17" s="944" t="s">
        <v>5783</v>
      </c>
    </row>
    <row r="18" spans="2:7">
      <c r="B18" s="944" t="s">
        <v>6350</v>
      </c>
      <c r="C18" s="944" t="s">
        <v>6556</v>
      </c>
      <c r="D18" s="944" t="s">
        <v>6557</v>
      </c>
      <c r="E18" s="944" t="s">
        <v>726</v>
      </c>
      <c r="F18" s="944" t="s">
        <v>2983</v>
      </c>
      <c r="G18" s="944" t="s">
        <v>5783</v>
      </c>
    </row>
    <row r="19" spans="2:7">
      <c r="B19" s="944" t="s">
        <v>6350</v>
      </c>
      <c r="C19" s="944" t="s">
        <v>6571</v>
      </c>
      <c r="D19" s="944" t="s">
        <v>6572</v>
      </c>
      <c r="E19" s="944" t="s">
        <v>726</v>
      </c>
      <c r="F19" s="944" t="s">
        <v>2983</v>
      </c>
      <c r="G19" s="944" t="s">
        <v>5783</v>
      </c>
    </row>
    <row r="20" spans="2:7">
      <c r="B20" s="944" t="s">
        <v>6350</v>
      </c>
      <c r="C20" s="944" t="s">
        <v>6574</v>
      </c>
      <c r="D20" s="944" t="s">
        <v>6575</v>
      </c>
      <c r="E20" s="944" t="s">
        <v>726</v>
      </c>
      <c r="F20" s="944" t="s">
        <v>2983</v>
      </c>
      <c r="G20" s="944" t="s">
        <v>5783</v>
      </c>
    </row>
    <row r="21" spans="2:7">
      <c r="B21" s="944" t="s">
        <v>6350</v>
      </c>
      <c r="C21" s="944" t="s">
        <v>6576</v>
      </c>
      <c r="D21" s="944" t="s">
        <v>6577</v>
      </c>
      <c r="E21" s="944" t="s">
        <v>726</v>
      </c>
      <c r="F21" s="944" t="s">
        <v>2983</v>
      </c>
      <c r="G21" s="944" t="s">
        <v>5783</v>
      </c>
    </row>
    <row r="22" spans="2:7">
      <c r="B22" s="944" t="s">
        <v>6350</v>
      </c>
      <c r="C22" s="944" t="s">
        <v>6528</v>
      </c>
      <c r="D22" s="944" t="s">
        <v>6583</v>
      </c>
      <c r="E22" s="944" t="s">
        <v>726</v>
      </c>
      <c r="F22" s="944" t="s">
        <v>2983</v>
      </c>
      <c r="G22" s="944" t="s">
        <v>5783</v>
      </c>
    </row>
    <row r="23" spans="2:7">
      <c r="B23" s="944" t="s">
        <v>6350</v>
      </c>
      <c r="C23" s="944" t="s">
        <v>6584</v>
      </c>
      <c r="D23" s="944" t="s">
        <v>6585</v>
      </c>
      <c r="E23" s="944" t="s">
        <v>726</v>
      </c>
      <c r="F23" s="944" t="s">
        <v>2983</v>
      </c>
      <c r="G23" s="944" t="s">
        <v>5783</v>
      </c>
    </row>
    <row r="24" spans="2:7">
      <c r="B24" s="944" t="s">
        <v>6350</v>
      </c>
      <c r="C24" s="944" t="s">
        <v>6588</v>
      </c>
      <c r="D24" s="944" t="s">
        <v>6589</v>
      </c>
      <c r="E24" s="944" t="s">
        <v>726</v>
      </c>
      <c r="F24" s="944" t="s">
        <v>2983</v>
      </c>
      <c r="G24" s="944" t="s">
        <v>5783</v>
      </c>
    </row>
    <row r="25" spans="2:7">
      <c r="B25" s="944" t="s">
        <v>6350</v>
      </c>
      <c r="C25" s="944" t="s">
        <v>6590</v>
      </c>
      <c r="D25" s="944" t="s">
        <v>6591</v>
      </c>
      <c r="E25" s="944" t="s">
        <v>726</v>
      </c>
      <c r="F25" s="944" t="s">
        <v>2983</v>
      </c>
      <c r="G25" s="944" t="s">
        <v>5783</v>
      </c>
    </row>
    <row r="26" spans="2:7">
      <c r="B26" s="944" t="s">
        <v>6350</v>
      </c>
      <c r="C26" s="944" t="s">
        <v>6592</v>
      </c>
      <c r="D26" s="944" t="s">
        <v>6593</v>
      </c>
      <c r="E26" s="944" t="s">
        <v>726</v>
      </c>
      <c r="F26" s="944" t="s">
        <v>2983</v>
      </c>
      <c r="G26" s="944" t="s">
        <v>5783</v>
      </c>
    </row>
    <row r="27" spans="2:7">
      <c r="B27" s="944" t="s">
        <v>6350</v>
      </c>
      <c r="C27" s="944" t="s">
        <v>6594</v>
      </c>
      <c r="D27" s="944" t="s">
        <v>6595</v>
      </c>
      <c r="E27" s="944" t="s">
        <v>726</v>
      </c>
      <c r="F27" s="944" t="s">
        <v>2983</v>
      </c>
      <c r="G27" s="944" t="s">
        <v>5783</v>
      </c>
    </row>
    <row r="28" spans="2:7">
      <c r="B28" s="944" t="s">
        <v>6350</v>
      </c>
      <c r="C28" s="944" t="s">
        <v>3896</v>
      </c>
      <c r="D28" s="944" t="s">
        <v>6617</v>
      </c>
      <c r="E28" s="944" t="s">
        <v>726</v>
      </c>
      <c r="F28" s="944" t="s">
        <v>2983</v>
      </c>
      <c r="G28" s="944" t="s">
        <v>5783</v>
      </c>
    </row>
    <row r="29" spans="2:7">
      <c r="B29" s="944" t="s">
        <v>6350</v>
      </c>
      <c r="C29" s="944" t="s">
        <v>6618</v>
      </c>
      <c r="D29" s="944" t="s">
        <v>6619</v>
      </c>
      <c r="E29" s="944" t="s">
        <v>726</v>
      </c>
      <c r="F29" s="944" t="s">
        <v>2983</v>
      </c>
      <c r="G29" s="944" t="s">
        <v>5783</v>
      </c>
    </row>
    <row r="30" spans="2:7">
      <c r="B30" s="944" t="s">
        <v>6350</v>
      </c>
      <c r="C30" s="944" t="s">
        <v>6620</v>
      </c>
      <c r="D30" s="944" t="s">
        <v>6621</v>
      </c>
      <c r="E30" s="944" t="s">
        <v>726</v>
      </c>
      <c r="F30" s="944" t="s">
        <v>2983</v>
      </c>
      <c r="G30" s="944" t="s">
        <v>5783</v>
      </c>
    </row>
    <row r="31" spans="2:7">
      <c r="B31" s="944" t="s">
        <v>6350</v>
      </c>
      <c r="C31" s="944" t="s">
        <v>4553</v>
      </c>
      <c r="D31" s="944" t="s">
        <v>6622</v>
      </c>
      <c r="E31" s="944" t="s">
        <v>726</v>
      </c>
      <c r="F31" s="944" t="s">
        <v>2983</v>
      </c>
      <c r="G31" s="944" t="s">
        <v>5783</v>
      </c>
    </row>
    <row r="32" spans="2:7">
      <c r="B32" s="944" t="s">
        <v>6350</v>
      </c>
      <c r="C32" s="944" t="s">
        <v>6623</v>
      </c>
      <c r="D32" s="944" t="s">
        <v>6624</v>
      </c>
      <c r="E32" s="944" t="s">
        <v>726</v>
      </c>
      <c r="F32" s="944" t="s">
        <v>2983</v>
      </c>
      <c r="G32" s="944" t="s">
        <v>5783</v>
      </c>
    </row>
    <row r="33" spans="2:7">
      <c r="B33" s="944" t="s">
        <v>6350</v>
      </c>
      <c r="C33" s="944" t="s">
        <v>6625</v>
      </c>
      <c r="D33" s="944" t="s">
        <v>6626</v>
      </c>
      <c r="E33" s="944" t="s">
        <v>726</v>
      </c>
      <c r="F33" s="944" t="s">
        <v>2983</v>
      </c>
      <c r="G33" s="944" t="s">
        <v>5783</v>
      </c>
    </row>
    <row r="34" spans="2:7">
      <c r="B34" s="944" t="s">
        <v>6350</v>
      </c>
      <c r="C34" s="944" t="s">
        <v>6629</v>
      </c>
      <c r="D34" s="944" t="s">
        <v>6630</v>
      </c>
      <c r="E34" s="944" t="s">
        <v>726</v>
      </c>
      <c r="F34" s="944" t="s">
        <v>2983</v>
      </c>
      <c r="G34" s="944" t="s">
        <v>5783</v>
      </c>
    </row>
    <row r="35" spans="2:7">
      <c r="B35" s="944" t="s">
        <v>6350</v>
      </c>
      <c r="C35" s="944" t="s">
        <v>6631</v>
      </c>
      <c r="D35" s="944" t="s">
        <v>6632</v>
      </c>
      <c r="E35" s="944" t="s">
        <v>726</v>
      </c>
      <c r="F35" s="944" t="s">
        <v>2983</v>
      </c>
      <c r="G35" s="944" t="s">
        <v>5783</v>
      </c>
    </row>
    <row r="36" spans="2:7">
      <c r="B36" s="944" t="s">
        <v>6350</v>
      </c>
      <c r="C36" s="944" t="s">
        <v>6636</v>
      </c>
      <c r="D36" s="944" t="s">
        <v>6637</v>
      </c>
      <c r="E36" s="944" t="s">
        <v>726</v>
      </c>
      <c r="F36" s="944" t="s">
        <v>2983</v>
      </c>
      <c r="G36" s="944" t="s">
        <v>5783</v>
      </c>
    </row>
    <row r="37" spans="2:7">
      <c r="B37" s="944" t="s">
        <v>6350</v>
      </c>
      <c r="C37" s="944" t="s">
        <v>8439</v>
      </c>
      <c r="D37" s="944" t="s">
        <v>13373</v>
      </c>
      <c r="E37" s="944" t="s">
        <v>726</v>
      </c>
      <c r="F37" s="944" t="s">
        <v>2983</v>
      </c>
      <c r="G37" s="944" t="s">
        <v>5783</v>
      </c>
    </row>
    <row r="38" spans="2:7">
      <c r="B38" s="944" t="s">
        <v>6350</v>
      </c>
      <c r="C38" s="944" t="s">
        <v>8443</v>
      </c>
      <c r="D38" s="944" t="s">
        <v>13596</v>
      </c>
      <c r="E38" s="944" t="s">
        <v>2179</v>
      </c>
      <c r="F38" s="944" t="s">
        <v>45</v>
      </c>
      <c r="G38" s="944" t="s">
        <v>5783</v>
      </c>
    </row>
    <row r="39" spans="2:7">
      <c r="B39" s="944" t="s">
        <v>6350</v>
      </c>
      <c r="C39" s="944" t="s">
        <v>8445</v>
      </c>
      <c r="D39" s="944" t="s">
        <v>13597</v>
      </c>
      <c r="E39" s="944" t="s">
        <v>2179</v>
      </c>
      <c r="F39" s="944" t="s">
        <v>45</v>
      </c>
      <c r="G39" s="944" t="s">
        <v>5783</v>
      </c>
    </row>
    <row r="40" spans="2:7">
      <c r="B40" s="944" t="s">
        <v>6350</v>
      </c>
      <c r="C40" s="944" t="s">
        <v>6648</v>
      </c>
      <c r="D40" s="944" t="s">
        <v>6649</v>
      </c>
      <c r="E40" s="944" t="s">
        <v>726</v>
      </c>
      <c r="F40" s="944" t="s">
        <v>2983</v>
      </c>
      <c r="G40" s="944" t="s">
        <v>5783</v>
      </c>
    </row>
    <row r="41" spans="2:7">
      <c r="B41" s="944" t="s">
        <v>6350</v>
      </c>
      <c r="C41" s="944" t="s">
        <v>4191</v>
      </c>
      <c r="D41" s="944" t="s">
        <v>6650</v>
      </c>
      <c r="E41" s="944" t="s">
        <v>726</v>
      </c>
      <c r="F41" s="944" t="s">
        <v>2983</v>
      </c>
      <c r="G41" s="944" t="s">
        <v>5783</v>
      </c>
    </row>
    <row r="42" spans="2:7">
      <c r="B42" s="944" t="s">
        <v>6350</v>
      </c>
      <c r="C42" s="944" t="s">
        <v>13380</v>
      </c>
      <c r="D42" s="944" t="s">
        <v>13381</v>
      </c>
      <c r="E42" s="944" t="s">
        <v>726</v>
      </c>
      <c r="F42" s="944" t="s">
        <v>2983</v>
      </c>
      <c r="G42" s="944" t="s">
        <v>5783</v>
      </c>
    </row>
    <row r="43" spans="2:7">
      <c r="B43" s="944" t="s">
        <v>6350</v>
      </c>
      <c r="C43" s="944" t="s">
        <v>4073</v>
      </c>
      <c r="D43" s="944" t="s">
        <v>13382</v>
      </c>
      <c r="E43" s="944" t="s">
        <v>726</v>
      </c>
      <c r="F43" s="944" t="s">
        <v>2983</v>
      </c>
      <c r="G43" s="944" t="s">
        <v>5783</v>
      </c>
    </row>
    <row r="44" spans="2:7">
      <c r="B44" s="944" t="s">
        <v>6350</v>
      </c>
      <c r="C44" s="944" t="s">
        <v>13383</v>
      </c>
      <c r="D44" s="944" t="s">
        <v>13384</v>
      </c>
      <c r="E44" s="944" t="s">
        <v>232</v>
      </c>
      <c r="F44" s="944" t="s">
        <v>726</v>
      </c>
      <c r="G44" s="944" t="s">
        <v>5783</v>
      </c>
    </row>
    <row r="45" spans="2:7">
      <c r="B45" s="944" t="s">
        <v>6350</v>
      </c>
      <c r="C45" s="944" t="s">
        <v>13385</v>
      </c>
      <c r="D45" s="944" t="s">
        <v>13386</v>
      </c>
      <c r="E45" s="944" t="s">
        <v>726</v>
      </c>
      <c r="F45" s="944" t="s">
        <v>2983</v>
      </c>
      <c r="G45" s="944" t="s">
        <v>5783</v>
      </c>
    </row>
    <row r="46" spans="2:7">
      <c r="B46" s="944" t="s">
        <v>6350</v>
      </c>
      <c r="C46" s="944" t="s">
        <v>12856</v>
      </c>
      <c r="D46" s="944" t="s">
        <v>13387</v>
      </c>
      <c r="E46" s="944" t="s">
        <v>726</v>
      </c>
      <c r="F46" s="944" t="s">
        <v>2983</v>
      </c>
      <c r="G46" s="944" t="s">
        <v>5783</v>
      </c>
    </row>
    <row r="47" spans="2:7">
      <c r="B47" s="944" t="s">
        <v>6350</v>
      </c>
      <c r="C47" s="944" t="s">
        <v>8445</v>
      </c>
      <c r="D47" s="944" t="s">
        <v>13598</v>
      </c>
      <c r="E47" s="944" t="s">
        <v>2104</v>
      </c>
      <c r="F47" s="944"/>
      <c r="G47" s="944" t="s">
        <v>5783</v>
      </c>
    </row>
    <row r="48" spans="2:7">
      <c r="B48" s="944" t="s">
        <v>6350</v>
      </c>
      <c r="C48" s="944" t="s">
        <v>7960</v>
      </c>
      <c r="D48" s="944" t="s">
        <v>7961</v>
      </c>
      <c r="E48" s="944" t="s">
        <v>7366</v>
      </c>
      <c r="F48" s="944" t="s">
        <v>2665</v>
      </c>
      <c r="G48" s="944" t="s">
        <v>5783</v>
      </c>
    </row>
    <row r="49" spans="2:7">
      <c r="B49" s="944" t="s">
        <v>6350</v>
      </c>
      <c r="C49" s="944" t="s">
        <v>6528</v>
      </c>
      <c r="D49" s="944" t="s">
        <v>13407</v>
      </c>
      <c r="E49" s="944"/>
      <c r="F49" s="944" t="s">
        <v>2238</v>
      </c>
      <c r="G49" s="944" t="s">
        <v>5783</v>
      </c>
    </row>
    <row r="50" spans="2:7">
      <c r="B50" s="944" t="s">
        <v>6350</v>
      </c>
      <c r="C50" s="944" t="s">
        <v>6636</v>
      </c>
      <c r="D50" s="944" t="s">
        <v>8437</v>
      </c>
      <c r="E50" s="944" t="s">
        <v>2071</v>
      </c>
      <c r="F50" s="944" t="s">
        <v>8417</v>
      </c>
      <c r="G50" s="944" t="s">
        <v>5783</v>
      </c>
    </row>
    <row r="51" spans="2:7">
      <c r="B51" s="944" t="s">
        <v>6350</v>
      </c>
      <c r="C51" s="944" t="s">
        <v>6642</v>
      </c>
      <c r="D51" s="944" t="s">
        <v>8451</v>
      </c>
      <c r="E51" s="944" t="s">
        <v>2071</v>
      </c>
      <c r="F51" s="944" t="s">
        <v>8417</v>
      </c>
      <c r="G51" s="944" t="s">
        <v>5783</v>
      </c>
    </row>
    <row r="52" spans="2:7">
      <c r="B52" s="944" t="s">
        <v>6350</v>
      </c>
      <c r="C52" s="944" t="s">
        <v>8268</v>
      </c>
      <c r="D52" s="944" t="s">
        <v>9167</v>
      </c>
      <c r="E52" s="944" t="s">
        <v>8270</v>
      </c>
      <c r="F52" s="944" t="s">
        <v>3565</v>
      </c>
      <c r="G52" s="944" t="s">
        <v>5783</v>
      </c>
    </row>
    <row r="53" spans="2:7">
      <c r="B53" s="944" t="s">
        <v>6350</v>
      </c>
      <c r="C53" s="944" t="s">
        <v>6574</v>
      </c>
      <c r="D53" s="944" t="s">
        <v>9176</v>
      </c>
      <c r="E53" s="944" t="s">
        <v>8289</v>
      </c>
      <c r="F53" s="944" t="s">
        <v>3613</v>
      </c>
      <c r="G53" s="944" t="s">
        <v>5783</v>
      </c>
    </row>
    <row r="54" spans="2:7">
      <c r="B54" s="944" t="s">
        <v>6350</v>
      </c>
      <c r="C54" s="944" t="s">
        <v>6576</v>
      </c>
      <c r="D54" s="944" t="s">
        <v>9177</v>
      </c>
      <c r="E54" s="944" t="s">
        <v>8291</v>
      </c>
      <c r="F54" s="944" t="s">
        <v>13405</v>
      </c>
      <c r="G54" s="944" t="s">
        <v>5783</v>
      </c>
    </row>
    <row r="55" spans="2:7">
      <c r="B55" s="944" t="s">
        <v>6350</v>
      </c>
      <c r="C55" s="944" t="s">
        <v>8317</v>
      </c>
      <c r="D55" s="944" t="s">
        <v>9194</v>
      </c>
      <c r="E55" s="944" t="s">
        <v>8319</v>
      </c>
      <c r="F55" s="944" t="s">
        <v>12848</v>
      </c>
      <c r="G55" s="944" t="s">
        <v>5783</v>
      </c>
    </row>
    <row r="56" spans="2:7">
      <c r="B56" s="944" t="s">
        <v>6350</v>
      </c>
      <c r="C56" s="944" t="s">
        <v>6584</v>
      </c>
      <c r="D56" s="944" t="s">
        <v>9196</v>
      </c>
      <c r="E56" s="944" t="s">
        <v>8321</v>
      </c>
      <c r="F56" s="944" t="s">
        <v>13408</v>
      </c>
      <c r="G56" s="944" t="s">
        <v>5783</v>
      </c>
    </row>
    <row r="57" spans="2:7">
      <c r="B57" s="944" t="s">
        <v>6350</v>
      </c>
      <c r="C57" s="944" t="s">
        <v>6590</v>
      </c>
      <c r="D57" s="944" t="s">
        <v>9202</v>
      </c>
      <c r="E57" s="944" t="s">
        <v>8331</v>
      </c>
      <c r="F57" s="944" t="s">
        <v>3715</v>
      </c>
      <c r="G57" s="944" t="s">
        <v>5783</v>
      </c>
    </row>
    <row r="58" spans="2:7">
      <c r="B58" s="944" t="s">
        <v>6350</v>
      </c>
      <c r="C58" s="944" t="s">
        <v>6604</v>
      </c>
      <c r="D58" s="944" t="s">
        <v>9229</v>
      </c>
      <c r="E58" s="944" t="s">
        <v>8377</v>
      </c>
      <c r="F58" s="944" t="s">
        <v>13347</v>
      </c>
      <c r="G58" s="944" t="s">
        <v>5783</v>
      </c>
    </row>
    <row r="59" spans="2:7">
      <c r="B59" s="944" t="s">
        <v>6350</v>
      </c>
      <c r="C59" s="944" t="s">
        <v>4054</v>
      </c>
      <c r="D59" s="944" t="s">
        <v>9239</v>
      </c>
      <c r="E59" s="944" t="s">
        <v>9240</v>
      </c>
      <c r="F59" s="944" t="s">
        <v>3848</v>
      </c>
      <c r="G59" s="944" t="s">
        <v>5783</v>
      </c>
    </row>
    <row r="60" spans="2:7">
      <c r="B60" s="944" t="s">
        <v>6350</v>
      </c>
      <c r="C60" s="944" t="s">
        <v>6620</v>
      </c>
      <c r="D60" s="944" t="s">
        <v>9248</v>
      </c>
      <c r="E60" s="944" t="s">
        <v>8404</v>
      </c>
      <c r="F60" s="944" t="s">
        <v>3879</v>
      </c>
      <c r="G60" s="944" t="s">
        <v>5783</v>
      </c>
    </row>
    <row r="61" spans="2:7">
      <c r="B61" s="944" t="s">
        <v>6350</v>
      </c>
      <c r="C61" s="944" t="s">
        <v>4553</v>
      </c>
      <c r="D61" s="944" t="s">
        <v>9249</v>
      </c>
      <c r="E61" s="944" t="s">
        <v>8407</v>
      </c>
      <c r="F61" s="944" t="s">
        <v>12852</v>
      </c>
      <c r="G61" s="944" t="s">
        <v>5783</v>
      </c>
    </row>
    <row r="62" spans="2:7">
      <c r="B62" s="944" t="s">
        <v>6350</v>
      </c>
      <c r="C62" s="944" t="s">
        <v>6623</v>
      </c>
      <c r="D62" s="944" t="s">
        <v>9253</v>
      </c>
      <c r="E62" s="944" t="s">
        <v>8416</v>
      </c>
      <c r="F62" s="944" t="s">
        <v>13410</v>
      </c>
      <c r="G62" s="944" t="s">
        <v>5783</v>
      </c>
    </row>
    <row r="63" spans="2:7">
      <c r="B63" s="944" t="s">
        <v>6350</v>
      </c>
      <c r="C63" s="944" t="s">
        <v>6625</v>
      </c>
      <c r="D63" s="944" t="s">
        <v>9254</v>
      </c>
      <c r="E63" s="944" t="s">
        <v>8419</v>
      </c>
      <c r="F63" s="944" t="s">
        <v>3909</v>
      </c>
      <c r="G63" s="944" t="s">
        <v>5783</v>
      </c>
    </row>
    <row r="64" spans="2:7">
      <c r="B64" s="944" t="s">
        <v>6350</v>
      </c>
      <c r="C64" s="944" t="s">
        <v>6627</v>
      </c>
      <c r="D64" s="944" t="s">
        <v>9255</v>
      </c>
      <c r="E64" s="944" t="s">
        <v>8422</v>
      </c>
      <c r="F64" s="944" t="s">
        <v>13437</v>
      </c>
      <c r="G64" s="944" t="s">
        <v>5783</v>
      </c>
    </row>
    <row r="65" spans="2:7">
      <c r="B65" s="944" t="s">
        <v>6350</v>
      </c>
      <c r="C65" s="944" t="s">
        <v>6629</v>
      </c>
      <c r="D65" s="944" t="s">
        <v>9256</v>
      </c>
      <c r="E65" s="944" t="s">
        <v>9257</v>
      </c>
      <c r="F65" s="944" t="s">
        <v>13412</v>
      </c>
      <c r="G65" s="944" t="s">
        <v>5783</v>
      </c>
    </row>
    <row r="66" spans="2:7">
      <c r="B66" s="944" t="s">
        <v>6350</v>
      </c>
      <c r="C66" s="944" t="s">
        <v>8428</v>
      </c>
      <c r="D66" s="944" t="s">
        <v>9259</v>
      </c>
      <c r="E66" s="944" t="s">
        <v>8430</v>
      </c>
      <c r="F66" s="944" t="s">
        <v>3932</v>
      </c>
      <c r="G66" s="944" t="s">
        <v>5783</v>
      </c>
    </row>
    <row r="67" spans="2:7">
      <c r="B67" s="944" t="s">
        <v>6350</v>
      </c>
      <c r="C67" s="944" t="s">
        <v>6631</v>
      </c>
      <c r="D67" s="944" t="s">
        <v>9260</v>
      </c>
      <c r="E67" s="944" t="s">
        <v>8432</v>
      </c>
      <c r="F67" s="944" t="s">
        <v>3937</v>
      </c>
      <c r="G67" s="944" t="s">
        <v>5783</v>
      </c>
    </row>
    <row r="68" spans="2:7">
      <c r="B68" s="944" t="s">
        <v>6350</v>
      </c>
      <c r="C68" s="944" t="s">
        <v>8445</v>
      </c>
      <c r="D68" s="944" t="s">
        <v>13438</v>
      </c>
      <c r="E68" s="944"/>
      <c r="F68" s="944" t="s">
        <v>3977</v>
      </c>
      <c r="G68" s="944" t="s">
        <v>5783</v>
      </c>
    </row>
    <row r="69" spans="2:7">
      <c r="B69" s="944" t="s">
        <v>6350</v>
      </c>
      <c r="C69" s="944" t="s">
        <v>6648</v>
      </c>
      <c r="D69" s="944" t="s">
        <v>9273</v>
      </c>
      <c r="E69" s="944" t="s">
        <v>8456</v>
      </c>
      <c r="F69" s="944" t="s">
        <v>4002</v>
      </c>
      <c r="G69" s="944" t="s">
        <v>5783</v>
      </c>
    </row>
    <row r="70" spans="2:7">
      <c r="B70" s="944" t="s">
        <v>6350</v>
      </c>
      <c r="C70" s="944" t="s">
        <v>13378</v>
      </c>
      <c r="D70" s="944" t="s">
        <v>13442</v>
      </c>
      <c r="E70" s="944" t="s">
        <v>13599</v>
      </c>
      <c r="F70" s="944" t="s">
        <v>4026</v>
      </c>
      <c r="G70" s="944" t="s">
        <v>5783</v>
      </c>
    </row>
    <row r="71" spans="2:7">
      <c r="B71" s="944" t="s">
        <v>6350</v>
      </c>
      <c r="C71" s="944" t="s">
        <v>13380</v>
      </c>
      <c r="D71" s="944" t="s">
        <v>13443</v>
      </c>
      <c r="E71" s="944" t="s">
        <v>13600</v>
      </c>
      <c r="F71" s="944" t="s">
        <v>4032</v>
      </c>
      <c r="G71" s="944" t="s">
        <v>5783</v>
      </c>
    </row>
    <row r="72" spans="2:7">
      <c r="B72" s="944" t="s">
        <v>6350</v>
      </c>
      <c r="C72" s="944" t="s">
        <v>13385</v>
      </c>
      <c r="D72" s="944" t="s">
        <v>13447</v>
      </c>
      <c r="E72" s="944" t="s">
        <v>13601</v>
      </c>
      <c r="F72" s="944" t="s">
        <v>4046</v>
      </c>
      <c r="G72" s="944" t="s">
        <v>5783</v>
      </c>
    </row>
    <row r="73" spans="2:7">
      <c r="B73" s="944" t="s">
        <v>6350</v>
      </c>
      <c r="C73" s="944" t="s">
        <v>6556</v>
      </c>
      <c r="D73" s="944" t="s">
        <v>13467</v>
      </c>
      <c r="E73" s="944"/>
      <c r="F73" s="944" t="s">
        <v>38</v>
      </c>
      <c r="G73" s="944" t="s">
        <v>5783</v>
      </c>
    </row>
    <row r="74" spans="2:7">
      <c r="B74" s="944" t="s">
        <v>6350</v>
      </c>
      <c r="C74" s="944" t="s">
        <v>6528</v>
      </c>
      <c r="D74" s="944" t="s">
        <v>13475</v>
      </c>
      <c r="E74" s="944"/>
      <c r="F74" s="944" t="s">
        <v>65</v>
      </c>
      <c r="G74" s="944" t="s">
        <v>5783</v>
      </c>
    </row>
    <row r="75" spans="2:7">
      <c r="B75" s="944" t="s">
        <v>6350</v>
      </c>
      <c r="C75" s="944" t="s">
        <v>6556</v>
      </c>
      <c r="D75" s="944" t="s">
        <v>13502</v>
      </c>
      <c r="E75" s="944"/>
      <c r="F75" s="944" t="s">
        <v>117</v>
      </c>
      <c r="G75" s="944" t="s">
        <v>5783</v>
      </c>
    </row>
    <row r="76" spans="2:7">
      <c r="B76" s="944" t="s">
        <v>6350</v>
      </c>
      <c r="C76" s="944" t="s">
        <v>6528</v>
      </c>
      <c r="D76" s="944" t="s">
        <v>13510</v>
      </c>
      <c r="E76" s="944"/>
      <c r="F76" s="944" t="s">
        <v>117</v>
      </c>
      <c r="G76" s="944" t="s">
        <v>5783</v>
      </c>
    </row>
    <row r="77" spans="2:7">
      <c r="B77" s="944" t="s">
        <v>6350</v>
      </c>
      <c r="C77" s="944" t="s">
        <v>6556</v>
      </c>
      <c r="D77" s="944" t="s">
        <v>13538</v>
      </c>
      <c r="E77" s="944"/>
      <c r="F77" s="944" t="s">
        <v>1195</v>
      </c>
      <c r="G77" s="944" t="s">
        <v>5783</v>
      </c>
    </row>
    <row r="78" spans="2:7">
      <c r="B78" s="944" t="s">
        <v>6350</v>
      </c>
      <c r="C78" s="944" t="s">
        <v>6528</v>
      </c>
      <c r="D78" s="944" t="s">
        <v>13546</v>
      </c>
      <c r="E78" s="944"/>
      <c r="F78" s="944" t="s">
        <v>1524</v>
      </c>
      <c r="G78" s="944" t="s">
        <v>5783</v>
      </c>
    </row>
    <row r="79" spans="2:7">
      <c r="B79" s="944" t="s">
        <v>6350</v>
      </c>
      <c r="C79" s="944" t="s">
        <v>6556</v>
      </c>
      <c r="D79" s="944" t="s">
        <v>11979</v>
      </c>
      <c r="E79" s="944"/>
      <c r="F79" s="944" t="s">
        <v>3049</v>
      </c>
      <c r="G79" s="944" t="s">
        <v>5783</v>
      </c>
    </row>
    <row r="80" spans="2:7">
      <c r="B80" s="944" t="s">
        <v>6350</v>
      </c>
      <c r="C80" s="944" t="s">
        <v>6574</v>
      </c>
      <c r="D80" s="944" t="s">
        <v>12221</v>
      </c>
      <c r="E80" s="944" t="s">
        <v>3923</v>
      </c>
      <c r="F80" s="944" t="s">
        <v>13545</v>
      </c>
      <c r="G80" s="944" t="s">
        <v>5783</v>
      </c>
    </row>
    <row r="81" spans="2:7">
      <c r="B81" s="944" t="s">
        <v>6350</v>
      </c>
      <c r="C81" s="944" t="s">
        <v>6528</v>
      </c>
      <c r="D81" s="944" t="s">
        <v>12240</v>
      </c>
      <c r="E81" s="944"/>
      <c r="F81" s="944" t="s">
        <v>1340</v>
      </c>
      <c r="G81" s="944" t="s">
        <v>5783</v>
      </c>
    </row>
    <row r="82" spans="2:7">
      <c r="B82" s="944" t="s">
        <v>6350</v>
      </c>
      <c r="C82" s="944" t="s">
        <v>6623</v>
      </c>
      <c r="D82" s="944" t="s">
        <v>12296</v>
      </c>
      <c r="E82" s="944" t="s">
        <v>3614</v>
      </c>
      <c r="F82" s="944" t="s">
        <v>13549</v>
      </c>
      <c r="G82" s="944" t="s">
        <v>5783</v>
      </c>
    </row>
    <row r="83" spans="2:7">
      <c r="B83" s="944" t="s">
        <v>6350</v>
      </c>
      <c r="C83" s="944" t="s">
        <v>6627</v>
      </c>
      <c r="D83" s="944" t="s">
        <v>12299</v>
      </c>
      <c r="E83" s="944" t="s">
        <v>11460</v>
      </c>
      <c r="F83" s="944" t="s">
        <v>13602</v>
      </c>
      <c r="G83" s="944" t="s">
        <v>5783</v>
      </c>
    </row>
    <row r="84" spans="2:7">
      <c r="B84" s="944" t="s">
        <v>6350</v>
      </c>
      <c r="C84" s="944" t="s">
        <v>6629</v>
      </c>
      <c r="D84" s="944" t="s">
        <v>12300</v>
      </c>
      <c r="E84" s="944" t="s">
        <v>3614</v>
      </c>
      <c r="F84" s="944" t="s">
        <v>3923</v>
      </c>
      <c r="G84" s="944" t="s">
        <v>5783</v>
      </c>
    </row>
    <row r="85" spans="2:7">
      <c r="B85" s="944" t="s">
        <v>6350</v>
      </c>
      <c r="C85" s="944" t="s">
        <v>6648</v>
      </c>
      <c r="D85" s="944" t="s">
        <v>12317</v>
      </c>
      <c r="E85" s="944" t="s">
        <v>3614</v>
      </c>
      <c r="F85" s="944" t="s">
        <v>13549</v>
      </c>
      <c r="G85" s="944" t="s">
        <v>5783</v>
      </c>
    </row>
    <row r="86" spans="2:7">
      <c r="B86" s="944" t="s">
        <v>6350</v>
      </c>
      <c r="C86" s="944" t="s">
        <v>13383</v>
      </c>
      <c r="D86" s="944" t="s">
        <v>13603</v>
      </c>
      <c r="E86" s="944" t="s">
        <v>13604</v>
      </c>
      <c r="F86" s="944" t="s">
        <v>4042</v>
      </c>
      <c r="G86" s="944" t="s">
        <v>5783</v>
      </c>
    </row>
    <row r="87" spans="2:7">
      <c r="B87" s="944"/>
      <c r="C87" s="944"/>
      <c r="D87" s="944"/>
      <c r="E87" s="944"/>
      <c r="F87" s="944"/>
      <c r="G87" s="944"/>
    </row>
    <row r="88" spans="2:7">
      <c r="B88" s="944"/>
      <c r="C88" s="944"/>
      <c r="D88" s="944"/>
      <c r="E88" s="944"/>
      <c r="F88" s="944"/>
      <c r="G88" s="944"/>
    </row>
    <row r="89" spans="2:7">
      <c r="B89" s="944"/>
      <c r="C89" s="944"/>
      <c r="D89" s="944"/>
      <c r="E89" s="944"/>
      <c r="F89" s="944"/>
      <c r="G89" s="944"/>
    </row>
    <row r="90" spans="2:7">
      <c r="B90" s="944"/>
      <c r="C90" s="944"/>
      <c r="D90" s="944"/>
      <c r="E90" s="944"/>
      <c r="F90" s="944"/>
      <c r="G90" s="944"/>
    </row>
    <row r="91" spans="2:7">
      <c r="B91" s="944"/>
      <c r="C91" s="944"/>
      <c r="D91" s="944"/>
      <c r="E91" s="944"/>
      <c r="F91" s="944"/>
      <c r="G91" s="944"/>
    </row>
    <row r="92" spans="2:7">
      <c r="B92" s="944"/>
      <c r="C92" s="944"/>
      <c r="D92" s="944"/>
      <c r="E92" s="944"/>
      <c r="F92" s="944"/>
      <c r="G92" s="944"/>
    </row>
    <row r="93" spans="2:7">
      <c r="B93" s="944"/>
      <c r="C93" s="944"/>
      <c r="D93" s="944"/>
      <c r="E93" s="944"/>
      <c r="F93" s="944"/>
      <c r="G93" s="944"/>
    </row>
    <row r="94" spans="2:7">
      <c r="B94" s="944"/>
      <c r="C94" s="944"/>
      <c r="D94" s="944"/>
      <c r="E94" s="944"/>
      <c r="F94" s="944"/>
      <c r="G94" s="944"/>
    </row>
    <row r="95" spans="2:7">
      <c r="B95" s="944"/>
      <c r="C95" s="944"/>
      <c r="D95" s="944"/>
      <c r="E95" s="944"/>
      <c r="F95" s="944"/>
      <c r="G95" s="944"/>
    </row>
    <row r="96" spans="2:7">
      <c r="B96" s="944"/>
      <c r="C96" s="944"/>
      <c r="D96" s="944"/>
      <c r="E96" s="944"/>
      <c r="F96" s="944"/>
      <c r="G96" s="944"/>
    </row>
    <row r="97" spans="2:7">
      <c r="B97" s="944"/>
      <c r="C97" s="944"/>
      <c r="D97" s="944"/>
      <c r="E97" s="944"/>
      <c r="F97" s="944"/>
      <c r="G97" s="944"/>
    </row>
    <row r="98" spans="2:7">
      <c r="B98" s="944"/>
      <c r="C98" s="944"/>
      <c r="D98" s="944"/>
      <c r="E98" s="944"/>
      <c r="F98" s="944"/>
      <c r="G98" s="944"/>
    </row>
    <row r="99" spans="2:7">
      <c r="B99" s="944"/>
      <c r="C99" s="944"/>
      <c r="D99" s="944"/>
      <c r="E99" s="944"/>
      <c r="F99" s="944"/>
      <c r="G99" s="944"/>
    </row>
    <row r="100" spans="2:7">
      <c r="B100" s="944"/>
      <c r="C100" s="944"/>
      <c r="D100" s="944"/>
      <c r="E100" s="944"/>
      <c r="F100" s="944"/>
      <c r="G100" s="944"/>
    </row>
    <row r="101" spans="2:7">
      <c r="B101" s="944"/>
      <c r="C101" s="944"/>
      <c r="D101" s="944"/>
      <c r="E101" s="944"/>
      <c r="F101" s="944"/>
      <c r="G101" s="944"/>
    </row>
    <row r="102" spans="2:7">
      <c r="B102" s="944"/>
      <c r="C102" s="944"/>
      <c r="D102" s="944"/>
      <c r="E102" s="944"/>
      <c r="F102" s="944"/>
      <c r="G102" s="944"/>
    </row>
    <row r="103" spans="2:7">
      <c r="B103" s="944"/>
      <c r="C103" s="944"/>
      <c r="D103" s="944"/>
      <c r="E103" s="944"/>
      <c r="F103" s="944"/>
      <c r="G103" s="944"/>
    </row>
    <row r="104" spans="2:7">
      <c r="B104" s="944"/>
      <c r="C104" s="944"/>
      <c r="D104" s="944"/>
      <c r="E104" s="944"/>
      <c r="F104" s="944"/>
      <c r="G104" s="944"/>
    </row>
    <row r="105" spans="2:7">
      <c r="B105" s="944"/>
      <c r="C105" s="944"/>
      <c r="D105" s="944"/>
      <c r="E105" s="944"/>
      <c r="F105" s="944"/>
      <c r="G105" s="944"/>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A1722-7F27-4A43-824C-E78FACCAE025}">
  <dimension ref="B1:G753"/>
  <sheetViews>
    <sheetView workbookViewId="0">
      <selection activeCell="B3" sqref="B3"/>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6618</v>
      </c>
      <c r="D3" s="944" t="s">
        <v>13575</v>
      </c>
      <c r="E3" s="944"/>
      <c r="F3" s="944" t="s">
        <v>3876</v>
      </c>
      <c r="G3" s="944" t="s">
        <v>5783</v>
      </c>
    </row>
    <row r="4" spans="2:7">
      <c r="B4" s="944" t="s">
        <v>6350</v>
      </c>
      <c r="C4" s="944" t="s">
        <v>6620</v>
      </c>
      <c r="D4" s="944" t="s">
        <v>13576</v>
      </c>
      <c r="E4" s="944"/>
      <c r="F4" s="944" t="s">
        <v>3871</v>
      </c>
      <c r="G4" s="944" t="s">
        <v>5783</v>
      </c>
    </row>
    <row r="5" spans="2:7">
      <c r="B5" s="944" t="s">
        <v>6350</v>
      </c>
      <c r="C5" s="944" t="s">
        <v>8409</v>
      </c>
      <c r="D5" s="944" t="s">
        <v>13605</v>
      </c>
      <c r="E5" s="944" t="s">
        <v>3915</v>
      </c>
      <c r="F5" s="944"/>
      <c r="G5" s="944" t="s">
        <v>5783</v>
      </c>
    </row>
    <row r="6" spans="2:7">
      <c r="B6" s="944" t="s">
        <v>6350</v>
      </c>
      <c r="C6" s="944" t="s">
        <v>6625</v>
      </c>
      <c r="D6" s="944" t="s">
        <v>13606</v>
      </c>
      <c r="E6" s="944" t="s">
        <v>13607</v>
      </c>
      <c r="F6" s="944" t="s">
        <v>2666</v>
      </c>
      <c r="G6" s="944" t="s">
        <v>5783</v>
      </c>
    </row>
    <row r="7" spans="2:7">
      <c r="B7" s="944" t="s">
        <v>6350</v>
      </c>
      <c r="C7" s="944" t="s">
        <v>8409</v>
      </c>
      <c r="D7" s="944" t="s">
        <v>13608</v>
      </c>
      <c r="E7" s="944"/>
      <c r="F7" s="944" t="s">
        <v>33</v>
      </c>
      <c r="G7" s="944" t="s">
        <v>5783</v>
      </c>
    </row>
    <row r="8" spans="2:7">
      <c r="B8" s="944" t="s">
        <v>6350</v>
      </c>
      <c r="C8" s="944" t="s">
        <v>6560</v>
      </c>
      <c r="D8" s="944" t="s">
        <v>13609</v>
      </c>
      <c r="E8" s="944" t="s">
        <v>2876</v>
      </c>
      <c r="F8" s="944" t="s">
        <v>3137</v>
      </c>
      <c r="G8" s="944" t="s">
        <v>5783</v>
      </c>
    </row>
    <row r="9" spans="2:7">
      <c r="B9" s="944" t="s">
        <v>6350</v>
      </c>
      <c r="C9" s="944" t="s">
        <v>6569</v>
      </c>
      <c r="D9" s="944" t="s">
        <v>13610</v>
      </c>
      <c r="E9" s="944" t="s">
        <v>13611</v>
      </c>
      <c r="F9" s="944" t="s">
        <v>13612</v>
      </c>
      <c r="G9" s="944" t="s">
        <v>5783</v>
      </c>
    </row>
    <row r="10" spans="2:7">
      <c r="B10" s="944" t="s">
        <v>6350</v>
      </c>
      <c r="C10" s="944" t="s">
        <v>6625</v>
      </c>
      <c r="D10" s="944" t="s">
        <v>13613</v>
      </c>
      <c r="E10" s="944" t="s">
        <v>13614</v>
      </c>
      <c r="F10" s="944" t="s">
        <v>3907</v>
      </c>
      <c r="G10" s="944" t="s">
        <v>5783</v>
      </c>
    </row>
    <row r="11" spans="2:7">
      <c r="B11" s="944" t="s">
        <v>6350</v>
      </c>
      <c r="C11" s="944" t="s">
        <v>6569</v>
      </c>
      <c r="D11" s="944" t="s">
        <v>13615</v>
      </c>
      <c r="E11" s="944" t="s">
        <v>13616</v>
      </c>
      <c r="F11" s="944" t="s">
        <v>3554</v>
      </c>
      <c r="G11" s="944" t="s">
        <v>5783</v>
      </c>
    </row>
    <row r="12" spans="2:7">
      <c r="B12" s="944" t="s">
        <v>6350</v>
      </c>
      <c r="C12" s="944" t="s">
        <v>6609</v>
      </c>
      <c r="D12" s="944" t="s">
        <v>13617</v>
      </c>
      <c r="E12" s="944" t="s">
        <v>13618</v>
      </c>
      <c r="F12" s="944" t="s">
        <v>13357</v>
      </c>
      <c r="G12" s="944" t="s">
        <v>5783</v>
      </c>
    </row>
    <row r="13" spans="2:7">
      <c r="B13" s="944" t="s">
        <v>6350</v>
      </c>
      <c r="C13" s="944" t="s">
        <v>6618</v>
      </c>
      <c r="D13" s="944" t="s">
        <v>12672</v>
      </c>
      <c r="E13" s="944" t="s">
        <v>13619</v>
      </c>
      <c r="F13" s="944" t="s">
        <v>12674</v>
      </c>
      <c r="G13" s="944" t="s">
        <v>5783</v>
      </c>
    </row>
    <row r="14" spans="2:7">
      <c r="B14" s="944" t="s">
        <v>6350</v>
      </c>
      <c r="C14" s="944" t="s">
        <v>6620</v>
      </c>
      <c r="D14" s="944" t="s">
        <v>13592</v>
      </c>
      <c r="E14" s="944" t="s">
        <v>13620</v>
      </c>
      <c r="F14" s="944" t="s">
        <v>13593</v>
      </c>
      <c r="G14" s="944" t="s">
        <v>5783</v>
      </c>
    </row>
    <row r="15" spans="2:7">
      <c r="B15" s="944" t="s">
        <v>6350</v>
      </c>
      <c r="C15" s="944" t="s">
        <v>8012</v>
      </c>
      <c r="D15" s="944" t="s">
        <v>13621</v>
      </c>
      <c r="E15" s="944"/>
      <c r="F15" s="944" t="s">
        <v>3072</v>
      </c>
      <c r="G15" s="944" t="s">
        <v>5783</v>
      </c>
    </row>
    <row r="16" spans="2:7">
      <c r="B16" s="944" t="s">
        <v>6350</v>
      </c>
      <c r="C16" s="944" t="s">
        <v>6560</v>
      </c>
      <c r="D16" s="944" t="s">
        <v>6561</v>
      </c>
      <c r="E16" s="944" t="s">
        <v>2179</v>
      </c>
      <c r="F16" s="944" t="s">
        <v>893</v>
      </c>
      <c r="G16" s="944" t="s">
        <v>5783</v>
      </c>
    </row>
    <row r="17" spans="2:7">
      <c r="B17" s="944" t="s">
        <v>6350</v>
      </c>
      <c r="C17" s="944" t="s">
        <v>8237</v>
      </c>
      <c r="D17" s="944" t="s">
        <v>13358</v>
      </c>
      <c r="E17" s="944" t="s">
        <v>726</v>
      </c>
      <c r="F17" s="944" t="s">
        <v>2983</v>
      </c>
      <c r="G17" s="944" t="s">
        <v>5783</v>
      </c>
    </row>
    <row r="18" spans="2:7">
      <c r="B18" s="944" t="s">
        <v>6350</v>
      </c>
      <c r="C18" s="944" t="s">
        <v>6565</v>
      </c>
      <c r="D18" s="944" t="s">
        <v>6566</v>
      </c>
      <c r="E18" s="944" t="s">
        <v>232</v>
      </c>
      <c r="F18" s="944" t="s">
        <v>726</v>
      </c>
      <c r="G18" s="944" t="s">
        <v>5783</v>
      </c>
    </row>
    <row r="19" spans="2:7">
      <c r="B19" s="944" t="s">
        <v>6350</v>
      </c>
      <c r="C19" s="944" t="s">
        <v>8260</v>
      </c>
      <c r="D19" s="944" t="s">
        <v>13359</v>
      </c>
      <c r="E19" s="944" t="s">
        <v>726</v>
      </c>
      <c r="F19" s="944" t="s">
        <v>2983</v>
      </c>
      <c r="G19" s="944" t="s">
        <v>5783</v>
      </c>
    </row>
    <row r="20" spans="2:7">
      <c r="B20" s="944" t="s">
        <v>6350</v>
      </c>
      <c r="C20" s="944" t="s">
        <v>8262</v>
      </c>
      <c r="D20" s="944" t="s">
        <v>13360</v>
      </c>
      <c r="E20" s="944" t="s">
        <v>726</v>
      </c>
      <c r="F20" s="944" t="s">
        <v>2983</v>
      </c>
      <c r="G20" s="944" t="s">
        <v>5783</v>
      </c>
    </row>
    <row r="21" spans="2:7">
      <c r="B21" s="944" t="s">
        <v>6350</v>
      </c>
      <c r="C21" s="944" t="s">
        <v>6569</v>
      </c>
      <c r="D21" s="944" t="s">
        <v>6570</v>
      </c>
      <c r="E21" s="944" t="s">
        <v>726</v>
      </c>
      <c r="F21" s="944" t="s">
        <v>232</v>
      </c>
      <c r="G21" s="944" t="s">
        <v>5783</v>
      </c>
    </row>
    <row r="22" spans="2:7">
      <c r="B22" s="944" t="s">
        <v>6350</v>
      </c>
      <c r="C22" s="944" t="s">
        <v>8266</v>
      </c>
      <c r="D22" s="944" t="s">
        <v>13361</v>
      </c>
      <c r="E22" s="944" t="s">
        <v>726</v>
      </c>
      <c r="F22" s="944" t="s">
        <v>2983</v>
      </c>
      <c r="G22" s="944" t="s">
        <v>5783</v>
      </c>
    </row>
    <row r="23" spans="2:7">
      <c r="B23" s="944" t="s">
        <v>6350</v>
      </c>
      <c r="C23" s="944" t="s">
        <v>8268</v>
      </c>
      <c r="D23" s="944" t="s">
        <v>13362</v>
      </c>
      <c r="E23" s="944" t="s">
        <v>726</v>
      </c>
      <c r="F23" s="944" t="s">
        <v>2983</v>
      </c>
      <c r="G23" s="944" t="s">
        <v>5783</v>
      </c>
    </row>
    <row r="24" spans="2:7">
      <c r="B24" s="944" t="s">
        <v>6350</v>
      </c>
      <c r="C24" s="944" t="s">
        <v>8280</v>
      </c>
      <c r="D24" s="944" t="s">
        <v>13363</v>
      </c>
      <c r="E24" s="944" t="s">
        <v>726</v>
      </c>
      <c r="F24" s="944" t="s">
        <v>2983</v>
      </c>
      <c r="G24" s="944" t="s">
        <v>5783</v>
      </c>
    </row>
    <row r="25" spans="2:7">
      <c r="B25" s="944" t="s">
        <v>6350</v>
      </c>
      <c r="C25" s="944" t="s">
        <v>6531</v>
      </c>
      <c r="D25" s="944" t="s">
        <v>6579</v>
      </c>
      <c r="E25" s="944" t="s">
        <v>2179</v>
      </c>
      <c r="F25" s="944" t="s">
        <v>726</v>
      </c>
      <c r="G25" s="944" t="s">
        <v>5783</v>
      </c>
    </row>
    <row r="26" spans="2:7">
      <c r="B26" s="944" t="s">
        <v>6350</v>
      </c>
      <c r="C26" s="944" t="s">
        <v>8306</v>
      </c>
      <c r="D26" s="944" t="s">
        <v>13364</v>
      </c>
      <c r="E26" s="944" t="s">
        <v>726</v>
      </c>
      <c r="F26" s="944" t="s">
        <v>2983</v>
      </c>
      <c r="G26" s="944" t="s">
        <v>5783</v>
      </c>
    </row>
    <row r="27" spans="2:7">
      <c r="B27" s="944" t="s">
        <v>6350</v>
      </c>
      <c r="C27" s="944" t="s">
        <v>8317</v>
      </c>
      <c r="D27" s="944" t="s">
        <v>13365</v>
      </c>
      <c r="E27" s="944" t="s">
        <v>726</v>
      </c>
      <c r="F27" s="944" t="s">
        <v>2983</v>
      </c>
      <c r="G27" s="944" t="s">
        <v>5783</v>
      </c>
    </row>
    <row r="28" spans="2:7">
      <c r="B28" s="944" t="s">
        <v>6350</v>
      </c>
      <c r="C28" s="944" t="s">
        <v>6586</v>
      </c>
      <c r="D28" s="944" t="s">
        <v>6587</v>
      </c>
      <c r="E28" s="944" t="s">
        <v>232</v>
      </c>
      <c r="F28" s="944" t="s">
        <v>726</v>
      </c>
      <c r="G28" s="944" t="s">
        <v>5783</v>
      </c>
    </row>
    <row r="29" spans="2:7">
      <c r="B29" s="944" t="s">
        <v>6350</v>
      </c>
      <c r="C29" s="944" t="s">
        <v>6526</v>
      </c>
      <c r="D29" s="944" t="s">
        <v>13366</v>
      </c>
      <c r="E29" s="944" t="s">
        <v>726</v>
      </c>
      <c r="F29" s="944" t="s">
        <v>2983</v>
      </c>
      <c r="G29" s="944" t="s">
        <v>5783</v>
      </c>
    </row>
    <row r="30" spans="2:7">
      <c r="B30" s="944" t="s">
        <v>6350</v>
      </c>
      <c r="C30" s="944" t="s">
        <v>6596</v>
      </c>
      <c r="D30" s="944" t="s">
        <v>6597</v>
      </c>
      <c r="E30" s="944" t="s">
        <v>232</v>
      </c>
      <c r="F30" s="944" t="s">
        <v>726</v>
      </c>
      <c r="G30" s="944" t="s">
        <v>5783</v>
      </c>
    </row>
    <row r="31" spans="2:7">
      <c r="B31" s="944" t="s">
        <v>6350</v>
      </c>
      <c r="C31" s="944" t="s">
        <v>6598</v>
      </c>
      <c r="D31" s="944" t="s">
        <v>6599</v>
      </c>
      <c r="E31" s="944" t="s">
        <v>232</v>
      </c>
      <c r="F31" s="944" t="s">
        <v>726</v>
      </c>
      <c r="G31" s="944" t="s">
        <v>5783</v>
      </c>
    </row>
    <row r="32" spans="2:7">
      <c r="B32" s="944" t="s">
        <v>6350</v>
      </c>
      <c r="C32" s="944" t="s">
        <v>6602</v>
      </c>
      <c r="D32" s="944" t="s">
        <v>6603</v>
      </c>
      <c r="E32" s="944" t="s">
        <v>232</v>
      </c>
      <c r="F32" s="944" t="s">
        <v>726</v>
      </c>
      <c r="G32" s="944" t="s">
        <v>5783</v>
      </c>
    </row>
    <row r="33" spans="2:7">
      <c r="B33" s="944" t="s">
        <v>6350</v>
      </c>
      <c r="C33" s="944" t="s">
        <v>8350</v>
      </c>
      <c r="D33" s="944" t="s">
        <v>13367</v>
      </c>
      <c r="E33" s="944" t="s">
        <v>232</v>
      </c>
      <c r="F33" s="944" t="s">
        <v>2983</v>
      </c>
      <c r="G33" s="944" t="s">
        <v>5783</v>
      </c>
    </row>
    <row r="34" spans="2:7">
      <c r="B34" s="944" t="s">
        <v>6350</v>
      </c>
      <c r="C34" s="944" t="s">
        <v>8373</v>
      </c>
      <c r="D34" s="944" t="s">
        <v>13368</v>
      </c>
      <c r="E34" s="944" t="s">
        <v>232</v>
      </c>
      <c r="F34" s="944" t="s">
        <v>2983</v>
      </c>
      <c r="G34" s="944" t="s">
        <v>5783</v>
      </c>
    </row>
    <row r="35" spans="2:7">
      <c r="B35" s="944" t="s">
        <v>6350</v>
      </c>
      <c r="C35" s="944" t="s">
        <v>6604</v>
      </c>
      <c r="D35" s="944" t="s">
        <v>6605</v>
      </c>
      <c r="E35" s="944" t="s">
        <v>232</v>
      </c>
      <c r="F35" s="944" t="s">
        <v>726</v>
      </c>
      <c r="G35" s="944" t="s">
        <v>5783</v>
      </c>
    </row>
    <row r="36" spans="2:7">
      <c r="B36" s="944" t="s">
        <v>6350</v>
      </c>
      <c r="C36" s="944" t="s">
        <v>6538</v>
      </c>
      <c r="D36" s="944" t="s">
        <v>6608</v>
      </c>
      <c r="E36" s="944" t="s">
        <v>232</v>
      </c>
      <c r="F36" s="944" t="s">
        <v>726</v>
      </c>
      <c r="G36" s="944" t="s">
        <v>5783</v>
      </c>
    </row>
    <row r="37" spans="2:7">
      <c r="B37" s="944" t="s">
        <v>6350</v>
      </c>
      <c r="C37" s="944" t="s">
        <v>6609</v>
      </c>
      <c r="D37" s="944" t="s">
        <v>6610</v>
      </c>
      <c r="E37" s="944" t="s">
        <v>232</v>
      </c>
      <c r="F37" s="944" t="s">
        <v>726</v>
      </c>
      <c r="G37" s="944" t="s">
        <v>5783</v>
      </c>
    </row>
    <row r="38" spans="2:7">
      <c r="B38" s="944" t="s">
        <v>6350</v>
      </c>
      <c r="C38" s="944" t="s">
        <v>6540</v>
      </c>
      <c r="D38" s="944" t="s">
        <v>6611</v>
      </c>
      <c r="E38" s="944" t="s">
        <v>232</v>
      </c>
      <c r="F38" s="944" t="s">
        <v>726</v>
      </c>
      <c r="G38" s="944" t="s">
        <v>5783</v>
      </c>
    </row>
    <row r="39" spans="2:7">
      <c r="B39" s="944" t="s">
        <v>6350</v>
      </c>
      <c r="C39" s="944" t="s">
        <v>6612</v>
      </c>
      <c r="D39" s="944" t="s">
        <v>6613</v>
      </c>
      <c r="E39" s="944" t="s">
        <v>232</v>
      </c>
      <c r="F39" s="944" t="s">
        <v>726</v>
      </c>
      <c r="G39" s="944" t="s">
        <v>5783</v>
      </c>
    </row>
    <row r="40" spans="2:7">
      <c r="B40" s="944" t="s">
        <v>6350</v>
      </c>
      <c r="C40" s="944" t="s">
        <v>6615</v>
      </c>
      <c r="D40" s="944" t="s">
        <v>6616</v>
      </c>
      <c r="E40" s="944" t="s">
        <v>232</v>
      </c>
      <c r="F40" s="944" t="s">
        <v>726</v>
      </c>
      <c r="G40" s="944" t="s">
        <v>5783</v>
      </c>
    </row>
    <row r="41" spans="2:7">
      <c r="B41" s="944" t="s">
        <v>6350</v>
      </c>
      <c r="C41" s="944" t="s">
        <v>3896</v>
      </c>
      <c r="D41" s="944" t="s">
        <v>6617</v>
      </c>
      <c r="E41" s="944" t="s">
        <v>2179</v>
      </c>
      <c r="F41" s="944" t="s">
        <v>232</v>
      </c>
      <c r="G41" s="944" t="s">
        <v>5783</v>
      </c>
    </row>
    <row r="42" spans="2:7">
      <c r="B42" s="944" t="s">
        <v>6350</v>
      </c>
      <c r="C42" s="944" t="s">
        <v>3898</v>
      </c>
      <c r="D42" s="944" t="s">
        <v>13369</v>
      </c>
      <c r="E42" s="944" t="s">
        <v>726</v>
      </c>
      <c r="F42" s="944" t="s">
        <v>2983</v>
      </c>
      <c r="G42" s="944" t="s">
        <v>5783</v>
      </c>
    </row>
    <row r="43" spans="2:7">
      <c r="B43" s="944" t="s">
        <v>6350</v>
      </c>
      <c r="C43" s="944" t="s">
        <v>6618</v>
      </c>
      <c r="D43" s="944" t="s">
        <v>6619</v>
      </c>
      <c r="E43" s="944" t="s">
        <v>2179</v>
      </c>
      <c r="F43" s="944" t="s">
        <v>232</v>
      </c>
      <c r="G43" s="944" t="s">
        <v>5783</v>
      </c>
    </row>
    <row r="44" spans="2:7">
      <c r="B44" s="944" t="s">
        <v>6350</v>
      </c>
      <c r="C44" s="944" t="s">
        <v>6620</v>
      </c>
      <c r="D44" s="944" t="s">
        <v>6621</v>
      </c>
      <c r="E44" s="944" t="s">
        <v>2179</v>
      </c>
      <c r="F44" s="944" t="s">
        <v>232</v>
      </c>
      <c r="G44" s="944" t="s">
        <v>5783</v>
      </c>
    </row>
    <row r="45" spans="2:7">
      <c r="B45" s="944" t="s">
        <v>6350</v>
      </c>
      <c r="C45" s="944" t="s">
        <v>4553</v>
      </c>
      <c r="D45" s="944" t="s">
        <v>6622</v>
      </c>
      <c r="E45" s="944" t="s">
        <v>2179</v>
      </c>
      <c r="F45" s="944" t="s">
        <v>232</v>
      </c>
      <c r="G45" s="944" t="s">
        <v>5783</v>
      </c>
    </row>
    <row r="46" spans="2:7">
      <c r="B46" s="944" t="s">
        <v>6350</v>
      </c>
      <c r="C46" s="944" t="s">
        <v>8409</v>
      </c>
      <c r="D46" s="944" t="s">
        <v>13370</v>
      </c>
      <c r="E46" s="944" t="s">
        <v>726</v>
      </c>
      <c r="F46" s="944" t="s">
        <v>2983</v>
      </c>
      <c r="G46" s="944" t="s">
        <v>5783</v>
      </c>
    </row>
    <row r="47" spans="2:7">
      <c r="B47" s="944" t="s">
        <v>6350</v>
      </c>
      <c r="C47" s="944" t="s">
        <v>6625</v>
      </c>
      <c r="D47" s="944" t="s">
        <v>6626</v>
      </c>
      <c r="E47" s="944" t="s">
        <v>2179</v>
      </c>
      <c r="F47" s="944" t="s">
        <v>232</v>
      </c>
      <c r="G47" s="944" t="s">
        <v>5783</v>
      </c>
    </row>
    <row r="48" spans="2:7">
      <c r="B48" s="944" t="s">
        <v>6350</v>
      </c>
      <c r="C48" s="944" t="s">
        <v>8425</v>
      </c>
      <c r="D48" s="944" t="s">
        <v>13371</v>
      </c>
      <c r="E48" s="944" t="s">
        <v>726</v>
      </c>
      <c r="F48" s="944" t="s">
        <v>2983</v>
      </c>
      <c r="G48" s="944" t="s">
        <v>5783</v>
      </c>
    </row>
    <row r="49" spans="2:7">
      <c r="B49" s="944" t="s">
        <v>6350</v>
      </c>
      <c r="C49" s="944" t="s">
        <v>8428</v>
      </c>
      <c r="D49" s="944" t="s">
        <v>13372</v>
      </c>
      <c r="E49" s="944" t="s">
        <v>726</v>
      </c>
      <c r="F49" s="944" t="s">
        <v>2983</v>
      </c>
      <c r="G49" s="944" t="s">
        <v>5783</v>
      </c>
    </row>
    <row r="50" spans="2:7">
      <c r="B50" s="944" t="s">
        <v>6350</v>
      </c>
      <c r="C50" s="944" t="s">
        <v>6560</v>
      </c>
      <c r="D50" s="944" t="s">
        <v>12878</v>
      </c>
      <c r="E50" s="944"/>
      <c r="F50" s="944" t="s">
        <v>12879</v>
      </c>
      <c r="G50" s="944" t="s">
        <v>5783</v>
      </c>
    </row>
    <row r="51" spans="2:7">
      <c r="B51" s="944" t="s">
        <v>6350</v>
      </c>
      <c r="C51" s="944" t="s">
        <v>6618</v>
      </c>
      <c r="D51" s="944" t="s">
        <v>13622</v>
      </c>
      <c r="E51" s="944"/>
      <c r="F51" s="944" t="s">
        <v>1401</v>
      </c>
      <c r="G51" s="944" t="s">
        <v>5783</v>
      </c>
    </row>
    <row r="52" spans="2:7">
      <c r="B52" s="944" t="s">
        <v>6350</v>
      </c>
      <c r="C52" s="944" t="s">
        <v>6620</v>
      </c>
      <c r="D52" s="944" t="s">
        <v>13623</v>
      </c>
      <c r="E52" s="944"/>
      <c r="F52" s="944" t="s">
        <v>1401</v>
      </c>
      <c r="G52" s="944" t="s">
        <v>5783</v>
      </c>
    </row>
    <row r="53" spans="2:7">
      <c r="B53" s="944" t="s">
        <v>6350</v>
      </c>
      <c r="C53" s="944" t="s">
        <v>4553</v>
      </c>
      <c r="D53" s="944" t="s">
        <v>13624</v>
      </c>
      <c r="E53" s="944"/>
      <c r="F53" s="944" t="s">
        <v>1401</v>
      </c>
      <c r="G53" s="944" t="s">
        <v>5783</v>
      </c>
    </row>
    <row r="54" spans="2:7">
      <c r="B54" s="944" t="s">
        <v>6350</v>
      </c>
      <c r="C54" s="944" t="s">
        <v>6625</v>
      </c>
      <c r="D54" s="944" t="s">
        <v>13625</v>
      </c>
      <c r="E54" s="944"/>
      <c r="F54" s="944" t="s">
        <v>1401</v>
      </c>
      <c r="G54" s="944" t="s">
        <v>5783</v>
      </c>
    </row>
    <row r="55" spans="2:7">
      <c r="B55" s="944" t="s">
        <v>6350</v>
      </c>
      <c r="C55" s="944" t="s">
        <v>4709</v>
      </c>
      <c r="D55" s="944" t="s">
        <v>6688</v>
      </c>
      <c r="E55" s="944"/>
      <c r="F55" s="944" t="s">
        <v>3011</v>
      </c>
      <c r="G55" s="944" t="s">
        <v>5783</v>
      </c>
    </row>
    <row r="56" spans="2:7">
      <c r="B56" s="944" t="s">
        <v>6350</v>
      </c>
      <c r="C56" s="944" t="s">
        <v>4553</v>
      </c>
      <c r="D56" s="944" t="s">
        <v>13626</v>
      </c>
      <c r="E56" s="944"/>
      <c r="F56" s="944" t="s">
        <v>6703</v>
      </c>
      <c r="G56" s="944" t="s">
        <v>5783</v>
      </c>
    </row>
    <row r="57" spans="2:7">
      <c r="B57" s="944" t="s">
        <v>6350</v>
      </c>
      <c r="C57" s="944" t="s">
        <v>6625</v>
      </c>
      <c r="D57" s="944" t="s">
        <v>13627</v>
      </c>
      <c r="E57" s="944"/>
      <c r="F57" s="944" t="s">
        <v>6703</v>
      </c>
      <c r="G57" s="944" t="s">
        <v>5783</v>
      </c>
    </row>
    <row r="58" spans="2:7">
      <c r="B58" s="944" t="s">
        <v>6350</v>
      </c>
      <c r="C58" s="944" t="s">
        <v>6627</v>
      </c>
      <c r="D58" s="944" t="s">
        <v>13628</v>
      </c>
      <c r="E58" s="944"/>
      <c r="F58" s="944"/>
      <c r="G58" s="944" t="s">
        <v>5678</v>
      </c>
    </row>
    <row r="59" spans="2:7">
      <c r="B59" s="944" t="s">
        <v>6350</v>
      </c>
      <c r="C59" s="944" t="s">
        <v>6569</v>
      </c>
      <c r="D59" s="944" t="s">
        <v>8264</v>
      </c>
      <c r="E59" s="944" t="s">
        <v>13629</v>
      </c>
      <c r="F59" s="944" t="s">
        <v>8265</v>
      </c>
      <c r="G59" s="944" t="s">
        <v>5783</v>
      </c>
    </row>
    <row r="60" spans="2:7">
      <c r="B60" s="944" t="s">
        <v>6350</v>
      </c>
      <c r="C60" s="944" t="s">
        <v>6592</v>
      </c>
      <c r="D60" s="944" t="s">
        <v>8332</v>
      </c>
      <c r="E60" s="944" t="s">
        <v>13630</v>
      </c>
      <c r="F60" s="944" t="s">
        <v>3722</v>
      </c>
      <c r="G60" s="944" t="s">
        <v>5783</v>
      </c>
    </row>
    <row r="61" spans="2:7">
      <c r="B61" s="944" t="s">
        <v>6350</v>
      </c>
      <c r="C61" s="944" t="s">
        <v>8350</v>
      </c>
      <c r="D61" s="944" t="s">
        <v>8351</v>
      </c>
      <c r="E61" s="944" t="s">
        <v>13631</v>
      </c>
      <c r="F61" s="944" t="s">
        <v>3765</v>
      </c>
      <c r="G61" s="944" t="s">
        <v>5783</v>
      </c>
    </row>
    <row r="62" spans="2:7">
      <c r="B62" s="944" t="s">
        <v>6350</v>
      </c>
      <c r="C62" s="944" t="s">
        <v>6618</v>
      </c>
      <c r="D62" s="944" t="s">
        <v>8401</v>
      </c>
      <c r="E62" s="944"/>
      <c r="F62" s="944" t="s">
        <v>8402</v>
      </c>
      <c r="G62" s="944" t="s">
        <v>5783</v>
      </c>
    </row>
    <row r="63" spans="2:7">
      <c r="B63" s="944" t="s">
        <v>6350</v>
      </c>
      <c r="C63" s="944" t="s">
        <v>6620</v>
      </c>
      <c r="D63" s="944" t="s">
        <v>8403</v>
      </c>
      <c r="E63" s="944"/>
      <c r="F63" s="944" t="s">
        <v>8404</v>
      </c>
      <c r="G63" s="944" t="s">
        <v>5783</v>
      </c>
    </row>
    <row r="64" spans="2:7">
      <c r="B64" s="944" t="s">
        <v>6350</v>
      </c>
      <c r="C64" s="944" t="s">
        <v>4553</v>
      </c>
      <c r="D64" s="944" t="s">
        <v>8406</v>
      </c>
      <c r="E64" s="944"/>
      <c r="F64" s="944" t="s">
        <v>8407</v>
      </c>
      <c r="G64" s="944" t="s">
        <v>5783</v>
      </c>
    </row>
    <row r="65" spans="2:7">
      <c r="B65" s="944" t="s">
        <v>6350</v>
      </c>
      <c r="C65" s="944" t="s">
        <v>8409</v>
      </c>
      <c r="D65" s="944" t="s">
        <v>8410</v>
      </c>
      <c r="E65" s="944" t="s">
        <v>13632</v>
      </c>
      <c r="F65" s="944" t="s">
        <v>8411</v>
      </c>
      <c r="G65" s="944" t="s">
        <v>5783</v>
      </c>
    </row>
    <row r="66" spans="2:7">
      <c r="B66" s="944" t="s">
        <v>6350</v>
      </c>
      <c r="C66" s="944" t="s">
        <v>6625</v>
      </c>
      <c r="D66" s="944" t="s">
        <v>8418</v>
      </c>
      <c r="E66" s="944" t="s">
        <v>13633</v>
      </c>
      <c r="F66" s="944" t="s">
        <v>8419</v>
      </c>
      <c r="G66" s="944" t="s">
        <v>5783</v>
      </c>
    </row>
    <row r="67" spans="2:7">
      <c r="B67" s="944" t="s">
        <v>6350</v>
      </c>
      <c r="C67" s="944" t="s">
        <v>6629</v>
      </c>
      <c r="D67" s="944" t="s">
        <v>8423</v>
      </c>
      <c r="E67" s="944"/>
      <c r="F67" s="944" t="s">
        <v>8424</v>
      </c>
      <c r="G67" s="944" t="s">
        <v>5783</v>
      </c>
    </row>
    <row r="68" spans="2:7">
      <c r="B68" s="944" t="s">
        <v>6350</v>
      </c>
      <c r="C68" s="944" t="s">
        <v>8428</v>
      </c>
      <c r="D68" s="944" t="s">
        <v>8429</v>
      </c>
      <c r="E68" s="944" t="s">
        <v>13634</v>
      </c>
      <c r="F68" s="944" t="s">
        <v>8430</v>
      </c>
      <c r="G68" s="944" t="s">
        <v>5783</v>
      </c>
    </row>
    <row r="69" spans="2:7">
      <c r="B69" s="944" t="s">
        <v>6350</v>
      </c>
      <c r="C69" s="944" t="s">
        <v>6618</v>
      </c>
      <c r="D69" s="944" t="s">
        <v>9246</v>
      </c>
      <c r="E69" s="944"/>
      <c r="F69" s="944" t="s">
        <v>65</v>
      </c>
      <c r="G69" s="944" t="s">
        <v>5783</v>
      </c>
    </row>
    <row r="70" spans="2:7">
      <c r="B70" s="944" t="s">
        <v>6350</v>
      </c>
      <c r="C70" s="944" t="s">
        <v>6620</v>
      </c>
      <c r="D70" s="944" t="s">
        <v>9248</v>
      </c>
      <c r="E70" s="944"/>
      <c r="F70" s="944" t="s">
        <v>65</v>
      </c>
      <c r="G70" s="944" t="s">
        <v>5783</v>
      </c>
    </row>
    <row r="71" spans="2:7">
      <c r="B71" s="944" t="s">
        <v>6350</v>
      </c>
      <c r="C71" s="944" t="s">
        <v>4553</v>
      </c>
      <c r="D71" s="944" t="s">
        <v>9249</v>
      </c>
      <c r="E71" s="944"/>
      <c r="F71" s="944" t="s">
        <v>65</v>
      </c>
      <c r="G71" s="944" t="s">
        <v>5783</v>
      </c>
    </row>
    <row r="72" spans="2:7">
      <c r="B72" s="944" t="s">
        <v>6350</v>
      </c>
      <c r="C72" s="944" t="s">
        <v>8409</v>
      </c>
      <c r="D72" s="944" t="s">
        <v>9250</v>
      </c>
      <c r="E72" s="944"/>
      <c r="F72" s="944" t="s">
        <v>65</v>
      </c>
      <c r="G72" s="944" t="s">
        <v>5783</v>
      </c>
    </row>
    <row r="73" spans="2:7">
      <c r="B73" s="944" t="s">
        <v>6350</v>
      </c>
      <c r="C73" s="944" t="s">
        <v>6623</v>
      </c>
      <c r="D73" s="944" t="s">
        <v>9253</v>
      </c>
      <c r="E73" s="944"/>
      <c r="F73" s="944" t="s">
        <v>65</v>
      </c>
      <c r="G73" s="944" t="s">
        <v>5783</v>
      </c>
    </row>
    <row r="74" spans="2:7">
      <c r="B74" s="944" t="s">
        <v>6350</v>
      </c>
      <c r="C74" s="944" t="s">
        <v>6625</v>
      </c>
      <c r="D74" s="944" t="s">
        <v>9254</v>
      </c>
      <c r="E74" s="944"/>
      <c r="F74" s="944" t="s">
        <v>65</v>
      </c>
      <c r="G74" s="944" t="s">
        <v>5783</v>
      </c>
    </row>
    <row r="75" spans="2:7">
      <c r="B75" s="944" t="s">
        <v>6350</v>
      </c>
      <c r="C75" s="944" t="s">
        <v>6629</v>
      </c>
      <c r="D75" s="944" t="s">
        <v>9256</v>
      </c>
      <c r="E75" s="944"/>
      <c r="F75" s="944" t="s">
        <v>65</v>
      </c>
      <c r="G75" s="944" t="s">
        <v>5783</v>
      </c>
    </row>
    <row r="76" spans="2:7">
      <c r="B76" s="944" t="s">
        <v>6350</v>
      </c>
      <c r="C76" s="944" t="s">
        <v>6634</v>
      </c>
      <c r="D76" s="944" t="s">
        <v>9262</v>
      </c>
      <c r="E76" s="944"/>
      <c r="F76" s="944" t="s">
        <v>65</v>
      </c>
      <c r="G76" s="944" t="s">
        <v>5783</v>
      </c>
    </row>
    <row r="77" spans="2:7">
      <c r="B77" s="944" t="s">
        <v>6350</v>
      </c>
      <c r="C77" s="944" t="s">
        <v>6618</v>
      </c>
      <c r="D77" s="944" t="s">
        <v>10004</v>
      </c>
      <c r="E77" s="944"/>
      <c r="F77" s="944" t="s">
        <v>117</v>
      </c>
      <c r="G77" s="944" t="s">
        <v>5783</v>
      </c>
    </row>
    <row r="78" spans="2:7">
      <c r="B78" s="944" t="s">
        <v>6350</v>
      </c>
      <c r="C78" s="944" t="s">
        <v>6620</v>
      </c>
      <c r="D78" s="944" t="s">
        <v>10005</v>
      </c>
      <c r="E78" s="944"/>
      <c r="F78" s="944" t="s">
        <v>117</v>
      </c>
      <c r="G78" s="944" t="s">
        <v>5783</v>
      </c>
    </row>
    <row r="79" spans="2:7">
      <c r="B79" s="944" t="s">
        <v>6350</v>
      </c>
      <c r="C79" s="944" t="s">
        <v>4553</v>
      </c>
      <c r="D79" s="944" t="s">
        <v>10006</v>
      </c>
      <c r="E79" s="944"/>
      <c r="F79" s="944" t="s">
        <v>117</v>
      </c>
      <c r="G79" s="944" t="s">
        <v>5783</v>
      </c>
    </row>
    <row r="80" spans="2:7">
      <c r="B80" s="944" t="s">
        <v>6350</v>
      </c>
      <c r="C80" s="944" t="s">
        <v>8409</v>
      </c>
      <c r="D80" s="944" t="s">
        <v>10007</v>
      </c>
      <c r="E80" s="944"/>
      <c r="F80" s="944" t="s">
        <v>117</v>
      </c>
      <c r="G80" s="944" t="s">
        <v>5783</v>
      </c>
    </row>
    <row r="81" spans="2:7">
      <c r="B81" s="944" t="s">
        <v>6350</v>
      </c>
      <c r="C81" s="944" t="s">
        <v>6623</v>
      </c>
      <c r="D81" s="944" t="s">
        <v>10010</v>
      </c>
      <c r="E81" s="944"/>
      <c r="F81" s="944" t="s">
        <v>117</v>
      </c>
      <c r="G81" s="944" t="s">
        <v>5783</v>
      </c>
    </row>
    <row r="82" spans="2:7">
      <c r="B82" s="944" t="s">
        <v>6350</v>
      </c>
      <c r="C82" s="944" t="s">
        <v>6625</v>
      </c>
      <c r="D82" s="944" t="s">
        <v>10011</v>
      </c>
      <c r="E82" s="944"/>
      <c r="F82" s="944" t="s">
        <v>117</v>
      </c>
      <c r="G82" s="944" t="s">
        <v>5783</v>
      </c>
    </row>
    <row r="83" spans="2:7">
      <c r="B83" s="944" t="s">
        <v>6350</v>
      </c>
      <c r="C83" s="944" t="s">
        <v>6629</v>
      </c>
      <c r="D83" s="944" t="s">
        <v>10013</v>
      </c>
      <c r="E83" s="944"/>
      <c r="F83" s="944" t="s">
        <v>117</v>
      </c>
      <c r="G83" s="944" t="s">
        <v>5783</v>
      </c>
    </row>
    <row r="84" spans="2:7">
      <c r="B84" s="944" t="s">
        <v>6350</v>
      </c>
      <c r="C84" s="944" t="s">
        <v>6634</v>
      </c>
      <c r="D84" s="944" t="s">
        <v>10018</v>
      </c>
      <c r="E84" s="944"/>
      <c r="F84" s="944" t="s">
        <v>117</v>
      </c>
      <c r="G84" s="944" t="s">
        <v>5783</v>
      </c>
    </row>
    <row r="85" spans="2:7">
      <c r="B85" s="944" t="s">
        <v>6350</v>
      </c>
      <c r="C85" s="944" t="s">
        <v>6584</v>
      </c>
      <c r="D85" s="944" t="s">
        <v>10655</v>
      </c>
      <c r="E85" s="944" t="s">
        <v>13635</v>
      </c>
      <c r="F85" s="944" t="s">
        <v>2904</v>
      </c>
      <c r="G85" s="944" t="s">
        <v>5783</v>
      </c>
    </row>
    <row r="86" spans="2:7">
      <c r="B86" s="944" t="s">
        <v>6350</v>
      </c>
      <c r="C86" s="944" t="s">
        <v>6618</v>
      </c>
      <c r="D86" s="944" t="s">
        <v>10700</v>
      </c>
      <c r="E86" s="944"/>
      <c r="F86" s="944" t="s">
        <v>1524</v>
      </c>
      <c r="G86" s="944" t="s">
        <v>5783</v>
      </c>
    </row>
    <row r="87" spans="2:7">
      <c r="B87" s="944" t="s">
        <v>6350</v>
      </c>
      <c r="C87" s="944" t="s">
        <v>6620</v>
      </c>
      <c r="D87" s="944" t="s">
        <v>10701</v>
      </c>
      <c r="E87" s="944"/>
      <c r="F87" s="944" t="s">
        <v>1524</v>
      </c>
      <c r="G87" s="944" t="s">
        <v>5783</v>
      </c>
    </row>
    <row r="88" spans="2:7">
      <c r="B88" s="944" t="s">
        <v>6350</v>
      </c>
      <c r="C88" s="944" t="s">
        <v>4553</v>
      </c>
      <c r="D88" s="944" t="s">
        <v>10702</v>
      </c>
      <c r="E88" s="944"/>
      <c r="F88" s="944" t="s">
        <v>1524</v>
      </c>
      <c r="G88" s="944" t="s">
        <v>5783</v>
      </c>
    </row>
    <row r="89" spans="2:7">
      <c r="B89" s="944" t="s">
        <v>6350</v>
      </c>
      <c r="C89" s="944" t="s">
        <v>8409</v>
      </c>
      <c r="D89" s="944" t="s">
        <v>10703</v>
      </c>
      <c r="E89" s="944"/>
      <c r="F89" s="944" t="s">
        <v>1524</v>
      </c>
      <c r="G89" s="944" t="s">
        <v>5783</v>
      </c>
    </row>
    <row r="90" spans="2:7">
      <c r="B90" s="944" t="s">
        <v>6350</v>
      </c>
      <c r="C90" s="944" t="s">
        <v>6623</v>
      </c>
      <c r="D90" s="944" t="s">
        <v>10706</v>
      </c>
      <c r="E90" s="944"/>
      <c r="F90" s="944" t="s">
        <v>1524</v>
      </c>
      <c r="G90" s="944" t="s">
        <v>5783</v>
      </c>
    </row>
    <row r="91" spans="2:7">
      <c r="B91" s="944" t="s">
        <v>6350</v>
      </c>
      <c r="C91" s="944" t="s">
        <v>6625</v>
      </c>
      <c r="D91" s="944" t="s">
        <v>10707</v>
      </c>
      <c r="E91" s="944"/>
      <c r="F91" s="944" t="s">
        <v>1524</v>
      </c>
      <c r="G91" s="944" t="s">
        <v>5783</v>
      </c>
    </row>
    <row r="92" spans="2:7">
      <c r="B92" s="944" t="s">
        <v>6350</v>
      </c>
      <c r="C92" s="944" t="s">
        <v>6629</v>
      </c>
      <c r="D92" s="944" t="s">
        <v>10709</v>
      </c>
      <c r="E92" s="944"/>
      <c r="F92" s="944" t="s">
        <v>1524</v>
      </c>
      <c r="G92" s="944" t="s">
        <v>5783</v>
      </c>
    </row>
    <row r="93" spans="2:7">
      <c r="B93" s="944" t="s">
        <v>6350</v>
      </c>
      <c r="C93" s="944" t="s">
        <v>6634</v>
      </c>
      <c r="D93" s="944" t="s">
        <v>10714</v>
      </c>
      <c r="E93" s="944"/>
      <c r="F93" s="944" t="s">
        <v>2904</v>
      </c>
      <c r="G93" s="944" t="s">
        <v>5783</v>
      </c>
    </row>
    <row r="94" spans="2:7">
      <c r="B94" s="944" t="s">
        <v>6350</v>
      </c>
      <c r="C94" s="944" t="s">
        <v>8262</v>
      </c>
      <c r="D94" s="944" t="s">
        <v>11379</v>
      </c>
      <c r="E94" s="944" t="s">
        <v>13636</v>
      </c>
      <c r="F94" s="944" t="s">
        <v>11380</v>
      </c>
      <c r="G94" s="944" t="s">
        <v>5783</v>
      </c>
    </row>
    <row r="95" spans="2:7">
      <c r="B95" s="944" t="s">
        <v>6350</v>
      </c>
      <c r="C95" s="944" t="s">
        <v>3632</v>
      </c>
      <c r="D95" s="944" t="s">
        <v>11388</v>
      </c>
      <c r="E95" s="944" t="s">
        <v>1340</v>
      </c>
      <c r="F95" s="944" t="s">
        <v>11321</v>
      </c>
      <c r="G95" s="944" t="s">
        <v>5783</v>
      </c>
    </row>
    <row r="96" spans="2:7">
      <c r="B96" s="944" t="s">
        <v>6350</v>
      </c>
      <c r="C96" s="944" t="s">
        <v>3896</v>
      </c>
      <c r="D96" s="944" t="s">
        <v>11448</v>
      </c>
      <c r="E96" s="944"/>
      <c r="F96" s="944" t="s">
        <v>3860</v>
      </c>
      <c r="G96" s="944" t="s">
        <v>5783</v>
      </c>
    </row>
    <row r="97" spans="2:7">
      <c r="B97" s="944" t="s">
        <v>6350</v>
      </c>
      <c r="C97" s="944" t="s">
        <v>3898</v>
      </c>
      <c r="D97" s="944" t="s">
        <v>11449</v>
      </c>
      <c r="E97" s="944"/>
      <c r="F97" s="944" t="s">
        <v>1340</v>
      </c>
      <c r="G97" s="944" t="s">
        <v>5783</v>
      </c>
    </row>
    <row r="98" spans="2:7">
      <c r="B98" s="944" t="s">
        <v>6350</v>
      </c>
      <c r="C98" s="944" t="s">
        <v>6618</v>
      </c>
      <c r="D98" s="944" t="s">
        <v>11451</v>
      </c>
      <c r="E98" s="944"/>
      <c r="F98" s="944" t="s">
        <v>1340</v>
      </c>
      <c r="G98" s="944" t="s">
        <v>5783</v>
      </c>
    </row>
    <row r="99" spans="2:7">
      <c r="B99" s="944" t="s">
        <v>6350</v>
      </c>
      <c r="C99" s="944" t="s">
        <v>6620</v>
      </c>
      <c r="D99" s="944" t="s">
        <v>11452</v>
      </c>
      <c r="E99" s="944"/>
      <c r="F99" s="944" t="s">
        <v>966</v>
      </c>
      <c r="G99" s="944" t="s">
        <v>5783</v>
      </c>
    </row>
    <row r="100" spans="2:7">
      <c r="B100" s="944" t="s">
        <v>6350</v>
      </c>
      <c r="C100" s="944" t="s">
        <v>4553</v>
      </c>
      <c r="D100" s="944" t="s">
        <v>11453</v>
      </c>
      <c r="E100" s="944"/>
      <c r="F100" s="944" t="s">
        <v>3016</v>
      </c>
      <c r="G100" s="944" t="s">
        <v>5783</v>
      </c>
    </row>
    <row r="101" spans="2:7">
      <c r="B101" s="944" t="s">
        <v>6350</v>
      </c>
      <c r="C101" s="944" t="s">
        <v>8409</v>
      </c>
      <c r="D101" s="944" t="s">
        <v>11454</v>
      </c>
      <c r="E101" s="944"/>
      <c r="F101" s="944" t="s">
        <v>966</v>
      </c>
      <c r="G101" s="944" t="s">
        <v>5783</v>
      </c>
    </row>
    <row r="102" spans="2:7">
      <c r="B102" s="944" t="s">
        <v>6350</v>
      </c>
      <c r="C102" s="944" t="s">
        <v>6623</v>
      </c>
      <c r="D102" s="944" t="s">
        <v>11457</v>
      </c>
      <c r="E102" s="944"/>
      <c r="F102" s="944" t="s">
        <v>3614</v>
      </c>
      <c r="G102" s="944" t="s">
        <v>5783</v>
      </c>
    </row>
    <row r="103" spans="2:7">
      <c r="B103" s="944" t="s">
        <v>6350</v>
      </c>
      <c r="C103" s="944" t="s">
        <v>6625</v>
      </c>
      <c r="D103" s="944" t="s">
        <v>11458</v>
      </c>
      <c r="E103" s="944" t="s">
        <v>1340</v>
      </c>
      <c r="F103" s="944" t="s">
        <v>3377</v>
      </c>
      <c r="G103" s="944" t="s">
        <v>5783</v>
      </c>
    </row>
    <row r="104" spans="2:7">
      <c r="B104" s="944" t="s">
        <v>6350</v>
      </c>
      <c r="C104" s="944" t="s">
        <v>6629</v>
      </c>
      <c r="D104" s="944" t="s">
        <v>11461</v>
      </c>
      <c r="E104" s="944"/>
      <c r="F104" s="944" t="s">
        <v>3614</v>
      </c>
      <c r="G104" s="944" t="s">
        <v>5783</v>
      </c>
    </row>
    <row r="105" spans="2:7">
      <c r="B105" s="944" t="s">
        <v>6350</v>
      </c>
      <c r="C105" s="944" t="s">
        <v>6634</v>
      </c>
      <c r="D105" s="944" t="s">
        <v>11468</v>
      </c>
      <c r="E105" s="944"/>
      <c r="F105" s="944" t="s">
        <v>3951</v>
      </c>
      <c r="G105" s="944" t="s">
        <v>5783</v>
      </c>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0FFD-CBA3-4381-AF5F-D5B32BA894D4}">
  <dimension ref="B1:G753"/>
  <sheetViews>
    <sheetView workbookViewId="0">
      <selection activeCell="B3" sqref="B3"/>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8360</v>
      </c>
      <c r="D3" s="944" t="s">
        <v>13637</v>
      </c>
      <c r="E3" s="944"/>
      <c r="F3" s="944" t="s">
        <v>3787</v>
      </c>
      <c r="G3" s="944" t="s">
        <v>5783</v>
      </c>
    </row>
    <row r="4" spans="2:7">
      <c r="B4" s="944" t="s">
        <v>6350</v>
      </c>
      <c r="C4" s="944" t="s">
        <v>6686</v>
      </c>
      <c r="D4" s="944" t="s">
        <v>13638</v>
      </c>
      <c r="E4" s="944"/>
      <c r="F4" s="944" t="s">
        <v>3787</v>
      </c>
      <c r="G4" s="944" t="s">
        <v>5783</v>
      </c>
    </row>
    <row r="5" spans="2:7">
      <c r="B5" s="944" t="s">
        <v>6350</v>
      </c>
      <c r="C5" s="944" t="s">
        <v>8394</v>
      </c>
      <c r="D5" s="944" t="s">
        <v>13639</v>
      </c>
      <c r="E5" s="944"/>
      <c r="F5" s="944" t="s">
        <v>3852</v>
      </c>
      <c r="G5" s="944" t="s">
        <v>5783</v>
      </c>
    </row>
    <row r="6" spans="2:7">
      <c r="B6" s="944" t="s">
        <v>6350</v>
      </c>
      <c r="C6" s="944" t="s">
        <v>8268</v>
      </c>
      <c r="D6" s="944" t="s">
        <v>13579</v>
      </c>
      <c r="E6" s="944" t="s">
        <v>13640</v>
      </c>
      <c r="F6" s="944" t="s">
        <v>13580</v>
      </c>
      <c r="G6" s="944" t="s">
        <v>5783</v>
      </c>
    </row>
    <row r="7" spans="2:7">
      <c r="B7" s="944" t="s">
        <v>6350</v>
      </c>
      <c r="C7" s="944" t="s">
        <v>6009</v>
      </c>
      <c r="D7" s="944" t="s">
        <v>13641</v>
      </c>
      <c r="E7" s="944"/>
      <c r="F7" s="944" t="s">
        <v>2879</v>
      </c>
      <c r="G7" s="944" t="s">
        <v>5678</v>
      </c>
    </row>
    <row r="8" spans="2:7">
      <c r="B8" s="944" t="s">
        <v>6350</v>
      </c>
      <c r="C8" s="944" t="s">
        <v>8268</v>
      </c>
      <c r="D8" s="944" t="s">
        <v>13583</v>
      </c>
      <c r="E8" s="944" t="s">
        <v>13642</v>
      </c>
      <c r="F8" s="944" t="s">
        <v>13584</v>
      </c>
      <c r="G8" s="944" t="s">
        <v>5783</v>
      </c>
    </row>
    <row r="9" spans="2:7">
      <c r="B9" s="944" t="s">
        <v>6350</v>
      </c>
      <c r="C9" s="944" t="s">
        <v>8352</v>
      </c>
      <c r="D9" s="944" t="s">
        <v>13643</v>
      </c>
      <c r="E9" s="944" t="s">
        <v>3780</v>
      </c>
      <c r="F9" s="944" t="s">
        <v>3772</v>
      </c>
      <c r="G9" s="944" t="s">
        <v>5783</v>
      </c>
    </row>
    <row r="10" spans="2:7">
      <c r="B10" s="944" t="s">
        <v>6350</v>
      </c>
      <c r="C10" s="944" t="s">
        <v>8354</v>
      </c>
      <c r="D10" s="944" t="s">
        <v>13644</v>
      </c>
      <c r="E10" s="944" t="s">
        <v>3780</v>
      </c>
      <c r="F10" s="944" t="s">
        <v>3776</v>
      </c>
      <c r="G10" s="944" t="s">
        <v>5783</v>
      </c>
    </row>
    <row r="11" spans="2:7">
      <c r="B11" s="944" t="s">
        <v>6350</v>
      </c>
      <c r="C11" s="944" t="s">
        <v>8366</v>
      </c>
      <c r="D11" s="944" t="s">
        <v>13645</v>
      </c>
      <c r="E11" s="944" t="s">
        <v>6543</v>
      </c>
      <c r="F11" s="944" t="s">
        <v>3800</v>
      </c>
      <c r="G11" s="944" t="s">
        <v>5783</v>
      </c>
    </row>
    <row r="12" spans="2:7">
      <c r="B12" s="944" t="s">
        <v>6350</v>
      </c>
      <c r="C12" s="944" t="s">
        <v>3604</v>
      </c>
      <c r="D12" s="944" t="s">
        <v>13646</v>
      </c>
      <c r="E12" s="944" t="s">
        <v>726</v>
      </c>
      <c r="F12" s="944" t="s">
        <v>35</v>
      </c>
      <c r="G12" s="944" t="s">
        <v>5783</v>
      </c>
    </row>
    <row r="13" spans="2:7">
      <c r="B13" s="944" t="s">
        <v>6350</v>
      </c>
      <c r="C13" s="944" t="s">
        <v>3623</v>
      </c>
      <c r="D13" s="944" t="s">
        <v>13647</v>
      </c>
      <c r="E13" s="944" t="s">
        <v>726</v>
      </c>
      <c r="F13" s="944" t="s">
        <v>35</v>
      </c>
      <c r="G13" s="944" t="s">
        <v>5783</v>
      </c>
    </row>
    <row r="14" spans="2:7">
      <c r="B14" s="944" t="s">
        <v>6350</v>
      </c>
      <c r="C14" s="944" t="s">
        <v>3676</v>
      </c>
      <c r="D14" s="944" t="s">
        <v>13648</v>
      </c>
      <c r="E14" s="944" t="s">
        <v>726</v>
      </c>
      <c r="F14" s="944" t="s">
        <v>35</v>
      </c>
      <c r="G14" s="944" t="s">
        <v>5783</v>
      </c>
    </row>
    <row r="15" spans="2:7">
      <c r="B15" s="944" t="s">
        <v>6350</v>
      </c>
      <c r="C15" s="944" t="s">
        <v>8312</v>
      </c>
      <c r="D15" s="944" t="s">
        <v>13649</v>
      </c>
      <c r="E15" s="944" t="s">
        <v>726</v>
      </c>
      <c r="F15" s="944" t="s">
        <v>35</v>
      </c>
      <c r="G15" s="944" t="s">
        <v>5783</v>
      </c>
    </row>
    <row r="16" spans="2:7">
      <c r="B16" s="944" t="s">
        <v>6350</v>
      </c>
      <c r="C16" s="944" t="s">
        <v>8314</v>
      </c>
      <c r="D16" s="944" t="s">
        <v>13650</v>
      </c>
      <c r="E16" s="944" t="s">
        <v>726</v>
      </c>
      <c r="F16" s="944" t="s">
        <v>35</v>
      </c>
      <c r="G16" s="944" t="s">
        <v>5783</v>
      </c>
    </row>
    <row r="17" spans="2:7">
      <c r="B17" s="944" t="s">
        <v>6350</v>
      </c>
      <c r="C17" s="944" t="s">
        <v>3698</v>
      </c>
      <c r="D17" s="944" t="s">
        <v>13651</v>
      </c>
      <c r="E17" s="944" t="s">
        <v>232</v>
      </c>
      <c r="F17" s="944" t="s">
        <v>35</v>
      </c>
      <c r="G17" s="944" t="s">
        <v>5783</v>
      </c>
    </row>
    <row r="18" spans="2:7">
      <c r="B18" s="944" t="s">
        <v>6350</v>
      </c>
      <c r="C18" s="944" t="s">
        <v>8336</v>
      </c>
      <c r="D18" s="944" t="s">
        <v>13652</v>
      </c>
      <c r="E18" s="944" t="s">
        <v>726</v>
      </c>
      <c r="F18" s="944" t="s">
        <v>35</v>
      </c>
      <c r="G18" s="944" t="s">
        <v>5783</v>
      </c>
    </row>
    <row r="19" spans="2:7">
      <c r="B19" s="944" t="s">
        <v>6350</v>
      </c>
      <c r="C19" s="944" t="s">
        <v>6526</v>
      </c>
      <c r="D19" s="944" t="s">
        <v>13366</v>
      </c>
      <c r="E19" s="944" t="s">
        <v>232</v>
      </c>
      <c r="F19" s="944" t="s">
        <v>726</v>
      </c>
      <c r="G19" s="944" t="s">
        <v>5783</v>
      </c>
    </row>
    <row r="20" spans="2:7">
      <c r="B20" s="944" t="s">
        <v>6350</v>
      </c>
      <c r="C20" s="944" t="s">
        <v>8348</v>
      </c>
      <c r="D20" s="944" t="s">
        <v>13653</v>
      </c>
      <c r="E20" s="944" t="s">
        <v>232</v>
      </c>
      <c r="F20" s="944" t="s">
        <v>45</v>
      </c>
      <c r="G20" s="944" t="s">
        <v>5783</v>
      </c>
    </row>
    <row r="21" spans="2:7">
      <c r="B21" s="944" t="s">
        <v>6350</v>
      </c>
      <c r="C21" s="944" t="s">
        <v>8352</v>
      </c>
      <c r="D21" s="944" t="s">
        <v>13654</v>
      </c>
      <c r="E21" s="944" t="s">
        <v>232</v>
      </c>
      <c r="F21" s="944" t="s">
        <v>35</v>
      </c>
      <c r="G21" s="944" t="s">
        <v>5783</v>
      </c>
    </row>
    <row r="22" spans="2:7">
      <c r="B22" s="944" t="s">
        <v>6350</v>
      </c>
      <c r="C22" s="944" t="s">
        <v>8354</v>
      </c>
      <c r="D22" s="944" t="s">
        <v>13655</v>
      </c>
      <c r="E22" s="944" t="s">
        <v>232</v>
      </c>
      <c r="F22" s="944" t="s">
        <v>35</v>
      </c>
      <c r="G22" s="944" t="s">
        <v>5783</v>
      </c>
    </row>
    <row r="23" spans="2:7">
      <c r="B23" s="944" t="s">
        <v>6350</v>
      </c>
      <c r="C23" s="944" t="s">
        <v>8356</v>
      </c>
      <c r="D23" s="944" t="s">
        <v>13656</v>
      </c>
      <c r="E23" s="944" t="s">
        <v>232</v>
      </c>
      <c r="F23" s="944" t="s">
        <v>35</v>
      </c>
      <c r="G23" s="944" t="s">
        <v>5783</v>
      </c>
    </row>
    <row r="24" spans="2:7">
      <c r="B24" s="944" t="s">
        <v>6350</v>
      </c>
      <c r="C24" s="944" t="s">
        <v>8358</v>
      </c>
      <c r="D24" s="944" t="s">
        <v>13657</v>
      </c>
      <c r="E24" s="944" t="s">
        <v>232</v>
      </c>
      <c r="F24" s="944" t="s">
        <v>45</v>
      </c>
      <c r="G24" s="944" t="s">
        <v>5783</v>
      </c>
    </row>
    <row r="25" spans="2:7">
      <c r="B25" s="944" t="s">
        <v>6350</v>
      </c>
      <c r="C25" s="944" t="s">
        <v>8360</v>
      </c>
      <c r="D25" s="944" t="s">
        <v>13658</v>
      </c>
      <c r="E25" s="944" t="s">
        <v>232</v>
      </c>
      <c r="F25" s="944" t="s">
        <v>45</v>
      </c>
      <c r="G25" s="944" t="s">
        <v>5783</v>
      </c>
    </row>
    <row r="26" spans="2:7">
      <c r="B26" s="944" t="s">
        <v>6350</v>
      </c>
      <c r="C26" s="944" t="s">
        <v>8362</v>
      </c>
      <c r="D26" s="944" t="s">
        <v>13659</v>
      </c>
      <c r="E26" s="944" t="s">
        <v>232</v>
      </c>
      <c r="F26" s="944" t="s">
        <v>35</v>
      </c>
      <c r="G26" s="944" t="s">
        <v>5783</v>
      </c>
    </row>
    <row r="27" spans="2:7">
      <c r="B27" s="944" t="s">
        <v>6350</v>
      </c>
      <c r="C27" s="944" t="s">
        <v>8364</v>
      </c>
      <c r="D27" s="944" t="s">
        <v>13660</v>
      </c>
      <c r="E27" s="944" t="s">
        <v>232</v>
      </c>
      <c r="F27" s="944" t="s">
        <v>35</v>
      </c>
      <c r="G27" s="944" t="s">
        <v>5783</v>
      </c>
    </row>
    <row r="28" spans="2:7">
      <c r="B28" s="944" t="s">
        <v>6350</v>
      </c>
      <c r="C28" s="944" t="s">
        <v>8366</v>
      </c>
      <c r="D28" s="944" t="s">
        <v>13661</v>
      </c>
      <c r="E28" s="944" t="s">
        <v>232</v>
      </c>
      <c r="F28" s="944" t="s">
        <v>35</v>
      </c>
      <c r="G28" s="944" t="s">
        <v>5783</v>
      </c>
    </row>
    <row r="29" spans="2:7">
      <c r="B29" s="944" t="s">
        <v>6350</v>
      </c>
      <c r="C29" s="944" t="s">
        <v>8368</v>
      </c>
      <c r="D29" s="944" t="s">
        <v>13662</v>
      </c>
      <c r="E29" s="944" t="s">
        <v>232</v>
      </c>
      <c r="F29" s="944" t="s">
        <v>35</v>
      </c>
      <c r="G29" s="944" t="s">
        <v>5783</v>
      </c>
    </row>
    <row r="30" spans="2:7">
      <c r="B30" s="944" t="s">
        <v>6350</v>
      </c>
      <c r="C30" s="944" t="s">
        <v>3867</v>
      </c>
      <c r="D30" s="944" t="s">
        <v>13663</v>
      </c>
      <c r="E30" s="944" t="s">
        <v>232</v>
      </c>
      <c r="F30" s="944" t="s">
        <v>35</v>
      </c>
      <c r="G30" s="944" t="s">
        <v>5783</v>
      </c>
    </row>
    <row r="31" spans="2:7">
      <c r="B31" s="944" t="s">
        <v>6350</v>
      </c>
      <c r="C31" s="944" t="s">
        <v>3825</v>
      </c>
      <c r="D31" s="944" t="s">
        <v>13664</v>
      </c>
      <c r="E31" s="944" t="s">
        <v>232</v>
      </c>
      <c r="F31" s="944" t="s">
        <v>35</v>
      </c>
      <c r="G31" s="944" t="s">
        <v>5783</v>
      </c>
    </row>
    <row r="32" spans="2:7">
      <c r="B32" s="944" t="s">
        <v>6350</v>
      </c>
      <c r="C32" s="944" t="s">
        <v>6534</v>
      </c>
      <c r="D32" s="944" t="s">
        <v>6606</v>
      </c>
      <c r="E32" s="944" t="s">
        <v>232</v>
      </c>
      <c r="F32" s="944" t="s">
        <v>726</v>
      </c>
      <c r="G32" s="944" t="s">
        <v>5783</v>
      </c>
    </row>
    <row r="33" spans="2:7">
      <c r="B33" s="944" t="s">
        <v>6350</v>
      </c>
      <c r="C33" s="944" t="s">
        <v>6536</v>
      </c>
      <c r="D33" s="944" t="s">
        <v>6607</v>
      </c>
      <c r="E33" s="944" t="s">
        <v>232</v>
      </c>
      <c r="F33" s="944" t="s">
        <v>726</v>
      </c>
      <c r="G33" s="944" t="s">
        <v>5783</v>
      </c>
    </row>
    <row r="34" spans="2:7">
      <c r="B34" s="944" t="s">
        <v>6350</v>
      </c>
      <c r="C34" s="944" t="s">
        <v>6686</v>
      </c>
      <c r="D34" s="944" t="s">
        <v>13665</v>
      </c>
      <c r="E34" s="944" t="s">
        <v>232</v>
      </c>
      <c r="F34" s="944" t="s">
        <v>45</v>
      </c>
      <c r="G34" s="944" t="s">
        <v>5783</v>
      </c>
    </row>
    <row r="35" spans="2:7">
      <c r="B35" s="944" t="s">
        <v>6350</v>
      </c>
      <c r="C35" s="944" t="s">
        <v>4054</v>
      </c>
      <c r="D35" s="944" t="s">
        <v>6614</v>
      </c>
      <c r="E35" s="944" t="s">
        <v>232</v>
      </c>
      <c r="F35" s="944" t="s">
        <v>726</v>
      </c>
      <c r="G35" s="944" t="s">
        <v>5783</v>
      </c>
    </row>
    <row r="36" spans="2:7">
      <c r="B36" s="944" t="s">
        <v>6350</v>
      </c>
      <c r="C36" s="944" t="s">
        <v>8394</v>
      </c>
      <c r="D36" s="944" t="s">
        <v>13666</v>
      </c>
      <c r="E36" s="944" t="s">
        <v>232</v>
      </c>
      <c r="F36" s="944" t="s">
        <v>35</v>
      </c>
      <c r="G36" s="944" t="s">
        <v>5783</v>
      </c>
    </row>
    <row r="37" spans="2:7">
      <c r="B37" s="944" t="s">
        <v>6350</v>
      </c>
      <c r="C37" s="944" t="s">
        <v>8348</v>
      </c>
      <c r="D37" s="944" t="s">
        <v>13667</v>
      </c>
      <c r="E37" s="944" t="s">
        <v>3633</v>
      </c>
      <c r="F37" s="944"/>
      <c r="G37" s="944" t="s">
        <v>5783</v>
      </c>
    </row>
    <row r="38" spans="2:7">
      <c r="B38" s="944" t="s">
        <v>6350</v>
      </c>
      <c r="C38" s="944" t="s">
        <v>8358</v>
      </c>
      <c r="D38" s="944" t="s">
        <v>13668</v>
      </c>
      <c r="E38" s="944" t="s">
        <v>3633</v>
      </c>
      <c r="F38" s="944"/>
      <c r="G38" s="944" t="s">
        <v>5783</v>
      </c>
    </row>
    <row r="39" spans="2:7">
      <c r="B39" s="944" t="s">
        <v>6350</v>
      </c>
      <c r="C39" s="944" t="s">
        <v>8360</v>
      </c>
      <c r="D39" s="944" t="s">
        <v>13669</v>
      </c>
      <c r="E39" s="944" t="s">
        <v>3633</v>
      </c>
      <c r="F39" s="944"/>
      <c r="G39" s="944" t="s">
        <v>5783</v>
      </c>
    </row>
    <row r="40" spans="2:7">
      <c r="B40" s="944" t="s">
        <v>6350</v>
      </c>
      <c r="C40" s="944" t="s">
        <v>3632</v>
      </c>
      <c r="D40" s="944" t="s">
        <v>13670</v>
      </c>
      <c r="E40" s="944"/>
      <c r="F40" s="944" t="s">
        <v>6703</v>
      </c>
      <c r="G40" s="944" t="s">
        <v>5783</v>
      </c>
    </row>
    <row r="41" spans="2:7">
      <c r="B41" s="944" t="s">
        <v>6350</v>
      </c>
      <c r="C41" s="944" t="s">
        <v>6576</v>
      </c>
      <c r="D41" s="944" t="s">
        <v>13671</v>
      </c>
      <c r="E41" s="944"/>
      <c r="F41" s="944" t="s">
        <v>6703</v>
      </c>
      <c r="G41" s="944" t="s">
        <v>5783</v>
      </c>
    </row>
    <row r="42" spans="2:7">
      <c r="B42" s="944" t="s">
        <v>6350</v>
      </c>
      <c r="C42" s="944" t="s">
        <v>3635</v>
      </c>
      <c r="D42" s="944" t="s">
        <v>13672</v>
      </c>
      <c r="E42" s="944"/>
      <c r="F42" s="944" t="s">
        <v>6703</v>
      </c>
      <c r="G42" s="944" t="s">
        <v>5783</v>
      </c>
    </row>
    <row r="43" spans="2:7">
      <c r="B43" s="944" t="s">
        <v>6350</v>
      </c>
      <c r="C43" s="944" t="s">
        <v>3648</v>
      </c>
      <c r="D43" s="944" t="s">
        <v>13673</v>
      </c>
      <c r="E43" s="944"/>
      <c r="F43" s="944" t="s">
        <v>6703</v>
      </c>
      <c r="G43" s="944" t="s">
        <v>5783</v>
      </c>
    </row>
    <row r="44" spans="2:7">
      <c r="B44" s="944" t="s">
        <v>6350</v>
      </c>
      <c r="C44" s="944" t="s">
        <v>6586</v>
      </c>
      <c r="D44" s="944" t="s">
        <v>13674</v>
      </c>
      <c r="E44" s="944"/>
      <c r="F44" s="944" t="s">
        <v>6703</v>
      </c>
      <c r="G44" s="944" t="s">
        <v>5783</v>
      </c>
    </row>
    <row r="45" spans="2:7">
      <c r="B45" s="944" t="s">
        <v>6350</v>
      </c>
      <c r="C45" s="944" t="s">
        <v>6594</v>
      </c>
      <c r="D45" s="944" t="s">
        <v>13675</v>
      </c>
      <c r="E45" s="944"/>
      <c r="F45" s="944" t="s">
        <v>6703</v>
      </c>
      <c r="G45" s="944" t="s">
        <v>5783</v>
      </c>
    </row>
    <row r="46" spans="2:7">
      <c r="B46" s="944" t="s">
        <v>6350</v>
      </c>
      <c r="C46" s="944" t="s">
        <v>8362</v>
      </c>
      <c r="D46" s="944" t="s">
        <v>13676</v>
      </c>
      <c r="E46" s="944"/>
      <c r="F46" s="944"/>
      <c r="G46" s="944" t="s">
        <v>6064</v>
      </c>
    </row>
    <row r="47" spans="2:7">
      <c r="B47" s="944" t="s">
        <v>6350</v>
      </c>
      <c r="C47" s="944" t="s">
        <v>6604</v>
      </c>
      <c r="D47" s="944" t="s">
        <v>13677</v>
      </c>
      <c r="E47" s="944"/>
      <c r="F47" s="944" t="s">
        <v>6703</v>
      </c>
      <c r="G47" s="944" t="s">
        <v>5783</v>
      </c>
    </row>
    <row r="48" spans="2:7">
      <c r="B48" s="944" t="s">
        <v>6350</v>
      </c>
      <c r="C48" s="944" t="s">
        <v>6534</v>
      </c>
      <c r="D48" s="944" t="s">
        <v>13678</v>
      </c>
      <c r="E48" s="944"/>
      <c r="F48" s="944" t="s">
        <v>6703</v>
      </c>
      <c r="G48" s="944" t="s">
        <v>5783</v>
      </c>
    </row>
    <row r="49" spans="2:7">
      <c r="B49" s="944" t="s">
        <v>6350</v>
      </c>
      <c r="C49" s="944" t="s">
        <v>6536</v>
      </c>
      <c r="D49" s="944" t="s">
        <v>13679</v>
      </c>
      <c r="E49" s="944"/>
      <c r="F49" s="944" t="s">
        <v>6703</v>
      </c>
      <c r="G49" s="944" t="s">
        <v>5783</v>
      </c>
    </row>
    <row r="50" spans="2:7">
      <c r="B50" s="944" t="s">
        <v>6350</v>
      </c>
      <c r="C50" s="944" t="s">
        <v>6538</v>
      </c>
      <c r="D50" s="944" t="s">
        <v>13680</v>
      </c>
      <c r="E50" s="944"/>
      <c r="F50" s="944" t="s">
        <v>6703</v>
      </c>
      <c r="G50" s="944" t="s">
        <v>5783</v>
      </c>
    </row>
    <row r="51" spans="2:7">
      <c r="B51" s="944" t="s">
        <v>6350</v>
      </c>
      <c r="C51" s="944" t="s">
        <v>6609</v>
      </c>
      <c r="D51" s="944" t="s">
        <v>13681</v>
      </c>
      <c r="E51" s="944"/>
      <c r="F51" s="944" t="s">
        <v>6703</v>
      </c>
      <c r="G51" s="944" t="s">
        <v>5783</v>
      </c>
    </row>
    <row r="52" spans="2:7">
      <c r="B52" s="944" t="s">
        <v>6350</v>
      </c>
      <c r="C52" s="944" t="s">
        <v>6540</v>
      </c>
      <c r="D52" s="944" t="s">
        <v>13682</v>
      </c>
      <c r="E52" s="944"/>
      <c r="F52" s="944" t="s">
        <v>6703</v>
      </c>
      <c r="G52" s="944" t="s">
        <v>5783</v>
      </c>
    </row>
    <row r="53" spans="2:7">
      <c r="B53" s="944" t="s">
        <v>6350</v>
      </c>
      <c r="C53" s="944" t="s">
        <v>6612</v>
      </c>
      <c r="D53" s="944" t="s">
        <v>13683</v>
      </c>
      <c r="E53" s="944"/>
      <c r="F53" s="944" t="s">
        <v>6703</v>
      </c>
      <c r="G53" s="944" t="s">
        <v>5783</v>
      </c>
    </row>
    <row r="54" spans="2:7">
      <c r="B54" s="944" t="s">
        <v>6350</v>
      </c>
      <c r="C54" s="944" t="s">
        <v>4054</v>
      </c>
      <c r="D54" s="944" t="s">
        <v>13684</v>
      </c>
      <c r="E54" s="944"/>
      <c r="F54" s="944" t="s">
        <v>6703</v>
      </c>
      <c r="G54" s="944" t="s">
        <v>5783</v>
      </c>
    </row>
    <row r="55" spans="2:7">
      <c r="B55" s="944" t="s">
        <v>6350</v>
      </c>
      <c r="C55" s="944" t="s">
        <v>6615</v>
      </c>
      <c r="D55" s="944" t="s">
        <v>13685</v>
      </c>
      <c r="E55" s="944"/>
      <c r="F55" s="944" t="s">
        <v>6703</v>
      </c>
      <c r="G55" s="944" t="s">
        <v>5783</v>
      </c>
    </row>
    <row r="56" spans="2:7">
      <c r="B56" s="944" t="s">
        <v>6350</v>
      </c>
      <c r="C56" s="944" t="s">
        <v>4565</v>
      </c>
      <c r="D56" s="944" t="s">
        <v>6096</v>
      </c>
      <c r="E56" s="944"/>
      <c r="F56" s="944" t="s">
        <v>8171</v>
      </c>
      <c r="G56" s="944" t="s">
        <v>5783</v>
      </c>
    </row>
    <row r="57" spans="2:7">
      <c r="B57" s="944" t="s">
        <v>6350</v>
      </c>
      <c r="C57" s="944" t="s">
        <v>8268</v>
      </c>
      <c r="D57" s="944" t="s">
        <v>8269</v>
      </c>
      <c r="E57" s="944" t="s">
        <v>13686</v>
      </c>
      <c r="F57" s="944" t="s">
        <v>8270</v>
      </c>
      <c r="G57" s="944" t="s">
        <v>5783</v>
      </c>
    </row>
    <row r="58" spans="2:7">
      <c r="B58" s="944" t="s">
        <v>6350</v>
      </c>
      <c r="C58" s="944" t="s">
        <v>3676</v>
      </c>
      <c r="D58" s="944" t="s">
        <v>8303</v>
      </c>
      <c r="E58" s="944" t="s">
        <v>13687</v>
      </c>
      <c r="F58" s="944" t="s">
        <v>3652</v>
      </c>
      <c r="G58" s="944" t="s">
        <v>5783</v>
      </c>
    </row>
    <row r="59" spans="2:7">
      <c r="B59" s="944" t="s">
        <v>6350</v>
      </c>
      <c r="C59" s="944" t="s">
        <v>8314</v>
      </c>
      <c r="D59" s="944" t="s">
        <v>8315</v>
      </c>
      <c r="E59" s="944" t="s">
        <v>3518</v>
      </c>
      <c r="F59" s="944" t="s">
        <v>3674</v>
      </c>
      <c r="G59" s="944" t="s">
        <v>5783</v>
      </c>
    </row>
    <row r="60" spans="2:7">
      <c r="B60" s="944" t="s">
        <v>6350</v>
      </c>
      <c r="C60" s="944" t="s">
        <v>3698</v>
      </c>
      <c r="D60" s="944" t="s">
        <v>8326</v>
      </c>
      <c r="E60" s="944" t="s">
        <v>3700</v>
      </c>
      <c r="F60" s="944" t="s">
        <v>3704</v>
      </c>
      <c r="G60" s="944" t="s">
        <v>5783</v>
      </c>
    </row>
    <row r="61" spans="2:7">
      <c r="B61" s="944" t="s">
        <v>6350</v>
      </c>
      <c r="C61" s="944" t="s">
        <v>8348</v>
      </c>
      <c r="D61" s="944" t="s">
        <v>8349</v>
      </c>
      <c r="E61" s="944" t="s">
        <v>13688</v>
      </c>
      <c r="F61" s="944" t="s">
        <v>3763</v>
      </c>
      <c r="G61" s="944" t="s">
        <v>5783</v>
      </c>
    </row>
    <row r="62" spans="2:7">
      <c r="B62" s="944" t="s">
        <v>6350</v>
      </c>
      <c r="C62" s="944" t="s">
        <v>8352</v>
      </c>
      <c r="D62" s="944" t="s">
        <v>8353</v>
      </c>
      <c r="E62" s="944" t="s">
        <v>8379</v>
      </c>
      <c r="F62" s="944" t="s">
        <v>3773</v>
      </c>
      <c r="G62" s="944" t="s">
        <v>5783</v>
      </c>
    </row>
    <row r="63" spans="2:7">
      <c r="B63" s="944" t="s">
        <v>6350</v>
      </c>
      <c r="C63" s="944" t="s">
        <v>8354</v>
      </c>
      <c r="D63" s="944" t="s">
        <v>8355</v>
      </c>
      <c r="E63" s="944" t="s">
        <v>8381</v>
      </c>
      <c r="F63" s="944" t="s">
        <v>3777</v>
      </c>
      <c r="G63" s="944" t="s">
        <v>5783</v>
      </c>
    </row>
    <row r="64" spans="2:7">
      <c r="B64" s="944" t="s">
        <v>6350</v>
      </c>
      <c r="C64" s="944" t="s">
        <v>8356</v>
      </c>
      <c r="D64" s="944" t="s">
        <v>8357</v>
      </c>
      <c r="E64" s="944" t="s">
        <v>8383</v>
      </c>
      <c r="F64" s="944" t="s">
        <v>3781</v>
      </c>
      <c r="G64" s="944" t="s">
        <v>5783</v>
      </c>
    </row>
    <row r="65" spans="2:7">
      <c r="B65" s="944" t="s">
        <v>6350</v>
      </c>
      <c r="C65" s="944" t="s">
        <v>8362</v>
      </c>
      <c r="D65" s="944" t="s">
        <v>8363</v>
      </c>
      <c r="E65" s="944" t="s">
        <v>8387</v>
      </c>
      <c r="F65" s="944" t="s">
        <v>3793</v>
      </c>
      <c r="G65" s="944" t="s">
        <v>5783</v>
      </c>
    </row>
    <row r="66" spans="2:7">
      <c r="B66" s="944" t="s">
        <v>6350</v>
      </c>
      <c r="C66" s="944" t="s">
        <v>8364</v>
      </c>
      <c r="D66" s="944" t="s">
        <v>8365</v>
      </c>
      <c r="E66" s="944" t="s">
        <v>8389</v>
      </c>
      <c r="F66" s="944" t="s">
        <v>3797</v>
      </c>
      <c r="G66" s="944" t="s">
        <v>5783</v>
      </c>
    </row>
    <row r="67" spans="2:7">
      <c r="B67" s="944" t="s">
        <v>6350</v>
      </c>
      <c r="C67" s="944" t="s">
        <v>8366</v>
      </c>
      <c r="D67" s="944" t="s">
        <v>8367</v>
      </c>
      <c r="E67" s="944" t="s">
        <v>13689</v>
      </c>
      <c r="F67" s="944" t="s">
        <v>3801</v>
      </c>
      <c r="G67" s="944" t="s">
        <v>5783</v>
      </c>
    </row>
    <row r="68" spans="2:7">
      <c r="B68" s="944" t="s">
        <v>6350</v>
      </c>
      <c r="C68" s="944" t="s">
        <v>3825</v>
      </c>
      <c r="D68" s="944" t="s">
        <v>8375</v>
      </c>
      <c r="E68" s="944" t="s">
        <v>13690</v>
      </c>
      <c r="F68" s="944" t="s">
        <v>3823</v>
      </c>
      <c r="G68" s="944" t="s">
        <v>5783</v>
      </c>
    </row>
    <row r="69" spans="2:7">
      <c r="B69" s="944" t="s">
        <v>6350</v>
      </c>
      <c r="C69" s="944" t="s">
        <v>4054</v>
      </c>
      <c r="D69" s="944" t="s">
        <v>8390</v>
      </c>
      <c r="E69" s="944" t="s">
        <v>13689</v>
      </c>
      <c r="F69" s="944" t="s">
        <v>8391</v>
      </c>
      <c r="G69" s="944" t="s">
        <v>5783</v>
      </c>
    </row>
    <row r="70" spans="2:7">
      <c r="B70" s="944"/>
      <c r="C70" s="944"/>
      <c r="D70" s="944"/>
      <c r="E70" s="944"/>
      <c r="F70" s="944"/>
      <c r="G70" s="944"/>
    </row>
    <row r="71" spans="2:7">
      <c r="B71" s="944"/>
      <c r="C71" s="944"/>
      <c r="D71" s="944"/>
      <c r="E71" s="944"/>
      <c r="F71" s="944"/>
      <c r="G71" s="944"/>
    </row>
    <row r="72" spans="2:7">
      <c r="B72" s="944"/>
      <c r="C72" s="944"/>
      <c r="D72" s="944"/>
      <c r="E72" s="944"/>
      <c r="F72" s="944"/>
      <c r="G72" s="944"/>
    </row>
    <row r="73" spans="2:7">
      <c r="B73" s="944"/>
      <c r="C73" s="944"/>
      <c r="D73" s="944"/>
      <c r="E73" s="944"/>
      <c r="F73" s="944"/>
      <c r="G73" s="944"/>
    </row>
    <row r="74" spans="2:7">
      <c r="B74" s="944"/>
      <c r="C74" s="944"/>
      <c r="D74" s="944"/>
      <c r="E74" s="944"/>
      <c r="F74" s="944"/>
      <c r="G74" s="944"/>
    </row>
    <row r="75" spans="2:7">
      <c r="B75" s="944"/>
      <c r="C75" s="944"/>
      <c r="D75" s="944"/>
      <c r="E75" s="944"/>
      <c r="F75" s="944"/>
      <c r="G75" s="944"/>
    </row>
    <row r="76" spans="2:7">
      <c r="B76" s="944"/>
      <c r="C76" s="944"/>
      <c r="D76" s="944"/>
      <c r="E76" s="944"/>
      <c r="F76" s="944"/>
      <c r="G76" s="944"/>
    </row>
    <row r="77" spans="2:7">
      <c r="B77" s="944"/>
      <c r="C77" s="944"/>
      <c r="D77" s="944"/>
      <c r="E77" s="944"/>
      <c r="F77" s="944"/>
      <c r="G77" s="944"/>
    </row>
    <row r="78" spans="2:7">
      <c r="B78" s="944"/>
      <c r="C78" s="944"/>
      <c r="D78" s="944"/>
      <c r="E78" s="944"/>
      <c r="F78" s="944"/>
      <c r="G78" s="944"/>
    </row>
    <row r="79" spans="2:7">
      <c r="B79" s="944"/>
      <c r="C79" s="944"/>
      <c r="D79" s="944"/>
      <c r="E79" s="944"/>
      <c r="F79" s="944"/>
      <c r="G79" s="944"/>
    </row>
    <row r="80" spans="2:7">
      <c r="B80" s="944"/>
      <c r="C80" s="944"/>
      <c r="D80" s="944"/>
      <c r="E80" s="944"/>
      <c r="F80" s="944"/>
      <c r="G80" s="944"/>
    </row>
    <row r="81" spans="2:7">
      <c r="B81" s="944"/>
      <c r="C81" s="944"/>
      <c r="D81" s="944"/>
      <c r="E81" s="944"/>
      <c r="F81" s="944"/>
      <c r="G81" s="944"/>
    </row>
    <row r="82" spans="2:7">
      <c r="B82" s="944"/>
      <c r="C82" s="944"/>
      <c r="D82" s="944"/>
      <c r="E82" s="944"/>
      <c r="F82" s="944"/>
      <c r="G82" s="944"/>
    </row>
    <row r="83" spans="2:7">
      <c r="B83" s="944"/>
      <c r="C83" s="944"/>
      <c r="D83" s="944"/>
      <c r="E83" s="944"/>
      <c r="F83" s="944"/>
      <c r="G83" s="944"/>
    </row>
    <row r="84" spans="2:7">
      <c r="B84" s="944"/>
      <c r="C84" s="944"/>
      <c r="D84" s="944"/>
      <c r="E84" s="944"/>
      <c r="F84" s="944"/>
      <c r="G84" s="944"/>
    </row>
    <row r="85" spans="2:7">
      <c r="B85" s="944"/>
      <c r="C85" s="944"/>
      <c r="D85" s="944"/>
      <c r="E85" s="944"/>
      <c r="F85" s="944"/>
      <c r="G85" s="944"/>
    </row>
    <row r="86" spans="2:7">
      <c r="B86" s="944"/>
      <c r="C86" s="944"/>
      <c r="D86" s="944"/>
      <c r="E86" s="944"/>
      <c r="F86" s="944"/>
      <c r="G86" s="944"/>
    </row>
    <row r="87" spans="2:7">
      <c r="B87" s="944"/>
      <c r="C87" s="944"/>
      <c r="D87" s="944"/>
      <c r="E87" s="944"/>
      <c r="F87" s="944"/>
      <c r="G87" s="944"/>
    </row>
    <row r="88" spans="2:7">
      <c r="B88" s="944"/>
      <c r="C88" s="944"/>
      <c r="D88" s="944"/>
      <c r="E88" s="944"/>
      <c r="F88" s="944"/>
      <c r="G88" s="944"/>
    </row>
    <row r="89" spans="2:7">
      <c r="B89" s="944"/>
      <c r="C89" s="944"/>
      <c r="D89" s="944"/>
      <c r="E89" s="944"/>
      <c r="F89" s="944"/>
      <c r="G89" s="944"/>
    </row>
    <row r="90" spans="2:7">
      <c r="B90" s="944"/>
      <c r="C90" s="944"/>
      <c r="D90" s="944"/>
      <c r="E90" s="944"/>
      <c r="F90" s="944"/>
      <c r="G90" s="944"/>
    </row>
    <row r="91" spans="2:7">
      <c r="B91" s="944"/>
      <c r="C91" s="944"/>
      <c r="D91" s="944"/>
      <c r="E91" s="944"/>
      <c r="F91" s="944"/>
      <c r="G91" s="944"/>
    </row>
    <row r="92" spans="2:7">
      <c r="B92" s="944"/>
      <c r="C92" s="944"/>
      <c r="D92" s="944"/>
      <c r="E92" s="944"/>
      <c r="F92" s="944"/>
      <c r="G92" s="944"/>
    </row>
    <row r="93" spans="2:7">
      <c r="B93" s="944"/>
      <c r="C93" s="944"/>
      <c r="D93" s="944"/>
      <c r="E93" s="944"/>
      <c r="F93" s="944"/>
      <c r="G93" s="944"/>
    </row>
    <row r="94" spans="2:7">
      <c r="B94" s="944"/>
      <c r="C94" s="944"/>
      <c r="D94" s="944"/>
      <c r="E94" s="944"/>
      <c r="F94" s="944"/>
      <c r="G94" s="944"/>
    </row>
    <row r="95" spans="2:7">
      <c r="B95" s="944"/>
      <c r="C95" s="944"/>
      <c r="D95" s="944"/>
      <c r="E95" s="944"/>
      <c r="F95" s="944"/>
      <c r="G95" s="944"/>
    </row>
    <row r="96" spans="2:7">
      <c r="B96" s="944"/>
      <c r="C96" s="944"/>
      <c r="D96" s="944"/>
      <c r="E96" s="944"/>
      <c r="F96" s="944"/>
      <c r="G96" s="944"/>
    </row>
    <row r="97" spans="2:7">
      <c r="B97" s="944"/>
      <c r="C97" s="944"/>
      <c r="D97" s="944"/>
      <c r="E97" s="944"/>
      <c r="F97" s="944"/>
      <c r="G97" s="944"/>
    </row>
    <row r="98" spans="2:7">
      <c r="B98" s="944"/>
      <c r="C98" s="944"/>
      <c r="D98" s="944"/>
      <c r="E98" s="944"/>
      <c r="F98" s="944"/>
      <c r="G98" s="944"/>
    </row>
    <row r="99" spans="2:7">
      <c r="B99" s="944"/>
      <c r="C99" s="944"/>
      <c r="D99" s="944"/>
      <c r="E99" s="944"/>
      <c r="F99" s="944"/>
      <c r="G99" s="944"/>
    </row>
    <row r="100" spans="2:7">
      <c r="B100" s="944"/>
      <c r="C100" s="944"/>
      <c r="D100" s="944"/>
      <c r="E100" s="944"/>
      <c r="F100" s="944"/>
      <c r="G100" s="944"/>
    </row>
    <row r="101" spans="2:7">
      <c r="B101" s="944"/>
      <c r="C101" s="944"/>
      <c r="D101" s="944"/>
      <c r="E101" s="944"/>
      <c r="F101" s="944"/>
      <c r="G101" s="944"/>
    </row>
    <row r="102" spans="2:7">
      <c r="B102" s="944"/>
      <c r="C102" s="944"/>
      <c r="D102" s="944"/>
      <c r="E102" s="944"/>
      <c r="F102" s="944"/>
      <c r="G102" s="944"/>
    </row>
    <row r="103" spans="2:7">
      <c r="B103" s="944"/>
      <c r="C103" s="944"/>
      <c r="D103" s="944"/>
      <c r="E103" s="944"/>
      <c r="F103" s="944"/>
      <c r="G103" s="944"/>
    </row>
    <row r="104" spans="2:7">
      <c r="B104" s="944"/>
      <c r="C104" s="944"/>
      <c r="D104" s="944"/>
      <c r="E104" s="944"/>
      <c r="F104" s="944"/>
      <c r="G104" s="944"/>
    </row>
    <row r="105" spans="2:7">
      <c r="B105" s="944"/>
      <c r="C105" s="944"/>
      <c r="D105" s="944"/>
      <c r="E105" s="944"/>
      <c r="F105" s="944"/>
      <c r="G105" s="944"/>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8A87D-35D5-44DA-BE3F-68C1249A039B}">
  <dimension ref="B1:G753"/>
  <sheetViews>
    <sheetView topLeftCell="A315" workbookViewId="0">
      <selection activeCell="C338" sqref="C338"/>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6403</v>
      </c>
      <c r="D3" s="944" t="s">
        <v>13691</v>
      </c>
      <c r="E3" s="944" t="s">
        <v>5677</v>
      </c>
      <c r="F3" s="944" t="s">
        <v>3311</v>
      </c>
      <c r="G3" s="944" t="s">
        <v>5783</v>
      </c>
    </row>
    <row r="4" spans="2:7">
      <c r="B4" s="944" t="s">
        <v>6350</v>
      </c>
      <c r="C4" s="944" t="s">
        <v>6414</v>
      </c>
      <c r="D4" s="944" t="s">
        <v>13692</v>
      </c>
      <c r="E4" s="944" t="s">
        <v>5677</v>
      </c>
      <c r="F4" s="944" t="s">
        <v>1719</v>
      </c>
      <c r="G4" s="944" t="s">
        <v>5783</v>
      </c>
    </row>
    <row r="5" spans="2:7">
      <c r="B5" s="944" t="s">
        <v>6350</v>
      </c>
      <c r="C5" s="944" t="s">
        <v>5849</v>
      </c>
      <c r="D5" s="944" t="s">
        <v>13693</v>
      </c>
      <c r="E5" s="944" t="s">
        <v>1211</v>
      </c>
      <c r="F5" s="944" t="s">
        <v>945</v>
      </c>
      <c r="G5" s="944" t="s">
        <v>5783</v>
      </c>
    </row>
    <row r="6" spans="2:7">
      <c r="B6" s="944" t="s">
        <v>6350</v>
      </c>
      <c r="C6" s="944" t="s">
        <v>5879</v>
      </c>
      <c r="D6" s="944" t="s">
        <v>13694</v>
      </c>
      <c r="E6" s="944" t="s">
        <v>947</v>
      </c>
      <c r="F6" s="944" t="s">
        <v>945</v>
      </c>
      <c r="G6" s="944" t="s">
        <v>5783</v>
      </c>
    </row>
    <row r="7" spans="2:7">
      <c r="B7" s="944" t="s">
        <v>6350</v>
      </c>
      <c r="C7" s="944" t="s">
        <v>5881</v>
      </c>
      <c r="D7" s="944" t="s">
        <v>13695</v>
      </c>
      <c r="E7" s="944" t="s">
        <v>947</v>
      </c>
      <c r="F7" s="944" t="s">
        <v>945</v>
      </c>
      <c r="G7" s="944" t="s">
        <v>5783</v>
      </c>
    </row>
    <row r="8" spans="2:7">
      <c r="B8" s="944" t="s">
        <v>6350</v>
      </c>
      <c r="C8" s="944" t="s">
        <v>5823</v>
      </c>
      <c r="D8" s="944" t="s">
        <v>13696</v>
      </c>
      <c r="E8" s="944" t="s">
        <v>947</v>
      </c>
      <c r="F8" s="944" t="s">
        <v>945</v>
      </c>
      <c r="G8" s="944" t="s">
        <v>5783</v>
      </c>
    </row>
    <row r="9" spans="2:7">
      <c r="B9" s="944" t="s">
        <v>6350</v>
      </c>
      <c r="C9" s="944" t="s">
        <v>5886</v>
      </c>
      <c r="D9" s="944" t="s">
        <v>13697</v>
      </c>
      <c r="E9" s="944" t="s">
        <v>947</v>
      </c>
      <c r="F9" s="944" t="s">
        <v>945</v>
      </c>
      <c r="G9" s="944" t="s">
        <v>5783</v>
      </c>
    </row>
    <row r="10" spans="2:7">
      <c r="B10" s="944" t="s">
        <v>6350</v>
      </c>
      <c r="C10" s="944" t="s">
        <v>5781</v>
      </c>
      <c r="D10" s="944" t="s">
        <v>13698</v>
      </c>
      <c r="E10" s="944" t="s">
        <v>947</v>
      </c>
      <c r="F10" s="944" t="s">
        <v>945</v>
      </c>
      <c r="G10" s="944" t="s">
        <v>5783</v>
      </c>
    </row>
    <row r="11" spans="2:7">
      <c r="B11" s="944" t="s">
        <v>6350</v>
      </c>
      <c r="C11" s="944" t="s">
        <v>5895</v>
      </c>
      <c r="D11" s="944" t="s">
        <v>13699</v>
      </c>
      <c r="E11" s="944" t="s">
        <v>2143</v>
      </c>
      <c r="F11" s="944" t="s">
        <v>945</v>
      </c>
      <c r="G11" s="944" t="s">
        <v>5783</v>
      </c>
    </row>
    <row r="12" spans="2:7">
      <c r="B12" s="944" t="s">
        <v>6350</v>
      </c>
      <c r="C12" s="944" t="s">
        <v>5897</v>
      </c>
      <c r="D12" s="944" t="s">
        <v>13700</v>
      </c>
      <c r="E12" s="944" t="s">
        <v>2143</v>
      </c>
      <c r="F12" s="944" t="s">
        <v>945</v>
      </c>
      <c r="G12" s="944" t="s">
        <v>5783</v>
      </c>
    </row>
    <row r="13" spans="2:7">
      <c r="B13" s="944" t="s">
        <v>6350</v>
      </c>
      <c r="C13" s="944" t="s">
        <v>5919</v>
      </c>
      <c r="D13" s="944" t="s">
        <v>13701</v>
      </c>
      <c r="E13" s="944" t="s">
        <v>1458</v>
      </c>
      <c r="F13" s="944" t="s">
        <v>945</v>
      </c>
      <c r="G13" s="944" t="s">
        <v>5783</v>
      </c>
    </row>
    <row r="14" spans="2:7">
      <c r="B14" s="944" t="s">
        <v>6350</v>
      </c>
      <c r="C14" s="944" t="s">
        <v>5923</v>
      </c>
      <c r="D14" s="944" t="s">
        <v>13702</v>
      </c>
      <c r="E14" s="944" t="s">
        <v>1458</v>
      </c>
      <c r="F14" s="944" t="s">
        <v>945</v>
      </c>
      <c r="G14" s="944" t="s">
        <v>5783</v>
      </c>
    </row>
    <row r="15" spans="2:7">
      <c r="B15" s="944" t="s">
        <v>6350</v>
      </c>
      <c r="C15" s="944" t="s">
        <v>5925</v>
      </c>
      <c r="D15" s="944" t="s">
        <v>13703</v>
      </c>
      <c r="E15" s="944" t="s">
        <v>1458</v>
      </c>
      <c r="F15" s="944" t="s">
        <v>945</v>
      </c>
      <c r="G15" s="944" t="s">
        <v>5783</v>
      </c>
    </row>
    <row r="16" spans="2:7">
      <c r="B16" s="944" t="s">
        <v>6350</v>
      </c>
      <c r="C16" s="944" t="s">
        <v>5927</v>
      </c>
      <c r="D16" s="944" t="s">
        <v>13704</v>
      </c>
      <c r="E16" s="944" t="s">
        <v>1458</v>
      </c>
      <c r="F16" s="944" t="s">
        <v>945</v>
      </c>
      <c r="G16" s="944" t="s">
        <v>5783</v>
      </c>
    </row>
    <row r="17" spans="2:7">
      <c r="B17" s="944" t="s">
        <v>6350</v>
      </c>
      <c r="C17" s="944" t="s">
        <v>5929</v>
      </c>
      <c r="D17" s="944" t="s">
        <v>13705</v>
      </c>
      <c r="E17" s="944" t="s">
        <v>1458</v>
      </c>
      <c r="F17" s="944" t="s">
        <v>945</v>
      </c>
      <c r="G17" s="944" t="s">
        <v>5783</v>
      </c>
    </row>
    <row r="18" spans="2:7">
      <c r="B18" s="944" t="s">
        <v>6350</v>
      </c>
      <c r="C18" s="944" t="s">
        <v>5931</v>
      </c>
      <c r="D18" s="944" t="s">
        <v>13706</v>
      </c>
      <c r="E18" s="944" t="s">
        <v>1458</v>
      </c>
      <c r="F18" s="944" t="s">
        <v>945</v>
      </c>
      <c r="G18" s="944" t="s">
        <v>5783</v>
      </c>
    </row>
    <row r="19" spans="2:7">
      <c r="B19" s="944" t="s">
        <v>6350</v>
      </c>
      <c r="C19" s="944" t="s">
        <v>5935</v>
      </c>
      <c r="D19" s="944" t="s">
        <v>13707</v>
      </c>
      <c r="E19" s="944" t="s">
        <v>2666</v>
      </c>
      <c r="F19" s="944" t="s">
        <v>945</v>
      </c>
      <c r="G19" s="944" t="s">
        <v>5783</v>
      </c>
    </row>
    <row r="20" spans="2:7">
      <c r="B20" s="944" t="s">
        <v>6350</v>
      </c>
      <c r="C20" s="944" t="s">
        <v>5937</v>
      </c>
      <c r="D20" s="944" t="s">
        <v>13708</v>
      </c>
      <c r="E20" s="944" t="s">
        <v>1458</v>
      </c>
      <c r="F20" s="944" t="s">
        <v>945</v>
      </c>
      <c r="G20" s="944" t="s">
        <v>5783</v>
      </c>
    </row>
    <row r="21" spans="2:7">
      <c r="B21" s="944" t="s">
        <v>6350</v>
      </c>
      <c r="C21" s="944" t="s">
        <v>5939</v>
      </c>
      <c r="D21" s="944" t="s">
        <v>13709</v>
      </c>
      <c r="E21" s="944" t="s">
        <v>1458</v>
      </c>
      <c r="F21" s="944" t="s">
        <v>945</v>
      </c>
      <c r="G21" s="944" t="s">
        <v>5783</v>
      </c>
    </row>
    <row r="22" spans="2:7">
      <c r="B22" s="944" t="s">
        <v>6350</v>
      </c>
      <c r="C22" s="944" t="s">
        <v>5941</v>
      </c>
      <c r="D22" s="944" t="s">
        <v>13710</v>
      </c>
      <c r="E22" s="944" t="s">
        <v>1458</v>
      </c>
      <c r="F22" s="944" t="s">
        <v>945</v>
      </c>
      <c r="G22" s="944" t="s">
        <v>5783</v>
      </c>
    </row>
    <row r="23" spans="2:7">
      <c r="B23" s="944" t="s">
        <v>6350</v>
      </c>
      <c r="C23" s="944" t="s">
        <v>5943</v>
      </c>
      <c r="D23" s="944" t="s">
        <v>13711</v>
      </c>
      <c r="E23" s="944" t="s">
        <v>1458</v>
      </c>
      <c r="F23" s="944" t="s">
        <v>945</v>
      </c>
      <c r="G23" s="944" t="s">
        <v>5783</v>
      </c>
    </row>
    <row r="24" spans="2:7">
      <c r="B24" s="944" t="s">
        <v>6350</v>
      </c>
      <c r="C24" s="944" t="s">
        <v>5955</v>
      </c>
      <c r="D24" s="944" t="s">
        <v>13712</v>
      </c>
      <c r="E24" s="944" t="s">
        <v>1458</v>
      </c>
      <c r="F24" s="944" t="s">
        <v>945</v>
      </c>
      <c r="G24" s="944" t="s">
        <v>5783</v>
      </c>
    </row>
    <row r="25" spans="2:7">
      <c r="B25" s="944" t="s">
        <v>6350</v>
      </c>
      <c r="C25" s="944" t="s">
        <v>5957</v>
      </c>
      <c r="D25" s="944" t="s">
        <v>13713</v>
      </c>
      <c r="E25" s="944" t="s">
        <v>1458</v>
      </c>
      <c r="F25" s="944" t="s">
        <v>945</v>
      </c>
      <c r="G25" s="944" t="s">
        <v>5783</v>
      </c>
    </row>
    <row r="26" spans="2:7">
      <c r="B26" s="944" t="s">
        <v>6350</v>
      </c>
      <c r="C26" s="944" t="s">
        <v>5959</v>
      </c>
      <c r="D26" s="944" t="s">
        <v>13714</v>
      </c>
      <c r="E26" s="944" t="s">
        <v>1458</v>
      </c>
      <c r="F26" s="944" t="s">
        <v>945</v>
      </c>
      <c r="G26" s="944" t="s">
        <v>5783</v>
      </c>
    </row>
    <row r="27" spans="2:7">
      <c r="B27" s="944" t="s">
        <v>6350</v>
      </c>
      <c r="C27" s="944" t="s">
        <v>5788</v>
      </c>
      <c r="D27" s="944" t="s">
        <v>13715</v>
      </c>
      <c r="E27" s="944" t="s">
        <v>1458</v>
      </c>
      <c r="F27" s="944" t="s">
        <v>945</v>
      </c>
      <c r="G27" s="944" t="s">
        <v>5783</v>
      </c>
    </row>
    <row r="28" spans="2:7">
      <c r="B28" s="944" t="s">
        <v>6350</v>
      </c>
      <c r="C28" s="944" t="s">
        <v>4068</v>
      </c>
      <c r="D28" s="944" t="s">
        <v>13716</v>
      </c>
      <c r="E28" s="944" t="s">
        <v>1458</v>
      </c>
      <c r="F28" s="944" t="s">
        <v>945</v>
      </c>
      <c r="G28" s="944" t="s">
        <v>5783</v>
      </c>
    </row>
    <row r="29" spans="2:7">
      <c r="B29" s="944" t="s">
        <v>6350</v>
      </c>
      <c r="C29" s="944" t="s">
        <v>5967</v>
      </c>
      <c r="D29" s="944" t="s">
        <v>13717</v>
      </c>
      <c r="E29" s="944" t="s">
        <v>1458</v>
      </c>
      <c r="F29" s="944" t="s">
        <v>945</v>
      </c>
      <c r="G29" s="944" t="s">
        <v>5783</v>
      </c>
    </row>
    <row r="30" spans="2:7">
      <c r="B30" s="944" t="s">
        <v>6350</v>
      </c>
      <c r="C30" s="944" t="s">
        <v>5974</v>
      </c>
      <c r="D30" s="944" t="s">
        <v>13718</v>
      </c>
      <c r="E30" s="944" t="s">
        <v>1458</v>
      </c>
      <c r="F30" s="944" t="s">
        <v>945</v>
      </c>
      <c r="G30" s="944" t="s">
        <v>5783</v>
      </c>
    </row>
    <row r="31" spans="2:7">
      <c r="B31" s="944" t="s">
        <v>6350</v>
      </c>
      <c r="C31" s="944" t="s">
        <v>5976</v>
      </c>
      <c r="D31" s="944" t="s">
        <v>13719</v>
      </c>
      <c r="E31" s="944" t="s">
        <v>1458</v>
      </c>
      <c r="F31" s="944" t="s">
        <v>945</v>
      </c>
      <c r="G31" s="944" t="s">
        <v>5783</v>
      </c>
    </row>
    <row r="32" spans="2:7">
      <c r="B32" s="944" t="s">
        <v>6350</v>
      </c>
      <c r="C32" s="944" t="s">
        <v>5978</v>
      </c>
      <c r="D32" s="944" t="s">
        <v>13720</v>
      </c>
      <c r="E32" s="944" t="s">
        <v>1458</v>
      </c>
      <c r="F32" s="944" t="s">
        <v>945</v>
      </c>
      <c r="G32" s="944" t="s">
        <v>5783</v>
      </c>
    </row>
    <row r="33" spans="2:7">
      <c r="B33" s="944" t="s">
        <v>6350</v>
      </c>
      <c r="C33" s="944" t="s">
        <v>5982</v>
      </c>
      <c r="D33" s="944" t="s">
        <v>13721</v>
      </c>
      <c r="E33" s="944" t="s">
        <v>1458</v>
      </c>
      <c r="F33" s="944" t="s">
        <v>945</v>
      </c>
      <c r="G33" s="944" t="s">
        <v>5783</v>
      </c>
    </row>
    <row r="34" spans="2:7">
      <c r="B34" s="944" t="s">
        <v>6350</v>
      </c>
      <c r="C34" s="944" t="s">
        <v>5984</v>
      </c>
      <c r="D34" s="944" t="s">
        <v>13722</v>
      </c>
      <c r="E34" s="944" t="s">
        <v>1458</v>
      </c>
      <c r="F34" s="944" t="s">
        <v>945</v>
      </c>
      <c r="G34" s="944" t="s">
        <v>5783</v>
      </c>
    </row>
    <row r="35" spans="2:7">
      <c r="B35" s="944" t="s">
        <v>6350</v>
      </c>
      <c r="C35" s="944" t="s">
        <v>5792</v>
      </c>
      <c r="D35" s="944" t="s">
        <v>13723</v>
      </c>
      <c r="E35" s="944" t="s">
        <v>1458</v>
      </c>
      <c r="F35" s="944" t="s">
        <v>945</v>
      </c>
      <c r="G35" s="944" t="s">
        <v>5783</v>
      </c>
    </row>
    <row r="36" spans="2:7">
      <c r="B36" s="944" t="s">
        <v>6350</v>
      </c>
      <c r="C36" s="944" t="s">
        <v>5987</v>
      </c>
      <c r="D36" s="944" t="s">
        <v>13724</v>
      </c>
      <c r="E36" s="944" t="s">
        <v>1458</v>
      </c>
      <c r="F36" s="944" t="s">
        <v>945</v>
      </c>
      <c r="G36" s="944" t="s">
        <v>5783</v>
      </c>
    </row>
    <row r="37" spans="2:7">
      <c r="B37" s="944" t="s">
        <v>6350</v>
      </c>
      <c r="C37" s="944" t="s">
        <v>5989</v>
      </c>
      <c r="D37" s="944" t="s">
        <v>13725</v>
      </c>
      <c r="E37" s="944" t="s">
        <v>1458</v>
      </c>
      <c r="F37" s="944" t="s">
        <v>945</v>
      </c>
      <c r="G37" s="944" t="s">
        <v>5783</v>
      </c>
    </row>
    <row r="38" spans="2:7">
      <c r="B38" s="944" t="s">
        <v>6350</v>
      </c>
      <c r="C38" s="944" t="s">
        <v>5991</v>
      </c>
      <c r="D38" s="944" t="s">
        <v>13726</v>
      </c>
      <c r="E38" s="944" t="s">
        <v>1458</v>
      </c>
      <c r="F38" s="944" t="s">
        <v>945</v>
      </c>
      <c r="G38" s="944" t="s">
        <v>5783</v>
      </c>
    </row>
    <row r="39" spans="2:7">
      <c r="B39" s="944" t="s">
        <v>6350</v>
      </c>
      <c r="C39" s="944" t="s">
        <v>5993</v>
      </c>
      <c r="D39" s="944" t="s">
        <v>13727</v>
      </c>
      <c r="E39" s="944" t="s">
        <v>1458</v>
      </c>
      <c r="F39" s="944" t="s">
        <v>945</v>
      </c>
      <c r="G39" s="944" t="s">
        <v>5783</v>
      </c>
    </row>
    <row r="40" spans="2:7">
      <c r="B40" s="944" t="s">
        <v>6350</v>
      </c>
      <c r="C40" s="944" t="s">
        <v>5995</v>
      </c>
      <c r="D40" s="944" t="s">
        <v>13728</v>
      </c>
      <c r="E40" s="944" t="s">
        <v>1458</v>
      </c>
      <c r="F40" s="944" t="s">
        <v>945</v>
      </c>
      <c r="G40" s="944" t="s">
        <v>5783</v>
      </c>
    </row>
    <row r="41" spans="2:7">
      <c r="B41" s="944" t="s">
        <v>6350</v>
      </c>
      <c r="C41" s="944" t="s">
        <v>5997</v>
      </c>
      <c r="D41" s="944" t="s">
        <v>13729</v>
      </c>
      <c r="E41" s="944" t="s">
        <v>1458</v>
      </c>
      <c r="F41" s="944" t="s">
        <v>945</v>
      </c>
      <c r="G41" s="944" t="s">
        <v>5783</v>
      </c>
    </row>
    <row r="42" spans="2:7">
      <c r="B42" s="944" t="s">
        <v>6350</v>
      </c>
      <c r="C42" s="944" t="s">
        <v>5999</v>
      </c>
      <c r="D42" s="944" t="s">
        <v>13730</v>
      </c>
      <c r="E42" s="944" t="s">
        <v>1458</v>
      </c>
      <c r="F42" s="944" t="s">
        <v>945</v>
      </c>
      <c r="G42" s="944" t="s">
        <v>5783</v>
      </c>
    </row>
    <row r="43" spans="2:7">
      <c r="B43" s="944" t="s">
        <v>6350</v>
      </c>
      <c r="C43" s="944" t="s">
        <v>6001</v>
      </c>
      <c r="D43" s="944" t="s">
        <v>13731</v>
      </c>
      <c r="E43" s="944" t="s">
        <v>1458</v>
      </c>
      <c r="F43" s="944" t="s">
        <v>945</v>
      </c>
      <c r="G43" s="944" t="s">
        <v>5783</v>
      </c>
    </row>
    <row r="44" spans="2:7">
      <c r="B44" s="944" t="s">
        <v>6350</v>
      </c>
      <c r="C44" s="944" t="s">
        <v>6003</v>
      </c>
      <c r="D44" s="944" t="s">
        <v>13732</v>
      </c>
      <c r="E44" s="944" t="s">
        <v>1458</v>
      </c>
      <c r="F44" s="944" t="s">
        <v>945</v>
      </c>
      <c r="G44" s="944" t="s">
        <v>5783</v>
      </c>
    </row>
    <row r="45" spans="2:7">
      <c r="B45" s="944" t="s">
        <v>6350</v>
      </c>
      <c r="C45" s="944" t="s">
        <v>6007</v>
      </c>
      <c r="D45" s="944" t="s">
        <v>13733</v>
      </c>
      <c r="E45" s="944" t="s">
        <v>1458</v>
      </c>
      <c r="F45" s="944" t="s">
        <v>945</v>
      </c>
      <c r="G45" s="944" t="s">
        <v>5783</v>
      </c>
    </row>
    <row r="46" spans="2:7">
      <c r="B46" s="944" t="s">
        <v>6350</v>
      </c>
      <c r="C46" s="944" t="s">
        <v>6009</v>
      </c>
      <c r="D46" s="944" t="s">
        <v>13734</v>
      </c>
      <c r="E46" s="944" t="s">
        <v>1211</v>
      </c>
      <c r="F46" s="944" t="s">
        <v>945</v>
      </c>
      <c r="G46" s="944" t="s">
        <v>5783</v>
      </c>
    </row>
    <row r="47" spans="2:7">
      <c r="B47" s="944" t="s">
        <v>6350</v>
      </c>
      <c r="C47" s="944" t="s">
        <v>6011</v>
      </c>
      <c r="D47" s="944" t="s">
        <v>13735</v>
      </c>
      <c r="E47" s="944" t="s">
        <v>1211</v>
      </c>
      <c r="F47" s="944" t="s">
        <v>945</v>
      </c>
      <c r="G47" s="944" t="s">
        <v>5783</v>
      </c>
    </row>
    <row r="48" spans="2:7">
      <c r="B48" s="944" t="s">
        <v>6350</v>
      </c>
      <c r="C48" s="944" t="s">
        <v>6013</v>
      </c>
      <c r="D48" s="944" t="s">
        <v>13736</v>
      </c>
      <c r="E48" s="944" t="s">
        <v>1211</v>
      </c>
      <c r="F48" s="944" t="s">
        <v>945</v>
      </c>
      <c r="G48" s="944" t="s">
        <v>5783</v>
      </c>
    </row>
    <row r="49" spans="2:7">
      <c r="B49" s="944" t="s">
        <v>6350</v>
      </c>
      <c r="C49" s="944" t="s">
        <v>5794</v>
      </c>
      <c r="D49" s="944" t="s">
        <v>13737</v>
      </c>
      <c r="E49" s="944" t="s">
        <v>1211</v>
      </c>
      <c r="F49" s="944" t="s">
        <v>945</v>
      </c>
      <c r="G49" s="944" t="s">
        <v>5783</v>
      </c>
    </row>
    <row r="50" spans="2:7">
      <c r="B50" s="944" t="s">
        <v>6350</v>
      </c>
      <c r="C50" s="944" t="s">
        <v>6016</v>
      </c>
      <c r="D50" s="944" t="s">
        <v>13738</v>
      </c>
      <c r="E50" s="944" t="s">
        <v>204</v>
      </c>
      <c r="F50" s="944" t="s">
        <v>945</v>
      </c>
      <c r="G50" s="944" t="s">
        <v>5783</v>
      </c>
    </row>
    <row r="51" spans="2:7">
      <c r="B51" s="944" t="s">
        <v>6350</v>
      </c>
      <c r="C51" s="944" t="s">
        <v>6018</v>
      </c>
      <c r="D51" s="944" t="s">
        <v>13739</v>
      </c>
      <c r="E51" s="944" t="s">
        <v>1211</v>
      </c>
      <c r="F51" s="944" t="s">
        <v>945</v>
      </c>
      <c r="G51" s="944" t="s">
        <v>5783</v>
      </c>
    </row>
    <row r="52" spans="2:7">
      <c r="B52" s="944" t="s">
        <v>6350</v>
      </c>
      <c r="C52" s="944" t="s">
        <v>6020</v>
      </c>
      <c r="D52" s="944" t="s">
        <v>13740</v>
      </c>
      <c r="E52" s="944" t="s">
        <v>1211</v>
      </c>
      <c r="F52" s="944" t="s">
        <v>945</v>
      </c>
      <c r="G52" s="944" t="s">
        <v>5783</v>
      </c>
    </row>
    <row r="53" spans="2:7">
      <c r="B53" s="944" t="s">
        <v>6350</v>
      </c>
      <c r="C53" s="944" t="s">
        <v>3057</v>
      </c>
      <c r="D53" s="944" t="s">
        <v>13741</v>
      </c>
      <c r="E53" s="944" t="s">
        <v>1211</v>
      </c>
      <c r="F53" s="944" t="s">
        <v>945</v>
      </c>
      <c r="G53" s="944" t="s">
        <v>5783</v>
      </c>
    </row>
    <row r="54" spans="2:7">
      <c r="B54" s="944" t="s">
        <v>6350</v>
      </c>
      <c r="C54" s="944" t="s">
        <v>5796</v>
      </c>
      <c r="D54" s="944" t="s">
        <v>13742</v>
      </c>
      <c r="E54" s="944" t="s">
        <v>204</v>
      </c>
      <c r="F54" s="944" t="s">
        <v>945</v>
      </c>
      <c r="G54" s="944" t="s">
        <v>5783</v>
      </c>
    </row>
    <row r="55" spans="2:7">
      <c r="B55" s="944" t="s">
        <v>6350</v>
      </c>
      <c r="C55" s="944" t="s">
        <v>6026</v>
      </c>
      <c r="D55" s="944" t="s">
        <v>13743</v>
      </c>
      <c r="E55" s="944" t="s">
        <v>204</v>
      </c>
      <c r="F55" s="944" t="s">
        <v>945</v>
      </c>
      <c r="G55" s="944" t="s">
        <v>5783</v>
      </c>
    </row>
    <row r="56" spans="2:7">
      <c r="B56" s="944" t="s">
        <v>6350</v>
      </c>
      <c r="C56" s="944" t="s">
        <v>6029</v>
      </c>
      <c r="D56" s="944" t="s">
        <v>13744</v>
      </c>
      <c r="E56" s="944" t="s">
        <v>204</v>
      </c>
      <c r="F56" s="944" t="s">
        <v>945</v>
      </c>
      <c r="G56" s="944" t="s">
        <v>5783</v>
      </c>
    </row>
    <row r="57" spans="2:7">
      <c r="B57" s="944" t="s">
        <v>6350</v>
      </c>
      <c r="C57" s="944" t="s">
        <v>6031</v>
      </c>
      <c r="D57" s="944" t="s">
        <v>13745</v>
      </c>
      <c r="E57" s="944" t="s">
        <v>204</v>
      </c>
      <c r="F57" s="944" t="s">
        <v>945</v>
      </c>
      <c r="G57" s="944" t="s">
        <v>5783</v>
      </c>
    </row>
    <row r="58" spans="2:7">
      <c r="B58" s="944" t="s">
        <v>6350</v>
      </c>
      <c r="C58" s="944" t="s">
        <v>6033</v>
      </c>
      <c r="D58" s="944" t="s">
        <v>13746</v>
      </c>
      <c r="E58" s="944" t="s">
        <v>204</v>
      </c>
      <c r="F58" s="944" t="s">
        <v>945</v>
      </c>
      <c r="G58" s="944" t="s">
        <v>5783</v>
      </c>
    </row>
    <row r="59" spans="2:7">
      <c r="B59" s="944" t="s">
        <v>6350</v>
      </c>
      <c r="C59" s="944" t="s">
        <v>6035</v>
      </c>
      <c r="D59" s="944" t="s">
        <v>13747</v>
      </c>
      <c r="E59" s="944" t="s">
        <v>204</v>
      </c>
      <c r="F59" s="944" t="s">
        <v>945</v>
      </c>
      <c r="G59" s="944" t="s">
        <v>5783</v>
      </c>
    </row>
    <row r="60" spans="2:7">
      <c r="B60" s="944" t="s">
        <v>6350</v>
      </c>
      <c r="C60" s="944" t="s">
        <v>6037</v>
      </c>
      <c r="D60" s="944" t="s">
        <v>13748</v>
      </c>
      <c r="E60" s="944" t="s">
        <v>204</v>
      </c>
      <c r="F60" s="944" t="s">
        <v>945</v>
      </c>
      <c r="G60" s="944" t="s">
        <v>5783</v>
      </c>
    </row>
    <row r="61" spans="2:7">
      <c r="B61" s="944" t="s">
        <v>6350</v>
      </c>
      <c r="C61" s="944" t="s">
        <v>6041</v>
      </c>
      <c r="D61" s="944" t="s">
        <v>13749</v>
      </c>
      <c r="E61" s="944" t="s">
        <v>204</v>
      </c>
      <c r="F61" s="944" t="s">
        <v>945</v>
      </c>
      <c r="G61" s="944" t="s">
        <v>5783</v>
      </c>
    </row>
    <row r="62" spans="2:7">
      <c r="B62" s="944" t="s">
        <v>6350</v>
      </c>
      <c r="C62" s="944" t="s">
        <v>3695</v>
      </c>
      <c r="D62" s="944" t="s">
        <v>13750</v>
      </c>
      <c r="E62" s="944" t="s">
        <v>1211</v>
      </c>
      <c r="F62" s="944" t="s">
        <v>945</v>
      </c>
      <c r="G62" s="944" t="s">
        <v>5783</v>
      </c>
    </row>
    <row r="63" spans="2:7">
      <c r="B63" s="944" t="s">
        <v>6350</v>
      </c>
      <c r="C63" s="944" t="s">
        <v>5675</v>
      </c>
      <c r="D63" s="944" t="s">
        <v>5726</v>
      </c>
      <c r="E63" s="944" t="s">
        <v>1211</v>
      </c>
      <c r="F63" s="944" t="s">
        <v>945</v>
      </c>
      <c r="G63" s="944" t="s">
        <v>5783</v>
      </c>
    </row>
    <row r="64" spans="2:7">
      <c r="B64" s="944" t="s">
        <v>6350</v>
      </c>
      <c r="C64" s="944" t="s">
        <v>5849</v>
      </c>
      <c r="D64" s="944" t="s">
        <v>13751</v>
      </c>
      <c r="E64" s="944" t="s">
        <v>204</v>
      </c>
      <c r="F64" s="944" t="s">
        <v>2992</v>
      </c>
      <c r="G64" s="944" t="s">
        <v>5783</v>
      </c>
    </row>
    <row r="65" spans="2:7">
      <c r="B65" s="944" t="s">
        <v>6350</v>
      </c>
      <c r="C65" s="944" t="s">
        <v>5879</v>
      </c>
      <c r="D65" s="944" t="s">
        <v>13752</v>
      </c>
      <c r="E65" s="944" t="s">
        <v>1398</v>
      </c>
      <c r="F65" s="944" t="s">
        <v>2992</v>
      </c>
      <c r="G65" s="944" t="s">
        <v>5783</v>
      </c>
    </row>
    <row r="66" spans="2:7">
      <c r="B66" s="944" t="s">
        <v>6350</v>
      </c>
      <c r="C66" s="944" t="s">
        <v>5881</v>
      </c>
      <c r="D66" s="944" t="s">
        <v>13753</v>
      </c>
      <c r="E66" s="944" t="s">
        <v>1398</v>
      </c>
      <c r="F66" s="944" t="s">
        <v>2992</v>
      </c>
      <c r="G66" s="944" t="s">
        <v>5783</v>
      </c>
    </row>
    <row r="67" spans="2:7">
      <c r="B67" s="944" t="s">
        <v>6350</v>
      </c>
      <c r="C67" s="944" t="s">
        <v>5823</v>
      </c>
      <c r="D67" s="944" t="s">
        <v>13754</v>
      </c>
      <c r="E67" s="944" t="s">
        <v>1398</v>
      </c>
      <c r="F67" s="944" t="s">
        <v>2992</v>
      </c>
      <c r="G67" s="944" t="s">
        <v>5783</v>
      </c>
    </row>
    <row r="68" spans="2:7">
      <c r="B68" s="944" t="s">
        <v>6350</v>
      </c>
      <c r="C68" s="944" t="s">
        <v>5886</v>
      </c>
      <c r="D68" s="944" t="s">
        <v>13755</v>
      </c>
      <c r="E68" s="944" t="s">
        <v>1398</v>
      </c>
      <c r="F68" s="944" t="s">
        <v>2992</v>
      </c>
      <c r="G68" s="944" t="s">
        <v>5783</v>
      </c>
    </row>
    <row r="69" spans="2:7">
      <c r="B69" s="944" t="s">
        <v>6350</v>
      </c>
      <c r="C69" s="944" t="s">
        <v>5781</v>
      </c>
      <c r="D69" s="944" t="s">
        <v>13756</v>
      </c>
      <c r="E69" s="944" t="s">
        <v>1398</v>
      </c>
      <c r="F69" s="944" t="s">
        <v>2992</v>
      </c>
      <c r="G69" s="944" t="s">
        <v>5783</v>
      </c>
    </row>
    <row r="70" spans="2:7">
      <c r="B70" s="944" t="s">
        <v>6350</v>
      </c>
      <c r="C70" s="944" t="s">
        <v>5915</v>
      </c>
      <c r="D70" s="944" t="s">
        <v>13757</v>
      </c>
      <c r="E70" s="944" t="s">
        <v>204</v>
      </c>
      <c r="F70" s="944" t="s">
        <v>2992</v>
      </c>
      <c r="G70" s="944" t="s">
        <v>5783</v>
      </c>
    </row>
    <row r="71" spans="2:7">
      <c r="B71" s="944" t="s">
        <v>6350</v>
      </c>
      <c r="C71" s="944" t="s">
        <v>5925</v>
      </c>
      <c r="D71" s="944" t="s">
        <v>13758</v>
      </c>
      <c r="E71" s="944" t="s">
        <v>204</v>
      </c>
      <c r="F71" s="944" t="s">
        <v>2992</v>
      </c>
      <c r="G71" s="944" t="s">
        <v>5783</v>
      </c>
    </row>
    <row r="72" spans="2:7">
      <c r="B72" s="944" t="s">
        <v>6350</v>
      </c>
      <c r="C72" s="944" t="s">
        <v>5927</v>
      </c>
      <c r="D72" s="944" t="s">
        <v>13759</v>
      </c>
      <c r="E72" s="944" t="s">
        <v>1211</v>
      </c>
      <c r="F72" s="944" t="s">
        <v>2992</v>
      </c>
      <c r="G72" s="944" t="s">
        <v>5783</v>
      </c>
    </row>
    <row r="73" spans="2:7">
      <c r="B73" s="944" t="s">
        <v>6350</v>
      </c>
      <c r="C73" s="944" t="s">
        <v>5929</v>
      </c>
      <c r="D73" s="944" t="s">
        <v>13760</v>
      </c>
      <c r="E73" s="944" t="s">
        <v>1211</v>
      </c>
      <c r="F73" s="944" t="s">
        <v>2992</v>
      </c>
      <c r="G73" s="944" t="s">
        <v>5783</v>
      </c>
    </row>
    <row r="74" spans="2:7">
      <c r="B74" s="944" t="s">
        <v>6350</v>
      </c>
      <c r="C74" s="944" t="s">
        <v>5931</v>
      </c>
      <c r="D74" s="944" t="s">
        <v>13761</v>
      </c>
      <c r="E74" s="944" t="s">
        <v>1211</v>
      </c>
      <c r="F74" s="944" t="s">
        <v>2992</v>
      </c>
      <c r="G74" s="944" t="s">
        <v>5783</v>
      </c>
    </row>
    <row r="75" spans="2:7">
      <c r="B75" s="944" t="s">
        <v>6350</v>
      </c>
      <c r="C75" s="944" t="s">
        <v>5935</v>
      </c>
      <c r="D75" s="944" t="s">
        <v>13762</v>
      </c>
      <c r="E75" s="944" t="s">
        <v>465</v>
      </c>
      <c r="F75" s="944" t="s">
        <v>2992</v>
      </c>
      <c r="G75" s="944" t="s">
        <v>5783</v>
      </c>
    </row>
    <row r="76" spans="2:7">
      <c r="B76" s="944" t="s">
        <v>6350</v>
      </c>
      <c r="C76" s="944" t="s">
        <v>5941</v>
      </c>
      <c r="D76" s="944" t="s">
        <v>13763</v>
      </c>
      <c r="E76" s="944" t="s">
        <v>1398</v>
      </c>
      <c r="F76" s="944" t="s">
        <v>2992</v>
      </c>
      <c r="G76" s="944" t="s">
        <v>5783</v>
      </c>
    </row>
    <row r="77" spans="2:7">
      <c r="B77" s="944" t="s">
        <v>6350</v>
      </c>
      <c r="C77" s="944" t="s">
        <v>5943</v>
      </c>
      <c r="D77" s="944" t="s">
        <v>13764</v>
      </c>
      <c r="E77" s="944" t="s">
        <v>1211</v>
      </c>
      <c r="F77" s="944" t="s">
        <v>2992</v>
      </c>
      <c r="G77" s="944" t="s">
        <v>5783</v>
      </c>
    </row>
    <row r="78" spans="2:7">
      <c r="B78" s="944" t="s">
        <v>6350</v>
      </c>
      <c r="C78" s="944" t="s">
        <v>5945</v>
      </c>
      <c r="D78" s="944" t="s">
        <v>13765</v>
      </c>
      <c r="E78" s="944" t="s">
        <v>1398</v>
      </c>
      <c r="F78" s="944" t="s">
        <v>2992</v>
      </c>
      <c r="G78" s="944" t="s">
        <v>5783</v>
      </c>
    </row>
    <row r="79" spans="2:7">
      <c r="B79" s="944" t="s">
        <v>6350</v>
      </c>
      <c r="C79" s="944" t="s">
        <v>5947</v>
      </c>
      <c r="D79" s="944" t="s">
        <v>13766</v>
      </c>
      <c r="E79" s="944" t="s">
        <v>1211</v>
      </c>
      <c r="F79" s="944" t="s">
        <v>2992</v>
      </c>
      <c r="G79" s="944" t="s">
        <v>5783</v>
      </c>
    </row>
    <row r="80" spans="2:7">
      <c r="B80" s="944" t="s">
        <v>6350</v>
      </c>
      <c r="C80" s="944" t="s">
        <v>5949</v>
      </c>
      <c r="D80" s="944" t="s">
        <v>13767</v>
      </c>
      <c r="E80" s="944" t="s">
        <v>1211</v>
      </c>
      <c r="F80" s="944" t="s">
        <v>2992</v>
      </c>
      <c r="G80" s="944" t="s">
        <v>5783</v>
      </c>
    </row>
    <row r="81" spans="2:7">
      <c r="B81" s="944" t="s">
        <v>6350</v>
      </c>
      <c r="C81" s="944" t="s">
        <v>5951</v>
      </c>
      <c r="D81" s="944" t="s">
        <v>13768</v>
      </c>
      <c r="E81" s="944" t="s">
        <v>1211</v>
      </c>
      <c r="F81" s="944" t="s">
        <v>2992</v>
      </c>
      <c r="G81" s="944" t="s">
        <v>5783</v>
      </c>
    </row>
    <row r="82" spans="2:7">
      <c r="B82" s="944" t="s">
        <v>6350</v>
      </c>
      <c r="C82" s="944" t="s">
        <v>5955</v>
      </c>
      <c r="D82" s="944" t="s">
        <v>13769</v>
      </c>
      <c r="E82" s="944" t="s">
        <v>1211</v>
      </c>
      <c r="F82" s="944" t="s">
        <v>2992</v>
      </c>
      <c r="G82" s="944" t="s">
        <v>5783</v>
      </c>
    </row>
    <row r="83" spans="2:7">
      <c r="B83" s="944" t="s">
        <v>6350</v>
      </c>
      <c r="C83" s="944" t="s">
        <v>5957</v>
      </c>
      <c r="D83" s="944" t="s">
        <v>13770</v>
      </c>
      <c r="E83" s="944" t="s">
        <v>1398</v>
      </c>
      <c r="F83" s="944" t="s">
        <v>2992</v>
      </c>
      <c r="G83" s="944" t="s">
        <v>5783</v>
      </c>
    </row>
    <row r="84" spans="2:7">
      <c r="B84" s="944" t="s">
        <v>6350</v>
      </c>
      <c r="C84" s="944" t="s">
        <v>5959</v>
      </c>
      <c r="D84" s="944" t="s">
        <v>13771</v>
      </c>
      <c r="E84" s="944" t="s">
        <v>1398</v>
      </c>
      <c r="F84" s="944" t="s">
        <v>2992</v>
      </c>
      <c r="G84" s="944" t="s">
        <v>5783</v>
      </c>
    </row>
    <row r="85" spans="2:7">
      <c r="B85" s="944" t="s">
        <v>6350</v>
      </c>
      <c r="C85" s="944" t="s">
        <v>5788</v>
      </c>
      <c r="D85" s="944" t="s">
        <v>13772</v>
      </c>
      <c r="E85" s="944" t="s">
        <v>1398</v>
      </c>
      <c r="F85" s="944" t="s">
        <v>2992</v>
      </c>
      <c r="G85" s="944" t="s">
        <v>5783</v>
      </c>
    </row>
    <row r="86" spans="2:7">
      <c r="B86" s="944" t="s">
        <v>6350</v>
      </c>
      <c r="C86" s="944" t="s">
        <v>4068</v>
      </c>
      <c r="D86" s="944" t="s">
        <v>13773</v>
      </c>
      <c r="E86" s="944" t="s">
        <v>1398</v>
      </c>
      <c r="F86" s="944" t="s">
        <v>2992</v>
      </c>
      <c r="G86" s="944" t="s">
        <v>5783</v>
      </c>
    </row>
    <row r="87" spans="2:7">
      <c r="B87" s="944" t="s">
        <v>6350</v>
      </c>
      <c r="C87" s="944" t="s">
        <v>5965</v>
      </c>
      <c r="D87" s="944" t="s">
        <v>13774</v>
      </c>
      <c r="E87" s="944" t="s">
        <v>1211</v>
      </c>
      <c r="F87" s="944" t="s">
        <v>2992</v>
      </c>
      <c r="G87" s="944" t="s">
        <v>5783</v>
      </c>
    </row>
    <row r="88" spans="2:7">
      <c r="B88" s="944" t="s">
        <v>6350</v>
      </c>
      <c r="C88" s="944" t="s">
        <v>5967</v>
      </c>
      <c r="D88" s="944" t="s">
        <v>13775</v>
      </c>
      <c r="E88" s="944" t="s">
        <v>1211</v>
      </c>
      <c r="F88" s="944" t="s">
        <v>2992</v>
      </c>
      <c r="G88" s="944" t="s">
        <v>5783</v>
      </c>
    </row>
    <row r="89" spans="2:7">
      <c r="B89" s="944" t="s">
        <v>6350</v>
      </c>
      <c r="C89" s="944" t="s">
        <v>5790</v>
      </c>
      <c r="D89" s="944" t="s">
        <v>13776</v>
      </c>
      <c r="E89" s="944" t="s">
        <v>1211</v>
      </c>
      <c r="F89" s="944" t="s">
        <v>2992</v>
      </c>
      <c r="G89" s="944" t="s">
        <v>5783</v>
      </c>
    </row>
    <row r="90" spans="2:7">
      <c r="B90" s="944" t="s">
        <v>6350</v>
      </c>
      <c r="C90" s="944" t="s">
        <v>5970</v>
      </c>
      <c r="D90" s="944" t="s">
        <v>13777</v>
      </c>
      <c r="E90" s="944" t="s">
        <v>1211</v>
      </c>
      <c r="F90" s="944" t="s">
        <v>2992</v>
      </c>
      <c r="G90" s="944" t="s">
        <v>5783</v>
      </c>
    </row>
    <row r="91" spans="2:7">
      <c r="B91" s="944" t="s">
        <v>6350</v>
      </c>
      <c r="C91" s="944" t="s">
        <v>5972</v>
      </c>
      <c r="D91" s="944" t="s">
        <v>13778</v>
      </c>
      <c r="E91" s="944" t="s">
        <v>1398</v>
      </c>
      <c r="F91" s="944" t="s">
        <v>2992</v>
      </c>
      <c r="G91" s="944" t="s">
        <v>5783</v>
      </c>
    </row>
    <row r="92" spans="2:7">
      <c r="B92" s="944" t="s">
        <v>6350</v>
      </c>
      <c r="C92" s="944" t="s">
        <v>5974</v>
      </c>
      <c r="D92" s="944" t="s">
        <v>13779</v>
      </c>
      <c r="E92" s="944" t="s">
        <v>1211</v>
      </c>
      <c r="F92" s="944" t="s">
        <v>2992</v>
      </c>
      <c r="G92" s="944" t="s">
        <v>5783</v>
      </c>
    </row>
    <row r="93" spans="2:7">
      <c r="B93" s="944" t="s">
        <v>6350</v>
      </c>
      <c r="C93" s="944" t="s">
        <v>5976</v>
      </c>
      <c r="D93" s="944" t="s">
        <v>13780</v>
      </c>
      <c r="E93" s="944" t="s">
        <v>1211</v>
      </c>
      <c r="F93" s="944" t="s">
        <v>2992</v>
      </c>
      <c r="G93" s="944" t="s">
        <v>5783</v>
      </c>
    </row>
    <row r="94" spans="2:7">
      <c r="B94" s="944" t="s">
        <v>6350</v>
      </c>
      <c r="C94" s="944" t="s">
        <v>5978</v>
      </c>
      <c r="D94" s="944" t="s">
        <v>13781</v>
      </c>
      <c r="E94" s="944" t="s">
        <v>1211</v>
      </c>
      <c r="F94" s="944" t="s">
        <v>2992</v>
      </c>
      <c r="G94" s="944" t="s">
        <v>5783</v>
      </c>
    </row>
    <row r="95" spans="2:7">
      <c r="B95" s="944" t="s">
        <v>6350</v>
      </c>
      <c r="C95" s="944" t="s">
        <v>5980</v>
      </c>
      <c r="D95" s="944" t="s">
        <v>13782</v>
      </c>
      <c r="E95" s="944" t="s">
        <v>1211</v>
      </c>
      <c r="F95" s="944" t="s">
        <v>2992</v>
      </c>
      <c r="G95" s="944" t="s">
        <v>5783</v>
      </c>
    </row>
    <row r="96" spans="2:7">
      <c r="B96" s="944" t="s">
        <v>6350</v>
      </c>
      <c r="C96" s="944" t="s">
        <v>5982</v>
      </c>
      <c r="D96" s="944" t="s">
        <v>13783</v>
      </c>
      <c r="E96" s="944" t="s">
        <v>1211</v>
      </c>
      <c r="F96" s="944" t="s">
        <v>2992</v>
      </c>
      <c r="G96" s="944" t="s">
        <v>5783</v>
      </c>
    </row>
    <row r="97" spans="2:7">
      <c r="B97" s="944" t="s">
        <v>6350</v>
      </c>
      <c r="C97" s="944" t="s">
        <v>5984</v>
      </c>
      <c r="D97" s="944" t="s">
        <v>13784</v>
      </c>
      <c r="E97" s="944" t="s">
        <v>1211</v>
      </c>
      <c r="F97" s="944" t="s">
        <v>2992</v>
      </c>
      <c r="G97" s="944" t="s">
        <v>5783</v>
      </c>
    </row>
    <row r="98" spans="2:7">
      <c r="B98" s="944" t="s">
        <v>6350</v>
      </c>
      <c r="C98" s="944" t="s">
        <v>5792</v>
      </c>
      <c r="D98" s="944" t="s">
        <v>13785</v>
      </c>
      <c r="E98" s="944" t="s">
        <v>1211</v>
      </c>
      <c r="F98" s="944" t="s">
        <v>2992</v>
      </c>
      <c r="G98" s="944" t="s">
        <v>5783</v>
      </c>
    </row>
    <row r="99" spans="2:7">
      <c r="B99" s="944" t="s">
        <v>6350</v>
      </c>
      <c r="C99" s="944" t="s">
        <v>5987</v>
      </c>
      <c r="D99" s="944" t="s">
        <v>13786</v>
      </c>
      <c r="E99" s="944" t="s">
        <v>1211</v>
      </c>
      <c r="F99" s="944" t="s">
        <v>2992</v>
      </c>
      <c r="G99" s="944" t="s">
        <v>5783</v>
      </c>
    </row>
    <row r="100" spans="2:7">
      <c r="B100" s="944" t="s">
        <v>6350</v>
      </c>
      <c r="C100" s="944" t="s">
        <v>5989</v>
      </c>
      <c r="D100" s="944" t="s">
        <v>13787</v>
      </c>
      <c r="E100" s="944" t="s">
        <v>1211</v>
      </c>
      <c r="F100" s="944" t="s">
        <v>2992</v>
      </c>
      <c r="G100" s="944" t="s">
        <v>5783</v>
      </c>
    </row>
    <row r="101" spans="2:7">
      <c r="B101" s="944" t="s">
        <v>6350</v>
      </c>
      <c r="C101" s="944" t="s">
        <v>5991</v>
      </c>
      <c r="D101" s="944" t="s">
        <v>13788</v>
      </c>
      <c r="E101" s="944" t="s">
        <v>1211</v>
      </c>
      <c r="F101" s="944" t="s">
        <v>2992</v>
      </c>
      <c r="G101" s="944" t="s">
        <v>5783</v>
      </c>
    </row>
    <row r="102" spans="2:7">
      <c r="B102" s="944" t="s">
        <v>6350</v>
      </c>
      <c r="C102" s="944" t="s">
        <v>5993</v>
      </c>
      <c r="D102" s="944" t="s">
        <v>13789</v>
      </c>
      <c r="E102" s="944" t="s">
        <v>1211</v>
      </c>
      <c r="F102" s="944" t="s">
        <v>2992</v>
      </c>
      <c r="G102" s="944" t="s">
        <v>5783</v>
      </c>
    </row>
    <row r="103" spans="2:7">
      <c r="B103" s="944" t="s">
        <v>6350</v>
      </c>
      <c r="C103" s="944" t="s">
        <v>5995</v>
      </c>
      <c r="D103" s="944" t="s">
        <v>13790</v>
      </c>
      <c r="E103" s="944" t="s">
        <v>1211</v>
      </c>
      <c r="F103" s="944" t="s">
        <v>2992</v>
      </c>
      <c r="G103" s="944" t="s">
        <v>5783</v>
      </c>
    </row>
    <row r="104" spans="2:7">
      <c r="B104" s="944" t="s">
        <v>6350</v>
      </c>
      <c r="C104" s="944" t="s">
        <v>5997</v>
      </c>
      <c r="D104" s="944" t="s">
        <v>13791</v>
      </c>
      <c r="E104" s="944" t="s">
        <v>1211</v>
      </c>
      <c r="F104" s="944" t="s">
        <v>2992</v>
      </c>
      <c r="G104" s="944" t="s">
        <v>5783</v>
      </c>
    </row>
    <row r="105" spans="2:7">
      <c r="B105" s="944" t="s">
        <v>6350</v>
      </c>
      <c r="C105" s="944" t="s">
        <v>5999</v>
      </c>
      <c r="D105" s="944" t="s">
        <v>13792</v>
      </c>
      <c r="E105" s="944" t="s">
        <v>1211</v>
      </c>
      <c r="F105" s="944" t="s">
        <v>2992</v>
      </c>
      <c r="G105" s="944" t="s">
        <v>5783</v>
      </c>
    </row>
    <row r="106" spans="2:7">
      <c r="B106" s="944" t="s">
        <v>6350</v>
      </c>
      <c r="C106" s="944" t="s">
        <v>6001</v>
      </c>
      <c r="D106" s="944" t="s">
        <v>13793</v>
      </c>
      <c r="E106" s="944" t="s">
        <v>1211</v>
      </c>
      <c r="F106" s="944" t="s">
        <v>2992</v>
      </c>
      <c r="G106" s="944" t="s">
        <v>5783</v>
      </c>
    </row>
    <row r="107" spans="2:7">
      <c r="B107" s="944" t="s">
        <v>6350</v>
      </c>
      <c r="C107" s="944" t="s">
        <v>6003</v>
      </c>
      <c r="D107" s="944" t="s">
        <v>13794</v>
      </c>
      <c r="E107" s="944" t="s">
        <v>1211</v>
      </c>
      <c r="F107" s="944" t="s">
        <v>2992</v>
      </c>
      <c r="G107" s="944" t="s">
        <v>5783</v>
      </c>
    </row>
    <row r="108" spans="2:7">
      <c r="B108" s="944" t="s">
        <v>6350</v>
      </c>
      <c r="C108" s="944" t="s">
        <v>6007</v>
      </c>
      <c r="D108" s="944" t="s">
        <v>13795</v>
      </c>
      <c r="E108" s="944" t="s">
        <v>1211</v>
      </c>
      <c r="F108" s="944" t="s">
        <v>2992</v>
      </c>
      <c r="G108" s="944" t="s">
        <v>5783</v>
      </c>
    </row>
    <row r="109" spans="2:7">
      <c r="B109" s="944" t="s">
        <v>6350</v>
      </c>
      <c r="C109" s="944" t="s">
        <v>6009</v>
      </c>
      <c r="D109" s="944" t="s">
        <v>13796</v>
      </c>
      <c r="E109" s="944" t="s">
        <v>1211</v>
      </c>
      <c r="F109" s="944" t="s">
        <v>2992</v>
      </c>
      <c r="G109" s="944" t="s">
        <v>5783</v>
      </c>
    </row>
    <row r="110" spans="2:7">
      <c r="B110" s="944" t="s">
        <v>6350</v>
      </c>
      <c r="C110" s="944" t="s">
        <v>6011</v>
      </c>
      <c r="D110" s="944" t="s">
        <v>13797</v>
      </c>
      <c r="E110" s="944" t="s">
        <v>1211</v>
      </c>
      <c r="F110" s="944" t="s">
        <v>2992</v>
      </c>
      <c r="G110" s="944" t="s">
        <v>5783</v>
      </c>
    </row>
    <row r="111" spans="2:7">
      <c r="B111" s="944" t="s">
        <v>6350</v>
      </c>
      <c r="C111" s="944" t="s">
        <v>6013</v>
      </c>
      <c r="D111" s="944" t="s">
        <v>13798</v>
      </c>
      <c r="E111" s="944" t="s">
        <v>1211</v>
      </c>
      <c r="F111" s="944" t="s">
        <v>2992</v>
      </c>
      <c r="G111" s="944" t="s">
        <v>5783</v>
      </c>
    </row>
    <row r="112" spans="2:7">
      <c r="B112" s="944" t="s">
        <v>6350</v>
      </c>
      <c r="C112" s="944" t="s">
        <v>6018</v>
      </c>
      <c r="D112" s="944" t="s">
        <v>13799</v>
      </c>
      <c r="E112" s="944" t="s">
        <v>1211</v>
      </c>
      <c r="F112" s="944" t="s">
        <v>2992</v>
      </c>
      <c r="G112" s="944" t="s">
        <v>5783</v>
      </c>
    </row>
    <row r="113" spans="2:7">
      <c r="B113" s="944" t="s">
        <v>6350</v>
      </c>
      <c r="C113" s="944" t="s">
        <v>6020</v>
      </c>
      <c r="D113" s="944" t="s">
        <v>13800</v>
      </c>
      <c r="E113" s="944" t="s">
        <v>1211</v>
      </c>
      <c r="F113" s="944" t="s">
        <v>2992</v>
      </c>
      <c r="G113" s="944" t="s">
        <v>5783</v>
      </c>
    </row>
    <row r="114" spans="2:7">
      <c r="B114" s="944" t="s">
        <v>6350</v>
      </c>
      <c r="C114" s="944" t="s">
        <v>3057</v>
      </c>
      <c r="D114" s="944" t="s">
        <v>13801</v>
      </c>
      <c r="E114" s="944" t="s">
        <v>1211</v>
      </c>
      <c r="F114" s="944" t="s">
        <v>2992</v>
      </c>
      <c r="G114" s="944" t="s">
        <v>5783</v>
      </c>
    </row>
    <row r="115" spans="2:7">
      <c r="B115" s="944" t="s">
        <v>6350</v>
      </c>
      <c r="C115" s="944" t="s">
        <v>5796</v>
      </c>
      <c r="D115" s="944" t="s">
        <v>13802</v>
      </c>
      <c r="E115" s="944" t="s">
        <v>204</v>
      </c>
      <c r="F115" s="944" t="s">
        <v>2992</v>
      </c>
      <c r="G115" s="944" t="s">
        <v>5783</v>
      </c>
    </row>
    <row r="116" spans="2:7">
      <c r="B116" s="944" t="s">
        <v>6350</v>
      </c>
      <c r="C116" s="944" t="s">
        <v>6026</v>
      </c>
      <c r="D116" s="944" t="s">
        <v>13803</v>
      </c>
      <c r="E116" s="944" t="s">
        <v>204</v>
      </c>
      <c r="F116" s="944" t="s">
        <v>2992</v>
      </c>
      <c r="G116" s="944" t="s">
        <v>5783</v>
      </c>
    </row>
    <row r="117" spans="2:7">
      <c r="B117" s="944" t="s">
        <v>6350</v>
      </c>
      <c r="C117" s="944" t="s">
        <v>5798</v>
      </c>
      <c r="D117" s="944" t="s">
        <v>13804</v>
      </c>
      <c r="E117" s="944" t="s">
        <v>1211</v>
      </c>
      <c r="F117" s="944" t="s">
        <v>2992</v>
      </c>
      <c r="G117" s="944" t="s">
        <v>5783</v>
      </c>
    </row>
    <row r="118" spans="2:7">
      <c r="B118" s="944" t="s">
        <v>6350</v>
      </c>
      <c r="C118" s="944" t="s">
        <v>6029</v>
      </c>
      <c r="D118" s="944" t="s">
        <v>13805</v>
      </c>
      <c r="E118" s="944" t="s">
        <v>204</v>
      </c>
      <c r="F118" s="944" t="s">
        <v>2992</v>
      </c>
      <c r="G118" s="944" t="s">
        <v>5783</v>
      </c>
    </row>
    <row r="119" spans="2:7">
      <c r="B119" s="944" t="s">
        <v>6350</v>
      </c>
      <c r="C119" s="944" t="s">
        <v>6031</v>
      </c>
      <c r="D119" s="944" t="s">
        <v>13806</v>
      </c>
      <c r="E119" s="944" t="s">
        <v>204</v>
      </c>
      <c r="F119" s="944" t="s">
        <v>2992</v>
      </c>
      <c r="G119" s="944" t="s">
        <v>5783</v>
      </c>
    </row>
    <row r="120" spans="2:7">
      <c r="B120" s="944" t="s">
        <v>6350</v>
      </c>
      <c r="C120" s="944" t="s">
        <v>6033</v>
      </c>
      <c r="D120" s="944" t="s">
        <v>13807</v>
      </c>
      <c r="E120" s="944" t="s">
        <v>204</v>
      </c>
      <c r="F120" s="944" t="s">
        <v>2992</v>
      </c>
      <c r="G120" s="944" t="s">
        <v>5783</v>
      </c>
    </row>
    <row r="121" spans="2:7">
      <c r="B121" s="944" t="s">
        <v>6350</v>
      </c>
      <c r="C121" s="944" t="s">
        <v>6035</v>
      </c>
      <c r="D121" s="944" t="s">
        <v>13808</v>
      </c>
      <c r="E121" s="944" t="s">
        <v>204</v>
      </c>
      <c r="F121" s="944" t="s">
        <v>2992</v>
      </c>
      <c r="G121" s="944" t="s">
        <v>5783</v>
      </c>
    </row>
    <row r="122" spans="2:7">
      <c r="B122" s="944" t="s">
        <v>6350</v>
      </c>
      <c r="C122" s="944" t="s">
        <v>6037</v>
      </c>
      <c r="D122" s="944" t="s">
        <v>13809</v>
      </c>
      <c r="E122" s="944" t="s">
        <v>204</v>
      </c>
      <c r="F122" s="944" t="s">
        <v>2992</v>
      </c>
      <c r="G122" s="944" t="s">
        <v>5783</v>
      </c>
    </row>
    <row r="123" spans="2:7">
      <c r="B123" s="944" t="s">
        <v>6350</v>
      </c>
      <c r="C123" s="944" t="s">
        <v>6041</v>
      </c>
      <c r="D123" s="944" t="s">
        <v>13810</v>
      </c>
      <c r="E123" s="944" t="s">
        <v>204</v>
      </c>
      <c r="F123" s="944" t="s">
        <v>2992</v>
      </c>
      <c r="G123" s="944" t="s">
        <v>5783</v>
      </c>
    </row>
    <row r="124" spans="2:7">
      <c r="B124" s="944" t="s">
        <v>6350</v>
      </c>
      <c r="C124" s="944" t="s">
        <v>3695</v>
      </c>
      <c r="D124" s="944" t="s">
        <v>13811</v>
      </c>
      <c r="E124" s="944" t="s">
        <v>1211</v>
      </c>
      <c r="F124" s="944" t="s">
        <v>2992</v>
      </c>
      <c r="G124" s="944" t="s">
        <v>5783</v>
      </c>
    </row>
    <row r="125" spans="2:7">
      <c r="B125" s="944" t="s">
        <v>6350</v>
      </c>
      <c r="C125" s="944" t="s">
        <v>5675</v>
      </c>
      <c r="D125" s="944" t="s">
        <v>5766</v>
      </c>
      <c r="E125" s="944" t="s">
        <v>1211</v>
      </c>
      <c r="F125" s="944" t="s">
        <v>2992</v>
      </c>
      <c r="G125" s="944" t="s">
        <v>5783</v>
      </c>
    </row>
    <row r="126" spans="2:7">
      <c r="B126" s="944" t="s">
        <v>6350</v>
      </c>
      <c r="C126" s="944" t="s">
        <v>5680</v>
      </c>
      <c r="D126" s="944" t="s">
        <v>5768</v>
      </c>
      <c r="E126" s="944" t="s">
        <v>1211</v>
      </c>
      <c r="F126" s="944" t="s">
        <v>2992</v>
      </c>
      <c r="G126" s="944" t="s">
        <v>5783</v>
      </c>
    </row>
    <row r="127" spans="2:7">
      <c r="B127" s="944" t="s">
        <v>6350</v>
      </c>
      <c r="C127" s="944" t="s">
        <v>8260</v>
      </c>
      <c r="D127" s="944" t="s">
        <v>13812</v>
      </c>
      <c r="E127" s="944" t="s">
        <v>5677</v>
      </c>
      <c r="F127" s="944" t="s">
        <v>1211</v>
      </c>
      <c r="G127" s="944" t="s">
        <v>5783</v>
      </c>
    </row>
    <row r="128" spans="2:7">
      <c r="B128" s="944" t="s">
        <v>6350</v>
      </c>
      <c r="C128" s="944" t="s">
        <v>8262</v>
      </c>
      <c r="D128" s="944" t="s">
        <v>13813</v>
      </c>
      <c r="E128" s="944" t="s">
        <v>5677</v>
      </c>
      <c r="F128" s="944" t="s">
        <v>1211</v>
      </c>
      <c r="G128" s="944" t="s">
        <v>5783</v>
      </c>
    </row>
    <row r="129" spans="2:7">
      <c r="B129" s="944" t="s">
        <v>6350</v>
      </c>
      <c r="C129" s="944" t="s">
        <v>6666</v>
      </c>
      <c r="D129" s="944" t="s">
        <v>13814</v>
      </c>
      <c r="E129" s="944" t="s">
        <v>2212</v>
      </c>
      <c r="F129" s="944" t="s">
        <v>3045</v>
      </c>
      <c r="G129" s="944" t="s">
        <v>5783</v>
      </c>
    </row>
    <row r="130" spans="2:7">
      <c r="B130" s="944" t="s">
        <v>6350</v>
      </c>
      <c r="C130" s="944" t="s">
        <v>7958</v>
      </c>
      <c r="D130" s="944" t="s">
        <v>13815</v>
      </c>
      <c r="E130" s="944" t="s">
        <v>2417</v>
      </c>
      <c r="F130" s="944" t="s">
        <v>3054</v>
      </c>
      <c r="G130" s="944" t="s">
        <v>5783</v>
      </c>
    </row>
    <row r="131" spans="2:7">
      <c r="B131" s="944" t="s">
        <v>6350</v>
      </c>
      <c r="C131" s="944" t="s">
        <v>8012</v>
      </c>
      <c r="D131" s="944" t="s">
        <v>13816</v>
      </c>
      <c r="E131" s="944" t="s">
        <v>2536</v>
      </c>
      <c r="F131" s="944" t="s">
        <v>3070</v>
      </c>
      <c r="G131" s="944" t="s">
        <v>5783</v>
      </c>
    </row>
    <row r="132" spans="2:7">
      <c r="B132" s="944" t="s">
        <v>6350</v>
      </c>
      <c r="C132" s="944" t="s">
        <v>8240</v>
      </c>
      <c r="D132" s="944" t="s">
        <v>13817</v>
      </c>
      <c r="E132" s="944" t="s">
        <v>13818</v>
      </c>
      <c r="F132" s="944" t="s">
        <v>3502</v>
      </c>
      <c r="G132" s="944" t="s">
        <v>5783</v>
      </c>
    </row>
    <row r="133" spans="2:7">
      <c r="B133" s="944" t="s">
        <v>6350</v>
      </c>
      <c r="C133" s="944" t="s">
        <v>6567</v>
      </c>
      <c r="D133" s="944" t="s">
        <v>13819</v>
      </c>
      <c r="E133" s="944" t="s">
        <v>13820</v>
      </c>
      <c r="F133" s="944" t="s">
        <v>3539</v>
      </c>
      <c r="G133" s="944" t="s">
        <v>5783</v>
      </c>
    </row>
    <row r="134" spans="2:7">
      <c r="B134" s="944" t="s">
        <v>6350</v>
      </c>
      <c r="C134" s="944" t="s">
        <v>6549</v>
      </c>
      <c r="D134" s="944" t="s">
        <v>13821</v>
      </c>
      <c r="E134" s="944" t="s">
        <v>13822</v>
      </c>
      <c r="F134" s="944" t="s">
        <v>13823</v>
      </c>
      <c r="G134" s="944" t="s">
        <v>5783</v>
      </c>
    </row>
    <row r="135" spans="2:7">
      <c r="B135" s="944" t="s">
        <v>6350</v>
      </c>
      <c r="C135" s="944" t="s">
        <v>6857</v>
      </c>
      <c r="D135" s="944" t="s">
        <v>13824</v>
      </c>
      <c r="E135" s="944" t="s">
        <v>13825</v>
      </c>
      <c r="F135" s="944" t="s">
        <v>13826</v>
      </c>
      <c r="G135" s="944" t="s">
        <v>5783</v>
      </c>
    </row>
    <row r="136" spans="2:7">
      <c r="B136" s="944" t="s">
        <v>6350</v>
      </c>
      <c r="C136" s="944" t="s">
        <v>7814</v>
      </c>
      <c r="D136" s="944" t="s">
        <v>12590</v>
      </c>
      <c r="E136" s="944" t="s">
        <v>13827</v>
      </c>
      <c r="F136" s="944" t="s">
        <v>3031</v>
      </c>
      <c r="G136" s="944" t="s">
        <v>5783</v>
      </c>
    </row>
    <row r="137" spans="2:7">
      <c r="B137" s="944" t="s">
        <v>6350</v>
      </c>
      <c r="C137" s="944" t="s">
        <v>7958</v>
      </c>
      <c r="D137" s="944" t="s">
        <v>13828</v>
      </c>
      <c r="E137" s="944" t="s">
        <v>2418</v>
      </c>
      <c r="F137" s="944" t="s">
        <v>3055</v>
      </c>
      <c r="G137" s="944" t="s">
        <v>5783</v>
      </c>
    </row>
    <row r="138" spans="2:7">
      <c r="B138" s="944" t="s">
        <v>6350</v>
      </c>
      <c r="C138" s="944" t="s">
        <v>6560</v>
      </c>
      <c r="D138" s="944" t="s">
        <v>12639</v>
      </c>
      <c r="E138" s="944" t="s">
        <v>13829</v>
      </c>
      <c r="F138" s="944" t="s">
        <v>12641</v>
      </c>
      <c r="G138" s="944" t="s">
        <v>5783</v>
      </c>
    </row>
    <row r="139" spans="2:7">
      <c r="B139" s="944" t="s">
        <v>6350</v>
      </c>
      <c r="C139" s="944" t="s">
        <v>6009</v>
      </c>
      <c r="D139" s="944" t="s">
        <v>13641</v>
      </c>
      <c r="E139" s="944" t="s">
        <v>2880</v>
      </c>
      <c r="F139" s="944" t="s">
        <v>5677</v>
      </c>
      <c r="G139" s="944" t="s">
        <v>6064</v>
      </c>
    </row>
    <row r="140" spans="2:7">
      <c r="B140" s="944" t="s">
        <v>6350</v>
      </c>
      <c r="C140" s="944" t="s">
        <v>6565</v>
      </c>
      <c r="D140" s="944" t="s">
        <v>13830</v>
      </c>
      <c r="E140" s="944" t="s">
        <v>13831</v>
      </c>
      <c r="F140" s="944" t="s">
        <v>3497</v>
      </c>
      <c r="G140" s="944" t="s">
        <v>5783</v>
      </c>
    </row>
    <row r="141" spans="2:7">
      <c r="B141" s="944" t="s">
        <v>6350</v>
      </c>
      <c r="C141" s="944" t="s">
        <v>6567</v>
      </c>
      <c r="D141" s="944" t="s">
        <v>12664</v>
      </c>
      <c r="E141" s="944" t="s">
        <v>13832</v>
      </c>
      <c r="F141" s="944" t="s">
        <v>12666</v>
      </c>
      <c r="G141" s="944" t="s">
        <v>5783</v>
      </c>
    </row>
    <row r="142" spans="2:7">
      <c r="B142" s="944" t="s">
        <v>6350</v>
      </c>
      <c r="C142" s="944" t="s">
        <v>8262</v>
      </c>
      <c r="D142" s="944" t="s">
        <v>13833</v>
      </c>
      <c r="E142" s="944" t="s">
        <v>13834</v>
      </c>
      <c r="F142" s="944" t="s">
        <v>3548</v>
      </c>
      <c r="G142" s="944" t="s">
        <v>5783</v>
      </c>
    </row>
    <row r="143" spans="2:7">
      <c r="B143" s="944" t="s">
        <v>6350</v>
      </c>
      <c r="C143" s="944" t="s">
        <v>6871</v>
      </c>
      <c r="D143" s="944" t="s">
        <v>13835</v>
      </c>
      <c r="E143" s="944" t="s">
        <v>5677</v>
      </c>
      <c r="F143" s="944" t="s">
        <v>5677</v>
      </c>
      <c r="G143" s="944" t="s">
        <v>5678</v>
      </c>
    </row>
    <row r="144" spans="2:7">
      <c r="B144" s="944" t="s">
        <v>6350</v>
      </c>
      <c r="C144" s="944" t="s">
        <v>6553</v>
      </c>
      <c r="D144" s="944" t="s">
        <v>6554</v>
      </c>
      <c r="E144" s="944" t="s">
        <v>232</v>
      </c>
      <c r="F144" s="944" t="s">
        <v>893</v>
      </c>
      <c r="G144" s="944" t="s">
        <v>5783</v>
      </c>
    </row>
    <row r="145" spans="2:7">
      <c r="B145" s="944" t="s">
        <v>6350</v>
      </c>
      <c r="C145" s="944" t="s">
        <v>6358</v>
      </c>
      <c r="D145" s="944" t="s">
        <v>13836</v>
      </c>
      <c r="E145" s="944" t="s">
        <v>232</v>
      </c>
      <c r="F145" s="944" t="s">
        <v>45</v>
      </c>
      <c r="G145" s="944" t="s">
        <v>5783</v>
      </c>
    </row>
    <row r="146" spans="2:7">
      <c r="B146" s="944" t="s">
        <v>6350</v>
      </c>
      <c r="C146" s="944" t="s">
        <v>5889</v>
      </c>
      <c r="D146" s="944" t="s">
        <v>5890</v>
      </c>
      <c r="E146" s="944" t="s">
        <v>232</v>
      </c>
      <c r="F146" s="944" t="s">
        <v>1806</v>
      </c>
      <c r="G146" s="944" t="s">
        <v>5783</v>
      </c>
    </row>
    <row r="147" spans="2:7">
      <c r="B147" s="944" t="s">
        <v>6350</v>
      </c>
      <c r="C147" s="944" t="s">
        <v>7847</v>
      </c>
      <c r="D147" s="944" t="s">
        <v>13837</v>
      </c>
      <c r="E147" s="944" t="s">
        <v>2179</v>
      </c>
      <c r="F147" s="944" t="s">
        <v>45</v>
      </c>
      <c r="G147" s="944" t="s">
        <v>5783</v>
      </c>
    </row>
    <row r="148" spans="2:7">
      <c r="B148" s="944" t="s">
        <v>6350</v>
      </c>
      <c r="C148" s="944" t="s">
        <v>7956</v>
      </c>
      <c r="D148" s="944" t="s">
        <v>13838</v>
      </c>
      <c r="E148" s="944" t="s">
        <v>232</v>
      </c>
      <c r="F148" s="944" t="s">
        <v>45</v>
      </c>
      <c r="G148" s="944" t="s">
        <v>5783</v>
      </c>
    </row>
    <row r="149" spans="2:7">
      <c r="B149" s="944" t="s">
        <v>6350</v>
      </c>
      <c r="C149" s="944" t="s">
        <v>7958</v>
      </c>
      <c r="D149" s="944" t="s">
        <v>13839</v>
      </c>
      <c r="E149" s="944" t="s">
        <v>232</v>
      </c>
      <c r="F149" s="944" t="s">
        <v>45</v>
      </c>
      <c r="G149" s="944" t="s">
        <v>5783</v>
      </c>
    </row>
    <row r="150" spans="2:7">
      <c r="B150" s="944" t="s">
        <v>6350</v>
      </c>
      <c r="C150" s="944" t="s">
        <v>6673</v>
      </c>
      <c r="D150" s="944" t="s">
        <v>13840</v>
      </c>
      <c r="E150" s="944" t="s">
        <v>232</v>
      </c>
      <c r="F150" s="944" t="s">
        <v>2179</v>
      </c>
      <c r="G150" s="944" t="s">
        <v>5783</v>
      </c>
    </row>
    <row r="151" spans="2:7">
      <c r="B151" s="944" t="s">
        <v>6350</v>
      </c>
      <c r="C151" s="944" t="s">
        <v>8012</v>
      </c>
      <c r="D151" s="944" t="s">
        <v>12907</v>
      </c>
      <c r="E151" s="944" t="s">
        <v>893</v>
      </c>
      <c r="F151" s="944" t="s">
        <v>232</v>
      </c>
      <c r="G151" s="944" t="s">
        <v>5783</v>
      </c>
    </row>
    <row r="152" spans="2:7">
      <c r="B152" s="944" t="s">
        <v>6350</v>
      </c>
      <c r="C152" s="944" t="s">
        <v>8109</v>
      </c>
      <c r="D152" s="944" t="s">
        <v>13841</v>
      </c>
      <c r="E152" s="944" t="s">
        <v>893</v>
      </c>
      <c r="F152" s="944" t="s">
        <v>232</v>
      </c>
      <c r="G152" s="944" t="s">
        <v>5783</v>
      </c>
    </row>
    <row r="153" spans="2:7">
      <c r="B153" s="944" t="s">
        <v>6350</v>
      </c>
      <c r="C153" s="944" t="s">
        <v>5683</v>
      </c>
      <c r="D153" s="944" t="s">
        <v>6050</v>
      </c>
      <c r="E153" s="944" t="s">
        <v>2179</v>
      </c>
      <c r="F153" s="944" t="s">
        <v>45</v>
      </c>
      <c r="G153" s="944" t="s">
        <v>5783</v>
      </c>
    </row>
    <row r="154" spans="2:7">
      <c r="B154" s="944" t="s">
        <v>6350</v>
      </c>
      <c r="C154" s="944" t="s">
        <v>6565</v>
      </c>
      <c r="D154" s="944" t="s">
        <v>6566</v>
      </c>
      <c r="E154" s="944" t="s">
        <v>2179</v>
      </c>
      <c r="F154" s="944" t="s">
        <v>232</v>
      </c>
      <c r="G154" s="944" t="s">
        <v>5783</v>
      </c>
    </row>
    <row r="155" spans="2:7">
      <c r="B155" s="944" t="s">
        <v>6350</v>
      </c>
      <c r="C155" s="944" t="s">
        <v>8242</v>
      </c>
      <c r="D155" s="944" t="s">
        <v>13842</v>
      </c>
      <c r="E155" s="944" t="s">
        <v>2179</v>
      </c>
      <c r="F155" s="944" t="s">
        <v>45</v>
      </c>
      <c r="G155" s="944" t="s">
        <v>5783</v>
      </c>
    </row>
    <row r="156" spans="2:7">
      <c r="B156" s="944" t="s">
        <v>6350</v>
      </c>
      <c r="C156" s="944" t="s">
        <v>6567</v>
      </c>
      <c r="D156" s="944" t="s">
        <v>6568</v>
      </c>
      <c r="E156" s="944" t="s">
        <v>2179</v>
      </c>
      <c r="F156" s="944" t="s">
        <v>232</v>
      </c>
      <c r="G156" s="944" t="s">
        <v>5783</v>
      </c>
    </row>
    <row r="157" spans="2:7">
      <c r="B157" s="944" t="s">
        <v>6350</v>
      </c>
      <c r="C157" s="944" t="s">
        <v>6444</v>
      </c>
      <c r="D157" s="944" t="s">
        <v>6445</v>
      </c>
      <c r="E157" s="944" t="s">
        <v>6447</v>
      </c>
      <c r="F157" s="944" t="s">
        <v>6446</v>
      </c>
      <c r="G157" s="944" t="s">
        <v>5783</v>
      </c>
    </row>
    <row r="158" spans="2:7">
      <c r="B158" s="944" t="s">
        <v>6350</v>
      </c>
      <c r="C158" s="944" t="s">
        <v>6448</v>
      </c>
      <c r="D158" s="944" t="s">
        <v>6449</v>
      </c>
      <c r="E158" s="944" t="s">
        <v>6447</v>
      </c>
      <c r="F158" s="944" t="s">
        <v>6446</v>
      </c>
      <c r="G158" s="944" t="s">
        <v>5783</v>
      </c>
    </row>
    <row r="159" spans="2:7">
      <c r="B159" s="944" t="s">
        <v>6350</v>
      </c>
      <c r="C159" s="944" t="s">
        <v>6450</v>
      </c>
      <c r="D159" s="944" t="s">
        <v>6451</v>
      </c>
      <c r="E159" s="944" t="s">
        <v>6447</v>
      </c>
      <c r="F159" s="944" t="s">
        <v>6446</v>
      </c>
      <c r="G159" s="944" t="s">
        <v>5783</v>
      </c>
    </row>
    <row r="160" spans="2:7">
      <c r="B160" s="944" t="s">
        <v>6350</v>
      </c>
      <c r="C160" s="944" t="s">
        <v>5859</v>
      </c>
      <c r="D160" s="944" t="s">
        <v>6452</v>
      </c>
      <c r="E160" s="944" t="s">
        <v>5677</v>
      </c>
      <c r="F160" s="944" t="s">
        <v>6453</v>
      </c>
      <c r="G160" s="944" t="s">
        <v>5678</v>
      </c>
    </row>
    <row r="161" spans="2:7">
      <c r="B161" s="944" t="s">
        <v>6350</v>
      </c>
      <c r="C161" s="944" t="s">
        <v>6454</v>
      </c>
      <c r="D161" s="944" t="s">
        <v>6455</v>
      </c>
      <c r="E161" s="944" t="s">
        <v>6447</v>
      </c>
      <c r="F161" s="944" t="s">
        <v>6453</v>
      </c>
      <c r="G161" s="944" t="s">
        <v>5783</v>
      </c>
    </row>
    <row r="162" spans="2:7">
      <c r="B162" s="944" t="s">
        <v>6350</v>
      </c>
      <c r="C162" s="944" t="s">
        <v>5949</v>
      </c>
      <c r="D162" s="944" t="s">
        <v>6456</v>
      </c>
      <c r="E162" s="944" t="s">
        <v>6447</v>
      </c>
      <c r="F162" s="944" t="s">
        <v>6453</v>
      </c>
      <c r="G162" s="944" t="s">
        <v>5783</v>
      </c>
    </row>
    <row r="163" spans="2:7">
      <c r="B163" s="944" t="s">
        <v>6350</v>
      </c>
      <c r="C163" s="944" t="s">
        <v>5951</v>
      </c>
      <c r="D163" s="944" t="s">
        <v>6457</v>
      </c>
      <c r="E163" s="944" t="s">
        <v>6447</v>
      </c>
      <c r="F163" s="944" t="s">
        <v>6453</v>
      </c>
      <c r="G163" s="944" t="s">
        <v>5783</v>
      </c>
    </row>
    <row r="164" spans="2:7">
      <c r="B164" s="944" t="s">
        <v>6350</v>
      </c>
      <c r="C164" s="944" t="s">
        <v>6547</v>
      </c>
      <c r="D164" s="944" t="s">
        <v>6653</v>
      </c>
      <c r="E164" s="944" t="s">
        <v>1401</v>
      </c>
      <c r="F164" s="944" t="s">
        <v>2104</v>
      </c>
      <c r="G164" s="944" t="s">
        <v>5783</v>
      </c>
    </row>
    <row r="165" spans="2:7">
      <c r="B165" s="944" t="s">
        <v>6350</v>
      </c>
      <c r="C165" s="944" t="s">
        <v>6549</v>
      </c>
      <c r="D165" s="944" t="s">
        <v>6654</v>
      </c>
      <c r="E165" s="944" t="s">
        <v>1401</v>
      </c>
      <c r="F165" s="944" t="s">
        <v>2104</v>
      </c>
      <c r="G165" s="944" t="s">
        <v>5783</v>
      </c>
    </row>
    <row r="166" spans="2:7">
      <c r="B166" s="944" t="s">
        <v>6350</v>
      </c>
      <c r="C166" s="944" t="s">
        <v>6551</v>
      </c>
      <c r="D166" s="944" t="s">
        <v>6655</v>
      </c>
      <c r="E166" s="944" t="s">
        <v>1401</v>
      </c>
      <c r="F166" s="944" t="s">
        <v>2104</v>
      </c>
      <c r="G166" s="944" t="s">
        <v>5783</v>
      </c>
    </row>
    <row r="167" spans="2:7">
      <c r="B167" s="944" t="s">
        <v>6350</v>
      </c>
      <c r="C167" s="944" t="s">
        <v>6553</v>
      </c>
      <c r="D167" s="944" t="s">
        <v>6656</v>
      </c>
      <c r="E167" s="944" t="s">
        <v>1401</v>
      </c>
      <c r="F167" s="944" t="s">
        <v>2104</v>
      </c>
      <c r="G167" s="944" t="s">
        <v>5783</v>
      </c>
    </row>
    <row r="168" spans="2:7">
      <c r="B168" s="944" t="s">
        <v>6350</v>
      </c>
      <c r="C168" s="944" t="s">
        <v>5859</v>
      </c>
      <c r="D168" s="944" t="s">
        <v>6066</v>
      </c>
      <c r="E168" s="944" t="s">
        <v>1401</v>
      </c>
      <c r="F168" s="944" t="s">
        <v>2104</v>
      </c>
      <c r="G168" s="944" t="s">
        <v>5783</v>
      </c>
    </row>
    <row r="169" spans="2:7">
      <c r="B169" s="944" t="s">
        <v>6350</v>
      </c>
      <c r="C169" s="944" t="s">
        <v>6658</v>
      </c>
      <c r="D169" s="944" t="s">
        <v>6659</v>
      </c>
      <c r="E169" s="944" t="s">
        <v>1401</v>
      </c>
      <c r="F169" s="944" t="s">
        <v>2104</v>
      </c>
      <c r="G169" s="944" t="s">
        <v>5783</v>
      </c>
    </row>
    <row r="170" spans="2:7">
      <c r="B170" s="944" t="s">
        <v>6350</v>
      </c>
      <c r="C170" s="944" t="s">
        <v>6068</v>
      </c>
      <c r="D170" s="944" t="s">
        <v>6069</v>
      </c>
      <c r="E170" s="944" t="s">
        <v>1401</v>
      </c>
      <c r="F170" s="944" t="s">
        <v>3011</v>
      </c>
      <c r="G170" s="944" t="s">
        <v>5783</v>
      </c>
    </row>
    <row r="171" spans="2:7">
      <c r="B171" s="944" t="s">
        <v>6350</v>
      </c>
      <c r="C171" s="944" t="s">
        <v>5883</v>
      </c>
      <c r="D171" s="944" t="s">
        <v>6458</v>
      </c>
      <c r="E171" s="944" t="s">
        <v>1401</v>
      </c>
      <c r="F171" s="944" t="s">
        <v>3011</v>
      </c>
      <c r="G171" s="944" t="s">
        <v>5783</v>
      </c>
    </row>
    <row r="172" spans="2:7">
      <c r="B172" s="944" t="s">
        <v>6350</v>
      </c>
      <c r="C172" s="944" t="s">
        <v>6358</v>
      </c>
      <c r="D172" s="944" t="s">
        <v>13843</v>
      </c>
      <c r="E172" s="944" t="s">
        <v>1401</v>
      </c>
      <c r="F172" s="944" t="s">
        <v>5677</v>
      </c>
      <c r="G172" s="944" t="s">
        <v>5783</v>
      </c>
    </row>
    <row r="173" spans="2:7">
      <c r="B173" s="944" t="s">
        <v>6350</v>
      </c>
      <c r="C173" s="944" t="s">
        <v>5889</v>
      </c>
      <c r="D173" s="944" t="s">
        <v>6072</v>
      </c>
      <c r="E173" s="944" t="s">
        <v>2104</v>
      </c>
      <c r="F173" s="944" t="s">
        <v>3011</v>
      </c>
      <c r="G173" s="944" t="s">
        <v>5783</v>
      </c>
    </row>
    <row r="174" spans="2:7">
      <c r="B174" s="944" t="s">
        <v>6350</v>
      </c>
      <c r="C174" s="944" t="s">
        <v>7847</v>
      </c>
      <c r="D174" s="944" t="s">
        <v>13844</v>
      </c>
      <c r="E174" s="944" t="s">
        <v>2104</v>
      </c>
      <c r="F174" s="944" t="s">
        <v>5677</v>
      </c>
      <c r="G174" s="944" t="s">
        <v>5783</v>
      </c>
    </row>
    <row r="175" spans="2:7">
      <c r="B175" s="944" t="s">
        <v>6350</v>
      </c>
      <c r="C175" s="944" t="s">
        <v>6660</v>
      </c>
      <c r="D175" s="944" t="s">
        <v>6661</v>
      </c>
      <c r="E175" s="944" t="s">
        <v>1401</v>
      </c>
      <c r="F175" s="944" t="s">
        <v>2986</v>
      </c>
      <c r="G175" s="944" t="s">
        <v>5783</v>
      </c>
    </row>
    <row r="176" spans="2:7">
      <c r="B176" s="944" t="s">
        <v>6350</v>
      </c>
      <c r="C176" s="944" t="s">
        <v>6662</v>
      </c>
      <c r="D176" s="944" t="s">
        <v>6663</v>
      </c>
      <c r="E176" s="944" t="s">
        <v>1401</v>
      </c>
      <c r="F176" s="944" t="s">
        <v>2986</v>
      </c>
      <c r="G176" s="944" t="s">
        <v>5783</v>
      </c>
    </row>
    <row r="177" spans="2:7">
      <c r="B177" s="944" t="s">
        <v>6350</v>
      </c>
      <c r="C177" s="944" t="s">
        <v>6664</v>
      </c>
      <c r="D177" s="944" t="s">
        <v>6665</v>
      </c>
      <c r="E177" s="944" t="s">
        <v>1401</v>
      </c>
      <c r="F177" s="944" t="s">
        <v>2986</v>
      </c>
      <c r="G177" s="944" t="s">
        <v>5783</v>
      </c>
    </row>
    <row r="178" spans="2:7">
      <c r="B178" s="944" t="s">
        <v>6350</v>
      </c>
      <c r="C178" s="944" t="s">
        <v>6666</v>
      </c>
      <c r="D178" s="944" t="s">
        <v>6667</v>
      </c>
      <c r="E178" s="944" t="s">
        <v>1401</v>
      </c>
      <c r="F178" s="944" t="s">
        <v>2986</v>
      </c>
      <c r="G178" s="944" t="s">
        <v>5783</v>
      </c>
    </row>
    <row r="179" spans="2:7">
      <c r="B179" s="944" t="s">
        <v>6350</v>
      </c>
      <c r="C179" s="944" t="s">
        <v>6556</v>
      </c>
      <c r="D179" s="944" t="s">
        <v>6668</v>
      </c>
      <c r="E179" s="944" t="s">
        <v>1401</v>
      </c>
      <c r="F179" s="944" t="s">
        <v>2104</v>
      </c>
      <c r="G179" s="944" t="s">
        <v>5783</v>
      </c>
    </row>
    <row r="180" spans="2:7">
      <c r="B180" s="944" t="s">
        <v>6350</v>
      </c>
      <c r="C180" s="944" t="s">
        <v>6669</v>
      </c>
      <c r="D180" s="944" t="s">
        <v>6670</v>
      </c>
      <c r="E180" s="944" t="s">
        <v>1401</v>
      </c>
      <c r="F180" s="944" t="s">
        <v>2986</v>
      </c>
      <c r="G180" s="944" t="s">
        <v>5783</v>
      </c>
    </row>
    <row r="181" spans="2:7">
      <c r="B181" s="944" t="s">
        <v>6350</v>
      </c>
      <c r="C181" s="944" t="s">
        <v>7866</v>
      </c>
      <c r="D181" s="944" t="s">
        <v>13845</v>
      </c>
      <c r="E181" s="944" t="s">
        <v>1401</v>
      </c>
      <c r="F181" s="944" t="s">
        <v>2986</v>
      </c>
      <c r="G181" s="944" t="s">
        <v>5783</v>
      </c>
    </row>
    <row r="182" spans="2:7">
      <c r="B182" s="944" t="s">
        <v>6350</v>
      </c>
      <c r="C182" s="944" t="s">
        <v>6671</v>
      </c>
      <c r="D182" s="944" t="s">
        <v>6672</v>
      </c>
      <c r="E182" s="944" t="s">
        <v>1401</v>
      </c>
      <c r="F182" s="944" t="s">
        <v>2104</v>
      </c>
      <c r="G182" s="944" t="s">
        <v>5783</v>
      </c>
    </row>
    <row r="183" spans="2:7">
      <c r="B183" s="944" t="s">
        <v>6350</v>
      </c>
      <c r="C183" s="944" t="s">
        <v>7956</v>
      </c>
      <c r="D183" s="944" t="s">
        <v>13846</v>
      </c>
      <c r="E183" s="944" t="s">
        <v>2104</v>
      </c>
      <c r="F183" s="944" t="s">
        <v>5677</v>
      </c>
      <c r="G183" s="944" t="s">
        <v>5783</v>
      </c>
    </row>
    <row r="184" spans="2:7">
      <c r="B184" s="944" t="s">
        <v>6350</v>
      </c>
      <c r="C184" s="944" t="s">
        <v>7958</v>
      </c>
      <c r="D184" s="944" t="s">
        <v>13847</v>
      </c>
      <c r="E184" s="944" t="s">
        <v>1401</v>
      </c>
      <c r="F184" s="944" t="s">
        <v>5677</v>
      </c>
      <c r="G184" s="944" t="s">
        <v>5783</v>
      </c>
    </row>
    <row r="185" spans="2:7">
      <c r="B185" s="944" t="s">
        <v>6350</v>
      </c>
      <c r="C185" s="944" t="s">
        <v>6673</v>
      </c>
      <c r="D185" s="944" t="s">
        <v>6674</v>
      </c>
      <c r="E185" s="944" t="s">
        <v>1401</v>
      </c>
      <c r="F185" s="944" t="s">
        <v>2104</v>
      </c>
      <c r="G185" s="944" t="s">
        <v>5783</v>
      </c>
    </row>
    <row r="186" spans="2:7">
      <c r="B186" s="944" t="s">
        <v>6350</v>
      </c>
      <c r="C186" s="944" t="s">
        <v>5786</v>
      </c>
      <c r="D186" s="944" t="s">
        <v>6073</v>
      </c>
      <c r="E186" s="944" t="s">
        <v>1401</v>
      </c>
      <c r="F186" s="944" t="s">
        <v>2104</v>
      </c>
      <c r="G186" s="944" t="s">
        <v>5783</v>
      </c>
    </row>
    <row r="187" spans="2:7">
      <c r="B187" s="944" t="s">
        <v>6350</v>
      </c>
      <c r="C187" s="944" t="s">
        <v>8012</v>
      </c>
      <c r="D187" s="944" t="s">
        <v>13848</v>
      </c>
      <c r="E187" s="944" t="s">
        <v>1401</v>
      </c>
      <c r="F187" s="944" t="s">
        <v>2104</v>
      </c>
      <c r="G187" s="944" t="s">
        <v>5783</v>
      </c>
    </row>
    <row r="188" spans="2:7">
      <c r="B188" s="944" t="s">
        <v>6350</v>
      </c>
      <c r="C188" s="944" t="s">
        <v>8030</v>
      </c>
      <c r="D188" s="944" t="s">
        <v>13849</v>
      </c>
      <c r="E188" s="944" t="s">
        <v>1401</v>
      </c>
      <c r="F188" s="944" t="s">
        <v>2986</v>
      </c>
      <c r="G188" s="944" t="s">
        <v>5783</v>
      </c>
    </row>
    <row r="189" spans="2:7">
      <c r="B189" s="944" t="s">
        <v>6350</v>
      </c>
      <c r="C189" s="944" t="s">
        <v>8090</v>
      </c>
      <c r="D189" s="944" t="s">
        <v>13850</v>
      </c>
      <c r="E189" s="944" t="s">
        <v>1401</v>
      </c>
      <c r="F189" s="944" t="s">
        <v>3011</v>
      </c>
      <c r="G189" s="944" t="s">
        <v>5783</v>
      </c>
    </row>
    <row r="190" spans="2:7">
      <c r="B190" s="944" t="s">
        <v>6350</v>
      </c>
      <c r="C190" s="944" t="s">
        <v>8109</v>
      </c>
      <c r="D190" s="944" t="s">
        <v>12934</v>
      </c>
      <c r="E190" s="944" t="s">
        <v>1401</v>
      </c>
      <c r="F190" s="944" t="s">
        <v>2104</v>
      </c>
      <c r="G190" s="944" t="s">
        <v>5783</v>
      </c>
    </row>
    <row r="191" spans="2:7">
      <c r="B191" s="944" t="s">
        <v>6350</v>
      </c>
      <c r="C191" s="944" t="s">
        <v>6558</v>
      </c>
      <c r="D191" s="944" t="s">
        <v>6675</v>
      </c>
      <c r="E191" s="944" t="s">
        <v>1401</v>
      </c>
      <c r="F191" s="944" t="s">
        <v>2104</v>
      </c>
      <c r="G191" s="944" t="s">
        <v>5783</v>
      </c>
    </row>
    <row r="192" spans="2:7">
      <c r="B192" s="944" t="s">
        <v>6350</v>
      </c>
      <c r="C192" s="944" t="s">
        <v>6459</v>
      </c>
      <c r="D192" s="944" t="s">
        <v>6460</v>
      </c>
      <c r="E192" s="944" t="s">
        <v>1401</v>
      </c>
      <c r="F192" s="944" t="s">
        <v>2104</v>
      </c>
      <c r="G192" s="944" t="s">
        <v>5783</v>
      </c>
    </row>
    <row r="193" spans="2:7">
      <c r="B193" s="944" t="s">
        <v>6350</v>
      </c>
      <c r="C193" s="944" t="s">
        <v>4565</v>
      </c>
      <c r="D193" s="944" t="s">
        <v>6677</v>
      </c>
      <c r="E193" s="944" t="s">
        <v>1401</v>
      </c>
      <c r="F193" s="944" t="s">
        <v>2104</v>
      </c>
      <c r="G193" s="944" t="s">
        <v>5783</v>
      </c>
    </row>
    <row r="194" spans="2:7">
      <c r="B194" s="944" t="s">
        <v>6350</v>
      </c>
      <c r="C194" s="944" t="s">
        <v>5683</v>
      </c>
      <c r="D194" s="944" t="s">
        <v>13851</v>
      </c>
      <c r="E194" s="944" t="s">
        <v>2104</v>
      </c>
      <c r="F194" s="944" t="s">
        <v>5677</v>
      </c>
      <c r="G194" s="944" t="s">
        <v>5783</v>
      </c>
    </row>
    <row r="195" spans="2:7">
      <c r="B195" s="944" t="s">
        <v>6350</v>
      </c>
      <c r="C195" s="944" t="s">
        <v>5695</v>
      </c>
      <c r="D195" s="944" t="s">
        <v>6678</v>
      </c>
      <c r="E195" s="944" t="s">
        <v>5677</v>
      </c>
      <c r="F195" s="944" t="s">
        <v>3011</v>
      </c>
      <c r="G195" s="944" t="s">
        <v>5783</v>
      </c>
    </row>
    <row r="196" spans="2:7">
      <c r="B196" s="944" t="s">
        <v>6350</v>
      </c>
      <c r="C196" s="944" t="s">
        <v>5697</v>
      </c>
      <c r="D196" s="944" t="s">
        <v>6679</v>
      </c>
      <c r="E196" s="944" t="s">
        <v>5677</v>
      </c>
      <c r="F196" s="944" t="s">
        <v>3011</v>
      </c>
      <c r="G196" s="944" t="s">
        <v>5783</v>
      </c>
    </row>
    <row r="197" spans="2:7">
      <c r="B197" s="944" t="s">
        <v>6350</v>
      </c>
      <c r="C197" s="944" t="s">
        <v>5699</v>
      </c>
      <c r="D197" s="944" t="s">
        <v>6461</v>
      </c>
      <c r="E197" s="944" t="s">
        <v>1401</v>
      </c>
      <c r="F197" s="944" t="s">
        <v>2104</v>
      </c>
      <c r="G197" s="944" t="s">
        <v>5783</v>
      </c>
    </row>
    <row r="198" spans="2:7">
      <c r="B198" s="944" t="s">
        <v>6350</v>
      </c>
      <c r="C198" s="944" t="s">
        <v>9144</v>
      </c>
      <c r="D198" s="944" t="s">
        <v>13852</v>
      </c>
      <c r="E198" s="944" t="s">
        <v>5677</v>
      </c>
      <c r="F198" s="944" t="s">
        <v>5677</v>
      </c>
      <c r="G198" s="944" t="s">
        <v>5678</v>
      </c>
    </row>
    <row r="199" spans="2:7">
      <c r="B199" s="944" t="s">
        <v>6350</v>
      </c>
      <c r="C199" s="944" t="s">
        <v>6563</v>
      </c>
      <c r="D199" s="944" t="s">
        <v>6680</v>
      </c>
      <c r="E199" s="944" t="s">
        <v>1401</v>
      </c>
      <c r="F199" s="944" t="s">
        <v>2104</v>
      </c>
      <c r="G199" s="944" t="s">
        <v>5783</v>
      </c>
    </row>
    <row r="200" spans="2:7">
      <c r="B200" s="944" t="s">
        <v>6350</v>
      </c>
      <c r="C200" s="944" t="s">
        <v>8240</v>
      </c>
      <c r="D200" s="944" t="s">
        <v>12997</v>
      </c>
      <c r="E200" s="944" t="s">
        <v>3600</v>
      </c>
      <c r="F200" s="944" t="s">
        <v>2104</v>
      </c>
      <c r="G200" s="944" t="s">
        <v>5783</v>
      </c>
    </row>
    <row r="201" spans="2:7">
      <c r="B201" s="944" t="s">
        <v>6350</v>
      </c>
      <c r="C201" s="944" t="s">
        <v>8248</v>
      </c>
      <c r="D201" s="944" t="s">
        <v>13853</v>
      </c>
      <c r="E201" s="944" t="s">
        <v>5677</v>
      </c>
      <c r="F201" s="944" t="s">
        <v>2104</v>
      </c>
      <c r="G201" s="944" t="s">
        <v>5783</v>
      </c>
    </row>
    <row r="202" spans="2:7">
      <c r="B202" s="944" t="s">
        <v>6350</v>
      </c>
      <c r="C202" s="944" t="s">
        <v>8251</v>
      </c>
      <c r="D202" s="944" t="s">
        <v>13854</v>
      </c>
      <c r="E202" s="944" t="s">
        <v>5677</v>
      </c>
      <c r="F202" s="944" t="s">
        <v>2104</v>
      </c>
      <c r="G202" s="944" t="s">
        <v>5783</v>
      </c>
    </row>
    <row r="203" spans="2:7">
      <c r="B203" s="944" t="s">
        <v>6350</v>
      </c>
      <c r="C203" s="944" t="s">
        <v>8253</v>
      </c>
      <c r="D203" s="944" t="s">
        <v>13855</v>
      </c>
      <c r="E203" s="944" t="s">
        <v>5677</v>
      </c>
      <c r="F203" s="944" t="s">
        <v>2104</v>
      </c>
      <c r="G203" s="944" t="s">
        <v>5783</v>
      </c>
    </row>
    <row r="204" spans="2:7">
      <c r="B204" s="944" t="s">
        <v>6350</v>
      </c>
      <c r="C204" s="944" t="s">
        <v>8256</v>
      </c>
      <c r="D204" s="944" t="s">
        <v>13856</v>
      </c>
      <c r="E204" s="944" t="s">
        <v>5677</v>
      </c>
      <c r="F204" s="944" t="s">
        <v>2986</v>
      </c>
      <c r="G204" s="944" t="s">
        <v>5783</v>
      </c>
    </row>
    <row r="205" spans="2:7">
      <c r="B205" s="944" t="s">
        <v>6350</v>
      </c>
      <c r="C205" s="944" t="s">
        <v>6567</v>
      </c>
      <c r="D205" s="944" t="s">
        <v>13857</v>
      </c>
      <c r="E205" s="944" t="s">
        <v>5677</v>
      </c>
      <c r="F205" s="944" t="s">
        <v>1401</v>
      </c>
      <c r="G205" s="944" t="s">
        <v>5783</v>
      </c>
    </row>
    <row r="206" spans="2:7">
      <c r="B206" s="944" t="s">
        <v>6350</v>
      </c>
      <c r="C206" s="944" t="s">
        <v>6547</v>
      </c>
      <c r="D206" s="944" t="s">
        <v>6693</v>
      </c>
      <c r="E206" s="944" t="s">
        <v>6466</v>
      </c>
      <c r="F206" s="944" t="s">
        <v>6694</v>
      </c>
      <c r="G206" s="944" t="s">
        <v>5783</v>
      </c>
    </row>
    <row r="207" spans="2:7">
      <c r="B207" s="944" t="s">
        <v>6350</v>
      </c>
      <c r="C207" s="944" t="s">
        <v>6549</v>
      </c>
      <c r="D207" s="944" t="s">
        <v>6695</v>
      </c>
      <c r="E207" s="944" t="s">
        <v>6466</v>
      </c>
      <c r="F207" s="944" t="s">
        <v>6694</v>
      </c>
      <c r="G207" s="944" t="s">
        <v>5783</v>
      </c>
    </row>
    <row r="208" spans="2:7">
      <c r="B208" s="944" t="s">
        <v>6350</v>
      </c>
      <c r="C208" s="944" t="s">
        <v>6551</v>
      </c>
      <c r="D208" s="944" t="s">
        <v>6696</v>
      </c>
      <c r="E208" s="944" t="s">
        <v>6466</v>
      </c>
      <c r="F208" s="944" t="s">
        <v>6694</v>
      </c>
      <c r="G208" s="944" t="s">
        <v>5783</v>
      </c>
    </row>
    <row r="209" spans="2:7">
      <c r="B209" s="944" t="s">
        <v>6350</v>
      </c>
      <c r="C209" s="944" t="s">
        <v>6553</v>
      </c>
      <c r="D209" s="944" t="s">
        <v>6697</v>
      </c>
      <c r="E209" s="944" t="s">
        <v>6466</v>
      </c>
      <c r="F209" s="944" t="s">
        <v>6694</v>
      </c>
      <c r="G209" s="944" t="s">
        <v>5783</v>
      </c>
    </row>
    <row r="210" spans="2:7">
      <c r="B210" s="944" t="s">
        <v>6350</v>
      </c>
      <c r="C210" s="944" t="s">
        <v>6061</v>
      </c>
      <c r="D210" s="944" t="s">
        <v>6698</v>
      </c>
      <c r="E210" s="944" t="s">
        <v>6470</v>
      </c>
      <c r="F210" s="944" t="s">
        <v>6694</v>
      </c>
      <c r="G210" s="944" t="s">
        <v>5783</v>
      </c>
    </row>
    <row r="211" spans="2:7">
      <c r="B211" s="944" t="s">
        <v>6350</v>
      </c>
      <c r="C211" s="944" t="s">
        <v>5859</v>
      </c>
      <c r="D211" s="944" t="s">
        <v>6699</v>
      </c>
      <c r="E211" s="944" t="s">
        <v>6466</v>
      </c>
      <c r="F211" s="944" t="s">
        <v>6694</v>
      </c>
      <c r="G211" s="944" t="s">
        <v>5783</v>
      </c>
    </row>
    <row r="212" spans="2:7">
      <c r="B212" s="944" t="s">
        <v>6350</v>
      </c>
      <c r="C212" s="944" t="s">
        <v>6658</v>
      </c>
      <c r="D212" s="944" t="s">
        <v>6701</v>
      </c>
      <c r="E212" s="944" t="s">
        <v>6466</v>
      </c>
      <c r="F212" s="944" t="s">
        <v>6694</v>
      </c>
      <c r="G212" s="944" t="s">
        <v>5783</v>
      </c>
    </row>
    <row r="213" spans="2:7">
      <c r="B213" s="944" t="s">
        <v>6350</v>
      </c>
      <c r="C213" s="944" t="s">
        <v>6068</v>
      </c>
      <c r="D213" s="944" t="s">
        <v>12720</v>
      </c>
      <c r="E213" s="944" t="s">
        <v>6466</v>
      </c>
      <c r="F213" s="944" t="s">
        <v>6700</v>
      </c>
      <c r="G213" s="944" t="s">
        <v>5783</v>
      </c>
    </row>
    <row r="214" spans="2:7">
      <c r="B214" s="944" t="s">
        <v>6350</v>
      </c>
      <c r="C214" s="944" t="s">
        <v>5883</v>
      </c>
      <c r="D214" s="944" t="s">
        <v>6464</v>
      </c>
      <c r="E214" s="944" t="s">
        <v>6466</v>
      </c>
      <c r="F214" s="944" t="s">
        <v>6700</v>
      </c>
      <c r="G214" s="944" t="s">
        <v>5783</v>
      </c>
    </row>
    <row r="215" spans="2:7">
      <c r="B215" s="944" t="s">
        <v>6350</v>
      </c>
      <c r="C215" s="944" t="s">
        <v>6358</v>
      </c>
      <c r="D215" s="944" t="s">
        <v>13858</v>
      </c>
      <c r="E215" s="944" t="s">
        <v>6466</v>
      </c>
      <c r="F215" s="944" t="s">
        <v>5677</v>
      </c>
      <c r="G215" s="944" t="s">
        <v>5783</v>
      </c>
    </row>
    <row r="216" spans="2:7">
      <c r="B216" s="944" t="s">
        <v>6350</v>
      </c>
      <c r="C216" s="944" t="s">
        <v>5889</v>
      </c>
      <c r="D216" s="944" t="s">
        <v>12721</v>
      </c>
      <c r="E216" s="944" t="s">
        <v>6470</v>
      </c>
      <c r="F216" s="944" t="s">
        <v>6700</v>
      </c>
      <c r="G216" s="944" t="s">
        <v>5783</v>
      </c>
    </row>
    <row r="217" spans="2:7">
      <c r="B217" s="944" t="s">
        <v>6350</v>
      </c>
      <c r="C217" s="944" t="s">
        <v>7814</v>
      </c>
      <c r="D217" s="944" t="s">
        <v>13001</v>
      </c>
      <c r="E217" s="944" t="s">
        <v>6470</v>
      </c>
      <c r="F217" s="944" t="s">
        <v>6694</v>
      </c>
      <c r="G217" s="944" t="s">
        <v>5783</v>
      </c>
    </row>
    <row r="218" spans="2:7">
      <c r="B218" s="944" t="s">
        <v>6350</v>
      </c>
      <c r="C218" s="944" t="s">
        <v>7845</v>
      </c>
      <c r="D218" s="944" t="s">
        <v>13859</v>
      </c>
      <c r="E218" s="944" t="s">
        <v>6470</v>
      </c>
      <c r="F218" s="944" t="s">
        <v>6694</v>
      </c>
      <c r="G218" s="944" t="s">
        <v>5783</v>
      </c>
    </row>
    <row r="219" spans="2:7">
      <c r="B219" s="944" t="s">
        <v>6350</v>
      </c>
      <c r="C219" s="944" t="s">
        <v>7847</v>
      </c>
      <c r="D219" s="944" t="s">
        <v>13860</v>
      </c>
      <c r="E219" s="944" t="s">
        <v>6470</v>
      </c>
      <c r="F219" s="944" t="s">
        <v>5677</v>
      </c>
      <c r="G219" s="944" t="s">
        <v>5783</v>
      </c>
    </row>
    <row r="220" spans="2:7">
      <c r="B220" s="944" t="s">
        <v>6350</v>
      </c>
      <c r="C220" s="944" t="s">
        <v>6660</v>
      </c>
      <c r="D220" s="944" t="s">
        <v>13396</v>
      </c>
      <c r="E220" s="944" t="s">
        <v>6466</v>
      </c>
      <c r="F220" s="944" t="s">
        <v>5677</v>
      </c>
      <c r="G220" s="944" t="s">
        <v>5783</v>
      </c>
    </row>
    <row r="221" spans="2:7">
      <c r="B221" s="944" t="s">
        <v>6350</v>
      </c>
      <c r="C221" s="944" t="s">
        <v>6662</v>
      </c>
      <c r="D221" s="944" t="s">
        <v>13397</v>
      </c>
      <c r="E221" s="944" t="s">
        <v>6466</v>
      </c>
      <c r="F221" s="944" t="s">
        <v>5677</v>
      </c>
      <c r="G221" s="944" t="s">
        <v>5783</v>
      </c>
    </row>
    <row r="222" spans="2:7">
      <c r="B222" s="944" t="s">
        <v>6350</v>
      </c>
      <c r="C222" s="944" t="s">
        <v>6664</v>
      </c>
      <c r="D222" s="944" t="s">
        <v>13398</v>
      </c>
      <c r="E222" s="944" t="s">
        <v>6466</v>
      </c>
      <c r="F222" s="944" t="s">
        <v>5677</v>
      </c>
      <c r="G222" s="944" t="s">
        <v>5783</v>
      </c>
    </row>
    <row r="223" spans="2:7">
      <c r="B223" s="944" t="s">
        <v>6350</v>
      </c>
      <c r="C223" s="944" t="s">
        <v>6666</v>
      </c>
      <c r="D223" s="944" t="s">
        <v>13399</v>
      </c>
      <c r="E223" s="944" t="s">
        <v>6466</v>
      </c>
      <c r="F223" s="944" t="s">
        <v>5677</v>
      </c>
      <c r="G223" s="944" t="s">
        <v>5783</v>
      </c>
    </row>
    <row r="224" spans="2:7">
      <c r="B224" s="944" t="s">
        <v>6350</v>
      </c>
      <c r="C224" s="944" t="s">
        <v>6556</v>
      </c>
      <c r="D224" s="944" t="s">
        <v>6702</v>
      </c>
      <c r="E224" s="944" t="s">
        <v>6466</v>
      </c>
      <c r="F224" s="944" t="s">
        <v>6694</v>
      </c>
      <c r="G224" s="944" t="s">
        <v>5783</v>
      </c>
    </row>
    <row r="225" spans="2:7">
      <c r="B225" s="944" t="s">
        <v>6350</v>
      </c>
      <c r="C225" s="944" t="s">
        <v>6669</v>
      </c>
      <c r="D225" s="944" t="s">
        <v>13400</v>
      </c>
      <c r="E225" s="944" t="s">
        <v>6466</v>
      </c>
      <c r="F225" s="944" t="s">
        <v>5677</v>
      </c>
      <c r="G225" s="944" t="s">
        <v>5783</v>
      </c>
    </row>
    <row r="226" spans="2:7">
      <c r="B226" s="944" t="s">
        <v>6350</v>
      </c>
      <c r="C226" s="944" t="s">
        <v>7866</v>
      </c>
      <c r="D226" s="944" t="s">
        <v>12722</v>
      </c>
      <c r="E226" s="944" t="s">
        <v>6466</v>
      </c>
      <c r="F226" s="944" t="s">
        <v>6700</v>
      </c>
      <c r="G226" s="944" t="s">
        <v>5783</v>
      </c>
    </row>
    <row r="227" spans="2:7">
      <c r="B227" s="944" t="s">
        <v>6350</v>
      </c>
      <c r="C227" s="944" t="s">
        <v>6671</v>
      </c>
      <c r="D227" s="944" t="s">
        <v>6704</v>
      </c>
      <c r="E227" s="944" t="s">
        <v>6466</v>
      </c>
      <c r="F227" s="944" t="s">
        <v>6694</v>
      </c>
      <c r="G227" s="944" t="s">
        <v>5783</v>
      </c>
    </row>
    <row r="228" spans="2:7">
      <c r="B228" s="944" t="s">
        <v>6350</v>
      </c>
      <c r="C228" s="944" t="s">
        <v>7956</v>
      </c>
      <c r="D228" s="944" t="s">
        <v>13861</v>
      </c>
      <c r="E228" s="944" t="s">
        <v>6470</v>
      </c>
      <c r="F228" s="944" t="s">
        <v>5677</v>
      </c>
      <c r="G228" s="944" t="s">
        <v>5783</v>
      </c>
    </row>
    <row r="229" spans="2:7">
      <c r="B229" s="944" t="s">
        <v>6350</v>
      </c>
      <c r="C229" s="944" t="s">
        <v>7958</v>
      </c>
      <c r="D229" s="944" t="s">
        <v>13862</v>
      </c>
      <c r="E229" s="944" t="s">
        <v>6466</v>
      </c>
      <c r="F229" s="944" t="s">
        <v>5677</v>
      </c>
      <c r="G229" s="944" t="s">
        <v>5783</v>
      </c>
    </row>
    <row r="230" spans="2:7">
      <c r="B230" s="944" t="s">
        <v>6350</v>
      </c>
      <c r="C230" s="944" t="s">
        <v>7960</v>
      </c>
      <c r="D230" s="944" t="s">
        <v>13863</v>
      </c>
      <c r="E230" s="944" t="s">
        <v>6470</v>
      </c>
      <c r="F230" s="944" t="s">
        <v>6694</v>
      </c>
      <c r="G230" s="944" t="s">
        <v>5783</v>
      </c>
    </row>
    <row r="231" spans="2:7">
      <c r="B231" s="944" t="s">
        <v>6350</v>
      </c>
      <c r="C231" s="944" t="s">
        <v>6673</v>
      </c>
      <c r="D231" s="944" t="s">
        <v>6705</v>
      </c>
      <c r="E231" s="944" t="s">
        <v>6466</v>
      </c>
      <c r="F231" s="944" t="s">
        <v>6694</v>
      </c>
      <c r="G231" s="944" t="s">
        <v>5783</v>
      </c>
    </row>
    <row r="232" spans="2:7">
      <c r="B232" s="944" t="s">
        <v>6350</v>
      </c>
      <c r="C232" s="944" t="s">
        <v>5786</v>
      </c>
      <c r="D232" s="944" t="s">
        <v>13864</v>
      </c>
      <c r="E232" s="944" t="s">
        <v>6466</v>
      </c>
      <c r="F232" s="944" t="s">
        <v>6694</v>
      </c>
      <c r="G232" s="944" t="s">
        <v>5783</v>
      </c>
    </row>
    <row r="233" spans="2:7">
      <c r="B233" s="944" t="s">
        <v>6350</v>
      </c>
      <c r="C233" s="944" t="s">
        <v>8012</v>
      </c>
      <c r="D233" s="944" t="s">
        <v>13865</v>
      </c>
      <c r="E233" s="944" t="s">
        <v>6466</v>
      </c>
      <c r="F233" s="944" t="s">
        <v>6694</v>
      </c>
      <c r="G233" s="944" t="s">
        <v>5783</v>
      </c>
    </row>
    <row r="234" spans="2:7">
      <c r="B234" s="944" t="s">
        <v>6350</v>
      </c>
      <c r="C234" s="944" t="s">
        <v>8030</v>
      </c>
      <c r="D234" s="944" t="s">
        <v>12723</v>
      </c>
      <c r="E234" s="944" t="s">
        <v>6466</v>
      </c>
      <c r="F234" s="944" t="s">
        <v>6700</v>
      </c>
      <c r="G234" s="944" t="s">
        <v>5783</v>
      </c>
    </row>
    <row r="235" spans="2:7">
      <c r="B235" s="944" t="s">
        <v>6350</v>
      </c>
      <c r="C235" s="944" t="s">
        <v>8090</v>
      </c>
      <c r="D235" s="944" t="s">
        <v>12724</v>
      </c>
      <c r="E235" s="944" t="s">
        <v>6466</v>
      </c>
      <c r="F235" s="944" t="s">
        <v>6700</v>
      </c>
      <c r="G235" s="944" t="s">
        <v>5783</v>
      </c>
    </row>
    <row r="236" spans="2:7">
      <c r="B236" s="944" t="s">
        <v>6350</v>
      </c>
      <c r="C236" s="944" t="s">
        <v>8109</v>
      </c>
      <c r="D236" s="944" t="s">
        <v>12937</v>
      </c>
      <c r="E236" s="944" t="s">
        <v>6466</v>
      </c>
      <c r="F236" s="944" t="s">
        <v>6694</v>
      </c>
      <c r="G236" s="944" t="s">
        <v>5783</v>
      </c>
    </row>
    <row r="237" spans="2:7">
      <c r="B237" s="944" t="s">
        <v>6350</v>
      </c>
      <c r="C237" s="944" t="s">
        <v>6558</v>
      </c>
      <c r="D237" s="944" t="s">
        <v>6706</v>
      </c>
      <c r="E237" s="944" t="s">
        <v>6466</v>
      </c>
      <c r="F237" s="944" t="s">
        <v>6694</v>
      </c>
      <c r="G237" s="944" t="s">
        <v>5783</v>
      </c>
    </row>
    <row r="238" spans="2:7">
      <c r="B238" s="944" t="s">
        <v>6350</v>
      </c>
      <c r="C238" s="944" t="s">
        <v>6560</v>
      </c>
      <c r="D238" s="944" t="s">
        <v>6707</v>
      </c>
      <c r="E238" s="944" t="s">
        <v>6470</v>
      </c>
      <c r="F238" s="944" t="s">
        <v>6694</v>
      </c>
      <c r="G238" s="944" t="s">
        <v>5783</v>
      </c>
    </row>
    <row r="239" spans="2:7">
      <c r="B239" s="944" t="s">
        <v>6350</v>
      </c>
      <c r="C239" s="944" t="s">
        <v>6459</v>
      </c>
      <c r="D239" s="944" t="s">
        <v>6467</v>
      </c>
      <c r="E239" s="944" t="s">
        <v>6466</v>
      </c>
      <c r="F239" s="944" t="s">
        <v>6694</v>
      </c>
      <c r="G239" s="944" t="s">
        <v>5783</v>
      </c>
    </row>
    <row r="240" spans="2:7">
      <c r="B240" s="944" t="s">
        <v>6350</v>
      </c>
      <c r="C240" s="944" t="s">
        <v>4565</v>
      </c>
      <c r="D240" s="944" t="s">
        <v>6708</v>
      </c>
      <c r="E240" s="944" t="s">
        <v>6466</v>
      </c>
      <c r="F240" s="944" t="s">
        <v>6694</v>
      </c>
      <c r="G240" s="944" t="s">
        <v>5783</v>
      </c>
    </row>
    <row r="241" spans="2:7">
      <c r="B241" s="944" t="s">
        <v>6350</v>
      </c>
      <c r="C241" s="944" t="s">
        <v>5683</v>
      </c>
      <c r="D241" s="944" t="s">
        <v>13866</v>
      </c>
      <c r="E241" s="944" t="s">
        <v>6470</v>
      </c>
      <c r="F241" s="944" t="s">
        <v>5677</v>
      </c>
      <c r="G241" s="944" t="s">
        <v>5783</v>
      </c>
    </row>
    <row r="242" spans="2:7">
      <c r="B242" s="944" t="s">
        <v>6350</v>
      </c>
      <c r="C242" s="944" t="s">
        <v>5687</v>
      </c>
      <c r="D242" s="944" t="s">
        <v>12725</v>
      </c>
      <c r="E242" s="944" t="s">
        <v>5677</v>
      </c>
      <c r="F242" s="944" t="s">
        <v>6700</v>
      </c>
      <c r="G242" s="944" t="s">
        <v>5783</v>
      </c>
    </row>
    <row r="243" spans="2:7">
      <c r="B243" s="944" t="s">
        <v>6350</v>
      </c>
      <c r="C243" s="944" t="s">
        <v>5695</v>
      </c>
      <c r="D243" s="944" t="s">
        <v>13867</v>
      </c>
      <c r="E243" s="944" t="s">
        <v>5677</v>
      </c>
      <c r="F243" s="944" t="s">
        <v>5677</v>
      </c>
      <c r="G243" s="944" t="s">
        <v>5783</v>
      </c>
    </row>
    <row r="244" spans="2:7">
      <c r="B244" s="944" t="s">
        <v>6350</v>
      </c>
      <c r="C244" s="944" t="s">
        <v>5697</v>
      </c>
      <c r="D244" s="944" t="s">
        <v>13868</v>
      </c>
      <c r="E244" s="944" t="s">
        <v>5677</v>
      </c>
      <c r="F244" s="944" t="s">
        <v>5677</v>
      </c>
      <c r="G244" s="944" t="s">
        <v>5783</v>
      </c>
    </row>
    <row r="245" spans="2:7">
      <c r="B245" s="944" t="s">
        <v>6350</v>
      </c>
      <c r="C245" s="944" t="s">
        <v>5699</v>
      </c>
      <c r="D245" s="944" t="s">
        <v>6468</v>
      </c>
      <c r="E245" s="944" t="s">
        <v>6466</v>
      </c>
      <c r="F245" s="944" t="s">
        <v>6694</v>
      </c>
      <c r="G245" s="944" t="s">
        <v>5783</v>
      </c>
    </row>
    <row r="246" spans="2:7">
      <c r="B246" s="944" t="s">
        <v>6350</v>
      </c>
      <c r="C246" s="944" t="s">
        <v>5701</v>
      </c>
      <c r="D246" s="944" t="s">
        <v>6469</v>
      </c>
      <c r="E246" s="944" t="s">
        <v>6470</v>
      </c>
      <c r="F246" s="944" t="s">
        <v>6694</v>
      </c>
      <c r="G246" s="944" t="s">
        <v>5783</v>
      </c>
    </row>
    <row r="247" spans="2:7">
      <c r="B247" s="944" t="s">
        <v>6350</v>
      </c>
      <c r="C247" s="944" t="s">
        <v>3852</v>
      </c>
      <c r="D247" s="944" t="s">
        <v>12726</v>
      </c>
      <c r="E247" s="944" t="s">
        <v>5677</v>
      </c>
      <c r="F247" s="944" t="s">
        <v>6700</v>
      </c>
      <c r="G247" s="944" t="s">
        <v>5783</v>
      </c>
    </row>
    <row r="248" spans="2:7">
      <c r="B248" s="944" t="s">
        <v>6350</v>
      </c>
      <c r="C248" s="944" t="s">
        <v>6374</v>
      </c>
      <c r="D248" s="944" t="s">
        <v>12727</v>
      </c>
      <c r="E248" s="944" t="s">
        <v>5677</v>
      </c>
      <c r="F248" s="944" t="s">
        <v>6700</v>
      </c>
      <c r="G248" s="944" t="s">
        <v>5783</v>
      </c>
    </row>
    <row r="249" spans="2:7">
      <c r="B249" s="944" t="s">
        <v>6350</v>
      </c>
      <c r="C249" s="944" t="s">
        <v>6376</v>
      </c>
      <c r="D249" s="944" t="s">
        <v>12728</v>
      </c>
      <c r="E249" s="944" t="s">
        <v>5677</v>
      </c>
      <c r="F249" s="944" t="s">
        <v>6700</v>
      </c>
      <c r="G249" s="944" t="s">
        <v>5783</v>
      </c>
    </row>
    <row r="250" spans="2:7">
      <c r="B250" s="944" t="s">
        <v>6350</v>
      </c>
      <c r="C250" s="944" t="s">
        <v>6378</v>
      </c>
      <c r="D250" s="944" t="s">
        <v>12729</v>
      </c>
      <c r="E250" s="944" t="s">
        <v>5677</v>
      </c>
      <c r="F250" s="944" t="s">
        <v>6700</v>
      </c>
      <c r="G250" s="944" t="s">
        <v>5783</v>
      </c>
    </row>
    <row r="251" spans="2:7">
      <c r="B251" s="944" t="s">
        <v>6350</v>
      </c>
      <c r="C251" s="944" t="s">
        <v>6380</v>
      </c>
      <c r="D251" s="944" t="s">
        <v>12730</v>
      </c>
      <c r="E251" s="944" t="s">
        <v>5677</v>
      </c>
      <c r="F251" s="944" t="s">
        <v>6700</v>
      </c>
      <c r="G251" s="944" t="s">
        <v>5783</v>
      </c>
    </row>
    <row r="252" spans="2:7">
      <c r="B252" s="944" t="s">
        <v>6350</v>
      </c>
      <c r="C252" s="944" t="s">
        <v>6382</v>
      </c>
      <c r="D252" s="944" t="s">
        <v>12731</v>
      </c>
      <c r="E252" s="944" t="s">
        <v>5677</v>
      </c>
      <c r="F252" s="944" t="s">
        <v>6700</v>
      </c>
      <c r="G252" s="944" t="s">
        <v>5783</v>
      </c>
    </row>
    <row r="253" spans="2:7">
      <c r="B253" s="944" t="s">
        <v>6350</v>
      </c>
      <c r="C253" s="944" t="s">
        <v>6384</v>
      </c>
      <c r="D253" s="944" t="s">
        <v>12732</v>
      </c>
      <c r="E253" s="944" t="s">
        <v>5677</v>
      </c>
      <c r="F253" s="944" t="s">
        <v>6700</v>
      </c>
      <c r="G253" s="944" t="s">
        <v>5783</v>
      </c>
    </row>
    <row r="254" spans="2:7">
      <c r="B254" s="944" t="s">
        <v>6350</v>
      </c>
      <c r="C254" s="944" t="s">
        <v>6386</v>
      </c>
      <c r="D254" s="944" t="s">
        <v>12733</v>
      </c>
      <c r="E254" s="944" t="s">
        <v>5677</v>
      </c>
      <c r="F254" s="944" t="s">
        <v>6700</v>
      </c>
      <c r="G254" s="944" t="s">
        <v>5783</v>
      </c>
    </row>
    <row r="255" spans="2:7">
      <c r="B255" s="944" t="s">
        <v>6350</v>
      </c>
      <c r="C255" s="944" t="s">
        <v>6388</v>
      </c>
      <c r="D255" s="944" t="s">
        <v>12734</v>
      </c>
      <c r="E255" s="944" t="s">
        <v>5677</v>
      </c>
      <c r="F255" s="944" t="s">
        <v>6700</v>
      </c>
      <c r="G255" s="944" t="s">
        <v>5783</v>
      </c>
    </row>
    <row r="256" spans="2:7">
      <c r="B256" s="944" t="s">
        <v>6350</v>
      </c>
      <c r="C256" s="944" t="s">
        <v>6390</v>
      </c>
      <c r="D256" s="944" t="s">
        <v>12735</v>
      </c>
      <c r="E256" s="944" t="s">
        <v>5677</v>
      </c>
      <c r="F256" s="944" t="s">
        <v>6700</v>
      </c>
      <c r="G256" s="944" t="s">
        <v>5783</v>
      </c>
    </row>
    <row r="257" spans="2:7">
      <c r="B257" s="944" t="s">
        <v>6350</v>
      </c>
      <c r="C257" s="944" t="s">
        <v>3787</v>
      </c>
      <c r="D257" s="944" t="s">
        <v>12736</v>
      </c>
      <c r="E257" s="944" t="s">
        <v>5677</v>
      </c>
      <c r="F257" s="944" t="s">
        <v>6700</v>
      </c>
      <c r="G257" s="944" t="s">
        <v>5783</v>
      </c>
    </row>
    <row r="258" spans="2:7">
      <c r="B258" s="944" t="s">
        <v>6350</v>
      </c>
      <c r="C258" s="944" t="s">
        <v>6393</v>
      </c>
      <c r="D258" s="944" t="s">
        <v>12737</v>
      </c>
      <c r="E258" s="944" t="s">
        <v>5677</v>
      </c>
      <c r="F258" s="944" t="s">
        <v>6700</v>
      </c>
      <c r="G258" s="944" t="s">
        <v>5783</v>
      </c>
    </row>
    <row r="259" spans="2:7">
      <c r="B259" s="944" t="s">
        <v>6350</v>
      </c>
      <c r="C259" s="944" t="s">
        <v>6397</v>
      </c>
      <c r="D259" s="944" t="s">
        <v>12738</v>
      </c>
      <c r="E259" s="944" t="s">
        <v>5677</v>
      </c>
      <c r="F259" s="944" t="s">
        <v>6700</v>
      </c>
      <c r="G259" s="944" t="s">
        <v>5783</v>
      </c>
    </row>
    <row r="260" spans="2:7">
      <c r="B260" s="944" t="s">
        <v>6350</v>
      </c>
      <c r="C260" s="944" t="s">
        <v>6399</v>
      </c>
      <c r="D260" s="944" t="s">
        <v>12739</v>
      </c>
      <c r="E260" s="944" t="s">
        <v>5677</v>
      </c>
      <c r="F260" s="944" t="s">
        <v>6700</v>
      </c>
      <c r="G260" s="944" t="s">
        <v>5783</v>
      </c>
    </row>
    <row r="261" spans="2:7">
      <c r="B261" s="944" t="s">
        <v>6350</v>
      </c>
      <c r="C261" s="944" t="s">
        <v>6401</v>
      </c>
      <c r="D261" s="944" t="s">
        <v>12740</v>
      </c>
      <c r="E261" s="944" t="s">
        <v>5677</v>
      </c>
      <c r="F261" s="944" t="s">
        <v>6700</v>
      </c>
      <c r="G261" s="944" t="s">
        <v>5783</v>
      </c>
    </row>
    <row r="262" spans="2:7">
      <c r="B262" s="944" t="s">
        <v>6350</v>
      </c>
      <c r="C262" s="944" t="s">
        <v>6405</v>
      </c>
      <c r="D262" s="944" t="s">
        <v>12741</v>
      </c>
      <c r="E262" s="944" t="s">
        <v>5677</v>
      </c>
      <c r="F262" s="944" t="s">
        <v>6700</v>
      </c>
      <c r="G262" s="944" t="s">
        <v>5783</v>
      </c>
    </row>
    <row r="263" spans="2:7">
      <c r="B263" s="944" t="s">
        <v>6350</v>
      </c>
      <c r="C263" s="944" t="s">
        <v>6360</v>
      </c>
      <c r="D263" s="944" t="s">
        <v>12742</v>
      </c>
      <c r="E263" s="944" t="s">
        <v>5677</v>
      </c>
      <c r="F263" s="944" t="s">
        <v>6700</v>
      </c>
      <c r="G263" s="944" t="s">
        <v>5783</v>
      </c>
    </row>
    <row r="264" spans="2:7">
      <c r="B264" s="944" t="s">
        <v>6350</v>
      </c>
      <c r="C264" s="944" t="s">
        <v>6408</v>
      </c>
      <c r="D264" s="944" t="s">
        <v>12743</v>
      </c>
      <c r="E264" s="944" t="s">
        <v>5677</v>
      </c>
      <c r="F264" s="944" t="s">
        <v>6700</v>
      </c>
      <c r="G264" s="944" t="s">
        <v>5783</v>
      </c>
    </row>
    <row r="265" spans="2:7">
      <c r="B265" s="944" t="s">
        <v>6350</v>
      </c>
      <c r="C265" s="944" t="s">
        <v>8196</v>
      </c>
      <c r="D265" s="944" t="s">
        <v>12744</v>
      </c>
      <c r="E265" s="944" t="s">
        <v>5677</v>
      </c>
      <c r="F265" s="944" t="s">
        <v>6700</v>
      </c>
      <c r="G265" s="944" t="s">
        <v>5783</v>
      </c>
    </row>
    <row r="266" spans="2:7">
      <c r="B266" s="944" t="s">
        <v>6350</v>
      </c>
      <c r="C266" s="944" t="s">
        <v>8198</v>
      </c>
      <c r="D266" s="944" t="s">
        <v>12745</v>
      </c>
      <c r="E266" s="944" t="s">
        <v>5677</v>
      </c>
      <c r="F266" s="944" t="s">
        <v>6700</v>
      </c>
      <c r="G266" s="944" t="s">
        <v>5783</v>
      </c>
    </row>
    <row r="267" spans="2:7">
      <c r="B267" s="944" t="s">
        <v>6350</v>
      </c>
      <c r="C267" s="944" t="s">
        <v>6489</v>
      </c>
      <c r="D267" s="944" t="s">
        <v>12746</v>
      </c>
      <c r="E267" s="944" t="s">
        <v>5677</v>
      </c>
      <c r="F267" s="944" t="s">
        <v>6700</v>
      </c>
      <c r="G267" s="944" t="s">
        <v>5783</v>
      </c>
    </row>
    <row r="268" spans="2:7">
      <c r="B268" s="944" t="s">
        <v>6350</v>
      </c>
      <c r="C268" s="944" t="s">
        <v>6422</v>
      </c>
      <c r="D268" s="944" t="s">
        <v>12747</v>
      </c>
      <c r="E268" s="944" t="s">
        <v>5677</v>
      </c>
      <c r="F268" s="944" t="s">
        <v>6700</v>
      </c>
      <c r="G268" s="944" t="s">
        <v>5783</v>
      </c>
    </row>
    <row r="269" spans="2:7">
      <c r="B269" s="944" t="s">
        <v>6350</v>
      </c>
      <c r="C269" s="944" t="s">
        <v>4355</v>
      </c>
      <c r="D269" s="944" t="s">
        <v>12748</v>
      </c>
      <c r="E269" s="944" t="s">
        <v>5677</v>
      </c>
      <c r="F269" s="944" t="s">
        <v>6700</v>
      </c>
      <c r="G269" s="944" t="s">
        <v>5783</v>
      </c>
    </row>
    <row r="270" spans="2:7">
      <c r="B270" s="944" t="s">
        <v>6350</v>
      </c>
      <c r="C270" s="944" t="s">
        <v>6427</v>
      </c>
      <c r="D270" s="944" t="s">
        <v>12749</v>
      </c>
      <c r="E270" s="944" t="s">
        <v>5677</v>
      </c>
      <c r="F270" s="944" t="s">
        <v>6700</v>
      </c>
      <c r="G270" s="944" t="s">
        <v>5783</v>
      </c>
    </row>
    <row r="271" spans="2:7">
      <c r="B271" s="944" t="s">
        <v>6350</v>
      </c>
      <c r="C271" s="944" t="s">
        <v>6429</v>
      </c>
      <c r="D271" s="944" t="s">
        <v>12750</v>
      </c>
      <c r="E271" s="944" t="s">
        <v>5677</v>
      </c>
      <c r="F271" s="944" t="s">
        <v>6700</v>
      </c>
      <c r="G271" s="944" t="s">
        <v>5783</v>
      </c>
    </row>
    <row r="272" spans="2:7">
      <c r="B272" s="944" t="s">
        <v>6350</v>
      </c>
      <c r="C272" s="944" t="s">
        <v>6431</v>
      </c>
      <c r="D272" s="944" t="s">
        <v>12751</v>
      </c>
      <c r="E272" s="944" t="s">
        <v>5677</v>
      </c>
      <c r="F272" s="944" t="s">
        <v>6700</v>
      </c>
      <c r="G272" s="944" t="s">
        <v>5783</v>
      </c>
    </row>
    <row r="273" spans="2:7">
      <c r="B273" s="944" t="s">
        <v>6350</v>
      </c>
      <c r="C273" s="944" t="s">
        <v>6437</v>
      </c>
      <c r="D273" s="944" t="s">
        <v>12752</v>
      </c>
      <c r="E273" s="944" t="s">
        <v>5677</v>
      </c>
      <c r="F273" s="944" t="s">
        <v>6700</v>
      </c>
      <c r="G273" s="944" t="s">
        <v>5783</v>
      </c>
    </row>
    <row r="274" spans="2:7">
      <c r="B274" s="944" t="s">
        <v>6350</v>
      </c>
      <c r="C274" s="944" t="s">
        <v>6563</v>
      </c>
      <c r="D274" s="944" t="s">
        <v>6709</v>
      </c>
      <c r="E274" s="944" t="s">
        <v>6466</v>
      </c>
      <c r="F274" s="944" t="s">
        <v>6694</v>
      </c>
      <c r="G274" s="944" t="s">
        <v>5783</v>
      </c>
    </row>
    <row r="275" spans="2:7">
      <c r="B275" s="944" t="s">
        <v>6350</v>
      </c>
      <c r="C275" s="944" t="s">
        <v>8237</v>
      </c>
      <c r="D275" s="944" t="s">
        <v>13869</v>
      </c>
      <c r="E275" s="944" t="s">
        <v>6466</v>
      </c>
      <c r="F275" s="944" t="s">
        <v>6703</v>
      </c>
      <c r="G275" s="944" t="s">
        <v>5783</v>
      </c>
    </row>
    <row r="276" spans="2:7">
      <c r="B276" s="944" t="s">
        <v>6350</v>
      </c>
      <c r="C276" s="944" t="s">
        <v>6565</v>
      </c>
      <c r="D276" s="944" t="s">
        <v>13870</v>
      </c>
      <c r="E276" s="944" t="s">
        <v>6466</v>
      </c>
      <c r="F276" s="944" t="s">
        <v>6703</v>
      </c>
      <c r="G276" s="944" t="s">
        <v>5783</v>
      </c>
    </row>
    <row r="277" spans="2:7">
      <c r="B277" s="944" t="s">
        <v>6350</v>
      </c>
      <c r="C277" s="944" t="s">
        <v>8240</v>
      </c>
      <c r="D277" s="944" t="s">
        <v>13871</v>
      </c>
      <c r="E277" s="944" t="s">
        <v>5677</v>
      </c>
      <c r="F277" s="944" t="s">
        <v>6694</v>
      </c>
      <c r="G277" s="944" t="s">
        <v>5678</v>
      </c>
    </row>
    <row r="278" spans="2:7">
      <c r="B278" s="944" t="s">
        <v>6350</v>
      </c>
      <c r="C278" s="944" t="s">
        <v>8248</v>
      </c>
      <c r="D278" s="944" t="s">
        <v>13872</v>
      </c>
      <c r="E278" s="944" t="s">
        <v>5677</v>
      </c>
      <c r="F278" s="944" t="s">
        <v>6694</v>
      </c>
      <c r="G278" s="944" t="s">
        <v>5783</v>
      </c>
    </row>
    <row r="279" spans="2:7">
      <c r="B279" s="944" t="s">
        <v>6350</v>
      </c>
      <c r="C279" s="944" t="s">
        <v>8251</v>
      </c>
      <c r="D279" s="944" t="s">
        <v>13873</v>
      </c>
      <c r="E279" s="944" t="s">
        <v>5677</v>
      </c>
      <c r="F279" s="944" t="s">
        <v>6694</v>
      </c>
      <c r="G279" s="944" t="s">
        <v>5783</v>
      </c>
    </row>
    <row r="280" spans="2:7">
      <c r="B280" s="944" t="s">
        <v>6350</v>
      </c>
      <c r="C280" s="944" t="s">
        <v>8253</v>
      </c>
      <c r="D280" s="944" t="s">
        <v>13874</v>
      </c>
      <c r="E280" s="944" t="s">
        <v>5677</v>
      </c>
      <c r="F280" s="944" t="s">
        <v>6694</v>
      </c>
      <c r="G280" s="944" t="s">
        <v>5783</v>
      </c>
    </row>
    <row r="281" spans="2:7">
      <c r="B281" s="944" t="s">
        <v>6350</v>
      </c>
      <c r="C281" s="944" t="s">
        <v>8256</v>
      </c>
      <c r="D281" s="944" t="s">
        <v>13875</v>
      </c>
      <c r="E281" s="944" t="s">
        <v>5677</v>
      </c>
      <c r="F281" s="944" t="s">
        <v>5677</v>
      </c>
      <c r="G281" s="944" t="s">
        <v>5783</v>
      </c>
    </row>
    <row r="282" spans="2:7">
      <c r="B282" s="944" t="s">
        <v>6350</v>
      </c>
      <c r="C282" s="944" t="s">
        <v>6567</v>
      </c>
      <c r="D282" s="944" t="s">
        <v>13876</v>
      </c>
      <c r="E282" s="944" t="s">
        <v>5677</v>
      </c>
      <c r="F282" s="944" t="s">
        <v>6703</v>
      </c>
      <c r="G282" s="944" t="s">
        <v>5783</v>
      </c>
    </row>
    <row r="283" spans="2:7">
      <c r="B283" s="944" t="s">
        <v>6350</v>
      </c>
      <c r="C283" s="944" t="s">
        <v>8260</v>
      </c>
      <c r="D283" s="944" t="s">
        <v>13877</v>
      </c>
      <c r="E283" s="944" t="s">
        <v>6466</v>
      </c>
      <c r="F283" s="944" t="s">
        <v>6703</v>
      </c>
      <c r="G283" s="944" t="s">
        <v>5783</v>
      </c>
    </row>
    <row r="284" spans="2:7">
      <c r="B284" s="944" t="s">
        <v>6350</v>
      </c>
      <c r="C284" s="944" t="s">
        <v>8262</v>
      </c>
      <c r="D284" s="944" t="s">
        <v>13878</v>
      </c>
      <c r="E284" s="944" t="s">
        <v>6466</v>
      </c>
      <c r="F284" s="944" t="s">
        <v>6703</v>
      </c>
      <c r="G284" s="944" t="s">
        <v>5783</v>
      </c>
    </row>
    <row r="285" spans="2:7">
      <c r="B285" s="944" t="s">
        <v>6350</v>
      </c>
      <c r="C285" s="944" t="s">
        <v>6569</v>
      </c>
      <c r="D285" s="944" t="s">
        <v>13879</v>
      </c>
      <c r="E285" s="944" t="s">
        <v>6466</v>
      </c>
      <c r="F285" s="944" t="s">
        <v>6703</v>
      </c>
      <c r="G285" s="944" t="s">
        <v>5783</v>
      </c>
    </row>
    <row r="286" spans="2:7">
      <c r="B286" s="944" t="s">
        <v>6350</v>
      </c>
      <c r="C286" s="944" t="s">
        <v>6549</v>
      </c>
      <c r="D286" s="944" t="s">
        <v>6843</v>
      </c>
      <c r="E286" s="944" t="s">
        <v>248</v>
      </c>
      <c r="F286" s="944" t="s">
        <v>6844</v>
      </c>
      <c r="G286" s="944" t="s">
        <v>5783</v>
      </c>
    </row>
    <row r="287" spans="2:7">
      <c r="B287" s="944" t="s">
        <v>6350</v>
      </c>
      <c r="C287" s="944" t="s">
        <v>6358</v>
      </c>
      <c r="D287" s="944" t="s">
        <v>7746</v>
      </c>
      <c r="E287" s="944" t="s">
        <v>1944</v>
      </c>
      <c r="F287" s="944" t="s">
        <v>7747</v>
      </c>
      <c r="G287" s="944" t="s">
        <v>5783</v>
      </c>
    </row>
    <row r="288" spans="2:7">
      <c r="B288" s="944" t="s">
        <v>6350</v>
      </c>
      <c r="C288" s="944" t="s">
        <v>7847</v>
      </c>
      <c r="D288" s="944" t="s">
        <v>7848</v>
      </c>
      <c r="E288" s="944" t="s">
        <v>5677</v>
      </c>
      <c r="F288" s="944" t="s">
        <v>3039</v>
      </c>
      <c r="G288" s="944" t="s">
        <v>5783</v>
      </c>
    </row>
    <row r="289" spans="2:7">
      <c r="B289" s="944" t="s">
        <v>6350</v>
      </c>
      <c r="C289" s="944" t="s">
        <v>7956</v>
      </c>
      <c r="D289" s="944" t="s">
        <v>7957</v>
      </c>
      <c r="E289" s="944" t="s">
        <v>13880</v>
      </c>
      <c r="F289" s="944" t="s">
        <v>3053</v>
      </c>
      <c r="G289" s="944" t="s">
        <v>5783</v>
      </c>
    </row>
    <row r="290" spans="2:7">
      <c r="B290" s="944" t="s">
        <v>6350</v>
      </c>
      <c r="C290" s="944" t="s">
        <v>7958</v>
      </c>
      <c r="D290" s="944" t="s">
        <v>7959</v>
      </c>
      <c r="E290" s="944" t="s">
        <v>2419</v>
      </c>
      <c r="F290" s="944" t="s">
        <v>3056</v>
      </c>
      <c r="G290" s="944" t="s">
        <v>5783</v>
      </c>
    </row>
    <row r="291" spans="2:7">
      <c r="B291" s="944" t="s">
        <v>6350</v>
      </c>
      <c r="C291" s="944" t="s">
        <v>8012</v>
      </c>
      <c r="D291" s="944" t="s">
        <v>8013</v>
      </c>
      <c r="E291" s="944" t="s">
        <v>2538</v>
      </c>
      <c r="F291" s="944" t="s">
        <v>8014</v>
      </c>
      <c r="G291" s="944" t="s">
        <v>5783</v>
      </c>
    </row>
    <row r="292" spans="2:7">
      <c r="B292" s="944" t="s">
        <v>6350</v>
      </c>
      <c r="C292" s="944" t="s">
        <v>8090</v>
      </c>
      <c r="D292" s="944" t="s">
        <v>8091</v>
      </c>
      <c r="E292" s="944" t="s">
        <v>2754</v>
      </c>
      <c r="F292" s="944" t="s">
        <v>3106</v>
      </c>
      <c r="G292" s="944" t="s">
        <v>5783</v>
      </c>
    </row>
    <row r="293" spans="2:7">
      <c r="B293" s="944" t="s">
        <v>6350</v>
      </c>
      <c r="C293" s="944" t="s">
        <v>8109</v>
      </c>
      <c r="D293" s="944" t="s">
        <v>8110</v>
      </c>
      <c r="E293" s="944" t="s">
        <v>2798</v>
      </c>
      <c r="F293" s="944" t="s">
        <v>3114</v>
      </c>
      <c r="G293" s="944" t="s">
        <v>5783</v>
      </c>
    </row>
    <row r="294" spans="2:7">
      <c r="B294" s="944" t="s">
        <v>6350</v>
      </c>
      <c r="C294" s="944" t="s">
        <v>8129</v>
      </c>
      <c r="D294" s="944" t="s">
        <v>8130</v>
      </c>
      <c r="E294" s="944" t="s">
        <v>13881</v>
      </c>
      <c r="F294" s="944" t="s">
        <v>3134</v>
      </c>
      <c r="G294" s="944" t="s">
        <v>5783</v>
      </c>
    </row>
    <row r="295" spans="2:7">
      <c r="B295" s="944" t="s">
        <v>6350</v>
      </c>
      <c r="C295" s="944" t="s">
        <v>5683</v>
      </c>
      <c r="D295" s="944" t="s">
        <v>8173</v>
      </c>
      <c r="E295" s="944" t="s">
        <v>5677</v>
      </c>
      <c r="F295" s="944" t="s">
        <v>3203</v>
      </c>
      <c r="G295" s="944" t="s">
        <v>5783</v>
      </c>
    </row>
    <row r="296" spans="2:7">
      <c r="B296" s="944" t="s">
        <v>6350</v>
      </c>
      <c r="C296" s="944" t="s">
        <v>6565</v>
      </c>
      <c r="D296" s="944" t="s">
        <v>8239</v>
      </c>
      <c r="E296" s="944" t="s">
        <v>13882</v>
      </c>
      <c r="F296" s="944" t="s">
        <v>3498</v>
      </c>
      <c r="G296" s="944" t="s">
        <v>5783</v>
      </c>
    </row>
    <row r="297" spans="2:7">
      <c r="B297" s="944" t="s">
        <v>6350</v>
      </c>
      <c r="C297" s="944" t="s">
        <v>8240</v>
      </c>
      <c r="D297" s="944" t="s">
        <v>8241</v>
      </c>
      <c r="E297" s="944" t="s">
        <v>13883</v>
      </c>
      <c r="F297" s="944" t="s">
        <v>3504</v>
      </c>
      <c r="G297" s="944" t="s">
        <v>5783</v>
      </c>
    </row>
    <row r="298" spans="2:7">
      <c r="B298" s="944" t="s">
        <v>6350</v>
      </c>
      <c r="C298" s="944" t="s">
        <v>8242</v>
      </c>
      <c r="D298" s="944" t="s">
        <v>8243</v>
      </c>
      <c r="E298" s="944" t="s">
        <v>5677</v>
      </c>
      <c r="F298" s="944" t="s">
        <v>3510</v>
      </c>
      <c r="G298" s="944" t="s">
        <v>5783</v>
      </c>
    </row>
    <row r="299" spans="2:7">
      <c r="B299" s="944" t="s">
        <v>6350</v>
      </c>
      <c r="C299" s="944" t="s">
        <v>6567</v>
      </c>
      <c r="D299" s="944" t="s">
        <v>8258</v>
      </c>
      <c r="E299" s="944" t="s">
        <v>13884</v>
      </c>
      <c r="F299" s="944" t="s">
        <v>8259</v>
      </c>
      <c r="G299" s="944" t="s">
        <v>5783</v>
      </c>
    </row>
    <row r="300" spans="2:7">
      <c r="B300" s="944" t="s">
        <v>6350</v>
      </c>
      <c r="C300" s="944" t="s">
        <v>6658</v>
      </c>
      <c r="D300" s="944" t="s">
        <v>8770</v>
      </c>
      <c r="E300" s="944" t="s">
        <v>5677</v>
      </c>
      <c r="F300" s="944" t="s">
        <v>836</v>
      </c>
      <c r="G300" s="944" t="s">
        <v>5783</v>
      </c>
    </row>
    <row r="301" spans="2:7">
      <c r="B301" s="944" t="s">
        <v>6350</v>
      </c>
      <c r="C301" s="944" t="s">
        <v>7958</v>
      </c>
      <c r="D301" s="944" t="s">
        <v>8993</v>
      </c>
      <c r="E301" s="944" t="s">
        <v>966</v>
      </c>
      <c r="F301" s="944" t="s">
        <v>5677</v>
      </c>
      <c r="G301" s="944" t="s">
        <v>5783</v>
      </c>
    </row>
    <row r="302" spans="2:7">
      <c r="B302" s="944" t="s">
        <v>6350</v>
      </c>
      <c r="C302" s="944" t="s">
        <v>5683</v>
      </c>
      <c r="D302" s="944" t="s">
        <v>9094</v>
      </c>
      <c r="E302" s="944" t="s">
        <v>5677</v>
      </c>
      <c r="F302" s="944" t="s">
        <v>47</v>
      </c>
      <c r="G302" s="944" t="s">
        <v>5783</v>
      </c>
    </row>
    <row r="303" spans="2:7">
      <c r="B303" s="944" t="s">
        <v>6350</v>
      </c>
      <c r="C303" s="944" t="s">
        <v>8240</v>
      </c>
      <c r="D303" s="944" t="s">
        <v>9154</v>
      </c>
      <c r="E303" s="944" t="s">
        <v>5677</v>
      </c>
      <c r="F303" s="944" t="s">
        <v>65</v>
      </c>
      <c r="G303" s="944" t="s">
        <v>5783</v>
      </c>
    </row>
    <row r="304" spans="2:7">
      <c r="B304" s="944" t="s">
        <v>6350</v>
      </c>
      <c r="C304" s="944" t="s">
        <v>8248</v>
      </c>
      <c r="D304" s="944" t="s">
        <v>9158</v>
      </c>
      <c r="E304" s="944" t="s">
        <v>5677</v>
      </c>
      <c r="F304" s="944" t="s">
        <v>65</v>
      </c>
      <c r="G304" s="944" t="s">
        <v>5783</v>
      </c>
    </row>
    <row r="305" spans="2:7">
      <c r="B305" s="944" t="s">
        <v>6350</v>
      </c>
      <c r="C305" s="944" t="s">
        <v>8251</v>
      </c>
      <c r="D305" s="944" t="s">
        <v>9159</v>
      </c>
      <c r="E305" s="944" t="s">
        <v>5677</v>
      </c>
      <c r="F305" s="944" t="s">
        <v>65</v>
      </c>
      <c r="G305" s="944" t="s">
        <v>5783</v>
      </c>
    </row>
    <row r="306" spans="2:7">
      <c r="B306" s="944" t="s">
        <v>6350</v>
      </c>
      <c r="C306" s="944" t="s">
        <v>6567</v>
      </c>
      <c r="D306" s="944" t="s">
        <v>9162</v>
      </c>
      <c r="E306" s="944" t="s">
        <v>5677</v>
      </c>
      <c r="F306" s="944" t="s">
        <v>65</v>
      </c>
      <c r="G306" s="944" t="s">
        <v>5783</v>
      </c>
    </row>
    <row r="307" spans="2:7">
      <c r="B307" s="944" t="s">
        <v>6350</v>
      </c>
      <c r="C307" s="944" t="s">
        <v>6658</v>
      </c>
      <c r="D307" s="944" t="s">
        <v>9571</v>
      </c>
      <c r="E307" s="944" t="s">
        <v>5677</v>
      </c>
      <c r="F307" s="944" t="s">
        <v>117</v>
      </c>
      <c r="G307" s="944" t="s">
        <v>5783</v>
      </c>
    </row>
    <row r="308" spans="2:7">
      <c r="B308" s="944" t="s">
        <v>6350</v>
      </c>
      <c r="C308" s="944" t="s">
        <v>7958</v>
      </c>
      <c r="D308" s="944" t="s">
        <v>13885</v>
      </c>
      <c r="E308" s="944" t="s">
        <v>117</v>
      </c>
      <c r="F308" s="944" t="s">
        <v>5677</v>
      </c>
      <c r="G308" s="944" t="s">
        <v>5783</v>
      </c>
    </row>
    <row r="309" spans="2:7">
      <c r="B309" s="944" t="s">
        <v>6350</v>
      </c>
      <c r="C309" s="944" t="s">
        <v>8240</v>
      </c>
      <c r="D309" s="944" t="s">
        <v>9926</v>
      </c>
      <c r="E309" s="944" t="s">
        <v>5677</v>
      </c>
      <c r="F309" s="944" t="s">
        <v>117</v>
      </c>
      <c r="G309" s="944" t="s">
        <v>5783</v>
      </c>
    </row>
    <row r="310" spans="2:7">
      <c r="B310" s="944" t="s">
        <v>6350</v>
      </c>
      <c r="C310" s="944" t="s">
        <v>8248</v>
      </c>
      <c r="D310" s="944" t="s">
        <v>9929</v>
      </c>
      <c r="E310" s="944" t="s">
        <v>5677</v>
      </c>
      <c r="F310" s="944" t="s">
        <v>117</v>
      </c>
      <c r="G310" s="944" t="s">
        <v>5783</v>
      </c>
    </row>
    <row r="311" spans="2:7">
      <c r="B311" s="944" t="s">
        <v>6350</v>
      </c>
      <c r="C311" s="944" t="s">
        <v>8251</v>
      </c>
      <c r="D311" s="944" t="s">
        <v>9930</v>
      </c>
      <c r="E311" s="944" t="s">
        <v>5677</v>
      </c>
      <c r="F311" s="944" t="s">
        <v>117</v>
      </c>
      <c r="G311" s="944" t="s">
        <v>5783</v>
      </c>
    </row>
    <row r="312" spans="2:7">
      <c r="B312" s="944" t="s">
        <v>6350</v>
      </c>
      <c r="C312" s="944" t="s">
        <v>6567</v>
      </c>
      <c r="D312" s="944" t="s">
        <v>9931</v>
      </c>
      <c r="E312" s="944" t="s">
        <v>5677</v>
      </c>
      <c r="F312" s="944" t="s">
        <v>117</v>
      </c>
      <c r="G312" s="944" t="s">
        <v>5783</v>
      </c>
    </row>
    <row r="313" spans="2:7">
      <c r="B313" s="944" t="s">
        <v>6350</v>
      </c>
      <c r="C313" s="944" t="s">
        <v>6658</v>
      </c>
      <c r="D313" s="944" t="s">
        <v>10282</v>
      </c>
      <c r="E313" s="944" t="s">
        <v>5677</v>
      </c>
      <c r="F313" s="944" t="s">
        <v>1524</v>
      </c>
      <c r="G313" s="944" t="s">
        <v>5783</v>
      </c>
    </row>
    <row r="314" spans="2:7">
      <c r="B314" s="944" t="s">
        <v>6350</v>
      </c>
      <c r="C314" s="944" t="s">
        <v>7958</v>
      </c>
      <c r="D314" s="944" t="s">
        <v>13886</v>
      </c>
      <c r="E314" s="944" t="s">
        <v>2165</v>
      </c>
      <c r="F314" s="944" t="s">
        <v>5677</v>
      </c>
      <c r="G314" s="944" t="s">
        <v>5783</v>
      </c>
    </row>
    <row r="315" spans="2:7">
      <c r="B315" s="944" t="s">
        <v>6350</v>
      </c>
      <c r="C315" s="944" t="s">
        <v>7960</v>
      </c>
      <c r="D315" s="944" t="s">
        <v>10467</v>
      </c>
      <c r="E315" s="944" t="s">
        <v>2165</v>
      </c>
      <c r="F315" s="944" t="s">
        <v>966</v>
      </c>
      <c r="G315" s="944" t="s">
        <v>5783</v>
      </c>
    </row>
    <row r="316" spans="2:7">
      <c r="B316" s="944" t="s">
        <v>6350</v>
      </c>
      <c r="C316" s="944" t="s">
        <v>6673</v>
      </c>
      <c r="D316" s="944" t="s">
        <v>10478</v>
      </c>
      <c r="E316" s="944" t="s">
        <v>10508</v>
      </c>
      <c r="F316" s="944" t="s">
        <v>10415</v>
      </c>
      <c r="G316" s="944" t="s">
        <v>5783</v>
      </c>
    </row>
    <row r="317" spans="2:7">
      <c r="B317" s="944" t="s">
        <v>6350</v>
      </c>
      <c r="C317" s="944" t="s">
        <v>8240</v>
      </c>
      <c r="D317" s="944" t="s">
        <v>10622</v>
      </c>
      <c r="E317" s="944" t="s">
        <v>5677</v>
      </c>
      <c r="F317" s="944" t="s">
        <v>1524</v>
      </c>
      <c r="G317" s="944" t="s">
        <v>5783</v>
      </c>
    </row>
    <row r="318" spans="2:7">
      <c r="B318" s="944" t="s">
        <v>6350</v>
      </c>
      <c r="C318" s="944" t="s">
        <v>8248</v>
      </c>
      <c r="D318" s="944" t="s">
        <v>10625</v>
      </c>
      <c r="E318" s="944" t="s">
        <v>5677</v>
      </c>
      <c r="F318" s="944" t="s">
        <v>1524</v>
      </c>
      <c r="G318" s="944" t="s">
        <v>5783</v>
      </c>
    </row>
    <row r="319" spans="2:7">
      <c r="B319" s="944" t="s">
        <v>6350</v>
      </c>
      <c r="C319" s="944" t="s">
        <v>8251</v>
      </c>
      <c r="D319" s="944" t="s">
        <v>10626</v>
      </c>
      <c r="E319" s="944" t="s">
        <v>5677</v>
      </c>
      <c r="F319" s="944" t="s">
        <v>1524</v>
      </c>
      <c r="G319" s="944" t="s">
        <v>5783</v>
      </c>
    </row>
    <row r="320" spans="2:7">
      <c r="B320" s="944" t="s">
        <v>6350</v>
      </c>
      <c r="C320" s="944" t="s">
        <v>6567</v>
      </c>
      <c r="D320" s="944" t="s">
        <v>10627</v>
      </c>
      <c r="E320" s="944" t="s">
        <v>5677</v>
      </c>
      <c r="F320" s="944" t="s">
        <v>2904</v>
      </c>
      <c r="G320" s="944" t="s">
        <v>5783</v>
      </c>
    </row>
    <row r="321" spans="2:7">
      <c r="B321" s="944" t="s">
        <v>6350</v>
      </c>
      <c r="C321" s="944" t="s">
        <v>6658</v>
      </c>
      <c r="D321" s="944" t="s">
        <v>11029</v>
      </c>
      <c r="E321" s="944" t="s">
        <v>5677</v>
      </c>
      <c r="F321" s="944" t="s">
        <v>2998</v>
      </c>
      <c r="G321" s="944" t="s">
        <v>5783</v>
      </c>
    </row>
    <row r="322" spans="2:7">
      <c r="B322" s="944" t="s">
        <v>6350</v>
      </c>
      <c r="C322" s="944" t="s">
        <v>7814</v>
      </c>
      <c r="D322" s="944" t="s">
        <v>11166</v>
      </c>
      <c r="E322" s="944" t="s">
        <v>2106</v>
      </c>
      <c r="F322" s="944" t="s">
        <v>966</v>
      </c>
      <c r="G322" s="944" t="s">
        <v>5783</v>
      </c>
    </row>
    <row r="323" spans="2:7">
      <c r="B323" s="944" t="s">
        <v>6350</v>
      </c>
      <c r="C323" s="944" t="s">
        <v>7958</v>
      </c>
      <c r="D323" s="944" t="s">
        <v>13887</v>
      </c>
      <c r="E323" s="944" t="s">
        <v>2165</v>
      </c>
      <c r="F323" s="944" t="s">
        <v>5677</v>
      </c>
      <c r="G323" s="944" t="s">
        <v>5783</v>
      </c>
    </row>
    <row r="324" spans="2:7">
      <c r="B324" s="944" t="s">
        <v>6350</v>
      </c>
      <c r="C324" s="944" t="s">
        <v>7960</v>
      </c>
      <c r="D324" s="944" t="s">
        <v>13888</v>
      </c>
      <c r="E324" s="944" t="s">
        <v>2165</v>
      </c>
      <c r="F324" s="944" t="s">
        <v>966</v>
      </c>
      <c r="G324" s="944" t="s">
        <v>5783</v>
      </c>
    </row>
    <row r="325" spans="2:7">
      <c r="B325" s="944" t="s">
        <v>6350</v>
      </c>
      <c r="C325" s="944" t="s">
        <v>6673</v>
      </c>
      <c r="D325" s="944" t="s">
        <v>11227</v>
      </c>
      <c r="E325" s="944" t="s">
        <v>11175</v>
      </c>
      <c r="F325" s="944" t="s">
        <v>11228</v>
      </c>
      <c r="G325" s="944" t="s">
        <v>5783</v>
      </c>
    </row>
    <row r="326" spans="2:7">
      <c r="B326" s="944" t="s">
        <v>6350</v>
      </c>
      <c r="C326" s="944" t="s">
        <v>8240</v>
      </c>
      <c r="D326" s="944" t="s">
        <v>11372</v>
      </c>
      <c r="E326" s="944" t="s">
        <v>5677</v>
      </c>
      <c r="F326" s="944" t="s">
        <v>3499</v>
      </c>
      <c r="G326" s="944" t="s">
        <v>5783</v>
      </c>
    </row>
    <row r="327" spans="2:7">
      <c r="B327" s="944" t="s">
        <v>6350</v>
      </c>
      <c r="C327" s="944" t="s">
        <v>8248</v>
      </c>
      <c r="D327" s="944" t="s">
        <v>11375</v>
      </c>
      <c r="E327" s="944" t="s">
        <v>5677</v>
      </c>
      <c r="F327" s="944" t="s">
        <v>2998</v>
      </c>
      <c r="G327" s="944" t="s">
        <v>5783</v>
      </c>
    </row>
    <row r="328" spans="2:7">
      <c r="B328" s="944" t="s">
        <v>6350</v>
      </c>
      <c r="C328" s="944" t="s">
        <v>8251</v>
      </c>
      <c r="D328" s="944" t="s">
        <v>11376</v>
      </c>
      <c r="E328" s="944" t="s">
        <v>5677</v>
      </c>
      <c r="F328" s="944" t="s">
        <v>2998</v>
      </c>
      <c r="G328" s="944" t="s">
        <v>5783</v>
      </c>
    </row>
    <row r="329" spans="2:7">
      <c r="B329" s="944" t="s">
        <v>6350</v>
      </c>
      <c r="C329" s="944" t="s">
        <v>6567</v>
      </c>
      <c r="D329" s="944" t="s">
        <v>11377</v>
      </c>
      <c r="E329" s="944" t="s">
        <v>5677</v>
      </c>
      <c r="F329" s="944" t="s">
        <v>3542</v>
      </c>
      <c r="G329" s="944" t="s">
        <v>5783</v>
      </c>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38B2-45FD-43E8-AF37-9BA3736CA03D}">
  <dimension ref="B1:G753"/>
  <sheetViews>
    <sheetView topLeftCell="B1" workbookViewId="0">
      <selection activeCell="S15" sqref="S15"/>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5687</v>
      </c>
      <c r="D3" s="944" t="s">
        <v>5806</v>
      </c>
      <c r="E3" s="944" t="s">
        <v>5807</v>
      </c>
      <c r="F3" s="944" t="s">
        <v>3210</v>
      </c>
      <c r="G3" s="944" t="s">
        <v>5783</v>
      </c>
    </row>
    <row r="4" spans="2:7">
      <c r="B4" s="944" t="s">
        <v>6350</v>
      </c>
      <c r="C4" s="944" t="s">
        <v>6384</v>
      </c>
      <c r="D4" s="944" t="s">
        <v>13889</v>
      </c>
      <c r="E4" s="944" t="s">
        <v>13890</v>
      </c>
      <c r="F4" s="944" t="s">
        <v>3275</v>
      </c>
      <c r="G4" s="944" t="s">
        <v>5783</v>
      </c>
    </row>
    <row r="5" spans="2:7">
      <c r="B5" s="944" t="s">
        <v>6350</v>
      </c>
      <c r="C5" s="944" t="s">
        <v>7654</v>
      </c>
      <c r="D5" s="944" t="s">
        <v>13891</v>
      </c>
      <c r="E5" s="944" t="s">
        <v>13892</v>
      </c>
      <c r="F5" s="944" t="s">
        <v>3008</v>
      </c>
      <c r="G5" s="944" t="s">
        <v>5783</v>
      </c>
    </row>
    <row r="6" spans="2:7">
      <c r="B6" s="944" t="s">
        <v>6350</v>
      </c>
      <c r="C6" s="944" t="s">
        <v>5687</v>
      </c>
      <c r="D6" s="944" t="s">
        <v>5836</v>
      </c>
      <c r="E6" s="944" t="s">
        <v>5837</v>
      </c>
      <c r="F6" s="944" t="s">
        <v>3211</v>
      </c>
      <c r="G6" s="944" t="s">
        <v>5783</v>
      </c>
    </row>
    <row r="7" spans="2:7">
      <c r="B7" s="944" t="s">
        <v>6350</v>
      </c>
      <c r="C7" s="944" t="s">
        <v>6388</v>
      </c>
      <c r="D7" s="944" t="s">
        <v>13893</v>
      </c>
      <c r="E7" s="944" t="s">
        <v>13894</v>
      </c>
      <c r="F7" s="944" t="s">
        <v>3283</v>
      </c>
      <c r="G7" s="944" t="s">
        <v>5783</v>
      </c>
    </row>
    <row r="8" spans="2:7">
      <c r="B8" s="944" t="s">
        <v>6350</v>
      </c>
      <c r="C8" s="944" t="s">
        <v>3787</v>
      </c>
      <c r="D8" s="944" t="s">
        <v>13895</v>
      </c>
      <c r="E8" s="944" t="s">
        <v>13896</v>
      </c>
      <c r="F8" s="944" t="s">
        <v>3289</v>
      </c>
      <c r="G8" s="944" t="s">
        <v>5783</v>
      </c>
    </row>
    <row r="9" spans="2:7">
      <c r="B9" s="944" t="s">
        <v>6350</v>
      </c>
      <c r="C9" s="944" t="s">
        <v>6370</v>
      </c>
      <c r="D9" s="944" t="s">
        <v>6371</v>
      </c>
      <c r="E9" s="944" t="s">
        <v>2179</v>
      </c>
      <c r="F9" s="944" t="s">
        <v>726</v>
      </c>
      <c r="G9" s="944" t="s">
        <v>5783</v>
      </c>
    </row>
    <row r="10" spans="2:7">
      <c r="B10" s="944" t="s">
        <v>6350</v>
      </c>
      <c r="C10" s="944" t="s">
        <v>6372</v>
      </c>
      <c r="D10" s="944" t="s">
        <v>6373</v>
      </c>
      <c r="E10" s="944" t="s">
        <v>232</v>
      </c>
      <c r="F10" s="944" t="s">
        <v>726</v>
      </c>
      <c r="G10" s="944" t="s">
        <v>5783</v>
      </c>
    </row>
    <row r="11" spans="2:7">
      <c r="B11" s="944" t="s">
        <v>6350</v>
      </c>
      <c r="C11" s="944" t="s">
        <v>6374</v>
      </c>
      <c r="D11" s="944" t="s">
        <v>6375</v>
      </c>
      <c r="E11" s="944" t="s">
        <v>726</v>
      </c>
      <c r="F11" s="944" t="s">
        <v>2983</v>
      </c>
      <c r="G11" s="944" t="s">
        <v>5783</v>
      </c>
    </row>
    <row r="12" spans="2:7">
      <c r="B12" s="944" t="s">
        <v>6350</v>
      </c>
      <c r="C12" s="944" t="s">
        <v>6384</v>
      </c>
      <c r="D12" s="944" t="s">
        <v>6385</v>
      </c>
      <c r="E12" s="944" t="s">
        <v>726</v>
      </c>
      <c r="F12" s="944" t="s">
        <v>2983</v>
      </c>
      <c r="G12" s="944" t="s">
        <v>5783</v>
      </c>
    </row>
    <row r="13" spans="2:7">
      <c r="B13" s="944" t="s">
        <v>6350</v>
      </c>
      <c r="C13" s="944" t="s">
        <v>6420</v>
      </c>
      <c r="D13" s="944" t="s">
        <v>6421</v>
      </c>
      <c r="E13" s="944" t="s">
        <v>232</v>
      </c>
      <c r="F13" s="944" t="s">
        <v>726</v>
      </c>
      <c r="G13" s="944" t="s">
        <v>5783</v>
      </c>
    </row>
    <row r="14" spans="2:7">
      <c r="B14" s="944" t="s">
        <v>6350</v>
      </c>
      <c r="C14" s="944" t="s">
        <v>6422</v>
      </c>
      <c r="D14" s="944" t="s">
        <v>6423</v>
      </c>
      <c r="E14" s="944" t="s">
        <v>232</v>
      </c>
      <c r="F14" s="944" t="s">
        <v>726</v>
      </c>
      <c r="G14" s="944" t="s">
        <v>5783</v>
      </c>
    </row>
    <row r="15" spans="2:7">
      <c r="B15" s="944" t="s">
        <v>6350</v>
      </c>
      <c r="C15" s="944" t="s">
        <v>4355</v>
      </c>
      <c r="D15" s="944" t="s">
        <v>6424</v>
      </c>
      <c r="E15" s="944" t="s">
        <v>232</v>
      </c>
      <c r="F15" s="944" t="s">
        <v>726</v>
      </c>
      <c r="G15" s="944" t="s">
        <v>5783</v>
      </c>
    </row>
    <row r="16" spans="2:7">
      <c r="B16" s="944" t="s">
        <v>6350</v>
      </c>
      <c r="C16" s="944" t="s">
        <v>5895</v>
      </c>
      <c r="D16" s="944" t="s">
        <v>7829</v>
      </c>
      <c r="E16" s="944" t="s">
        <v>6143</v>
      </c>
      <c r="F16" s="944" t="s">
        <v>7830</v>
      </c>
      <c r="G16" s="944" t="s">
        <v>5783</v>
      </c>
    </row>
    <row r="17" spans="2:7">
      <c r="B17" s="944" t="s">
        <v>6350</v>
      </c>
      <c r="C17" s="944" t="s">
        <v>6374</v>
      </c>
      <c r="D17" s="944" t="s">
        <v>8178</v>
      </c>
      <c r="E17" s="944" t="s">
        <v>3260</v>
      </c>
      <c r="F17" s="944" t="s">
        <v>3261</v>
      </c>
      <c r="G17" s="944" t="s">
        <v>5783</v>
      </c>
    </row>
    <row r="18" spans="2:7">
      <c r="B18" s="944" t="s">
        <v>6350</v>
      </c>
      <c r="C18" s="944" t="s">
        <v>6388</v>
      </c>
      <c r="D18" s="944" t="s">
        <v>8186</v>
      </c>
      <c r="E18" s="944" t="s">
        <v>13894</v>
      </c>
      <c r="F18" s="944" t="s">
        <v>3283</v>
      </c>
      <c r="G18" s="944" t="s">
        <v>5783</v>
      </c>
    </row>
    <row r="19" spans="2:7">
      <c r="B19" s="944" t="s">
        <v>6350</v>
      </c>
      <c r="C19" s="944" t="s">
        <v>3787</v>
      </c>
      <c r="D19" s="944" t="s">
        <v>8188</v>
      </c>
      <c r="E19" s="944" t="s">
        <v>13896</v>
      </c>
      <c r="F19" s="944" t="s">
        <v>3289</v>
      </c>
      <c r="G19" s="944" t="s">
        <v>5783</v>
      </c>
    </row>
    <row r="20" spans="2:7">
      <c r="B20" s="944" t="s">
        <v>6350</v>
      </c>
      <c r="C20" s="944" t="s">
        <v>6393</v>
      </c>
      <c r="D20" s="944" t="s">
        <v>8189</v>
      </c>
      <c r="E20" s="944" t="s">
        <v>3292</v>
      </c>
      <c r="F20" s="944" t="s">
        <v>3293</v>
      </c>
      <c r="G20" s="944" t="s">
        <v>5783</v>
      </c>
    </row>
    <row r="21" spans="2:7">
      <c r="B21" s="944" t="s">
        <v>6350</v>
      </c>
      <c r="C21" s="944" t="s">
        <v>6405</v>
      </c>
      <c r="D21" s="944" t="s">
        <v>8193</v>
      </c>
      <c r="E21" s="944" t="s">
        <v>13897</v>
      </c>
      <c r="F21" s="944" t="s">
        <v>3319</v>
      </c>
      <c r="G21" s="944" t="s">
        <v>5783</v>
      </c>
    </row>
    <row r="22" spans="2:7">
      <c r="B22" s="944" t="s">
        <v>6350</v>
      </c>
      <c r="C22" s="944" t="s">
        <v>6420</v>
      </c>
      <c r="D22" s="944" t="s">
        <v>8202</v>
      </c>
      <c r="E22" s="944" t="s">
        <v>13898</v>
      </c>
      <c r="F22" s="944" t="s">
        <v>8203</v>
      </c>
      <c r="G22" s="944" t="s">
        <v>5783</v>
      </c>
    </row>
    <row r="23" spans="2:7">
      <c r="B23" s="944" t="s">
        <v>6350</v>
      </c>
      <c r="C23" s="944" t="s">
        <v>6422</v>
      </c>
      <c r="D23" s="944" t="s">
        <v>8204</v>
      </c>
      <c r="E23" s="944" t="s">
        <v>13899</v>
      </c>
      <c r="F23" s="944" t="s">
        <v>3376</v>
      </c>
      <c r="G23" s="944" t="s">
        <v>5783</v>
      </c>
    </row>
    <row r="24" spans="2:7">
      <c r="B24" s="944" t="s">
        <v>6350</v>
      </c>
      <c r="C24" s="944" t="s">
        <v>4355</v>
      </c>
      <c r="D24" s="944" t="s">
        <v>8206</v>
      </c>
      <c r="E24" s="944" t="s">
        <v>13900</v>
      </c>
      <c r="F24" s="944" t="s">
        <v>3381</v>
      </c>
      <c r="G24" s="944" t="s">
        <v>5783</v>
      </c>
    </row>
    <row r="25" spans="2:7">
      <c r="B25" s="944" t="s">
        <v>6350</v>
      </c>
      <c r="C25" s="944" t="s">
        <v>6037</v>
      </c>
      <c r="D25" s="944" t="s">
        <v>11312</v>
      </c>
      <c r="E25" s="944" t="s">
        <v>6258</v>
      </c>
      <c r="F25" s="944" t="s">
        <v>11313</v>
      </c>
      <c r="G25" s="944" t="s">
        <v>5783</v>
      </c>
    </row>
    <row r="26" spans="2:7">
      <c r="B26" s="944"/>
      <c r="C26" s="944"/>
      <c r="D26" s="944"/>
      <c r="E26" s="944"/>
      <c r="F26" s="944"/>
      <c r="G26" s="944"/>
    </row>
    <row r="27" spans="2:7">
      <c r="B27" s="944"/>
      <c r="C27" s="944"/>
      <c r="D27" s="944"/>
      <c r="E27" s="944"/>
      <c r="F27" s="944"/>
      <c r="G27" s="944"/>
    </row>
    <row r="28" spans="2:7">
      <c r="B28" s="944"/>
      <c r="C28" s="944"/>
      <c r="D28" s="944"/>
      <c r="E28" s="944"/>
      <c r="F28" s="944"/>
      <c r="G28" s="944"/>
    </row>
    <row r="29" spans="2:7">
      <c r="B29" s="944"/>
      <c r="C29" s="944"/>
      <c r="D29" s="944"/>
      <c r="E29" s="944"/>
      <c r="F29" s="944"/>
      <c r="G29" s="944"/>
    </row>
    <row r="30" spans="2:7">
      <c r="B30" s="944"/>
      <c r="C30" s="944"/>
      <c r="D30" s="944"/>
      <c r="E30" s="944"/>
      <c r="F30" s="944"/>
      <c r="G30" s="944"/>
    </row>
    <row r="31" spans="2:7">
      <c r="B31" s="944"/>
      <c r="C31" s="944"/>
      <c r="D31" s="944"/>
      <c r="E31" s="944"/>
      <c r="F31" s="944"/>
      <c r="G31" s="944"/>
    </row>
    <row r="32" spans="2:7">
      <c r="B32" s="944"/>
      <c r="C32" s="944"/>
      <c r="D32" s="944"/>
      <c r="E32" s="944"/>
      <c r="F32" s="944"/>
      <c r="G32" s="944"/>
    </row>
    <row r="33" spans="2:7">
      <c r="B33" s="944"/>
      <c r="C33" s="944"/>
      <c r="D33" s="944"/>
      <c r="E33" s="944"/>
      <c r="F33" s="944"/>
      <c r="G33" s="944"/>
    </row>
    <row r="34" spans="2:7">
      <c r="B34" s="944"/>
      <c r="C34" s="944"/>
      <c r="D34" s="944"/>
      <c r="E34" s="944"/>
      <c r="F34" s="944"/>
      <c r="G34" s="944"/>
    </row>
    <row r="35" spans="2:7">
      <c r="B35" s="944"/>
      <c r="C35" s="944"/>
      <c r="D35" s="944"/>
      <c r="E35" s="944"/>
      <c r="F35" s="944"/>
      <c r="G35" s="944"/>
    </row>
    <row r="36" spans="2:7">
      <c r="B36" s="944"/>
      <c r="C36" s="944"/>
      <c r="D36" s="944"/>
      <c r="E36" s="944"/>
      <c r="F36" s="944"/>
      <c r="G36" s="944"/>
    </row>
    <row r="37" spans="2:7">
      <c r="B37" s="944"/>
      <c r="C37" s="944"/>
      <c r="D37" s="944"/>
      <c r="E37" s="944"/>
      <c r="F37" s="944"/>
      <c r="G37" s="944"/>
    </row>
    <row r="38" spans="2:7">
      <c r="B38" s="944"/>
      <c r="C38" s="944"/>
      <c r="D38" s="944"/>
      <c r="E38" s="944"/>
      <c r="F38" s="944"/>
      <c r="G38" s="944"/>
    </row>
    <row r="39" spans="2:7">
      <c r="B39" s="944"/>
      <c r="C39" s="944"/>
      <c r="D39" s="944"/>
      <c r="E39" s="944"/>
      <c r="F39" s="944"/>
      <c r="G39" s="944"/>
    </row>
    <row r="40" spans="2:7">
      <c r="B40" s="944"/>
      <c r="C40" s="944"/>
      <c r="D40" s="944"/>
      <c r="E40" s="944"/>
      <c r="F40" s="944"/>
      <c r="G40" s="944"/>
    </row>
    <row r="41" spans="2:7">
      <c r="B41" s="944"/>
      <c r="C41" s="944"/>
      <c r="D41" s="944"/>
      <c r="E41" s="944"/>
      <c r="F41" s="944"/>
      <c r="G41" s="944"/>
    </row>
    <row r="42" spans="2:7">
      <c r="B42" s="944"/>
      <c r="C42" s="944"/>
      <c r="D42" s="944"/>
      <c r="E42" s="944"/>
      <c r="F42" s="944"/>
      <c r="G42" s="944"/>
    </row>
    <row r="43" spans="2:7">
      <c r="B43" s="944"/>
      <c r="C43" s="944"/>
      <c r="D43" s="944"/>
      <c r="E43" s="944"/>
      <c r="F43" s="944"/>
      <c r="G43" s="944"/>
    </row>
    <row r="44" spans="2:7">
      <c r="B44" s="944"/>
      <c r="C44" s="944"/>
      <c r="D44" s="944"/>
      <c r="E44" s="944"/>
      <c r="F44" s="944"/>
      <c r="G44" s="944"/>
    </row>
    <row r="45" spans="2:7">
      <c r="B45" s="944"/>
      <c r="C45" s="944"/>
      <c r="D45" s="944"/>
      <c r="E45" s="944"/>
      <c r="F45" s="944"/>
      <c r="G45" s="944"/>
    </row>
    <row r="46" spans="2:7">
      <c r="B46" s="944"/>
      <c r="C46" s="944"/>
      <c r="D46" s="944"/>
      <c r="E46" s="944"/>
      <c r="F46" s="944"/>
      <c r="G46" s="944"/>
    </row>
    <row r="47" spans="2:7">
      <c r="B47" s="944"/>
      <c r="C47" s="944"/>
      <c r="D47" s="944"/>
      <c r="E47" s="944"/>
      <c r="F47" s="944"/>
      <c r="G47" s="944"/>
    </row>
    <row r="48" spans="2:7">
      <c r="B48" s="944"/>
      <c r="C48" s="944"/>
      <c r="D48" s="944"/>
      <c r="E48" s="944"/>
      <c r="F48" s="944"/>
      <c r="G48" s="944"/>
    </row>
    <row r="49" spans="2:7">
      <c r="B49" s="944"/>
      <c r="C49" s="944"/>
      <c r="D49" s="944"/>
      <c r="E49" s="944"/>
      <c r="F49" s="944"/>
      <c r="G49" s="944"/>
    </row>
    <row r="50" spans="2:7">
      <c r="B50" s="944"/>
      <c r="C50" s="944"/>
      <c r="D50" s="944"/>
      <c r="E50" s="944"/>
      <c r="F50" s="944"/>
      <c r="G50" s="944"/>
    </row>
    <row r="51" spans="2:7">
      <c r="B51" s="944"/>
      <c r="C51" s="944"/>
      <c r="D51" s="944"/>
      <c r="E51" s="944"/>
      <c r="F51" s="944"/>
      <c r="G51" s="944"/>
    </row>
    <row r="52" spans="2:7">
      <c r="B52" s="944"/>
      <c r="C52" s="944"/>
      <c r="D52" s="944"/>
      <c r="E52" s="944"/>
      <c r="F52" s="944"/>
      <c r="G52" s="944"/>
    </row>
    <row r="53" spans="2:7">
      <c r="B53" s="944"/>
      <c r="C53" s="944"/>
      <c r="D53" s="944"/>
      <c r="E53" s="944"/>
      <c r="F53" s="944"/>
      <c r="G53" s="944"/>
    </row>
    <row r="54" spans="2:7">
      <c r="B54" s="944"/>
      <c r="C54" s="944"/>
      <c r="D54" s="944"/>
      <c r="E54" s="944"/>
      <c r="F54" s="944"/>
      <c r="G54" s="944"/>
    </row>
    <row r="55" spans="2:7">
      <c r="B55" s="944"/>
      <c r="C55" s="944"/>
      <c r="D55" s="944"/>
      <c r="E55" s="944"/>
      <c r="F55" s="944"/>
      <c r="G55" s="944"/>
    </row>
    <row r="56" spans="2:7">
      <c r="B56" s="944"/>
      <c r="C56" s="944"/>
      <c r="D56" s="944"/>
      <c r="E56" s="944"/>
      <c r="F56" s="944"/>
      <c r="G56" s="944"/>
    </row>
    <row r="57" spans="2:7">
      <c r="B57" s="944"/>
      <c r="C57" s="944"/>
      <c r="D57" s="944"/>
      <c r="E57" s="944"/>
      <c r="F57" s="944"/>
      <c r="G57" s="944"/>
    </row>
    <row r="58" spans="2:7">
      <c r="B58" s="944"/>
      <c r="C58" s="944"/>
      <c r="D58" s="944"/>
      <c r="E58" s="944"/>
      <c r="F58" s="944"/>
      <c r="G58" s="944"/>
    </row>
    <row r="59" spans="2:7">
      <c r="B59" s="944"/>
      <c r="C59" s="944"/>
      <c r="D59" s="944"/>
      <c r="E59" s="944"/>
      <c r="F59" s="944"/>
      <c r="G59" s="944"/>
    </row>
    <row r="60" spans="2:7">
      <c r="B60" s="944"/>
      <c r="C60" s="944"/>
      <c r="D60" s="944"/>
      <c r="E60" s="944"/>
      <c r="F60" s="944"/>
      <c r="G60" s="944"/>
    </row>
    <row r="61" spans="2:7">
      <c r="B61" s="944"/>
      <c r="C61" s="944"/>
      <c r="D61" s="944"/>
      <c r="E61" s="944"/>
      <c r="F61" s="944"/>
      <c r="G61" s="944"/>
    </row>
    <row r="62" spans="2:7">
      <c r="B62" s="944"/>
      <c r="C62" s="944"/>
      <c r="D62" s="944"/>
      <c r="E62" s="944"/>
      <c r="F62" s="944"/>
      <c r="G62" s="944"/>
    </row>
    <row r="63" spans="2:7">
      <c r="B63" s="944"/>
      <c r="C63" s="944"/>
      <c r="D63" s="944"/>
      <c r="E63" s="944"/>
      <c r="F63" s="944"/>
      <c r="G63" s="944"/>
    </row>
    <row r="64" spans="2:7">
      <c r="B64" s="944"/>
      <c r="C64" s="944"/>
      <c r="D64" s="944"/>
      <c r="E64" s="944"/>
      <c r="F64" s="944"/>
      <c r="G64" s="944"/>
    </row>
    <row r="65" spans="2:7">
      <c r="B65" s="944"/>
      <c r="C65" s="944"/>
      <c r="D65" s="944"/>
      <c r="E65" s="944"/>
      <c r="F65" s="944"/>
      <c r="G65" s="944"/>
    </row>
    <row r="66" spans="2:7">
      <c r="B66" s="944"/>
      <c r="C66" s="944"/>
      <c r="D66" s="944"/>
      <c r="E66" s="944"/>
      <c r="F66" s="944"/>
      <c r="G66" s="944"/>
    </row>
    <row r="67" spans="2:7">
      <c r="B67" s="944"/>
      <c r="C67" s="944"/>
      <c r="D67" s="944"/>
      <c r="E67" s="944"/>
      <c r="F67" s="944"/>
      <c r="G67" s="944"/>
    </row>
    <row r="68" spans="2:7">
      <c r="B68" s="944"/>
      <c r="C68" s="944"/>
      <c r="D68" s="944"/>
      <c r="E68" s="944"/>
      <c r="F68" s="944"/>
      <c r="G68" s="944"/>
    </row>
    <row r="69" spans="2:7">
      <c r="B69" s="944"/>
      <c r="C69" s="944"/>
      <c r="D69" s="944"/>
      <c r="E69" s="944"/>
      <c r="F69" s="944"/>
      <c r="G69" s="944"/>
    </row>
    <row r="70" spans="2:7">
      <c r="B70" s="944"/>
      <c r="C70" s="944"/>
      <c r="D70" s="944"/>
      <c r="E70" s="944"/>
      <c r="F70" s="944"/>
      <c r="G70" s="944"/>
    </row>
    <row r="71" spans="2:7">
      <c r="B71" s="944"/>
      <c r="C71" s="944"/>
      <c r="D71" s="944"/>
      <c r="E71" s="944"/>
      <c r="F71" s="944"/>
      <c r="G71" s="944"/>
    </row>
    <row r="72" spans="2:7">
      <c r="B72" s="944"/>
      <c r="C72" s="944"/>
      <c r="D72" s="944"/>
      <c r="E72" s="944"/>
      <c r="F72" s="944"/>
      <c r="G72" s="944"/>
    </row>
    <row r="73" spans="2:7">
      <c r="B73" s="944"/>
      <c r="C73" s="944"/>
      <c r="D73" s="944"/>
      <c r="E73" s="944"/>
      <c r="F73" s="944"/>
      <c r="G73" s="944"/>
    </row>
    <row r="74" spans="2:7">
      <c r="B74" s="944"/>
      <c r="C74" s="944"/>
      <c r="D74" s="944"/>
      <c r="E74" s="944"/>
      <c r="F74" s="944"/>
      <c r="G74" s="944"/>
    </row>
    <row r="75" spans="2:7">
      <c r="B75" s="944"/>
      <c r="C75" s="944"/>
      <c r="D75" s="944"/>
      <c r="E75" s="944"/>
      <c r="F75" s="944"/>
      <c r="G75" s="944"/>
    </row>
    <row r="76" spans="2:7">
      <c r="B76" s="944"/>
      <c r="C76" s="944"/>
      <c r="D76" s="944"/>
      <c r="E76" s="944"/>
      <c r="F76" s="944"/>
      <c r="G76" s="944"/>
    </row>
    <row r="77" spans="2:7">
      <c r="B77" s="944"/>
      <c r="C77" s="944"/>
      <c r="D77" s="944"/>
      <c r="E77" s="944"/>
      <c r="F77" s="944"/>
      <c r="G77" s="944"/>
    </row>
    <row r="78" spans="2:7">
      <c r="B78" s="944"/>
      <c r="C78" s="944"/>
      <c r="D78" s="944"/>
      <c r="E78" s="944"/>
      <c r="F78" s="944"/>
      <c r="G78" s="944"/>
    </row>
    <row r="79" spans="2:7">
      <c r="B79" s="944"/>
      <c r="C79" s="944"/>
      <c r="D79" s="944"/>
      <c r="E79" s="944"/>
      <c r="F79" s="944"/>
      <c r="G79" s="944"/>
    </row>
    <row r="80" spans="2:7">
      <c r="B80" s="944"/>
      <c r="C80" s="944"/>
      <c r="D80" s="944"/>
      <c r="E80" s="944"/>
      <c r="F80" s="944"/>
      <c r="G80" s="944"/>
    </row>
    <row r="81" spans="2:7">
      <c r="B81" s="944"/>
      <c r="C81" s="944"/>
      <c r="D81" s="944"/>
      <c r="E81" s="944"/>
      <c r="F81" s="944"/>
      <c r="G81" s="944"/>
    </row>
    <row r="82" spans="2:7">
      <c r="B82" s="944"/>
      <c r="C82" s="944"/>
      <c r="D82" s="944"/>
      <c r="E82" s="944"/>
      <c r="F82" s="944"/>
      <c r="G82" s="944"/>
    </row>
    <row r="83" spans="2:7">
      <c r="B83" s="944"/>
      <c r="C83" s="944"/>
      <c r="D83" s="944"/>
      <c r="E83" s="944"/>
      <c r="F83" s="944"/>
      <c r="G83" s="944"/>
    </row>
    <row r="84" spans="2:7">
      <c r="B84" s="944"/>
      <c r="C84" s="944"/>
      <c r="D84" s="944"/>
      <c r="E84" s="944"/>
      <c r="F84" s="944"/>
      <c r="G84" s="944"/>
    </row>
    <row r="85" spans="2:7">
      <c r="B85" s="944"/>
      <c r="C85" s="944"/>
      <c r="D85" s="944"/>
      <c r="E85" s="944"/>
      <c r="F85" s="944"/>
      <c r="G85" s="944"/>
    </row>
    <row r="86" spans="2:7">
      <c r="B86" s="944"/>
      <c r="C86" s="944"/>
      <c r="D86" s="944"/>
      <c r="E86" s="944"/>
      <c r="F86" s="944"/>
      <c r="G86" s="944"/>
    </row>
    <row r="87" spans="2:7">
      <c r="B87" s="944"/>
      <c r="C87" s="944"/>
      <c r="D87" s="944"/>
      <c r="E87" s="944"/>
      <c r="F87" s="944"/>
      <c r="G87" s="944"/>
    </row>
    <row r="88" spans="2:7">
      <c r="B88" s="944"/>
      <c r="C88" s="944"/>
      <c r="D88" s="944"/>
      <c r="E88" s="944"/>
      <c r="F88" s="944"/>
      <c r="G88" s="944"/>
    </row>
    <row r="89" spans="2:7">
      <c r="B89" s="944"/>
      <c r="C89" s="944"/>
      <c r="D89" s="944"/>
      <c r="E89" s="944"/>
      <c r="F89" s="944"/>
      <c r="G89" s="944"/>
    </row>
    <row r="90" spans="2:7">
      <c r="B90" s="944"/>
      <c r="C90" s="944"/>
      <c r="D90" s="944"/>
      <c r="E90" s="944"/>
      <c r="F90" s="944"/>
      <c r="G90" s="944"/>
    </row>
    <row r="91" spans="2:7">
      <c r="B91" s="944"/>
      <c r="C91" s="944"/>
      <c r="D91" s="944"/>
      <c r="E91" s="944"/>
      <c r="F91" s="944"/>
      <c r="G91" s="944"/>
    </row>
    <row r="92" spans="2:7">
      <c r="B92" s="944"/>
      <c r="C92" s="944"/>
      <c r="D92" s="944"/>
      <c r="E92" s="944"/>
      <c r="F92" s="944"/>
      <c r="G92" s="944"/>
    </row>
    <row r="93" spans="2:7">
      <c r="B93" s="944"/>
      <c r="C93" s="944"/>
      <c r="D93" s="944"/>
      <c r="E93" s="944"/>
      <c r="F93" s="944"/>
      <c r="G93" s="944"/>
    </row>
    <row r="94" spans="2:7">
      <c r="B94" s="944"/>
      <c r="C94" s="944"/>
      <c r="D94" s="944"/>
      <c r="E94" s="944"/>
      <c r="F94" s="944"/>
      <c r="G94" s="944"/>
    </row>
    <row r="95" spans="2:7">
      <c r="B95" s="944"/>
      <c r="C95" s="944"/>
      <c r="D95" s="944"/>
      <c r="E95" s="944"/>
      <c r="F95" s="944"/>
      <c r="G95" s="944"/>
    </row>
    <row r="96" spans="2:7">
      <c r="B96" s="944"/>
      <c r="C96" s="944"/>
      <c r="D96" s="944"/>
      <c r="E96" s="944"/>
      <c r="F96" s="944"/>
      <c r="G96" s="944"/>
    </row>
    <row r="97" spans="2:7">
      <c r="B97" s="944"/>
      <c r="C97" s="944"/>
      <c r="D97" s="944"/>
      <c r="E97" s="944"/>
      <c r="F97" s="944"/>
      <c r="G97" s="944"/>
    </row>
    <row r="98" spans="2:7">
      <c r="B98" s="944"/>
      <c r="C98" s="944"/>
      <c r="D98" s="944"/>
      <c r="E98" s="944"/>
      <c r="F98" s="944"/>
      <c r="G98" s="944"/>
    </row>
    <row r="99" spans="2:7">
      <c r="B99" s="944"/>
      <c r="C99" s="944"/>
      <c r="D99" s="944"/>
      <c r="E99" s="944"/>
      <c r="F99" s="944"/>
      <c r="G99" s="944"/>
    </row>
    <row r="100" spans="2:7">
      <c r="B100" s="944"/>
      <c r="C100" s="944"/>
      <c r="D100" s="944"/>
      <c r="E100" s="944"/>
      <c r="F100" s="944"/>
      <c r="G100" s="944"/>
    </row>
    <row r="101" spans="2:7">
      <c r="B101" s="944"/>
      <c r="C101" s="944"/>
      <c r="D101" s="944"/>
      <c r="E101" s="944"/>
      <c r="F101" s="944"/>
      <c r="G101" s="944"/>
    </row>
    <row r="102" spans="2:7">
      <c r="B102" s="944"/>
      <c r="C102" s="944"/>
      <c r="D102" s="944"/>
      <c r="E102" s="944"/>
      <c r="F102" s="944"/>
      <c r="G102" s="944"/>
    </row>
    <row r="103" spans="2:7">
      <c r="B103" s="944"/>
      <c r="C103" s="944"/>
      <c r="D103" s="944"/>
      <c r="E103" s="944"/>
      <c r="F103" s="944"/>
      <c r="G103" s="944"/>
    </row>
    <row r="104" spans="2:7">
      <c r="B104" s="944"/>
      <c r="C104" s="944"/>
      <c r="D104" s="944"/>
      <c r="E104" s="944"/>
      <c r="F104" s="944"/>
      <c r="G104" s="944"/>
    </row>
    <row r="105" spans="2:7">
      <c r="B105" s="944"/>
      <c r="C105" s="944"/>
      <c r="D105" s="944"/>
      <c r="E105" s="944"/>
      <c r="F105" s="944"/>
      <c r="G105" s="944"/>
    </row>
    <row r="106" spans="2:7">
      <c r="B106" s="944"/>
      <c r="C106" s="944"/>
      <c r="D106" s="944"/>
      <c r="E106" s="944"/>
      <c r="F106" s="944"/>
      <c r="G106" s="944"/>
    </row>
    <row r="107" spans="2:7">
      <c r="B107" s="944"/>
      <c r="C107" s="944"/>
      <c r="D107" s="944"/>
      <c r="E107" s="944"/>
      <c r="F107" s="944"/>
      <c r="G107" s="944"/>
    </row>
    <row r="108" spans="2:7">
      <c r="B108" s="944"/>
      <c r="C108" s="944"/>
      <c r="D108" s="944"/>
      <c r="E108" s="944"/>
      <c r="F108" s="944"/>
      <c r="G108" s="944"/>
    </row>
    <row r="109" spans="2:7">
      <c r="B109" s="944"/>
      <c r="C109" s="944"/>
      <c r="D109" s="944"/>
      <c r="E109" s="944"/>
      <c r="F109" s="944"/>
      <c r="G109" s="944"/>
    </row>
    <row r="110" spans="2:7">
      <c r="B110" s="944"/>
      <c r="C110" s="944"/>
      <c r="D110" s="944"/>
      <c r="E110" s="944"/>
      <c r="F110" s="944"/>
      <c r="G110" s="944"/>
    </row>
    <row r="111" spans="2:7">
      <c r="B111" s="944"/>
      <c r="C111" s="944"/>
      <c r="D111" s="944"/>
      <c r="E111" s="944"/>
      <c r="F111" s="944"/>
      <c r="G111" s="944"/>
    </row>
    <row r="112" spans="2:7">
      <c r="B112" s="944"/>
      <c r="C112" s="944"/>
      <c r="D112" s="944"/>
      <c r="E112" s="944"/>
      <c r="F112" s="944"/>
      <c r="G112" s="944"/>
    </row>
    <row r="113" spans="2:7">
      <c r="B113" s="944"/>
      <c r="C113" s="944"/>
      <c r="D113" s="944"/>
      <c r="E113" s="944"/>
      <c r="F113" s="944"/>
      <c r="G113" s="944"/>
    </row>
    <row r="114" spans="2:7">
      <c r="B114" s="944"/>
      <c r="C114" s="944"/>
      <c r="D114" s="944"/>
      <c r="E114" s="944"/>
      <c r="F114" s="944"/>
      <c r="G114" s="944"/>
    </row>
    <row r="115" spans="2:7">
      <c r="B115" s="944"/>
      <c r="C115" s="944"/>
      <c r="D115" s="944"/>
      <c r="E115" s="944"/>
      <c r="F115" s="944"/>
      <c r="G115" s="944"/>
    </row>
    <row r="116" spans="2:7">
      <c r="B116" s="944"/>
      <c r="C116" s="944"/>
      <c r="D116" s="944"/>
      <c r="E116" s="944"/>
      <c r="F116" s="944"/>
      <c r="G116" s="944"/>
    </row>
    <row r="117" spans="2:7">
      <c r="B117" s="944"/>
      <c r="C117" s="944"/>
      <c r="D117" s="944"/>
      <c r="E117" s="944"/>
      <c r="F117" s="944"/>
      <c r="G117" s="944"/>
    </row>
    <row r="118" spans="2:7">
      <c r="B118" s="944"/>
      <c r="C118" s="944"/>
      <c r="D118" s="944"/>
      <c r="E118" s="944"/>
      <c r="F118" s="944"/>
      <c r="G118" s="944"/>
    </row>
    <row r="119" spans="2:7">
      <c r="B119" s="944"/>
      <c r="C119" s="944"/>
      <c r="D119" s="944"/>
      <c r="E119" s="944"/>
      <c r="F119" s="944"/>
      <c r="G119" s="944"/>
    </row>
    <row r="120" spans="2:7">
      <c r="B120" s="944"/>
      <c r="C120" s="944"/>
      <c r="D120" s="944"/>
      <c r="E120" s="944"/>
      <c r="F120" s="944"/>
      <c r="G120" s="944"/>
    </row>
    <row r="121" spans="2:7">
      <c r="B121" s="944"/>
      <c r="C121" s="944"/>
      <c r="D121" s="944"/>
      <c r="E121" s="944"/>
      <c r="F121" s="944"/>
      <c r="G121" s="944"/>
    </row>
    <row r="122" spans="2:7">
      <c r="B122" s="944"/>
      <c r="C122" s="944"/>
      <c r="D122" s="944"/>
      <c r="E122" s="944"/>
      <c r="F122" s="944"/>
      <c r="G122" s="944"/>
    </row>
    <row r="123" spans="2:7">
      <c r="B123" s="944"/>
      <c r="C123" s="944"/>
      <c r="D123" s="944"/>
      <c r="E123" s="944"/>
      <c r="F123" s="944"/>
      <c r="G123" s="944"/>
    </row>
    <row r="124" spans="2:7">
      <c r="B124" s="944"/>
      <c r="C124" s="944"/>
      <c r="D124" s="944"/>
      <c r="E124" s="944"/>
      <c r="F124" s="944"/>
      <c r="G124" s="944"/>
    </row>
    <row r="125" spans="2:7">
      <c r="B125" s="944"/>
      <c r="C125" s="944"/>
      <c r="D125" s="944"/>
      <c r="E125" s="944"/>
      <c r="F125" s="944"/>
      <c r="G125" s="944"/>
    </row>
    <row r="126" spans="2:7">
      <c r="B126" s="944"/>
      <c r="C126" s="944"/>
      <c r="D126" s="944"/>
      <c r="E126" s="944"/>
      <c r="F126" s="944"/>
      <c r="G126" s="944"/>
    </row>
    <row r="127" spans="2:7">
      <c r="B127" s="944"/>
      <c r="C127" s="944"/>
      <c r="D127" s="944"/>
      <c r="E127" s="944"/>
      <c r="F127" s="944"/>
      <c r="G127" s="944"/>
    </row>
    <row r="128" spans="2:7">
      <c r="B128" s="944"/>
      <c r="C128" s="944"/>
      <c r="D128" s="944"/>
      <c r="E128" s="944"/>
      <c r="F128" s="944"/>
      <c r="G128" s="944"/>
    </row>
    <row r="129" spans="2:7">
      <c r="B129" s="944"/>
      <c r="C129" s="944"/>
      <c r="D129" s="944"/>
      <c r="E129" s="944"/>
      <c r="F129" s="944"/>
      <c r="G129" s="944"/>
    </row>
    <row r="130" spans="2:7">
      <c r="B130" s="944"/>
      <c r="C130" s="944"/>
      <c r="D130" s="944"/>
      <c r="E130" s="944"/>
      <c r="F130" s="944"/>
      <c r="G130" s="944"/>
    </row>
    <row r="131" spans="2:7">
      <c r="B131" s="944"/>
      <c r="C131" s="944"/>
      <c r="D131" s="944"/>
      <c r="E131" s="944"/>
      <c r="F131" s="944"/>
      <c r="G131" s="944"/>
    </row>
    <row r="132" spans="2:7">
      <c r="B132" s="944"/>
      <c r="C132" s="944"/>
      <c r="D132" s="944"/>
      <c r="E132" s="944"/>
      <c r="F132" s="944"/>
      <c r="G132" s="944"/>
    </row>
    <row r="133" spans="2:7">
      <c r="B133" s="944"/>
      <c r="C133" s="944"/>
      <c r="D133" s="944"/>
      <c r="E133" s="944"/>
      <c r="F133" s="944"/>
      <c r="G133" s="944"/>
    </row>
    <row r="134" spans="2:7">
      <c r="B134" s="944"/>
      <c r="C134" s="944"/>
      <c r="D134" s="944"/>
      <c r="E134" s="944"/>
      <c r="F134" s="944"/>
      <c r="G134" s="944"/>
    </row>
    <row r="135" spans="2:7">
      <c r="B135" s="944"/>
      <c r="C135" s="944"/>
      <c r="D135" s="944"/>
      <c r="E135" s="944"/>
      <c r="F135" s="944"/>
      <c r="G135" s="944"/>
    </row>
    <row r="136" spans="2:7">
      <c r="B136" s="944"/>
      <c r="C136" s="944"/>
      <c r="D136" s="944"/>
      <c r="E136" s="944"/>
      <c r="F136" s="944"/>
      <c r="G136" s="944"/>
    </row>
    <row r="137" spans="2:7">
      <c r="B137" s="944"/>
      <c r="C137" s="944"/>
      <c r="D137" s="944"/>
      <c r="E137" s="944"/>
      <c r="F137" s="944"/>
      <c r="G137" s="944"/>
    </row>
    <row r="138" spans="2:7">
      <c r="B138" s="944"/>
      <c r="C138" s="944"/>
      <c r="D138" s="944"/>
      <c r="E138" s="944"/>
      <c r="F138" s="944"/>
      <c r="G138" s="944"/>
    </row>
    <row r="139" spans="2:7">
      <c r="B139" s="944"/>
      <c r="C139" s="944"/>
      <c r="D139" s="944"/>
      <c r="E139" s="944"/>
      <c r="F139" s="944"/>
      <c r="G139" s="944"/>
    </row>
    <row r="140" spans="2:7">
      <c r="B140" s="944"/>
      <c r="C140" s="944"/>
      <c r="D140" s="944"/>
      <c r="E140" s="944"/>
      <c r="F140" s="944"/>
      <c r="G140" s="944"/>
    </row>
    <row r="141" spans="2:7">
      <c r="B141" s="944"/>
      <c r="C141" s="944"/>
      <c r="D141" s="944"/>
      <c r="E141" s="944"/>
      <c r="F141" s="944"/>
      <c r="G141" s="944"/>
    </row>
    <row r="142" spans="2:7">
      <c r="B142" s="944"/>
      <c r="C142" s="944"/>
      <c r="D142" s="944"/>
      <c r="E142" s="944"/>
      <c r="F142" s="944"/>
      <c r="G142" s="944"/>
    </row>
    <row r="143" spans="2:7">
      <c r="B143" s="944"/>
      <c r="C143" s="944"/>
      <c r="D143" s="944"/>
      <c r="E143" s="944"/>
      <c r="F143" s="944"/>
      <c r="G143" s="944"/>
    </row>
    <row r="144" spans="2:7">
      <c r="B144" s="944"/>
      <c r="C144" s="944"/>
      <c r="D144" s="944"/>
      <c r="E144" s="944"/>
      <c r="F144" s="944"/>
      <c r="G144" s="944"/>
    </row>
    <row r="145" spans="2:7">
      <c r="B145" s="944"/>
      <c r="C145" s="944"/>
      <c r="D145" s="944"/>
      <c r="E145" s="944"/>
      <c r="F145" s="944"/>
      <c r="G145" s="944"/>
    </row>
    <row r="146" spans="2:7">
      <c r="B146" s="944"/>
      <c r="C146" s="944"/>
      <c r="D146" s="944"/>
      <c r="E146" s="944"/>
      <c r="F146" s="944"/>
      <c r="G146" s="944"/>
    </row>
    <row r="147" spans="2:7">
      <c r="B147" s="944"/>
      <c r="C147" s="944"/>
      <c r="D147" s="944"/>
      <c r="E147" s="944"/>
      <c r="F147" s="944"/>
      <c r="G147" s="944"/>
    </row>
    <row r="148" spans="2:7">
      <c r="B148" s="944"/>
      <c r="C148" s="944"/>
      <c r="D148" s="944"/>
      <c r="E148" s="944"/>
      <c r="F148" s="944"/>
      <c r="G148" s="944"/>
    </row>
    <row r="149" spans="2:7">
      <c r="B149" s="944"/>
      <c r="C149" s="944"/>
      <c r="D149" s="944"/>
      <c r="E149" s="944"/>
      <c r="F149" s="944"/>
      <c r="G149" s="944"/>
    </row>
    <row r="150" spans="2:7">
      <c r="B150" s="944"/>
      <c r="C150" s="944"/>
      <c r="D150" s="944"/>
      <c r="E150" s="944"/>
      <c r="F150" s="944"/>
      <c r="G150" s="944"/>
    </row>
    <row r="151" spans="2:7">
      <c r="B151" s="944"/>
      <c r="C151" s="944"/>
      <c r="D151" s="944"/>
      <c r="E151" s="944"/>
      <c r="F151" s="944"/>
      <c r="G151" s="944"/>
    </row>
    <row r="152" spans="2:7">
      <c r="B152" s="944"/>
      <c r="C152" s="944"/>
      <c r="D152" s="944"/>
      <c r="E152" s="944"/>
      <c r="F152" s="944"/>
      <c r="G152" s="944"/>
    </row>
    <row r="153" spans="2:7">
      <c r="B153" s="944"/>
      <c r="C153" s="944"/>
      <c r="D153" s="944"/>
      <c r="E153" s="944"/>
      <c r="F153" s="944"/>
      <c r="G153" s="944"/>
    </row>
    <row r="154" spans="2:7">
      <c r="B154" s="944"/>
      <c r="C154" s="944"/>
      <c r="D154" s="944"/>
      <c r="E154" s="944"/>
      <c r="F154" s="944"/>
      <c r="G154" s="944"/>
    </row>
    <row r="155" spans="2:7">
      <c r="B155" s="944"/>
      <c r="C155" s="944"/>
      <c r="D155" s="944"/>
      <c r="E155" s="944"/>
      <c r="F155" s="944"/>
      <c r="G155" s="944"/>
    </row>
    <row r="156" spans="2:7">
      <c r="B156" s="944"/>
      <c r="C156" s="944"/>
      <c r="D156" s="944"/>
      <c r="E156" s="944"/>
      <c r="F156" s="944"/>
      <c r="G156" s="944"/>
    </row>
    <row r="157" spans="2:7">
      <c r="B157" s="944"/>
      <c r="C157" s="944"/>
      <c r="D157" s="944"/>
      <c r="E157" s="944"/>
      <c r="F157" s="944"/>
      <c r="G157" s="944"/>
    </row>
    <row r="158" spans="2:7">
      <c r="B158" s="944"/>
      <c r="C158" s="944"/>
      <c r="D158" s="944"/>
      <c r="E158" s="944"/>
      <c r="F158" s="944"/>
      <c r="G158" s="944"/>
    </row>
    <row r="159" spans="2:7">
      <c r="B159" s="944"/>
      <c r="C159" s="944"/>
      <c r="D159" s="944"/>
      <c r="E159" s="944"/>
      <c r="F159" s="944"/>
      <c r="G159" s="944"/>
    </row>
    <row r="160" spans="2:7">
      <c r="B160" s="944"/>
      <c r="C160" s="944"/>
      <c r="D160" s="944"/>
      <c r="E160" s="944"/>
      <c r="F160" s="944"/>
      <c r="G160" s="944"/>
    </row>
    <row r="161" spans="2:7">
      <c r="B161" s="944"/>
      <c r="C161" s="944"/>
      <c r="D161" s="944"/>
      <c r="E161" s="944"/>
      <c r="F161" s="944"/>
      <c r="G161" s="944"/>
    </row>
    <row r="162" spans="2:7">
      <c r="B162" s="944"/>
      <c r="C162" s="944"/>
      <c r="D162" s="944"/>
      <c r="E162" s="944"/>
      <c r="F162" s="944"/>
      <c r="G162" s="944"/>
    </row>
    <row r="163" spans="2:7">
      <c r="B163" s="944"/>
      <c r="C163" s="944"/>
      <c r="D163" s="944"/>
      <c r="E163" s="944"/>
      <c r="F163" s="944"/>
      <c r="G163" s="944"/>
    </row>
    <row r="164" spans="2:7">
      <c r="B164" s="944"/>
      <c r="C164" s="944"/>
      <c r="D164" s="944"/>
      <c r="E164" s="944"/>
      <c r="F164" s="944"/>
      <c r="G164" s="944"/>
    </row>
    <row r="165" spans="2:7">
      <c r="B165" s="944"/>
      <c r="C165" s="944"/>
      <c r="D165" s="944"/>
      <c r="E165" s="944"/>
      <c r="F165" s="944"/>
      <c r="G165" s="944"/>
    </row>
    <row r="166" spans="2:7">
      <c r="B166" s="944"/>
      <c r="C166" s="944"/>
      <c r="D166" s="944"/>
      <c r="E166" s="944"/>
      <c r="F166" s="944"/>
      <c r="G166" s="944"/>
    </row>
    <row r="167" spans="2:7">
      <c r="B167" s="944"/>
      <c r="C167" s="944"/>
      <c r="D167" s="944"/>
      <c r="E167" s="944"/>
      <c r="F167" s="944"/>
      <c r="G167" s="944"/>
    </row>
    <row r="168" spans="2:7">
      <c r="B168" s="944"/>
      <c r="C168" s="944"/>
      <c r="D168" s="944"/>
      <c r="E168" s="944"/>
      <c r="F168" s="944"/>
      <c r="G168" s="944"/>
    </row>
    <row r="169" spans="2:7">
      <c r="B169" s="944"/>
      <c r="C169" s="944"/>
      <c r="D169" s="944"/>
      <c r="E169" s="944"/>
      <c r="F169" s="944"/>
      <c r="G169" s="944"/>
    </row>
    <row r="170" spans="2:7">
      <c r="B170" s="944"/>
      <c r="C170" s="944"/>
      <c r="D170" s="944"/>
      <c r="E170" s="944"/>
      <c r="F170" s="944"/>
      <c r="G170" s="944"/>
    </row>
    <row r="171" spans="2:7">
      <c r="B171" s="944"/>
      <c r="C171" s="944"/>
      <c r="D171" s="944"/>
      <c r="E171" s="944"/>
      <c r="F171" s="944"/>
      <c r="G171" s="944"/>
    </row>
    <row r="172" spans="2:7">
      <c r="B172" s="944"/>
      <c r="C172" s="944"/>
      <c r="D172" s="944"/>
      <c r="E172" s="944"/>
      <c r="F172" s="944"/>
      <c r="G172" s="944"/>
    </row>
    <row r="173" spans="2:7">
      <c r="B173" s="944"/>
      <c r="C173" s="944"/>
      <c r="D173" s="944"/>
      <c r="E173" s="944"/>
      <c r="F173" s="944"/>
      <c r="G173" s="944"/>
    </row>
    <row r="174" spans="2:7">
      <c r="B174" s="944"/>
      <c r="C174" s="944"/>
      <c r="D174" s="944"/>
      <c r="E174" s="944"/>
      <c r="F174" s="944"/>
      <c r="G174" s="944"/>
    </row>
    <row r="175" spans="2:7">
      <c r="B175" s="944"/>
      <c r="C175" s="944"/>
      <c r="D175" s="944"/>
      <c r="E175" s="944"/>
      <c r="F175" s="944"/>
      <c r="G175" s="944"/>
    </row>
    <row r="176" spans="2:7">
      <c r="B176" s="944"/>
      <c r="C176" s="944"/>
      <c r="D176" s="944"/>
      <c r="E176" s="944"/>
      <c r="F176" s="944"/>
      <c r="G176" s="944"/>
    </row>
    <row r="177" spans="2:7">
      <c r="B177" s="944"/>
      <c r="C177" s="944"/>
      <c r="D177" s="944"/>
      <c r="E177" s="944"/>
      <c r="F177" s="944"/>
      <c r="G177" s="944"/>
    </row>
    <row r="178" spans="2:7">
      <c r="B178" s="944"/>
      <c r="C178" s="944"/>
      <c r="D178" s="944"/>
      <c r="E178" s="944"/>
      <c r="F178" s="944"/>
      <c r="G178" s="944"/>
    </row>
    <row r="179" spans="2:7">
      <c r="B179" s="944"/>
      <c r="C179" s="944"/>
      <c r="D179" s="944"/>
      <c r="E179" s="944"/>
      <c r="F179" s="944"/>
      <c r="G179" s="944"/>
    </row>
    <row r="180" spans="2:7">
      <c r="B180" s="944"/>
      <c r="C180" s="944"/>
      <c r="D180" s="944"/>
      <c r="E180" s="944"/>
      <c r="F180" s="944"/>
      <c r="G180" s="944"/>
    </row>
    <row r="181" spans="2:7">
      <c r="B181" s="944"/>
      <c r="C181" s="944"/>
      <c r="D181" s="944"/>
      <c r="E181" s="944"/>
      <c r="F181" s="944"/>
      <c r="G181" s="944"/>
    </row>
    <row r="182" spans="2:7">
      <c r="B182" s="944"/>
      <c r="C182" s="944"/>
      <c r="D182" s="944"/>
      <c r="E182" s="944"/>
      <c r="F182" s="944"/>
      <c r="G182" s="944"/>
    </row>
    <row r="183" spans="2:7">
      <c r="B183" s="944"/>
      <c r="C183" s="944"/>
      <c r="D183" s="944"/>
      <c r="E183" s="944"/>
      <c r="F183" s="944"/>
      <c r="G183" s="944"/>
    </row>
    <row r="184" spans="2:7">
      <c r="B184" s="944"/>
      <c r="C184" s="944"/>
      <c r="D184" s="944"/>
      <c r="E184" s="944"/>
      <c r="F184" s="944"/>
      <c r="G184" s="944"/>
    </row>
    <row r="185" spans="2:7">
      <c r="B185" s="944"/>
      <c r="C185" s="944"/>
      <c r="D185" s="944"/>
      <c r="E185" s="944"/>
      <c r="F185" s="944"/>
      <c r="G185" s="944"/>
    </row>
    <row r="186" spans="2:7">
      <c r="B186" s="944"/>
      <c r="C186" s="944"/>
      <c r="D186" s="944"/>
      <c r="E186" s="944"/>
      <c r="F186" s="944"/>
      <c r="G186" s="944"/>
    </row>
    <row r="187" spans="2:7">
      <c r="B187" s="944"/>
      <c r="C187" s="944"/>
      <c r="D187" s="944"/>
      <c r="E187" s="944"/>
      <c r="F187" s="944"/>
      <c r="G187" s="944"/>
    </row>
    <row r="188" spans="2:7">
      <c r="B188" s="944"/>
      <c r="C188" s="944"/>
      <c r="D188" s="944"/>
      <c r="E188" s="944"/>
      <c r="F188" s="944"/>
      <c r="G188" s="944"/>
    </row>
    <row r="189" spans="2:7">
      <c r="B189" s="944"/>
      <c r="C189" s="944"/>
      <c r="D189" s="944"/>
      <c r="E189" s="944"/>
      <c r="F189" s="944"/>
      <c r="G189" s="944"/>
    </row>
    <row r="190" spans="2:7">
      <c r="B190" s="944"/>
      <c r="C190" s="944"/>
      <c r="D190" s="944"/>
      <c r="E190" s="944"/>
      <c r="F190" s="944"/>
      <c r="G190" s="944"/>
    </row>
    <row r="191" spans="2:7">
      <c r="B191" s="944"/>
      <c r="C191" s="944"/>
      <c r="D191" s="944"/>
      <c r="E191" s="944"/>
      <c r="F191" s="944"/>
      <c r="G191" s="944"/>
    </row>
    <row r="192" spans="2:7">
      <c r="B192" s="944"/>
      <c r="C192" s="944"/>
      <c r="D192" s="944"/>
      <c r="E192" s="944"/>
      <c r="F192" s="944"/>
      <c r="G192" s="944"/>
    </row>
    <row r="193" spans="2:7">
      <c r="B193" s="944"/>
      <c r="C193" s="944"/>
      <c r="D193" s="944"/>
      <c r="E193" s="944"/>
      <c r="F193" s="944"/>
      <c r="G193" s="944"/>
    </row>
    <row r="194" spans="2:7">
      <c r="B194" s="944"/>
      <c r="C194" s="944"/>
      <c r="D194" s="944"/>
      <c r="E194" s="944"/>
      <c r="F194" s="944"/>
      <c r="G194" s="944"/>
    </row>
    <row r="195" spans="2:7">
      <c r="B195" s="944"/>
      <c r="C195" s="944"/>
      <c r="D195" s="944"/>
      <c r="E195" s="944"/>
      <c r="F195" s="944"/>
      <c r="G195" s="944"/>
    </row>
    <row r="196" spans="2:7">
      <c r="B196" s="944"/>
      <c r="C196" s="944"/>
      <c r="D196" s="944"/>
      <c r="E196" s="944"/>
      <c r="F196" s="944"/>
      <c r="G196" s="944"/>
    </row>
    <row r="197" spans="2:7">
      <c r="B197" s="944"/>
      <c r="C197" s="944"/>
      <c r="D197" s="944"/>
      <c r="E197" s="944"/>
      <c r="F197" s="944"/>
      <c r="G197" s="944"/>
    </row>
    <row r="198" spans="2:7">
      <c r="B198" s="944"/>
      <c r="C198" s="944"/>
      <c r="D198" s="944"/>
      <c r="E198" s="944"/>
      <c r="F198" s="944"/>
      <c r="G198" s="944"/>
    </row>
    <row r="199" spans="2:7">
      <c r="B199" s="944"/>
      <c r="C199" s="944"/>
      <c r="D199" s="944"/>
      <c r="E199" s="944"/>
      <c r="F199" s="944"/>
      <c r="G199" s="944"/>
    </row>
    <row r="200" spans="2:7">
      <c r="B200" s="944"/>
      <c r="C200" s="944"/>
      <c r="D200" s="944"/>
      <c r="E200" s="944"/>
      <c r="F200" s="944"/>
      <c r="G200" s="944"/>
    </row>
    <row r="201" spans="2:7">
      <c r="B201" s="944"/>
      <c r="C201" s="944"/>
      <c r="D201" s="944"/>
      <c r="E201" s="944"/>
      <c r="F201" s="944"/>
      <c r="G201" s="944"/>
    </row>
    <row r="202" spans="2:7">
      <c r="B202" s="944"/>
      <c r="C202" s="944"/>
      <c r="D202" s="944"/>
      <c r="E202" s="944"/>
      <c r="F202" s="944"/>
      <c r="G202" s="944"/>
    </row>
    <row r="203" spans="2:7">
      <c r="B203" s="944"/>
      <c r="C203" s="944"/>
      <c r="D203" s="944"/>
      <c r="E203" s="944"/>
      <c r="F203" s="944"/>
      <c r="G203" s="944"/>
    </row>
    <row r="204" spans="2:7">
      <c r="B204" s="944"/>
      <c r="C204" s="944"/>
      <c r="D204" s="944"/>
      <c r="E204" s="944"/>
      <c r="F204" s="944"/>
      <c r="G204" s="944"/>
    </row>
    <row r="205" spans="2:7">
      <c r="B205" s="944"/>
      <c r="C205" s="944"/>
      <c r="D205" s="944"/>
      <c r="E205" s="944"/>
      <c r="F205" s="944"/>
      <c r="G205" s="944"/>
    </row>
    <row r="206" spans="2:7">
      <c r="B206" s="944"/>
      <c r="C206" s="944"/>
      <c r="D206" s="944"/>
      <c r="E206" s="944"/>
      <c r="F206" s="944"/>
      <c r="G206" s="944"/>
    </row>
    <row r="207" spans="2:7">
      <c r="B207" s="944"/>
      <c r="C207" s="944"/>
      <c r="D207" s="944"/>
      <c r="E207" s="944"/>
      <c r="F207" s="944"/>
      <c r="G207" s="944"/>
    </row>
    <row r="208" spans="2:7">
      <c r="B208" s="944"/>
      <c r="C208" s="944"/>
      <c r="D208" s="944"/>
      <c r="E208" s="944"/>
      <c r="F208" s="944"/>
      <c r="G208" s="944"/>
    </row>
    <row r="209" spans="2:7">
      <c r="B209" s="944"/>
      <c r="C209" s="944"/>
      <c r="D209" s="944"/>
      <c r="E209" s="944"/>
      <c r="F209" s="944"/>
      <c r="G209" s="944"/>
    </row>
    <row r="210" spans="2:7">
      <c r="B210" s="944"/>
      <c r="C210" s="944"/>
      <c r="D210" s="944"/>
      <c r="E210" s="944"/>
      <c r="F210" s="944"/>
      <c r="G210" s="944"/>
    </row>
    <row r="211" spans="2:7">
      <c r="B211" s="944"/>
      <c r="C211" s="944"/>
      <c r="D211" s="944"/>
      <c r="E211" s="944"/>
      <c r="F211" s="944"/>
      <c r="G211" s="944"/>
    </row>
    <row r="212" spans="2:7">
      <c r="B212" s="944"/>
      <c r="C212" s="944"/>
      <c r="D212" s="944"/>
      <c r="E212" s="944"/>
      <c r="F212" s="944"/>
      <c r="G212" s="944"/>
    </row>
    <row r="213" spans="2:7">
      <c r="B213" s="944"/>
      <c r="C213" s="944"/>
      <c r="D213" s="944"/>
      <c r="E213" s="944"/>
      <c r="F213" s="944"/>
      <c r="G213" s="944"/>
    </row>
    <row r="214" spans="2:7">
      <c r="B214" s="944"/>
      <c r="C214" s="944"/>
      <c r="D214" s="944"/>
      <c r="E214" s="944"/>
      <c r="F214" s="944"/>
      <c r="G214" s="944"/>
    </row>
    <row r="215" spans="2:7">
      <c r="B215" s="944"/>
      <c r="C215" s="944"/>
      <c r="D215" s="944"/>
      <c r="E215" s="944"/>
      <c r="F215" s="944"/>
      <c r="G215" s="944"/>
    </row>
    <row r="216" spans="2:7">
      <c r="B216" s="944"/>
      <c r="C216" s="944"/>
      <c r="D216" s="944"/>
      <c r="E216" s="944"/>
      <c r="F216" s="944"/>
      <c r="G216" s="944"/>
    </row>
    <row r="217" spans="2:7">
      <c r="B217" s="944"/>
      <c r="C217" s="944"/>
      <c r="D217" s="944"/>
      <c r="E217" s="944"/>
      <c r="F217" s="944"/>
      <c r="G217" s="944"/>
    </row>
    <row r="218" spans="2:7">
      <c r="B218" s="944"/>
      <c r="C218" s="944"/>
      <c r="D218" s="944"/>
      <c r="E218" s="944"/>
      <c r="F218" s="944"/>
      <c r="G218" s="944"/>
    </row>
    <row r="219" spans="2:7">
      <c r="B219" s="944"/>
      <c r="C219" s="944"/>
      <c r="D219" s="944"/>
      <c r="E219" s="944"/>
      <c r="F219" s="944"/>
      <c r="G219" s="944"/>
    </row>
    <row r="220" spans="2:7">
      <c r="B220" s="944"/>
      <c r="C220" s="944"/>
      <c r="D220" s="944"/>
      <c r="E220" s="944"/>
      <c r="F220" s="944"/>
      <c r="G220" s="944"/>
    </row>
    <row r="221" spans="2:7">
      <c r="B221" s="944"/>
      <c r="C221" s="944"/>
      <c r="D221" s="944"/>
      <c r="E221" s="944"/>
      <c r="F221" s="944"/>
      <c r="G221" s="944"/>
    </row>
    <row r="222" spans="2:7">
      <c r="B222" s="944"/>
      <c r="C222" s="944"/>
      <c r="D222" s="944"/>
      <c r="E222" s="944"/>
      <c r="F222" s="944"/>
      <c r="G222" s="944"/>
    </row>
    <row r="223" spans="2:7">
      <c r="B223" s="944"/>
      <c r="C223" s="944"/>
      <c r="D223" s="944"/>
      <c r="E223" s="944"/>
      <c r="F223" s="944"/>
      <c r="G223" s="944"/>
    </row>
    <row r="224" spans="2:7">
      <c r="B224" s="944"/>
      <c r="C224" s="944"/>
      <c r="D224" s="944"/>
      <c r="E224" s="944"/>
      <c r="F224" s="944"/>
      <c r="G224" s="944"/>
    </row>
    <row r="225" spans="2:7">
      <c r="B225" s="944"/>
      <c r="C225" s="944"/>
      <c r="D225" s="944"/>
      <c r="E225" s="944"/>
      <c r="F225" s="944"/>
      <c r="G225" s="944"/>
    </row>
    <row r="226" spans="2:7">
      <c r="B226" s="944"/>
      <c r="C226" s="944"/>
      <c r="D226" s="944"/>
      <c r="E226" s="944"/>
      <c r="F226" s="944"/>
      <c r="G226" s="944"/>
    </row>
    <row r="227" spans="2:7">
      <c r="B227" s="944"/>
      <c r="C227" s="944"/>
      <c r="D227" s="944"/>
      <c r="E227" s="944"/>
      <c r="F227" s="944"/>
      <c r="G227" s="944"/>
    </row>
    <row r="228" spans="2:7">
      <c r="B228" s="944"/>
      <c r="C228" s="944"/>
      <c r="D228" s="944"/>
      <c r="E228" s="944"/>
      <c r="F228" s="944"/>
      <c r="G228" s="944"/>
    </row>
    <row r="229" spans="2:7">
      <c r="B229" s="944"/>
      <c r="C229" s="944"/>
      <c r="D229" s="944"/>
      <c r="E229" s="944"/>
      <c r="F229" s="944"/>
      <c r="G229" s="944"/>
    </row>
    <row r="230" spans="2:7">
      <c r="B230" s="944"/>
      <c r="C230" s="944"/>
      <c r="D230" s="944"/>
      <c r="E230" s="944"/>
      <c r="F230" s="944"/>
      <c r="G230" s="944"/>
    </row>
    <row r="231" spans="2:7">
      <c r="B231" s="944"/>
      <c r="C231" s="944"/>
      <c r="D231" s="944"/>
      <c r="E231" s="944"/>
      <c r="F231" s="944"/>
      <c r="G231" s="944"/>
    </row>
    <row r="232" spans="2:7">
      <c r="B232" s="944"/>
      <c r="C232" s="944"/>
      <c r="D232" s="944"/>
      <c r="E232" s="944"/>
      <c r="F232" s="944"/>
      <c r="G232" s="944"/>
    </row>
    <row r="233" spans="2:7">
      <c r="B233" s="944"/>
      <c r="C233" s="944"/>
      <c r="D233" s="944"/>
      <c r="E233" s="944"/>
      <c r="F233" s="944"/>
      <c r="G233" s="944"/>
    </row>
    <row r="234" spans="2:7">
      <c r="B234" s="944"/>
      <c r="C234" s="944"/>
      <c r="D234" s="944"/>
      <c r="E234" s="944"/>
      <c r="F234" s="944"/>
      <c r="G234" s="944"/>
    </row>
    <row r="235" spans="2:7">
      <c r="B235" s="944"/>
      <c r="C235" s="944"/>
      <c r="D235" s="944"/>
      <c r="E235" s="944"/>
      <c r="F235" s="944"/>
      <c r="G235" s="944"/>
    </row>
    <row r="236" spans="2:7">
      <c r="B236" s="944"/>
      <c r="C236" s="944"/>
      <c r="D236" s="944"/>
      <c r="E236" s="944"/>
      <c r="F236" s="944"/>
      <c r="G236" s="944"/>
    </row>
    <row r="237" spans="2:7">
      <c r="B237" s="944"/>
      <c r="C237" s="944"/>
      <c r="D237" s="944"/>
      <c r="E237" s="944"/>
      <c r="F237" s="944"/>
      <c r="G237" s="944"/>
    </row>
    <row r="238" spans="2:7">
      <c r="B238" s="944"/>
      <c r="C238" s="944"/>
      <c r="D238" s="944"/>
      <c r="E238" s="944"/>
      <c r="F238" s="944"/>
      <c r="G238" s="944"/>
    </row>
    <row r="239" spans="2:7">
      <c r="B239" s="944"/>
      <c r="C239" s="944"/>
      <c r="D239" s="944"/>
      <c r="E239" s="944"/>
      <c r="F239" s="944"/>
      <c r="G239" s="944"/>
    </row>
    <row r="240" spans="2:7">
      <c r="B240" s="944"/>
      <c r="C240" s="944"/>
      <c r="D240" s="944"/>
      <c r="E240" s="944"/>
      <c r="F240" s="944"/>
      <c r="G240" s="944"/>
    </row>
    <row r="241" spans="2:7">
      <c r="B241" s="944"/>
      <c r="C241" s="944"/>
      <c r="D241" s="944"/>
      <c r="E241" s="944"/>
      <c r="F241" s="944"/>
      <c r="G241" s="944"/>
    </row>
    <row r="242" spans="2:7">
      <c r="B242" s="944"/>
      <c r="C242" s="944"/>
      <c r="D242" s="944"/>
      <c r="E242" s="944"/>
      <c r="F242" s="944"/>
      <c r="G242" s="944"/>
    </row>
    <row r="243" spans="2:7">
      <c r="B243" s="944"/>
      <c r="C243" s="944"/>
      <c r="D243" s="944"/>
      <c r="E243" s="944"/>
      <c r="F243" s="944"/>
      <c r="G243" s="944"/>
    </row>
    <row r="244" spans="2:7">
      <c r="B244" s="944"/>
      <c r="C244" s="944"/>
      <c r="D244" s="944"/>
      <c r="E244" s="944"/>
      <c r="F244" s="944"/>
      <c r="G244" s="944"/>
    </row>
    <row r="245" spans="2:7">
      <c r="B245" s="944"/>
      <c r="C245" s="944"/>
      <c r="D245" s="944"/>
      <c r="E245" s="944"/>
      <c r="F245" s="944"/>
      <c r="G245" s="944"/>
    </row>
    <row r="246" spans="2:7">
      <c r="B246" s="944"/>
      <c r="C246" s="944"/>
      <c r="D246" s="944"/>
      <c r="E246" s="944"/>
      <c r="F246" s="944"/>
      <c r="G246" s="944"/>
    </row>
    <row r="247" spans="2:7">
      <c r="B247" s="944"/>
      <c r="C247" s="944"/>
      <c r="D247" s="944"/>
      <c r="E247" s="944"/>
      <c r="F247" s="944"/>
      <c r="G247" s="944"/>
    </row>
    <row r="248" spans="2:7">
      <c r="B248" s="944"/>
      <c r="C248" s="944"/>
      <c r="D248" s="944"/>
      <c r="E248" s="944"/>
      <c r="F248" s="944"/>
      <c r="G248" s="944"/>
    </row>
    <row r="249" spans="2:7">
      <c r="B249" s="944"/>
      <c r="C249" s="944"/>
      <c r="D249" s="944"/>
      <c r="E249" s="944"/>
      <c r="F249" s="944"/>
      <c r="G249" s="944"/>
    </row>
    <row r="250" spans="2:7">
      <c r="B250" s="944"/>
      <c r="C250" s="944"/>
      <c r="D250" s="944"/>
      <c r="E250" s="944"/>
      <c r="F250" s="944"/>
      <c r="G250" s="944"/>
    </row>
    <row r="251" spans="2:7">
      <c r="B251" s="944"/>
      <c r="C251" s="944"/>
      <c r="D251" s="944"/>
      <c r="E251" s="944"/>
      <c r="F251" s="944"/>
      <c r="G251" s="944"/>
    </row>
    <row r="252" spans="2:7">
      <c r="B252" s="944"/>
      <c r="C252" s="944"/>
      <c r="D252" s="944"/>
      <c r="E252" s="944"/>
      <c r="F252" s="944"/>
      <c r="G252" s="944"/>
    </row>
    <row r="253" spans="2:7">
      <c r="B253" s="944"/>
      <c r="C253" s="944"/>
      <c r="D253" s="944"/>
      <c r="E253" s="944"/>
      <c r="F253" s="944"/>
      <c r="G253" s="944"/>
    </row>
    <row r="254" spans="2:7">
      <c r="B254" s="944"/>
      <c r="C254" s="944"/>
      <c r="D254" s="944"/>
      <c r="E254" s="944"/>
      <c r="F254" s="944"/>
      <c r="G254" s="944"/>
    </row>
    <row r="255" spans="2:7">
      <c r="B255" s="944"/>
      <c r="C255" s="944"/>
      <c r="D255" s="944"/>
      <c r="E255" s="944"/>
      <c r="F255" s="944"/>
      <c r="G255" s="944"/>
    </row>
    <row r="256" spans="2:7">
      <c r="B256" s="944"/>
      <c r="C256" s="944"/>
      <c r="D256" s="944"/>
      <c r="E256" s="944"/>
      <c r="F256" s="944"/>
      <c r="G256" s="944"/>
    </row>
    <row r="257" spans="2:7">
      <c r="B257" s="944"/>
      <c r="C257" s="944"/>
      <c r="D257" s="944"/>
      <c r="E257" s="944"/>
      <c r="F257" s="944"/>
      <c r="G257" s="944"/>
    </row>
    <row r="258" spans="2:7">
      <c r="B258" s="944"/>
      <c r="C258" s="944"/>
      <c r="D258" s="944"/>
      <c r="E258" s="944"/>
      <c r="F258" s="944"/>
      <c r="G258" s="944"/>
    </row>
    <row r="259" spans="2:7">
      <c r="B259" s="944"/>
      <c r="C259" s="944"/>
      <c r="D259" s="944"/>
      <c r="E259" s="944"/>
      <c r="F259" s="944"/>
      <c r="G259" s="944"/>
    </row>
    <row r="260" spans="2:7">
      <c r="B260" s="944"/>
      <c r="C260" s="944"/>
      <c r="D260" s="944"/>
      <c r="E260" s="944"/>
      <c r="F260" s="944"/>
      <c r="G260" s="944"/>
    </row>
    <row r="261" spans="2:7">
      <c r="B261" s="944"/>
      <c r="C261" s="944"/>
      <c r="D261" s="944"/>
      <c r="E261" s="944"/>
      <c r="F261" s="944"/>
      <c r="G261" s="944"/>
    </row>
    <row r="262" spans="2:7">
      <c r="B262" s="944"/>
      <c r="C262" s="944"/>
      <c r="D262" s="944"/>
      <c r="E262" s="944"/>
      <c r="F262" s="944"/>
      <c r="G262" s="944"/>
    </row>
    <row r="263" spans="2:7">
      <c r="B263" s="944"/>
      <c r="C263" s="944"/>
      <c r="D263" s="944"/>
      <c r="E263" s="944"/>
      <c r="F263" s="944"/>
      <c r="G263" s="944"/>
    </row>
    <row r="264" spans="2:7">
      <c r="B264" s="944"/>
      <c r="C264" s="944"/>
      <c r="D264" s="944"/>
      <c r="E264" s="944"/>
      <c r="F264" s="944"/>
      <c r="G264" s="944"/>
    </row>
    <row r="265" spans="2:7">
      <c r="B265" s="944"/>
      <c r="C265" s="944"/>
      <c r="D265" s="944"/>
      <c r="E265" s="944"/>
      <c r="F265" s="944"/>
      <c r="G265" s="944"/>
    </row>
    <row r="266" spans="2:7">
      <c r="B266" s="944"/>
      <c r="C266" s="944"/>
      <c r="D266" s="944"/>
      <c r="E266" s="944"/>
      <c r="F266" s="944"/>
      <c r="G266" s="944"/>
    </row>
    <row r="267" spans="2:7">
      <c r="B267" s="944"/>
      <c r="C267" s="944"/>
      <c r="D267" s="944"/>
      <c r="E267" s="944"/>
      <c r="F267" s="944"/>
      <c r="G267" s="944"/>
    </row>
    <row r="268" spans="2:7">
      <c r="B268" s="944"/>
      <c r="C268" s="944"/>
      <c r="D268" s="944"/>
      <c r="E268" s="944"/>
      <c r="F268" s="944"/>
      <c r="G268" s="944"/>
    </row>
    <row r="269" spans="2:7">
      <c r="B269" s="944"/>
      <c r="C269" s="944"/>
      <c r="D269" s="944"/>
      <c r="E269" s="944"/>
      <c r="F269" s="944"/>
      <c r="G269" s="944"/>
    </row>
    <row r="270" spans="2:7">
      <c r="B270" s="944"/>
      <c r="C270" s="944"/>
      <c r="D270" s="944"/>
      <c r="E270" s="944"/>
      <c r="F270" s="944"/>
      <c r="G270" s="944"/>
    </row>
    <row r="271" spans="2:7">
      <c r="B271" s="944"/>
      <c r="C271" s="944"/>
      <c r="D271" s="944"/>
      <c r="E271" s="944"/>
      <c r="F271" s="944"/>
      <c r="G271" s="944"/>
    </row>
    <row r="272" spans="2:7">
      <c r="B272" s="944"/>
      <c r="C272" s="944"/>
      <c r="D272" s="944"/>
      <c r="E272" s="944"/>
      <c r="F272" s="944"/>
      <c r="G272" s="944"/>
    </row>
    <row r="273" spans="2:7">
      <c r="B273" s="944"/>
      <c r="C273" s="944"/>
      <c r="D273" s="944"/>
      <c r="E273" s="944"/>
      <c r="F273" s="944"/>
      <c r="G273" s="944"/>
    </row>
    <row r="274" spans="2:7">
      <c r="B274" s="944"/>
      <c r="C274" s="944"/>
      <c r="D274" s="944"/>
      <c r="E274" s="944"/>
      <c r="F274" s="944"/>
      <c r="G274" s="944"/>
    </row>
    <row r="275" spans="2:7">
      <c r="B275" s="944"/>
      <c r="C275" s="944"/>
      <c r="D275" s="944"/>
      <c r="E275" s="944"/>
      <c r="F275" s="944"/>
      <c r="G275" s="944"/>
    </row>
    <row r="276" spans="2:7">
      <c r="B276" s="944"/>
      <c r="C276" s="944"/>
      <c r="D276" s="944"/>
      <c r="E276" s="944"/>
      <c r="F276" s="944"/>
      <c r="G276" s="944"/>
    </row>
    <row r="277" spans="2:7">
      <c r="B277" s="944"/>
      <c r="C277" s="944"/>
      <c r="D277" s="944"/>
      <c r="E277" s="944"/>
      <c r="F277" s="944"/>
      <c r="G277" s="944"/>
    </row>
    <row r="278" spans="2:7">
      <c r="B278" s="944"/>
      <c r="C278" s="944"/>
      <c r="D278" s="944"/>
      <c r="E278" s="944"/>
      <c r="F278" s="944"/>
      <c r="G278" s="944"/>
    </row>
    <row r="279" spans="2:7">
      <c r="B279" s="944"/>
      <c r="C279" s="944"/>
      <c r="D279" s="944"/>
      <c r="E279" s="944"/>
      <c r="F279" s="944"/>
      <c r="G279" s="944"/>
    </row>
    <row r="280" spans="2:7">
      <c r="B280" s="944"/>
      <c r="C280" s="944"/>
      <c r="D280" s="944"/>
      <c r="E280" s="944"/>
      <c r="F280" s="944"/>
      <c r="G280" s="944"/>
    </row>
    <row r="281" spans="2:7">
      <c r="B281" s="944"/>
      <c r="C281" s="944"/>
      <c r="D281" s="944"/>
      <c r="E281" s="944"/>
      <c r="F281" s="944"/>
      <c r="G281" s="944"/>
    </row>
    <row r="282" spans="2:7">
      <c r="B282" s="944"/>
      <c r="C282" s="944"/>
      <c r="D282" s="944"/>
      <c r="E282" s="944"/>
      <c r="F282" s="944"/>
      <c r="G282" s="944"/>
    </row>
    <row r="283" spans="2:7">
      <c r="B283" s="944"/>
      <c r="C283" s="944"/>
      <c r="D283" s="944"/>
      <c r="E283" s="944"/>
      <c r="F283" s="944"/>
      <c r="G283" s="944"/>
    </row>
    <row r="284" spans="2:7">
      <c r="B284" s="944"/>
      <c r="C284" s="944"/>
      <c r="D284" s="944"/>
      <c r="E284" s="944"/>
      <c r="F284" s="944"/>
      <c r="G284" s="944"/>
    </row>
    <row r="285" spans="2:7">
      <c r="B285" s="944"/>
      <c r="C285" s="944"/>
      <c r="D285" s="944"/>
      <c r="E285" s="944"/>
      <c r="F285" s="944"/>
      <c r="G285" s="944"/>
    </row>
    <row r="286" spans="2:7">
      <c r="B286" s="944"/>
      <c r="C286" s="944"/>
      <c r="D286" s="944"/>
      <c r="E286" s="944"/>
      <c r="F286" s="944"/>
      <c r="G286" s="944"/>
    </row>
    <row r="287" spans="2:7">
      <c r="B287" s="944"/>
      <c r="C287" s="944"/>
      <c r="D287" s="944"/>
      <c r="E287" s="944"/>
      <c r="F287" s="944"/>
      <c r="G287" s="944"/>
    </row>
    <row r="288" spans="2:7">
      <c r="B288" s="944"/>
      <c r="C288" s="944"/>
      <c r="D288" s="944"/>
      <c r="E288" s="944"/>
      <c r="F288" s="944"/>
      <c r="G288" s="944"/>
    </row>
    <row r="289" spans="2:7">
      <c r="B289" s="944"/>
      <c r="C289" s="944"/>
      <c r="D289" s="944"/>
      <c r="E289" s="944"/>
      <c r="F289" s="944"/>
      <c r="G289" s="944"/>
    </row>
    <row r="290" spans="2:7">
      <c r="B290" s="944"/>
      <c r="C290" s="944"/>
      <c r="D290" s="944"/>
      <c r="E290" s="944"/>
      <c r="F290" s="944"/>
      <c r="G290" s="944"/>
    </row>
    <row r="291" spans="2:7">
      <c r="B291" s="944"/>
      <c r="C291" s="944"/>
      <c r="D291" s="944"/>
      <c r="E291" s="944"/>
      <c r="F291" s="944"/>
      <c r="G291" s="944"/>
    </row>
    <row r="292" spans="2:7">
      <c r="B292" s="944"/>
      <c r="C292" s="944"/>
      <c r="D292" s="944"/>
      <c r="E292" s="944"/>
      <c r="F292" s="944"/>
      <c r="G292" s="944"/>
    </row>
    <row r="293" spans="2:7">
      <c r="B293" s="944"/>
      <c r="C293" s="944"/>
      <c r="D293" s="944"/>
      <c r="E293" s="944"/>
      <c r="F293" s="944"/>
      <c r="G293" s="944"/>
    </row>
    <row r="294" spans="2:7">
      <c r="B294" s="944"/>
      <c r="C294" s="944"/>
      <c r="D294" s="944"/>
      <c r="E294" s="944"/>
      <c r="F294" s="944"/>
      <c r="G294" s="944"/>
    </row>
    <row r="295" spans="2:7">
      <c r="B295" s="944"/>
      <c r="C295" s="944"/>
      <c r="D295" s="944"/>
      <c r="E295" s="944"/>
      <c r="F295" s="944"/>
      <c r="G295" s="944"/>
    </row>
    <row r="296" spans="2:7">
      <c r="B296" s="944"/>
      <c r="C296" s="944"/>
      <c r="D296" s="944"/>
      <c r="E296" s="944"/>
      <c r="F296" s="944"/>
      <c r="G296" s="944"/>
    </row>
    <row r="297" spans="2:7">
      <c r="B297" s="944"/>
      <c r="C297" s="944"/>
      <c r="D297" s="944"/>
      <c r="E297" s="944"/>
      <c r="F297" s="944"/>
      <c r="G297" s="944"/>
    </row>
    <row r="298" spans="2:7">
      <c r="B298" s="944"/>
      <c r="C298" s="944"/>
      <c r="D298" s="944"/>
      <c r="E298" s="944"/>
      <c r="F298" s="944"/>
      <c r="G298" s="944"/>
    </row>
    <row r="299" spans="2:7">
      <c r="B299" s="944"/>
      <c r="C299" s="944"/>
      <c r="D299" s="944"/>
      <c r="E299" s="944"/>
      <c r="F299" s="944"/>
      <c r="G299" s="944"/>
    </row>
    <row r="300" spans="2:7">
      <c r="B300" s="944"/>
      <c r="C300" s="944"/>
      <c r="D300" s="944"/>
      <c r="E300" s="944"/>
      <c r="F300" s="944"/>
      <c r="G300" s="944"/>
    </row>
    <row r="301" spans="2:7">
      <c r="B301" s="944"/>
      <c r="C301" s="944"/>
      <c r="D301" s="944"/>
      <c r="E301" s="944"/>
      <c r="F301" s="944"/>
      <c r="G301" s="944"/>
    </row>
    <row r="302" spans="2:7">
      <c r="B302" s="944"/>
      <c r="C302" s="944"/>
      <c r="D302" s="944"/>
      <c r="E302" s="944"/>
      <c r="F302" s="944"/>
      <c r="G302" s="944"/>
    </row>
    <row r="303" spans="2:7">
      <c r="B303" s="944"/>
      <c r="C303" s="944"/>
      <c r="D303" s="944"/>
      <c r="E303" s="944"/>
      <c r="F303" s="944"/>
      <c r="G303" s="944"/>
    </row>
    <row r="304" spans="2:7">
      <c r="B304" s="944"/>
      <c r="C304" s="944"/>
      <c r="D304" s="944"/>
      <c r="E304" s="944"/>
      <c r="F304" s="944"/>
      <c r="G304" s="944"/>
    </row>
    <row r="305" spans="2:7">
      <c r="B305" s="944"/>
      <c r="C305" s="944"/>
      <c r="D305" s="944"/>
      <c r="E305" s="944"/>
      <c r="F305" s="944"/>
      <c r="G305" s="944"/>
    </row>
    <row r="306" spans="2:7">
      <c r="B306" s="944"/>
      <c r="C306" s="944"/>
      <c r="D306" s="944"/>
      <c r="E306" s="944"/>
      <c r="F306" s="944"/>
      <c r="G306" s="944"/>
    </row>
    <row r="307" spans="2:7">
      <c r="B307" s="944"/>
      <c r="C307" s="944"/>
      <c r="D307" s="944"/>
      <c r="E307" s="944"/>
      <c r="F307" s="944"/>
      <c r="G307" s="944"/>
    </row>
    <row r="308" spans="2:7">
      <c r="B308" s="944"/>
      <c r="C308" s="944"/>
      <c r="D308" s="944"/>
      <c r="E308" s="944"/>
      <c r="F308" s="944"/>
      <c r="G308" s="944"/>
    </row>
    <row r="309" spans="2:7">
      <c r="B309" s="944"/>
      <c r="C309" s="944"/>
      <c r="D309" s="944"/>
      <c r="E309" s="944"/>
      <c r="F309" s="944"/>
      <c r="G309" s="944"/>
    </row>
    <row r="310" spans="2:7">
      <c r="B310" s="944"/>
      <c r="C310" s="944"/>
      <c r="D310" s="944"/>
      <c r="E310" s="944"/>
      <c r="F310" s="944"/>
      <c r="G310" s="944"/>
    </row>
    <row r="311" spans="2:7">
      <c r="B311" s="944"/>
      <c r="C311" s="944"/>
      <c r="D311" s="944"/>
      <c r="E311" s="944"/>
      <c r="F311" s="944"/>
      <c r="G311" s="944"/>
    </row>
    <row r="312" spans="2:7">
      <c r="B312" s="944"/>
      <c r="C312" s="944"/>
      <c r="D312" s="944"/>
      <c r="E312" s="944"/>
      <c r="F312" s="944"/>
      <c r="G312" s="944"/>
    </row>
    <row r="313" spans="2:7">
      <c r="B313" s="944"/>
      <c r="C313" s="944"/>
      <c r="D313" s="944"/>
      <c r="E313" s="944"/>
      <c r="F313" s="944"/>
      <c r="G313" s="944"/>
    </row>
    <row r="314" spans="2:7">
      <c r="B314" s="944"/>
      <c r="C314" s="944"/>
      <c r="D314" s="944"/>
      <c r="E314" s="944"/>
      <c r="F314" s="944"/>
      <c r="G314" s="944"/>
    </row>
    <row r="315" spans="2:7">
      <c r="B315" s="944"/>
      <c r="C315" s="944"/>
      <c r="D315" s="944"/>
      <c r="E315" s="944"/>
      <c r="F315" s="944"/>
      <c r="G315" s="944"/>
    </row>
    <row r="316" spans="2:7">
      <c r="B316" s="944"/>
      <c r="C316" s="944"/>
      <c r="D316" s="944"/>
      <c r="E316" s="944"/>
      <c r="F316" s="944"/>
      <c r="G316" s="944"/>
    </row>
    <row r="317" spans="2:7">
      <c r="B317" s="944"/>
      <c r="C317" s="944"/>
      <c r="D317" s="944"/>
      <c r="E317" s="944"/>
      <c r="F317" s="944"/>
      <c r="G317" s="944"/>
    </row>
    <row r="318" spans="2:7">
      <c r="B318" s="944"/>
      <c r="C318" s="944"/>
      <c r="D318" s="944"/>
      <c r="E318" s="944"/>
      <c r="F318" s="944"/>
      <c r="G318" s="944"/>
    </row>
    <row r="319" spans="2:7">
      <c r="B319" s="944"/>
      <c r="C319" s="944"/>
      <c r="D319" s="944"/>
      <c r="E319" s="944"/>
      <c r="F319" s="944"/>
      <c r="G319" s="944"/>
    </row>
    <row r="320" spans="2:7">
      <c r="B320" s="944"/>
      <c r="C320" s="944"/>
      <c r="D320" s="944"/>
      <c r="E320" s="944"/>
      <c r="F320" s="944"/>
      <c r="G320" s="944"/>
    </row>
    <row r="321" spans="2:7">
      <c r="B321" s="944"/>
      <c r="C321" s="944"/>
      <c r="D321" s="944"/>
      <c r="E321" s="944"/>
      <c r="F321" s="944"/>
      <c r="G321" s="944"/>
    </row>
    <row r="322" spans="2:7">
      <c r="B322" s="944"/>
      <c r="C322" s="944"/>
      <c r="D322" s="944"/>
      <c r="E322" s="944"/>
      <c r="F322" s="944"/>
      <c r="G322" s="944"/>
    </row>
    <row r="323" spans="2:7">
      <c r="B323" s="944"/>
      <c r="C323" s="944"/>
      <c r="D323" s="944"/>
      <c r="E323" s="944"/>
      <c r="F323" s="944"/>
      <c r="G323" s="944"/>
    </row>
    <row r="324" spans="2:7">
      <c r="B324" s="944"/>
      <c r="C324" s="944"/>
      <c r="D324" s="944"/>
      <c r="E324" s="944"/>
      <c r="F324" s="944"/>
      <c r="G324" s="944"/>
    </row>
    <row r="325" spans="2:7">
      <c r="B325" s="944"/>
      <c r="C325" s="944"/>
      <c r="D325" s="944"/>
      <c r="E325" s="944"/>
      <c r="F325" s="944"/>
      <c r="G325" s="944"/>
    </row>
    <row r="326" spans="2:7">
      <c r="B326" s="944"/>
      <c r="C326" s="944"/>
      <c r="D326" s="944"/>
      <c r="E326" s="944"/>
      <c r="F326" s="944"/>
      <c r="G326" s="944"/>
    </row>
    <row r="327" spans="2:7">
      <c r="B327" s="944"/>
      <c r="C327" s="944"/>
      <c r="D327" s="944"/>
      <c r="E327" s="944"/>
      <c r="F327" s="944"/>
      <c r="G327" s="944"/>
    </row>
    <row r="328" spans="2:7">
      <c r="B328" s="944"/>
      <c r="C328" s="944"/>
      <c r="D328" s="944"/>
      <c r="E328" s="944"/>
      <c r="F328" s="944"/>
      <c r="G328" s="944"/>
    </row>
    <row r="329" spans="2:7">
      <c r="B329" s="944"/>
      <c r="C329" s="944"/>
      <c r="D329" s="944"/>
      <c r="E329" s="944"/>
      <c r="F329" s="944"/>
      <c r="G329" s="944"/>
    </row>
    <row r="330" spans="2:7">
      <c r="B330" s="944"/>
      <c r="C330" s="944"/>
      <c r="D330" s="944"/>
      <c r="E330" s="944"/>
      <c r="F330" s="944"/>
      <c r="G330" s="944"/>
    </row>
    <row r="331" spans="2:7">
      <c r="B331" s="944"/>
      <c r="C331" s="944"/>
      <c r="D331" s="944"/>
      <c r="E331" s="944"/>
      <c r="F331" s="944"/>
      <c r="G331" s="944"/>
    </row>
    <row r="332" spans="2:7">
      <c r="B332" s="944"/>
      <c r="C332" s="944"/>
      <c r="D332" s="944"/>
      <c r="E332" s="944"/>
      <c r="F332" s="944"/>
      <c r="G332" s="944"/>
    </row>
    <row r="333" spans="2:7">
      <c r="B333" s="944"/>
      <c r="C333" s="944"/>
      <c r="D333" s="944"/>
      <c r="E333" s="944"/>
      <c r="F333" s="944"/>
      <c r="G333" s="944"/>
    </row>
    <row r="334" spans="2:7">
      <c r="B334" s="944"/>
      <c r="C334" s="944"/>
      <c r="D334" s="944"/>
      <c r="E334" s="944"/>
      <c r="F334" s="944"/>
      <c r="G334" s="944"/>
    </row>
    <row r="335" spans="2:7">
      <c r="B335" s="944"/>
      <c r="C335" s="944"/>
      <c r="D335" s="944"/>
      <c r="E335" s="944"/>
      <c r="F335" s="944"/>
      <c r="G335" s="944"/>
    </row>
    <row r="336" spans="2:7">
      <c r="B336" s="944"/>
      <c r="C336" s="944"/>
      <c r="D336" s="944"/>
      <c r="E336" s="944"/>
      <c r="F336" s="944"/>
      <c r="G336" s="944"/>
    </row>
    <row r="337" spans="2:7">
      <c r="B337" s="944"/>
      <c r="C337" s="944"/>
      <c r="D337" s="944"/>
      <c r="E337" s="944"/>
      <c r="F337" s="944"/>
      <c r="G337" s="944"/>
    </row>
    <row r="338" spans="2:7">
      <c r="B338" s="944"/>
      <c r="C338" s="944"/>
      <c r="D338" s="944"/>
      <c r="E338" s="944"/>
      <c r="F338" s="944"/>
      <c r="G338" s="944"/>
    </row>
    <row r="339" spans="2:7">
      <c r="B339" s="944"/>
      <c r="C339" s="944"/>
      <c r="D339" s="944"/>
      <c r="E339" s="944"/>
      <c r="F339" s="944"/>
      <c r="G339" s="944"/>
    </row>
    <row r="340" spans="2:7">
      <c r="B340" s="944"/>
      <c r="C340" s="944"/>
      <c r="D340" s="944"/>
      <c r="E340" s="944"/>
      <c r="F340" s="944"/>
      <c r="G340" s="944"/>
    </row>
    <row r="341" spans="2:7">
      <c r="B341" s="944"/>
      <c r="C341" s="944"/>
      <c r="D341" s="944"/>
      <c r="E341" s="944"/>
      <c r="F341" s="944"/>
      <c r="G341" s="944"/>
    </row>
    <row r="342" spans="2:7">
      <c r="B342" s="944"/>
      <c r="C342" s="944"/>
      <c r="D342" s="944"/>
      <c r="E342" s="944"/>
      <c r="F342" s="944"/>
      <c r="G342" s="944"/>
    </row>
    <row r="343" spans="2:7">
      <c r="B343" s="944"/>
      <c r="C343" s="944"/>
      <c r="D343" s="944"/>
      <c r="E343" s="944"/>
      <c r="F343" s="944"/>
      <c r="G343" s="944"/>
    </row>
    <row r="344" spans="2:7">
      <c r="B344" s="944"/>
      <c r="C344" s="944"/>
      <c r="D344" s="944"/>
      <c r="E344" s="944"/>
      <c r="F344" s="944"/>
      <c r="G344" s="944"/>
    </row>
    <row r="345" spans="2:7">
      <c r="B345" s="944"/>
      <c r="C345" s="944"/>
      <c r="D345" s="944"/>
      <c r="E345" s="944"/>
      <c r="F345" s="944"/>
      <c r="G345" s="944"/>
    </row>
    <row r="346" spans="2:7">
      <c r="B346" s="944"/>
      <c r="C346" s="944"/>
      <c r="D346" s="944"/>
      <c r="E346" s="944"/>
      <c r="F346" s="944"/>
      <c r="G346" s="944"/>
    </row>
    <row r="347" spans="2:7">
      <c r="B347" s="944"/>
      <c r="C347" s="944"/>
      <c r="D347" s="944"/>
      <c r="E347" s="944"/>
      <c r="F347" s="944"/>
      <c r="G347" s="944"/>
    </row>
    <row r="348" spans="2:7">
      <c r="B348" s="944"/>
      <c r="C348" s="944"/>
      <c r="D348" s="944"/>
      <c r="E348" s="944"/>
      <c r="F348" s="944"/>
      <c r="G348" s="944"/>
    </row>
    <row r="349" spans="2:7">
      <c r="B349" s="944"/>
      <c r="C349" s="944"/>
      <c r="D349" s="944"/>
      <c r="E349" s="944"/>
      <c r="F349" s="944"/>
      <c r="G349" s="944"/>
    </row>
    <row r="350" spans="2:7">
      <c r="B350" s="944"/>
      <c r="C350" s="944"/>
      <c r="D350" s="944"/>
      <c r="E350" s="944"/>
      <c r="F350" s="944"/>
      <c r="G350" s="944"/>
    </row>
    <row r="351" spans="2:7">
      <c r="B351" s="944"/>
      <c r="C351" s="944"/>
      <c r="D351" s="944"/>
      <c r="E351" s="944"/>
      <c r="F351" s="944"/>
      <c r="G351" s="944"/>
    </row>
    <row r="352" spans="2:7">
      <c r="B352" s="944"/>
      <c r="C352" s="944"/>
      <c r="D352" s="944"/>
      <c r="E352" s="944"/>
      <c r="F352" s="944"/>
      <c r="G352" s="944"/>
    </row>
    <row r="353" spans="2:7">
      <c r="B353" s="944"/>
      <c r="C353" s="944"/>
      <c r="D353" s="944"/>
      <c r="E353" s="944"/>
      <c r="F353" s="944"/>
      <c r="G353" s="944"/>
    </row>
    <row r="354" spans="2:7">
      <c r="B354" s="944"/>
      <c r="C354" s="944"/>
      <c r="D354" s="944"/>
      <c r="E354" s="944"/>
      <c r="F354" s="944"/>
      <c r="G354" s="944"/>
    </row>
    <row r="355" spans="2:7">
      <c r="B355" s="944"/>
      <c r="C355" s="944"/>
      <c r="D355" s="944"/>
      <c r="E355" s="944"/>
      <c r="F355" s="944"/>
      <c r="G355" s="944"/>
    </row>
    <row r="356" spans="2:7">
      <c r="B356" s="944"/>
      <c r="C356" s="944"/>
      <c r="D356" s="944"/>
      <c r="E356" s="944"/>
      <c r="F356" s="944"/>
      <c r="G356" s="944"/>
    </row>
    <row r="357" spans="2:7">
      <c r="B357" s="944"/>
      <c r="C357" s="944"/>
      <c r="D357" s="944"/>
      <c r="E357" s="944"/>
      <c r="F357" s="944"/>
      <c r="G357" s="944"/>
    </row>
    <row r="358" spans="2:7">
      <c r="B358" s="944"/>
      <c r="C358" s="944"/>
      <c r="D358" s="944"/>
      <c r="E358" s="944"/>
      <c r="F358" s="944"/>
      <c r="G358" s="944"/>
    </row>
    <row r="359" spans="2:7">
      <c r="B359" s="944"/>
      <c r="C359" s="944"/>
      <c r="D359" s="944"/>
      <c r="E359" s="944"/>
      <c r="F359" s="944"/>
      <c r="G359" s="944"/>
    </row>
    <row r="360" spans="2:7">
      <c r="B360" s="944"/>
      <c r="C360" s="944"/>
      <c r="D360" s="944"/>
      <c r="E360" s="944"/>
      <c r="F360" s="944"/>
      <c r="G360" s="944"/>
    </row>
    <row r="361" spans="2:7">
      <c r="B361" s="944"/>
      <c r="C361" s="944"/>
      <c r="D361" s="944"/>
      <c r="E361" s="944"/>
      <c r="F361" s="944"/>
      <c r="G361" s="944"/>
    </row>
    <row r="362" spans="2:7">
      <c r="B362" s="944"/>
      <c r="C362" s="944"/>
      <c r="D362" s="944"/>
      <c r="E362" s="944"/>
      <c r="F362" s="944"/>
      <c r="G362" s="944"/>
    </row>
    <row r="363" spans="2:7">
      <c r="B363" s="944"/>
      <c r="C363" s="944"/>
      <c r="D363" s="944"/>
      <c r="E363" s="944"/>
      <c r="F363" s="944"/>
      <c r="G363" s="944"/>
    </row>
    <row r="364" spans="2:7">
      <c r="B364" s="944"/>
      <c r="C364" s="944"/>
      <c r="D364" s="944"/>
      <c r="E364" s="944"/>
      <c r="F364" s="944"/>
      <c r="G364" s="944"/>
    </row>
    <row r="365" spans="2:7">
      <c r="B365" s="944"/>
      <c r="C365" s="944"/>
      <c r="D365" s="944"/>
      <c r="E365" s="944"/>
      <c r="F365" s="944"/>
      <c r="G365" s="944"/>
    </row>
    <row r="366" spans="2:7">
      <c r="B366" s="944"/>
      <c r="C366" s="944"/>
      <c r="D366" s="944"/>
      <c r="E366" s="944"/>
      <c r="F366" s="944"/>
      <c r="G366" s="944"/>
    </row>
    <row r="367" spans="2:7">
      <c r="B367" s="944"/>
      <c r="C367" s="944"/>
      <c r="D367" s="944"/>
      <c r="E367" s="944"/>
      <c r="F367" s="944"/>
      <c r="G367" s="944"/>
    </row>
    <row r="368" spans="2:7">
      <c r="B368" s="944"/>
      <c r="C368" s="944"/>
      <c r="D368" s="944"/>
      <c r="E368" s="944"/>
      <c r="F368" s="944"/>
      <c r="G368" s="944"/>
    </row>
    <row r="369" spans="2:7">
      <c r="B369" s="944"/>
      <c r="C369" s="944"/>
      <c r="D369" s="944"/>
      <c r="E369" s="944"/>
      <c r="F369" s="944"/>
      <c r="G369" s="944"/>
    </row>
    <row r="370" spans="2:7">
      <c r="B370" s="944"/>
      <c r="C370" s="944"/>
      <c r="D370" s="944"/>
      <c r="E370" s="944"/>
      <c r="F370" s="944"/>
      <c r="G370" s="944"/>
    </row>
    <row r="371" spans="2:7">
      <c r="B371" s="944"/>
      <c r="C371" s="944"/>
      <c r="D371" s="944"/>
      <c r="E371" s="944"/>
      <c r="F371" s="944"/>
      <c r="G371" s="944"/>
    </row>
    <row r="372" spans="2:7">
      <c r="B372" s="944"/>
      <c r="C372" s="944"/>
      <c r="D372" s="944"/>
      <c r="E372" s="944"/>
      <c r="F372" s="944"/>
      <c r="G372" s="944"/>
    </row>
    <row r="373" spans="2:7">
      <c r="B373" s="944"/>
      <c r="C373" s="944"/>
      <c r="D373" s="944"/>
      <c r="E373" s="944"/>
      <c r="F373" s="944"/>
      <c r="G373" s="944"/>
    </row>
    <row r="374" spans="2:7">
      <c r="B374" s="944"/>
      <c r="C374" s="944"/>
      <c r="D374" s="944"/>
      <c r="E374" s="944"/>
      <c r="F374" s="944"/>
      <c r="G374" s="944"/>
    </row>
    <row r="375" spans="2:7">
      <c r="B375" s="944"/>
      <c r="C375" s="944"/>
      <c r="D375" s="944"/>
      <c r="E375" s="944"/>
      <c r="F375" s="944"/>
      <c r="G375" s="944"/>
    </row>
    <row r="376" spans="2:7">
      <c r="B376" s="944"/>
      <c r="C376" s="944"/>
      <c r="D376" s="944"/>
      <c r="E376" s="944"/>
      <c r="F376" s="944"/>
      <c r="G376" s="944"/>
    </row>
    <row r="377" spans="2:7">
      <c r="B377" s="944"/>
      <c r="C377" s="944"/>
      <c r="D377" s="944"/>
      <c r="E377" s="944"/>
      <c r="F377" s="944"/>
      <c r="G377" s="944"/>
    </row>
    <row r="378" spans="2:7">
      <c r="B378" s="944"/>
      <c r="C378" s="944"/>
      <c r="D378" s="944"/>
      <c r="E378" s="944"/>
      <c r="F378" s="944"/>
      <c r="G378" s="944"/>
    </row>
    <row r="379" spans="2:7">
      <c r="B379" s="944"/>
      <c r="C379" s="944"/>
      <c r="D379" s="944"/>
      <c r="E379" s="944"/>
      <c r="F379" s="944"/>
      <c r="G379" s="944"/>
    </row>
    <row r="380" spans="2:7">
      <c r="B380" s="944"/>
      <c r="C380" s="944"/>
      <c r="D380" s="944"/>
      <c r="E380" s="944"/>
      <c r="F380" s="944"/>
      <c r="G380" s="944"/>
    </row>
    <row r="381" spans="2:7">
      <c r="B381" s="944"/>
      <c r="C381" s="944"/>
      <c r="D381" s="944"/>
      <c r="E381" s="944"/>
      <c r="F381" s="944"/>
      <c r="G381" s="944"/>
    </row>
    <row r="382" spans="2:7">
      <c r="B382" s="944"/>
      <c r="C382" s="944"/>
      <c r="D382" s="944"/>
      <c r="E382" s="944"/>
      <c r="F382" s="944"/>
      <c r="G382" s="944"/>
    </row>
    <row r="383" spans="2:7">
      <c r="B383" s="944"/>
      <c r="C383" s="944"/>
      <c r="D383" s="944"/>
      <c r="E383" s="944"/>
      <c r="F383" s="944"/>
      <c r="G383" s="944"/>
    </row>
    <row r="384" spans="2:7">
      <c r="B384" s="944"/>
      <c r="C384" s="944"/>
      <c r="D384" s="944"/>
      <c r="E384" s="944"/>
      <c r="F384" s="944"/>
      <c r="G384" s="944"/>
    </row>
    <row r="385" spans="2:7">
      <c r="B385" s="944"/>
      <c r="C385" s="944"/>
      <c r="D385" s="944"/>
      <c r="E385" s="944"/>
      <c r="F385" s="944"/>
      <c r="G385" s="944"/>
    </row>
    <row r="386" spans="2:7">
      <c r="B386" s="944"/>
      <c r="C386" s="944"/>
      <c r="D386" s="944"/>
      <c r="E386" s="944"/>
      <c r="F386" s="944"/>
      <c r="G386" s="944"/>
    </row>
    <row r="387" spans="2:7">
      <c r="B387" s="944"/>
      <c r="C387" s="944"/>
      <c r="D387" s="944"/>
      <c r="E387" s="944"/>
      <c r="F387" s="944"/>
      <c r="G387" s="944"/>
    </row>
    <row r="388" spans="2:7">
      <c r="B388" s="944"/>
      <c r="C388" s="944"/>
      <c r="D388" s="944"/>
      <c r="E388" s="944"/>
      <c r="F388" s="944"/>
      <c r="G388" s="944"/>
    </row>
    <row r="389" spans="2:7">
      <c r="B389" s="944"/>
      <c r="C389" s="944"/>
      <c r="D389" s="944"/>
      <c r="E389" s="944"/>
      <c r="F389" s="944"/>
      <c r="G389" s="944"/>
    </row>
    <row r="390" spans="2:7">
      <c r="B390" s="944"/>
      <c r="C390" s="944"/>
      <c r="D390" s="944"/>
      <c r="E390" s="944"/>
      <c r="F390" s="944"/>
      <c r="G390" s="944"/>
    </row>
    <row r="391" spans="2:7">
      <c r="B391" s="944"/>
      <c r="C391" s="944"/>
      <c r="D391" s="944"/>
      <c r="E391" s="944"/>
      <c r="F391" s="944"/>
      <c r="G391" s="944"/>
    </row>
    <row r="392" spans="2:7">
      <c r="B392" s="944"/>
      <c r="C392" s="944"/>
      <c r="D392" s="944"/>
      <c r="E392" s="944"/>
      <c r="F392" s="944"/>
      <c r="G392" s="944"/>
    </row>
    <row r="393" spans="2:7">
      <c r="B393" s="944"/>
      <c r="C393" s="944"/>
      <c r="D393" s="944"/>
      <c r="E393" s="944"/>
      <c r="F393" s="944"/>
      <c r="G393" s="944"/>
    </row>
    <row r="394" spans="2:7">
      <c r="B394" s="944"/>
      <c r="C394" s="944"/>
      <c r="D394" s="944"/>
      <c r="E394" s="944"/>
      <c r="F394" s="944"/>
      <c r="G394" s="944"/>
    </row>
    <row r="395" spans="2:7">
      <c r="B395" s="944"/>
      <c r="C395" s="944"/>
      <c r="D395" s="944"/>
      <c r="E395" s="944"/>
      <c r="F395" s="944"/>
      <c r="G395" s="944"/>
    </row>
    <row r="396" spans="2:7">
      <c r="B396" s="944"/>
      <c r="C396" s="944"/>
      <c r="D396" s="944"/>
      <c r="E396" s="944"/>
      <c r="F396" s="944"/>
      <c r="G396" s="944"/>
    </row>
    <row r="397" spans="2:7">
      <c r="B397" s="944"/>
      <c r="C397" s="944"/>
      <c r="D397" s="944"/>
      <c r="E397" s="944"/>
      <c r="F397" s="944"/>
      <c r="G397" s="944"/>
    </row>
    <row r="398" spans="2:7">
      <c r="B398" s="944"/>
      <c r="C398" s="944"/>
      <c r="D398" s="944"/>
      <c r="E398" s="944"/>
      <c r="F398" s="944"/>
      <c r="G398" s="944"/>
    </row>
    <row r="399" spans="2:7">
      <c r="B399" s="944"/>
      <c r="C399" s="944"/>
      <c r="D399" s="944"/>
      <c r="E399" s="944"/>
      <c r="F399" s="944"/>
      <c r="G399" s="944"/>
    </row>
    <row r="400" spans="2:7">
      <c r="B400" s="944"/>
      <c r="C400" s="944"/>
      <c r="D400" s="944"/>
      <c r="E400" s="944"/>
      <c r="F400" s="944"/>
      <c r="G400" s="944"/>
    </row>
    <row r="401" spans="2:7">
      <c r="B401" s="944"/>
      <c r="C401" s="944"/>
      <c r="D401" s="944"/>
      <c r="E401" s="944"/>
      <c r="F401" s="944"/>
      <c r="G401" s="944"/>
    </row>
    <row r="402" spans="2:7">
      <c r="B402" s="944"/>
      <c r="C402" s="944"/>
      <c r="D402" s="944"/>
      <c r="E402" s="944"/>
      <c r="F402" s="944"/>
      <c r="G402" s="944"/>
    </row>
    <row r="403" spans="2:7">
      <c r="B403" s="944"/>
      <c r="C403" s="944"/>
      <c r="D403" s="944"/>
      <c r="E403" s="944"/>
      <c r="F403" s="944"/>
      <c r="G403" s="944"/>
    </row>
    <row r="404" spans="2:7">
      <c r="B404" s="944"/>
      <c r="C404" s="944"/>
      <c r="D404" s="944"/>
      <c r="E404" s="944"/>
      <c r="F404" s="944"/>
      <c r="G404" s="944"/>
    </row>
    <row r="405" spans="2:7">
      <c r="B405" s="944"/>
      <c r="C405" s="944"/>
      <c r="D405" s="944"/>
      <c r="E405" s="944"/>
      <c r="F405" s="944"/>
      <c r="G405" s="944"/>
    </row>
    <row r="406" spans="2:7">
      <c r="B406" s="944"/>
      <c r="C406" s="944"/>
      <c r="D406" s="944"/>
      <c r="E406" s="944"/>
      <c r="F406" s="944"/>
      <c r="G406" s="944"/>
    </row>
    <row r="407" spans="2:7">
      <c r="B407" s="944"/>
      <c r="C407" s="944"/>
      <c r="D407" s="944"/>
      <c r="E407" s="944"/>
      <c r="F407" s="944"/>
      <c r="G407" s="944"/>
    </row>
    <row r="408" spans="2:7">
      <c r="B408" s="944"/>
      <c r="C408" s="944"/>
      <c r="D408" s="944"/>
      <c r="E408" s="944"/>
      <c r="F408" s="944"/>
      <c r="G408" s="944"/>
    </row>
    <row r="409" spans="2:7">
      <c r="B409" s="944"/>
      <c r="C409" s="944"/>
      <c r="D409" s="944"/>
      <c r="E409" s="944"/>
      <c r="F409" s="944"/>
      <c r="G409" s="944"/>
    </row>
    <row r="410" spans="2:7">
      <c r="B410" s="944"/>
      <c r="C410" s="944"/>
      <c r="D410" s="944"/>
      <c r="E410" s="944"/>
      <c r="F410" s="944"/>
      <c r="G410" s="944"/>
    </row>
    <row r="411" spans="2:7">
      <c r="B411" s="944"/>
      <c r="C411" s="944"/>
      <c r="D411" s="944"/>
      <c r="E411" s="944"/>
      <c r="F411" s="944"/>
      <c r="G411" s="944"/>
    </row>
    <row r="412" spans="2:7">
      <c r="B412" s="944"/>
      <c r="C412" s="944"/>
      <c r="D412" s="944"/>
      <c r="E412" s="944"/>
      <c r="F412" s="944"/>
      <c r="G412" s="944"/>
    </row>
    <row r="413" spans="2:7">
      <c r="B413" s="944"/>
      <c r="C413" s="944"/>
      <c r="D413" s="944"/>
      <c r="E413" s="944"/>
      <c r="F413" s="944"/>
      <c r="G413" s="944"/>
    </row>
    <row r="414" spans="2:7">
      <c r="B414" s="944"/>
      <c r="C414" s="944"/>
      <c r="D414" s="944"/>
      <c r="E414" s="944"/>
      <c r="F414" s="944"/>
      <c r="G414" s="944"/>
    </row>
    <row r="415" spans="2:7">
      <c r="B415" s="944"/>
      <c r="C415" s="944"/>
      <c r="D415" s="944"/>
      <c r="E415" s="944"/>
      <c r="F415" s="944"/>
      <c r="G415" s="944"/>
    </row>
    <row r="416" spans="2:7">
      <c r="B416" s="944"/>
      <c r="C416" s="944"/>
      <c r="D416" s="944"/>
      <c r="E416" s="944"/>
      <c r="F416" s="944"/>
      <c r="G416" s="944"/>
    </row>
    <row r="417" spans="2:7">
      <c r="B417" s="944"/>
      <c r="C417" s="944"/>
      <c r="D417" s="944"/>
      <c r="E417" s="944"/>
      <c r="F417" s="944"/>
      <c r="G417" s="944"/>
    </row>
    <row r="418" spans="2:7">
      <c r="B418" s="944"/>
      <c r="C418" s="944"/>
      <c r="D418" s="944"/>
      <c r="E418" s="944"/>
      <c r="F418" s="944"/>
      <c r="G418" s="944"/>
    </row>
    <row r="419" spans="2:7">
      <c r="B419" s="944"/>
      <c r="C419" s="944"/>
      <c r="D419" s="944"/>
      <c r="E419" s="944"/>
      <c r="F419" s="944"/>
      <c r="G419" s="944"/>
    </row>
    <row r="420" spans="2:7">
      <c r="B420" s="944"/>
      <c r="C420" s="944"/>
      <c r="D420" s="944"/>
      <c r="E420" s="944"/>
      <c r="F420" s="944"/>
      <c r="G420" s="944"/>
    </row>
    <row r="421" spans="2:7">
      <c r="B421" s="944"/>
      <c r="C421" s="944"/>
      <c r="D421" s="944"/>
      <c r="E421" s="944"/>
      <c r="F421" s="944"/>
      <c r="G421" s="944"/>
    </row>
    <row r="422" spans="2:7">
      <c r="B422" s="944"/>
      <c r="C422" s="944"/>
      <c r="D422" s="944"/>
      <c r="E422" s="944"/>
      <c r="F422" s="944"/>
      <c r="G422" s="944"/>
    </row>
    <row r="423" spans="2:7">
      <c r="B423" s="944"/>
      <c r="C423" s="944"/>
      <c r="D423" s="944"/>
      <c r="E423" s="944"/>
      <c r="F423" s="944"/>
      <c r="G423" s="944"/>
    </row>
    <row r="424" spans="2:7">
      <c r="B424" s="944"/>
      <c r="C424" s="944"/>
      <c r="D424" s="944"/>
      <c r="E424" s="944"/>
      <c r="F424" s="944"/>
      <c r="G424" s="944"/>
    </row>
    <row r="425" spans="2:7">
      <c r="B425" s="944"/>
      <c r="C425" s="944"/>
      <c r="D425" s="944"/>
      <c r="E425" s="944"/>
      <c r="F425" s="944"/>
      <c r="G425" s="944"/>
    </row>
    <row r="426" spans="2:7">
      <c r="B426" s="944"/>
      <c r="C426" s="944"/>
      <c r="D426" s="944"/>
      <c r="E426" s="944"/>
      <c r="F426" s="944"/>
      <c r="G426" s="944"/>
    </row>
    <row r="427" spans="2:7">
      <c r="B427" s="944"/>
      <c r="C427" s="944"/>
      <c r="D427" s="944"/>
      <c r="E427" s="944"/>
      <c r="F427" s="944"/>
      <c r="G427" s="944"/>
    </row>
    <row r="428" spans="2:7">
      <c r="B428" s="944"/>
      <c r="C428" s="944"/>
      <c r="D428" s="944"/>
      <c r="E428" s="944"/>
      <c r="F428" s="944"/>
      <c r="G428" s="944"/>
    </row>
    <row r="429" spans="2:7">
      <c r="B429" s="944"/>
      <c r="C429" s="944"/>
      <c r="D429" s="944"/>
      <c r="E429" s="944"/>
      <c r="F429" s="944"/>
      <c r="G429" s="944"/>
    </row>
    <row r="430" spans="2:7">
      <c r="B430" s="944"/>
      <c r="C430" s="944"/>
      <c r="D430" s="944"/>
      <c r="E430" s="944"/>
      <c r="F430" s="944"/>
      <c r="G430" s="944"/>
    </row>
    <row r="431" spans="2:7">
      <c r="B431" s="944"/>
      <c r="C431" s="944"/>
      <c r="D431" s="944"/>
      <c r="E431" s="944"/>
      <c r="F431" s="944"/>
      <c r="G431" s="944"/>
    </row>
    <row r="432" spans="2:7">
      <c r="B432" s="944"/>
      <c r="C432" s="944"/>
      <c r="D432" s="944"/>
      <c r="E432" s="944"/>
      <c r="F432" s="944"/>
      <c r="G432" s="944"/>
    </row>
    <row r="433" spans="2:7">
      <c r="B433" s="944"/>
      <c r="C433" s="944"/>
      <c r="D433" s="944"/>
      <c r="E433" s="944"/>
      <c r="F433" s="944"/>
      <c r="G433" s="944"/>
    </row>
    <row r="434" spans="2:7">
      <c r="B434" s="944"/>
      <c r="C434" s="944"/>
      <c r="D434" s="944"/>
      <c r="E434" s="944"/>
      <c r="F434" s="944"/>
      <c r="G434" s="944"/>
    </row>
    <row r="435" spans="2:7">
      <c r="B435" s="944"/>
      <c r="C435" s="944"/>
      <c r="D435" s="944"/>
      <c r="E435" s="944"/>
      <c r="F435" s="944"/>
      <c r="G435" s="944"/>
    </row>
    <row r="436" spans="2:7">
      <c r="B436" s="944"/>
      <c r="C436" s="944"/>
      <c r="D436" s="944"/>
      <c r="E436" s="944"/>
      <c r="F436" s="944"/>
      <c r="G436" s="944"/>
    </row>
    <row r="437" spans="2:7">
      <c r="B437" s="944"/>
      <c r="C437" s="944"/>
      <c r="D437" s="944"/>
      <c r="E437" s="944"/>
      <c r="F437" s="944"/>
      <c r="G437" s="944"/>
    </row>
    <row r="438" spans="2:7">
      <c r="B438" s="944"/>
      <c r="C438" s="944"/>
      <c r="D438" s="944"/>
      <c r="E438" s="944"/>
      <c r="F438" s="944"/>
      <c r="G438" s="944"/>
    </row>
    <row r="439" spans="2:7">
      <c r="B439" s="944"/>
      <c r="C439" s="944"/>
      <c r="D439" s="944"/>
      <c r="E439" s="944"/>
      <c r="F439" s="944"/>
      <c r="G439" s="944"/>
    </row>
    <row r="440" spans="2:7">
      <c r="B440" s="944"/>
      <c r="C440" s="944"/>
      <c r="D440" s="944"/>
      <c r="E440" s="944"/>
      <c r="F440" s="944"/>
      <c r="G440" s="944"/>
    </row>
    <row r="441" spans="2:7">
      <c r="B441" s="944"/>
      <c r="C441" s="944"/>
      <c r="D441" s="944"/>
      <c r="E441" s="944"/>
      <c r="F441" s="944"/>
      <c r="G441" s="944"/>
    </row>
    <row r="442" spans="2:7">
      <c r="B442" s="944"/>
      <c r="C442" s="944"/>
      <c r="D442" s="944"/>
      <c r="E442" s="944"/>
      <c r="F442" s="944"/>
      <c r="G442" s="944"/>
    </row>
    <row r="443" spans="2:7">
      <c r="B443" s="944"/>
      <c r="C443" s="944"/>
      <c r="D443" s="944"/>
      <c r="E443" s="944"/>
      <c r="F443" s="944"/>
      <c r="G443" s="944"/>
    </row>
    <row r="444" spans="2:7">
      <c r="B444" s="944"/>
      <c r="C444" s="944"/>
      <c r="D444" s="944"/>
      <c r="E444" s="944"/>
      <c r="F444" s="944"/>
      <c r="G444" s="944"/>
    </row>
    <row r="445" spans="2:7">
      <c r="B445" s="944"/>
      <c r="C445" s="944"/>
      <c r="D445" s="944"/>
      <c r="E445" s="944"/>
      <c r="F445" s="944"/>
      <c r="G445" s="944"/>
    </row>
    <row r="446" spans="2:7">
      <c r="B446" s="944"/>
      <c r="C446" s="944"/>
      <c r="D446" s="944"/>
      <c r="E446" s="944"/>
      <c r="F446" s="944"/>
      <c r="G446" s="944"/>
    </row>
    <row r="447" spans="2:7">
      <c r="B447" s="944"/>
      <c r="C447" s="944"/>
      <c r="D447" s="944"/>
      <c r="E447" s="944"/>
      <c r="F447" s="944"/>
      <c r="G447" s="944"/>
    </row>
    <row r="448" spans="2:7">
      <c r="B448" s="944"/>
      <c r="C448" s="944"/>
      <c r="D448" s="944"/>
      <c r="E448" s="944"/>
      <c r="F448" s="944"/>
      <c r="G448" s="944"/>
    </row>
    <row r="449" spans="2:7">
      <c r="B449" s="944"/>
      <c r="C449" s="944"/>
      <c r="D449" s="944"/>
      <c r="E449" s="944"/>
      <c r="F449" s="944"/>
      <c r="G449" s="944"/>
    </row>
    <row r="450" spans="2:7">
      <c r="B450" s="944"/>
      <c r="C450" s="944"/>
      <c r="D450" s="944"/>
      <c r="E450" s="944"/>
      <c r="F450" s="944"/>
      <c r="G450" s="944"/>
    </row>
    <row r="451" spans="2:7">
      <c r="B451" s="944"/>
      <c r="C451" s="944"/>
      <c r="D451" s="944"/>
      <c r="E451" s="944"/>
      <c r="F451" s="944"/>
      <c r="G451" s="944"/>
    </row>
    <row r="452" spans="2:7">
      <c r="B452" s="944"/>
      <c r="C452" s="944"/>
      <c r="D452" s="944"/>
      <c r="E452" s="944"/>
      <c r="F452" s="944"/>
      <c r="G452" s="944"/>
    </row>
    <row r="453" spans="2:7">
      <c r="B453" s="944"/>
      <c r="C453" s="944"/>
      <c r="D453" s="944"/>
      <c r="E453" s="944"/>
      <c r="F453" s="944"/>
      <c r="G453" s="944"/>
    </row>
    <row r="454" spans="2:7">
      <c r="B454" s="944"/>
      <c r="C454" s="944"/>
      <c r="D454" s="944"/>
      <c r="E454" s="944"/>
      <c r="F454" s="944"/>
      <c r="G454" s="944"/>
    </row>
    <row r="455" spans="2:7">
      <c r="B455" s="944"/>
      <c r="C455" s="944"/>
      <c r="D455" s="944"/>
      <c r="E455" s="944"/>
      <c r="F455" s="944"/>
      <c r="G455" s="944"/>
    </row>
    <row r="456" spans="2:7">
      <c r="B456" s="944"/>
      <c r="C456" s="944"/>
      <c r="D456" s="944"/>
      <c r="E456" s="944"/>
      <c r="F456" s="944"/>
      <c r="G456" s="944"/>
    </row>
    <row r="457" spans="2:7">
      <c r="B457" s="944"/>
      <c r="C457" s="944"/>
      <c r="D457" s="944"/>
      <c r="E457" s="944"/>
      <c r="F457" s="944"/>
      <c r="G457" s="944"/>
    </row>
    <row r="458" spans="2:7">
      <c r="B458" s="944"/>
      <c r="C458" s="944"/>
      <c r="D458" s="944"/>
      <c r="E458" s="944"/>
      <c r="F458" s="944"/>
      <c r="G458" s="944"/>
    </row>
    <row r="459" spans="2:7">
      <c r="B459" s="944"/>
      <c r="C459" s="944"/>
      <c r="D459" s="944"/>
      <c r="E459" s="944"/>
      <c r="F459" s="944"/>
      <c r="G459" s="944"/>
    </row>
    <row r="460" spans="2:7">
      <c r="B460" s="944"/>
      <c r="C460" s="944"/>
      <c r="D460" s="944"/>
      <c r="E460" s="944"/>
      <c r="F460" s="944"/>
      <c r="G460" s="944"/>
    </row>
    <row r="461" spans="2:7">
      <c r="B461" s="944"/>
      <c r="C461" s="944"/>
      <c r="D461" s="944"/>
      <c r="E461" s="944"/>
      <c r="F461" s="944"/>
      <c r="G461" s="944"/>
    </row>
    <row r="462" spans="2:7">
      <c r="B462" s="944"/>
      <c r="C462" s="944"/>
      <c r="D462" s="944"/>
      <c r="E462" s="944"/>
      <c r="F462" s="944"/>
      <c r="G462" s="944"/>
    </row>
    <row r="463" spans="2:7">
      <c r="B463" s="944"/>
      <c r="C463" s="944"/>
      <c r="D463" s="944"/>
      <c r="E463" s="944"/>
      <c r="F463" s="944"/>
      <c r="G463" s="944"/>
    </row>
    <row r="464" spans="2:7">
      <c r="B464" s="944"/>
      <c r="C464" s="944"/>
      <c r="D464" s="944"/>
      <c r="E464" s="944"/>
      <c r="F464" s="944"/>
      <c r="G464" s="944"/>
    </row>
    <row r="465" spans="2:7">
      <c r="B465" s="944"/>
      <c r="C465" s="944"/>
      <c r="D465" s="944"/>
      <c r="E465" s="944"/>
      <c r="F465" s="944"/>
      <c r="G465" s="944"/>
    </row>
    <row r="466" spans="2:7">
      <c r="B466" s="944"/>
      <c r="C466" s="944"/>
      <c r="D466" s="944"/>
      <c r="E466" s="944"/>
      <c r="F466" s="944"/>
      <c r="G466" s="944"/>
    </row>
    <row r="467" spans="2:7">
      <c r="B467" s="944"/>
      <c r="C467" s="944"/>
      <c r="D467" s="944"/>
      <c r="E467" s="944"/>
      <c r="F467" s="944"/>
      <c r="G467" s="944"/>
    </row>
    <row r="468" spans="2:7">
      <c r="B468" s="944"/>
      <c r="C468" s="944"/>
      <c r="D468" s="944"/>
      <c r="E468" s="944"/>
      <c r="F468" s="944"/>
      <c r="G468" s="944"/>
    </row>
    <row r="469" spans="2:7">
      <c r="B469" s="944"/>
      <c r="C469" s="944"/>
      <c r="D469" s="944"/>
      <c r="E469" s="944"/>
      <c r="F469" s="944"/>
      <c r="G469" s="944"/>
    </row>
    <row r="470" spans="2:7">
      <c r="B470" s="944"/>
      <c r="C470" s="944"/>
      <c r="D470" s="944"/>
      <c r="E470" s="944"/>
      <c r="F470" s="944"/>
      <c r="G470" s="944"/>
    </row>
    <row r="471" spans="2:7">
      <c r="B471" s="944"/>
      <c r="C471" s="944"/>
      <c r="D471" s="944"/>
      <c r="E471" s="944"/>
      <c r="F471" s="944"/>
      <c r="G471" s="944"/>
    </row>
    <row r="472" spans="2:7">
      <c r="B472" s="944"/>
      <c r="C472" s="944"/>
      <c r="D472" s="944"/>
      <c r="E472" s="944"/>
      <c r="F472" s="944"/>
      <c r="G472" s="944"/>
    </row>
    <row r="473" spans="2:7">
      <c r="B473" s="944"/>
      <c r="C473" s="944"/>
      <c r="D473" s="944"/>
      <c r="E473" s="944"/>
      <c r="F473" s="944"/>
      <c r="G473" s="944"/>
    </row>
    <row r="474" spans="2:7">
      <c r="B474" s="944"/>
      <c r="C474" s="944"/>
      <c r="D474" s="944"/>
      <c r="E474" s="944"/>
      <c r="F474" s="944"/>
      <c r="G474" s="944"/>
    </row>
    <row r="475" spans="2:7">
      <c r="B475" s="944"/>
      <c r="C475" s="944"/>
      <c r="D475" s="944"/>
      <c r="E475" s="944"/>
      <c r="F475" s="944"/>
      <c r="G475" s="944"/>
    </row>
    <row r="476" spans="2:7">
      <c r="B476" s="944"/>
      <c r="C476" s="944"/>
      <c r="D476" s="944"/>
      <c r="E476" s="944"/>
      <c r="F476" s="944"/>
      <c r="G476" s="944"/>
    </row>
    <row r="477" spans="2:7">
      <c r="B477" s="944"/>
      <c r="C477" s="944"/>
      <c r="D477" s="944"/>
      <c r="E477" s="944"/>
      <c r="F477" s="944"/>
      <c r="G477" s="944"/>
    </row>
    <row r="478" spans="2:7">
      <c r="B478" s="944"/>
      <c r="C478" s="944"/>
      <c r="D478" s="944"/>
      <c r="E478" s="944"/>
      <c r="F478" s="944"/>
      <c r="G478" s="944"/>
    </row>
    <row r="479" spans="2:7">
      <c r="B479" s="944"/>
      <c r="C479" s="944"/>
      <c r="D479" s="944"/>
      <c r="E479" s="944"/>
      <c r="F479" s="944"/>
      <c r="G479" s="944"/>
    </row>
    <row r="480" spans="2:7">
      <c r="B480" s="944"/>
      <c r="C480" s="944"/>
      <c r="D480" s="944"/>
      <c r="E480" s="944"/>
      <c r="F480" s="944"/>
      <c r="G480" s="944"/>
    </row>
    <row r="481" spans="2:7">
      <c r="B481" s="944"/>
      <c r="C481" s="944"/>
      <c r="D481" s="944"/>
      <c r="E481" s="944"/>
      <c r="F481" s="944"/>
      <c r="G481" s="944"/>
    </row>
    <row r="482" spans="2:7">
      <c r="B482" s="944"/>
      <c r="C482" s="944"/>
      <c r="D482" s="944"/>
      <c r="E482" s="944"/>
      <c r="F482" s="944"/>
      <c r="G482" s="944"/>
    </row>
    <row r="483" spans="2:7">
      <c r="B483" s="944"/>
      <c r="C483" s="944"/>
      <c r="D483" s="944"/>
      <c r="E483" s="944"/>
      <c r="F483" s="944"/>
      <c r="G483" s="944"/>
    </row>
    <row r="484" spans="2:7">
      <c r="B484" s="944"/>
      <c r="C484" s="944"/>
      <c r="D484" s="944"/>
      <c r="E484" s="944"/>
      <c r="F484" s="944"/>
      <c r="G484" s="944"/>
    </row>
    <row r="485" spans="2:7">
      <c r="B485" s="944"/>
      <c r="C485" s="944"/>
      <c r="D485" s="944"/>
      <c r="E485" s="944"/>
      <c r="F485" s="944"/>
      <c r="G485" s="944"/>
    </row>
    <row r="486" spans="2:7">
      <c r="B486" s="944"/>
      <c r="C486" s="944"/>
      <c r="D486" s="944"/>
      <c r="E486" s="944"/>
      <c r="F486" s="944"/>
      <c r="G486" s="944"/>
    </row>
    <row r="487" spans="2:7">
      <c r="B487" s="944"/>
      <c r="C487" s="944"/>
      <c r="D487" s="944"/>
      <c r="E487" s="944"/>
      <c r="F487" s="944"/>
      <c r="G487" s="944"/>
    </row>
    <row r="488" spans="2:7">
      <c r="B488" s="944"/>
      <c r="C488" s="944"/>
      <c r="D488" s="944"/>
      <c r="E488" s="944"/>
      <c r="F488" s="944"/>
      <c r="G488" s="944"/>
    </row>
    <row r="489" spans="2:7">
      <c r="B489" s="944"/>
      <c r="C489" s="944"/>
      <c r="D489" s="944"/>
      <c r="E489" s="944"/>
      <c r="F489" s="944"/>
      <c r="G489" s="944"/>
    </row>
    <row r="490" spans="2:7">
      <c r="B490" s="944"/>
      <c r="C490" s="944"/>
      <c r="D490" s="944"/>
      <c r="E490" s="944"/>
      <c r="F490" s="944"/>
      <c r="G490" s="944"/>
    </row>
    <row r="491" spans="2:7">
      <c r="B491" s="944"/>
      <c r="C491" s="944"/>
      <c r="D491" s="944"/>
      <c r="E491" s="944"/>
      <c r="F491" s="944"/>
      <c r="G491" s="944"/>
    </row>
    <row r="492" spans="2:7">
      <c r="B492" s="944"/>
      <c r="C492" s="944"/>
      <c r="D492" s="944"/>
      <c r="E492" s="944"/>
      <c r="F492" s="944"/>
      <c r="G492" s="944"/>
    </row>
    <row r="493" spans="2:7">
      <c r="B493" s="944"/>
      <c r="C493" s="944"/>
      <c r="D493" s="944"/>
      <c r="E493" s="944"/>
      <c r="F493" s="944"/>
      <c r="G493" s="944"/>
    </row>
    <row r="494" spans="2:7">
      <c r="B494" s="944"/>
      <c r="C494" s="944"/>
      <c r="D494" s="944"/>
      <c r="E494" s="944"/>
      <c r="F494" s="944"/>
      <c r="G494" s="944"/>
    </row>
    <row r="495" spans="2:7">
      <c r="B495" s="944"/>
      <c r="C495" s="944"/>
      <c r="D495" s="944"/>
      <c r="E495" s="944"/>
      <c r="F495" s="944"/>
      <c r="G495" s="944"/>
    </row>
    <row r="496" spans="2:7">
      <c r="B496" s="944"/>
      <c r="C496" s="944"/>
      <c r="D496" s="944"/>
      <c r="E496" s="944"/>
      <c r="F496" s="944"/>
      <c r="G496" s="944"/>
    </row>
    <row r="497" spans="2:7">
      <c r="B497" s="944"/>
      <c r="C497" s="944"/>
      <c r="D497" s="944"/>
      <c r="E497" s="944"/>
      <c r="F497" s="944"/>
      <c r="G497" s="944"/>
    </row>
    <row r="498" spans="2:7">
      <c r="B498" s="944"/>
      <c r="C498" s="944"/>
      <c r="D498" s="944"/>
      <c r="E498" s="944"/>
      <c r="F498" s="944"/>
      <c r="G498" s="944"/>
    </row>
    <row r="499" spans="2:7">
      <c r="B499" s="944"/>
      <c r="C499" s="944"/>
      <c r="D499" s="944"/>
      <c r="E499" s="944"/>
      <c r="F499" s="944"/>
      <c r="G499" s="944"/>
    </row>
    <row r="500" spans="2:7">
      <c r="B500" s="944"/>
      <c r="C500" s="944"/>
      <c r="D500" s="944"/>
      <c r="E500" s="944"/>
      <c r="F500" s="944"/>
      <c r="G500" s="944"/>
    </row>
    <row r="501" spans="2:7">
      <c r="B501" s="944"/>
      <c r="C501" s="944"/>
      <c r="D501" s="944"/>
      <c r="E501" s="944"/>
      <c r="F501" s="944"/>
      <c r="G501" s="944"/>
    </row>
    <row r="502" spans="2:7">
      <c r="B502" s="944"/>
      <c r="C502" s="944"/>
      <c r="D502" s="944"/>
      <c r="E502" s="944"/>
      <c r="F502" s="944"/>
      <c r="G502" s="944"/>
    </row>
    <row r="503" spans="2:7">
      <c r="B503" s="944"/>
      <c r="C503" s="944"/>
      <c r="D503" s="944"/>
      <c r="E503" s="944"/>
      <c r="F503" s="944"/>
      <c r="G503" s="944"/>
    </row>
    <row r="504" spans="2:7">
      <c r="B504" s="944"/>
      <c r="C504" s="944"/>
      <c r="D504" s="944"/>
      <c r="E504" s="944"/>
      <c r="F504" s="944"/>
      <c r="G504" s="944"/>
    </row>
    <row r="505" spans="2:7">
      <c r="B505" s="944"/>
      <c r="C505" s="944"/>
      <c r="D505" s="944"/>
      <c r="E505" s="944"/>
      <c r="F505" s="944"/>
      <c r="G505" s="944"/>
    </row>
    <row r="506" spans="2:7">
      <c r="B506" s="944"/>
      <c r="C506" s="944"/>
      <c r="D506" s="944"/>
      <c r="E506" s="944"/>
      <c r="F506" s="944"/>
      <c r="G506" s="944"/>
    </row>
    <row r="507" spans="2:7">
      <c r="B507" s="944"/>
      <c r="C507" s="944"/>
      <c r="D507" s="944"/>
      <c r="E507" s="944"/>
      <c r="F507" s="944"/>
      <c r="G507" s="944"/>
    </row>
    <row r="508" spans="2:7">
      <c r="B508" s="944"/>
      <c r="C508" s="944"/>
      <c r="D508" s="944"/>
      <c r="E508" s="944"/>
      <c r="F508" s="944"/>
      <c r="G508" s="944"/>
    </row>
    <row r="509" spans="2:7">
      <c r="B509" s="944"/>
      <c r="C509" s="944"/>
      <c r="D509" s="944"/>
      <c r="E509" s="944"/>
      <c r="F509" s="944"/>
      <c r="G509" s="944"/>
    </row>
    <row r="510" spans="2:7">
      <c r="B510" s="944"/>
      <c r="C510" s="944"/>
      <c r="D510" s="944"/>
      <c r="E510" s="944"/>
      <c r="F510" s="944"/>
      <c r="G510" s="944"/>
    </row>
    <row r="511" spans="2:7">
      <c r="B511" s="944"/>
      <c r="C511" s="944"/>
      <c r="D511" s="944"/>
      <c r="E511" s="944"/>
      <c r="F511" s="944"/>
      <c r="G511" s="944"/>
    </row>
    <row r="512" spans="2:7">
      <c r="B512" s="944"/>
      <c r="C512" s="944"/>
      <c r="D512" s="944"/>
      <c r="E512" s="944"/>
      <c r="F512" s="944"/>
      <c r="G512" s="944"/>
    </row>
    <row r="513" spans="2:7">
      <c r="B513" s="944"/>
      <c r="C513" s="944"/>
      <c r="D513" s="944"/>
      <c r="E513" s="944"/>
      <c r="F513" s="944"/>
      <c r="G513" s="944"/>
    </row>
    <row r="514" spans="2:7">
      <c r="B514" s="944"/>
      <c r="C514" s="944"/>
      <c r="D514" s="944"/>
      <c r="E514" s="944"/>
      <c r="F514" s="944"/>
      <c r="G514" s="944"/>
    </row>
    <row r="515" spans="2:7">
      <c r="B515" s="944"/>
      <c r="C515" s="944"/>
      <c r="D515" s="944"/>
      <c r="E515" s="944"/>
      <c r="F515" s="944"/>
      <c r="G515" s="944"/>
    </row>
    <row r="516" spans="2:7">
      <c r="B516" s="944"/>
      <c r="C516" s="944"/>
      <c r="D516" s="944"/>
      <c r="E516" s="944"/>
      <c r="F516" s="944"/>
      <c r="G516" s="944"/>
    </row>
    <row r="517" spans="2:7">
      <c r="B517" s="944"/>
      <c r="C517" s="944"/>
      <c r="D517" s="944"/>
      <c r="E517" s="944"/>
      <c r="F517" s="944"/>
      <c r="G517" s="944"/>
    </row>
    <row r="518" spans="2:7">
      <c r="B518" s="944"/>
      <c r="C518" s="944"/>
      <c r="D518" s="944"/>
      <c r="E518" s="944"/>
      <c r="F518" s="944"/>
      <c r="G518" s="944"/>
    </row>
    <row r="519" spans="2:7">
      <c r="B519" s="944"/>
      <c r="C519" s="944"/>
      <c r="D519" s="944"/>
      <c r="E519" s="944"/>
      <c r="F519" s="944"/>
      <c r="G519" s="944"/>
    </row>
    <row r="520" spans="2:7">
      <c r="B520" s="944"/>
      <c r="C520" s="944"/>
      <c r="D520" s="944"/>
      <c r="E520" s="944"/>
      <c r="F520" s="944"/>
      <c r="G520" s="944"/>
    </row>
    <row r="521" spans="2:7">
      <c r="B521" s="944"/>
      <c r="C521" s="944"/>
      <c r="D521" s="944"/>
      <c r="E521" s="944"/>
      <c r="F521" s="944"/>
      <c r="G521" s="944"/>
    </row>
    <row r="522" spans="2:7">
      <c r="B522" s="944"/>
      <c r="C522" s="944"/>
      <c r="D522" s="944"/>
      <c r="E522" s="944"/>
      <c r="F522" s="944"/>
      <c r="G522" s="944"/>
    </row>
    <row r="523" spans="2:7">
      <c r="B523" s="944"/>
      <c r="C523" s="944"/>
      <c r="D523" s="944"/>
      <c r="E523" s="944"/>
      <c r="F523" s="944"/>
      <c r="G523" s="944"/>
    </row>
    <row r="524" spans="2:7">
      <c r="B524" s="944"/>
      <c r="C524" s="944"/>
      <c r="D524" s="944"/>
      <c r="E524" s="944"/>
      <c r="F524" s="944"/>
      <c r="G524" s="944"/>
    </row>
    <row r="525" spans="2:7">
      <c r="B525" s="944"/>
      <c r="C525" s="944"/>
      <c r="D525" s="944"/>
      <c r="E525" s="944"/>
      <c r="F525" s="944"/>
      <c r="G525" s="944"/>
    </row>
    <row r="526" spans="2:7">
      <c r="B526" s="944"/>
      <c r="C526" s="944"/>
      <c r="D526" s="944"/>
      <c r="E526" s="944"/>
      <c r="F526" s="944"/>
      <c r="G526" s="944"/>
    </row>
    <row r="527" spans="2:7">
      <c r="B527" s="944"/>
      <c r="C527" s="944"/>
      <c r="D527" s="944"/>
      <c r="E527" s="944"/>
      <c r="F527" s="944"/>
      <c r="G527" s="944"/>
    </row>
    <row r="528" spans="2:7">
      <c r="B528" s="944"/>
      <c r="C528" s="944"/>
      <c r="D528" s="944"/>
      <c r="E528" s="944"/>
      <c r="F528" s="944"/>
      <c r="G528" s="944"/>
    </row>
    <row r="529" spans="2:7">
      <c r="B529" s="944"/>
      <c r="C529" s="944"/>
      <c r="D529" s="944"/>
      <c r="E529" s="944"/>
      <c r="F529" s="944"/>
      <c r="G529" s="944"/>
    </row>
    <row r="530" spans="2:7">
      <c r="B530" s="944"/>
      <c r="C530" s="944"/>
      <c r="D530" s="944"/>
      <c r="E530" s="944"/>
      <c r="F530" s="944"/>
      <c r="G530" s="944"/>
    </row>
    <row r="531" spans="2:7">
      <c r="B531" s="944"/>
      <c r="C531" s="944"/>
      <c r="D531" s="944"/>
      <c r="E531" s="944"/>
      <c r="F531" s="944"/>
      <c r="G531" s="944"/>
    </row>
    <row r="532" spans="2:7">
      <c r="B532" s="944"/>
      <c r="C532" s="944"/>
      <c r="D532" s="944"/>
      <c r="E532" s="944"/>
      <c r="F532" s="944"/>
      <c r="G532" s="944"/>
    </row>
    <row r="533" spans="2:7">
      <c r="B533" s="944"/>
      <c r="C533" s="944"/>
      <c r="D533" s="944"/>
      <c r="E533" s="944"/>
      <c r="F533" s="944"/>
      <c r="G533" s="944"/>
    </row>
    <row r="534" spans="2:7">
      <c r="B534" s="944"/>
      <c r="C534" s="944"/>
      <c r="D534" s="944"/>
      <c r="E534" s="944"/>
      <c r="F534" s="944"/>
      <c r="G534" s="944"/>
    </row>
    <row r="535" spans="2:7">
      <c r="B535" s="944"/>
      <c r="C535" s="944"/>
      <c r="D535" s="944"/>
      <c r="E535" s="944"/>
      <c r="F535" s="944"/>
      <c r="G535" s="944"/>
    </row>
    <row r="536" spans="2:7">
      <c r="B536" s="944"/>
      <c r="C536" s="944"/>
      <c r="D536" s="944"/>
      <c r="E536" s="944"/>
      <c r="F536" s="944"/>
      <c r="G536" s="944"/>
    </row>
    <row r="537" spans="2:7">
      <c r="B537" s="944"/>
      <c r="C537" s="944"/>
      <c r="D537" s="944"/>
      <c r="E537" s="944"/>
      <c r="F537" s="944"/>
      <c r="G537" s="944"/>
    </row>
    <row r="538" spans="2:7">
      <c r="B538" s="944"/>
      <c r="C538" s="944"/>
      <c r="D538" s="944"/>
      <c r="E538" s="944"/>
      <c r="F538" s="944"/>
      <c r="G538" s="944"/>
    </row>
    <row r="539" spans="2:7">
      <c r="B539" s="944"/>
      <c r="C539" s="944"/>
      <c r="D539" s="944"/>
      <c r="E539" s="944"/>
      <c r="F539" s="944"/>
      <c r="G539" s="944"/>
    </row>
    <row r="540" spans="2:7">
      <c r="B540" s="944"/>
      <c r="C540" s="944"/>
      <c r="D540" s="944"/>
      <c r="E540" s="944"/>
      <c r="F540" s="944"/>
      <c r="G540" s="944"/>
    </row>
    <row r="541" spans="2:7">
      <c r="B541" s="944"/>
      <c r="C541" s="944"/>
      <c r="D541" s="944"/>
      <c r="E541" s="944"/>
      <c r="F541" s="944"/>
      <c r="G541" s="944"/>
    </row>
    <row r="542" spans="2:7">
      <c r="B542" s="944"/>
      <c r="C542" s="944"/>
      <c r="D542" s="944"/>
      <c r="E542" s="944"/>
      <c r="F542" s="944"/>
      <c r="G542" s="944"/>
    </row>
    <row r="543" spans="2:7">
      <c r="B543" s="944"/>
      <c r="C543" s="944"/>
      <c r="D543" s="944"/>
      <c r="E543" s="944"/>
      <c r="F543" s="944"/>
      <c r="G543" s="944"/>
    </row>
    <row r="544" spans="2:7">
      <c r="B544" s="944"/>
      <c r="C544" s="944"/>
      <c r="D544" s="944"/>
      <c r="E544" s="944"/>
      <c r="F544" s="944"/>
      <c r="G544" s="944"/>
    </row>
    <row r="545" spans="2:7">
      <c r="B545" s="944"/>
      <c r="C545" s="944"/>
      <c r="D545" s="944"/>
      <c r="E545" s="944"/>
      <c r="F545" s="944"/>
      <c r="G545" s="944"/>
    </row>
    <row r="546" spans="2:7">
      <c r="B546" s="944"/>
      <c r="C546" s="944"/>
      <c r="D546" s="944"/>
      <c r="E546" s="944"/>
      <c r="F546" s="944"/>
      <c r="G546" s="944"/>
    </row>
    <row r="547" spans="2:7">
      <c r="B547" s="944"/>
      <c r="C547" s="944"/>
      <c r="D547" s="944"/>
      <c r="E547" s="944"/>
      <c r="F547" s="944"/>
      <c r="G547" s="944"/>
    </row>
    <row r="548" spans="2:7">
      <c r="B548" s="944"/>
      <c r="C548" s="944"/>
      <c r="D548" s="944"/>
      <c r="E548" s="944"/>
      <c r="F548" s="944"/>
      <c r="G548" s="944"/>
    </row>
    <row r="549" spans="2:7">
      <c r="B549" s="944"/>
      <c r="C549" s="944"/>
      <c r="D549" s="944"/>
      <c r="E549" s="944"/>
      <c r="F549" s="944"/>
      <c r="G549" s="944"/>
    </row>
    <row r="550" spans="2:7">
      <c r="B550" s="944"/>
      <c r="C550" s="944"/>
      <c r="D550" s="944"/>
      <c r="E550" s="944"/>
      <c r="F550" s="944"/>
      <c r="G550" s="944"/>
    </row>
    <row r="551" spans="2:7">
      <c r="B551" s="944"/>
      <c r="C551" s="944"/>
      <c r="D551" s="944"/>
      <c r="E551" s="944"/>
      <c r="F551" s="944"/>
      <c r="G551" s="944"/>
    </row>
    <row r="552" spans="2:7">
      <c r="B552" s="944"/>
      <c r="C552" s="944"/>
      <c r="D552" s="944"/>
      <c r="E552" s="944"/>
      <c r="F552" s="944"/>
      <c r="G552" s="944"/>
    </row>
    <row r="553" spans="2:7">
      <c r="B553" s="944"/>
      <c r="C553" s="944"/>
      <c r="D553" s="944"/>
      <c r="E553" s="944"/>
      <c r="F553" s="944"/>
      <c r="G553" s="944"/>
    </row>
    <row r="554" spans="2:7">
      <c r="B554" s="944"/>
      <c r="C554" s="944"/>
      <c r="D554" s="944"/>
      <c r="E554" s="944"/>
      <c r="F554" s="944"/>
      <c r="G554" s="944"/>
    </row>
    <row r="555" spans="2:7">
      <c r="B555" s="944"/>
      <c r="C555" s="944"/>
      <c r="D555" s="944"/>
      <c r="E555" s="944"/>
      <c r="F555" s="944"/>
      <c r="G555" s="944"/>
    </row>
    <row r="556" spans="2:7">
      <c r="B556" s="944"/>
      <c r="C556" s="944"/>
      <c r="D556" s="944"/>
      <c r="E556" s="944"/>
      <c r="F556" s="944"/>
      <c r="G556" s="944"/>
    </row>
    <row r="557" spans="2:7">
      <c r="B557" s="944"/>
      <c r="C557" s="944"/>
      <c r="D557" s="944"/>
      <c r="E557" s="944"/>
      <c r="F557" s="944"/>
      <c r="G557" s="944"/>
    </row>
    <row r="558" spans="2:7">
      <c r="B558" s="944"/>
      <c r="C558" s="944"/>
      <c r="D558" s="944"/>
      <c r="E558" s="944"/>
      <c r="F558" s="944"/>
      <c r="G558" s="944"/>
    </row>
    <row r="559" spans="2:7">
      <c r="B559" s="944"/>
      <c r="C559" s="944"/>
      <c r="D559" s="944"/>
      <c r="E559" s="944"/>
      <c r="F559" s="944"/>
      <c r="G559" s="944"/>
    </row>
    <row r="560" spans="2:7">
      <c r="B560" s="944"/>
      <c r="C560" s="944"/>
      <c r="D560" s="944"/>
      <c r="E560" s="944"/>
      <c r="F560" s="944"/>
      <c r="G560" s="944"/>
    </row>
    <row r="561" spans="2:7">
      <c r="B561" s="944"/>
      <c r="C561" s="944"/>
      <c r="D561" s="944"/>
      <c r="E561" s="944"/>
      <c r="F561" s="944"/>
      <c r="G561" s="944"/>
    </row>
    <row r="562" spans="2:7">
      <c r="B562" s="944"/>
      <c r="C562" s="944"/>
      <c r="D562" s="944"/>
      <c r="E562" s="944"/>
      <c r="F562" s="944"/>
      <c r="G562" s="944"/>
    </row>
    <row r="563" spans="2:7">
      <c r="B563" s="944"/>
      <c r="C563" s="944"/>
      <c r="D563" s="944"/>
      <c r="E563" s="944"/>
      <c r="F563" s="944"/>
      <c r="G563" s="944"/>
    </row>
    <row r="564" spans="2:7">
      <c r="B564" s="944"/>
      <c r="C564" s="944"/>
      <c r="D564" s="944"/>
      <c r="E564" s="944"/>
      <c r="F564" s="944"/>
      <c r="G564" s="944"/>
    </row>
    <row r="565" spans="2:7">
      <c r="B565" s="944"/>
      <c r="C565" s="944"/>
      <c r="D565" s="944"/>
      <c r="E565" s="944"/>
      <c r="F565" s="944"/>
      <c r="G565" s="944"/>
    </row>
    <row r="566" spans="2:7">
      <c r="B566" s="944"/>
      <c r="C566" s="944"/>
      <c r="D566" s="944"/>
      <c r="E566" s="944"/>
      <c r="F566" s="944"/>
      <c r="G566" s="944"/>
    </row>
    <row r="567" spans="2:7">
      <c r="B567" s="944"/>
      <c r="C567" s="944"/>
      <c r="D567" s="944"/>
      <c r="E567" s="944"/>
      <c r="F567" s="944"/>
      <c r="G567" s="944"/>
    </row>
    <row r="568" spans="2:7">
      <c r="B568" s="944"/>
      <c r="C568" s="944"/>
      <c r="D568" s="944"/>
      <c r="E568" s="944"/>
      <c r="F568" s="944"/>
      <c r="G568" s="944"/>
    </row>
    <row r="569" spans="2:7">
      <c r="B569" s="944"/>
      <c r="C569" s="944"/>
      <c r="D569" s="944"/>
      <c r="E569" s="944"/>
      <c r="F569" s="944"/>
      <c r="G569" s="944"/>
    </row>
    <row r="570" spans="2:7">
      <c r="B570" s="944"/>
      <c r="C570" s="944"/>
      <c r="D570" s="944"/>
      <c r="E570" s="944"/>
      <c r="F570" s="944"/>
      <c r="G570" s="944"/>
    </row>
    <row r="571" spans="2:7">
      <c r="B571" s="944"/>
      <c r="C571" s="944"/>
      <c r="D571" s="944"/>
      <c r="E571" s="944"/>
      <c r="F571" s="944"/>
      <c r="G571" s="944"/>
    </row>
    <row r="572" spans="2:7">
      <c r="B572" s="944"/>
      <c r="C572" s="944"/>
      <c r="D572" s="944"/>
      <c r="E572" s="944"/>
      <c r="F572" s="944"/>
      <c r="G572" s="944"/>
    </row>
    <row r="573" spans="2:7">
      <c r="B573" s="944"/>
      <c r="C573" s="944"/>
      <c r="D573" s="944"/>
      <c r="E573" s="944"/>
      <c r="F573" s="944"/>
      <c r="G573" s="944"/>
    </row>
    <row r="574" spans="2:7">
      <c r="B574" s="944"/>
      <c r="C574" s="944"/>
      <c r="D574" s="944"/>
      <c r="E574" s="944"/>
      <c r="F574" s="944"/>
      <c r="G574" s="944"/>
    </row>
    <row r="575" spans="2:7">
      <c r="B575" s="944"/>
      <c r="C575" s="944"/>
      <c r="D575" s="944"/>
      <c r="E575" s="944"/>
      <c r="F575" s="944"/>
      <c r="G575" s="944"/>
    </row>
    <row r="576" spans="2:7">
      <c r="B576" s="944"/>
      <c r="C576" s="944"/>
      <c r="D576" s="944"/>
      <c r="E576" s="944"/>
      <c r="F576" s="944"/>
      <c r="G576" s="944"/>
    </row>
    <row r="577" spans="2:7">
      <c r="B577" s="944"/>
      <c r="C577" s="944"/>
      <c r="D577" s="944"/>
      <c r="E577" s="944"/>
      <c r="F577" s="944"/>
      <c r="G577" s="944"/>
    </row>
    <row r="578" spans="2:7">
      <c r="B578" s="944"/>
      <c r="C578" s="944"/>
      <c r="D578" s="944"/>
      <c r="E578" s="944"/>
      <c r="F578" s="944"/>
      <c r="G578" s="944"/>
    </row>
    <row r="579" spans="2:7">
      <c r="B579" s="944"/>
      <c r="C579" s="944"/>
      <c r="D579" s="944"/>
      <c r="E579" s="944"/>
      <c r="F579" s="944"/>
      <c r="G579" s="944"/>
    </row>
    <row r="580" spans="2:7">
      <c r="B580" s="944"/>
      <c r="C580" s="944"/>
      <c r="D580" s="944"/>
      <c r="E580" s="944"/>
      <c r="F580" s="944"/>
      <c r="G580" s="944"/>
    </row>
    <row r="581" spans="2:7">
      <c r="B581" s="944"/>
      <c r="C581" s="944"/>
      <c r="D581" s="944"/>
      <c r="E581" s="944"/>
      <c r="F581" s="944"/>
      <c r="G581" s="944"/>
    </row>
    <row r="582" spans="2:7">
      <c r="B582" s="944"/>
      <c r="C582" s="944"/>
      <c r="D582" s="944"/>
      <c r="E582" s="944"/>
      <c r="F582" s="944"/>
      <c r="G582" s="944"/>
    </row>
    <row r="583" spans="2:7">
      <c r="B583" s="944"/>
      <c r="C583" s="944"/>
      <c r="D583" s="944"/>
      <c r="E583" s="944"/>
      <c r="F583" s="944"/>
      <c r="G583" s="944"/>
    </row>
    <row r="584" spans="2:7">
      <c r="B584" s="944"/>
      <c r="C584" s="944"/>
      <c r="D584" s="944"/>
      <c r="E584" s="944"/>
      <c r="F584" s="944"/>
      <c r="G584" s="944"/>
    </row>
    <row r="585" spans="2:7">
      <c r="B585" s="944"/>
      <c r="C585" s="944"/>
      <c r="D585" s="944"/>
      <c r="E585" s="944"/>
      <c r="F585" s="944"/>
      <c r="G585" s="944"/>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8BD4-B441-4346-91E9-EE0CD531C45F}">
  <dimension ref="B1:G753"/>
  <sheetViews>
    <sheetView topLeftCell="A19" workbookViewId="0">
      <selection activeCell="B3" sqref="B3:G585"/>
    </sheetView>
  </sheetViews>
  <sheetFormatPr defaultColWidth="8.85546875" defaultRowHeight="15"/>
  <sheetData>
    <row r="1" spans="2:7" ht="18">
      <c r="B1" s="1382" t="s">
        <v>5667</v>
      </c>
      <c r="C1" s="1382"/>
      <c r="D1" s="1382"/>
      <c r="E1" s="1382"/>
      <c r="F1" s="1382"/>
      <c r="G1" s="1382"/>
    </row>
    <row r="2" spans="2:7">
      <c r="B2" s="942" t="s">
        <v>5668</v>
      </c>
      <c r="C2" s="942" t="s">
        <v>5669</v>
      </c>
      <c r="D2" s="942" t="s">
        <v>5670</v>
      </c>
      <c r="E2" s="942" t="s">
        <v>5671</v>
      </c>
      <c r="F2" s="942" t="s">
        <v>5672</v>
      </c>
      <c r="G2" s="942" t="s">
        <v>5673</v>
      </c>
    </row>
    <row r="3" spans="2:7">
      <c r="B3" s="944" t="s">
        <v>6350</v>
      </c>
      <c r="C3" s="944" t="s">
        <v>6384</v>
      </c>
      <c r="D3" s="944" t="s">
        <v>13901</v>
      </c>
      <c r="E3" s="944" t="s">
        <v>5677</v>
      </c>
      <c r="F3" s="944" t="s">
        <v>3274</v>
      </c>
      <c r="G3" s="944" t="s">
        <v>5678</v>
      </c>
    </row>
    <row r="4" spans="2:7">
      <c r="B4" s="944" t="s">
        <v>6350</v>
      </c>
      <c r="C4" s="944" t="s">
        <v>6386</v>
      </c>
      <c r="D4" s="944" t="s">
        <v>13902</v>
      </c>
      <c r="E4" s="944" t="s">
        <v>5677</v>
      </c>
      <c r="F4" s="944" t="s">
        <v>3277</v>
      </c>
      <c r="G4" s="944" t="s">
        <v>5678</v>
      </c>
    </row>
    <row r="5" spans="2:7">
      <c r="B5" s="944" t="s">
        <v>6350</v>
      </c>
      <c r="C5" s="944" t="s">
        <v>6388</v>
      </c>
      <c r="D5" s="944" t="s">
        <v>13903</v>
      </c>
      <c r="E5" s="944" t="s">
        <v>5677</v>
      </c>
      <c r="F5" s="944" t="s">
        <v>3281</v>
      </c>
      <c r="G5" s="944" t="s">
        <v>5678</v>
      </c>
    </row>
    <row r="6" spans="2:7">
      <c r="B6" s="944" t="s">
        <v>6350</v>
      </c>
      <c r="C6" s="944" t="s">
        <v>6390</v>
      </c>
      <c r="D6" s="944" t="s">
        <v>13904</v>
      </c>
      <c r="E6" s="944" t="s">
        <v>5677</v>
      </c>
      <c r="F6" s="944" t="s">
        <v>3284</v>
      </c>
      <c r="G6" s="944" t="s">
        <v>5678</v>
      </c>
    </row>
    <row r="7" spans="2:7">
      <c r="B7" s="944" t="s">
        <v>6350</v>
      </c>
      <c r="C7" s="944" t="s">
        <v>3787</v>
      </c>
      <c r="D7" s="944" t="s">
        <v>13905</v>
      </c>
      <c r="E7" s="944" t="s">
        <v>5677</v>
      </c>
      <c r="F7" s="944" t="s">
        <v>3287</v>
      </c>
      <c r="G7" s="944" t="s">
        <v>5678</v>
      </c>
    </row>
    <row r="8" spans="2:7">
      <c r="B8" s="944" t="s">
        <v>6350</v>
      </c>
      <c r="C8" s="944" t="s">
        <v>6393</v>
      </c>
      <c r="D8" s="944" t="s">
        <v>13906</v>
      </c>
      <c r="E8" s="944" t="s">
        <v>5677</v>
      </c>
      <c r="F8" s="944" t="s">
        <v>3290</v>
      </c>
      <c r="G8" s="944" t="s">
        <v>5678</v>
      </c>
    </row>
    <row r="9" spans="2:7">
      <c r="B9" s="944" t="s">
        <v>6350</v>
      </c>
      <c r="C9" s="944" t="s">
        <v>6395</v>
      </c>
      <c r="D9" s="944" t="s">
        <v>13907</v>
      </c>
      <c r="E9" s="944" t="s">
        <v>5677</v>
      </c>
      <c r="F9" s="944" t="s">
        <v>3294</v>
      </c>
      <c r="G9" s="944" t="s">
        <v>5678</v>
      </c>
    </row>
    <row r="10" spans="2:7">
      <c r="B10" s="944" t="s">
        <v>6350</v>
      </c>
      <c r="C10" s="944" t="s">
        <v>6397</v>
      </c>
      <c r="D10" s="944" t="s">
        <v>13908</v>
      </c>
      <c r="E10" s="944" t="s">
        <v>5677</v>
      </c>
      <c r="F10" s="944" t="s">
        <v>3298</v>
      </c>
      <c r="G10" s="944" t="s">
        <v>5678</v>
      </c>
    </row>
    <row r="11" spans="2:7">
      <c r="B11" s="944" t="s">
        <v>6350</v>
      </c>
      <c r="C11" s="944" t="s">
        <v>6399</v>
      </c>
      <c r="D11" s="944" t="s">
        <v>13909</v>
      </c>
      <c r="E11" s="944" t="s">
        <v>5677</v>
      </c>
      <c r="F11" s="944" t="s">
        <v>3302</v>
      </c>
      <c r="G11" s="944" t="s">
        <v>5678</v>
      </c>
    </row>
    <row r="12" spans="2:7">
      <c r="B12" s="944" t="s">
        <v>6350</v>
      </c>
      <c r="C12" s="944" t="s">
        <v>6401</v>
      </c>
      <c r="D12" s="944" t="s">
        <v>13910</v>
      </c>
      <c r="E12" s="944" t="s">
        <v>5677</v>
      </c>
      <c r="F12" s="944" t="s">
        <v>3306</v>
      </c>
      <c r="G12" s="944" t="s">
        <v>5678</v>
      </c>
    </row>
    <row r="13" spans="2:7">
      <c r="B13" s="944" t="s">
        <v>6350</v>
      </c>
      <c r="C13" s="944" t="s">
        <v>6403</v>
      </c>
      <c r="D13" s="944" t="s">
        <v>13911</v>
      </c>
      <c r="E13" s="944" t="s">
        <v>5677</v>
      </c>
      <c r="F13" s="944" t="s">
        <v>3310</v>
      </c>
      <c r="G13" s="944" t="s">
        <v>5678</v>
      </c>
    </row>
    <row r="14" spans="2:7">
      <c r="B14" s="944" t="s">
        <v>6350</v>
      </c>
      <c r="C14" s="944" t="s">
        <v>6405</v>
      </c>
      <c r="D14" s="944" t="s">
        <v>13912</v>
      </c>
      <c r="E14" s="944" t="s">
        <v>5677</v>
      </c>
      <c r="F14" s="944" t="s">
        <v>3316</v>
      </c>
      <c r="G14" s="944" t="s">
        <v>5678</v>
      </c>
    </row>
    <row r="15" spans="2:7">
      <c r="B15" s="944" t="s">
        <v>6350</v>
      </c>
      <c r="C15" s="944" t="s">
        <v>6360</v>
      </c>
      <c r="D15" s="944" t="s">
        <v>13913</v>
      </c>
      <c r="E15" s="944" t="s">
        <v>5677</v>
      </c>
      <c r="F15" s="944" t="s">
        <v>3320</v>
      </c>
      <c r="G15" s="944" t="s">
        <v>5678</v>
      </c>
    </row>
    <row r="16" spans="2:7">
      <c r="B16" s="944" t="s">
        <v>6350</v>
      </c>
      <c r="C16" s="944" t="s">
        <v>6408</v>
      </c>
      <c r="D16" s="944" t="s">
        <v>13914</v>
      </c>
      <c r="E16" s="944" t="s">
        <v>5677</v>
      </c>
      <c r="F16" s="944" t="s">
        <v>3323</v>
      </c>
      <c r="G16" s="944" t="s">
        <v>5678</v>
      </c>
    </row>
    <row r="17" spans="2:7">
      <c r="B17" s="944" t="s">
        <v>6350</v>
      </c>
      <c r="C17" s="944" t="s">
        <v>6351</v>
      </c>
      <c r="D17" s="944" t="s">
        <v>13915</v>
      </c>
      <c r="E17" s="944" t="s">
        <v>5677</v>
      </c>
      <c r="F17" s="944" t="s">
        <v>3327</v>
      </c>
      <c r="G17" s="944" t="s">
        <v>5678</v>
      </c>
    </row>
    <row r="18" spans="2:7">
      <c r="B18" s="944" t="s">
        <v>6350</v>
      </c>
      <c r="C18" s="944" t="s">
        <v>6363</v>
      </c>
      <c r="D18" s="944" t="s">
        <v>13916</v>
      </c>
      <c r="E18" s="944" t="s">
        <v>5677</v>
      </c>
      <c r="F18" s="944" t="s">
        <v>3333</v>
      </c>
      <c r="G18" s="944" t="s">
        <v>5678</v>
      </c>
    </row>
    <row r="19" spans="2:7">
      <c r="B19" s="944" t="s">
        <v>6350</v>
      </c>
      <c r="C19" s="944" t="s">
        <v>6412</v>
      </c>
      <c r="D19" s="944" t="s">
        <v>13917</v>
      </c>
      <c r="E19" s="944" t="s">
        <v>5677</v>
      </c>
      <c r="F19" s="944" t="s">
        <v>3338</v>
      </c>
      <c r="G19" s="944" t="s">
        <v>5678</v>
      </c>
    </row>
    <row r="20" spans="2:7">
      <c r="B20" s="944" t="s">
        <v>6350</v>
      </c>
      <c r="C20" s="944" t="s">
        <v>6414</v>
      </c>
      <c r="D20" s="944" t="s">
        <v>13918</v>
      </c>
      <c r="E20" s="944" t="s">
        <v>5677</v>
      </c>
      <c r="F20" s="944" t="s">
        <v>3342</v>
      </c>
      <c r="G20" s="944" t="s">
        <v>5678</v>
      </c>
    </row>
    <row r="21" spans="2:7">
      <c r="B21" s="944" t="s">
        <v>6350</v>
      </c>
      <c r="C21" s="944" t="s">
        <v>6374</v>
      </c>
      <c r="D21" s="944" t="s">
        <v>13919</v>
      </c>
      <c r="E21" s="944" t="s">
        <v>5677</v>
      </c>
      <c r="F21" s="944" t="s">
        <v>1825</v>
      </c>
      <c r="G21" s="944" t="s">
        <v>5678</v>
      </c>
    </row>
    <row r="22" spans="2:7">
      <c r="B22" s="944" t="s">
        <v>6350</v>
      </c>
      <c r="C22" s="944" t="s">
        <v>6376</v>
      </c>
      <c r="D22" s="944" t="s">
        <v>13920</v>
      </c>
      <c r="E22" s="944" t="s">
        <v>5677</v>
      </c>
      <c r="F22" s="944" t="s">
        <v>1825</v>
      </c>
      <c r="G22" s="944" t="s">
        <v>5678</v>
      </c>
    </row>
    <row r="23" spans="2:7">
      <c r="B23" s="944" t="s">
        <v>6350</v>
      </c>
      <c r="C23" s="944" t="s">
        <v>6378</v>
      </c>
      <c r="D23" s="944" t="s">
        <v>13921</v>
      </c>
      <c r="E23" s="944" t="s">
        <v>5677</v>
      </c>
      <c r="F23" s="944" t="s">
        <v>1825</v>
      </c>
      <c r="G23" s="944" t="s">
        <v>5678</v>
      </c>
    </row>
    <row r="24" spans="2:7">
      <c r="B24" s="944" t="s">
        <v>6350</v>
      </c>
      <c r="C24" s="944" t="s">
        <v>6380</v>
      </c>
      <c r="D24" s="944" t="s">
        <v>13922</v>
      </c>
      <c r="E24" s="944" t="s">
        <v>5677</v>
      </c>
      <c r="F24" s="944" t="s">
        <v>1825</v>
      </c>
      <c r="G24" s="944" t="s">
        <v>5678</v>
      </c>
    </row>
    <row r="25" spans="2:7">
      <c r="B25" s="944" t="s">
        <v>6350</v>
      </c>
      <c r="C25" s="944" t="s">
        <v>6382</v>
      </c>
      <c r="D25" s="944" t="s">
        <v>13923</v>
      </c>
      <c r="E25" s="944" t="s">
        <v>5677</v>
      </c>
      <c r="F25" s="944" t="s">
        <v>2665</v>
      </c>
      <c r="G25" s="944" t="s">
        <v>5678</v>
      </c>
    </row>
    <row r="26" spans="2:7">
      <c r="B26" s="944" t="s">
        <v>6350</v>
      </c>
      <c r="C26" s="944" t="s">
        <v>6384</v>
      </c>
      <c r="D26" s="944" t="s">
        <v>13924</v>
      </c>
      <c r="E26" s="944" t="s">
        <v>5677</v>
      </c>
      <c r="F26" s="944" t="s">
        <v>1825</v>
      </c>
      <c r="G26" s="944" t="s">
        <v>5678</v>
      </c>
    </row>
    <row r="27" spans="2:7">
      <c r="B27" s="944" t="s">
        <v>6350</v>
      </c>
      <c r="C27" s="944" t="s">
        <v>6386</v>
      </c>
      <c r="D27" s="944" t="s">
        <v>13925</v>
      </c>
      <c r="E27" s="944" t="s">
        <v>5677</v>
      </c>
      <c r="F27" s="944" t="s">
        <v>2665</v>
      </c>
      <c r="G27" s="944" t="s">
        <v>5678</v>
      </c>
    </row>
    <row r="28" spans="2:7">
      <c r="B28" s="944" t="s">
        <v>6350</v>
      </c>
      <c r="C28" s="944" t="s">
        <v>6388</v>
      </c>
      <c r="D28" s="944" t="s">
        <v>13926</v>
      </c>
      <c r="E28" s="944" t="s">
        <v>5677</v>
      </c>
      <c r="F28" s="944" t="s">
        <v>2665</v>
      </c>
      <c r="G28" s="944" t="s">
        <v>5678</v>
      </c>
    </row>
    <row r="29" spans="2:7">
      <c r="B29" s="944" t="s">
        <v>6350</v>
      </c>
      <c r="C29" s="944" t="s">
        <v>6390</v>
      </c>
      <c r="D29" s="944" t="s">
        <v>13927</v>
      </c>
      <c r="E29" s="944" t="s">
        <v>5677</v>
      </c>
      <c r="F29" s="944" t="s">
        <v>2665</v>
      </c>
      <c r="G29" s="944" t="s">
        <v>5678</v>
      </c>
    </row>
    <row r="30" spans="2:7">
      <c r="B30" s="944" t="s">
        <v>6350</v>
      </c>
      <c r="C30" s="944" t="s">
        <v>3787</v>
      </c>
      <c r="D30" s="944" t="s">
        <v>13928</v>
      </c>
      <c r="E30" s="944" t="s">
        <v>5677</v>
      </c>
      <c r="F30" s="944" t="s">
        <v>2665</v>
      </c>
      <c r="G30" s="944" t="s">
        <v>5678</v>
      </c>
    </row>
    <row r="31" spans="2:7">
      <c r="B31" s="944" t="s">
        <v>6350</v>
      </c>
      <c r="C31" s="944" t="s">
        <v>6393</v>
      </c>
      <c r="D31" s="944" t="s">
        <v>13929</v>
      </c>
      <c r="E31" s="944" t="s">
        <v>5677</v>
      </c>
      <c r="F31" s="944" t="s">
        <v>2665</v>
      </c>
      <c r="G31" s="944" t="s">
        <v>5678</v>
      </c>
    </row>
    <row r="32" spans="2:7">
      <c r="B32" s="944" t="s">
        <v>6350</v>
      </c>
      <c r="C32" s="944" t="s">
        <v>6395</v>
      </c>
      <c r="D32" s="944" t="s">
        <v>13930</v>
      </c>
      <c r="E32" s="944" t="s">
        <v>5677</v>
      </c>
      <c r="F32" s="944" t="s">
        <v>1979</v>
      </c>
      <c r="G32" s="944" t="s">
        <v>5678</v>
      </c>
    </row>
    <row r="33" spans="2:7">
      <c r="B33" s="944" t="s">
        <v>6350</v>
      </c>
      <c r="C33" s="944" t="s">
        <v>6397</v>
      </c>
      <c r="D33" s="944" t="s">
        <v>13931</v>
      </c>
      <c r="E33" s="944" t="s">
        <v>5677</v>
      </c>
      <c r="F33" s="944" t="s">
        <v>1979</v>
      </c>
      <c r="G33" s="944" t="s">
        <v>5678</v>
      </c>
    </row>
    <row r="34" spans="2:7">
      <c r="B34" s="944" t="s">
        <v>6350</v>
      </c>
      <c r="C34" s="944" t="s">
        <v>6399</v>
      </c>
      <c r="D34" s="944" t="s">
        <v>13932</v>
      </c>
      <c r="E34" s="944" t="s">
        <v>5677</v>
      </c>
      <c r="F34" s="944" t="s">
        <v>1979</v>
      </c>
      <c r="G34" s="944" t="s">
        <v>5678</v>
      </c>
    </row>
    <row r="35" spans="2:7">
      <c r="B35" s="944" t="s">
        <v>6350</v>
      </c>
      <c r="C35" s="944" t="s">
        <v>6401</v>
      </c>
      <c r="D35" s="944" t="s">
        <v>13933</v>
      </c>
      <c r="E35" s="944" t="s">
        <v>5677</v>
      </c>
      <c r="F35" s="944" t="s">
        <v>1979</v>
      </c>
      <c r="G35" s="944" t="s">
        <v>5678</v>
      </c>
    </row>
    <row r="36" spans="2:7">
      <c r="B36" s="944" t="s">
        <v>6350</v>
      </c>
      <c r="C36" s="944" t="s">
        <v>6403</v>
      </c>
      <c r="D36" s="944" t="s">
        <v>13934</v>
      </c>
      <c r="E36" s="944" t="s">
        <v>5677</v>
      </c>
      <c r="F36" s="944" t="s">
        <v>1979</v>
      </c>
      <c r="G36" s="944" t="s">
        <v>5678</v>
      </c>
    </row>
    <row r="37" spans="2:7">
      <c r="B37" s="944" t="s">
        <v>6350</v>
      </c>
      <c r="C37" s="944" t="s">
        <v>6405</v>
      </c>
      <c r="D37" s="944" t="s">
        <v>13935</v>
      </c>
      <c r="E37" s="944" t="s">
        <v>5677</v>
      </c>
      <c r="F37" s="944" t="s">
        <v>1979</v>
      </c>
      <c r="G37" s="944" t="s">
        <v>5678</v>
      </c>
    </row>
    <row r="38" spans="2:7">
      <c r="B38" s="944" t="s">
        <v>6350</v>
      </c>
      <c r="C38" s="944" t="s">
        <v>6360</v>
      </c>
      <c r="D38" s="944" t="s">
        <v>13936</v>
      </c>
      <c r="E38" s="944" t="s">
        <v>5677</v>
      </c>
      <c r="F38" s="944" t="s">
        <v>1979</v>
      </c>
      <c r="G38" s="944" t="s">
        <v>5678</v>
      </c>
    </row>
    <row r="39" spans="2:7">
      <c r="B39" s="944" t="s">
        <v>6350</v>
      </c>
      <c r="C39" s="944" t="s">
        <v>6408</v>
      </c>
      <c r="D39" s="944" t="s">
        <v>13937</v>
      </c>
      <c r="E39" s="944" t="s">
        <v>5677</v>
      </c>
      <c r="F39" s="944" t="s">
        <v>2665</v>
      </c>
      <c r="G39" s="944" t="s">
        <v>5678</v>
      </c>
    </row>
    <row r="40" spans="2:7">
      <c r="B40" s="944" t="s">
        <v>6350</v>
      </c>
      <c r="C40" s="944" t="s">
        <v>6351</v>
      </c>
      <c r="D40" s="944" t="s">
        <v>13938</v>
      </c>
      <c r="E40" s="944" t="s">
        <v>5677</v>
      </c>
      <c r="F40" s="944" t="s">
        <v>2665</v>
      </c>
      <c r="G40" s="944" t="s">
        <v>5678</v>
      </c>
    </row>
    <row r="41" spans="2:7">
      <c r="B41" s="944" t="s">
        <v>6350</v>
      </c>
      <c r="C41" s="944" t="s">
        <v>6363</v>
      </c>
      <c r="D41" s="944" t="s">
        <v>13939</v>
      </c>
      <c r="E41" s="944" t="s">
        <v>5677</v>
      </c>
      <c r="F41" s="944" t="s">
        <v>2665</v>
      </c>
      <c r="G41" s="944" t="s">
        <v>5678</v>
      </c>
    </row>
    <row r="42" spans="2:7">
      <c r="B42" s="944" t="s">
        <v>6350</v>
      </c>
      <c r="C42" s="944" t="s">
        <v>6412</v>
      </c>
      <c r="D42" s="944" t="s">
        <v>13940</v>
      </c>
      <c r="E42" s="944" t="s">
        <v>5677</v>
      </c>
      <c r="F42" s="944" t="s">
        <v>2665</v>
      </c>
      <c r="G42" s="944" t="s">
        <v>5678</v>
      </c>
    </row>
    <row r="43" spans="2:7">
      <c r="B43" s="944" t="s">
        <v>6350</v>
      </c>
      <c r="C43" s="944" t="s">
        <v>6414</v>
      </c>
      <c r="D43" s="944" t="s">
        <v>13941</v>
      </c>
      <c r="E43" s="944" t="s">
        <v>5677</v>
      </c>
      <c r="F43" s="944" t="s">
        <v>1979</v>
      </c>
      <c r="G43" s="944" t="s">
        <v>5678</v>
      </c>
    </row>
    <row r="44" spans="2:7">
      <c r="B44" s="944" t="s">
        <v>6350</v>
      </c>
      <c r="C44" s="944" t="s">
        <v>6374</v>
      </c>
      <c r="D44" s="944" t="s">
        <v>13942</v>
      </c>
      <c r="E44" s="944" t="s">
        <v>5677</v>
      </c>
      <c r="F44" s="944" t="s">
        <v>5677</v>
      </c>
      <c r="G44" s="944" t="s">
        <v>5678</v>
      </c>
    </row>
    <row r="45" spans="2:7">
      <c r="B45" s="944" t="s">
        <v>6350</v>
      </c>
      <c r="C45" s="944" t="s">
        <v>6376</v>
      </c>
      <c r="D45" s="944" t="s">
        <v>13943</v>
      </c>
      <c r="E45" s="944" t="s">
        <v>5677</v>
      </c>
      <c r="F45" s="944" t="s">
        <v>5677</v>
      </c>
      <c r="G45" s="944" t="s">
        <v>5678</v>
      </c>
    </row>
    <row r="46" spans="2:7">
      <c r="B46" s="944" t="s">
        <v>6350</v>
      </c>
      <c r="C46" s="944" t="s">
        <v>6378</v>
      </c>
      <c r="D46" s="944" t="s">
        <v>13944</v>
      </c>
      <c r="E46" s="944" t="s">
        <v>5677</v>
      </c>
      <c r="F46" s="944" t="s">
        <v>5677</v>
      </c>
      <c r="G46" s="944" t="s">
        <v>5678</v>
      </c>
    </row>
    <row r="47" spans="2:7">
      <c r="B47" s="944" t="s">
        <v>6350</v>
      </c>
      <c r="C47" s="944" t="s">
        <v>6380</v>
      </c>
      <c r="D47" s="944" t="s">
        <v>13945</v>
      </c>
      <c r="E47" s="944" t="s">
        <v>5677</v>
      </c>
      <c r="F47" s="944" t="s">
        <v>5677</v>
      </c>
      <c r="G47" s="944" t="s">
        <v>5678</v>
      </c>
    </row>
    <row r="48" spans="2:7">
      <c r="B48" s="944" t="s">
        <v>6350</v>
      </c>
      <c r="C48" s="944" t="s">
        <v>6382</v>
      </c>
      <c r="D48" s="944" t="s">
        <v>13946</v>
      </c>
      <c r="E48" s="944" t="s">
        <v>5677</v>
      </c>
      <c r="F48" s="944" t="s">
        <v>5677</v>
      </c>
      <c r="G48" s="944" t="s">
        <v>5678</v>
      </c>
    </row>
    <row r="49" spans="2:7">
      <c r="B49" s="944" t="s">
        <v>6350</v>
      </c>
      <c r="C49" s="944" t="s">
        <v>6384</v>
      </c>
      <c r="D49" s="944" t="s">
        <v>13947</v>
      </c>
      <c r="E49" s="944" t="s">
        <v>5677</v>
      </c>
      <c r="F49" s="944" t="s">
        <v>5677</v>
      </c>
      <c r="G49" s="944" t="s">
        <v>5678</v>
      </c>
    </row>
    <row r="50" spans="2:7">
      <c r="B50" s="944" t="s">
        <v>6350</v>
      </c>
      <c r="C50" s="944" t="s">
        <v>6386</v>
      </c>
      <c r="D50" s="944" t="s">
        <v>13948</v>
      </c>
      <c r="E50" s="944" t="s">
        <v>5677</v>
      </c>
      <c r="F50" s="944" t="s">
        <v>5677</v>
      </c>
      <c r="G50" s="944" t="s">
        <v>5678</v>
      </c>
    </row>
    <row r="51" spans="2:7">
      <c r="B51" s="944" t="s">
        <v>6350</v>
      </c>
      <c r="C51" s="944" t="s">
        <v>6388</v>
      </c>
      <c r="D51" s="944" t="s">
        <v>13949</v>
      </c>
      <c r="E51" s="944" t="s">
        <v>5677</v>
      </c>
      <c r="F51" s="944" t="s">
        <v>5677</v>
      </c>
      <c r="G51" s="944" t="s">
        <v>5678</v>
      </c>
    </row>
    <row r="52" spans="2:7">
      <c r="B52" s="944" t="s">
        <v>6350</v>
      </c>
      <c r="C52" s="944" t="s">
        <v>6390</v>
      </c>
      <c r="D52" s="944" t="s">
        <v>13950</v>
      </c>
      <c r="E52" s="944" t="s">
        <v>5677</v>
      </c>
      <c r="F52" s="944" t="s">
        <v>5677</v>
      </c>
      <c r="G52" s="944" t="s">
        <v>5678</v>
      </c>
    </row>
    <row r="53" spans="2:7">
      <c r="B53" s="944" t="s">
        <v>6350</v>
      </c>
      <c r="C53" s="944" t="s">
        <v>3787</v>
      </c>
      <c r="D53" s="944" t="s">
        <v>13951</v>
      </c>
      <c r="E53" s="944" t="s">
        <v>5677</v>
      </c>
      <c r="F53" s="944" t="s">
        <v>5677</v>
      </c>
      <c r="G53" s="944" t="s">
        <v>5678</v>
      </c>
    </row>
    <row r="54" spans="2:7">
      <c r="B54" s="944" t="s">
        <v>6350</v>
      </c>
      <c r="C54" s="944" t="s">
        <v>6393</v>
      </c>
      <c r="D54" s="944" t="s">
        <v>13952</v>
      </c>
      <c r="E54" s="944" t="s">
        <v>5677</v>
      </c>
      <c r="F54" s="944" t="s">
        <v>5677</v>
      </c>
      <c r="G54" s="944" t="s">
        <v>5678</v>
      </c>
    </row>
    <row r="55" spans="2:7">
      <c r="B55" s="944" t="s">
        <v>6350</v>
      </c>
      <c r="C55" s="944" t="s">
        <v>6395</v>
      </c>
      <c r="D55" s="944" t="s">
        <v>13953</v>
      </c>
      <c r="E55" s="944" t="s">
        <v>5677</v>
      </c>
      <c r="F55" s="944" t="s">
        <v>5677</v>
      </c>
      <c r="G55" s="944" t="s">
        <v>5678</v>
      </c>
    </row>
    <row r="56" spans="2:7">
      <c r="B56" s="944" t="s">
        <v>6350</v>
      </c>
      <c r="C56" s="944" t="s">
        <v>6397</v>
      </c>
      <c r="D56" s="944" t="s">
        <v>13954</v>
      </c>
      <c r="E56" s="944" t="s">
        <v>5677</v>
      </c>
      <c r="F56" s="944" t="s">
        <v>5677</v>
      </c>
      <c r="G56" s="944" t="s">
        <v>5678</v>
      </c>
    </row>
    <row r="57" spans="2:7">
      <c r="B57" s="944" t="s">
        <v>6350</v>
      </c>
      <c r="C57" s="944" t="s">
        <v>6399</v>
      </c>
      <c r="D57" s="944" t="s">
        <v>13955</v>
      </c>
      <c r="E57" s="944" t="s">
        <v>5677</v>
      </c>
      <c r="F57" s="944" t="s">
        <v>5677</v>
      </c>
      <c r="G57" s="944" t="s">
        <v>5678</v>
      </c>
    </row>
    <row r="58" spans="2:7">
      <c r="B58" s="944" t="s">
        <v>6350</v>
      </c>
      <c r="C58" s="944" t="s">
        <v>6401</v>
      </c>
      <c r="D58" s="944" t="s">
        <v>13956</v>
      </c>
      <c r="E58" s="944" t="s">
        <v>5677</v>
      </c>
      <c r="F58" s="944" t="s">
        <v>5677</v>
      </c>
      <c r="G58" s="944" t="s">
        <v>5678</v>
      </c>
    </row>
    <row r="59" spans="2:7">
      <c r="B59" s="944" t="s">
        <v>6350</v>
      </c>
      <c r="C59" s="944" t="s">
        <v>6403</v>
      </c>
      <c r="D59" s="944" t="s">
        <v>13691</v>
      </c>
      <c r="E59" s="944" t="s">
        <v>5677</v>
      </c>
      <c r="F59" s="944" t="s">
        <v>5677</v>
      </c>
      <c r="G59" s="944" t="s">
        <v>5678</v>
      </c>
    </row>
    <row r="60" spans="2:7">
      <c r="B60" s="944" t="s">
        <v>6350</v>
      </c>
      <c r="C60" s="944" t="s">
        <v>6405</v>
      </c>
      <c r="D60" s="944" t="s">
        <v>13957</v>
      </c>
      <c r="E60" s="944" t="s">
        <v>5677</v>
      </c>
      <c r="F60" s="944" t="s">
        <v>5677</v>
      </c>
      <c r="G60" s="944" t="s">
        <v>5678</v>
      </c>
    </row>
    <row r="61" spans="2:7">
      <c r="B61" s="944" t="s">
        <v>6350</v>
      </c>
      <c r="C61" s="944" t="s">
        <v>6360</v>
      </c>
      <c r="D61" s="944" t="s">
        <v>13958</v>
      </c>
      <c r="E61" s="944" t="s">
        <v>5677</v>
      </c>
      <c r="F61" s="944" t="s">
        <v>5677</v>
      </c>
      <c r="G61" s="944" t="s">
        <v>5678</v>
      </c>
    </row>
    <row r="62" spans="2:7">
      <c r="B62" s="944" t="s">
        <v>6350</v>
      </c>
      <c r="C62" s="944" t="s">
        <v>6408</v>
      </c>
      <c r="D62" s="944" t="s">
        <v>13959</v>
      </c>
      <c r="E62" s="944" t="s">
        <v>5677</v>
      </c>
      <c r="F62" s="944" t="s">
        <v>5677</v>
      </c>
      <c r="G62" s="944" t="s">
        <v>5678</v>
      </c>
    </row>
    <row r="63" spans="2:7">
      <c r="B63" s="944" t="s">
        <v>6350</v>
      </c>
      <c r="C63" s="944" t="s">
        <v>6351</v>
      </c>
      <c r="D63" s="944" t="s">
        <v>13960</v>
      </c>
      <c r="E63" s="944" t="s">
        <v>5677</v>
      </c>
      <c r="F63" s="944" t="s">
        <v>5677</v>
      </c>
      <c r="G63" s="944" t="s">
        <v>5678</v>
      </c>
    </row>
    <row r="64" spans="2:7">
      <c r="B64" s="944" t="s">
        <v>6350</v>
      </c>
      <c r="C64" s="944" t="s">
        <v>6363</v>
      </c>
      <c r="D64" s="944" t="s">
        <v>13961</v>
      </c>
      <c r="E64" s="944" t="s">
        <v>5677</v>
      </c>
      <c r="F64" s="944" t="s">
        <v>5677</v>
      </c>
      <c r="G64" s="944" t="s">
        <v>5678</v>
      </c>
    </row>
    <row r="65" spans="2:7">
      <c r="B65" s="944" t="s">
        <v>6350</v>
      </c>
      <c r="C65" s="944" t="s">
        <v>6412</v>
      </c>
      <c r="D65" s="944" t="s">
        <v>13962</v>
      </c>
      <c r="E65" s="944" t="s">
        <v>5677</v>
      </c>
      <c r="F65" s="944" t="s">
        <v>5677</v>
      </c>
      <c r="G65" s="944" t="s">
        <v>5678</v>
      </c>
    </row>
    <row r="66" spans="2:7">
      <c r="B66" s="944" t="s">
        <v>6350</v>
      </c>
      <c r="C66" s="944" t="s">
        <v>6414</v>
      </c>
      <c r="D66" s="944" t="s">
        <v>13692</v>
      </c>
      <c r="E66" s="944" t="s">
        <v>5677</v>
      </c>
      <c r="F66" s="944" t="s">
        <v>5677</v>
      </c>
      <c r="G66" s="944" t="s">
        <v>5678</v>
      </c>
    </row>
    <row r="67" spans="2:7">
      <c r="B67" s="944" t="s">
        <v>6350</v>
      </c>
      <c r="C67" s="944" t="s">
        <v>6374</v>
      </c>
      <c r="D67" s="944" t="s">
        <v>13963</v>
      </c>
      <c r="E67" s="944" t="s">
        <v>5677</v>
      </c>
      <c r="F67" s="944" t="s">
        <v>13964</v>
      </c>
      <c r="G67" s="944" t="s">
        <v>5678</v>
      </c>
    </row>
    <row r="68" spans="2:7">
      <c r="B68" s="944" t="s">
        <v>6350</v>
      </c>
      <c r="C68" s="944" t="s">
        <v>6376</v>
      </c>
      <c r="D68" s="944" t="s">
        <v>13965</v>
      </c>
      <c r="E68" s="944" t="s">
        <v>5677</v>
      </c>
      <c r="F68" s="944" t="s">
        <v>13966</v>
      </c>
      <c r="G68" s="944" t="s">
        <v>5678</v>
      </c>
    </row>
    <row r="69" spans="2:7">
      <c r="B69" s="944" t="s">
        <v>6350</v>
      </c>
      <c r="C69" s="944" t="s">
        <v>6378</v>
      </c>
      <c r="D69" s="944" t="s">
        <v>13967</v>
      </c>
      <c r="E69" s="944" t="s">
        <v>5677</v>
      </c>
      <c r="F69" s="944" t="s">
        <v>13966</v>
      </c>
      <c r="G69" s="944" t="s">
        <v>5678</v>
      </c>
    </row>
    <row r="70" spans="2:7">
      <c r="B70" s="944" t="s">
        <v>6350</v>
      </c>
      <c r="C70" s="944" t="s">
        <v>6380</v>
      </c>
      <c r="D70" s="944" t="s">
        <v>13968</v>
      </c>
      <c r="E70" s="944" t="s">
        <v>5677</v>
      </c>
      <c r="F70" s="944" t="s">
        <v>13966</v>
      </c>
      <c r="G70" s="944" t="s">
        <v>5678</v>
      </c>
    </row>
    <row r="71" spans="2:7">
      <c r="B71" s="944" t="s">
        <v>6350</v>
      </c>
      <c r="C71" s="944" t="s">
        <v>6382</v>
      </c>
      <c r="D71" s="944" t="s">
        <v>13969</v>
      </c>
      <c r="E71" s="944" t="s">
        <v>5677</v>
      </c>
      <c r="F71" s="944" t="s">
        <v>13966</v>
      </c>
      <c r="G71" s="944" t="s">
        <v>5678</v>
      </c>
    </row>
    <row r="72" spans="2:7">
      <c r="B72" s="944" t="s">
        <v>6350</v>
      </c>
      <c r="C72" s="944" t="s">
        <v>6384</v>
      </c>
      <c r="D72" s="944" t="s">
        <v>13970</v>
      </c>
      <c r="E72" s="944" t="s">
        <v>5677</v>
      </c>
      <c r="F72" s="944" t="s">
        <v>13966</v>
      </c>
      <c r="G72" s="944" t="s">
        <v>5678</v>
      </c>
    </row>
    <row r="73" spans="2:7">
      <c r="B73" s="944" t="s">
        <v>6350</v>
      </c>
      <c r="C73" s="944" t="s">
        <v>6386</v>
      </c>
      <c r="D73" s="944" t="s">
        <v>13971</v>
      </c>
      <c r="E73" s="944" t="s">
        <v>5677</v>
      </c>
      <c r="F73" s="944" t="s">
        <v>13966</v>
      </c>
      <c r="G73" s="944" t="s">
        <v>5678</v>
      </c>
    </row>
    <row r="74" spans="2:7">
      <c r="B74" s="944" t="s">
        <v>6350</v>
      </c>
      <c r="C74" s="944" t="s">
        <v>6388</v>
      </c>
      <c r="D74" s="944" t="s">
        <v>13972</v>
      </c>
      <c r="E74" s="944" t="s">
        <v>5677</v>
      </c>
      <c r="F74" s="944" t="s">
        <v>13966</v>
      </c>
      <c r="G74" s="944" t="s">
        <v>5678</v>
      </c>
    </row>
    <row r="75" spans="2:7">
      <c r="B75" s="944" t="s">
        <v>6350</v>
      </c>
      <c r="C75" s="944" t="s">
        <v>6390</v>
      </c>
      <c r="D75" s="944" t="s">
        <v>13973</v>
      </c>
      <c r="E75" s="944" t="s">
        <v>5677</v>
      </c>
      <c r="F75" s="944" t="s">
        <v>13966</v>
      </c>
      <c r="G75" s="944" t="s">
        <v>5678</v>
      </c>
    </row>
    <row r="76" spans="2:7">
      <c r="B76" s="944" t="s">
        <v>6350</v>
      </c>
      <c r="C76" s="944" t="s">
        <v>3787</v>
      </c>
      <c r="D76" s="944" t="s">
        <v>13974</v>
      </c>
      <c r="E76" s="944" t="s">
        <v>5677</v>
      </c>
      <c r="F76" s="944" t="s">
        <v>13966</v>
      </c>
      <c r="G76" s="944" t="s">
        <v>5678</v>
      </c>
    </row>
    <row r="77" spans="2:7">
      <c r="B77" s="944" t="s">
        <v>6350</v>
      </c>
      <c r="C77" s="944" t="s">
        <v>6393</v>
      </c>
      <c r="D77" s="944" t="s">
        <v>13975</v>
      </c>
      <c r="E77" s="944" t="s">
        <v>5677</v>
      </c>
      <c r="F77" s="944" t="s">
        <v>13964</v>
      </c>
      <c r="G77" s="944" t="s">
        <v>5678</v>
      </c>
    </row>
    <row r="78" spans="2:7">
      <c r="B78" s="944" t="s">
        <v>6350</v>
      </c>
      <c r="C78" s="944" t="s">
        <v>6395</v>
      </c>
      <c r="D78" s="944" t="s">
        <v>13976</v>
      </c>
      <c r="E78" s="944" t="s">
        <v>5677</v>
      </c>
      <c r="F78" s="944" t="s">
        <v>13964</v>
      </c>
      <c r="G78" s="944" t="s">
        <v>5678</v>
      </c>
    </row>
    <row r="79" spans="2:7">
      <c r="B79" s="944" t="s">
        <v>6350</v>
      </c>
      <c r="C79" s="944" t="s">
        <v>6397</v>
      </c>
      <c r="D79" s="944" t="s">
        <v>13977</v>
      </c>
      <c r="E79" s="944" t="s">
        <v>5677</v>
      </c>
      <c r="F79" s="944" t="s">
        <v>13964</v>
      </c>
      <c r="G79" s="944" t="s">
        <v>5678</v>
      </c>
    </row>
    <row r="80" spans="2:7">
      <c r="B80" s="944" t="s">
        <v>6350</v>
      </c>
      <c r="C80" s="944" t="s">
        <v>6399</v>
      </c>
      <c r="D80" s="944" t="s">
        <v>13978</v>
      </c>
      <c r="E80" s="944" t="s">
        <v>5677</v>
      </c>
      <c r="F80" s="944" t="s">
        <v>13964</v>
      </c>
      <c r="G80" s="944" t="s">
        <v>5678</v>
      </c>
    </row>
    <row r="81" spans="2:7">
      <c r="B81" s="944" t="s">
        <v>6350</v>
      </c>
      <c r="C81" s="944" t="s">
        <v>6401</v>
      </c>
      <c r="D81" s="944" t="s">
        <v>13979</v>
      </c>
      <c r="E81" s="944" t="s">
        <v>5677</v>
      </c>
      <c r="F81" s="944" t="s">
        <v>13964</v>
      </c>
      <c r="G81" s="944" t="s">
        <v>5678</v>
      </c>
    </row>
    <row r="82" spans="2:7">
      <c r="B82" s="944" t="s">
        <v>6350</v>
      </c>
      <c r="C82" s="944" t="s">
        <v>6403</v>
      </c>
      <c r="D82" s="944" t="s">
        <v>13980</v>
      </c>
      <c r="E82" s="944" t="s">
        <v>5677</v>
      </c>
      <c r="F82" s="944" t="s">
        <v>13964</v>
      </c>
      <c r="G82" s="944" t="s">
        <v>5678</v>
      </c>
    </row>
    <row r="83" spans="2:7">
      <c r="B83" s="944" t="s">
        <v>6350</v>
      </c>
      <c r="C83" s="944" t="s">
        <v>6405</v>
      </c>
      <c r="D83" s="944" t="s">
        <v>13981</v>
      </c>
      <c r="E83" s="944" t="s">
        <v>5677</v>
      </c>
      <c r="F83" s="944" t="s">
        <v>13964</v>
      </c>
      <c r="G83" s="944" t="s">
        <v>5678</v>
      </c>
    </row>
    <row r="84" spans="2:7">
      <c r="B84" s="944" t="s">
        <v>6350</v>
      </c>
      <c r="C84" s="944" t="s">
        <v>6360</v>
      </c>
      <c r="D84" s="944" t="s">
        <v>13982</v>
      </c>
      <c r="E84" s="944" t="s">
        <v>5677</v>
      </c>
      <c r="F84" s="944" t="s">
        <v>13964</v>
      </c>
      <c r="G84" s="944" t="s">
        <v>5678</v>
      </c>
    </row>
    <row r="85" spans="2:7">
      <c r="B85" s="944" t="s">
        <v>6350</v>
      </c>
      <c r="C85" s="944" t="s">
        <v>6408</v>
      </c>
      <c r="D85" s="944" t="s">
        <v>13983</v>
      </c>
      <c r="E85" s="944" t="s">
        <v>5677</v>
      </c>
      <c r="F85" s="944" t="s">
        <v>13964</v>
      </c>
      <c r="G85" s="944" t="s">
        <v>5678</v>
      </c>
    </row>
    <row r="86" spans="2:7">
      <c r="B86" s="944" t="s">
        <v>6350</v>
      </c>
      <c r="C86" s="944" t="s">
        <v>6351</v>
      </c>
      <c r="D86" s="944" t="s">
        <v>13984</v>
      </c>
      <c r="E86" s="944" t="s">
        <v>5677</v>
      </c>
      <c r="F86" s="944" t="s">
        <v>13964</v>
      </c>
      <c r="G86" s="944" t="s">
        <v>5678</v>
      </c>
    </row>
    <row r="87" spans="2:7">
      <c r="B87" s="944" t="s">
        <v>6350</v>
      </c>
      <c r="C87" s="944" t="s">
        <v>6363</v>
      </c>
      <c r="D87" s="944" t="s">
        <v>13985</v>
      </c>
      <c r="E87" s="944" t="s">
        <v>5677</v>
      </c>
      <c r="F87" s="944" t="s">
        <v>13964</v>
      </c>
      <c r="G87" s="944" t="s">
        <v>5678</v>
      </c>
    </row>
    <row r="88" spans="2:7">
      <c r="B88" s="944" t="s">
        <v>6350</v>
      </c>
      <c r="C88" s="944" t="s">
        <v>6412</v>
      </c>
      <c r="D88" s="944" t="s">
        <v>13986</v>
      </c>
      <c r="E88" s="944" t="s">
        <v>5677</v>
      </c>
      <c r="F88" s="944" t="s">
        <v>13987</v>
      </c>
      <c r="G88" s="944" t="s">
        <v>5678</v>
      </c>
    </row>
    <row r="89" spans="2:7">
      <c r="B89" s="944" t="s">
        <v>6350</v>
      </c>
      <c r="C89" s="944" t="s">
        <v>6414</v>
      </c>
      <c r="D89" s="944" t="s">
        <v>13988</v>
      </c>
      <c r="E89" s="944" t="s">
        <v>5677</v>
      </c>
      <c r="F89" s="944" t="s">
        <v>13964</v>
      </c>
      <c r="G89" s="944" t="s">
        <v>5678</v>
      </c>
    </row>
    <row r="90" spans="2:7">
      <c r="B90" s="944" t="s">
        <v>6350</v>
      </c>
      <c r="C90" s="944" t="s">
        <v>6459</v>
      </c>
      <c r="D90" s="944" t="s">
        <v>13989</v>
      </c>
      <c r="E90" s="944" t="s">
        <v>2927</v>
      </c>
      <c r="F90" s="944" t="s">
        <v>31</v>
      </c>
      <c r="G90" s="944" t="s">
        <v>5783</v>
      </c>
    </row>
    <row r="91" spans="2:7">
      <c r="B91" s="944" t="s">
        <v>6350</v>
      </c>
      <c r="C91" s="944" t="s">
        <v>6374</v>
      </c>
      <c r="D91" s="944" t="s">
        <v>13990</v>
      </c>
      <c r="E91" s="944" t="s">
        <v>5677</v>
      </c>
      <c r="F91" s="944" t="s">
        <v>1211</v>
      </c>
      <c r="G91" s="944" t="s">
        <v>5678</v>
      </c>
    </row>
    <row r="92" spans="2:7">
      <c r="B92" s="944" t="s">
        <v>6350</v>
      </c>
      <c r="C92" s="944" t="s">
        <v>6376</v>
      </c>
      <c r="D92" s="944" t="s">
        <v>13991</v>
      </c>
      <c r="E92" s="944" t="s">
        <v>5677</v>
      </c>
      <c r="F92" s="944" t="s">
        <v>1211</v>
      </c>
      <c r="G92" s="944" t="s">
        <v>5678</v>
      </c>
    </row>
    <row r="93" spans="2:7">
      <c r="B93" s="944" t="s">
        <v>6350</v>
      </c>
      <c r="C93" s="944" t="s">
        <v>6378</v>
      </c>
      <c r="D93" s="944" t="s">
        <v>13992</v>
      </c>
      <c r="E93" s="944" t="s">
        <v>5677</v>
      </c>
      <c r="F93" s="944" t="s">
        <v>1211</v>
      </c>
      <c r="G93" s="944" t="s">
        <v>5678</v>
      </c>
    </row>
    <row r="94" spans="2:7">
      <c r="B94" s="944" t="s">
        <v>6350</v>
      </c>
      <c r="C94" s="944" t="s">
        <v>6380</v>
      </c>
      <c r="D94" s="944" t="s">
        <v>13993</v>
      </c>
      <c r="E94" s="944" t="s">
        <v>5677</v>
      </c>
      <c r="F94" s="944" t="s">
        <v>1211</v>
      </c>
      <c r="G94" s="944" t="s">
        <v>5678</v>
      </c>
    </row>
    <row r="95" spans="2:7">
      <c r="B95" s="944" t="s">
        <v>6350</v>
      </c>
      <c r="C95" s="944" t="s">
        <v>6382</v>
      </c>
      <c r="D95" s="944" t="s">
        <v>13994</v>
      </c>
      <c r="E95" s="944" t="s">
        <v>5677</v>
      </c>
      <c r="F95" s="944" t="s">
        <v>1211</v>
      </c>
      <c r="G95" s="944" t="s">
        <v>5678</v>
      </c>
    </row>
    <row r="96" spans="2:7">
      <c r="B96" s="944" t="s">
        <v>6350</v>
      </c>
      <c r="C96" s="944" t="s">
        <v>6384</v>
      </c>
      <c r="D96" s="944" t="s">
        <v>13995</v>
      </c>
      <c r="E96" s="944" t="s">
        <v>5677</v>
      </c>
      <c r="F96" s="944" t="s">
        <v>1211</v>
      </c>
      <c r="G96" s="944" t="s">
        <v>5678</v>
      </c>
    </row>
    <row r="97" spans="2:7">
      <c r="B97" s="944" t="s">
        <v>6350</v>
      </c>
      <c r="C97" s="944" t="s">
        <v>6386</v>
      </c>
      <c r="D97" s="944" t="s">
        <v>13996</v>
      </c>
      <c r="E97" s="944" t="s">
        <v>5677</v>
      </c>
      <c r="F97" s="944" t="s">
        <v>1211</v>
      </c>
      <c r="G97" s="944" t="s">
        <v>5678</v>
      </c>
    </row>
    <row r="98" spans="2:7">
      <c r="B98" s="944" t="s">
        <v>6350</v>
      </c>
      <c r="C98" s="944" t="s">
        <v>6388</v>
      </c>
      <c r="D98" s="944" t="s">
        <v>13997</v>
      </c>
      <c r="E98" s="944" t="s">
        <v>5677</v>
      </c>
      <c r="F98" s="944" t="s">
        <v>1211</v>
      </c>
      <c r="G98" s="944" t="s">
        <v>5678</v>
      </c>
    </row>
    <row r="99" spans="2:7">
      <c r="B99" s="944" t="s">
        <v>6350</v>
      </c>
      <c r="C99" s="944" t="s">
        <v>6390</v>
      </c>
      <c r="D99" s="944" t="s">
        <v>13998</v>
      </c>
      <c r="E99" s="944" t="s">
        <v>5677</v>
      </c>
      <c r="F99" s="944" t="s">
        <v>1211</v>
      </c>
      <c r="G99" s="944" t="s">
        <v>5678</v>
      </c>
    </row>
    <row r="100" spans="2:7">
      <c r="B100" s="944" t="s">
        <v>6350</v>
      </c>
      <c r="C100" s="944" t="s">
        <v>3787</v>
      </c>
      <c r="D100" s="944" t="s">
        <v>13999</v>
      </c>
      <c r="E100" s="944" t="s">
        <v>5677</v>
      </c>
      <c r="F100" s="944" t="s">
        <v>1211</v>
      </c>
      <c r="G100" s="944" t="s">
        <v>5678</v>
      </c>
    </row>
    <row r="101" spans="2:7">
      <c r="B101" s="944" t="s">
        <v>6350</v>
      </c>
      <c r="C101" s="944" t="s">
        <v>6393</v>
      </c>
      <c r="D101" s="944" t="s">
        <v>14000</v>
      </c>
      <c r="E101" s="944" t="s">
        <v>5677</v>
      </c>
      <c r="F101" s="944" t="s">
        <v>1211</v>
      </c>
      <c r="G101" s="944" t="s">
        <v>5678</v>
      </c>
    </row>
    <row r="102" spans="2:7">
      <c r="B102" s="944" t="s">
        <v>6350</v>
      </c>
      <c r="C102" s="944" t="s">
        <v>6395</v>
      </c>
      <c r="D102" s="944" t="s">
        <v>13033</v>
      </c>
      <c r="E102" s="944" t="s">
        <v>5677</v>
      </c>
      <c r="F102" s="944" t="s">
        <v>1974</v>
      </c>
      <c r="G102" s="944" t="s">
        <v>5678</v>
      </c>
    </row>
    <row r="103" spans="2:7">
      <c r="B103" s="944" t="s">
        <v>6350</v>
      </c>
      <c r="C103" s="944" t="s">
        <v>6397</v>
      </c>
      <c r="D103" s="944" t="s">
        <v>13034</v>
      </c>
      <c r="E103" s="944" t="s">
        <v>5677</v>
      </c>
      <c r="F103" s="944" t="s">
        <v>1974</v>
      </c>
      <c r="G103" s="944" t="s">
        <v>5678</v>
      </c>
    </row>
    <row r="104" spans="2:7">
      <c r="B104" s="944" t="s">
        <v>6350</v>
      </c>
      <c r="C104" s="944" t="s">
        <v>6399</v>
      </c>
      <c r="D104" s="944" t="s">
        <v>13035</v>
      </c>
      <c r="E104" s="944" t="s">
        <v>5677</v>
      </c>
      <c r="F104" s="944" t="s">
        <v>1974</v>
      </c>
      <c r="G104" s="944" t="s">
        <v>5678</v>
      </c>
    </row>
    <row r="105" spans="2:7">
      <c r="B105" s="944" t="s">
        <v>6350</v>
      </c>
      <c r="C105" s="944" t="s">
        <v>6401</v>
      </c>
      <c r="D105" s="944" t="s">
        <v>13036</v>
      </c>
      <c r="E105" s="944" t="s">
        <v>5677</v>
      </c>
      <c r="F105" s="944" t="s">
        <v>1974</v>
      </c>
      <c r="G105" s="944" t="s">
        <v>5678</v>
      </c>
    </row>
    <row r="106" spans="2:7">
      <c r="B106" s="944" t="s">
        <v>6350</v>
      </c>
      <c r="C106" s="944" t="s">
        <v>6403</v>
      </c>
      <c r="D106" s="944" t="s">
        <v>13037</v>
      </c>
      <c r="E106" s="944" t="s">
        <v>5677</v>
      </c>
      <c r="F106" s="944" t="s">
        <v>1974</v>
      </c>
      <c r="G106" s="944" t="s">
        <v>5678</v>
      </c>
    </row>
    <row r="107" spans="2:7">
      <c r="B107" s="944" t="s">
        <v>6350</v>
      </c>
      <c r="C107" s="944" t="s">
        <v>6405</v>
      </c>
      <c r="D107" s="944" t="s">
        <v>13038</v>
      </c>
      <c r="E107" s="944" t="s">
        <v>5677</v>
      </c>
      <c r="F107" s="944" t="s">
        <v>1974</v>
      </c>
      <c r="G107" s="944" t="s">
        <v>5678</v>
      </c>
    </row>
    <row r="108" spans="2:7">
      <c r="B108" s="944" t="s">
        <v>6350</v>
      </c>
      <c r="C108" s="944" t="s">
        <v>6360</v>
      </c>
      <c r="D108" s="944" t="s">
        <v>13039</v>
      </c>
      <c r="E108" s="944" t="s">
        <v>5677</v>
      </c>
      <c r="F108" s="944" t="s">
        <v>1974</v>
      </c>
      <c r="G108" s="944" t="s">
        <v>5678</v>
      </c>
    </row>
    <row r="109" spans="2:7">
      <c r="B109" s="944" t="s">
        <v>6350</v>
      </c>
      <c r="C109" s="944" t="s">
        <v>6408</v>
      </c>
      <c r="D109" s="944" t="s">
        <v>14001</v>
      </c>
      <c r="E109" s="944" t="s">
        <v>5677</v>
      </c>
      <c r="F109" s="944" t="s">
        <v>1211</v>
      </c>
      <c r="G109" s="944" t="s">
        <v>5678</v>
      </c>
    </row>
    <row r="110" spans="2:7">
      <c r="B110" s="944" t="s">
        <v>6350</v>
      </c>
      <c r="C110" s="944" t="s">
        <v>6351</v>
      </c>
      <c r="D110" s="944" t="s">
        <v>14002</v>
      </c>
      <c r="E110" s="944" t="s">
        <v>5677</v>
      </c>
      <c r="F110" s="944" t="s">
        <v>1211</v>
      </c>
      <c r="G110" s="944" t="s">
        <v>5678</v>
      </c>
    </row>
    <row r="111" spans="2:7">
      <c r="B111" s="944" t="s">
        <v>6350</v>
      </c>
      <c r="C111" s="944" t="s">
        <v>6363</v>
      </c>
      <c r="D111" s="944" t="s">
        <v>14003</v>
      </c>
      <c r="E111" s="944" t="s">
        <v>5677</v>
      </c>
      <c r="F111" s="944" t="s">
        <v>1211</v>
      </c>
      <c r="G111" s="944" t="s">
        <v>5678</v>
      </c>
    </row>
    <row r="112" spans="2:7">
      <c r="B112" s="944" t="s">
        <v>6350</v>
      </c>
      <c r="C112" s="944" t="s">
        <v>6412</v>
      </c>
      <c r="D112" s="944" t="s">
        <v>14004</v>
      </c>
      <c r="E112" s="944" t="s">
        <v>5677</v>
      </c>
      <c r="F112" s="944" t="s">
        <v>1211</v>
      </c>
      <c r="G112" s="944" t="s">
        <v>5678</v>
      </c>
    </row>
    <row r="113" spans="2:7">
      <c r="B113" s="944" t="s">
        <v>6350</v>
      </c>
      <c r="C113" s="944" t="s">
        <v>6414</v>
      </c>
      <c r="D113" s="944" t="s">
        <v>13040</v>
      </c>
      <c r="E113" s="944" t="s">
        <v>5677</v>
      </c>
      <c r="F113" s="944" t="s">
        <v>1974</v>
      </c>
      <c r="G113" s="944" t="s">
        <v>5678</v>
      </c>
    </row>
    <row r="114" spans="2:7">
      <c r="B114" s="944" t="s">
        <v>6350</v>
      </c>
      <c r="C114" s="944" t="s">
        <v>6374</v>
      </c>
      <c r="D114" s="944" t="s">
        <v>14005</v>
      </c>
      <c r="E114" s="944" t="s">
        <v>5677</v>
      </c>
      <c r="F114" s="944" t="s">
        <v>5677</v>
      </c>
      <c r="G114" s="944" t="s">
        <v>5678</v>
      </c>
    </row>
    <row r="115" spans="2:7">
      <c r="B115" s="944" t="s">
        <v>6350</v>
      </c>
      <c r="C115" s="944" t="s">
        <v>6376</v>
      </c>
      <c r="D115" s="944" t="s">
        <v>14006</v>
      </c>
      <c r="E115" s="944" t="s">
        <v>5677</v>
      </c>
      <c r="F115" s="944" t="s">
        <v>5677</v>
      </c>
      <c r="G115" s="944" t="s">
        <v>5678</v>
      </c>
    </row>
    <row r="116" spans="2:7">
      <c r="B116" s="944" t="s">
        <v>6350</v>
      </c>
      <c r="C116" s="944" t="s">
        <v>6378</v>
      </c>
      <c r="D116" s="944" t="s">
        <v>14007</v>
      </c>
      <c r="E116" s="944" t="s">
        <v>5677</v>
      </c>
      <c r="F116" s="944" t="s">
        <v>5677</v>
      </c>
      <c r="G116" s="944" t="s">
        <v>5678</v>
      </c>
    </row>
    <row r="117" spans="2:7">
      <c r="B117" s="944" t="s">
        <v>6350</v>
      </c>
      <c r="C117" s="944" t="s">
        <v>6380</v>
      </c>
      <c r="D117" s="944" t="s">
        <v>14008</v>
      </c>
      <c r="E117" s="944" t="s">
        <v>5677</v>
      </c>
      <c r="F117" s="944" t="s">
        <v>5677</v>
      </c>
      <c r="G117" s="944" t="s">
        <v>5678</v>
      </c>
    </row>
    <row r="118" spans="2:7">
      <c r="B118" s="944" t="s">
        <v>6350</v>
      </c>
      <c r="C118" s="944" t="s">
        <v>6382</v>
      </c>
      <c r="D118" s="944" t="s">
        <v>14009</v>
      </c>
      <c r="E118" s="944" t="s">
        <v>5677</v>
      </c>
      <c r="F118" s="944" t="s">
        <v>5677</v>
      </c>
      <c r="G118" s="944" t="s">
        <v>5678</v>
      </c>
    </row>
    <row r="119" spans="2:7">
      <c r="B119" s="944" t="s">
        <v>6350</v>
      </c>
      <c r="C119" s="944" t="s">
        <v>6384</v>
      </c>
      <c r="D119" s="944" t="s">
        <v>14010</v>
      </c>
      <c r="E119" s="944" t="s">
        <v>5677</v>
      </c>
      <c r="F119" s="944" t="s">
        <v>5677</v>
      </c>
      <c r="G119" s="944" t="s">
        <v>5678</v>
      </c>
    </row>
    <row r="120" spans="2:7">
      <c r="B120" s="944" t="s">
        <v>6350</v>
      </c>
      <c r="C120" s="944" t="s">
        <v>6386</v>
      </c>
      <c r="D120" s="944" t="s">
        <v>14011</v>
      </c>
      <c r="E120" s="944" t="s">
        <v>5677</v>
      </c>
      <c r="F120" s="944" t="s">
        <v>5677</v>
      </c>
      <c r="G120" s="944" t="s">
        <v>5678</v>
      </c>
    </row>
    <row r="121" spans="2:7">
      <c r="B121" s="944" t="s">
        <v>6350</v>
      </c>
      <c r="C121" s="944" t="s">
        <v>6388</v>
      </c>
      <c r="D121" s="944" t="s">
        <v>14012</v>
      </c>
      <c r="E121" s="944" t="s">
        <v>5677</v>
      </c>
      <c r="F121" s="944" t="s">
        <v>5677</v>
      </c>
      <c r="G121" s="944" t="s">
        <v>5678</v>
      </c>
    </row>
    <row r="122" spans="2:7">
      <c r="B122" s="944" t="s">
        <v>6350</v>
      </c>
      <c r="C122" s="944" t="s">
        <v>6390</v>
      </c>
      <c r="D122" s="944" t="s">
        <v>14013</v>
      </c>
      <c r="E122" s="944" t="s">
        <v>5677</v>
      </c>
      <c r="F122" s="944" t="s">
        <v>5677</v>
      </c>
      <c r="G122" s="944" t="s">
        <v>5678</v>
      </c>
    </row>
    <row r="123" spans="2:7">
      <c r="B123" s="944" t="s">
        <v>6350</v>
      </c>
      <c r="C123" s="944" t="s">
        <v>3787</v>
      </c>
      <c r="D123" s="944" t="s">
        <v>14014</v>
      </c>
      <c r="E123" s="944" t="s">
        <v>5677</v>
      </c>
      <c r="F123" s="944" t="s">
        <v>5677</v>
      </c>
      <c r="G123" s="944" t="s">
        <v>5678</v>
      </c>
    </row>
    <row r="124" spans="2:7">
      <c r="B124" s="944" t="s">
        <v>6350</v>
      </c>
      <c r="C124" s="944" t="s">
        <v>6393</v>
      </c>
      <c r="D124" s="944" t="s">
        <v>14015</v>
      </c>
      <c r="E124" s="944" t="s">
        <v>5677</v>
      </c>
      <c r="F124" s="944" t="s">
        <v>5677</v>
      </c>
      <c r="G124" s="944" t="s">
        <v>5678</v>
      </c>
    </row>
    <row r="125" spans="2:7">
      <c r="B125" s="944" t="s">
        <v>6350</v>
      </c>
      <c r="C125" s="944" t="s">
        <v>6395</v>
      </c>
      <c r="D125" s="944" t="s">
        <v>14016</v>
      </c>
      <c r="E125" s="944" t="s">
        <v>5677</v>
      </c>
      <c r="F125" s="944" t="s">
        <v>5677</v>
      </c>
      <c r="G125" s="944" t="s">
        <v>5678</v>
      </c>
    </row>
    <row r="126" spans="2:7">
      <c r="B126" s="944" t="s">
        <v>6350</v>
      </c>
      <c r="C126" s="944" t="s">
        <v>6397</v>
      </c>
      <c r="D126" s="944" t="s">
        <v>14017</v>
      </c>
      <c r="E126" s="944" t="s">
        <v>5677</v>
      </c>
      <c r="F126" s="944" t="s">
        <v>5677</v>
      </c>
      <c r="G126" s="944" t="s">
        <v>5678</v>
      </c>
    </row>
    <row r="127" spans="2:7">
      <c r="B127" s="944" t="s">
        <v>6350</v>
      </c>
      <c r="C127" s="944" t="s">
        <v>6399</v>
      </c>
      <c r="D127" s="944" t="s">
        <v>14018</v>
      </c>
      <c r="E127" s="944" t="s">
        <v>5677</v>
      </c>
      <c r="F127" s="944" t="s">
        <v>5677</v>
      </c>
      <c r="G127" s="944" t="s">
        <v>5678</v>
      </c>
    </row>
    <row r="128" spans="2:7">
      <c r="B128" s="944" t="s">
        <v>6350</v>
      </c>
      <c r="C128" s="944" t="s">
        <v>6401</v>
      </c>
      <c r="D128" s="944" t="s">
        <v>14019</v>
      </c>
      <c r="E128" s="944" t="s">
        <v>5677</v>
      </c>
      <c r="F128" s="944" t="s">
        <v>5677</v>
      </c>
      <c r="G128" s="944" t="s">
        <v>5678</v>
      </c>
    </row>
    <row r="129" spans="2:7">
      <c r="B129" s="944" t="s">
        <v>6350</v>
      </c>
      <c r="C129" s="944" t="s">
        <v>6403</v>
      </c>
      <c r="D129" s="944" t="s">
        <v>14020</v>
      </c>
      <c r="E129" s="944" t="s">
        <v>5677</v>
      </c>
      <c r="F129" s="944" t="s">
        <v>5677</v>
      </c>
      <c r="G129" s="944" t="s">
        <v>5678</v>
      </c>
    </row>
    <row r="130" spans="2:7">
      <c r="B130" s="944" t="s">
        <v>6350</v>
      </c>
      <c r="C130" s="944" t="s">
        <v>6405</v>
      </c>
      <c r="D130" s="944" t="s">
        <v>14021</v>
      </c>
      <c r="E130" s="944" t="s">
        <v>5677</v>
      </c>
      <c r="F130" s="944" t="s">
        <v>5677</v>
      </c>
      <c r="G130" s="944" t="s">
        <v>5678</v>
      </c>
    </row>
    <row r="131" spans="2:7">
      <c r="B131" s="944" t="s">
        <v>6350</v>
      </c>
      <c r="C131" s="944" t="s">
        <v>6360</v>
      </c>
      <c r="D131" s="944" t="s">
        <v>14022</v>
      </c>
      <c r="E131" s="944" t="s">
        <v>5677</v>
      </c>
      <c r="F131" s="944" t="s">
        <v>5677</v>
      </c>
      <c r="G131" s="944" t="s">
        <v>5678</v>
      </c>
    </row>
    <row r="132" spans="2:7">
      <c r="B132" s="944" t="s">
        <v>6350</v>
      </c>
      <c r="C132" s="944" t="s">
        <v>6408</v>
      </c>
      <c r="D132" s="944" t="s">
        <v>14023</v>
      </c>
      <c r="E132" s="944" t="s">
        <v>5677</v>
      </c>
      <c r="F132" s="944" t="s">
        <v>5677</v>
      </c>
      <c r="G132" s="944" t="s">
        <v>5678</v>
      </c>
    </row>
    <row r="133" spans="2:7">
      <c r="B133" s="944" t="s">
        <v>6350</v>
      </c>
      <c r="C133" s="944" t="s">
        <v>6351</v>
      </c>
      <c r="D133" s="944" t="s">
        <v>14024</v>
      </c>
      <c r="E133" s="944" t="s">
        <v>5677</v>
      </c>
      <c r="F133" s="944" t="s">
        <v>5677</v>
      </c>
      <c r="G133" s="944" t="s">
        <v>5678</v>
      </c>
    </row>
    <row r="134" spans="2:7">
      <c r="B134" s="944" t="s">
        <v>6350</v>
      </c>
      <c r="C134" s="944" t="s">
        <v>6363</v>
      </c>
      <c r="D134" s="944" t="s">
        <v>14025</v>
      </c>
      <c r="E134" s="944" t="s">
        <v>5677</v>
      </c>
      <c r="F134" s="944" t="s">
        <v>5677</v>
      </c>
      <c r="G134" s="944" t="s">
        <v>5678</v>
      </c>
    </row>
    <row r="135" spans="2:7">
      <c r="B135" s="944" t="s">
        <v>6350</v>
      </c>
      <c r="C135" s="944" t="s">
        <v>6412</v>
      </c>
      <c r="D135" s="944" t="s">
        <v>14026</v>
      </c>
      <c r="E135" s="944" t="s">
        <v>5677</v>
      </c>
      <c r="F135" s="944" t="s">
        <v>5677</v>
      </c>
      <c r="G135" s="944" t="s">
        <v>5678</v>
      </c>
    </row>
    <row r="136" spans="2:7">
      <c r="B136" s="944" t="s">
        <v>6350</v>
      </c>
      <c r="C136" s="944" t="s">
        <v>6414</v>
      </c>
      <c r="D136" s="944" t="s">
        <v>14027</v>
      </c>
      <c r="E136" s="944" t="s">
        <v>5677</v>
      </c>
      <c r="F136" s="944" t="s">
        <v>5677</v>
      </c>
      <c r="G136" s="944" t="s">
        <v>5678</v>
      </c>
    </row>
    <row r="137" spans="2:7">
      <c r="B137" s="944" t="s">
        <v>6350</v>
      </c>
      <c r="C137" s="944" t="s">
        <v>6374</v>
      </c>
      <c r="D137" s="944" t="s">
        <v>14028</v>
      </c>
      <c r="E137" s="944" t="s">
        <v>5677</v>
      </c>
      <c r="F137" s="944" t="s">
        <v>946</v>
      </c>
      <c r="G137" s="944" t="s">
        <v>5678</v>
      </c>
    </row>
    <row r="138" spans="2:7">
      <c r="B138" s="944" t="s">
        <v>6350</v>
      </c>
      <c r="C138" s="944" t="s">
        <v>6376</v>
      </c>
      <c r="D138" s="944" t="s">
        <v>14029</v>
      </c>
      <c r="E138" s="944" t="s">
        <v>5677</v>
      </c>
      <c r="F138" s="944" t="s">
        <v>946</v>
      </c>
      <c r="G138" s="944" t="s">
        <v>5678</v>
      </c>
    </row>
    <row r="139" spans="2:7">
      <c r="B139" s="944" t="s">
        <v>6350</v>
      </c>
      <c r="C139" s="944" t="s">
        <v>6378</v>
      </c>
      <c r="D139" s="944" t="s">
        <v>14030</v>
      </c>
      <c r="E139" s="944" t="s">
        <v>5677</v>
      </c>
      <c r="F139" s="944" t="s">
        <v>946</v>
      </c>
      <c r="G139" s="944" t="s">
        <v>5678</v>
      </c>
    </row>
    <row r="140" spans="2:7">
      <c r="B140" s="944" t="s">
        <v>6350</v>
      </c>
      <c r="C140" s="944" t="s">
        <v>6380</v>
      </c>
      <c r="D140" s="944" t="s">
        <v>14031</v>
      </c>
      <c r="E140" s="944" t="s">
        <v>5677</v>
      </c>
      <c r="F140" s="944" t="s">
        <v>946</v>
      </c>
      <c r="G140" s="944" t="s">
        <v>5678</v>
      </c>
    </row>
    <row r="141" spans="2:7">
      <c r="B141" s="944" t="s">
        <v>6350</v>
      </c>
      <c r="C141" s="944" t="s">
        <v>6382</v>
      </c>
      <c r="D141" s="944" t="s">
        <v>14032</v>
      </c>
      <c r="E141" s="944" t="s">
        <v>5677</v>
      </c>
      <c r="F141" s="944" t="s">
        <v>1219</v>
      </c>
      <c r="G141" s="944" t="s">
        <v>5678</v>
      </c>
    </row>
    <row r="142" spans="2:7">
      <c r="B142" s="944" t="s">
        <v>6350</v>
      </c>
      <c r="C142" s="944" t="s">
        <v>6384</v>
      </c>
      <c r="D142" s="944" t="s">
        <v>14033</v>
      </c>
      <c r="E142" s="944" t="s">
        <v>5677</v>
      </c>
      <c r="F142" s="944" t="s">
        <v>946</v>
      </c>
      <c r="G142" s="944" t="s">
        <v>5678</v>
      </c>
    </row>
    <row r="143" spans="2:7">
      <c r="B143" s="944" t="s">
        <v>6350</v>
      </c>
      <c r="C143" s="944" t="s">
        <v>6386</v>
      </c>
      <c r="D143" s="944" t="s">
        <v>14034</v>
      </c>
      <c r="E143" s="944" t="s">
        <v>5677</v>
      </c>
      <c r="F143" s="944" t="s">
        <v>1219</v>
      </c>
      <c r="G143" s="944" t="s">
        <v>5678</v>
      </c>
    </row>
    <row r="144" spans="2:7">
      <c r="B144" s="944" t="s">
        <v>6350</v>
      </c>
      <c r="C144" s="944" t="s">
        <v>6388</v>
      </c>
      <c r="D144" s="944" t="s">
        <v>14035</v>
      </c>
      <c r="E144" s="944" t="s">
        <v>5677</v>
      </c>
      <c r="F144" s="944" t="s">
        <v>1219</v>
      </c>
      <c r="G144" s="944" t="s">
        <v>5678</v>
      </c>
    </row>
    <row r="145" spans="2:7">
      <c r="B145" s="944" t="s">
        <v>6350</v>
      </c>
      <c r="C145" s="944" t="s">
        <v>6390</v>
      </c>
      <c r="D145" s="944" t="s">
        <v>14036</v>
      </c>
      <c r="E145" s="944" t="s">
        <v>5677</v>
      </c>
      <c r="F145" s="944" t="s">
        <v>1219</v>
      </c>
      <c r="G145" s="944" t="s">
        <v>5678</v>
      </c>
    </row>
    <row r="146" spans="2:7">
      <c r="B146" s="944" t="s">
        <v>6350</v>
      </c>
      <c r="C146" s="944" t="s">
        <v>3787</v>
      </c>
      <c r="D146" s="944" t="s">
        <v>14037</v>
      </c>
      <c r="E146" s="944" t="s">
        <v>5677</v>
      </c>
      <c r="F146" s="944" t="s">
        <v>1219</v>
      </c>
      <c r="G146" s="944" t="s">
        <v>5678</v>
      </c>
    </row>
    <row r="147" spans="2:7">
      <c r="B147" s="944" t="s">
        <v>6350</v>
      </c>
      <c r="C147" s="944" t="s">
        <v>6393</v>
      </c>
      <c r="D147" s="944" t="s">
        <v>14038</v>
      </c>
      <c r="E147" s="944" t="s">
        <v>5677</v>
      </c>
      <c r="F147" s="944" t="s">
        <v>1219</v>
      </c>
      <c r="G147" s="944" t="s">
        <v>5678</v>
      </c>
    </row>
    <row r="148" spans="2:7">
      <c r="B148" s="944" t="s">
        <v>6350</v>
      </c>
      <c r="C148" s="944" t="s">
        <v>6395</v>
      </c>
      <c r="D148" s="944" t="s">
        <v>14039</v>
      </c>
      <c r="E148" s="944" t="s">
        <v>5677</v>
      </c>
      <c r="F148" s="944" t="s">
        <v>1755</v>
      </c>
      <c r="G148" s="944" t="s">
        <v>5678</v>
      </c>
    </row>
    <row r="149" spans="2:7">
      <c r="B149" s="944" t="s">
        <v>6350</v>
      </c>
      <c r="C149" s="944" t="s">
        <v>6397</v>
      </c>
      <c r="D149" s="944" t="s">
        <v>14040</v>
      </c>
      <c r="E149" s="944" t="s">
        <v>5677</v>
      </c>
      <c r="F149" s="944" t="s">
        <v>1755</v>
      </c>
      <c r="G149" s="944" t="s">
        <v>5678</v>
      </c>
    </row>
    <row r="150" spans="2:7">
      <c r="B150" s="944" t="s">
        <v>6350</v>
      </c>
      <c r="C150" s="944" t="s">
        <v>6399</v>
      </c>
      <c r="D150" s="944" t="s">
        <v>14041</v>
      </c>
      <c r="E150" s="944" t="s">
        <v>5677</v>
      </c>
      <c r="F150" s="944" t="s">
        <v>1755</v>
      </c>
      <c r="G150" s="944" t="s">
        <v>5678</v>
      </c>
    </row>
    <row r="151" spans="2:7">
      <c r="B151" s="944" t="s">
        <v>6350</v>
      </c>
      <c r="C151" s="944" t="s">
        <v>6401</v>
      </c>
      <c r="D151" s="944" t="s">
        <v>14042</v>
      </c>
      <c r="E151" s="944" t="s">
        <v>5677</v>
      </c>
      <c r="F151" s="944" t="s">
        <v>1755</v>
      </c>
      <c r="G151" s="944" t="s">
        <v>5678</v>
      </c>
    </row>
    <row r="152" spans="2:7">
      <c r="B152" s="944" t="s">
        <v>6350</v>
      </c>
      <c r="C152" s="944" t="s">
        <v>6403</v>
      </c>
      <c r="D152" s="944" t="s">
        <v>14043</v>
      </c>
      <c r="E152" s="944" t="s">
        <v>5677</v>
      </c>
      <c r="F152" s="944" t="s">
        <v>1755</v>
      </c>
      <c r="G152" s="944" t="s">
        <v>5678</v>
      </c>
    </row>
    <row r="153" spans="2:7">
      <c r="B153" s="944" t="s">
        <v>6350</v>
      </c>
      <c r="C153" s="944" t="s">
        <v>6405</v>
      </c>
      <c r="D153" s="944" t="s">
        <v>14044</v>
      </c>
      <c r="E153" s="944" t="s">
        <v>5677</v>
      </c>
      <c r="F153" s="944" t="s">
        <v>1755</v>
      </c>
      <c r="G153" s="944" t="s">
        <v>5678</v>
      </c>
    </row>
    <row r="154" spans="2:7">
      <c r="B154" s="944" t="s">
        <v>6350</v>
      </c>
      <c r="C154" s="944" t="s">
        <v>6360</v>
      </c>
      <c r="D154" s="944" t="s">
        <v>14045</v>
      </c>
      <c r="E154" s="944" t="s">
        <v>5677</v>
      </c>
      <c r="F154" s="944" t="s">
        <v>1755</v>
      </c>
      <c r="G154" s="944" t="s">
        <v>5678</v>
      </c>
    </row>
    <row r="155" spans="2:7">
      <c r="B155" s="944" t="s">
        <v>6350</v>
      </c>
      <c r="C155" s="944" t="s">
        <v>6408</v>
      </c>
      <c r="D155" s="944" t="s">
        <v>14046</v>
      </c>
      <c r="E155" s="944" t="s">
        <v>5677</v>
      </c>
      <c r="F155" s="944" t="s">
        <v>1219</v>
      </c>
      <c r="G155" s="944" t="s">
        <v>5678</v>
      </c>
    </row>
    <row r="156" spans="2:7">
      <c r="B156" s="944" t="s">
        <v>6350</v>
      </c>
      <c r="C156" s="944" t="s">
        <v>6351</v>
      </c>
      <c r="D156" s="944" t="s">
        <v>14047</v>
      </c>
      <c r="E156" s="944" t="s">
        <v>5677</v>
      </c>
      <c r="F156" s="944" t="s">
        <v>1219</v>
      </c>
      <c r="G156" s="944" t="s">
        <v>5678</v>
      </c>
    </row>
    <row r="157" spans="2:7">
      <c r="B157" s="944" t="s">
        <v>6350</v>
      </c>
      <c r="C157" s="944" t="s">
        <v>6363</v>
      </c>
      <c r="D157" s="944" t="s">
        <v>14048</v>
      </c>
      <c r="E157" s="944" t="s">
        <v>5677</v>
      </c>
      <c r="F157" s="944" t="s">
        <v>1219</v>
      </c>
      <c r="G157" s="944" t="s">
        <v>5678</v>
      </c>
    </row>
    <row r="158" spans="2:7">
      <c r="B158" s="944" t="s">
        <v>6350</v>
      </c>
      <c r="C158" s="944" t="s">
        <v>6412</v>
      </c>
      <c r="D158" s="944" t="s">
        <v>14049</v>
      </c>
      <c r="E158" s="944" t="s">
        <v>5677</v>
      </c>
      <c r="F158" s="944" t="s">
        <v>1219</v>
      </c>
      <c r="G158" s="944" t="s">
        <v>5678</v>
      </c>
    </row>
    <row r="159" spans="2:7">
      <c r="B159" s="944" t="s">
        <v>6350</v>
      </c>
      <c r="C159" s="944" t="s">
        <v>6414</v>
      </c>
      <c r="D159" s="944" t="s">
        <v>14050</v>
      </c>
      <c r="E159" s="944" t="s">
        <v>5677</v>
      </c>
      <c r="F159" s="944" t="s">
        <v>1755</v>
      </c>
      <c r="G159" s="944" t="s">
        <v>5678</v>
      </c>
    </row>
    <row r="160" spans="2:7">
      <c r="B160" s="944" t="s">
        <v>6350</v>
      </c>
      <c r="C160" s="944" t="s">
        <v>6374</v>
      </c>
      <c r="D160" s="944" t="s">
        <v>14051</v>
      </c>
      <c r="E160" s="944" t="s">
        <v>5677</v>
      </c>
      <c r="F160" s="944" t="s">
        <v>1211</v>
      </c>
      <c r="G160" s="944" t="s">
        <v>5678</v>
      </c>
    </row>
    <row r="161" spans="2:7">
      <c r="B161" s="944" t="s">
        <v>6350</v>
      </c>
      <c r="C161" s="944" t="s">
        <v>6376</v>
      </c>
      <c r="D161" s="944" t="s">
        <v>14052</v>
      </c>
      <c r="E161" s="944" t="s">
        <v>5677</v>
      </c>
      <c r="F161" s="944" t="s">
        <v>1398</v>
      </c>
      <c r="G161" s="944" t="s">
        <v>5678</v>
      </c>
    </row>
    <row r="162" spans="2:7">
      <c r="B162" s="944" t="s">
        <v>6350</v>
      </c>
      <c r="C162" s="944" t="s">
        <v>6378</v>
      </c>
      <c r="D162" s="944" t="s">
        <v>14053</v>
      </c>
      <c r="E162" s="944" t="s">
        <v>5677</v>
      </c>
      <c r="F162" s="944" t="s">
        <v>1398</v>
      </c>
      <c r="G162" s="944" t="s">
        <v>5678</v>
      </c>
    </row>
    <row r="163" spans="2:7">
      <c r="B163" s="944" t="s">
        <v>6350</v>
      </c>
      <c r="C163" s="944" t="s">
        <v>6380</v>
      </c>
      <c r="D163" s="944" t="s">
        <v>14054</v>
      </c>
      <c r="E163" s="944" t="s">
        <v>5677</v>
      </c>
      <c r="F163" s="944" t="s">
        <v>1398</v>
      </c>
      <c r="G163" s="944" t="s">
        <v>5678</v>
      </c>
    </row>
    <row r="164" spans="2:7">
      <c r="B164" s="944" t="s">
        <v>6350</v>
      </c>
      <c r="C164" s="944" t="s">
        <v>6382</v>
      </c>
      <c r="D164" s="944" t="s">
        <v>14055</v>
      </c>
      <c r="E164" s="944" t="s">
        <v>5677</v>
      </c>
      <c r="F164" s="944" t="s">
        <v>1211</v>
      </c>
      <c r="G164" s="944" t="s">
        <v>5678</v>
      </c>
    </row>
    <row r="165" spans="2:7">
      <c r="B165" s="944" t="s">
        <v>6350</v>
      </c>
      <c r="C165" s="944" t="s">
        <v>6384</v>
      </c>
      <c r="D165" s="944" t="s">
        <v>14056</v>
      </c>
      <c r="E165" s="944" t="s">
        <v>5677</v>
      </c>
      <c r="F165" s="944" t="s">
        <v>1398</v>
      </c>
      <c r="G165" s="944" t="s">
        <v>5678</v>
      </c>
    </row>
    <row r="166" spans="2:7">
      <c r="B166" s="944" t="s">
        <v>6350</v>
      </c>
      <c r="C166" s="944" t="s">
        <v>6386</v>
      </c>
      <c r="D166" s="944" t="s">
        <v>14057</v>
      </c>
      <c r="E166" s="944" t="s">
        <v>5677</v>
      </c>
      <c r="F166" s="944" t="s">
        <v>1211</v>
      </c>
      <c r="G166" s="944" t="s">
        <v>5678</v>
      </c>
    </row>
    <row r="167" spans="2:7">
      <c r="B167" s="944" t="s">
        <v>6350</v>
      </c>
      <c r="C167" s="944" t="s">
        <v>6388</v>
      </c>
      <c r="D167" s="944" t="s">
        <v>14058</v>
      </c>
      <c r="E167" s="944" t="s">
        <v>5677</v>
      </c>
      <c r="F167" s="944" t="s">
        <v>1211</v>
      </c>
      <c r="G167" s="944" t="s">
        <v>5678</v>
      </c>
    </row>
    <row r="168" spans="2:7">
      <c r="B168" s="944" t="s">
        <v>6350</v>
      </c>
      <c r="C168" s="944" t="s">
        <v>6390</v>
      </c>
      <c r="D168" s="944" t="s">
        <v>14059</v>
      </c>
      <c r="E168" s="944" t="s">
        <v>5677</v>
      </c>
      <c r="F168" s="944" t="s">
        <v>1211</v>
      </c>
      <c r="G168" s="944" t="s">
        <v>5678</v>
      </c>
    </row>
    <row r="169" spans="2:7">
      <c r="B169" s="944" t="s">
        <v>6350</v>
      </c>
      <c r="C169" s="944" t="s">
        <v>3787</v>
      </c>
      <c r="D169" s="944" t="s">
        <v>14060</v>
      </c>
      <c r="E169" s="944" t="s">
        <v>5677</v>
      </c>
      <c r="F169" s="944" t="s">
        <v>1211</v>
      </c>
      <c r="G169" s="944" t="s">
        <v>5678</v>
      </c>
    </row>
    <row r="170" spans="2:7">
      <c r="B170" s="944" t="s">
        <v>6350</v>
      </c>
      <c r="C170" s="944" t="s">
        <v>6393</v>
      </c>
      <c r="D170" s="944" t="s">
        <v>14061</v>
      </c>
      <c r="E170" s="944" t="s">
        <v>5677</v>
      </c>
      <c r="F170" s="944" t="s">
        <v>1211</v>
      </c>
      <c r="G170" s="944" t="s">
        <v>5678</v>
      </c>
    </row>
    <row r="171" spans="2:7">
      <c r="B171" s="944" t="s">
        <v>6350</v>
      </c>
      <c r="C171" s="944" t="s">
        <v>6395</v>
      </c>
      <c r="D171" s="944" t="s">
        <v>14062</v>
      </c>
      <c r="E171" s="944" t="s">
        <v>5677</v>
      </c>
      <c r="F171" s="944" t="s">
        <v>1211</v>
      </c>
      <c r="G171" s="944" t="s">
        <v>5678</v>
      </c>
    </row>
    <row r="172" spans="2:7">
      <c r="B172" s="944" t="s">
        <v>6350</v>
      </c>
      <c r="C172" s="944" t="s">
        <v>6397</v>
      </c>
      <c r="D172" s="944" t="s">
        <v>14063</v>
      </c>
      <c r="E172" s="944" t="s">
        <v>5677</v>
      </c>
      <c r="F172" s="944" t="s">
        <v>1211</v>
      </c>
      <c r="G172" s="944" t="s">
        <v>5678</v>
      </c>
    </row>
    <row r="173" spans="2:7">
      <c r="B173" s="944" t="s">
        <v>6350</v>
      </c>
      <c r="C173" s="944" t="s">
        <v>6399</v>
      </c>
      <c r="D173" s="944" t="s">
        <v>14064</v>
      </c>
      <c r="E173" s="944" t="s">
        <v>5677</v>
      </c>
      <c r="F173" s="944" t="s">
        <v>1211</v>
      </c>
      <c r="G173" s="944" t="s">
        <v>5678</v>
      </c>
    </row>
    <row r="174" spans="2:7">
      <c r="B174" s="944" t="s">
        <v>6350</v>
      </c>
      <c r="C174" s="944" t="s">
        <v>6401</v>
      </c>
      <c r="D174" s="944" t="s">
        <v>14065</v>
      </c>
      <c r="E174" s="944" t="s">
        <v>5677</v>
      </c>
      <c r="F174" s="944" t="s">
        <v>1211</v>
      </c>
      <c r="G174" s="944" t="s">
        <v>5678</v>
      </c>
    </row>
    <row r="175" spans="2:7">
      <c r="B175" s="944" t="s">
        <v>6350</v>
      </c>
      <c r="C175" s="944" t="s">
        <v>6403</v>
      </c>
      <c r="D175" s="944" t="s">
        <v>14066</v>
      </c>
      <c r="E175" s="944" t="s">
        <v>5677</v>
      </c>
      <c r="F175" s="944" t="s">
        <v>1211</v>
      </c>
      <c r="G175" s="944" t="s">
        <v>5678</v>
      </c>
    </row>
    <row r="176" spans="2:7">
      <c r="B176" s="944" t="s">
        <v>6350</v>
      </c>
      <c r="C176" s="944" t="s">
        <v>6405</v>
      </c>
      <c r="D176" s="944" t="s">
        <v>14067</v>
      </c>
      <c r="E176" s="944" t="s">
        <v>5677</v>
      </c>
      <c r="F176" s="944" t="s">
        <v>1211</v>
      </c>
      <c r="G176" s="944" t="s">
        <v>5678</v>
      </c>
    </row>
    <row r="177" spans="2:7">
      <c r="B177" s="944" t="s">
        <v>6350</v>
      </c>
      <c r="C177" s="944" t="s">
        <v>6360</v>
      </c>
      <c r="D177" s="944" t="s">
        <v>14068</v>
      </c>
      <c r="E177" s="944" t="s">
        <v>5677</v>
      </c>
      <c r="F177" s="944" t="s">
        <v>1211</v>
      </c>
      <c r="G177" s="944" t="s">
        <v>5678</v>
      </c>
    </row>
    <row r="178" spans="2:7">
      <c r="B178" s="944" t="s">
        <v>6350</v>
      </c>
      <c r="C178" s="944" t="s">
        <v>6408</v>
      </c>
      <c r="D178" s="944" t="s">
        <v>14069</v>
      </c>
      <c r="E178" s="944" t="s">
        <v>5677</v>
      </c>
      <c r="F178" s="944" t="s">
        <v>1211</v>
      </c>
      <c r="G178" s="944" t="s">
        <v>5678</v>
      </c>
    </row>
    <row r="179" spans="2:7">
      <c r="B179" s="944" t="s">
        <v>6350</v>
      </c>
      <c r="C179" s="944" t="s">
        <v>6351</v>
      </c>
      <c r="D179" s="944" t="s">
        <v>14070</v>
      </c>
      <c r="E179" s="944" t="s">
        <v>5677</v>
      </c>
      <c r="F179" s="944" t="s">
        <v>1211</v>
      </c>
      <c r="G179" s="944" t="s">
        <v>5678</v>
      </c>
    </row>
    <row r="180" spans="2:7">
      <c r="B180" s="944" t="s">
        <v>6350</v>
      </c>
      <c r="C180" s="944" t="s">
        <v>6363</v>
      </c>
      <c r="D180" s="944" t="s">
        <v>14071</v>
      </c>
      <c r="E180" s="944" t="s">
        <v>5677</v>
      </c>
      <c r="F180" s="944" t="s">
        <v>1211</v>
      </c>
      <c r="G180" s="944" t="s">
        <v>5678</v>
      </c>
    </row>
    <row r="181" spans="2:7">
      <c r="B181" s="944" t="s">
        <v>6350</v>
      </c>
      <c r="C181" s="944" t="s">
        <v>6412</v>
      </c>
      <c r="D181" s="944" t="s">
        <v>14072</v>
      </c>
      <c r="E181" s="944" t="s">
        <v>5677</v>
      </c>
      <c r="F181" s="944" t="s">
        <v>1211</v>
      </c>
      <c r="G181" s="944" t="s">
        <v>5678</v>
      </c>
    </row>
    <row r="182" spans="2:7">
      <c r="B182" s="944" t="s">
        <v>6350</v>
      </c>
      <c r="C182" s="944" t="s">
        <v>6414</v>
      </c>
      <c r="D182" s="944" t="s">
        <v>14073</v>
      </c>
      <c r="E182" s="944" t="s">
        <v>5677</v>
      </c>
      <c r="F182" s="944" t="s">
        <v>1211</v>
      </c>
      <c r="G182" s="944" t="s">
        <v>5678</v>
      </c>
    </row>
    <row r="183" spans="2:7">
      <c r="B183" s="944" t="s">
        <v>6350</v>
      </c>
      <c r="C183" s="944" t="s">
        <v>6374</v>
      </c>
      <c r="D183" s="944" t="s">
        <v>14074</v>
      </c>
      <c r="E183" s="944" t="s">
        <v>5677</v>
      </c>
      <c r="F183" s="944" t="s">
        <v>3259</v>
      </c>
      <c r="G183" s="944" t="s">
        <v>5678</v>
      </c>
    </row>
    <row r="184" spans="2:7">
      <c r="B184" s="944" t="s">
        <v>6350</v>
      </c>
      <c r="C184" s="944" t="s">
        <v>6376</v>
      </c>
      <c r="D184" s="944" t="s">
        <v>14075</v>
      </c>
      <c r="E184" s="944" t="s">
        <v>5677</v>
      </c>
      <c r="F184" s="944" t="s">
        <v>3263</v>
      </c>
      <c r="G184" s="944" t="s">
        <v>5678</v>
      </c>
    </row>
    <row r="185" spans="2:7">
      <c r="B185" s="944" t="s">
        <v>6350</v>
      </c>
      <c r="C185" s="944" t="s">
        <v>6378</v>
      </c>
      <c r="D185" s="944" t="s">
        <v>14076</v>
      </c>
      <c r="E185" s="944" t="s">
        <v>5677</v>
      </c>
      <c r="F185" s="944" t="s">
        <v>3266</v>
      </c>
      <c r="G185" s="944" t="s">
        <v>5678</v>
      </c>
    </row>
    <row r="186" spans="2:7">
      <c r="B186" s="944" t="s">
        <v>6350</v>
      </c>
      <c r="C186" s="944" t="s">
        <v>6380</v>
      </c>
      <c r="D186" s="944" t="s">
        <v>14077</v>
      </c>
      <c r="E186" s="944" t="s">
        <v>5677</v>
      </c>
      <c r="F186" s="944" t="s">
        <v>3269</v>
      </c>
      <c r="G186" s="944" t="s">
        <v>5678</v>
      </c>
    </row>
    <row r="187" spans="2:7">
      <c r="B187" s="944" t="s">
        <v>6350</v>
      </c>
      <c r="C187" s="944" t="s">
        <v>6382</v>
      </c>
      <c r="D187" s="944" t="s">
        <v>14078</v>
      </c>
      <c r="E187" s="944" t="s">
        <v>5677</v>
      </c>
      <c r="F187" s="944" t="s">
        <v>3272</v>
      </c>
      <c r="G187" s="944" t="s">
        <v>5678</v>
      </c>
    </row>
    <row r="188" spans="2:7">
      <c r="B188" s="944" t="s">
        <v>6350</v>
      </c>
      <c r="C188" s="944" t="s">
        <v>6384</v>
      </c>
      <c r="D188" s="944" t="s">
        <v>13889</v>
      </c>
      <c r="E188" s="944" t="s">
        <v>5677</v>
      </c>
      <c r="F188" s="944" t="s">
        <v>13890</v>
      </c>
      <c r="G188" s="944" t="s">
        <v>5678</v>
      </c>
    </row>
    <row r="189" spans="2:7">
      <c r="B189" s="944" t="s">
        <v>6350</v>
      </c>
      <c r="C189" s="944" t="s">
        <v>6386</v>
      </c>
      <c r="D189" s="944" t="s">
        <v>14079</v>
      </c>
      <c r="E189" s="944" t="s">
        <v>5677</v>
      </c>
      <c r="F189" s="944" t="s">
        <v>3278</v>
      </c>
      <c r="G189" s="944" t="s">
        <v>5678</v>
      </c>
    </row>
    <row r="190" spans="2:7">
      <c r="B190" s="944" t="s">
        <v>6350</v>
      </c>
      <c r="C190" s="944" t="s">
        <v>6388</v>
      </c>
      <c r="D190" s="944" t="s">
        <v>14080</v>
      </c>
      <c r="E190" s="944" t="s">
        <v>5677</v>
      </c>
      <c r="F190" s="944" t="s">
        <v>3282</v>
      </c>
      <c r="G190" s="944" t="s">
        <v>5678</v>
      </c>
    </row>
    <row r="191" spans="2:7">
      <c r="B191" s="944" t="s">
        <v>6350</v>
      </c>
      <c r="C191" s="944" t="s">
        <v>6390</v>
      </c>
      <c r="D191" s="944" t="s">
        <v>14081</v>
      </c>
      <c r="E191" s="944" t="s">
        <v>5677</v>
      </c>
      <c r="F191" s="944" t="s">
        <v>3285</v>
      </c>
      <c r="G191" s="944" t="s">
        <v>5678</v>
      </c>
    </row>
    <row r="192" spans="2:7">
      <c r="B192" s="944" t="s">
        <v>6350</v>
      </c>
      <c r="C192" s="944" t="s">
        <v>3787</v>
      </c>
      <c r="D192" s="944" t="s">
        <v>14082</v>
      </c>
      <c r="E192" s="944" t="s">
        <v>5677</v>
      </c>
      <c r="F192" s="944" t="s">
        <v>3288</v>
      </c>
      <c r="G192" s="944" t="s">
        <v>5678</v>
      </c>
    </row>
    <row r="193" spans="2:7">
      <c r="B193" s="944" t="s">
        <v>6350</v>
      </c>
      <c r="C193" s="944" t="s">
        <v>6393</v>
      </c>
      <c r="D193" s="944" t="s">
        <v>14083</v>
      </c>
      <c r="E193" s="944" t="s">
        <v>5677</v>
      </c>
      <c r="F193" s="944" t="s">
        <v>3291</v>
      </c>
      <c r="G193" s="944" t="s">
        <v>5678</v>
      </c>
    </row>
    <row r="194" spans="2:7">
      <c r="B194" s="944" t="s">
        <v>6350</v>
      </c>
      <c r="C194" s="944" t="s">
        <v>6395</v>
      </c>
      <c r="D194" s="944" t="s">
        <v>14084</v>
      </c>
      <c r="E194" s="944" t="s">
        <v>5677</v>
      </c>
      <c r="F194" s="944" t="s">
        <v>3295</v>
      </c>
      <c r="G194" s="944" t="s">
        <v>5678</v>
      </c>
    </row>
    <row r="195" spans="2:7">
      <c r="B195" s="944" t="s">
        <v>6350</v>
      </c>
      <c r="C195" s="944" t="s">
        <v>6397</v>
      </c>
      <c r="D195" s="944" t="s">
        <v>14085</v>
      </c>
      <c r="E195" s="944" t="s">
        <v>5677</v>
      </c>
      <c r="F195" s="944" t="s">
        <v>3299</v>
      </c>
      <c r="G195" s="944" t="s">
        <v>5678</v>
      </c>
    </row>
    <row r="196" spans="2:7">
      <c r="B196" s="944" t="s">
        <v>6350</v>
      </c>
      <c r="C196" s="944" t="s">
        <v>6399</v>
      </c>
      <c r="D196" s="944" t="s">
        <v>14086</v>
      </c>
      <c r="E196" s="944" t="s">
        <v>5677</v>
      </c>
      <c r="F196" s="944" t="s">
        <v>3303</v>
      </c>
      <c r="G196" s="944" t="s">
        <v>5678</v>
      </c>
    </row>
    <row r="197" spans="2:7">
      <c r="B197" s="944" t="s">
        <v>6350</v>
      </c>
      <c r="C197" s="944" t="s">
        <v>6401</v>
      </c>
      <c r="D197" s="944" t="s">
        <v>14087</v>
      </c>
      <c r="E197" s="944" t="s">
        <v>5677</v>
      </c>
      <c r="F197" s="944" t="s">
        <v>3307</v>
      </c>
      <c r="G197" s="944" t="s">
        <v>5678</v>
      </c>
    </row>
    <row r="198" spans="2:7">
      <c r="B198" s="944" t="s">
        <v>6350</v>
      </c>
      <c r="C198" s="944" t="s">
        <v>6403</v>
      </c>
      <c r="D198" s="944" t="s">
        <v>14088</v>
      </c>
      <c r="E198" s="944" t="s">
        <v>5677</v>
      </c>
      <c r="F198" s="944" t="s">
        <v>3312</v>
      </c>
      <c r="G198" s="944" t="s">
        <v>5678</v>
      </c>
    </row>
    <row r="199" spans="2:7">
      <c r="B199" s="944" t="s">
        <v>6350</v>
      </c>
      <c r="C199" s="944" t="s">
        <v>6405</v>
      </c>
      <c r="D199" s="944" t="s">
        <v>14089</v>
      </c>
      <c r="E199" s="944" t="s">
        <v>5677</v>
      </c>
      <c r="F199" s="944" t="s">
        <v>3317</v>
      </c>
      <c r="G199" s="944" t="s">
        <v>5678</v>
      </c>
    </row>
    <row r="200" spans="2:7">
      <c r="B200" s="944" t="s">
        <v>6350</v>
      </c>
      <c r="C200" s="944" t="s">
        <v>6360</v>
      </c>
      <c r="D200" s="944" t="s">
        <v>14090</v>
      </c>
      <c r="E200" s="944" t="s">
        <v>5677</v>
      </c>
      <c r="F200" s="944" t="s">
        <v>3321</v>
      </c>
      <c r="G200" s="944" t="s">
        <v>5678</v>
      </c>
    </row>
    <row r="201" spans="2:7">
      <c r="B201" s="944" t="s">
        <v>6350</v>
      </c>
      <c r="C201" s="944" t="s">
        <v>6408</v>
      </c>
      <c r="D201" s="944" t="s">
        <v>14091</v>
      </c>
      <c r="E201" s="944" t="s">
        <v>5677</v>
      </c>
      <c r="F201" s="944" t="s">
        <v>3324</v>
      </c>
      <c r="G201" s="944" t="s">
        <v>5678</v>
      </c>
    </row>
    <row r="202" spans="2:7">
      <c r="B202" s="944" t="s">
        <v>6350</v>
      </c>
      <c r="C202" s="944" t="s">
        <v>6351</v>
      </c>
      <c r="D202" s="944" t="s">
        <v>6352</v>
      </c>
      <c r="E202" s="944" t="s">
        <v>5677</v>
      </c>
      <c r="F202" s="944" t="s">
        <v>6353</v>
      </c>
      <c r="G202" s="944" t="s">
        <v>5678</v>
      </c>
    </row>
    <row r="203" spans="2:7">
      <c r="B203" s="944" t="s">
        <v>6350</v>
      </c>
      <c r="C203" s="944" t="s">
        <v>6363</v>
      </c>
      <c r="D203" s="944" t="s">
        <v>14092</v>
      </c>
      <c r="E203" s="944" t="s">
        <v>5677</v>
      </c>
      <c r="F203" s="944" t="s">
        <v>3334</v>
      </c>
      <c r="G203" s="944" t="s">
        <v>5678</v>
      </c>
    </row>
    <row r="204" spans="2:7">
      <c r="B204" s="944" t="s">
        <v>6350</v>
      </c>
      <c r="C204" s="944" t="s">
        <v>6412</v>
      </c>
      <c r="D204" s="944" t="s">
        <v>14093</v>
      </c>
      <c r="E204" s="944" t="s">
        <v>5677</v>
      </c>
      <c r="F204" s="944" t="s">
        <v>3339</v>
      </c>
      <c r="G204" s="944" t="s">
        <v>5678</v>
      </c>
    </row>
    <row r="205" spans="2:7">
      <c r="B205" s="944" t="s">
        <v>6350</v>
      </c>
      <c r="C205" s="944" t="s">
        <v>6414</v>
      </c>
      <c r="D205" s="944" t="s">
        <v>14094</v>
      </c>
      <c r="E205" s="944" t="s">
        <v>5677</v>
      </c>
      <c r="F205" s="944" t="s">
        <v>1720</v>
      </c>
      <c r="G205" s="944" t="s">
        <v>5678</v>
      </c>
    </row>
    <row r="206" spans="2:7">
      <c r="B206" s="944" t="s">
        <v>6350</v>
      </c>
      <c r="C206" s="944" t="s">
        <v>6551</v>
      </c>
      <c r="D206" s="944" t="s">
        <v>12386</v>
      </c>
      <c r="E206" s="944" t="s">
        <v>14095</v>
      </c>
      <c r="F206" s="944" t="s">
        <v>12388</v>
      </c>
      <c r="G206" s="944" t="s">
        <v>5783</v>
      </c>
    </row>
    <row r="207" spans="2:7">
      <c r="B207" s="944" t="s">
        <v>6350</v>
      </c>
      <c r="C207" s="944" t="s">
        <v>5685</v>
      </c>
      <c r="D207" s="944" t="s">
        <v>5834</v>
      </c>
      <c r="E207" s="944" t="s">
        <v>5835</v>
      </c>
      <c r="F207" s="944" t="s">
        <v>3206</v>
      </c>
      <c r="G207" s="944" t="s">
        <v>5783</v>
      </c>
    </row>
    <row r="208" spans="2:7">
      <c r="B208" s="944" t="s">
        <v>6350</v>
      </c>
      <c r="C208" s="944" t="s">
        <v>6374</v>
      </c>
      <c r="D208" s="944" t="s">
        <v>14096</v>
      </c>
      <c r="E208" s="944" t="s">
        <v>5677</v>
      </c>
      <c r="F208" s="944" t="s">
        <v>3260</v>
      </c>
      <c r="G208" s="944" t="s">
        <v>5678</v>
      </c>
    </row>
    <row r="209" spans="2:7">
      <c r="B209" s="944" t="s">
        <v>6350</v>
      </c>
      <c r="C209" s="944" t="s">
        <v>6376</v>
      </c>
      <c r="D209" s="944" t="s">
        <v>14097</v>
      </c>
      <c r="E209" s="944" t="s">
        <v>5677</v>
      </c>
      <c r="F209" s="944" t="s">
        <v>3264</v>
      </c>
      <c r="G209" s="944" t="s">
        <v>5678</v>
      </c>
    </row>
    <row r="210" spans="2:7">
      <c r="B210" s="944" t="s">
        <v>6350</v>
      </c>
      <c r="C210" s="944" t="s">
        <v>6378</v>
      </c>
      <c r="D210" s="944" t="s">
        <v>14098</v>
      </c>
      <c r="E210" s="944" t="s">
        <v>5677</v>
      </c>
      <c r="F210" s="944" t="s">
        <v>3267</v>
      </c>
      <c r="G210" s="944" t="s">
        <v>5678</v>
      </c>
    </row>
    <row r="211" spans="2:7">
      <c r="B211" s="944" t="s">
        <v>6350</v>
      </c>
      <c r="C211" s="944" t="s">
        <v>6380</v>
      </c>
      <c r="D211" s="944" t="s">
        <v>14099</v>
      </c>
      <c r="E211" s="944" t="s">
        <v>5677</v>
      </c>
      <c r="F211" s="944" t="s">
        <v>3270</v>
      </c>
      <c r="G211" s="944" t="s">
        <v>5678</v>
      </c>
    </row>
    <row r="212" spans="2:7">
      <c r="B212" s="944" t="s">
        <v>6350</v>
      </c>
      <c r="C212" s="944" t="s">
        <v>6382</v>
      </c>
      <c r="D212" s="944" t="s">
        <v>14100</v>
      </c>
      <c r="E212" s="944" t="s">
        <v>5677</v>
      </c>
      <c r="F212" s="944" t="s">
        <v>3273</v>
      </c>
      <c r="G212" s="944" t="s">
        <v>5678</v>
      </c>
    </row>
    <row r="213" spans="2:7">
      <c r="B213" s="944" t="s">
        <v>6350</v>
      </c>
      <c r="C213" s="944" t="s">
        <v>6384</v>
      </c>
      <c r="D213" s="944" t="s">
        <v>12651</v>
      </c>
      <c r="E213" s="944" t="s">
        <v>5677</v>
      </c>
      <c r="F213" s="944" t="s">
        <v>8184</v>
      </c>
      <c r="G213" s="944" t="s">
        <v>5678</v>
      </c>
    </row>
    <row r="214" spans="2:7">
      <c r="B214" s="944" t="s">
        <v>6350</v>
      </c>
      <c r="C214" s="944" t="s">
        <v>6386</v>
      </c>
      <c r="D214" s="944" t="s">
        <v>14101</v>
      </c>
      <c r="E214" s="944" t="s">
        <v>5677</v>
      </c>
      <c r="F214" s="944" t="s">
        <v>3279</v>
      </c>
      <c r="G214" s="944" t="s">
        <v>5678</v>
      </c>
    </row>
    <row r="215" spans="2:7">
      <c r="B215" s="944" t="s">
        <v>6350</v>
      </c>
      <c r="C215" s="944" t="s">
        <v>6388</v>
      </c>
      <c r="D215" s="944" t="s">
        <v>13893</v>
      </c>
      <c r="E215" s="944" t="s">
        <v>5677</v>
      </c>
      <c r="F215" s="944" t="s">
        <v>13894</v>
      </c>
      <c r="G215" s="944" t="s">
        <v>5678</v>
      </c>
    </row>
    <row r="216" spans="2:7">
      <c r="B216" s="944" t="s">
        <v>6350</v>
      </c>
      <c r="C216" s="944" t="s">
        <v>6390</v>
      </c>
      <c r="D216" s="944" t="s">
        <v>14102</v>
      </c>
      <c r="E216" s="944" t="s">
        <v>5677</v>
      </c>
      <c r="F216" s="944" t="s">
        <v>3286</v>
      </c>
      <c r="G216" s="944" t="s">
        <v>5678</v>
      </c>
    </row>
    <row r="217" spans="2:7">
      <c r="B217" s="944" t="s">
        <v>6350</v>
      </c>
      <c r="C217" s="944" t="s">
        <v>3787</v>
      </c>
      <c r="D217" s="944" t="s">
        <v>13895</v>
      </c>
      <c r="E217" s="944" t="s">
        <v>5677</v>
      </c>
      <c r="F217" s="944" t="s">
        <v>13896</v>
      </c>
      <c r="G217" s="944" t="s">
        <v>5678</v>
      </c>
    </row>
    <row r="218" spans="2:7">
      <c r="B218" s="944" t="s">
        <v>6350</v>
      </c>
      <c r="C218" s="944" t="s">
        <v>6393</v>
      </c>
      <c r="D218" s="944" t="s">
        <v>14103</v>
      </c>
      <c r="E218" s="944" t="s">
        <v>5677</v>
      </c>
      <c r="F218" s="944" t="s">
        <v>3292</v>
      </c>
      <c r="G218" s="944" t="s">
        <v>5678</v>
      </c>
    </row>
    <row r="219" spans="2:7">
      <c r="B219" s="944" t="s">
        <v>6350</v>
      </c>
      <c r="C219" s="944" t="s">
        <v>6395</v>
      </c>
      <c r="D219" s="944" t="s">
        <v>14104</v>
      </c>
      <c r="E219" s="944" t="s">
        <v>5677</v>
      </c>
      <c r="F219" s="944" t="s">
        <v>3296</v>
      </c>
      <c r="G219" s="944" t="s">
        <v>5678</v>
      </c>
    </row>
    <row r="220" spans="2:7">
      <c r="B220" s="944" t="s">
        <v>6350</v>
      </c>
      <c r="C220" s="944" t="s">
        <v>6397</v>
      </c>
      <c r="D220" s="944" t="s">
        <v>14105</v>
      </c>
      <c r="E220" s="944" t="s">
        <v>5677</v>
      </c>
      <c r="F220" s="944" t="s">
        <v>3300</v>
      </c>
      <c r="G220" s="944" t="s">
        <v>5678</v>
      </c>
    </row>
    <row r="221" spans="2:7">
      <c r="B221" s="944" t="s">
        <v>6350</v>
      </c>
      <c r="C221" s="944" t="s">
        <v>6399</v>
      </c>
      <c r="D221" s="944" t="s">
        <v>14106</v>
      </c>
      <c r="E221" s="944" t="s">
        <v>5677</v>
      </c>
      <c r="F221" s="944" t="s">
        <v>3304</v>
      </c>
      <c r="G221" s="944" t="s">
        <v>5678</v>
      </c>
    </row>
    <row r="222" spans="2:7">
      <c r="B222" s="944" t="s">
        <v>6350</v>
      </c>
      <c r="C222" s="944" t="s">
        <v>6401</v>
      </c>
      <c r="D222" s="944" t="s">
        <v>14107</v>
      </c>
      <c r="E222" s="944" t="s">
        <v>5677</v>
      </c>
      <c r="F222" s="944" t="s">
        <v>3308</v>
      </c>
      <c r="G222" s="944" t="s">
        <v>5678</v>
      </c>
    </row>
    <row r="223" spans="2:7">
      <c r="B223" s="944" t="s">
        <v>6350</v>
      </c>
      <c r="C223" s="944" t="s">
        <v>6403</v>
      </c>
      <c r="D223" s="944" t="s">
        <v>14108</v>
      </c>
      <c r="E223" s="944" t="s">
        <v>5677</v>
      </c>
      <c r="F223" s="944" t="s">
        <v>3313</v>
      </c>
      <c r="G223" s="944" t="s">
        <v>5678</v>
      </c>
    </row>
    <row r="224" spans="2:7">
      <c r="B224" s="944" t="s">
        <v>6350</v>
      </c>
      <c r="C224" s="944" t="s">
        <v>6405</v>
      </c>
      <c r="D224" s="944" t="s">
        <v>14109</v>
      </c>
      <c r="E224" s="944" t="s">
        <v>5677</v>
      </c>
      <c r="F224" s="944" t="s">
        <v>3318</v>
      </c>
      <c r="G224" s="944" t="s">
        <v>5678</v>
      </c>
    </row>
    <row r="225" spans="2:7">
      <c r="B225" s="944" t="s">
        <v>6350</v>
      </c>
      <c r="C225" s="944" t="s">
        <v>6360</v>
      </c>
      <c r="D225" s="944" t="s">
        <v>6361</v>
      </c>
      <c r="E225" s="944" t="s">
        <v>5677</v>
      </c>
      <c r="F225" s="944" t="s">
        <v>6362</v>
      </c>
      <c r="G225" s="944" t="s">
        <v>5678</v>
      </c>
    </row>
    <row r="226" spans="2:7">
      <c r="B226" s="944" t="s">
        <v>6350</v>
      </c>
      <c r="C226" s="944" t="s">
        <v>6408</v>
      </c>
      <c r="D226" s="944" t="s">
        <v>14110</v>
      </c>
      <c r="E226" s="944" t="s">
        <v>5677</v>
      </c>
      <c r="F226" s="944" t="s">
        <v>3325</v>
      </c>
      <c r="G226" s="944" t="s">
        <v>5678</v>
      </c>
    </row>
    <row r="227" spans="2:7">
      <c r="B227" s="944" t="s">
        <v>6350</v>
      </c>
      <c r="C227" s="944" t="s">
        <v>6351</v>
      </c>
      <c r="D227" s="944" t="s">
        <v>14111</v>
      </c>
      <c r="E227" s="944" t="s">
        <v>5677</v>
      </c>
      <c r="F227" s="944" t="s">
        <v>3329</v>
      </c>
      <c r="G227" s="944" t="s">
        <v>5678</v>
      </c>
    </row>
    <row r="228" spans="2:7">
      <c r="B228" s="944" t="s">
        <v>6350</v>
      </c>
      <c r="C228" s="944" t="s">
        <v>6363</v>
      </c>
      <c r="D228" s="944" t="s">
        <v>6364</v>
      </c>
      <c r="E228" s="944" t="s">
        <v>5677</v>
      </c>
      <c r="F228" s="944" t="s">
        <v>6365</v>
      </c>
      <c r="G228" s="944" t="s">
        <v>5678</v>
      </c>
    </row>
    <row r="229" spans="2:7">
      <c r="B229" s="944" t="s">
        <v>6350</v>
      </c>
      <c r="C229" s="944" t="s">
        <v>6412</v>
      </c>
      <c r="D229" s="944" t="s">
        <v>14112</v>
      </c>
      <c r="E229" s="944" t="s">
        <v>5677</v>
      </c>
      <c r="F229" s="944" t="s">
        <v>3340</v>
      </c>
      <c r="G229" s="944" t="s">
        <v>5678</v>
      </c>
    </row>
    <row r="230" spans="2:7">
      <c r="B230" s="944" t="s">
        <v>6350</v>
      </c>
      <c r="C230" s="944" t="s">
        <v>6414</v>
      </c>
      <c r="D230" s="944" t="s">
        <v>14113</v>
      </c>
      <c r="E230" s="944" t="s">
        <v>5677</v>
      </c>
      <c r="F230" s="944" t="s">
        <v>3343</v>
      </c>
      <c r="G230" s="944" t="s">
        <v>5678</v>
      </c>
    </row>
    <row r="231" spans="2:7">
      <c r="B231" s="944" t="s">
        <v>6350</v>
      </c>
      <c r="C231" s="944" t="s">
        <v>6374</v>
      </c>
      <c r="D231" s="944" t="s">
        <v>14114</v>
      </c>
      <c r="E231" s="944" t="s">
        <v>5677</v>
      </c>
      <c r="F231" s="944" t="s">
        <v>5677</v>
      </c>
      <c r="G231" s="944" t="s">
        <v>5678</v>
      </c>
    </row>
    <row r="232" spans="2:7">
      <c r="B232" s="944" t="s">
        <v>6350</v>
      </c>
      <c r="C232" s="944" t="s">
        <v>6376</v>
      </c>
      <c r="D232" s="944" t="s">
        <v>14115</v>
      </c>
      <c r="E232" s="944" t="s">
        <v>5677</v>
      </c>
      <c r="F232" s="944" t="s">
        <v>5677</v>
      </c>
      <c r="G232" s="944" t="s">
        <v>5678</v>
      </c>
    </row>
    <row r="233" spans="2:7">
      <c r="B233" s="944" t="s">
        <v>6350</v>
      </c>
      <c r="C233" s="944" t="s">
        <v>6378</v>
      </c>
      <c r="D233" s="944" t="s">
        <v>14116</v>
      </c>
      <c r="E233" s="944" t="s">
        <v>5677</v>
      </c>
      <c r="F233" s="944" t="s">
        <v>5677</v>
      </c>
      <c r="G233" s="944" t="s">
        <v>5678</v>
      </c>
    </row>
    <row r="234" spans="2:7">
      <c r="B234" s="944" t="s">
        <v>6350</v>
      </c>
      <c r="C234" s="944" t="s">
        <v>6380</v>
      </c>
      <c r="D234" s="944" t="s">
        <v>14117</v>
      </c>
      <c r="E234" s="944" t="s">
        <v>5677</v>
      </c>
      <c r="F234" s="944" t="s">
        <v>5677</v>
      </c>
      <c r="G234" s="944" t="s">
        <v>5678</v>
      </c>
    </row>
    <row r="235" spans="2:7">
      <c r="B235" s="944" t="s">
        <v>6350</v>
      </c>
      <c r="C235" s="944" t="s">
        <v>6382</v>
      </c>
      <c r="D235" s="944" t="s">
        <v>14118</v>
      </c>
      <c r="E235" s="944" t="s">
        <v>5677</v>
      </c>
      <c r="F235" s="944" t="s">
        <v>5677</v>
      </c>
      <c r="G235" s="944" t="s">
        <v>5678</v>
      </c>
    </row>
    <row r="236" spans="2:7">
      <c r="B236" s="944" t="s">
        <v>6350</v>
      </c>
      <c r="C236" s="944" t="s">
        <v>6384</v>
      </c>
      <c r="D236" s="944" t="s">
        <v>14119</v>
      </c>
      <c r="E236" s="944" t="s">
        <v>5677</v>
      </c>
      <c r="F236" s="944" t="s">
        <v>5677</v>
      </c>
      <c r="G236" s="944" t="s">
        <v>5678</v>
      </c>
    </row>
    <row r="237" spans="2:7">
      <c r="B237" s="944" t="s">
        <v>6350</v>
      </c>
      <c r="C237" s="944" t="s">
        <v>6386</v>
      </c>
      <c r="D237" s="944" t="s">
        <v>14120</v>
      </c>
      <c r="E237" s="944" t="s">
        <v>5677</v>
      </c>
      <c r="F237" s="944" t="s">
        <v>5677</v>
      </c>
      <c r="G237" s="944" t="s">
        <v>5678</v>
      </c>
    </row>
    <row r="238" spans="2:7">
      <c r="B238" s="944" t="s">
        <v>6350</v>
      </c>
      <c r="C238" s="944" t="s">
        <v>6388</v>
      </c>
      <c r="D238" s="944" t="s">
        <v>14121</v>
      </c>
      <c r="E238" s="944" t="s">
        <v>5677</v>
      </c>
      <c r="F238" s="944" t="s">
        <v>5677</v>
      </c>
      <c r="G238" s="944" t="s">
        <v>5678</v>
      </c>
    </row>
    <row r="239" spans="2:7">
      <c r="B239" s="944" t="s">
        <v>6350</v>
      </c>
      <c r="C239" s="944" t="s">
        <v>6390</v>
      </c>
      <c r="D239" s="944" t="s">
        <v>14122</v>
      </c>
      <c r="E239" s="944" t="s">
        <v>5677</v>
      </c>
      <c r="F239" s="944" t="s">
        <v>5677</v>
      </c>
      <c r="G239" s="944" t="s">
        <v>5678</v>
      </c>
    </row>
    <row r="240" spans="2:7">
      <c r="B240" s="944" t="s">
        <v>6350</v>
      </c>
      <c r="C240" s="944" t="s">
        <v>3787</v>
      </c>
      <c r="D240" s="944" t="s">
        <v>14123</v>
      </c>
      <c r="E240" s="944" t="s">
        <v>5677</v>
      </c>
      <c r="F240" s="944" t="s">
        <v>5677</v>
      </c>
      <c r="G240" s="944" t="s">
        <v>5678</v>
      </c>
    </row>
    <row r="241" spans="2:7">
      <c r="B241" s="944" t="s">
        <v>6350</v>
      </c>
      <c r="C241" s="944" t="s">
        <v>6393</v>
      </c>
      <c r="D241" s="944" t="s">
        <v>14124</v>
      </c>
      <c r="E241" s="944" t="s">
        <v>5677</v>
      </c>
      <c r="F241" s="944" t="s">
        <v>5677</v>
      </c>
      <c r="G241" s="944" t="s">
        <v>5678</v>
      </c>
    </row>
    <row r="242" spans="2:7">
      <c r="B242" s="944" t="s">
        <v>6350</v>
      </c>
      <c r="C242" s="944" t="s">
        <v>6395</v>
      </c>
      <c r="D242" s="944" t="s">
        <v>14125</v>
      </c>
      <c r="E242" s="944" t="s">
        <v>5677</v>
      </c>
      <c r="F242" s="944" t="s">
        <v>5677</v>
      </c>
      <c r="G242" s="944" t="s">
        <v>5678</v>
      </c>
    </row>
    <row r="243" spans="2:7">
      <c r="B243" s="944" t="s">
        <v>6350</v>
      </c>
      <c r="C243" s="944" t="s">
        <v>6397</v>
      </c>
      <c r="D243" s="944" t="s">
        <v>14126</v>
      </c>
      <c r="E243" s="944" t="s">
        <v>5677</v>
      </c>
      <c r="F243" s="944" t="s">
        <v>5677</v>
      </c>
      <c r="G243" s="944" t="s">
        <v>5678</v>
      </c>
    </row>
    <row r="244" spans="2:7">
      <c r="B244" s="944" t="s">
        <v>6350</v>
      </c>
      <c r="C244" s="944" t="s">
        <v>6399</v>
      </c>
      <c r="D244" s="944" t="s">
        <v>14127</v>
      </c>
      <c r="E244" s="944" t="s">
        <v>5677</v>
      </c>
      <c r="F244" s="944" t="s">
        <v>5677</v>
      </c>
      <c r="G244" s="944" t="s">
        <v>5678</v>
      </c>
    </row>
    <row r="245" spans="2:7">
      <c r="B245" s="944" t="s">
        <v>6350</v>
      </c>
      <c r="C245" s="944" t="s">
        <v>6401</v>
      </c>
      <c r="D245" s="944" t="s">
        <v>14128</v>
      </c>
      <c r="E245" s="944" t="s">
        <v>5677</v>
      </c>
      <c r="F245" s="944" t="s">
        <v>5677</v>
      </c>
      <c r="G245" s="944" t="s">
        <v>5678</v>
      </c>
    </row>
    <row r="246" spans="2:7">
      <c r="B246" s="944" t="s">
        <v>6350</v>
      </c>
      <c r="C246" s="944" t="s">
        <v>6403</v>
      </c>
      <c r="D246" s="944" t="s">
        <v>14129</v>
      </c>
      <c r="E246" s="944" t="s">
        <v>5677</v>
      </c>
      <c r="F246" s="944" t="s">
        <v>5677</v>
      </c>
      <c r="G246" s="944" t="s">
        <v>5678</v>
      </c>
    </row>
    <row r="247" spans="2:7">
      <c r="B247" s="944" t="s">
        <v>6350</v>
      </c>
      <c r="C247" s="944" t="s">
        <v>6405</v>
      </c>
      <c r="D247" s="944" t="s">
        <v>14130</v>
      </c>
      <c r="E247" s="944" t="s">
        <v>5677</v>
      </c>
      <c r="F247" s="944" t="s">
        <v>5677</v>
      </c>
      <c r="G247" s="944" t="s">
        <v>5678</v>
      </c>
    </row>
    <row r="248" spans="2:7">
      <c r="B248" s="944" t="s">
        <v>6350</v>
      </c>
      <c r="C248" s="944" t="s">
        <v>6360</v>
      </c>
      <c r="D248" s="944" t="s">
        <v>14131</v>
      </c>
      <c r="E248" s="944" t="s">
        <v>5677</v>
      </c>
      <c r="F248" s="944" t="s">
        <v>5677</v>
      </c>
      <c r="G248" s="944" t="s">
        <v>5678</v>
      </c>
    </row>
    <row r="249" spans="2:7">
      <c r="B249" s="944" t="s">
        <v>6350</v>
      </c>
      <c r="C249" s="944" t="s">
        <v>6408</v>
      </c>
      <c r="D249" s="944" t="s">
        <v>14132</v>
      </c>
      <c r="E249" s="944" t="s">
        <v>5677</v>
      </c>
      <c r="F249" s="944" t="s">
        <v>5677</v>
      </c>
      <c r="G249" s="944" t="s">
        <v>5678</v>
      </c>
    </row>
    <row r="250" spans="2:7">
      <c r="B250" s="944" t="s">
        <v>6350</v>
      </c>
      <c r="C250" s="944" t="s">
        <v>6351</v>
      </c>
      <c r="D250" s="944" t="s">
        <v>14133</v>
      </c>
      <c r="E250" s="944" t="s">
        <v>5677</v>
      </c>
      <c r="F250" s="944" t="s">
        <v>5677</v>
      </c>
      <c r="G250" s="944" t="s">
        <v>5678</v>
      </c>
    </row>
    <row r="251" spans="2:7">
      <c r="B251" s="944" t="s">
        <v>6350</v>
      </c>
      <c r="C251" s="944" t="s">
        <v>6363</v>
      </c>
      <c r="D251" s="944" t="s">
        <v>14134</v>
      </c>
      <c r="E251" s="944" t="s">
        <v>5677</v>
      </c>
      <c r="F251" s="944" t="s">
        <v>5677</v>
      </c>
      <c r="G251" s="944" t="s">
        <v>5678</v>
      </c>
    </row>
    <row r="252" spans="2:7">
      <c r="B252" s="944" t="s">
        <v>6350</v>
      </c>
      <c r="C252" s="944" t="s">
        <v>6412</v>
      </c>
      <c r="D252" s="944" t="s">
        <v>14135</v>
      </c>
      <c r="E252" s="944" t="s">
        <v>5677</v>
      </c>
      <c r="F252" s="944" t="s">
        <v>5677</v>
      </c>
      <c r="G252" s="944" t="s">
        <v>5678</v>
      </c>
    </row>
    <row r="253" spans="2:7">
      <c r="B253" s="944" t="s">
        <v>6350</v>
      </c>
      <c r="C253" s="944" t="s">
        <v>6414</v>
      </c>
      <c r="D253" s="944" t="s">
        <v>14136</v>
      </c>
      <c r="E253" s="944" t="s">
        <v>5677</v>
      </c>
      <c r="F253" s="944" t="s">
        <v>5677</v>
      </c>
      <c r="G253" s="944" t="s">
        <v>5678</v>
      </c>
    </row>
    <row r="254" spans="2:7">
      <c r="B254" s="944" t="s">
        <v>6350</v>
      </c>
      <c r="C254" s="944" t="s">
        <v>7460</v>
      </c>
      <c r="D254" s="944" t="s">
        <v>14137</v>
      </c>
      <c r="E254" s="944" t="s">
        <v>232</v>
      </c>
      <c r="F254" s="944" t="s">
        <v>45</v>
      </c>
      <c r="G254" s="944" t="s">
        <v>5783</v>
      </c>
    </row>
    <row r="255" spans="2:7">
      <c r="B255" s="944" t="s">
        <v>6350</v>
      </c>
      <c r="C255" s="944" t="s">
        <v>7682</v>
      </c>
      <c r="D255" s="944" t="s">
        <v>14138</v>
      </c>
      <c r="E255" s="944" t="s">
        <v>232</v>
      </c>
      <c r="F255" s="944" t="s">
        <v>45</v>
      </c>
      <c r="G255" s="944" t="s">
        <v>5783</v>
      </c>
    </row>
    <row r="256" spans="2:7">
      <c r="B256" s="944" t="s">
        <v>6350</v>
      </c>
      <c r="C256" s="944" t="s">
        <v>8087</v>
      </c>
      <c r="D256" s="944" t="s">
        <v>14139</v>
      </c>
      <c r="E256" s="944" t="s">
        <v>2179</v>
      </c>
      <c r="F256" s="944" t="s">
        <v>45</v>
      </c>
      <c r="G256" s="944" t="s">
        <v>5783</v>
      </c>
    </row>
    <row r="257" spans="2:7">
      <c r="B257" s="944" t="s">
        <v>6350</v>
      </c>
      <c r="C257" s="944" t="s">
        <v>8092</v>
      </c>
      <c r="D257" s="944" t="s">
        <v>14140</v>
      </c>
      <c r="E257" s="944" t="s">
        <v>232</v>
      </c>
      <c r="F257" s="944" t="s">
        <v>45</v>
      </c>
      <c r="G257" s="944" t="s">
        <v>5783</v>
      </c>
    </row>
    <row r="258" spans="2:7">
      <c r="B258" s="944" t="s">
        <v>6350</v>
      </c>
      <c r="C258" s="944" t="s">
        <v>8129</v>
      </c>
      <c r="D258" s="944" t="s">
        <v>14141</v>
      </c>
      <c r="E258" s="944" t="s">
        <v>232</v>
      </c>
      <c r="F258" s="944" t="s">
        <v>45</v>
      </c>
      <c r="G258" s="944" t="s">
        <v>5783</v>
      </c>
    </row>
    <row r="259" spans="2:7">
      <c r="B259" s="944" t="s">
        <v>6350</v>
      </c>
      <c r="C259" s="944" t="s">
        <v>8145</v>
      </c>
      <c r="D259" s="944" t="s">
        <v>14142</v>
      </c>
      <c r="E259" s="944" t="s">
        <v>232</v>
      </c>
      <c r="F259" s="944" t="s">
        <v>45</v>
      </c>
      <c r="G259" s="944" t="s">
        <v>5783</v>
      </c>
    </row>
    <row r="260" spans="2:7">
      <c r="B260" s="944" t="s">
        <v>6350</v>
      </c>
      <c r="C260" s="944" t="s">
        <v>5687</v>
      </c>
      <c r="D260" s="944" t="s">
        <v>6052</v>
      </c>
      <c r="E260" s="944" t="s">
        <v>2179</v>
      </c>
      <c r="F260" s="944" t="s">
        <v>726</v>
      </c>
      <c r="G260" s="944" t="s">
        <v>5783</v>
      </c>
    </row>
    <row r="261" spans="2:7">
      <c r="B261" s="944" t="s">
        <v>6350</v>
      </c>
      <c r="C261" s="944" t="s">
        <v>5689</v>
      </c>
      <c r="D261" s="944" t="s">
        <v>6053</v>
      </c>
      <c r="E261" s="944" t="s">
        <v>2179</v>
      </c>
      <c r="F261" s="944" t="s">
        <v>232</v>
      </c>
      <c r="G261" s="944" t="s">
        <v>5783</v>
      </c>
    </row>
    <row r="262" spans="2:7">
      <c r="B262" s="944" t="s">
        <v>6350</v>
      </c>
      <c r="C262" s="944" t="s">
        <v>3852</v>
      </c>
      <c r="D262" s="944" t="s">
        <v>6060</v>
      </c>
      <c r="E262" s="944" t="s">
        <v>2179</v>
      </c>
      <c r="F262" s="944" t="s">
        <v>726</v>
      </c>
      <c r="G262" s="944" t="s">
        <v>5783</v>
      </c>
    </row>
    <row r="263" spans="2:7">
      <c r="B263" s="944" t="s">
        <v>6350</v>
      </c>
      <c r="C263" s="944" t="s">
        <v>6374</v>
      </c>
      <c r="D263" s="944" t="s">
        <v>6375</v>
      </c>
      <c r="E263" s="944" t="s">
        <v>5677</v>
      </c>
      <c r="F263" s="944" t="s">
        <v>726</v>
      </c>
      <c r="G263" s="944" t="s">
        <v>5678</v>
      </c>
    </row>
    <row r="264" spans="2:7">
      <c r="B264" s="944" t="s">
        <v>6350</v>
      </c>
      <c r="C264" s="944" t="s">
        <v>6376</v>
      </c>
      <c r="D264" s="944" t="s">
        <v>6377</v>
      </c>
      <c r="E264" s="944" t="s">
        <v>5677</v>
      </c>
      <c r="F264" s="944" t="s">
        <v>726</v>
      </c>
      <c r="G264" s="944" t="s">
        <v>5678</v>
      </c>
    </row>
    <row r="265" spans="2:7">
      <c r="B265" s="944" t="s">
        <v>6350</v>
      </c>
      <c r="C265" s="944" t="s">
        <v>6378</v>
      </c>
      <c r="D265" s="944" t="s">
        <v>6379</v>
      </c>
      <c r="E265" s="944" t="s">
        <v>5677</v>
      </c>
      <c r="F265" s="944" t="s">
        <v>726</v>
      </c>
      <c r="G265" s="944" t="s">
        <v>5678</v>
      </c>
    </row>
    <row r="266" spans="2:7">
      <c r="B266" s="944" t="s">
        <v>6350</v>
      </c>
      <c r="C266" s="944" t="s">
        <v>6380</v>
      </c>
      <c r="D266" s="944" t="s">
        <v>6381</v>
      </c>
      <c r="E266" s="944" t="s">
        <v>5677</v>
      </c>
      <c r="F266" s="944" t="s">
        <v>726</v>
      </c>
      <c r="G266" s="944" t="s">
        <v>5678</v>
      </c>
    </row>
    <row r="267" spans="2:7">
      <c r="B267" s="944" t="s">
        <v>6350</v>
      </c>
      <c r="C267" s="944" t="s">
        <v>6382</v>
      </c>
      <c r="D267" s="944" t="s">
        <v>6383</v>
      </c>
      <c r="E267" s="944" t="s">
        <v>5677</v>
      </c>
      <c r="F267" s="944" t="s">
        <v>726</v>
      </c>
      <c r="G267" s="944" t="s">
        <v>5678</v>
      </c>
    </row>
    <row r="268" spans="2:7">
      <c r="B268" s="944" t="s">
        <v>6350</v>
      </c>
      <c r="C268" s="944" t="s">
        <v>6384</v>
      </c>
      <c r="D268" s="944" t="s">
        <v>6385</v>
      </c>
      <c r="E268" s="944" t="s">
        <v>5677</v>
      </c>
      <c r="F268" s="944" t="s">
        <v>726</v>
      </c>
      <c r="G268" s="944" t="s">
        <v>5678</v>
      </c>
    </row>
    <row r="269" spans="2:7">
      <c r="B269" s="944" t="s">
        <v>6350</v>
      </c>
      <c r="C269" s="944" t="s">
        <v>6386</v>
      </c>
      <c r="D269" s="944" t="s">
        <v>6387</v>
      </c>
      <c r="E269" s="944" t="s">
        <v>5677</v>
      </c>
      <c r="F269" s="944" t="s">
        <v>726</v>
      </c>
      <c r="G269" s="944" t="s">
        <v>5678</v>
      </c>
    </row>
    <row r="270" spans="2:7">
      <c r="B270" s="944" t="s">
        <v>6350</v>
      </c>
      <c r="C270" s="944" t="s">
        <v>6388</v>
      </c>
      <c r="D270" s="944" t="s">
        <v>6389</v>
      </c>
      <c r="E270" s="944" t="s">
        <v>5677</v>
      </c>
      <c r="F270" s="944" t="s">
        <v>726</v>
      </c>
      <c r="G270" s="944" t="s">
        <v>5678</v>
      </c>
    </row>
    <row r="271" spans="2:7">
      <c r="B271" s="944" t="s">
        <v>6350</v>
      </c>
      <c r="C271" s="944" t="s">
        <v>6390</v>
      </c>
      <c r="D271" s="944" t="s">
        <v>6391</v>
      </c>
      <c r="E271" s="944" t="s">
        <v>5677</v>
      </c>
      <c r="F271" s="944" t="s">
        <v>726</v>
      </c>
      <c r="G271" s="944" t="s">
        <v>5678</v>
      </c>
    </row>
    <row r="272" spans="2:7">
      <c r="B272" s="944" t="s">
        <v>6350</v>
      </c>
      <c r="C272" s="944" t="s">
        <v>3787</v>
      </c>
      <c r="D272" s="944" t="s">
        <v>6392</v>
      </c>
      <c r="E272" s="944" t="s">
        <v>5677</v>
      </c>
      <c r="F272" s="944" t="s">
        <v>726</v>
      </c>
      <c r="G272" s="944" t="s">
        <v>5678</v>
      </c>
    </row>
    <row r="273" spans="2:7">
      <c r="B273" s="944" t="s">
        <v>6350</v>
      </c>
      <c r="C273" s="944" t="s">
        <v>6393</v>
      </c>
      <c r="D273" s="944" t="s">
        <v>6394</v>
      </c>
      <c r="E273" s="944" t="s">
        <v>5677</v>
      </c>
      <c r="F273" s="944" t="s">
        <v>726</v>
      </c>
      <c r="G273" s="944" t="s">
        <v>5678</v>
      </c>
    </row>
    <row r="274" spans="2:7">
      <c r="B274" s="944" t="s">
        <v>6350</v>
      </c>
      <c r="C274" s="944" t="s">
        <v>6395</v>
      </c>
      <c r="D274" s="944" t="s">
        <v>6396</v>
      </c>
      <c r="E274" s="944" t="s">
        <v>5677</v>
      </c>
      <c r="F274" s="944" t="s">
        <v>232</v>
      </c>
      <c r="G274" s="944" t="s">
        <v>5678</v>
      </c>
    </row>
    <row r="275" spans="2:7">
      <c r="B275" s="944" t="s">
        <v>6350</v>
      </c>
      <c r="C275" s="944" t="s">
        <v>6397</v>
      </c>
      <c r="D275" s="944" t="s">
        <v>6398</v>
      </c>
      <c r="E275" s="944" t="s">
        <v>5677</v>
      </c>
      <c r="F275" s="944" t="s">
        <v>726</v>
      </c>
      <c r="G275" s="944" t="s">
        <v>5678</v>
      </c>
    </row>
    <row r="276" spans="2:7">
      <c r="B276" s="944" t="s">
        <v>6350</v>
      </c>
      <c r="C276" s="944" t="s">
        <v>6399</v>
      </c>
      <c r="D276" s="944" t="s">
        <v>6400</v>
      </c>
      <c r="E276" s="944" t="s">
        <v>5677</v>
      </c>
      <c r="F276" s="944" t="s">
        <v>726</v>
      </c>
      <c r="G276" s="944" t="s">
        <v>5678</v>
      </c>
    </row>
    <row r="277" spans="2:7">
      <c r="B277" s="944" t="s">
        <v>6350</v>
      </c>
      <c r="C277" s="944" t="s">
        <v>6401</v>
      </c>
      <c r="D277" s="944" t="s">
        <v>6402</v>
      </c>
      <c r="E277" s="944" t="s">
        <v>5677</v>
      </c>
      <c r="F277" s="944" t="s">
        <v>726</v>
      </c>
      <c r="G277" s="944" t="s">
        <v>5678</v>
      </c>
    </row>
    <row r="278" spans="2:7">
      <c r="B278" s="944" t="s">
        <v>6350</v>
      </c>
      <c r="C278" s="944" t="s">
        <v>6403</v>
      </c>
      <c r="D278" s="944" t="s">
        <v>6404</v>
      </c>
      <c r="E278" s="944" t="s">
        <v>5677</v>
      </c>
      <c r="F278" s="944" t="s">
        <v>232</v>
      </c>
      <c r="G278" s="944" t="s">
        <v>5678</v>
      </c>
    </row>
    <row r="279" spans="2:7">
      <c r="B279" s="944" t="s">
        <v>6350</v>
      </c>
      <c r="C279" s="944" t="s">
        <v>6405</v>
      </c>
      <c r="D279" s="944" t="s">
        <v>6406</v>
      </c>
      <c r="E279" s="944" t="s">
        <v>5677</v>
      </c>
      <c r="F279" s="944" t="s">
        <v>726</v>
      </c>
      <c r="G279" s="944" t="s">
        <v>5678</v>
      </c>
    </row>
    <row r="280" spans="2:7">
      <c r="B280" s="944" t="s">
        <v>6350</v>
      </c>
      <c r="C280" s="944" t="s">
        <v>6360</v>
      </c>
      <c r="D280" s="944" t="s">
        <v>6407</v>
      </c>
      <c r="E280" s="944" t="s">
        <v>5677</v>
      </c>
      <c r="F280" s="944" t="s">
        <v>726</v>
      </c>
      <c r="G280" s="944" t="s">
        <v>5678</v>
      </c>
    </row>
    <row r="281" spans="2:7">
      <c r="B281" s="944" t="s">
        <v>6350</v>
      </c>
      <c r="C281" s="944" t="s">
        <v>6408</v>
      </c>
      <c r="D281" s="944" t="s">
        <v>6409</v>
      </c>
      <c r="E281" s="944" t="s">
        <v>5677</v>
      </c>
      <c r="F281" s="944" t="s">
        <v>726</v>
      </c>
      <c r="G281" s="944" t="s">
        <v>5678</v>
      </c>
    </row>
    <row r="282" spans="2:7">
      <c r="B282" s="944" t="s">
        <v>6350</v>
      </c>
      <c r="C282" s="944" t="s">
        <v>6351</v>
      </c>
      <c r="D282" s="944" t="s">
        <v>6410</v>
      </c>
      <c r="E282" s="944" t="s">
        <v>5677</v>
      </c>
      <c r="F282" s="944" t="s">
        <v>232</v>
      </c>
      <c r="G282" s="944" t="s">
        <v>5678</v>
      </c>
    </row>
    <row r="283" spans="2:7">
      <c r="B283" s="944" t="s">
        <v>6350</v>
      </c>
      <c r="C283" s="944" t="s">
        <v>6363</v>
      </c>
      <c r="D283" s="944" t="s">
        <v>6411</v>
      </c>
      <c r="E283" s="944" t="s">
        <v>5677</v>
      </c>
      <c r="F283" s="944" t="s">
        <v>232</v>
      </c>
      <c r="G283" s="944" t="s">
        <v>5678</v>
      </c>
    </row>
    <row r="284" spans="2:7">
      <c r="B284" s="944" t="s">
        <v>6350</v>
      </c>
      <c r="C284" s="944" t="s">
        <v>6412</v>
      </c>
      <c r="D284" s="944" t="s">
        <v>6413</v>
      </c>
      <c r="E284" s="944" t="s">
        <v>5677</v>
      </c>
      <c r="F284" s="944" t="s">
        <v>232</v>
      </c>
      <c r="G284" s="944" t="s">
        <v>5678</v>
      </c>
    </row>
    <row r="285" spans="2:7">
      <c r="B285" s="944" t="s">
        <v>6350</v>
      </c>
      <c r="C285" s="944" t="s">
        <v>6414</v>
      </c>
      <c r="D285" s="944" t="s">
        <v>6415</v>
      </c>
      <c r="E285" s="944" t="s">
        <v>5677</v>
      </c>
      <c r="F285" s="944" t="s">
        <v>232</v>
      </c>
      <c r="G285" s="944" t="s">
        <v>5678</v>
      </c>
    </row>
    <row r="286" spans="2:7">
      <c r="B286" s="944" t="s">
        <v>6350</v>
      </c>
      <c r="C286" s="944" t="s">
        <v>6374</v>
      </c>
      <c r="D286" s="944" t="s">
        <v>14143</v>
      </c>
      <c r="E286" s="944" t="s">
        <v>5677</v>
      </c>
      <c r="F286" s="944" t="s">
        <v>5677</v>
      </c>
      <c r="G286" s="944" t="s">
        <v>5678</v>
      </c>
    </row>
    <row r="287" spans="2:7">
      <c r="B287" s="944" t="s">
        <v>6350</v>
      </c>
      <c r="C287" s="944" t="s">
        <v>6376</v>
      </c>
      <c r="D287" s="944" t="s">
        <v>14144</v>
      </c>
      <c r="E287" s="944" t="s">
        <v>5677</v>
      </c>
      <c r="F287" s="944" t="s">
        <v>5677</v>
      </c>
      <c r="G287" s="944" t="s">
        <v>5678</v>
      </c>
    </row>
    <row r="288" spans="2:7">
      <c r="B288" s="944" t="s">
        <v>6350</v>
      </c>
      <c r="C288" s="944" t="s">
        <v>6378</v>
      </c>
      <c r="D288" s="944" t="s">
        <v>14145</v>
      </c>
      <c r="E288" s="944" t="s">
        <v>5677</v>
      </c>
      <c r="F288" s="944" t="s">
        <v>5677</v>
      </c>
      <c r="G288" s="944" t="s">
        <v>5678</v>
      </c>
    </row>
    <row r="289" spans="2:7">
      <c r="B289" s="944" t="s">
        <v>6350</v>
      </c>
      <c r="C289" s="944" t="s">
        <v>6380</v>
      </c>
      <c r="D289" s="944" t="s">
        <v>14146</v>
      </c>
      <c r="E289" s="944" t="s">
        <v>5677</v>
      </c>
      <c r="F289" s="944" t="s">
        <v>5677</v>
      </c>
      <c r="G289" s="944" t="s">
        <v>5678</v>
      </c>
    </row>
    <row r="290" spans="2:7">
      <c r="B290" s="944" t="s">
        <v>6350</v>
      </c>
      <c r="C290" s="944" t="s">
        <v>6382</v>
      </c>
      <c r="D290" s="944" t="s">
        <v>14147</v>
      </c>
      <c r="E290" s="944" t="s">
        <v>5677</v>
      </c>
      <c r="F290" s="944" t="s">
        <v>5677</v>
      </c>
      <c r="G290" s="944" t="s">
        <v>5678</v>
      </c>
    </row>
    <row r="291" spans="2:7">
      <c r="B291" s="944" t="s">
        <v>6350</v>
      </c>
      <c r="C291" s="944" t="s">
        <v>6384</v>
      </c>
      <c r="D291" s="944" t="s">
        <v>14148</v>
      </c>
      <c r="E291" s="944" t="s">
        <v>5677</v>
      </c>
      <c r="F291" s="944" t="s">
        <v>5677</v>
      </c>
      <c r="G291" s="944" t="s">
        <v>5678</v>
      </c>
    </row>
    <row r="292" spans="2:7">
      <c r="B292" s="944" t="s">
        <v>6350</v>
      </c>
      <c r="C292" s="944" t="s">
        <v>6386</v>
      </c>
      <c r="D292" s="944" t="s">
        <v>14149</v>
      </c>
      <c r="E292" s="944" t="s">
        <v>5677</v>
      </c>
      <c r="F292" s="944" t="s">
        <v>5677</v>
      </c>
      <c r="G292" s="944" t="s">
        <v>5678</v>
      </c>
    </row>
    <row r="293" spans="2:7">
      <c r="B293" s="944" t="s">
        <v>6350</v>
      </c>
      <c r="C293" s="944" t="s">
        <v>6388</v>
      </c>
      <c r="D293" s="944" t="s">
        <v>14150</v>
      </c>
      <c r="E293" s="944" t="s">
        <v>5677</v>
      </c>
      <c r="F293" s="944" t="s">
        <v>5677</v>
      </c>
      <c r="G293" s="944" t="s">
        <v>5678</v>
      </c>
    </row>
    <row r="294" spans="2:7">
      <c r="B294" s="944" t="s">
        <v>6350</v>
      </c>
      <c r="C294" s="944" t="s">
        <v>6390</v>
      </c>
      <c r="D294" s="944" t="s">
        <v>14151</v>
      </c>
      <c r="E294" s="944" t="s">
        <v>5677</v>
      </c>
      <c r="F294" s="944" t="s">
        <v>5677</v>
      </c>
      <c r="G294" s="944" t="s">
        <v>5678</v>
      </c>
    </row>
    <row r="295" spans="2:7">
      <c r="B295" s="944" t="s">
        <v>6350</v>
      </c>
      <c r="C295" s="944" t="s">
        <v>3787</v>
      </c>
      <c r="D295" s="944" t="s">
        <v>14152</v>
      </c>
      <c r="E295" s="944" t="s">
        <v>5677</v>
      </c>
      <c r="F295" s="944" t="s">
        <v>5677</v>
      </c>
      <c r="G295" s="944" t="s">
        <v>5678</v>
      </c>
    </row>
    <row r="296" spans="2:7">
      <c r="B296" s="944" t="s">
        <v>6350</v>
      </c>
      <c r="C296" s="944" t="s">
        <v>6393</v>
      </c>
      <c r="D296" s="944" t="s">
        <v>14153</v>
      </c>
      <c r="E296" s="944" t="s">
        <v>5677</v>
      </c>
      <c r="F296" s="944" t="s">
        <v>5677</v>
      </c>
      <c r="G296" s="944" t="s">
        <v>5678</v>
      </c>
    </row>
    <row r="297" spans="2:7">
      <c r="B297" s="944" t="s">
        <v>6350</v>
      </c>
      <c r="C297" s="944" t="s">
        <v>6395</v>
      </c>
      <c r="D297" s="944" t="s">
        <v>14154</v>
      </c>
      <c r="E297" s="944" t="s">
        <v>5677</v>
      </c>
      <c r="F297" s="944" t="s">
        <v>5677</v>
      </c>
      <c r="G297" s="944" t="s">
        <v>5678</v>
      </c>
    </row>
    <row r="298" spans="2:7">
      <c r="B298" s="944" t="s">
        <v>6350</v>
      </c>
      <c r="C298" s="944" t="s">
        <v>6397</v>
      </c>
      <c r="D298" s="944" t="s">
        <v>14155</v>
      </c>
      <c r="E298" s="944" t="s">
        <v>5677</v>
      </c>
      <c r="F298" s="944" t="s">
        <v>5677</v>
      </c>
      <c r="G298" s="944" t="s">
        <v>5678</v>
      </c>
    </row>
    <row r="299" spans="2:7">
      <c r="B299" s="944" t="s">
        <v>6350</v>
      </c>
      <c r="C299" s="944" t="s">
        <v>6399</v>
      </c>
      <c r="D299" s="944" t="s">
        <v>14156</v>
      </c>
      <c r="E299" s="944" t="s">
        <v>5677</v>
      </c>
      <c r="F299" s="944" t="s">
        <v>5677</v>
      </c>
      <c r="G299" s="944" t="s">
        <v>5678</v>
      </c>
    </row>
    <row r="300" spans="2:7">
      <c r="B300" s="944" t="s">
        <v>6350</v>
      </c>
      <c r="C300" s="944" t="s">
        <v>6401</v>
      </c>
      <c r="D300" s="944" t="s">
        <v>14157</v>
      </c>
      <c r="E300" s="944" t="s">
        <v>5677</v>
      </c>
      <c r="F300" s="944" t="s">
        <v>5677</v>
      </c>
      <c r="G300" s="944" t="s">
        <v>5678</v>
      </c>
    </row>
    <row r="301" spans="2:7">
      <c r="B301" s="944" t="s">
        <v>6350</v>
      </c>
      <c r="C301" s="944" t="s">
        <v>6403</v>
      </c>
      <c r="D301" s="944" t="s">
        <v>14158</v>
      </c>
      <c r="E301" s="944" t="s">
        <v>5677</v>
      </c>
      <c r="F301" s="944" t="s">
        <v>5677</v>
      </c>
      <c r="G301" s="944" t="s">
        <v>5678</v>
      </c>
    </row>
    <row r="302" spans="2:7">
      <c r="B302" s="944" t="s">
        <v>6350</v>
      </c>
      <c r="C302" s="944" t="s">
        <v>6405</v>
      </c>
      <c r="D302" s="944" t="s">
        <v>14159</v>
      </c>
      <c r="E302" s="944" t="s">
        <v>5677</v>
      </c>
      <c r="F302" s="944" t="s">
        <v>5677</v>
      </c>
      <c r="G302" s="944" t="s">
        <v>5678</v>
      </c>
    </row>
    <row r="303" spans="2:7">
      <c r="B303" s="944" t="s">
        <v>6350</v>
      </c>
      <c r="C303" s="944" t="s">
        <v>6360</v>
      </c>
      <c r="D303" s="944" t="s">
        <v>14160</v>
      </c>
      <c r="E303" s="944" t="s">
        <v>5677</v>
      </c>
      <c r="F303" s="944" t="s">
        <v>5677</v>
      </c>
      <c r="G303" s="944" t="s">
        <v>5678</v>
      </c>
    </row>
    <row r="304" spans="2:7">
      <c r="B304" s="944" t="s">
        <v>6350</v>
      </c>
      <c r="C304" s="944" t="s">
        <v>6408</v>
      </c>
      <c r="D304" s="944" t="s">
        <v>14161</v>
      </c>
      <c r="E304" s="944" t="s">
        <v>5677</v>
      </c>
      <c r="F304" s="944" t="s">
        <v>5677</v>
      </c>
      <c r="G304" s="944" t="s">
        <v>5678</v>
      </c>
    </row>
    <row r="305" spans="2:7">
      <c r="B305" s="944" t="s">
        <v>6350</v>
      </c>
      <c r="C305" s="944" t="s">
        <v>6351</v>
      </c>
      <c r="D305" s="944" t="s">
        <v>14162</v>
      </c>
      <c r="E305" s="944" t="s">
        <v>5677</v>
      </c>
      <c r="F305" s="944" t="s">
        <v>5677</v>
      </c>
      <c r="G305" s="944" t="s">
        <v>5678</v>
      </c>
    </row>
    <row r="306" spans="2:7">
      <c r="B306" s="944" t="s">
        <v>6350</v>
      </c>
      <c r="C306" s="944" t="s">
        <v>6363</v>
      </c>
      <c r="D306" s="944" t="s">
        <v>14163</v>
      </c>
      <c r="E306" s="944" t="s">
        <v>5677</v>
      </c>
      <c r="F306" s="944" t="s">
        <v>5677</v>
      </c>
      <c r="G306" s="944" t="s">
        <v>5678</v>
      </c>
    </row>
    <row r="307" spans="2:7">
      <c r="B307" s="944" t="s">
        <v>6350</v>
      </c>
      <c r="C307" s="944" t="s">
        <v>6412</v>
      </c>
      <c r="D307" s="944" t="s">
        <v>14164</v>
      </c>
      <c r="E307" s="944" t="s">
        <v>5677</v>
      </c>
      <c r="F307" s="944" t="s">
        <v>5677</v>
      </c>
      <c r="G307" s="944" t="s">
        <v>5678</v>
      </c>
    </row>
    <row r="308" spans="2:7">
      <c r="B308" s="944" t="s">
        <v>6350</v>
      </c>
      <c r="C308" s="944" t="s">
        <v>6414</v>
      </c>
      <c r="D308" s="944" t="s">
        <v>14165</v>
      </c>
      <c r="E308" s="944" t="s">
        <v>5677</v>
      </c>
      <c r="F308" s="944" t="s">
        <v>5677</v>
      </c>
      <c r="G308" s="944" t="s">
        <v>5678</v>
      </c>
    </row>
    <row r="309" spans="2:7">
      <c r="B309" s="944" t="s">
        <v>6350</v>
      </c>
      <c r="C309" s="944" t="s">
        <v>6547</v>
      </c>
      <c r="D309" s="944" t="s">
        <v>6653</v>
      </c>
      <c r="E309" s="944" t="s">
        <v>233</v>
      </c>
      <c r="F309" s="944" t="s">
        <v>1401</v>
      </c>
      <c r="G309" s="944" t="s">
        <v>5783</v>
      </c>
    </row>
    <row r="310" spans="2:7">
      <c r="B310" s="944" t="s">
        <v>6350</v>
      </c>
      <c r="C310" s="944" t="s">
        <v>6549</v>
      </c>
      <c r="D310" s="944" t="s">
        <v>6654</v>
      </c>
      <c r="E310" s="944" t="s">
        <v>233</v>
      </c>
      <c r="F310" s="944" t="s">
        <v>1401</v>
      </c>
      <c r="G310" s="944" t="s">
        <v>5783</v>
      </c>
    </row>
    <row r="311" spans="2:7">
      <c r="B311" s="944" t="s">
        <v>6350</v>
      </c>
      <c r="C311" s="944" t="s">
        <v>6551</v>
      </c>
      <c r="D311" s="944" t="s">
        <v>6655</v>
      </c>
      <c r="E311" s="944" t="s">
        <v>233</v>
      </c>
      <c r="F311" s="944" t="s">
        <v>1401</v>
      </c>
      <c r="G311" s="944" t="s">
        <v>5783</v>
      </c>
    </row>
    <row r="312" spans="2:7">
      <c r="B312" s="944" t="s">
        <v>6350</v>
      </c>
      <c r="C312" s="944" t="s">
        <v>6553</v>
      </c>
      <c r="D312" s="944" t="s">
        <v>6656</v>
      </c>
      <c r="E312" s="944" t="s">
        <v>233</v>
      </c>
      <c r="F312" s="944" t="s">
        <v>1401</v>
      </c>
      <c r="G312" s="944" t="s">
        <v>5783</v>
      </c>
    </row>
    <row r="313" spans="2:7">
      <c r="B313" s="944" t="s">
        <v>6350</v>
      </c>
      <c r="C313" s="944" t="s">
        <v>6061</v>
      </c>
      <c r="D313" s="944" t="s">
        <v>6657</v>
      </c>
      <c r="E313" s="944" t="s">
        <v>233</v>
      </c>
      <c r="F313" s="944" t="s">
        <v>2104</v>
      </c>
      <c r="G313" s="944" t="s">
        <v>5783</v>
      </c>
    </row>
    <row r="314" spans="2:7">
      <c r="B314" s="944" t="s">
        <v>6350</v>
      </c>
      <c r="C314" s="944" t="s">
        <v>7460</v>
      </c>
      <c r="D314" s="944" t="s">
        <v>14166</v>
      </c>
      <c r="E314" s="944" t="s">
        <v>233</v>
      </c>
      <c r="F314" s="944" t="s">
        <v>5677</v>
      </c>
      <c r="G314" s="944" t="s">
        <v>5783</v>
      </c>
    </row>
    <row r="315" spans="2:7">
      <c r="B315" s="944" t="s">
        <v>6350</v>
      </c>
      <c r="C315" s="944" t="s">
        <v>7682</v>
      </c>
      <c r="D315" s="944" t="s">
        <v>14167</v>
      </c>
      <c r="E315" s="944" t="s">
        <v>233</v>
      </c>
      <c r="F315" s="944" t="s">
        <v>5677</v>
      </c>
      <c r="G315" s="944" t="s">
        <v>5783</v>
      </c>
    </row>
    <row r="316" spans="2:7">
      <c r="B316" s="944" t="s">
        <v>6350</v>
      </c>
      <c r="C316" s="944" t="s">
        <v>6358</v>
      </c>
      <c r="D316" s="944" t="s">
        <v>13843</v>
      </c>
      <c r="E316" s="944" t="s">
        <v>233</v>
      </c>
      <c r="F316" s="944" t="s">
        <v>1401</v>
      </c>
      <c r="G316" s="944" t="s">
        <v>5783</v>
      </c>
    </row>
    <row r="317" spans="2:7">
      <c r="B317" s="944" t="s">
        <v>6350</v>
      </c>
      <c r="C317" s="944" t="s">
        <v>5889</v>
      </c>
      <c r="D317" s="944" t="s">
        <v>6072</v>
      </c>
      <c r="E317" s="944" t="s">
        <v>233</v>
      </c>
      <c r="F317" s="944" t="s">
        <v>2104</v>
      </c>
      <c r="G317" s="944" t="s">
        <v>5783</v>
      </c>
    </row>
    <row r="318" spans="2:7">
      <c r="B318" s="944" t="s">
        <v>6350</v>
      </c>
      <c r="C318" s="944" t="s">
        <v>7845</v>
      </c>
      <c r="D318" s="944" t="s">
        <v>14168</v>
      </c>
      <c r="E318" s="944" t="s">
        <v>233</v>
      </c>
      <c r="F318" s="944" t="s">
        <v>2104</v>
      </c>
      <c r="G318" s="944" t="s">
        <v>5783</v>
      </c>
    </row>
    <row r="319" spans="2:7">
      <c r="B319" s="944" t="s">
        <v>6350</v>
      </c>
      <c r="C319" s="944" t="s">
        <v>7847</v>
      </c>
      <c r="D319" s="944" t="s">
        <v>13844</v>
      </c>
      <c r="E319" s="944" t="s">
        <v>233</v>
      </c>
      <c r="F319" s="944" t="s">
        <v>2104</v>
      </c>
      <c r="G319" s="944" t="s">
        <v>5783</v>
      </c>
    </row>
    <row r="320" spans="2:7">
      <c r="B320" s="944" t="s">
        <v>6350</v>
      </c>
      <c r="C320" s="944" t="s">
        <v>6660</v>
      </c>
      <c r="D320" s="944" t="s">
        <v>6661</v>
      </c>
      <c r="E320" s="944" t="s">
        <v>233</v>
      </c>
      <c r="F320" s="944" t="s">
        <v>1401</v>
      </c>
      <c r="G320" s="944" t="s">
        <v>5783</v>
      </c>
    </row>
    <row r="321" spans="2:7">
      <c r="B321" s="944" t="s">
        <v>6350</v>
      </c>
      <c r="C321" s="944" t="s">
        <v>6662</v>
      </c>
      <c r="D321" s="944" t="s">
        <v>6663</v>
      </c>
      <c r="E321" s="944" t="s">
        <v>233</v>
      </c>
      <c r="F321" s="944" t="s">
        <v>1401</v>
      </c>
      <c r="G321" s="944" t="s">
        <v>5783</v>
      </c>
    </row>
    <row r="322" spans="2:7">
      <c r="B322" s="944" t="s">
        <v>6350</v>
      </c>
      <c r="C322" s="944" t="s">
        <v>6664</v>
      </c>
      <c r="D322" s="944" t="s">
        <v>6665</v>
      </c>
      <c r="E322" s="944" t="s">
        <v>233</v>
      </c>
      <c r="F322" s="944" t="s">
        <v>1401</v>
      </c>
      <c r="G322" s="944" t="s">
        <v>5783</v>
      </c>
    </row>
    <row r="323" spans="2:7">
      <c r="B323" s="944" t="s">
        <v>6350</v>
      </c>
      <c r="C323" s="944" t="s">
        <v>6666</v>
      </c>
      <c r="D323" s="944" t="s">
        <v>6667</v>
      </c>
      <c r="E323" s="944" t="s">
        <v>233</v>
      </c>
      <c r="F323" s="944" t="s">
        <v>1401</v>
      </c>
      <c r="G323" s="944" t="s">
        <v>5783</v>
      </c>
    </row>
    <row r="324" spans="2:7">
      <c r="B324" s="944" t="s">
        <v>6350</v>
      </c>
      <c r="C324" s="944" t="s">
        <v>6556</v>
      </c>
      <c r="D324" s="944" t="s">
        <v>6668</v>
      </c>
      <c r="E324" s="944" t="s">
        <v>233</v>
      </c>
      <c r="F324" s="944" t="s">
        <v>1401</v>
      </c>
      <c r="G324" s="944" t="s">
        <v>5783</v>
      </c>
    </row>
    <row r="325" spans="2:7">
      <c r="B325" s="944" t="s">
        <v>6350</v>
      </c>
      <c r="C325" s="944" t="s">
        <v>6669</v>
      </c>
      <c r="D325" s="944" t="s">
        <v>6670</v>
      </c>
      <c r="E325" s="944" t="s">
        <v>233</v>
      </c>
      <c r="F325" s="944" t="s">
        <v>1401</v>
      </c>
      <c r="G325" s="944" t="s">
        <v>5783</v>
      </c>
    </row>
    <row r="326" spans="2:7">
      <c r="B326" s="944" t="s">
        <v>6350</v>
      </c>
      <c r="C326" s="944" t="s">
        <v>7866</v>
      </c>
      <c r="D326" s="944" t="s">
        <v>13845</v>
      </c>
      <c r="E326" s="944" t="s">
        <v>233</v>
      </c>
      <c r="F326" s="944" t="s">
        <v>1401</v>
      </c>
      <c r="G326" s="944" t="s">
        <v>5783</v>
      </c>
    </row>
    <row r="327" spans="2:7">
      <c r="B327" s="944" t="s">
        <v>6350</v>
      </c>
      <c r="C327" s="944" t="s">
        <v>7956</v>
      </c>
      <c r="D327" s="944" t="s">
        <v>13846</v>
      </c>
      <c r="E327" s="944" t="s">
        <v>233</v>
      </c>
      <c r="F327" s="944" t="s">
        <v>2104</v>
      </c>
      <c r="G327" s="944" t="s">
        <v>5783</v>
      </c>
    </row>
    <row r="328" spans="2:7">
      <c r="B328" s="944" t="s">
        <v>6350</v>
      </c>
      <c r="C328" s="944" t="s">
        <v>8012</v>
      </c>
      <c r="D328" s="944" t="s">
        <v>13848</v>
      </c>
      <c r="E328" s="944" t="s">
        <v>233</v>
      </c>
      <c r="F328" s="944" t="s">
        <v>1401</v>
      </c>
      <c r="G328" s="944" t="s">
        <v>5783</v>
      </c>
    </row>
    <row r="329" spans="2:7">
      <c r="B329" s="944" t="s">
        <v>6350</v>
      </c>
      <c r="C329" s="944" t="s">
        <v>8030</v>
      </c>
      <c r="D329" s="944" t="s">
        <v>13849</v>
      </c>
      <c r="E329" s="944" t="s">
        <v>233</v>
      </c>
      <c r="F329" s="944" t="s">
        <v>1401</v>
      </c>
      <c r="G329" s="944" t="s">
        <v>5783</v>
      </c>
    </row>
    <row r="330" spans="2:7">
      <c r="B330" s="944" t="s">
        <v>6350</v>
      </c>
      <c r="C330" s="944" t="s">
        <v>8087</v>
      </c>
      <c r="D330" s="944" t="s">
        <v>14169</v>
      </c>
      <c r="E330" s="944" t="s">
        <v>233</v>
      </c>
      <c r="F330" s="944" t="s">
        <v>5677</v>
      </c>
      <c r="G330" s="944" t="s">
        <v>5783</v>
      </c>
    </row>
    <row r="331" spans="2:7">
      <c r="B331" s="944" t="s">
        <v>6350</v>
      </c>
      <c r="C331" s="944" t="s">
        <v>8090</v>
      </c>
      <c r="D331" s="944" t="s">
        <v>13850</v>
      </c>
      <c r="E331" s="944" t="s">
        <v>233</v>
      </c>
      <c r="F331" s="944" t="s">
        <v>1401</v>
      </c>
      <c r="G331" s="944" t="s">
        <v>5783</v>
      </c>
    </row>
    <row r="332" spans="2:7">
      <c r="B332" s="944" t="s">
        <v>6350</v>
      </c>
      <c r="C332" s="944" t="s">
        <v>8092</v>
      </c>
      <c r="D332" s="944" t="s">
        <v>14170</v>
      </c>
      <c r="E332" s="944" t="s">
        <v>233</v>
      </c>
      <c r="F332" s="944" t="s">
        <v>5677</v>
      </c>
      <c r="G332" s="944" t="s">
        <v>5783</v>
      </c>
    </row>
    <row r="333" spans="2:7">
      <c r="B333" s="944" t="s">
        <v>6350</v>
      </c>
      <c r="C333" s="944" t="s">
        <v>8109</v>
      </c>
      <c r="D333" s="944" t="s">
        <v>12934</v>
      </c>
      <c r="E333" s="944" t="s">
        <v>233</v>
      </c>
      <c r="F333" s="944" t="s">
        <v>1401</v>
      </c>
      <c r="G333" s="944" t="s">
        <v>5783</v>
      </c>
    </row>
    <row r="334" spans="2:7">
      <c r="B334" s="944" t="s">
        <v>6350</v>
      </c>
      <c r="C334" s="944" t="s">
        <v>6558</v>
      </c>
      <c r="D334" s="944" t="s">
        <v>6675</v>
      </c>
      <c r="E334" s="944" t="s">
        <v>5677</v>
      </c>
      <c r="F334" s="944" t="s">
        <v>1401</v>
      </c>
      <c r="G334" s="944" t="s">
        <v>5783</v>
      </c>
    </row>
    <row r="335" spans="2:7">
      <c r="B335" s="944" t="s">
        <v>6350</v>
      </c>
      <c r="C335" s="944" t="s">
        <v>8129</v>
      </c>
      <c r="D335" s="944" t="s">
        <v>14171</v>
      </c>
      <c r="E335" s="944" t="s">
        <v>233</v>
      </c>
      <c r="F335" s="944" t="s">
        <v>5677</v>
      </c>
      <c r="G335" s="944" t="s">
        <v>5783</v>
      </c>
    </row>
    <row r="336" spans="2:7">
      <c r="B336" s="944" t="s">
        <v>6350</v>
      </c>
      <c r="C336" s="944" t="s">
        <v>6560</v>
      </c>
      <c r="D336" s="944" t="s">
        <v>6676</v>
      </c>
      <c r="E336" s="944" t="s">
        <v>5677</v>
      </c>
      <c r="F336" s="944" t="s">
        <v>2104</v>
      </c>
      <c r="G336" s="944" t="s">
        <v>5783</v>
      </c>
    </row>
    <row r="337" spans="2:7">
      <c r="B337" s="944" t="s">
        <v>6350</v>
      </c>
      <c r="C337" s="944" t="s">
        <v>8145</v>
      </c>
      <c r="D337" s="944" t="s">
        <v>14172</v>
      </c>
      <c r="E337" s="944" t="s">
        <v>233</v>
      </c>
      <c r="F337" s="944" t="s">
        <v>5677</v>
      </c>
      <c r="G337" s="944" t="s">
        <v>5783</v>
      </c>
    </row>
    <row r="338" spans="2:7">
      <c r="B338" s="944" t="s">
        <v>6350</v>
      </c>
      <c r="C338" s="944" t="s">
        <v>4565</v>
      </c>
      <c r="D338" s="944" t="s">
        <v>6677</v>
      </c>
      <c r="E338" s="944" t="s">
        <v>5677</v>
      </c>
      <c r="F338" s="944" t="s">
        <v>1401</v>
      </c>
      <c r="G338" s="944" t="s">
        <v>5783</v>
      </c>
    </row>
    <row r="339" spans="2:7">
      <c r="B339" s="944" t="s">
        <v>6350</v>
      </c>
      <c r="C339" s="944" t="s">
        <v>5683</v>
      </c>
      <c r="D339" s="944" t="s">
        <v>13851</v>
      </c>
      <c r="E339" s="944" t="s">
        <v>5677</v>
      </c>
      <c r="F339" s="944" t="s">
        <v>2104</v>
      </c>
      <c r="G339" s="944" t="s">
        <v>5783</v>
      </c>
    </row>
    <row r="340" spans="2:7">
      <c r="B340" s="944" t="s">
        <v>6350</v>
      </c>
      <c r="C340" s="944" t="s">
        <v>5687</v>
      </c>
      <c r="D340" s="944" t="s">
        <v>6078</v>
      </c>
      <c r="E340" s="944" t="s">
        <v>233</v>
      </c>
      <c r="F340" s="944" t="s">
        <v>3212</v>
      </c>
      <c r="G340" s="944" t="s">
        <v>5783</v>
      </c>
    </row>
    <row r="341" spans="2:7">
      <c r="B341" s="944" t="s">
        <v>6350</v>
      </c>
      <c r="C341" s="944" t="s">
        <v>5699</v>
      </c>
      <c r="D341" s="944" t="s">
        <v>6461</v>
      </c>
      <c r="E341" s="944" t="s">
        <v>5677</v>
      </c>
      <c r="F341" s="944" t="s">
        <v>233</v>
      </c>
      <c r="G341" s="944" t="s">
        <v>5783</v>
      </c>
    </row>
    <row r="342" spans="2:7">
      <c r="B342" s="944" t="s">
        <v>6350</v>
      </c>
      <c r="C342" s="944" t="s">
        <v>5701</v>
      </c>
      <c r="D342" s="944" t="s">
        <v>6462</v>
      </c>
      <c r="E342" s="944" t="s">
        <v>5677</v>
      </c>
      <c r="F342" s="944" t="s">
        <v>233</v>
      </c>
      <c r="G342" s="944" t="s">
        <v>5783</v>
      </c>
    </row>
    <row r="343" spans="2:7">
      <c r="B343" s="944" t="s">
        <v>6350</v>
      </c>
      <c r="C343" s="944" t="s">
        <v>3852</v>
      </c>
      <c r="D343" s="944" t="s">
        <v>14173</v>
      </c>
      <c r="E343" s="944" t="s">
        <v>5677</v>
      </c>
      <c r="F343" s="944" t="s">
        <v>3212</v>
      </c>
      <c r="G343" s="944" t="s">
        <v>5783</v>
      </c>
    </row>
    <row r="344" spans="2:7">
      <c r="B344" s="944" t="s">
        <v>6350</v>
      </c>
      <c r="C344" s="944" t="s">
        <v>6374</v>
      </c>
      <c r="D344" s="944" t="s">
        <v>14174</v>
      </c>
      <c r="E344" s="944" t="s">
        <v>5677</v>
      </c>
      <c r="F344" s="944" t="s">
        <v>3212</v>
      </c>
      <c r="G344" s="944" t="s">
        <v>5678</v>
      </c>
    </row>
    <row r="345" spans="2:7">
      <c r="B345" s="944" t="s">
        <v>6350</v>
      </c>
      <c r="C345" s="944" t="s">
        <v>6376</v>
      </c>
      <c r="D345" s="944" t="s">
        <v>14175</v>
      </c>
      <c r="E345" s="944" t="s">
        <v>5677</v>
      </c>
      <c r="F345" s="944" t="s">
        <v>3212</v>
      </c>
      <c r="G345" s="944" t="s">
        <v>5678</v>
      </c>
    </row>
    <row r="346" spans="2:7">
      <c r="B346" s="944" t="s">
        <v>6350</v>
      </c>
      <c r="C346" s="944" t="s">
        <v>6378</v>
      </c>
      <c r="D346" s="944" t="s">
        <v>14176</v>
      </c>
      <c r="E346" s="944" t="s">
        <v>5677</v>
      </c>
      <c r="F346" s="944" t="s">
        <v>3212</v>
      </c>
      <c r="G346" s="944" t="s">
        <v>5678</v>
      </c>
    </row>
    <row r="347" spans="2:7">
      <c r="B347" s="944" t="s">
        <v>6350</v>
      </c>
      <c r="C347" s="944" t="s">
        <v>6380</v>
      </c>
      <c r="D347" s="944" t="s">
        <v>14177</v>
      </c>
      <c r="E347" s="944" t="s">
        <v>5677</v>
      </c>
      <c r="F347" s="944" t="s">
        <v>3212</v>
      </c>
      <c r="G347" s="944" t="s">
        <v>5678</v>
      </c>
    </row>
    <row r="348" spans="2:7">
      <c r="B348" s="944" t="s">
        <v>6350</v>
      </c>
      <c r="C348" s="944" t="s">
        <v>6382</v>
      </c>
      <c r="D348" s="944" t="s">
        <v>14178</v>
      </c>
      <c r="E348" s="944" t="s">
        <v>5677</v>
      </c>
      <c r="F348" s="944" t="s">
        <v>3212</v>
      </c>
      <c r="G348" s="944" t="s">
        <v>5678</v>
      </c>
    </row>
    <row r="349" spans="2:7">
      <c r="B349" s="944" t="s">
        <v>6350</v>
      </c>
      <c r="C349" s="944" t="s">
        <v>6384</v>
      </c>
      <c r="D349" s="944" t="s">
        <v>14179</v>
      </c>
      <c r="E349" s="944" t="s">
        <v>5677</v>
      </c>
      <c r="F349" s="944" t="s">
        <v>3212</v>
      </c>
      <c r="G349" s="944" t="s">
        <v>5678</v>
      </c>
    </row>
    <row r="350" spans="2:7">
      <c r="B350" s="944" t="s">
        <v>6350</v>
      </c>
      <c r="C350" s="944" t="s">
        <v>6386</v>
      </c>
      <c r="D350" s="944" t="s">
        <v>14180</v>
      </c>
      <c r="E350" s="944" t="s">
        <v>5677</v>
      </c>
      <c r="F350" s="944" t="s">
        <v>3212</v>
      </c>
      <c r="G350" s="944" t="s">
        <v>5678</v>
      </c>
    </row>
    <row r="351" spans="2:7">
      <c r="B351" s="944" t="s">
        <v>6350</v>
      </c>
      <c r="C351" s="944" t="s">
        <v>6388</v>
      </c>
      <c r="D351" s="944" t="s">
        <v>14181</v>
      </c>
      <c r="E351" s="944" t="s">
        <v>5677</v>
      </c>
      <c r="F351" s="944" t="s">
        <v>3212</v>
      </c>
      <c r="G351" s="944" t="s">
        <v>5678</v>
      </c>
    </row>
    <row r="352" spans="2:7">
      <c r="B352" s="944" t="s">
        <v>6350</v>
      </c>
      <c r="C352" s="944" t="s">
        <v>6390</v>
      </c>
      <c r="D352" s="944" t="s">
        <v>14182</v>
      </c>
      <c r="E352" s="944" t="s">
        <v>5677</v>
      </c>
      <c r="F352" s="944" t="s">
        <v>3212</v>
      </c>
      <c r="G352" s="944" t="s">
        <v>5678</v>
      </c>
    </row>
    <row r="353" spans="2:7">
      <c r="B353" s="944" t="s">
        <v>6350</v>
      </c>
      <c r="C353" s="944" t="s">
        <v>3787</v>
      </c>
      <c r="D353" s="944" t="s">
        <v>14183</v>
      </c>
      <c r="E353" s="944" t="s">
        <v>5677</v>
      </c>
      <c r="F353" s="944" t="s">
        <v>3212</v>
      </c>
      <c r="G353" s="944" t="s">
        <v>5678</v>
      </c>
    </row>
    <row r="354" spans="2:7">
      <c r="B354" s="944" t="s">
        <v>6350</v>
      </c>
      <c r="C354" s="944" t="s">
        <v>6393</v>
      </c>
      <c r="D354" s="944" t="s">
        <v>14184</v>
      </c>
      <c r="E354" s="944" t="s">
        <v>5677</v>
      </c>
      <c r="F354" s="944" t="s">
        <v>3212</v>
      </c>
      <c r="G354" s="944" t="s">
        <v>5678</v>
      </c>
    </row>
    <row r="355" spans="2:7">
      <c r="B355" s="944" t="s">
        <v>6350</v>
      </c>
      <c r="C355" s="944" t="s">
        <v>6395</v>
      </c>
      <c r="D355" s="944" t="s">
        <v>14185</v>
      </c>
      <c r="E355" s="944" t="s">
        <v>5677</v>
      </c>
      <c r="F355" s="944" t="s">
        <v>233</v>
      </c>
      <c r="G355" s="944" t="s">
        <v>5678</v>
      </c>
    </row>
    <row r="356" spans="2:7">
      <c r="B356" s="944" t="s">
        <v>6350</v>
      </c>
      <c r="C356" s="944" t="s">
        <v>6397</v>
      </c>
      <c r="D356" s="944" t="s">
        <v>14186</v>
      </c>
      <c r="E356" s="944" t="s">
        <v>5677</v>
      </c>
      <c r="F356" s="944" t="s">
        <v>3212</v>
      </c>
      <c r="G356" s="944" t="s">
        <v>5678</v>
      </c>
    </row>
    <row r="357" spans="2:7">
      <c r="B357" s="944" t="s">
        <v>6350</v>
      </c>
      <c r="C357" s="944" t="s">
        <v>6399</v>
      </c>
      <c r="D357" s="944" t="s">
        <v>14187</v>
      </c>
      <c r="E357" s="944" t="s">
        <v>5677</v>
      </c>
      <c r="F357" s="944" t="s">
        <v>3212</v>
      </c>
      <c r="G357" s="944" t="s">
        <v>5678</v>
      </c>
    </row>
    <row r="358" spans="2:7">
      <c r="B358" s="944" t="s">
        <v>6350</v>
      </c>
      <c r="C358" s="944" t="s">
        <v>6401</v>
      </c>
      <c r="D358" s="944" t="s">
        <v>14188</v>
      </c>
      <c r="E358" s="944" t="s">
        <v>5677</v>
      </c>
      <c r="F358" s="944" t="s">
        <v>3212</v>
      </c>
      <c r="G358" s="944" t="s">
        <v>5678</v>
      </c>
    </row>
    <row r="359" spans="2:7">
      <c r="B359" s="944" t="s">
        <v>6350</v>
      </c>
      <c r="C359" s="944" t="s">
        <v>6403</v>
      </c>
      <c r="D359" s="944" t="s">
        <v>14189</v>
      </c>
      <c r="E359" s="944" t="s">
        <v>5677</v>
      </c>
      <c r="F359" s="944" t="s">
        <v>233</v>
      </c>
      <c r="G359" s="944" t="s">
        <v>5678</v>
      </c>
    </row>
    <row r="360" spans="2:7">
      <c r="B360" s="944" t="s">
        <v>6350</v>
      </c>
      <c r="C360" s="944" t="s">
        <v>6405</v>
      </c>
      <c r="D360" s="944" t="s">
        <v>14190</v>
      </c>
      <c r="E360" s="944" t="s">
        <v>5677</v>
      </c>
      <c r="F360" s="944" t="s">
        <v>3212</v>
      </c>
      <c r="G360" s="944" t="s">
        <v>5678</v>
      </c>
    </row>
    <row r="361" spans="2:7">
      <c r="B361" s="944" t="s">
        <v>6350</v>
      </c>
      <c r="C361" s="944" t="s">
        <v>6360</v>
      </c>
      <c r="D361" s="944" t="s">
        <v>14191</v>
      </c>
      <c r="E361" s="944" t="s">
        <v>5677</v>
      </c>
      <c r="F361" s="944" t="s">
        <v>3212</v>
      </c>
      <c r="G361" s="944" t="s">
        <v>5678</v>
      </c>
    </row>
    <row r="362" spans="2:7">
      <c r="B362" s="944" t="s">
        <v>6350</v>
      </c>
      <c r="C362" s="944" t="s">
        <v>6408</v>
      </c>
      <c r="D362" s="944" t="s">
        <v>14192</v>
      </c>
      <c r="E362" s="944" t="s">
        <v>5677</v>
      </c>
      <c r="F362" s="944" t="s">
        <v>3212</v>
      </c>
      <c r="G362" s="944" t="s">
        <v>5678</v>
      </c>
    </row>
    <row r="363" spans="2:7">
      <c r="B363" s="944" t="s">
        <v>6350</v>
      </c>
      <c r="C363" s="944" t="s">
        <v>6351</v>
      </c>
      <c r="D363" s="944" t="s">
        <v>14193</v>
      </c>
      <c r="E363" s="944" t="s">
        <v>5677</v>
      </c>
      <c r="F363" s="944" t="s">
        <v>233</v>
      </c>
      <c r="G363" s="944" t="s">
        <v>5678</v>
      </c>
    </row>
    <row r="364" spans="2:7">
      <c r="B364" s="944" t="s">
        <v>6350</v>
      </c>
      <c r="C364" s="944" t="s">
        <v>6363</v>
      </c>
      <c r="D364" s="944" t="s">
        <v>14194</v>
      </c>
      <c r="E364" s="944" t="s">
        <v>5677</v>
      </c>
      <c r="F364" s="944" t="s">
        <v>233</v>
      </c>
      <c r="G364" s="944" t="s">
        <v>5678</v>
      </c>
    </row>
    <row r="365" spans="2:7">
      <c r="B365" s="944" t="s">
        <v>6350</v>
      </c>
      <c r="C365" s="944" t="s">
        <v>6412</v>
      </c>
      <c r="D365" s="944" t="s">
        <v>14195</v>
      </c>
      <c r="E365" s="944" t="s">
        <v>5677</v>
      </c>
      <c r="F365" s="944" t="s">
        <v>233</v>
      </c>
      <c r="G365" s="944" t="s">
        <v>5678</v>
      </c>
    </row>
    <row r="366" spans="2:7">
      <c r="B366" s="944" t="s">
        <v>6350</v>
      </c>
      <c r="C366" s="944" t="s">
        <v>6414</v>
      </c>
      <c r="D366" s="944" t="s">
        <v>14196</v>
      </c>
      <c r="E366" s="944" t="s">
        <v>5677</v>
      </c>
      <c r="F366" s="944" t="s">
        <v>233</v>
      </c>
      <c r="G366" s="944" t="s">
        <v>5678</v>
      </c>
    </row>
    <row r="367" spans="2:7">
      <c r="B367" s="944" t="s">
        <v>6350</v>
      </c>
      <c r="C367" s="944" t="s">
        <v>6547</v>
      </c>
      <c r="D367" s="944" t="s">
        <v>6693</v>
      </c>
      <c r="E367" s="944" t="s">
        <v>6465</v>
      </c>
      <c r="F367" s="944" t="s">
        <v>6466</v>
      </c>
      <c r="G367" s="944" t="s">
        <v>5783</v>
      </c>
    </row>
    <row r="368" spans="2:7">
      <c r="B368" s="944" t="s">
        <v>6350</v>
      </c>
      <c r="C368" s="944" t="s">
        <v>6549</v>
      </c>
      <c r="D368" s="944" t="s">
        <v>6695</v>
      </c>
      <c r="E368" s="944" t="s">
        <v>6465</v>
      </c>
      <c r="F368" s="944" t="s">
        <v>6466</v>
      </c>
      <c r="G368" s="944" t="s">
        <v>5783</v>
      </c>
    </row>
    <row r="369" spans="2:7">
      <c r="B369" s="944" t="s">
        <v>6350</v>
      </c>
      <c r="C369" s="944" t="s">
        <v>6551</v>
      </c>
      <c r="D369" s="944" t="s">
        <v>6696</v>
      </c>
      <c r="E369" s="944" t="s">
        <v>6465</v>
      </c>
      <c r="F369" s="944" t="s">
        <v>6466</v>
      </c>
      <c r="G369" s="944" t="s">
        <v>5783</v>
      </c>
    </row>
    <row r="370" spans="2:7">
      <c r="B370" s="944" t="s">
        <v>6350</v>
      </c>
      <c r="C370" s="944" t="s">
        <v>6553</v>
      </c>
      <c r="D370" s="944" t="s">
        <v>6697</v>
      </c>
      <c r="E370" s="944" t="s">
        <v>6465</v>
      </c>
      <c r="F370" s="944" t="s">
        <v>6466</v>
      </c>
      <c r="G370" s="944" t="s">
        <v>5783</v>
      </c>
    </row>
    <row r="371" spans="2:7">
      <c r="B371" s="944" t="s">
        <v>6350</v>
      </c>
      <c r="C371" s="944" t="s">
        <v>6061</v>
      </c>
      <c r="D371" s="944" t="s">
        <v>6698</v>
      </c>
      <c r="E371" s="944" t="s">
        <v>6465</v>
      </c>
      <c r="F371" s="944" t="s">
        <v>6470</v>
      </c>
      <c r="G371" s="944" t="s">
        <v>5783</v>
      </c>
    </row>
    <row r="372" spans="2:7">
      <c r="B372" s="944" t="s">
        <v>6350</v>
      </c>
      <c r="C372" s="944" t="s">
        <v>7460</v>
      </c>
      <c r="D372" s="944" t="s">
        <v>14197</v>
      </c>
      <c r="E372" s="944" t="s">
        <v>6465</v>
      </c>
      <c r="F372" s="944" t="s">
        <v>5677</v>
      </c>
      <c r="G372" s="944" t="s">
        <v>5783</v>
      </c>
    </row>
    <row r="373" spans="2:7">
      <c r="B373" s="944" t="s">
        <v>6350</v>
      </c>
      <c r="C373" s="944" t="s">
        <v>7682</v>
      </c>
      <c r="D373" s="944" t="s">
        <v>14198</v>
      </c>
      <c r="E373" s="944" t="s">
        <v>6465</v>
      </c>
      <c r="F373" s="944" t="s">
        <v>5677</v>
      </c>
      <c r="G373" s="944" t="s">
        <v>5783</v>
      </c>
    </row>
    <row r="374" spans="2:7">
      <c r="B374" s="944" t="s">
        <v>6350</v>
      </c>
      <c r="C374" s="944" t="s">
        <v>6358</v>
      </c>
      <c r="D374" s="944" t="s">
        <v>13858</v>
      </c>
      <c r="E374" s="944" t="s">
        <v>6465</v>
      </c>
      <c r="F374" s="944" t="s">
        <v>6466</v>
      </c>
      <c r="G374" s="944" t="s">
        <v>5783</v>
      </c>
    </row>
    <row r="375" spans="2:7">
      <c r="B375" s="944" t="s">
        <v>6350</v>
      </c>
      <c r="C375" s="944" t="s">
        <v>5889</v>
      </c>
      <c r="D375" s="944" t="s">
        <v>12721</v>
      </c>
      <c r="E375" s="944" t="s">
        <v>6465</v>
      </c>
      <c r="F375" s="944" t="s">
        <v>6470</v>
      </c>
      <c r="G375" s="944" t="s">
        <v>5783</v>
      </c>
    </row>
    <row r="376" spans="2:7">
      <c r="B376" s="944" t="s">
        <v>6350</v>
      </c>
      <c r="C376" s="944" t="s">
        <v>7845</v>
      </c>
      <c r="D376" s="944" t="s">
        <v>13859</v>
      </c>
      <c r="E376" s="944" t="s">
        <v>6465</v>
      </c>
      <c r="F376" s="944" t="s">
        <v>6470</v>
      </c>
      <c r="G376" s="944" t="s">
        <v>5783</v>
      </c>
    </row>
    <row r="377" spans="2:7">
      <c r="B377" s="944" t="s">
        <v>6350</v>
      </c>
      <c r="C377" s="944" t="s">
        <v>7847</v>
      </c>
      <c r="D377" s="944" t="s">
        <v>13860</v>
      </c>
      <c r="E377" s="944" t="s">
        <v>6465</v>
      </c>
      <c r="F377" s="944" t="s">
        <v>6470</v>
      </c>
      <c r="G377" s="944" t="s">
        <v>5783</v>
      </c>
    </row>
    <row r="378" spans="2:7">
      <c r="B378" s="944" t="s">
        <v>6350</v>
      </c>
      <c r="C378" s="944" t="s">
        <v>6660</v>
      </c>
      <c r="D378" s="944" t="s">
        <v>13396</v>
      </c>
      <c r="E378" s="944" t="s">
        <v>6465</v>
      </c>
      <c r="F378" s="944" t="s">
        <v>6466</v>
      </c>
      <c r="G378" s="944" t="s">
        <v>5783</v>
      </c>
    </row>
    <row r="379" spans="2:7">
      <c r="B379" s="944" t="s">
        <v>6350</v>
      </c>
      <c r="C379" s="944" t="s">
        <v>6662</v>
      </c>
      <c r="D379" s="944" t="s">
        <v>13397</v>
      </c>
      <c r="E379" s="944" t="s">
        <v>6465</v>
      </c>
      <c r="F379" s="944" t="s">
        <v>6466</v>
      </c>
      <c r="G379" s="944" t="s">
        <v>5783</v>
      </c>
    </row>
    <row r="380" spans="2:7">
      <c r="B380" s="944" t="s">
        <v>6350</v>
      </c>
      <c r="C380" s="944" t="s">
        <v>6664</v>
      </c>
      <c r="D380" s="944" t="s">
        <v>13398</v>
      </c>
      <c r="E380" s="944" t="s">
        <v>6465</v>
      </c>
      <c r="F380" s="944" t="s">
        <v>6466</v>
      </c>
      <c r="G380" s="944" t="s">
        <v>5783</v>
      </c>
    </row>
    <row r="381" spans="2:7">
      <c r="B381" s="944" t="s">
        <v>6350</v>
      </c>
      <c r="C381" s="944" t="s">
        <v>6666</v>
      </c>
      <c r="D381" s="944" t="s">
        <v>13399</v>
      </c>
      <c r="E381" s="944" t="s">
        <v>6465</v>
      </c>
      <c r="F381" s="944" t="s">
        <v>6466</v>
      </c>
      <c r="G381" s="944" t="s">
        <v>5783</v>
      </c>
    </row>
    <row r="382" spans="2:7">
      <c r="B382" s="944" t="s">
        <v>6350</v>
      </c>
      <c r="C382" s="944" t="s">
        <v>6556</v>
      </c>
      <c r="D382" s="944" t="s">
        <v>6702</v>
      </c>
      <c r="E382" s="944" t="s">
        <v>6465</v>
      </c>
      <c r="F382" s="944" t="s">
        <v>6466</v>
      </c>
      <c r="G382" s="944" t="s">
        <v>5783</v>
      </c>
    </row>
    <row r="383" spans="2:7">
      <c r="B383" s="944" t="s">
        <v>6350</v>
      </c>
      <c r="C383" s="944" t="s">
        <v>6669</v>
      </c>
      <c r="D383" s="944" t="s">
        <v>13400</v>
      </c>
      <c r="E383" s="944" t="s">
        <v>6465</v>
      </c>
      <c r="F383" s="944" t="s">
        <v>6466</v>
      </c>
      <c r="G383" s="944" t="s">
        <v>5783</v>
      </c>
    </row>
    <row r="384" spans="2:7">
      <c r="B384" s="944" t="s">
        <v>6350</v>
      </c>
      <c r="C384" s="944" t="s">
        <v>7866</v>
      </c>
      <c r="D384" s="944" t="s">
        <v>12722</v>
      </c>
      <c r="E384" s="944" t="s">
        <v>6465</v>
      </c>
      <c r="F384" s="944" t="s">
        <v>6466</v>
      </c>
      <c r="G384" s="944" t="s">
        <v>5783</v>
      </c>
    </row>
    <row r="385" spans="2:7">
      <c r="B385" s="944" t="s">
        <v>6350</v>
      </c>
      <c r="C385" s="944" t="s">
        <v>7956</v>
      </c>
      <c r="D385" s="944" t="s">
        <v>13861</v>
      </c>
      <c r="E385" s="944" t="s">
        <v>6465</v>
      </c>
      <c r="F385" s="944" t="s">
        <v>6470</v>
      </c>
      <c r="G385" s="944" t="s">
        <v>5783</v>
      </c>
    </row>
    <row r="386" spans="2:7">
      <c r="B386" s="944" t="s">
        <v>6350</v>
      </c>
      <c r="C386" s="944" t="s">
        <v>8012</v>
      </c>
      <c r="D386" s="944" t="s">
        <v>13865</v>
      </c>
      <c r="E386" s="944" t="s">
        <v>6465</v>
      </c>
      <c r="F386" s="944" t="s">
        <v>6466</v>
      </c>
      <c r="G386" s="944" t="s">
        <v>5783</v>
      </c>
    </row>
    <row r="387" spans="2:7">
      <c r="B387" s="944" t="s">
        <v>6350</v>
      </c>
      <c r="C387" s="944" t="s">
        <v>8030</v>
      </c>
      <c r="D387" s="944" t="s">
        <v>12723</v>
      </c>
      <c r="E387" s="944" t="s">
        <v>6465</v>
      </c>
      <c r="F387" s="944" t="s">
        <v>6466</v>
      </c>
      <c r="G387" s="944" t="s">
        <v>5783</v>
      </c>
    </row>
    <row r="388" spans="2:7">
      <c r="B388" s="944" t="s">
        <v>6350</v>
      </c>
      <c r="C388" s="944" t="s">
        <v>8087</v>
      </c>
      <c r="D388" s="944" t="s">
        <v>14199</v>
      </c>
      <c r="E388" s="944" t="s">
        <v>6465</v>
      </c>
      <c r="F388" s="944" t="s">
        <v>5677</v>
      </c>
      <c r="G388" s="944" t="s">
        <v>5783</v>
      </c>
    </row>
    <row r="389" spans="2:7">
      <c r="B389" s="944" t="s">
        <v>6350</v>
      </c>
      <c r="C389" s="944" t="s">
        <v>8090</v>
      </c>
      <c r="D389" s="944" t="s">
        <v>12724</v>
      </c>
      <c r="E389" s="944" t="s">
        <v>6465</v>
      </c>
      <c r="F389" s="944" t="s">
        <v>6466</v>
      </c>
      <c r="G389" s="944" t="s">
        <v>5783</v>
      </c>
    </row>
    <row r="390" spans="2:7">
      <c r="B390" s="944" t="s">
        <v>6350</v>
      </c>
      <c r="C390" s="944" t="s">
        <v>8092</v>
      </c>
      <c r="D390" s="944" t="s">
        <v>14200</v>
      </c>
      <c r="E390" s="944" t="s">
        <v>6465</v>
      </c>
      <c r="F390" s="944" t="s">
        <v>5677</v>
      </c>
      <c r="G390" s="944" t="s">
        <v>5783</v>
      </c>
    </row>
    <row r="391" spans="2:7">
      <c r="B391" s="944" t="s">
        <v>6350</v>
      </c>
      <c r="C391" s="944" t="s">
        <v>8109</v>
      </c>
      <c r="D391" s="944" t="s">
        <v>12937</v>
      </c>
      <c r="E391" s="944" t="s">
        <v>6465</v>
      </c>
      <c r="F391" s="944" t="s">
        <v>6466</v>
      </c>
      <c r="G391" s="944" t="s">
        <v>5783</v>
      </c>
    </row>
    <row r="392" spans="2:7">
      <c r="B392" s="944" t="s">
        <v>6350</v>
      </c>
      <c r="C392" s="944" t="s">
        <v>6558</v>
      </c>
      <c r="D392" s="944" t="s">
        <v>6706</v>
      </c>
      <c r="E392" s="944" t="s">
        <v>5677</v>
      </c>
      <c r="F392" s="944" t="s">
        <v>6466</v>
      </c>
      <c r="G392" s="944" t="s">
        <v>5783</v>
      </c>
    </row>
    <row r="393" spans="2:7">
      <c r="B393" s="944" t="s">
        <v>6350</v>
      </c>
      <c r="C393" s="944" t="s">
        <v>8129</v>
      </c>
      <c r="D393" s="944" t="s">
        <v>14201</v>
      </c>
      <c r="E393" s="944" t="s">
        <v>6465</v>
      </c>
      <c r="F393" s="944" t="s">
        <v>5677</v>
      </c>
      <c r="G393" s="944" t="s">
        <v>5783</v>
      </c>
    </row>
    <row r="394" spans="2:7">
      <c r="B394" s="944" t="s">
        <v>6350</v>
      </c>
      <c r="C394" s="944" t="s">
        <v>6560</v>
      </c>
      <c r="D394" s="944" t="s">
        <v>6707</v>
      </c>
      <c r="E394" s="944" t="s">
        <v>5677</v>
      </c>
      <c r="F394" s="944" t="s">
        <v>6470</v>
      </c>
      <c r="G394" s="944" t="s">
        <v>5783</v>
      </c>
    </row>
    <row r="395" spans="2:7">
      <c r="B395" s="944" t="s">
        <v>6350</v>
      </c>
      <c r="C395" s="944" t="s">
        <v>8145</v>
      </c>
      <c r="D395" s="944" t="s">
        <v>14202</v>
      </c>
      <c r="E395" s="944" t="s">
        <v>6465</v>
      </c>
      <c r="F395" s="944" t="s">
        <v>5677</v>
      </c>
      <c r="G395" s="944" t="s">
        <v>5783</v>
      </c>
    </row>
    <row r="396" spans="2:7">
      <c r="B396" s="944" t="s">
        <v>6350</v>
      </c>
      <c r="C396" s="944" t="s">
        <v>4565</v>
      </c>
      <c r="D396" s="944" t="s">
        <v>6708</v>
      </c>
      <c r="E396" s="944" t="s">
        <v>5677</v>
      </c>
      <c r="F396" s="944" t="s">
        <v>6466</v>
      </c>
      <c r="G396" s="944" t="s">
        <v>5783</v>
      </c>
    </row>
    <row r="397" spans="2:7">
      <c r="B397" s="944" t="s">
        <v>6350</v>
      </c>
      <c r="C397" s="944" t="s">
        <v>5683</v>
      </c>
      <c r="D397" s="944" t="s">
        <v>13866</v>
      </c>
      <c r="E397" s="944" t="s">
        <v>5677</v>
      </c>
      <c r="F397" s="944" t="s">
        <v>6470</v>
      </c>
      <c r="G397" s="944" t="s">
        <v>5783</v>
      </c>
    </row>
    <row r="398" spans="2:7">
      <c r="B398" s="944" t="s">
        <v>6350</v>
      </c>
      <c r="C398" s="944" t="s">
        <v>5687</v>
      </c>
      <c r="D398" s="944" t="s">
        <v>12725</v>
      </c>
      <c r="E398" s="944" t="s">
        <v>5677</v>
      </c>
      <c r="F398" s="944" t="s">
        <v>5677</v>
      </c>
      <c r="G398" s="944" t="s">
        <v>5783</v>
      </c>
    </row>
    <row r="399" spans="2:7">
      <c r="B399" s="944" t="s">
        <v>6350</v>
      </c>
      <c r="C399" s="944" t="s">
        <v>5689</v>
      </c>
      <c r="D399" s="944" t="s">
        <v>14203</v>
      </c>
      <c r="E399" s="944" t="s">
        <v>5677</v>
      </c>
      <c r="F399" s="944" t="s">
        <v>6465</v>
      </c>
      <c r="G399" s="944" t="s">
        <v>5783</v>
      </c>
    </row>
    <row r="400" spans="2:7">
      <c r="B400" s="944" t="s">
        <v>6350</v>
      </c>
      <c r="C400" s="944" t="s">
        <v>5691</v>
      </c>
      <c r="D400" s="944" t="s">
        <v>14204</v>
      </c>
      <c r="E400" s="944" t="s">
        <v>5677</v>
      </c>
      <c r="F400" s="944" t="s">
        <v>14205</v>
      </c>
      <c r="G400" s="944" t="s">
        <v>5783</v>
      </c>
    </row>
    <row r="401" spans="2:7">
      <c r="B401" s="944" t="s">
        <v>6350</v>
      </c>
      <c r="C401" s="944" t="s">
        <v>5695</v>
      </c>
      <c r="D401" s="944" t="s">
        <v>13867</v>
      </c>
      <c r="E401" s="944" t="s">
        <v>5677</v>
      </c>
      <c r="F401" s="944" t="s">
        <v>5677</v>
      </c>
      <c r="G401" s="944" t="s">
        <v>5783</v>
      </c>
    </row>
    <row r="402" spans="2:7">
      <c r="B402" s="944" t="s">
        <v>6350</v>
      </c>
      <c r="C402" s="944" t="s">
        <v>5697</v>
      </c>
      <c r="D402" s="944" t="s">
        <v>13868</v>
      </c>
      <c r="E402" s="944" t="s">
        <v>5677</v>
      </c>
      <c r="F402" s="944" t="s">
        <v>5677</v>
      </c>
      <c r="G402" s="944" t="s">
        <v>5783</v>
      </c>
    </row>
    <row r="403" spans="2:7">
      <c r="B403" s="944" t="s">
        <v>6350</v>
      </c>
      <c r="C403" s="944" t="s">
        <v>5699</v>
      </c>
      <c r="D403" s="944" t="s">
        <v>6468</v>
      </c>
      <c r="E403" s="944" t="s">
        <v>5677</v>
      </c>
      <c r="F403" s="944" t="s">
        <v>6465</v>
      </c>
      <c r="G403" s="944" t="s">
        <v>5783</v>
      </c>
    </row>
    <row r="404" spans="2:7">
      <c r="B404" s="944" t="s">
        <v>6350</v>
      </c>
      <c r="C404" s="944" t="s">
        <v>5701</v>
      </c>
      <c r="D404" s="944" t="s">
        <v>6469</v>
      </c>
      <c r="E404" s="944" t="s">
        <v>5677</v>
      </c>
      <c r="F404" s="944" t="s">
        <v>6465</v>
      </c>
      <c r="G404" s="944" t="s">
        <v>5783</v>
      </c>
    </row>
    <row r="405" spans="2:7">
      <c r="B405" s="944" t="s">
        <v>6350</v>
      </c>
      <c r="C405" s="944" t="s">
        <v>3852</v>
      </c>
      <c r="D405" s="944" t="s">
        <v>12726</v>
      </c>
      <c r="E405" s="944" t="s">
        <v>5677</v>
      </c>
      <c r="F405" s="944" t="s">
        <v>5677</v>
      </c>
      <c r="G405" s="944" t="s">
        <v>5783</v>
      </c>
    </row>
    <row r="406" spans="2:7">
      <c r="B406" s="944" t="s">
        <v>6350</v>
      </c>
      <c r="C406" s="944" t="s">
        <v>6374</v>
      </c>
      <c r="D406" s="944" t="s">
        <v>12727</v>
      </c>
      <c r="E406" s="944" t="s">
        <v>5677</v>
      </c>
      <c r="F406" s="944" t="s">
        <v>5677</v>
      </c>
      <c r="G406" s="944" t="s">
        <v>5678</v>
      </c>
    </row>
    <row r="407" spans="2:7">
      <c r="B407" s="944" t="s">
        <v>6350</v>
      </c>
      <c r="C407" s="944" t="s">
        <v>6376</v>
      </c>
      <c r="D407" s="944" t="s">
        <v>12728</v>
      </c>
      <c r="E407" s="944" t="s">
        <v>5677</v>
      </c>
      <c r="F407" s="944" t="s">
        <v>5677</v>
      </c>
      <c r="G407" s="944" t="s">
        <v>5678</v>
      </c>
    </row>
    <row r="408" spans="2:7">
      <c r="B408" s="944" t="s">
        <v>6350</v>
      </c>
      <c r="C408" s="944" t="s">
        <v>6378</v>
      </c>
      <c r="D408" s="944" t="s">
        <v>12729</v>
      </c>
      <c r="E408" s="944" t="s">
        <v>5677</v>
      </c>
      <c r="F408" s="944" t="s">
        <v>5677</v>
      </c>
      <c r="G408" s="944" t="s">
        <v>5678</v>
      </c>
    </row>
    <row r="409" spans="2:7">
      <c r="B409" s="944" t="s">
        <v>6350</v>
      </c>
      <c r="C409" s="944" t="s">
        <v>6380</v>
      </c>
      <c r="D409" s="944" t="s">
        <v>12730</v>
      </c>
      <c r="E409" s="944" t="s">
        <v>5677</v>
      </c>
      <c r="F409" s="944" t="s">
        <v>5677</v>
      </c>
      <c r="G409" s="944" t="s">
        <v>5678</v>
      </c>
    </row>
    <row r="410" spans="2:7">
      <c r="B410" s="944" t="s">
        <v>6350</v>
      </c>
      <c r="C410" s="944" t="s">
        <v>6382</v>
      </c>
      <c r="D410" s="944" t="s">
        <v>12731</v>
      </c>
      <c r="E410" s="944" t="s">
        <v>5677</v>
      </c>
      <c r="F410" s="944" t="s">
        <v>5677</v>
      </c>
      <c r="G410" s="944" t="s">
        <v>5678</v>
      </c>
    </row>
    <row r="411" spans="2:7">
      <c r="B411" s="944" t="s">
        <v>6350</v>
      </c>
      <c r="C411" s="944" t="s">
        <v>6384</v>
      </c>
      <c r="D411" s="944" t="s">
        <v>12732</v>
      </c>
      <c r="E411" s="944" t="s">
        <v>5677</v>
      </c>
      <c r="F411" s="944" t="s">
        <v>5677</v>
      </c>
      <c r="G411" s="944" t="s">
        <v>5678</v>
      </c>
    </row>
    <row r="412" spans="2:7">
      <c r="B412" s="944" t="s">
        <v>6350</v>
      </c>
      <c r="C412" s="944" t="s">
        <v>6386</v>
      </c>
      <c r="D412" s="944" t="s">
        <v>12733</v>
      </c>
      <c r="E412" s="944" t="s">
        <v>5677</v>
      </c>
      <c r="F412" s="944" t="s">
        <v>5677</v>
      </c>
      <c r="G412" s="944" t="s">
        <v>5678</v>
      </c>
    </row>
    <row r="413" spans="2:7">
      <c r="B413" s="944" t="s">
        <v>6350</v>
      </c>
      <c r="C413" s="944" t="s">
        <v>6388</v>
      </c>
      <c r="D413" s="944" t="s">
        <v>12734</v>
      </c>
      <c r="E413" s="944" t="s">
        <v>5677</v>
      </c>
      <c r="F413" s="944" t="s">
        <v>5677</v>
      </c>
      <c r="G413" s="944" t="s">
        <v>5678</v>
      </c>
    </row>
    <row r="414" spans="2:7">
      <c r="B414" s="944" t="s">
        <v>6350</v>
      </c>
      <c r="C414" s="944" t="s">
        <v>6390</v>
      </c>
      <c r="D414" s="944" t="s">
        <v>12735</v>
      </c>
      <c r="E414" s="944" t="s">
        <v>5677</v>
      </c>
      <c r="F414" s="944" t="s">
        <v>5677</v>
      </c>
      <c r="G414" s="944" t="s">
        <v>5678</v>
      </c>
    </row>
    <row r="415" spans="2:7">
      <c r="B415" s="944" t="s">
        <v>6350</v>
      </c>
      <c r="C415" s="944" t="s">
        <v>3787</v>
      </c>
      <c r="D415" s="944" t="s">
        <v>12736</v>
      </c>
      <c r="E415" s="944" t="s">
        <v>5677</v>
      </c>
      <c r="F415" s="944" t="s">
        <v>5677</v>
      </c>
      <c r="G415" s="944" t="s">
        <v>5678</v>
      </c>
    </row>
    <row r="416" spans="2:7">
      <c r="B416" s="944" t="s">
        <v>6350</v>
      </c>
      <c r="C416" s="944" t="s">
        <v>6393</v>
      </c>
      <c r="D416" s="944" t="s">
        <v>12737</v>
      </c>
      <c r="E416" s="944" t="s">
        <v>5677</v>
      </c>
      <c r="F416" s="944" t="s">
        <v>5677</v>
      </c>
      <c r="G416" s="944" t="s">
        <v>5678</v>
      </c>
    </row>
    <row r="417" spans="2:7">
      <c r="B417" s="944" t="s">
        <v>6350</v>
      </c>
      <c r="C417" s="944" t="s">
        <v>6395</v>
      </c>
      <c r="D417" s="944" t="s">
        <v>14206</v>
      </c>
      <c r="E417" s="944" t="s">
        <v>5677</v>
      </c>
      <c r="F417" s="944" t="s">
        <v>6465</v>
      </c>
      <c r="G417" s="944" t="s">
        <v>5678</v>
      </c>
    </row>
    <row r="418" spans="2:7">
      <c r="B418" s="944" t="s">
        <v>6350</v>
      </c>
      <c r="C418" s="944" t="s">
        <v>6397</v>
      </c>
      <c r="D418" s="944" t="s">
        <v>12738</v>
      </c>
      <c r="E418" s="944" t="s">
        <v>5677</v>
      </c>
      <c r="F418" s="944" t="s">
        <v>5677</v>
      </c>
      <c r="G418" s="944" t="s">
        <v>5678</v>
      </c>
    </row>
    <row r="419" spans="2:7">
      <c r="B419" s="944" t="s">
        <v>6350</v>
      </c>
      <c r="C419" s="944" t="s">
        <v>6399</v>
      </c>
      <c r="D419" s="944" t="s">
        <v>12739</v>
      </c>
      <c r="E419" s="944" t="s">
        <v>5677</v>
      </c>
      <c r="F419" s="944" t="s">
        <v>5677</v>
      </c>
      <c r="G419" s="944" t="s">
        <v>5678</v>
      </c>
    </row>
    <row r="420" spans="2:7">
      <c r="B420" s="944" t="s">
        <v>6350</v>
      </c>
      <c r="C420" s="944" t="s">
        <v>6401</v>
      </c>
      <c r="D420" s="944" t="s">
        <v>12740</v>
      </c>
      <c r="E420" s="944" t="s">
        <v>5677</v>
      </c>
      <c r="F420" s="944" t="s">
        <v>5677</v>
      </c>
      <c r="G420" s="944" t="s">
        <v>5678</v>
      </c>
    </row>
    <row r="421" spans="2:7">
      <c r="B421" s="944" t="s">
        <v>6350</v>
      </c>
      <c r="C421" s="944" t="s">
        <v>6403</v>
      </c>
      <c r="D421" s="944" t="s">
        <v>14207</v>
      </c>
      <c r="E421" s="944" t="s">
        <v>5677</v>
      </c>
      <c r="F421" s="944" t="s">
        <v>6465</v>
      </c>
      <c r="G421" s="944" t="s">
        <v>5678</v>
      </c>
    </row>
    <row r="422" spans="2:7">
      <c r="B422" s="944" t="s">
        <v>6350</v>
      </c>
      <c r="C422" s="944" t="s">
        <v>6405</v>
      </c>
      <c r="D422" s="944" t="s">
        <v>12741</v>
      </c>
      <c r="E422" s="944" t="s">
        <v>5677</v>
      </c>
      <c r="F422" s="944" t="s">
        <v>5677</v>
      </c>
      <c r="G422" s="944" t="s">
        <v>5678</v>
      </c>
    </row>
    <row r="423" spans="2:7">
      <c r="B423" s="944" t="s">
        <v>6350</v>
      </c>
      <c r="C423" s="944" t="s">
        <v>6360</v>
      </c>
      <c r="D423" s="944" t="s">
        <v>12742</v>
      </c>
      <c r="E423" s="944" t="s">
        <v>5677</v>
      </c>
      <c r="F423" s="944" t="s">
        <v>5677</v>
      </c>
      <c r="G423" s="944" t="s">
        <v>5678</v>
      </c>
    </row>
    <row r="424" spans="2:7">
      <c r="B424" s="944" t="s">
        <v>6350</v>
      </c>
      <c r="C424" s="944" t="s">
        <v>6408</v>
      </c>
      <c r="D424" s="944" t="s">
        <v>12743</v>
      </c>
      <c r="E424" s="944" t="s">
        <v>5677</v>
      </c>
      <c r="F424" s="944" t="s">
        <v>5677</v>
      </c>
      <c r="G424" s="944" t="s">
        <v>5678</v>
      </c>
    </row>
    <row r="425" spans="2:7">
      <c r="B425" s="944" t="s">
        <v>6350</v>
      </c>
      <c r="C425" s="944" t="s">
        <v>6351</v>
      </c>
      <c r="D425" s="944" t="s">
        <v>14208</v>
      </c>
      <c r="E425" s="944" t="s">
        <v>5677</v>
      </c>
      <c r="F425" s="944" t="s">
        <v>6465</v>
      </c>
      <c r="G425" s="944" t="s">
        <v>5678</v>
      </c>
    </row>
    <row r="426" spans="2:7">
      <c r="B426" s="944" t="s">
        <v>6350</v>
      </c>
      <c r="C426" s="944" t="s">
        <v>6363</v>
      </c>
      <c r="D426" s="944" t="s">
        <v>14209</v>
      </c>
      <c r="E426" s="944" t="s">
        <v>5677</v>
      </c>
      <c r="F426" s="944" t="s">
        <v>6465</v>
      </c>
      <c r="G426" s="944" t="s">
        <v>5678</v>
      </c>
    </row>
    <row r="427" spans="2:7">
      <c r="B427" s="944" t="s">
        <v>6350</v>
      </c>
      <c r="C427" s="944" t="s">
        <v>6412</v>
      </c>
      <c r="D427" s="944" t="s">
        <v>14210</v>
      </c>
      <c r="E427" s="944" t="s">
        <v>5677</v>
      </c>
      <c r="F427" s="944" t="s">
        <v>6465</v>
      </c>
      <c r="G427" s="944" t="s">
        <v>5678</v>
      </c>
    </row>
    <row r="428" spans="2:7">
      <c r="B428" s="944" t="s">
        <v>6350</v>
      </c>
      <c r="C428" s="944" t="s">
        <v>6414</v>
      </c>
      <c r="D428" s="944" t="s">
        <v>14211</v>
      </c>
      <c r="E428" s="944" t="s">
        <v>5677</v>
      </c>
      <c r="F428" s="944" t="s">
        <v>6465</v>
      </c>
      <c r="G428" s="944" t="s">
        <v>5678</v>
      </c>
    </row>
    <row r="429" spans="2:7">
      <c r="B429" s="944" t="s">
        <v>6350</v>
      </c>
      <c r="C429" s="944" t="s">
        <v>6551</v>
      </c>
      <c r="D429" s="944" t="s">
        <v>6855</v>
      </c>
      <c r="E429" s="944" t="s">
        <v>268</v>
      </c>
      <c r="F429" s="944" t="s">
        <v>6856</v>
      </c>
      <c r="G429" s="944" t="s">
        <v>5783</v>
      </c>
    </row>
    <row r="430" spans="2:7">
      <c r="B430" s="944" t="s">
        <v>6350</v>
      </c>
      <c r="C430" s="944" t="s">
        <v>7460</v>
      </c>
      <c r="D430" s="944" t="s">
        <v>7461</v>
      </c>
      <c r="E430" s="944" t="s">
        <v>14212</v>
      </c>
      <c r="F430" s="944" t="s">
        <v>2996</v>
      </c>
      <c r="G430" s="944" t="s">
        <v>5783</v>
      </c>
    </row>
    <row r="431" spans="2:7">
      <c r="B431" s="944" t="s">
        <v>6350</v>
      </c>
      <c r="C431" s="944" t="s">
        <v>5889</v>
      </c>
      <c r="D431" s="944" t="s">
        <v>6092</v>
      </c>
      <c r="E431" s="944" t="s">
        <v>6140</v>
      </c>
      <c r="F431" s="944" t="s">
        <v>3028</v>
      </c>
      <c r="G431" s="944" t="s">
        <v>5783</v>
      </c>
    </row>
    <row r="432" spans="2:7">
      <c r="B432" s="944" t="s">
        <v>6350</v>
      </c>
      <c r="C432" s="944" t="s">
        <v>6556</v>
      </c>
      <c r="D432" s="944" t="s">
        <v>7862</v>
      </c>
      <c r="E432" s="944" t="s">
        <v>2222</v>
      </c>
      <c r="F432" s="944" t="s">
        <v>3048</v>
      </c>
      <c r="G432" s="944" t="s">
        <v>5783</v>
      </c>
    </row>
    <row r="433" spans="2:7">
      <c r="B433" s="944" t="s">
        <v>6350</v>
      </c>
      <c r="C433" s="944" t="s">
        <v>8087</v>
      </c>
      <c r="D433" s="944" t="s">
        <v>8088</v>
      </c>
      <c r="E433" s="944" t="s">
        <v>2745</v>
      </c>
      <c r="F433" s="944" t="s">
        <v>3105</v>
      </c>
      <c r="G433" s="944" t="s">
        <v>5783</v>
      </c>
    </row>
    <row r="434" spans="2:7">
      <c r="B434" s="944" t="s">
        <v>6350</v>
      </c>
      <c r="C434" s="944" t="s">
        <v>8092</v>
      </c>
      <c r="D434" s="944" t="s">
        <v>8093</v>
      </c>
      <c r="E434" s="944" t="s">
        <v>14213</v>
      </c>
      <c r="F434" s="944" t="s">
        <v>3107</v>
      </c>
      <c r="G434" s="944" t="s">
        <v>5783</v>
      </c>
    </row>
    <row r="435" spans="2:7">
      <c r="B435" s="944" t="s">
        <v>6350</v>
      </c>
      <c r="C435" s="944" t="s">
        <v>8129</v>
      </c>
      <c r="D435" s="944" t="s">
        <v>8130</v>
      </c>
      <c r="E435" s="944" t="s">
        <v>2868</v>
      </c>
      <c r="F435" s="944" t="s">
        <v>13881</v>
      </c>
      <c r="G435" s="944" t="s">
        <v>5783</v>
      </c>
    </row>
    <row r="436" spans="2:7">
      <c r="B436" s="944" t="s">
        <v>6350</v>
      </c>
      <c r="C436" s="944" t="s">
        <v>8145</v>
      </c>
      <c r="D436" s="944" t="s">
        <v>8146</v>
      </c>
      <c r="E436" s="944" t="s">
        <v>5677</v>
      </c>
      <c r="F436" s="944" t="s">
        <v>3148</v>
      </c>
      <c r="G436" s="944" t="s">
        <v>5783</v>
      </c>
    </row>
    <row r="437" spans="2:7">
      <c r="B437" s="944" t="s">
        <v>6350</v>
      </c>
      <c r="C437" s="944" t="s">
        <v>6459</v>
      </c>
      <c r="D437" s="944" t="s">
        <v>8151</v>
      </c>
      <c r="E437" s="944" t="s">
        <v>5677</v>
      </c>
      <c r="F437" s="944" t="s">
        <v>8152</v>
      </c>
      <c r="G437" s="944" t="s">
        <v>5783</v>
      </c>
    </row>
    <row r="438" spans="2:7">
      <c r="B438" s="944" t="s">
        <v>6350</v>
      </c>
      <c r="C438" s="944" t="s">
        <v>5687</v>
      </c>
      <c r="D438" s="944" t="s">
        <v>6102</v>
      </c>
      <c r="E438" s="944" t="s">
        <v>5677</v>
      </c>
      <c r="F438" s="944" t="s">
        <v>3213</v>
      </c>
      <c r="G438" s="944" t="s">
        <v>5783</v>
      </c>
    </row>
    <row r="439" spans="2:7">
      <c r="B439" s="944" t="s">
        <v>6350</v>
      </c>
      <c r="C439" s="944" t="s">
        <v>5689</v>
      </c>
      <c r="D439" s="944" t="s">
        <v>6104</v>
      </c>
      <c r="E439" s="944" t="s">
        <v>5677</v>
      </c>
      <c r="F439" s="944" t="s">
        <v>6478</v>
      </c>
      <c r="G439" s="944" t="s">
        <v>5783</v>
      </c>
    </row>
    <row r="440" spans="2:7">
      <c r="B440" s="944" t="s">
        <v>6350</v>
      </c>
      <c r="C440" s="944" t="s">
        <v>5699</v>
      </c>
      <c r="D440" s="944" t="s">
        <v>8175</v>
      </c>
      <c r="E440" s="944" t="s">
        <v>5677</v>
      </c>
      <c r="F440" s="944" t="s">
        <v>3247</v>
      </c>
      <c r="G440" s="944" t="s">
        <v>5783</v>
      </c>
    </row>
    <row r="441" spans="2:7">
      <c r="B441" s="944" t="s">
        <v>6350</v>
      </c>
      <c r="C441" s="944" t="s">
        <v>5701</v>
      </c>
      <c r="D441" s="944" t="s">
        <v>8176</v>
      </c>
      <c r="E441" s="944" t="s">
        <v>5677</v>
      </c>
      <c r="F441" s="944" t="s">
        <v>3252</v>
      </c>
      <c r="G441" s="944" t="s">
        <v>5783</v>
      </c>
    </row>
    <row r="442" spans="2:7">
      <c r="B442" s="944" t="s">
        <v>6350</v>
      </c>
      <c r="C442" s="944" t="s">
        <v>3852</v>
      </c>
      <c r="D442" s="944" t="s">
        <v>8177</v>
      </c>
      <c r="E442" s="944" t="s">
        <v>5677</v>
      </c>
      <c r="F442" s="944" t="s">
        <v>3257</v>
      </c>
      <c r="G442" s="944" t="s">
        <v>5783</v>
      </c>
    </row>
    <row r="443" spans="2:7">
      <c r="B443" s="944" t="s">
        <v>6350</v>
      </c>
      <c r="C443" s="944" t="s">
        <v>6374</v>
      </c>
      <c r="D443" s="944" t="s">
        <v>8178</v>
      </c>
      <c r="E443" s="944" t="s">
        <v>5677</v>
      </c>
      <c r="F443" s="944" t="s">
        <v>3260</v>
      </c>
      <c r="G443" s="944" t="s">
        <v>5678</v>
      </c>
    </row>
    <row r="444" spans="2:7">
      <c r="B444" s="944" t="s">
        <v>6350</v>
      </c>
      <c r="C444" s="944" t="s">
        <v>6376</v>
      </c>
      <c r="D444" s="944" t="s">
        <v>8179</v>
      </c>
      <c r="E444" s="944" t="s">
        <v>5677</v>
      </c>
      <c r="F444" s="944" t="s">
        <v>3264</v>
      </c>
      <c r="G444" s="944" t="s">
        <v>5678</v>
      </c>
    </row>
    <row r="445" spans="2:7">
      <c r="B445" s="944" t="s">
        <v>6350</v>
      </c>
      <c r="C445" s="944" t="s">
        <v>6378</v>
      </c>
      <c r="D445" s="944" t="s">
        <v>8180</v>
      </c>
      <c r="E445" s="944" t="s">
        <v>5677</v>
      </c>
      <c r="F445" s="944" t="s">
        <v>3267</v>
      </c>
      <c r="G445" s="944" t="s">
        <v>5678</v>
      </c>
    </row>
    <row r="446" spans="2:7">
      <c r="B446" s="944" t="s">
        <v>6350</v>
      </c>
      <c r="C446" s="944" t="s">
        <v>6380</v>
      </c>
      <c r="D446" s="944" t="s">
        <v>8181</v>
      </c>
      <c r="E446" s="944" t="s">
        <v>5677</v>
      </c>
      <c r="F446" s="944" t="s">
        <v>3270</v>
      </c>
      <c r="G446" s="944" t="s">
        <v>5678</v>
      </c>
    </row>
    <row r="447" spans="2:7">
      <c r="B447" s="944" t="s">
        <v>6350</v>
      </c>
      <c r="C447" s="944" t="s">
        <v>6382</v>
      </c>
      <c r="D447" s="944" t="s">
        <v>8182</v>
      </c>
      <c r="E447" s="944" t="s">
        <v>5677</v>
      </c>
      <c r="F447" s="944" t="s">
        <v>3273</v>
      </c>
      <c r="G447" s="944" t="s">
        <v>5678</v>
      </c>
    </row>
    <row r="448" spans="2:7">
      <c r="B448" s="944" t="s">
        <v>6350</v>
      </c>
      <c r="C448" s="944" t="s">
        <v>6384</v>
      </c>
      <c r="D448" s="944" t="s">
        <v>8183</v>
      </c>
      <c r="E448" s="944" t="s">
        <v>5677</v>
      </c>
      <c r="F448" s="944" t="s">
        <v>8184</v>
      </c>
      <c r="G448" s="944" t="s">
        <v>5678</v>
      </c>
    </row>
    <row r="449" spans="2:7">
      <c r="B449" s="944" t="s">
        <v>6350</v>
      </c>
      <c r="C449" s="944" t="s">
        <v>6386</v>
      </c>
      <c r="D449" s="944" t="s">
        <v>8185</v>
      </c>
      <c r="E449" s="944" t="s">
        <v>5677</v>
      </c>
      <c r="F449" s="944" t="s">
        <v>3280</v>
      </c>
      <c r="G449" s="944" t="s">
        <v>5678</v>
      </c>
    </row>
    <row r="450" spans="2:7">
      <c r="B450" s="944" t="s">
        <v>6350</v>
      </c>
      <c r="C450" s="944" t="s">
        <v>6388</v>
      </c>
      <c r="D450" s="944" t="s">
        <v>8186</v>
      </c>
      <c r="E450" s="944" t="s">
        <v>5677</v>
      </c>
      <c r="F450" s="944" t="s">
        <v>13894</v>
      </c>
      <c r="G450" s="944" t="s">
        <v>5678</v>
      </c>
    </row>
    <row r="451" spans="2:7">
      <c r="B451" s="944" t="s">
        <v>6350</v>
      </c>
      <c r="C451" s="944" t="s">
        <v>6390</v>
      </c>
      <c r="D451" s="944" t="s">
        <v>8187</v>
      </c>
      <c r="E451" s="944" t="s">
        <v>5677</v>
      </c>
      <c r="F451" s="944" t="s">
        <v>3286</v>
      </c>
      <c r="G451" s="944" t="s">
        <v>5678</v>
      </c>
    </row>
    <row r="452" spans="2:7">
      <c r="B452" s="944" t="s">
        <v>6350</v>
      </c>
      <c r="C452" s="944" t="s">
        <v>3787</v>
      </c>
      <c r="D452" s="944" t="s">
        <v>8188</v>
      </c>
      <c r="E452" s="944" t="s">
        <v>5677</v>
      </c>
      <c r="F452" s="944" t="s">
        <v>13896</v>
      </c>
      <c r="G452" s="944" t="s">
        <v>5678</v>
      </c>
    </row>
    <row r="453" spans="2:7">
      <c r="B453" s="944" t="s">
        <v>6350</v>
      </c>
      <c r="C453" s="944" t="s">
        <v>6393</v>
      </c>
      <c r="D453" s="944" t="s">
        <v>8189</v>
      </c>
      <c r="E453" s="944" t="s">
        <v>5677</v>
      </c>
      <c r="F453" s="944" t="s">
        <v>3292</v>
      </c>
      <c r="G453" s="944" t="s">
        <v>5678</v>
      </c>
    </row>
    <row r="454" spans="2:7">
      <c r="B454" s="944" t="s">
        <v>6350</v>
      </c>
      <c r="C454" s="944" t="s">
        <v>6395</v>
      </c>
      <c r="D454" s="944" t="s">
        <v>6479</v>
      </c>
      <c r="E454" s="944" t="s">
        <v>5677</v>
      </c>
      <c r="F454" s="944" t="s">
        <v>3300</v>
      </c>
      <c r="G454" s="944" t="s">
        <v>5678</v>
      </c>
    </row>
    <row r="455" spans="2:7">
      <c r="B455" s="944" t="s">
        <v>6350</v>
      </c>
      <c r="C455" s="944" t="s">
        <v>6397</v>
      </c>
      <c r="D455" s="944" t="s">
        <v>8190</v>
      </c>
      <c r="E455" s="944" t="s">
        <v>5677</v>
      </c>
      <c r="F455" s="944" t="s">
        <v>3301</v>
      </c>
      <c r="G455" s="944" t="s">
        <v>5678</v>
      </c>
    </row>
    <row r="456" spans="2:7">
      <c r="B456" s="944" t="s">
        <v>6350</v>
      </c>
      <c r="C456" s="944" t="s">
        <v>6399</v>
      </c>
      <c r="D456" s="944" t="s">
        <v>8191</v>
      </c>
      <c r="E456" s="944" t="s">
        <v>5677</v>
      </c>
      <c r="F456" s="944" t="s">
        <v>3305</v>
      </c>
      <c r="G456" s="944" t="s">
        <v>5678</v>
      </c>
    </row>
    <row r="457" spans="2:7">
      <c r="B457" s="944" t="s">
        <v>6350</v>
      </c>
      <c r="C457" s="944" t="s">
        <v>6401</v>
      </c>
      <c r="D457" s="944" t="s">
        <v>8192</v>
      </c>
      <c r="E457" s="944" t="s">
        <v>5677</v>
      </c>
      <c r="F457" s="944" t="s">
        <v>3309</v>
      </c>
      <c r="G457" s="944" t="s">
        <v>5678</v>
      </c>
    </row>
    <row r="458" spans="2:7">
      <c r="B458" s="944" t="s">
        <v>6350</v>
      </c>
      <c r="C458" s="944" t="s">
        <v>6403</v>
      </c>
      <c r="D458" s="944" t="s">
        <v>6480</v>
      </c>
      <c r="E458" s="944" t="s">
        <v>5677</v>
      </c>
      <c r="F458" s="944" t="s">
        <v>6481</v>
      </c>
      <c r="G458" s="944" t="s">
        <v>5678</v>
      </c>
    </row>
    <row r="459" spans="2:7">
      <c r="B459" s="944" t="s">
        <v>6350</v>
      </c>
      <c r="C459" s="944" t="s">
        <v>6405</v>
      </c>
      <c r="D459" s="944" t="s">
        <v>8193</v>
      </c>
      <c r="E459" s="944" t="s">
        <v>5677</v>
      </c>
      <c r="F459" s="944" t="s">
        <v>13897</v>
      </c>
      <c r="G459" s="944" t="s">
        <v>5678</v>
      </c>
    </row>
    <row r="460" spans="2:7">
      <c r="B460" s="944" t="s">
        <v>6350</v>
      </c>
      <c r="C460" s="944" t="s">
        <v>6360</v>
      </c>
      <c r="D460" s="944" t="s">
        <v>6482</v>
      </c>
      <c r="E460" s="944" t="s">
        <v>5677</v>
      </c>
      <c r="F460" s="944" t="s">
        <v>6362</v>
      </c>
      <c r="G460" s="944" t="s">
        <v>5678</v>
      </c>
    </row>
    <row r="461" spans="2:7">
      <c r="B461" s="944" t="s">
        <v>6350</v>
      </c>
      <c r="C461" s="944" t="s">
        <v>6408</v>
      </c>
      <c r="D461" s="944" t="s">
        <v>8194</v>
      </c>
      <c r="E461" s="944" t="s">
        <v>5677</v>
      </c>
      <c r="F461" s="944" t="s">
        <v>3326</v>
      </c>
      <c r="G461" s="944" t="s">
        <v>5678</v>
      </c>
    </row>
    <row r="462" spans="2:7">
      <c r="B462" s="944" t="s">
        <v>6350</v>
      </c>
      <c r="C462" s="944" t="s">
        <v>6351</v>
      </c>
      <c r="D462" s="944" t="s">
        <v>6483</v>
      </c>
      <c r="E462" s="944" t="s">
        <v>5677</v>
      </c>
      <c r="F462" s="944" t="s">
        <v>6484</v>
      </c>
      <c r="G462" s="944" t="s">
        <v>5678</v>
      </c>
    </row>
    <row r="463" spans="2:7">
      <c r="B463" s="944" t="s">
        <v>6350</v>
      </c>
      <c r="C463" s="944" t="s">
        <v>6363</v>
      </c>
      <c r="D463" s="944" t="s">
        <v>6485</v>
      </c>
      <c r="E463" s="944" t="s">
        <v>5677</v>
      </c>
      <c r="F463" s="944" t="s">
        <v>6486</v>
      </c>
      <c r="G463" s="944" t="s">
        <v>5678</v>
      </c>
    </row>
    <row r="464" spans="2:7">
      <c r="B464" s="944" t="s">
        <v>6350</v>
      </c>
      <c r="C464" s="944" t="s">
        <v>6412</v>
      </c>
      <c r="D464" s="944" t="s">
        <v>6487</v>
      </c>
      <c r="E464" s="944" t="s">
        <v>5677</v>
      </c>
      <c r="F464" s="944" t="s">
        <v>6488</v>
      </c>
      <c r="G464" s="944" t="s">
        <v>5678</v>
      </c>
    </row>
    <row r="465" spans="2:7">
      <c r="B465" s="944" t="s">
        <v>6350</v>
      </c>
      <c r="C465" s="944" t="s">
        <v>6414</v>
      </c>
      <c r="D465" s="944" t="s">
        <v>8195</v>
      </c>
      <c r="E465" s="944" t="s">
        <v>5677</v>
      </c>
      <c r="F465" s="944" t="s">
        <v>3344</v>
      </c>
      <c r="G465" s="944" t="s">
        <v>5678</v>
      </c>
    </row>
    <row r="466" spans="2:7">
      <c r="B466" s="944" t="s">
        <v>6350</v>
      </c>
      <c r="C466" s="944" t="s">
        <v>6370</v>
      </c>
      <c r="D466" s="944" t="s">
        <v>8943</v>
      </c>
      <c r="E466" s="944" t="s">
        <v>5677</v>
      </c>
      <c r="F466" s="944" t="s">
        <v>836</v>
      </c>
      <c r="G466" s="944" t="s">
        <v>5783</v>
      </c>
    </row>
    <row r="467" spans="2:7">
      <c r="B467" s="944" t="s">
        <v>6350</v>
      </c>
      <c r="C467" s="944" t="s">
        <v>6459</v>
      </c>
      <c r="D467" s="944" t="s">
        <v>9084</v>
      </c>
      <c r="E467" s="944" t="s">
        <v>5677</v>
      </c>
      <c r="F467" s="944" t="s">
        <v>836</v>
      </c>
      <c r="G467" s="944" t="s">
        <v>5783</v>
      </c>
    </row>
    <row r="468" spans="2:7">
      <c r="B468" s="944" t="s">
        <v>6350</v>
      </c>
      <c r="C468" s="944" t="s">
        <v>5687</v>
      </c>
      <c r="D468" s="944" t="s">
        <v>9095</v>
      </c>
      <c r="E468" s="944" t="s">
        <v>5677</v>
      </c>
      <c r="F468" s="944" t="s">
        <v>65</v>
      </c>
      <c r="G468" s="944" t="s">
        <v>5783</v>
      </c>
    </row>
    <row r="469" spans="2:7">
      <c r="B469" s="944" t="s">
        <v>6350</v>
      </c>
      <c r="C469" s="944" t="s">
        <v>5689</v>
      </c>
      <c r="D469" s="944" t="s">
        <v>9096</v>
      </c>
      <c r="E469" s="944" t="s">
        <v>5677</v>
      </c>
      <c r="F469" s="944" t="s">
        <v>384</v>
      </c>
      <c r="G469" s="944" t="s">
        <v>5678</v>
      </c>
    </row>
    <row r="470" spans="2:7">
      <c r="B470" s="944" t="s">
        <v>6350</v>
      </c>
      <c r="C470" s="944" t="s">
        <v>5699</v>
      </c>
      <c r="D470" s="944" t="s">
        <v>9097</v>
      </c>
      <c r="E470" s="944" t="s">
        <v>5677</v>
      </c>
      <c r="F470" s="944" t="s">
        <v>384</v>
      </c>
      <c r="G470" s="944" t="s">
        <v>5783</v>
      </c>
    </row>
    <row r="471" spans="2:7">
      <c r="B471" s="944" t="s">
        <v>6350</v>
      </c>
      <c r="C471" s="944" t="s">
        <v>5701</v>
      </c>
      <c r="D471" s="944" t="s">
        <v>9098</v>
      </c>
      <c r="E471" s="944" t="s">
        <v>5677</v>
      </c>
      <c r="F471" s="944" t="s">
        <v>384</v>
      </c>
      <c r="G471" s="944" t="s">
        <v>5783</v>
      </c>
    </row>
    <row r="472" spans="2:7">
      <c r="B472" s="944" t="s">
        <v>6350</v>
      </c>
      <c r="C472" s="944" t="s">
        <v>3852</v>
      </c>
      <c r="D472" s="944" t="s">
        <v>9099</v>
      </c>
      <c r="E472" s="944" t="s">
        <v>5677</v>
      </c>
      <c r="F472" s="944" t="s">
        <v>65</v>
      </c>
      <c r="G472" s="944" t="s">
        <v>5783</v>
      </c>
    </row>
    <row r="473" spans="2:7">
      <c r="B473" s="944" t="s">
        <v>6350</v>
      </c>
      <c r="C473" s="944" t="s">
        <v>6374</v>
      </c>
      <c r="D473" s="944" t="s">
        <v>9100</v>
      </c>
      <c r="E473" s="944" t="s">
        <v>5677</v>
      </c>
      <c r="F473" s="944" t="s">
        <v>65</v>
      </c>
      <c r="G473" s="944" t="s">
        <v>5678</v>
      </c>
    </row>
    <row r="474" spans="2:7">
      <c r="B474" s="944" t="s">
        <v>6350</v>
      </c>
      <c r="C474" s="944" t="s">
        <v>6376</v>
      </c>
      <c r="D474" s="944" t="s">
        <v>9101</v>
      </c>
      <c r="E474" s="944" t="s">
        <v>5677</v>
      </c>
      <c r="F474" s="944" t="s">
        <v>65</v>
      </c>
      <c r="G474" s="944" t="s">
        <v>5678</v>
      </c>
    </row>
    <row r="475" spans="2:7">
      <c r="B475" s="944" t="s">
        <v>6350</v>
      </c>
      <c r="C475" s="944" t="s">
        <v>6378</v>
      </c>
      <c r="D475" s="944" t="s">
        <v>9102</v>
      </c>
      <c r="E475" s="944" t="s">
        <v>5677</v>
      </c>
      <c r="F475" s="944" t="s">
        <v>65</v>
      </c>
      <c r="G475" s="944" t="s">
        <v>5678</v>
      </c>
    </row>
    <row r="476" spans="2:7">
      <c r="B476" s="944" t="s">
        <v>6350</v>
      </c>
      <c r="C476" s="944" t="s">
        <v>6380</v>
      </c>
      <c r="D476" s="944" t="s">
        <v>9103</v>
      </c>
      <c r="E476" s="944" t="s">
        <v>5677</v>
      </c>
      <c r="F476" s="944" t="s">
        <v>65</v>
      </c>
      <c r="G476" s="944" t="s">
        <v>5678</v>
      </c>
    </row>
    <row r="477" spans="2:7">
      <c r="B477" s="944" t="s">
        <v>6350</v>
      </c>
      <c r="C477" s="944" t="s">
        <v>6382</v>
      </c>
      <c r="D477" s="944" t="s">
        <v>9104</v>
      </c>
      <c r="E477" s="944" t="s">
        <v>5677</v>
      </c>
      <c r="F477" s="944" t="s">
        <v>65</v>
      </c>
      <c r="G477" s="944" t="s">
        <v>5678</v>
      </c>
    </row>
    <row r="478" spans="2:7">
      <c r="B478" s="944" t="s">
        <v>6350</v>
      </c>
      <c r="C478" s="944" t="s">
        <v>6384</v>
      </c>
      <c r="D478" s="944" t="s">
        <v>9105</v>
      </c>
      <c r="E478" s="944" t="s">
        <v>5677</v>
      </c>
      <c r="F478" s="944" t="s">
        <v>65</v>
      </c>
      <c r="G478" s="944" t="s">
        <v>5678</v>
      </c>
    </row>
    <row r="479" spans="2:7">
      <c r="B479" s="944" t="s">
        <v>6350</v>
      </c>
      <c r="C479" s="944" t="s">
        <v>6386</v>
      </c>
      <c r="D479" s="944" t="s">
        <v>9106</v>
      </c>
      <c r="E479" s="944" t="s">
        <v>5677</v>
      </c>
      <c r="F479" s="944" t="s">
        <v>65</v>
      </c>
      <c r="G479" s="944" t="s">
        <v>5678</v>
      </c>
    </row>
    <row r="480" spans="2:7">
      <c r="B480" s="944" t="s">
        <v>6350</v>
      </c>
      <c r="C480" s="944" t="s">
        <v>6388</v>
      </c>
      <c r="D480" s="944" t="s">
        <v>9107</v>
      </c>
      <c r="E480" s="944" t="s">
        <v>5677</v>
      </c>
      <c r="F480" s="944" t="s">
        <v>65</v>
      </c>
      <c r="G480" s="944" t="s">
        <v>5678</v>
      </c>
    </row>
    <row r="481" spans="2:7">
      <c r="B481" s="944" t="s">
        <v>6350</v>
      </c>
      <c r="C481" s="944" t="s">
        <v>6390</v>
      </c>
      <c r="D481" s="944" t="s">
        <v>9108</v>
      </c>
      <c r="E481" s="944" t="s">
        <v>5677</v>
      </c>
      <c r="F481" s="944" t="s">
        <v>65</v>
      </c>
      <c r="G481" s="944" t="s">
        <v>5678</v>
      </c>
    </row>
    <row r="482" spans="2:7">
      <c r="B482" s="944" t="s">
        <v>6350</v>
      </c>
      <c r="C482" s="944" t="s">
        <v>3787</v>
      </c>
      <c r="D482" s="944" t="s">
        <v>9109</v>
      </c>
      <c r="E482" s="944" t="s">
        <v>5677</v>
      </c>
      <c r="F482" s="944" t="s">
        <v>65</v>
      </c>
      <c r="G482" s="944" t="s">
        <v>5678</v>
      </c>
    </row>
    <row r="483" spans="2:7">
      <c r="B483" s="944" t="s">
        <v>6350</v>
      </c>
      <c r="C483" s="944" t="s">
        <v>6393</v>
      </c>
      <c r="D483" s="944" t="s">
        <v>9110</v>
      </c>
      <c r="E483" s="944" t="s">
        <v>5677</v>
      </c>
      <c r="F483" s="944" t="s">
        <v>65</v>
      </c>
      <c r="G483" s="944" t="s">
        <v>5678</v>
      </c>
    </row>
    <row r="484" spans="2:7">
      <c r="B484" s="944" t="s">
        <v>6350</v>
      </c>
      <c r="C484" s="944" t="s">
        <v>6395</v>
      </c>
      <c r="D484" s="944" t="s">
        <v>9111</v>
      </c>
      <c r="E484" s="944" t="s">
        <v>5677</v>
      </c>
      <c r="F484" s="944" t="s">
        <v>65</v>
      </c>
      <c r="G484" s="944" t="s">
        <v>5678</v>
      </c>
    </row>
    <row r="485" spans="2:7">
      <c r="B485" s="944" t="s">
        <v>6350</v>
      </c>
      <c r="C485" s="944" t="s">
        <v>6397</v>
      </c>
      <c r="D485" s="944" t="s">
        <v>9112</v>
      </c>
      <c r="E485" s="944" t="s">
        <v>5677</v>
      </c>
      <c r="F485" s="944" t="s">
        <v>65</v>
      </c>
      <c r="G485" s="944" t="s">
        <v>5678</v>
      </c>
    </row>
    <row r="486" spans="2:7">
      <c r="B486" s="944" t="s">
        <v>6350</v>
      </c>
      <c r="C486" s="944" t="s">
        <v>6399</v>
      </c>
      <c r="D486" s="944" t="s">
        <v>9113</v>
      </c>
      <c r="E486" s="944" t="s">
        <v>5677</v>
      </c>
      <c r="F486" s="944" t="s">
        <v>65</v>
      </c>
      <c r="G486" s="944" t="s">
        <v>5678</v>
      </c>
    </row>
    <row r="487" spans="2:7">
      <c r="B487" s="944" t="s">
        <v>6350</v>
      </c>
      <c r="C487" s="944" t="s">
        <v>6401</v>
      </c>
      <c r="D487" s="944" t="s">
        <v>9114</v>
      </c>
      <c r="E487" s="944" t="s">
        <v>5677</v>
      </c>
      <c r="F487" s="944" t="s">
        <v>65</v>
      </c>
      <c r="G487" s="944" t="s">
        <v>5678</v>
      </c>
    </row>
    <row r="488" spans="2:7">
      <c r="B488" s="944" t="s">
        <v>6350</v>
      </c>
      <c r="C488" s="944" t="s">
        <v>6403</v>
      </c>
      <c r="D488" s="944" t="s">
        <v>9115</v>
      </c>
      <c r="E488" s="944" t="s">
        <v>5677</v>
      </c>
      <c r="F488" s="944" t="s">
        <v>38</v>
      </c>
      <c r="G488" s="944" t="s">
        <v>5678</v>
      </c>
    </row>
    <row r="489" spans="2:7">
      <c r="B489" s="944" t="s">
        <v>6350</v>
      </c>
      <c r="C489" s="944" t="s">
        <v>6405</v>
      </c>
      <c r="D489" s="944" t="s">
        <v>9116</v>
      </c>
      <c r="E489" s="944" t="s">
        <v>5677</v>
      </c>
      <c r="F489" s="944" t="s">
        <v>65</v>
      </c>
      <c r="G489" s="944" t="s">
        <v>5678</v>
      </c>
    </row>
    <row r="490" spans="2:7">
      <c r="B490" s="944" t="s">
        <v>6350</v>
      </c>
      <c r="C490" s="944" t="s">
        <v>6360</v>
      </c>
      <c r="D490" s="944" t="s">
        <v>9117</v>
      </c>
      <c r="E490" s="944" t="s">
        <v>5677</v>
      </c>
      <c r="F490" s="944" t="s">
        <v>65</v>
      </c>
      <c r="G490" s="944" t="s">
        <v>5678</v>
      </c>
    </row>
    <row r="491" spans="2:7">
      <c r="B491" s="944" t="s">
        <v>6350</v>
      </c>
      <c r="C491" s="944" t="s">
        <v>6408</v>
      </c>
      <c r="D491" s="944" t="s">
        <v>9118</v>
      </c>
      <c r="E491" s="944" t="s">
        <v>5677</v>
      </c>
      <c r="F491" s="944" t="s">
        <v>65</v>
      </c>
      <c r="G491" s="944" t="s">
        <v>5678</v>
      </c>
    </row>
    <row r="492" spans="2:7">
      <c r="B492" s="944" t="s">
        <v>6350</v>
      </c>
      <c r="C492" s="944" t="s">
        <v>6351</v>
      </c>
      <c r="D492" s="944" t="s">
        <v>9119</v>
      </c>
      <c r="E492" s="944" t="s">
        <v>5677</v>
      </c>
      <c r="F492" s="944" t="s">
        <v>65</v>
      </c>
      <c r="G492" s="944" t="s">
        <v>5678</v>
      </c>
    </row>
    <row r="493" spans="2:7">
      <c r="B493" s="944" t="s">
        <v>6350</v>
      </c>
      <c r="C493" s="944" t="s">
        <v>6363</v>
      </c>
      <c r="D493" s="944" t="s">
        <v>9120</v>
      </c>
      <c r="E493" s="944" t="s">
        <v>5677</v>
      </c>
      <c r="F493" s="944" t="s">
        <v>65</v>
      </c>
      <c r="G493" s="944" t="s">
        <v>5678</v>
      </c>
    </row>
    <row r="494" spans="2:7">
      <c r="B494" s="944" t="s">
        <v>6350</v>
      </c>
      <c r="C494" s="944" t="s">
        <v>6412</v>
      </c>
      <c r="D494" s="944" t="s">
        <v>9121</v>
      </c>
      <c r="E494" s="944" t="s">
        <v>5677</v>
      </c>
      <c r="F494" s="944" t="s">
        <v>65</v>
      </c>
      <c r="G494" s="944" t="s">
        <v>5678</v>
      </c>
    </row>
    <row r="495" spans="2:7">
      <c r="B495" s="944" t="s">
        <v>6350</v>
      </c>
      <c r="C495" s="944" t="s">
        <v>6414</v>
      </c>
      <c r="D495" s="944" t="s">
        <v>9122</v>
      </c>
      <c r="E495" s="944" t="s">
        <v>5677</v>
      </c>
      <c r="F495" s="944" t="s">
        <v>38</v>
      </c>
      <c r="G495" s="944" t="s">
        <v>5678</v>
      </c>
    </row>
    <row r="496" spans="2:7">
      <c r="B496" s="944" t="s">
        <v>6350</v>
      </c>
      <c r="C496" s="944" t="s">
        <v>6370</v>
      </c>
      <c r="D496" s="944" t="s">
        <v>9714</v>
      </c>
      <c r="E496" s="944" t="s">
        <v>5677</v>
      </c>
      <c r="F496" s="944" t="s">
        <v>117</v>
      </c>
      <c r="G496" s="944" t="s">
        <v>5783</v>
      </c>
    </row>
    <row r="497" spans="2:7">
      <c r="B497" s="944" t="s">
        <v>6350</v>
      </c>
      <c r="C497" s="944" t="s">
        <v>6459</v>
      </c>
      <c r="D497" s="944" t="s">
        <v>9859</v>
      </c>
      <c r="E497" s="944" t="s">
        <v>5677</v>
      </c>
      <c r="F497" s="944" t="s">
        <v>117</v>
      </c>
      <c r="G497" s="944" t="s">
        <v>5783</v>
      </c>
    </row>
    <row r="498" spans="2:7">
      <c r="B498" s="944" t="s">
        <v>6350</v>
      </c>
      <c r="C498" s="944" t="s">
        <v>5685</v>
      </c>
      <c r="D498" s="944" t="s">
        <v>6205</v>
      </c>
      <c r="E498" s="944" t="s">
        <v>5677</v>
      </c>
      <c r="F498" s="944" t="s">
        <v>117</v>
      </c>
      <c r="G498" s="944" t="s">
        <v>5783</v>
      </c>
    </row>
    <row r="499" spans="2:7">
      <c r="B499" s="944" t="s">
        <v>6350</v>
      </c>
      <c r="C499" s="944" t="s">
        <v>5687</v>
      </c>
      <c r="D499" s="944" t="s">
        <v>9870</v>
      </c>
      <c r="E499" s="944" t="s">
        <v>5677</v>
      </c>
      <c r="F499" s="944" t="s">
        <v>117</v>
      </c>
      <c r="G499" s="944" t="s">
        <v>5783</v>
      </c>
    </row>
    <row r="500" spans="2:7">
      <c r="B500" s="944" t="s">
        <v>6350</v>
      </c>
      <c r="C500" s="944" t="s">
        <v>5689</v>
      </c>
      <c r="D500" s="944" t="s">
        <v>9871</v>
      </c>
      <c r="E500" s="944" t="s">
        <v>5677</v>
      </c>
      <c r="F500" s="944" t="s">
        <v>117</v>
      </c>
      <c r="G500" s="944" t="s">
        <v>5678</v>
      </c>
    </row>
    <row r="501" spans="2:7">
      <c r="B501" s="944" t="s">
        <v>6350</v>
      </c>
      <c r="C501" s="944" t="s">
        <v>5699</v>
      </c>
      <c r="D501" s="944" t="s">
        <v>9872</v>
      </c>
      <c r="E501" s="944" t="s">
        <v>5677</v>
      </c>
      <c r="F501" s="944" t="s">
        <v>117</v>
      </c>
      <c r="G501" s="944" t="s">
        <v>5783</v>
      </c>
    </row>
    <row r="502" spans="2:7">
      <c r="B502" s="944" t="s">
        <v>6350</v>
      </c>
      <c r="C502" s="944" t="s">
        <v>5701</v>
      </c>
      <c r="D502" s="944" t="s">
        <v>9873</v>
      </c>
      <c r="E502" s="944" t="s">
        <v>5677</v>
      </c>
      <c r="F502" s="944" t="s">
        <v>117</v>
      </c>
      <c r="G502" s="944" t="s">
        <v>5783</v>
      </c>
    </row>
    <row r="503" spans="2:7">
      <c r="B503" s="944" t="s">
        <v>6350</v>
      </c>
      <c r="C503" s="944" t="s">
        <v>3852</v>
      </c>
      <c r="D503" s="944" t="s">
        <v>9874</v>
      </c>
      <c r="E503" s="944" t="s">
        <v>5677</v>
      </c>
      <c r="F503" s="944" t="s">
        <v>117</v>
      </c>
      <c r="G503" s="944" t="s">
        <v>5783</v>
      </c>
    </row>
    <row r="504" spans="2:7">
      <c r="B504" s="944" t="s">
        <v>6350</v>
      </c>
      <c r="C504" s="944" t="s">
        <v>6374</v>
      </c>
      <c r="D504" s="944" t="s">
        <v>9875</v>
      </c>
      <c r="E504" s="944" t="s">
        <v>5677</v>
      </c>
      <c r="F504" s="944" t="s">
        <v>117</v>
      </c>
      <c r="G504" s="944" t="s">
        <v>5678</v>
      </c>
    </row>
    <row r="505" spans="2:7">
      <c r="B505" s="944" t="s">
        <v>6350</v>
      </c>
      <c r="C505" s="944" t="s">
        <v>6376</v>
      </c>
      <c r="D505" s="944" t="s">
        <v>9876</v>
      </c>
      <c r="E505" s="944" t="s">
        <v>5677</v>
      </c>
      <c r="F505" s="944" t="s">
        <v>117</v>
      </c>
      <c r="G505" s="944" t="s">
        <v>5678</v>
      </c>
    </row>
    <row r="506" spans="2:7">
      <c r="B506" s="944" t="s">
        <v>6350</v>
      </c>
      <c r="C506" s="944" t="s">
        <v>6378</v>
      </c>
      <c r="D506" s="944" t="s">
        <v>9877</v>
      </c>
      <c r="E506" s="944" t="s">
        <v>5677</v>
      </c>
      <c r="F506" s="944" t="s">
        <v>117</v>
      </c>
      <c r="G506" s="944" t="s">
        <v>5678</v>
      </c>
    </row>
    <row r="507" spans="2:7">
      <c r="B507" s="944" t="s">
        <v>6350</v>
      </c>
      <c r="C507" s="944" t="s">
        <v>6380</v>
      </c>
      <c r="D507" s="944" t="s">
        <v>9878</v>
      </c>
      <c r="E507" s="944" t="s">
        <v>5677</v>
      </c>
      <c r="F507" s="944" t="s">
        <v>117</v>
      </c>
      <c r="G507" s="944" t="s">
        <v>5678</v>
      </c>
    </row>
    <row r="508" spans="2:7">
      <c r="B508" s="944" t="s">
        <v>6350</v>
      </c>
      <c r="C508" s="944" t="s">
        <v>6382</v>
      </c>
      <c r="D508" s="944" t="s">
        <v>9879</v>
      </c>
      <c r="E508" s="944" t="s">
        <v>5677</v>
      </c>
      <c r="F508" s="944" t="s">
        <v>117</v>
      </c>
      <c r="G508" s="944" t="s">
        <v>5678</v>
      </c>
    </row>
    <row r="509" spans="2:7">
      <c r="B509" s="944" t="s">
        <v>6350</v>
      </c>
      <c r="C509" s="944" t="s">
        <v>6384</v>
      </c>
      <c r="D509" s="944" t="s">
        <v>9880</v>
      </c>
      <c r="E509" s="944" t="s">
        <v>5677</v>
      </c>
      <c r="F509" s="944" t="s">
        <v>117</v>
      </c>
      <c r="G509" s="944" t="s">
        <v>5678</v>
      </c>
    </row>
    <row r="510" spans="2:7">
      <c r="B510" s="944" t="s">
        <v>6350</v>
      </c>
      <c r="C510" s="944" t="s">
        <v>6386</v>
      </c>
      <c r="D510" s="944" t="s">
        <v>9881</v>
      </c>
      <c r="E510" s="944" t="s">
        <v>5677</v>
      </c>
      <c r="F510" s="944" t="s">
        <v>117</v>
      </c>
      <c r="G510" s="944" t="s">
        <v>5678</v>
      </c>
    </row>
    <row r="511" spans="2:7">
      <c r="B511" s="944" t="s">
        <v>6350</v>
      </c>
      <c r="C511" s="944" t="s">
        <v>6388</v>
      </c>
      <c r="D511" s="944" t="s">
        <v>9882</v>
      </c>
      <c r="E511" s="944" t="s">
        <v>5677</v>
      </c>
      <c r="F511" s="944" t="s">
        <v>117</v>
      </c>
      <c r="G511" s="944" t="s">
        <v>5678</v>
      </c>
    </row>
    <row r="512" spans="2:7">
      <c r="B512" s="944" t="s">
        <v>6350</v>
      </c>
      <c r="C512" s="944" t="s">
        <v>6390</v>
      </c>
      <c r="D512" s="944" t="s">
        <v>9883</v>
      </c>
      <c r="E512" s="944" t="s">
        <v>5677</v>
      </c>
      <c r="F512" s="944" t="s">
        <v>117</v>
      </c>
      <c r="G512" s="944" t="s">
        <v>5678</v>
      </c>
    </row>
    <row r="513" spans="2:7">
      <c r="B513" s="944" t="s">
        <v>6350</v>
      </c>
      <c r="C513" s="944" t="s">
        <v>3787</v>
      </c>
      <c r="D513" s="944" t="s">
        <v>9884</v>
      </c>
      <c r="E513" s="944" t="s">
        <v>5677</v>
      </c>
      <c r="F513" s="944" t="s">
        <v>117</v>
      </c>
      <c r="G513" s="944" t="s">
        <v>5678</v>
      </c>
    </row>
    <row r="514" spans="2:7">
      <c r="B514" s="944" t="s">
        <v>6350</v>
      </c>
      <c r="C514" s="944" t="s">
        <v>6393</v>
      </c>
      <c r="D514" s="944" t="s">
        <v>9885</v>
      </c>
      <c r="E514" s="944" t="s">
        <v>5677</v>
      </c>
      <c r="F514" s="944" t="s">
        <v>117</v>
      </c>
      <c r="G514" s="944" t="s">
        <v>5678</v>
      </c>
    </row>
    <row r="515" spans="2:7">
      <c r="B515" s="944" t="s">
        <v>6350</v>
      </c>
      <c r="C515" s="944" t="s">
        <v>6395</v>
      </c>
      <c r="D515" s="944" t="s">
        <v>9886</v>
      </c>
      <c r="E515" s="944" t="s">
        <v>5677</v>
      </c>
      <c r="F515" s="944" t="s">
        <v>117</v>
      </c>
      <c r="G515" s="944" t="s">
        <v>5678</v>
      </c>
    </row>
    <row r="516" spans="2:7">
      <c r="B516" s="944" t="s">
        <v>6350</v>
      </c>
      <c r="C516" s="944" t="s">
        <v>6397</v>
      </c>
      <c r="D516" s="944" t="s">
        <v>9887</v>
      </c>
      <c r="E516" s="944" t="s">
        <v>5677</v>
      </c>
      <c r="F516" s="944" t="s">
        <v>117</v>
      </c>
      <c r="G516" s="944" t="s">
        <v>5678</v>
      </c>
    </row>
    <row r="517" spans="2:7">
      <c r="B517" s="944" t="s">
        <v>6350</v>
      </c>
      <c r="C517" s="944" t="s">
        <v>6399</v>
      </c>
      <c r="D517" s="944" t="s">
        <v>9888</v>
      </c>
      <c r="E517" s="944" t="s">
        <v>5677</v>
      </c>
      <c r="F517" s="944" t="s">
        <v>117</v>
      </c>
      <c r="G517" s="944" t="s">
        <v>5678</v>
      </c>
    </row>
    <row r="518" spans="2:7">
      <c r="B518" s="944" t="s">
        <v>6350</v>
      </c>
      <c r="C518" s="944" t="s">
        <v>6401</v>
      </c>
      <c r="D518" s="944" t="s">
        <v>9889</v>
      </c>
      <c r="E518" s="944" t="s">
        <v>5677</v>
      </c>
      <c r="F518" s="944" t="s">
        <v>117</v>
      </c>
      <c r="G518" s="944" t="s">
        <v>5678</v>
      </c>
    </row>
    <row r="519" spans="2:7">
      <c r="B519" s="944" t="s">
        <v>6350</v>
      </c>
      <c r="C519" s="944" t="s">
        <v>6403</v>
      </c>
      <c r="D519" s="944" t="s">
        <v>9890</v>
      </c>
      <c r="E519" s="944" t="s">
        <v>5677</v>
      </c>
      <c r="F519" s="944" t="s">
        <v>117</v>
      </c>
      <c r="G519" s="944" t="s">
        <v>5678</v>
      </c>
    </row>
    <row r="520" spans="2:7">
      <c r="B520" s="944" t="s">
        <v>6350</v>
      </c>
      <c r="C520" s="944" t="s">
        <v>6405</v>
      </c>
      <c r="D520" s="944" t="s">
        <v>9891</v>
      </c>
      <c r="E520" s="944" t="s">
        <v>5677</v>
      </c>
      <c r="F520" s="944" t="s">
        <v>117</v>
      </c>
      <c r="G520" s="944" t="s">
        <v>5678</v>
      </c>
    </row>
    <row r="521" spans="2:7">
      <c r="B521" s="944" t="s">
        <v>6350</v>
      </c>
      <c r="C521" s="944" t="s">
        <v>6360</v>
      </c>
      <c r="D521" s="944" t="s">
        <v>9892</v>
      </c>
      <c r="E521" s="944" t="s">
        <v>5677</v>
      </c>
      <c r="F521" s="944" t="s">
        <v>117</v>
      </c>
      <c r="G521" s="944" t="s">
        <v>5678</v>
      </c>
    </row>
    <row r="522" spans="2:7">
      <c r="B522" s="944" t="s">
        <v>6350</v>
      </c>
      <c r="C522" s="944" t="s">
        <v>6408</v>
      </c>
      <c r="D522" s="944" t="s">
        <v>9893</v>
      </c>
      <c r="E522" s="944" t="s">
        <v>5677</v>
      </c>
      <c r="F522" s="944" t="s">
        <v>117</v>
      </c>
      <c r="G522" s="944" t="s">
        <v>5678</v>
      </c>
    </row>
    <row r="523" spans="2:7">
      <c r="B523" s="944" t="s">
        <v>6350</v>
      </c>
      <c r="C523" s="944" t="s">
        <v>6351</v>
      </c>
      <c r="D523" s="944" t="s">
        <v>9894</v>
      </c>
      <c r="E523" s="944" t="s">
        <v>5677</v>
      </c>
      <c r="F523" s="944" t="s">
        <v>117</v>
      </c>
      <c r="G523" s="944" t="s">
        <v>5678</v>
      </c>
    </row>
    <row r="524" spans="2:7">
      <c r="B524" s="944" t="s">
        <v>6350</v>
      </c>
      <c r="C524" s="944" t="s">
        <v>6363</v>
      </c>
      <c r="D524" s="944" t="s">
        <v>9895</v>
      </c>
      <c r="E524" s="944" t="s">
        <v>5677</v>
      </c>
      <c r="F524" s="944" t="s">
        <v>117</v>
      </c>
      <c r="G524" s="944" t="s">
        <v>5678</v>
      </c>
    </row>
    <row r="525" spans="2:7">
      <c r="B525" s="944" t="s">
        <v>6350</v>
      </c>
      <c r="C525" s="944" t="s">
        <v>6412</v>
      </c>
      <c r="D525" s="944" t="s">
        <v>9896</v>
      </c>
      <c r="E525" s="944" t="s">
        <v>5677</v>
      </c>
      <c r="F525" s="944" t="s">
        <v>117</v>
      </c>
      <c r="G525" s="944" t="s">
        <v>5678</v>
      </c>
    </row>
    <row r="526" spans="2:7">
      <c r="B526" s="944" t="s">
        <v>6350</v>
      </c>
      <c r="C526" s="944" t="s">
        <v>6414</v>
      </c>
      <c r="D526" s="944" t="s">
        <v>9897</v>
      </c>
      <c r="E526" s="944" t="s">
        <v>5677</v>
      </c>
      <c r="F526" s="944" t="s">
        <v>117</v>
      </c>
      <c r="G526" s="944" t="s">
        <v>5678</v>
      </c>
    </row>
    <row r="527" spans="2:7">
      <c r="B527" s="944" t="s">
        <v>6350</v>
      </c>
      <c r="C527" s="944" t="s">
        <v>6370</v>
      </c>
      <c r="D527" s="944" t="s">
        <v>10423</v>
      </c>
      <c r="E527" s="944" t="s">
        <v>5677</v>
      </c>
      <c r="F527" s="944" t="s">
        <v>2899</v>
      </c>
      <c r="G527" s="944" t="s">
        <v>5783</v>
      </c>
    </row>
    <row r="528" spans="2:7">
      <c r="B528" s="944" t="s">
        <v>6350</v>
      </c>
      <c r="C528" s="944" t="s">
        <v>6459</v>
      </c>
      <c r="D528" s="944" t="s">
        <v>10559</v>
      </c>
      <c r="E528" s="944" t="s">
        <v>5677</v>
      </c>
      <c r="F528" s="944" t="s">
        <v>3155</v>
      </c>
      <c r="G528" s="944" t="s">
        <v>5783</v>
      </c>
    </row>
    <row r="529" spans="2:7">
      <c r="B529" s="944" t="s">
        <v>6350</v>
      </c>
      <c r="C529" s="944" t="s">
        <v>5687</v>
      </c>
      <c r="D529" s="944" t="s">
        <v>10569</v>
      </c>
      <c r="E529" s="944" t="s">
        <v>5677</v>
      </c>
      <c r="F529" s="944" t="s">
        <v>1524</v>
      </c>
      <c r="G529" s="944" t="s">
        <v>5783</v>
      </c>
    </row>
    <row r="530" spans="2:7">
      <c r="B530" s="944" t="s">
        <v>6350</v>
      </c>
      <c r="C530" s="944" t="s">
        <v>5689</v>
      </c>
      <c r="D530" s="944" t="s">
        <v>6507</v>
      </c>
      <c r="E530" s="944" t="s">
        <v>5677</v>
      </c>
      <c r="F530" s="944" t="s">
        <v>300</v>
      </c>
      <c r="G530" s="944" t="s">
        <v>5678</v>
      </c>
    </row>
    <row r="531" spans="2:7">
      <c r="B531" s="944" t="s">
        <v>6350</v>
      </c>
      <c r="C531" s="944" t="s">
        <v>5699</v>
      </c>
      <c r="D531" s="944" t="s">
        <v>10570</v>
      </c>
      <c r="E531" s="944" t="s">
        <v>5677</v>
      </c>
      <c r="F531" s="944" t="s">
        <v>300</v>
      </c>
      <c r="G531" s="944" t="s">
        <v>5783</v>
      </c>
    </row>
    <row r="532" spans="2:7">
      <c r="B532" s="944" t="s">
        <v>6350</v>
      </c>
      <c r="C532" s="944" t="s">
        <v>5701</v>
      </c>
      <c r="D532" s="944" t="s">
        <v>10571</v>
      </c>
      <c r="E532" s="944" t="s">
        <v>5677</v>
      </c>
      <c r="F532" s="944" t="s">
        <v>300</v>
      </c>
      <c r="G532" s="944" t="s">
        <v>5783</v>
      </c>
    </row>
    <row r="533" spans="2:7">
      <c r="B533" s="944" t="s">
        <v>6350</v>
      </c>
      <c r="C533" s="944" t="s">
        <v>3852</v>
      </c>
      <c r="D533" s="944" t="s">
        <v>10572</v>
      </c>
      <c r="E533" s="944" t="s">
        <v>5677</v>
      </c>
      <c r="F533" s="944" t="s">
        <v>1524</v>
      </c>
      <c r="G533" s="944" t="s">
        <v>5783</v>
      </c>
    </row>
    <row r="534" spans="2:7">
      <c r="B534" s="944" t="s">
        <v>6350</v>
      </c>
      <c r="C534" s="944" t="s">
        <v>6374</v>
      </c>
      <c r="D534" s="944" t="s">
        <v>10573</v>
      </c>
      <c r="E534" s="944" t="s">
        <v>5677</v>
      </c>
      <c r="F534" s="944" t="s">
        <v>1524</v>
      </c>
      <c r="G534" s="944" t="s">
        <v>5678</v>
      </c>
    </row>
    <row r="535" spans="2:7">
      <c r="B535" s="944" t="s">
        <v>6350</v>
      </c>
      <c r="C535" s="944" t="s">
        <v>6376</v>
      </c>
      <c r="D535" s="944" t="s">
        <v>10574</v>
      </c>
      <c r="E535" s="944" t="s">
        <v>5677</v>
      </c>
      <c r="F535" s="944" t="s">
        <v>1524</v>
      </c>
      <c r="G535" s="944" t="s">
        <v>5678</v>
      </c>
    </row>
    <row r="536" spans="2:7">
      <c r="B536" s="944" t="s">
        <v>6350</v>
      </c>
      <c r="C536" s="944" t="s">
        <v>6378</v>
      </c>
      <c r="D536" s="944" t="s">
        <v>10575</v>
      </c>
      <c r="E536" s="944" t="s">
        <v>5677</v>
      </c>
      <c r="F536" s="944" t="s">
        <v>1524</v>
      </c>
      <c r="G536" s="944" t="s">
        <v>5678</v>
      </c>
    </row>
    <row r="537" spans="2:7">
      <c r="B537" s="944" t="s">
        <v>6350</v>
      </c>
      <c r="C537" s="944" t="s">
        <v>6380</v>
      </c>
      <c r="D537" s="944" t="s">
        <v>10576</v>
      </c>
      <c r="E537" s="944" t="s">
        <v>5677</v>
      </c>
      <c r="F537" s="944" t="s">
        <v>1524</v>
      </c>
      <c r="G537" s="944" t="s">
        <v>5678</v>
      </c>
    </row>
    <row r="538" spans="2:7">
      <c r="B538" s="944" t="s">
        <v>6350</v>
      </c>
      <c r="C538" s="944" t="s">
        <v>6382</v>
      </c>
      <c r="D538" s="944" t="s">
        <v>10577</v>
      </c>
      <c r="E538" s="944" t="s">
        <v>5677</v>
      </c>
      <c r="F538" s="944" t="s">
        <v>1524</v>
      </c>
      <c r="G538" s="944" t="s">
        <v>5678</v>
      </c>
    </row>
    <row r="539" spans="2:7">
      <c r="B539" s="944" t="s">
        <v>6350</v>
      </c>
      <c r="C539" s="944" t="s">
        <v>6384</v>
      </c>
      <c r="D539" s="944" t="s">
        <v>10578</v>
      </c>
      <c r="E539" s="944" t="s">
        <v>5677</v>
      </c>
      <c r="F539" s="944" t="s">
        <v>1524</v>
      </c>
      <c r="G539" s="944" t="s">
        <v>5678</v>
      </c>
    </row>
    <row r="540" spans="2:7">
      <c r="B540" s="944" t="s">
        <v>6350</v>
      </c>
      <c r="C540" s="944" t="s">
        <v>6386</v>
      </c>
      <c r="D540" s="944" t="s">
        <v>10579</v>
      </c>
      <c r="E540" s="944" t="s">
        <v>5677</v>
      </c>
      <c r="F540" s="944" t="s">
        <v>1524</v>
      </c>
      <c r="G540" s="944" t="s">
        <v>5678</v>
      </c>
    </row>
    <row r="541" spans="2:7">
      <c r="B541" s="944" t="s">
        <v>6350</v>
      </c>
      <c r="C541" s="944" t="s">
        <v>6388</v>
      </c>
      <c r="D541" s="944" t="s">
        <v>10580</v>
      </c>
      <c r="E541" s="944" t="s">
        <v>5677</v>
      </c>
      <c r="F541" s="944" t="s">
        <v>1524</v>
      </c>
      <c r="G541" s="944" t="s">
        <v>5678</v>
      </c>
    </row>
    <row r="542" spans="2:7">
      <c r="B542" s="944" t="s">
        <v>6350</v>
      </c>
      <c r="C542" s="944" t="s">
        <v>6390</v>
      </c>
      <c r="D542" s="944" t="s">
        <v>10581</v>
      </c>
      <c r="E542" s="944" t="s">
        <v>5677</v>
      </c>
      <c r="F542" s="944" t="s">
        <v>1524</v>
      </c>
      <c r="G542" s="944" t="s">
        <v>5678</v>
      </c>
    </row>
    <row r="543" spans="2:7">
      <c r="B543" s="944" t="s">
        <v>6350</v>
      </c>
      <c r="C543" s="944" t="s">
        <v>3787</v>
      </c>
      <c r="D543" s="944" t="s">
        <v>10582</v>
      </c>
      <c r="E543" s="944" t="s">
        <v>5677</v>
      </c>
      <c r="F543" s="944" t="s">
        <v>1524</v>
      </c>
      <c r="G543" s="944" t="s">
        <v>5678</v>
      </c>
    </row>
    <row r="544" spans="2:7">
      <c r="B544" s="944" t="s">
        <v>6350</v>
      </c>
      <c r="C544" s="944" t="s">
        <v>6393</v>
      </c>
      <c r="D544" s="944" t="s">
        <v>10583</v>
      </c>
      <c r="E544" s="944" t="s">
        <v>5677</v>
      </c>
      <c r="F544" s="944" t="s">
        <v>1524</v>
      </c>
      <c r="G544" s="944" t="s">
        <v>5678</v>
      </c>
    </row>
    <row r="545" spans="2:7">
      <c r="B545" s="944" t="s">
        <v>6350</v>
      </c>
      <c r="C545" s="944" t="s">
        <v>6395</v>
      </c>
      <c r="D545" s="944" t="s">
        <v>10584</v>
      </c>
      <c r="E545" s="944" t="s">
        <v>5677</v>
      </c>
      <c r="F545" s="944" t="s">
        <v>1524</v>
      </c>
      <c r="G545" s="944" t="s">
        <v>5678</v>
      </c>
    </row>
    <row r="546" spans="2:7">
      <c r="B546" s="944" t="s">
        <v>6350</v>
      </c>
      <c r="C546" s="944" t="s">
        <v>6397</v>
      </c>
      <c r="D546" s="944" t="s">
        <v>10585</v>
      </c>
      <c r="E546" s="944" t="s">
        <v>5677</v>
      </c>
      <c r="F546" s="944" t="s">
        <v>1524</v>
      </c>
      <c r="G546" s="944" t="s">
        <v>5678</v>
      </c>
    </row>
    <row r="547" spans="2:7">
      <c r="B547" s="944" t="s">
        <v>6350</v>
      </c>
      <c r="C547" s="944" t="s">
        <v>6399</v>
      </c>
      <c r="D547" s="944" t="s">
        <v>10586</v>
      </c>
      <c r="E547" s="944" t="s">
        <v>5677</v>
      </c>
      <c r="F547" s="944" t="s">
        <v>1524</v>
      </c>
      <c r="G547" s="944" t="s">
        <v>5678</v>
      </c>
    </row>
    <row r="548" spans="2:7">
      <c r="B548" s="944" t="s">
        <v>6350</v>
      </c>
      <c r="C548" s="944" t="s">
        <v>6401</v>
      </c>
      <c r="D548" s="944" t="s">
        <v>10587</v>
      </c>
      <c r="E548" s="944" t="s">
        <v>5677</v>
      </c>
      <c r="F548" s="944" t="s">
        <v>1524</v>
      </c>
      <c r="G548" s="944" t="s">
        <v>5678</v>
      </c>
    </row>
    <row r="549" spans="2:7">
      <c r="B549" s="944" t="s">
        <v>6350</v>
      </c>
      <c r="C549" s="944" t="s">
        <v>6403</v>
      </c>
      <c r="D549" s="944" t="s">
        <v>10588</v>
      </c>
      <c r="E549" s="944" t="s">
        <v>5677</v>
      </c>
      <c r="F549" s="944" t="s">
        <v>3315</v>
      </c>
      <c r="G549" s="944" t="s">
        <v>5678</v>
      </c>
    </row>
    <row r="550" spans="2:7">
      <c r="B550" s="944" t="s">
        <v>6350</v>
      </c>
      <c r="C550" s="944" t="s">
        <v>6405</v>
      </c>
      <c r="D550" s="944" t="s">
        <v>10589</v>
      </c>
      <c r="E550" s="944" t="s">
        <v>5677</v>
      </c>
      <c r="F550" s="944" t="s">
        <v>1524</v>
      </c>
      <c r="G550" s="944" t="s">
        <v>5678</v>
      </c>
    </row>
    <row r="551" spans="2:7">
      <c r="B551" s="944" t="s">
        <v>6350</v>
      </c>
      <c r="C551" s="944" t="s">
        <v>6360</v>
      </c>
      <c r="D551" s="944" t="s">
        <v>10590</v>
      </c>
      <c r="E551" s="944" t="s">
        <v>5677</v>
      </c>
      <c r="F551" s="944" t="s">
        <v>1524</v>
      </c>
      <c r="G551" s="944" t="s">
        <v>5678</v>
      </c>
    </row>
    <row r="552" spans="2:7">
      <c r="B552" s="944" t="s">
        <v>6350</v>
      </c>
      <c r="C552" s="944" t="s">
        <v>6408</v>
      </c>
      <c r="D552" s="944" t="s">
        <v>10591</v>
      </c>
      <c r="E552" s="944" t="s">
        <v>5677</v>
      </c>
      <c r="F552" s="944" t="s">
        <v>1524</v>
      </c>
      <c r="G552" s="944" t="s">
        <v>5678</v>
      </c>
    </row>
    <row r="553" spans="2:7">
      <c r="B553" s="944" t="s">
        <v>6350</v>
      </c>
      <c r="C553" s="944" t="s">
        <v>6351</v>
      </c>
      <c r="D553" s="944" t="s">
        <v>6510</v>
      </c>
      <c r="E553" s="944" t="s">
        <v>5677</v>
      </c>
      <c r="F553" s="944" t="s">
        <v>1524</v>
      </c>
      <c r="G553" s="944" t="s">
        <v>5678</v>
      </c>
    </row>
    <row r="554" spans="2:7">
      <c r="B554" s="944" t="s">
        <v>6350</v>
      </c>
      <c r="C554" s="944" t="s">
        <v>6363</v>
      </c>
      <c r="D554" s="944" t="s">
        <v>6512</v>
      </c>
      <c r="E554" s="944" t="s">
        <v>5677</v>
      </c>
      <c r="F554" s="944" t="s">
        <v>1524</v>
      </c>
      <c r="G554" s="944" t="s">
        <v>5678</v>
      </c>
    </row>
    <row r="555" spans="2:7">
      <c r="B555" s="944" t="s">
        <v>6350</v>
      </c>
      <c r="C555" s="944" t="s">
        <v>6412</v>
      </c>
      <c r="D555" s="944" t="s">
        <v>10592</v>
      </c>
      <c r="E555" s="944" t="s">
        <v>5677</v>
      </c>
      <c r="F555" s="944" t="s">
        <v>1524</v>
      </c>
      <c r="G555" s="944" t="s">
        <v>5678</v>
      </c>
    </row>
    <row r="556" spans="2:7">
      <c r="B556" s="944" t="s">
        <v>6350</v>
      </c>
      <c r="C556" s="944" t="s">
        <v>6414</v>
      </c>
      <c r="D556" s="944" t="s">
        <v>10593</v>
      </c>
      <c r="E556" s="944" t="s">
        <v>5677</v>
      </c>
      <c r="F556" s="944" t="s">
        <v>3315</v>
      </c>
      <c r="G556" s="944" t="s">
        <v>5678</v>
      </c>
    </row>
    <row r="557" spans="2:7">
      <c r="B557" s="944" t="s">
        <v>6350</v>
      </c>
      <c r="C557" s="944" t="s">
        <v>6370</v>
      </c>
      <c r="D557" s="944" t="s">
        <v>14214</v>
      </c>
      <c r="E557" s="944" t="s">
        <v>5677</v>
      </c>
      <c r="F557" s="944" t="s">
        <v>2899</v>
      </c>
      <c r="G557" s="944" t="s">
        <v>5783</v>
      </c>
    </row>
    <row r="558" spans="2:7">
      <c r="B558" s="944" t="s">
        <v>6350</v>
      </c>
      <c r="C558" s="944" t="s">
        <v>5687</v>
      </c>
      <c r="D558" s="944" t="s">
        <v>11317</v>
      </c>
      <c r="E558" s="944" t="s">
        <v>5677</v>
      </c>
      <c r="F558" s="944" t="s">
        <v>1340</v>
      </c>
      <c r="G558" s="944" t="s">
        <v>5783</v>
      </c>
    </row>
    <row r="559" spans="2:7">
      <c r="B559" s="944" t="s">
        <v>6350</v>
      </c>
      <c r="C559" s="944" t="s">
        <v>5689</v>
      </c>
      <c r="D559" s="944" t="s">
        <v>6520</v>
      </c>
      <c r="E559" s="944" t="s">
        <v>5677</v>
      </c>
      <c r="F559" s="944" t="s">
        <v>6521</v>
      </c>
      <c r="G559" s="944" t="s">
        <v>5678</v>
      </c>
    </row>
    <row r="560" spans="2:7">
      <c r="B560" s="944" t="s">
        <v>6350</v>
      </c>
      <c r="C560" s="944" t="s">
        <v>5699</v>
      </c>
      <c r="D560" s="944" t="s">
        <v>11318</v>
      </c>
      <c r="E560" s="944" t="s">
        <v>5677</v>
      </c>
      <c r="F560" s="944" t="s">
        <v>3248</v>
      </c>
      <c r="G560" s="944" t="s">
        <v>5783</v>
      </c>
    </row>
    <row r="561" spans="2:7">
      <c r="B561" s="944" t="s">
        <v>6350</v>
      </c>
      <c r="C561" s="944" t="s">
        <v>5701</v>
      </c>
      <c r="D561" s="944" t="s">
        <v>11319</v>
      </c>
      <c r="E561" s="944" t="s">
        <v>5677</v>
      </c>
      <c r="F561" s="944" t="s">
        <v>3253</v>
      </c>
      <c r="G561" s="944" t="s">
        <v>5783</v>
      </c>
    </row>
    <row r="562" spans="2:7">
      <c r="B562" s="944" t="s">
        <v>6350</v>
      </c>
      <c r="C562" s="944" t="s">
        <v>3852</v>
      </c>
      <c r="D562" s="944" t="s">
        <v>11320</v>
      </c>
      <c r="E562" s="944" t="s">
        <v>5677</v>
      </c>
      <c r="F562" s="944" t="s">
        <v>11321</v>
      </c>
      <c r="G562" s="944" t="s">
        <v>5783</v>
      </c>
    </row>
    <row r="563" spans="2:7">
      <c r="B563" s="944" t="s">
        <v>6350</v>
      </c>
      <c r="C563" s="944" t="s">
        <v>6374</v>
      </c>
      <c r="D563" s="944" t="s">
        <v>11322</v>
      </c>
      <c r="E563" s="944" t="s">
        <v>5677</v>
      </c>
      <c r="F563" s="944" t="s">
        <v>1340</v>
      </c>
      <c r="G563" s="944" t="s">
        <v>5678</v>
      </c>
    </row>
    <row r="564" spans="2:7">
      <c r="B564" s="944" t="s">
        <v>6350</v>
      </c>
      <c r="C564" s="944" t="s">
        <v>6376</v>
      </c>
      <c r="D564" s="944" t="s">
        <v>11323</v>
      </c>
      <c r="E564" s="944" t="s">
        <v>5677</v>
      </c>
      <c r="F564" s="944" t="s">
        <v>1340</v>
      </c>
      <c r="G564" s="944" t="s">
        <v>5678</v>
      </c>
    </row>
    <row r="565" spans="2:7">
      <c r="B565" s="944" t="s">
        <v>6350</v>
      </c>
      <c r="C565" s="944" t="s">
        <v>6378</v>
      </c>
      <c r="D565" s="944" t="s">
        <v>11324</v>
      </c>
      <c r="E565" s="944" t="s">
        <v>5677</v>
      </c>
      <c r="F565" s="944" t="s">
        <v>1340</v>
      </c>
      <c r="G565" s="944" t="s">
        <v>5678</v>
      </c>
    </row>
    <row r="566" spans="2:7">
      <c r="B566" s="944" t="s">
        <v>6350</v>
      </c>
      <c r="C566" s="944" t="s">
        <v>6380</v>
      </c>
      <c r="D566" s="944" t="s">
        <v>11325</v>
      </c>
      <c r="E566" s="944" t="s">
        <v>5677</v>
      </c>
      <c r="F566" s="944" t="s">
        <v>1340</v>
      </c>
      <c r="G566" s="944" t="s">
        <v>5678</v>
      </c>
    </row>
    <row r="567" spans="2:7">
      <c r="B567" s="944" t="s">
        <v>6350</v>
      </c>
      <c r="C567" s="944" t="s">
        <v>6382</v>
      </c>
      <c r="D567" s="944" t="s">
        <v>11326</v>
      </c>
      <c r="E567" s="944" t="s">
        <v>5677</v>
      </c>
      <c r="F567" s="944" t="s">
        <v>966</v>
      </c>
      <c r="G567" s="944" t="s">
        <v>5678</v>
      </c>
    </row>
    <row r="568" spans="2:7">
      <c r="B568" s="944" t="s">
        <v>6350</v>
      </c>
      <c r="C568" s="944" t="s">
        <v>6384</v>
      </c>
      <c r="D568" s="944" t="s">
        <v>11327</v>
      </c>
      <c r="E568" s="944" t="s">
        <v>5677</v>
      </c>
      <c r="F568" s="944" t="s">
        <v>1340</v>
      </c>
      <c r="G568" s="944" t="s">
        <v>5678</v>
      </c>
    </row>
    <row r="569" spans="2:7">
      <c r="B569" s="944" t="s">
        <v>6350</v>
      </c>
      <c r="C569" s="944" t="s">
        <v>6386</v>
      </c>
      <c r="D569" s="944" t="s">
        <v>11328</v>
      </c>
      <c r="E569" s="944" t="s">
        <v>5677</v>
      </c>
      <c r="F569" s="944" t="s">
        <v>966</v>
      </c>
      <c r="G569" s="944" t="s">
        <v>5678</v>
      </c>
    </row>
    <row r="570" spans="2:7">
      <c r="B570" s="944" t="s">
        <v>6350</v>
      </c>
      <c r="C570" s="944" t="s">
        <v>6388</v>
      </c>
      <c r="D570" s="944" t="s">
        <v>11329</v>
      </c>
      <c r="E570" s="944" t="s">
        <v>5677</v>
      </c>
      <c r="F570" s="944" t="s">
        <v>966</v>
      </c>
      <c r="G570" s="944" t="s">
        <v>5678</v>
      </c>
    </row>
    <row r="571" spans="2:7">
      <c r="B571" s="944" t="s">
        <v>6350</v>
      </c>
      <c r="C571" s="944" t="s">
        <v>6390</v>
      </c>
      <c r="D571" s="944" t="s">
        <v>11330</v>
      </c>
      <c r="E571" s="944" t="s">
        <v>5677</v>
      </c>
      <c r="F571" s="944" t="s">
        <v>966</v>
      </c>
      <c r="G571" s="944" t="s">
        <v>5678</v>
      </c>
    </row>
    <row r="572" spans="2:7">
      <c r="B572" s="944" t="s">
        <v>6350</v>
      </c>
      <c r="C572" s="944" t="s">
        <v>3787</v>
      </c>
      <c r="D572" s="944" t="s">
        <v>11331</v>
      </c>
      <c r="E572" s="944" t="s">
        <v>5677</v>
      </c>
      <c r="F572" s="944" t="s">
        <v>966</v>
      </c>
      <c r="G572" s="944" t="s">
        <v>5678</v>
      </c>
    </row>
    <row r="573" spans="2:7">
      <c r="B573" s="944" t="s">
        <v>6350</v>
      </c>
      <c r="C573" s="944" t="s">
        <v>6393</v>
      </c>
      <c r="D573" s="944" t="s">
        <v>11332</v>
      </c>
      <c r="E573" s="944" t="s">
        <v>5677</v>
      </c>
      <c r="F573" s="944" t="s">
        <v>966</v>
      </c>
      <c r="G573" s="944" t="s">
        <v>5678</v>
      </c>
    </row>
    <row r="574" spans="2:7">
      <c r="B574" s="944" t="s">
        <v>6350</v>
      </c>
      <c r="C574" s="944" t="s">
        <v>6395</v>
      </c>
      <c r="D574" s="944" t="s">
        <v>11333</v>
      </c>
      <c r="E574" s="944" t="s">
        <v>5677</v>
      </c>
      <c r="F574" s="944" t="s">
        <v>2998</v>
      </c>
      <c r="G574" s="944" t="s">
        <v>5678</v>
      </c>
    </row>
    <row r="575" spans="2:7">
      <c r="B575" s="944" t="s">
        <v>6350</v>
      </c>
      <c r="C575" s="944" t="s">
        <v>6397</v>
      </c>
      <c r="D575" s="944" t="s">
        <v>11334</v>
      </c>
      <c r="E575" s="944" t="s">
        <v>5677</v>
      </c>
      <c r="F575" s="944" t="s">
        <v>1340</v>
      </c>
      <c r="G575" s="944" t="s">
        <v>5678</v>
      </c>
    </row>
    <row r="576" spans="2:7">
      <c r="B576" s="944" t="s">
        <v>6350</v>
      </c>
      <c r="C576" s="944" t="s">
        <v>6399</v>
      </c>
      <c r="D576" s="944" t="s">
        <v>11335</v>
      </c>
      <c r="E576" s="944" t="s">
        <v>5677</v>
      </c>
      <c r="F576" s="944" t="s">
        <v>1340</v>
      </c>
      <c r="G576" s="944" t="s">
        <v>5678</v>
      </c>
    </row>
    <row r="577" spans="2:7">
      <c r="B577" s="944" t="s">
        <v>6350</v>
      </c>
      <c r="C577" s="944" t="s">
        <v>6401</v>
      </c>
      <c r="D577" s="944" t="s">
        <v>11336</v>
      </c>
      <c r="E577" s="944" t="s">
        <v>5677</v>
      </c>
      <c r="F577" s="944" t="s">
        <v>1340</v>
      </c>
      <c r="G577" s="944" t="s">
        <v>5678</v>
      </c>
    </row>
    <row r="578" spans="2:7">
      <c r="B578" s="944" t="s">
        <v>6350</v>
      </c>
      <c r="C578" s="944" t="s">
        <v>6403</v>
      </c>
      <c r="D578" s="944" t="s">
        <v>11337</v>
      </c>
      <c r="E578" s="944" t="s">
        <v>5677</v>
      </c>
      <c r="F578" s="944" t="s">
        <v>3007</v>
      </c>
      <c r="G578" s="944" t="s">
        <v>5678</v>
      </c>
    </row>
    <row r="579" spans="2:7">
      <c r="B579" s="944" t="s">
        <v>6350</v>
      </c>
      <c r="C579" s="944" t="s">
        <v>6405</v>
      </c>
      <c r="D579" s="944" t="s">
        <v>11338</v>
      </c>
      <c r="E579" s="944" t="s">
        <v>5677</v>
      </c>
      <c r="F579" s="944" t="s">
        <v>1340</v>
      </c>
      <c r="G579" s="944" t="s">
        <v>5678</v>
      </c>
    </row>
    <row r="580" spans="2:7">
      <c r="B580" s="944" t="s">
        <v>6350</v>
      </c>
      <c r="C580" s="944" t="s">
        <v>6360</v>
      </c>
      <c r="D580" s="944" t="s">
        <v>11339</v>
      </c>
      <c r="E580" s="944" t="s">
        <v>5677</v>
      </c>
      <c r="F580" s="944" t="s">
        <v>1340</v>
      </c>
      <c r="G580" s="944" t="s">
        <v>5678</v>
      </c>
    </row>
    <row r="581" spans="2:7">
      <c r="B581" s="944" t="s">
        <v>6350</v>
      </c>
      <c r="C581" s="944" t="s">
        <v>6408</v>
      </c>
      <c r="D581" s="944" t="s">
        <v>11340</v>
      </c>
      <c r="E581" s="944" t="s">
        <v>5677</v>
      </c>
      <c r="F581" s="944" t="s">
        <v>966</v>
      </c>
      <c r="G581" s="944" t="s">
        <v>5678</v>
      </c>
    </row>
    <row r="582" spans="2:7">
      <c r="B582" s="944" t="s">
        <v>6350</v>
      </c>
      <c r="C582" s="944" t="s">
        <v>6351</v>
      </c>
      <c r="D582" s="944" t="s">
        <v>11341</v>
      </c>
      <c r="E582" s="944" t="s">
        <v>5677</v>
      </c>
      <c r="F582" s="944" t="s">
        <v>3332</v>
      </c>
      <c r="G582" s="944" t="s">
        <v>5678</v>
      </c>
    </row>
    <row r="583" spans="2:7">
      <c r="B583" s="944" t="s">
        <v>6350</v>
      </c>
      <c r="C583" s="944" t="s">
        <v>6363</v>
      </c>
      <c r="D583" s="944" t="s">
        <v>11342</v>
      </c>
      <c r="E583" s="944" t="s">
        <v>5677</v>
      </c>
      <c r="F583" s="944" t="s">
        <v>3332</v>
      </c>
      <c r="G583" s="944" t="s">
        <v>5678</v>
      </c>
    </row>
    <row r="584" spans="2:7">
      <c r="B584" s="944" t="s">
        <v>6350</v>
      </c>
      <c r="C584" s="944" t="s">
        <v>6412</v>
      </c>
      <c r="D584" s="944" t="s">
        <v>11343</v>
      </c>
      <c r="E584" s="944" t="s">
        <v>5677</v>
      </c>
      <c r="F584" s="944" t="s">
        <v>2998</v>
      </c>
      <c r="G584" s="944" t="s">
        <v>5678</v>
      </c>
    </row>
    <row r="585" spans="2:7">
      <c r="B585" s="944" t="s">
        <v>6350</v>
      </c>
      <c r="C585" s="944" t="s">
        <v>6414</v>
      </c>
      <c r="D585" s="944" t="s">
        <v>11344</v>
      </c>
      <c r="E585" s="944" t="s">
        <v>5677</v>
      </c>
      <c r="F585" s="944" t="s">
        <v>3007</v>
      </c>
      <c r="G585" s="944" t="s">
        <v>5678</v>
      </c>
    </row>
    <row r="586" spans="2:7">
      <c r="B586" s="944"/>
      <c r="C586" s="944"/>
      <c r="D586" s="944"/>
      <c r="E586" s="944"/>
      <c r="F586" s="944"/>
      <c r="G586" s="944"/>
    </row>
    <row r="587" spans="2:7">
      <c r="B587" s="944"/>
      <c r="C587" s="944"/>
      <c r="D587" s="944"/>
      <c r="E587" s="944"/>
      <c r="F587" s="944"/>
      <c r="G587" s="944"/>
    </row>
    <row r="588" spans="2:7">
      <c r="B588" s="944"/>
      <c r="C588" s="944"/>
      <c r="D588" s="944"/>
      <c r="E588" s="944"/>
      <c r="F588" s="944"/>
      <c r="G588" s="944"/>
    </row>
    <row r="589" spans="2:7">
      <c r="B589" s="944"/>
      <c r="C589" s="944"/>
      <c r="D589" s="944"/>
      <c r="E589" s="944"/>
      <c r="F589" s="944"/>
      <c r="G589" s="944"/>
    </row>
    <row r="590" spans="2:7">
      <c r="B590" s="944"/>
      <c r="C590" s="944"/>
      <c r="D590" s="944"/>
      <c r="E590" s="944"/>
      <c r="F590" s="944"/>
      <c r="G590" s="944"/>
    </row>
    <row r="591" spans="2:7">
      <c r="B591" s="944"/>
      <c r="C591" s="944"/>
      <c r="D591" s="944"/>
      <c r="E591" s="944"/>
      <c r="F591" s="944"/>
      <c r="G591" s="944"/>
    </row>
    <row r="592" spans="2:7">
      <c r="B592" s="944"/>
      <c r="C592" s="944"/>
      <c r="D592" s="944"/>
      <c r="E592" s="944"/>
      <c r="F592" s="944"/>
      <c r="G592" s="944"/>
    </row>
    <row r="593" spans="2:7">
      <c r="B593" s="944"/>
      <c r="C593" s="944"/>
      <c r="D593" s="944"/>
      <c r="E593" s="944"/>
      <c r="F593" s="944"/>
      <c r="G593" s="944"/>
    </row>
    <row r="594" spans="2:7">
      <c r="B594" s="944"/>
      <c r="C594" s="944"/>
      <c r="D594" s="944"/>
      <c r="E594" s="944"/>
      <c r="F594" s="944"/>
      <c r="G594" s="944"/>
    </row>
    <row r="595" spans="2:7">
      <c r="B595" s="944"/>
      <c r="C595" s="944"/>
      <c r="D595" s="944"/>
      <c r="E595" s="944"/>
      <c r="F595" s="944"/>
      <c r="G595" s="944"/>
    </row>
    <row r="596" spans="2:7">
      <c r="B596" s="944"/>
      <c r="C596" s="944"/>
      <c r="D596" s="944"/>
      <c r="E596" s="944"/>
      <c r="F596" s="944"/>
      <c r="G596" s="944"/>
    </row>
    <row r="597" spans="2:7">
      <c r="B597" s="944"/>
      <c r="C597" s="944"/>
      <c r="D597" s="944"/>
      <c r="E597" s="944"/>
      <c r="F597" s="944"/>
      <c r="G597" s="944"/>
    </row>
    <row r="598" spans="2:7">
      <c r="B598" s="944"/>
      <c r="C598" s="944"/>
      <c r="D598" s="944"/>
      <c r="E598" s="944"/>
      <c r="F598" s="944"/>
      <c r="G598" s="944"/>
    </row>
    <row r="599" spans="2:7">
      <c r="B599" s="944"/>
      <c r="C599" s="944"/>
      <c r="D599" s="944"/>
      <c r="E599" s="944"/>
      <c r="F599" s="944"/>
      <c r="G599" s="944"/>
    </row>
    <row r="600" spans="2:7">
      <c r="B600" s="944"/>
      <c r="C600" s="944"/>
      <c r="D600" s="944"/>
      <c r="E600" s="944"/>
      <c r="F600" s="944"/>
      <c r="G600" s="944"/>
    </row>
    <row r="601" spans="2:7">
      <c r="B601" s="944"/>
      <c r="C601" s="944"/>
      <c r="D601" s="944"/>
      <c r="E601" s="944"/>
      <c r="F601" s="944"/>
      <c r="G601" s="944"/>
    </row>
    <row r="602" spans="2:7">
      <c r="B602" s="944"/>
      <c r="C602" s="944"/>
      <c r="D602" s="944"/>
      <c r="E602" s="944"/>
      <c r="F602" s="944"/>
      <c r="G602" s="944"/>
    </row>
    <row r="603" spans="2:7">
      <c r="B603" s="944"/>
      <c r="C603" s="944"/>
      <c r="D603" s="944"/>
      <c r="E603" s="944"/>
      <c r="F603" s="944"/>
      <c r="G603" s="944"/>
    </row>
    <row r="604" spans="2:7">
      <c r="B604" s="944"/>
      <c r="C604" s="944"/>
      <c r="D604" s="944"/>
      <c r="E604" s="944"/>
      <c r="F604" s="944"/>
      <c r="G604" s="944"/>
    </row>
    <row r="605" spans="2:7">
      <c r="B605" s="944"/>
      <c r="C605" s="944"/>
      <c r="D605" s="944"/>
      <c r="E605" s="944"/>
      <c r="F605" s="944"/>
      <c r="G605" s="944"/>
    </row>
    <row r="606" spans="2:7">
      <c r="B606" s="944"/>
      <c r="C606" s="944"/>
      <c r="D606" s="944"/>
      <c r="E606" s="944"/>
      <c r="F606" s="944"/>
      <c r="G606" s="944"/>
    </row>
    <row r="607" spans="2:7">
      <c r="B607" s="944"/>
      <c r="C607" s="944"/>
      <c r="D607" s="944"/>
      <c r="E607" s="944"/>
      <c r="F607" s="944"/>
      <c r="G607" s="944"/>
    </row>
    <row r="608" spans="2:7">
      <c r="B608" s="944"/>
      <c r="C608" s="944"/>
      <c r="D608" s="944"/>
      <c r="E608" s="944"/>
      <c r="F608" s="944"/>
      <c r="G608" s="944"/>
    </row>
    <row r="609" spans="2:7">
      <c r="B609" s="944"/>
      <c r="C609" s="944"/>
      <c r="D609" s="944"/>
      <c r="E609" s="944"/>
      <c r="F609" s="944"/>
      <c r="G609" s="944"/>
    </row>
    <row r="610" spans="2:7">
      <c r="B610" s="944"/>
      <c r="C610" s="944"/>
      <c r="D610" s="944"/>
      <c r="E610" s="944"/>
      <c r="F610" s="944"/>
      <c r="G610" s="944"/>
    </row>
    <row r="611" spans="2:7">
      <c r="B611" s="944"/>
      <c r="C611" s="944"/>
      <c r="D611" s="944"/>
      <c r="E611" s="944"/>
      <c r="F611" s="944"/>
      <c r="G611" s="944"/>
    </row>
    <row r="612" spans="2:7">
      <c r="B612" s="944"/>
      <c r="C612" s="944"/>
      <c r="D612" s="944"/>
      <c r="E612" s="944"/>
      <c r="F612" s="944"/>
      <c r="G612" s="944"/>
    </row>
    <row r="613" spans="2:7">
      <c r="B613" s="944"/>
      <c r="C613" s="944"/>
      <c r="D613" s="944"/>
      <c r="E613" s="944"/>
      <c r="F613" s="944"/>
      <c r="G613" s="944"/>
    </row>
    <row r="614" spans="2:7">
      <c r="B614" s="944"/>
      <c r="C614" s="944"/>
      <c r="D614" s="944"/>
      <c r="E614" s="944"/>
      <c r="F614" s="944"/>
      <c r="G614" s="944"/>
    </row>
    <row r="615" spans="2:7">
      <c r="B615" s="944"/>
      <c r="C615" s="944"/>
      <c r="D615" s="944"/>
      <c r="E615" s="944"/>
      <c r="F615" s="944"/>
      <c r="G615" s="944"/>
    </row>
    <row r="616" spans="2:7">
      <c r="B616" s="944"/>
      <c r="C616" s="944"/>
      <c r="D616" s="944"/>
      <c r="E616" s="944"/>
      <c r="F616" s="944"/>
      <c r="G616" s="944"/>
    </row>
    <row r="617" spans="2:7">
      <c r="B617" s="944"/>
      <c r="C617" s="944"/>
      <c r="D617" s="944"/>
      <c r="E617" s="944"/>
      <c r="F617" s="944"/>
      <c r="G617" s="944"/>
    </row>
    <row r="618" spans="2:7">
      <c r="B618" s="944"/>
      <c r="C618" s="944"/>
      <c r="D618" s="944"/>
      <c r="E618" s="944"/>
      <c r="F618" s="944"/>
      <c r="G618" s="944"/>
    </row>
    <row r="619" spans="2:7">
      <c r="B619" s="944"/>
      <c r="C619" s="944"/>
      <c r="D619" s="944"/>
      <c r="E619" s="944"/>
      <c r="F619" s="944"/>
      <c r="G619" s="944"/>
    </row>
    <row r="620" spans="2:7">
      <c r="B620" s="944"/>
      <c r="C620" s="944"/>
      <c r="D620" s="944"/>
      <c r="E620" s="944"/>
      <c r="F620" s="944"/>
      <c r="G620" s="944"/>
    </row>
    <row r="621" spans="2:7">
      <c r="B621" s="944"/>
      <c r="C621" s="944"/>
      <c r="D621" s="944"/>
      <c r="E621" s="944"/>
      <c r="F621" s="944"/>
      <c r="G621" s="944"/>
    </row>
    <row r="622" spans="2:7">
      <c r="B622" s="944"/>
      <c r="C622" s="944"/>
      <c r="D622" s="944"/>
      <c r="E622" s="944"/>
      <c r="F622" s="944"/>
      <c r="G622" s="944"/>
    </row>
    <row r="623" spans="2:7">
      <c r="B623" s="944"/>
      <c r="C623" s="944"/>
      <c r="D623" s="944"/>
      <c r="E623" s="944"/>
      <c r="F623" s="944"/>
      <c r="G623" s="944"/>
    </row>
    <row r="624" spans="2:7">
      <c r="B624" s="944"/>
      <c r="C624" s="944"/>
      <c r="D624" s="944"/>
      <c r="E624" s="944"/>
      <c r="F624" s="944"/>
      <c r="G624" s="944"/>
    </row>
    <row r="625" spans="2:7">
      <c r="B625" s="944"/>
      <c r="C625" s="944"/>
      <c r="D625" s="944"/>
      <c r="E625" s="944"/>
      <c r="F625" s="944"/>
      <c r="G625" s="944"/>
    </row>
    <row r="626" spans="2:7">
      <c r="B626" s="944"/>
      <c r="C626" s="944"/>
      <c r="D626" s="944"/>
      <c r="E626" s="944"/>
      <c r="F626" s="944"/>
      <c r="G626" s="944"/>
    </row>
    <row r="627" spans="2:7">
      <c r="B627" s="944"/>
      <c r="C627" s="944"/>
      <c r="D627" s="944"/>
      <c r="E627" s="944"/>
      <c r="F627" s="944"/>
      <c r="G627" s="944"/>
    </row>
    <row r="628" spans="2:7">
      <c r="B628" s="944"/>
      <c r="C628" s="944"/>
      <c r="D628" s="944"/>
      <c r="E628" s="944"/>
      <c r="F628" s="944"/>
      <c r="G628" s="944"/>
    </row>
    <row r="629" spans="2:7">
      <c r="B629" s="944"/>
      <c r="C629" s="944"/>
      <c r="D629" s="944"/>
      <c r="E629" s="944"/>
      <c r="F629" s="944"/>
      <c r="G629" s="944"/>
    </row>
    <row r="630" spans="2:7">
      <c r="B630" s="944"/>
      <c r="C630" s="944"/>
      <c r="D630" s="944"/>
      <c r="E630" s="944"/>
      <c r="F630" s="944"/>
      <c r="G630" s="944"/>
    </row>
    <row r="631" spans="2:7">
      <c r="B631" s="944"/>
      <c r="C631" s="944"/>
      <c r="D631" s="944"/>
      <c r="E631" s="944"/>
      <c r="F631" s="944"/>
      <c r="G631" s="944"/>
    </row>
    <row r="632" spans="2:7">
      <c r="B632" s="944"/>
      <c r="C632" s="944"/>
      <c r="D632" s="944"/>
      <c r="E632" s="944"/>
      <c r="F632" s="944"/>
      <c r="G632" s="944"/>
    </row>
    <row r="633" spans="2:7">
      <c r="B633" s="944"/>
      <c r="C633" s="944"/>
      <c r="D633" s="944"/>
      <c r="E633" s="944"/>
      <c r="F633" s="944"/>
      <c r="G633" s="944"/>
    </row>
    <row r="634" spans="2:7">
      <c r="B634" s="944"/>
      <c r="C634" s="944"/>
      <c r="D634" s="944"/>
      <c r="E634" s="944"/>
      <c r="F634" s="944"/>
      <c r="G634" s="944"/>
    </row>
    <row r="635" spans="2:7">
      <c r="B635" s="944"/>
      <c r="C635" s="944"/>
      <c r="D635" s="944"/>
      <c r="E635" s="944"/>
      <c r="F635" s="944"/>
      <c r="G635" s="944"/>
    </row>
    <row r="636" spans="2:7">
      <c r="B636" s="944"/>
      <c r="C636" s="944"/>
      <c r="D636" s="944"/>
      <c r="E636" s="944"/>
      <c r="F636" s="944"/>
      <c r="G636" s="944"/>
    </row>
    <row r="637" spans="2:7">
      <c r="B637" s="944"/>
      <c r="C637" s="944"/>
      <c r="D637" s="944"/>
      <c r="E637" s="944"/>
      <c r="F637" s="944"/>
      <c r="G637" s="944"/>
    </row>
    <row r="638" spans="2:7">
      <c r="B638" s="944"/>
      <c r="C638" s="944"/>
      <c r="D638" s="944"/>
      <c r="E638" s="944"/>
      <c r="F638" s="944"/>
      <c r="G638" s="944"/>
    </row>
    <row r="639" spans="2:7">
      <c r="B639" s="944"/>
      <c r="C639" s="944"/>
      <c r="D639" s="944"/>
      <c r="E639" s="944"/>
      <c r="F639" s="944"/>
      <c r="G639" s="944"/>
    </row>
    <row r="640" spans="2:7">
      <c r="B640" s="944"/>
      <c r="C640" s="944"/>
      <c r="D640" s="944"/>
      <c r="E640" s="944"/>
      <c r="F640" s="944"/>
      <c r="G640" s="944"/>
    </row>
    <row r="641" spans="2:7">
      <c r="B641" s="944"/>
      <c r="C641" s="944"/>
      <c r="D641" s="944"/>
      <c r="E641" s="944"/>
      <c r="F641" s="944"/>
      <c r="G641" s="944"/>
    </row>
    <row r="642" spans="2:7">
      <c r="B642" s="944"/>
      <c r="C642" s="944"/>
      <c r="D642" s="944"/>
      <c r="E642" s="944"/>
      <c r="F642" s="944"/>
      <c r="G642" s="944"/>
    </row>
    <row r="643" spans="2:7">
      <c r="B643" s="944"/>
      <c r="C643" s="944"/>
      <c r="D643" s="944"/>
      <c r="E643" s="944"/>
      <c r="F643" s="944"/>
      <c r="G643" s="944"/>
    </row>
    <row r="644" spans="2:7">
      <c r="B644" s="944"/>
      <c r="C644" s="944"/>
      <c r="D644" s="944"/>
      <c r="E644" s="944"/>
      <c r="F644" s="944"/>
      <c r="G644" s="944"/>
    </row>
    <row r="645" spans="2:7">
      <c r="B645" s="944"/>
      <c r="C645" s="944"/>
      <c r="D645" s="944"/>
      <c r="E645" s="944"/>
      <c r="F645" s="944"/>
      <c r="G645" s="944"/>
    </row>
    <row r="646" spans="2:7">
      <c r="B646" s="944"/>
      <c r="C646" s="944"/>
      <c r="D646" s="944"/>
      <c r="E646" s="944"/>
      <c r="F646" s="944"/>
      <c r="G646" s="944"/>
    </row>
    <row r="647" spans="2:7">
      <c r="B647" s="944"/>
      <c r="C647" s="944"/>
      <c r="D647" s="944"/>
      <c r="E647" s="944"/>
      <c r="F647" s="944"/>
      <c r="G647" s="944"/>
    </row>
    <row r="648" spans="2:7">
      <c r="B648" s="944"/>
      <c r="C648" s="944"/>
      <c r="D648" s="944"/>
      <c r="E648" s="944"/>
      <c r="F648" s="944"/>
      <c r="G648" s="944"/>
    </row>
    <row r="649" spans="2:7">
      <c r="B649" s="944"/>
      <c r="C649" s="944"/>
      <c r="D649" s="944"/>
      <c r="E649" s="944"/>
      <c r="F649" s="944"/>
      <c r="G649" s="944"/>
    </row>
    <row r="650" spans="2:7">
      <c r="B650" s="944"/>
      <c r="C650" s="944"/>
      <c r="D650" s="944"/>
      <c r="E650" s="944"/>
      <c r="F650" s="944"/>
      <c r="G650" s="944"/>
    </row>
    <row r="651" spans="2:7">
      <c r="B651" s="944"/>
      <c r="C651" s="944"/>
      <c r="D651" s="944"/>
      <c r="E651" s="944"/>
      <c r="F651" s="944"/>
      <c r="G651" s="944"/>
    </row>
    <row r="652" spans="2:7">
      <c r="B652" s="944"/>
      <c r="C652" s="944"/>
      <c r="D652" s="944"/>
      <c r="E652" s="944"/>
      <c r="F652" s="944"/>
      <c r="G652" s="944"/>
    </row>
    <row r="653" spans="2:7">
      <c r="B653" s="944"/>
      <c r="C653" s="944"/>
      <c r="D653" s="944"/>
      <c r="E653" s="944"/>
      <c r="F653" s="944"/>
      <c r="G653" s="944"/>
    </row>
    <row r="654" spans="2:7">
      <c r="B654" s="944"/>
      <c r="C654" s="944"/>
      <c r="D654" s="944"/>
      <c r="E654" s="944"/>
      <c r="F654" s="944"/>
      <c r="G654" s="944"/>
    </row>
    <row r="655" spans="2:7">
      <c r="B655" s="944"/>
      <c r="C655" s="944"/>
      <c r="D655" s="944"/>
      <c r="E655" s="944"/>
      <c r="F655" s="944"/>
      <c r="G655" s="944"/>
    </row>
    <row r="656" spans="2:7">
      <c r="B656" s="944"/>
      <c r="C656" s="944"/>
      <c r="D656" s="944"/>
      <c r="E656" s="944"/>
      <c r="F656" s="944"/>
      <c r="G656" s="944"/>
    </row>
    <row r="657" spans="2:7">
      <c r="B657" s="944"/>
      <c r="C657" s="944"/>
      <c r="D657" s="944"/>
      <c r="E657" s="944"/>
      <c r="F657" s="944"/>
      <c r="G657" s="944"/>
    </row>
    <row r="658" spans="2:7">
      <c r="B658" s="944"/>
      <c r="C658" s="944"/>
      <c r="D658" s="944"/>
      <c r="E658" s="944"/>
      <c r="F658" s="944"/>
      <c r="G658" s="944"/>
    </row>
    <row r="659" spans="2:7">
      <c r="B659" s="944"/>
      <c r="C659" s="944"/>
      <c r="D659" s="944"/>
      <c r="E659" s="944"/>
      <c r="F659" s="944"/>
      <c r="G659" s="944"/>
    </row>
    <row r="660" spans="2:7">
      <c r="B660" s="944"/>
      <c r="C660" s="944"/>
      <c r="D660" s="944"/>
      <c r="E660" s="944"/>
      <c r="F660" s="944"/>
      <c r="G660" s="944"/>
    </row>
    <row r="661" spans="2:7">
      <c r="B661" s="944"/>
      <c r="C661" s="944"/>
      <c r="D661" s="944"/>
      <c r="E661" s="944"/>
      <c r="F661" s="944"/>
      <c r="G661" s="944"/>
    </row>
    <row r="662" spans="2:7">
      <c r="B662" s="944"/>
      <c r="C662" s="944"/>
      <c r="D662" s="944"/>
      <c r="E662" s="944"/>
      <c r="F662" s="944"/>
      <c r="G662" s="944"/>
    </row>
    <row r="663" spans="2:7">
      <c r="B663" s="944"/>
      <c r="C663" s="944"/>
      <c r="D663" s="944"/>
      <c r="E663" s="944"/>
      <c r="F663" s="944"/>
      <c r="G663" s="944"/>
    </row>
    <row r="664" spans="2:7">
      <c r="B664" s="944"/>
      <c r="C664" s="944"/>
      <c r="D664" s="944"/>
      <c r="E664" s="944"/>
      <c r="F664" s="944"/>
      <c r="G664" s="944"/>
    </row>
    <row r="665" spans="2:7">
      <c r="B665" s="944"/>
      <c r="C665" s="944"/>
      <c r="D665" s="944"/>
      <c r="E665" s="944"/>
      <c r="F665" s="944"/>
      <c r="G665" s="944"/>
    </row>
    <row r="666" spans="2:7">
      <c r="B666" s="944"/>
      <c r="C666" s="944"/>
      <c r="D666" s="944"/>
      <c r="E666" s="944"/>
      <c r="F666" s="944"/>
      <c r="G666" s="944"/>
    </row>
    <row r="667" spans="2:7">
      <c r="B667" s="944"/>
      <c r="C667" s="944"/>
      <c r="D667" s="944"/>
      <c r="E667" s="944"/>
      <c r="F667" s="944"/>
      <c r="G667" s="944"/>
    </row>
    <row r="668" spans="2:7">
      <c r="B668" s="944"/>
      <c r="C668" s="944"/>
      <c r="D668" s="944"/>
      <c r="E668" s="944"/>
      <c r="F668" s="944"/>
      <c r="G668" s="944"/>
    </row>
    <row r="669" spans="2:7">
      <c r="B669" s="944"/>
      <c r="C669" s="944"/>
      <c r="D669" s="944"/>
      <c r="E669" s="944"/>
      <c r="F669" s="944"/>
      <c r="G669" s="944"/>
    </row>
    <row r="670" spans="2:7">
      <c r="B670" s="944"/>
      <c r="C670" s="944"/>
      <c r="D670" s="944"/>
      <c r="E670" s="944"/>
      <c r="F670" s="944"/>
      <c r="G670" s="944"/>
    </row>
    <row r="671" spans="2:7">
      <c r="B671" s="944"/>
      <c r="C671" s="944"/>
      <c r="D671" s="944"/>
      <c r="E671" s="944"/>
      <c r="F671" s="944"/>
      <c r="G671" s="944"/>
    </row>
    <row r="672" spans="2:7">
      <c r="B672" s="944"/>
      <c r="C672" s="944"/>
      <c r="D672" s="944"/>
      <c r="E672" s="944"/>
      <c r="F672" s="944"/>
      <c r="G672" s="944"/>
    </row>
    <row r="673" spans="2:7">
      <c r="B673" s="944"/>
      <c r="C673" s="944"/>
      <c r="D673" s="944"/>
      <c r="E673" s="944"/>
      <c r="F673" s="944"/>
      <c r="G673" s="944"/>
    </row>
    <row r="674" spans="2:7">
      <c r="B674" s="944"/>
      <c r="C674" s="944"/>
      <c r="D674" s="944"/>
      <c r="E674" s="944"/>
      <c r="F674" s="944"/>
      <c r="G674" s="944"/>
    </row>
    <row r="675" spans="2:7">
      <c r="B675" s="944"/>
      <c r="C675" s="944"/>
      <c r="D675" s="944"/>
      <c r="E675" s="944"/>
      <c r="F675" s="944"/>
      <c r="G675" s="944"/>
    </row>
    <row r="676" spans="2:7">
      <c r="B676" s="944"/>
      <c r="C676" s="944"/>
      <c r="D676" s="944"/>
      <c r="E676" s="944"/>
      <c r="F676" s="944"/>
      <c r="G676" s="944"/>
    </row>
    <row r="677" spans="2:7">
      <c r="B677" s="944"/>
      <c r="C677" s="944"/>
      <c r="D677" s="944"/>
      <c r="E677" s="944"/>
      <c r="F677" s="944"/>
      <c r="G677" s="944"/>
    </row>
    <row r="678" spans="2:7">
      <c r="B678" s="944"/>
      <c r="C678" s="944"/>
      <c r="D678" s="944"/>
      <c r="E678" s="944"/>
      <c r="F678" s="944"/>
      <c r="G678" s="944"/>
    </row>
    <row r="679" spans="2:7">
      <c r="B679" s="944"/>
      <c r="C679" s="944"/>
      <c r="D679" s="944"/>
      <c r="E679" s="944"/>
      <c r="F679" s="944"/>
      <c r="G679" s="944"/>
    </row>
    <row r="680" spans="2:7">
      <c r="B680" s="944"/>
      <c r="C680" s="944"/>
      <c r="D680" s="944"/>
      <c r="E680" s="944"/>
      <c r="F680" s="944"/>
      <c r="G680" s="944"/>
    </row>
    <row r="681" spans="2:7">
      <c r="B681" s="944"/>
      <c r="C681" s="944"/>
      <c r="D681" s="944"/>
      <c r="E681" s="944"/>
      <c r="F681" s="944"/>
      <c r="G681" s="944"/>
    </row>
    <row r="682" spans="2:7">
      <c r="B682" s="944"/>
      <c r="C682" s="944"/>
      <c r="D682" s="944"/>
      <c r="E682" s="944"/>
      <c r="F682" s="944"/>
      <c r="G682" s="944"/>
    </row>
    <row r="683" spans="2:7">
      <c r="B683" s="944"/>
      <c r="C683" s="944"/>
      <c r="D683" s="944"/>
      <c r="E683" s="944"/>
      <c r="F683" s="944"/>
      <c r="G683" s="944"/>
    </row>
    <row r="684" spans="2:7">
      <c r="B684" s="944"/>
      <c r="C684" s="944"/>
      <c r="D684" s="944"/>
      <c r="E684" s="944"/>
      <c r="F684" s="944"/>
      <c r="G684" s="944"/>
    </row>
    <row r="685" spans="2:7">
      <c r="B685" s="944"/>
      <c r="C685" s="944"/>
      <c r="D685" s="944"/>
      <c r="E685" s="944"/>
      <c r="F685" s="944"/>
      <c r="G685" s="944"/>
    </row>
    <row r="686" spans="2:7">
      <c r="B686" s="944"/>
      <c r="C686" s="944"/>
      <c r="D686" s="944"/>
      <c r="E686" s="944"/>
      <c r="F686" s="944"/>
      <c r="G686" s="944"/>
    </row>
    <row r="687" spans="2:7">
      <c r="B687" s="944"/>
      <c r="C687" s="944"/>
      <c r="D687" s="944"/>
      <c r="E687" s="944"/>
      <c r="F687" s="944"/>
      <c r="G687" s="944"/>
    </row>
    <row r="688" spans="2:7">
      <c r="B688" s="944"/>
      <c r="C688" s="944"/>
      <c r="D688" s="944"/>
      <c r="E688" s="944"/>
      <c r="F688" s="944"/>
      <c r="G688" s="944"/>
    </row>
    <row r="689" spans="2:7">
      <c r="B689" s="944"/>
      <c r="C689" s="944"/>
      <c r="D689" s="944"/>
      <c r="E689" s="944"/>
      <c r="F689" s="944"/>
      <c r="G689" s="944"/>
    </row>
    <row r="690" spans="2:7">
      <c r="B690" s="944"/>
      <c r="C690" s="944"/>
      <c r="D690" s="944"/>
      <c r="E690" s="944"/>
      <c r="F690" s="944"/>
      <c r="G690" s="944"/>
    </row>
    <row r="691" spans="2:7">
      <c r="B691" s="944"/>
      <c r="C691" s="944"/>
      <c r="D691" s="944"/>
      <c r="E691" s="944"/>
      <c r="F691" s="944"/>
      <c r="G691" s="944"/>
    </row>
    <row r="692" spans="2:7">
      <c r="B692" s="944"/>
      <c r="C692" s="944"/>
      <c r="D692" s="944"/>
      <c r="E692" s="944"/>
      <c r="F692" s="944"/>
      <c r="G692" s="944"/>
    </row>
    <row r="693" spans="2:7">
      <c r="B693" s="944"/>
      <c r="C693" s="944"/>
      <c r="D693" s="944"/>
      <c r="E693" s="944"/>
      <c r="F693" s="944"/>
      <c r="G693" s="944"/>
    </row>
    <row r="694" spans="2:7">
      <c r="B694" s="944"/>
      <c r="C694" s="944"/>
      <c r="D694" s="944"/>
      <c r="E694" s="944"/>
      <c r="F694" s="944"/>
      <c r="G694" s="944"/>
    </row>
    <row r="695" spans="2:7">
      <c r="B695" s="944"/>
      <c r="C695" s="944"/>
      <c r="D695" s="944"/>
      <c r="E695" s="944"/>
      <c r="F695" s="944"/>
      <c r="G695" s="944"/>
    </row>
    <row r="696" spans="2:7">
      <c r="B696" s="944"/>
      <c r="C696" s="944"/>
      <c r="D696" s="944"/>
      <c r="E696" s="944"/>
      <c r="F696" s="944"/>
      <c r="G696" s="944"/>
    </row>
    <row r="697" spans="2:7">
      <c r="B697" s="944"/>
      <c r="C697" s="944"/>
      <c r="D697" s="944"/>
      <c r="E697" s="944"/>
      <c r="F697" s="944"/>
      <c r="G697" s="944"/>
    </row>
    <row r="698" spans="2:7">
      <c r="B698" s="944"/>
      <c r="C698" s="944"/>
      <c r="D698" s="944"/>
      <c r="E698" s="944"/>
      <c r="F698" s="944"/>
      <c r="G698" s="944"/>
    </row>
    <row r="699" spans="2:7">
      <c r="B699" s="944"/>
      <c r="C699" s="944"/>
      <c r="D699" s="944"/>
      <c r="E699" s="944"/>
      <c r="F699" s="944"/>
      <c r="G699" s="944"/>
    </row>
    <row r="700" spans="2:7">
      <c r="B700" s="944"/>
      <c r="C700" s="944"/>
      <c r="D700" s="944"/>
      <c r="E700" s="944"/>
      <c r="F700" s="944"/>
      <c r="G700" s="944"/>
    </row>
    <row r="701" spans="2:7">
      <c r="B701" s="944"/>
      <c r="C701" s="944"/>
      <c r="D701" s="944"/>
      <c r="E701" s="944"/>
      <c r="F701" s="944"/>
      <c r="G701" s="944"/>
    </row>
    <row r="702" spans="2:7">
      <c r="B702" s="944"/>
      <c r="C702" s="944"/>
      <c r="D702" s="944"/>
      <c r="E702" s="944"/>
      <c r="F702" s="944"/>
      <c r="G702" s="944"/>
    </row>
    <row r="703" spans="2:7">
      <c r="B703" s="944"/>
      <c r="C703" s="944"/>
      <c r="D703" s="944"/>
      <c r="E703" s="944"/>
      <c r="F703" s="944"/>
      <c r="G703" s="944"/>
    </row>
    <row r="704" spans="2:7">
      <c r="B704" s="944"/>
      <c r="C704" s="944"/>
      <c r="D704" s="944"/>
      <c r="E704" s="944"/>
      <c r="F704" s="944"/>
      <c r="G704" s="944"/>
    </row>
    <row r="705" spans="2:7">
      <c r="B705" s="944"/>
      <c r="C705" s="944"/>
      <c r="D705" s="944"/>
      <c r="E705" s="944"/>
      <c r="F705" s="944"/>
      <c r="G705" s="944"/>
    </row>
    <row r="706" spans="2:7">
      <c r="B706" s="944"/>
      <c r="C706" s="944"/>
      <c r="D706" s="944"/>
      <c r="E706" s="944"/>
      <c r="F706" s="944"/>
      <c r="G706" s="944"/>
    </row>
    <row r="707" spans="2:7">
      <c r="B707" s="944"/>
      <c r="C707" s="944"/>
      <c r="D707" s="944"/>
      <c r="E707" s="944"/>
      <c r="F707" s="944"/>
      <c r="G707" s="944"/>
    </row>
    <row r="708" spans="2:7">
      <c r="B708" s="944"/>
      <c r="C708" s="944"/>
      <c r="D708" s="944"/>
      <c r="E708" s="944"/>
      <c r="F708" s="944"/>
      <c r="G708" s="944"/>
    </row>
    <row r="709" spans="2:7">
      <c r="B709" s="944"/>
      <c r="C709" s="944"/>
      <c r="D709" s="944"/>
      <c r="E709" s="944"/>
      <c r="F709" s="944"/>
      <c r="G709" s="944"/>
    </row>
    <row r="710" spans="2:7">
      <c r="B710" s="944"/>
      <c r="C710" s="944"/>
      <c r="D710" s="944"/>
      <c r="E710" s="944"/>
      <c r="F710" s="944"/>
      <c r="G710" s="944"/>
    </row>
    <row r="711" spans="2:7">
      <c r="B711" s="944"/>
      <c r="C711" s="944"/>
      <c r="D711" s="944"/>
      <c r="E711" s="944"/>
      <c r="F711" s="944"/>
      <c r="G711" s="944"/>
    </row>
    <row r="712" spans="2:7">
      <c r="B712" s="944"/>
      <c r="C712" s="944"/>
      <c r="D712" s="944"/>
      <c r="E712" s="944"/>
      <c r="F712" s="944"/>
      <c r="G712" s="944"/>
    </row>
    <row r="713" spans="2:7">
      <c r="B713" s="944"/>
      <c r="C713" s="944"/>
      <c r="D713" s="944"/>
      <c r="E713" s="944"/>
      <c r="F713" s="944"/>
      <c r="G713" s="944"/>
    </row>
    <row r="714" spans="2:7">
      <c r="B714" s="944"/>
      <c r="C714" s="944"/>
      <c r="D714" s="944"/>
      <c r="E714" s="944"/>
      <c r="F714" s="944"/>
      <c r="G714" s="944"/>
    </row>
    <row r="715" spans="2:7">
      <c r="B715" s="944"/>
      <c r="C715" s="944"/>
      <c r="D715" s="944"/>
      <c r="E715" s="944"/>
      <c r="F715" s="944"/>
      <c r="G715" s="944"/>
    </row>
    <row r="716" spans="2:7">
      <c r="B716" s="944"/>
      <c r="C716" s="944"/>
      <c r="D716" s="944"/>
      <c r="E716" s="944"/>
      <c r="F716" s="944"/>
      <c r="G716" s="944"/>
    </row>
    <row r="717" spans="2:7">
      <c r="B717" s="944"/>
      <c r="C717" s="944"/>
      <c r="D717" s="944"/>
      <c r="E717" s="944"/>
      <c r="F717" s="944"/>
      <c r="G717" s="944"/>
    </row>
    <row r="718" spans="2:7">
      <c r="B718" s="944"/>
      <c r="C718" s="944"/>
      <c r="D718" s="944"/>
      <c r="E718" s="944"/>
      <c r="F718" s="944"/>
      <c r="G718" s="944"/>
    </row>
    <row r="719" spans="2:7">
      <c r="B719" s="944"/>
      <c r="C719" s="944"/>
      <c r="D719" s="944"/>
      <c r="E719" s="944"/>
      <c r="F719" s="944"/>
      <c r="G719" s="944"/>
    </row>
    <row r="720" spans="2:7">
      <c r="B720" s="944"/>
      <c r="C720" s="944"/>
      <c r="D720" s="944"/>
      <c r="E720" s="944"/>
      <c r="F720" s="944"/>
      <c r="G720" s="944"/>
    </row>
    <row r="721" spans="2:7">
      <c r="B721" s="944"/>
      <c r="C721" s="944"/>
      <c r="D721" s="944"/>
      <c r="E721" s="944"/>
      <c r="F721" s="944"/>
      <c r="G721" s="944"/>
    </row>
    <row r="722" spans="2:7">
      <c r="B722" s="944"/>
      <c r="C722" s="944"/>
      <c r="D722" s="944"/>
      <c r="E722" s="944"/>
      <c r="F722" s="944"/>
      <c r="G722" s="944"/>
    </row>
    <row r="723" spans="2:7">
      <c r="B723" s="944"/>
      <c r="C723" s="944"/>
      <c r="D723" s="944"/>
      <c r="E723" s="944"/>
      <c r="F723" s="944"/>
      <c r="G723" s="944"/>
    </row>
    <row r="724" spans="2:7">
      <c r="B724" s="944"/>
      <c r="C724" s="944"/>
      <c r="D724" s="944"/>
      <c r="E724" s="944"/>
      <c r="F724" s="944"/>
      <c r="G724" s="944"/>
    </row>
    <row r="725" spans="2:7">
      <c r="B725" s="944"/>
      <c r="C725" s="944"/>
      <c r="D725" s="944"/>
      <c r="E725" s="944"/>
      <c r="F725" s="944"/>
      <c r="G725" s="944"/>
    </row>
    <row r="726" spans="2:7">
      <c r="B726" s="944"/>
      <c r="C726" s="944"/>
      <c r="D726" s="944"/>
      <c r="E726" s="944"/>
      <c r="F726" s="944"/>
      <c r="G726" s="944"/>
    </row>
    <row r="727" spans="2:7">
      <c r="B727" s="944"/>
      <c r="C727" s="944"/>
      <c r="D727" s="944"/>
      <c r="E727" s="944"/>
      <c r="F727" s="944"/>
      <c r="G727" s="944"/>
    </row>
    <row r="728" spans="2:7">
      <c r="B728" s="944"/>
      <c r="C728" s="944"/>
      <c r="D728" s="944"/>
      <c r="E728" s="944"/>
      <c r="F728" s="944"/>
      <c r="G728" s="944"/>
    </row>
    <row r="729" spans="2:7">
      <c r="B729" s="944"/>
      <c r="C729" s="944"/>
      <c r="D729" s="944"/>
      <c r="E729" s="944"/>
      <c r="F729" s="944"/>
      <c r="G729" s="944"/>
    </row>
    <row r="730" spans="2:7">
      <c r="B730" s="944"/>
      <c r="C730" s="944"/>
      <c r="D730" s="944"/>
      <c r="E730" s="944"/>
      <c r="F730" s="944"/>
      <c r="G730" s="944"/>
    </row>
    <row r="731" spans="2:7">
      <c r="B731" s="944"/>
      <c r="C731" s="944"/>
      <c r="D731" s="944"/>
      <c r="E731" s="944"/>
      <c r="F731" s="944"/>
      <c r="G731" s="944"/>
    </row>
    <row r="732" spans="2:7">
      <c r="B732" s="944"/>
      <c r="C732" s="944"/>
      <c r="D732" s="944"/>
      <c r="E732" s="944"/>
      <c r="F732" s="944"/>
      <c r="G732" s="944"/>
    </row>
    <row r="733" spans="2:7">
      <c r="B733" s="944"/>
      <c r="C733" s="944"/>
      <c r="D733" s="944"/>
      <c r="E733" s="944"/>
      <c r="F733" s="944"/>
      <c r="G733" s="944"/>
    </row>
    <row r="734" spans="2:7">
      <c r="B734" s="944"/>
      <c r="C734" s="944"/>
      <c r="D734" s="944"/>
      <c r="E734" s="944"/>
      <c r="F734" s="944"/>
      <c r="G734" s="944"/>
    </row>
    <row r="735" spans="2:7">
      <c r="B735" s="944"/>
      <c r="C735" s="944"/>
      <c r="D735" s="944"/>
      <c r="E735" s="944"/>
      <c r="F735" s="944"/>
      <c r="G735" s="944"/>
    </row>
    <row r="736" spans="2:7">
      <c r="B736" s="944"/>
      <c r="C736" s="944"/>
      <c r="D736" s="944"/>
      <c r="E736" s="944"/>
      <c r="F736" s="944"/>
      <c r="G736" s="944"/>
    </row>
    <row r="737" spans="2:7">
      <c r="B737" s="944"/>
      <c r="C737" s="944"/>
      <c r="D737" s="944"/>
      <c r="E737" s="944"/>
      <c r="F737" s="944"/>
      <c r="G737" s="944"/>
    </row>
    <row r="738" spans="2:7">
      <c r="B738" s="944"/>
      <c r="C738" s="944"/>
      <c r="D738" s="944"/>
      <c r="E738" s="944"/>
      <c r="F738" s="944"/>
      <c r="G738" s="944"/>
    </row>
    <row r="739" spans="2:7">
      <c r="B739" s="944"/>
      <c r="C739" s="944"/>
      <c r="D739" s="944"/>
      <c r="E739" s="944"/>
      <c r="F739" s="944"/>
      <c r="G739" s="944"/>
    </row>
    <row r="740" spans="2:7">
      <c r="B740" s="944"/>
      <c r="C740" s="944"/>
      <c r="D740" s="944"/>
      <c r="E740" s="944"/>
      <c r="F740" s="944"/>
      <c r="G740" s="944"/>
    </row>
    <row r="741" spans="2:7">
      <c r="B741" s="944"/>
      <c r="C741" s="944"/>
      <c r="D741" s="944"/>
      <c r="E741" s="944"/>
      <c r="F741" s="944"/>
      <c r="G741" s="944"/>
    </row>
    <row r="742" spans="2:7">
      <c r="B742" s="944"/>
      <c r="C742" s="944"/>
      <c r="D742" s="944"/>
      <c r="E742" s="944"/>
      <c r="F742" s="944"/>
      <c r="G742" s="944"/>
    </row>
    <row r="743" spans="2:7">
      <c r="B743" s="944"/>
      <c r="C743" s="944"/>
      <c r="D743" s="944"/>
      <c r="E743" s="944"/>
      <c r="F743" s="944"/>
      <c r="G743" s="944"/>
    </row>
    <row r="744" spans="2:7">
      <c r="B744" s="944"/>
      <c r="C744" s="944"/>
      <c r="D744" s="944"/>
      <c r="E744" s="944"/>
      <c r="F744" s="944"/>
      <c r="G744" s="944"/>
    </row>
    <row r="745" spans="2:7">
      <c r="B745" s="944"/>
      <c r="C745" s="944"/>
      <c r="D745" s="944"/>
      <c r="E745" s="944"/>
      <c r="F745" s="944"/>
      <c r="G745" s="944"/>
    </row>
    <row r="746" spans="2:7">
      <c r="B746" s="944"/>
      <c r="C746" s="944"/>
      <c r="D746" s="944"/>
      <c r="E746" s="944"/>
      <c r="F746" s="944"/>
      <c r="G746" s="944"/>
    </row>
    <row r="747" spans="2:7">
      <c r="B747" s="944"/>
      <c r="C747" s="944"/>
      <c r="D747" s="944"/>
      <c r="E747" s="944"/>
      <c r="F747" s="944"/>
      <c r="G747" s="944"/>
    </row>
    <row r="748" spans="2:7">
      <c r="B748" s="944"/>
      <c r="C748" s="944"/>
      <c r="D748" s="944"/>
      <c r="E748" s="944"/>
      <c r="F748" s="944"/>
      <c r="G748" s="944"/>
    </row>
    <row r="749" spans="2:7">
      <c r="B749" s="944"/>
      <c r="C749" s="944"/>
      <c r="D749" s="944"/>
      <c r="E749" s="944"/>
      <c r="F749" s="944"/>
      <c r="G749" s="944"/>
    </row>
    <row r="750" spans="2:7">
      <c r="B750" s="944"/>
      <c r="C750" s="944"/>
      <c r="D750" s="944"/>
      <c r="E750" s="944"/>
      <c r="F750" s="944"/>
      <c r="G750" s="944"/>
    </row>
    <row r="751" spans="2:7">
      <c r="B751" s="944"/>
      <c r="C751" s="944"/>
      <c r="D751" s="944"/>
      <c r="E751" s="944"/>
      <c r="F751" s="944"/>
      <c r="G751" s="944"/>
    </row>
    <row r="752" spans="2:7">
      <c r="B752" s="944"/>
      <c r="C752" s="944"/>
      <c r="D752" s="944"/>
      <c r="E752" s="944"/>
      <c r="F752" s="944"/>
      <c r="G752" s="944"/>
    </row>
    <row r="753" spans="2:7">
      <c r="B753" s="944"/>
      <c r="C753" s="944"/>
      <c r="D753" s="944"/>
      <c r="E753" s="944"/>
      <c r="F753" s="944"/>
      <c r="G753" s="944"/>
    </row>
  </sheetData>
  <mergeCells count="1">
    <mergeCell ref="B1:G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5461D-8CAD-4681-9E46-79B57BFE3DFB}">
  <dimension ref="B1:G753"/>
  <sheetViews>
    <sheetView workbookViewId="0">
      <selection activeCell="L47" sqref="L47"/>
    </sheetView>
  </sheetViews>
  <sheetFormatPr defaultColWidth="8.85546875" defaultRowHeight="15"/>
  <sheetData>
    <row r="1" spans="2:7" ht="18">
      <c r="B1" s="1382" t="s">
        <v>5667</v>
      </c>
      <c r="C1" s="1382"/>
      <c r="D1" s="1382"/>
      <c r="E1" s="1382"/>
      <c r="F1" s="1382"/>
      <c r="G1" s="1382"/>
    </row>
    <row r="2" spans="2:7">
      <c r="B2" s="942" t="s">
        <v>5668</v>
      </c>
      <c r="C2" s="942"/>
      <c r="D2" s="942" t="s">
        <v>5670</v>
      </c>
      <c r="E2" s="942" t="s">
        <v>5671</v>
      </c>
      <c r="F2" s="942" t="s">
        <v>5672</v>
      </c>
      <c r="G2" s="942" t="s">
        <v>5673</v>
      </c>
    </row>
    <row r="3" spans="2:7">
      <c r="B3" s="944" t="s">
        <v>5674</v>
      </c>
      <c r="C3" s="944" t="s">
        <v>5790</v>
      </c>
      <c r="D3" s="944" t="s">
        <v>14215</v>
      </c>
      <c r="E3" s="944" t="s">
        <v>1974</v>
      </c>
      <c r="F3" s="944" t="s">
        <v>3109</v>
      </c>
      <c r="G3" s="944" t="s">
        <v>5783</v>
      </c>
    </row>
    <row r="4" spans="2:7">
      <c r="B4" s="944" t="s">
        <v>5674</v>
      </c>
      <c r="C4" s="944" t="s">
        <v>5790</v>
      </c>
      <c r="D4" s="944" t="s">
        <v>14216</v>
      </c>
      <c r="E4" s="944" t="s">
        <v>5677</v>
      </c>
      <c r="F4" s="944" t="s">
        <v>14217</v>
      </c>
      <c r="G4" s="944" t="s">
        <v>5678</v>
      </c>
    </row>
    <row r="5" spans="2:7">
      <c r="B5" s="944" t="s">
        <v>5674</v>
      </c>
      <c r="C5" s="944" t="s">
        <v>5866</v>
      </c>
      <c r="D5" s="944" t="s">
        <v>14218</v>
      </c>
      <c r="E5" s="944" t="s">
        <v>1493</v>
      </c>
      <c r="F5" s="944" t="s">
        <v>2999</v>
      </c>
      <c r="G5" s="944" t="s">
        <v>5783</v>
      </c>
    </row>
    <row r="6" spans="2:7">
      <c r="B6" s="944" t="s">
        <v>5674</v>
      </c>
      <c r="C6" s="944" t="s">
        <v>5989</v>
      </c>
      <c r="D6" s="944" t="s">
        <v>14219</v>
      </c>
      <c r="E6" s="944" t="s">
        <v>2829</v>
      </c>
      <c r="F6" s="944" t="s">
        <v>3122</v>
      </c>
      <c r="G6" s="944" t="s">
        <v>5783</v>
      </c>
    </row>
    <row r="7" spans="2:7">
      <c r="B7" s="944" t="s">
        <v>5674</v>
      </c>
      <c r="C7" s="944" t="s">
        <v>5997</v>
      </c>
      <c r="D7" s="944" t="s">
        <v>14220</v>
      </c>
      <c r="E7" s="944" t="s">
        <v>2848</v>
      </c>
      <c r="F7" s="944" t="s">
        <v>3127</v>
      </c>
      <c r="G7" s="944" t="s">
        <v>5783</v>
      </c>
    </row>
    <row r="8" spans="2:7">
      <c r="B8" s="944" t="s">
        <v>5674</v>
      </c>
      <c r="C8" s="944" t="s">
        <v>6013</v>
      </c>
      <c r="D8" s="944" t="s">
        <v>14221</v>
      </c>
      <c r="E8" s="944" t="s">
        <v>2886</v>
      </c>
      <c r="F8" s="944" t="s">
        <v>3141</v>
      </c>
      <c r="G8" s="944" t="s">
        <v>5783</v>
      </c>
    </row>
    <row r="9" spans="2:7">
      <c r="B9" s="944" t="s">
        <v>5674</v>
      </c>
      <c r="C9" s="944" t="s">
        <v>6029</v>
      </c>
      <c r="D9" s="944" t="s">
        <v>14222</v>
      </c>
      <c r="E9" s="944" t="s">
        <v>2935</v>
      </c>
      <c r="F9" s="944" t="s">
        <v>3158</v>
      </c>
      <c r="G9" s="944" t="s">
        <v>5783</v>
      </c>
    </row>
    <row r="10" spans="2:7">
      <c r="B10" s="944" t="s">
        <v>5674</v>
      </c>
      <c r="C10" s="944" t="s">
        <v>5866</v>
      </c>
      <c r="D10" s="944" t="s">
        <v>14223</v>
      </c>
      <c r="E10" s="944" t="s">
        <v>14224</v>
      </c>
      <c r="F10" s="944" t="s">
        <v>14225</v>
      </c>
      <c r="G10" s="944" t="s">
        <v>5783</v>
      </c>
    </row>
    <row r="11" spans="2:7">
      <c r="B11" s="944" t="s">
        <v>5674</v>
      </c>
      <c r="C11" s="944" t="s">
        <v>5915</v>
      </c>
      <c r="D11" s="944" t="s">
        <v>14226</v>
      </c>
      <c r="E11" s="944" t="s">
        <v>2598</v>
      </c>
      <c r="F11" s="944" t="s">
        <v>3081</v>
      </c>
      <c r="G11" s="944" t="s">
        <v>5783</v>
      </c>
    </row>
    <row r="12" spans="2:7">
      <c r="B12" s="944" t="s">
        <v>5674</v>
      </c>
      <c r="C12" s="944" t="s">
        <v>5941</v>
      </c>
      <c r="D12" s="944" t="s">
        <v>14227</v>
      </c>
      <c r="E12" s="944" t="s">
        <v>2684</v>
      </c>
      <c r="F12" s="944" t="s">
        <v>3094</v>
      </c>
      <c r="G12" s="944" t="s">
        <v>5783</v>
      </c>
    </row>
    <row r="13" spans="2:7">
      <c r="B13" s="944" t="s">
        <v>5674</v>
      </c>
      <c r="C13" s="944" t="s">
        <v>5943</v>
      </c>
      <c r="D13" s="944" t="s">
        <v>14228</v>
      </c>
      <c r="E13" s="944" t="s">
        <v>2688</v>
      </c>
      <c r="F13" s="944" t="s">
        <v>3097</v>
      </c>
      <c r="G13" s="944" t="s">
        <v>5783</v>
      </c>
    </row>
    <row r="14" spans="2:7">
      <c r="B14" s="944" t="s">
        <v>5674</v>
      </c>
      <c r="C14" s="944" t="s">
        <v>5794</v>
      </c>
      <c r="D14" s="944" t="s">
        <v>14229</v>
      </c>
      <c r="E14" s="944" t="s">
        <v>2890</v>
      </c>
      <c r="F14" s="944" t="s">
        <v>3144</v>
      </c>
      <c r="G14" s="944" t="s">
        <v>5783</v>
      </c>
    </row>
    <row r="15" spans="2:7">
      <c r="B15" s="944" t="s">
        <v>5674</v>
      </c>
      <c r="C15" s="944" t="s">
        <v>6023</v>
      </c>
      <c r="D15" s="944" t="s">
        <v>14230</v>
      </c>
      <c r="E15" s="944" t="s">
        <v>2911</v>
      </c>
      <c r="F15" s="944" t="s">
        <v>3147</v>
      </c>
      <c r="G15" s="944" t="s">
        <v>5783</v>
      </c>
    </row>
    <row r="16" spans="2:7">
      <c r="B16" s="944" t="s">
        <v>5674</v>
      </c>
      <c r="C16" s="944" t="s">
        <v>5796</v>
      </c>
      <c r="D16" s="944" t="s">
        <v>14231</v>
      </c>
      <c r="E16" s="944" t="s">
        <v>2920</v>
      </c>
      <c r="F16" s="944" t="s">
        <v>3150</v>
      </c>
      <c r="G16" s="944" t="s">
        <v>5783</v>
      </c>
    </row>
    <row r="17" spans="2:7">
      <c r="B17" s="944" t="s">
        <v>5674</v>
      </c>
      <c r="C17" s="944" t="s">
        <v>6859</v>
      </c>
      <c r="D17" s="944" t="s">
        <v>14232</v>
      </c>
      <c r="E17" s="944" t="s">
        <v>232</v>
      </c>
      <c r="F17" s="944" t="s">
        <v>45</v>
      </c>
      <c r="G17" s="944" t="s">
        <v>5783</v>
      </c>
    </row>
    <row r="18" spans="2:7">
      <c r="B18" s="944" t="s">
        <v>5674</v>
      </c>
      <c r="C18" s="944" t="s">
        <v>5863</v>
      </c>
      <c r="D18" s="944" t="s">
        <v>5864</v>
      </c>
      <c r="E18" s="944" t="s">
        <v>232</v>
      </c>
      <c r="F18" s="944" t="s">
        <v>726</v>
      </c>
      <c r="G18" s="944" t="s">
        <v>5783</v>
      </c>
    </row>
    <row r="19" spans="2:7">
      <c r="B19" s="944" t="s">
        <v>5674</v>
      </c>
      <c r="C19" s="944" t="s">
        <v>5866</v>
      </c>
      <c r="D19" s="944" t="s">
        <v>5867</v>
      </c>
      <c r="E19" s="944" t="s">
        <v>726</v>
      </c>
      <c r="F19" s="944" t="s">
        <v>232</v>
      </c>
      <c r="G19" s="944" t="s">
        <v>5783</v>
      </c>
    </row>
    <row r="20" spans="2:7">
      <c r="B20" s="944" t="s">
        <v>5674</v>
      </c>
      <c r="C20" s="944" t="s">
        <v>5868</v>
      </c>
      <c r="D20" s="944" t="s">
        <v>5869</v>
      </c>
      <c r="E20" s="944" t="s">
        <v>726</v>
      </c>
      <c r="F20" s="944" t="s">
        <v>232</v>
      </c>
      <c r="G20" s="944" t="s">
        <v>5783</v>
      </c>
    </row>
    <row r="21" spans="2:7">
      <c r="B21" s="944" t="s">
        <v>5674</v>
      </c>
      <c r="C21" s="944" t="s">
        <v>5874</v>
      </c>
      <c r="D21" s="944" t="s">
        <v>5875</v>
      </c>
      <c r="E21" s="944" t="s">
        <v>45</v>
      </c>
      <c r="F21" s="944" t="s">
        <v>726</v>
      </c>
      <c r="G21" s="944" t="s">
        <v>5783</v>
      </c>
    </row>
    <row r="22" spans="2:7">
      <c r="B22" s="944" t="s">
        <v>5674</v>
      </c>
      <c r="C22" s="944" t="s">
        <v>5913</v>
      </c>
      <c r="D22" s="944" t="s">
        <v>5914</v>
      </c>
      <c r="E22" s="944" t="s">
        <v>232</v>
      </c>
      <c r="F22" s="944" t="s">
        <v>726</v>
      </c>
      <c r="G22" s="944" t="s">
        <v>5783</v>
      </c>
    </row>
    <row r="23" spans="2:7">
      <c r="B23" s="944" t="s">
        <v>5674</v>
      </c>
      <c r="C23" s="944" t="s">
        <v>5917</v>
      </c>
      <c r="D23" s="944" t="s">
        <v>5918</v>
      </c>
      <c r="E23" s="944" t="s">
        <v>232</v>
      </c>
      <c r="F23" s="944" t="s">
        <v>726</v>
      </c>
      <c r="G23" s="944" t="s">
        <v>5783</v>
      </c>
    </row>
    <row r="24" spans="2:7">
      <c r="B24" s="944" t="s">
        <v>5674</v>
      </c>
      <c r="C24" s="944" t="s">
        <v>5919</v>
      </c>
      <c r="D24" s="944" t="s">
        <v>5920</v>
      </c>
      <c r="E24" s="944" t="s">
        <v>232</v>
      </c>
      <c r="F24" s="944" t="s">
        <v>726</v>
      </c>
      <c r="G24" s="944" t="s">
        <v>5783</v>
      </c>
    </row>
    <row r="25" spans="2:7">
      <c r="B25" s="944" t="s">
        <v>5674</v>
      </c>
      <c r="C25" s="944" t="s">
        <v>5921</v>
      </c>
      <c r="D25" s="944" t="s">
        <v>5922</v>
      </c>
      <c r="E25" s="944" t="s">
        <v>232</v>
      </c>
      <c r="F25" s="944" t="s">
        <v>726</v>
      </c>
      <c r="G25" s="944" t="s">
        <v>5783</v>
      </c>
    </row>
    <row r="26" spans="2:7">
      <c r="B26" s="944" t="s">
        <v>5674</v>
      </c>
      <c r="C26" s="944" t="s">
        <v>5935</v>
      </c>
      <c r="D26" s="944" t="s">
        <v>5936</v>
      </c>
      <c r="E26" s="944" t="s">
        <v>232</v>
      </c>
      <c r="F26" s="944" t="s">
        <v>726</v>
      </c>
      <c r="G26" s="944" t="s">
        <v>5783</v>
      </c>
    </row>
    <row r="27" spans="2:7">
      <c r="B27" s="944" t="s">
        <v>5674</v>
      </c>
      <c r="C27" s="944" t="s">
        <v>5943</v>
      </c>
      <c r="D27" s="944" t="s">
        <v>5944</v>
      </c>
      <c r="E27" s="944" t="s">
        <v>232</v>
      </c>
      <c r="F27" s="944" t="s">
        <v>726</v>
      </c>
      <c r="G27" s="944" t="s">
        <v>5783</v>
      </c>
    </row>
    <row r="28" spans="2:7">
      <c r="B28" s="944" t="s">
        <v>5674</v>
      </c>
      <c r="C28" s="944" t="s">
        <v>5949</v>
      </c>
      <c r="D28" s="944" t="s">
        <v>5950</v>
      </c>
      <c r="E28" s="944" t="s">
        <v>232</v>
      </c>
      <c r="F28" s="944" t="s">
        <v>726</v>
      </c>
      <c r="G28" s="944" t="s">
        <v>5783</v>
      </c>
    </row>
    <row r="29" spans="2:7">
      <c r="B29" s="944" t="s">
        <v>5674</v>
      </c>
      <c r="C29" s="944" t="s">
        <v>5951</v>
      </c>
      <c r="D29" s="944" t="s">
        <v>5952</v>
      </c>
      <c r="E29" s="944" t="s">
        <v>232</v>
      </c>
      <c r="F29" s="944" t="s">
        <v>726</v>
      </c>
      <c r="G29" s="944" t="s">
        <v>5783</v>
      </c>
    </row>
    <row r="30" spans="2:7">
      <c r="B30" s="944" t="s">
        <v>5674</v>
      </c>
      <c r="C30" s="944" t="s">
        <v>6005</v>
      </c>
      <c r="D30" s="944" t="s">
        <v>6006</v>
      </c>
      <c r="E30" s="944" t="s">
        <v>45</v>
      </c>
      <c r="F30" s="944" t="s">
        <v>726</v>
      </c>
      <c r="G30" s="944" t="s">
        <v>5783</v>
      </c>
    </row>
    <row r="31" spans="2:7">
      <c r="B31" s="944" t="s">
        <v>5674</v>
      </c>
      <c r="C31" s="944" t="s">
        <v>5794</v>
      </c>
      <c r="D31" s="944" t="s">
        <v>6015</v>
      </c>
      <c r="E31" s="944" t="s">
        <v>726</v>
      </c>
      <c r="F31" s="944" t="s">
        <v>232</v>
      </c>
      <c r="G31" s="944" t="s">
        <v>5783</v>
      </c>
    </row>
    <row r="32" spans="2:7">
      <c r="B32" s="944" t="s">
        <v>5674</v>
      </c>
      <c r="C32" s="944" t="s">
        <v>6018</v>
      </c>
      <c r="D32" s="944" t="s">
        <v>6019</v>
      </c>
      <c r="E32" s="944" t="s">
        <v>232</v>
      </c>
      <c r="F32" s="944" t="s">
        <v>726</v>
      </c>
      <c r="G32" s="944" t="s">
        <v>5783</v>
      </c>
    </row>
    <row r="33" spans="2:7">
      <c r="B33" s="944" t="s">
        <v>5674</v>
      </c>
      <c r="C33" s="944" t="s">
        <v>6033</v>
      </c>
      <c r="D33" s="944" t="s">
        <v>6034</v>
      </c>
      <c r="E33" s="944" t="s">
        <v>232</v>
      </c>
      <c r="F33" s="944" t="s">
        <v>726</v>
      </c>
      <c r="G33" s="944" t="s">
        <v>5783</v>
      </c>
    </row>
    <row r="34" spans="2:7">
      <c r="B34" s="944" t="s">
        <v>5674</v>
      </c>
      <c r="C34" s="944" t="s">
        <v>6035</v>
      </c>
      <c r="D34" s="944" t="s">
        <v>6036</v>
      </c>
      <c r="E34" s="944" t="s">
        <v>232</v>
      </c>
      <c r="F34" s="944" t="s">
        <v>726</v>
      </c>
      <c r="G34" s="944" t="s">
        <v>5783</v>
      </c>
    </row>
    <row r="35" spans="2:7">
      <c r="B35" s="944" t="s">
        <v>5674</v>
      </c>
      <c r="C35" s="944" t="s">
        <v>6859</v>
      </c>
      <c r="D35" s="944" t="s">
        <v>14233</v>
      </c>
      <c r="E35" s="944" t="s">
        <v>279</v>
      </c>
      <c r="F35" s="944" t="s">
        <v>5677</v>
      </c>
      <c r="G35" s="944" t="s">
        <v>6064</v>
      </c>
    </row>
    <row r="36" spans="2:7">
      <c r="B36" s="944" t="s">
        <v>5674</v>
      </c>
      <c r="C36" s="944" t="s">
        <v>5874</v>
      </c>
      <c r="D36" s="944" t="s">
        <v>14234</v>
      </c>
      <c r="E36" s="944" t="s">
        <v>5677</v>
      </c>
      <c r="F36" s="944" t="s">
        <v>279</v>
      </c>
      <c r="G36" s="944" t="s">
        <v>5678</v>
      </c>
    </row>
    <row r="37" spans="2:7">
      <c r="B37" s="944" t="s">
        <v>5674</v>
      </c>
      <c r="C37" s="944" t="s">
        <v>7956</v>
      </c>
      <c r="D37" s="944" t="s">
        <v>13846</v>
      </c>
      <c r="E37" s="944" t="s">
        <v>279</v>
      </c>
      <c r="F37" s="944" t="s">
        <v>233</v>
      </c>
      <c r="G37" s="944" t="s">
        <v>5783</v>
      </c>
    </row>
    <row r="38" spans="2:7">
      <c r="B38" s="944" t="s">
        <v>5674</v>
      </c>
      <c r="C38" s="944" t="s">
        <v>6673</v>
      </c>
      <c r="D38" s="944" t="s">
        <v>6674</v>
      </c>
      <c r="E38" s="944" t="s">
        <v>279</v>
      </c>
      <c r="F38" s="944" t="s">
        <v>1401</v>
      </c>
      <c r="G38" s="944" t="s">
        <v>5783</v>
      </c>
    </row>
    <row r="39" spans="2:7">
      <c r="B39" s="944" t="s">
        <v>5674</v>
      </c>
      <c r="C39" s="944" t="s">
        <v>8092</v>
      </c>
      <c r="D39" s="944" t="s">
        <v>14170</v>
      </c>
      <c r="E39" s="944" t="s">
        <v>279</v>
      </c>
      <c r="F39" s="944" t="s">
        <v>233</v>
      </c>
      <c r="G39" s="944" t="s">
        <v>5783</v>
      </c>
    </row>
    <row r="40" spans="2:7">
      <c r="B40" s="944" t="s">
        <v>5674</v>
      </c>
      <c r="C40" s="944" t="s">
        <v>6005</v>
      </c>
      <c r="D40" s="944" t="s">
        <v>14235</v>
      </c>
      <c r="E40" s="944" t="s">
        <v>5677</v>
      </c>
      <c r="F40" s="944" t="s">
        <v>279</v>
      </c>
      <c r="G40" s="944" t="s">
        <v>5678</v>
      </c>
    </row>
    <row r="41" spans="2:7">
      <c r="B41" s="944" t="s">
        <v>5674</v>
      </c>
      <c r="C41" s="944" t="s">
        <v>6018</v>
      </c>
      <c r="D41" s="944" t="s">
        <v>14236</v>
      </c>
      <c r="E41" s="944" t="s">
        <v>233</v>
      </c>
      <c r="F41" s="944" t="s">
        <v>279</v>
      </c>
      <c r="G41" s="944" t="s">
        <v>5783</v>
      </c>
    </row>
    <row r="42" spans="2:7">
      <c r="B42" s="944" t="s">
        <v>5674</v>
      </c>
      <c r="C42" s="944" t="s">
        <v>6859</v>
      </c>
      <c r="D42" s="944" t="s">
        <v>14237</v>
      </c>
      <c r="E42" s="944" t="s">
        <v>14238</v>
      </c>
      <c r="F42" s="944" t="s">
        <v>5677</v>
      </c>
      <c r="G42" s="944" t="s">
        <v>6064</v>
      </c>
    </row>
    <row r="43" spans="2:7">
      <c r="B43" s="944" t="s">
        <v>5674</v>
      </c>
      <c r="C43" s="944" t="s">
        <v>6859</v>
      </c>
      <c r="D43" s="944" t="s">
        <v>8517</v>
      </c>
      <c r="E43" s="944" t="s">
        <v>14239</v>
      </c>
      <c r="F43" s="944" t="s">
        <v>12765</v>
      </c>
      <c r="G43" s="944" t="s">
        <v>5783</v>
      </c>
    </row>
    <row r="44" spans="2:7">
      <c r="B44" s="944" t="s">
        <v>5674</v>
      </c>
      <c r="C44" s="944" t="s">
        <v>5859</v>
      </c>
      <c r="D44" s="944" t="s">
        <v>8709</v>
      </c>
      <c r="E44" s="944" t="s">
        <v>1140</v>
      </c>
      <c r="F44" s="944" t="s">
        <v>7321</v>
      </c>
      <c r="G44" s="944" t="s">
        <v>5783</v>
      </c>
    </row>
    <row r="45" spans="2:7">
      <c r="B45" s="944" t="s">
        <v>5674</v>
      </c>
      <c r="C45" s="944" t="s">
        <v>5863</v>
      </c>
      <c r="D45" s="944" t="s">
        <v>6118</v>
      </c>
      <c r="E45" s="944" t="s">
        <v>14240</v>
      </c>
      <c r="F45" s="944" t="s">
        <v>6119</v>
      </c>
      <c r="G45" s="944" t="s">
        <v>5783</v>
      </c>
    </row>
    <row r="46" spans="2:7">
      <c r="B46" s="944" t="s">
        <v>5674</v>
      </c>
      <c r="C46" s="944" t="s">
        <v>5866</v>
      </c>
      <c r="D46" s="944" t="s">
        <v>8791</v>
      </c>
      <c r="E46" s="944" t="s">
        <v>1495</v>
      </c>
      <c r="F46" s="944" t="s">
        <v>3001</v>
      </c>
      <c r="G46" s="944" t="s">
        <v>5783</v>
      </c>
    </row>
    <row r="47" spans="2:7">
      <c r="B47" s="944" t="s">
        <v>5674</v>
      </c>
      <c r="C47" s="944" t="s">
        <v>5868</v>
      </c>
      <c r="D47" s="944" t="s">
        <v>8792</v>
      </c>
      <c r="E47" s="944" t="s">
        <v>14241</v>
      </c>
      <c r="F47" s="944" t="s">
        <v>3003</v>
      </c>
      <c r="G47" s="944" t="s">
        <v>5783</v>
      </c>
    </row>
    <row r="48" spans="2:7">
      <c r="B48" s="944" t="s">
        <v>5674</v>
      </c>
      <c r="C48" s="944" t="s">
        <v>5874</v>
      </c>
      <c r="D48" s="944" t="s">
        <v>8846</v>
      </c>
      <c r="E48" s="944" t="s">
        <v>1722</v>
      </c>
      <c r="F48" s="944" t="s">
        <v>3005</v>
      </c>
      <c r="G48" s="944" t="s">
        <v>5783</v>
      </c>
    </row>
    <row r="49" spans="2:7">
      <c r="B49" s="944" t="s">
        <v>5674</v>
      </c>
      <c r="C49" s="944" t="s">
        <v>5895</v>
      </c>
      <c r="D49" s="944" t="s">
        <v>6141</v>
      </c>
      <c r="E49" s="944" t="s">
        <v>14242</v>
      </c>
      <c r="F49" s="944" t="s">
        <v>6142</v>
      </c>
      <c r="G49" s="944" t="s">
        <v>5783</v>
      </c>
    </row>
    <row r="50" spans="2:7">
      <c r="B50" s="944" t="s">
        <v>5674</v>
      </c>
      <c r="C50" s="944" t="s">
        <v>7956</v>
      </c>
      <c r="D50" s="944" t="s">
        <v>8992</v>
      </c>
      <c r="E50" s="944" t="s">
        <v>14243</v>
      </c>
      <c r="F50" s="944" t="s">
        <v>13880</v>
      </c>
      <c r="G50" s="944" t="s">
        <v>5783</v>
      </c>
    </row>
    <row r="51" spans="2:7">
      <c r="B51" s="944" t="s">
        <v>5674</v>
      </c>
      <c r="C51" s="944" t="s">
        <v>5786</v>
      </c>
      <c r="D51" s="944" t="s">
        <v>9009</v>
      </c>
      <c r="E51" s="944" t="s">
        <v>2499</v>
      </c>
      <c r="F51" s="944" t="s">
        <v>7994</v>
      </c>
      <c r="G51" s="944" t="s">
        <v>5783</v>
      </c>
    </row>
    <row r="52" spans="2:7">
      <c r="B52" s="944" t="s">
        <v>5674</v>
      </c>
      <c r="C52" s="944" t="s">
        <v>5915</v>
      </c>
      <c r="D52" s="944" t="s">
        <v>6147</v>
      </c>
      <c r="E52" s="944" t="s">
        <v>2599</v>
      </c>
      <c r="F52" s="944" t="s">
        <v>6148</v>
      </c>
      <c r="G52" s="944" t="s">
        <v>5783</v>
      </c>
    </row>
    <row r="53" spans="2:7">
      <c r="B53" s="944" t="s">
        <v>5674</v>
      </c>
      <c r="C53" s="944" t="s">
        <v>5935</v>
      </c>
      <c r="D53" s="944" t="s">
        <v>9037</v>
      </c>
      <c r="E53" s="944" t="s">
        <v>2669</v>
      </c>
      <c r="F53" s="944" t="s">
        <v>3090</v>
      </c>
      <c r="G53" s="944" t="s">
        <v>5783</v>
      </c>
    </row>
    <row r="54" spans="2:7">
      <c r="B54" s="944" t="s">
        <v>5674</v>
      </c>
      <c r="C54" s="944" t="s">
        <v>5941</v>
      </c>
      <c r="D54" s="944" t="s">
        <v>9038</v>
      </c>
      <c r="E54" s="944" t="s">
        <v>2684</v>
      </c>
      <c r="F54" s="944" t="s">
        <v>12835</v>
      </c>
      <c r="G54" s="944" t="s">
        <v>5783</v>
      </c>
    </row>
    <row r="55" spans="2:7">
      <c r="B55" s="944" t="s">
        <v>5674</v>
      </c>
      <c r="C55" s="944" t="s">
        <v>5943</v>
      </c>
      <c r="D55" s="944" t="s">
        <v>6160</v>
      </c>
      <c r="E55" s="944" t="s">
        <v>2689</v>
      </c>
      <c r="F55" s="944" t="s">
        <v>6161</v>
      </c>
      <c r="G55" s="944" t="s">
        <v>5783</v>
      </c>
    </row>
    <row r="56" spans="2:7">
      <c r="B56" s="944" t="s">
        <v>5674</v>
      </c>
      <c r="C56" s="944" t="s">
        <v>5951</v>
      </c>
      <c r="D56" s="944" t="s">
        <v>9041</v>
      </c>
      <c r="E56" s="944" t="s">
        <v>14244</v>
      </c>
      <c r="F56" s="944" t="s">
        <v>12836</v>
      </c>
      <c r="G56" s="944" t="s">
        <v>5783</v>
      </c>
    </row>
    <row r="57" spans="2:7">
      <c r="B57" s="944" t="s">
        <v>5674</v>
      </c>
      <c r="C57" s="944" t="s">
        <v>8092</v>
      </c>
      <c r="D57" s="944" t="s">
        <v>9051</v>
      </c>
      <c r="E57" s="944" t="s">
        <v>2758</v>
      </c>
      <c r="F57" s="944" t="s">
        <v>14213</v>
      </c>
      <c r="G57" s="944" t="s">
        <v>5783</v>
      </c>
    </row>
    <row r="58" spans="2:7">
      <c r="B58" s="944" t="s">
        <v>5674</v>
      </c>
      <c r="C58" s="944" t="s">
        <v>5989</v>
      </c>
      <c r="D58" s="944" t="s">
        <v>9063</v>
      </c>
      <c r="E58" s="944" t="s">
        <v>2821</v>
      </c>
      <c r="F58" s="944" t="s">
        <v>3123</v>
      </c>
      <c r="G58" s="944" t="s">
        <v>5783</v>
      </c>
    </row>
    <row r="59" spans="2:7">
      <c r="B59" s="944" t="s">
        <v>5674</v>
      </c>
      <c r="C59" s="944" t="s">
        <v>5991</v>
      </c>
      <c r="D59" s="944" t="s">
        <v>9064</v>
      </c>
      <c r="E59" s="944" t="s">
        <v>2834</v>
      </c>
      <c r="F59" s="944" t="s">
        <v>3124</v>
      </c>
      <c r="G59" s="944" t="s">
        <v>5783</v>
      </c>
    </row>
    <row r="60" spans="2:7">
      <c r="B60" s="944" t="s">
        <v>5674</v>
      </c>
      <c r="C60" s="944" t="s">
        <v>5993</v>
      </c>
      <c r="D60" s="944" t="s">
        <v>9065</v>
      </c>
      <c r="E60" s="944" t="s">
        <v>2837</v>
      </c>
      <c r="F60" s="944" t="s">
        <v>3125</v>
      </c>
      <c r="G60" s="944" t="s">
        <v>5783</v>
      </c>
    </row>
    <row r="61" spans="2:7">
      <c r="B61" s="944" t="s">
        <v>5674</v>
      </c>
      <c r="C61" s="944" t="s">
        <v>5997</v>
      </c>
      <c r="D61" s="944" t="s">
        <v>9068</v>
      </c>
      <c r="E61" s="944" t="s">
        <v>2821</v>
      </c>
      <c r="F61" s="944" t="s">
        <v>3128</v>
      </c>
      <c r="G61" s="944" t="s">
        <v>5783</v>
      </c>
    </row>
    <row r="62" spans="2:7">
      <c r="B62" s="944" t="s">
        <v>5674</v>
      </c>
      <c r="C62" s="944" t="s">
        <v>5999</v>
      </c>
      <c r="D62" s="944" t="s">
        <v>9069</v>
      </c>
      <c r="E62" s="944" t="s">
        <v>2853</v>
      </c>
      <c r="F62" s="944" t="s">
        <v>12837</v>
      </c>
      <c r="G62" s="944" t="s">
        <v>5783</v>
      </c>
    </row>
    <row r="63" spans="2:7">
      <c r="B63" s="944" t="s">
        <v>5674</v>
      </c>
      <c r="C63" s="944" t="s">
        <v>6001</v>
      </c>
      <c r="D63" s="944" t="s">
        <v>6170</v>
      </c>
      <c r="E63" s="944" t="s">
        <v>2821</v>
      </c>
      <c r="F63" s="944" t="s">
        <v>6171</v>
      </c>
      <c r="G63" s="944" t="s">
        <v>5783</v>
      </c>
    </row>
    <row r="64" spans="2:7">
      <c r="B64" s="944" t="s">
        <v>5674</v>
      </c>
      <c r="C64" s="944" t="s">
        <v>6005</v>
      </c>
      <c r="D64" s="944" t="s">
        <v>9071</v>
      </c>
      <c r="E64" s="944" t="s">
        <v>2864</v>
      </c>
      <c r="F64" s="944" t="s">
        <v>12838</v>
      </c>
      <c r="G64" s="944" t="s">
        <v>5783</v>
      </c>
    </row>
    <row r="65" spans="2:7">
      <c r="B65" s="944" t="s">
        <v>5674</v>
      </c>
      <c r="C65" s="944" t="s">
        <v>6011</v>
      </c>
      <c r="D65" s="944" t="s">
        <v>9075</v>
      </c>
      <c r="E65" s="944" t="s">
        <v>2884</v>
      </c>
      <c r="F65" s="944" t="s">
        <v>3140</v>
      </c>
      <c r="G65" s="944" t="s">
        <v>5783</v>
      </c>
    </row>
    <row r="66" spans="2:7">
      <c r="B66" s="944" t="s">
        <v>5674</v>
      </c>
      <c r="C66" s="944" t="s">
        <v>6013</v>
      </c>
      <c r="D66" s="944" t="s">
        <v>9076</v>
      </c>
      <c r="E66" s="944" t="s">
        <v>2884</v>
      </c>
      <c r="F66" s="944" t="s">
        <v>3142</v>
      </c>
      <c r="G66" s="944" t="s">
        <v>5783</v>
      </c>
    </row>
    <row r="67" spans="2:7">
      <c r="B67" s="944" t="s">
        <v>5674</v>
      </c>
      <c r="C67" s="944" t="s">
        <v>5794</v>
      </c>
      <c r="D67" s="944" t="s">
        <v>9077</v>
      </c>
      <c r="E67" s="944" t="s">
        <v>2891</v>
      </c>
      <c r="F67" s="944" t="s">
        <v>3145</v>
      </c>
      <c r="G67" s="944" t="s">
        <v>5783</v>
      </c>
    </row>
    <row r="68" spans="2:7">
      <c r="B68" s="944" t="s">
        <v>5674</v>
      </c>
      <c r="C68" s="944" t="s">
        <v>6016</v>
      </c>
      <c r="D68" s="944" t="s">
        <v>9078</v>
      </c>
      <c r="E68" s="944" t="s">
        <v>2894</v>
      </c>
      <c r="F68" s="944" t="s">
        <v>3146</v>
      </c>
      <c r="G68" s="944" t="s">
        <v>5783</v>
      </c>
    </row>
    <row r="69" spans="2:7">
      <c r="B69" s="944" t="s">
        <v>5674</v>
      </c>
      <c r="C69" s="944" t="s">
        <v>5796</v>
      </c>
      <c r="D69" s="944" t="s">
        <v>6175</v>
      </c>
      <c r="E69" s="944" t="s">
        <v>2921</v>
      </c>
      <c r="F69" s="944" t="s">
        <v>6176</v>
      </c>
      <c r="G69" s="944" t="s">
        <v>5783</v>
      </c>
    </row>
    <row r="70" spans="2:7">
      <c r="B70" s="944" t="s">
        <v>5674</v>
      </c>
      <c r="C70" s="944" t="s">
        <v>6026</v>
      </c>
      <c r="D70" s="944" t="s">
        <v>6177</v>
      </c>
      <c r="E70" s="944" t="s">
        <v>2925</v>
      </c>
      <c r="F70" s="944" t="s">
        <v>6178</v>
      </c>
      <c r="G70" s="944" t="s">
        <v>5783</v>
      </c>
    </row>
    <row r="71" spans="2:7">
      <c r="B71" s="944" t="s">
        <v>5674</v>
      </c>
      <c r="C71" s="944" t="s">
        <v>6029</v>
      </c>
      <c r="D71" s="944" t="s">
        <v>9086</v>
      </c>
      <c r="E71" s="944" t="s">
        <v>2937</v>
      </c>
      <c r="F71" s="944" t="s">
        <v>12839</v>
      </c>
      <c r="G71" s="944" t="s">
        <v>5783</v>
      </c>
    </row>
    <row r="72" spans="2:7">
      <c r="B72" s="944" t="s">
        <v>5674</v>
      </c>
      <c r="C72" s="944" t="s">
        <v>6031</v>
      </c>
      <c r="D72" s="944" t="s">
        <v>9087</v>
      </c>
      <c r="E72" s="944" t="s">
        <v>2941</v>
      </c>
      <c r="F72" s="944" t="s">
        <v>12840</v>
      </c>
      <c r="G72" s="944" t="s">
        <v>5783</v>
      </c>
    </row>
    <row r="73" spans="2:7">
      <c r="B73" s="944" t="s">
        <v>5674</v>
      </c>
      <c r="C73" s="944" t="s">
        <v>6033</v>
      </c>
      <c r="D73" s="944" t="s">
        <v>6180</v>
      </c>
      <c r="E73" s="944" t="s">
        <v>2945</v>
      </c>
      <c r="F73" s="944" t="s">
        <v>6181</v>
      </c>
      <c r="G73" s="944" t="s">
        <v>5783</v>
      </c>
    </row>
    <row r="74" spans="2:7">
      <c r="B74" s="944" t="s">
        <v>5674</v>
      </c>
      <c r="C74" s="944" t="s">
        <v>6035</v>
      </c>
      <c r="D74" s="944" t="s">
        <v>9088</v>
      </c>
      <c r="E74" s="944" t="s">
        <v>2949</v>
      </c>
      <c r="F74" s="944" t="s">
        <v>12841</v>
      </c>
      <c r="G74" s="944" t="s">
        <v>5783</v>
      </c>
    </row>
    <row r="75" spans="2:7">
      <c r="B75" s="944" t="s">
        <v>5674</v>
      </c>
      <c r="C75" s="944" t="s">
        <v>6859</v>
      </c>
      <c r="D75" s="944" t="s">
        <v>9332</v>
      </c>
      <c r="E75" s="944" t="s">
        <v>38</v>
      </c>
      <c r="F75" s="944" t="s">
        <v>47</v>
      </c>
      <c r="G75" s="944" t="s">
        <v>5783</v>
      </c>
    </row>
    <row r="76" spans="2:7">
      <c r="B76" s="944" t="s">
        <v>5674</v>
      </c>
      <c r="C76" s="944" t="s">
        <v>5874</v>
      </c>
      <c r="D76" s="944" t="s">
        <v>9634</v>
      </c>
      <c r="E76" s="944" t="s">
        <v>47</v>
      </c>
      <c r="F76" s="944" t="s">
        <v>38</v>
      </c>
      <c r="G76" s="944" t="s">
        <v>5783</v>
      </c>
    </row>
    <row r="77" spans="2:7">
      <c r="B77" s="944" t="s">
        <v>5674</v>
      </c>
      <c r="C77" s="944" t="s">
        <v>6005</v>
      </c>
      <c r="D77" s="944" t="s">
        <v>9846</v>
      </c>
      <c r="E77" s="944" t="s">
        <v>5677</v>
      </c>
      <c r="F77" s="944" t="s">
        <v>2091</v>
      </c>
      <c r="G77" s="944" t="s">
        <v>5678</v>
      </c>
    </row>
    <row r="78" spans="2:7">
      <c r="B78" s="944" t="s">
        <v>5674</v>
      </c>
      <c r="C78" s="944" t="s">
        <v>6859</v>
      </c>
      <c r="D78" s="944" t="s">
        <v>14245</v>
      </c>
      <c r="E78" s="944" t="s">
        <v>117</v>
      </c>
      <c r="F78" s="944" t="s">
        <v>5677</v>
      </c>
      <c r="G78" s="944" t="s">
        <v>6064</v>
      </c>
    </row>
    <row r="79" spans="2:7">
      <c r="B79" s="944" t="s">
        <v>5674</v>
      </c>
      <c r="C79" s="944" t="s">
        <v>5874</v>
      </c>
      <c r="D79" s="944" t="s">
        <v>10339</v>
      </c>
      <c r="E79" s="944" t="s">
        <v>5677</v>
      </c>
      <c r="F79" s="944" t="s">
        <v>646</v>
      </c>
      <c r="G79" s="944" t="s">
        <v>5678</v>
      </c>
    </row>
    <row r="80" spans="2:7">
      <c r="B80" s="944" t="s">
        <v>5674</v>
      </c>
      <c r="C80" s="944" t="s">
        <v>8092</v>
      </c>
      <c r="D80" s="944" t="s">
        <v>14246</v>
      </c>
      <c r="E80" s="944" t="s">
        <v>117</v>
      </c>
      <c r="F80" s="944" t="s">
        <v>5677</v>
      </c>
      <c r="G80" s="944" t="s">
        <v>6064</v>
      </c>
    </row>
    <row r="81" spans="2:7">
      <c r="B81" s="944" t="s">
        <v>5674</v>
      </c>
      <c r="C81" s="944" t="s">
        <v>6005</v>
      </c>
      <c r="D81" s="944" t="s">
        <v>10547</v>
      </c>
      <c r="E81" s="944" t="s">
        <v>5677</v>
      </c>
      <c r="F81" s="944" t="s">
        <v>117</v>
      </c>
      <c r="G81" s="944" t="s">
        <v>5678</v>
      </c>
    </row>
    <row r="82" spans="2:7">
      <c r="B82" s="944" t="s">
        <v>5674</v>
      </c>
      <c r="C82" s="944" t="s">
        <v>6859</v>
      </c>
      <c r="D82" s="944" t="s">
        <v>14247</v>
      </c>
      <c r="E82" s="944" t="s">
        <v>281</v>
      </c>
      <c r="F82" s="944" t="s">
        <v>5677</v>
      </c>
      <c r="G82" s="944" t="s">
        <v>6064</v>
      </c>
    </row>
    <row r="83" spans="2:7">
      <c r="B83" s="944" t="s">
        <v>5674</v>
      </c>
      <c r="C83" s="944" t="s">
        <v>5874</v>
      </c>
      <c r="D83" s="944" t="s">
        <v>11094</v>
      </c>
      <c r="E83" s="944" t="s">
        <v>5677</v>
      </c>
      <c r="F83" s="944" t="s">
        <v>3006</v>
      </c>
      <c r="G83" s="944" t="s">
        <v>5678</v>
      </c>
    </row>
    <row r="84" spans="2:7">
      <c r="B84" s="944" t="s">
        <v>5674</v>
      </c>
      <c r="C84" s="944" t="s">
        <v>8092</v>
      </c>
      <c r="D84" s="944" t="s">
        <v>14248</v>
      </c>
      <c r="E84" s="944" t="s">
        <v>164</v>
      </c>
      <c r="F84" s="944" t="s">
        <v>5677</v>
      </c>
      <c r="G84" s="944" t="s">
        <v>6064</v>
      </c>
    </row>
    <row r="85" spans="2:7">
      <c r="B85" s="944" t="s">
        <v>5674</v>
      </c>
      <c r="C85" s="944" t="s">
        <v>6005</v>
      </c>
      <c r="D85" s="944" t="s">
        <v>11294</v>
      </c>
      <c r="E85" s="944" t="s">
        <v>5677</v>
      </c>
      <c r="F85" s="944" t="s">
        <v>3132</v>
      </c>
      <c r="G85" s="944" t="s">
        <v>5678</v>
      </c>
    </row>
    <row r="86" spans="2:7">
      <c r="B86" s="944" t="s">
        <v>5674</v>
      </c>
      <c r="C86" s="944" t="s">
        <v>6859</v>
      </c>
      <c r="D86" s="944" t="s">
        <v>11542</v>
      </c>
      <c r="E86" s="944" t="s">
        <v>282</v>
      </c>
      <c r="F86" s="944" t="s">
        <v>5677</v>
      </c>
      <c r="G86" s="944" t="s">
        <v>6064</v>
      </c>
    </row>
    <row r="87" spans="2:7">
      <c r="B87" s="944" t="s">
        <v>5674</v>
      </c>
      <c r="C87" s="944" t="s">
        <v>5866</v>
      </c>
      <c r="D87" s="944" t="s">
        <v>11818</v>
      </c>
      <c r="E87" s="944" t="s">
        <v>14249</v>
      </c>
      <c r="F87" s="944" t="s">
        <v>11046</v>
      </c>
      <c r="G87" s="944" t="s">
        <v>5783</v>
      </c>
    </row>
    <row r="88" spans="2:7">
      <c r="B88" s="944" t="s">
        <v>5674</v>
      </c>
      <c r="C88" s="944" t="s">
        <v>5868</v>
      </c>
      <c r="D88" s="944" t="s">
        <v>11819</v>
      </c>
      <c r="E88" s="944" t="s">
        <v>14250</v>
      </c>
      <c r="F88" s="944" t="s">
        <v>3004</v>
      </c>
      <c r="G88" s="944" t="s">
        <v>5783</v>
      </c>
    </row>
    <row r="89" spans="2:7">
      <c r="B89" s="944" t="s">
        <v>5674</v>
      </c>
      <c r="C89" s="944" t="s">
        <v>5874</v>
      </c>
      <c r="D89" s="944" t="s">
        <v>11873</v>
      </c>
      <c r="E89" s="944" t="s">
        <v>5677</v>
      </c>
      <c r="F89" s="944" t="s">
        <v>3007</v>
      </c>
      <c r="G89" s="944" t="s">
        <v>5678</v>
      </c>
    </row>
    <row r="90" spans="2:7">
      <c r="B90" s="944" t="s">
        <v>5674</v>
      </c>
      <c r="C90" s="944" t="s">
        <v>5897</v>
      </c>
      <c r="D90" s="944" t="s">
        <v>11968</v>
      </c>
      <c r="E90" s="944" t="s">
        <v>11175</v>
      </c>
      <c r="F90" s="944" t="s">
        <v>12872</v>
      </c>
      <c r="G90" s="944" t="s">
        <v>5783</v>
      </c>
    </row>
    <row r="91" spans="2:7">
      <c r="B91" s="944" t="s">
        <v>5674</v>
      </c>
      <c r="C91" s="944" t="s">
        <v>5899</v>
      </c>
      <c r="D91" s="944" t="s">
        <v>12022</v>
      </c>
      <c r="E91" s="944" t="s">
        <v>11175</v>
      </c>
      <c r="F91" s="944" t="s">
        <v>6246</v>
      </c>
      <c r="G91" s="944" t="s">
        <v>5783</v>
      </c>
    </row>
    <row r="92" spans="2:7">
      <c r="B92" s="944" t="s">
        <v>5674</v>
      </c>
      <c r="C92" s="944" t="s">
        <v>5904</v>
      </c>
      <c r="D92" s="944" t="s">
        <v>6245</v>
      </c>
      <c r="E92" s="944" t="s">
        <v>11175</v>
      </c>
      <c r="F92" s="944" t="s">
        <v>6246</v>
      </c>
      <c r="G92" s="944" t="s">
        <v>5783</v>
      </c>
    </row>
    <row r="93" spans="2:7">
      <c r="B93" s="944" t="s">
        <v>5674</v>
      </c>
      <c r="C93" s="944" t="s">
        <v>5917</v>
      </c>
      <c r="D93" s="944" t="s">
        <v>12063</v>
      </c>
      <c r="E93" s="944" t="s">
        <v>14251</v>
      </c>
      <c r="F93" s="944" t="s">
        <v>3049</v>
      </c>
      <c r="G93" s="944" t="s">
        <v>5783</v>
      </c>
    </row>
    <row r="94" spans="2:7">
      <c r="B94" s="944" t="s">
        <v>5674</v>
      </c>
      <c r="C94" s="944" t="s">
        <v>5919</v>
      </c>
      <c r="D94" s="944" t="s">
        <v>6249</v>
      </c>
      <c r="E94" s="944" t="s">
        <v>66</v>
      </c>
      <c r="F94" s="944" t="s">
        <v>6250</v>
      </c>
      <c r="G94" s="944" t="s">
        <v>5783</v>
      </c>
    </row>
    <row r="95" spans="2:7">
      <c r="B95" s="944" t="s">
        <v>5674</v>
      </c>
      <c r="C95" s="944" t="s">
        <v>5935</v>
      </c>
      <c r="D95" s="944" t="s">
        <v>6257</v>
      </c>
      <c r="E95" s="944" t="s">
        <v>2671</v>
      </c>
      <c r="F95" s="944" t="s">
        <v>6258</v>
      </c>
      <c r="G95" s="944" t="s">
        <v>5783</v>
      </c>
    </row>
    <row r="96" spans="2:7">
      <c r="B96" s="944" t="s">
        <v>5674</v>
      </c>
      <c r="C96" s="944" t="s">
        <v>5937</v>
      </c>
      <c r="D96" s="944" t="s">
        <v>12072</v>
      </c>
      <c r="E96" s="944" t="s">
        <v>11175</v>
      </c>
      <c r="F96" s="944" t="s">
        <v>6246</v>
      </c>
      <c r="G96" s="944" t="s">
        <v>5783</v>
      </c>
    </row>
    <row r="97" spans="2:7">
      <c r="B97" s="944" t="s">
        <v>5674</v>
      </c>
      <c r="C97" s="944" t="s">
        <v>8092</v>
      </c>
      <c r="D97" s="944" t="s">
        <v>12089</v>
      </c>
      <c r="E97" s="944" t="s">
        <v>66</v>
      </c>
      <c r="F97" s="944" t="s">
        <v>5677</v>
      </c>
      <c r="G97" s="944" t="s">
        <v>6064</v>
      </c>
    </row>
    <row r="98" spans="2:7">
      <c r="B98" s="944" t="s">
        <v>5674</v>
      </c>
      <c r="C98" s="944" t="s">
        <v>5790</v>
      </c>
      <c r="D98" s="944" t="s">
        <v>12092</v>
      </c>
      <c r="E98" s="944" t="s">
        <v>66</v>
      </c>
      <c r="F98" s="944" t="s">
        <v>6275</v>
      </c>
      <c r="G98" s="944" t="s">
        <v>5783</v>
      </c>
    </row>
    <row r="99" spans="2:7">
      <c r="B99" s="944" t="s">
        <v>5674</v>
      </c>
      <c r="C99" s="944" t="s">
        <v>6005</v>
      </c>
      <c r="D99" s="944" t="s">
        <v>12114</v>
      </c>
      <c r="E99" s="944" t="s">
        <v>5677</v>
      </c>
      <c r="F99" s="944" t="s">
        <v>6278</v>
      </c>
      <c r="G99" s="944" t="s">
        <v>5678</v>
      </c>
    </row>
    <row r="100" spans="2:7">
      <c r="B100" s="944" t="s">
        <v>5674</v>
      </c>
      <c r="C100" s="944" t="s">
        <v>6013</v>
      </c>
      <c r="D100" s="944" t="s">
        <v>12118</v>
      </c>
      <c r="E100" s="944" t="s">
        <v>2882</v>
      </c>
      <c r="F100" s="944" t="s">
        <v>2106</v>
      </c>
      <c r="G100" s="944" t="s">
        <v>5783</v>
      </c>
    </row>
    <row r="101" spans="2:7">
      <c r="B101" s="944" t="s">
        <v>14252</v>
      </c>
      <c r="C101" s="944" t="e">
        <v>#N/A</v>
      </c>
      <c r="D101" s="944" t="s">
        <v>14253</v>
      </c>
      <c r="E101" s="944" t="s">
        <v>14254</v>
      </c>
      <c r="F101" s="944" t="s">
        <v>14255</v>
      </c>
      <c r="G101" s="944" t="s">
        <v>5783</v>
      </c>
    </row>
    <row r="102" spans="2:7">
      <c r="B102" s="944" t="s">
        <v>14252</v>
      </c>
      <c r="C102" s="944" t="s">
        <v>6719</v>
      </c>
      <c r="D102" s="944" t="s">
        <v>14256</v>
      </c>
      <c r="E102" s="944" t="s">
        <v>5668</v>
      </c>
      <c r="F102" s="944" t="s">
        <v>14255</v>
      </c>
      <c r="G102" s="944" t="s">
        <v>5783</v>
      </c>
    </row>
    <row r="103" spans="2:7">
      <c r="B103" s="944" t="s">
        <v>14252</v>
      </c>
      <c r="C103" s="944" t="s">
        <v>5816</v>
      </c>
      <c r="D103" s="944" t="s">
        <v>14257</v>
      </c>
      <c r="E103" s="944" t="s">
        <v>6350</v>
      </c>
      <c r="F103" s="944" t="s">
        <v>14255</v>
      </c>
      <c r="G103" s="944" t="s">
        <v>5783</v>
      </c>
    </row>
    <row r="104" spans="2:7">
      <c r="B104" s="944" t="s">
        <v>14252</v>
      </c>
      <c r="C104" s="944" t="s">
        <v>6723</v>
      </c>
      <c r="D104" s="944" t="s">
        <v>14258</v>
      </c>
      <c r="E104" s="944" t="s">
        <v>6350</v>
      </c>
      <c r="F104" s="944" t="s">
        <v>14259</v>
      </c>
      <c r="G104" s="944" t="s">
        <v>5783</v>
      </c>
    </row>
    <row r="105" spans="2:7">
      <c r="B105" s="944" t="s">
        <v>14252</v>
      </c>
      <c r="C105" s="944" t="s">
        <v>6726</v>
      </c>
      <c r="D105" s="944" t="s">
        <v>14260</v>
      </c>
      <c r="E105" s="944" t="s">
        <v>6350</v>
      </c>
      <c r="F105" s="944" t="s">
        <v>14255</v>
      </c>
      <c r="G105" s="944" t="s">
        <v>5783</v>
      </c>
    </row>
    <row r="106" spans="2:7">
      <c r="B106" s="944" t="s">
        <v>14252</v>
      </c>
      <c r="C106" s="944" t="s">
        <v>6728</v>
      </c>
      <c r="D106" s="944" t="s">
        <v>14261</v>
      </c>
      <c r="E106" s="944" t="s">
        <v>6350</v>
      </c>
      <c r="F106" s="944" t="s">
        <v>14255</v>
      </c>
      <c r="G106" s="944" t="s">
        <v>5783</v>
      </c>
    </row>
    <row r="107" spans="2:7">
      <c r="B107" s="944" t="s">
        <v>14252</v>
      </c>
      <c r="C107" s="944" t="s">
        <v>6731</v>
      </c>
      <c r="D107" s="944" t="s">
        <v>14262</v>
      </c>
      <c r="E107" s="944" t="s">
        <v>6350</v>
      </c>
      <c r="F107" s="944" t="s">
        <v>14255</v>
      </c>
      <c r="G107" s="944" t="s">
        <v>5783</v>
      </c>
    </row>
    <row r="108" spans="2:7">
      <c r="B108" s="944" t="s">
        <v>14252</v>
      </c>
      <c r="C108" s="944" t="s">
        <v>6354</v>
      </c>
      <c r="D108" s="944" t="s">
        <v>14263</v>
      </c>
      <c r="E108" s="944" t="s">
        <v>6350</v>
      </c>
      <c r="F108" s="944" t="s">
        <v>14255</v>
      </c>
      <c r="G108" s="944" t="s">
        <v>5783</v>
      </c>
    </row>
    <row r="109" spans="2:7">
      <c r="B109" s="944" t="s">
        <v>14252</v>
      </c>
      <c r="C109" s="944" t="s">
        <v>6736</v>
      </c>
      <c r="D109" s="944" t="s">
        <v>14264</v>
      </c>
      <c r="E109" s="944" t="s">
        <v>6350</v>
      </c>
      <c r="F109" s="944" t="s">
        <v>14255</v>
      </c>
      <c r="G109" s="944" t="s">
        <v>5783</v>
      </c>
    </row>
    <row r="110" spans="2:7">
      <c r="B110" s="944" t="s">
        <v>14252</v>
      </c>
      <c r="C110" s="944" t="s">
        <v>6738</v>
      </c>
      <c r="D110" s="944" t="s">
        <v>14265</v>
      </c>
      <c r="E110" s="944" t="s">
        <v>6350</v>
      </c>
      <c r="F110" s="944" t="s">
        <v>14255</v>
      </c>
      <c r="G110" s="944" t="s">
        <v>5783</v>
      </c>
    </row>
    <row r="111" spans="2:7">
      <c r="B111" s="944" t="s">
        <v>14252</v>
      </c>
      <c r="C111" s="944" t="s">
        <v>6740</v>
      </c>
      <c r="D111" s="944" t="s">
        <v>14266</v>
      </c>
      <c r="E111" s="944" t="s">
        <v>6350</v>
      </c>
      <c r="F111" s="944" t="s">
        <v>14255</v>
      </c>
      <c r="G111" s="944" t="s">
        <v>5783</v>
      </c>
    </row>
    <row r="112" spans="2:7">
      <c r="B112" s="944" t="s">
        <v>14252</v>
      </c>
      <c r="C112" s="944" t="s">
        <v>6743</v>
      </c>
      <c r="D112" s="944" t="s">
        <v>14267</v>
      </c>
      <c r="E112" s="944" t="s">
        <v>6350</v>
      </c>
      <c r="F112" s="944" t="s">
        <v>14255</v>
      </c>
      <c r="G112" s="944" t="s">
        <v>5783</v>
      </c>
    </row>
    <row r="113" spans="2:7">
      <c r="B113" s="944" t="s">
        <v>14252</v>
      </c>
      <c r="C113" s="944" t="s">
        <v>6745</v>
      </c>
      <c r="D113" s="944" t="s">
        <v>14268</v>
      </c>
      <c r="E113" s="944" t="s">
        <v>6350</v>
      </c>
      <c r="F113" s="944" t="s">
        <v>14255</v>
      </c>
      <c r="G113" s="944" t="s">
        <v>5783</v>
      </c>
    </row>
    <row r="114" spans="2:7">
      <c r="B114" s="944" t="s">
        <v>14252</v>
      </c>
      <c r="C114" s="944" t="s">
        <v>6748</v>
      </c>
      <c r="D114" s="944" t="s">
        <v>14269</v>
      </c>
      <c r="E114" s="944" t="s">
        <v>6350</v>
      </c>
      <c r="F114" s="944" t="s">
        <v>14255</v>
      </c>
      <c r="G114" s="944" t="s">
        <v>5783</v>
      </c>
    </row>
    <row r="115" spans="2:7">
      <c r="B115" s="944" t="s">
        <v>14252</v>
      </c>
      <c r="C115" s="944" t="s">
        <v>6751</v>
      </c>
      <c r="D115" s="944" t="s">
        <v>14270</v>
      </c>
      <c r="E115" s="944" t="s">
        <v>6350</v>
      </c>
      <c r="F115" s="944" t="s">
        <v>14255</v>
      </c>
      <c r="G115" s="944" t="s">
        <v>5783</v>
      </c>
    </row>
    <row r="116" spans="2:7">
      <c r="B116" s="944" t="s">
        <v>14252</v>
      </c>
      <c r="C116" s="944" t="s">
        <v>6753</v>
      </c>
      <c r="D116" s="944" t="s">
        <v>14271</v>
      </c>
      <c r="E116" s="944" t="s">
        <v>6350</v>
      </c>
      <c r="F116" s="944" t="s">
        <v>14255</v>
      </c>
      <c r="G116" s="944" t="s">
        <v>5783</v>
      </c>
    </row>
    <row r="117" spans="2:7">
      <c r="B117" s="944" t="s">
        <v>14252</v>
      </c>
      <c r="C117" s="944" t="s">
        <v>6755</v>
      </c>
      <c r="D117" s="944" t="s">
        <v>14272</v>
      </c>
      <c r="E117" s="944" t="s">
        <v>6350</v>
      </c>
      <c r="F117" s="944" t="s">
        <v>14255</v>
      </c>
      <c r="G117" s="944" t="s">
        <v>5783</v>
      </c>
    </row>
    <row r="118" spans="2:7">
      <c r="B118" s="944" t="s">
        <v>14252</v>
      </c>
      <c r="C118" s="944" t="s">
        <v>6757</v>
      </c>
      <c r="D118" s="944" t="s">
        <v>14273</v>
      </c>
      <c r="E118" s="944" t="s">
        <v>6350</v>
      </c>
      <c r="F118" s="944" t="s">
        <v>14255</v>
      </c>
      <c r="G118" s="944" t="s">
        <v>5783</v>
      </c>
    </row>
    <row r="119" spans="2:7">
      <c r="B119" s="944" t="s">
        <v>14252</v>
      </c>
      <c r="C119" s="944" t="s">
        <v>6761</v>
      </c>
      <c r="D119" s="944" t="s">
        <v>14274</v>
      </c>
      <c r="E119" s="944" t="s">
        <v>6350</v>
      </c>
      <c r="F119" s="944" t="s">
        <v>14255</v>
      </c>
      <c r="G119" s="944" t="s">
        <v>5783</v>
      </c>
    </row>
    <row r="120" spans="2:7">
      <c r="B120" s="944" t="s">
        <v>14252</v>
      </c>
      <c r="C120" s="944" t="s">
        <v>6764</v>
      </c>
      <c r="D120" s="944" t="s">
        <v>14275</v>
      </c>
      <c r="E120" s="944" t="s">
        <v>6350</v>
      </c>
      <c r="F120" s="944" t="s">
        <v>14255</v>
      </c>
      <c r="G120" s="944" t="s">
        <v>5783</v>
      </c>
    </row>
    <row r="121" spans="2:7">
      <c r="B121" s="944" t="s">
        <v>14252</v>
      </c>
      <c r="C121" s="944" t="s">
        <v>6766</v>
      </c>
      <c r="D121" s="944" t="s">
        <v>14276</v>
      </c>
      <c r="E121" s="944" t="s">
        <v>6350</v>
      </c>
      <c r="F121" s="944" t="s">
        <v>14255</v>
      </c>
      <c r="G121" s="944" t="s">
        <v>5783</v>
      </c>
    </row>
    <row r="122" spans="2:7">
      <c r="B122" s="944" t="s">
        <v>14252</v>
      </c>
      <c r="C122" s="944" t="s">
        <v>6768</v>
      </c>
      <c r="D122" s="944" t="s">
        <v>14277</v>
      </c>
      <c r="E122" s="944" t="s">
        <v>6350</v>
      </c>
      <c r="F122" s="944" t="s">
        <v>14255</v>
      </c>
      <c r="G122" s="944" t="s">
        <v>5783</v>
      </c>
    </row>
    <row r="123" spans="2:7">
      <c r="B123" s="944" t="s">
        <v>14252</v>
      </c>
      <c r="C123" s="944" t="s">
        <v>6770</v>
      </c>
      <c r="D123" s="944" t="s">
        <v>14278</v>
      </c>
      <c r="E123" s="944" t="s">
        <v>6350</v>
      </c>
      <c r="F123" s="944" t="s">
        <v>14255</v>
      </c>
      <c r="G123" s="944" t="s">
        <v>5783</v>
      </c>
    </row>
    <row r="124" spans="2:7">
      <c r="B124" s="944" t="s">
        <v>14252</v>
      </c>
      <c r="C124" s="944" t="s">
        <v>6772</v>
      </c>
      <c r="D124" s="944" t="s">
        <v>14279</v>
      </c>
      <c r="E124" s="944" t="s">
        <v>6350</v>
      </c>
      <c r="F124" s="944" t="s">
        <v>14255</v>
      </c>
      <c r="G124" s="944" t="s">
        <v>5783</v>
      </c>
    </row>
    <row r="125" spans="2:7">
      <c r="B125" s="944" t="s">
        <v>14252</v>
      </c>
      <c r="C125" s="944" t="s">
        <v>6775</v>
      </c>
      <c r="D125" s="944" t="s">
        <v>14280</v>
      </c>
      <c r="E125" s="944" t="s">
        <v>6350</v>
      </c>
      <c r="F125" s="944" t="s">
        <v>14255</v>
      </c>
      <c r="G125" s="944" t="s">
        <v>5783</v>
      </c>
    </row>
    <row r="126" spans="2:7">
      <c r="B126" s="944" t="s">
        <v>14252</v>
      </c>
      <c r="C126" s="944" t="s">
        <v>6778</v>
      </c>
      <c r="D126" s="944" t="s">
        <v>14281</v>
      </c>
      <c r="E126" s="944" t="s">
        <v>6350</v>
      </c>
      <c r="F126" s="944" t="s">
        <v>14255</v>
      </c>
      <c r="G126" s="944" t="s">
        <v>5783</v>
      </c>
    </row>
    <row r="127" spans="2:7">
      <c r="B127" s="944" t="s">
        <v>14252</v>
      </c>
      <c r="C127" s="944" t="s">
        <v>6780</v>
      </c>
      <c r="D127" s="944" t="s">
        <v>14282</v>
      </c>
      <c r="E127" s="944" t="s">
        <v>6350</v>
      </c>
      <c r="F127" s="944" t="s">
        <v>14255</v>
      </c>
      <c r="G127" s="944" t="s">
        <v>5783</v>
      </c>
    </row>
    <row r="128" spans="2:7">
      <c r="B128" s="944" t="s">
        <v>14252</v>
      </c>
      <c r="C128" s="944" t="s">
        <v>6783</v>
      </c>
      <c r="D128" s="944" t="s">
        <v>14283</v>
      </c>
      <c r="E128" s="944" t="s">
        <v>6350</v>
      </c>
      <c r="F128" s="944" t="s">
        <v>14255</v>
      </c>
      <c r="G128" s="944" t="s">
        <v>5783</v>
      </c>
    </row>
    <row r="129" spans="2:7">
      <c r="B129" s="944" t="s">
        <v>14252</v>
      </c>
      <c r="C129" s="944" t="s">
        <v>6786</v>
      </c>
      <c r="D129" s="944" t="s">
        <v>14284</v>
      </c>
      <c r="E129" s="944" t="s">
        <v>6350</v>
      </c>
      <c r="F129" s="944" t="s">
        <v>14255</v>
      </c>
      <c r="G129" s="944" t="s">
        <v>5783</v>
      </c>
    </row>
    <row r="130" spans="2:7">
      <c r="B130" s="944" t="s">
        <v>14252</v>
      </c>
      <c r="C130" s="944" t="s">
        <v>6444</v>
      </c>
      <c r="D130" s="944" t="s">
        <v>14285</v>
      </c>
      <c r="E130" s="944" t="s">
        <v>6350</v>
      </c>
      <c r="F130" s="944" t="s">
        <v>14255</v>
      </c>
      <c r="G130" s="944" t="s">
        <v>5783</v>
      </c>
    </row>
    <row r="131" spans="2:7">
      <c r="B131" s="944" t="s">
        <v>14252</v>
      </c>
      <c r="C131" s="944" t="s">
        <v>6791</v>
      </c>
      <c r="D131" s="944" t="s">
        <v>14286</v>
      </c>
      <c r="E131" s="944" t="s">
        <v>6350</v>
      </c>
      <c r="F131" s="944" t="s">
        <v>14255</v>
      </c>
      <c r="G131" s="944" t="s">
        <v>5783</v>
      </c>
    </row>
    <row r="132" spans="2:7">
      <c r="B132" s="944" t="s">
        <v>14252</v>
      </c>
      <c r="C132" s="944" t="s">
        <v>6794</v>
      </c>
      <c r="D132" s="944" t="s">
        <v>14287</v>
      </c>
      <c r="E132" s="944" t="s">
        <v>6350</v>
      </c>
      <c r="F132" s="944" t="s">
        <v>14259</v>
      </c>
      <c r="G132" s="944" t="s">
        <v>5783</v>
      </c>
    </row>
    <row r="133" spans="2:7">
      <c r="B133" s="944" t="s">
        <v>14252</v>
      </c>
      <c r="C133" s="944" t="s">
        <v>6797</v>
      </c>
      <c r="D133" s="944" t="s">
        <v>14288</v>
      </c>
      <c r="E133" s="944" t="s">
        <v>6350</v>
      </c>
      <c r="F133" s="944" t="s">
        <v>14259</v>
      </c>
      <c r="G133" s="944" t="s">
        <v>5783</v>
      </c>
    </row>
    <row r="134" spans="2:7">
      <c r="B134" s="944" t="s">
        <v>14252</v>
      </c>
      <c r="C134" s="944" t="s">
        <v>6800</v>
      </c>
      <c r="D134" s="944" t="s">
        <v>14289</v>
      </c>
      <c r="E134" s="944" t="s">
        <v>6350</v>
      </c>
      <c r="F134" s="944" t="s">
        <v>14259</v>
      </c>
      <c r="G134" s="944" t="s">
        <v>5783</v>
      </c>
    </row>
    <row r="135" spans="2:7">
      <c r="B135" s="944" t="s">
        <v>14252</v>
      </c>
      <c r="C135" s="944" t="s">
        <v>6803</v>
      </c>
      <c r="D135" s="944" t="s">
        <v>14290</v>
      </c>
      <c r="E135" s="944" t="s">
        <v>6350</v>
      </c>
      <c r="F135" s="944" t="s">
        <v>14259</v>
      </c>
      <c r="G135" s="944" t="s">
        <v>5783</v>
      </c>
    </row>
    <row r="136" spans="2:7">
      <c r="B136" s="944" t="s">
        <v>14252</v>
      </c>
      <c r="C136" s="944" t="s">
        <v>6806</v>
      </c>
      <c r="D136" s="944" t="s">
        <v>14291</v>
      </c>
      <c r="E136" s="944" t="s">
        <v>6350</v>
      </c>
      <c r="F136" s="944" t="s">
        <v>14259</v>
      </c>
      <c r="G136" s="944" t="s">
        <v>5783</v>
      </c>
    </row>
    <row r="137" spans="2:7">
      <c r="B137" s="944" t="s">
        <v>14252</v>
      </c>
      <c r="C137" s="944" t="s">
        <v>6809</v>
      </c>
      <c r="D137" s="944" t="s">
        <v>14292</v>
      </c>
      <c r="E137" s="944" t="s">
        <v>6350</v>
      </c>
      <c r="F137" s="944" t="s">
        <v>14259</v>
      </c>
      <c r="G137" s="944" t="s">
        <v>5783</v>
      </c>
    </row>
    <row r="138" spans="2:7">
      <c r="B138" s="944" t="s">
        <v>14252</v>
      </c>
      <c r="C138" s="944" t="s">
        <v>6811</v>
      </c>
      <c r="D138" s="944" t="s">
        <v>14293</v>
      </c>
      <c r="E138" s="944" t="s">
        <v>6350</v>
      </c>
      <c r="F138" s="944" t="s">
        <v>14259</v>
      </c>
      <c r="G138" s="944" t="s">
        <v>5783</v>
      </c>
    </row>
    <row r="139" spans="2:7">
      <c r="B139" s="944" t="s">
        <v>14252</v>
      </c>
      <c r="C139" s="944" t="s">
        <v>6813</v>
      </c>
      <c r="D139" s="944" t="s">
        <v>14294</v>
      </c>
      <c r="E139" s="944" t="s">
        <v>6350</v>
      </c>
      <c r="F139" s="944" t="s">
        <v>14259</v>
      </c>
      <c r="G139" s="944" t="s">
        <v>5783</v>
      </c>
    </row>
    <row r="140" spans="2:7">
      <c r="B140" s="944" t="s">
        <v>14252</v>
      </c>
      <c r="C140" s="944" t="s">
        <v>6816</v>
      </c>
      <c r="D140" s="944" t="s">
        <v>14295</v>
      </c>
      <c r="E140" s="944" t="s">
        <v>6350</v>
      </c>
      <c r="F140" s="944" t="s">
        <v>14259</v>
      </c>
      <c r="G140" s="944" t="s">
        <v>5783</v>
      </c>
    </row>
    <row r="141" spans="2:7">
      <c r="B141" s="944" t="s">
        <v>14252</v>
      </c>
      <c r="C141" s="944" t="s">
        <v>11523</v>
      </c>
      <c r="D141" s="944" t="s">
        <v>14296</v>
      </c>
      <c r="E141" s="944" t="s">
        <v>6350</v>
      </c>
      <c r="F141" s="944" t="s">
        <v>14259</v>
      </c>
      <c r="G141" s="944" t="s">
        <v>5783</v>
      </c>
    </row>
    <row r="142" spans="2:7">
      <c r="B142" s="944" t="s">
        <v>14252</v>
      </c>
      <c r="C142" s="944" t="s">
        <v>6818</v>
      </c>
      <c r="D142" s="944" t="s">
        <v>14297</v>
      </c>
      <c r="E142" s="944" t="s">
        <v>6350</v>
      </c>
      <c r="F142" s="944" t="s">
        <v>14259</v>
      </c>
      <c r="G142" s="944" t="s">
        <v>5783</v>
      </c>
    </row>
    <row r="143" spans="2:7">
      <c r="B143" s="944" t="s">
        <v>14252</v>
      </c>
      <c r="C143" s="944" t="s">
        <v>6821</v>
      </c>
      <c r="D143" s="944" t="s">
        <v>14298</v>
      </c>
      <c r="E143" s="944" t="s">
        <v>6350</v>
      </c>
      <c r="F143" s="944" t="s">
        <v>14259</v>
      </c>
      <c r="G143" s="944" t="s">
        <v>5783</v>
      </c>
    </row>
    <row r="144" spans="2:7">
      <c r="B144" s="944" t="s">
        <v>14252</v>
      </c>
      <c r="C144" s="944" t="s">
        <v>6823</v>
      </c>
      <c r="D144" s="944" t="s">
        <v>14299</v>
      </c>
      <c r="E144" s="944" t="s">
        <v>6350</v>
      </c>
      <c r="F144" s="944" t="s">
        <v>14259</v>
      </c>
      <c r="G144" s="944" t="s">
        <v>5783</v>
      </c>
    </row>
    <row r="145" spans="2:7">
      <c r="B145" s="944" t="s">
        <v>14252</v>
      </c>
      <c r="C145" s="944" t="s">
        <v>6826</v>
      </c>
      <c r="D145" s="944" t="s">
        <v>14300</v>
      </c>
      <c r="E145" s="944" t="s">
        <v>6350</v>
      </c>
      <c r="F145" s="944" t="s">
        <v>14259</v>
      </c>
      <c r="G145" s="944" t="s">
        <v>5783</v>
      </c>
    </row>
    <row r="146" spans="2:7">
      <c r="B146" s="944" t="s">
        <v>14252</v>
      </c>
      <c r="C146" s="944" t="s">
        <v>6828</v>
      </c>
      <c r="D146" s="944" t="s">
        <v>14301</v>
      </c>
      <c r="E146" s="944" t="s">
        <v>6350</v>
      </c>
      <c r="F146" s="944" t="s">
        <v>14259</v>
      </c>
      <c r="G146" s="944" t="s">
        <v>5783</v>
      </c>
    </row>
    <row r="147" spans="2:7">
      <c r="B147" s="944" t="s">
        <v>14252</v>
      </c>
      <c r="C147" s="944" t="s">
        <v>6831</v>
      </c>
      <c r="D147" s="944" t="s">
        <v>14302</v>
      </c>
      <c r="E147" s="944" t="s">
        <v>6350</v>
      </c>
      <c r="F147" s="944" t="s">
        <v>14259</v>
      </c>
      <c r="G147" s="944" t="s">
        <v>5783</v>
      </c>
    </row>
    <row r="148" spans="2:7">
      <c r="B148" s="944" t="s">
        <v>14252</v>
      </c>
      <c r="C148" s="944" t="s">
        <v>6834</v>
      </c>
      <c r="D148" s="944" t="s">
        <v>14303</v>
      </c>
      <c r="E148" s="944" t="s">
        <v>6350</v>
      </c>
      <c r="F148" s="944" t="s">
        <v>14259</v>
      </c>
      <c r="G148" s="944" t="s">
        <v>5783</v>
      </c>
    </row>
    <row r="149" spans="2:7">
      <c r="B149" s="944" t="s">
        <v>14252</v>
      </c>
      <c r="C149" s="944" t="s">
        <v>6547</v>
      </c>
      <c r="D149" s="944" t="s">
        <v>14304</v>
      </c>
      <c r="E149" s="944" t="s">
        <v>6350</v>
      </c>
      <c r="F149" s="944" t="s">
        <v>14259</v>
      </c>
      <c r="G149" s="944" t="s">
        <v>5783</v>
      </c>
    </row>
    <row r="150" spans="2:7">
      <c r="B150" s="944" t="s">
        <v>14252</v>
      </c>
      <c r="C150" s="944" t="s">
        <v>6837</v>
      </c>
      <c r="D150" s="944" t="s">
        <v>14305</v>
      </c>
      <c r="E150" s="944" t="s">
        <v>6350</v>
      </c>
      <c r="F150" s="944" t="s">
        <v>14259</v>
      </c>
      <c r="G150" s="944" t="s">
        <v>5783</v>
      </c>
    </row>
    <row r="151" spans="2:7">
      <c r="B151" s="944" t="s">
        <v>14252</v>
      </c>
      <c r="C151" s="944" t="s">
        <v>6840</v>
      </c>
      <c r="D151" s="944" t="s">
        <v>14306</v>
      </c>
      <c r="E151" s="944" t="s">
        <v>6350</v>
      </c>
      <c r="F151" s="944" t="s">
        <v>14259</v>
      </c>
      <c r="G151" s="944" t="s">
        <v>5783</v>
      </c>
    </row>
    <row r="152" spans="2:7">
      <c r="B152" s="944" t="s">
        <v>14252</v>
      </c>
      <c r="C152" s="944" t="s">
        <v>6549</v>
      </c>
      <c r="D152" s="944" t="s">
        <v>14307</v>
      </c>
      <c r="E152" s="944" t="s">
        <v>6350</v>
      </c>
      <c r="F152" s="944" t="s">
        <v>14259</v>
      </c>
      <c r="G152" s="944" t="s">
        <v>5783</v>
      </c>
    </row>
    <row r="153" spans="2:7">
      <c r="B153" s="944" t="s">
        <v>14252</v>
      </c>
      <c r="C153" s="944" t="s">
        <v>6845</v>
      </c>
      <c r="D153" s="944" t="s">
        <v>14308</v>
      </c>
      <c r="E153" s="944" t="s">
        <v>6350</v>
      </c>
      <c r="F153" s="944" t="s">
        <v>14259</v>
      </c>
      <c r="G153" s="944" t="s">
        <v>5783</v>
      </c>
    </row>
    <row r="154" spans="2:7">
      <c r="B154" s="944" t="s">
        <v>14252</v>
      </c>
      <c r="C154" s="944" t="s">
        <v>6848</v>
      </c>
      <c r="D154" s="944" t="s">
        <v>14309</v>
      </c>
      <c r="E154" s="944" t="s">
        <v>6350</v>
      </c>
      <c r="F154" s="944" t="s">
        <v>14259</v>
      </c>
      <c r="G154" s="944" t="s">
        <v>5783</v>
      </c>
    </row>
    <row r="155" spans="2:7">
      <c r="B155" s="944" t="s">
        <v>14252</v>
      </c>
      <c r="C155" s="944" t="s">
        <v>6850</v>
      </c>
      <c r="D155" s="944" t="s">
        <v>14310</v>
      </c>
      <c r="E155" s="944" t="s">
        <v>6350</v>
      </c>
      <c r="F155" s="944" t="s">
        <v>14259</v>
      </c>
      <c r="G155" s="944" t="s">
        <v>5783</v>
      </c>
    </row>
    <row r="156" spans="2:7">
      <c r="B156" s="944" t="s">
        <v>14252</v>
      </c>
      <c r="C156" s="944" t="s">
        <v>6853</v>
      </c>
      <c r="D156" s="944" t="s">
        <v>14311</v>
      </c>
      <c r="E156" s="944" t="s">
        <v>6350</v>
      </c>
      <c r="F156" s="944" t="s">
        <v>14259</v>
      </c>
      <c r="G156" s="944" t="s">
        <v>5783</v>
      </c>
    </row>
    <row r="157" spans="2:7">
      <c r="B157" s="944" t="s">
        <v>14252</v>
      </c>
      <c r="C157" s="944" t="s">
        <v>6551</v>
      </c>
      <c r="D157" s="944" t="s">
        <v>14312</v>
      </c>
      <c r="E157" s="944" t="s">
        <v>6350</v>
      </c>
      <c r="F157" s="944" t="s">
        <v>14259</v>
      </c>
      <c r="G157" s="944" t="s">
        <v>5783</v>
      </c>
    </row>
    <row r="158" spans="2:7">
      <c r="B158" s="944" t="s">
        <v>14252</v>
      </c>
      <c r="C158" s="944" t="s">
        <v>6857</v>
      </c>
      <c r="D158" s="944" t="s">
        <v>14313</v>
      </c>
      <c r="E158" s="944" t="s">
        <v>6350</v>
      </c>
      <c r="F158" s="944" t="s">
        <v>14314</v>
      </c>
      <c r="G158" s="944" t="s">
        <v>5783</v>
      </c>
    </row>
    <row r="159" spans="2:7">
      <c r="B159" s="944" t="s">
        <v>14252</v>
      </c>
      <c r="C159" s="944" t="s">
        <v>6859</v>
      </c>
      <c r="D159" s="944" t="s">
        <v>14315</v>
      </c>
      <c r="E159" s="944" t="s">
        <v>6350</v>
      </c>
      <c r="F159" s="944" t="s">
        <v>74</v>
      </c>
      <c r="G159" s="944" t="s">
        <v>5783</v>
      </c>
    </row>
    <row r="160" spans="2:7">
      <c r="B160" s="944" t="s">
        <v>14252</v>
      </c>
      <c r="C160" s="944" t="s">
        <v>6862</v>
      </c>
      <c r="D160" s="944" t="s">
        <v>14316</v>
      </c>
      <c r="E160" s="944" t="s">
        <v>6350</v>
      </c>
      <c r="F160" s="944" t="s">
        <v>14317</v>
      </c>
      <c r="G160" s="944" t="s">
        <v>5783</v>
      </c>
    </row>
    <row r="161" spans="2:7">
      <c r="B161" s="944" t="s">
        <v>14252</v>
      </c>
      <c r="C161" s="944" t="s">
        <v>6865</v>
      </c>
      <c r="D161" s="944" t="s">
        <v>14318</v>
      </c>
      <c r="E161" s="944" t="s">
        <v>6350</v>
      </c>
      <c r="F161" s="944" t="s">
        <v>14314</v>
      </c>
      <c r="G161" s="944" t="s">
        <v>5783</v>
      </c>
    </row>
    <row r="162" spans="2:7">
      <c r="B162" s="944" t="s">
        <v>14252</v>
      </c>
      <c r="C162" s="944" t="s">
        <v>6868</v>
      </c>
      <c r="D162" s="944" t="s">
        <v>14319</v>
      </c>
      <c r="E162" s="944" t="s">
        <v>6350</v>
      </c>
      <c r="F162" s="944" t="s">
        <v>14314</v>
      </c>
      <c r="G162" s="944" t="s">
        <v>5783</v>
      </c>
    </row>
    <row r="163" spans="2:7">
      <c r="B163" s="944" t="s">
        <v>14252</v>
      </c>
      <c r="C163" s="944" t="s">
        <v>6871</v>
      </c>
      <c r="D163" s="944" t="s">
        <v>14320</v>
      </c>
      <c r="E163" s="944" t="s">
        <v>6350</v>
      </c>
      <c r="F163" s="944" t="s">
        <v>14314</v>
      </c>
      <c r="G163" s="944" t="s">
        <v>5783</v>
      </c>
    </row>
    <row r="164" spans="2:7">
      <c r="B164" s="944" t="s">
        <v>14252</v>
      </c>
      <c r="C164" s="944" t="s">
        <v>6874</v>
      </c>
      <c r="D164" s="944" t="s">
        <v>14321</v>
      </c>
      <c r="E164" s="944" t="s">
        <v>6350</v>
      </c>
      <c r="F164" s="944" t="s">
        <v>14314</v>
      </c>
      <c r="G164" s="944" t="s">
        <v>5783</v>
      </c>
    </row>
    <row r="165" spans="2:7">
      <c r="B165" s="944" t="s">
        <v>14252</v>
      </c>
      <c r="C165" s="944" t="s">
        <v>6876</v>
      </c>
      <c r="D165" s="944" t="s">
        <v>14322</v>
      </c>
      <c r="E165" s="944" t="s">
        <v>6350</v>
      </c>
      <c r="F165" s="944" t="s">
        <v>14314</v>
      </c>
      <c r="G165" s="944" t="s">
        <v>5783</v>
      </c>
    </row>
    <row r="166" spans="2:7">
      <c r="B166" s="944" t="s">
        <v>14252</v>
      </c>
      <c r="C166" s="944" t="s">
        <v>6878</v>
      </c>
      <c r="D166" s="944" t="s">
        <v>14323</v>
      </c>
      <c r="E166" s="944" t="s">
        <v>6350</v>
      </c>
      <c r="F166" s="944" t="s">
        <v>14314</v>
      </c>
      <c r="G166" s="944" t="s">
        <v>5783</v>
      </c>
    </row>
    <row r="167" spans="2:7">
      <c r="B167" s="944" t="s">
        <v>14252</v>
      </c>
      <c r="C167" s="944" t="s">
        <v>6881</v>
      </c>
      <c r="D167" s="944" t="s">
        <v>14324</v>
      </c>
      <c r="E167" s="944" t="s">
        <v>6350</v>
      </c>
      <c r="F167" s="944" t="s">
        <v>14314</v>
      </c>
      <c r="G167" s="944" t="s">
        <v>5783</v>
      </c>
    </row>
    <row r="168" spans="2:7">
      <c r="B168" s="944" t="s">
        <v>14252</v>
      </c>
      <c r="C168" s="944" t="s">
        <v>6884</v>
      </c>
      <c r="D168" s="944" t="s">
        <v>14325</v>
      </c>
      <c r="E168" s="944" t="s">
        <v>6350</v>
      </c>
      <c r="F168" s="944" t="s">
        <v>14314</v>
      </c>
      <c r="G168" s="944" t="s">
        <v>5783</v>
      </c>
    </row>
    <row r="169" spans="2:7">
      <c r="B169" s="944" t="s">
        <v>14252</v>
      </c>
      <c r="C169" s="944" t="s">
        <v>6886</v>
      </c>
      <c r="D169" s="944" t="s">
        <v>14326</v>
      </c>
      <c r="E169" s="944" t="s">
        <v>6350</v>
      </c>
      <c r="F169" s="944" t="s">
        <v>14314</v>
      </c>
      <c r="G169" s="944" t="s">
        <v>5783</v>
      </c>
    </row>
    <row r="170" spans="2:7">
      <c r="B170" s="944" t="s">
        <v>14252</v>
      </c>
      <c r="C170" s="944" t="s">
        <v>6889</v>
      </c>
      <c r="D170" s="944" t="s">
        <v>14327</v>
      </c>
      <c r="E170" s="944" t="s">
        <v>6350</v>
      </c>
      <c r="F170" s="944" t="s">
        <v>14314</v>
      </c>
      <c r="G170" s="944" t="s">
        <v>5783</v>
      </c>
    </row>
    <row r="171" spans="2:7">
      <c r="B171" s="944" t="s">
        <v>14252</v>
      </c>
      <c r="C171" s="944" t="s">
        <v>6891</v>
      </c>
      <c r="D171" s="944" t="s">
        <v>14328</v>
      </c>
      <c r="E171" s="944" t="s">
        <v>6350</v>
      </c>
      <c r="F171" s="944" t="s">
        <v>14314</v>
      </c>
      <c r="G171" s="944" t="s">
        <v>5783</v>
      </c>
    </row>
    <row r="172" spans="2:7">
      <c r="B172" s="944" t="s">
        <v>14252</v>
      </c>
      <c r="C172" s="944" t="s">
        <v>6894</v>
      </c>
      <c r="D172" s="944" t="s">
        <v>14329</v>
      </c>
      <c r="E172" s="944" t="s">
        <v>6350</v>
      </c>
      <c r="F172" s="944" t="s">
        <v>14314</v>
      </c>
      <c r="G172" s="944" t="s">
        <v>5783</v>
      </c>
    </row>
    <row r="173" spans="2:7">
      <c r="B173" s="944" t="s">
        <v>14252</v>
      </c>
      <c r="C173" s="944" t="s">
        <v>6896</v>
      </c>
      <c r="D173" s="944" t="s">
        <v>14330</v>
      </c>
      <c r="E173" s="944" t="s">
        <v>6350</v>
      </c>
      <c r="F173" s="944" t="s">
        <v>14317</v>
      </c>
      <c r="G173" s="944" t="s">
        <v>5783</v>
      </c>
    </row>
    <row r="174" spans="2:7">
      <c r="B174" s="944" t="s">
        <v>14252</v>
      </c>
      <c r="C174" s="944" t="s">
        <v>6899</v>
      </c>
      <c r="D174" s="944" t="s">
        <v>14331</v>
      </c>
      <c r="E174" s="944" t="s">
        <v>6350</v>
      </c>
      <c r="F174" s="944" t="s">
        <v>14317</v>
      </c>
      <c r="G174" s="944" t="s">
        <v>5783</v>
      </c>
    </row>
    <row r="175" spans="2:7">
      <c r="B175" s="944" t="s">
        <v>14252</v>
      </c>
      <c r="C175" s="944" t="s">
        <v>6902</v>
      </c>
      <c r="D175" s="944" t="s">
        <v>14332</v>
      </c>
      <c r="E175" s="944" t="s">
        <v>6350</v>
      </c>
      <c r="F175" s="944" t="s">
        <v>14317</v>
      </c>
      <c r="G175" s="944" t="s">
        <v>5783</v>
      </c>
    </row>
    <row r="176" spans="2:7">
      <c r="B176" s="944" t="s">
        <v>14252</v>
      </c>
      <c r="C176" s="944" t="s">
        <v>6905</v>
      </c>
      <c r="D176" s="944" t="s">
        <v>14333</v>
      </c>
      <c r="E176" s="944" t="s">
        <v>6350</v>
      </c>
      <c r="F176" s="944" t="s">
        <v>14317</v>
      </c>
      <c r="G176" s="944" t="s">
        <v>5783</v>
      </c>
    </row>
    <row r="177" spans="2:7">
      <c r="B177" s="944" t="s">
        <v>14252</v>
      </c>
      <c r="C177" s="944" t="s">
        <v>6908</v>
      </c>
      <c r="D177" s="944" t="s">
        <v>14334</v>
      </c>
      <c r="E177" s="944" t="s">
        <v>6350</v>
      </c>
      <c r="F177" s="944" t="s">
        <v>14317</v>
      </c>
      <c r="G177" s="944" t="s">
        <v>5783</v>
      </c>
    </row>
    <row r="178" spans="2:7">
      <c r="B178" s="944" t="s">
        <v>14252</v>
      </c>
      <c r="C178" s="944" t="s">
        <v>6911</v>
      </c>
      <c r="D178" s="944" t="s">
        <v>14335</v>
      </c>
      <c r="E178" s="944" t="s">
        <v>6350</v>
      </c>
      <c r="F178" s="944" t="s">
        <v>14317</v>
      </c>
      <c r="G178" s="944" t="s">
        <v>5783</v>
      </c>
    </row>
    <row r="179" spans="2:7">
      <c r="B179" s="944" t="s">
        <v>14252</v>
      </c>
      <c r="C179" s="944" t="s">
        <v>6913</v>
      </c>
      <c r="D179" s="944" t="s">
        <v>14336</v>
      </c>
      <c r="E179" s="944" t="s">
        <v>6350</v>
      </c>
      <c r="F179" s="944" t="s">
        <v>14317</v>
      </c>
      <c r="G179" s="944" t="s">
        <v>5783</v>
      </c>
    </row>
    <row r="180" spans="2:7">
      <c r="B180" s="944" t="s">
        <v>14252</v>
      </c>
      <c r="C180" s="944" t="s">
        <v>6915</v>
      </c>
      <c r="D180" s="944" t="s">
        <v>14337</v>
      </c>
      <c r="E180" s="944" t="s">
        <v>6350</v>
      </c>
      <c r="F180" s="944" t="s">
        <v>14317</v>
      </c>
      <c r="G180" s="944" t="s">
        <v>5783</v>
      </c>
    </row>
    <row r="181" spans="2:7">
      <c r="B181" s="944" t="s">
        <v>14252</v>
      </c>
      <c r="C181" s="944" t="s">
        <v>6917</v>
      </c>
      <c r="D181" s="944" t="s">
        <v>14338</v>
      </c>
      <c r="E181" s="944" t="s">
        <v>6350</v>
      </c>
      <c r="F181" s="944" t="s">
        <v>14317</v>
      </c>
      <c r="G181" s="944" t="s">
        <v>5783</v>
      </c>
    </row>
    <row r="182" spans="2:7">
      <c r="B182" s="944" t="s">
        <v>14252</v>
      </c>
      <c r="C182" s="944" t="s">
        <v>6919</v>
      </c>
      <c r="D182" s="944" t="s">
        <v>14339</v>
      </c>
      <c r="E182" s="944" t="s">
        <v>6350</v>
      </c>
      <c r="F182" s="944" t="s">
        <v>14317</v>
      </c>
      <c r="G182" s="944" t="s">
        <v>5783</v>
      </c>
    </row>
    <row r="183" spans="2:7">
      <c r="B183" s="944" t="s">
        <v>14252</v>
      </c>
      <c r="C183" s="944" t="s">
        <v>6922</v>
      </c>
      <c r="D183" s="944" t="s">
        <v>14340</v>
      </c>
      <c r="E183" s="944" t="s">
        <v>6350</v>
      </c>
      <c r="F183" s="944" t="s">
        <v>14317</v>
      </c>
      <c r="G183" s="944" t="s">
        <v>5783</v>
      </c>
    </row>
    <row r="184" spans="2:7">
      <c r="B184" s="944" t="s">
        <v>14252</v>
      </c>
      <c r="C184" s="944" t="s">
        <v>6924</v>
      </c>
      <c r="D184" s="944" t="s">
        <v>14341</v>
      </c>
      <c r="E184" s="944" t="s">
        <v>6350</v>
      </c>
      <c r="F184" s="944" t="s">
        <v>14317</v>
      </c>
      <c r="G184" s="944" t="s">
        <v>5783</v>
      </c>
    </row>
    <row r="185" spans="2:7">
      <c r="B185" s="944" t="s">
        <v>14252</v>
      </c>
      <c r="C185" s="944" t="s">
        <v>6927</v>
      </c>
      <c r="D185" s="944" t="s">
        <v>14342</v>
      </c>
      <c r="E185" s="944" t="s">
        <v>6350</v>
      </c>
      <c r="F185" s="944" t="s">
        <v>14317</v>
      </c>
      <c r="G185" s="944" t="s">
        <v>5783</v>
      </c>
    </row>
    <row r="186" spans="2:7">
      <c r="B186" s="944" t="s">
        <v>14252</v>
      </c>
      <c r="C186" s="944" t="s">
        <v>6929</v>
      </c>
      <c r="D186" s="944" t="s">
        <v>14343</v>
      </c>
      <c r="E186" s="944" t="s">
        <v>6350</v>
      </c>
      <c r="F186" s="944" t="s">
        <v>14317</v>
      </c>
      <c r="G186" s="944" t="s">
        <v>5783</v>
      </c>
    </row>
    <row r="187" spans="2:7">
      <c r="B187" s="944" t="s">
        <v>14252</v>
      </c>
      <c r="C187" s="944" t="s">
        <v>6931</v>
      </c>
      <c r="D187" s="944" t="s">
        <v>14344</v>
      </c>
      <c r="E187" s="944" t="s">
        <v>6350</v>
      </c>
      <c r="F187" s="944" t="s">
        <v>14317</v>
      </c>
      <c r="G187" s="944" t="s">
        <v>5783</v>
      </c>
    </row>
    <row r="188" spans="2:7">
      <c r="B188" s="944" t="s">
        <v>14252</v>
      </c>
      <c r="C188" s="944" t="s">
        <v>6934</v>
      </c>
      <c r="D188" s="944" t="s">
        <v>14345</v>
      </c>
      <c r="E188" s="944" t="s">
        <v>6350</v>
      </c>
      <c r="F188" s="944" t="s">
        <v>14317</v>
      </c>
      <c r="G188" s="944" t="s">
        <v>5783</v>
      </c>
    </row>
    <row r="189" spans="2:7">
      <c r="B189" s="944" t="s">
        <v>14252</v>
      </c>
      <c r="C189" s="944" t="s">
        <v>6937</v>
      </c>
      <c r="D189" s="944" t="s">
        <v>14346</v>
      </c>
      <c r="E189" s="944" t="s">
        <v>6350</v>
      </c>
      <c r="F189" s="944" t="s">
        <v>14317</v>
      </c>
      <c r="G189" s="944" t="s">
        <v>5783</v>
      </c>
    </row>
    <row r="190" spans="2:7">
      <c r="B190" s="944" t="s">
        <v>14252</v>
      </c>
      <c r="C190" s="944" t="s">
        <v>6940</v>
      </c>
      <c r="D190" s="944" t="s">
        <v>14347</v>
      </c>
      <c r="E190" s="944" t="s">
        <v>6350</v>
      </c>
      <c r="F190" s="944" t="s">
        <v>14317</v>
      </c>
      <c r="G190" s="944" t="s">
        <v>5783</v>
      </c>
    </row>
    <row r="191" spans="2:7">
      <c r="B191" s="944" t="s">
        <v>14252</v>
      </c>
      <c r="C191" s="944" t="s">
        <v>6942</v>
      </c>
      <c r="D191" s="944" t="s">
        <v>14348</v>
      </c>
      <c r="E191" s="944" t="s">
        <v>6350</v>
      </c>
      <c r="F191" s="944" t="s">
        <v>14317</v>
      </c>
      <c r="G191" s="944" t="s">
        <v>5783</v>
      </c>
    </row>
    <row r="192" spans="2:7">
      <c r="B192" s="944" t="s">
        <v>14252</v>
      </c>
      <c r="C192" s="944" t="s">
        <v>6945</v>
      </c>
      <c r="D192" s="944" t="s">
        <v>14349</v>
      </c>
      <c r="E192" s="944" t="s">
        <v>6350</v>
      </c>
      <c r="F192" s="944" t="s">
        <v>14317</v>
      </c>
      <c r="G192" s="944" t="s">
        <v>5783</v>
      </c>
    </row>
    <row r="193" spans="2:7">
      <c r="B193" s="944" t="s">
        <v>14252</v>
      </c>
      <c r="C193" s="944" t="s">
        <v>6947</v>
      </c>
      <c r="D193" s="944" t="s">
        <v>14350</v>
      </c>
      <c r="E193" s="944" t="s">
        <v>6350</v>
      </c>
      <c r="F193" s="944" t="s">
        <v>14317</v>
      </c>
      <c r="G193" s="944" t="s">
        <v>5783</v>
      </c>
    </row>
    <row r="194" spans="2:7">
      <c r="B194" s="944" t="s">
        <v>14252</v>
      </c>
      <c r="C194" s="944" t="s">
        <v>6950</v>
      </c>
      <c r="D194" s="944" t="s">
        <v>14351</v>
      </c>
      <c r="E194" s="944" t="s">
        <v>6350</v>
      </c>
      <c r="F194" s="944" t="s">
        <v>14317</v>
      </c>
      <c r="G194" s="944" t="s">
        <v>5783</v>
      </c>
    </row>
    <row r="195" spans="2:7">
      <c r="B195" s="944" t="s">
        <v>14252</v>
      </c>
      <c r="C195" s="944" t="e">
        <v>#N/A</v>
      </c>
      <c r="D195" s="944" t="s">
        <v>14352</v>
      </c>
      <c r="E195" s="944" t="s">
        <v>5677</v>
      </c>
      <c r="F195" s="944" t="s">
        <v>409</v>
      </c>
      <c r="G195" s="944" t="s">
        <v>5678</v>
      </c>
    </row>
    <row r="196" spans="2:7">
      <c r="B196" s="944" t="s">
        <v>14252</v>
      </c>
      <c r="C196" s="944" t="s">
        <v>6719</v>
      </c>
      <c r="D196" s="944" t="s">
        <v>14353</v>
      </c>
      <c r="E196" s="944" t="s">
        <v>14354</v>
      </c>
      <c r="F196" s="944" t="s">
        <v>409</v>
      </c>
      <c r="G196" s="944" t="s">
        <v>5783</v>
      </c>
    </row>
    <row r="197" spans="2:7">
      <c r="B197" s="944" t="s">
        <v>14252</v>
      </c>
      <c r="C197" s="944" t="s">
        <v>5816</v>
      </c>
      <c r="D197" s="944" t="s">
        <v>14355</v>
      </c>
      <c r="E197" s="944" t="s">
        <v>6372</v>
      </c>
      <c r="F197" s="944" t="s">
        <v>409</v>
      </c>
      <c r="G197" s="944" t="s">
        <v>5783</v>
      </c>
    </row>
    <row r="198" spans="2:7">
      <c r="B198" s="944" t="s">
        <v>14252</v>
      </c>
      <c r="C198" s="944" t="s">
        <v>6723</v>
      </c>
      <c r="D198" s="944" t="s">
        <v>14356</v>
      </c>
      <c r="E198" s="944" t="s">
        <v>5982</v>
      </c>
      <c r="F198" s="944" t="s">
        <v>409</v>
      </c>
      <c r="G198" s="944" t="s">
        <v>5783</v>
      </c>
    </row>
    <row r="199" spans="2:7">
      <c r="B199" s="944" t="s">
        <v>14252</v>
      </c>
      <c r="C199" s="944" t="s">
        <v>6726</v>
      </c>
      <c r="D199" s="944" t="s">
        <v>14357</v>
      </c>
      <c r="E199" s="944" t="s">
        <v>5984</v>
      </c>
      <c r="F199" s="944" t="s">
        <v>409</v>
      </c>
      <c r="G199" s="944" t="s">
        <v>5783</v>
      </c>
    </row>
    <row r="200" spans="2:7">
      <c r="B200" s="944" t="s">
        <v>14252</v>
      </c>
      <c r="C200" s="944" t="s">
        <v>6728</v>
      </c>
      <c r="D200" s="944" t="s">
        <v>14358</v>
      </c>
      <c r="E200" s="944" t="s">
        <v>5792</v>
      </c>
      <c r="F200" s="944" t="s">
        <v>409</v>
      </c>
      <c r="G200" s="944" t="s">
        <v>5783</v>
      </c>
    </row>
    <row r="201" spans="2:7">
      <c r="B201" s="944" t="s">
        <v>14252</v>
      </c>
      <c r="C201" s="944" t="s">
        <v>6731</v>
      </c>
      <c r="D201" s="944" t="s">
        <v>14359</v>
      </c>
      <c r="E201" s="944" t="s">
        <v>5987</v>
      </c>
      <c r="F201" s="944" t="s">
        <v>409</v>
      </c>
      <c r="G201" s="944" t="s">
        <v>5783</v>
      </c>
    </row>
    <row r="202" spans="2:7">
      <c r="B202" s="944" t="s">
        <v>14252</v>
      </c>
      <c r="C202" s="944" t="s">
        <v>6354</v>
      </c>
      <c r="D202" s="944" t="s">
        <v>14360</v>
      </c>
      <c r="E202" s="944" t="s">
        <v>5989</v>
      </c>
      <c r="F202" s="944" t="s">
        <v>409</v>
      </c>
      <c r="G202" s="944" t="s">
        <v>5783</v>
      </c>
    </row>
    <row r="203" spans="2:7">
      <c r="B203" s="944" t="s">
        <v>14252</v>
      </c>
      <c r="C203" s="944" t="s">
        <v>6736</v>
      </c>
      <c r="D203" s="944" t="s">
        <v>14361</v>
      </c>
      <c r="E203" s="944" t="s">
        <v>5991</v>
      </c>
      <c r="F203" s="944" t="s">
        <v>5488</v>
      </c>
      <c r="G203" s="944" t="s">
        <v>5783</v>
      </c>
    </row>
    <row r="204" spans="2:7">
      <c r="B204" s="944" t="s">
        <v>14252</v>
      </c>
      <c r="C204" s="944" t="s">
        <v>6738</v>
      </c>
      <c r="D204" s="944" t="s">
        <v>14362</v>
      </c>
      <c r="E204" s="944" t="s">
        <v>5993</v>
      </c>
      <c r="F204" s="944" t="s">
        <v>446</v>
      </c>
      <c r="G204" s="944" t="s">
        <v>5783</v>
      </c>
    </row>
    <row r="205" spans="2:7">
      <c r="B205" s="944" t="s">
        <v>14252</v>
      </c>
      <c r="C205" s="944" t="s">
        <v>6740</v>
      </c>
      <c r="D205" s="944" t="s">
        <v>14363</v>
      </c>
      <c r="E205" s="944" t="s">
        <v>6558</v>
      </c>
      <c r="F205" s="944" t="s">
        <v>446</v>
      </c>
      <c r="G205" s="944" t="s">
        <v>5783</v>
      </c>
    </row>
    <row r="206" spans="2:7">
      <c r="B206" s="944" t="s">
        <v>14252</v>
      </c>
      <c r="C206" s="944" t="s">
        <v>6743</v>
      </c>
      <c r="D206" s="944" t="s">
        <v>14364</v>
      </c>
      <c r="E206" s="944" t="s">
        <v>5995</v>
      </c>
      <c r="F206" s="944" t="s">
        <v>446</v>
      </c>
      <c r="G206" s="944" t="s">
        <v>5783</v>
      </c>
    </row>
    <row r="207" spans="2:7">
      <c r="B207" s="944" t="s">
        <v>14252</v>
      </c>
      <c r="C207" s="944" t="s">
        <v>6745</v>
      </c>
      <c r="D207" s="944" t="s">
        <v>14365</v>
      </c>
      <c r="E207" s="944" t="s">
        <v>5997</v>
      </c>
      <c r="F207" s="944" t="s">
        <v>446</v>
      </c>
      <c r="G207" s="944" t="s">
        <v>5783</v>
      </c>
    </row>
    <row r="208" spans="2:7">
      <c r="B208" s="944" t="s">
        <v>14252</v>
      </c>
      <c r="C208" s="944" t="s">
        <v>6748</v>
      </c>
      <c r="D208" s="944" t="s">
        <v>14366</v>
      </c>
      <c r="E208" s="944" t="s">
        <v>5999</v>
      </c>
      <c r="F208" s="944" t="s">
        <v>446</v>
      </c>
      <c r="G208" s="944" t="s">
        <v>5783</v>
      </c>
    </row>
    <row r="209" spans="2:7">
      <c r="B209" s="944" t="s">
        <v>14252</v>
      </c>
      <c r="C209" s="944" t="s">
        <v>6751</v>
      </c>
      <c r="D209" s="944" t="s">
        <v>14367</v>
      </c>
      <c r="E209" s="944" t="s">
        <v>6001</v>
      </c>
      <c r="F209" s="944" t="s">
        <v>446</v>
      </c>
      <c r="G209" s="944" t="s">
        <v>5783</v>
      </c>
    </row>
    <row r="210" spans="2:7">
      <c r="B210" s="944" t="s">
        <v>14252</v>
      </c>
      <c r="C210" s="944" t="s">
        <v>6753</v>
      </c>
      <c r="D210" s="944" t="s">
        <v>14368</v>
      </c>
      <c r="E210" s="944" t="s">
        <v>6003</v>
      </c>
      <c r="F210" s="944" t="s">
        <v>2065</v>
      </c>
      <c r="G210" s="944" t="s">
        <v>5783</v>
      </c>
    </row>
    <row r="211" spans="2:7">
      <c r="B211" s="944" t="s">
        <v>14252</v>
      </c>
      <c r="C211" s="944" t="s">
        <v>6755</v>
      </c>
      <c r="D211" s="944" t="s">
        <v>13202</v>
      </c>
      <c r="E211" s="944" t="s">
        <v>6005</v>
      </c>
      <c r="F211" s="944" t="s">
        <v>2065</v>
      </c>
      <c r="G211" s="944" t="s">
        <v>5783</v>
      </c>
    </row>
    <row r="212" spans="2:7">
      <c r="B212" s="944" t="s">
        <v>14252</v>
      </c>
      <c r="C212" s="944" t="s">
        <v>6757</v>
      </c>
      <c r="D212" s="944" t="s">
        <v>14369</v>
      </c>
      <c r="E212" s="944" t="s">
        <v>8129</v>
      </c>
      <c r="F212" s="944" t="s">
        <v>2065</v>
      </c>
      <c r="G212" s="944" t="s">
        <v>5783</v>
      </c>
    </row>
    <row r="213" spans="2:7">
      <c r="B213" s="944" t="s">
        <v>14252</v>
      </c>
      <c r="C213" s="944" t="s">
        <v>6761</v>
      </c>
      <c r="D213" s="944" t="s">
        <v>14370</v>
      </c>
      <c r="E213" s="944" t="s">
        <v>6007</v>
      </c>
      <c r="F213" s="944" t="s">
        <v>2065</v>
      </c>
      <c r="G213" s="944" t="s">
        <v>5783</v>
      </c>
    </row>
    <row r="214" spans="2:7">
      <c r="B214" s="944" t="s">
        <v>14252</v>
      </c>
      <c r="C214" s="944" t="s">
        <v>6764</v>
      </c>
      <c r="D214" s="944" t="s">
        <v>14371</v>
      </c>
      <c r="E214" s="944" t="s">
        <v>6560</v>
      </c>
      <c r="F214" s="944" t="s">
        <v>2065</v>
      </c>
      <c r="G214" s="944" t="s">
        <v>5783</v>
      </c>
    </row>
    <row r="215" spans="2:7">
      <c r="B215" s="944" t="s">
        <v>14252</v>
      </c>
      <c r="C215" s="944" t="s">
        <v>6766</v>
      </c>
      <c r="D215" s="944" t="s">
        <v>14372</v>
      </c>
      <c r="E215" s="944" t="s">
        <v>6009</v>
      </c>
      <c r="F215" s="944" t="s">
        <v>2065</v>
      </c>
      <c r="G215" s="944" t="s">
        <v>5783</v>
      </c>
    </row>
    <row r="216" spans="2:7">
      <c r="B216" s="944" t="s">
        <v>14252</v>
      </c>
      <c r="C216" s="944" t="s">
        <v>6768</v>
      </c>
      <c r="D216" s="944" t="s">
        <v>14373</v>
      </c>
      <c r="E216" s="944" t="s">
        <v>6011</v>
      </c>
      <c r="F216" s="944" t="s">
        <v>2065</v>
      </c>
      <c r="G216" s="944" t="s">
        <v>5783</v>
      </c>
    </row>
    <row r="217" spans="2:7">
      <c r="B217" s="944" t="s">
        <v>14252</v>
      </c>
      <c r="C217" s="944" t="s">
        <v>6770</v>
      </c>
      <c r="D217" s="944" t="s">
        <v>14374</v>
      </c>
      <c r="E217" s="944" t="s">
        <v>6013</v>
      </c>
      <c r="F217" s="944" t="s">
        <v>2065</v>
      </c>
      <c r="G217" s="944" t="s">
        <v>5783</v>
      </c>
    </row>
    <row r="218" spans="2:7">
      <c r="B218" s="944" t="s">
        <v>14252</v>
      </c>
      <c r="C218" s="944" t="s">
        <v>6772</v>
      </c>
      <c r="D218" s="944" t="s">
        <v>14375</v>
      </c>
      <c r="E218" s="944" t="s">
        <v>5794</v>
      </c>
      <c r="F218" s="944" t="s">
        <v>2065</v>
      </c>
      <c r="G218" s="944" t="s">
        <v>5783</v>
      </c>
    </row>
    <row r="219" spans="2:7">
      <c r="B219" s="944" t="s">
        <v>14252</v>
      </c>
      <c r="C219" s="944" t="s">
        <v>6775</v>
      </c>
      <c r="D219" s="944" t="s">
        <v>14376</v>
      </c>
      <c r="E219" s="944" t="s">
        <v>6016</v>
      </c>
      <c r="F219" s="944" t="s">
        <v>2065</v>
      </c>
      <c r="G219" s="944" t="s">
        <v>5783</v>
      </c>
    </row>
    <row r="220" spans="2:7">
      <c r="B220" s="944" t="s">
        <v>14252</v>
      </c>
      <c r="C220" s="944" t="s">
        <v>6778</v>
      </c>
      <c r="D220" s="944" t="s">
        <v>14377</v>
      </c>
      <c r="E220" s="944" t="s">
        <v>6018</v>
      </c>
      <c r="F220" s="944" t="s">
        <v>75</v>
      </c>
      <c r="G220" s="944" t="s">
        <v>5783</v>
      </c>
    </row>
    <row r="221" spans="2:7">
      <c r="B221" s="944" t="s">
        <v>14252</v>
      </c>
      <c r="C221" s="944" t="s">
        <v>6780</v>
      </c>
      <c r="D221" s="944" t="s">
        <v>14378</v>
      </c>
      <c r="E221" s="944" t="s">
        <v>6020</v>
      </c>
      <c r="F221" s="944" t="s">
        <v>75</v>
      </c>
      <c r="G221" s="944" t="s">
        <v>5783</v>
      </c>
    </row>
    <row r="222" spans="2:7">
      <c r="B222" s="944" t="s">
        <v>14252</v>
      </c>
      <c r="C222" s="944" t="s">
        <v>6783</v>
      </c>
      <c r="D222" s="944" t="s">
        <v>14379</v>
      </c>
      <c r="E222" s="944" t="s">
        <v>3057</v>
      </c>
      <c r="F222" s="944" t="s">
        <v>75</v>
      </c>
      <c r="G222" s="944" t="s">
        <v>5783</v>
      </c>
    </row>
    <row r="223" spans="2:7">
      <c r="B223" s="944" t="s">
        <v>14252</v>
      </c>
      <c r="C223" s="944" t="s">
        <v>6786</v>
      </c>
      <c r="D223" s="944" t="s">
        <v>14380</v>
      </c>
      <c r="E223" s="944" t="s">
        <v>6023</v>
      </c>
      <c r="F223" s="944" t="s">
        <v>75</v>
      </c>
      <c r="G223" s="944" t="s">
        <v>5783</v>
      </c>
    </row>
    <row r="224" spans="2:7">
      <c r="B224" s="944" t="s">
        <v>14252</v>
      </c>
      <c r="C224" s="944" t="s">
        <v>6444</v>
      </c>
      <c r="D224" s="944" t="s">
        <v>14381</v>
      </c>
      <c r="E224" s="944" t="s">
        <v>8145</v>
      </c>
      <c r="F224" s="944" t="s">
        <v>75</v>
      </c>
      <c r="G224" s="944" t="s">
        <v>5783</v>
      </c>
    </row>
    <row r="225" spans="2:7">
      <c r="B225" s="944" t="s">
        <v>14252</v>
      </c>
      <c r="C225" s="944" t="s">
        <v>6791</v>
      </c>
      <c r="D225" s="944" t="s">
        <v>14382</v>
      </c>
      <c r="E225" s="944" t="s">
        <v>5796</v>
      </c>
      <c r="F225" s="944" t="s">
        <v>75</v>
      </c>
      <c r="G225" s="944" t="s">
        <v>5783</v>
      </c>
    </row>
    <row r="226" spans="2:7">
      <c r="B226" s="944" t="s">
        <v>14252</v>
      </c>
      <c r="C226" s="944" t="s">
        <v>6794</v>
      </c>
      <c r="D226" s="944" t="s">
        <v>14383</v>
      </c>
      <c r="E226" s="944" t="s">
        <v>6026</v>
      </c>
      <c r="F226" s="944" t="s">
        <v>409</v>
      </c>
      <c r="G226" s="944" t="s">
        <v>5783</v>
      </c>
    </row>
    <row r="227" spans="2:7">
      <c r="B227" s="944" t="s">
        <v>14252</v>
      </c>
      <c r="C227" s="944" t="s">
        <v>6797</v>
      </c>
      <c r="D227" s="944" t="s">
        <v>14384</v>
      </c>
      <c r="E227" s="944" t="s">
        <v>6459</v>
      </c>
      <c r="F227" s="944" t="s">
        <v>409</v>
      </c>
      <c r="G227" s="944" t="s">
        <v>5783</v>
      </c>
    </row>
    <row r="228" spans="2:7">
      <c r="B228" s="944" t="s">
        <v>14252</v>
      </c>
      <c r="C228" s="944" t="s">
        <v>6800</v>
      </c>
      <c r="D228" s="944" t="s">
        <v>14385</v>
      </c>
      <c r="E228" s="944" t="s">
        <v>5798</v>
      </c>
      <c r="F228" s="944" t="s">
        <v>409</v>
      </c>
      <c r="G228" s="944" t="s">
        <v>5783</v>
      </c>
    </row>
    <row r="229" spans="2:7">
      <c r="B229" s="944" t="s">
        <v>14252</v>
      </c>
      <c r="C229" s="944" t="s">
        <v>6803</v>
      </c>
      <c r="D229" s="944" t="s">
        <v>14386</v>
      </c>
      <c r="E229" s="944" t="s">
        <v>6029</v>
      </c>
      <c r="F229" s="944" t="s">
        <v>2569</v>
      </c>
      <c r="G229" s="944" t="s">
        <v>5783</v>
      </c>
    </row>
    <row r="230" spans="2:7">
      <c r="B230" s="944" t="s">
        <v>14252</v>
      </c>
      <c r="C230" s="944" t="s">
        <v>6806</v>
      </c>
      <c r="D230" s="944" t="s">
        <v>14387</v>
      </c>
      <c r="E230" s="944" t="s">
        <v>6031</v>
      </c>
      <c r="F230" s="944" t="s">
        <v>2569</v>
      </c>
      <c r="G230" s="944" t="s">
        <v>5783</v>
      </c>
    </row>
    <row r="231" spans="2:7">
      <c r="B231" s="944" t="s">
        <v>14252</v>
      </c>
      <c r="C231" s="944" t="s">
        <v>6809</v>
      </c>
      <c r="D231" s="944" t="s">
        <v>14388</v>
      </c>
      <c r="E231" s="944" t="s">
        <v>6033</v>
      </c>
      <c r="F231" s="944" t="s">
        <v>2181</v>
      </c>
      <c r="G231" s="944" t="s">
        <v>5783</v>
      </c>
    </row>
    <row r="232" spans="2:7">
      <c r="B232" s="944" t="s">
        <v>14252</v>
      </c>
      <c r="C232" s="944" t="s">
        <v>6811</v>
      </c>
      <c r="D232" s="944" t="s">
        <v>14389</v>
      </c>
      <c r="E232" s="944" t="s">
        <v>6372</v>
      </c>
      <c r="F232" s="944" t="s">
        <v>14390</v>
      </c>
      <c r="G232" s="944" t="s">
        <v>5783</v>
      </c>
    </row>
    <row r="233" spans="2:7">
      <c r="B233" s="944" t="s">
        <v>14252</v>
      </c>
      <c r="C233" s="944" t="s">
        <v>6813</v>
      </c>
      <c r="D233" s="944" t="s">
        <v>14391</v>
      </c>
      <c r="E233" s="944" t="s">
        <v>5982</v>
      </c>
      <c r="F233" s="944" t="s">
        <v>446</v>
      </c>
      <c r="G233" s="944" t="s">
        <v>5783</v>
      </c>
    </row>
    <row r="234" spans="2:7">
      <c r="B234" s="944" t="s">
        <v>14252</v>
      </c>
      <c r="C234" s="944" t="s">
        <v>6816</v>
      </c>
      <c r="D234" s="944" t="s">
        <v>14392</v>
      </c>
      <c r="E234" s="944" t="s">
        <v>5984</v>
      </c>
      <c r="F234" s="944" t="s">
        <v>446</v>
      </c>
      <c r="G234" s="944" t="s">
        <v>5783</v>
      </c>
    </row>
    <row r="235" spans="2:7">
      <c r="B235" s="944" t="s">
        <v>14252</v>
      </c>
      <c r="C235" s="944" t="s">
        <v>11523</v>
      </c>
      <c r="D235" s="944" t="s">
        <v>14393</v>
      </c>
      <c r="E235" s="944" t="s">
        <v>5792</v>
      </c>
      <c r="F235" s="944" t="s">
        <v>446</v>
      </c>
      <c r="G235" s="944" t="s">
        <v>5783</v>
      </c>
    </row>
    <row r="236" spans="2:7">
      <c r="B236" s="944" t="s">
        <v>14252</v>
      </c>
      <c r="C236" s="944" t="s">
        <v>6818</v>
      </c>
      <c r="D236" s="944" t="s">
        <v>14394</v>
      </c>
      <c r="E236" s="944" t="s">
        <v>5987</v>
      </c>
      <c r="F236" s="944" t="s">
        <v>446</v>
      </c>
      <c r="G236" s="944" t="s">
        <v>5783</v>
      </c>
    </row>
    <row r="237" spans="2:7">
      <c r="B237" s="944" t="s">
        <v>14252</v>
      </c>
      <c r="C237" s="944" t="s">
        <v>6821</v>
      </c>
      <c r="D237" s="944" t="s">
        <v>14395</v>
      </c>
      <c r="E237" s="944" t="s">
        <v>5989</v>
      </c>
      <c r="F237" s="944" t="s">
        <v>446</v>
      </c>
      <c r="G237" s="944" t="s">
        <v>5783</v>
      </c>
    </row>
    <row r="238" spans="2:7">
      <c r="B238" s="944" t="s">
        <v>14252</v>
      </c>
      <c r="C238" s="944" t="s">
        <v>6823</v>
      </c>
      <c r="D238" s="944" t="s">
        <v>14396</v>
      </c>
      <c r="E238" s="944" t="s">
        <v>5991</v>
      </c>
      <c r="F238" s="944" t="s">
        <v>2065</v>
      </c>
      <c r="G238" s="944" t="s">
        <v>5783</v>
      </c>
    </row>
    <row r="239" spans="2:7">
      <c r="B239" s="944" t="s">
        <v>14252</v>
      </c>
      <c r="C239" s="944" t="s">
        <v>6826</v>
      </c>
      <c r="D239" s="944" t="s">
        <v>14397</v>
      </c>
      <c r="E239" s="944" t="s">
        <v>5993</v>
      </c>
      <c r="F239" s="944" t="s">
        <v>2065</v>
      </c>
      <c r="G239" s="944" t="s">
        <v>5783</v>
      </c>
    </row>
    <row r="240" spans="2:7">
      <c r="B240" s="944" t="s">
        <v>14252</v>
      </c>
      <c r="C240" s="944" t="s">
        <v>6828</v>
      </c>
      <c r="D240" s="944" t="s">
        <v>14398</v>
      </c>
      <c r="E240" s="944" t="s">
        <v>6558</v>
      </c>
      <c r="F240" s="944" t="s">
        <v>2065</v>
      </c>
      <c r="G240" s="944" t="s">
        <v>5783</v>
      </c>
    </row>
    <row r="241" spans="2:7">
      <c r="B241" s="944" t="s">
        <v>14252</v>
      </c>
      <c r="C241" s="944" t="s">
        <v>6831</v>
      </c>
      <c r="D241" s="944" t="s">
        <v>14399</v>
      </c>
      <c r="E241" s="944" t="s">
        <v>5995</v>
      </c>
      <c r="F241" s="944" t="s">
        <v>2065</v>
      </c>
      <c r="G241" s="944" t="s">
        <v>5783</v>
      </c>
    </row>
    <row r="242" spans="2:7">
      <c r="B242" s="944" t="s">
        <v>14252</v>
      </c>
      <c r="C242" s="944" t="s">
        <v>6834</v>
      </c>
      <c r="D242" s="944" t="s">
        <v>14400</v>
      </c>
      <c r="E242" s="944" t="s">
        <v>5997</v>
      </c>
      <c r="F242" s="944" t="s">
        <v>2065</v>
      </c>
      <c r="G242" s="944" t="s">
        <v>5783</v>
      </c>
    </row>
    <row r="243" spans="2:7">
      <c r="B243" s="944" t="s">
        <v>14252</v>
      </c>
      <c r="C243" s="944" t="s">
        <v>6547</v>
      </c>
      <c r="D243" s="944" t="s">
        <v>14401</v>
      </c>
      <c r="E243" s="944" t="s">
        <v>5999</v>
      </c>
      <c r="F243" s="944" t="s">
        <v>2915</v>
      </c>
      <c r="G243" s="944" t="s">
        <v>5783</v>
      </c>
    </row>
    <row r="244" spans="2:7">
      <c r="B244" s="944" t="s">
        <v>14252</v>
      </c>
      <c r="C244" s="944" t="s">
        <v>6837</v>
      </c>
      <c r="D244" s="944" t="s">
        <v>14402</v>
      </c>
      <c r="E244" s="944" t="s">
        <v>6001</v>
      </c>
      <c r="F244" s="944" t="s">
        <v>31</v>
      </c>
      <c r="G244" s="944" t="s">
        <v>5783</v>
      </c>
    </row>
    <row r="245" spans="2:7">
      <c r="B245" s="944" t="s">
        <v>14252</v>
      </c>
      <c r="C245" s="944" t="s">
        <v>6840</v>
      </c>
      <c r="D245" s="944" t="s">
        <v>14403</v>
      </c>
      <c r="E245" s="944" t="s">
        <v>6003</v>
      </c>
      <c r="F245" s="944" t="s">
        <v>31</v>
      </c>
      <c r="G245" s="944" t="s">
        <v>5783</v>
      </c>
    </row>
    <row r="246" spans="2:7">
      <c r="B246" s="944" t="s">
        <v>14252</v>
      </c>
      <c r="C246" s="944" t="s">
        <v>6549</v>
      </c>
      <c r="D246" s="944" t="s">
        <v>13204</v>
      </c>
      <c r="E246" s="944" t="s">
        <v>6005</v>
      </c>
      <c r="F246" s="944" t="s">
        <v>31</v>
      </c>
      <c r="G246" s="944" t="s">
        <v>5783</v>
      </c>
    </row>
    <row r="247" spans="2:7">
      <c r="B247" s="944" t="s">
        <v>14252</v>
      </c>
      <c r="C247" s="944" t="s">
        <v>6845</v>
      </c>
      <c r="D247" s="944" t="s">
        <v>14404</v>
      </c>
      <c r="E247" s="944" t="s">
        <v>8129</v>
      </c>
      <c r="F247" s="944" t="s">
        <v>31</v>
      </c>
      <c r="G247" s="944" t="s">
        <v>5783</v>
      </c>
    </row>
    <row r="248" spans="2:7">
      <c r="B248" s="944" t="s">
        <v>14252</v>
      </c>
      <c r="C248" s="944" t="s">
        <v>6848</v>
      </c>
      <c r="D248" s="944" t="s">
        <v>13205</v>
      </c>
      <c r="E248" s="944" t="s">
        <v>6007</v>
      </c>
      <c r="F248" s="944" t="s">
        <v>31</v>
      </c>
      <c r="G248" s="944" t="s">
        <v>5783</v>
      </c>
    </row>
    <row r="249" spans="2:7">
      <c r="B249" s="944" t="s">
        <v>14252</v>
      </c>
      <c r="C249" s="944" t="s">
        <v>6850</v>
      </c>
      <c r="D249" s="944" t="s">
        <v>14405</v>
      </c>
      <c r="E249" s="944" t="s">
        <v>6560</v>
      </c>
      <c r="F249" s="944" t="s">
        <v>31</v>
      </c>
      <c r="G249" s="944" t="s">
        <v>5783</v>
      </c>
    </row>
    <row r="250" spans="2:7">
      <c r="B250" s="944" t="s">
        <v>14252</v>
      </c>
      <c r="C250" s="944" t="s">
        <v>6853</v>
      </c>
      <c r="D250" s="944" t="s">
        <v>14406</v>
      </c>
      <c r="E250" s="944" t="s">
        <v>6009</v>
      </c>
      <c r="F250" s="944" t="s">
        <v>31</v>
      </c>
      <c r="G250" s="944" t="s">
        <v>5783</v>
      </c>
    </row>
    <row r="251" spans="2:7">
      <c r="B251" s="944" t="s">
        <v>14252</v>
      </c>
      <c r="C251" s="944" t="s">
        <v>6551</v>
      </c>
      <c r="D251" s="944" t="s">
        <v>14407</v>
      </c>
      <c r="E251" s="944" t="s">
        <v>6011</v>
      </c>
      <c r="F251" s="944" t="s">
        <v>31</v>
      </c>
      <c r="G251" s="944" t="s">
        <v>5783</v>
      </c>
    </row>
    <row r="252" spans="2:7">
      <c r="B252" s="944" t="s">
        <v>14252</v>
      </c>
      <c r="C252" s="944" t="s">
        <v>6857</v>
      </c>
      <c r="D252" s="944" t="s">
        <v>14408</v>
      </c>
      <c r="E252" s="944" t="s">
        <v>6013</v>
      </c>
      <c r="F252" s="944" t="s">
        <v>409</v>
      </c>
      <c r="G252" s="944" t="s">
        <v>5783</v>
      </c>
    </row>
    <row r="253" spans="2:7">
      <c r="B253" s="944" t="s">
        <v>14252</v>
      </c>
      <c r="C253" s="944" t="s">
        <v>6859</v>
      </c>
      <c r="D253" s="944" t="s">
        <v>14409</v>
      </c>
      <c r="E253" s="944" t="s">
        <v>5794</v>
      </c>
      <c r="F253" s="944" t="s">
        <v>1438</v>
      </c>
      <c r="G253" s="944" t="s">
        <v>5783</v>
      </c>
    </row>
    <row r="254" spans="2:7">
      <c r="B254" s="944" t="s">
        <v>14252</v>
      </c>
      <c r="C254" s="944" t="s">
        <v>6862</v>
      </c>
      <c r="D254" s="944" t="s">
        <v>14410</v>
      </c>
      <c r="E254" s="944" t="s">
        <v>6016</v>
      </c>
      <c r="F254" s="944" t="s">
        <v>1438</v>
      </c>
      <c r="G254" s="944" t="s">
        <v>5783</v>
      </c>
    </row>
    <row r="255" spans="2:7">
      <c r="B255" s="944" t="s">
        <v>14252</v>
      </c>
      <c r="C255" s="944" t="s">
        <v>6865</v>
      </c>
      <c r="D255" s="944" t="s">
        <v>14411</v>
      </c>
      <c r="E255" s="944" t="s">
        <v>6018</v>
      </c>
      <c r="F255" s="944" t="s">
        <v>1438</v>
      </c>
      <c r="G255" s="944" t="s">
        <v>5783</v>
      </c>
    </row>
    <row r="256" spans="2:7">
      <c r="B256" s="944" t="s">
        <v>14252</v>
      </c>
      <c r="C256" s="944" t="s">
        <v>6868</v>
      </c>
      <c r="D256" s="944" t="s">
        <v>14412</v>
      </c>
      <c r="E256" s="944" t="s">
        <v>6020</v>
      </c>
      <c r="F256" s="944" t="s">
        <v>31</v>
      </c>
      <c r="G256" s="944" t="s">
        <v>5783</v>
      </c>
    </row>
    <row r="257" spans="2:7">
      <c r="B257" s="944" t="s">
        <v>14252</v>
      </c>
      <c r="C257" s="944" t="s">
        <v>6871</v>
      </c>
      <c r="D257" s="944" t="s">
        <v>14413</v>
      </c>
      <c r="E257" s="944" t="s">
        <v>3057</v>
      </c>
      <c r="F257" s="944" t="s">
        <v>1438</v>
      </c>
      <c r="G257" s="944" t="s">
        <v>5783</v>
      </c>
    </row>
    <row r="258" spans="2:7">
      <c r="B258" s="944" t="s">
        <v>14252</v>
      </c>
      <c r="C258" s="944" t="s">
        <v>6874</v>
      </c>
      <c r="D258" s="944" t="s">
        <v>14414</v>
      </c>
      <c r="E258" s="944" t="s">
        <v>6023</v>
      </c>
      <c r="F258" s="944" t="s">
        <v>1438</v>
      </c>
      <c r="G258" s="944" t="s">
        <v>5783</v>
      </c>
    </row>
    <row r="259" spans="2:7">
      <c r="B259" s="944" t="s">
        <v>14252</v>
      </c>
      <c r="C259" s="944" t="s">
        <v>6876</v>
      </c>
      <c r="D259" s="944" t="s">
        <v>14415</v>
      </c>
      <c r="E259" s="944" t="s">
        <v>8145</v>
      </c>
      <c r="F259" s="944" t="s">
        <v>31</v>
      </c>
      <c r="G259" s="944" t="s">
        <v>5783</v>
      </c>
    </row>
    <row r="260" spans="2:7">
      <c r="B260" s="944" t="s">
        <v>14252</v>
      </c>
      <c r="C260" s="944" t="s">
        <v>6878</v>
      </c>
      <c r="D260" s="944" t="s">
        <v>14416</v>
      </c>
      <c r="E260" s="944" t="s">
        <v>5796</v>
      </c>
      <c r="F260" s="944" t="s">
        <v>31</v>
      </c>
      <c r="G260" s="944" t="s">
        <v>5783</v>
      </c>
    </row>
    <row r="261" spans="2:7">
      <c r="B261" s="944" t="s">
        <v>14252</v>
      </c>
      <c r="C261" s="944" t="s">
        <v>6881</v>
      </c>
      <c r="D261" s="944" t="s">
        <v>14417</v>
      </c>
      <c r="E261" s="944" t="s">
        <v>6026</v>
      </c>
      <c r="F261" s="944" t="s">
        <v>31</v>
      </c>
      <c r="G261" s="944" t="s">
        <v>5783</v>
      </c>
    </row>
    <row r="262" spans="2:7">
      <c r="B262" s="944" t="s">
        <v>14252</v>
      </c>
      <c r="C262" s="944" t="s">
        <v>6884</v>
      </c>
      <c r="D262" s="944" t="s">
        <v>14418</v>
      </c>
      <c r="E262" s="944" t="s">
        <v>6459</v>
      </c>
      <c r="F262" s="944" t="s">
        <v>31</v>
      </c>
      <c r="G262" s="944" t="s">
        <v>5783</v>
      </c>
    </row>
    <row r="263" spans="2:7">
      <c r="B263" s="944" t="s">
        <v>14252</v>
      </c>
      <c r="C263" s="944" t="s">
        <v>6886</v>
      </c>
      <c r="D263" s="944" t="s">
        <v>14419</v>
      </c>
      <c r="E263" s="944" t="s">
        <v>5798</v>
      </c>
      <c r="F263" s="944" t="s">
        <v>31</v>
      </c>
      <c r="G263" s="944" t="s">
        <v>5783</v>
      </c>
    </row>
    <row r="264" spans="2:7">
      <c r="B264" s="944" t="s">
        <v>14252</v>
      </c>
      <c r="C264" s="944" t="s">
        <v>6889</v>
      </c>
      <c r="D264" s="944" t="s">
        <v>14420</v>
      </c>
      <c r="E264" s="944" t="s">
        <v>6029</v>
      </c>
      <c r="F264" s="944" t="s">
        <v>31</v>
      </c>
      <c r="G264" s="944" t="s">
        <v>5783</v>
      </c>
    </row>
    <row r="265" spans="2:7">
      <c r="B265" s="944" t="s">
        <v>14252</v>
      </c>
      <c r="C265" s="944" t="s">
        <v>6891</v>
      </c>
      <c r="D265" s="944" t="s">
        <v>14421</v>
      </c>
      <c r="E265" s="944" t="s">
        <v>6031</v>
      </c>
      <c r="F265" s="944" t="s">
        <v>31</v>
      </c>
      <c r="G265" s="944" t="s">
        <v>5783</v>
      </c>
    </row>
    <row r="266" spans="2:7">
      <c r="B266" s="944" t="s">
        <v>14252</v>
      </c>
      <c r="C266" s="944" t="s">
        <v>6894</v>
      </c>
      <c r="D266" s="944" t="s">
        <v>14422</v>
      </c>
      <c r="E266" s="944" t="s">
        <v>6033</v>
      </c>
      <c r="F266" s="944" t="s">
        <v>75</v>
      </c>
      <c r="G266" s="944" t="s">
        <v>5783</v>
      </c>
    </row>
    <row r="267" spans="2:7">
      <c r="B267" s="944" t="s">
        <v>14252</v>
      </c>
      <c r="C267" s="944" t="s">
        <v>6896</v>
      </c>
      <c r="D267" s="944" t="s">
        <v>14423</v>
      </c>
      <c r="E267" s="944" t="s">
        <v>5974</v>
      </c>
      <c r="F267" s="944" t="s">
        <v>31</v>
      </c>
      <c r="G267" s="944" t="s">
        <v>5783</v>
      </c>
    </row>
    <row r="268" spans="2:7">
      <c r="B268" s="944" t="s">
        <v>14252</v>
      </c>
      <c r="C268" s="944" t="s">
        <v>6899</v>
      </c>
      <c r="D268" s="944" t="s">
        <v>14424</v>
      </c>
      <c r="E268" s="944" t="s">
        <v>5976</v>
      </c>
      <c r="F268" s="944" t="s">
        <v>31</v>
      </c>
      <c r="G268" s="944" t="s">
        <v>5783</v>
      </c>
    </row>
    <row r="269" spans="2:7">
      <c r="B269" s="944" t="s">
        <v>14252</v>
      </c>
      <c r="C269" s="944" t="s">
        <v>6902</v>
      </c>
      <c r="D269" s="944" t="s">
        <v>14425</v>
      </c>
      <c r="E269" s="944" t="s">
        <v>5978</v>
      </c>
      <c r="F269" s="944" t="s">
        <v>31</v>
      </c>
      <c r="G269" s="944" t="s">
        <v>5783</v>
      </c>
    </row>
    <row r="270" spans="2:7">
      <c r="B270" s="944" t="s">
        <v>14252</v>
      </c>
      <c r="C270" s="944" t="s">
        <v>6905</v>
      </c>
      <c r="D270" s="944" t="s">
        <v>14426</v>
      </c>
      <c r="E270" s="944" t="s">
        <v>8107</v>
      </c>
      <c r="F270" s="944" t="s">
        <v>31</v>
      </c>
      <c r="G270" s="944" t="s">
        <v>5783</v>
      </c>
    </row>
    <row r="271" spans="2:7">
      <c r="B271" s="944" t="s">
        <v>14252</v>
      </c>
      <c r="C271" s="944" t="s">
        <v>6908</v>
      </c>
      <c r="D271" s="944" t="s">
        <v>14427</v>
      </c>
      <c r="E271" s="944" t="s">
        <v>5982</v>
      </c>
      <c r="F271" s="944" t="s">
        <v>31</v>
      </c>
      <c r="G271" s="944" t="s">
        <v>5783</v>
      </c>
    </row>
    <row r="272" spans="2:7">
      <c r="B272" s="944" t="s">
        <v>14252</v>
      </c>
      <c r="C272" s="944" t="s">
        <v>6911</v>
      </c>
      <c r="D272" s="944" t="s">
        <v>14428</v>
      </c>
      <c r="E272" s="944" t="s">
        <v>5984</v>
      </c>
      <c r="F272" s="944" t="s">
        <v>31</v>
      </c>
      <c r="G272" s="944" t="s">
        <v>5783</v>
      </c>
    </row>
    <row r="273" spans="2:7">
      <c r="B273" s="944" t="s">
        <v>14252</v>
      </c>
      <c r="C273" s="944" t="s">
        <v>6913</v>
      </c>
      <c r="D273" s="944" t="s">
        <v>14429</v>
      </c>
      <c r="E273" s="944" t="s">
        <v>5792</v>
      </c>
      <c r="F273" s="944" t="s">
        <v>31</v>
      </c>
      <c r="G273" s="944" t="s">
        <v>5783</v>
      </c>
    </row>
    <row r="274" spans="2:7">
      <c r="B274" s="944" t="s">
        <v>14252</v>
      </c>
      <c r="C274" s="944" t="s">
        <v>6915</v>
      </c>
      <c r="D274" s="944" t="s">
        <v>14430</v>
      </c>
      <c r="E274" s="944" t="s">
        <v>5987</v>
      </c>
      <c r="F274" s="944" t="s">
        <v>31</v>
      </c>
      <c r="G274" s="944" t="s">
        <v>5783</v>
      </c>
    </row>
    <row r="275" spans="2:7">
      <c r="B275" s="944" t="s">
        <v>14252</v>
      </c>
      <c r="C275" s="944" t="s">
        <v>6917</v>
      </c>
      <c r="D275" s="944" t="s">
        <v>14431</v>
      </c>
      <c r="E275" s="944" t="s">
        <v>5989</v>
      </c>
      <c r="F275" s="944" t="s">
        <v>31</v>
      </c>
      <c r="G275" s="944" t="s">
        <v>5783</v>
      </c>
    </row>
    <row r="276" spans="2:7">
      <c r="B276" s="944" t="s">
        <v>14252</v>
      </c>
      <c r="C276" s="944" t="s">
        <v>6919</v>
      </c>
      <c r="D276" s="944" t="s">
        <v>14432</v>
      </c>
      <c r="E276" s="944" t="s">
        <v>5991</v>
      </c>
      <c r="F276" s="944" t="s">
        <v>31</v>
      </c>
      <c r="G276" s="944" t="s">
        <v>5783</v>
      </c>
    </row>
    <row r="277" spans="2:7">
      <c r="B277" s="944" t="s">
        <v>14252</v>
      </c>
      <c r="C277" s="944" t="s">
        <v>6922</v>
      </c>
      <c r="D277" s="944" t="s">
        <v>14433</v>
      </c>
      <c r="E277" s="944" t="s">
        <v>5993</v>
      </c>
      <c r="F277" s="944" t="s">
        <v>31</v>
      </c>
      <c r="G277" s="944" t="s">
        <v>5783</v>
      </c>
    </row>
    <row r="278" spans="2:7">
      <c r="B278" s="944" t="s">
        <v>14252</v>
      </c>
      <c r="C278" s="944" t="s">
        <v>6924</v>
      </c>
      <c r="D278" s="944" t="s">
        <v>14434</v>
      </c>
      <c r="E278" s="944" t="s">
        <v>6558</v>
      </c>
      <c r="F278" s="944" t="s">
        <v>31</v>
      </c>
      <c r="G278" s="944" t="s">
        <v>5783</v>
      </c>
    </row>
    <row r="279" spans="2:7">
      <c r="B279" s="944" t="s">
        <v>14252</v>
      </c>
      <c r="C279" s="944" t="s">
        <v>6927</v>
      </c>
      <c r="D279" s="944" t="s">
        <v>14435</v>
      </c>
      <c r="E279" s="944" t="s">
        <v>5995</v>
      </c>
      <c r="F279" s="944" t="s">
        <v>31</v>
      </c>
      <c r="G279" s="944" t="s">
        <v>5783</v>
      </c>
    </row>
    <row r="280" spans="2:7">
      <c r="B280" s="944" t="s">
        <v>14252</v>
      </c>
      <c r="C280" s="944" t="s">
        <v>6929</v>
      </c>
      <c r="D280" s="944" t="s">
        <v>14436</v>
      </c>
      <c r="E280" s="944" t="s">
        <v>5997</v>
      </c>
      <c r="F280" s="944" t="s">
        <v>31</v>
      </c>
      <c r="G280" s="944" t="s">
        <v>5783</v>
      </c>
    </row>
    <row r="281" spans="2:7">
      <c r="B281" s="944" t="s">
        <v>14252</v>
      </c>
      <c r="C281" s="944" t="s">
        <v>6931</v>
      </c>
      <c r="D281" s="944" t="s">
        <v>14437</v>
      </c>
      <c r="E281" s="944" t="s">
        <v>5999</v>
      </c>
      <c r="F281" s="944" t="s">
        <v>31</v>
      </c>
      <c r="G281" s="944" t="s">
        <v>5783</v>
      </c>
    </row>
    <row r="282" spans="2:7">
      <c r="B282" s="944" t="s">
        <v>14252</v>
      </c>
      <c r="C282" s="944" t="s">
        <v>6934</v>
      </c>
      <c r="D282" s="944" t="s">
        <v>14438</v>
      </c>
      <c r="E282" s="944" t="s">
        <v>6001</v>
      </c>
      <c r="F282" s="944" t="s">
        <v>31</v>
      </c>
      <c r="G282" s="944" t="s">
        <v>5783</v>
      </c>
    </row>
    <row r="283" spans="2:7">
      <c r="B283" s="944" t="s">
        <v>14252</v>
      </c>
      <c r="C283" s="944" t="s">
        <v>6937</v>
      </c>
      <c r="D283" s="944" t="s">
        <v>14439</v>
      </c>
      <c r="E283" s="944" t="s">
        <v>6003</v>
      </c>
      <c r="F283" s="944" t="s">
        <v>2569</v>
      </c>
      <c r="G283" s="944" t="s">
        <v>5783</v>
      </c>
    </row>
    <row r="284" spans="2:7">
      <c r="B284" s="944" t="s">
        <v>14252</v>
      </c>
      <c r="C284" s="944" t="s">
        <v>6940</v>
      </c>
      <c r="D284" s="944" t="s">
        <v>14440</v>
      </c>
      <c r="E284" s="944" t="s">
        <v>6005</v>
      </c>
      <c r="F284" s="944" t="s">
        <v>409</v>
      </c>
      <c r="G284" s="944" t="s">
        <v>5783</v>
      </c>
    </row>
    <row r="285" spans="2:7">
      <c r="B285" s="944" t="s">
        <v>14252</v>
      </c>
      <c r="C285" s="944" t="s">
        <v>6942</v>
      </c>
      <c r="D285" s="944" t="s">
        <v>14441</v>
      </c>
      <c r="E285" s="944" t="s">
        <v>8129</v>
      </c>
      <c r="F285" s="944" t="s">
        <v>409</v>
      </c>
      <c r="G285" s="944" t="s">
        <v>5783</v>
      </c>
    </row>
    <row r="286" spans="2:7">
      <c r="B286" s="944" t="s">
        <v>14252</v>
      </c>
      <c r="C286" s="944" t="s">
        <v>6945</v>
      </c>
      <c r="D286" s="944" t="s">
        <v>14442</v>
      </c>
      <c r="E286" s="944" t="s">
        <v>6007</v>
      </c>
      <c r="F286" s="944" t="s">
        <v>3770</v>
      </c>
      <c r="G286" s="944" t="s">
        <v>5783</v>
      </c>
    </row>
    <row r="287" spans="2:7">
      <c r="B287" s="944" t="s">
        <v>14252</v>
      </c>
      <c r="C287" s="944" t="s">
        <v>6947</v>
      </c>
      <c r="D287" s="944" t="s">
        <v>14443</v>
      </c>
      <c r="E287" s="944" t="s">
        <v>6560</v>
      </c>
      <c r="F287" s="944" t="s">
        <v>3770</v>
      </c>
      <c r="G287" s="944" t="s">
        <v>5783</v>
      </c>
    </row>
    <row r="288" spans="2:7">
      <c r="B288" s="944" t="s">
        <v>14252</v>
      </c>
      <c r="C288" s="944" t="s">
        <v>6950</v>
      </c>
      <c r="D288" s="944" t="s">
        <v>14444</v>
      </c>
      <c r="E288" s="944" t="s">
        <v>6009</v>
      </c>
      <c r="F288" s="944" t="s">
        <v>3770</v>
      </c>
      <c r="G288" s="944" t="s">
        <v>5783</v>
      </c>
    </row>
    <row r="289" spans="2:7">
      <c r="B289" s="944" t="s">
        <v>14252</v>
      </c>
      <c r="C289" s="944" t="e">
        <v>#N/A</v>
      </c>
      <c r="D289" s="944" t="s">
        <v>14445</v>
      </c>
      <c r="E289" s="944" t="s">
        <v>5677</v>
      </c>
      <c r="F289" s="944" t="s">
        <v>14446</v>
      </c>
      <c r="G289" s="944" t="s">
        <v>5678</v>
      </c>
    </row>
    <row r="290" spans="2:7">
      <c r="B290" s="944" t="s">
        <v>14252</v>
      </c>
      <c r="C290" s="944" t="s">
        <v>6719</v>
      </c>
      <c r="D290" s="944" t="s">
        <v>14447</v>
      </c>
      <c r="E290" s="944" t="s">
        <v>5670</v>
      </c>
      <c r="F290" s="944" t="s">
        <v>14448</v>
      </c>
      <c r="G290" s="944" t="s">
        <v>5783</v>
      </c>
    </row>
    <row r="291" spans="2:7">
      <c r="B291" s="944" t="s">
        <v>14252</v>
      </c>
      <c r="C291" s="944" t="s">
        <v>5816</v>
      </c>
      <c r="D291" s="944" t="s">
        <v>14449</v>
      </c>
      <c r="E291" s="944" t="s">
        <v>14450</v>
      </c>
      <c r="F291" s="944" t="s">
        <v>14451</v>
      </c>
      <c r="G291" s="944" t="s">
        <v>5783</v>
      </c>
    </row>
    <row r="292" spans="2:7">
      <c r="B292" s="944" t="s">
        <v>14252</v>
      </c>
      <c r="C292" s="944" t="s">
        <v>6723</v>
      </c>
      <c r="D292" s="944" t="s">
        <v>14452</v>
      </c>
      <c r="E292" s="944" t="s">
        <v>14453</v>
      </c>
      <c r="F292" s="944" t="s">
        <v>14454</v>
      </c>
      <c r="G292" s="944" t="s">
        <v>5783</v>
      </c>
    </row>
    <row r="293" spans="2:7">
      <c r="B293" s="944" t="s">
        <v>14252</v>
      </c>
      <c r="C293" s="944" t="s">
        <v>6726</v>
      </c>
      <c r="D293" s="944" t="s">
        <v>14455</v>
      </c>
      <c r="E293" s="944" t="s">
        <v>14456</v>
      </c>
      <c r="F293" s="944" t="s">
        <v>14454</v>
      </c>
      <c r="G293" s="944" t="s">
        <v>5783</v>
      </c>
    </row>
    <row r="294" spans="2:7">
      <c r="B294" s="944" t="s">
        <v>14252</v>
      </c>
      <c r="C294" s="944" t="s">
        <v>6728</v>
      </c>
      <c r="D294" s="944" t="s">
        <v>14457</v>
      </c>
      <c r="E294" s="944" t="s">
        <v>14458</v>
      </c>
      <c r="F294" s="944" t="s">
        <v>14454</v>
      </c>
      <c r="G294" s="944" t="s">
        <v>5783</v>
      </c>
    </row>
    <row r="295" spans="2:7">
      <c r="B295" s="944" t="s">
        <v>14252</v>
      </c>
      <c r="C295" s="944" t="s">
        <v>6731</v>
      </c>
      <c r="D295" s="944" t="s">
        <v>14459</v>
      </c>
      <c r="E295" s="944" t="s">
        <v>14460</v>
      </c>
      <c r="F295" s="944" t="s">
        <v>14454</v>
      </c>
      <c r="G295" s="944" t="s">
        <v>5783</v>
      </c>
    </row>
    <row r="296" spans="2:7">
      <c r="B296" s="944" t="s">
        <v>14252</v>
      </c>
      <c r="C296" s="944" t="s">
        <v>6354</v>
      </c>
      <c r="D296" s="944" t="s">
        <v>14461</v>
      </c>
      <c r="E296" s="944" t="s">
        <v>14462</v>
      </c>
      <c r="F296" s="944" t="s">
        <v>14463</v>
      </c>
      <c r="G296" s="944" t="s">
        <v>5783</v>
      </c>
    </row>
    <row r="297" spans="2:7">
      <c r="B297" s="944" t="s">
        <v>14252</v>
      </c>
      <c r="C297" s="944" t="s">
        <v>6736</v>
      </c>
      <c r="D297" s="944" t="s">
        <v>14464</v>
      </c>
      <c r="E297" s="944" t="s">
        <v>14465</v>
      </c>
      <c r="F297" s="944" t="s">
        <v>14466</v>
      </c>
      <c r="G297" s="944" t="s">
        <v>5783</v>
      </c>
    </row>
    <row r="298" spans="2:7">
      <c r="B298" s="944" t="s">
        <v>14252</v>
      </c>
      <c r="C298" s="944" t="s">
        <v>6738</v>
      </c>
      <c r="D298" s="944" t="s">
        <v>14467</v>
      </c>
      <c r="E298" s="944" t="s">
        <v>14468</v>
      </c>
      <c r="F298" s="944" t="s">
        <v>14469</v>
      </c>
      <c r="G298" s="944" t="s">
        <v>5783</v>
      </c>
    </row>
    <row r="299" spans="2:7">
      <c r="B299" s="944" t="s">
        <v>14252</v>
      </c>
      <c r="C299" s="944" t="s">
        <v>6740</v>
      </c>
      <c r="D299" s="944" t="s">
        <v>14470</v>
      </c>
      <c r="E299" s="944" t="s">
        <v>14471</v>
      </c>
      <c r="F299" s="944" t="s">
        <v>14472</v>
      </c>
      <c r="G299" s="944" t="s">
        <v>5783</v>
      </c>
    </row>
    <row r="300" spans="2:7">
      <c r="B300" s="944" t="s">
        <v>14252</v>
      </c>
      <c r="C300" s="944" t="s">
        <v>6743</v>
      </c>
      <c r="D300" s="944" t="s">
        <v>14473</v>
      </c>
      <c r="E300" s="944" t="s">
        <v>14474</v>
      </c>
      <c r="F300" s="944" t="s">
        <v>14475</v>
      </c>
      <c r="G300" s="944" t="s">
        <v>5783</v>
      </c>
    </row>
    <row r="301" spans="2:7">
      <c r="B301" s="944" t="s">
        <v>14252</v>
      </c>
      <c r="C301" s="944" t="s">
        <v>6745</v>
      </c>
      <c r="D301" s="944" t="s">
        <v>14476</v>
      </c>
      <c r="E301" s="944" t="s">
        <v>14477</v>
      </c>
      <c r="F301" s="944" t="s">
        <v>14478</v>
      </c>
      <c r="G301" s="944" t="s">
        <v>5783</v>
      </c>
    </row>
    <row r="302" spans="2:7">
      <c r="B302" s="944" t="s">
        <v>14252</v>
      </c>
      <c r="C302" s="944" t="s">
        <v>6748</v>
      </c>
      <c r="D302" s="944" t="s">
        <v>14479</v>
      </c>
      <c r="E302" s="944" t="s">
        <v>14480</v>
      </c>
      <c r="F302" s="944" t="s">
        <v>14481</v>
      </c>
      <c r="G302" s="944" t="s">
        <v>5783</v>
      </c>
    </row>
    <row r="303" spans="2:7">
      <c r="B303" s="944" t="s">
        <v>14252</v>
      </c>
      <c r="C303" s="944" t="s">
        <v>6751</v>
      </c>
      <c r="D303" s="944" t="s">
        <v>14482</v>
      </c>
      <c r="E303" s="944" t="s">
        <v>14483</v>
      </c>
      <c r="F303" s="944" t="s">
        <v>14484</v>
      </c>
      <c r="G303" s="944" t="s">
        <v>5783</v>
      </c>
    </row>
    <row r="304" spans="2:7">
      <c r="B304" s="944" t="s">
        <v>14252</v>
      </c>
      <c r="C304" s="944" t="s">
        <v>6753</v>
      </c>
      <c r="D304" s="944" t="s">
        <v>14485</v>
      </c>
      <c r="E304" s="944" t="s">
        <v>14486</v>
      </c>
      <c r="F304" s="944" t="s">
        <v>14487</v>
      </c>
      <c r="G304" s="944" t="s">
        <v>5783</v>
      </c>
    </row>
    <row r="305" spans="2:7">
      <c r="B305" s="944" t="s">
        <v>14252</v>
      </c>
      <c r="C305" s="944" t="s">
        <v>6755</v>
      </c>
      <c r="D305" s="944" t="s">
        <v>13207</v>
      </c>
      <c r="E305" s="944" t="s">
        <v>14488</v>
      </c>
      <c r="F305" s="944" t="s">
        <v>14489</v>
      </c>
      <c r="G305" s="944" t="s">
        <v>5783</v>
      </c>
    </row>
    <row r="306" spans="2:7">
      <c r="B306" s="944" t="s">
        <v>14252</v>
      </c>
      <c r="C306" s="944" t="s">
        <v>6757</v>
      </c>
      <c r="D306" s="944" t="s">
        <v>14490</v>
      </c>
      <c r="E306" s="944" t="s">
        <v>14491</v>
      </c>
      <c r="F306" s="944" t="s">
        <v>14492</v>
      </c>
      <c r="G306" s="944" t="s">
        <v>5783</v>
      </c>
    </row>
    <row r="307" spans="2:7">
      <c r="B307" s="944" t="s">
        <v>14252</v>
      </c>
      <c r="C307" s="944" t="s">
        <v>6761</v>
      </c>
      <c r="D307" s="944" t="s">
        <v>14493</v>
      </c>
      <c r="E307" s="944" t="s">
        <v>14494</v>
      </c>
      <c r="F307" s="944" t="s">
        <v>14495</v>
      </c>
      <c r="G307" s="944" t="s">
        <v>5783</v>
      </c>
    </row>
    <row r="308" spans="2:7">
      <c r="B308" s="944" t="s">
        <v>14252</v>
      </c>
      <c r="C308" s="944" t="s">
        <v>6764</v>
      </c>
      <c r="D308" s="944" t="s">
        <v>14496</v>
      </c>
      <c r="E308" s="944" t="s">
        <v>14497</v>
      </c>
      <c r="F308" s="944" t="s">
        <v>14498</v>
      </c>
      <c r="G308" s="944" t="s">
        <v>5783</v>
      </c>
    </row>
    <row r="309" spans="2:7">
      <c r="B309" s="944" t="s">
        <v>14252</v>
      </c>
      <c r="C309" s="944" t="s">
        <v>6766</v>
      </c>
      <c r="D309" s="944" t="s">
        <v>14499</v>
      </c>
      <c r="E309" s="944" t="s">
        <v>14500</v>
      </c>
      <c r="F309" s="944" t="s">
        <v>14501</v>
      </c>
      <c r="G309" s="944" t="s">
        <v>5783</v>
      </c>
    </row>
    <row r="310" spans="2:7">
      <c r="B310" s="944" t="s">
        <v>14252</v>
      </c>
      <c r="C310" s="944" t="s">
        <v>6768</v>
      </c>
      <c r="D310" s="944" t="s">
        <v>14502</v>
      </c>
      <c r="E310" s="944" t="s">
        <v>14503</v>
      </c>
      <c r="F310" s="944" t="s">
        <v>14504</v>
      </c>
      <c r="G310" s="944" t="s">
        <v>5783</v>
      </c>
    </row>
    <row r="311" spans="2:7">
      <c r="B311" s="944" t="s">
        <v>14252</v>
      </c>
      <c r="C311" s="944" t="s">
        <v>6770</v>
      </c>
      <c r="D311" s="944" t="s">
        <v>14505</v>
      </c>
      <c r="E311" s="944" t="s">
        <v>14506</v>
      </c>
      <c r="F311" s="944" t="s">
        <v>14507</v>
      </c>
      <c r="G311" s="944" t="s">
        <v>5783</v>
      </c>
    </row>
    <row r="312" spans="2:7">
      <c r="B312" s="944" t="s">
        <v>14252</v>
      </c>
      <c r="C312" s="944" t="s">
        <v>6772</v>
      </c>
      <c r="D312" s="944" t="s">
        <v>14508</v>
      </c>
      <c r="E312" s="944" t="s">
        <v>14509</v>
      </c>
      <c r="F312" s="944" t="s">
        <v>14510</v>
      </c>
      <c r="G312" s="944" t="s">
        <v>5783</v>
      </c>
    </row>
    <row r="313" spans="2:7">
      <c r="B313" s="944" t="s">
        <v>14252</v>
      </c>
      <c r="C313" s="944" t="s">
        <v>6775</v>
      </c>
      <c r="D313" s="944" t="s">
        <v>14511</v>
      </c>
      <c r="E313" s="944" t="s">
        <v>14512</v>
      </c>
      <c r="F313" s="944" t="s">
        <v>14513</v>
      </c>
      <c r="G313" s="944" t="s">
        <v>5783</v>
      </c>
    </row>
    <row r="314" spans="2:7">
      <c r="B314" s="944" t="s">
        <v>14252</v>
      </c>
      <c r="C314" s="944" t="s">
        <v>6778</v>
      </c>
      <c r="D314" s="944" t="s">
        <v>14514</v>
      </c>
      <c r="E314" s="944" t="s">
        <v>14515</v>
      </c>
      <c r="F314" s="944" t="s">
        <v>14516</v>
      </c>
      <c r="G314" s="944" t="s">
        <v>5783</v>
      </c>
    </row>
    <row r="315" spans="2:7">
      <c r="B315" s="944" t="s">
        <v>14252</v>
      </c>
      <c r="C315" s="944" t="s">
        <v>6780</v>
      </c>
      <c r="D315" s="944" t="s">
        <v>14517</v>
      </c>
      <c r="E315" s="944" t="s">
        <v>14518</v>
      </c>
      <c r="F315" s="944" t="s">
        <v>14519</v>
      </c>
      <c r="G315" s="944" t="s">
        <v>5783</v>
      </c>
    </row>
    <row r="316" spans="2:7">
      <c r="B316" s="944" t="s">
        <v>14252</v>
      </c>
      <c r="C316" s="944" t="s">
        <v>6783</v>
      </c>
      <c r="D316" s="944" t="s">
        <v>14520</v>
      </c>
      <c r="E316" s="944" t="s">
        <v>14521</v>
      </c>
      <c r="F316" s="944" t="s">
        <v>14522</v>
      </c>
      <c r="G316" s="944" t="s">
        <v>5783</v>
      </c>
    </row>
    <row r="317" spans="2:7">
      <c r="B317" s="944" t="s">
        <v>14252</v>
      </c>
      <c r="C317" s="944" t="s">
        <v>6786</v>
      </c>
      <c r="D317" s="944" t="s">
        <v>14523</v>
      </c>
      <c r="E317" s="944" t="s">
        <v>14524</v>
      </c>
      <c r="F317" s="944" t="s">
        <v>14525</v>
      </c>
      <c r="G317" s="944" t="s">
        <v>5783</v>
      </c>
    </row>
    <row r="318" spans="2:7">
      <c r="B318" s="944" t="s">
        <v>14252</v>
      </c>
      <c r="C318" s="944" t="s">
        <v>6444</v>
      </c>
      <c r="D318" s="944" t="s">
        <v>14526</v>
      </c>
      <c r="E318" s="944" t="s">
        <v>14527</v>
      </c>
      <c r="F318" s="944" t="s">
        <v>14528</v>
      </c>
      <c r="G318" s="944" t="s">
        <v>5783</v>
      </c>
    </row>
    <row r="319" spans="2:7">
      <c r="B319" s="944" t="s">
        <v>14252</v>
      </c>
      <c r="C319" s="944" t="s">
        <v>6791</v>
      </c>
      <c r="D319" s="944" t="s">
        <v>14529</v>
      </c>
      <c r="E319" s="944" t="s">
        <v>14530</v>
      </c>
      <c r="F319" s="944" t="s">
        <v>14531</v>
      </c>
      <c r="G319" s="944" t="s">
        <v>5783</v>
      </c>
    </row>
    <row r="320" spans="2:7">
      <c r="B320" s="944" t="s">
        <v>14252</v>
      </c>
      <c r="C320" s="944" t="s">
        <v>6794</v>
      </c>
      <c r="D320" s="944" t="s">
        <v>14532</v>
      </c>
      <c r="E320" s="944" t="s">
        <v>14533</v>
      </c>
      <c r="F320" s="944" t="s">
        <v>14534</v>
      </c>
      <c r="G320" s="944" t="s">
        <v>5783</v>
      </c>
    </row>
    <row r="321" spans="2:7">
      <c r="B321" s="944" t="s">
        <v>14252</v>
      </c>
      <c r="C321" s="944" t="s">
        <v>6797</v>
      </c>
      <c r="D321" s="944" t="s">
        <v>14535</v>
      </c>
      <c r="E321" s="944" t="s">
        <v>14536</v>
      </c>
      <c r="F321" s="944" t="s">
        <v>14537</v>
      </c>
      <c r="G321" s="944" t="s">
        <v>5783</v>
      </c>
    </row>
    <row r="322" spans="2:7">
      <c r="B322" s="944" t="s">
        <v>14252</v>
      </c>
      <c r="C322" s="944" t="s">
        <v>6800</v>
      </c>
      <c r="D322" s="944" t="s">
        <v>14538</v>
      </c>
      <c r="E322" s="944" t="s">
        <v>14539</v>
      </c>
      <c r="F322" s="944" t="s">
        <v>14540</v>
      </c>
      <c r="G322" s="944" t="s">
        <v>5783</v>
      </c>
    </row>
    <row r="323" spans="2:7">
      <c r="B323" s="944" t="s">
        <v>14252</v>
      </c>
      <c r="C323" s="944" t="s">
        <v>6803</v>
      </c>
      <c r="D323" s="944" t="s">
        <v>14541</v>
      </c>
      <c r="E323" s="944" t="s">
        <v>14542</v>
      </c>
      <c r="F323" s="944" t="s">
        <v>14543</v>
      </c>
      <c r="G323" s="944" t="s">
        <v>5783</v>
      </c>
    </row>
    <row r="324" spans="2:7">
      <c r="B324" s="944" t="s">
        <v>14252</v>
      </c>
      <c r="C324" s="944" t="s">
        <v>6806</v>
      </c>
      <c r="D324" s="944" t="s">
        <v>14544</v>
      </c>
      <c r="E324" s="944" t="s">
        <v>14545</v>
      </c>
      <c r="F324" s="944" t="s">
        <v>14546</v>
      </c>
      <c r="G324" s="944" t="s">
        <v>5783</v>
      </c>
    </row>
    <row r="325" spans="2:7">
      <c r="B325" s="944" t="s">
        <v>14252</v>
      </c>
      <c r="C325" s="944" t="s">
        <v>6809</v>
      </c>
      <c r="D325" s="944" t="s">
        <v>14547</v>
      </c>
      <c r="E325" s="944" t="s">
        <v>14548</v>
      </c>
      <c r="F325" s="944" t="s">
        <v>14549</v>
      </c>
      <c r="G325" s="944" t="s">
        <v>5783</v>
      </c>
    </row>
    <row r="326" spans="2:7">
      <c r="B326" s="944" t="s">
        <v>14252</v>
      </c>
      <c r="C326" s="944" t="s">
        <v>6811</v>
      </c>
      <c r="D326" s="944" t="s">
        <v>14550</v>
      </c>
      <c r="E326" s="944" t="s">
        <v>14551</v>
      </c>
      <c r="F326" s="944" t="s">
        <v>14552</v>
      </c>
      <c r="G326" s="944" t="s">
        <v>5783</v>
      </c>
    </row>
    <row r="327" spans="2:7">
      <c r="B327" s="944" t="s">
        <v>14252</v>
      </c>
      <c r="C327" s="944" t="s">
        <v>6813</v>
      </c>
      <c r="D327" s="944" t="s">
        <v>14553</v>
      </c>
      <c r="E327" s="944" t="s">
        <v>14554</v>
      </c>
      <c r="F327" s="944" t="s">
        <v>14555</v>
      </c>
      <c r="G327" s="944" t="s">
        <v>5783</v>
      </c>
    </row>
    <row r="328" spans="2:7">
      <c r="B328" s="944" t="s">
        <v>14252</v>
      </c>
      <c r="C328" s="944" t="s">
        <v>6816</v>
      </c>
      <c r="D328" s="944" t="s">
        <v>14556</v>
      </c>
      <c r="E328" s="944" t="s">
        <v>14557</v>
      </c>
      <c r="F328" s="944" t="s">
        <v>14558</v>
      </c>
      <c r="G328" s="944" t="s">
        <v>5783</v>
      </c>
    </row>
    <row r="329" spans="2:7">
      <c r="B329" s="944" t="s">
        <v>14252</v>
      </c>
      <c r="C329" s="944" t="s">
        <v>11523</v>
      </c>
      <c r="D329" s="944" t="s">
        <v>14559</v>
      </c>
      <c r="E329" s="944" t="s">
        <v>14560</v>
      </c>
      <c r="F329" s="944" t="s">
        <v>14561</v>
      </c>
      <c r="G329" s="944" t="s">
        <v>5783</v>
      </c>
    </row>
    <row r="330" spans="2:7">
      <c r="B330" s="944" t="s">
        <v>14252</v>
      </c>
      <c r="C330" s="944" t="s">
        <v>6818</v>
      </c>
      <c r="D330" s="944" t="s">
        <v>14562</v>
      </c>
      <c r="E330" s="944" t="s">
        <v>14563</v>
      </c>
      <c r="F330" s="944" t="s">
        <v>14564</v>
      </c>
      <c r="G330" s="944" t="s">
        <v>5783</v>
      </c>
    </row>
    <row r="331" spans="2:7">
      <c r="B331" s="944" t="s">
        <v>14252</v>
      </c>
      <c r="C331" s="944" t="s">
        <v>6821</v>
      </c>
      <c r="D331" s="944" t="s">
        <v>14565</v>
      </c>
      <c r="E331" s="944" t="s">
        <v>14566</v>
      </c>
      <c r="F331" s="944" t="s">
        <v>14567</v>
      </c>
      <c r="G331" s="944" t="s">
        <v>5783</v>
      </c>
    </row>
    <row r="332" spans="2:7">
      <c r="B332" s="944" t="s">
        <v>14252</v>
      </c>
      <c r="C332" s="944" t="s">
        <v>6823</v>
      </c>
      <c r="D332" s="944" t="s">
        <v>14568</v>
      </c>
      <c r="E332" s="944" t="s">
        <v>14569</v>
      </c>
      <c r="F332" s="944" t="s">
        <v>14570</v>
      </c>
      <c r="G332" s="944" t="s">
        <v>5783</v>
      </c>
    </row>
    <row r="333" spans="2:7">
      <c r="B333" s="944" t="s">
        <v>14252</v>
      </c>
      <c r="C333" s="944" t="s">
        <v>6826</v>
      </c>
      <c r="D333" s="944" t="s">
        <v>14571</v>
      </c>
      <c r="E333" s="944" t="s">
        <v>14572</v>
      </c>
      <c r="F333" s="944" t="s">
        <v>14573</v>
      </c>
      <c r="G333" s="944" t="s">
        <v>5783</v>
      </c>
    </row>
    <row r="334" spans="2:7">
      <c r="B334" s="944" t="s">
        <v>14252</v>
      </c>
      <c r="C334" s="944" t="s">
        <v>6828</v>
      </c>
      <c r="D334" s="944" t="s">
        <v>14574</v>
      </c>
      <c r="E334" s="944" t="s">
        <v>14575</v>
      </c>
      <c r="F334" s="944" t="s">
        <v>14576</v>
      </c>
      <c r="G334" s="944" t="s">
        <v>5783</v>
      </c>
    </row>
    <row r="335" spans="2:7">
      <c r="B335" s="944" t="s">
        <v>14252</v>
      </c>
      <c r="C335" s="944" t="s">
        <v>6831</v>
      </c>
      <c r="D335" s="944" t="s">
        <v>14577</v>
      </c>
      <c r="E335" s="944" t="s">
        <v>14578</v>
      </c>
      <c r="F335" s="944" t="s">
        <v>14579</v>
      </c>
      <c r="G335" s="944" t="s">
        <v>5783</v>
      </c>
    </row>
    <row r="336" spans="2:7">
      <c r="B336" s="944" t="s">
        <v>14252</v>
      </c>
      <c r="C336" s="944" t="s">
        <v>6834</v>
      </c>
      <c r="D336" s="944" t="s">
        <v>14580</v>
      </c>
      <c r="E336" s="944" t="s">
        <v>14581</v>
      </c>
      <c r="F336" s="944" t="s">
        <v>14582</v>
      </c>
      <c r="G336" s="944" t="s">
        <v>5783</v>
      </c>
    </row>
    <row r="337" spans="2:7">
      <c r="B337" s="944" t="s">
        <v>14252</v>
      </c>
      <c r="C337" s="944" t="s">
        <v>6547</v>
      </c>
      <c r="D337" s="944" t="s">
        <v>14583</v>
      </c>
      <c r="E337" s="944" t="s">
        <v>14584</v>
      </c>
      <c r="F337" s="944" t="s">
        <v>14585</v>
      </c>
      <c r="G337" s="944" t="s">
        <v>5783</v>
      </c>
    </row>
    <row r="338" spans="2:7">
      <c r="B338" s="944" t="s">
        <v>14252</v>
      </c>
      <c r="C338" s="944" t="s">
        <v>6837</v>
      </c>
      <c r="D338" s="944" t="s">
        <v>14586</v>
      </c>
      <c r="E338" s="944" t="s">
        <v>14587</v>
      </c>
      <c r="F338" s="944" t="s">
        <v>14588</v>
      </c>
      <c r="G338" s="944" t="s">
        <v>5783</v>
      </c>
    </row>
    <row r="339" spans="2:7">
      <c r="B339" s="944" t="s">
        <v>14252</v>
      </c>
      <c r="C339" s="944" t="s">
        <v>6840</v>
      </c>
      <c r="D339" s="944" t="s">
        <v>14589</v>
      </c>
      <c r="E339" s="944" t="s">
        <v>14590</v>
      </c>
      <c r="F339" s="944" t="s">
        <v>14591</v>
      </c>
      <c r="G339" s="944" t="s">
        <v>5783</v>
      </c>
    </row>
    <row r="340" spans="2:7">
      <c r="B340" s="944" t="s">
        <v>14252</v>
      </c>
      <c r="C340" s="944" t="s">
        <v>6549</v>
      </c>
      <c r="D340" s="944" t="s">
        <v>13208</v>
      </c>
      <c r="E340" s="944" t="s">
        <v>14592</v>
      </c>
      <c r="F340" s="944" t="s">
        <v>14593</v>
      </c>
      <c r="G340" s="944" t="s">
        <v>5783</v>
      </c>
    </row>
    <row r="341" spans="2:7">
      <c r="B341" s="944" t="s">
        <v>14252</v>
      </c>
      <c r="C341" s="944" t="s">
        <v>6845</v>
      </c>
      <c r="D341" s="944" t="s">
        <v>14594</v>
      </c>
      <c r="E341" s="944" t="s">
        <v>14595</v>
      </c>
      <c r="F341" s="944" t="s">
        <v>14593</v>
      </c>
      <c r="G341" s="944" t="s">
        <v>5783</v>
      </c>
    </row>
    <row r="342" spans="2:7">
      <c r="B342" s="944" t="s">
        <v>14252</v>
      </c>
      <c r="C342" s="944" t="s">
        <v>6848</v>
      </c>
      <c r="D342" s="944" t="s">
        <v>13209</v>
      </c>
      <c r="E342" s="944" t="s">
        <v>14596</v>
      </c>
      <c r="F342" s="944" t="s">
        <v>14597</v>
      </c>
      <c r="G342" s="944" t="s">
        <v>5783</v>
      </c>
    </row>
    <row r="343" spans="2:7">
      <c r="B343" s="944" t="s">
        <v>14252</v>
      </c>
      <c r="C343" s="944" t="s">
        <v>6850</v>
      </c>
      <c r="D343" s="944" t="s">
        <v>14598</v>
      </c>
      <c r="E343" s="944" t="s">
        <v>14599</v>
      </c>
      <c r="F343" s="944" t="s">
        <v>14600</v>
      </c>
      <c r="G343" s="944" t="s">
        <v>5783</v>
      </c>
    </row>
    <row r="344" spans="2:7">
      <c r="B344" s="944" t="s">
        <v>14252</v>
      </c>
      <c r="C344" s="944" t="s">
        <v>6853</v>
      </c>
      <c r="D344" s="944" t="s">
        <v>14601</v>
      </c>
      <c r="E344" s="944" t="s">
        <v>14602</v>
      </c>
      <c r="F344" s="944" t="s">
        <v>14603</v>
      </c>
      <c r="G344" s="944" t="s">
        <v>5783</v>
      </c>
    </row>
    <row r="345" spans="2:7">
      <c r="B345" s="944" t="s">
        <v>14252</v>
      </c>
      <c r="C345" s="944" t="s">
        <v>6551</v>
      </c>
      <c r="D345" s="944" t="s">
        <v>14604</v>
      </c>
      <c r="E345" s="944" t="s">
        <v>14605</v>
      </c>
      <c r="F345" s="944" t="s">
        <v>14603</v>
      </c>
      <c r="G345" s="944" t="s">
        <v>5783</v>
      </c>
    </row>
    <row r="346" spans="2:7">
      <c r="B346" s="944" t="s">
        <v>14252</v>
      </c>
      <c r="C346" s="944" t="s">
        <v>6857</v>
      </c>
      <c r="D346" s="944" t="s">
        <v>14606</v>
      </c>
      <c r="E346" s="944" t="s">
        <v>14607</v>
      </c>
      <c r="F346" s="944" t="s">
        <v>14608</v>
      </c>
      <c r="G346" s="944" t="s">
        <v>5783</v>
      </c>
    </row>
    <row r="347" spans="2:7">
      <c r="B347" s="944" t="s">
        <v>14252</v>
      </c>
      <c r="C347" s="944" t="s">
        <v>6859</v>
      </c>
      <c r="D347" s="944" t="s">
        <v>14609</v>
      </c>
      <c r="E347" s="944" t="s">
        <v>14610</v>
      </c>
      <c r="F347" s="944" t="s">
        <v>14611</v>
      </c>
      <c r="G347" s="944" t="s">
        <v>5783</v>
      </c>
    </row>
    <row r="348" spans="2:7">
      <c r="B348" s="944" t="s">
        <v>14252</v>
      </c>
      <c r="C348" s="944" t="s">
        <v>6862</v>
      </c>
      <c r="D348" s="944" t="s">
        <v>14612</v>
      </c>
      <c r="E348" s="944" t="s">
        <v>14613</v>
      </c>
      <c r="F348" s="944" t="s">
        <v>14614</v>
      </c>
      <c r="G348" s="944" t="s">
        <v>5783</v>
      </c>
    </row>
    <row r="349" spans="2:7">
      <c r="B349" s="944" t="s">
        <v>14252</v>
      </c>
      <c r="C349" s="944" t="s">
        <v>6865</v>
      </c>
      <c r="D349" s="944" t="s">
        <v>14615</v>
      </c>
      <c r="E349" s="944" t="s">
        <v>14616</v>
      </c>
      <c r="F349" s="944" t="s">
        <v>14617</v>
      </c>
      <c r="G349" s="944" t="s">
        <v>5783</v>
      </c>
    </row>
    <row r="350" spans="2:7">
      <c r="B350" s="944" t="s">
        <v>14252</v>
      </c>
      <c r="C350" s="944" t="s">
        <v>6868</v>
      </c>
      <c r="D350" s="944" t="s">
        <v>14618</v>
      </c>
      <c r="E350" s="944" t="s">
        <v>14619</v>
      </c>
      <c r="F350" s="944" t="s">
        <v>14620</v>
      </c>
      <c r="G350" s="944" t="s">
        <v>5783</v>
      </c>
    </row>
    <row r="351" spans="2:7">
      <c r="B351" s="944" t="s">
        <v>14252</v>
      </c>
      <c r="C351" s="944" t="s">
        <v>6871</v>
      </c>
      <c r="D351" s="944" t="s">
        <v>14621</v>
      </c>
      <c r="E351" s="944" t="s">
        <v>14622</v>
      </c>
      <c r="F351" s="944" t="s">
        <v>14623</v>
      </c>
      <c r="G351" s="944" t="s">
        <v>5783</v>
      </c>
    </row>
    <row r="352" spans="2:7">
      <c r="B352" s="944" t="s">
        <v>14252</v>
      </c>
      <c r="C352" s="944" t="s">
        <v>6874</v>
      </c>
      <c r="D352" s="944" t="s">
        <v>14624</v>
      </c>
      <c r="E352" s="944" t="s">
        <v>14625</v>
      </c>
      <c r="F352" s="944" t="s">
        <v>14626</v>
      </c>
      <c r="G352" s="944" t="s">
        <v>5783</v>
      </c>
    </row>
    <row r="353" spans="2:7">
      <c r="B353" s="944" t="s">
        <v>14252</v>
      </c>
      <c r="C353" s="944" t="s">
        <v>6876</v>
      </c>
      <c r="D353" s="944" t="s">
        <v>14627</v>
      </c>
      <c r="E353" s="944" t="s">
        <v>14628</v>
      </c>
      <c r="F353" s="944" t="s">
        <v>14629</v>
      </c>
      <c r="G353" s="944" t="s">
        <v>5783</v>
      </c>
    </row>
    <row r="354" spans="2:7">
      <c r="B354" s="944" t="s">
        <v>14252</v>
      </c>
      <c r="C354" s="944" t="s">
        <v>6878</v>
      </c>
      <c r="D354" s="944" t="s">
        <v>14630</v>
      </c>
      <c r="E354" s="944" t="s">
        <v>14631</v>
      </c>
      <c r="F354" s="944" t="s">
        <v>14632</v>
      </c>
      <c r="G354" s="944" t="s">
        <v>5783</v>
      </c>
    </row>
    <row r="355" spans="2:7">
      <c r="B355" s="944" t="s">
        <v>14252</v>
      </c>
      <c r="C355" s="944" t="s">
        <v>6881</v>
      </c>
      <c r="D355" s="944" t="s">
        <v>14633</v>
      </c>
      <c r="E355" s="944" t="s">
        <v>14634</v>
      </c>
      <c r="F355" s="944" t="s">
        <v>14635</v>
      </c>
      <c r="G355" s="944" t="s">
        <v>5783</v>
      </c>
    </row>
    <row r="356" spans="2:7">
      <c r="B356" s="944" t="s">
        <v>14252</v>
      </c>
      <c r="C356" s="944" t="s">
        <v>6884</v>
      </c>
      <c r="D356" s="944" t="s">
        <v>14636</v>
      </c>
      <c r="E356" s="944" t="s">
        <v>14637</v>
      </c>
      <c r="F356" s="944" t="s">
        <v>14638</v>
      </c>
      <c r="G356" s="944" t="s">
        <v>5783</v>
      </c>
    </row>
    <row r="357" spans="2:7">
      <c r="B357" s="944" t="s">
        <v>14252</v>
      </c>
      <c r="C357" s="944" t="s">
        <v>6886</v>
      </c>
      <c r="D357" s="944" t="s">
        <v>14639</v>
      </c>
      <c r="E357" s="944" t="s">
        <v>14640</v>
      </c>
      <c r="F357" s="944" t="s">
        <v>14641</v>
      </c>
      <c r="G357" s="944" t="s">
        <v>5783</v>
      </c>
    </row>
    <row r="358" spans="2:7">
      <c r="B358" s="944" t="s">
        <v>14252</v>
      </c>
      <c r="C358" s="944" t="s">
        <v>6889</v>
      </c>
      <c r="D358" s="944" t="s">
        <v>14642</v>
      </c>
      <c r="E358" s="944" t="s">
        <v>14643</v>
      </c>
      <c r="F358" s="944" t="s">
        <v>2768</v>
      </c>
      <c r="G358" s="944" t="s">
        <v>5783</v>
      </c>
    </row>
    <row r="359" spans="2:7">
      <c r="B359" s="944" t="s">
        <v>14252</v>
      </c>
      <c r="C359" s="944" t="s">
        <v>6891</v>
      </c>
      <c r="D359" s="944" t="s">
        <v>14644</v>
      </c>
      <c r="E359" s="944" t="s">
        <v>14645</v>
      </c>
      <c r="F359" s="944" t="s">
        <v>14646</v>
      </c>
      <c r="G359" s="944" t="s">
        <v>5783</v>
      </c>
    </row>
    <row r="360" spans="2:7">
      <c r="B360" s="944" t="s">
        <v>14252</v>
      </c>
      <c r="C360" s="944" t="s">
        <v>6894</v>
      </c>
      <c r="D360" s="944" t="s">
        <v>14647</v>
      </c>
      <c r="E360" s="944" t="s">
        <v>14648</v>
      </c>
      <c r="F360" s="944" t="s">
        <v>14649</v>
      </c>
      <c r="G360" s="944" t="s">
        <v>5783</v>
      </c>
    </row>
    <row r="361" spans="2:7">
      <c r="B361" s="944" t="s">
        <v>14252</v>
      </c>
      <c r="C361" s="944" t="s">
        <v>6896</v>
      </c>
      <c r="D361" s="944" t="s">
        <v>14650</v>
      </c>
      <c r="E361" s="944" t="s">
        <v>13718</v>
      </c>
      <c r="F361" s="944" t="s">
        <v>14651</v>
      </c>
      <c r="G361" s="944" t="s">
        <v>5783</v>
      </c>
    </row>
    <row r="362" spans="2:7">
      <c r="B362" s="944" t="s">
        <v>14252</v>
      </c>
      <c r="C362" s="944" t="s">
        <v>6899</v>
      </c>
      <c r="D362" s="944" t="s">
        <v>14652</v>
      </c>
      <c r="E362" s="944" t="s">
        <v>13719</v>
      </c>
      <c r="F362" s="944" t="s">
        <v>14653</v>
      </c>
      <c r="G362" s="944" t="s">
        <v>5783</v>
      </c>
    </row>
    <row r="363" spans="2:7">
      <c r="B363" s="944" t="s">
        <v>14252</v>
      </c>
      <c r="C363" s="944" t="s">
        <v>6902</v>
      </c>
      <c r="D363" s="944" t="s">
        <v>14654</v>
      </c>
      <c r="E363" s="944" t="s">
        <v>13720</v>
      </c>
      <c r="F363" s="944" t="s">
        <v>14655</v>
      </c>
      <c r="G363" s="944" t="s">
        <v>5783</v>
      </c>
    </row>
    <row r="364" spans="2:7">
      <c r="B364" s="944" t="s">
        <v>14252</v>
      </c>
      <c r="C364" s="944" t="s">
        <v>6905</v>
      </c>
      <c r="D364" s="944" t="s">
        <v>14656</v>
      </c>
      <c r="E364" s="944" t="s">
        <v>14657</v>
      </c>
      <c r="F364" s="944" t="s">
        <v>14655</v>
      </c>
      <c r="G364" s="944" t="s">
        <v>5783</v>
      </c>
    </row>
    <row r="365" spans="2:7">
      <c r="B365" s="944" t="s">
        <v>14252</v>
      </c>
      <c r="C365" s="944" t="s">
        <v>6908</v>
      </c>
      <c r="D365" s="944" t="s">
        <v>14658</v>
      </c>
      <c r="E365" s="944" t="s">
        <v>13721</v>
      </c>
      <c r="F365" s="944" t="s">
        <v>14655</v>
      </c>
      <c r="G365" s="944" t="s">
        <v>5783</v>
      </c>
    </row>
    <row r="366" spans="2:7">
      <c r="B366" s="944" t="s">
        <v>14252</v>
      </c>
      <c r="C366" s="944" t="s">
        <v>6911</v>
      </c>
      <c r="D366" s="944" t="s">
        <v>14659</v>
      </c>
      <c r="E366" s="944" t="s">
        <v>13722</v>
      </c>
      <c r="F366" s="944" t="s">
        <v>14651</v>
      </c>
      <c r="G366" s="944" t="s">
        <v>5783</v>
      </c>
    </row>
    <row r="367" spans="2:7">
      <c r="B367" s="944" t="s">
        <v>14252</v>
      </c>
      <c r="C367" s="944" t="s">
        <v>6913</v>
      </c>
      <c r="D367" s="944" t="s">
        <v>14660</v>
      </c>
      <c r="E367" s="944" t="s">
        <v>13723</v>
      </c>
      <c r="F367" s="944" t="s">
        <v>14661</v>
      </c>
      <c r="G367" s="944" t="s">
        <v>5783</v>
      </c>
    </row>
    <row r="368" spans="2:7">
      <c r="B368" s="944" t="s">
        <v>14252</v>
      </c>
      <c r="C368" s="944" t="s">
        <v>6915</v>
      </c>
      <c r="D368" s="944" t="s">
        <v>14662</v>
      </c>
      <c r="E368" s="944" t="s">
        <v>13724</v>
      </c>
      <c r="F368" s="944" t="s">
        <v>14661</v>
      </c>
      <c r="G368" s="944" t="s">
        <v>5783</v>
      </c>
    </row>
    <row r="369" spans="2:7">
      <c r="B369" s="944" t="s">
        <v>14252</v>
      </c>
      <c r="C369" s="944" t="s">
        <v>6917</v>
      </c>
      <c r="D369" s="944" t="s">
        <v>14663</v>
      </c>
      <c r="E369" s="944" t="s">
        <v>13725</v>
      </c>
      <c r="F369" s="944" t="s">
        <v>14651</v>
      </c>
      <c r="G369" s="944" t="s">
        <v>5783</v>
      </c>
    </row>
    <row r="370" spans="2:7">
      <c r="B370" s="944" t="s">
        <v>14252</v>
      </c>
      <c r="C370" s="944" t="s">
        <v>6919</v>
      </c>
      <c r="D370" s="944" t="s">
        <v>14664</v>
      </c>
      <c r="E370" s="944" t="s">
        <v>13726</v>
      </c>
      <c r="F370" s="944" t="s">
        <v>14651</v>
      </c>
      <c r="G370" s="944" t="s">
        <v>5783</v>
      </c>
    </row>
    <row r="371" spans="2:7">
      <c r="B371" s="944" t="s">
        <v>14252</v>
      </c>
      <c r="C371" s="944" t="s">
        <v>6922</v>
      </c>
      <c r="D371" s="944" t="s">
        <v>14665</v>
      </c>
      <c r="E371" s="944" t="s">
        <v>13727</v>
      </c>
      <c r="F371" s="944" t="s">
        <v>14666</v>
      </c>
      <c r="G371" s="944" t="s">
        <v>5783</v>
      </c>
    </row>
    <row r="372" spans="2:7">
      <c r="B372" s="944" t="s">
        <v>14252</v>
      </c>
      <c r="C372" s="944" t="s">
        <v>6924</v>
      </c>
      <c r="D372" s="944" t="s">
        <v>14667</v>
      </c>
      <c r="E372" s="944" t="s">
        <v>14668</v>
      </c>
      <c r="F372" s="944" t="s">
        <v>14669</v>
      </c>
      <c r="G372" s="944" t="s">
        <v>5783</v>
      </c>
    </row>
    <row r="373" spans="2:7">
      <c r="B373" s="944" t="s">
        <v>14252</v>
      </c>
      <c r="C373" s="944" t="s">
        <v>6927</v>
      </c>
      <c r="D373" s="944" t="s">
        <v>14670</v>
      </c>
      <c r="E373" s="944" t="s">
        <v>13728</v>
      </c>
      <c r="F373" s="944" t="s">
        <v>14655</v>
      </c>
      <c r="G373" s="944" t="s">
        <v>5783</v>
      </c>
    </row>
    <row r="374" spans="2:7">
      <c r="B374" s="944" t="s">
        <v>14252</v>
      </c>
      <c r="C374" s="944" t="s">
        <v>6929</v>
      </c>
      <c r="D374" s="944" t="s">
        <v>14671</v>
      </c>
      <c r="E374" s="944" t="s">
        <v>13729</v>
      </c>
      <c r="F374" s="944" t="s">
        <v>14655</v>
      </c>
      <c r="G374" s="944" t="s">
        <v>5783</v>
      </c>
    </row>
    <row r="375" spans="2:7">
      <c r="B375" s="944" t="s">
        <v>14252</v>
      </c>
      <c r="C375" s="944" t="s">
        <v>6931</v>
      </c>
      <c r="D375" s="944" t="s">
        <v>14672</v>
      </c>
      <c r="E375" s="944" t="s">
        <v>13730</v>
      </c>
      <c r="F375" s="944" t="s">
        <v>14655</v>
      </c>
      <c r="G375" s="944" t="s">
        <v>5783</v>
      </c>
    </row>
    <row r="376" spans="2:7">
      <c r="B376" s="944" t="s">
        <v>14252</v>
      </c>
      <c r="C376" s="944" t="s">
        <v>6934</v>
      </c>
      <c r="D376" s="944" t="s">
        <v>14673</v>
      </c>
      <c r="E376" s="944" t="s">
        <v>13731</v>
      </c>
      <c r="F376" s="944" t="s">
        <v>14655</v>
      </c>
      <c r="G376" s="944" t="s">
        <v>5783</v>
      </c>
    </row>
    <row r="377" spans="2:7">
      <c r="B377" s="944" t="s">
        <v>14252</v>
      </c>
      <c r="C377" s="944" t="s">
        <v>6937</v>
      </c>
      <c r="D377" s="944" t="s">
        <v>14674</v>
      </c>
      <c r="E377" s="944" t="s">
        <v>13732</v>
      </c>
      <c r="F377" s="944" t="s">
        <v>14675</v>
      </c>
      <c r="G377" s="944" t="s">
        <v>5783</v>
      </c>
    </row>
    <row r="378" spans="2:7">
      <c r="B378" s="944" t="s">
        <v>14252</v>
      </c>
      <c r="C378" s="944" t="s">
        <v>6940</v>
      </c>
      <c r="D378" s="944" t="s">
        <v>14676</v>
      </c>
      <c r="E378" s="944" t="s">
        <v>14677</v>
      </c>
      <c r="F378" s="944" t="s">
        <v>14678</v>
      </c>
      <c r="G378" s="944" t="s">
        <v>5783</v>
      </c>
    </row>
    <row r="379" spans="2:7">
      <c r="B379" s="944" t="s">
        <v>14252</v>
      </c>
      <c r="C379" s="944" t="s">
        <v>6942</v>
      </c>
      <c r="D379" s="944" t="s">
        <v>14679</v>
      </c>
      <c r="E379" s="944" t="s">
        <v>14680</v>
      </c>
      <c r="F379" s="944" t="s">
        <v>14681</v>
      </c>
      <c r="G379" s="944" t="s">
        <v>5783</v>
      </c>
    </row>
    <row r="380" spans="2:7">
      <c r="B380" s="944" t="s">
        <v>14252</v>
      </c>
      <c r="C380" s="944" t="s">
        <v>6945</v>
      </c>
      <c r="D380" s="944" t="s">
        <v>14682</v>
      </c>
      <c r="E380" s="944" t="s">
        <v>13733</v>
      </c>
      <c r="F380" s="944" t="s">
        <v>14683</v>
      </c>
      <c r="G380" s="944" t="s">
        <v>5783</v>
      </c>
    </row>
    <row r="381" spans="2:7">
      <c r="B381" s="944" t="s">
        <v>14252</v>
      </c>
      <c r="C381" s="944" t="s">
        <v>6947</v>
      </c>
      <c r="D381" s="944" t="s">
        <v>14684</v>
      </c>
      <c r="E381" s="944" t="s">
        <v>14685</v>
      </c>
      <c r="F381" s="944" t="s">
        <v>14686</v>
      </c>
      <c r="G381" s="944" t="s">
        <v>5783</v>
      </c>
    </row>
    <row r="382" spans="2:7">
      <c r="B382" s="944" t="s">
        <v>14252</v>
      </c>
      <c r="C382" s="944" t="s">
        <v>6950</v>
      </c>
      <c r="D382" s="944" t="s">
        <v>14687</v>
      </c>
      <c r="E382" s="944" t="s">
        <v>13734</v>
      </c>
      <c r="F382" s="944" t="s">
        <v>14686</v>
      </c>
      <c r="G382" s="944" t="s">
        <v>5783</v>
      </c>
    </row>
    <row r="383" spans="2:7">
      <c r="B383" s="944" t="s">
        <v>14252</v>
      </c>
      <c r="C383" s="944" t="e">
        <v>#N/A</v>
      </c>
      <c r="D383" s="944" t="s">
        <v>14688</v>
      </c>
      <c r="E383" s="944" t="s">
        <v>5677</v>
      </c>
      <c r="F383" s="944" t="s">
        <v>14689</v>
      </c>
      <c r="G383" s="944" t="s">
        <v>5678</v>
      </c>
    </row>
    <row r="384" spans="2:7">
      <c r="B384" s="944" t="s">
        <v>14252</v>
      </c>
      <c r="C384" s="944" t="s">
        <v>6719</v>
      </c>
      <c r="D384" s="944" t="s">
        <v>14690</v>
      </c>
      <c r="E384" s="944" t="s">
        <v>5671</v>
      </c>
      <c r="F384" s="944" t="s">
        <v>14691</v>
      </c>
      <c r="G384" s="944" t="s">
        <v>5783</v>
      </c>
    </row>
    <row r="385" spans="2:7">
      <c r="B385" s="944" t="s">
        <v>14252</v>
      </c>
      <c r="C385" s="944" t="s">
        <v>5816</v>
      </c>
      <c r="D385" s="944" t="s">
        <v>14692</v>
      </c>
      <c r="E385" s="944" t="s">
        <v>5677</v>
      </c>
      <c r="F385" s="944" t="s">
        <v>14693</v>
      </c>
      <c r="G385" s="944" t="s">
        <v>5678</v>
      </c>
    </row>
    <row r="386" spans="2:7">
      <c r="B386" s="944" t="s">
        <v>14252</v>
      </c>
      <c r="C386" s="944" t="s">
        <v>6723</v>
      </c>
      <c r="D386" s="944" t="s">
        <v>14694</v>
      </c>
      <c r="E386" s="944" t="s">
        <v>5677</v>
      </c>
      <c r="F386" s="944" t="s">
        <v>14695</v>
      </c>
      <c r="G386" s="944" t="s">
        <v>5678</v>
      </c>
    </row>
    <row r="387" spans="2:7">
      <c r="B387" s="944" t="s">
        <v>14252</v>
      </c>
      <c r="C387" s="944" t="s">
        <v>6726</v>
      </c>
      <c r="D387" s="944" t="s">
        <v>14696</v>
      </c>
      <c r="E387" s="944" t="s">
        <v>5677</v>
      </c>
      <c r="F387" s="944" t="s">
        <v>14697</v>
      </c>
      <c r="G387" s="944" t="s">
        <v>5678</v>
      </c>
    </row>
    <row r="388" spans="2:7">
      <c r="B388" s="944" t="s">
        <v>14252</v>
      </c>
      <c r="C388" s="944" t="s">
        <v>6728</v>
      </c>
      <c r="D388" s="944" t="s">
        <v>14698</v>
      </c>
      <c r="E388" s="944" t="s">
        <v>5677</v>
      </c>
      <c r="F388" s="944" t="s">
        <v>14697</v>
      </c>
      <c r="G388" s="944" t="s">
        <v>5678</v>
      </c>
    </row>
    <row r="389" spans="2:7">
      <c r="B389" s="944" t="s">
        <v>14252</v>
      </c>
      <c r="C389" s="944" t="s">
        <v>6731</v>
      </c>
      <c r="D389" s="944" t="s">
        <v>14699</v>
      </c>
      <c r="E389" s="944" t="s">
        <v>5677</v>
      </c>
      <c r="F389" s="944" t="s">
        <v>14697</v>
      </c>
      <c r="G389" s="944" t="s">
        <v>5678</v>
      </c>
    </row>
    <row r="390" spans="2:7">
      <c r="B390" s="944" t="s">
        <v>14252</v>
      </c>
      <c r="C390" s="944" t="s">
        <v>6354</v>
      </c>
      <c r="D390" s="944" t="s">
        <v>14700</v>
      </c>
      <c r="E390" s="944" t="s">
        <v>5677</v>
      </c>
      <c r="F390" s="944" t="s">
        <v>14701</v>
      </c>
      <c r="G390" s="944" t="s">
        <v>5678</v>
      </c>
    </row>
    <row r="391" spans="2:7">
      <c r="B391" s="944" t="s">
        <v>14252</v>
      </c>
      <c r="C391" s="944" t="s">
        <v>6736</v>
      </c>
      <c r="D391" s="944" t="s">
        <v>14702</v>
      </c>
      <c r="E391" s="944" t="s">
        <v>5677</v>
      </c>
      <c r="F391" s="944" t="s">
        <v>14703</v>
      </c>
      <c r="G391" s="944" t="s">
        <v>5678</v>
      </c>
    </row>
    <row r="392" spans="2:7">
      <c r="B392" s="944" t="s">
        <v>14252</v>
      </c>
      <c r="C392" s="944" t="s">
        <v>6738</v>
      </c>
      <c r="D392" s="944" t="s">
        <v>14704</v>
      </c>
      <c r="E392" s="944" t="s">
        <v>5677</v>
      </c>
      <c r="F392" s="944" t="s">
        <v>14705</v>
      </c>
      <c r="G392" s="944" t="s">
        <v>5678</v>
      </c>
    </row>
    <row r="393" spans="2:7">
      <c r="B393" s="944" t="s">
        <v>14252</v>
      </c>
      <c r="C393" s="944" t="s">
        <v>6740</v>
      </c>
      <c r="D393" s="944" t="s">
        <v>14706</v>
      </c>
      <c r="E393" s="944" t="s">
        <v>5677</v>
      </c>
      <c r="F393" s="944" t="s">
        <v>14707</v>
      </c>
      <c r="G393" s="944" t="s">
        <v>5678</v>
      </c>
    </row>
    <row r="394" spans="2:7">
      <c r="B394" s="944" t="s">
        <v>14252</v>
      </c>
      <c r="C394" s="944" t="s">
        <v>6743</v>
      </c>
      <c r="D394" s="944" t="s">
        <v>14708</v>
      </c>
      <c r="E394" s="944" t="s">
        <v>5677</v>
      </c>
      <c r="F394" s="944" t="s">
        <v>14705</v>
      </c>
      <c r="G394" s="944" t="s">
        <v>5678</v>
      </c>
    </row>
    <row r="395" spans="2:7">
      <c r="B395" s="944" t="s">
        <v>14252</v>
      </c>
      <c r="C395" s="944" t="s">
        <v>6745</v>
      </c>
      <c r="D395" s="944" t="s">
        <v>14709</v>
      </c>
      <c r="E395" s="944" t="s">
        <v>5677</v>
      </c>
      <c r="F395" s="944" t="s">
        <v>14705</v>
      </c>
      <c r="G395" s="944" t="s">
        <v>5678</v>
      </c>
    </row>
    <row r="396" spans="2:7">
      <c r="B396" s="944" t="s">
        <v>14252</v>
      </c>
      <c r="C396" s="944" t="s">
        <v>6748</v>
      </c>
      <c r="D396" s="944" t="s">
        <v>14710</v>
      </c>
      <c r="E396" s="944" t="s">
        <v>5677</v>
      </c>
      <c r="F396" s="944" t="s">
        <v>14707</v>
      </c>
      <c r="G396" s="944" t="s">
        <v>5678</v>
      </c>
    </row>
    <row r="397" spans="2:7">
      <c r="B397" s="944" t="s">
        <v>14252</v>
      </c>
      <c r="C397" s="944" t="s">
        <v>6751</v>
      </c>
      <c r="D397" s="944" t="s">
        <v>14711</v>
      </c>
      <c r="E397" s="944" t="s">
        <v>5677</v>
      </c>
      <c r="F397" s="944" t="s">
        <v>14712</v>
      </c>
      <c r="G397" s="944" t="s">
        <v>5678</v>
      </c>
    </row>
    <row r="398" spans="2:7">
      <c r="B398" s="944" t="s">
        <v>14252</v>
      </c>
      <c r="C398" s="944" t="s">
        <v>6753</v>
      </c>
      <c r="D398" s="944" t="s">
        <v>14713</v>
      </c>
      <c r="E398" s="944" t="s">
        <v>5677</v>
      </c>
      <c r="F398" s="944" t="s">
        <v>14707</v>
      </c>
      <c r="G398" s="944" t="s">
        <v>5678</v>
      </c>
    </row>
    <row r="399" spans="2:7">
      <c r="B399" s="944" t="s">
        <v>14252</v>
      </c>
      <c r="C399" s="944" t="s">
        <v>6755</v>
      </c>
      <c r="D399" s="944" t="s">
        <v>14714</v>
      </c>
      <c r="E399" s="944" t="s">
        <v>5677</v>
      </c>
      <c r="F399" s="944" t="s">
        <v>14715</v>
      </c>
      <c r="G399" s="944" t="s">
        <v>5678</v>
      </c>
    </row>
    <row r="400" spans="2:7">
      <c r="B400" s="944" t="s">
        <v>14252</v>
      </c>
      <c r="C400" s="944" t="s">
        <v>6757</v>
      </c>
      <c r="D400" s="944" t="s">
        <v>14716</v>
      </c>
      <c r="E400" s="944" t="s">
        <v>5677</v>
      </c>
      <c r="F400" s="944" t="s">
        <v>14717</v>
      </c>
      <c r="G400" s="944" t="s">
        <v>5678</v>
      </c>
    </row>
    <row r="401" spans="2:7">
      <c r="B401" s="944" t="s">
        <v>14252</v>
      </c>
      <c r="C401" s="944" t="s">
        <v>6761</v>
      </c>
      <c r="D401" s="944" t="s">
        <v>14718</v>
      </c>
      <c r="E401" s="944" t="s">
        <v>5677</v>
      </c>
      <c r="F401" s="944" t="s">
        <v>14719</v>
      </c>
      <c r="G401" s="944" t="s">
        <v>5678</v>
      </c>
    </row>
    <row r="402" spans="2:7">
      <c r="B402" s="944" t="s">
        <v>14252</v>
      </c>
      <c r="C402" s="944" t="s">
        <v>6764</v>
      </c>
      <c r="D402" s="944" t="s">
        <v>14720</v>
      </c>
      <c r="E402" s="944" t="s">
        <v>5677</v>
      </c>
      <c r="F402" s="944" t="s">
        <v>14721</v>
      </c>
      <c r="G402" s="944" t="s">
        <v>5678</v>
      </c>
    </row>
    <row r="403" spans="2:7">
      <c r="B403" s="944" t="s">
        <v>14252</v>
      </c>
      <c r="C403" s="944" t="s">
        <v>6766</v>
      </c>
      <c r="D403" s="944" t="s">
        <v>14722</v>
      </c>
      <c r="E403" s="944" t="s">
        <v>5677</v>
      </c>
      <c r="F403" s="944" t="s">
        <v>14723</v>
      </c>
      <c r="G403" s="944" t="s">
        <v>5678</v>
      </c>
    </row>
    <row r="404" spans="2:7">
      <c r="B404" s="944" t="s">
        <v>14252</v>
      </c>
      <c r="C404" s="944" t="s">
        <v>6768</v>
      </c>
      <c r="D404" s="944" t="s">
        <v>14724</v>
      </c>
      <c r="E404" s="944" t="s">
        <v>5677</v>
      </c>
      <c r="F404" s="944" t="s">
        <v>14725</v>
      </c>
      <c r="G404" s="944" t="s">
        <v>5678</v>
      </c>
    </row>
    <row r="405" spans="2:7">
      <c r="B405" s="944" t="s">
        <v>14252</v>
      </c>
      <c r="C405" s="944" t="s">
        <v>6770</v>
      </c>
      <c r="D405" s="944" t="s">
        <v>14726</v>
      </c>
      <c r="E405" s="944" t="s">
        <v>5677</v>
      </c>
      <c r="F405" s="944" t="s">
        <v>14727</v>
      </c>
      <c r="G405" s="944" t="s">
        <v>5678</v>
      </c>
    </row>
    <row r="406" spans="2:7">
      <c r="B406" s="944" t="s">
        <v>14252</v>
      </c>
      <c r="C406" s="944" t="s">
        <v>6772</v>
      </c>
      <c r="D406" s="944" t="s">
        <v>14728</v>
      </c>
      <c r="E406" s="944" t="s">
        <v>5677</v>
      </c>
      <c r="F406" s="944" t="s">
        <v>14729</v>
      </c>
      <c r="G406" s="944" t="s">
        <v>5678</v>
      </c>
    </row>
    <row r="407" spans="2:7">
      <c r="B407" s="944" t="s">
        <v>14252</v>
      </c>
      <c r="C407" s="944" t="s">
        <v>6775</v>
      </c>
      <c r="D407" s="944" t="s">
        <v>14730</v>
      </c>
      <c r="E407" s="944" t="s">
        <v>5677</v>
      </c>
      <c r="F407" s="944" t="s">
        <v>14731</v>
      </c>
      <c r="G407" s="944" t="s">
        <v>5678</v>
      </c>
    </row>
    <row r="408" spans="2:7">
      <c r="B408" s="944" t="s">
        <v>14252</v>
      </c>
      <c r="C408" s="944" t="s">
        <v>6778</v>
      </c>
      <c r="D408" s="944" t="s">
        <v>14732</v>
      </c>
      <c r="E408" s="944" t="s">
        <v>5677</v>
      </c>
      <c r="F408" s="944" t="s">
        <v>14733</v>
      </c>
      <c r="G408" s="944" t="s">
        <v>5678</v>
      </c>
    </row>
    <row r="409" spans="2:7">
      <c r="B409" s="944" t="s">
        <v>14252</v>
      </c>
      <c r="C409" s="944" t="s">
        <v>6780</v>
      </c>
      <c r="D409" s="944" t="s">
        <v>14734</v>
      </c>
      <c r="E409" s="944" t="s">
        <v>5677</v>
      </c>
      <c r="F409" s="944" t="s">
        <v>14735</v>
      </c>
      <c r="G409" s="944" t="s">
        <v>5678</v>
      </c>
    </row>
    <row r="410" spans="2:7">
      <c r="B410" s="944" t="s">
        <v>14252</v>
      </c>
      <c r="C410" s="944" t="s">
        <v>6783</v>
      </c>
      <c r="D410" s="944" t="s">
        <v>14736</v>
      </c>
      <c r="E410" s="944" t="s">
        <v>5677</v>
      </c>
      <c r="F410" s="944" t="s">
        <v>14737</v>
      </c>
      <c r="G410" s="944" t="s">
        <v>5678</v>
      </c>
    </row>
    <row r="411" spans="2:7">
      <c r="B411" s="944" t="s">
        <v>14252</v>
      </c>
      <c r="C411" s="944" t="s">
        <v>6786</v>
      </c>
      <c r="D411" s="944" t="s">
        <v>14738</v>
      </c>
      <c r="E411" s="944" t="s">
        <v>5677</v>
      </c>
      <c r="F411" s="944" t="s">
        <v>14739</v>
      </c>
      <c r="G411" s="944" t="s">
        <v>5678</v>
      </c>
    </row>
    <row r="412" spans="2:7">
      <c r="B412" s="944" t="s">
        <v>14252</v>
      </c>
      <c r="C412" s="944" t="s">
        <v>6444</v>
      </c>
      <c r="D412" s="944" t="s">
        <v>14740</v>
      </c>
      <c r="E412" s="944" t="s">
        <v>5677</v>
      </c>
      <c r="F412" s="944" t="s">
        <v>14741</v>
      </c>
      <c r="G412" s="944" t="s">
        <v>5678</v>
      </c>
    </row>
    <row r="413" spans="2:7">
      <c r="B413" s="944" t="s">
        <v>14252</v>
      </c>
      <c r="C413" s="944" t="s">
        <v>6791</v>
      </c>
      <c r="D413" s="944" t="s">
        <v>14742</v>
      </c>
      <c r="E413" s="944" t="s">
        <v>5677</v>
      </c>
      <c r="F413" s="944" t="s">
        <v>14743</v>
      </c>
      <c r="G413" s="944" t="s">
        <v>5678</v>
      </c>
    </row>
    <row r="414" spans="2:7">
      <c r="B414" s="944" t="s">
        <v>14252</v>
      </c>
      <c r="C414" s="944" t="s">
        <v>6794</v>
      </c>
      <c r="D414" s="944" t="s">
        <v>14744</v>
      </c>
      <c r="E414" s="944" t="s">
        <v>5677</v>
      </c>
      <c r="F414" s="944" t="s">
        <v>14745</v>
      </c>
      <c r="G414" s="944" t="s">
        <v>5678</v>
      </c>
    </row>
    <row r="415" spans="2:7">
      <c r="B415" s="944" t="s">
        <v>14252</v>
      </c>
      <c r="C415" s="944" t="s">
        <v>6797</v>
      </c>
      <c r="D415" s="944" t="s">
        <v>14746</v>
      </c>
      <c r="E415" s="944" t="s">
        <v>5677</v>
      </c>
      <c r="F415" s="944" t="s">
        <v>14747</v>
      </c>
      <c r="G415" s="944" t="s">
        <v>5678</v>
      </c>
    </row>
    <row r="416" spans="2:7">
      <c r="B416" s="944" t="s">
        <v>14252</v>
      </c>
      <c r="C416" s="944" t="s">
        <v>6800</v>
      </c>
      <c r="D416" s="944" t="s">
        <v>14748</v>
      </c>
      <c r="E416" s="944" t="s">
        <v>5677</v>
      </c>
      <c r="F416" s="944" t="s">
        <v>14749</v>
      </c>
      <c r="G416" s="944" t="s">
        <v>5678</v>
      </c>
    </row>
    <row r="417" spans="2:7">
      <c r="B417" s="944" t="s">
        <v>14252</v>
      </c>
      <c r="C417" s="944" t="s">
        <v>6803</v>
      </c>
      <c r="D417" s="944" t="s">
        <v>14750</v>
      </c>
      <c r="E417" s="944" t="s">
        <v>5677</v>
      </c>
      <c r="F417" s="944" t="s">
        <v>14751</v>
      </c>
      <c r="G417" s="944" t="s">
        <v>5678</v>
      </c>
    </row>
    <row r="418" spans="2:7">
      <c r="B418" s="944" t="s">
        <v>14252</v>
      </c>
      <c r="C418" s="944" t="s">
        <v>6806</v>
      </c>
      <c r="D418" s="944" t="s">
        <v>14752</v>
      </c>
      <c r="E418" s="944" t="s">
        <v>5677</v>
      </c>
      <c r="F418" s="944" t="s">
        <v>14753</v>
      </c>
      <c r="G418" s="944" t="s">
        <v>5678</v>
      </c>
    </row>
    <row r="419" spans="2:7">
      <c r="B419" s="944" t="s">
        <v>14252</v>
      </c>
      <c r="C419" s="944" t="s">
        <v>6809</v>
      </c>
      <c r="D419" s="944" t="s">
        <v>14754</v>
      </c>
      <c r="E419" s="944" t="s">
        <v>5677</v>
      </c>
      <c r="F419" s="944" t="s">
        <v>14753</v>
      </c>
      <c r="G419" s="944" t="s">
        <v>5678</v>
      </c>
    </row>
    <row r="420" spans="2:7">
      <c r="B420" s="944" t="s">
        <v>14252</v>
      </c>
      <c r="C420" s="944" t="s">
        <v>6811</v>
      </c>
      <c r="D420" s="944" t="s">
        <v>14755</v>
      </c>
      <c r="E420" s="944" t="s">
        <v>5677</v>
      </c>
      <c r="F420" s="944" t="s">
        <v>14753</v>
      </c>
      <c r="G420" s="944" t="s">
        <v>5678</v>
      </c>
    </row>
    <row r="421" spans="2:7">
      <c r="B421" s="944" t="s">
        <v>14252</v>
      </c>
      <c r="C421" s="944" t="s">
        <v>6813</v>
      </c>
      <c r="D421" s="944" t="s">
        <v>14756</v>
      </c>
      <c r="E421" s="944" t="s">
        <v>5677</v>
      </c>
      <c r="F421" s="944" t="s">
        <v>14753</v>
      </c>
      <c r="G421" s="944" t="s">
        <v>5678</v>
      </c>
    </row>
    <row r="422" spans="2:7">
      <c r="B422" s="944" t="s">
        <v>14252</v>
      </c>
      <c r="C422" s="944" t="s">
        <v>6816</v>
      </c>
      <c r="D422" s="944" t="s">
        <v>14757</v>
      </c>
      <c r="E422" s="944" t="s">
        <v>5677</v>
      </c>
      <c r="F422" s="944" t="s">
        <v>14758</v>
      </c>
      <c r="G422" s="944" t="s">
        <v>5678</v>
      </c>
    </row>
    <row r="423" spans="2:7">
      <c r="B423" s="944" t="s">
        <v>14252</v>
      </c>
      <c r="C423" s="944" t="s">
        <v>11523</v>
      </c>
      <c r="D423" s="944" t="s">
        <v>14759</v>
      </c>
      <c r="E423" s="944" t="s">
        <v>5677</v>
      </c>
      <c r="F423" s="944" t="s">
        <v>14760</v>
      </c>
      <c r="G423" s="944" t="s">
        <v>5678</v>
      </c>
    </row>
    <row r="424" spans="2:7">
      <c r="B424" s="944" t="s">
        <v>14252</v>
      </c>
      <c r="C424" s="944" t="s">
        <v>6818</v>
      </c>
      <c r="D424" s="944" t="s">
        <v>14761</v>
      </c>
      <c r="E424" s="944" t="s">
        <v>5677</v>
      </c>
      <c r="F424" s="944" t="s">
        <v>14762</v>
      </c>
      <c r="G424" s="944" t="s">
        <v>5678</v>
      </c>
    </row>
    <row r="425" spans="2:7">
      <c r="B425" s="944" t="s">
        <v>14252</v>
      </c>
      <c r="C425" s="944" t="s">
        <v>6821</v>
      </c>
      <c r="D425" s="944" t="s">
        <v>14763</v>
      </c>
      <c r="E425" s="944" t="s">
        <v>5677</v>
      </c>
      <c r="F425" s="944" t="s">
        <v>14745</v>
      </c>
      <c r="G425" s="944" t="s">
        <v>5678</v>
      </c>
    </row>
    <row r="426" spans="2:7">
      <c r="B426" s="944" t="s">
        <v>14252</v>
      </c>
      <c r="C426" s="944" t="s">
        <v>6823</v>
      </c>
      <c r="D426" s="944" t="s">
        <v>14764</v>
      </c>
      <c r="E426" s="944" t="s">
        <v>5677</v>
      </c>
      <c r="F426" s="944" t="s">
        <v>14753</v>
      </c>
      <c r="G426" s="944" t="s">
        <v>5678</v>
      </c>
    </row>
    <row r="427" spans="2:7">
      <c r="B427" s="944" t="s">
        <v>14252</v>
      </c>
      <c r="C427" s="944" t="s">
        <v>6826</v>
      </c>
      <c r="D427" s="944" t="s">
        <v>14765</v>
      </c>
      <c r="E427" s="944" t="s">
        <v>5677</v>
      </c>
      <c r="F427" s="944" t="s">
        <v>14766</v>
      </c>
      <c r="G427" s="944" t="s">
        <v>5678</v>
      </c>
    </row>
    <row r="428" spans="2:7">
      <c r="B428" s="944" t="s">
        <v>14252</v>
      </c>
      <c r="C428" s="944" t="s">
        <v>6828</v>
      </c>
      <c r="D428" s="944" t="s">
        <v>14767</v>
      </c>
      <c r="E428" s="944" t="s">
        <v>5677</v>
      </c>
      <c r="F428" s="944" t="s">
        <v>14768</v>
      </c>
      <c r="G428" s="944" t="s">
        <v>5678</v>
      </c>
    </row>
    <row r="429" spans="2:7">
      <c r="B429" s="944" t="s">
        <v>14252</v>
      </c>
      <c r="C429" s="944" t="s">
        <v>6831</v>
      </c>
      <c r="D429" s="944" t="s">
        <v>14769</v>
      </c>
      <c r="E429" s="944" t="s">
        <v>5677</v>
      </c>
      <c r="F429" s="944" t="s">
        <v>14770</v>
      </c>
      <c r="G429" s="944" t="s">
        <v>5678</v>
      </c>
    </row>
    <row r="430" spans="2:7">
      <c r="B430" s="944" t="s">
        <v>14252</v>
      </c>
      <c r="C430" s="944" t="s">
        <v>6834</v>
      </c>
      <c r="D430" s="944" t="s">
        <v>14771</v>
      </c>
      <c r="E430" s="944" t="s">
        <v>5677</v>
      </c>
      <c r="F430" s="944" t="s">
        <v>14772</v>
      </c>
      <c r="G430" s="944" t="s">
        <v>5678</v>
      </c>
    </row>
    <row r="431" spans="2:7">
      <c r="B431" s="944" t="s">
        <v>14252</v>
      </c>
      <c r="C431" s="944" t="s">
        <v>6547</v>
      </c>
      <c r="D431" s="944" t="s">
        <v>14773</v>
      </c>
      <c r="E431" s="944" t="s">
        <v>5677</v>
      </c>
      <c r="F431" s="944" t="s">
        <v>14753</v>
      </c>
      <c r="G431" s="944" t="s">
        <v>5678</v>
      </c>
    </row>
    <row r="432" spans="2:7">
      <c r="B432" s="944" t="s">
        <v>14252</v>
      </c>
      <c r="C432" s="944" t="s">
        <v>6837</v>
      </c>
      <c r="D432" s="944" t="s">
        <v>14774</v>
      </c>
      <c r="E432" s="944" t="s">
        <v>5677</v>
      </c>
      <c r="F432" s="944" t="s">
        <v>14775</v>
      </c>
      <c r="G432" s="944" t="s">
        <v>5678</v>
      </c>
    </row>
    <row r="433" spans="2:7">
      <c r="B433" s="944" t="s">
        <v>14252</v>
      </c>
      <c r="C433" s="944" t="s">
        <v>6840</v>
      </c>
      <c r="D433" s="944" t="s">
        <v>14776</v>
      </c>
      <c r="E433" s="944" t="s">
        <v>5677</v>
      </c>
      <c r="F433" s="944" t="s">
        <v>14775</v>
      </c>
      <c r="G433" s="944" t="s">
        <v>5678</v>
      </c>
    </row>
    <row r="434" spans="2:7">
      <c r="B434" s="944" t="s">
        <v>14252</v>
      </c>
      <c r="C434" s="944" t="s">
        <v>6549</v>
      </c>
      <c r="D434" s="944" t="s">
        <v>14777</v>
      </c>
      <c r="E434" s="944" t="s">
        <v>5677</v>
      </c>
      <c r="F434" s="944" t="s">
        <v>14775</v>
      </c>
      <c r="G434" s="944" t="s">
        <v>5678</v>
      </c>
    </row>
    <row r="435" spans="2:7">
      <c r="B435" s="944" t="s">
        <v>14252</v>
      </c>
      <c r="C435" s="944" t="s">
        <v>6845</v>
      </c>
      <c r="D435" s="944" t="s">
        <v>14778</v>
      </c>
      <c r="E435" s="944" t="s">
        <v>5677</v>
      </c>
      <c r="F435" s="944" t="s">
        <v>14775</v>
      </c>
      <c r="G435" s="944" t="s">
        <v>5678</v>
      </c>
    </row>
    <row r="436" spans="2:7">
      <c r="B436" s="944" t="s">
        <v>14252</v>
      </c>
      <c r="C436" s="944" t="s">
        <v>6848</v>
      </c>
      <c r="D436" s="944" t="s">
        <v>14779</v>
      </c>
      <c r="E436" s="944" t="s">
        <v>5677</v>
      </c>
      <c r="F436" s="944" t="s">
        <v>14775</v>
      </c>
      <c r="G436" s="944" t="s">
        <v>5678</v>
      </c>
    </row>
    <row r="437" spans="2:7">
      <c r="B437" s="944" t="s">
        <v>14252</v>
      </c>
      <c r="C437" s="944" t="s">
        <v>6850</v>
      </c>
      <c r="D437" s="944" t="s">
        <v>14780</v>
      </c>
      <c r="E437" s="944" t="s">
        <v>5677</v>
      </c>
      <c r="F437" s="944" t="s">
        <v>14775</v>
      </c>
      <c r="G437" s="944" t="s">
        <v>5678</v>
      </c>
    </row>
    <row r="438" spans="2:7">
      <c r="B438" s="944" t="s">
        <v>14252</v>
      </c>
      <c r="C438" s="944" t="s">
        <v>6853</v>
      </c>
      <c r="D438" s="944" t="s">
        <v>14781</v>
      </c>
      <c r="E438" s="944" t="s">
        <v>5677</v>
      </c>
      <c r="F438" s="944" t="s">
        <v>14775</v>
      </c>
      <c r="G438" s="944" t="s">
        <v>5678</v>
      </c>
    </row>
    <row r="439" spans="2:7">
      <c r="B439" s="944" t="s">
        <v>14252</v>
      </c>
      <c r="C439" s="944" t="s">
        <v>6551</v>
      </c>
      <c r="D439" s="944" t="s">
        <v>14782</v>
      </c>
      <c r="E439" s="944" t="s">
        <v>5677</v>
      </c>
      <c r="F439" s="944" t="s">
        <v>14775</v>
      </c>
      <c r="G439" s="944" t="s">
        <v>5678</v>
      </c>
    </row>
    <row r="440" spans="2:7">
      <c r="B440" s="944" t="s">
        <v>14252</v>
      </c>
      <c r="C440" s="944" t="s">
        <v>6857</v>
      </c>
      <c r="D440" s="944" t="s">
        <v>14783</v>
      </c>
      <c r="E440" s="944" t="s">
        <v>5677</v>
      </c>
      <c r="F440" s="944" t="s">
        <v>14784</v>
      </c>
      <c r="G440" s="944" t="s">
        <v>5678</v>
      </c>
    </row>
    <row r="441" spans="2:7">
      <c r="B441" s="944" t="s">
        <v>14252</v>
      </c>
      <c r="C441" s="944" t="s">
        <v>6859</v>
      </c>
      <c r="D441" s="944" t="s">
        <v>14785</v>
      </c>
      <c r="E441" s="944" t="s">
        <v>5677</v>
      </c>
      <c r="F441" s="944" t="s">
        <v>14786</v>
      </c>
      <c r="G441" s="944" t="s">
        <v>5678</v>
      </c>
    </row>
    <row r="442" spans="2:7">
      <c r="B442" s="944" t="s">
        <v>14252</v>
      </c>
      <c r="C442" s="944" t="s">
        <v>6862</v>
      </c>
      <c r="D442" s="944" t="s">
        <v>14787</v>
      </c>
      <c r="E442" s="944" t="s">
        <v>5677</v>
      </c>
      <c r="F442" s="944" t="s">
        <v>14788</v>
      </c>
      <c r="G442" s="944" t="s">
        <v>5678</v>
      </c>
    </row>
    <row r="443" spans="2:7">
      <c r="B443" s="944" t="s">
        <v>14252</v>
      </c>
      <c r="C443" s="944" t="s">
        <v>6865</v>
      </c>
      <c r="D443" s="944" t="s">
        <v>14789</v>
      </c>
      <c r="E443" s="944" t="s">
        <v>5677</v>
      </c>
      <c r="F443" s="944" t="s">
        <v>14790</v>
      </c>
      <c r="G443" s="944" t="s">
        <v>5678</v>
      </c>
    </row>
    <row r="444" spans="2:7">
      <c r="B444" s="944" t="s">
        <v>14252</v>
      </c>
      <c r="C444" s="944" t="s">
        <v>6868</v>
      </c>
      <c r="D444" s="944" t="s">
        <v>14791</v>
      </c>
      <c r="E444" s="944" t="s">
        <v>5677</v>
      </c>
      <c r="F444" s="944" t="s">
        <v>14792</v>
      </c>
      <c r="G444" s="944" t="s">
        <v>5678</v>
      </c>
    </row>
    <row r="445" spans="2:7">
      <c r="B445" s="944" t="s">
        <v>14252</v>
      </c>
      <c r="C445" s="944" t="s">
        <v>6871</v>
      </c>
      <c r="D445" s="944" t="s">
        <v>14793</v>
      </c>
      <c r="E445" s="944" t="s">
        <v>5677</v>
      </c>
      <c r="F445" s="944" t="s">
        <v>14794</v>
      </c>
      <c r="G445" s="944" t="s">
        <v>5678</v>
      </c>
    </row>
    <row r="446" spans="2:7">
      <c r="B446" s="944" t="s">
        <v>14252</v>
      </c>
      <c r="C446" s="944" t="s">
        <v>6874</v>
      </c>
      <c r="D446" s="944" t="s">
        <v>14795</v>
      </c>
      <c r="E446" s="944" t="s">
        <v>5677</v>
      </c>
      <c r="F446" s="944" t="s">
        <v>14796</v>
      </c>
      <c r="G446" s="944" t="s">
        <v>5678</v>
      </c>
    </row>
    <row r="447" spans="2:7">
      <c r="B447" s="944" t="s">
        <v>14252</v>
      </c>
      <c r="C447" s="944" t="s">
        <v>6876</v>
      </c>
      <c r="D447" s="944" t="s">
        <v>14797</v>
      </c>
      <c r="E447" s="944" t="s">
        <v>5677</v>
      </c>
      <c r="F447" s="944" t="s">
        <v>14798</v>
      </c>
      <c r="G447" s="944" t="s">
        <v>5678</v>
      </c>
    </row>
    <row r="448" spans="2:7">
      <c r="B448" s="944" t="s">
        <v>14252</v>
      </c>
      <c r="C448" s="944" t="s">
        <v>6878</v>
      </c>
      <c r="D448" s="944" t="s">
        <v>14799</v>
      </c>
      <c r="E448" s="944" t="s">
        <v>5677</v>
      </c>
      <c r="F448" s="944" t="s">
        <v>14800</v>
      </c>
      <c r="G448" s="944" t="s">
        <v>5678</v>
      </c>
    </row>
    <row r="449" spans="2:7">
      <c r="B449" s="944" t="s">
        <v>14252</v>
      </c>
      <c r="C449" s="944" t="s">
        <v>6881</v>
      </c>
      <c r="D449" s="944" t="s">
        <v>14801</v>
      </c>
      <c r="E449" s="944" t="s">
        <v>5677</v>
      </c>
      <c r="F449" s="944" t="s">
        <v>14800</v>
      </c>
      <c r="G449" s="944" t="s">
        <v>5678</v>
      </c>
    </row>
    <row r="450" spans="2:7">
      <c r="B450" s="944" t="s">
        <v>14252</v>
      </c>
      <c r="C450" s="944" t="s">
        <v>6884</v>
      </c>
      <c r="D450" s="944" t="s">
        <v>14802</v>
      </c>
      <c r="E450" s="944" t="s">
        <v>5677</v>
      </c>
      <c r="F450" s="944" t="s">
        <v>14784</v>
      </c>
      <c r="G450" s="944" t="s">
        <v>5678</v>
      </c>
    </row>
    <row r="451" spans="2:7">
      <c r="B451" s="944" t="s">
        <v>14252</v>
      </c>
      <c r="C451" s="944" t="s">
        <v>6886</v>
      </c>
      <c r="D451" s="944" t="s">
        <v>14803</v>
      </c>
      <c r="E451" s="944" t="s">
        <v>5677</v>
      </c>
      <c r="F451" s="944" t="s">
        <v>14796</v>
      </c>
      <c r="G451" s="944" t="s">
        <v>5678</v>
      </c>
    </row>
    <row r="452" spans="2:7">
      <c r="B452" s="944" t="s">
        <v>14252</v>
      </c>
      <c r="C452" s="944" t="s">
        <v>6889</v>
      </c>
      <c r="D452" s="944" t="s">
        <v>14804</v>
      </c>
      <c r="E452" s="944" t="s">
        <v>5677</v>
      </c>
      <c r="F452" s="944" t="s">
        <v>14805</v>
      </c>
      <c r="G452" s="944" t="s">
        <v>5678</v>
      </c>
    </row>
    <row r="453" spans="2:7">
      <c r="B453" s="944" t="s">
        <v>14252</v>
      </c>
      <c r="C453" s="944" t="s">
        <v>6891</v>
      </c>
      <c r="D453" s="944" t="s">
        <v>14806</v>
      </c>
      <c r="E453" s="944" t="s">
        <v>5677</v>
      </c>
      <c r="F453" s="944" t="s">
        <v>14807</v>
      </c>
      <c r="G453" s="944" t="s">
        <v>5678</v>
      </c>
    </row>
    <row r="454" spans="2:7">
      <c r="B454" s="944" t="s">
        <v>14252</v>
      </c>
      <c r="C454" s="944" t="s">
        <v>6894</v>
      </c>
      <c r="D454" s="944" t="s">
        <v>14808</v>
      </c>
      <c r="E454" s="944" t="s">
        <v>5677</v>
      </c>
      <c r="F454" s="944" t="s">
        <v>14809</v>
      </c>
      <c r="G454" s="944" t="s">
        <v>5678</v>
      </c>
    </row>
    <row r="455" spans="2:7">
      <c r="B455" s="944" t="s">
        <v>14252</v>
      </c>
      <c r="C455" s="944" t="s">
        <v>6896</v>
      </c>
      <c r="D455" s="944" t="s">
        <v>14810</v>
      </c>
      <c r="E455" s="944" t="s">
        <v>5677</v>
      </c>
      <c r="F455" s="944" t="s">
        <v>14811</v>
      </c>
      <c r="G455" s="944" t="s">
        <v>5678</v>
      </c>
    </row>
    <row r="456" spans="2:7">
      <c r="B456" s="944" t="s">
        <v>14252</v>
      </c>
      <c r="C456" s="944" t="s">
        <v>6899</v>
      </c>
      <c r="D456" s="944" t="s">
        <v>14812</v>
      </c>
      <c r="E456" s="944" t="s">
        <v>5677</v>
      </c>
      <c r="F456" s="944" t="s">
        <v>14813</v>
      </c>
      <c r="G456" s="944" t="s">
        <v>5678</v>
      </c>
    </row>
    <row r="457" spans="2:7">
      <c r="B457" s="944" t="s">
        <v>14252</v>
      </c>
      <c r="C457" s="944" t="s">
        <v>6902</v>
      </c>
      <c r="D457" s="944" t="s">
        <v>14814</v>
      </c>
      <c r="E457" s="944" t="s">
        <v>5677</v>
      </c>
      <c r="F457" s="944" t="s">
        <v>14815</v>
      </c>
      <c r="G457" s="944" t="s">
        <v>5678</v>
      </c>
    </row>
    <row r="458" spans="2:7">
      <c r="B458" s="944" t="s">
        <v>14252</v>
      </c>
      <c r="C458" s="944" t="s">
        <v>6905</v>
      </c>
      <c r="D458" s="944" t="s">
        <v>14816</v>
      </c>
      <c r="E458" s="944" t="s">
        <v>5677</v>
      </c>
      <c r="F458" s="944" t="s">
        <v>14817</v>
      </c>
      <c r="G458" s="944" t="s">
        <v>5678</v>
      </c>
    </row>
    <row r="459" spans="2:7">
      <c r="B459" s="944" t="s">
        <v>14252</v>
      </c>
      <c r="C459" s="944" t="s">
        <v>6908</v>
      </c>
      <c r="D459" s="944" t="s">
        <v>14818</v>
      </c>
      <c r="E459" s="944" t="s">
        <v>5677</v>
      </c>
      <c r="F459" s="944" t="s">
        <v>14815</v>
      </c>
      <c r="G459" s="944" t="s">
        <v>5678</v>
      </c>
    </row>
    <row r="460" spans="2:7">
      <c r="B460" s="944" t="s">
        <v>14252</v>
      </c>
      <c r="C460" s="944" t="s">
        <v>6911</v>
      </c>
      <c r="D460" s="944" t="s">
        <v>14819</v>
      </c>
      <c r="E460" s="944" t="s">
        <v>5677</v>
      </c>
      <c r="F460" s="944" t="s">
        <v>14811</v>
      </c>
      <c r="G460" s="944" t="s">
        <v>5678</v>
      </c>
    </row>
    <row r="461" spans="2:7">
      <c r="B461" s="944" t="s">
        <v>14252</v>
      </c>
      <c r="C461" s="944" t="s">
        <v>6913</v>
      </c>
      <c r="D461" s="944" t="s">
        <v>14820</v>
      </c>
      <c r="E461" s="944" t="s">
        <v>5677</v>
      </c>
      <c r="F461" s="944" t="s">
        <v>14821</v>
      </c>
      <c r="G461" s="944" t="s">
        <v>5678</v>
      </c>
    </row>
    <row r="462" spans="2:7">
      <c r="B462" s="944" t="s">
        <v>14252</v>
      </c>
      <c r="C462" s="944" t="s">
        <v>6915</v>
      </c>
      <c r="D462" s="944" t="s">
        <v>14822</v>
      </c>
      <c r="E462" s="944" t="s">
        <v>5677</v>
      </c>
      <c r="F462" s="944" t="s">
        <v>14821</v>
      </c>
      <c r="G462" s="944" t="s">
        <v>5678</v>
      </c>
    </row>
    <row r="463" spans="2:7">
      <c r="B463" s="944" t="s">
        <v>14252</v>
      </c>
      <c r="C463" s="944" t="s">
        <v>6917</v>
      </c>
      <c r="D463" s="944" t="s">
        <v>14823</v>
      </c>
      <c r="E463" s="944" t="s">
        <v>5677</v>
      </c>
      <c r="F463" s="944" t="s">
        <v>14811</v>
      </c>
      <c r="G463" s="944" t="s">
        <v>5678</v>
      </c>
    </row>
    <row r="464" spans="2:7">
      <c r="B464" s="944" t="s">
        <v>14252</v>
      </c>
      <c r="C464" s="944" t="s">
        <v>6919</v>
      </c>
      <c r="D464" s="944" t="s">
        <v>14824</v>
      </c>
      <c r="E464" s="944" t="s">
        <v>5677</v>
      </c>
      <c r="F464" s="944" t="s">
        <v>14811</v>
      </c>
      <c r="G464" s="944" t="s">
        <v>5678</v>
      </c>
    </row>
    <row r="465" spans="2:7">
      <c r="B465" s="944" t="s">
        <v>14252</v>
      </c>
      <c r="C465" s="944" t="s">
        <v>6922</v>
      </c>
      <c r="D465" s="944" t="s">
        <v>14825</v>
      </c>
      <c r="E465" s="944" t="s">
        <v>5677</v>
      </c>
      <c r="F465" s="944" t="s">
        <v>14826</v>
      </c>
      <c r="G465" s="944" t="s">
        <v>5678</v>
      </c>
    </row>
    <row r="466" spans="2:7">
      <c r="B466" s="944" t="s">
        <v>14252</v>
      </c>
      <c r="C466" s="944" t="s">
        <v>6924</v>
      </c>
      <c r="D466" s="944" t="s">
        <v>14827</v>
      </c>
      <c r="E466" s="944" t="s">
        <v>5677</v>
      </c>
      <c r="F466" s="944" t="s">
        <v>14828</v>
      </c>
      <c r="G466" s="944" t="s">
        <v>5678</v>
      </c>
    </row>
    <row r="467" spans="2:7">
      <c r="B467" s="944" t="s">
        <v>14252</v>
      </c>
      <c r="C467" s="944" t="s">
        <v>6927</v>
      </c>
      <c r="D467" s="944" t="s">
        <v>14829</v>
      </c>
      <c r="E467" s="944" t="s">
        <v>5677</v>
      </c>
      <c r="F467" s="944" t="s">
        <v>14830</v>
      </c>
      <c r="G467" s="944" t="s">
        <v>5678</v>
      </c>
    </row>
    <row r="468" spans="2:7">
      <c r="B468" s="944" t="s">
        <v>14252</v>
      </c>
      <c r="C468" s="944" t="s">
        <v>6929</v>
      </c>
      <c r="D468" s="944" t="s">
        <v>14831</v>
      </c>
      <c r="E468" s="944" t="s">
        <v>5677</v>
      </c>
      <c r="F468" s="944" t="s">
        <v>14832</v>
      </c>
      <c r="G468" s="944" t="s">
        <v>5678</v>
      </c>
    </row>
    <row r="469" spans="2:7">
      <c r="B469" s="944" t="s">
        <v>14252</v>
      </c>
      <c r="C469" s="944" t="s">
        <v>6931</v>
      </c>
      <c r="D469" s="944" t="s">
        <v>14833</v>
      </c>
      <c r="E469" s="944" t="s">
        <v>5677</v>
      </c>
      <c r="F469" s="944" t="s">
        <v>14832</v>
      </c>
      <c r="G469" s="944" t="s">
        <v>5678</v>
      </c>
    </row>
    <row r="470" spans="2:7">
      <c r="B470" s="944" t="s">
        <v>14252</v>
      </c>
      <c r="C470" s="944" t="s">
        <v>6934</v>
      </c>
      <c r="D470" s="944" t="s">
        <v>14834</v>
      </c>
      <c r="E470" s="944" t="s">
        <v>5677</v>
      </c>
      <c r="F470" s="944" t="s">
        <v>14832</v>
      </c>
      <c r="G470" s="944" t="s">
        <v>5678</v>
      </c>
    </row>
    <row r="471" spans="2:7">
      <c r="B471" s="944" t="s">
        <v>14252</v>
      </c>
      <c r="C471" s="944" t="s">
        <v>6937</v>
      </c>
      <c r="D471" s="944" t="s">
        <v>14835</v>
      </c>
      <c r="E471" s="944" t="s">
        <v>5677</v>
      </c>
      <c r="F471" s="944" t="s">
        <v>14836</v>
      </c>
      <c r="G471" s="944" t="s">
        <v>5678</v>
      </c>
    </row>
    <row r="472" spans="2:7">
      <c r="B472" s="944" t="s">
        <v>14252</v>
      </c>
      <c r="C472" s="944" t="s">
        <v>6940</v>
      </c>
      <c r="D472" s="944" t="s">
        <v>14837</v>
      </c>
      <c r="E472" s="944" t="s">
        <v>5677</v>
      </c>
      <c r="F472" s="944" t="s">
        <v>14838</v>
      </c>
      <c r="G472" s="944" t="s">
        <v>5678</v>
      </c>
    </row>
    <row r="473" spans="2:7">
      <c r="B473" s="944" t="s">
        <v>14252</v>
      </c>
      <c r="C473" s="944" t="s">
        <v>6942</v>
      </c>
      <c r="D473" s="944" t="s">
        <v>14839</v>
      </c>
      <c r="E473" s="944" t="s">
        <v>5677</v>
      </c>
      <c r="F473" s="944" t="s">
        <v>14828</v>
      </c>
      <c r="G473" s="944" t="s">
        <v>5678</v>
      </c>
    </row>
    <row r="474" spans="2:7">
      <c r="B474" s="944" t="s">
        <v>14252</v>
      </c>
      <c r="C474" s="944" t="s">
        <v>6945</v>
      </c>
      <c r="D474" s="944" t="s">
        <v>14840</v>
      </c>
      <c r="E474" s="944" t="s">
        <v>5677</v>
      </c>
      <c r="F474" s="944" t="s">
        <v>14841</v>
      </c>
      <c r="G474" s="944" t="s">
        <v>5678</v>
      </c>
    </row>
    <row r="475" spans="2:7">
      <c r="B475" s="944" t="s">
        <v>14252</v>
      </c>
      <c r="C475" s="944" t="s">
        <v>6947</v>
      </c>
      <c r="D475" s="944" t="s">
        <v>14842</v>
      </c>
      <c r="E475" s="944" t="s">
        <v>5677</v>
      </c>
      <c r="F475" s="944" t="s">
        <v>14841</v>
      </c>
      <c r="G475" s="944" t="s">
        <v>5678</v>
      </c>
    </row>
    <row r="476" spans="2:7">
      <c r="B476" s="944" t="s">
        <v>14252</v>
      </c>
      <c r="C476" s="944" t="s">
        <v>6950</v>
      </c>
      <c r="D476" s="944" t="s">
        <v>14843</v>
      </c>
      <c r="E476" s="944" t="s">
        <v>5677</v>
      </c>
      <c r="F476" s="944" t="s">
        <v>14841</v>
      </c>
      <c r="G476" s="944" t="s">
        <v>5678</v>
      </c>
    </row>
    <row r="477" spans="2:7">
      <c r="B477" s="944" t="s">
        <v>14252</v>
      </c>
      <c r="C477" s="944" t="e">
        <v>#N/A</v>
      </c>
      <c r="D477" s="944" t="s">
        <v>14844</v>
      </c>
      <c r="E477" s="944" t="s">
        <v>5677</v>
      </c>
      <c r="F477" s="944" t="s">
        <v>14845</v>
      </c>
      <c r="G477" s="944" t="s">
        <v>5678</v>
      </c>
    </row>
    <row r="478" spans="2:7">
      <c r="B478" s="944" t="s">
        <v>14252</v>
      </c>
      <c r="C478" s="944" t="s">
        <v>6719</v>
      </c>
      <c r="D478" s="944" t="s">
        <v>14846</v>
      </c>
      <c r="E478" s="944" t="s">
        <v>5672</v>
      </c>
      <c r="F478" s="944" t="s">
        <v>14847</v>
      </c>
      <c r="G478" s="944" t="s">
        <v>5783</v>
      </c>
    </row>
    <row r="479" spans="2:7">
      <c r="B479" s="944" t="s">
        <v>14252</v>
      </c>
      <c r="C479" s="944" t="s">
        <v>5816</v>
      </c>
      <c r="D479" s="944" t="s">
        <v>14848</v>
      </c>
      <c r="E479" s="944" t="s">
        <v>2132</v>
      </c>
      <c r="F479" s="944" t="s">
        <v>14845</v>
      </c>
      <c r="G479" s="944" t="s">
        <v>5783</v>
      </c>
    </row>
    <row r="480" spans="2:7">
      <c r="B480" s="944" t="s">
        <v>14252</v>
      </c>
      <c r="C480" s="944" t="s">
        <v>6723</v>
      </c>
      <c r="D480" s="944" t="s">
        <v>14849</v>
      </c>
      <c r="E480" s="944" t="s">
        <v>2665</v>
      </c>
      <c r="F480" s="944" t="s">
        <v>14847</v>
      </c>
      <c r="G480" s="944" t="s">
        <v>5783</v>
      </c>
    </row>
    <row r="481" spans="2:7">
      <c r="B481" s="944" t="s">
        <v>14252</v>
      </c>
      <c r="C481" s="944" t="s">
        <v>6726</v>
      </c>
      <c r="D481" s="944" t="s">
        <v>14850</v>
      </c>
      <c r="E481" s="944" t="s">
        <v>1825</v>
      </c>
      <c r="F481" s="944" t="s">
        <v>14847</v>
      </c>
      <c r="G481" s="944" t="s">
        <v>5783</v>
      </c>
    </row>
    <row r="482" spans="2:7">
      <c r="B482" s="944" t="s">
        <v>14252</v>
      </c>
      <c r="C482" s="944" t="s">
        <v>6728</v>
      </c>
      <c r="D482" s="944" t="s">
        <v>14851</v>
      </c>
      <c r="E482" s="944" t="s">
        <v>2665</v>
      </c>
      <c r="F482" s="944" t="s">
        <v>14847</v>
      </c>
      <c r="G482" s="944" t="s">
        <v>5783</v>
      </c>
    </row>
    <row r="483" spans="2:7">
      <c r="B483" s="944" t="s">
        <v>14252</v>
      </c>
      <c r="C483" s="944" t="s">
        <v>6731</v>
      </c>
      <c r="D483" s="944" t="s">
        <v>14852</v>
      </c>
      <c r="E483" s="944" t="s">
        <v>2665</v>
      </c>
      <c r="F483" s="944" t="s">
        <v>14847</v>
      </c>
      <c r="G483" s="944" t="s">
        <v>5783</v>
      </c>
    </row>
    <row r="484" spans="2:7">
      <c r="B484" s="944" t="s">
        <v>14252</v>
      </c>
      <c r="C484" s="944" t="s">
        <v>6354</v>
      </c>
      <c r="D484" s="944" t="s">
        <v>14853</v>
      </c>
      <c r="E484" s="944" t="s">
        <v>2665</v>
      </c>
      <c r="F484" s="944" t="s">
        <v>14854</v>
      </c>
      <c r="G484" s="944" t="s">
        <v>5783</v>
      </c>
    </row>
    <row r="485" spans="2:7">
      <c r="B485" s="944" t="s">
        <v>14252</v>
      </c>
      <c r="C485" s="944" t="s">
        <v>6736</v>
      </c>
      <c r="D485" s="944" t="s">
        <v>14855</v>
      </c>
      <c r="E485" s="944" t="s">
        <v>2665</v>
      </c>
      <c r="F485" s="944" t="s">
        <v>14845</v>
      </c>
      <c r="G485" s="944" t="s">
        <v>5783</v>
      </c>
    </row>
    <row r="486" spans="2:7">
      <c r="B486" s="944" t="s">
        <v>14252</v>
      </c>
      <c r="C486" s="944" t="s">
        <v>6738</v>
      </c>
      <c r="D486" s="944" t="s">
        <v>14856</v>
      </c>
      <c r="E486" s="944" t="s">
        <v>2665</v>
      </c>
      <c r="F486" s="944" t="s">
        <v>14847</v>
      </c>
      <c r="G486" s="944" t="s">
        <v>5783</v>
      </c>
    </row>
    <row r="487" spans="2:7">
      <c r="B487" s="944" t="s">
        <v>14252</v>
      </c>
      <c r="C487" s="944" t="s">
        <v>6740</v>
      </c>
      <c r="D487" s="944" t="s">
        <v>14857</v>
      </c>
      <c r="E487" s="944" t="s">
        <v>1080</v>
      </c>
      <c r="F487" s="944" t="s">
        <v>14847</v>
      </c>
      <c r="G487" s="944" t="s">
        <v>5783</v>
      </c>
    </row>
    <row r="488" spans="2:7">
      <c r="B488" s="944" t="s">
        <v>14252</v>
      </c>
      <c r="C488" s="944" t="s">
        <v>6743</v>
      </c>
      <c r="D488" s="944" t="s">
        <v>14858</v>
      </c>
      <c r="E488" s="944" t="s">
        <v>2665</v>
      </c>
      <c r="F488" s="944" t="s">
        <v>14847</v>
      </c>
      <c r="G488" s="944" t="s">
        <v>5783</v>
      </c>
    </row>
    <row r="489" spans="2:7">
      <c r="B489" s="944" t="s">
        <v>14252</v>
      </c>
      <c r="C489" s="944" t="s">
        <v>6745</v>
      </c>
      <c r="D489" s="944" t="s">
        <v>14859</v>
      </c>
      <c r="E489" s="944" t="s">
        <v>2665</v>
      </c>
      <c r="F489" s="944" t="s">
        <v>14847</v>
      </c>
      <c r="G489" s="944" t="s">
        <v>5783</v>
      </c>
    </row>
    <row r="490" spans="2:7">
      <c r="B490" s="944" t="s">
        <v>14252</v>
      </c>
      <c r="C490" s="944" t="s">
        <v>6748</v>
      </c>
      <c r="D490" s="944" t="s">
        <v>14860</v>
      </c>
      <c r="E490" s="944" t="s">
        <v>2665</v>
      </c>
      <c r="F490" s="944" t="s">
        <v>14847</v>
      </c>
      <c r="G490" s="944" t="s">
        <v>5783</v>
      </c>
    </row>
    <row r="491" spans="2:7">
      <c r="B491" s="944" t="s">
        <v>14252</v>
      </c>
      <c r="C491" s="944" t="s">
        <v>6751</v>
      </c>
      <c r="D491" s="944" t="s">
        <v>14861</v>
      </c>
      <c r="E491" s="944" t="s">
        <v>2665</v>
      </c>
      <c r="F491" s="944" t="s">
        <v>14847</v>
      </c>
      <c r="G491" s="944" t="s">
        <v>5783</v>
      </c>
    </row>
    <row r="492" spans="2:7">
      <c r="B492" s="944" t="s">
        <v>14252</v>
      </c>
      <c r="C492" s="944" t="s">
        <v>6753</v>
      </c>
      <c r="D492" s="944" t="s">
        <v>14862</v>
      </c>
      <c r="E492" s="944" t="s">
        <v>2665</v>
      </c>
      <c r="F492" s="944" t="s">
        <v>14847</v>
      </c>
      <c r="G492" s="944" t="s">
        <v>5783</v>
      </c>
    </row>
    <row r="493" spans="2:7">
      <c r="B493" s="944" t="s">
        <v>14252</v>
      </c>
      <c r="C493" s="944" t="s">
        <v>6755</v>
      </c>
      <c r="D493" s="944" t="s">
        <v>14863</v>
      </c>
      <c r="E493" s="944" t="s">
        <v>2132</v>
      </c>
      <c r="F493" s="944" t="s">
        <v>14847</v>
      </c>
      <c r="G493" s="944" t="s">
        <v>5783</v>
      </c>
    </row>
    <row r="494" spans="2:7">
      <c r="B494" s="944" t="s">
        <v>14252</v>
      </c>
      <c r="C494" s="944" t="s">
        <v>6757</v>
      </c>
      <c r="D494" s="944" t="s">
        <v>14864</v>
      </c>
      <c r="E494" s="944" t="s">
        <v>1825</v>
      </c>
      <c r="F494" s="944" t="s">
        <v>14847</v>
      </c>
      <c r="G494" s="944" t="s">
        <v>5783</v>
      </c>
    </row>
    <row r="495" spans="2:7">
      <c r="B495" s="944" t="s">
        <v>14252</v>
      </c>
      <c r="C495" s="944" t="s">
        <v>6761</v>
      </c>
      <c r="D495" s="944" t="s">
        <v>14865</v>
      </c>
      <c r="E495" s="944" t="s">
        <v>2238</v>
      </c>
      <c r="F495" s="944" t="s">
        <v>14847</v>
      </c>
      <c r="G495" s="944" t="s">
        <v>5783</v>
      </c>
    </row>
    <row r="496" spans="2:7">
      <c r="B496" s="944" t="s">
        <v>14252</v>
      </c>
      <c r="C496" s="944" t="s">
        <v>6764</v>
      </c>
      <c r="D496" s="944" t="s">
        <v>14866</v>
      </c>
      <c r="E496" s="944" t="s">
        <v>2071</v>
      </c>
      <c r="F496" s="944" t="s">
        <v>14847</v>
      </c>
      <c r="G496" s="944" t="s">
        <v>5783</v>
      </c>
    </row>
    <row r="497" spans="2:7">
      <c r="B497" s="944" t="s">
        <v>14252</v>
      </c>
      <c r="C497" s="944" t="s">
        <v>6766</v>
      </c>
      <c r="D497" s="944" t="s">
        <v>14867</v>
      </c>
      <c r="E497" s="944" t="s">
        <v>2665</v>
      </c>
      <c r="F497" s="944" t="s">
        <v>14847</v>
      </c>
      <c r="G497" s="944" t="s">
        <v>5783</v>
      </c>
    </row>
    <row r="498" spans="2:7">
      <c r="B498" s="944" t="s">
        <v>14252</v>
      </c>
      <c r="C498" s="944" t="s">
        <v>6768</v>
      </c>
      <c r="D498" s="944" t="s">
        <v>14868</v>
      </c>
      <c r="E498" s="944" t="s">
        <v>2665</v>
      </c>
      <c r="F498" s="944" t="s">
        <v>14847</v>
      </c>
      <c r="G498" s="944" t="s">
        <v>5783</v>
      </c>
    </row>
    <row r="499" spans="2:7">
      <c r="B499" s="944" t="s">
        <v>14252</v>
      </c>
      <c r="C499" s="944" t="s">
        <v>6770</v>
      </c>
      <c r="D499" s="944" t="s">
        <v>14869</v>
      </c>
      <c r="E499" s="944" t="s">
        <v>2665</v>
      </c>
      <c r="F499" s="944" t="s">
        <v>14847</v>
      </c>
      <c r="G499" s="944" t="s">
        <v>5783</v>
      </c>
    </row>
    <row r="500" spans="2:7">
      <c r="B500" s="944" t="s">
        <v>14252</v>
      </c>
      <c r="C500" s="944" t="s">
        <v>6772</v>
      </c>
      <c r="D500" s="944" t="s">
        <v>14870</v>
      </c>
      <c r="E500" s="944" t="s">
        <v>2665</v>
      </c>
      <c r="F500" s="944" t="s">
        <v>14847</v>
      </c>
      <c r="G500" s="944" t="s">
        <v>5783</v>
      </c>
    </row>
    <row r="501" spans="2:7">
      <c r="B501" s="944" t="s">
        <v>14252</v>
      </c>
      <c r="C501" s="944" t="s">
        <v>6775</v>
      </c>
      <c r="D501" s="944" t="s">
        <v>14871</v>
      </c>
      <c r="E501" s="944" t="s">
        <v>1946</v>
      </c>
      <c r="F501" s="944" t="s">
        <v>14847</v>
      </c>
      <c r="G501" s="944" t="s">
        <v>5783</v>
      </c>
    </row>
    <row r="502" spans="2:7">
      <c r="B502" s="944" t="s">
        <v>14252</v>
      </c>
      <c r="C502" s="944" t="s">
        <v>6778</v>
      </c>
      <c r="D502" s="944" t="s">
        <v>14872</v>
      </c>
      <c r="E502" s="944" t="s">
        <v>2057</v>
      </c>
      <c r="F502" s="944" t="s">
        <v>14847</v>
      </c>
      <c r="G502" s="944" t="s">
        <v>5783</v>
      </c>
    </row>
    <row r="503" spans="2:7">
      <c r="B503" s="944" t="s">
        <v>14252</v>
      </c>
      <c r="C503" s="944" t="s">
        <v>6780</v>
      </c>
      <c r="D503" s="944" t="s">
        <v>14873</v>
      </c>
      <c r="E503" s="944" t="s">
        <v>2057</v>
      </c>
      <c r="F503" s="944" t="s">
        <v>14847</v>
      </c>
      <c r="G503" s="944" t="s">
        <v>5783</v>
      </c>
    </row>
    <row r="504" spans="2:7">
      <c r="B504" s="944" t="s">
        <v>14252</v>
      </c>
      <c r="C504" s="944" t="s">
        <v>6783</v>
      </c>
      <c r="D504" s="944" t="s">
        <v>14874</v>
      </c>
      <c r="E504" s="944" t="s">
        <v>2665</v>
      </c>
      <c r="F504" s="944" t="s">
        <v>14847</v>
      </c>
      <c r="G504" s="944" t="s">
        <v>5783</v>
      </c>
    </row>
    <row r="505" spans="2:7">
      <c r="B505" s="944" t="s">
        <v>14252</v>
      </c>
      <c r="C505" s="944" t="s">
        <v>6786</v>
      </c>
      <c r="D505" s="944" t="s">
        <v>14875</v>
      </c>
      <c r="E505" s="944" t="s">
        <v>2057</v>
      </c>
      <c r="F505" s="944" t="s">
        <v>14847</v>
      </c>
      <c r="G505" s="944" t="s">
        <v>5783</v>
      </c>
    </row>
    <row r="506" spans="2:7">
      <c r="B506" s="944" t="s">
        <v>14252</v>
      </c>
      <c r="C506" s="944" t="s">
        <v>6444</v>
      </c>
      <c r="D506" s="944" t="s">
        <v>14876</v>
      </c>
      <c r="E506" s="944" t="s">
        <v>2665</v>
      </c>
      <c r="F506" s="944" t="s">
        <v>14847</v>
      </c>
      <c r="G506" s="944" t="s">
        <v>5783</v>
      </c>
    </row>
    <row r="507" spans="2:7">
      <c r="B507" s="944" t="s">
        <v>14252</v>
      </c>
      <c r="C507" s="944" t="s">
        <v>6791</v>
      </c>
      <c r="D507" s="944" t="s">
        <v>14877</v>
      </c>
      <c r="E507" s="944" t="s">
        <v>1946</v>
      </c>
      <c r="F507" s="944" t="s">
        <v>14847</v>
      </c>
      <c r="G507" s="944" t="s">
        <v>5783</v>
      </c>
    </row>
    <row r="508" spans="2:7">
      <c r="B508" s="944" t="s">
        <v>14252</v>
      </c>
      <c r="C508" s="944" t="s">
        <v>6794</v>
      </c>
      <c r="D508" s="944" t="s">
        <v>14878</v>
      </c>
      <c r="E508" s="944" t="s">
        <v>1946</v>
      </c>
      <c r="F508" s="944" t="s">
        <v>14847</v>
      </c>
      <c r="G508" s="944" t="s">
        <v>5783</v>
      </c>
    </row>
    <row r="509" spans="2:7">
      <c r="B509" s="944" t="s">
        <v>14252</v>
      </c>
      <c r="C509" s="944" t="s">
        <v>6797</v>
      </c>
      <c r="D509" s="944" t="s">
        <v>14879</v>
      </c>
      <c r="E509" s="944" t="s">
        <v>1825</v>
      </c>
      <c r="F509" s="944" t="s">
        <v>14880</v>
      </c>
      <c r="G509" s="944" t="s">
        <v>5783</v>
      </c>
    </row>
    <row r="510" spans="2:7">
      <c r="B510" s="944" t="s">
        <v>14252</v>
      </c>
      <c r="C510" s="944" t="s">
        <v>6800</v>
      </c>
      <c r="D510" s="944" t="s">
        <v>14881</v>
      </c>
      <c r="E510" s="944" t="s">
        <v>1825</v>
      </c>
      <c r="F510" s="944" t="s">
        <v>14880</v>
      </c>
      <c r="G510" s="944" t="s">
        <v>5783</v>
      </c>
    </row>
    <row r="511" spans="2:7">
      <c r="B511" s="944" t="s">
        <v>14252</v>
      </c>
      <c r="C511" s="944" t="s">
        <v>6803</v>
      </c>
      <c r="D511" s="944" t="s">
        <v>14882</v>
      </c>
      <c r="E511" s="944" t="s">
        <v>1946</v>
      </c>
      <c r="F511" s="944" t="s">
        <v>14847</v>
      </c>
      <c r="G511" s="944" t="s">
        <v>5783</v>
      </c>
    </row>
    <row r="512" spans="2:7">
      <c r="B512" s="944" t="s">
        <v>14252</v>
      </c>
      <c r="C512" s="944" t="s">
        <v>6806</v>
      </c>
      <c r="D512" s="944" t="s">
        <v>14883</v>
      </c>
      <c r="E512" s="944" t="s">
        <v>1946</v>
      </c>
      <c r="F512" s="944" t="s">
        <v>14847</v>
      </c>
      <c r="G512" s="944" t="s">
        <v>5783</v>
      </c>
    </row>
    <row r="513" spans="2:7">
      <c r="B513" s="944" t="s">
        <v>14252</v>
      </c>
      <c r="C513" s="944" t="s">
        <v>6809</v>
      </c>
      <c r="D513" s="944" t="s">
        <v>14884</v>
      </c>
      <c r="E513" s="944" t="s">
        <v>1946</v>
      </c>
      <c r="F513" s="944" t="s">
        <v>14847</v>
      </c>
      <c r="G513" s="944" t="s">
        <v>5783</v>
      </c>
    </row>
    <row r="514" spans="2:7">
      <c r="B514" s="944" t="s">
        <v>14252</v>
      </c>
      <c r="C514" s="944" t="s">
        <v>6811</v>
      </c>
      <c r="D514" s="944" t="s">
        <v>14885</v>
      </c>
      <c r="E514" s="944" t="s">
        <v>14886</v>
      </c>
      <c r="F514" s="944" t="s">
        <v>14847</v>
      </c>
      <c r="G514" s="944" t="s">
        <v>5783</v>
      </c>
    </row>
    <row r="515" spans="2:7">
      <c r="B515" s="944" t="s">
        <v>14252</v>
      </c>
      <c r="C515" s="944" t="s">
        <v>6813</v>
      </c>
      <c r="D515" s="944" t="s">
        <v>14887</v>
      </c>
      <c r="E515" s="944" t="s">
        <v>14888</v>
      </c>
      <c r="F515" s="944" t="s">
        <v>14847</v>
      </c>
      <c r="G515" s="944" t="s">
        <v>5783</v>
      </c>
    </row>
    <row r="516" spans="2:7">
      <c r="B516" s="944" t="s">
        <v>14252</v>
      </c>
      <c r="C516" s="944" t="s">
        <v>6816</v>
      </c>
      <c r="D516" s="944" t="s">
        <v>14889</v>
      </c>
      <c r="E516" s="944" t="s">
        <v>14888</v>
      </c>
      <c r="F516" s="944" t="s">
        <v>14847</v>
      </c>
      <c r="G516" s="944" t="s">
        <v>5783</v>
      </c>
    </row>
    <row r="517" spans="2:7">
      <c r="B517" s="944" t="s">
        <v>14252</v>
      </c>
      <c r="C517" s="944" t="s">
        <v>11523</v>
      </c>
      <c r="D517" s="944" t="s">
        <v>14890</v>
      </c>
      <c r="E517" s="944" t="s">
        <v>14888</v>
      </c>
      <c r="F517" s="944" t="s">
        <v>14847</v>
      </c>
      <c r="G517" s="944" t="s">
        <v>5783</v>
      </c>
    </row>
    <row r="518" spans="2:7">
      <c r="B518" s="944" t="s">
        <v>14252</v>
      </c>
      <c r="C518" s="944" t="s">
        <v>6818</v>
      </c>
      <c r="D518" s="944" t="s">
        <v>14891</v>
      </c>
      <c r="E518" s="944" t="s">
        <v>14888</v>
      </c>
      <c r="F518" s="944" t="s">
        <v>14880</v>
      </c>
      <c r="G518" s="944" t="s">
        <v>5783</v>
      </c>
    </row>
    <row r="519" spans="2:7">
      <c r="B519" s="944" t="s">
        <v>14252</v>
      </c>
      <c r="C519" s="944" t="s">
        <v>6821</v>
      </c>
      <c r="D519" s="944" t="s">
        <v>14892</v>
      </c>
      <c r="E519" s="944" t="s">
        <v>14888</v>
      </c>
      <c r="F519" s="944" t="s">
        <v>14847</v>
      </c>
      <c r="G519" s="944" t="s">
        <v>5783</v>
      </c>
    </row>
    <row r="520" spans="2:7">
      <c r="B520" s="944" t="s">
        <v>14252</v>
      </c>
      <c r="C520" s="944" t="s">
        <v>6823</v>
      </c>
      <c r="D520" s="944" t="s">
        <v>14893</v>
      </c>
      <c r="E520" s="944" t="s">
        <v>14894</v>
      </c>
      <c r="F520" s="944" t="s">
        <v>14847</v>
      </c>
      <c r="G520" s="944" t="s">
        <v>5783</v>
      </c>
    </row>
    <row r="521" spans="2:7">
      <c r="B521" s="944" t="s">
        <v>14252</v>
      </c>
      <c r="C521" s="944" t="s">
        <v>6826</v>
      </c>
      <c r="D521" s="944" t="s">
        <v>14895</v>
      </c>
      <c r="E521" s="944" t="s">
        <v>14894</v>
      </c>
      <c r="F521" s="944" t="s">
        <v>14847</v>
      </c>
      <c r="G521" s="944" t="s">
        <v>5783</v>
      </c>
    </row>
    <row r="522" spans="2:7">
      <c r="B522" s="944" t="s">
        <v>14252</v>
      </c>
      <c r="C522" s="944" t="s">
        <v>6828</v>
      </c>
      <c r="D522" s="944" t="s">
        <v>14896</v>
      </c>
      <c r="E522" s="944" t="s">
        <v>14894</v>
      </c>
      <c r="F522" s="944" t="s">
        <v>14847</v>
      </c>
      <c r="G522" s="944" t="s">
        <v>5783</v>
      </c>
    </row>
    <row r="523" spans="2:7">
      <c r="B523" s="944" t="s">
        <v>14252</v>
      </c>
      <c r="C523" s="944" t="s">
        <v>6831</v>
      </c>
      <c r="D523" s="944" t="s">
        <v>14897</v>
      </c>
      <c r="E523" s="944" t="s">
        <v>14894</v>
      </c>
      <c r="F523" s="944" t="s">
        <v>14854</v>
      </c>
      <c r="G523" s="944" t="s">
        <v>5783</v>
      </c>
    </row>
    <row r="524" spans="2:7">
      <c r="B524" s="944" t="s">
        <v>14252</v>
      </c>
      <c r="C524" s="944" t="s">
        <v>6834</v>
      </c>
      <c r="D524" s="944" t="s">
        <v>14898</v>
      </c>
      <c r="E524" s="944" t="s">
        <v>14894</v>
      </c>
      <c r="F524" s="944" t="s">
        <v>14847</v>
      </c>
      <c r="G524" s="944" t="s">
        <v>5783</v>
      </c>
    </row>
    <row r="525" spans="2:7">
      <c r="B525" s="944" t="s">
        <v>14252</v>
      </c>
      <c r="C525" s="944" t="s">
        <v>6547</v>
      </c>
      <c r="D525" s="944" t="s">
        <v>14899</v>
      </c>
      <c r="E525" s="944" t="s">
        <v>14894</v>
      </c>
      <c r="F525" s="944" t="s">
        <v>14847</v>
      </c>
      <c r="G525" s="944" t="s">
        <v>5783</v>
      </c>
    </row>
    <row r="526" spans="2:7">
      <c r="B526" s="944" t="s">
        <v>14252</v>
      </c>
      <c r="C526" s="944" t="s">
        <v>6837</v>
      </c>
      <c r="D526" s="944" t="s">
        <v>14900</v>
      </c>
      <c r="E526" s="944" t="s">
        <v>14894</v>
      </c>
      <c r="F526" s="944" t="s">
        <v>14880</v>
      </c>
      <c r="G526" s="944" t="s">
        <v>5783</v>
      </c>
    </row>
    <row r="527" spans="2:7">
      <c r="B527" s="944" t="s">
        <v>14252</v>
      </c>
      <c r="C527" s="944" t="s">
        <v>6840</v>
      </c>
      <c r="D527" s="944" t="s">
        <v>14901</v>
      </c>
      <c r="E527" s="944" t="s">
        <v>14902</v>
      </c>
      <c r="F527" s="944" t="s">
        <v>14880</v>
      </c>
      <c r="G527" s="944" t="s">
        <v>5783</v>
      </c>
    </row>
    <row r="528" spans="2:7">
      <c r="B528" s="944" t="s">
        <v>14252</v>
      </c>
      <c r="C528" s="944" t="s">
        <v>6549</v>
      </c>
      <c r="D528" s="944" t="s">
        <v>14903</v>
      </c>
      <c r="E528" s="944" t="s">
        <v>14902</v>
      </c>
      <c r="F528" s="944" t="s">
        <v>14880</v>
      </c>
      <c r="G528" s="944" t="s">
        <v>5783</v>
      </c>
    </row>
    <row r="529" spans="2:7">
      <c r="B529" s="944" t="s">
        <v>14252</v>
      </c>
      <c r="C529" s="944" t="s">
        <v>6845</v>
      </c>
      <c r="D529" s="944" t="s">
        <v>14904</v>
      </c>
      <c r="E529" s="944" t="s">
        <v>14902</v>
      </c>
      <c r="F529" s="944" t="s">
        <v>14880</v>
      </c>
      <c r="G529" s="944" t="s">
        <v>5783</v>
      </c>
    </row>
    <row r="530" spans="2:7">
      <c r="B530" s="944" t="s">
        <v>14252</v>
      </c>
      <c r="C530" s="944" t="s">
        <v>6848</v>
      </c>
      <c r="D530" s="944" t="s">
        <v>14905</v>
      </c>
      <c r="E530" s="944" t="s">
        <v>14902</v>
      </c>
      <c r="F530" s="944" t="s">
        <v>14880</v>
      </c>
      <c r="G530" s="944" t="s">
        <v>5783</v>
      </c>
    </row>
    <row r="531" spans="2:7">
      <c r="B531" s="944" t="s">
        <v>14252</v>
      </c>
      <c r="C531" s="944" t="s">
        <v>6850</v>
      </c>
      <c r="D531" s="944" t="s">
        <v>14906</v>
      </c>
      <c r="E531" s="944" t="s">
        <v>14907</v>
      </c>
      <c r="F531" s="944" t="s">
        <v>14880</v>
      </c>
      <c r="G531" s="944" t="s">
        <v>5783</v>
      </c>
    </row>
    <row r="532" spans="2:7">
      <c r="B532" s="944" t="s">
        <v>14252</v>
      </c>
      <c r="C532" s="944" t="s">
        <v>6853</v>
      </c>
      <c r="D532" s="944" t="s">
        <v>14908</v>
      </c>
      <c r="E532" s="944" t="s">
        <v>14907</v>
      </c>
      <c r="F532" s="944" t="s">
        <v>14880</v>
      </c>
      <c r="G532" s="944" t="s">
        <v>5783</v>
      </c>
    </row>
    <row r="533" spans="2:7">
      <c r="B533" s="944" t="s">
        <v>14252</v>
      </c>
      <c r="C533" s="944" t="s">
        <v>6551</v>
      </c>
      <c r="D533" s="944" t="s">
        <v>14909</v>
      </c>
      <c r="E533" s="944" t="s">
        <v>14907</v>
      </c>
      <c r="F533" s="944" t="s">
        <v>14880</v>
      </c>
      <c r="G533" s="944" t="s">
        <v>5783</v>
      </c>
    </row>
    <row r="534" spans="2:7">
      <c r="B534" s="944" t="s">
        <v>14252</v>
      </c>
      <c r="C534" s="944" t="s">
        <v>6857</v>
      </c>
      <c r="D534" s="944" t="s">
        <v>14910</v>
      </c>
      <c r="E534" s="944" t="s">
        <v>14907</v>
      </c>
      <c r="F534" s="944" t="s">
        <v>14854</v>
      </c>
      <c r="G534" s="944" t="s">
        <v>5783</v>
      </c>
    </row>
    <row r="535" spans="2:7">
      <c r="B535" s="944" t="s">
        <v>14252</v>
      </c>
      <c r="C535" s="944" t="s">
        <v>6859</v>
      </c>
      <c r="D535" s="944" t="s">
        <v>14911</v>
      </c>
      <c r="E535" s="944" t="s">
        <v>14912</v>
      </c>
      <c r="F535" s="944" t="s">
        <v>14847</v>
      </c>
      <c r="G535" s="944" t="s">
        <v>5783</v>
      </c>
    </row>
    <row r="536" spans="2:7">
      <c r="B536" s="944" t="s">
        <v>14252</v>
      </c>
      <c r="C536" s="944" t="s">
        <v>6862</v>
      </c>
      <c r="D536" s="944" t="s">
        <v>14913</v>
      </c>
      <c r="E536" s="944" t="s">
        <v>14914</v>
      </c>
      <c r="F536" s="944" t="s">
        <v>14847</v>
      </c>
      <c r="G536" s="944" t="s">
        <v>5783</v>
      </c>
    </row>
    <row r="537" spans="2:7">
      <c r="B537" s="944" t="s">
        <v>14252</v>
      </c>
      <c r="C537" s="944" t="s">
        <v>6865</v>
      </c>
      <c r="D537" s="944" t="s">
        <v>14915</v>
      </c>
      <c r="E537" s="944" t="s">
        <v>14914</v>
      </c>
      <c r="F537" s="944" t="s">
        <v>14847</v>
      </c>
      <c r="G537" s="944" t="s">
        <v>5783</v>
      </c>
    </row>
    <row r="538" spans="2:7">
      <c r="B538" s="944" t="s">
        <v>14252</v>
      </c>
      <c r="C538" s="944" t="s">
        <v>6868</v>
      </c>
      <c r="D538" s="944" t="s">
        <v>14916</v>
      </c>
      <c r="E538" s="944" t="s">
        <v>14917</v>
      </c>
      <c r="F538" s="944" t="s">
        <v>14854</v>
      </c>
      <c r="G538" s="944" t="s">
        <v>5783</v>
      </c>
    </row>
    <row r="539" spans="2:7">
      <c r="B539" s="944" t="s">
        <v>14252</v>
      </c>
      <c r="C539" s="944" t="s">
        <v>6871</v>
      </c>
      <c r="D539" s="944" t="s">
        <v>14918</v>
      </c>
      <c r="E539" s="944" t="s">
        <v>14917</v>
      </c>
      <c r="F539" s="944" t="s">
        <v>14845</v>
      </c>
      <c r="G539" s="944" t="s">
        <v>5783</v>
      </c>
    </row>
    <row r="540" spans="2:7">
      <c r="B540" s="944" t="s">
        <v>14252</v>
      </c>
      <c r="C540" s="944" t="s">
        <v>6874</v>
      </c>
      <c r="D540" s="944" t="s">
        <v>14919</v>
      </c>
      <c r="E540" s="944" t="s">
        <v>14917</v>
      </c>
      <c r="F540" s="944" t="s">
        <v>14920</v>
      </c>
      <c r="G540" s="944" t="s">
        <v>5783</v>
      </c>
    </row>
    <row r="541" spans="2:7">
      <c r="B541" s="944" t="s">
        <v>14252</v>
      </c>
      <c r="C541" s="944" t="s">
        <v>6876</v>
      </c>
      <c r="D541" s="944" t="s">
        <v>14921</v>
      </c>
      <c r="E541" s="944" t="s">
        <v>14922</v>
      </c>
      <c r="F541" s="944" t="s">
        <v>14847</v>
      </c>
      <c r="G541" s="944" t="s">
        <v>5783</v>
      </c>
    </row>
    <row r="542" spans="2:7">
      <c r="B542" s="944" t="s">
        <v>14252</v>
      </c>
      <c r="C542" s="944" t="s">
        <v>6878</v>
      </c>
      <c r="D542" s="944" t="s">
        <v>14923</v>
      </c>
      <c r="E542" s="944" t="s">
        <v>14924</v>
      </c>
      <c r="F542" s="944" t="s">
        <v>14847</v>
      </c>
      <c r="G542" s="944" t="s">
        <v>5783</v>
      </c>
    </row>
    <row r="543" spans="2:7">
      <c r="B543" s="944" t="s">
        <v>14252</v>
      </c>
      <c r="C543" s="944" t="s">
        <v>6881</v>
      </c>
      <c r="D543" s="944" t="s">
        <v>14925</v>
      </c>
      <c r="E543" s="944" t="s">
        <v>14924</v>
      </c>
      <c r="F543" s="944" t="s">
        <v>14847</v>
      </c>
      <c r="G543" s="944" t="s">
        <v>5783</v>
      </c>
    </row>
    <row r="544" spans="2:7">
      <c r="B544" s="944" t="s">
        <v>14252</v>
      </c>
      <c r="C544" s="944" t="s">
        <v>6884</v>
      </c>
      <c r="D544" s="944" t="s">
        <v>14926</v>
      </c>
      <c r="E544" s="944" t="s">
        <v>14924</v>
      </c>
      <c r="F544" s="944" t="s">
        <v>14854</v>
      </c>
      <c r="G544" s="944" t="s">
        <v>5783</v>
      </c>
    </row>
    <row r="545" spans="2:7">
      <c r="B545" s="944" t="s">
        <v>14252</v>
      </c>
      <c r="C545" s="944" t="s">
        <v>6886</v>
      </c>
      <c r="D545" s="944" t="s">
        <v>14927</v>
      </c>
      <c r="E545" s="944" t="s">
        <v>14924</v>
      </c>
      <c r="F545" s="944" t="s">
        <v>14920</v>
      </c>
      <c r="G545" s="944" t="s">
        <v>5783</v>
      </c>
    </row>
    <row r="546" spans="2:7">
      <c r="B546" s="944" t="s">
        <v>14252</v>
      </c>
      <c r="C546" s="944" t="s">
        <v>6889</v>
      </c>
      <c r="D546" s="944" t="s">
        <v>14928</v>
      </c>
      <c r="E546" s="944" t="s">
        <v>14929</v>
      </c>
      <c r="F546" s="944" t="s">
        <v>14847</v>
      </c>
      <c r="G546" s="944" t="s">
        <v>5783</v>
      </c>
    </row>
    <row r="547" spans="2:7">
      <c r="B547" s="944" t="s">
        <v>14252</v>
      </c>
      <c r="C547" s="944" t="s">
        <v>6891</v>
      </c>
      <c r="D547" s="944" t="s">
        <v>14930</v>
      </c>
      <c r="E547" s="944" t="s">
        <v>14931</v>
      </c>
      <c r="F547" s="944" t="s">
        <v>14854</v>
      </c>
      <c r="G547" s="944" t="s">
        <v>5783</v>
      </c>
    </row>
    <row r="548" spans="2:7">
      <c r="B548" s="944" t="s">
        <v>14252</v>
      </c>
      <c r="C548" s="944" t="s">
        <v>6894</v>
      </c>
      <c r="D548" s="944" t="s">
        <v>14932</v>
      </c>
      <c r="E548" s="944" t="s">
        <v>14933</v>
      </c>
      <c r="F548" s="944" t="s">
        <v>14847</v>
      </c>
      <c r="G548" s="944" t="s">
        <v>5783</v>
      </c>
    </row>
    <row r="549" spans="2:7">
      <c r="B549" s="944" t="s">
        <v>14252</v>
      </c>
      <c r="C549" s="944" t="s">
        <v>6896</v>
      </c>
      <c r="D549" s="944" t="s">
        <v>14934</v>
      </c>
      <c r="E549" s="944" t="s">
        <v>1458</v>
      </c>
      <c r="F549" s="944" t="s">
        <v>14920</v>
      </c>
      <c r="G549" s="944" t="s">
        <v>5783</v>
      </c>
    </row>
    <row r="550" spans="2:7">
      <c r="B550" s="944" t="s">
        <v>14252</v>
      </c>
      <c r="C550" s="944" t="s">
        <v>6899</v>
      </c>
      <c r="D550" s="944" t="s">
        <v>14935</v>
      </c>
      <c r="E550" s="944" t="s">
        <v>1458</v>
      </c>
      <c r="F550" s="944" t="s">
        <v>5677</v>
      </c>
      <c r="G550" s="944" t="s">
        <v>6064</v>
      </c>
    </row>
    <row r="551" spans="2:7">
      <c r="B551" s="944" t="s">
        <v>14252</v>
      </c>
      <c r="C551" s="944" t="s">
        <v>6902</v>
      </c>
      <c r="D551" s="944" t="s">
        <v>14936</v>
      </c>
      <c r="E551" s="944" t="s">
        <v>1458</v>
      </c>
      <c r="F551" s="944" t="s">
        <v>5677</v>
      </c>
      <c r="G551" s="944" t="s">
        <v>6064</v>
      </c>
    </row>
    <row r="552" spans="2:7">
      <c r="B552" s="944" t="s">
        <v>14252</v>
      </c>
      <c r="C552" s="944" t="s">
        <v>6905</v>
      </c>
      <c r="D552" s="944" t="s">
        <v>14937</v>
      </c>
      <c r="E552" s="944" t="s">
        <v>1458</v>
      </c>
      <c r="F552" s="944" t="s">
        <v>5677</v>
      </c>
      <c r="G552" s="944" t="s">
        <v>6064</v>
      </c>
    </row>
    <row r="553" spans="2:7">
      <c r="B553" s="944" t="s">
        <v>14252</v>
      </c>
      <c r="C553" s="944" t="s">
        <v>6908</v>
      </c>
      <c r="D553" s="944" t="s">
        <v>14938</v>
      </c>
      <c r="E553" s="944" t="s">
        <v>1458</v>
      </c>
      <c r="F553" s="944" t="s">
        <v>5677</v>
      </c>
      <c r="G553" s="944" t="s">
        <v>6064</v>
      </c>
    </row>
    <row r="554" spans="2:7">
      <c r="B554" s="944" t="s">
        <v>14252</v>
      </c>
      <c r="C554" s="944" t="s">
        <v>6911</v>
      </c>
      <c r="D554" s="944" t="s">
        <v>14939</v>
      </c>
      <c r="E554" s="944" t="s">
        <v>1458</v>
      </c>
      <c r="F554" s="944" t="s">
        <v>14920</v>
      </c>
      <c r="G554" s="944" t="s">
        <v>5783</v>
      </c>
    </row>
    <row r="555" spans="2:7">
      <c r="B555" s="944" t="s">
        <v>14252</v>
      </c>
      <c r="C555" s="944" t="s">
        <v>6913</v>
      </c>
      <c r="D555" s="944" t="s">
        <v>14940</v>
      </c>
      <c r="E555" s="944" t="s">
        <v>1458</v>
      </c>
      <c r="F555" s="944" t="s">
        <v>14854</v>
      </c>
      <c r="G555" s="944" t="s">
        <v>5783</v>
      </c>
    </row>
    <row r="556" spans="2:7">
      <c r="B556" s="944" t="s">
        <v>14252</v>
      </c>
      <c r="C556" s="944" t="s">
        <v>6915</v>
      </c>
      <c r="D556" s="944" t="s">
        <v>14941</v>
      </c>
      <c r="E556" s="944" t="s">
        <v>1458</v>
      </c>
      <c r="F556" s="944" t="s">
        <v>14854</v>
      </c>
      <c r="G556" s="944" t="s">
        <v>5783</v>
      </c>
    </row>
    <row r="557" spans="2:7">
      <c r="B557" s="944" t="s">
        <v>14252</v>
      </c>
      <c r="C557" s="944" t="s">
        <v>6917</v>
      </c>
      <c r="D557" s="944" t="s">
        <v>14942</v>
      </c>
      <c r="E557" s="944" t="s">
        <v>1458</v>
      </c>
      <c r="F557" s="944" t="s">
        <v>14920</v>
      </c>
      <c r="G557" s="944" t="s">
        <v>5783</v>
      </c>
    </row>
    <row r="558" spans="2:7">
      <c r="B558" s="944" t="s">
        <v>14252</v>
      </c>
      <c r="C558" s="944" t="s">
        <v>6919</v>
      </c>
      <c r="D558" s="944" t="s">
        <v>14943</v>
      </c>
      <c r="E558" s="944" t="s">
        <v>1458</v>
      </c>
      <c r="F558" s="944" t="s">
        <v>14920</v>
      </c>
      <c r="G558" s="944" t="s">
        <v>5783</v>
      </c>
    </row>
    <row r="559" spans="2:7">
      <c r="B559" s="944" t="s">
        <v>14252</v>
      </c>
      <c r="C559" s="944" t="s">
        <v>6922</v>
      </c>
      <c r="D559" s="944" t="s">
        <v>14944</v>
      </c>
      <c r="E559" s="944" t="s">
        <v>1458</v>
      </c>
      <c r="F559" s="944" t="s">
        <v>14847</v>
      </c>
      <c r="G559" s="944" t="s">
        <v>5783</v>
      </c>
    </row>
    <row r="560" spans="2:7">
      <c r="B560" s="944" t="s">
        <v>14252</v>
      </c>
      <c r="C560" s="944" t="s">
        <v>6924</v>
      </c>
      <c r="D560" s="944" t="s">
        <v>14945</v>
      </c>
      <c r="E560" s="944" t="s">
        <v>1458</v>
      </c>
      <c r="F560" s="944" t="s">
        <v>14847</v>
      </c>
      <c r="G560" s="944" t="s">
        <v>5783</v>
      </c>
    </row>
    <row r="561" spans="2:7">
      <c r="B561" s="944" t="s">
        <v>14252</v>
      </c>
      <c r="C561" s="944" t="s">
        <v>6927</v>
      </c>
      <c r="D561" s="944" t="s">
        <v>14946</v>
      </c>
      <c r="E561" s="944" t="s">
        <v>1458</v>
      </c>
      <c r="F561" s="944" t="s">
        <v>5677</v>
      </c>
      <c r="G561" s="944" t="s">
        <v>6064</v>
      </c>
    </row>
    <row r="562" spans="2:7">
      <c r="B562" s="944" t="s">
        <v>14252</v>
      </c>
      <c r="C562" s="944" t="s">
        <v>6929</v>
      </c>
      <c r="D562" s="944" t="s">
        <v>14947</v>
      </c>
      <c r="E562" s="944" t="s">
        <v>1458</v>
      </c>
      <c r="F562" s="944" t="s">
        <v>5677</v>
      </c>
      <c r="G562" s="944" t="s">
        <v>6064</v>
      </c>
    </row>
    <row r="563" spans="2:7">
      <c r="B563" s="944" t="s">
        <v>14252</v>
      </c>
      <c r="C563" s="944" t="s">
        <v>6931</v>
      </c>
      <c r="D563" s="944" t="s">
        <v>14948</v>
      </c>
      <c r="E563" s="944" t="s">
        <v>1458</v>
      </c>
      <c r="F563" s="944" t="s">
        <v>5677</v>
      </c>
      <c r="G563" s="944" t="s">
        <v>6064</v>
      </c>
    </row>
    <row r="564" spans="2:7">
      <c r="B564" s="944" t="s">
        <v>14252</v>
      </c>
      <c r="C564" s="944" t="s">
        <v>6934</v>
      </c>
      <c r="D564" s="944" t="s">
        <v>14949</v>
      </c>
      <c r="E564" s="944" t="s">
        <v>1458</v>
      </c>
      <c r="F564" s="944" t="s">
        <v>5677</v>
      </c>
      <c r="G564" s="944" t="s">
        <v>6064</v>
      </c>
    </row>
    <row r="565" spans="2:7">
      <c r="B565" s="944" t="s">
        <v>14252</v>
      </c>
      <c r="C565" s="944" t="s">
        <v>6937</v>
      </c>
      <c r="D565" s="944" t="s">
        <v>14950</v>
      </c>
      <c r="E565" s="944" t="s">
        <v>1458</v>
      </c>
      <c r="F565" s="944" t="s">
        <v>14847</v>
      </c>
      <c r="G565" s="944" t="s">
        <v>5783</v>
      </c>
    </row>
    <row r="566" spans="2:7">
      <c r="B566" s="944" t="s">
        <v>14252</v>
      </c>
      <c r="C566" s="944" t="s">
        <v>6940</v>
      </c>
      <c r="D566" s="944" t="s">
        <v>14951</v>
      </c>
      <c r="E566" s="944" t="s">
        <v>31</v>
      </c>
      <c r="F566" s="944" t="s">
        <v>14854</v>
      </c>
      <c r="G566" s="944" t="s">
        <v>5783</v>
      </c>
    </row>
    <row r="567" spans="2:7">
      <c r="B567" s="944" t="s">
        <v>14252</v>
      </c>
      <c r="C567" s="944" t="s">
        <v>6942</v>
      </c>
      <c r="D567" s="944" t="s">
        <v>14952</v>
      </c>
      <c r="E567" s="944" t="s">
        <v>1458</v>
      </c>
      <c r="F567" s="944" t="s">
        <v>14847</v>
      </c>
      <c r="G567" s="944" t="s">
        <v>5783</v>
      </c>
    </row>
    <row r="568" spans="2:7">
      <c r="B568" s="944" t="s">
        <v>14252</v>
      </c>
      <c r="C568" s="944" t="s">
        <v>6945</v>
      </c>
      <c r="D568" s="944" t="s">
        <v>14953</v>
      </c>
      <c r="E568" s="944" t="s">
        <v>1458</v>
      </c>
      <c r="F568" s="944" t="s">
        <v>14847</v>
      </c>
      <c r="G568" s="944" t="s">
        <v>5783</v>
      </c>
    </row>
    <row r="569" spans="2:7">
      <c r="B569" s="944" t="s">
        <v>14252</v>
      </c>
      <c r="C569" s="944" t="s">
        <v>6947</v>
      </c>
      <c r="D569" s="944" t="s">
        <v>14954</v>
      </c>
      <c r="E569" s="944" t="s">
        <v>1458</v>
      </c>
      <c r="F569" s="944" t="s">
        <v>14847</v>
      </c>
      <c r="G569" s="944" t="s">
        <v>5783</v>
      </c>
    </row>
    <row r="570" spans="2:7">
      <c r="B570" s="944" t="s">
        <v>14252</v>
      </c>
      <c r="C570" s="944" t="s">
        <v>6950</v>
      </c>
      <c r="D570" s="944" t="s">
        <v>14955</v>
      </c>
      <c r="E570" s="944" t="s">
        <v>1211</v>
      </c>
      <c r="F570" s="944" t="s">
        <v>14847</v>
      </c>
      <c r="G570" s="944" t="s">
        <v>5783</v>
      </c>
    </row>
    <row r="571" spans="2:7">
      <c r="B571" s="944" t="s">
        <v>14252</v>
      </c>
      <c r="C571" s="944" t="e">
        <v>#N/A</v>
      </c>
      <c r="D571" s="944" t="s">
        <v>14956</v>
      </c>
      <c r="E571" s="944" t="s">
        <v>5677</v>
      </c>
      <c r="F571" s="944" t="s">
        <v>74</v>
      </c>
      <c r="G571" s="944" t="s">
        <v>5678</v>
      </c>
    </row>
    <row r="572" spans="2:7">
      <c r="B572" s="944" t="s">
        <v>14252</v>
      </c>
      <c r="C572" s="944" t="s">
        <v>6719</v>
      </c>
      <c r="D572" s="944" t="s">
        <v>14957</v>
      </c>
      <c r="E572" s="944" t="s">
        <v>5673</v>
      </c>
      <c r="F572" s="944" t="s">
        <v>5677</v>
      </c>
      <c r="G572" s="944" t="s">
        <v>6064</v>
      </c>
    </row>
    <row r="573" spans="2:7">
      <c r="B573" s="944" t="s">
        <v>14252</v>
      </c>
      <c r="C573" s="944" t="s">
        <v>5816</v>
      </c>
      <c r="D573" s="944" t="s">
        <v>14958</v>
      </c>
      <c r="E573" s="944" t="s">
        <v>5678</v>
      </c>
      <c r="F573" s="944" t="s">
        <v>74</v>
      </c>
      <c r="G573" s="944" t="s">
        <v>5783</v>
      </c>
    </row>
    <row r="574" spans="2:7">
      <c r="B574" s="944" t="s">
        <v>14252</v>
      </c>
      <c r="C574" s="944" t="s">
        <v>6723</v>
      </c>
      <c r="D574" s="944" t="s">
        <v>14959</v>
      </c>
      <c r="E574" s="944" t="s">
        <v>5678</v>
      </c>
      <c r="F574" s="944" t="s">
        <v>5677</v>
      </c>
      <c r="G574" s="944" t="s">
        <v>6064</v>
      </c>
    </row>
    <row r="575" spans="2:7">
      <c r="B575" s="944" t="s">
        <v>14252</v>
      </c>
      <c r="C575" s="944" t="s">
        <v>6726</v>
      </c>
      <c r="D575" s="944" t="s">
        <v>14960</v>
      </c>
      <c r="E575" s="944" t="s">
        <v>5678</v>
      </c>
      <c r="F575" s="944" t="s">
        <v>5677</v>
      </c>
      <c r="G575" s="944" t="s">
        <v>6064</v>
      </c>
    </row>
    <row r="576" spans="2:7">
      <c r="B576" s="944" t="s">
        <v>14252</v>
      </c>
      <c r="C576" s="944" t="s">
        <v>6728</v>
      </c>
      <c r="D576" s="944" t="s">
        <v>14961</v>
      </c>
      <c r="E576" s="944" t="s">
        <v>5678</v>
      </c>
      <c r="F576" s="944" t="s">
        <v>5677</v>
      </c>
      <c r="G576" s="944" t="s">
        <v>6064</v>
      </c>
    </row>
    <row r="577" spans="2:7">
      <c r="B577" s="944" t="s">
        <v>14252</v>
      </c>
      <c r="C577" s="944" t="s">
        <v>6731</v>
      </c>
      <c r="D577" s="944" t="s">
        <v>14962</v>
      </c>
      <c r="E577" s="944" t="s">
        <v>5678</v>
      </c>
      <c r="F577" s="944" t="s">
        <v>14259</v>
      </c>
      <c r="G577" s="944" t="s">
        <v>5783</v>
      </c>
    </row>
    <row r="578" spans="2:7">
      <c r="B578" s="944" t="s">
        <v>14252</v>
      </c>
      <c r="C578" s="944" t="s">
        <v>6354</v>
      </c>
      <c r="D578" s="944" t="s">
        <v>14963</v>
      </c>
      <c r="E578" s="944" t="s">
        <v>5678</v>
      </c>
      <c r="F578" s="944" t="s">
        <v>14259</v>
      </c>
      <c r="G578" s="944" t="s">
        <v>5783</v>
      </c>
    </row>
    <row r="579" spans="2:7">
      <c r="B579" s="944" t="s">
        <v>14252</v>
      </c>
      <c r="C579" s="944" t="s">
        <v>6736</v>
      </c>
      <c r="D579" s="944" t="s">
        <v>14964</v>
      </c>
      <c r="E579" s="944" t="s">
        <v>5678</v>
      </c>
      <c r="F579" s="944" t="s">
        <v>74</v>
      </c>
      <c r="G579" s="944" t="s">
        <v>5783</v>
      </c>
    </row>
    <row r="580" spans="2:7">
      <c r="B580" s="944" t="s">
        <v>14252</v>
      </c>
      <c r="C580" s="944" t="s">
        <v>6738</v>
      </c>
      <c r="D580" s="944" t="s">
        <v>14965</v>
      </c>
      <c r="E580" s="944" t="s">
        <v>5678</v>
      </c>
      <c r="F580" s="944" t="s">
        <v>5677</v>
      </c>
      <c r="G580" s="944" t="s">
        <v>6064</v>
      </c>
    </row>
    <row r="581" spans="2:7">
      <c r="B581" s="944" t="s">
        <v>14252</v>
      </c>
      <c r="C581" s="944" t="s">
        <v>6740</v>
      </c>
      <c r="D581" s="944" t="s">
        <v>14966</v>
      </c>
      <c r="E581" s="944" t="s">
        <v>5678</v>
      </c>
      <c r="F581" s="944" t="s">
        <v>5677</v>
      </c>
      <c r="G581" s="944" t="s">
        <v>6064</v>
      </c>
    </row>
    <row r="582" spans="2:7">
      <c r="B582" s="944" t="s">
        <v>14252</v>
      </c>
      <c r="C582" s="944" t="s">
        <v>6743</v>
      </c>
      <c r="D582" s="944" t="s">
        <v>14967</v>
      </c>
      <c r="E582" s="944" t="s">
        <v>5678</v>
      </c>
      <c r="F582" s="944" t="s">
        <v>5677</v>
      </c>
      <c r="G582" s="944" t="s">
        <v>6064</v>
      </c>
    </row>
    <row r="583" spans="2:7">
      <c r="B583" s="944" t="s">
        <v>14252</v>
      </c>
      <c r="C583" s="944" t="s">
        <v>6745</v>
      </c>
      <c r="D583" s="944" t="s">
        <v>14968</v>
      </c>
      <c r="E583" s="944" t="s">
        <v>5678</v>
      </c>
      <c r="F583" s="944" t="s">
        <v>5677</v>
      </c>
      <c r="G583" s="944" t="s">
        <v>6064</v>
      </c>
    </row>
    <row r="584" spans="2:7">
      <c r="B584" s="944" t="s">
        <v>14252</v>
      </c>
      <c r="C584" s="944" t="s">
        <v>6748</v>
      </c>
      <c r="D584" s="944" t="s">
        <v>14969</v>
      </c>
      <c r="E584" s="944" t="s">
        <v>5678</v>
      </c>
      <c r="F584" s="944" t="s">
        <v>5677</v>
      </c>
      <c r="G584" s="944" t="s">
        <v>6064</v>
      </c>
    </row>
    <row r="585" spans="2:7">
      <c r="B585" s="944" t="s">
        <v>14252</v>
      </c>
      <c r="C585" s="944" t="s">
        <v>6751</v>
      </c>
      <c r="D585" s="944" t="s">
        <v>14970</v>
      </c>
      <c r="E585" s="944" t="s">
        <v>5678</v>
      </c>
      <c r="F585" s="944" t="s">
        <v>5677</v>
      </c>
      <c r="G585" s="944" t="s">
        <v>6064</v>
      </c>
    </row>
    <row r="586" spans="2:7">
      <c r="B586" s="944" t="s">
        <v>14252</v>
      </c>
      <c r="C586" s="944" t="s">
        <v>6753</v>
      </c>
      <c r="D586" s="944" t="s">
        <v>14971</v>
      </c>
      <c r="E586" s="944" t="s">
        <v>5678</v>
      </c>
      <c r="F586" s="944" t="s">
        <v>5677</v>
      </c>
      <c r="G586" s="944" t="s">
        <v>6064</v>
      </c>
    </row>
    <row r="587" spans="2:7">
      <c r="B587" s="944" t="s">
        <v>14252</v>
      </c>
      <c r="C587" s="944" t="s">
        <v>6755</v>
      </c>
      <c r="D587" s="944" t="s">
        <v>14972</v>
      </c>
      <c r="E587" s="944" t="s">
        <v>5678</v>
      </c>
      <c r="F587" s="944" t="s">
        <v>5677</v>
      </c>
      <c r="G587" s="944" t="s">
        <v>6064</v>
      </c>
    </row>
    <row r="588" spans="2:7">
      <c r="B588" s="944" t="s">
        <v>14252</v>
      </c>
      <c r="C588" s="944" t="s">
        <v>6757</v>
      </c>
      <c r="D588" s="944" t="s">
        <v>14973</v>
      </c>
      <c r="E588" s="944" t="s">
        <v>5678</v>
      </c>
      <c r="F588" s="944" t="s">
        <v>5677</v>
      </c>
      <c r="G588" s="944" t="s">
        <v>6064</v>
      </c>
    </row>
    <row r="589" spans="2:7">
      <c r="B589" s="944" t="s">
        <v>14252</v>
      </c>
      <c r="C589" s="944" t="s">
        <v>6761</v>
      </c>
      <c r="D589" s="944" t="s">
        <v>14974</v>
      </c>
      <c r="E589" s="944" t="s">
        <v>5678</v>
      </c>
      <c r="F589" s="944" t="s">
        <v>5677</v>
      </c>
      <c r="G589" s="944" t="s">
        <v>6064</v>
      </c>
    </row>
    <row r="590" spans="2:7">
      <c r="B590" s="944" t="s">
        <v>14252</v>
      </c>
      <c r="C590" s="944" t="s">
        <v>6764</v>
      </c>
      <c r="D590" s="944" t="s">
        <v>14975</v>
      </c>
      <c r="E590" s="944" t="s">
        <v>5678</v>
      </c>
      <c r="F590" s="944" t="s">
        <v>5677</v>
      </c>
      <c r="G590" s="944" t="s">
        <v>6064</v>
      </c>
    </row>
    <row r="591" spans="2:7">
      <c r="B591" s="944" t="s">
        <v>14252</v>
      </c>
      <c r="C591" s="944" t="s">
        <v>6766</v>
      </c>
      <c r="D591" s="944" t="s">
        <v>14976</v>
      </c>
      <c r="E591" s="944" t="s">
        <v>5678</v>
      </c>
      <c r="F591" s="944" t="s">
        <v>5677</v>
      </c>
      <c r="G591" s="944" t="s">
        <v>6064</v>
      </c>
    </row>
    <row r="592" spans="2:7">
      <c r="B592" s="944" t="s">
        <v>14252</v>
      </c>
      <c r="C592" s="944" t="s">
        <v>6768</v>
      </c>
      <c r="D592" s="944" t="s">
        <v>14977</v>
      </c>
      <c r="E592" s="944" t="s">
        <v>5678</v>
      </c>
      <c r="F592" s="944" t="s">
        <v>5677</v>
      </c>
      <c r="G592" s="944" t="s">
        <v>6064</v>
      </c>
    </row>
    <row r="593" spans="2:7">
      <c r="B593" s="944" t="s">
        <v>14252</v>
      </c>
      <c r="C593" s="944" t="s">
        <v>6770</v>
      </c>
      <c r="D593" s="944" t="s">
        <v>14978</v>
      </c>
      <c r="E593" s="944" t="s">
        <v>5678</v>
      </c>
      <c r="F593" s="944" t="s">
        <v>5677</v>
      </c>
      <c r="G593" s="944" t="s">
        <v>6064</v>
      </c>
    </row>
    <row r="594" spans="2:7">
      <c r="B594" s="944" t="s">
        <v>14252</v>
      </c>
      <c r="C594" s="944" t="s">
        <v>6772</v>
      </c>
      <c r="D594" s="944" t="s">
        <v>14979</v>
      </c>
      <c r="E594" s="944" t="s">
        <v>5678</v>
      </c>
      <c r="F594" s="944" t="s">
        <v>5677</v>
      </c>
      <c r="G594" s="944" t="s">
        <v>6064</v>
      </c>
    </row>
    <row r="595" spans="2:7">
      <c r="B595" s="944" t="s">
        <v>14252</v>
      </c>
      <c r="C595" s="944" t="s">
        <v>6775</v>
      </c>
      <c r="D595" s="944" t="s">
        <v>14980</v>
      </c>
      <c r="E595" s="944" t="s">
        <v>5678</v>
      </c>
      <c r="F595" s="944" t="s">
        <v>5677</v>
      </c>
      <c r="G595" s="944" t="s">
        <v>6064</v>
      </c>
    </row>
    <row r="596" spans="2:7">
      <c r="B596" s="944" t="s">
        <v>14252</v>
      </c>
      <c r="C596" s="944" t="s">
        <v>6778</v>
      </c>
      <c r="D596" s="944" t="s">
        <v>14981</v>
      </c>
      <c r="E596" s="944" t="s">
        <v>5678</v>
      </c>
      <c r="F596" s="944" t="s">
        <v>5677</v>
      </c>
      <c r="G596" s="944" t="s">
        <v>6064</v>
      </c>
    </row>
    <row r="597" spans="2:7">
      <c r="B597" s="944" t="s">
        <v>14252</v>
      </c>
      <c r="C597" s="944" t="s">
        <v>6780</v>
      </c>
      <c r="D597" s="944" t="s">
        <v>14982</v>
      </c>
      <c r="E597" s="944" t="s">
        <v>5678</v>
      </c>
      <c r="F597" s="944" t="s">
        <v>5677</v>
      </c>
      <c r="G597" s="944" t="s">
        <v>6064</v>
      </c>
    </row>
    <row r="598" spans="2:7">
      <c r="B598" s="944" t="s">
        <v>14252</v>
      </c>
      <c r="C598" s="944" t="s">
        <v>6783</v>
      </c>
      <c r="D598" s="944" t="s">
        <v>14983</v>
      </c>
      <c r="E598" s="944" t="s">
        <v>5678</v>
      </c>
      <c r="F598" s="944" t="s">
        <v>5677</v>
      </c>
      <c r="G598" s="944" t="s">
        <v>6064</v>
      </c>
    </row>
    <row r="599" spans="2:7">
      <c r="B599" s="944" t="s">
        <v>14252</v>
      </c>
      <c r="C599" s="944" t="s">
        <v>6786</v>
      </c>
      <c r="D599" s="944" t="s">
        <v>14984</v>
      </c>
      <c r="E599" s="944" t="s">
        <v>5678</v>
      </c>
      <c r="F599" s="944" t="s">
        <v>5677</v>
      </c>
      <c r="G599" s="944" t="s">
        <v>6064</v>
      </c>
    </row>
    <row r="600" spans="2:7">
      <c r="B600" s="944" t="s">
        <v>14252</v>
      </c>
      <c r="C600" s="944" t="s">
        <v>6444</v>
      </c>
      <c r="D600" s="944" t="s">
        <v>14985</v>
      </c>
      <c r="E600" s="944" t="s">
        <v>5678</v>
      </c>
      <c r="F600" s="944" t="s">
        <v>5677</v>
      </c>
      <c r="G600" s="944" t="s">
        <v>6064</v>
      </c>
    </row>
    <row r="601" spans="2:7">
      <c r="B601" s="944" t="s">
        <v>14252</v>
      </c>
      <c r="C601" s="944" t="s">
        <v>6791</v>
      </c>
      <c r="D601" s="944" t="s">
        <v>14986</v>
      </c>
      <c r="E601" s="944" t="s">
        <v>5678</v>
      </c>
      <c r="F601" s="944" t="s">
        <v>5677</v>
      </c>
      <c r="G601" s="944" t="s">
        <v>6064</v>
      </c>
    </row>
    <row r="602" spans="2:7">
      <c r="B602" s="944" t="s">
        <v>14252</v>
      </c>
      <c r="C602" s="944" t="s">
        <v>6794</v>
      </c>
      <c r="D602" s="944" t="s">
        <v>14987</v>
      </c>
      <c r="E602" s="944" t="s">
        <v>5678</v>
      </c>
      <c r="F602" s="944" t="s">
        <v>5677</v>
      </c>
      <c r="G602" s="944" t="s">
        <v>6064</v>
      </c>
    </row>
    <row r="603" spans="2:7">
      <c r="B603" s="944" t="s">
        <v>14252</v>
      </c>
      <c r="C603" s="944" t="s">
        <v>6797</v>
      </c>
      <c r="D603" s="944" t="s">
        <v>14988</v>
      </c>
      <c r="E603" s="944" t="s">
        <v>5678</v>
      </c>
      <c r="F603" s="944" t="s">
        <v>5677</v>
      </c>
      <c r="G603" s="944" t="s">
        <v>6064</v>
      </c>
    </row>
    <row r="604" spans="2:7">
      <c r="B604" s="944" t="s">
        <v>14252</v>
      </c>
      <c r="C604" s="944" t="s">
        <v>6800</v>
      </c>
      <c r="D604" s="944" t="s">
        <v>14989</v>
      </c>
      <c r="E604" s="944" t="s">
        <v>5678</v>
      </c>
      <c r="F604" s="944" t="s">
        <v>5677</v>
      </c>
      <c r="G604" s="944" t="s">
        <v>6064</v>
      </c>
    </row>
    <row r="605" spans="2:7">
      <c r="B605" s="944" t="s">
        <v>14252</v>
      </c>
      <c r="C605" s="944" t="s">
        <v>6803</v>
      </c>
      <c r="D605" s="944" t="s">
        <v>14990</v>
      </c>
      <c r="E605" s="944" t="s">
        <v>5678</v>
      </c>
      <c r="F605" s="944" t="s">
        <v>5677</v>
      </c>
      <c r="G605" s="944" t="s">
        <v>6064</v>
      </c>
    </row>
    <row r="606" spans="2:7">
      <c r="B606" s="944" t="s">
        <v>14252</v>
      </c>
      <c r="C606" s="944" t="s">
        <v>6806</v>
      </c>
      <c r="D606" s="944" t="s">
        <v>14991</v>
      </c>
      <c r="E606" s="944" t="s">
        <v>5678</v>
      </c>
      <c r="F606" s="944" t="s">
        <v>5677</v>
      </c>
      <c r="G606" s="944" t="s">
        <v>6064</v>
      </c>
    </row>
    <row r="607" spans="2:7">
      <c r="B607" s="944" t="s">
        <v>14252</v>
      </c>
      <c r="C607" s="944" t="s">
        <v>6809</v>
      </c>
      <c r="D607" s="944" t="s">
        <v>14992</v>
      </c>
      <c r="E607" s="944" t="s">
        <v>5678</v>
      </c>
      <c r="F607" s="944" t="s">
        <v>5677</v>
      </c>
      <c r="G607" s="944" t="s">
        <v>6064</v>
      </c>
    </row>
    <row r="608" spans="2:7">
      <c r="B608" s="944" t="s">
        <v>14252</v>
      </c>
      <c r="C608" s="944" t="s">
        <v>6811</v>
      </c>
      <c r="D608" s="944" t="s">
        <v>14993</v>
      </c>
      <c r="E608" s="944" t="s">
        <v>5678</v>
      </c>
      <c r="F608" s="944" t="s">
        <v>5677</v>
      </c>
      <c r="G608" s="944" t="s">
        <v>6064</v>
      </c>
    </row>
    <row r="609" spans="2:7">
      <c r="B609" s="944" t="s">
        <v>14252</v>
      </c>
      <c r="C609" s="944" t="s">
        <v>6813</v>
      </c>
      <c r="D609" s="944" t="s">
        <v>14994</v>
      </c>
      <c r="E609" s="944" t="s">
        <v>5678</v>
      </c>
      <c r="F609" s="944" t="s">
        <v>5677</v>
      </c>
      <c r="G609" s="944" t="s">
        <v>6064</v>
      </c>
    </row>
    <row r="610" spans="2:7">
      <c r="B610" s="944" t="s">
        <v>14252</v>
      </c>
      <c r="C610" s="944" t="s">
        <v>6816</v>
      </c>
      <c r="D610" s="944" t="s">
        <v>14995</v>
      </c>
      <c r="E610" s="944" t="s">
        <v>5678</v>
      </c>
      <c r="F610" s="944" t="s">
        <v>5677</v>
      </c>
      <c r="G610" s="944" t="s">
        <v>6064</v>
      </c>
    </row>
    <row r="611" spans="2:7">
      <c r="B611" s="944" t="s">
        <v>14252</v>
      </c>
      <c r="C611" s="944" t="s">
        <v>11523</v>
      </c>
      <c r="D611" s="944" t="s">
        <v>14996</v>
      </c>
      <c r="E611" s="944" t="s">
        <v>5678</v>
      </c>
      <c r="F611" s="944" t="s">
        <v>5677</v>
      </c>
      <c r="G611" s="944" t="s">
        <v>6064</v>
      </c>
    </row>
    <row r="612" spans="2:7">
      <c r="B612" s="944" t="s">
        <v>14252</v>
      </c>
      <c r="C612" s="944" t="s">
        <v>6818</v>
      </c>
      <c r="D612" s="944" t="s">
        <v>14997</v>
      </c>
      <c r="E612" s="944" t="s">
        <v>5678</v>
      </c>
      <c r="F612" s="944" t="s">
        <v>5677</v>
      </c>
      <c r="G612" s="944" t="s">
        <v>6064</v>
      </c>
    </row>
    <row r="613" spans="2:7">
      <c r="B613" s="944" t="s">
        <v>14252</v>
      </c>
      <c r="C613" s="944" t="s">
        <v>6821</v>
      </c>
      <c r="D613" s="944" t="s">
        <v>14998</v>
      </c>
      <c r="E613" s="944" t="s">
        <v>5678</v>
      </c>
      <c r="F613" s="944" t="s">
        <v>5677</v>
      </c>
      <c r="G613" s="944" t="s">
        <v>6064</v>
      </c>
    </row>
    <row r="614" spans="2:7">
      <c r="B614" s="944" t="s">
        <v>14252</v>
      </c>
      <c r="C614" s="944" t="s">
        <v>6823</v>
      </c>
      <c r="D614" s="944" t="s">
        <v>14999</v>
      </c>
      <c r="E614" s="944" t="s">
        <v>5678</v>
      </c>
      <c r="F614" s="944" t="s">
        <v>5677</v>
      </c>
      <c r="G614" s="944" t="s">
        <v>6064</v>
      </c>
    </row>
    <row r="615" spans="2:7">
      <c r="B615" s="944" t="s">
        <v>14252</v>
      </c>
      <c r="C615" s="944" t="s">
        <v>6826</v>
      </c>
      <c r="D615" s="944" t="s">
        <v>15000</v>
      </c>
      <c r="E615" s="944" t="s">
        <v>5678</v>
      </c>
      <c r="F615" s="944" t="s">
        <v>5677</v>
      </c>
      <c r="G615" s="944" t="s">
        <v>6064</v>
      </c>
    </row>
    <row r="616" spans="2:7">
      <c r="B616" s="944" t="s">
        <v>14252</v>
      </c>
      <c r="C616" s="944" t="s">
        <v>6828</v>
      </c>
      <c r="D616" s="944" t="s">
        <v>15001</v>
      </c>
      <c r="E616" s="944" t="s">
        <v>5678</v>
      </c>
      <c r="F616" s="944" t="s">
        <v>5677</v>
      </c>
      <c r="G616" s="944" t="s">
        <v>6064</v>
      </c>
    </row>
    <row r="617" spans="2:7">
      <c r="B617" s="944" t="s">
        <v>14252</v>
      </c>
      <c r="C617" s="944" t="s">
        <v>6831</v>
      </c>
      <c r="D617" s="944" t="s">
        <v>15002</v>
      </c>
      <c r="E617" s="944" t="s">
        <v>5678</v>
      </c>
      <c r="F617" s="944" t="s">
        <v>5677</v>
      </c>
      <c r="G617" s="944" t="s">
        <v>6064</v>
      </c>
    </row>
    <row r="618" spans="2:7">
      <c r="B618" s="944" t="s">
        <v>14252</v>
      </c>
      <c r="C618" s="944" t="s">
        <v>6834</v>
      </c>
      <c r="D618" s="944" t="s">
        <v>15003</v>
      </c>
      <c r="E618" s="944" t="s">
        <v>5678</v>
      </c>
      <c r="F618" s="944" t="s">
        <v>5677</v>
      </c>
      <c r="G618" s="944" t="s">
        <v>6064</v>
      </c>
    </row>
    <row r="619" spans="2:7">
      <c r="B619" s="944" t="s">
        <v>14252</v>
      </c>
      <c r="C619" s="944" t="s">
        <v>6547</v>
      </c>
      <c r="D619" s="944" t="s">
        <v>15004</v>
      </c>
      <c r="E619" s="944" t="s">
        <v>5678</v>
      </c>
      <c r="F619" s="944" t="s">
        <v>5677</v>
      </c>
      <c r="G619" s="944" t="s">
        <v>6064</v>
      </c>
    </row>
    <row r="620" spans="2:7">
      <c r="B620" s="944" t="s">
        <v>14252</v>
      </c>
      <c r="C620" s="944" t="s">
        <v>6837</v>
      </c>
      <c r="D620" s="944" t="s">
        <v>15005</v>
      </c>
      <c r="E620" s="944" t="s">
        <v>5678</v>
      </c>
      <c r="F620" s="944" t="s">
        <v>5677</v>
      </c>
      <c r="G620" s="944" t="s">
        <v>6064</v>
      </c>
    </row>
    <row r="621" spans="2:7">
      <c r="B621" s="944" t="s">
        <v>14252</v>
      </c>
      <c r="C621" s="944" t="s">
        <v>6840</v>
      </c>
      <c r="D621" s="944" t="s">
        <v>15006</v>
      </c>
      <c r="E621" s="944" t="s">
        <v>5678</v>
      </c>
      <c r="F621" s="944" t="s">
        <v>5677</v>
      </c>
      <c r="G621" s="944" t="s">
        <v>6064</v>
      </c>
    </row>
    <row r="622" spans="2:7">
      <c r="B622" s="944" t="s">
        <v>14252</v>
      </c>
      <c r="C622" s="944" t="s">
        <v>6549</v>
      </c>
      <c r="D622" s="944" t="s">
        <v>15007</v>
      </c>
      <c r="E622" s="944" t="s">
        <v>5678</v>
      </c>
      <c r="F622" s="944" t="s">
        <v>5677</v>
      </c>
      <c r="G622" s="944" t="s">
        <v>6064</v>
      </c>
    </row>
    <row r="623" spans="2:7">
      <c r="B623" s="944" t="s">
        <v>14252</v>
      </c>
      <c r="C623" s="944" t="s">
        <v>6845</v>
      </c>
      <c r="D623" s="944" t="s">
        <v>15008</v>
      </c>
      <c r="E623" s="944" t="s">
        <v>5678</v>
      </c>
      <c r="F623" s="944" t="s">
        <v>5677</v>
      </c>
      <c r="G623" s="944" t="s">
        <v>6064</v>
      </c>
    </row>
    <row r="624" spans="2:7">
      <c r="B624" s="944" t="s">
        <v>14252</v>
      </c>
      <c r="C624" s="944" t="s">
        <v>6848</v>
      </c>
      <c r="D624" s="944" t="s">
        <v>15009</v>
      </c>
      <c r="E624" s="944" t="s">
        <v>5678</v>
      </c>
      <c r="F624" s="944" t="s">
        <v>5677</v>
      </c>
      <c r="G624" s="944" t="s">
        <v>6064</v>
      </c>
    </row>
    <row r="625" spans="2:7">
      <c r="B625" s="944" t="s">
        <v>14252</v>
      </c>
      <c r="C625" s="944" t="s">
        <v>6850</v>
      </c>
      <c r="D625" s="944" t="s">
        <v>15010</v>
      </c>
      <c r="E625" s="944" t="s">
        <v>5678</v>
      </c>
      <c r="F625" s="944" t="s">
        <v>5677</v>
      </c>
      <c r="G625" s="944" t="s">
        <v>6064</v>
      </c>
    </row>
    <row r="626" spans="2:7">
      <c r="B626" s="944" t="s">
        <v>14252</v>
      </c>
      <c r="C626" s="944" t="s">
        <v>6853</v>
      </c>
      <c r="D626" s="944" t="s">
        <v>15011</v>
      </c>
      <c r="E626" s="944" t="s">
        <v>5678</v>
      </c>
      <c r="F626" s="944" t="s">
        <v>5677</v>
      </c>
      <c r="G626" s="944" t="s">
        <v>6064</v>
      </c>
    </row>
    <row r="627" spans="2:7">
      <c r="B627" s="944" t="s">
        <v>14252</v>
      </c>
      <c r="C627" s="944" t="s">
        <v>6551</v>
      </c>
      <c r="D627" s="944" t="s">
        <v>15012</v>
      </c>
      <c r="E627" s="944" t="s">
        <v>5678</v>
      </c>
      <c r="F627" s="944" t="s">
        <v>5677</v>
      </c>
      <c r="G627" s="944" t="s">
        <v>6064</v>
      </c>
    </row>
    <row r="628" spans="2:7">
      <c r="B628" s="944" t="s">
        <v>14252</v>
      </c>
      <c r="C628" s="944" t="s">
        <v>6857</v>
      </c>
      <c r="D628" s="944" t="s">
        <v>15013</v>
      </c>
      <c r="E628" s="944" t="s">
        <v>5678</v>
      </c>
      <c r="F628" s="944" t="s">
        <v>5677</v>
      </c>
      <c r="G628" s="944" t="s">
        <v>6064</v>
      </c>
    </row>
    <row r="629" spans="2:7">
      <c r="B629" s="944" t="s">
        <v>14252</v>
      </c>
      <c r="C629" s="944" t="s">
        <v>6859</v>
      </c>
      <c r="D629" s="944" t="s">
        <v>15014</v>
      </c>
      <c r="E629" s="944" t="s">
        <v>5678</v>
      </c>
      <c r="F629" s="944" t="s">
        <v>5677</v>
      </c>
      <c r="G629" s="944" t="s">
        <v>6064</v>
      </c>
    </row>
    <row r="630" spans="2:7">
      <c r="B630" s="944" t="s">
        <v>14252</v>
      </c>
      <c r="C630" s="944" t="s">
        <v>6862</v>
      </c>
      <c r="D630" s="944" t="s">
        <v>15015</v>
      </c>
      <c r="E630" s="944" t="s">
        <v>5678</v>
      </c>
      <c r="F630" s="944" t="s">
        <v>5677</v>
      </c>
      <c r="G630" s="944" t="s">
        <v>6064</v>
      </c>
    </row>
    <row r="631" spans="2:7">
      <c r="B631" s="944" t="s">
        <v>14252</v>
      </c>
      <c r="C631" s="944" t="s">
        <v>6865</v>
      </c>
      <c r="D631" s="944" t="s">
        <v>15016</v>
      </c>
      <c r="E631" s="944" t="s">
        <v>5678</v>
      </c>
      <c r="F631" s="944" t="s">
        <v>5677</v>
      </c>
      <c r="G631" s="944" t="s">
        <v>6064</v>
      </c>
    </row>
    <row r="632" spans="2:7">
      <c r="B632" s="944" t="s">
        <v>14252</v>
      </c>
      <c r="C632" s="944" t="s">
        <v>6868</v>
      </c>
      <c r="D632" s="944" t="s">
        <v>15017</v>
      </c>
      <c r="E632" s="944" t="s">
        <v>5678</v>
      </c>
      <c r="F632" s="944" t="s">
        <v>279</v>
      </c>
      <c r="G632" s="944" t="s">
        <v>5783</v>
      </c>
    </row>
    <row r="633" spans="2:7">
      <c r="B633" s="944" t="s">
        <v>14252</v>
      </c>
      <c r="C633" s="944" t="s">
        <v>6871</v>
      </c>
      <c r="D633" s="944" t="s">
        <v>15018</v>
      </c>
      <c r="E633" s="944" t="s">
        <v>5678</v>
      </c>
      <c r="F633" s="944" t="s">
        <v>279</v>
      </c>
      <c r="G633" s="944" t="s">
        <v>5783</v>
      </c>
    </row>
    <row r="634" spans="2:7">
      <c r="B634" s="944" t="s">
        <v>14252</v>
      </c>
      <c r="C634" s="944" t="s">
        <v>6874</v>
      </c>
      <c r="D634" s="944" t="s">
        <v>15019</v>
      </c>
      <c r="E634" s="944" t="s">
        <v>5678</v>
      </c>
      <c r="F634" s="944" t="s">
        <v>279</v>
      </c>
      <c r="G634" s="944" t="s">
        <v>5783</v>
      </c>
    </row>
    <row r="635" spans="2:7">
      <c r="B635" s="944" t="s">
        <v>14252</v>
      </c>
      <c r="C635" s="944" t="s">
        <v>6876</v>
      </c>
      <c r="D635" s="944" t="s">
        <v>15020</v>
      </c>
      <c r="E635" s="944" t="s">
        <v>5678</v>
      </c>
      <c r="F635" s="944" t="s">
        <v>5677</v>
      </c>
      <c r="G635" s="944" t="s">
        <v>6064</v>
      </c>
    </row>
    <row r="636" spans="2:7">
      <c r="B636" s="944" t="s">
        <v>14252</v>
      </c>
      <c r="C636" s="944" t="s">
        <v>6878</v>
      </c>
      <c r="D636" s="944" t="s">
        <v>15021</v>
      </c>
      <c r="E636" s="944" t="s">
        <v>5678</v>
      </c>
      <c r="F636" s="944" t="s">
        <v>5677</v>
      </c>
      <c r="G636" s="944" t="s">
        <v>6064</v>
      </c>
    </row>
    <row r="637" spans="2:7">
      <c r="B637" s="944" t="s">
        <v>14252</v>
      </c>
      <c r="C637" s="944" t="s">
        <v>6881</v>
      </c>
      <c r="D637" s="944" t="s">
        <v>15022</v>
      </c>
      <c r="E637" s="944" t="s">
        <v>5678</v>
      </c>
      <c r="F637" s="944" t="s">
        <v>5677</v>
      </c>
      <c r="G637" s="944" t="s">
        <v>6064</v>
      </c>
    </row>
    <row r="638" spans="2:7">
      <c r="B638" s="944" t="s">
        <v>14252</v>
      </c>
      <c r="C638" s="944" t="s">
        <v>6884</v>
      </c>
      <c r="D638" s="944" t="s">
        <v>15023</v>
      </c>
      <c r="E638" s="944" t="s">
        <v>5678</v>
      </c>
      <c r="F638" s="944" t="s">
        <v>279</v>
      </c>
      <c r="G638" s="944" t="s">
        <v>5783</v>
      </c>
    </row>
    <row r="639" spans="2:7">
      <c r="B639" s="944" t="s">
        <v>14252</v>
      </c>
      <c r="C639" s="944" t="s">
        <v>6886</v>
      </c>
      <c r="D639" s="944" t="s">
        <v>15024</v>
      </c>
      <c r="E639" s="944" t="s">
        <v>5678</v>
      </c>
      <c r="F639" s="944" t="s">
        <v>5677</v>
      </c>
      <c r="G639" s="944" t="s">
        <v>6064</v>
      </c>
    </row>
    <row r="640" spans="2:7">
      <c r="B640" s="944" t="s">
        <v>14252</v>
      </c>
      <c r="C640" s="944" t="s">
        <v>6889</v>
      </c>
      <c r="D640" s="944" t="s">
        <v>15025</v>
      </c>
      <c r="E640" s="944" t="s">
        <v>5678</v>
      </c>
      <c r="F640" s="944" t="s">
        <v>5677</v>
      </c>
      <c r="G640" s="944" t="s">
        <v>6064</v>
      </c>
    </row>
    <row r="641" spans="2:7">
      <c r="B641" s="944" t="s">
        <v>14252</v>
      </c>
      <c r="C641" s="944" t="s">
        <v>6891</v>
      </c>
      <c r="D641" s="944" t="s">
        <v>15026</v>
      </c>
      <c r="E641" s="944" t="s">
        <v>5678</v>
      </c>
      <c r="F641" s="944" t="s">
        <v>5677</v>
      </c>
      <c r="G641" s="944" t="s">
        <v>6064</v>
      </c>
    </row>
    <row r="642" spans="2:7">
      <c r="B642" s="944" t="s">
        <v>14252</v>
      </c>
      <c r="C642" s="944" t="s">
        <v>6894</v>
      </c>
      <c r="D642" s="944" t="s">
        <v>15027</v>
      </c>
      <c r="E642" s="944" t="s">
        <v>5678</v>
      </c>
      <c r="F642" s="944" t="s">
        <v>5677</v>
      </c>
      <c r="G642" s="944" t="s">
        <v>6064</v>
      </c>
    </row>
    <row r="643" spans="2:7">
      <c r="B643" s="944" t="s">
        <v>14252</v>
      </c>
      <c r="C643" s="944" t="s">
        <v>6896</v>
      </c>
      <c r="D643" s="944" t="s">
        <v>15028</v>
      </c>
      <c r="E643" s="944" t="s">
        <v>5678</v>
      </c>
      <c r="F643" s="944" t="s">
        <v>5677</v>
      </c>
      <c r="G643" s="944" t="s">
        <v>6064</v>
      </c>
    </row>
    <row r="644" spans="2:7">
      <c r="B644" s="944" t="s">
        <v>14252</v>
      </c>
      <c r="C644" s="944" t="s">
        <v>6899</v>
      </c>
      <c r="D644" s="944" t="s">
        <v>15029</v>
      </c>
      <c r="E644" s="944" t="s">
        <v>5678</v>
      </c>
      <c r="F644" s="944" t="s">
        <v>5677</v>
      </c>
      <c r="G644" s="944" t="s">
        <v>6064</v>
      </c>
    </row>
    <row r="645" spans="2:7">
      <c r="B645" s="944" t="s">
        <v>14252</v>
      </c>
      <c r="C645" s="944" t="s">
        <v>6902</v>
      </c>
      <c r="D645" s="944" t="s">
        <v>15030</v>
      </c>
      <c r="E645" s="944" t="s">
        <v>5678</v>
      </c>
      <c r="F645" s="944" t="s">
        <v>5677</v>
      </c>
      <c r="G645" s="944" t="s">
        <v>6064</v>
      </c>
    </row>
    <row r="646" spans="2:7">
      <c r="B646" s="944" t="s">
        <v>14252</v>
      </c>
      <c r="C646" s="944" t="s">
        <v>6905</v>
      </c>
      <c r="D646" s="944" t="s">
        <v>15031</v>
      </c>
      <c r="E646" s="944" t="s">
        <v>5678</v>
      </c>
      <c r="F646" s="944" t="s">
        <v>5677</v>
      </c>
      <c r="G646" s="944" t="s">
        <v>6064</v>
      </c>
    </row>
    <row r="647" spans="2:7">
      <c r="B647" s="944" t="s">
        <v>14252</v>
      </c>
      <c r="C647" s="944" t="s">
        <v>6908</v>
      </c>
      <c r="D647" s="944" t="s">
        <v>15032</v>
      </c>
      <c r="E647" s="944" t="s">
        <v>5678</v>
      </c>
      <c r="F647" s="944" t="s">
        <v>5677</v>
      </c>
      <c r="G647" s="944" t="s">
        <v>6064</v>
      </c>
    </row>
    <row r="648" spans="2:7">
      <c r="B648" s="944" t="s">
        <v>14252</v>
      </c>
      <c r="C648" s="944" t="s">
        <v>6911</v>
      </c>
      <c r="D648" s="944" t="s">
        <v>15033</v>
      </c>
      <c r="E648" s="944" t="s">
        <v>5678</v>
      </c>
      <c r="F648" s="944" t="s">
        <v>5677</v>
      </c>
      <c r="G648" s="944" t="s">
        <v>6064</v>
      </c>
    </row>
    <row r="649" spans="2:7">
      <c r="B649" s="944" t="s">
        <v>14252</v>
      </c>
      <c r="C649" s="944" t="s">
        <v>6913</v>
      </c>
      <c r="D649" s="944" t="s">
        <v>15034</v>
      </c>
      <c r="E649" s="944" t="s">
        <v>5678</v>
      </c>
      <c r="F649" s="944" t="s">
        <v>14317</v>
      </c>
      <c r="G649" s="944" t="s">
        <v>5783</v>
      </c>
    </row>
    <row r="650" spans="2:7">
      <c r="B650" s="944" t="s">
        <v>14252</v>
      </c>
      <c r="C650" s="944" t="s">
        <v>6915</v>
      </c>
      <c r="D650" s="944" t="s">
        <v>15035</v>
      </c>
      <c r="E650" s="944" t="s">
        <v>5678</v>
      </c>
      <c r="F650" s="944" t="s">
        <v>14317</v>
      </c>
      <c r="G650" s="944" t="s">
        <v>5783</v>
      </c>
    </row>
    <row r="651" spans="2:7">
      <c r="B651" s="944" t="s">
        <v>14252</v>
      </c>
      <c r="C651" s="944" t="s">
        <v>6917</v>
      </c>
      <c r="D651" s="944" t="s">
        <v>15036</v>
      </c>
      <c r="E651" s="944" t="s">
        <v>5678</v>
      </c>
      <c r="F651" s="944" t="s">
        <v>5677</v>
      </c>
      <c r="G651" s="944" t="s">
        <v>6064</v>
      </c>
    </row>
    <row r="652" spans="2:7">
      <c r="B652" s="944" t="s">
        <v>14252</v>
      </c>
      <c r="C652" s="944" t="s">
        <v>6919</v>
      </c>
      <c r="D652" s="944" t="s">
        <v>15037</v>
      </c>
      <c r="E652" s="944" t="s">
        <v>5678</v>
      </c>
      <c r="F652" s="944" t="s">
        <v>5677</v>
      </c>
      <c r="G652" s="944" t="s">
        <v>6064</v>
      </c>
    </row>
    <row r="653" spans="2:7">
      <c r="B653" s="944" t="s">
        <v>14252</v>
      </c>
      <c r="C653" s="944" t="s">
        <v>6922</v>
      </c>
      <c r="D653" s="944" t="s">
        <v>15038</v>
      </c>
      <c r="E653" s="944" t="s">
        <v>5678</v>
      </c>
      <c r="F653" s="944" t="s">
        <v>5677</v>
      </c>
      <c r="G653" s="944" t="s">
        <v>6064</v>
      </c>
    </row>
    <row r="654" spans="2:7">
      <c r="B654" s="944" t="s">
        <v>14252</v>
      </c>
      <c r="C654" s="944" t="s">
        <v>6924</v>
      </c>
      <c r="D654" s="944" t="s">
        <v>15039</v>
      </c>
      <c r="E654" s="944" t="s">
        <v>5678</v>
      </c>
      <c r="F654" s="944" t="s">
        <v>5677</v>
      </c>
      <c r="G654" s="944" t="s">
        <v>6064</v>
      </c>
    </row>
    <row r="655" spans="2:7">
      <c r="B655" s="944" t="s">
        <v>14252</v>
      </c>
      <c r="C655" s="944" t="s">
        <v>6927</v>
      </c>
      <c r="D655" s="944" t="s">
        <v>15040</v>
      </c>
      <c r="E655" s="944" t="s">
        <v>5678</v>
      </c>
      <c r="F655" s="944" t="s">
        <v>5677</v>
      </c>
      <c r="G655" s="944" t="s">
        <v>6064</v>
      </c>
    </row>
    <row r="656" spans="2:7">
      <c r="B656" s="944" t="s">
        <v>14252</v>
      </c>
      <c r="C656" s="944" t="s">
        <v>6929</v>
      </c>
      <c r="D656" s="944" t="s">
        <v>15041</v>
      </c>
      <c r="E656" s="944" t="s">
        <v>5678</v>
      </c>
      <c r="F656" s="944" t="s">
        <v>5677</v>
      </c>
      <c r="G656" s="944" t="s">
        <v>6064</v>
      </c>
    </row>
    <row r="657" spans="2:7">
      <c r="B657" s="944" t="s">
        <v>14252</v>
      </c>
      <c r="C657" s="944" t="s">
        <v>6931</v>
      </c>
      <c r="D657" s="944" t="s">
        <v>15042</v>
      </c>
      <c r="E657" s="944" t="s">
        <v>5678</v>
      </c>
      <c r="F657" s="944" t="s">
        <v>5677</v>
      </c>
      <c r="G657" s="944" t="s">
        <v>6064</v>
      </c>
    </row>
    <row r="658" spans="2:7">
      <c r="B658" s="944" t="s">
        <v>14252</v>
      </c>
      <c r="C658" s="944" t="s">
        <v>6934</v>
      </c>
      <c r="D658" s="944" t="s">
        <v>12324</v>
      </c>
      <c r="E658" s="944" t="s">
        <v>5678</v>
      </c>
      <c r="F658" s="944" t="s">
        <v>5677</v>
      </c>
      <c r="G658" s="944" t="s">
        <v>6064</v>
      </c>
    </row>
    <row r="659" spans="2:7">
      <c r="B659" s="944" t="s">
        <v>14252</v>
      </c>
      <c r="C659" s="944" t="s">
        <v>6937</v>
      </c>
      <c r="D659" s="944" t="s">
        <v>15043</v>
      </c>
      <c r="E659" s="944" t="s">
        <v>5678</v>
      </c>
      <c r="F659" s="944" t="s">
        <v>5677</v>
      </c>
      <c r="G659" s="944" t="s">
        <v>6064</v>
      </c>
    </row>
    <row r="660" spans="2:7">
      <c r="B660" s="944" t="s">
        <v>14252</v>
      </c>
      <c r="C660" s="944" t="s">
        <v>6940</v>
      </c>
      <c r="D660" s="944" t="s">
        <v>15044</v>
      </c>
      <c r="E660" s="944" t="s">
        <v>5678</v>
      </c>
      <c r="F660" s="944" t="s">
        <v>5677</v>
      </c>
      <c r="G660" s="944" t="s">
        <v>6064</v>
      </c>
    </row>
    <row r="661" spans="2:7">
      <c r="B661" s="944" t="s">
        <v>14252</v>
      </c>
      <c r="C661" s="944" t="s">
        <v>6942</v>
      </c>
      <c r="D661" s="944" t="s">
        <v>15045</v>
      </c>
      <c r="E661" s="944" t="s">
        <v>5678</v>
      </c>
      <c r="F661" s="944" t="s">
        <v>5677</v>
      </c>
      <c r="G661" s="944" t="s">
        <v>6064</v>
      </c>
    </row>
    <row r="662" spans="2:7">
      <c r="B662" s="944" t="s">
        <v>14252</v>
      </c>
      <c r="C662" s="944" t="s">
        <v>6945</v>
      </c>
      <c r="D662" s="944" t="s">
        <v>15046</v>
      </c>
      <c r="E662" s="944" t="s">
        <v>5678</v>
      </c>
      <c r="F662" s="944" t="s">
        <v>5677</v>
      </c>
      <c r="G662" s="944" t="s">
        <v>6064</v>
      </c>
    </row>
    <row r="663" spans="2:7">
      <c r="B663" s="944" t="s">
        <v>14252</v>
      </c>
      <c r="C663" s="944" t="s">
        <v>6947</v>
      </c>
      <c r="D663" s="944" t="s">
        <v>15047</v>
      </c>
      <c r="E663" s="944" t="s">
        <v>5678</v>
      </c>
      <c r="F663" s="944" t="s">
        <v>15048</v>
      </c>
      <c r="G663" s="944" t="s">
        <v>5783</v>
      </c>
    </row>
    <row r="664" spans="2:7">
      <c r="B664" s="944" t="s">
        <v>14252</v>
      </c>
      <c r="C664" s="944" t="s">
        <v>6950</v>
      </c>
      <c r="D664" s="944" t="s">
        <v>15049</v>
      </c>
      <c r="E664" s="944" t="s">
        <v>5678</v>
      </c>
      <c r="F664" s="944" t="s">
        <v>15048</v>
      </c>
      <c r="G664" s="944" t="s">
        <v>5783</v>
      </c>
    </row>
    <row r="665" spans="2:7">
      <c r="B665" s="944" t="s">
        <v>15050</v>
      </c>
      <c r="C665" s="944" t="s">
        <v>6757</v>
      </c>
      <c r="D665" s="944" t="s">
        <v>15051</v>
      </c>
      <c r="E665" s="944" t="s">
        <v>5677</v>
      </c>
      <c r="F665" s="944" t="s">
        <v>15052</v>
      </c>
      <c r="G665" s="944" t="s">
        <v>5678</v>
      </c>
    </row>
    <row r="666" spans="2:7">
      <c r="B666" s="944" t="s">
        <v>15050</v>
      </c>
      <c r="C666" s="944" t="s">
        <v>6761</v>
      </c>
      <c r="D666" s="944" t="s">
        <v>15053</v>
      </c>
      <c r="E666" s="944" t="s">
        <v>5677</v>
      </c>
      <c r="F666" s="944" t="s">
        <v>36</v>
      </c>
      <c r="G666" s="944" t="s">
        <v>5678</v>
      </c>
    </row>
    <row r="667" spans="2:7">
      <c r="B667" s="944" t="s">
        <v>15050</v>
      </c>
      <c r="C667" s="944" t="s">
        <v>6764</v>
      </c>
      <c r="D667" s="944" t="s">
        <v>15054</v>
      </c>
      <c r="E667" s="944" t="s">
        <v>5677</v>
      </c>
      <c r="F667" s="944" t="s">
        <v>382</v>
      </c>
      <c r="G667" s="944" t="s">
        <v>5678</v>
      </c>
    </row>
    <row r="668" spans="2:7">
      <c r="B668" s="944" t="s">
        <v>15050</v>
      </c>
      <c r="C668" s="944" t="s">
        <v>6766</v>
      </c>
      <c r="D668" s="944" t="s">
        <v>15055</v>
      </c>
      <c r="E668" s="944" t="s">
        <v>5677</v>
      </c>
      <c r="F668" s="944" t="s">
        <v>115</v>
      </c>
      <c r="G668" s="944" t="s">
        <v>5678</v>
      </c>
    </row>
    <row r="669" spans="2:7">
      <c r="B669" s="944" t="s">
        <v>15050</v>
      </c>
      <c r="C669" s="944" t="s">
        <v>6768</v>
      </c>
      <c r="D669" s="944" t="s">
        <v>15056</v>
      </c>
      <c r="E669" s="944" t="s">
        <v>5677</v>
      </c>
      <c r="F669" s="944" t="s">
        <v>1333</v>
      </c>
      <c r="G669" s="944" t="s">
        <v>5678</v>
      </c>
    </row>
    <row r="670" spans="2:7">
      <c r="B670" s="944" t="s">
        <v>15050</v>
      </c>
      <c r="C670" s="944" t="s">
        <v>6770</v>
      </c>
      <c r="D670" s="944" t="s">
        <v>15057</v>
      </c>
      <c r="E670" s="944" t="s">
        <v>5677</v>
      </c>
      <c r="F670" s="944" t="s">
        <v>279</v>
      </c>
      <c r="G670" s="944" t="s">
        <v>5678</v>
      </c>
    </row>
    <row r="671" spans="2:7">
      <c r="B671" s="944" t="s">
        <v>15050</v>
      </c>
      <c r="C671" s="944" t="s">
        <v>6772</v>
      </c>
      <c r="D671" s="944" t="s">
        <v>15058</v>
      </c>
      <c r="E671" s="944" t="s">
        <v>5677</v>
      </c>
      <c r="F671" s="944" t="s">
        <v>233</v>
      </c>
      <c r="G671" s="944" t="s">
        <v>5678</v>
      </c>
    </row>
    <row r="672" spans="2:7">
      <c r="B672" s="944" t="s">
        <v>15050</v>
      </c>
      <c r="C672" s="944" t="s">
        <v>6775</v>
      </c>
      <c r="D672" s="944" t="s">
        <v>15059</v>
      </c>
      <c r="E672" s="944" t="s">
        <v>5677</v>
      </c>
      <c r="F672" s="944" t="s">
        <v>1401</v>
      </c>
      <c r="G672" s="944" t="s">
        <v>5678</v>
      </c>
    </row>
    <row r="673" spans="2:7">
      <c r="B673" s="944" t="s">
        <v>15050</v>
      </c>
      <c r="C673" s="944" t="s">
        <v>6778</v>
      </c>
      <c r="D673" s="944" t="s">
        <v>15060</v>
      </c>
      <c r="E673" s="944" t="s">
        <v>5677</v>
      </c>
      <c r="F673" s="944" t="s">
        <v>2104</v>
      </c>
      <c r="G673" s="944" t="s">
        <v>5678</v>
      </c>
    </row>
    <row r="674" spans="2:7">
      <c r="B674" s="944" t="s">
        <v>15050</v>
      </c>
      <c r="C674" s="944" t="s">
        <v>6780</v>
      </c>
      <c r="D674" s="944" t="s">
        <v>15061</v>
      </c>
      <c r="E674" s="944" t="s">
        <v>5677</v>
      </c>
      <c r="F674" s="944" t="s">
        <v>15062</v>
      </c>
      <c r="G674" s="944" t="s">
        <v>5678</v>
      </c>
    </row>
    <row r="675" spans="2:7">
      <c r="B675" s="944" t="s">
        <v>15050</v>
      </c>
      <c r="C675" s="944" t="s">
        <v>6783</v>
      </c>
      <c r="D675" s="944" t="s">
        <v>15063</v>
      </c>
      <c r="E675" s="944" t="s">
        <v>5677</v>
      </c>
      <c r="F675" s="944" t="s">
        <v>15064</v>
      </c>
      <c r="G675" s="944" t="s">
        <v>5678</v>
      </c>
    </row>
    <row r="676" spans="2:7">
      <c r="B676" s="944" t="s">
        <v>15050</v>
      </c>
      <c r="C676" s="944" t="s">
        <v>6786</v>
      </c>
      <c r="D676" s="944" t="s">
        <v>15065</v>
      </c>
      <c r="E676" s="944" t="s">
        <v>5677</v>
      </c>
      <c r="F676" s="944" t="s">
        <v>15066</v>
      </c>
      <c r="G676" s="944" t="s">
        <v>5678</v>
      </c>
    </row>
    <row r="677" spans="2:7">
      <c r="B677" s="944" t="s">
        <v>15050</v>
      </c>
      <c r="C677" s="944" t="s">
        <v>6719</v>
      </c>
      <c r="D677" s="944" t="s">
        <v>15067</v>
      </c>
      <c r="E677" s="944" t="s">
        <v>15068</v>
      </c>
      <c r="F677" s="944" t="s">
        <v>2179</v>
      </c>
      <c r="G677" s="944" t="s">
        <v>5783</v>
      </c>
    </row>
    <row r="678" spans="2:7">
      <c r="B678" s="944" t="s">
        <v>15050</v>
      </c>
      <c r="C678" s="944" t="s">
        <v>5816</v>
      </c>
      <c r="D678" s="944" t="s">
        <v>15069</v>
      </c>
      <c r="E678" s="944" t="s">
        <v>15070</v>
      </c>
      <c r="F678" s="944" t="s">
        <v>232</v>
      </c>
      <c r="G678" s="944" t="s">
        <v>5783</v>
      </c>
    </row>
    <row r="679" spans="2:7">
      <c r="B679" s="944" t="s">
        <v>15050</v>
      </c>
      <c r="C679" s="944" t="s">
        <v>6723</v>
      </c>
      <c r="D679" s="944" t="s">
        <v>15071</v>
      </c>
      <c r="E679" s="944" t="s">
        <v>15072</v>
      </c>
      <c r="F679" s="944" t="s">
        <v>893</v>
      </c>
      <c r="G679" s="944" t="s">
        <v>5783</v>
      </c>
    </row>
    <row r="680" spans="2:7">
      <c r="B680" s="944" t="s">
        <v>15050</v>
      </c>
      <c r="C680" s="944" t="s">
        <v>6726</v>
      </c>
      <c r="D680" s="944" t="s">
        <v>15073</v>
      </c>
      <c r="E680" s="944" t="s">
        <v>15074</v>
      </c>
      <c r="F680" s="944" t="s">
        <v>726</v>
      </c>
      <c r="G680" s="944" t="s">
        <v>5783</v>
      </c>
    </row>
    <row r="681" spans="2:7">
      <c r="B681" s="944" t="s">
        <v>15050</v>
      </c>
      <c r="C681" s="944" t="s">
        <v>6728</v>
      </c>
      <c r="D681" s="944" t="s">
        <v>15075</v>
      </c>
      <c r="E681" s="944" t="s">
        <v>15076</v>
      </c>
      <c r="F681" s="944" t="s">
        <v>2983</v>
      </c>
      <c r="G681" s="944" t="s">
        <v>5783</v>
      </c>
    </row>
    <row r="682" spans="2:7">
      <c r="B682" s="944" t="s">
        <v>15050</v>
      </c>
      <c r="C682" s="944" t="s">
        <v>6731</v>
      </c>
      <c r="D682" s="944" t="s">
        <v>15077</v>
      </c>
      <c r="E682" s="944" t="s">
        <v>14847</v>
      </c>
      <c r="F682" s="944" t="s">
        <v>15078</v>
      </c>
      <c r="G682" s="944" t="s">
        <v>5783</v>
      </c>
    </row>
    <row r="683" spans="2:7">
      <c r="B683" s="944" t="s">
        <v>15050</v>
      </c>
      <c r="C683" s="944" t="s">
        <v>6354</v>
      </c>
      <c r="D683" s="944" t="s">
        <v>15079</v>
      </c>
      <c r="E683" s="944" t="s">
        <v>15080</v>
      </c>
      <c r="F683" s="944" t="s">
        <v>15081</v>
      </c>
      <c r="G683" s="944" t="s">
        <v>5783</v>
      </c>
    </row>
    <row r="684" spans="2:7">
      <c r="B684" s="944" t="s">
        <v>15050</v>
      </c>
      <c r="C684" s="944" t="s">
        <v>6736</v>
      </c>
      <c r="D684" s="944" t="s">
        <v>15082</v>
      </c>
      <c r="E684" s="944" t="s">
        <v>15083</v>
      </c>
      <c r="F684" s="944" t="s">
        <v>35</v>
      </c>
      <c r="G684" s="944" t="s">
        <v>5783</v>
      </c>
    </row>
    <row r="685" spans="2:7">
      <c r="B685" s="944" t="s">
        <v>15050</v>
      </c>
      <c r="C685" s="944" t="s">
        <v>6738</v>
      </c>
      <c r="D685" s="944" t="s">
        <v>15084</v>
      </c>
      <c r="E685" s="944" t="s">
        <v>15078</v>
      </c>
      <c r="F685" s="944" t="s">
        <v>45</v>
      </c>
      <c r="G685" s="944" t="s">
        <v>5783</v>
      </c>
    </row>
    <row r="686" spans="2:7">
      <c r="B686" s="944" t="s">
        <v>15050</v>
      </c>
      <c r="C686" s="944" t="s">
        <v>6740</v>
      </c>
      <c r="D686" s="944" t="s">
        <v>15085</v>
      </c>
      <c r="E686" s="944" t="s">
        <v>15086</v>
      </c>
      <c r="F686" s="944" t="s">
        <v>15087</v>
      </c>
      <c r="G686" s="944" t="s">
        <v>5783</v>
      </c>
    </row>
    <row r="687" spans="2:7">
      <c r="B687" s="944" t="s">
        <v>15050</v>
      </c>
      <c r="C687" s="944" t="s">
        <v>6743</v>
      </c>
      <c r="D687" s="944" t="s">
        <v>15088</v>
      </c>
      <c r="E687" s="944" t="s">
        <v>15089</v>
      </c>
      <c r="F687" s="944" t="s">
        <v>1806</v>
      </c>
      <c r="G687" s="944" t="s">
        <v>5783</v>
      </c>
    </row>
    <row r="688" spans="2:7">
      <c r="B688" s="944" t="s">
        <v>15050</v>
      </c>
      <c r="C688" s="944" t="s">
        <v>6745</v>
      </c>
      <c r="D688" s="944" t="s">
        <v>15090</v>
      </c>
      <c r="E688" s="944" t="s">
        <v>45</v>
      </c>
      <c r="F688" s="944" t="s">
        <v>5677</v>
      </c>
      <c r="G688" s="944" t="s">
        <v>6064</v>
      </c>
    </row>
    <row r="689" spans="2:7">
      <c r="B689" s="944" t="s">
        <v>15050</v>
      </c>
      <c r="C689" s="944" t="s">
        <v>6757</v>
      </c>
      <c r="D689" s="944" t="s">
        <v>15091</v>
      </c>
      <c r="E689" s="944" t="s">
        <v>5677</v>
      </c>
      <c r="F689" s="944" t="s">
        <v>15092</v>
      </c>
      <c r="G689" s="944" t="s">
        <v>5678</v>
      </c>
    </row>
    <row r="690" spans="2:7">
      <c r="B690" s="944" t="s">
        <v>15050</v>
      </c>
      <c r="C690" s="944" t="s">
        <v>6761</v>
      </c>
      <c r="D690" s="944" t="s">
        <v>15093</v>
      </c>
      <c r="E690" s="944" t="s">
        <v>5677</v>
      </c>
      <c r="F690" s="944" t="s">
        <v>15094</v>
      </c>
      <c r="G690" s="944" t="s">
        <v>5678</v>
      </c>
    </row>
    <row r="691" spans="2:7">
      <c r="B691" s="944" t="s">
        <v>15050</v>
      </c>
      <c r="C691" s="944" t="s">
        <v>6764</v>
      </c>
      <c r="D691" s="944" t="s">
        <v>15095</v>
      </c>
      <c r="E691" s="944" t="s">
        <v>5677</v>
      </c>
      <c r="F691" s="944" t="s">
        <v>15096</v>
      </c>
      <c r="G691" s="944" t="s">
        <v>5678</v>
      </c>
    </row>
    <row r="692" spans="2:7">
      <c r="B692" s="944" t="s">
        <v>15050</v>
      </c>
      <c r="C692" s="944" t="s">
        <v>6766</v>
      </c>
      <c r="D692" s="944" t="s">
        <v>15097</v>
      </c>
      <c r="E692" s="944" t="s">
        <v>5677</v>
      </c>
      <c r="F692" s="944" t="s">
        <v>15098</v>
      </c>
      <c r="G692" s="944" t="s">
        <v>5678</v>
      </c>
    </row>
    <row r="693" spans="2:7">
      <c r="B693" s="944" t="s">
        <v>15050</v>
      </c>
      <c r="C693" s="944" t="s">
        <v>6768</v>
      </c>
      <c r="D693" s="944" t="s">
        <v>15099</v>
      </c>
      <c r="E693" s="944" t="s">
        <v>5677</v>
      </c>
      <c r="F693" s="944" t="s">
        <v>15100</v>
      </c>
      <c r="G693" s="944" t="s">
        <v>5678</v>
      </c>
    </row>
    <row r="694" spans="2:7">
      <c r="B694" s="944" t="s">
        <v>15050</v>
      </c>
      <c r="C694" s="944" t="s">
        <v>6770</v>
      </c>
      <c r="D694" s="944" t="s">
        <v>15101</v>
      </c>
      <c r="E694" s="944" t="s">
        <v>5677</v>
      </c>
      <c r="F694" s="944" t="s">
        <v>15102</v>
      </c>
      <c r="G694" s="944" t="s">
        <v>5678</v>
      </c>
    </row>
    <row r="695" spans="2:7">
      <c r="B695" s="944" t="s">
        <v>15050</v>
      </c>
      <c r="C695" s="944" t="s">
        <v>6772</v>
      </c>
      <c r="D695" s="944" t="s">
        <v>15103</v>
      </c>
      <c r="E695" s="944" t="s">
        <v>5677</v>
      </c>
      <c r="F695" s="944" t="s">
        <v>15104</v>
      </c>
      <c r="G695" s="944" t="s">
        <v>5678</v>
      </c>
    </row>
    <row r="696" spans="2:7">
      <c r="B696" s="944" t="s">
        <v>15050</v>
      </c>
      <c r="C696" s="944" t="s">
        <v>6775</v>
      </c>
      <c r="D696" s="944" t="s">
        <v>15105</v>
      </c>
      <c r="E696" s="944" t="s">
        <v>5677</v>
      </c>
      <c r="F696" s="944" t="s">
        <v>15106</v>
      </c>
      <c r="G696" s="944" t="s">
        <v>5678</v>
      </c>
    </row>
    <row r="697" spans="2:7">
      <c r="B697" s="944" t="s">
        <v>15050</v>
      </c>
      <c r="C697" s="944" t="s">
        <v>6778</v>
      </c>
      <c r="D697" s="944" t="s">
        <v>15107</v>
      </c>
      <c r="E697" s="944" t="s">
        <v>5677</v>
      </c>
      <c r="F697" s="944" t="s">
        <v>15108</v>
      </c>
      <c r="G697" s="944" t="s">
        <v>5678</v>
      </c>
    </row>
    <row r="698" spans="2:7">
      <c r="B698" s="944" t="s">
        <v>15050</v>
      </c>
      <c r="C698" s="944" t="s">
        <v>6780</v>
      </c>
      <c r="D698" s="944" t="s">
        <v>15109</v>
      </c>
      <c r="E698" s="944" t="s">
        <v>5677</v>
      </c>
      <c r="F698" s="944" t="s">
        <v>15110</v>
      </c>
      <c r="G698" s="944" t="s">
        <v>5678</v>
      </c>
    </row>
    <row r="699" spans="2:7">
      <c r="B699" s="944" t="s">
        <v>15050</v>
      </c>
      <c r="C699" s="944" t="s">
        <v>6783</v>
      </c>
      <c r="D699" s="944" t="s">
        <v>15111</v>
      </c>
      <c r="E699" s="944" t="s">
        <v>5677</v>
      </c>
      <c r="F699" s="944" t="s">
        <v>15112</v>
      </c>
      <c r="G699" s="944" t="s">
        <v>5678</v>
      </c>
    </row>
    <row r="700" spans="2:7">
      <c r="B700" s="944" t="s">
        <v>15050</v>
      </c>
      <c r="C700" s="944" t="s">
        <v>6786</v>
      </c>
      <c r="D700" s="944" t="s">
        <v>15113</v>
      </c>
      <c r="E700" s="944" t="s">
        <v>5677</v>
      </c>
      <c r="F700" s="944" t="s">
        <v>15114</v>
      </c>
      <c r="G700" s="944" t="s">
        <v>5678</v>
      </c>
    </row>
    <row r="701" spans="2:7">
      <c r="B701" s="944" t="s">
        <v>15050</v>
      </c>
      <c r="C701" s="944" t="s">
        <v>6719</v>
      </c>
      <c r="D701" s="944" t="s">
        <v>14256</v>
      </c>
      <c r="E701" s="944" t="s">
        <v>15115</v>
      </c>
      <c r="F701" s="944" t="s">
        <v>5677</v>
      </c>
      <c r="G701" s="944" t="s">
        <v>6064</v>
      </c>
    </row>
    <row r="702" spans="2:7">
      <c r="B702" s="944" t="s">
        <v>15050</v>
      </c>
      <c r="C702" s="944" t="s">
        <v>5816</v>
      </c>
      <c r="D702" s="944" t="s">
        <v>14257</v>
      </c>
      <c r="E702" s="944" t="s">
        <v>15116</v>
      </c>
      <c r="F702" s="944" t="s">
        <v>2061</v>
      </c>
      <c r="G702" s="944" t="s">
        <v>5783</v>
      </c>
    </row>
    <row r="703" spans="2:7">
      <c r="B703" s="944" t="s">
        <v>15050</v>
      </c>
      <c r="C703" s="944" t="s">
        <v>6723</v>
      </c>
      <c r="D703" s="944" t="s">
        <v>14258</v>
      </c>
      <c r="E703" s="944" t="s">
        <v>15117</v>
      </c>
      <c r="F703" s="944" t="s">
        <v>15118</v>
      </c>
      <c r="G703" s="944" t="s">
        <v>5783</v>
      </c>
    </row>
    <row r="704" spans="2:7">
      <c r="B704" s="944" t="s">
        <v>15050</v>
      </c>
      <c r="C704" s="944" t="s">
        <v>6726</v>
      </c>
      <c r="D704" s="944" t="s">
        <v>14260</v>
      </c>
      <c r="E704" s="944" t="s">
        <v>15119</v>
      </c>
      <c r="F704" s="944" t="s">
        <v>2649</v>
      </c>
      <c r="G704" s="944" t="s">
        <v>5783</v>
      </c>
    </row>
    <row r="705" spans="2:7">
      <c r="B705" s="944" t="s">
        <v>15050</v>
      </c>
      <c r="C705" s="944" t="s">
        <v>6354</v>
      </c>
      <c r="D705" s="944" t="s">
        <v>14263</v>
      </c>
      <c r="E705" s="944" t="s">
        <v>15120</v>
      </c>
      <c r="F705" s="944" t="s">
        <v>15121</v>
      </c>
      <c r="G705" s="944" t="s">
        <v>5783</v>
      </c>
    </row>
    <row r="706" spans="2:7">
      <c r="B706" s="944" t="s">
        <v>15050</v>
      </c>
      <c r="C706" s="944" t="s">
        <v>6736</v>
      </c>
      <c r="D706" s="944" t="s">
        <v>14264</v>
      </c>
      <c r="E706" s="944" t="s">
        <v>13239</v>
      </c>
      <c r="F706" s="944" t="s">
        <v>5677</v>
      </c>
      <c r="G706" s="944" t="s">
        <v>6064</v>
      </c>
    </row>
    <row r="707" spans="2:7">
      <c r="B707" s="944" t="s">
        <v>15050</v>
      </c>
      <c r="C707" s="944" t="s">
        <v>6757</v>
      </c>
      <c r="D707" s="944" t="s">
        <v>14273</v>
      </c>
      <c r="E707" s="944" t="s">
        <v>5677</v>
      </c>
      <c r="F707" s="944" t="s">
        <v>18</v>
      </c>
      <c r="G707" s="944" t="s">
        <v>5678</v>
      </c>
    </row>
    <row r="708" spans="2:7">
      <c r="B708" s="944" t="s">
        <v>15050</v>
      </c>
      <c r="C708" s="944" t="s">
        <v>6761</v>
      </c>
      <c r="D708" s="944" t="s">
        <v>14274</v>
      </c>
      <c r="E708" s="944" t="s">
        <v>5677</v>
      </c>
      <c r="F708" s="944" t="s">
        <v>5677</v>
      </c>
      <c r="G708" s="944" t="s">
        <v>5678</v>
      </c>
    </row>
    <row r="709" spans="2:7">
      <c r="B709" s="944" t="s">
        <v>15050</v>
      </c>
      <c r="C709" s="944" t="s">
        <v>6764</v>
      </c>
      <c r="D709" s="944" t="s">
        <v>14275</v>
      </c>
      <c r="E709" s="944" t="s">
        <v>5677</v>
      </c>
      <c r="F709" s="944" t="s">
        <v>15122</v>
      </c>
      <c r="G709" s="944" t="s">
        <v>5678</v>
      </c>
    </row>
    <row r="710" spans="2:7">
      <c r="B710" s="944" t="s">
        <v>15050</v>
      </c>
      <c r="C710" s="944" t="s">
        <v>6766</v>
      </c>
      <c r="D710" s="944" t="s">
        <v>14276</v>
      </c>
      <c r="E710" s="944" t="s">
        <v>5677</v>
      </c>
      <c r="F710" s="944" t="s">
        <v>15123</v>
      </c>
      <c r="G710" s="944" t="s">
        <v>5678</v>
      </c>
    </row>
    <row r="711" spans="2:7">
      <c r="B711" s="944" t="s">
        <v>15050</v>
      </c>
      <c r="C711" s="944" t="s">
        <v>6768</v>
      </c>
      <c r="D711" s="944" t="s">
        <v>14277</v>
      </c>
      <c r="E711" s="944" t="s">
        <v>5677</v>
      </c>
      <c r="F711" s="944" t="s">
        <v>15124</v>
      </c>
      <c r="G711" s="944" t="s">
        <v>5678</v>
      </c>
    </row>
    <row r="712" spans="2:7">
      <c r="B712" s="944" t="s">
        <v>15050</v>
      </c>
      <c r="C712" s="944" t="s">
        <v>6770</v>
      </c>
      <c r="D712" s="944" t="s">
        <v>14278</v>
      </c>
      <c r="E712" s="944" t="s">
        <v>5677</v>
      </c>
      <c r="F712" s="944" t="s">
        <v>14205</v>
      </c>
      <c r="G712" s="944" t="s">
        <v>5678</v>
      </c>
    </row>
    <row r="713" spans="2:7">
      <c r="B713" s="944" t="s">
        <v>15050</v>
      </c>
      <c r="C713" s="944" t="s">
        <v>6772</v>
      </c>
      <c r="D713" s="944" t="s">
        <v>14279</v>
      </c>
      <c r="E713" s="944" t="s">
        <v>5677</v>
      </c>
      <c r="F713" s="944" t="s">
        <v>6465</v>
      </c>
      <c r="G713" s="944" t="s">
        <v>5678</v>
      </c>
    </row>
    <row r="714" spans="2:7">
      <c r="B714" s="944" t="s">
        <v>15050</v>
      </c>
      <c r="C714" s="944" t="s">
        <v>6775</v>
      </c>
      <c r="D714" s="944" t="s">
        <v>14280</v>
      </c>
      <c r="E714" s="944" t="s">
        <v>5677</v>
      </c>
      <c r="F714" s="944" t="s">
        <v>6466</v>
      </c>
      <c r="G714" s="944" t="s">
        <v>5678</v>
      </c>
    </row>
    <row r="715" spans="2:7">
      <c r="B715" s="944" t="s">
        <v>15050</v>
      </c>
      <c r="C715" s="944" t="s">
        <v>6778</v>
      </c>
      <c r="D715" s="944" t="s">
        <v>14281</v>
      </c>
      <c r="E715" s="944" t="s">
        <v>5677</v>
      </c>
      <c r="F715" s="944" t="s">
        <v>6470</v>
      </c>
      <c r="G715" s="944" t="s">
        <v>5678</v>
      </c>
    </row>
    <row r="716" spans="2:7">
      <c r="B716" s="944" t="s">
        <v>15050</v>
      </c>
      <c r="C716" s="944" t="s">
        <v>6780</v>
      </c>
      <c r="D716" s="944" t="s">
        <v>14282</v>
      </c>
      <c r="E716" s="944" t="s">
        <v>5677</v>
      </c>
      <c r="F716" s="944" t="s">
        <v>6703</v>
      </c>
      <c r="G716" s="944" t="s">
        <v>5678</v>
      </c>
    </row>
    <row r="717" spans="2:7">
      <c r="B717" s="944" t="s">
        <v>15050</v>
      </c>
      <c r="C717" s="944" t="s">
        <v>6783</v>
      </c>
      <c r="D717" s="944" t="s">
        <v>14283</v>
      </c>
      <c r="E717" s="944" t="s">
        <v>5677</v>
      </c>
      <c r="F717" s="944" t="s">
        <v>15125</v>
      </c>
      <c r="G717" s="944" t="s">
        <v>5678</v>
      </c>
    </row>
    <row r="718" spans="2:7">
      <c r="B718" s="944" t="s">
        <v>15050</v>
      </c>
      <c r="C718" s="944" t="s">
        <v>6786</v>
      </c>
      <c r="D718" s="944" t="s">
        <v>14284</v>
      </c>
      <c r="E718" s="944" t="s">
        <v>5677</v>
      </c>
      <c r="F718" s="944" t="s">
        <v>6694</v>
      </c>
      <c r="G718" s="944" t="s">
        <v>5678</v>
      </c>
    </row>
    <row r="719" spans="2:7">
      <c r="B719" s="944" t="s">
        <v>15050</v>
      </c>
      <c r="C719" s="944" t="s">
        <v>6719</v>
      </c>
      <c r="D719" s="944" t="s">
        <v>14353</v>
      </c>
      <c r="E719" s="944" t="s">
        <v>15117</v>
      </c>
      <c r="F719" s="944" t="s">
        <v>15126</v>
      </c>
      <c r="G719" s="944" t="s">
        <v>5783</v>
      </c>
    </row>
    <row r="720" spans="2:7">
      <c r="B720" s="944" t="s">
        <v>15050</v>
      </c>
      <c r="C720" s="944" t="s">
        <v>5816</v>
      </c>
      <c r="D720" s="944" t="s">
        <v>14355</v>
      </c>
      <c r="E720" s="944" t="s">
        <v>15119</v>
      </c>
      <c r="F720" s="944" t="s">
        <v>15127</v>
      </c>
      <c r="G720" s="944" t="s">
        <v>5783</v>
      </c>
    </row>
    <row r="721" spans="2:7">
      <c r="B721" s="944" t="s">
        <v>15050</v>
      </c>
      <c r="C721" s="944" t="s">
        <v>6723</v>
      </c>
      <c r="D721" s="944" t="s">
        <v>14356</v>
      </c>
      <c r="E721" s="944" t="s">
        <v>15120</v>
      </c>
      <c r="F721" s="944" t="s">
        <v>14847</v>
      </c>
      <c r="G721" s="944" t="s">
        <v>5783</v>
      </c>
    </row>
    <row r="722" spans="2:7">
      <c r="B722" s="944" t="s">
        <v>15050</v>
      </c>
      <c r="C722" s="944" t="s">
        <v>6726</v>
      </c>
      <c r="D722" s="944" t="s">
        <v>14357</v>
      </c>
      <c r="E722" s="944" t="s">
        <v>5677</v>
      </c>
      <c r="F722" s="944" t="s">
        <v>15128</v>
      </c>
      <c r="G722" s="944" t="s">
        <v>5678</v>
      </c>
    </row>
    <row r="723" spans="2:7">
      <c r="B723" s="944" t="s">
        <v>15050</v>
      </c>
      <c r="C723" s="944" t="s">
        <v>6757</v>
      </c>
      <c r="D723" s="944" t="s">
        <v>14369</v>
      </c>
      <c r="E723" s="944" t="s">
        <v>5677</v>
      </c>
      <c r="F723" s="944" t="s">
        <v>15129</v>
      </c>
      <c r="G723" s="944" t="s">
        <v>5678</v>
      </c>
    </row>
    <row r="724" spans="2:7">
      <c r="B724" s="944" t="s">
        <v>15050</v>
      </c>
      <c r="C724" s="944" t="s">
        <v>6764</v>
      </c>
      <c r="D724" s="944" t="s">
        <v>14371</v>
      </c>
      <c r="E724" s="944" t="s">
        <v>5677</v>
      </c>
      <c r="F724" s="944" t="s">
        <v>15122</v>
      </c>
      <c r="G724" s="944" t="s">
        <v>5678</v>
      </c>
    </row>
    <row r="725" spans="2:7">
      <c r="B725" s="944" t="s">
        <v>15050</v>
      </c>
      <c r="C725" s="944" t="s">
        <v>6766</v>
      </c>
      <c r="D725" s="944" t="s">
        <v>14372</v>
      </c>
      <c r="E725" s="944" t="s">
        <v>5677</v>
      </c>
      <c r="F725" s="944" t="s">
        <v>15130</v>
      </c>
      <c r="G725" s="944" t="s">
        <v>5678</v>
      </c>
    </row>
    <row r="726" spans="2:7">
      <c r="B726" s="944" t="s">
        <v>15050</v>
      </c>
      <c r="C726" s="944" t="s">
        <v>6768</v>
      </c>
      <c r="D726" s="944" t="s">
        <v>14373</v>
      </c>
      <c r="E726" s="944" t="s">
        <v>5677</v>
      </c>
      <c r="F726" s="944" t="s">
        <v>15131</v>
      </c>
      <c r="G726" s="944" t="s">
        <v>5678</v>
      </c>
    </row>
    <row r="727" spans="2:7">
      <c r="B727" s="944" t="s">
        <v>15050</v>
      </c>
      <c r="C727" s="944" t="s">
        <v>6770</v>
      </c>
      <c r="D727" s="944" t="s">
        <v>14374</v>
      </c>
      <c r="E727" s="944" t="s">
        <v>5677</v>
      </c>
      <c r="F727" s="944" t="s">
        <v>15132</v>
      </c>
      <c r="G727" s="944" t="s">
        <v>5678</v>
      </c>
    </row>
    <row r="728" spans="2:7">
      <c r="B728" s="944" t="s">
        <v>15050</v>
      </c>
      <c r="C728" s="944" t="s">
        <v>6772</v>
      </c>
      <c r="D728" s="944" t="s">
        <v>14375</v>
      </c>
      <c r="E728" s="944" t="s">
        <v>5677</v>
      </c>
      <c r="F728" s="944" t="s">
        <v>15133</v>
      </c>
      <c r="G728" s="944" t="s">
        <v>5678</v>
      </c>
    </row>
    <row r="729" spans="2:7">
      <c r="B729" s="944" t="s">
        <v>15134</v>
      </c>
      <c r="C729" s="944" t="e">
        <v>#N/A</v>
      </c>
      <c r="D729" s="944" t="s">
        <v>15135</v>
      </c>
      <c r="E729" s="944" t="s">
        <v>5677</v>
      </c>
      <c r="F729" s="944" t="s">
        <v>7215</v>
      </c>
      <c r="G729" s="944" t="s">
        <v>5678</v>
      </c>
    </row>
    <row r="730" spans="2:7">
      <c r="B730" s="944" t="s">
        <v>15134</v>
      </c>
      <c r="C730" s="944" t="s">
        <v>6719</v>
      </c>
      <c r="D730" s="944" t="s">
        <v>15136</v>
      </c>
      <c r="E730" s="944" t="s">
        <v>15137</v>
      </c>
      <c r="F730" s="944" t="s">
        <v>7299</v>
      </c>
      <c r="G730" s="944" t="s">
        <v>5783</v>
      </c>
    </row>
    <row r="731" spans="2:7">
      <c r="B731" s="944" t="s">
        <v>15134</v>
      </c>
      <c r="C731" s="944" t="s">
        <v>5816</v>
      </c>
      <c r="D731" s="944" t="s">
        <v>15138</v>
      </c>
      <c r="E731" s="944" t="s">
        <v>5677</v>
      </c>
      <c r="F731" s="944" t="s">
        <v>7305</v>
      </c>
      <c r="G731" s="944" t="s">
        <v>5678</v>
      </c>
    </row>
    <row r="732" spans="2:7">
      <c r="B732" s="944" t="s">
        <v>15134</v>
      </c>
      <c r="C732" s="944" t="s">
        <v>6723</v>
      </c>
      <c r="D732" s="944" t="s">
        <v>15139</v>
      </c>
      <c r="E732" s="944" t="s">
        <v>5677</v>
      </c>
      <c r="F732" s="944" t="s">
        <v>6989</v>
      </c>
      <c r="G732" s="944" t="s">
        <v>5678</v>
      </c>
    </row>
    <row r="733" spans="2:7">
      <c r="B733" s="944" t="s">
        <v>15134</v>
      </c>
      <c r="C733" s="944" t="s">
        <v>6726</v>
      </c>
      <c r="D733" s="944" t="s">
        <v>15140</v>
      </c>
      <c r="E733" s="944" t="s">
        <v>5677</v>
      </c>
      <c r="F733" s="944" t="s">
        <v>7030</v>
      </c>
      <c r="G733" s="944" t="s">
        <v>5678</v>
      </c>
    </row>
    <row r="734" spans="2:7">
      <c r="B734" s="944" t="s">
        <v>15134</v>
      </c>
      <c r="C734" s="944" t="s">
        <v>6728</v>
      </c>
      <c r="D734" s="944" t="s">
        <v>15141</v>
      </c>
      <c r="E734" s="944" t="s">
        <v>5677</v>
      </c>
      <c r="F734" s="944" t="s">
        <v>7356</v>
      </c>
      <c r="G734" s="944" t="s">
        <v>5678</v>
      </c>
    </row>
    <row r="735" spans="2:7">
      <c r="B735" s="944" t="s">
        <v>15134</v>
      </c>
      <c r="C735" s="944" t="s">
        <v>6731</v>
      </c>
      <c r="D735" s="944" t="s">
        <v>15142</v>
      </c>
      <c r="E735" s="944" t="s">
        <v>5677</v>
      </c>
      <c r="F735" s="944" t="s">
        <v>6953</v>
      </c>
      <c r="G735" s="944" t="s">
        <v>5678</v>
      </c>
    </row>
    <row r="736" spans="2:7">
      <c r="B736" s="944" t="s">
        <v>15134</v>
      </c>
      <c r="C736" s="944" t="s">
        <v>6354</v>
      </c>
      <c r="D736" s="944" t="s">
        <v>15143</v>
      </c>
      <c r="E736" s="944" t="s">
        <v>15144</v>
      </c>
      <c r="F736" s="944" t="s">
        <v>6980</v>
      </c>
      <c r="G736" s="944" t="s">
        <v>5783</v>
      </c>
    </row>
    <row r="737" spans="2:7">
      <c r="B737" s="944" t="s">
        <v>15134</v>
      </c>
      <c r="C737" s="944" t="s">
        <v>6736</v>
      </c>
      <c r="D737" s="944" t="s">
        <v>15145</v>
      </c>
      <c r="E737" s="944" t="s">
        <v>15146</v>
      </c>
      <c r="F737" s="944" t="s">
        <v>6950</v>
      </c>
      <c r="G737" s="944" t="s">
        <v>5783</v>
      </c>
    </row>
    <row r="738" spans="2:7">
      <c r="B738" s="944" t="s">
        <v>15134</v>
      </c>
      <c r="C738" s="944" t="s">
        <v>6738</v>
      </c>
      <c r="D738" s="944" t="s">
        <v>15147</v>
      </c>
      <c r="E738" s="944" t="s">
        <v>2179</v>
      </c>
      <c r="F738" s="944" t="s">
        <v>6983</v>
      </c>
      <c r="G738" s="944" t="s">
        <v>5783</v>
      </c>
    </row>
    <row r="739" spans="2:7">
      <c r="B739" s="944" t="s">
        <v>15134</v>
      </c>
      <c r="C739" s="944" t="s">
        <v>6740</v>
      </c>
      <c r="D739" s="944" t="s">
        <v>15148</v>
      </c>
      <c r="E739" s="944" t="s">
        <v>232</v>
      </c>
      <c r="F739" s="944" t="s">
        <v>7103</v>
      </c>
      <c r="G739" s="944" t="s">
        <v>5783</v>
      </c>
    </row>
    <row r="740" spans="2:7">
      <c r="B740" s="944" t="s">
        <v>15134</v>
      </c>
      <c r="C740" s="944" t="s">
        <v>6743</v>
      </c>
      <c r="D740" s="944" t="s">
        <v>15149</v>
      </c>
      <c r="E740" s="944" t="s">
        <v>893</v>
      </c>
      <c r="F740" s="944" t="s">
        <v>7528</v>
      </c>
      <c r="G740" s="944" t="s">
        <v>5783</v>
      </c>
    </row>
    <row r="741" spans="2:7">
      <c r="B741" s="944" t="s">
        <v>15134</v>
      </c>
      <c r="C741" s="944" t="s">
        <v>6745</v>
      </c>
      <c r="D741" s="944" t="s">
        <v>15150</v>
      </c>
      <c r="E741" s="944" t="s">
        <v>45</v>
      </c>
      <c r="F741" s="944" t="s">
        <v>7113</v>
      </c>
      <c r="G741" s="944" t="s">
        <v>5783</v>
      </c>
    </row>
    <row r="742" spans="2:7">
      <c r="B742" s="944" t="s">
        <v>15134</v>
      </c>
      <c r="C742" s="944" t="s">
        <v>6748</v>
      </c>
      <c r="D742" s="944" t="s">
        <v>15151</v>
      </c>
      <c r="E742" s="944" t="s">
        <v>726</v>
      </c>
      <c r="F742" s="944" t="s">
        <v>7211</v>
      </c>
      <c r="G742" s="944" t="s">
        <v>5783</v>
      </c>
    </row>
    <row r="743" spans="2:7">
      <c r="B743" s="944" t="s">
        <v>15134</v>
      </c>
      <c r="C743" s="944" t="s">
        <v>6751</v>
      </c>
      <c r="D743" s="944" t="s">
        <v>15152</v>
      </c>
      <c r="E743" s="944" t="s">
        <v>35</v>
      </c>
      <c r="F743" s="944" t="s">
        <v>7213</v>
      </c>
      <c r="G743" s="944" t="s">
        <v>5783</v>
      </c>
    </row>
    <row r="744" spans="2:7">
      <c r="B744" s="944" t="s">
        <v>15134</v>
      </c>
      <c r="C744" s="944" t="s">
        <v>6753</v>
      </c>
      <c r="D744" s="944" t="s">
        <v>15153</v>
      </c>
      <c r="E744" s="944" t="s">
        <v>1806</v>
      </c>
      <c r="F744" s="944" t="s">
        <v>7316</v>
      </c>
      <c r="G744" s="944" t="s">
        <v>5783</v>
      </c>
    </row>
    <row r="745" spans="2:7">
      <c r="B745" s="944" t="s">
        <v>15134</v>
      </c>
      <c r="C745" s="944" t="s">
        <v>6755</v>
      </c>
      <c r="D745" s="944" t="s">
        <v>15154</v>
      </c>
      <c r="E745" s="944" t="s">
        <v>15155</v>
      </c>
      <c r="F745" s="944" t="s">
        <v>7327</v>
      </c>
      <c r="G745" s="944" t="s">
        <v>5783</v>
      </c>
    </row>
    <row r="746" spans="2:7">
      <c r="B746" s="944" t="s">
        <v>15134</v>
      </c>
      <c r="C746" s="944" t="s">
        <v>6757</v>
      </c>
      <c r="D746" s="944" t="s">
        <v>15156</v>
      </c>
      <c r="E746" s="944" t="s">
        <v>5677</v>
      </c>
      <c r="F746" s="944" t="s">
        <v>7556</v>
      </c>
      <c r="G746" s="944" t="s">
        <v>5678</v>
      </c>
    </row>
    <row r="747" spans="2:7">
      <c r="B747" s="944" t="s">
        <v>15134</v>
      </c>
      <c r="C747" s="944" t="s">
        <v>6761</v>
      </c>
      <c r="D747" s="944" t="s">
        <v>15157</v>
      </c>
      <c r="E747" s="944" t="s">
        <v>5677</v>
      </c>
      <c r="F747" s="944" t="s">
        <v>7585</v>
      </c>
      <c r="G747" s="944" t="s">
        <v>5678</v>
      </c>
    </row>
    <row r="748" spans="2:7">
      <c r="B748" s="944" t="s">
        <v>15134</v>
      </c>
      <c r="C748" s="944" t="s">
        <v>6764</v>
      </c>
      <c r="D748" s="944" t="s">
        <v>15158</v>
      </c>
      <c r="E748" s="944" t="s">
        <v>5677</v>
      </c>
      <c r="F748" s="944" t="s">
        <v>7621</v>
      </c>
      <c r="G748" s="944" t="s">
        <v>5678</v>
      </c>
    </row>
    <row r="749" spans="2:7">
      <c r="B749" s="944" t="s">
        <v>15134</v>
      </c>
      <c r="C749" s="944" t="s">
        <v>6766</v>
      </c>
      <c r="D749" s="944" t="s">
        <v>15159</v>
      </c>
      <c r="E749" s="944" t="s">
        <v>5677</v>
      </c>
      <c r="F749" s="944" t="s">
        <v>6927</v>
      </c>
      <c r="G749" s="944" t="s">
        <v>5678</v>
      </c>
    </row>
    <row r="750" spans="2:7">
      <c r="B750" s="944" t="s">
        <v>15134</v>
      </c>
      <c r="C750" s="944" t="s">
        <v>6768</v>
      </c>
      <c r="D750" s="944" t="s">
        <v>15160</v>
      </c>
      <c r="E750" s="944" t="s">
        <v>15161</v>
      </c>
      <c r="F750" s="944" t="s">
        <v>7324</v>
      </c>
      <c r="G750" s="944" t="s">
        <v>5783</v>
      </c>
    </row>
    <row r="751" spans="2:7">
      <c r="B751" s="944" t="s">
        <v>15134</v>
      </c>
      <c r="C751" s="944" t="s">
        <v>6770</v>
      </c>
      <c r="D751" s="944" t="s">
        <v>15162</v>
      </c>
      <c r="E751" s="944" t="s">
        <v>15146</v>
      </c>
      <c r="F751" s="944" t="s">
        <v>7509</v>
      </c>
      <c r="G751" s="944" t="s">
        <v>5783</v>
      </c>
    </row>
    <row r="752" spans="2:7">
      <c r="B752" s="944" t="s">
        <v>15134</v>
      </c>
      <c r="C752" s="944" t="s">
        <v>6772</v>
      </c>
      <c r="D752" s="944" t="s">
        <v>15163</v>
      </c>
      <c r="E752" s="944" t="s">
        <v>36</v>
      </c>
      <c r="F752" s="944" t="s">
        <v>7603</v>
      </c>
      <c r="G752" s="944" t="s">
        <v>5783</v>
      </c>
    </row>
    <row r="753" spans="2:7">
      <c r="B753" s="944" t="s">
        <v>15134</v>
      </c>
      <c r="C753" s="944" t="s">
        <v>6775</v>
      </c>
      <c r="D753" s="944" t="s">
        <v>15164</v>
      </c>
      <c r="E753" s="944" t="s">
        <v>382</v>
      </c>
      <c r="F753" s="944" t="s">
        <v>7689</v>
      </c>
      <c r="G753" s="944" t="s">
        <v>5783</v>
      </c>
    </row>
  </sheetData>
  <mergeCells count="1">
    <mergeCell ref="B1:G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C116-5F83-4319-835F-61F5F9F2EA3F}">
  <dimension ref="A1:F566"/>
  <sheetViews>
    <sheetView workbookViewId="0">
      <selection activeCell="N57" sqref="N57"/>
    </sheetView>
  </sheetViews>
  <sheetFormatPr defaultColWidth="8.85546875" defaultRowHeight="15"/>
  <sheetData>
    <row r="1" spans="1:6" ht="18">
      <c r="A1" s="1382" t="s">
        <v>14254</v>
      </c>
      <c r="B1" s="1382"/>
      <c r="C1" s="1382"/>
      <c r="D1" s="1382"/>
      <c r="E1" s="1382"/>
      <c r="F1" s="1382"/>
    </row>
    <row r="2" spans="1:6">
      <c r="A2" s="942" t="s">
        <v>5668</v>
      </c>
      <c r="B2" s="942" t="s">
        <v>14354</v>
      </c>
      <c r="C2" s="942" t="s">
        <v>5670</v>
      </c>
      <c r="D2" s="942" t="s">
        <v>5671</v>
      </c>
      <c r="E2" s="942" t="s">
        <v>5672</v>
      </c>
      <c r="F2" s="942" t="s">
        <v>5673</v>
      </c>
    </row>
    <row r="3" spans="1:6">
      <c r="A3" s="944" t="s">
        <v>6350</v>
      </c>
      <c r="B3" s="944" t="s">
        <v>6372</v>
      </c>
      <c r="C3" s="944" t="s">
        <v>14450</v>
      </c>
      <c r="D3" s="944" t="s">
        <v>5677</v>
      </c>
      <c r="E3" s="944" t="s">
        <v>2132</v>
      </c>
      <c r="F3" s="944" t="s">
        <v>5678</v>
      </c>
    </row>
    <row r="4" spans="1:6">
      <c r="A4" s="944" t="s">
        <v>6350</v>
      </c>
      <c r="B4" s="944" t="s">
        <v>5982</v>
      </c>
      <c r="C4" s="944" t="s">
        <v>14453</v>
      </c>
      <c r="D4" s="944" t="s">
        <v>5677</v>
      </c>
      <c r="E4" s="944" t="s">
        <v>2665</v>
      </c>
      <c r="F4" s="944" t="s">
        <v>5678</v>
      </c>
    </row>
    <row r="5" spans="1:6">
      <c r="A5" s="944" t="s">
        <v>6350</v>
      </c>
      <c r="B5" s="944" t="s">
        <v>5984</v>
      </c>
      <c r="C5" s="944" t="s">
        <v>14456</v>
      </c>
      <c r="D5" s="944" t="s">
        <v>5677</v>
      </c>
      <c r="E5" s="944" t="s">
        <v>1825</v>
      </c>
      <c r="F5" s="944" t="s">
        <v>5678</v>
      </c>
    </row>
    <row r="6" spans="1:6">
      <c r="A6" s="944" t="s">
        <v>6350</v>
      </c>
      <c r="B6" s="944" t="s">
        <v>5792</v>
      </c>
      <c r="C6" s="944" t="s">
        <v>14458</v>
      </c>
      <c r="D6" s="944" t="s">
        <v>5677</v>
      </c>
      <c r="E6" s="944" t="s">
        <v>2665</v>
      </c>
      <c r="F6" s="944" t="s">
        <v>5678</v>
      </c>
    </row>
    <row r="7" spans="1:6">
      <c r="A7" s="944" t="s">
        <v>6350</v>
      </c>
      <c r="B7" s="944" t="s">
        <v>5987</v>
      </c>
      <c r="C7" s="944" t="s">
        <v>14460</v>
      </c>
      <c r="D7" s="944" t="s">
        <v>5677</v>
      </c>
      <c r="E7" s="944" t="s">
        <v>2665</v>
      </c>
      <c r="F7" s="944" t="s">
        <v>5678</v>
      </c>
    </row>
    <row r="8" spans="1:6">
      <c r="A8" s="944" t="s">
        <v>6350</v>
      </c>
      <c r="B8" s="944" t="s">
        <v>5989</v>
      </c>
      <c r="C8" s="944" t="s">
        <v>14462</v>
      </c>
      <c r="D8" s="944" t="s">
        <v>5677</v>
      </c>
      <c r="E8" s="944" t="s">
        <v>2665</v>
      </c>
      <c r="F8" s="944" t="s">
        <v>5678</v>
      </c>
    </row>
    <row r="9" spans="1:6">
      <c r="A9" s="944" t="s">
        <v>6350</v>
      </c>
      <c r="B9" s="944" t="s">
        <v>5991</v>
      </c>
      <c r="C9" s="944" t="s">
        <v>14465</v>
      </c>
      <c r="D9" s="944" t="s">
        <v>5677</v>
      </c>
      <c r="E9" s="944" t="s">
        <v>2665</v>
      </c>
      <c r="F9" s="944" t="s">
        <v>5678</v>
      </c>
    </row>
    <row r="10" spans="1:6">
      <c r="A10" s="944" t="s">
        <v>6350</v>
      </c>
      <c r="B10" s="944" t="s">
        <v>5993</v>
      </c>
      <c r="C10" s="944" t="s">
        <v>14468</v>
      </c>
      <c r="D10" s="944" t="s">
        <v>5677</v>
      </c>
      <c r="E10" s="944" t="s">
        <v>2665</v>
      </c>
      <c r="F10" s="944" t="s">
        <v>5678</v>
      </c>
    </row>
    <row r="11" spans="1:6">
      <c r="A11" s="944" t="s">
        <v>6350</v>
      </c>
      <c r="B11" s="944" t="s">
        <v>6558</v>
      </c>
      <c r="C11" s="944" t="s">
        <v>14471</v>
      </c>
      <c r="D11" s="944" t="s">
        <v>5677</v>
      </c>
      <c r="E11" s="944" t="s">
        <v>1080</v>
      </c>
      <c r="F11" s="944" t="s">
        <v>5678</v>
      </c>
    </row>
    <row r="12" spans="1:6">
      <c r="A12" s="944" t="s">
        <v>6350</v>
      </c>
      <c r="B12" s="944" t="s">
        <v>5995</v>
      </c>
      <c r="C12" s="944" t="s">
        <v>14474</v>
      </c>
      <c r="D12" s="944" t="s">
        <v>5677</v>
      </c>
      <c r="E12" s="944" t="s">
        <v>2665</v>
      </c>
      <c r="F12" s="944" t="s">
        <v>5678</v>
      </c>
    </row>
    <row r="13" spans="1:6">
      <c r="A13" s="944" t="s">
        <v>6350</v>
      </c>
      <c r="B13" s="944" t="s">
        <v>5997</v>
      </c>
      <c r="C13" s="944" t="s">
        <v>14477</v>
      </c>
      <c r="D13" s="944" t="s">
        <v>5677</v>
      </c>
      <c r="E13" s="944" t="s">
        <v>2665</v>
      </c>
      <c r="F13" s="944" t="s">
        <v>5678</v>
      </c>
    </row>
    <row r="14" spans="1:6">
      <c r="A14" s="944" t="s">
        <v>6350</v>
      </c>
      <c r="B14" s="944" t="s">
        <v>5999</v>
      </c>
      <c r="C14" s="944" t="s">
        <v>14480</v>
      </c>
      <c r="D14" s="944" t="s">
        <v>5677</v>
      </c>
      <c r="E14" s="944" t="s">
        <v>2665</v>
      </c>
      <c r="F14" s="944" t="s">
        <v>5678</v>
      </c>
    </row>
    <row r="15" spans="1:6">
      <c r="A15" s="944" t="s">
        <v>6350</v>
      </c>
      <c r="B15" s="944" t="s">
        <v>6001</v>
      </c>
      <c r="C15" s="944" t="s">
        <v>14483</v>
      </c>
      <c r="D15" s="944" t="s">
        <v>5677</v>
      </c>
      <c r="E15" s="944" t="s">
        <v>2665</v>
      </c>
      <c r="F15" s="944" t="s">
        <v>5678</v>
      </c>
    </row>
    <row r="16" spans="1:6">
      <c r="A16" s="944" t="s">
        <v>6350</v>
      </c>
      <c r="B16" s="944" t="s">
        <v>6003</v>
      </c>
      <c r="C16" s="944" t="s">
        <v>14486</v>
      </c>
      <c r="D16" s="944" t="s">
        <v>5677</v>
      </c>
      <c r="E16" s="944" t="s">
        <v>2665</v>
      </c>
      <c r="F16" s="944" t="s">
        <v>5678</v>
      </c>
    </row>
    <row r="17" spans="1:6">
      <c r="A17" s="944" t="s">
        <v>6350</v>
      </c>
      <c r="B17" s="944" t="s">
        <v>6005</v>
      </c>
      <c r="C17" s="944" t="s">
        <v>14488</v>
      </c>
      <c r="D17" s="944" t="s">
        <v>5677</v>
      </c>
      <c r="E17" s="944" t="s">
        <v>2132</v>
      </c>
      <c r="F17" s="944" t="s">
        <v>5678</v>
      </c>
    </row>
    <row r="18" spans="1:6">
      <c r="A18" s="944" t="s">
        <v>6350</v>
      </c>
      <c r="B18" s="944" t="s">
        <v>8129</v>
      </c>
      <c r="C18" s="944" t="s">
        <v>14491</v>
      </c>
      <c r="D18" s="944" t="s">
        <v>5677</v>
      </c>
      <c r="E18" s="944" t="s">
        <v>1825</v>
      </c>
      <c r="F18" s="944" t="s">
        <v>5678</v>
      </c>
    </row>
    <row r="19" spans="1:6">
      <c r="A19" s="944" t="s">
        <v>6350</v>
      </c>
      <c r="B19" s="944" t="s">
        <v>6007</v>
      </c>
      <c r="C19" s="944" t="s">
        <v>14494</v>
      </c>
      <c r="D19" s="944" t="s">
        <v>5677</v>
      </c>
      <c r="E19" s="944" t="s">
        <v>2238</v>
      </c>
      <c r="F19" s="944" t="s">
        <v>5678</v>
      </c>
    </row>
    <row r="20" spans="1:6">
      <c r="A20" s="944" t="s">
        <v>6350</v>
      </c>
      <c r="B20" s="944" t="s">
        <v>6560</v>
      </c>
      <c r="C20" s="944" t="s">
        <v>14497</v>
      </c>
      <c r="D20" s="944" t="s">
        <v>5677</v>
      </c>
      <c r="E20" s="944" t="s">
        <v>2071</v>
      </c>
      <c r="F20" s="944" t="s">
        <v>5678</v>
      </c>
    </row>
    <row r="21" spans="1:6">
      <c r="A21" s="944" t="s">
        <v>6350</v>
      </c>
      <c r="B21" s="944" t="s">
        <v>6009</v>
      </c>
      <c r="C21" s="944" t="s">
        <v>14500</v>
      </c>
      <c r="D21" s="944" t="s">
        <v>5677</v>
      </c>
      <c r="E21" s="944" t="s">
        <v>2665</v>
      </c>
      <c r="F21" s="944" t="s">
        <v>5678</v>
      </c>
    </row>
    <row r="22" spans="1:6">
      <c r="A22" s="944" t="s">
        <v>6350</v>
      </c>
      <c r="B22" s="944" t="s">
        <v>6011</v>
      </c>
      <c r="C22" s="944" t="s">
        <v>14503</v>
      </c>
      <c r="D22" s="944" t="s">
        <v>5677</v>
      </c>
      <c r="E22" s="944" t="s">
        <v>2665</v>
      </c>
      <c r="F22" s="944" t="s">
        <v>5678</v>
      </c>
    </row>
    <row r="23" spans="1:6">
      <c r="A23" s="944" t="s">
        <v>6350</v>
      </c>
      <c r="B23" s="944" t="s">
        <v>6013</v>
      </c>
      <c r="C23" s="944" t="s">
        <v>14506</v>
      </c>
      <c r="D23" s="944" t="s">
        <v>5677</v>
      </c>
      <c r="E23" s="944" t="s">
        <v>2665</v>
      </c>
      <c r="F23" s="944" t="s">
        <v>5678</v>
      </c>
    </row>
    <row r="24" spans="1:6">
      <c r="A24" s="944" t="s">
        <v>6350</v>
      </c>
      <c r="B24" s="944" t="s">
        <v>5794</v>
      </c>
      <c r="C24" s="944" t="s">
        <v>14509</v>
      </c>
      <c r="D24" s="944" t="s">
        <v>5677</v>
      </c>
      <c r="E24" s="944" t="s">
        <v>2665</v>
      </c>
      <c r="F24" s="944" t="s">
        <v>5678</v>
      </c>
    </row>
    <row r="25" spans="1:6">
      <c r="A25" s="944" t="s">
        <v>6350</v>
      </c>
      <c r="B25" s="944" t="s">
        <v>6016</v>
      </c>
      <c r="C25" s="944" t="s">
        <v>14512</v>
      </c>
      <c r="D25" s="944" t="s">
        <v>5677</v>
      </c>
      <c r="E25" s="944" t="s">
        <v>1946</v>
      </c>
      <c r="F25" s="944" t="s">
        <v>5678</v>
      </c>
    </row>
    <row r="26" spans="1:6">
      <c r="A26" s="944" t="s">
        <v>6350</v>
      </c>
      <c r="B26" s="944" t="s">
        <v>6018</v>
      </c>
      <c r="C26" s="944" t="s">
        <v>14515</v>
      </c>
      <c r="D26" s="944" t="s">
        <v>5677</v>
      </c>
      <c r="E26" s="944" t="s">
        <v>2057</v>
      </c>
      <c r="F26" s="944" t="s">
        <v>5678</v>
      </c>
    </row>
    <row r="27" spans="1:6">
      <c r="A27" s="944" t="s">
        <v>6350</v>
      </c>
      <c r="B27" s="944" t="s">
        <v>6020</v>
      </c>
      <c r="C27" s="944" t="s">
        <v>14518</v>
      </c>
      <c r="D27" s="944" t="s">
        <v>5677</v>
      </c>
      <c r="E27" s="944" t="s">
        <v>2057</v>
      </c>
      <c r="F27" s="944" t="s">
        <v>5678</v>
      </c>
    </row>
    <row r="28" spans="1:6">
      <c r="A28" s="944" t="s">
        <v>6350</v>
      </c>
      <c r="B28" s="944" t="s">
        <v>3057</v>
      </c>
      <c r="C28" s="944" t="s">
        <v>14521</v>
      </c>
      <c r="D28" s="944" t="s">
        <v>5677</v>
      </c>
      <c r="E28" s="944" t="s">
        <v>2665</v>
      </c>
      <c r="F28" s="944" t="s">
        <v>5678</v>
      </c>
    </row>
    <row r="29" spans="1:6">
      <c r="A29" s="944" t="s">
        <v>6350</v>
      </c>
      <c r="B29" s="944" t="s">
        <v>6023</v>
      </c>
      <c r="C29" s="944" t="s">
        <v>14524</v>
      </c>
      <c r="D29" s="944" t="s">
        <v>5677</v>
      </c>
      <c r="E29" s="944" t="s">
        <v>2057</v>
      </c>
      <c r="F29" s="944" t="s">
        <v>5678</v>
      </c>
    </row>
    <row r="30" spans="1:6">
      <c r="A30" s="944" t="s">
        <v>6350</v>
      </c>
      <c r="B30" s="944" t="s">
        <v>8145</v>
      </c>
      <c r="C30" s="944" t="s">
        <v>14527</v>
      </c>
      <c r="D30" s="944" t="s">
        <v>5677</v>
      </c>
      <c r="E30" s="944" t="s">
        <v>2665</v>
      </c>
      <c r="F30" s="944" t="s">
        <v>5678</v>
      </c>
    </row>
    <row r="31" spans="1:6">
      <c r="A31" s="944" t="s">
        <v>6350</v>
      </c>
      <c r="B31" s="944" t="s">
        <v>5796</v>
      </c>
      <c r="C31" s="944" t="s">
        <v>14530</v>
      </c>
      <c r="D31" s="944" t="s">
        <v>5677</v>
      </c>
      <c r="E31" s="944" t="s">
        <v>1946</v>
      </c>
      <c r="F31" s="944" t="s">
        <v>5678</v>
      </c>
    </row>
    <row r="32" spans="1:6">
      <c r="A32" s="944" t="s">
        <v>6350</v>
      </c>
      <c r="B32" s="944" t="s">
        <v>6026</v>
      </c>
      <c r="C32" s="944" t="s">
        <v>14533</v>
      </c>
      <c r="D32" s="944" t="s">
        <v>5677</v>
      </c>
      <c r="E32" s="944" t="s">
        <v>1946</v>
      </c>
      <c r="F32" s="944" t="s">
        <v>5678</v>
      </c>
    </row>
    <row r="33" spans="1:6">
      <c r="A33" s="944" t="s">
        <v>6350</v>
      </c>
      <c r="B33" s="944" t="s">
        <v>6459</v>
      </c>
      <c r="C33" s="944" t="s">
        <v>14536</v>
      </c>
      <c r="D33" s="944" t="s">
        <v>5677</v>
      </c>
      <c r="E33" s="944" t="s">
        <v>1825</v>
      </c>
      <c r="F33" s="944" t="s">
        <v>5678</v>
      </c>
    </row>
    <row r="34" spans="1:6">
      <c r="A34" s="944" t="s">
        <v>6350</v>
      </c>
      <c r="B34" s="944" t="s">
        <v>5798</v>
      </c>
      <c r="C34" s="944" t="s">
        <v>14539</v>
      </c>
      <c r="D34" s="944" t="s">
        <v>5677</v>
      </c>
      <c r="E34" s="944" t="s">
        <v>1825</v>
      </c>
      <c r="F34" s="944" t="s">
        <v>5678</v>
      </c>
    </row>
    <row r="35" spans="1:6">
      <c r="A35" s="944" t="s">
        <v>6350</v>
      </c>
      <c r="B35" s="944" t="s">
        <v>6029</v>
      </c>
      <c r="C35" s="944" t="s">
        <v>14542</v>
      </c>
      <c r="D35" s="944" t="s">
        <v>5677</v>
      </c>
      <c r="E35" s="944" t="s">
        <v>1946</v>
      </c>
      <c r="F35" s="944" t="s">
        <v>5678</v>
      </c>
    </row>
    <row r="36" spans="1:6">
      <c r="A36" s="944" t="s">
        <v>6350</v>
      </c>
      <c r="B36" s="944" t="s">
        <v>6031</v>
      </c>
      <c r="C36" s="944" t="s">
        <v>14545</v>
      </c>
      <c r="D36" s="944" t="s">
        <v>5677</v>
      </c>
      <c r="E36" s="944" t="s">
        <v>1946</v>
      </c>
      <c r="F36" s="944" t="s">
        <v>5678</v>
      </c>
    </row>
    <row r="37" spans="1:6">
      <c r="A37" s="944" t="s">
        <v>6350</v>
      </c>
      <c r="B37" s="944" t="s">
        <v>6033</v>
      </c>
      <c r="C37" s="944" t="s">
        <v>14548</v>
      </c>
      <c r="D37" s="944" t="s">
        <v>5677</v>
      </c>
      <c r="E37" s="944" t="s">
        <v>1946</v>
      </c>
      <c r="F37" s="944" t="s">
        <v>5678</v>
      </c>
    </row>
    <row r="38" spans="1:6">
      <c r="A38" s="944" t="s">
        <v>6350</v>
      </c>
      <c r="B38" s="944" t="s">
        <v>6372</v>
      </c>
      <c r="C38" s="944" t="s">
        <v>14551</v>
      </c>
      <c r="D38" s="944" t="s">
        <v>5677</v>
      </c>
      <c r="E38" s="944" t="s">
        <v>14886</v>
      </c>
      <c r="F38" s="944" t="s">
        <v>5678</v>
      </c>
    </row>
    <row r="39" spans="1:6">
      <c r="A39" s="944" t="s">
        <v>6350</v>
      </c>
      <c r="B39" s="944" t="s">
        <v>5982</v>
      </c>
      <c r="C39" s="944" t="s">
        <v>14554</v>
      </c>
      <c r="D39" s="944" t="s">
        <v>5677</v>
      </c>
      <c r="E39" s="944" t="s">
        <v>14888</v>
      </c>
      <c r="F39" s="944" t="s">
        <v>5678</v>
      </c>
    </row>
    <row r="40" spans="1:6">
      <c r="A40" s="944" t="s">
        <v>6350</v>
      </c>
      <c r="B40" s="944" t="s">
        <v>5984</v>
      </c>
      <c r="C40" s="944" t="s">
        <v>14557</v>
      </c>
      <c r="D40" s="944" t="s">
        <v>5677</v>
      </c>
      <c r="E40" s="944" t="s">
        <v>14888</v>
      </c>
      <c r="F40" s="944" t="s">
        <v>5678</v>
      </c>
    </row>
    <row r="41" spans="1:6">
      <c r="A41" s="944" t="s">
        <v>6350</v>
      </c>
      <c r="B41" s="944" t="s">
        <v>5792</v>
      </c>
      <c r="C41" s="944" t="s">
        <v>14560</v>
      </c>
      <c r="D41" s="944" t="s">
        <v>5677</v>
      </c>
      <c r="E41" s="944" t="s">
        <v>14888</v>
      </c>
      <c r="F41" s="944" t="s">
        <v>5678</v>
      </c>
    </row>
    <row r="42" spans="1:6">
      <c r="A42" s="944" t="s">
        <v>6350</v>
      </c>
      <c r="B42" s="944" t="s">
        <v>5987</v>
      </c>
      <c r="C42" s="944" t="s">
        <v>14563</v>
      </c>
      <c r="D42" s="944" t="s">
        <v>5677</v>
      </c>
      <c r="E42" s="944" t="s">
        <v>14888</v>
      </c>
      <c r="F42" s="944" t="s">
        <v>5678</v>
      </c>
    </row>
    <row r="43" spans="1:6">
      <c r="A43" s="944" t="s">
        <v>6350</v>
      </c>
      <c r="B43" s="944" t="s">
        <v>5989</v>
      </c>
      <c r="C43" s="944" t="s">
        <v>14566</v>
      </c>
      <c r="D43" s="944" t="s">
        <v>5677</v>
      </c>
      <c r="E43" s="944" t="s">
        <v>14888</v>
      </c>
      <c r="F43" s="944" t="s">
        <v>5678</v>
      </c>
    </row>
    <row r="44" spans="1:6">
      <c r="A44" s="944" t="s">
        <v>6350</v>
      </c>
      <c r="B44" s="944" t="s">
        <v>5991</v>
      </c>
      <c r="C44" s="944" t="s">
        <v>14569</v>
      </c>
      <c r="D44" s="944" t="s">
        <v>5677</v>
      </c>
      <c r="E44" s="944" t="s">
        <v>14894</v>
      </c>
      <c r="F44" s="944" t="s">
        <v>5678</v>
      </c>
    </row>
    <row r="45" spans="1:6">
      <c r="A45" s="944" t="s">
        <v>6350</v>
      </c>
      <c r="B45" s="944" t="s">
        <v>5993</v>
      </c>
      <c r="C45" s="944" t="s">
        <v>14572</v>
      </c>
      <c r="D45" s="944" t="s">
        <v>5677</v>
      </c>
      <c r="E45" s="944" t="s">
        <v>14894</v>
      </c>
      <c r="F45" s="944" t="s">
        <v>5678</v>
      </c>
    </row>
    <row r="46" spans="1:6">
      <c r="A46" s="944" t="s">
        <v>6350</v>
      </c>
      <c r="B46" s="944" t="s">
        <v>6558</v>
      </c>
      <c r="C46" s="944" t="s">
        <v>14575</v>
      </c>
      <c r="D46" s="944" t="s">
        <v>5677</v>
      </c>
      <c r="E46" s="944" t="s">
        <v>14894</v>
      </c>
      <c r="F46" s="944" t="s">
        <v>5678</v>
      </c>
    </row>
    <row r="47" spans="1:6">
      <c r="A47" s="944" t="s">
        <v>6350</v>
      </c>
      <c r="B47" s="944" t="s">
        <v>5995</v>
      </c>
      <c r="C47" s="944" t="s">
        <v>14578</v>
      </c>
      <c r="D47" s="944" t="s">
        <v>5677</v>
      </c>
      <c r="E47" s="944" t="s">
        <v>14894</v>
      </c>
      <c r="F47" s="944" t="s">
        <v>5678</v>
      </c>
    </row>
    <row r="48" spans="1:6">
      <c r="A48" s="944" t="s">
        <v>6350</v>
      </c>
      <c r="B48" s="944" t="s">
        <v>5997</v>
      </c>
      <c r="C48" s="944" t="s">
        <v>14581</v>
      </c>
      <c r="D48" s="944" t="s">
        <v>5677</v>
      </c>
      <c r="E48" s="944" t="s">
        <v>14894</v>
      </c>
      <c r="F48" s="944" t="s">
        <v>5678</v>
      </c>
    </row>
    <row r="49" spans="1:6">
      <c r="A49" s="944" t="s">
        <v>6350</v>
      </c>
      <c r="B49" s="944" t="s">
        <v>5999</v>
      </c>
      <c r="C49" s="944" t="s">
        <v>14584</v>
      </c>
      <c r="D49" s="944" t="s">
        <v>5677</v>
      </c>
      <c r="E49" s="944" t="s">
        <v>14894</v>
      </c>
      <c r="F49" s="944" t="s">
        <v>5678</v>
      </c>
    </row>
    <row r="50" spans="1:6">
      <c r="A50" s="944" t="s">
        <v>6350</v>
      </c>
      <c r="B50" s="944" t="s">
        <v>6001</v>
      </c>
      <c r="C50" s="944" t="s">
        <v>14587</v>
      </c>
      <c r="D50" s="944" t="s">
        <v>5677</v>
      </c>
      <c r="E50" s="944" t="s">
        <v>14894</v>
      </c>
      <c r="F50" s="944" t="s">
        <v>5678</v>
      </c>
    </row>
    <row r="51" spans="1:6">
      <c r="A51" s="944" t="s">
        <v>6350</v>
      </c>
      <c r="B51" s="944" t="s">
        <v>6003</v>
      </c>
      <c r="C51" s="944" t="s">
        <v>14590</v>
      </c>
      <c r="D51" s="944" t="s">
        <v>5677</v>
      </c>
      <c r="E51" s="944" t="s">
        <v>14902</v>
      </c>
      <c r="F51" s="944" t="s">
        <v>5678</v>
      </c>
    </row>
    <row r="52" spans="1:6">
      <c r="A52" s="944" t="s">
        <v>6350</v>
      </c>
      <c r="B52" s="944" t="s">
        <v>6005</v>
      </c>
      <c r="C52" s="944" t="s">
        <v>14592</v>
      </c>
      <c r="D52" s="944" t="s">
        <v>5677</v>
      </c>
      <c r="E52" s="944" t="s">
        <v>14902</v>
      </c>
      <c r="F52" s="944" t="s">
        <v>5678</v>
      </c>
    </row>
    <row r="53" spans="1:6">
      <c r="A53" s="944" t="s">
        <v>6350</v>
      </c>
      <c r="B53" s="944" t="s">
        <v>8129</v>
      </c>
      <c r="C53" s="944" t="s">
        <v>14595</v>
      </c>
      <c r="D53" s="944" t="s">
        <v>5677</v>
      </c>
      <c r="E53" s="944" t="s">
        <v>14902</v>
      </c>
      <c r="F53" s="944" t="s">
        <v>5678</v>
      </c>
    </row>
    <row r="54" spans="1:6">
      <c r="A54" s="944" t="s">
        <v>6350</v>
      </c>
      <c r="B54" s="944" t="s">
        <v>6007</v>
      </c>
      <c r="C54" s="944" t="s">
        <v>14596</v>
      </c>
      <c r="D54" s="944" t="s">
        <v>5677</v>
      </c>
      <c r="E54" s="944" t="s">
        <v>14902</v>
      </c>
      <c r="F54" s="944" t="s">
        <v>5678</v>
      </c>
    </row>
    <row r="55" spans="1:6">
      <c r="A55" s="944" t="s">
        <v>6350</v>
      </c>
      <c r="B55" s="944" t="s">
        <v>6560</v>
      </c>
      <c r="C55" s="944" t="s">
        <v>14599</v>
      </c>
      <c r="D55" s="944" t="s">
        <v>5677</v>
      </c>
      <c r="E55" s="944" t="s">
        <v>14907</v>
      </c>
      <c r="F55" s="944" t="s">
        <v>5678</v>
      </c>
    </row>
    <row r="56" spans="1:6">
      <c r="A56" s="944" t="s">
        <v>6350</v>
      </c>
      <c r="B56" s="944" t="s">
        <v>6009</v>
      </c>
      <c r="C56" s="944" t="s">
        <v>14602</v>
      </c>
      <c r="D56" s="944" t="s">
        <v>5677</v>
      </c>
      <c r="E56" s="944" t="s">
        <v>14907</v>
      </c>
      <c r="F56" s="944" t="s">
        <v>5678</v>
      </c>
    </row>
    <row r="57" spans="1:6">
      <c r="A57" s="944" t="s">
        <v>6350</v>
      </c>
      <c r="B57" s="944" t="s">
        <v>6011</v>
      </c>
      <c r="C57" s="944" t="s">
        <v>14605</v>
      </c>
      <c r="D57" s="944" t="s">
        <v>5677</v>
      </c>
      <c r="E57" s="944" t="s">
        <v>14907</v>
      </c>
      <c r="F57" s="944" t="s">
        <v>5678</v>
      </c>
    </row>
    <row r="58" spans="1:6">
      <c r="A58" s="944" t="s">
        <v>6350</v>
      </c>
      <c r="B58" s="944" t="s">
        <v>6013</v>
      </c>
      <c r="C58" s="944" t="s">
        <v>14607</v>
      </c>
      <c r="D58" s="944" t="s">
        <v>5677</v>
      </c>
      <c r="E58" s="944" t="s">
        <v>14907</v>
      </c>
      <c r="F58" s="944" t="s">
        <v>5678</v>
      </c>
    </row>
    <row r="59" spans="1:6">
      <c r="A59" s="944" t="s">
        <v>6350</v>
      </c>
      <c r="B59" s="944" t="s">
        <v>5794</v>
      </c>
      <c r="C59" s="944" t="s">
        <v>14610</v>
      </c>
      <c r="D59" s="944" t="s">
        <v>5677</v>
      </c>
      <c r="E59" s="944" t="s">
        <v>14912</v>
      </c>
      <c r="F59" s="944" t="s">
        <v>5678</v>
      </c>
    </row>
    <row r="60" spans="1:6">
      <c r="A60" s="944" t="s">
        <v>6350</v>
      </c>
      <c r="B60" s="944" t="s">
        <v>6016</v>
      </c>
      <c r="C60" s="944" t="s">
        <v>14613</v>
      </c>
      <c r="D60" s="944" t="s">
        <v>5677</v>
      </c>
      <c r="E60" s="944" t="s">
        <v>14914</v>
      </c>
      <c r="F60" s="944" t="s">
        <v>5678</v>
      </c>
    </row>
    <row r="61" spans="1:6">
      <c r="A61" s="944" t="s">
        <v>6350</v>
      </c>
      <c r="B61" s="944" t="s">
        <v>6018</v>
      </c>
      <c r="C61" s="944" t="s">
        <v>14616</v>
      </c>
      <c r="D61" s="944" t="s">
        <v>5677</v>
      </c>
      <c r="E61" s="944" t="s">
        <v>14914</v>
      </c>
      <c r="F61" s="944" t="s">
        <v>5678</v>
      </c>
    </row>
    <row r="62" spans="1:6">
      <c r="A62" s="944" t="s">
        <v>6350</v>
      </c>
      <c r="B62" s="944" t="s">
        <v>6020</v>
      </c>
      <c r="C62" s="944" t="s">
        <v>14619</v>
      </c>
      <c r="D62" s="944" t="s">
        <v>5677</v>
      </c>
      <c r="E62" s="944" t="s">
        <v>14917</v>
      </c>
      <c r="F62" s="944" t="s">
        <v>5678</v>
      </c>
    </row>
    <row r="63" spans="1:6">
      <c r="A63" s="944" t="s">
        <v>6350</v>
      </c>
      <c r="B63" s="944" t="s">
        <v>3057</v>
      </c>
      <c r="C63" s="944" t="s">
        <v>14622</v>
      </c>
      <c r="D63" s="944" t="s">
        <v>5677</v>
      </c>
      <c r="E63" s="944" t="s">
        <v>14917</v>
      </c>
      <c r="F63" s="944" t="s">
        <v>5678</v>
      </c>
    </row>
    <row r="64" spans="1:6">
      <c r="A64" s="944" t="s">
        <v>6350</v>
      </c>
      <c r="B64" s="944" t="s">
        <v>6023</v>
      </c>
      <c r="C64" s="944" t="s">
        <v>14625</v>
      </c>
      <c r="D64" s="944" t="s">
        <v>5677</v>
      </c>
      <c r="E64" s="944" t="s">
        <v>14917</v>
      </c>
      <c r="F64" s="944" t="s">
        <v>5678</v>
      </c>
    </row>
    <row r="65" spans="1:6">
      <c r="A65" s="944" t="s">
        <v>6350</v>
      </c>
      <c r="B65" s="944" t="s">
        <v>8145</v>
      </c>
      <c r="C65" s="944" t="s">
        <v>14628</v>
      </c>
      <c r="D65" s="944" t="s">
        <v>5677</v>
      </c>
      <c r="E65" s="944" t="s">
        <v>14922</v>
      </c>
      <c r="F65" s="944" t="s">
        <v>5678</v>
      </c>
    </row>
    <row r="66" spans="1:6">
      <c r="A66" s="944" t="s">
        <v>6350</v>
      </c>
      <c r="B66" s="944" t="s">
        <v>5796</v>
      </c>
      <c r="C66" s="944" t="s">
        <v>14631</v>
      </c>
      <c r="D66" s="944" t="s">
        <v>5677</v>
      </c>
      <c r="E66" s="944" t="s">
        <v>14924</v>
      </c>
      <c r="F66" s="944" t="s">
        <v>5678</v>
      </c>
    </row>
    <row r="67" spans="1:6">
      <c r="A67" s="944" t="s">
        <v>6350</v>
      </c>
      <c r="B67" s="944" t="s">
        <v>6026</v>
      </c>
      <c r="C67" s="944" t="s">
        <v>14634</v>
      </c>
      <c r="D67" s="944" t="s">
        <v>5677</v>
      </c>
      <c r="E67" s="944" t="s">
        <v>14924</v>
      </c>
      <c r="F67" s="944" t="s">
        <v>5678</v>
      </c>
    </row>
    <row r="68" spans="1:6">
      <c r="A68" s="944" t="s">
        <v>6350</v>
      </c>
      <c r="B68" s="944" t="s">
        <v>6459</v>
      </c>
      <c r="C68" s="944" t="s">
        <v>14637</v>
      </c>
      <c r="D68" s="944" t="s">
        <v>5677</v>
      </c>
      <c r="E68" s="944" t="s">
        <v>14924</v>
      </c>
      <c r="F68" s="944" t="s">
        <v>5678</v>
      </c>
    </row>
    <row r="69" spans="1:6">
      <c r="A69" s="944" t="s">
        <v>6350</v>
      </c>
      <c r="B69" s="944" t="s">
        <v>5798</v>
      </c>
      <c r="C69" s="944" t="s">
        <v>14640</v>
      </c>
      <c r="D69" s="944" t="s">
        <v>5677</v>
      </c>
      <c r="E69" s="944" t="s">
        <v>14924</v>
      </c>
      <c r="F69" s="944" t="s">
        <v>5678</v>
      </c>
    </row>
    <row r="70" spans="1:6">
      <c r="A70" s="944" t="s">
        <v>6350</v>
      </c>
      <c r="B70" s="944" t="s">
        <v>6029</v>
      </c>
      <c r="C70" s="944" t="s">
        <v>14643</v>
      </c>
      <c r="D70" s="944" t="s">
        <v>5677</v>
      </c>
      <c r="E70" s="944" t="s">
        <v>14929</v>
      </c>
      <c r="F70" s="944" t="s">
        <v>5678</v>
      </c>
    </row>
    <row r="71" spans="1:6">
      <c r="A71" s="944" t="s">
        <v>6350</v>
      </c>
      <c r="B71" s="944" t="s">
        <v>6031</v>
      </c>
      <c r="C71" s="944" t="s">
        <v>14645</v>
      </c>
      <c r="D71" s="944" t="s">
        <v>5677</v>
      </c>
      <c r="E71" s="944" t="s">
        <v>14931</v>
      </c>
      <c r="F71" s="944" t="s">
        <v>5678</v>
      </c>
    </row>
    <row r="72" spans="1:6">
      <c r="A72" s="944" t="s">
        <v>6350</v>
      </c>
      <c r="B72" s="944" t="s">
        <v>6033</v>
      </c>
      <c r="C72" s="944" t="s">
        <v>14648</v>
      </c>
      <c r="D72" s="944" t="s">
        <v>5677</v>
      </c>
      <c r="E72" s="944" t="s">
        <v>14933</v>
      </c>
      <c r="F72" s="944" t="s">
        <v>5678</v>
      </c>
    </row>
    <row r="73" spans="1:6">
      <c r="A73" s="944" t="s">
        <v>6350</v>
      </c>
      <c r="B73" s="944" t="s">
        <v>5974</v>
      </c>
      <c r="C73" s="944" t="s">
        <v>13718</v>
      </c>
      <c r="D73" s="944" t="s">
        <v>5677</v>
      </c>
      <c r="E73" s="944" t="s">
        <v>1458</v>
      </c>
      <c r="F73" s="944" t="s">
        <v>5678</v>
      </c>
    </row>
    <row r="74" spans="1:6">
      <c r="A74" s="944" t="s">
        <v>6350</v>
      </c>
      <c r="B74" s="944" t="s">
        <v>5976</v>
      </c>
      <c r="C74" s="944" t="s">
        <v>13719</v>
      </c>
      <c r="D74" s="944" t="s">
        <v>5677</v>
      </c>
      <c r="E74" s="944" t="s">
        <v>1458</v>
      </c>
      <c r="F74" s="944" t="s">
        <v>5678</v>
      </c>
    </row>
    <row r="75" spans="1:6">
      <c r="A75" s="944" t="s">
        <v>6350</v>
      </c>
      <c r="B75" s="944" t="s">
        <v>5978</v>
      </c>
      <c r="C75" s="944" t="s">
        <v>13720</v>
      </c>
      <c r="D75" s="944" t="s">
        <v>5677</v>
      </c>
      <c r="E75" s="944" t="s">
        <v>1458</v>
      </c>
      <c r="F75" s="944" t="s">
        <v>5678</v>
      </c>
    </row>
    <row r="76" spans="1:6">
      <c r="A76" s="944" t="s">
        <v>6350</v>
      </c>
      <c r="B76" s="944" t="s">
        <v>8107</v>
      </c>
      <c r="C76" s="944" t="s">
        <v>14657</v>
      </c>
      <c r="D76" s="944" t="s">
        <v>5677</v>
      </c>
      <c r="E76" s="944" t="s">
        <v>1458</v>
      </c>
      <c r="F76" s="944" t="s">
        <v>5678</v>
      </c>
    </row>
    <row r="77" spans="1:6">
      <c r="A77" s="944" t="s">
        <v>6350</v>
      </c>
      <c r="B77" s="944" t="s">
        <v>5982</v>
      </c>
      <c r="C77" s="944" t="s">
        <v>13721</v>
      </c>
      <c r="D77" s="944" t="s">
        <v>5677</v>
      </c>
      <c r="E77" s="944" t="s">
        <v>1458</v>
      </c>
      <c r="F77" s="944" t="s">
        <v>5678</v>
      </c>
    </row>
    <row r="78" spans="1:6">
      <c r="A78" s="944" t="s">
        <v>6350</v>
      </c>
      <c r="B78" s="944" t="s">
        <v>5984</v>
      </c>
      <c r="C78" s="944" t="s">
        <v>13722</v>
      </c>
      <c r="D78" s="944" t="s">
        <v>5677</v>
      </c>
      <c r="E78" s="944" t="s">
        <v>1458</v>
      </c>
      <c r="F78" s="944" t="s">
        <v>5678</v>
      </c>
    </row>
    <row r="79" spans="1:6">
      <c r="A79" s="944" t="s">
        <v>6350</v>
      </c>
      <c r="B79" s="944" t="s">
        <v>5792</v>
      </c>
      <c r="C79" s="944" t="s">
        <v>13723</v>
      </c>
      <c r="D79" s="944" t="s">
        <v>5677</v>
      </c>
      <c r="E79" s="944" t="s">
        <v>1458</v>
      </c>
      <c r="F79" s="944" t="s">
        <v>5678</v>
      </c>
    </row>
    <row r="80" spans="1:6">
      <c r="A80" s="944" t="s">
        <v>6350</v>
      </c>
      <c r="B80" s="944" t="s">
        <v>5987</v>
      </c>
      <c r="C80" s="944" t="s">
        <v>13724</v>
      </c>
      <c r="D80" s="944" t="s">
        <v>5677</v>
      </c>
      <c r="E80" s="944" t="s">
        <v>1458</v>
      </c>
      <c r="F80" s="944" t="s">
        <v>5678</v>
      </c>
    </row>
    <row r="81" spans="1:6">
      <c r="A81" s="944" t="s">
        <v>6350</v>
      </c>
      <c r="B81" s="944" t="s">
        <v>5989</v>
      </c>
      <c r="C81" s="944" t="s">
        <v>13725</v>
      </c>
      <c r="D81" s="944" t="s">
        <v>5677</v>
      </c>
      <c r="E81" s="944" t="s">
        <v>1458</v>
      </c>
      <c r="F81" s="944" t="s">
        <v>5678</v>
      </c>
    </row>
    <row r="82" spans="1:6">
      <c r="A82" s="944" t="s">
        <v>6350</v>
      </c>
      <c r="B82" s="944" t="s">
        <v>5991</v>
      </c>
      <c r="C82" s="944" t="s">
        <v>13726</v>
      </c>
      <c r="D82" s="944" t="s">
        <v>5677</v>
      </c>
      <c r="E82" s="944" t="s">
        <v>1458</v>
      </c>
      <c r="F82" s="944" t="s">
        <v>5678</v>
      </c>
    </row>
    <row r="83" spans="1:6">
      <c r="A83" s="944" t="s">
        <v>6350</v>
      </c>
      <c r="B83" s="944" t="s">
        <v>5993</v>
      </c>
      <c r="C83" s="944" t="s">
        <v>13727</v>
      </c>
      <c r="D83" s="944" t="s">
        <v>5677</v>
      </c>
      <c r="E83" s="944" t="s">
        <v>1458</v>
      </c>
      <c r="F83" s="944" t="s">
        <v>5678</v>
      </c>
    </row>
    <row r="84" spans="1:6">
      <c r="A84" s="944" t="s">
        <v>6350</v>
      </c>
      <c r="B84" s="944" t="s">
        <v>6558</v>
      </c>
      <c r="C84" s="944" t="s">
        <v>14668</v>
      </c>
      <c r="D84" s="944" t="s">
        <v>5677</v>
      </c>
      <c r="E84" s="944" t="s">
        <v>1458</v>
      </c>
      <c r="F84" s="944" t="s">
        <v>5678</v>
      </c>
    </row>
    <row r="85" spans="1:6">
      <c r="A85" s="944" t="s">
        <v>6350</v>
      </c>
      <c r="B85" s="944" t="s">
        <v>5995</v>
      </c>
      <c r="C85" s="944" t="s">
        <v>13728</v>
      </c>
      <c r="D85" s="944" t="s">
        <v>5677</v>
      </c>
      <c r="E85" s="944" t="s">
        <v>1458</v>
      </c>
      <c r="F85" s="944" t="s">
        <v>5678</v>
      </c>
    </row>
    <row r="86" spans="1:6">
      <c r="A86" s="944" t="s">
        <v>6350</v>
      </c>
      <c r="B86" s="944" t="s">
        <v>5997</v>
      </c>
      <c r="C86" s="944" t="s">
        <v>13729</v>
      </c>
      <c r="D86" s="944" t="s">
        <v>5677</v>
      </c>
      <c r="E86" s="944" t="s">
        <v>1458</v>
      </c>
      <c r="F86" s="944" t="s">
        <v>5678</v>
      </c>
    </row>
    <row r="87" spans="1:6">
      <c r="A87" s="944" t="s">
        <v>6350</v>
      </c>
      <c r="B87" s="944" t="s">
        <v>5999</v>
      </c>
      <c r="C87" s="944" t="s">
        <v>13730</v>
      </c>
      <c r="D87" s="944" t="s">
        <v>5677</v>
      </c>
      <c r="E87" s="944" t="s">
        <v>1458</v>
      </c>
      <c r="F87" s="944" t="s">
        <v>5678</v>
      </c>
    </row>
    <row r="88" spans="1:6">
      <c r="A88" s="944" t="s">
        <v>6350</v>
      </c>
      <c r="B88" s="944" t="s">
        <v>6001</v>
      </c>
      <c r="C88" s="944" t="s">
        <v>13731</v>
      </c>
      <c r="D88" s="944" t="s">
        <v>5677</v>
      </c>
      <c r="E88" s="944" t="s">
        <v>1458</v>
      </c>
      <c r="F88" s="944" t="s">
        <v>5678</v>
      </c>
    </row>
    <row r="89" spans="1:6">
      <c r="A89" s="944" t="s">
        <v>6350</v>
      </c>
      <c r="B89" s="944" t="s">
        <v>6003</v>
      </c>
      <c r="C89" s="944" t="s">
        <v>13732</v>
      </c>
      <c r="D89" s="944" t="s">
        <v>5677</v>
      </c>
      <c r="E89" s="944" t="s">
        <v>1458</v>
      </c>
      <c r="F89" s="944" t="s">
        <v>5678</v>
      </c>
    </row>
    <row r="90" spans="1:6">
      <c r="A90" s="944" t="s">
        <v>6350</v>
      </c>
      <c r="B90" s="944" t="s">
        <v>6005</v>
      </c>
      <c r="C90" s="944" t="s">
        <v>14677</v>
      </c>
      <c r="D90" s="944" t="s">
        <v>5677</v>
      </c>
      <c r="E90" s="944" t="s">
        <v>31</v>
      </c>
      <c r="F90" s="944" t="s">
        <v>5678</v>
      </c>
    </row>
    <row r="91" spans="1:6">
      <c r="A91" s="944" t="s">
        <v>6350</v>
      </c>
      <c r="B91" s="944" t="s">
        <v>8129</v>
      </c>
      <c r="C91" s="944" t="s">
        <v>14680</v>
      </c>
      <c r="D91" s="944" t="s">
        <v>5677</v>
      </c>
      <c r="E91" s="944" t="s">
        <v>1458</v>
      </c>
      <c r="F91" s="944" t="s">
        <v>5678</v>
      </c>
    </row>
    <row r="92" spans="1:6">
      <c r="A92" s="944" t="s">
        <v>6350</v>
      </c>
      <c r="B92" s="944" t="s">
        <v>6007</v>
      </c>
      <c r="C92" s="944" t="s">
        <v>13733</v>
      </c>
      <c r="D92" s="944" t="s">
        <v>5677</v>
      </c>
      <c r="E92" s="944" t="s">
        <v>1458</v>
      </c>
      <c r="F92" s="944" t="s">
        <v>5678</v>
      </c>
    </row>
    <row r="93" spans="1:6">
      <c r="A93" s="944" t="s">
        <v>6350</v>
      </c>
      <c r="B93" s="944" t="s">
        <v>6560</v>
      </c>
      <c r="C93" s="944" t="s">
        <v>14685</v>
      </c>
      <c r="D93" s="944" t="s">
        <v>5677</v>
      </c>
      <c r="E93" s="944" t="s">
        <v>1458</v>
      </c>
      <c r="F93" s="944" t="s">
        <v>5678</v>
      </c>
    </row>
    <row r="94" spans="1:6">
      <c r="A94" s="944" t="s">
        <v>6350</v>
      </c>
      <c r="B94" s="944" t="s">
        <v>6009</v>
      </c>
      <c r="C94" s="944" t="s">
        <v>13734</v>
      </c>
      <c r="D94" s="944" t="s">
        <v>5677</v>
      </c>
      <c r="E94" s="944" t="s">
        <v>1211</v>
      </c>
      <c r="F94" s="944" t="s">
        <v>5678</v>
      </c>
    </row>
    <row r="95" spans="1:6">
      <c r="A95" s="944" t="s">
        <v>6350</v>
      </c>
      <c r="B95" s="944" t="s">
        <v>6011</v>
      </c>
      <c r="C95" s="944" t="s">
        <v>13735</v>
      </c>
      <c r="D95" s="944" t="s">
        <v>5677</v>
      </c>
      <c r="E95" s="944" t="s">
        <v>1211</v>
      </c>
      <c r="F95" s="944" t="s">
        <v>5678</v>
      </c>
    </row>
    <row r="96" spans="1:6">
      <c r="A96" s="944" t="s">
        <v>6350</v>
      </c>
      <c r="B96" s="944" t="s">
        <v>6013</v>
      </c>
      <c r="C96" s="944" t="s">
        <v>13736</v>
      </c>
      <c r="D96" s="944" t="s">
        <v>5677</v>
      </c>
      <c r="E96" s="944" t="s">
        <v>1211</v>
      </c>
      <c r="F96" s="944" t="s">
        <v>5678</v>
      </c>
    </row>
    <row r="97" spans="1:6">
      <c r="A97" s="944" t="s">
        <v>6350</v>
      </c>
      <c r="B97" s="944" t="s">
        <v>5794</v>
      </c>
      <c r="C97" s="944" t="s">
        <v>13737</v>
      </c>
      <c r="D97" s="944" t="s">
        <v>5677</v>
      </c>
      <c r="E97" s="944" t="s">
        <v>1211</v>
      </c>
      <c r="F97" s="944" t="s">
        <v>5678</v>
      </c>
    </row>
    <row r="98" spans="1:6">
      <c r="A98" s="944" t="s">
        <v>6350</v>
      </c>
      <c r="B98" s="944" t="s">
        <v>6016</v>
      </c>
      <c r="C98" s="944" t="s">
        <v>13738</v>
      </c>
      <c r="D98" s="944" t="s">
        <v>5677</v>
      </c>
      <c r="E98" s="944" t="s">
        <v>204</v>
      </c>
      <c r="F98" s="944" t="s">
        <v>5678</v>
      </c>
    </row>
    <row r="99" spans="1:6">
      <c r="A99" s="944" t="s">
        <v>6350</v>
      </c>
      <c r="B99" s="944" t="s">
        <v>6018</v>
      </c>
      <c r="C99" s="944" t="s">
        <v>13739</v>
      </c>
      <c r="D99" s="944" t="s">
        <v>5677</v>
      </c>
      <c r="E99" s="944" t="s">
        <v>1211</v>
      </c>
      <c r="F99" s="944" t="s">
        <v>5678</v>
      </c>
    </row>
    <row r="100" spans="1:6">
      <c r="A100" s="944" t="s">
        <v>6350</v>
      </c>
      <c r="B100" s="944" t="s">
        <v>6020</v>
      </c>
      <c r="C100" s="944" t="s">
        <v>13740</v>
      </c>
      <c r="D100" s="944" t="s">
        <v>5677</v>
      </c>
      <c r="E100" s="944" t="s">
        <v>1211</v>
      </c>
      <c r="F100" s="944" t="s">
        <v>5678</v>
      </c>
    </row>
    <row r="101" spans="1:6">
      <c r="A101" s="944" t="s">
        <v>6350</v>
      </c>
      <c r="B101" s="944" t="s">
        <v>3057</v>
      </c>
      <c r="C101" s="944" t="s">
        <v>13741</v>
      </c>
      <c r="D101" s="944" t="s">
        <v>5677</v>
      </c>
      <c r="E101" s="944" t="s">
        <v>1211</v>
      </c>
      <c r="F101" s="944" t="s">
        <v>5678</v>
      </c>
    </row>
    <row r="102" spans="1:6">
      <c r="A102" s="944" t="s">
        <v>6350</v>
      </c>
      <c r="B102" s="944" t="s">
        <v>6023</v>
      </c>
      <c r="C102" s="944" t="s">
        <v>15165</v>
      </c>
      <c r="D102" s="944" t="s">
        <v>5677</v>
      </c>
      <c r="E102" s="944" t="s">
        <v>31</v>
      </c>
      <c r="F102" s="944" t="s">
        <v>5678</v>
      </c>
    </row>
    <row r="103" spans="1:6">
      <c r="A103" s="944" t="s">
        <v>6350</v>
      </c>
      <c r="B103" s="944" t="s">
        <v>8145</v>
      </c>
      <c r="C103" s="944" t="s">
        <v>15166</v>
      </c>
      <c r="D103" s="944" t="s">
        <v>5677</v>
      </c>
      <c r="E103" s="944" t="s">
        <v>2915</v>
      </c>
      <c r="F103" s="944" t="s">
        <v>5678</v>
      </c>
    </row>
    <row r="104" spans="1:6">
      <c r="A104" s="944" t="s">
        <v>6350</v>
      </c>
      <c r="B104" s="944" t="s">
        <v>5796</v>
      </c>
      <c r="C104" s="944" t="s">
        <v>13742</v>
      </c>
      <c r="D104" s="944" t="s">
        <v>5677</v>
      </c>
      <c r="E104" s="944" t="s">
        <v>204</v>
      </c>
      <c r="F104" s="944" t="s">
        <v>5678</v>
      </c>
    </row>
    <row r="105" spans="1:6">
      <c r="A105" s="944" t="s">
        <v>6350</v>
      </c>
      <c r="B105" s="944" t="s">
        <v>6026</v>
      </c>
      <c r="C105" s="944" t="s">
        <v>13743</v>
      </c>
      <c r="D105" s="944" t="s">
        <v>5677</v>
      </c>
      <c r="E105" s="944" t="s">
        <v>204</v>
      </c>
      <c r="F105" s="944" t="s">
        <v>5678</v>
      </c>
    </row>
    <row r="106" spans="1:6">
      <c r="A106" s="944" t="s">
        <v>6350</v>
      </c>
      <c r="B106" s="944" t="s">
        <v>6459</v>
      </c>
      <c r="C106" s="944" t="s">
        <v>13989</v>
      </c>
      <c r="D106" s="944" t="s">
        <v>5677</v>
      </c>
      <c r="E106" s="944" t="s">
        <v>2927</v>
      </c>
      <c r="F106" s="944" t="s">
        <v>5678</v>
      </c>
    </row>
    <row r="107" spans="1:6">
      <c r="A107" s="944" t="s">
        <v>6350</v>
      </c>
      <c r="B107" s="944" t="s">
        <v>5798</v>
      </c>
      <c r="C107" s="944" t="s">
        <v>13032</v>
      </c>
      <c r="D107" s="944" t="s">
        <v>5677</v>
      </c>
      <c r="E107" s="944" t="s">
        <v>2927</v>
      </c>
      <c r="F107" s="944" t="s">
        <v>5678</v>
      </c>
    </row>
    <row r="108" spans="1:6">
      <c r="A108" s="944" t="s">
        <v>6350</v>
      </c>
      <c r="B108" s="944" t="s">
        <v>6029</v>
      </c>
      <c r="C108" s="944" t="s">
        <v>13744</v>
      </c>
      <c r="D108" s="944" t="s">
        <v>5677</v>
      </c>
      <c r="E108" s="944" t="s">
        <v>204</v>
      </c>
      <c r="F108" s="944" t="s">
        <v>5678</v>
      </c>
    </row>
    <row r="109" spans="1:6">
      <c r="A109" s="944" t="s">
        <v>6350</v>
      </c>
      <c r="B109" s="944" t="s">
        <v>6031</v>
      </c>
      <c r="C109" s="944" t="s">
        <v>13745</v>
      </c>
      <c r="D109" s="944" t="s">
        <v>5677</v>
      </c>
      <c r="E109" s="944" t="s">
        <v>204</v>
      </c>
      <c r="F109" s="944" t="s">
        <v>5678</v>
      </c>
    </row>
    <row r="110" spans="1:6">
      <c r="A110" s="944" t="s">
        <v>6350</v>
      </c>
      <c r="B110" s="944" t="s">
        <v>6033</v>
      </c>
      <c r="C110" s="944" t="s">
        <v>13746</v>
      </c>
      <c r="D110" s="944" t="s">
        <v>5677</v>
      </c>
      <c r="E110" s="944" t="s">
        <v>204</v>
      </c>
      <c r="F110" s="944" t="s">
        <v>5678</v>
      </c>
    </row>
    <row r="111" spans="1:6">
      <c r="A111" s="944" t="s">
        <v>6350</v>
      </c>
      <c r="B111" s="944" t="s">
        <v>6372</v>
      </c>
      <c r="C111" s="944" t="s">
        <v>15167</v>
      </c>
      <c r="D111" s="944" t="s">
        <v>5677</v>
      </c>
      <c r="E111" s="944" t="s">
        <v>15168</v>
      </c>
      <c r="F111" s="944" t="s">
        <v>5678</v>
      </c>
    </row>
    <row r="112" spans="1:6">
      <c r="A112" s="944" t="s">
        <v>6350</v>
      </c>
      <c r="B112" s="944" t="s">
        <v>6558</v>
      </c>
      <c r="C112" s="944" t="s">
        <v>15169</v>
      </c>
      <c r="D112" s="944" t="s">
        <v>5677</v>
      </c>
      <c r="E112" s="944" t="s">
        <v>15170</v>
      </c>
      <c r="F112" s="944" t="s">
        <v>5678</v>
      </c>
    </row>
    <row r="113" spans="1:6">
      <c r="A113" s="944" t="s">
        <v>6350</v>
      </c>
      <c r="B113" s="944" t="s">
        <v>6023</v>
      </c>
      <c r="C113" s="944" t="s">
        <v>15171</v>
      </c>
      <c r="D113" s="944" t="s">
        <v>5677</v>
      </c>
      <c r="E113" s="944" t="s">
        <v>15172</v>
      </c>
      <c r="F113" s="944" t="s">
        <v>5678</v>
      </c>
    </row>
    <row r="114" spans="1:6">
      <c r="A114" s="944" t="s">
        <v>6350</v>
      </c>
      <c r="B114" s="944" t="s">
        <v>6372</v>
      </c>
      <c r="C114" s="944" t="s">
        <v>15173</v>
      </c>
      <c r="D114" s="944" t="s">
        <v>5677</v>
      </c>
      <c r="E114" s="944" t="s">
        <v>1359</v>
      </c>
      <c r="F114" s="944" t="s">
        <v>5678</v>
      </c>
    </row>
    <row r="115" spans="1:6">
      <c r="A115" s="944" t="s">
        <v>6350</v>
      </c>
      <c r="B115" s="944" t="s">
        <v>5982</v>
      </c>
      <c r="C115" s="944" t="s">
        <v>15174</v>
      </c>
      <c r="D115" s="944" t="s">
        <v>5677</v>
      </c>
      <c r="E115" s="944" t="s">
        <v>1219</v>
      </c>
      <c r="F115" s="944" t="s">
        <v>5678</v>
      </c>
    </row>
    <row r="116" spans="1:6">
      <c r="A116" s="944" t="s">
        <v>6350</v>
      </c>
      <c r="B116" s="944" t="s">
        <v>5984</v>
      </c>
      <c r="C116" s="944" t="s">
        <v>15175</v>
      </c>
      <c r="D116" s="944" t="s">
        <v>5677</v>
      </c>
      <c r="E116" s="944" t="s">
        <v>946</v>
      </c>
      <c r="F116" s="944" t="s">
        <v>5678</v>
      </c>
    </row>
    <row r="117" spans="1:6">
      <c r="A117" s="944" t="s">
        <v>6350</v>
      </c>
      <c r="B117" s="944" t="s">
        <v>5792</v>
      </c>
      <c r="C117" s="944" t="s">
        <v>15176</v>
      </c>
      <c r="D117" s="944" t="s">
        <v>5677</v>
      </c>
      <c r="E117" s="944" t="s">
        <v>1219</v>
      </c>
      <c r="F117" s="944" t="s">
        <v>5678</v>
      </c>
    </row>
    <row r="118" spans="1:6">
      <c r="A118" s="944" t="s">
        <v>6350</v>
      </c>
      <c r="B118" s="944" t="s">
        <v>5987</v>
      </c>
      <c r="C118" s="944" t="s">
        <v>15177</v>
      </c>
      <c r="D118" s="944" t="s">
        <v>5677</v>
      </c>
      <c r="E118" s="944" t="s">
        <v>1219</v>
      </c>
      <c r="F118" s="944" t="s">
        <v>5678</v>
      </c>
    </row>
    <row r="119" spans="1:6">
      <c r="A119" s="944" t="s">
        <v>6350</v>
      </c>
      <c r="B119" s="944" t="s">
        <v>5989</v>
      </c>
      <c r="C119" s="944" t="s">
        <v>15178</v>
      </c>
      <c r="D119" s="944" t="s">
        <v>5677</v>
      </c>
      <c r="E119" s="944" t="s">
        <v>1219</v>
      </c>
      <c r="F119" s="944" t="s">
        <v>5678</v>
      </c>
    </row>
    <row r="120" spans="1:6">
      <c r="A120" s="944" t="s">
        <v>6350</v>
      </c>
      <c r="B120" s="944" t="s">
        <v>5991</v>
      </c>
      <c r="C120" s="944" t="s">
        <v>15179</v>
      </c>
      <c r="D120" s="944" t="s">
        <v>5677</v>
      </c>
      <c r="E120" s="944" t="s">
        <v>946</v>
      </c>
      <c r="F120" s="944" t="s">
        <v>5678</v>
      </c>
    </row>
    <row r="121" spans="1:6">
      <c r="A121" s="944" t="s">
        <v>6350</v>
      </c>
      <c r="B121" s="944" t="s">
        <v>5993</v>
      </c>
      <c r="C121" s="944" t="s">
        <v>15180</v>
      </c>
      <c r="D121" s="944" t="s">
        <v>5677</v>
      </c>
      <c r="E121" s="944" t="s">
        <v>1219</v>
      </c>
      <c r="F121" s="944" t="s">
        <v>5678</v>
      </c>
    </row>
    <row r="122" spans="1:6">
      <c r="A122" s="944" t="s">
        <v>6350</v>
      </c>
      <c r="B122" s="944" t="s">
        <v>6558</v>
      </c>
      <c r="C122" s="944" t="s">
        <v>15181</v>
      </c>
      <c r="D122" s="944" t="s">
        <v>5677</v>
      </c>
      <c r="E122" s="944" t="s">
        <v>1219</v>
      </c>
      <c r="F122" s="944" t="s">
        <v>5678</v>
      </c>
    </row>
    <row r="123" spans="1:6">
      <c r="A123" s="944" t="s">
        <v>6350</v>
      </c>
      <c r="B123" s="944" t="s">
        <v>5995</v>
      </c>
      <c r="C123" s="944" t="s">
        <v>15182</v>
      </c>
      <c r="D123" s="944" t="s">
        <v>5677</v>
      </c>
      <c r="E123" s="944" t="s">
        <v>1219</v>
      </c>
      <c r="F123" s="944" t="s">
        <v>5678</v>
      </c>
    </row>
    <row r="124" spans="1:6">
      <c r="A124" s="944" t="s">
        <v>6350</v>
      </c>
      <c r="B124" s="944" t="s">
        <v>5997</v>
      </c>
      <c r="C124" s="944" t="s">
        <v>15183</v>
      </c>
      <c r="D124" s="944" t="s">
        <v>5677</v>
      </c>
      <c r="E124" s="944" t="s">
        <v>1219</v>
      </c>
      <c r="F124" s="944" t="s">
        <v>5678</v>
      </c>
    </row>
    <row r="125" spans="1:6">
      <c r="A125" s="944" t="s">
        <v>6350</v>
      </c>
      <c r="B125" s="944" t="s">
        <v>5999</v>
      </c>
      <c r="C125" s="944" t="s">
        <v>15184</v>
      </c>
      <c r="D125" s="944" t="s">
        <v>5677</v>
      </c>
      <c r="E125" s="944" t="s">
        <v>1219</v>
      </c>
      <c r="F125" s="944" t="s">
        <v>5678</v>
      </c>
    </row>
    <row r="126" spans="1:6">
      <c r="A126" s="944" t="s">
        <v>6350</v>
      </c>
      <c r="B126" s="944" t="s">
        <v>6001</v>
      </c>
      <c r="C126" s="944" t="s">
        <v>15185</v>
      </c>
      <c r="D126" s="944" t="s">
        <v>5677</v>
      </c>
      <c r="E126" s="944" t="s">
        <v>1219</v>
      </c>
      <c r="F126" s="944" t="s">
        <v>5678</v>
      </c>
    </row>
    <row r="127" spans="1:6">
      <c r="A127" s="944" t="s">
        <v>6350</v>
      </c>
      <c r="B127" s="944" t="s">
        <v>6003</v>
      </c>
      <c r="C127" s="944" t="s">
        <v>15186</v>
      </c>
      <c r="D127" s="944" t="s">
        <v>5677</v>
      </c>
      <c r="E127" s="944" t="s">
        <v>1219</v>
      </c>
      <c r="F127" s="944" t="s">
        <v>5678</v>
      </c>
    </row>
    <row r="128" spans="1:6">
      <c r="A128" s="944" t="s">
        <v>6350</v>
      </c>
      <c r="B128" s="944" t="s">
        <v>6005</v>
      </c>
      <c r="C128" s="944" t="s">
        <v>15187</v>
      </c>
      <c r="D128" s="944" t="s">
        <v>5677</v>
      </c>
      <c r="E128" s="944" t="s">
        <v>1728</v>
      </c>
      <c r="F128" s="944" t="s">
        <v>5678</v>
      </c>
    </row>
    <row r="129" spans="1:6">
      <c r="A129" s="944" t="s">
        <v>6350</v>
      </c>
      <c r="B129" s="944" t="s">
        <v>8129</v>
      </c>
      <c r="C129" s="944" t="s">
        <v>15188</v>
      </c>
      <c r="D129" s="944" t="s">
        <v>5677</v>
      </c>
      <c r="E129" s="944" t="s">
        <v>946</v>
      </c>
      <c r="F129" s="944" t="s">
        <v>5678</v>
      </c>
    </row>
    <row r="130" spans="1:6">
      <c r="A130" s="944" t="s">
        <v>6350</v>
      </c>
      <c r="B130" s="944" t="s">
        <v>6007</v>
      </c>
      <c r="C130" s="944" t="s">
        <v>15189</v>
      </c>
      <c r="D130" s="944" t="s">
        <v>5677</v>
      </c>
      <c r="E130" s="944" t="s">
        <v>1219</v>
      </c>
      <c r="F130" s="944" t="s">
        <v>5678</v>
      </c>
    </row>
    <row r="131" spans="1:6">
      <c r="A131" s="944" t="s">
        <v>6350</v>
      </c>
      <c r="B131" s="944" t="s">
        <v>6560</v>
      </c>
      <c r="C131" s="944" t="s">
        <v>15190</v>
      </c>
      <c r="D131" s="944" t="s">
        <v>5677</v>
      </c>
      <c r="E131" s="944" t="s">
        <v>1573</v>
      </c>
      <c r="F131" s="944" t="s">
        <v>5678</v>
      </c>
    </row>
    <row r="132" spans="1:6">
      <c r="A132" s="944" t="s">
        <v>6350</v>
      </c>
      <c r="B132" s="944" t="s">
        <v>6009</v>
      </c>
      <c r="C132" s="944" t="s">
        <v>15191</v>
      </c>
      <c r="D132" s="944" t="s">
        <v>5677</v>
      </c>
      <c r="E132" s="944" t="s">
        <v>1219</v>
      </c>
      <c r="F132" s="944" t="s">
        <v>5678</v>
      </c>
    </row>
    <row r="133" spans="1:6">
      <c r="A133" s="944" t="s">
        <v>6350</v>
      </c>
      <c r="B133" s="944" t="s">
        <v>6011</v>
      </c>
      <c r="C133" s="944" t="s">
        <v>15192</v>
      </c>
      <c r="D133" s="944" t="s">
        <v>5677</v>
      </c>
      <c r="E133" s="944" t="s">
        <v>1219</v>
      </c>
      <c r="F133" s="944" t="s">
        <v>5678</v>
      </c>
    </row>
    <row r="134" spans="1:6">
      <c r="A134" s="944" t="s">
        <v>6350</v>
      </c>
      <c r="B134" s="944" t="s">
        <v>6013</v>
      </c>
      <c r="C134" s="944" t="s">
        <v>15193</v>
      </c>
      <c r="D134" s="944" t="s">
        <v>5677</v>
      </c>
      <c r="E134" s="944" t="s">
        <v>1219</v>
      </c>
      <c r="F134" s="944" t="s">
        <v>5678</v>
      </c>
    </row>
    <row r="135" spans="1:6">
      <c r="A135" s="944" t="s">
        <v>6350</v>
      </c>
      <c r="B135" s="944" t="s">
        <v>5794</v>
      </c>
      <c r="C135" s="944" t="s">
        <v>15194</v>
      </c>
      <c r="D135" s="944" t="s">
        <v>5677</v>
      </c>
      <c r="E135" s="944" t="s">
        <v>2018</v>
      </c>
      <c r="F135" s="944" t="s">
        <v>5678</v>
      </c>
    </row>
    <row r="136" spans="1:6">
      <c r="A136" s="944" t="s">
        <v>6350</v>
      </c>
      <c r="B136" s="944" t="s">
        <v>6016</v>
      </c>
      <c r="C136" s="944" t="s">
        <v>15195</v>
      </c>
      <c r="D136" s="944" t="s">
        <v>5677</v>
      </c>
      <c r="E136" s="944" t="s">
        <v>1122</v>
      </c>
      <c r="F136" s="944" t="s">
        <v>5678</v>
      </c>
    </row>
    <row r="137" spans="1:6">
      <c r="A137" s="944" t="s">
        <v>6350</v>
      </c>
      <c r="B137" s="944" t="s">
        <v>6018</v>
      </c>
      <c r="C137" s="944" t="s">
        <v>15196</v>
      </c>
      <c r="D137" s="944" t="s">
        <v>5677</v>
      </c>
      <c r="E137" s="944" t="s">
        <v>2289</v>
      </c>
      <c r="F137" s="944" t="s">
        <v>5678</v>
      </c>
    </row>
    <row r="138" spans="1:6">
      <c r="A138" s="944" t="s">
        <v>6350</v>
      </c>
      <c r="B138" s="944" t="s">
        <v>6020</v>
      </c>
      <c r="C138" s="944" t="s">
        <v>15197</v>
      </c>
      <c r="D138" s="944" t="s">
        <v>5677</v>
      </c>
      <c r="E138" s="944" t="s">
        <v>2289</v>
      </c>
      <c r="F138" s="944" t="s">
        <v>5678</v>
      </c>
    </row>
    <row r="139" spans="1:6">
      <c r="A139" s="944" t="s">
        <v>6350</v>
      </c>
      <c r="B139" s="944" t="s">
        <v>3057</v>
      </c>
      <c r="C139" s="944" t="s">
        <v>15198</v>
      </c>
      <c r="D139" s="944" t="s">
        <v>5677</v>
      </c>
      <c r="E139" s="944" t="s">
        <v>1219</v>
      </c>
      <c r="F139" s="944" t="s">
        <v>5678</v>
      </c>
    </row>
    <row r="140" spans="1:6">
      <c r="A140" s="944" t="s">
        <v>6350</v>
      </c>
      <c r="B140" s="944" t="s">
        <v>6023</v>
      </c>
      <c r="C140" s="944" t="s">
        <v>15199</v>
      </c>
      <c r="D140" s="944" t="s">
        <v>5677</v>
      </c>
      <c r="E140" s="944" t="s">
        <v>1728</v>
      </c>
      <c r="F140" s="944" t="s">
        <v>5678</v>
      </c>
    </row>
    <row r="141" spans="1:6">
      <c r="A141" s="944" t="s">
        <v>6350</v>
      </c>
      <c r="B141" s="944" t="s">
        <v>8145</v>
      </c>
      <c r="C141" s="944" t="s">
        <v>15200</v>
      </c>
      <c r="D141" s="944" t="s">
        <v>5677</v>
      </c>
      <c r="E141" s="944" t="s">
        <v>2429</v>
      </c>
      <c r="F141" s="944" t="s">
        <v>5678</v>
      </c>
    </row>
    <row r="142" spans="1:6">
      <c r="A142" s="944" t="s">
        <v>6350</v>
      </c>
      <c r="B142" s="944" t="s">
        <v>5796</v>
      </c>
      <c r="C142" s="944" t="s">
        <v>15201</v>
      </c>
      <c r="D142" s="944" t="s">
        <v>5677</v>
      </c>
      <c r="E142" s="944" t="s">
        <v>1122</v>
      </c>
      <c r="F142" s="944" t="s">
        <v>5678</v>
      </c>
    </row>
    <row r="143" spans="1:6">
      <c r="A143" s="944" t="s">
        <v>6350</v>
      </c>
      <c r="B143" s="944" t="s">
        <v>6026</v>
      </c>
      <c r="C143" s="944" t="s">
        <v>15202</v>
      </c>
      <c r="D143" s="944" t="s">
        <v>5677</v>
      </c>
      <c r="E143" s="944" t="s">
        <v>1122</v>
      </c>
      <c r="F143" s="944" t="s">
        <v>5678</v>
      </c>
    </row>
    <row r="144" spans="1:6">
      <c r="A144" s="944" t="s">
        <v>6350</v>
      </c>
      <c r="B144" s="944" t="s">
        <v>6459</v>
      </c>
      <c r="C144" s="944" t="s">
        <v>15203</v>
      </c>
      <c r="D144" s="944" t="s">
        <v>5677</v>
      </c>
      <c r="E144" s="944" t="s">
        <v>946</v>
      </c>
      <c r="F144" s="944" t="s">
        <v>5678</v>
      </c>
    </row>
    <row r="145" spans="1:6">
      <c r="A145" s="944" t="s">
        <v>6350</v>
      </c>
      <c r="B145" s="944" t="s">
        <v>5798</v>
      </c>
      <c r="C145" s="944" t="s">
        <v>15204</v>
      </c>
      <c r="D145" s="944" t="s">
        <v>5677</v>
      </c>
      <c r="E145" s="944" t="s">
        <v>946</v>
      </c>
      <c r="F145" s="944" t="s">
        <v>5678</v>
      </c>
    </row>
    <row r="146" spans="1:6">
      <c r="A146" s="944" t="s">
        <v>6350</v>
      </c>
      <c r="B146" s="944" t="s">
        <v>6029</v>
      </c>
      <c r="C146" s="944" t="s">
        <v>15205</v>
      </c>
      <c r="D146" s="944" t="s">
        <v>5677</v>
      </c>
      <c r="E146" s="944" t="s">
        <v>1122</v>
      </c>
      <c r="F146" s="944" t="s">
        <v>5678</v>
      </c>
    </row>
    <row r="147" spans="1:6">
      <c r="A147" s="944" t="s">
        <v>6350</v>
      </c>
      <c r="B147" s="944" t="s">
        <v>6031</v>
      </c>
      <c r="C147" s="944" t="s">
        <v>15206</v>
      </c>
      <c r="D147" s="944" t="s">
        <v>5677</v>
      </c>
      <c r="E147" s="944" t="s">
        <v>1122</v>
      </c>
      <c r="F147" s="944" t="s">
        <v>5678</v>
      </c>
    </row>
    <row r="148" spans="1:6">
      <c r="A148" s="944" t="s">
        <v>6350</v>
      </c>
      <c r="B148" s="944" t="s">
        <v>6033</v>
      </c>
      <c r="C148" s="944" t="s">
        <v>15207</v>
      </c>
      <c r="D148" s="944" t="s">
        <v>5677</v>
      </c>
      <c r="E148" s="944" t="s">
        <v>1122</v>
      </c>
      <c r="F148" s="944" t="s">
        <v>5678</v>
      </c>
    </row>
    <row r="149" spans="1:6">
      <c r="A149" s="944" t="s">
        <v>6350</v>
      </c>
      <c r="B149" s="944" t="s">
        <v>6372</v>
      </c>
      <c r="C149" s="944" t="s">
        <v>15208</v>
      </c>
      <c r="D149" s="944" t="s">
        <v>5677</v>
      </c>
      <c r="E149" s="944" t="s">
        <v>746</v>
      </c>
      <c r="F149" s="944" t="s">
        <v>5678</v>
      </c>
    </row>
    <row r="150" spans="1:6">
      <c r="A150" s="944" t="s">
        <v>6350</v>
      </c>
      <c r="B150" s="944" t="s">
        <v>5982</v>
      </c>
      <c r="C150" s="944" t="s">
        <v>13783</v>
      </c>
      <c r="D150" s="944" t="s">
        <v>5677</v>
      </c>
      <c r="E150" s="944" t="s">
        <v>1211</v>
      </c>
      <c r="F150" s="944" t="s">
        <v>5678</v>
      </c>
    </row>
    <row r="151" spans="1:6">
      <c r="A151" s="944" t="s">
        <v>6350</v>
      </c>
      <c r="B151" s="944" t="s">
        <v>5984</v>
      </c>
      <c r="C151" s="944" t="s">
        <v>13784</v>
      </c>
      <c r="D151" s="944" t="s">
        <v>5677</v>
      </c>
      <c r="E151" s="944" t="s">
        <v>1211</v>
      </c>
      <c r="F151" s="944" t="s">
        <v>5678</v>
      </c>
    </row>
    <row r="152" spans="1:6">
      <c r="A152" s="944" t="s">
        <v>6350</v>
      </c>
      <c r="B152" s="944" t="s">
        <v>5792</v>
      </c>
      <c r="C152" s="944" t="s">
        <v>13785</v>
      </c>
      <c r="D152" s="944" t="s">
        <v>5677</v>
      </c>
      <c r="E152" s="944" t="s">
        <v>1211</v>
      </c>
      <c r="F152" s="944" t="s">
        <v>5678</v>
      </c>
    </row>
    <row r="153" spans="1:6">
      <c r="A153" s="944" t="s">
        <v>6350</v>
      </c>
      <c r="B153" s="944" t="s">
        <v>5987</v>
      </c>
      <c r="C153" s="944" t="s">
        <v>13786</v>
      </c>
      <c r="D153" s="944" t="s">
        <v>5677</v>
      </c>
      <c r="E153" s="944" t="s">
        <v>1211</v>
      </c>
      <c r="F153" s="944" t="s">
        <v>5678</v>
      </c>
    </row>
    <row r="154" spans="1:6">
      <c r="A154" s="944" t="s">
        <v>6350</v>
      </c>
      <c r="B154" s="944" t="s">
        <v>5989</v>
      </c>
      <c r="C154" s="944" t="s">
        <v>13787</v>
      </c>
      <c r="D154" s="944" t="s">
        <v>5677</v>
      </c>
      <c r="E154" s="944" t="s">
        <v>1211</v>
      </c>
      <c r="F154" s="944" t="s">
        <v>5678</v>
      </c>
    </row>
    <row r="155" spans="1:6">
      <c r="A155" s="944" t="s">
        <v>6350</v>
      </c>
      <c r="B155" s="944" t="s">
        <v>5991</v>
      </c>
      <c r="C155" s="944" t="s">
        <v>13788</v>
      </c>
      <c r="D155" s="944" t="s">
        <v>5677</v>
      </c>
      <c r="E155" s="944" t="s">
        <v>1211</v>
      </c>
      <c r="F155" s="944" t="s">
        <v>5678</v>
      </c>
    </row>
    <row r="156" spans="1:6">
      <c r="A156" s="944" t="s">
        <v>6350</v>
      </c>
      <c r="B156" s="944" t="s">
        <v>5993</v>
      </c>
      <c r="C156" s="944" t="s">
        <v>13789</v>
      </c>
      <c r="D156" s="944" t="s">
        <v>5677</v>
      </c>
      <c r="E156" s="944" t="s">
        <v>1211</v>
      </c>
      <c r="F156" s="944" t="s">
        <v>5678</v>
      </c>
    </row>
    <row r="157" spans="1:6">
      <c r="A157" s="944" t="s">
        <v>6350</v>
      </c>
      <c r="B157" s="944" t="s">
        <v>6558</v>
      </c>
      <c r="C157" s="944" t="s">
        <v>15209</v>
      </c>
      <c r="D157" s="944" t="s">
        <v>5677</v>
      </c>
      <c r="E157" s="944" t="s">
        <v>1211</v>
      </c>
      <c r="F157" s="944" t="s">
        <v>5678</v>
      </c>
    </row>
    <row r="158" spans="1:6">
      <c r="A158" s="944" t="s">
        <v>6350</v>
      </c>
      <c r="B158" s="944" t="s">
        <v>5995</v>
      </c>
      <c r="C158" s="944" t="s">
        <v>13790</v>
      </c>
      <c r="D158" s="944" t="s">
        <v>5677</v>
      </c>
      <c r="E158" s="944" t="s">
        <v>1211</v>
      </c>
      <c r="F158" s="944" t="s">
        <v>5678</v>
      </c>
    </row>
    <row r="159" spans="1:6">
      <c r="A159" s="944" t="s">
        <v>6350</v>
      </c>
      <c r="B159" s="944" t="s">
        <v>5997</v>
      </c>
      <c r="C159" s="944" t="s">
        <v>13791</v>
      </c>
      <c r="D159" s="944" t="s">
        <v>5677</v>
      </c>
      <c r="E159" s="944" t="s">
        <v>1211</v>
      </c>
      <c r="F159" s="944" t="s">
        <v>5678</v>
      </c>
    </row>
    <row r="160" spans="1:6">
      <c r="A160" s="944" t="s">
        <v>6350</v>
      </c>
      <c r="B160" s="944" t="s">
        <v>5999</v>
      </c>
      <c r="C160" s="944" t="s">
        <v>13792</v>
      </c>
      <c r="D160" s="944" t="s">
        <v>5677</v>
      </c>
      <c r="E160" s="944" t="s">
        <v>1211</v>
      </c>
      <c r="F160" s="944" t="s">
        <v>5678</v>
      </c>
    </row>
    <row r="161" spans="1:6">
      <c r="A161" s="944" t="s">
        <v>6350</v>
      </c>
      <c r="B161" s="944" t="s">
        <v>6001</v>
      </c>
      <c r="C161" s="944" t="s">
        <v>13793</v>
      </c>
      <c r="D161" s="944" t="s">
        <v>5677</v>
      </c>
      <c r="E161" s="944" t="s">
        <v>1211</v>
      </c>
      <c r="F161" s="944" t="s">
        <v>5678</v>
      </c>
    </row>
    <row r="162" spans="1:6">
      <c r="A162" s="944" t="s">
        <v>6350</v>
      </c>
      <c r="B162" s="944" t="s">
        <v>6003</v>
      </c>
      <c r="C162" s="944" t="s">
        <v>13794</v>
      </c>
      <c r="D162" s="944" t="s">
        <v>5677</v>
      </c>
      <c r="E162" s="944" t="s">
        <v>1211</v>
      </c>
      <c r="F162" s="944" t="s">
        <v>5678</v>
      </c>
    </row>
    <row r="163" spans="1:6">
      <c r="A163" s="944" t="s">
        <v>6350</v>
      </c>
      <c r="B163" s="944" t="s">
        <v>6005</v>
      </c>
      <c r="C163" s="944" t="s">
        <v>15210</v>
      </c>
      <c r="D163" s="944" t="s">
        <v>5677</v>
      </c>
      <c r="E163" s="944" t="s">
        <v>33</v>
      </c>
      <c r="F163" s="944" t="s">
        <v>5678</v>
      </c>
    </row>
    <row r="164" spans="1:6">
      <c r="A164" s="944" t="s">
        <v>6350</v>
      </c>
      <c r="B164" s="944" t="s">
        <v>8129</v>
      </c>
      <c r="C164" s="944" t="s">
        <v>15211</v>
      </c>
      <c r="D164" s="944" t="s">
        <v>5677</v>
      </c>
      <c r="E164" s="944" t="s">
        <v>1211</v>
      </c>
      <c r="F164" s="944" t="s">
        <v>5678</v>
      </c>
    </row>
    <row r="165" spans="1:6">
      <c r="A165" s="944" t="s">
        <v>6350</v>
      </c>
      <c r="B165" s="944" t="s">
        <v>6007</v>
      </c>
      <c r="C165" s="944" t="s">
        <v>13795</v>
      </c>
      <c r="D165" s="944" t="s">
        <v>5677</v>
      </c>
      <c r="E165" s="944" t="s">
        <v>1211</v>
      </c>
      <c r="F165" s="944" t="s">
        <v>5678</v>
      </c>
    </row>
    <row r="166" spans="1:6">
      <c r="A166" s="944" t="s">
        <v>6350</v>
      </c>
      <c r="B166" s="944" t="s">
        <v>6560</v>
      </c>
      <c r="C166" s="944" t="s">
        <v>15212</v>
      </c>
      <c r="D166" s="944" t="s">
        <v>5677</v>
      </c>
      <c r="E166" s="944" t="s">
        <v>1211</v>
      </c>
      <c r="F166" s="944" t="s">
        <v>5678</v>
      </c>
    </row>
    <row r="167" spans="1:6">
      <c r="A167" s="944" t="s">
        <v>6350</v>
      </c>
      <c r="B167" s="944" t="s">
        <v>6009</v>
      </c>
      <c r="C167" s="944" t="s">
        <v>13796</v>
      </c>
      <c r="D167" s="944" t="s">
        <v>5677</v>
      </c>
      <c r="E167" s="944" t="s">
        <v>1211</v>
      </c>
      <c r="F167" s="944" t="s">
        <v>5678</v>
      </c>
    </row>
    <row r="168" spans="1:6">
      <c r="A168" s="944" t="s">
        <v>6350</v>
      </c>
      <c r="B168" s="944" t="s">
        <v>6011</v>
      </c>
      <c r="C168" s="944" t="s">
        <v>13797</v>
      </c>
      <c r="D168" s="944" t="s">
        <v>5677</v>
      </c>
      <c r="E168" s="944" t="s">
        <v>1211</v>
      </c>
      <c r="F168" s="944" t="s">
        <v>5678</v>
      </c>
    </row>
    <row r="169" spans="1:6">
      <c r="A169" s="944" t="s">
        <v>6350</v>
      </c>
      <c r="B169" s="944" t="s">
        <v>6013</v>
      </c>
      <c r="C169" s="944" t="s">
        <v>13798</v>
      </c>
      <c r="D169" s="944" t="s">
        <v>5677</v>
      </c>
      <c r="E169" s="944" t="s">
        <v>1211</v>
      </c>
      <c r="F169" s="944" t="s">
        <v>5678</v>
      </c>
    </row>
    <row r="170" spans="1:6">
      <c r="A170" s="944" t="s">
        <v>6350</v>
      </c>
      <c r="B170" s="944" t="s">
        <v>5794</v>
      </c>
      <c r="C170" s="944" t="s">
        <v>15213</v>
      </c>
      <c r="D170" s="944" t="s">
        <v>5677</v>
      </c>
      <c r="E170" s="944" t="s">
        <v>33</v>
      </c>
      <c r="F170" s="944" t="s">
        <v>5678</v>
      </c>
    </row>
    <row r="171" spans="1:6">
      <c r="A171" s="944" t="s">
        <v>6350</v>
      </c>
      <c r="B171" s="944" t="s">
        <v>6016</v>
      </c>
      <c r="C171" s="944" t="s">
        <v>15214</v>
      </c>
      <c r="D171" s="944" t="s">
        <v>5677</v>
      </c>
      <c r="E171" s="944" t="s">
        <v>77</v>
      </c>
      <c r="F171" s="944" t="s">
        <v>5678</v>
      </c>
    </row>
    <row r="172" spans="1:6">
      <c r="A172" s="944" t="s">
        <v>6350</v>
      </c>
      <c r="B172" s="944" t="s">
        <v>6018</v>
      </c>
      <c r="C172" s="944" t="s">
        <v>13799</v>
      </c>
      <c r="D172" s="944" t="s">
        <v>5677</v>
      </c>
      <c r="E172" s="944" t="s">
        <v>1211</v>
      </c>
      <c r="F172" s="944" t="s">
        <v>5678</v>
      </c>
    </row>
    <row r="173" spans="1:6">
      <c r="A173" s="944" t="s">
        <v>6350</v>
      </c>
      <c r="B173" s="944" t="s">
        <v>6020</v>
      </c>
      <c r="C173" s="944" t="s">
        <v>13800</v>
      </c>
      <c r="D173" s="944" t="s">
        <v>5677</v>
      </c>
      <c r="E173" s="944" t="s">
        <v>1211</v>
      </c>
      <c r="F173" s="944" t="s">
        <v>5678</v>
      </c>
    </row>
    <row r="174" spans="1:6">
      <c r="A174" s="944" t="s">
        <v>6350</v>
      </c>
      <c r="B174" s="944" t="s">
        <v>3057</v>
      </c>
      <c r="C174" s="944" t="s">
        <v>13801</v>
      </c>
      <c r="D174" s="944" t="s">
        <v>5677</v>
      </c>
      <c r="E174" s="944" t="s">
        <v>1211</v>
      </c>
      <c r="F174" s="944" t="s">
        <v>5678</v>
      </c>
    </row>
    <row r="175" spans="1:6">
      <c r="A175" s="944" t="s">
        <v>6350</v>
      </c>
      <c r="B175" s="944" t="s">
        <v>6023</v>
      </c>
      <c r="C175" s="944" t="s">
        <v>15215</v>
      </c>
      <c r="D175" s="944" t="s">
        <v>5677</v>
      </c>
      <c r="E175" s="944" t="s">
        <v>33</v>
      </c>
      <c r="F175" s="944" t="s">
        <v>5678</v>
      </c>
    </row>
    <row r="176" spans="1:6">
      <c r="A176" s="944" t="s">
        <v>6350</v>
      </c>
      <c r="B176" s="944" t="s">
        <v>8145</v>
      </c>
      <c r="C176" s="944" t="s">
        <v>15216</v>
      </c>
      <c r="D176" s="944" t="s">
        <v>5677</v>
      </c>
      <c r="E176" s="944" t="s">
        <v>33</v>
      </c>
      <c r="F176" s="944" t="s">
        <v>5678</v>
      </c>
    </row>
    <row r="177" spans="1:6">
      <c r="A177" s="944" t="s">
        <v>6350</v>
      </c>
      <c r="B177" s="944" t="s">
        <v>5796</v>
      </c>
      <c r="C177" s="944" t="s">
        <v>13802</v>
      </c>
      <c r="D177" s="944" t="s">
        <v>5677</v>
      </c>
      <c r="E177" s="944" t="s">
        <v>204</v>
      </c>
      <c r="F177" s="944" t="s">
        <v>5678</v>
      </c>
    </row>
    <row r="178" spans="1:6">
      <c r="A178" s="944" t="s">
        <v>6350</v>
      </c>
      <c r="B178" s="944" t="s">
        <v>6026</v>
      </c>
      <c r="C178" s="944" t="s">
        <v>13803</v>
      </c>
      <c r="D178" s="944" t="s">
        <v>5677</v>
      </c>
      <c r="E178" s="944" t="s">
        <v>204</v>
      </c>
      <c r="F178" s="944" t="s">
        <v>5678</v>
      </c>
    </row>
    <row r="179" spans="1:6">
      <c r="A179" s="944" t="s">
        <v>6350</v>
      </c>
      <c r="B179" s="944" t="s">
        <v>6459</v>
      </c>
      <c r="C179" s="944" t="s">
        <v>15217</v>
      </c>
      <c r="D179" s="944" t="s">
        <v>5677</v>
      </c>
      <c r="E179" s="944" t="s">
        <v>1211</v>
      </c>
      <c r="F179" s="944" t="s">
        <v>5678</v>
      </c>
    </row>
    <row r="180" spans="1:6">
      <c r="A180" s="944" t="s">
        <v>6350</v>
      </c>
      <c r="B180" s="944" t="s">
        <v>5798</v>
      </c>
      <c r="C180" s="944" t="s">
        <v>13804</v>
      </c>
      <c r="D180" s="944" t="s">
        <v>5677</v>
      </c>
      <c r="E180" s="944" t="s">
        <v>1211</v>
      </c>
      <c r="F180" s="944" t="s">
        <v>5678</v>
      </c>
    </row>
    <row r="181" spans="1:6">
      <c r="A181" s="944" t="s">
        <v>6350</v>
      </c>
      <c r="B181" s="944" t="s">
        <v>6029</v>
      </c>
      <c r="C181" s="944" t="s">
        <v>13805</v>
      </c>
      <c r="D181" s="944" t="s">
        <v>5677</v>
      </c>
      <c r="E181" s="944" t="s">
        <v>204</v>
      </c>
      <c r="F181" s="944" t="s">
        <v>5678</v>
      </c>
    </row>
    <row r="182" spans="1:6">
      <c r="A182" s="944" t="s">
        <v>6350</v>
      </c>
      <c r="B182" s="944" t="s">
        <v>6031</v>
      </c>
      <c r="C182" s="944" t="s">
        <v>13806</v>
      </c>
      <c r="D182" s="944" t="s">
        <v>5677</v>
      </c>
      <c r="E182" s="944" t="s">
        <v>204</v>
      </c>
      <c r="F182" s="944" t="s">
        <v>5678</v>
      </c>
    </row>
    <row r="183" spans="1:6">
      <c r="A183" s="944" t="s">
        <v>6350</v>
      </c>
      <c r="B183" s="944" t="s">
        <v>6033</v>
      </c>
      <c r="C183" s="944" t="s">
        <v>13807</v>
      </c>
      <c r="D183" s="944" t="s">
        <v>5677</v>
      </c>
      <c r="E183" s="944" t="s">
        <v>204</v>
      </c>
      <c r="F183" s="944" t="s">
        <v>5678</v>
      </c>
    </row>
    <row r="184" spans="1:6">
      <c r="A184" s="944" t="s">
        <v>6350</v>
      </c>
      <c r="B184" s="944" t="s">
        <v>7499</v>
      </c>
      <c r="C184" s="944" t="s">
        <v>15218</v>
      </c>
      <c r="D184" s="944" t="s">
        <v>15219</v>
      </c>
      <c r="E184" s="944" t="s">
        <v>1446</v>
      </c>
      <c r="F184" s="944" t="s">
        <v>5783</v>
      </c>
    </row>
    <row r="185" spans="1:6">
      <c r="A185" s="944" t="s">
        <v>6350</v>
      </c>
      <c r="B185" s="944" t="s">
        <v>6454</v>
      </c>
      <c r="C185" s="944" t="s">
        <v>15220</v>
      </c>
      <c r="D185" s="944" t="s">
        <v>15221</v>
      </c>
      <c r="E185" s="944" t="s">
        <v>2522</v>
      </c>
      <c r="F185" s="944" t="s">
        <v>5783</v>
      </c>
    </row>
    <row r="186" spans="1:6">
      <c r="A186" s="944" t="s">
        <v>6350</v>
      </c>
      <c r="B186" s="944" t="s">
        <v>5951</v>
      </c>
      <c r="C186" s="944" t="s">
        <v>15222</v>
      </c>
      <c r="D186" s="944" t="s">
        <v>15223</v>
      </c>
      <c r="E186" s="944" t="s">
        <v>2705</v>
      </c>
      <c r="F186" s="944" t="s">
        <v>5783</v>
      </c>
    </row>
    <row r="187" spans="1:6">
      <c r="A187" s="944" t="s">
        <v>6350</v>
      </c>
      <c r="B187" s="944" t="s">
        <v>6372</v>
      </c>
      <c r="C187" s="944" t="s">
        <v>15224</v>
      </c>
      <c r="D187" s="944" t="s">
        <v>5677</v>
      </c>
      <c r="E187" s="944" t="s">
        <v>2805</v>
      </c>
      <c r="F187" s="944" t="s">
        <v>5678</v>
      </c>
    </row>
    <row r="188" spans="1:6">
      <c r="A188" s="944" t="s">
        <v>6350</v>
      </c>
      <c r="B188" s="944" t="s">
        <v>5982</v>
      </c>
      <c r="C188" s="944" t="s">
        <v>15225</v>
      </c>
      <c r="D188" s="944" t="s">
        <v>5677</v>
      </c>
      <c r="E188" s="944" t="s">
        <v>2810</v>
      </c>
      <c r="F188" s="944" t="s">
        <v>5678</v>
      </c>
    </row>
    <row r="189" spans="1:6">
      <c r="A189" s="944" t="s">
        <v>6350</v>
      </c>
      <c r="B189" s="944" t="s">
        <v>5984</v>
      </c>
      <c r="C189" s="944" t="s">
        <v>15226</v>
      </c>
      <c r="D189" s="944" t="s">
        <v>5677</v>
      </c>
      <c r="E189" s="944" t="s">
        <v>2814</v>
      </c>
      <c r="F189" s="944" t="s">
        <v>5678</v>
      </c>
    </row>
    <row r="190" spans="1:6">
      <c r="A190" s="944" t="s">
        <v>6350</v>
      </c>
      <c r="B190" s="944" t="s">
        <v>5792</v>
      </c>
      <c r="C190" s="944" t="s">
        <v>5793</v>
      </c>
      <c r="D190" s="944" t="s">
        <v>5677</v>
      </c>
      <c r="E190" s="944" t="s">
        <v>2819</v>
      </c>
      <c r="F190" s="944" t="s">
        <v>5678</v>
      </c>
    </row>
    <row r="191" spans="1:6">
      <c r="A191" s="944" t="s">
        <v>6350</v>
      </c>
      <c r="B191" s="944" t="s">
        <v>5987</v>
      </c>
      <c r="C191" s="944" t="s">
        <v>15227</v>
      </c>
      <c r="D191" s="944" t="s">
        <v>5677</v>
      </c>
      <c r="E191" s="944" t="s">
        <v>2824</v>
      </c>
      <c r="F191" s="944" t="s">
        <v>5678</v>
      </c>
    </row>
    <row r="192" spans="1:6">
      <c r="A192" s="944" t="s">
        <v>6350</v>
      </c>
      <c r="B192" s="944" t="s">
        <v>5989</v>
      </c>
      <c r="C192" s="944" t="s">
        <v>14219</v>
      </c>
      <c r="D192" s="944" t="s">
        <v>5677</v>
      </c>
      <c r="E192" s="944" t="s">
        <v>2829</v>
      </c>
      <c r="F192" s="944" t="s">
        <v>5678</v>
      </c>
    </row>
    <row r="193" spans="1:6">
      <c r="A193" s="944" t="s">
        <v>6350</v>
      </c>
      <c r="B193" s="944" t="s">
        <v>5991</v>
      </c>
      <c r="C193" s="944" t="s">
        <v>15228</v>
      </c>
      <c r="D193" s="944" t="s">
        <v>5677</v>
      </c>
      <c r="E193" s="944" t="s">
        <v>2832</v>
      </c>
      <c r="F193" s="944" t="s">
        <v>5678</v>
      </c>
    </row>
    <row r="194" spans="1:6">
      <c r="A194" s="944" t="s">
        <v>6350</v>
      </c>
      <c r="B194" s="944" t="s">
        <v>5993</v>
      </c>
      <c r="C194" s="944" t="s">
        <v>15229</v>
      </c>
      <c r="D194" s="944" t="s">
        <v>5677</v>
      </c>
      <c r="E194" s="944" t="s">
        <v>2836</v>
      </c>
      <c r="F194" s="944" t="s">
        <v>5678</v>
      </c>
    </row>
    <row r="195" spans="1:6">
      <c r="A195" s="944" t="s">
        <v>6350</v>
      </c>
      <c r="B195" s="944" t="s">
        <v>6558</v>
      </c>
      <c r="C195" s="944" t="s">
        <v>15230</v>
      </c>
      <c r="D195" s="944" t="s">
        <v>5677</v>
      </c>
      <c r="E195" s="944" t="s">
        <v>2840</v>
      </c>
      <c r="F195" s="944" t="s">
        <v>5678</v>
      </c>
    </row>
    <row r="196" spans="1:6">
      <c r="A196" s="944" t="s">
        <v>6350</v>
      </c>
      <c r="B196" s="944" t="s">
        <v>5995</v>
      </c>
      <c r="C196" s="944" t="s">
        <v>15231</v>
      </c>
      <c r="D196" s="944" t="s">
        <v>5677</v>
      </c>
      <c r="E196" s="944" t="s">
        <v>2843</v>
      </c>
      <c r="F196" s="944" t="s">
        <v>5678</v>
      </c>
    </row>
    <row r="197" spans="1:6">
      <c r="A197" s="944" t="s">
        <v>6350</v>
      </c>
      <c r="B197" s="944" t="s">
        <v>5997</v>
      </c>
      <c r="C197" s="944" t="s">
        <v>14220</v>
      </c>
      <c r="D197" s="944" t="s">
        <v>5677</v>
      </c>
      <c r="E197" s="944" t="s">
        <v>2848</v>
      </c>
      <c r="F197" s="944" t="s">
        <v>5678</v>
      </c>
    </row>
    <row r="198" spans="1:6">
      <c r="A198" s="944" t="s">
        <v>6350</v>
      </c>
      <c r="B198" s="944" t="s">
        <v>5999</v>
      </c>
      <c r="C198" s="944" t="s">
        <v>15232</v>
      </c>
      <c r="D198" s="944" t="s">
        <v>5677</v>
      </c>
      <c r="E198" s="944" t="s">
        <v>2851</v>
      </c>
      <c r="F198" s="944" t="s">
        <v>5678</v>
      </c>
    </row>
    <row r="199" spans="1:6">
      <c r="A199" s="944" t="s">
        <v>6350</v>
      </c>
      <c r="B199" s="944" t="s">
        <v>6001</v>
      </c>
      <c r="C199" s="944" t="s">
        <v>15233</v>
      </c>
      <c r="D199" s="944" t="s">
        <v>5677</v>
      </c>
      <c r="E199" s="944" t="s">
        <v>2855</v>
      </c>
      <c r="F199" s="944" t="s">
        <v>5678</v>
      </c>
    </row>
    <row r="200" spans="1:6">
      <c r="A200" s="944" t="s">
        <v>6350</v>
      </c>
      <c r="B200" s="944" t="s">
        <v>6003</v>
      </c>
      <c r="C200" s="944" t="s">
        <v>15234</v>
      </c>
      <c r="D200" s="944" t="s">
        <v>5677</v>
      </c>
      <c r="E200" s="944" t="s">
        <v>2857</v>
      </c>
      <c r="F200" s="944" t="s">
        <v>5678</v>
      </c>
    </row>
    <row r="201" spans="1:6">
      <c r="A201" s="944" t="s">
        <v>6350</v>
      </c>
      <c r="B201" s="944" t="s">
        <v>6005</v>
      </c>
      <c r="C201" s="944" t="s">
        <v>15235</v>
      </c>
      <c r="D201" s="944" t="s">
        <v>5677</v>
      </c>
      <c r="E201" s="944" t="s">
        <v>2862</v>
      </c>
      <c r="F201" s="944" t="s">
        <v>5678</v>
      </c>
    </row>
    <row r="202" spans="1:6">
      <c r="A202" s="944" t="s">
        <v>6350</v>
      </c>
      <c r="B202" s="944" t="s">
        <v>8129</v>
      </c>
      <c r="C202" s="944" t="s">
        <v>15236</v>
      </c>
      <c r="D202" s="944" t="s">
        <v>5677</v>
      </c>
      <c r="E202" s="944" t="s">
        <v>2866</v>
      </c>
      <c r="F202" s="944" t="s">
        <v>5678</v>
      </c>
    </row>
    <row r="203" spans="1:6">
      <c r="A203" s="944" t="s">
        <v>6350</v>
      </c>
      <c r="B203" s="944" t="s">
        <v>6007</v>
      </c>
      <c r="C203" s="944" t="s">
        <v>15237</v>
      </c>
      <c r="D203" s="944" t="s">
        <v>5677</v>
      </c>
      <c r="E203" s="944" t="s">
        <v>2870</v>
      </c>
      <c r="F203" s="944" t="s">
        <v>5678</v>
      </c>
    </row>
    <row r="204" spans="1:6">
      <c r="A204" s="944" t="s">
        <v>6350</v>
      </c>
      <c r="B204" s="944" t="s">
        <v>6560</v>
      </c>
      <c r="C204" s="944" t="s">
        <v>13609</v>
      </c>
      <c r="D204" s="944" t="s">
        <v>5677</v>
      </c>
      <c r="E204" s="944" t="s">
        <v>2876</v>
      </c>
      <c r="F204" s="944" t="s">
        <v>5678</v>
      </c>
    </row>
    <row r="205" spans="1:6">
      <c r="A205" s="944" t="s">
        <v>6350</v>
      </c>
      <c r="B205" s="944" t="s">
        <v>6009</v>
      </c>
      <c r="C205" s="944" t="s">
        <v>15238</v>
      </c>
      <c r="D205" s="944" t="s">
        <v>5677</v>
      </c>
      <c r="E205" s="944" t="s">
        <v>2879</v>
      </c>
      <c r="F205" s="944" t="s">
        <v>5678</v>
      </c>
    </row>
    <row r="206" spans="1:6">
      <c r="A206" s="944" t="s">
        <v>6350</v>
      </c>
      <c r="B206" s="944" t="s">
        <v>6011</v>
      </c>
      <c r="C206" s="944" t="s">
        <v>15239</v>
      </c>
      <c r="D206" s="944" t="s">
        <v>5677</v>
      </c>
      <c r="E206" s="944" t="s">
        <v>2884</v>
      </c>
      <c r="F206" s="944" t="s">
        <v>5678</v>
      </c>
    </row>
    <row r="207" spans="1:6">
      <c r="A207" s="944" t="s">
        <v>6350</v>
      </c>
      <c r="B207" s="944" t="s">
        <v>6013</v>
      </c>
      <c r="C207" s="944" t="s">
        <v>14221</v>
      </c>
      <c r="D207" s="944" t="s">
        <v>5677</v>
      </c>
      <c r="E207" s="944" t="s">
        <v>2886</v>
      </c>
      <c r="F207" s="944" t="s">
        <v>5678</v>
      </c>
    </row>
    <row r="208" spans="1:6">
      <c r="A208" s="944" t="s">
        <v>6350</v>
      </c>
      <c r="B208" s="944" t="s">
        <v>5794</v>
      </c>
      <c r="C208" s="944" t="s">
        <v>5795</v>
      </c>
      <c r="D208" s="944" t="s">
        <v>5677</v>
      </c>
      <c r="E208" s="944" t="s">
        <v>2889</v>
      </c>
      <c r="F208" s="944" t="s">
        <v>5678</v>
      </c>
    </row>
    <row r="209" spans="1:6">
      <c r="A209" s="944" t="s">
        <v>6350</v>
      </c>
      <c r="B209" s="944" t="s">
        <v>6016</v>
      </c>
      <c r="C209" s="944" t="s">
        <v>15240</v>
      </c>
      <c r="D209" s="944" t="s">
        <v>5677</v>
      </c>
      <c r="E209" s="944" t="s">
        <v>2893</v>
      </c>
      <c r="F209" s="944" t="s">
        <v>5678</v>
      </c>
    </row>
    <row r="210" spans="1:6">
      <c r="A210" s="944" t="s">
        <v>6350</v>
      </c>
      <c r="B210" s="944" t="s">
        <v>6018</v>
      </c>
      <c r="C210" s="944" t="s">
        <v>15241</v>
      </c>
      <c r="D210" s="944" t="s">
        <v>5677</v>
      </c>
      <c r="E210" s="944" t="s">
        <v>2896</v>
      </c>
      <c r="F210" s="944" t="s">
        <v>5678</v>
      </c>
    </row>
    <row r="211" spans="1:6">
      <c r="A211" s="944" t="s">
        <v>6350</v>
      </c>
      <c r="B211" s="944" t="s">
        <v>6020</v>
      </c>
      <c r="C211" s="944" t="s">
        <v>15242</v>
      </c>
      <c r="D211" s="944" t="s">
        <v>5677</v>
      </c>
      <c r="E211" s="944" t="s">
        <v>2901</v>
      </c>
      <c r="F211" s="944" t="s">
        <v>5678</v>
      </c>
    </row>
    <row r="212" spans="1:6">
      <c r="A212" s="944" t="s">
        <v>6350</v>
      </c>
      <c r="B212" s="944" t="s">
        <v>3057</v>
      </c>
      <c r="C212" s="944" t="s">
        <v>15243</v>
      </c>
      <c r="D212" s="944" t="s">
        <v>5677</v>
      </c>
      <c r="E212" s="944" t="s">
        <v>2906</v>
      </c>
      <c r="F212" s="944" t="s">
        <v>5678</v>
      </c>
    </row>
    <row r="213" spans="1:6">
      <c r="A213" s="944" t="s">
        <v>6350</v>
      </c>
      <c r="B213" s="944" t="s">
        <v>6023</v>
      </c>
      <c r="C213" s="944" t="s">
        <v>15244</v>
      </c>
      <c r="D213" s="944" t="s">
        <v>5677</v>
      </c>
      <c r="E213" s="944" t="s">
        <v>2910</v>
      </c>
      <c r="F213" s="944" t="s">
        <v>5678</v>
      </c>
    </row>
    <row r="214" spans="1:6">
      <c r="A214" s="944" t="s">
        <v>6350</v>
      </c>
      <c r="B214" s="944" t="s">
        <v>8145</v>
      </c>
      <c r="C214" s="944" t="s">
        <v>15245</v>
      </c>
      <c r="D214" s="944" t="s">
        <v>5677</v>
      </c>
      <c r="E214" s="944" t="s">
        <v>2916</v>
      </c>
      <c r="F214" s="944" t="s">
        <v>5678</v>
      </c>
    </row>
    <row r="215" spans="1:6">
      <c r="A215" s="944" t="s">
        <v>6350</v>
      </c>
      <c r="B215" s="944" t="s">
        <v>5796</v>
      </c>
      <c r="C215" s="944" t="s">
        <v>5797</v>
      </c>
      <c r="D215" s="944" t="s">
        <v>5677</v>
      </c>
      <c r="E215" s="944" t="s">
        <v>2919</v>
      </c>
      <c r="F215" s="944" t="s">
        <v>5678</v>
      </c>
    </row>
    <row r="216" spans="1:6">
      <c r="A216" s="944" t="s">
        <v>6350</v>
      </c>
      <c r="B216" s="944" t="s">
        <v>6026</v>
      </c>
      <c r="C216" s="944" t="s">
        <v>15246</v>
      </c>
      <c r="D216" s="944" t="s">
        <v>5677</v>
      </c>
      <c r="E216" s="944" t="s">
        <v>2923</v>
      </c>
      <c r="F216" s="944" t="s">
        <v>5678</v>
      </c>
    </row>
    <row r="217" spans="1:6">
      <c r="A217" s="944" t="s">
        <v>6350</v>
      </c>
      <c r="B217" s="944" t="s">
        <v>6459</v>
      </c>
      <c r="C217" s="944" t="s">
        <v>15247</v>
      </c>
      <c r="D217" s="944" t="s">
        <v>5677</v>
      </c>
      <c r="E217" s="944" t="s">
        <v>2928</v>
      </c>
      <c r="F217" s="944" t="s">
        <v>5678</v>
      </c>
    </row>
    <row r="218" spans="1:6">
      <c r="A218" s="944" t="s">
        <v>6350</v>
      </c>
      <c r="B218" s="944" t="s">
        <v>5798</v>
      </c>
      <c r="C218" s="944" t="s">
        <v>5799</v>
      </c>
      <c r="D218" s="944" t="s">
        <v>5677</v>
      </c>
      <c r="E218" s="944" t="s">
        <v>2932</v>
      </c>
      <c r="F218" s="944" t="s">
        <v>5678</v>
      </c>
    </row>
    <row r="219" spans="1:6">
      <c r="A219" s="944" t="s">
        <v>6350</v>
      </c>
      <c r="B219" s="944" t="s">
        <v>6029</v>
      </c>
      <c r="C219" s="944" t="s">
        <v>14222</v>
      </c>
      <c r="D219" s="944" t="s">
        <v>5677</v>
      </c>
      <c r="E219" s="944" t="s">
        <v>2935</v>
      </c>
      <c r="F219" s="944" t="s">
        <v>5678</v>
      </c>
    </row>
    <row r="220" spans="1:6">
      <c r="A220" s="944" t="s">
        <v>6350</v>
      </c>
      <c r="B220" s="944" t="s">
        <v>6031</v>
      </c>
      <c r="C220" s="944" t="s">
        <v>15248</v>
      </c>
      <c r="D220" s="944" t="s">
        <v>5677</v>
      </c>
      <c r="E220" s="944" t="s">
        <v>2939</v>
      </c>
      <c r="F220" s="944" t="s">
        <v>5678</v>
      </c>
    </row>
    <row r="221" spans="1:6">
      <c r="A221" s="944" t="s">
        <v>6350</v>
      </c>
      <c r="B221" s="944" t="s">
        <v>6033</v>
      </c>
      <c r="C221" s="944" t="s">
        <v>15249</v>
      </c>
      <c r="D221" s="944" t="s">
        <v>5677</v>
      </c>
      <c r="E221" s="944" t="s">
        <v>2943</v>
      </c>
      <c r="F221" s="944" t="s">
        <v>5678</v>
      </c>
    </row>
    <row r="222" spans="1:6">
      <c r="A222" s="944" t="s">
        <v>6350</v>
      </c>
      <c r="B222" s="944" t="s">
        <v>7662</v>
      </c>
      <c r="C222" s="944" t="s">
        <v>12562</v>
      </c>
      <c r="D222" s="944" t="s">
        <v>15250</v>
      </c>
      <c r="E222" s="944" t="s">
        <v>12563</v>
      </c>
      <c r="F222" s="944" t="s">
        <v>5783</v>
      </c>
    </row>
    <row r="223" spans="1:6">
      <c r="A223" s="944" t="s">
        <v>6350</v>
      </c>
      <c r="B223" s="944" t="s">
        <v>5904</v>
      </c>
      <c r="C223" s="944" t="s">
        <v>15251</v>
      </c>
      <c r="D223" s="944" t="s">
        <v>15252</v>
      </c>
      <c r="E223" s="944" t="s">
        <v>15253</v>
      </c>
      <c r="F223" s="944" t="s">
        <v>5783</v>
      </c>
    </row>
    <row r="224" spans="1:6">
      <c r="A224" s="944" t="s">
        <v>6350</v>
      </c>
      <c r="B224" s="944" t="s">
        <v>6454</v>
      </c>
      <c r="C224" s="944" t="s">
        <v>12616</v>
      </c>
      <c r="D224" s="944" t="s">
        <v>15254</v>
      </c>
      <c r="E224" s="944" t="s">
        <v>15255</v>
      </c>
      <c r="F224" s="944" t="s">
        <v>5783</v>
      </c>
    </row>
    <row r="225" spans="1:6">
      <c r="A225" s="944" t="s">
        <v>6350</v>
      </c>
      <c r="B225" s="944" t="s">
        <v>5921</v>
      </c>
      <c r="C225" s="944" t="s">
        <v>15256</v>
      </c>
      <c r="D225" s="944" t="s">
        <v>15257</v>
      </c>
      <c r="E225" s="944" t="s">
        <v>15258</v>
      </c>
      <c r="F225" s="944" t="s">
        <v>5783</v>
      </c>
    </row>
    <row r="226" spans="1:6">
      <c r="A226" s="944" t="s">
        <v>6350</v>
      </c>
      <c r="B226" s="944" t="s">
        <v>5951</v>
      </c>
      <c r="C226" s="944" t="s">
        <v>12631</v>
      </c>
      <c r="D226" s="944" t="s">
        <v>15259</v>
      </c>
      <c r="E226" s="944" t="s">
        <v>15260</v>
      </c>
      <c r="F226" s="944" t="s">
        <v>5783</v>
      </c>
    </row>
    <row r="227" spans="1:6">
      <c r="A227" s="944" t="s">
        <v>6350</v>
      </c>
      <c r="B227" s="944" t="s">
        <v>6372</v>
      </c>
      <c r="C227" s="944" t="s">
        <v>15261</v>
      </c>
      <c r="D227" s="944" t="s">
        <v>5677</v>
      </c>
      <c r="E227" s="944" t="s">
        <v>2806</v>
      </c>
      <c r="F227" s="944" t="s">
        <v>5678</v>
      </c>
    </row>
    <row r="228" spans="1:6">
      <c r="A228" s="944" t="s">
        <v>6350</v>
      </c>
      <c r="B228" s="944" t="s">
        <v>5982</v>
      </c>
      <c r="C228" s="944" t="s">
        <v>15262</v>
      </c>
      <c r="D228" s="944" t="s">
        <v>5677</v>
      </c>
      <c r="E228" s="944" t="s">
        <v>2811</v>
      </c>
      <c r="F228" s="944" t="s">
        <v>5678</v>
      </c>
    </row>
    <row r="229" spans="1:6">
      <c r="A229" s="944" t="s">
        <v>6350</v>
      </c>
      <c r="B229" s="944" t="s">
        <v>5984</v>
      </c>
      <c r="C229" s="944" t="s">
        <v>15263</v>
      </c>
      <c r="D229" s="944" t="s">
        <v>5677</v>
      </c>
      <c r="E229" s="944" t="s">
        <v>2815</v>
      </c>
      <c r="F229" s="944" t="s">
        <v>5678</v>
      </c>
    </row>
    <row r="230" spans="1:6">
      <c r="A230" s="944" t="s">
        <v>6350</v>
      </c>
      <c r="B230" s="944" t="s">
        <v>5792</v>
      </c>
      <c r="C230" s="944" t="s">
        <v>15264</v>
      </c>
      <c r="D230" s="944" t="s">
        <v>5677</v>
      </c>
      <c r="E230" s="944" t="s">
        <v>2820</v>
      </c>
      <c r="F230" s="944" t="s">
        <v>5678</v>
      </c>
    </row>
    <row r="231" spans="1:6">
      <c r="A231" s="944" t="s">
        <v>6350</v>
      </c>
      <c r="B231" s="944" t="s">
        <v>5987</v>
      </c>
      <c r="C231" s="944" t="s">
        <v>15265</v>
      </c>
      <c r="D231" s="944" t="s">
        <v>5677</v>
      </c>
      <c r="E231" s="944" t="s">
        <v>2825</v>
      </c>
      <c r="F231" s="944" t="s">
        <v>5678</v>
      </c>
    </row>
    <row r="232" spans="1:6">
      <c r="A232" s="944" t="s">
        <v>6350</v>
      </c>
      <c r="B232" s="944" t="s">
        <v>5989</v>
      </c>
      <c r="C232" s="944" t="s">
        <v>15266</v>
      </c>
      <c r="D232" s="944" t="s">
        <v>5677</v>
      </c>
      <c r="E232" s="944" t="s">
        <v>2830</v>
      </c>
      <c r="F232" s="944" t="s">
        <v>5678</v>
      </c>
    </row>
    <row r="233" spans="1:6">
      <c r="A233" s="944" t="s">
        <v>6350</v>
      </c>
      <c r="B233" s="944" t="s">
        <v>5991</v>
      </c>
      <c r="C233" s="944" t="s">
        <v>12636</v>
      </c>
      <c r="D233" s="944" t="s">
        <v>5677</v>
      </c>
      <c r="E233" s="944" t="s">
        <v>12637</v>
      </c>
      <c r="F233" s="944" t="s">
        <v>5678</v>
      </c>
    </row>
    <row r="234" spans="1:6">
      <c r="A234" s="944" t="s">
        <v>6350</v>
      </c>
      <c r="B234" s="944" t="s">
        <v>5993</v>
      </c>
      <c r="C234" s="944" t="s">
        <v>15267</v>
      </c>
      <c r="D234" s="944" t="s">
        <v>5677</v>
      </c>
      <c r="E234" s="944" t="s">
        <v>2837</v>
      </c>
      <c r="F234" s="944" t="s">
        <v>5678</v>
      </c>
    </row>
    <row r="235" spans="1:6">
      <c r="A235" s="944" t="s">
        <v>6350</v>
      </c>
      <c r="B235" s="944" t="s">
        <v>6558</v>
      </c>
      <c r="C235" s="944" t="s">
        <v>15268</v>
      </c>
      <c r="D235" s="944" t="s">
        <v>5677</v>
      </c>
      <c r="E235" s="944" t="s">
        <v>15269</v>
      </c>
      <c r="F235" s="944" t="s">
        <v>5678</v>
      </c>
    </row>
    <row r="236" spans="1:6">
      <c r="A236" s="944" t="s">
        <v>6350</v>
      </c>
      <c r="B236" s="944" t="s">
        <v>5995</v>
      </c>
      <c r="C236" s="944" t="s">
        <v>15270</v>
      </c>
      <c r="D236" s="944" t="s">
        <v>5677</v>
      </c>
      <c r="E236" s="944" t="s">
        <v>2844</v>
      </c>
      <c r="F236" s="944" t="s">
        <v>5678</v>
      </c>
    </row>
    <row r="237" spans="1:6">
      <c r="A237" s="944" t="s">
        <v>6350</v>
      </c>
      <c r="B237" s="944" t="s">
        <v>5997</v>
      </c>
      <c r="C237" s="944" t="s">
        <v>15271</v>
      </c>
      <c r="D237" s="944" t="s">
        <v>5677</v>
      </c>
      <c r="E237" s="944" t="s">
        <v>2849</v>
      </c>
      <c r="F237" s="944" t="s">
        <v>5678</v>
      </c>
    </row>
    <row r="238" spans="1:6">
      <c r="A238" s="944" t="s">
        <v>6350</v>
      </c>
      <c r="B238" s="944" t="s">
        <v>5999</v>
      </c>
      <c r="C238" s="944" t="s">
        <v>15272</v>
      </c>
      <c r="D238" s="944" t="s">
        <v>5677</v>
      </c>
      <c r="E238" s="944" t="s">
        <v>2852</v>
      </c>
      <c r="F238" s="944" t="s">
        <v>5678</v>
      </c>
    </row>
    <row r="239" spans="1:6">
      <c r="A239" s="944" t="s">
        <v>6350</v>
      </c>
      <c r="B239" s="944" t="s">
        <v>6001</v>
      </c>
      <c r="C239" s="944" t="s">
        <v>15273</v>
      </c>
      <c r="D239" s="944" t="s">
        <v>5677</v>
      </c>
      <c r="E239" s="944" t="s">
        <v>2849</v>
      </c>
      <c r="F239" s="944" t="s">
        <v>5678</v>
      </c>
    </row>
    <row r="240" spans="1:6">
      <c r="A240" s="944" t="s">
        <v>6350</v>
      </c>
      <c r="B240" s="944" t="s">
        <v>6003</v>
      </c>
      <c r="C240" s="944" t="s">
        <v>15274</v>
      </c>
      <c r="D240" s="944" t="s">
        <v>5677</v>
      </c>
      <c r="E240" s="944" t="s">
        <v>2858</v>
      </c>
      <c r="F240" s="944" t="s">
        <v>5678</v>
      </c>
    </row>
    <row r="241" spans="1:6">
      <c r="A241" s="944" t="s">
        <v>6350</v>
      </c>
      <c r="B241" s="944" t="s">
        <v>6005</v>
      </c>
      <c r="C241" s="944" t="s">
        <v>15275</v>
      </c>
      <c r="D241" s="944" t="s">
        <v>5677</v>
      </c>
      <c r="E241" s="944" t="s">
        <v>2863</v>
      </c>
      <c r="F241" s="944" t="s">
        <v>5678</v>
      </c>
    </row>
    <row r="242" spans="1:6">
      <c r="A242" s="944" t="s">
        <v>6350</v>
      </c>
      <c r="B242" s="944" t="s">
        <v>8129</v>
      </c>
      <c r="C242" s="944" t="s">
        <v>15276</v>
      </c>
      <c r="D242" s="944" t="s">
        <v>5677</v>
      </c>
      <c r="E242" s="944" t="s">
        <v>2867</v>
      </c>
      <c r="F242" s="944" t="s">
        <v>5678</v>
      </c>
    </row>
    <row r="243" spans="1:6">
      <c r="A243" s="944" t="s">
        <v>6350</v>
      </c>
      <c r="B243" s="944" t="s">
        <v>6007</v>
      </c>
      <c r="C243" s="944" t="s">
        <v>15277</v>
      </c>
      <c r="D243" s="944" t="s">
        <v>5677</v>
      </c>
      <c r="E243" s="944" t="s">
        <v>2871</v>
      </c>
      <c r="F243" s="944" t="s">
        <v>5678</v>
      </c>
    </row>
    <row r="244" spans="1:6">
      <c r="A244" s="944" t="s">
        <v>6350</v>
      </c>
      <c r="B244" s="944" t="s">
        <v>6560</v>
      </c>
      <c r="C244" s="944" t="s">
        <v>12639</v>
      </c>
      <c r="D244" s="944" t="s">
        <v>5677</v>
      </c>
      <c r="E244" s="944" t="s">
        <v>15278</v>
      </c>
      <c r="F244" s="944" t="s">
        <v>5678</v>
      </c>
    </row>
    <row r="245" spans="1:6">
      <c r="A245" s="944" t="s">
        <v>6350</v>
      </c>
      <c r="B245" s="944" t="s">
        <v>6009</v>
      </c>
      <c r="C245" s="944" t="s">
        <v>13641</v>
      </c>
      <c r="D245" s="944" t="s">
        <v>5677</v>
      </c>
      <c r="E245" s="944" t="s">
        <v>2880</v>
      </c>
      <c r="F245" s="944" t="s">
        <v>5678</v>
      </c>
    </row>
    <row r="246" spans="1:6">
      <c r="A246" s="944" t="s">
        <v>6350</v>
      </c>
      <c r="B246" s="944" t="s">
        <v>6011</v>
      </c>
      <c r="C246" s="944" t="s">
        <v>15279</v>
      </c>
      <c r="D246" s="944" t="s">
        <v>5677</v>
      </c>
      <c r="E246" s="944" t="s">
        <v>2884</v>
      </c>
      <c r="F246" s="944" t="s">
        <v>5678</v>
      </c>
    </row>
    <row r="247" spans="1:6">
      <c r="A247" s="944" t="s">
        <v>6350</v>
      </c>
      <c r="B247" s="944" t="s">
        <v>6013</v>
      </c>
      <c r="C247" s="944" t="s">
        <v>15280</v>
      </c>
      <c r="D247" s="944" t="s">
        <v>5677</v>
      </c>
      <c r="E247" s="944" t="s">
        <v>2887</v>
      </c>
      <c r="F247" s="944" t="s">
        <v>5678</v>
      </c>
    </row>
    <row r="248" spans="1:6">
      <c r="A248" s="944" t="s">
        <v>6350</v>
      </c>
      <c r="B248" s="944" t="s">
        <v>5794</v>
      </c>
      <c r="C248" s="944" t="s">
        <v>14229</v>
      </c>
      <c r="D248" s="944" t="s">
        <v>5677</v>
      </c>
      <c r="E248" s="944" t="s">
        <v>2890</v>
      </c>
      <c r="F248" s="944" t="s">
        <v>5678</v>
      </c>
    </row>
    <row r="249" spans="1:6">
      <c r="A249" s="944" t="s">
        <v>6350</v>
      </c>
      <c r="B249" s="944" t="s">
        <v>6016</v>
      </c>
      <c r="C249" s="944" t="s">
        <v>15281</v>
      </c>
      <c r="D249" s="944" t="s">
        <v>5677</v>
      </c>
      <c r="E249" s="944" t="s">
        <v>2894</v>
      </c>
      <c r="F249" s="944" t="s">
        <v>5678</v>
      </c>
    </row>
    <row r="250" spans="1:6">
      <c r="A250" s="944" t="s">
        <v>6350</v>
      </c>
      <c r="B250" s="944" t="s">
        <v>6018</v>
      </c>
      <c r="C250" s="944" t="s">
        <v>15282</v>
      </c>
      <c r="D250" s="944" t="s">
        <v>5677</v>
      </c>
      <c r="E250" s="944" t="s">
        <v>2897</v>
      </c>
      <c r="F250" s="944" t="s">
        <v>5678</v>
      </c>
    </row>
    <row r="251" spans="1:6">
      <c r="A251" s="944" t="s">
        <v>6350</v>
      </c>
      <c r="B251" s="944" t="s">
        <v>6020</v>
      </c>
      <c r="C251" s="944" t="s">
        <v>15283</v>
      </c>
      <c r="D251" s="944" t="s">
        <v>5677</v>
      </c>
      <c r="E251" s="944" t="s">
        <v>2902</v>
      </c>
      <c r="F251" s="944" t="s">
        <v>5678</v>
      </c>
    </row>
    <row r="252" spans="1:6">
      <c r="A252" s="944" t="s">
        <v>6350</v>
      </c>
      <c r="B252" s="944" t="s">
        <v>3057</v>
      </c>
      <c r="C252" s="944" t="s">
        <v>15284</v>
      </c>
      <c r="D252" s="944" t="s">
        <v>5677</v>
      </c>
      <c r="E252" s="944" t="s">
        <v>2907</v>
      </c>
      <c r="F252" s="944" t="s">
        <v>5678</v>
      </c>
    </row>
    <row r="253" spans="1:6">
      <c r="A253" s="944" t="s">
        <v>6350</v>
      </c>
      <c r="B253" s="944" t="s">
        <v>6023</v>
      </c>
      <c r="C253" s="944" t="s">
        <v>14230</v>
      </c>
      <c r="D253" s="944" t="s">
        <v>5677</v>
      </c>
      <c r="E253" s="944" t="s">
        <v>2911</v>
      </c>
      <c r="F253" s="944" t="s">
        <v>5678</v>
      </c>
    </row>
    <row r="254" spans="1:6">
      <c r="A254" s="944" t="s">
        <v>6350</v>
      </c>
      <c r="B254" s="944" t="s">
        <v>8145</v>
      </c>
      <c r="C254" s="944" t="s">
        <v>15285</v>
      </c>
      <c r="D254" s="944" t="s">
        <v>5677</v>
      </c>
      <c r="E254" s="944" t="s">
        <v>15286</v>
      </c>
      <c r="F254" s="944" t="s">
        <v>5678</v>
      </c>
    </row>
    <row r="255" spans="1:6">
      <c r="A255" s="944" t="s">
        <v>6350</v>
      </c>
      <c r="B255" s="944" t="s">
        <v>5796</v>
      </c>
      <c r="C255" s="944" t="s">
        <v>14231</v>
      </c>
      <c r="D255" s="944" t="s">
        <v>5677</v>
      </c>
      <c r="E255" s="944" t="s">
        <v>2920</v>
      </c>
      <c r="F255" s="944" t="s">
        <v>5678</v>
      </c>
    </row>
    <row r="256" spans="1:6">
      <c r="A256" s="944" t="s">
        <v>6350</v>
      </c>
      <c r="B256" s="944" t="s">
        <v>6026</v>
      </c>
      <c r="C256" s="944" t="s">
        <v>15287</v>
      </c>
      <c r="D256" s="944" t="s">
        <v>5677</v>
      </c>
      <c r="E256" s="944" t="s">
        <v>2924</v>
      </c>
      <c r="F256" s="944" t="s">
        <v>5678</v>
      </c>
    </row>
    <row r="257" spans="1:6">
      <c r="A257" s="944" t="s">
        <v>6350</v>
      </c>
      <c r="B257" s="944" t="s">
        <v>6459</v>
      </c>
      <c r="C257" s="944" t="s">
        <v>12642</v>
      </c>
      <c r="D257" s="944" t="s">
        <v>5677</v>
      </c>
      <c r="E257" s="944" t="s">
        <v>12643</v>
      </c>
      <c r="F257" s="944" t="s">
        <v>5678</v>
      </c>
    </row>
    <row r="258" spans="1:6">
      <c r="A258" s="944" t="s">
        <v>6350</v>
      </c>
      <c r="B258" s="944" t="s">
        <v>5798</v>
      </c>
      <c r="C258" s="944" t="s">
        <v>15288</v>
      </c>
      <c r="D258" s="944" t="s">
        <v>5677</v>
      </c>
      <c r="E258" s="944" t="s">
        <v>8154</v>
      </c>
      <c r="F258" s="944" t="s">
        <v>5678</v>
      </c>
    </row>
    <row r="259" spans="1:6">
      <c r="A259" s="944" t="s">
        <v>6350</v>
      </c>
      <c r="B259" s="944" t="s">
        <v>6029</v>
      </c>
      <c r="C259" s="944" t="s">
        <v>15289</v>
      </c>
      <c r="D259" s="944" t="s">
        <v>5677</v>
      </c>
      <c r="E259" s="944" t="s">
        <v>2936</v>
      </c>
      <c r="F259" s="944" t="s">
        <v>5678</v>
      </c>
    </row>
    <row r="260" spans="1:6">
      <c r="A260" s="944" t="s">
        <v>6350</v>
      </c>
      <c r="B260" s="944" t="s">
        <v>6031</v>
      </c>
      <c r="C260" s="944" t="s">
        <v>15290</v>
      </c>
      <c r="D260" s="944" t="s">
        <v>5677</v>
      </c>
      <c r="E260" s="944" t="s">
        <v>2940</v>
      </c>
      <c r="F260" s="944" t="s">
        <v>5678</v>
      </c>
    </row>
    <row r="261" spans="1:6">
      <c r="A261" s="944" t="s">
        <v>6350</v>
      </c>
      <c r="B261" s="944" t="s">
        <v>6033</v>
      </c>
      <c r="C261" s="944" t="s">
        <v>15291</v>
      </c>
      <c r="D261" s="944" t="s">
        <v>5677</v>
      </c>
      <c r="E261" s="944" t="s">
        <v>2944</v>
      </c>
      <c r="F261" s="944" t="s">
        <v>5678</v>
      </c>
    </row>
    <row r="262" spans="1:6">
      <c r="A262" s="944" t="s">
        <v>6350</v>
      </c>
      <c r="B262" s="944" t="s">
        <v>5853</v>
      </c>
      <c r="C262" s="944" t="s">
        <v>5854</v>
      </c>
      <c r="D262" s="944" t="s">
        <v>232</v>
      </c>
      <c r="E262" s="944" t="s">
        <v>726</v>
      </c>
      <c r="F262" s="944" t="s">
        <v>5783</v>
      </c>
    </row>
    <row r="263" spans="1:6">
      <c r="A263" s="944" t="s">
        <v>6350</v>
      </c>
      <c r="B263" s="944" t="s">
        <v>5859</v>
      </c>
      <c r="C263" s="944" t="s">
        <v>5860</v>
      </c>
      <c r="D263" s="944" t="s">
        <v>893</v>
      </c>
      <c r="E263" s="944" t="s">
        <v>232</v>
      </c>
      <c r="F263" s="944" t="s">
        <v>5783</v>
      </c>
    </row>
    <row r="264" spans="1:6">
      <c r="A264" s="944" t="s">
        <v>6350</v>
      </c>
      <c r="B264" s="944" t="s">
        <v>5861</v>
      </c>
      <c r="C264" s="944" t="s">
        <v>5862</v>
      </c>
      <c r="D264" s="944" t="s">
        <v>232</v>
      </c>
      <c r="E264" s="944" t="s">
        <v>726</v>
      </c>
      <c r="F264" s="944" t="s">
        <v>5783</v>
      </c>
    </row>
    <row r="265" spans="1:6">
      <c r="A265" s="944" t="s">
        <v>6350</v>
      </c>
      <c r="B265" s="944" t="s">
        <v>7520</v>
      </c>
      <c r="C265" s="944" t="s">
        <v>15292</v>
      </c>
      <c r="D265" s="944" t="s">
        <v>232</v>
      </c>
      <c r="E265" s="944" t="s">
        <v>45</v>
      </c>
      <c r="F265" s="944" t="s">
        <v>5783</v>
      </c>
    </row>
    <row r="266" spans="1:6">
      <c r="A266" s="944" t="s">
        <v>6350</v>
      </c>
      <c r="B266" s="944" t="s">
        <v>5866</v>
      </c>
      <c r="C266" s="944" t="s">
        <v>5867</v>
      </c>
      <c r="D266" s="944" t="s">
        <v>232</v>
      </c>
      <c r="E266" s="944" t="s">
        <v>726</v>
      </c>
      <c r="F266" s="944" t="s">
        <v>5783</v>
      </c>
    </row>
    <row r="267" spans="1:6">
      <c r="A267" s="944" t="s">
        <v>6350</v>
      </c>
      <c r="B267" s="944" t="s">
        <v>5868</v>
      </c>
      <c r="C267" s="944" t="s">
        <v>5869</v>
      </c>
      <c r="D267" s="944" t="s">
        <v>232</v>
      </c>
      <c r="E267" s="944" t="s">
        <v>726</v>
      </c>
      <c r="F267" s="944" t="s">
        <v>5783</v>
      </c>
    </row>
    <row r="268" spans="1:6">
      <c r="A268" s="944" t="s">
        <v>6350</v>
      </c>
      <c r="B268" s="944" t="s">
        <v>5870</v>
      </c>
      <c r="C268" s="944" t="s">
        <v>5871</v>
      </c>
      <c r="D268" s="944" t="s">
        <v>232</v>
      </c>
      <c r="E268" s="944" t="s">
        <v>726</v>
      </c>
      <c r="F268" s="944" t="s">
        <v>5783</v>
      </c>
    </row>
    <row r="269" spans="1:6">
      <c r="A269" s="944" t="s">
        <v>6350</v>
      </c>
      <c r="B269" s="944" t="s">
        <v>5872</v>
      </c>
      <c r="C269" s="944" t="s">
        <v>5873</v>
      </c>
      <c r="D269" s="944" t="s">
        <v>232</v>
      </c>
      <c r="E269" s="944" t="s">
        <v>726</v>
      </c>
      <c r="F269" s="944" t="s">
        <v>5783</v>
      </c>
    </row>
    <row r="270" spans="1:6">
      <c r="A270" s="944" t="s">
        <v>6350</v>
      </c>
      <c r="B270" s="944" t="s">
        <v>3712</v>
      </c>
      <c r="C270" s="944" t="s">
        <v>5876</v>
      </c>
      <c r="D270" s="944" t="s">
        <v>232</v>
      </c>
      <c r="E270" s="944" t="s">
        <v>726</v>
      </c>
      <c r="F270" s="944" t="s">
        <v>5783</v>
      </c>
    </row>
    <row r="271" spans="1:6">
      <c r="A271" s="944" t="s">
        <v>6350</v>
      </c>
      <c r="B271" s="944" t="s">
        <v>5877</v>
      </c>
      <c r="C271" s="944" t="s">
        <v>5878</v>
      </c>
      <c r="D271" s="944" t="s">
        <v>1806</v>
      </c>
      <c r="E271" s="944" t="s">
        <v>726</v>
      </c>
      <c r="F271" s="944" t="s">
        <v>5783</v>
      </c>
    </row>
    <row r="272" spans="1:6">
      <c r="A272" s="944" t="s">
        <v>6350</v>
      </c>
      <c r="B272" s="944" t="s">
        <v>6239</v>
      </c>
      <c r="C272" s="944" t="s">
        <v>6369</v>
      </c>
      <c r="D272" s="944" t="s">
        <v>1806</v>
      </c>
      <c r="E272" s="944" t="s">
        <v>726</v>
      </c>
      <c r="F272" s="944" t="s">
        <v>5783</v>
      </c>
    </row>
    <row r="273" spans="1:6">
      <c r="A273" s="944" t="s">
        <v>6350</v>
      </c>
      <c r="B273" s="944" t="s">
        <v>5879</v>
      </c>
      <c r="C273" s="944" t="s">
        <v>5880</v>
      </c>
      <c r="D273" s="944" t="s">
        <v>1806</v>
      </c>
      <c r="E273" s="944" t="s">
        <v>726</v>
      </c>
      <c r="F273" s="944" t="s">
        <v>5783</v>
      </c>
    </row>
    <row r="274" spans="1:6">
      <c r="A274" s="944" t="s">
        <v>6350</v>
      </c>
      <c r="B274" s="944" t="s">
        <v>5881</v>
      </c>
      <c r="C274" s="944" t="s">
        <v>5882</v>
      </c>
      <c r="D274" s="944" t="s">
        <v>1806</v>
      </c>
      <c r="E274" s="944" t="s">
        <v>726</v>
      </c>
      <c r="F274" s="944" t="s">
        <v>5783</v>
      </c>
    </row>
    <row r="275" spans="1:6">
      <c r="A275" s="944" t="s">
        <v>6350</v>
      </c>
      <c r="B275" s="944" t="s">
        <v>5823</v>
      </c>
      <c r="C275" s="944" t="s">
        <v>5885</v>
      </c>
      <c r="D275" s="944" t="s">
        <v>1806</v>
      </c>
      <c r="E275" s="944" t="s">
        <v>726</v>
      </c>
      <c r="F275" s="944" t="s">
        <v>5783</v>
      </c>
    </row>
    <row r="276" spans="1:6">
      <c r="A276" s="944" t="s">
        <v>6350</v>
      </c>
      <c r="B276" s="944" t="s">
        <v>5886</v>
      </c>
      <c r="C276" s="944" t="s">
        <v>5887</v>
      </c>
      <c r="D276" s="944" t="s">
        <v>1806</v>
      </c>
      <c r="E276" s="944" t="s">
        <v>726</v>
      </c>
      <c r="F276" s="944" t="s">
        <v>5783</v>
      </c>
    </row>
    <row r="277" spans="1:6">
      <c r="A277" s="944" t="s">
        <v>6350</v>
      </c>
      <c r="B277" s="944" t="s">
        <v>5781</v>
      </c>
      <c r="C277" s="944" t="s">
        <v>5888</v>
      </c>
      <c r="D277" s="944" t="s">
        <v>1806</v>
      </c>
      <c r="E277" s="944" t="s">
        <v>45</v>
      </c>
      <c r="F277" s="944" t="s">
        <v>5783</v>
      </c>
    </row>
    <row r="278" spans="1:6">
      <c r="A278" s="944" t="s">
        <v>6350</v>
      </c>
      <c r="B278" s="944" t="s">
        <v>5889</v>
      </c>
      <c r="C278" s="944" t="s">
        <v>5890</v>
      </c>
      <c r="D278" s="944" t="s">
        <v>1806</v>
      </c>
      <c r="E278" s="944" t="s">
        <v>726</v>
      </c>
      <c r="F278" s="944" t="s">
        <v>5783</v>
      </c>
    </row>
    <row r="279" spans="1:6">
      <c r="A279" s="944" t="s">
        <v>6350</v>
      </c>
      <c r="B279" s="944" t="s">
        <v>5891</v>
      </c>
      <c r="C279" s="944" t="s">
        <v>5892</v>
      </c>
      <c r="D279" s="944" t="s">
        <v>232</v>
      </c>
      <c r="E279" s="944" t="s">
        <v>726</v>
      </c>
      <c r="F279" s="944" t="s">
        <v>5783</v>
      </c>
    </row>
    <row r="280" spans="1:6">
      <c r="A280" s="944" t="s">
        <v>6350</v>
      </c>
      <c r="B280" s="944" t="s">
        <v>7988</v>
      </c>
      <c r="C280" s="944" t="s">
        <v>15293</v>
      </c>
      <c r="D280" s="944" t="s">
        <v>232</v>
      </c>
      <c r="E280" s="944" t="s">
        <v>45</v>
      </c>
      <c r="F280" s="944" t="s">
        <v>5783</v>
      </c>
    </row>
    <row r="281" spans="1:6">
      <c r="A281" s="944" t="s">
        <v>6350</v>
      </c>
      <c r="B281" s="944" t="s">
        <v>5786</v>
      </c>
      <c r="C281" s="944" t="s">
        <v>5906</v>
      </c>
      <c r="D281" s="944" t="s">
        <v>232</v>
      </c>
      <c r="E281" s="944" t="s">
        <v>726</v>
      </c>
      <c r="F281" s="944" t="s">
        <v>5783</v>
      </c>
    </row>
    <row r="282" spans="1:6">
      <c r="A282" s="944" t="s">
        <v>6350</v>
      </c>
      <c r="B282" s="944" t="s">
        <v>6454</v>
      </c>
      <c r="C282" s="944" t="s">
        <v>15294</v>
      </c>
      <c r="D282" s="944" t="s">
        <v>2179</v>
      </c>
      <c r="E282" s="944" t="s">
        <v>45</v>
      </c>
      <c r="F282" s="944" t="s">
        <v>5783</v>
      </c>
    </row>
    <row r="283" spans="1:6">
      <c r="A283" s="944" t="s">
        <v>6350</v>
      </c>
      <c r="B283" s="944" t="s">
        <v>5907</v>
      </c>
      <c r="C283" s="944" t="s">
        <v>5908</v>
      </c>
      <c r="D283" s="944" t="s">
        <v>232</v>
      </c>
      <c r="E283" s="944" t="s">
        <v>726</v>
      </c>
      <c r="F283" s="944" t="s">
        <v>5783</v>
      </c>
    </row>
    <row r="284" spans="1:6">
      <c r="A284" s="944" t="s">
        <v>6350</v>
      </c>
      <c r="B284" s="944" t="s">
        <v>5919</v>
      </c>
      <c r="C284" s="944" t="s">
        <v>5920</v>
      </c>
      <c r="D284" s="944" t="s">
        <v>2179</v>
      </c>
      <c r="E284" s="944" t="s">
        <v>232</v>
      </c>
      <c r="F284" s="944" t="s">
        <v>5783</v>
      </c>
    </row>
    <row r="285" spans="1:6">
      <c r="A285" s="944" t="s">
        <v>6350</v>
      </c>
      <c r="B285" s="944" t="s">
        <v>5921</v>
      </c>
      <c r="C285" s="944" t="s">
        <v>5922</v>
      </c>
      <c r="D285" s="944" t="s">
        <v>2179</v>
      </c>
      <c r="E285" s="944" t="s">
        <v>232</v>
      </c>
      <c r="F285" s="944" t="s">
        <v>5783</v>
      </c>
    </row>
    <row r="286" spans="1:6">
      <c r="A286" s="944" t="s">
        <v>6350</v>
      </c>
      <c r="B286" s="944" t="s">
        <v>5937</v>
      </c>
      <c r="C286" s="944" t="s">
        <v>5938</v>
      </c>
      <c r="D286" s="944" t="s">
        <v>232</v>
      </c>
      <c r="E286" s="944" t="s">
        <v>726</v>
      </c>
      <c r="F286" s="944" t="s">
        <v>5783</v>
      </c>
    </row>
    <row r="287" spans="1:6">
      <c r="A287" s="944" t="s">
        <v>6350</v>
      </c>
      <c r="B287" s="944" t="s">
        <v>5951</v>
      </c>
      <c r="C287" s="944" t="s">
        <v>5952</v>
      </c>
      <c r="D287" s="944" t="s">
        <v>893</v>
      </c>
      <c r="E287" s="944" t="s">
        <v>232</v>
      </c>
      <c r="F287" s="944" t="s">
        <v>5783</v>
      </c>
    </row>
    <row r="288" spans="1:6">
      <c r="A288" s="944" t="s">
        <v>6350</v>
      </c>
      <c r="B288" s="944" t="s">
        <v>5953</v>
      </c>
      <c r="C288" s="944" t="s">
        <v>5954</v>
      </c>
      <c r="D288" s="944" t="s">
        <v>232</v>
      </c>
      <c r="E288" s="944" t="s">
        <v>726</v>
      </c>
      <c r="F288" s="944" t="s">
        <v>5783</v>
      </c>
    </row>
    <row r="289" spans="1:6">
      <c r="A289" s="944" t="s">
        <v>6350</v>
      </c>
      <c r="B289" s="944" t="s">
        <v>5967</v>
      </c>
      <c r="C289" s="944" t="s">
        <v>5968</v>
      </c>
      <c r="D289" s="944" t="s">
        <v>232</v>
      </c>
      <c r="E289" s="944" t="s">
        <v>726</v>
      </c>
      <c r="F289" s="944" t="s">
        <v>5783</v>
      </c>
    </row>
    <row r="290" spans="1:6">
      <c r="A290" s="944" t="s">
        <v>6350</v>
      </c>
      <c r="B290" s="944" t="s">
        <v>6372</v>
      </c>
      <c r="C290" s="944" t="s">
        <v>6373</v>
      </c>
      <c r="D290" s="944" t="s">
        <v>5677</v>
      </c>
      <c r="E290" s="944" t="s">
        <v>232</v>
      </c>
      <c r="F290" s="944" t="s">
        <v>5678</v>
      </c>
    </row>
    <row r="291" spans="1:6">
      <c r="A291" s="944" t="s">
        <v>6350</v>
      </c>
      <c r="B291" s="944" t="s">
        <v>5982</v>
      </c>
      <c r="C291" s="944" t="s">
        <v>5983</v>
      </c>
      <c r="D291" s="944" t="s">
        <v>5677</v>
      </c>
      <c r="E291" s="944" t="s">
        <v>726</v>
      </c>
      <c r="F291" s="944" t="s">
        <v>5678</v>
      </c>
    </row>
    <row r="292" spans="1:6">
      <c r="A292" s="944" t="s">
        <v>6350</v>
      </c>
      <c r="B292" s="944" t="s">
        <v>5984</v>
      </c>
      <c r="C292" s="944" t="s">
        <v>5985</v>
      </c>
      <c r="D292" s="944" t="s">
        <v>5677</v>
      </c>
      <c r="E292" s="944" t="s">
        <v>726</v>
      </c>
      <c r="F292" s="944" t="s">
        <v>5678</v>
      </c>
    </row>
    <row r="293" spans="1:6">
      <c r="A293" s="944" t="s">
        <v>6350</v>
      </c>
      <c r="B293" s="944" t="s">
        <v>5792</v>
      </c>
      <c r="C293" s="944" t="s">
        <v>5986</v>
      </c>
      <c r="D293" s="944" t="s">
        <v>5677</v>
      </c>
      <c r="E293" s="944" t="s">
        <v>726</v>
      </c>
      <c r="F293" s="944" t="s">
        <v>5678</v>
      </c>
    </row>
    <row r="294" spans="1:6">
      <c r="A294" s="944" t="s">
        <v>6350</v>
      </c>
      <c r="B294" s="944" t="s">
        <v>5987</v>
      </c>
      <c r="C294" s="944" t="s">
        <v>5988</v>
      </c>
      <c r="D294" s="944" t="s">
        <v>5677</v>
      </c>
      <c r="E294" s="944" t="s">
        <v>726</v>
      </c>
      <c r="F294" s="944" t="s">
        <v>5678</v>
      </c>
    </row>
    <row r="295" spans="1:6">
      <c r="A295" s="944" t="s">
        <v>6350</v>
      </c>
      <c r="B295" s="944" t="s">
        <v>5989</v>
      </c>
      <c r="C295" s="944" t="s">
        <v>5990</v>
      </c>
      <c r="D295" s="944" t="s">
        <v>5677</v>
      </c>
      <c r="E295" s="944" t="s">
        <v>726</v>
      </c>
      <c r="F295" s="944" t="s">
        <v>5678</v>
      </c>
    </row>
    <row r="296" spans="1:6">
      <c r="A296" s="944" t="s">
        <v>6350</v>
      </c>
      <c r="B296" s="944" t="s">
        <v>5991</v>
      </c>
      <c r="C296" s="944" t="s">
        <v>5992</v>
      </c>
      <c r="D296" s="944" t="s">
        <v>5677</v>
      </c>
      <c r="E296" s="944" t="s">
        <v>726</v>
      </c>
      <c r="F296" s="944" t="s">
        <v>5678</v>
      </c>
    </row>
    <row r="297" spans="1:6">
      <c r="A297" s="944" t="s">
        <v>6350</v>
      </c>
      <c r="B297" s="944" t="s">
        <v>5993</v>
      </c>
      <c r="C297" s="944" t="s">
        <v>5994</v>
      </c>
      <c r="D297" s="944" t="s">
        <v>5677</v>
      </c>
      <c r="E297" s="944" t="s">
        <v>726</v>
      </c>
      <c r="F297" s="944" t="s">
        <v>5678</v>
      </c>
    </row>
    <row r="298" spans="1:6">
      <c r="A298" s="944" t="s">
        <v>6350</v>
      </c>
      <c r="B298" s="944" t="s">
        <v>6558</v>
      </c>
      <c r="C298" s="944" t="s">
        <v>6559</v>
      </c>
      <c r="D298" s="944" t="s">
        <v>5677</v>
      </c>
      <c r="E298" s="944" t="s">
        <v>2179</v>
      </c>
      <c r="F298" s="944" t="s">
        <v>5678</v>
      </c>
    </row>
    <row r="299" spans="1:6">
      <c r="A299" s="944" t="s">
        <v>6350</v>
      </c>
      <c r="B299" s="944" t="s">
        <v>5995</v>
      </c>
      <c r="C299" s="944" t="s">
        <v>5996</v>
      </c>
      <c r="D299" s="944" t="s">
        <v>5677</v>
      </c>
      <c r="E299" s="944" t="s">
        <v>726</v>
      </c>
      <c r="F299" s="944" t="s">
        <v>5678</v>
      </c>
    </row>
    <row r="300" spans="1:6">
      <c r="A300" s="944" t="s">
        <v>6350</v>
      </c>
      <c r="B300" s="944" t="s">
        <v>5997</v>
      </c>
      <c r="C300" s="944" t="s">
        <v>5998</v>
      </c>
      <c r="D300" s="944" t="s">
        <v>5677</v>
      </c>
      <c r="E300" s="944" t="s">
        <v>726</v>
      </c>
      <c r="F300" s="944" t="s">
        <v>5678</v>
      </c>
    </row>
    <row r="301" spans="1:6">
      <c r="A301" s="944" t="s">
        <v>6350</v>
      </c>
      <c r="B301" s="944" t="s">
        <v>5999</v>
      </c>
      <c r="C301" s="944" t="s">
        <v>6000</v>
      </c>
      <c r="D301" s="944" t="s">
        <v>5677</v>
      </c>
      <c r="E301" s="944" t="s">
        <v>726</v>
      </c>
      <c r="F301" s="944" t="s">
        <v>5678</v>
      </c>
    </row>
    <row r="302" spans="1:6">
      <c r="A302" s="944" t="s">
        <v>6350</v>
      </c>
      <c r="B302" s="944" t="s">
        <v>6001</v>
      </c>
      <c r="C302" s="944" t="s">
        <v>6002</v>
      </c>
      <c r="D302" s="944" t="s">
        <v>5677</v>
      </c>
      <c r="E302" s="944" t="s">
        <v>726</v>
      </c>
      <c r="F302" s="944" t="s">
        <v>5678</v>
      </c>
    </row>
    <row r="303" spans="1:6">
      <c r="A303" s="944" t="s">
        <v>6350</v>
      </c>
      <c r="B303" s="944" t="s">
        <v>6003</v>
      </c>
      <c r="C303" s="944" t="s">
        <v>6004</v>
      </c>
      <c r="D303" s="944" t="s">
        <v>5677</v>
      </c>
      <c r="E303" s="944" t="s">
        <v>726</v>
      </c>
      <c r="F303" s="944" t="s">
        <v>5678</v>
      </c>
    </row>
    <row r="304" spans="1:6">
      <c r="A304" s="944" t="s">
        <v>6350</v>
      </c>
      <c r="B304" s="944" t="s">
        <v>6005</v>
      </c>
      <c r="C304" s="944" t="s">
        <v>6006</v>
      </c>
      <c r="D304" s="944" t="s">
        <v>5677</v>
      </c>
      <c r="E304" s="944" t="s">
        <v>45</v>
      </c>
      <c r="F304" s="944" t="s">
        <v>5678</v>
      </c>
    </row>
    <row r="305" spans="1:6">
      <c r="A305" s="944" t="s">
        <v>6350</v>
      </c>
      <c r="B305" s="944" t="s">
        <v>8129</v>
      </c>
      <c r="C305" s="944" t="s">
        <v>14141</v>
      </c>
      <c r="D305" s="944" t="s">
        <v>5677</v>
      </c>
      <c r="E305" s="944" t="s">
        <v>232</v>
      </c>
      <c r="F305" s="944" t="s">
        <v>5678</v>
      </c>
    </row>
    <row r="306" spans="1:6">
      <c r="A306" s="944" t="s">
        <v>6350</v>
      </c>
      <c r="B306" s="944" t="s">
        <v>6007</v>
      </c>
      <c r="C306" s="944" t="s">
        <v>6008</v>
      </c>
      <c r="D306" s="944" t="s">
        <v>5677</v>
      </c>
      <c r="E306" s="944" t="s">
        <v>232</v>
      </c>
      <c r="F306" s="944" t="s">
        <v>5678</v>
      </c>
    </row>
    <row r="307" spans="1:6">
      <c r="A307" s="944" t="s">
        <v>6350</v>
      </c>
      <c r="B307" s="944" t="s">
        <v>6560</v>
      </c>
      <c r="C307" s="944" t="s">
        <v>6561</v>
      </c>
      <c r="D307" s="944" t="s">
        <v>5677</v>
      </c>
      <c r="E307" s="944" t="s">
        <v>2179</v>
      </c>
      <c r="F307" s="944" t="s">
        <v>5678</v>
      </c>
    </row>
    <row r="308" spans="1:6">
      <c r="A308" s="944" t="s">
        <v>6350</v>
      </c>
      <c r="B308" s="944" t="s">
        <v>6009</v>
      </c>
      <c r="C308" s="944" t="s">
        <v>6010</v>
      </c>
      <c r="D308" s="944" t="s">
        <v>5677</v>
      </c>
      <c r="E308" s="944" t="s">
        <v>726</v>
      </c>
      <c r="F308" s="944" t="s">
        <v>5678</v>
      </c>
    </row>
    <row r="309" spans="1:6">
      <c r="A309" s="944" t="s">
        <v>6350</v>
      </c>
      <c r="B309" s="944" t="s">
        <v>6011</v>
      </c>
      <c r="C309" s="944" t="s">
        <v>6012</v>
      </c>
      <c r="D309" s="944" t="s">
        <v>5677</v>
      </c>
      <c r="E309" s="944" t="s">
        <v>726</v>
      </c>
      <c r="F309" s="944" t="s">
        <v>5678</v>
      </c>
    </row>
    <row r="310" spans="1:6">
      <c r="A310" s="944" t="s">
        <v>6350</v>
      </c>
      <c r="B310" s="944" t="s">
        <v>6013</v>
      </c>
      <c r="C310" s="944" t="s">
        <v>6014</v>
      </c>
      <c r="D310" s="944" t="s">
        <v>5677</v>
      </c>
      <c r="E310" s="944" t="s">
        <v>726</v>
      </c>
      <c r="F310" s="944" t="s">
        <v>5678</v>
      </c>
    </row>
    <row r="311" spans="1:6">
      <c r="A311" s="944" t="s">
        <v>6350</v>
      </c>
      <c r="B311" s="944" t="s">
        <v>5794</v>
      </c>
      <c r="C311" s="944" t="s">
        <v>6015</v>
      </c>
      <c r="D311" s="944" t="s">
        <v>5677</v>
      </c>
      <c r="E311" s="944" t="s">
        <v>726</v>
      </c>
      <c r="F311" s="944" t="s">
        <v>5678</v>
      </c>
    </row>
    <row r="312" spans="1:6">
      <c r="A312" s="944" t="s">
        <v>6350</v>
      </c>
      <c r="B312" s="944" t="s">
        <v>6016</v>
      </c>
      <c r="C312" s="944" t="s">
        <v>6017</v>
      </c>
      <c r="D312" s="944" t="s">
        <v>5677</v>
      </c>
      <c r="E312" s="944" t="s">
        <v>232</v>
      </c>
      <c r="F312" s="944" t="s">
        <v>5678</v>
      </c>
    </row>
    <row r="313" spans="1:6">
      <c r="A313" s="944" t="s">
        <v>6350</v>
      </c>
      <c r="B313" s="944" t="s">
        <v>6018</v>
      </c>
      <c r="C313" s="944" t="s">
        <v>6019</v>
      </c>
      <c r="D313" s="944" t="s">
        <v>5677</v>
      </c>
      <c r="E313" s="944" t="s">
        <v>232</v>
      </c>
      <c r="F313" s="944" t="s">
        <v>5678</v>
      </c>
    </row>
    <row r="314" spans="1:6">
      <c r="A314" s="944" t="s">
        <v>6350</v>
      </c>
      <c r="B314" s="944" t="s">
        <v>6020</v>
      </c>
      <c r="C314" s="944" t="s">
        <v>6021</v>
      </c>
      <c r="D314" s="944" t="s">
        <v>5677</v>
      </c>
      <c r="E314" s="944" t="s">
        <v>726</v>
      </c>
      <c r="F314" s="944" t="s">
        <v>5678</v>
      </c>
    </row>
    <row r="315" spans="1:6">
      <c r="A315" s="944" t="s">
        <v>6350</v>
      </c>
      <c r="B315" s="944" t="s">
        <v>3057</v>
      </c>
      <c r="C315" s="944" t="s">
        <v>6022</v>
      </c>
      <c r="D315" s="944" t="s">
        <v>5677</v>
      </c>
      <c r="E315" s="944" t="s">
        <v>726</v>
      </c>
      <c r="F315" s="944" t="s">
        <v>5678</v>
      </c>
    </row>
    <row r="316" spans="1:6">
      <c r="A316" s="944" t="s">
        <v>6350</v>
      </c>
      <c r="B316" s="944" t="s">
        <v>6023</v>
      </c>
      <c r="C316" s="944" t="s">
        <v>6024</v>
      </c>
      <c r="D316" s="944" t="s">
        <v>5677</v>
      </c>
      <c r="E316" s="944" t="s">
        <v>726</v>
      </c>
      <c r="F316" s="944" t="s">
        <v>5678</v>
      </c>
    </row>
    <row r="317" spans="1:6">
      <c r="A317" s="944" t="s">
        <v>6350</v>
      </c>
      <c r="B317" s="944" t="s">
        <v>8145</v>
      </c>
      <c r="C317" s="944" t="s">
        <v>14142</v>
      </c>
      <c r="D317" s="944" t="s">
        <v>5677</v>
      </c>
      <c r="E317" s="944" t="s">
        <v>232</v>
      </c>
      <c r="F317" s="944" t="s">
        <v>5678</v>
      </c>
    </row>
    <row r="318" spans="1:6">
      <c r="A318" s="944" t="s">
        <v>6350</v>
      </c>
      <c r="B318" s="944" t="s">
        <v>5796</v>
      </c>
      <c r="C318" s="944" t="s">
        <v>6025</v>
      </c>
      <c r="D318" s="944" t="s">
        <v>5677</v>
      </c>
      <c r="E318" s="944" t="s">
        <v>232</v>
      </c>
      <c r="F318" s="944" t="s">
        <v>5678</v>
      </c>
    </row>
    <row r="319" spans="1:6">
      <c r="A319" s="944" t="s">
        <v>6350</v>
      </c>
      <c r="B319" s="944" t="s">
        <v>6026</v>
      </c>
      <c r="C319" s="944" t="s">
        <v>6027</v>
      </c>
      <c r="D319" s="944" t="s">
        <v>5677</v>
      </c>
      <c r="E319" s="944" t="s">
        <v>232</v>
      </c>
      <c r="F319" s="944" t="s">
        <v>5678</v>
      </c>
    </row>
    <row r="320" spans="1:6">
      <c r="A320" s="944" t="s">
        <v>6350</v>
      </c>
      <c r="B320" s="944" t="s">
        <v>6459</v>
      </c>
      <c r="C320" s="944" t="s">
        <v>6562</v>
      </c>
      <c r="D320" s="944" t="s">
        <v>5677</v>
      </c>
      <c r="E320" s="944" t="s">
        <v>2179</v>
      </c>
      <c r="F320" s="944" t="s">
        <v>5678</v>
      </c>
    </row>
    <row r="321" spans="1:6">
      <c r="A321" s="944" t="s">
        <v>6350</v>
      </c>
      <c r="B321" s="944" t="s">
        <v>5798</v>
      </c>
      <c r="C321" s="944" t="s">
        <v>6028</v>
      </c>
      <c r="D321" s="944" t="s">
        <v>5677</v>
      </c>
      <c r="E321" s="944" t="s">
        <v>726</v>
      </c>
      <c r="F321" s="944" t="s">
        <v>5678</v>
      </c>
    </row>
    <row r="322" spans="1:6">
      <c r="A322" s="944" t="s">
        <v>6350</v>
      </c>
      <c r="B322" s="944" t="s">
        <v>6029</v>
      </c>
      <c r="C322" s="944" t="s">
        <v>6030</v>
      </c>
      <c r="D322" s="944" t="s">
        <v>5677</v>
      </c>
      <c r="E322" s="944" t="s">
        <v>232</v>
      </c>
      <c r="F322" s="944" t="s">
        <v>5678</v>
      </c>
    </row>
    <row r="323" spans="1:6">
      <c r="A323" s="944" t="s">
        <v>6350</v>
      </c>
      <c r="B323" s="944" t="s">
        <v>6031</v>
      </c>
      <c r="C323" s="944" t="s">
        <v>6032</v>
      </c>
      <c r="D323" s="944" t="s">
        <v>5677</v>
      </c>
      <c r="E323" s="944" t="s">
        <v>232</v>
      </c>
      <c r="F323" s="944" t="s">
        <v>5678</v>
      </c>
    </row>
    <row r="324" spans="1:6">
      <c r="A324" s="944" t="s">
        <v>6350</v>
      </c>
      <c r="B324" s="944" t="s">
        <v>6033</v>
      </c>
      <c r="C324" s="944" t="s">
        <v>6034</v>
      </c>
      <c r="D324" s="944" t="s">
        <v>5677</v>
      </c>
      <c r="E324" s="944" t="s">
        <v>232</v>
      </c>
      <c r="F324" s="944" t="s">
        <v>5678</v>
      </c>
    </row>
    <row r="325" spans="1:6">
      <c r="A325" s="944" t="s">
        <v>6350</v>
      </c>
      <c r="B325" s="944" t="s">
        <v>6454</v>
      </c>
      <c r="C325" s="944" t="s">
        <v>6455</v>
      </c>
      <c r="D325" s="944" t="s">
        <v>5677</v>
      </c>
      <c r="E325" s="944" t="s">
        <v>6453</v>
      </c>
      <c r="F325" s="944" t="s">
        <v>5678</v>
      </c>
    </row>
    <row r="326" spans="1:6">
      <c r="A326" s="944" t="s">
        <v>6350</v>
      </c>
      <c r="B326" s="944" t="s">
        <v>5949</v>
      </c>
      <c r="C326" s="944" t="s">
        <v>6456</v>
      </c>
      <c r="D326" s="944" t="s">
        <v>5677</v>
      </c>
      <c r="E326" s="944" t="s">
        <v>6453</v>
      </c>
      <c r="F326" s="944" t="s">
        <v>5678</v>
      </c>
    </row>
    <row r="327" spans="1:6">
      <c r="A327" s="944" t="s">
        <v>6350</v>
      </c>
      <c r="B327" s="944" t="s">
        <v>7291</v>
      </c>
      <c r="C327" s="944" t="s">
        <v>15295</v>
      </c>
      <c r="D327" s="944" t="s">
        <v>279</v>
      </c>
      <c r="E327" s="944" t="s">
        <v>5677</v>
      </c>
      <c r="F327" s="944" t="s">
        <v>6064</v>
      </c>
    </row>
    <row r="328" spans="1:6">
      <c r="A328" s="944" t="s">
        <v>6350</v>
      </c>
      <c r="B328" s="944" t="s">
        <v>7520</v>
      </c>
      <c r="C328" s="944" t="s">
        <v>15296</v>
      </c>
      <c r="D328" s="944" t="s">
        <v>279</v>
      </c>
      <c r="E328" s="944" t="s">
        <v>5677</v>
      </c>
      <c r="F328" s="944" t="s">
        <v>6064</v>
      </c>
    </row>
    <row r="329" spans="1:6">
      <c r="A329" s="944" t="s">
        <v>6350</v>
      </c>
      <c r="B329" s="944" t="s">
        <v>7685</v>
      </c>
      <c r="C329" s="944" t="s">
        <v>15297</v>
      </c>
      <c r="D329" s="944" t="s">
        <v>279</v>
      </c>
      <c r="E329" s="944" t="s">
        <v>5677</v>
      </c>
      <c r="F329" s="944" t="s">
        <v>6064</v>
      </c>
    </row>
    <row r="330" spans="1:6">
      <c r="A330" s="944" t="s">
        <v>6350</v>
      </c>
      <c r="B330" s="944" t="s">
        <v>6239</v>
      </c>
      <c r="C330" s="944" t="s">
        <v>15298</v>
      </c>
      <c r="D330" s="944" t="s">
        <v>279</v>
      </c>
      <c r="E330" s="944" t="s">
        <v>233</v>
      </c>
      <c r="F330" s="944" t="s">
        <v>5783</v>
      </c>
    </row>
    <row r="331" spans="1:6">
      <c r="A331" s="944" t="s">
        <v>6350</v>
      </c>
      <c r="B331" s="944" t="s">
        <v>5881</v>
      </c>
      <c r="C331" s="944" t="s">
        <v>6070</v>
      </c>
      <c r="D331" s="944" t="s">
        <v>279</v>
      </c>
      <c r="E331" s="944" t="s">
        <v>233</v>
      </c>
      <c r="F331" s="944" t="s">
        <v>5783</v>
      </c>
    </row>
    <row r="332" spans="1:6">
      <c r="A332" s="944" t="s">
        <v>6350</v>
      </c>
      <c r="B332" s="944" t="s">
        <v>5883</v>
      </c>
      <c r="C332" s="944" t="s">
        <v>6458</v>
      </c>
      <c r="D332" s="944" t="s">
        <v>279</v>
      </c>
      <c r="E332" s="944" t="s">
        <v>233</v>
      </c>
      <c r="F332" s="944" t="s">
        <v>5783</v>
      </c>
    </row>
    <row r="333" spans="1:6">
      <c r="A333" s="944" t="s">
        <v>6350</v>
      </c>
      <c r="B333" s="944" t="s">
        <v>5781</v>
      </c>
      <c r="C333" s="944" t="s">
        <v>6071</v>
      </c>
      <c r="D333" s="944" t="s">
        <v>279</v>
      </c>
      <c r="E333" s="944" t="s">
        <v>5677</v>
      </c>
      <c r="F333" s="944" t="s">
        <v>6064</v>
      </c>
    </row>
    <row r="334" spans="1:6">
      <c r="A334" s="944" t="s">
        <v>6350</v>
      </c>
      <c r="B334" s="944" t="s">
        <v>7814</v>
      </c>
      <c r="C334" s="944" t="s">
        <v>13143</v>
      </c>
      <c r="D334" s="944" t="s">
        <v>279</v>
      </c>
      <c r="E334" s="944" t="s">
        <v>2104</v>
      </c>
      <c r="F334" s="944" t="s">
        <v>5783</v>
      </c>
    </row>
    <row r="335" spans="1:6">
      <c r="A335" s="944" t="s">
        <v>6350</v>
      </c>
      <c r="B335" s="944" t="s">
        <v>6671</v>
      </c>
      <c r="C335" s="944" t="s">
        <v>6672</v>
      </c>
      <c r="D335" s="944" t="s">
        <v>279</v>
      </c>
      <c r="E335" s="944" t="s">
        <v>1401</v>
      </c>
      <c r="F335" s="944" t="s">
        <v>5783</v>
      </c>
    </row>
    <row r="336" spans="1:6">
      <c r="A336" s="944" t="s">
        <v>6350</v>
      </c>
      <c r="B336" s="944" t="s">
        <v>7988</v>
      </c>
      <c r="C336" s="944" t="s">
        <v>15299</v>
      </c>
      <c r="D336" s="944" t="s">
        <v>279</v>
      </c>
      <c r="E336" s="944" t="s">
        <v>5677</v>
      </c>
      <c r="F336" s="944" t="s">
        <v>6064</v>
      </c>
    </row>
    <row r="337" spans="1:6">
      <c r="A337" s="944" t="s">
        <v>6350</v>
      </c>
      <c r="B337" s="944" t="s">
        <v>6454</v>
      </c>
      <c r="C337" s="944" t="s">
        <v>15300</v>
      </c>
      <c r="D337" s="944" t="s">
        <v>279</v>
      </c>
      <c r="E337" s="944" t="s">
        <v>5677</v>
      </c>
      <c r="F337" s="944" t="s">
        <v>6064</v>
      </c>
    </row>
    <row r="338" spans="1:6">
      <c r="A338" s="944" t="s">
        <v>6350</v>
      </c>
      <c r="B338" s="944" t="s">
        <v>8021</v>
      </c>
      <c r="C338" s="944" t="s">
        <v>15301</v>
      </c>
      <c r="D338" s="944" t="s">
        <v>279</v>
      </c>
      <c r="E338" s="944" t="s">
        <v>5677</v>
      </c>
      <c r="F338" s="944" t="s">
        <v>6064</v>
      </c>
    </row>
    <row r="339" spans="1:6">
      <c r="A339" s="944" t="s">
        <v>6350</v>
      </c>
      <c r="B339" s="944" t="s">
        <v>8061</v>
      </c>
      <c r="C339" s="944" t="s">
        <v>15302</v>
      </c>
      <c r="D339" s="944" t="s">
        <v>279</v>
      </c>
      <c r="E339" s="944" t="s">
        <v>5677</v>
      </c>
      <c r="F339" s="944" t="s">
        <v>6064</v>
      </c>
    </row>
    <row r="340" spans="1:6">
      <c r="A340" s="944" t="s">
        <v>6350</v>
      </c>
      <c r="B340" s="944" t="s">
        <v>8090</v>
      </c>
      <c r="C340" s="944" t="s">
        <v>13850</v>
      </c>
      <c r="D340" s="944" t="s">
        <v>279</v>
      </c>
      <c r="E340" s="944" t="s">
        <v>233</v>
      </c>
      <c r="F340" s="944" t="s">
        <v>5783</v>
      </c>
    </row>
    <row r="341" spans="1:6">
      <c r="A341" s="944" t="s">
        <v>6350</v>
      </c>
      <c r="B341" s="944" t="s">
        <v>6372</v>
      </c>
      <c r="C341" s="944" t="s">
        <v>15303</v>
      </c>
      <c r="D341" s="944" t="s">
        <v>5677</v>
      </c>
      <c r="E341" s="944" t="s">
        <v>233</v>
      </c>
      <c r="F341" s="944" t="s">
        <v>5678</v>
      </c>
    </row>
    <row r="342" spans="1:6">
      <c r="A342" s="944" t="s">
        <v>6350</v>
      </c>
      <c r="B342" s="944" t="s">
        <v>5982</v>
      </c>
      <c r="C342" s="944" t="s">
        <v>15304</v>
      </c>
      <c r="D342" s="944" t="s">
        <v>5677</v>
      </c>
      <c r="E342" s="944" t="s">
        <v>279</v>
      </c>
      <c r="F342" s="944" t="s">
        <v>5678</v>
      </c>
    </row>
    <row r="343" spans="1:6">
      <c r="A343" s="944" t="s">
        <v>6350</v>
      </c>
      <c r="B343" s="944" t="s">
        <v>5984</v>
      </c>
      <c r="C343" s="944" t="s">
        <v>15305</v>
      </c>
      <c r="D343" s="944" t="s">
        <v>5677</v>
      </c>
      <c r="E343" s="944" t="s">
        <v>279</v>
      </c>
      <c r="F343" s="944" t="s">
        <v>5678</v>
      </c>
    </row>
    <row r="344" spans="1:6">
      <c r="A344" s="944" t="s">
        <v>6350</v>
      </c>
      <c r="B344" s="944" t="s">
        <v>5792</v>
      </c>
      <c r="C344" s="944" t="s">
        <v>15306</v>
      </c>
      <c r="D344" s="944" t="s">
        <v>5677</v>
      </c>
      <c r="E344" s="944" t="s">
        <v>279</v>
      </c>
      <c r="F344" s="944" t="s">
        <v>5678</v>
      </c>
    </row>
    <row r="345" spans="1:6">
      <c r="A345" s="944" t="s">
        <v>6350</v>
      </c>
      <c r="B345" s="944" t="s">
        <v>5987</v>
      </c>
      <c r="C345" s="944" t="s">
        <v>15307</v>
      </c>
      <c r="D345" s="944" t="s">
        <v>5677</v>
      </c>
      <c r="E345" s="944" t="s">
        <v>279</v>
      </c>
      <c r="F345" s="944" t="s">
        <v>5678</v>
      </c>
    </row>
    <row r="346" spans="1:6">
      <c r="A346" s="944" t="s">
        <v>6350</v>
      </c>
      <c r="B346" s="944" t="s">
        <v>5989</v>
      </c>
      <c r="C346" s="944" t="s">
        <v>15308</v>
      </c>
      <c r="D346" s="944" t="s">
        <v>5677</v>
      </c>
      <c r="E346" s="944" t="s">
        <v>279</v>
      </c>
      <c r="F346" s="944" t="s">
        <v>5678</v>
      </c>
    </row>
    <row r="347" spans="1:6">
      <c r="A347" s="944" t="s">
        <v>6350</v>
      </c>
      <c r="B347" s="944" t="s">
        <v>5991</v>
      </c>
      <c r="C347" s="944" t="s">
        <v>15309</v>
      </c>
      <c r="D347" s="944" t="s">
        <v>5677</v>
      </c>
      <c r="E347" s="944" t="s">
        <v>279</v>
      </c>
      <c r="F347" s="944" t="s">
        <v>5678</v>
      </c>
    </row>
    <row r="348" spans="1:6">
      <c r="A348" s="944" t="s">
        <v>6350</v>
      </c>
      <c r="B348" s="944" t="s">
        <v>5993</v>
      </c>
      <c r="C348" s="944" t="s">
        <v>15310</v>
      </c>
      <c r="D348" s="944" t="s">
        <v>5677</v>
      </c>
      <c r="E348" s="944" t="s">
        <v>279</v>
      </c>
      <c r="F348" s="944" t="s">
        <v>5678</v>
      </c>
    </row>
    <row r="349" spans="1:6">
      <c r="A349" s="944" t="s">
        <v>6350</v>
      </c>
      <c r="B349" s="944" t="s">
        <v>5995</v>
      </c>
      <c r="C349" s="944" t="s">
        <v>15311</v>
      </c>
      <c r="D349" s="944" t="s">
        <v>5677</v>
      </c>
      <c r="E349" s="944" t="s">
        <v>279</v>
      </c>
      <c r="F349" s="944" t="s">
        <v>5678</v>
      </c>
    </row>
    <row r="350" spans="1:6">
      <c r="A350" s="944" t="s">
        <v>6350</v>
      </c>
      <c r="B350" s="944" t="s">
        <v>5997</v>
      </c>
      <c r="C350" s="944" t="s">
        <v>15312</v>
      </c>
      <c r="D350" s="944" t="s">
        <v>5677</v>
      </c>
      <c r="E350" s="944" t="s">
        <v>279</v>
      </c>
      <c r="F350" s="944" t="s">
        <v>5678</v>
      </c>
    </row>
    <row r="351" spans="1:6">
      <c r="A351" s="944" t="s">
        <v>6350</v>
      </c>
      <c r="B351" s="944" t="s">
        <v>5999</v>
      </c>
      <c r="C351" s="944" t="s">
        <v>15313</v>
      </c>
      <c r="D351" s="944" t="s">
        <v>5677</v>
      </c>
      <c r="E351" s="944" t="s">
        <v>279</v>
      </c>
      <c r="F351" s="944" t="s">
        <v>5678</v>
      </c>
    </row>
    <row r="352" spans="1:6">
      <c r="A352" s="944" t="s">
        <v>6350</v>
      </c>
      <c r="B352" s="944" t="s">
        <v>6001</v>
      </c>
      <c r="C352" s="944" t="s">
        <v>15314</v>
      </c>
      <c r="D352" s="944" t="s">
        <v>5677</v>
      </c>
      <c r="E352" s="944" t="s">
        <v>279</v>
      </c>
      <c r="F352" s="944" t="s">
        <v>5678</v>
      </c>
    </row>
    <row r="353" spans="1:6">
      <c r="A353" s="944" t="s">
        <v>6350</v>
      </c>
      <c r="B353" s="944" t="s">
        <v>6003</v>
      </c>
      <c r="C353" s="944" t="s">
        <v>15315</v>
      </c>
      <c r="D353" s="944" t="s">
        <v>5677</v>
      </c>
      <c r="E353" s="944" t="s">
        <v>279</v>
      </c>
      <c r="F353" s="944" t="s">
        <v>5678</v>
      </c>
    </row>
    <row r="354" spans="1:6">
      <c r="A354" s="944" t="s">
        <v>6350</v>
      </c>
      <c r="B354" s="944" t="s">
        <v>8129</v>
      </c>
      <c r="C354" s="944" t="s">
        <v>14171</v>
      </c>
      <c r="D354" s="944" t="s">
        <v>5677</v>
      </c>
      <c r="E354" s="944" t="s">
        <v>233</v>
      </c>
      <c r="F354" s="944" t="s">
        <v>5678</v>
      </c>
    </row>
    <row r="355" spans="1:6">
      <c r="A355" s="944" t="s">
        <v>6350</v>
      </c>
      <c r="B355" s="944" t="s">
        <v>6007</v>
      </c>
      <c r="C355" s="944" t="s">
        <v>15316</v>
      </c>
      <c r="D355" s="944" t="s">
        <v>5677</v>
      </c>
      <c r="E355" s="944" t="s">
        <v>279</v>
      </c>
      <c r="F355" s="944" t="s">
        <v>5678</v>
      </c>
    </row>
    <row r="356" spans="1:6">
      <c r="A356" s="944" t="s">
        <v>6350</v>
      </c>
      <c r="B356" s="944" t="s">
        <v>6009</v>
      </c>
      <c r="C356" s="944" t="s">
        <v>15317</v>
      </c>
      <c r="D356" s="944" t="s">
        <v>5677</v>
      </c>
      <c r="E356" s="944" t="s">
        <v>279</v>
      </c>
      <c r="F356" s="944" t="s">
        <v>5678</v>
      </c>
    </row>
    <row r="357" spans="1:6">
      <c r="A357" s="944" t="s">
        <v>6350</v>
      </c>
      <c r="B357" s="944" t="s">
        <v>6011</v>
      </c>
      <c r="C357" s="944" t="s">
        <v>15318</v>
      </c>
      <c r="D357" s="944" t="s">
        <v>5677</v>
      </c>
      <c r="E357" s="944" t="s">
        <v>279</v>
      </c>
      <c r="F357" s="944" t="s">
        <v>5678</v>
      </c>
    </row>
    <row r="358" spans="1:6">
      <c r="A358" s="944" t="s">
        <v>6350</v>
      </c>
      <c r="B358" s="944" t="s">
        <v>6013</v>
      </c>
      <c r="C358" s="944" t="s">
        <v>15319</v>
      </c>
      <c r="D358" s="944" t="s">
        <v>5677</v>
      </c>
      <c r="E358" s="944" t="s">
        <v>279</v>
      </c>
      <c r="F358" s="944" t="s">
        <v>5678</v>
      </c>
    </row>
    <row r="359" spans="1:6">
      <c r="A359" s="944" t="s">
        <v>6350</v>
      </c>
      <c r="B359" s="944" t="s">
        <v>5794</v>
      </c>
      <c r="C359" s="944" t="s">
        <v>15320</v>
      </c>
      <c r="D359" s="944" t="s">
        <v>5677</v>
      </c>
      <c r="E359" s="944" t="s">
        <v>279</v>
      </c>
      <c r="F359" s="944" t="s">
        <v>5678</v>
      </c>
    </row>
    <row r="360" spans="1:6">
      <c r="A360" s="944" t="s">
        <v>6350</v>
      </c>
      <c r="B360" s="944" t="s">
        <v>6016</v>
      </c>
      <c r="C360" s="944" t="s">
        <v>15321</v>
      </c>
      <c r="D360" s="944" t="s">
        <v>5677</v>
      </c>
      <c r="E360" s="944" t="s">
        <v>279</v>
      </c>
      <c r="F360" s="944" t="s">
        <v>5678</v>
      </c>
    </row>
    <row r="361" spans="1:6">
      <c r="A361" s="944" t="s">
        <v>6350</v>
      </c>
      <c r="B361" s="944" t="s">
        <v>6018</v>
      </c>
      <c r="C361" s="944" t="s">
        <v>14236</v>
      </c>
      <c r="D361" s="944" t="s">
        <v>5677</v>
      </c>
      <c r="E361" s="944" t="s">
        <v>233</v>
      </c>
      <c r="F361" s="944" t="s">
        <v>5678</v>
      </c>
    </row>
    <row r="362" spans="1:6">
      <c r="A362" s="944" t="s">
        <v>6350</v>
      </c>
      <c r="B362" s="944" t="s">
        <v>6020</v>
      </c>
      <c r="C362" s="944" t="s">
        <v>15322</v>
      </c>
      <c r="D362" s="944" t="s">
        <v>5677</v>
      </c>
      <c r="E362" s="944" t="s">
        <v>279</v>
      </c>
      <c r="F362" s="944" t="s">
        <v>5678</v>
      </c>
    </row>
    <row r="363" spans="1:6">
      <c r="A363" s="944" t="s">
        <v>6350</v>
      </c>
      <c r="B363" s="944" t="s">
        <v>3057</v>
      </c>
      <c r="C363" s="944" t="s">
        <v>15323</v>
      </c>
      <c r="D363" s="944" t="s">
        <v>5677</v>
      </c>
      <c r="E363" s="944" t="s">
        <v>279</v>
      </c>
      <c r="F363" s="944" t="s">
        <v>5678</v>
      </c>
    </row>
    <row r="364" spans="1:6">
      <c r="A364" s="944" t="s">
        <v>6350</v>
      </c>
      <c r="B364" s="944" t="s">
        <v>6023</v>
      </c>
      <c r="C364" s="944" t="s">
        <v>15324</v>
      </c>
      <c r="D364" s="944" t="s">
        <v>5677</v>
      </c>
      <c r="E364" s="944" t="s">
        <v>279</v>
      </c>
      <c r="F364" s="944" t="s">
        <v>5678</v>
      </c>
    </row>
    <row r="365" spans="1:6">
      <c r="A365" s="944" t="s">
        <v>6350</v>
      </c>
      <c r="B365" s="944" t="s">
        <v>8145</v>
      </c>
      <c r="C365" s="944" t="s">
        <v>14172</v>
      </c>
      <c r="D365" s="944" t="s">
        <v>5677</v>
      </c>
      <c r="E365" s="944" t="s">
        <v>233</v>
      </c>
      <c r="F365" s="944" t="s">
        <v>5678</v>
      </c>
    </row>
    <row r="366" spans="1:6">
      <c r="A366" s="944" t="s">
        <v>6350</v>
      </c>
      <c r="B366" s="944" t="s">
        <v>5796</v>
      </c>
      <c r="C366" s="944" t="s">
        <v>15325</v>
      </c>
      <c r="D366" s="944" t="s">
        <v>5677</v>
      </c>
      <c r="E366" s="944" t="s">
        <v>279</v>
      </c>
      <c r="F366" s="944" t="s">
        <v>5678</v>
      </c>
    </row>
    <row r="367" spans="1:6">
      <c r="A367" s="944" t="s">
        <v>6350</v>
      </c>
      <c r="B367" s="944" t="s">
        <v>6026</v>
      </c>
      <c r="C367" s="944" t="s">
        <v>15326</v>
      </c>
      <c r="D367" s="944" t="s">
        <v>5677</v>
      </c>
      <c r="E367" s="944" t="s">
        <v>279</v>
      </c>
      <c r="F367" s="944" t="s">
        <v>5678</v>
      </c>
    </row>
    <row r="368" spans="1:6">
      <c r="A368" s="944" t="s">
        <v>6350</v>
      </c>
      <c r="B368" s="944" t="s">
        <v>6459</v>
      </c>
      <c r="C368" s="944" t="s">
        <v>6460</v>
      </c>
      <c r="D368" s="944" t="s">
        <v>5677</v>
      </c>
      <c r="E368" s="944" t="s">
        <v>233</v>
      </c>
      <c r="F368" s="944" t="s">
        <v>5678</v>
      </c>
    </row>
    <row r="369" spans="1:6">
      <c r="A369" s="944" t="s">
        <v>6350</v>
      </c>
      <c r="B369" s="944" t="s">
        <v>5798</v>
      </c>
      <c r="C369" s="944" t="s">
        <v>15327</v>
      </c>
      <c r="D369" s="944" t="s">
        <v>5677</v>
      </c>
      <c r="E369" s="944" t="s">
        <v>279</v>
      </c>
      <c r="F369" s="944" t="s">
        <v>5678</v>
      </c>
    </row>
    <row r="370" spans="1:6">
      <c r="A370" s="944" t="s">
        <v>6350</v>
      </c>
      <c r="B370" s="944" t="s">
        <v>6029</v>
      </c>
      <c r="C370" s="944" t="s">
        <v>15328</v>
      </c>
      <c r="D370" s="944" t="s">
        <v>5677</v>
      </c>
      <c r="E370" s="944" t="s">
        <v>279</v>
      </c>
      <c r="F370" s="944" t="s">
        <v>5678</v>
      </c>
    </row>
    <row r="371" spans="1:6">
      <c r="A371" s="944" t="s">
        <v>6350</v>
      </c>
      <c r="B371" s="944" t="s">
        <v>6031</v>
      </c>
      <c r="C371" s="944" t="s">
        <v>15329</v>
      </c>
      <c r="D371" s="944" t="s">
        <v>5677</v>
      </c>
      <c r="E371" s="944" t="s">
        <v>279</v>
      </c>
      <c r="F371" s="944" t="s">
        <v>5678</v>
      </c>
    </row>
    <row r="372" spans="1:6">
      <c r="A372" s="944" t="s">
        <v>6350</v>
      </c>
      <c r="B372" s="944" t="s">
        <v>6033</v>
      </c>
      <c r="C372" s="944" t="s">
        <v>15330</v>
      </c>
      <c r="D372" s="944" t="s">
        <v>5677</v>
      </c>
      <c r="E372" s="944" t="s">
        <v>279</v>
      </c>
      <c r="F372" s="944" t="s">
        <v>5678</v>
      </c>
    </row>
    <row r="373" spans="1:6">
      <c r="A373" s="944" t="s">
        <v>6350</v>
      </c>
      <c r="B373" s="944" t="s">
        <v>6005</v>
      </c>
      <c r="C373" s="944" t="s">
        <v>15331</v>
      </c>
      <c r="D373" s="944" t="s">
        <v>5677</v>
      </c>
      <c r="E373" s="944" t="s">
        <v>5677</v>
      </c>
      <c r="F373" s="944" t="s">
        <v>6064</v>
      </c>
    </row>
    <row r="374" spans="1:6">
      <c r="A374" s="944" t="s">
        <v>6350</v>
      </c>
      <c r="B374" s="944" t="s">
        <v>5853</v>
      </c>
      <c r="C374" s="944" t="s">
        <v>7101</v>
      </c>
      <c r="D374" s="944" t="s">
        <v>15332</v>
      </c>
      <c r="E374" s="944" t="s">
        <v>6109</v>
      </c>
      <c r="F374" s="944" t="s">
        <v>5783</v>
      </c>
    </row>
    <row r="375" spans="1:6">
      <c r="A375" s="944" t="s">
        <v>6350</v>
      </c>
      <c r="B375" s="944" t="s">
        <v>5859</v>
      </c>
      <c r="C375" s="944" t="s">
        <v>7320</v>
      </c>
      <c r="D375" s="944" t="s">
        <v>15333</v>
      </c>
      <c r="E375" s="944" t="s">
        <v>1140</v>
      </c>
      <c r="F375" s="944" t="s">
        <v>5783</v>
      </c>
    </row>
    <row r="376" spans="1:6">
      <c r="A376" s="944" t="s">
        <v>6350</v>
      </c>
      <c r="B376" s="944" t="s">
        <v>5861</v>
      </c>
      <c r="C376" s="944" t="s">
        <v>7346</v>
      </c>
      <c r="D376" s="944" t="s">
        <v>15334</v>
      </c>
      <c r="E376" s="944" t="s">
        <v>6116</v>
      </c>
      <c r="F376" s="944" t="s">
        <v>5783</v>
      </c>
    </row>
    <row r="377" spans="1:6">
      <c r="A377" s="944" t="s">
        <v>6350</v>
      </c>
      <c r="B377" s="944" t="s">
        <v>7520</v>
      </c>
      <c r="C377" s="944" t="s">
        <v>7521</v>
      </c>
      <c r="D377" s="944" t="s">
        <v>15335</v>
      </c>
      <c r="E377" s="944" t="s">
        <v>1486</v>
      </c>
      <c r="F377" s="944" t="s">
        <v>5783</v>
      </c>
    </row>
    <row r="378" spans="1:6">
      <c r="A378" s="944" t="s">
        <v>6350</v>
      </c>
      <c r="B378" s="944" t="s">
        <v>5866</v>
      </c>
      <c r="C378" s="944" t="s">
        <v>7524</v>
      </c>
      <c r="D378" s="944" t="s">
        <v>15336</v>
      </c>
      <c r="E378" s="944" t="s">
        <v>1495</v>
      </c>
      <c r="F378" s="944" t="s">
        <v>5783</v>
      </c>
    </row>
    <row r="379" spans="1:6">
      <c r="A379" s="944" t="s">
        <v>6350</v>
      </c>
      <c r="B379" s="944" t="s">
        <v>5868</v>
      </c>
      <c r="C379" s="944" t="s">
        <v>7525</v>
      </c>
      <c r="D379" s="944" t="s">
        <v>15337</v>
      </c>
      <c r="E379" s="944" t="s">
        <v>14241</v>
      </c>
      <c r="F379" s="944" t="s">
        <v>5783</v>
      </c>
    </row>
    <row r="380" spans="1:6">
      <c r="A380" s="944" t="s">
        <v>6350</v>
      </c>
      <c r="B380" s="944" t="s">
        <v>3712</v>
      </c>
      <c r="C380" s="944" t="s">
        <v>7678</v>
      </c>
      <c r="D380" s="944" t="s">
        <v>15338</v>
      </c>
      <c r="E380" s="944" t="s">
        <v>6123</v>
      </c>
      <c r="F380" s="944" t="s">
        <v>5783</v>
      </c>
    </row>
    <row r="381" spans="1:6">
      <c r="A381" s="944" t="s">
        <v>6350</v>
      </c>
      <c r="B381" s="944" t="s">
        <v>5877</v>
      </c>
      <c r="C381" s="944" t="s">
        <v>6084</v>
      </c>
      <c r="D381" s="944" t="s">
        <v>15339</v>
      </c>
      <c r="E381" s="944" t="s">
        <v>6126</v>
      </c>
      <c r="F381" s="944" t="s">
        <v>5783</v>
      </c>
    </row>
    <row r="382" spans="1:6">
      <c r="A382" s="944" t="s">
        <v>6350</v>
      </c>
      <c r="B382" s="944" t="s">
        <v>6239</v>
      </c>
      <c r="C382" s="944" t="s">
        <v>6472</v>
      </c>
      <c r="D382" s="944" t="s">
        <v>15340</v>
      </c>
      <c r="E382" s="944" t="s">
        <v>1863</v>
      </c>
      <c r="F382" s="944" t="s">
        <v>5783</v>
      </c>
    </row>
    <row r="383" spans="1:6">
      <c r="A383" s="944" t="s">
        <v>6350</v>
      </c>
      <c r="B383" s="944" t="s">
        <v>5879</v>
      </c>
      <c r="C383" s="944" t="s">
        <v>6086</v>
      </c>
      <c r="D383" s="944" t="s">
        <v>15340</v>
      </c>
      <c r="E383" s="944" t="s">
        <v>1867</v>
      </c>
      <c r="F383" s="944" t="s">
        <v>5783</v>
      </c>
    </row>
    <row r="384" spans="1:6">
      <c r="A384" s="944" t="s">
        <v>6350</v>
      </c>
      <c r="B384" s="944" t="s">
        <v>5881</v>
      </c>
      <c r="C384" s="944" t="s">
        <v>6087</v>
      </c>
      <c r="D384" s="944" t="s">
        <v>15340</v>
      </c>
      <c r="E384" s="944" t="s">
        <v>6131</v>
      </c>
      <c r="F384" s="944" t="s">
        <v>5783</v>
      </c>
    </row>
    <row r="385" spans="1:6">
      <c r="A385" s="944" t="s">
        <v>6350</v>
      </c>
      <c r="B385" s="944" t="s">
        <v>5883</v>
      </c>
      <c r="C385" s="944" t="s">
        <v>7718</v>
      </c>
      <c r="D385" s="944" t="s">
        <v>15340</v>
      </c>
      <c r="E385" s="944" t="s">
        <v>1885</v>
      </c>
      <c r="F385" s="944" t="s">
        <v>5783</v>
      </c>
    </row>
    <row r="386" spans="1:6">
      <c r="A386" s="944" t="s">
        <v>6350</v>
      </c>
      <c r="B386" s="944" t="s">
        <v>5823</v>
      </c>
      <c r="C386" s="944" t="s">
        <v>6089</v>
      </c>
      <c r="D386" s="944" t="s">
        <v>15340</v>
      </c>
      <c r="E386" s="944" t="s">
        <v>1867</v>
      </c>
      <c r="F386" s="944" t="s">
        <v>5783</v>
      </c>
    </row>
    <row r="387" spans="1:6">
      <c r="A387" s="944" t="s">
        <v>6350</v>
      </c>
      <c r="B387" s="944" t="s">
        <v>5886</v>
      </c>
      <c r="C387" s="944" t="s">
        <v>6090</v>
      </c>
      <c r="D387" s="944" t="s">
        <v>15340</v>
      </c>
      <c r="E387" s="944" t="s">
        <v>1867</v>
      </c>
      <c r="F387" s="944" t="s">
        <v>5783</v>
      </c>
    </row>
    <row r="388" spans="1:6">
      <c r="A388" s="944" t="s">
        <v>6350</v>
      </c>
      <c r="B388" s="944" t="s">
        <v>5781</v>
      </c>
      <c r="C388" s="944" t="s">
        <v>6091</v>
      </c>
      <c r="D388" s="944" t="s">
        <v>15340</v>
      </c>
      <c r="E388" s="944" t="s">
        <v>1931</v>
      </c>
      <c r="F388" s="944" t="s">
        <v>5783</v>
      </c>
    </row>
    <row r="389" spans="1:6">
      <c r="A389" s="944" t="s">
        <v>6350</v>
      </c>
      <c r="B389" s="944" t="s">
        <v>5889</v>
      </c>
      <c r="C389" s="944" t="s">
        <v>6092</v>
      </c>
      <c r="D389" s="944" t="s">
        <v>15340</v>
      </c>
      <c r="E389" s="944" t="s">
        <v>1867</v>
      </c>
      <c r="F389" s="944" t="s">
        <v>5783</v>
      </c>
    </row>
    <row r="390" spans="1:6">
      <c r="A390" s="944" t="s">
        <v>6350</v>
      </c>
      <c r="B390" s="944" t="s">
        <v>5891</v>
      </c>
      <c r="C390" s="944" t="s">
        <v>7824</v>
      </c>
      <c r="D390" s="944" t="s">
        <v>15341</v>
      </c>
      <c r="E390" s="944" t="s">
        <v>7825</v>
      </c>
      <c r="F390" s="944" t="s">
        <v>5783</v>
      </c>
    </row>
    <row r="391" spans="1:6">
      <c r="A391" s="944" t="s">
        <v>6350</v>
      </c>
      <c r="B391" s="944" t="s">
        <v>7883</v>
      </c>
      <c r="C391" s="944" t="s">
        <v>7884</v>
      </c>
      <c r="D391" s="944" t="s">
        <v>15342</v>
      </c>
      <c r="E391" s="944" t="s">
        <v>2271</v>
      </c>
      <c r="F391" s="944" t="s">
        <v>5783</v>
      </c>
    </row>
    <row r="392" spans="1:6">
      <c r="A392" s="944" t="s">
        <v>6350</v>
      </c>
      <c r="B392" s="944" t="s">
        <v>7956</v>
      </c>
      <c r="C392" s="944" t="s">
        <v>7957</v>
      </c>
      <c r="D392" s="944" t="s">
        <v>15343</v>
      </c>
      <c r="E392" s="944" t="s">
        <v>14243</v>
      </c>
      <c r="F392" s="944" t="s">
        <v>5783</v>
      </c>
    </row>
    <row r="393" spans="1:6">
      <c r="A393" s="944" t="s">
        <v>6350</v>
      </c>
      <c r="B393" s="944" t="s">
        <v>5901</v>
      </c>
      <c r="C393" s="944" t="s">
        <v>7968</v>
      </c>
      <c r="D393" s="944" t="s">
        <v>15344</v>
      </c>
      <c r="E393" s="944" t="s">
        <v>15345</v>
      </c>
      <c r="F393" s="944" t="s">
        <v>5783</v>
      </c>
    </row>
    <row r="394" spans="1:6">
      <c r="A394" s="944" t="s">
        <v>6350</v>
      </c>
      <c r="B394" s="944" t="s">
        <v>7988</v>
      </c>
      <c r="C394" s="944" t="s">
        <v>7989</v>
      </c>
      <c r="D394" s="944" t="s">
        <v>15346</v>
      </c>
      <c r="E394" s="944" t="s">
        <v>7990</v>
      </c>
      <c r="F394" s="944" t="s">
        <v>5783</v>
      </c>
    </row>
    <row r="395" spans="1:6">
      <c r="A395" s="944" t="s">
        <v>6350</v>
      </c>
      <c r="B395" s="944" t="s">
        <v>5786</v>
      </c>
      <c r="C395" s="944" t="s">
        <v>7993</v>
      </c>
      <c r="D395" s="944" t="s">
        <v>15347</v>
      </c>
      <c r="E395" s="944" t="s">
        <v>2499</v>
      </c>
      <c r="F395" s="944" t="s">
        <v>5783</v>
      </c>
    </row>
    <row r="396" spans="1:6">
      <c r="A396" s="944" t="s">
        <v>6350</v>
      </c>
      <c r="B396" s="944" t="s">
        <v>6454</v>
      </c>
      <c r="C396" s="944" t="s">
        <v>8006</v>
      </c>
      <c r="D396" s="944" t="s">
        <v>2105</v>
      </c>
      <c r="E396" s="944" t="s">
        <v>2524</v>
      </c>
      <c r="F396" s="944" t="s">
        <v>5783</v>
      </c>
    </row>
    <row r="397" spans="1:6">
      <c r="A397" s="944" t="s">
        <v>6350</v>
      </c>
      <c r="B397" s="944" t="s">
        <v>8021</v>
      </c>
      <c r="C397" s="944" t="s">
        <v>8022</v>
      </c>
      <c r="D397" s="944" t="s">
        <v>15348</v>
      </c>
      <c r="E397" s="944" t="s">
        <v>8023</v>
      </c>
      <c r="F397" s="944" t="s">
        <v>5783</v>
      </c>
    </row>
    <row r="398" spans="1:6">
      <c r="A398" s="944" t="s">
        <v>6350</v>
      </c>
      <c r="B398" s="944" t="s">
        <v>5921</v>
      </c>
      <c r="C398" s="944" t="s">
        <v>8043</v>
      </c>
      <c r="D398" s="944" t="s">
        <v>15349</v>
      </c>
      <c r="E398" s="944" t="s">
        <v>6150</v>
      </c>
      <c r="F398" s="944" t="s">
        <v>5783</v>
      </c>
    </row>
    <row r="399" spans="1:6">
      <c r="A399" s="944" t="s">
        <v>6350</v>
      </c>
      <c r="B399" s="944" t="s">
        <v>5925</v>
      </c>
      <c r="C399" s="944" t="s">
        <v>8047</v>
      </c>
      <c r="D399" s="944" t="s">
        <v>15350</v>
      </c>
      <c r="E399" s="944" t="s">
        <v>6153</v>
      </c>
      <c r="F399" s="944" t="s">
        <v>5783</v>
      </c>
    </row>
    <row r="400" spans="1:6">
      <c r="A400" s="944" t="s">
        <v>6350</v>
      </c>
      <c r="B400" s="944" t="s">
        <v>5949</v>
      </c>
      <c r="C400" s="944" t="s">
        <v>8072</v>
      </c>
      <c r="D400" s="944" t="s">
        <v>15351</v>
      </c>
      <c r="E400" s="944" t="s">
        <v>2703</v>
      </c>
      <c r="F400" s="944" t="s">
        <v>5783</v>
      </c>
    </row>
    <row r="401" spans="1:6">
      <c r="A401" s="944" t="s">
        <v>6350</v>
      </c>
      <c r="B401" s="944" t="s">
        <v>5951</v>
      </c>
      <c r="C401" s="944" t="s">
        <v>8073</v>
      </c>
      <c r="D401" s="944" t="s">
        <v>15352</v>
      </c>
      <c r="E401" s="944" t="s">
        <v>14244</v>
      </c>
      <c r="F401" s="944" t="s">
        <v>5783</v>
      </c>
    </row>
    <row r="402" spans="1:6">
      <c r="A402" s="944" t="s">
        <v>6350</v>
      </c>
      <c r="B402" s="944" t="s">
        <v>5967</v>
      </c>
      <c r="C402" s="944" t="s">
        <v>8096</v>
      </c>
      <c r="D402" s="944" t="s">
        <v>15353</v>
      </c>
      <c r="E402" s="944" t="s">
        <v>8097</v>
      </c>
      <c r="F402" s="944" t="s">
        <v>5783</v>
      </c>
    </row>
    <row r="403" spans="1:6">
      <c r="A403" s="944" t="s">
        <v>6350</v>
      </c>
      <c r="B403" s="944" t="s">
        <v>6372</v>
      </c>
      <c r="C403" s="944" t="s">
        <v>6474</v>
      </c>
      <c r="D403" s="944" t="s">
        <v>5677</v>
      </c>
      <c r="E403" s="944" t="s">
        <v>6475</v>
      </c>
      <c r="F403" s="944" t="s">
        <v>5678</v>
      </c>
    </row>
    <row r="404" spans="1:6">
      <c r="A404" s="944" t="s">
        <v>6350</v>
      </c>
      <c r="B404" s="944" t="s">
        <v>5982</v>
      </c>
      <c r="C404" s="944" t="s">
        <v>8112</v>
      </c>
      <c r="D404" s="944" t="s">
        <v>5677</v>
      </c>
      <c r="E404" s="944" t="s">
        <v>2812</v>
      </c>
      <c r="F404" s="944" t="s">
        <v>5678</v>
      </c>
    </row>
    <row r="405" spans="1:6">
      <c r="A405" s="944" t="s">
        <v>6350</v>
      </c>
      <c r="B405" s="944" t="s">
        <v>5984</v>
      </c>
      <c r="C405" s="944" t="s">
        <v>8113</v>
      </c>
      <c r="D405" s="944" t="s">
        <v>5677</v>
      </c>
      <c r="E405" s="944" t="s">
        <v>2816</v>
      </c>
      <c r="F405" s="944" t="s">
        <v>5678</v>
      </c>
    </row>
    <row r="406" spans="1:6">
      <c r="A406" s="944" t="s">
        <v>6350</v>
      </c>
      <c r="B406" s="944" t="s">
        <v>5792</v>
      </c>
      <c r="C406" s="944" t="s">
        <v>8114</v>
      </c>
      <c r="D406" s="944" t="s">
        <v>5677</v>
      </c>
      <c r="E406" s="944" t="s">
        <v>2821</v>
      </c>
      <c r="F406" s="944" t="s">
        <v>5678</v>
      </c>
    </row>
    <row r="407" spans="1:6">
      <c r="A407" s="944" t="s">
        <v>6350</v>
      </c>
      <c r="B407" s="944" t="s">
        <v>5987</v>
      </c>
      <c r="C407" s="944" t="s">
        <v>8115</v>
      </c>
      <c r="D407" s="944" t="s">
        <v>5677</v>
      </c>
      <c r="E407" s="944" t="s">
        <v>2826</v>
      </c>
      <c r="F407" s="944" t="s">
        <v>5678</v>
      </c>
    </row>
    <row r="408" spans="1:6">
      <c r="A408" s="944" t="s">
        <v>6350</v>
      </c>
      <c r="B408" s="944" t="s">
        <v>5989</v>
      </c>
      <c r="C408" s="944" t="s">
        <v>8116</v>
      </c>
      <c r="D408" s="944" t="s">
        <v>5677</v>
      </c>
      <c r="E408" s="944" t="s">
        <v>2821</v>
      </c>
      <c r="F408" s="944" t="s">
        <v>5678</v>
      </c>
    </row>
    <row r="409" spans="1:6">
      <c r="A409" s="944" t="s">
        <v>6350</v>
      </c>
      <c r="B409" s="944" t="s">
        <v>5991</v>
      </c>
      <c r="C409" s="944" t="s">
        <v>8117</v>
      </c>
      <c r="D409" s="944" t="s">
        <v>5677</v>
      </c>
      <c r="E409" s="944" t="s">
        <v>2834</v>
      </c>
      <c r="F409" s="944" t="s">
        <v>5678</v>
      </c>
    </row>
    <row r="410" spans="1:6">
      <c r="A410" s="944" t="s">
        <v>6350</v>
      </c>
      <c r="B410" s="944" t="s">
        <v>5993</v>
      </c>
      <c r="C410" s="944" t="s">
        <v>8118</v>
      </c>
      <c r="D410" s="944" t="s">
        <v>5677</v>
      </c>
      <c r="E410" s="944" t="s">
        <v>2837</v>
      </c>
      <c r="F410" s="944" t="s">
        <v>5678</v>
      </c>
    </row>
    <row r="411" spans="1:6">
      <c r="A411" s="944" t="s">
        <v>6350</v>
      </c>
      <c r="B411" s="944" t="s">
        <v>5995</v>
      </c>
      <c r="C411" s="944" t="s">
        <v>8120</v>
      </c>
      <c r="D411" s="944" t="s">
        <v>5677</v>
      </c>
      <c r="E411" s="944" t="s">
        <v>2845</v>
      </c>
      <c r="F411" s="944" t="s">
        <v>5678</v>
      </c>
    </row>
    <row r="412" spans="1:6">
      <c r="A412" s="944" t="s">
        <v>6350</v>
      </c>
      <c r="B412" s="944" t="s">
        <v>5997</v>
      </c>
      <c r="C412" s="944" t="s">
        <v>8121</v>
      </c>
      <c r="D412" s="944" t="s">
        <v>5677</v>
      </c>
      <c r="E412" s="944" t="s">
        <v>2821</v>
      </c>
      <c r="F412" s="944" t="s">
        <v>5678</v>
      </c>
    </row>
    <row r="413" spans="1:6">
      <c r="A413" s="944" t="s">
        <v>6350</v>
      </c>
      <c r="B413" s="944" t="s">
        <v>5999</v>
      </c>
      <c r="C413" s="944" t="s">
        <v>8122</v>
      </c>
      <c r="D413" s="944" t="s">
        <v>5677</v>
      </c>
      <c r="E413" s="944" t="s">
        <v>2853</v>
      </c>
      <c r="F413" s="944" t="s">
        <v>5678</v>
      </c>
    </row>
    <row r="414" spans="1:6">
      <c r="A414" s="944" t="s">
        <v>6350</v>
      </c>
      <c r="B414" s="944" t="s">
        <v>6001</v>
      </c>
      <c r="C414" s="944" t="s">
        <v>8124</v>
      </c>
      <c r="D414" s="944" t="s">
        <v>5677</v>
      </c>
      <c r="E414" s="944" t="s">
        <v>2821</v>
      </c>
      <c r="F414" s="944" t="s">
        <v>5678</v>
      </c>
    </row>
    <row r="415" spans="1:6">
      <c r="A415" s="944" t="s">
        <v>6350</v>
      </c>
      <c r="B415" s="944" t="s">
        <v>6003</v>
      </c>
      <c r="C415" s="944" t="s">
        <v>8125</v>
      </c>
      <c r="D415" s="944" t="s">
        <v>5677</v>
      </c>
      <c r="E415" s="944" t="s">
        <v>2859</v>
      </c>
      <c r="F415" s="944" t="s">
        <v>5678</v>
      </c>
    </row>
    <row r="416" spans="1:6">
      <c r="A416" s="944" t="s">
        <v>6350</v>
      </c>
      <c r="B416" s="944" t="s">
        <v>6005</v>
      </c>
      <c r="C416" s="944" t="s">
        <v>8126</v>
      </c>
      <c r="D416" s="944" t="s">
        <v>5677</v>
      </c>
      <c r="E416" s="944" t="s">
        <v>2864</v>
      </c>
      <c r="F416" s="944" t="s">
        <v>5678</v>
      </c>
    </row>
    <row r="417" spans="1:6">
      <c r="A417" s="944" t="s">
        <v>6350</v>
      </c>
      <c r="B417" s="944" t="s">
        <v>8129</v>
      </c>
      <c r="C417" s="944" t="s">
        <v>8130</v>
      </c>
      <c r="D417" s="944" t="s">
        <v>5677</v>
      </c>
      <c r="E417" s="944" t="s">
        <v>2868</v>
      </c>
      <c r="F417" s="944" t="s">
        <v>5678</v>
      </c>
    </row>
    <row r="418" spans="1:6">
      <c r="A418" s="944" t="s">
        <v>6350</v>
      </c>
      <c r="B418" s="944" t="s">
        <v>6007</v>
      </c>
      <c r="C418" s="944" t="s">
        <v>8131</v>
      </c>
      <c r="D418" s="944" t="s">
        <v>5677</v>
      </c>
      <c r="E418" s="944" t="s">
        <v>6173</v>
      </c>
      <c r="F418" s="944" t="s">
        <v>5678</v>
      </c>
    </row>
    <row r="419" spans="1:6">
      <c r="A419" s="944" t="s">
        <v>6350</v>
      </c>
      <c r="B419" s="944" t="s">
        <v>6009</v>
      </c>
      <c r="C419" s="944" t="s">
        <v>8134</v>
      </c>
      <c r="D419" s="944" t="s">
        <v>5677</v>
      </c>
      <c r="E419" s="944" t="s">
        <v>2881</v>
      </c>
      <c r="F419" s="944" t="s">
        <v>5678</v>
      </c>
    </row>
    <row r="420" spans="1:6">
      <c r="A420" s="944" t="s">
        <v>6350</v>
      </c>
      <c r="B420" s="944" t="s">
        <v>6011</v>
      </c>
      <c r="C420" s="944" t="s">
        <v>8135</v>
      </c>
      <c r="D420" s="944" t="s">
        <v>5677</v>
      </c>
      <c r="E420" s="944" t="s">
        <v>2884</v>
      </c>
      <c r="F420" s="944" t="s">
        <v>5678</v>
      </c>
    </row>
    <row r="421" spans="1:6">
      <c r="A421" s="944" t="s">
        <v>6350</v>
      </c>
      <c r="B421" s="944" t="s">
        <v>6013</v>
      </c>
      <c r="C421" s="944" t="s">
        <v>8136</v>
      </c>
      <c r="D421" s="944" t="s">
        <v>5677</v>
      </c>
      <c r="E421" s="944" t="s">
        <v>2884</v>
      </c>
      <c r="F421" s="944" t="s">
        <v>5678</v>
      </c>
    </row>
    <row r="422" spans="1:6">
      <c r="A422" s="944" t="s">
        <v>6350</v>
      </c>
      <c r="B422" s="944" t="s">
        <v>5794</v>
      </c>
      <c r="C422" s="944" t="s">
        <v>8137</v>
      </c>
      <c r="D422" s="944" t="s">
        <v>5677</v>
      </c>
      <c r="E422" s="944" t="s">
        <v>2891</v>
      </c>
      <c r="F422" s="944" t="s">
        <v>5678</v>
      </c>
    </row>
    <row r="423" spans="1:6">
      <c r="A423" s="944" t="s">
        <v>6350</v>
      </c>
      <c r="B423" s="944" t="s">
        <v>6016</v>
      </c>
      <c r="C423" s="944" t="s">
        <v>8138</v>
      </c>
      <c r="D423" s="944" t="s">
        <v>5677</v>
      </c>
      <c r="E423" s="944" t="s">
        <v>2894</v>
      </c>
      <c r="F423" s="944" t="s">
        <v>5678</v>
      </c>
    </row>
    <row r="424" spans="1:6">
      <c r="A424" s="944" t="s">
        <v>6350</v>
      </c>
      <c r="B424" s="944" t="s">
        <v>6018</v>
      </c>
      <c r="C424" s="944" t="s">
        <v>8139</v>
      </c>
      <c r="D424" s="944" t="s">
        <v>5677</v>
      </c>
      <c r="E424" s="944" t="s">
        <v>2898</v>
      </c>
      <c r="F424" s="944" t="s">
        <v>5678</v>
      </c>
    </row>
    <row r="425" spans="1:6">
      <c r="A425" s="944" t="s">
        <v>6350</v>
      </c>
      <c r="B425" s="944" t="s">
        <v>6020</v>
      </c>
      <c r="C425" s="944" t="s">
        <v>8141</v>
      </c>
      <c r="D425" s="944" t="s">
        <v>5677</v>
      </c>
      <c r="E425" s="944" t="s">
        <v>8142</v>
      </c>
      <c r="F425" s="944" t="s">
        <v>5678</v>
      </c>
    </row>
    <row r="426" spans="1:6">
      <c r="A426" s="944" t="s">
        <v>6350</v>
      </c>
      <c r="B426" s="944" t="s">
        <v>3057</v>
      </c>
      <c r="C426" s="944" t="s">
        <v>8143</v>
      </c>
      <c r="D426" s="944" t="s">
        <v>5677</v>
      </c>
      <c r="E426" s="944" t="s">
        <v>2907</v>
      </c>
      <c r="F426" s="944" t="s">
        <v>5678</v>
      </c>
    </row>
    <row r="427" spans="1:6">
      <c r="A427" s="944" t="s">
        <v>6350</v>
      </c>
      <c r="B427" s="944" t="s">
        <v>6023</v>
      </c>
      <c r="C427" s="944" t="s">
        <v>8144</v>
      </c>
      <c r="D427" s="944" t="s">
        <v>5677</v>
      </c>
      <c r="E427" s="944" t="s">
        <v>2912</v>
      </c>
      <c r="F427" s="944" t="s">
        <v>5678</v>
      </c>
    </row>
    <row r="428" spans="1:6">
      <c r="A428" s="944" t="s">
        <v>6350</v>
      </c>
      <c r="B428" s="944" t="s">
        <v>5796</v>
      </c>
      <c r="C428" s="944" t="s">
        <v>8147</v>
      </c>
      <c r="D428" s="944" t="s">
        <v>5677</v>
      </c>
      <c r="E428" s="944" t="s">
        <v>2921</v>
      </c>
      <c r="F428" s="944" t="s">
        <v>5678</v>
      </c>
    </row>
    <row r="429" spans="1:6">
      <c r="A429" s="944" t="s">
        <v>6350</v>
      </c>
      <c r="B429" s="944" t="s">
        <v>6026</v>
      </c>
      <c r="C429" s="944" t="s">
        <v>8149</v>
      </c>
      <c r="D429" s="944" t="s">
        <v>5677</v>
      </c>
      <c r="E429" s="944" t="s">
        <v>2925</v>
      </c>
      <c r="F429" s="944" t="s">
        <v>5678</v>
      </c>
    </row>
    <row r="430" spans="1:6">
      <c r="A430" s="944" t="s">
        <v>6350</v>
      </c>
      <c r="B430" s="944" t="s">
        <v>5798</v>
      </c>
      <c r="C430" s="944" t="s">
        <v>8153</v>
      </c>
      <c r="D430" s="944" t="s">
        <v>5677</v>
      </c>
      <c r="E430" s="944" t="s">
        <v>8154</v>
      </c>
      <c r="F430" s="944" t="s">
        <v>5678</v>
      </c>
    </row>
    <row r="431" spans="1:6">
      <c r="A431" s="944" t="s">
        <v>6350</v>
      </c>
      <c r="B431" s="944" t="s">
        <v>6029</v>
      </c>
      <c r="C431" s="944" t="s">
        <v>8155</v>
      </c>
      <c r="D431" s="944" t="s">
        <v>5677</v>
      </c>
      <c r="E431" s="944" t="s">
        <v>2937</v>
      </c>
      <c r="F431" s="944" t="s">
        <v>5678</v>
      </c>
    </row>
    <row r="432" spans="1:6">
      <c r="A432" s="944" t="s">
        <v>6350</v>
      </c>
      <c r="B432" s="944" t="s">
        <v>6031</v>
      </c>
      <c r="C432" s="944" t="s">
        <v>8157</v>
      </c>
      <c r="D432" s="944" t="s">
        <v>5677</v>
      </c>
      <c r="E432" s="944" t="s">
        <v>2941</v>
      </c>
      <c r="F432" s="944" t="s">
        <v>5678</v>
      </c>
    </row>
    <row r="433" spans="1:6">
      <c r="A433" s="944" t="s">
        <v>6350</v>
      </c>
      <c r="B433" s="944" t="s">
        <v>6033</v>
      </c>
      <c r="C433" s="944" t="s">
        <v>8159</v>
      </c>
      <c r="D433" s="944" t="s">
        <v>5677</v>
      </c>
      <c r="E433" s="944" t="s">
        <v>2945</v>
      </c>
      <c r="F433" s="944" t="s">
        <v>5678</v>
      </c>
    </row>
    <row r="434" spans="1:6">
      <c r="A434" s="944" t="s">
        <v>6350</v>
      </c>
      <c r="B434" s="944" t="s">
        <v>7291</v>
      </c>
      <c r="C434" s="944" t="s">
        <v>8698</v>
      </c>
      <c r="D434" s="944" t="s">
        <v>5677</v>
      </c>
      <c r="E434" s="944" t="s">
        <v>47</v>
      </c>
      <c r="F434" s="944" t="s">
        <v>5678</v>
      </c>
    </row>
    <row r="435" spans="1:6">
      <c r="A435" s="944" t="s">
        <v>6350</v>
      </c>
      <c r="B435" s="944" t="s">
        <v>7520</v>
      </c>
      <c r="C435" s="944" t="s">
        <v>8789</v>
      </c>
      <c r="D435" s="944" t="s">
        <v>437</v>
      </c>
      <c r="E435" s="944" t="s">
        <v>47</v>
      </c>
      <c r="F435" s="944" t="s">
        <v>5783</v>
      </c>
    </row>
    <row r="436" spans="1:6">
      <c r="A436" s="944" t="s">
        <v>6350</v>
      </c>
      <c r="B436" s="944" t="s">
        <v>7685</v>
      </c>
      <c r="C436" s="944" t="s">
        <v>8863</v>
      </c>
      <c r="D436" s="944" t="s">
        <v>5677</v>
      </c>
      <c r="E436" s="944" t="s">
        <v>47</v>
      </c>
      <c r="F436" s="944" t="s">
        <v>5678</v>
      </c>
    </row>
    <row r="437" spans="1:6">
      <c r="A437" s="944" t="s">
        <v>6350</v>
      </c>
      <c r="B437" s="944" t="s">
        <v>6454</v>
      </c>
      <c r="C437" s="944" t="s">
        <v>9015</v>
      </c>
      <c r="D437" s="944" t="s">
        <v>2566</v>
      </c>
      <c r="E437" s="944" t="s">
        <v>47</v>
      </c>
      <c r="F437" s="944" t="s">
        <v>5783</v>
      </c>
    </row>
    <row r="438" spans="1:6">
      <c r="A438" s="944" t="s">
        <v>6350</v>
      </c>
      <c r="B438" s="944" t="s">
        <v>8021</v>
      </c>
      <c r="C438" s="944" t="s">
        <v>9021</v>
      </c>
      <c r="D438" s="944" t="s">
        <v>5677</v>
      </c>
      <c r="E438" s="944" t="s">
        <v>47</v>
      </c>
      <c r="F438" s="944" t="s">
        <v>5678</v>
      </c>
    </row>
    <row r="439" spans="1:6">
      <c r="A439" s="944" t="s">
        <v>6350</v>
      </c>
      <c r="B439" s="944" t="s">
        <v>8061</v>
      </c>
      <c r="C439" s="944" t="s">
        <v>9036</v>
      </c>
      <c r="D439" s="944" t="s">
        <v>5677</v>
      </c>
      <c r="E439" s="944" t="s">
        <v>47</v>
      </c>
      <c r="F439" s="944" t="s">
        <v>5678</v>
      </c>
    </row>
    <row r="440" spans="1:6">
      <c r="A440" s="944" t="s">
        <v>6350</v>
      </c>
      <c r="B440" s="944" t="s">
        <v>6372</v>
      </c>
      <c r="C440" s="944" t="s">
        <v>9060</v>
      </c>
      <c r="D440" s="944" t="s">
        <v>5677</v>
      </c>
      <c r="E440" s="944" t="s">
        <v>2793</v>
      </c>
      <c r="F440" s="944" t="s">
        <v>5678</v>
      </c>
    </row>
    <row r="441" spans="1:6">
      <c r="A441" s="944" t="s">
        <v>6350</v>
      </c>
      <c r="B441" s="944" t="s">
        <v>5982</v>
      </c>
      <c r="C441" s="944" t="s">
        <v>9061</v>
      </c>
      <c r="D441" s="944" t="s">
        <v>5677</v>
      </c>
      <c r="E441" s="944" t="s">
        <v>65</v>
      </c>
      <c r="F441" s="944" t="s">
        <v>5678</v>
      </c>
    </row>
    <row r="442" spans="1:6">
      <c r="A442" s="944" t="s">
        <v>6350</v>
      </c>
      <c r="B442" s="944" t="s">
        <v>5984</v>
      </c>
      <c r="C442" s="944" t="s">
        <v>9062</v>
      </c>
      <c r="D442" s="944" t="s">
        <v>5677</v>
      </c>
      <c r="E442" s="944" t="s">
        <v>65</v>
      </c>
      <c r="F442" s="944" t="s">
        <v>5678</v>
      </c>
    </row>
    <row r="443" spans="1:6">
      <c r="A443" s="944" t="s">
        <v>6350</v>
      </c>
      <c r="B443" s="944" t="s">
        <v>5792</v>
      </c>
      <c r="C443" s="944" t="s">
        <v>6168</v>
      </c>
      <c r="D443" s="944" t="s">
        <v>5677</v>
      </c>
      <c r="E443" s="944" t="s">
        <v>2822</v>
      </c>
      <c r="F443" s="944" t="s">
        <v>5678</v>
      </c>
    </row>
    <row r="444" spans="1:6">
      <c r="A444" s="944" t="s">
        <v>6350</v>
      </c>
      <c r="B444" s="944" t="s">
        <v>5987</v>
      </c>
      <c r="C444" s="944" t="s">
        <v>6169</v>
      </c>
      <c r="D444" s="944" t="s">
        <v>5677</v>
      </c>
      <c r="E444" s="944" t="s">
        <v>65</v>
      </c>
      <c r="F444" s="944" t="s">
        <v>5678</v>
      </c>
    </row>
    <row r="445" spans="1:6">
      <c r="A445" s="944" t="s">
        <v>6350</v>
      </c>
      <c r="B445" s="944" t="s">
        <v>5989</v>
      </c>
      <c r="C445" s="944" t="s">
        <v>9063</v>
      </c>
      <c r="D445" s="944" t="s">
        <v>5677</v>
      </c>
      <c r="E445" s="944" t="s">
        <v>65</v>
      </c>
      <c r="F445" s="944" t="s">
        <v>5678</v>
      </c>
    </row>
    <row r="446" spans="1:6">
      <c r="A446" s="944" t="s">
        <v>6350</v>
      </c>
      <c r="B446" s="944" t="s">
        <v>5991</v>
      </c>
      <c r="C446" s="944" t="s">
        <v>9064</v>
      </c>
      <c r="D446" s="944" t="s">
        <v>5677</v>
      </c>
      <c r="E446" s="944" t="s">
        <v>65</v>
      </c>
      <c r="F446" s="944" t="s">
        <v>5678</v>
      </c>
    </row>
    <row r="447" spans="1:6">
      <c r="A447" s="944" t="s">
        <v>6350</v>
      </c>
      <c r="B447" s="944" t="s">
        <v>5993</v>
      </c>
      <c r="C447" s="944" t="s">
        <v>9065</v>
      </c>
      <c r="D447" s="944" t="s">
        <v>5677</v>
      </c>
      <c r="E447" s="944" t="s">
        <v>65</v>
      </c>
      <c r="F447" s="944" t="s">
        <v>5678</v>
      </c>
    </row>
    <row r="448" spans="1:6">
      <c r="A448" s="944" t="s">
        <v>6350</v>
      </c>
      <c r="B448" s="944" t="s">
        <v>5995</v>
      </c>
      <c r="C448" s="944" t="s">
        <v>9067</v>
      </c>
      <c r="D448" s="944" t="s">
        <v>5677</v>
      </c>
      <c r="E448" s="944" t="s">
        <v>65</v>
      </c>
      <c r="F448" s="944" t="s">
        <v>5678</v>
      </c>
    </row>
    <row r="449" spans="1:6">
      <c r="A449" s="944" t="s">
        <v>6350</v>
      </c>
      <c r="B449" s="944" t="s">
        <v>5997</v>
      </c>
      <c r="C449" s="944" t="s">
        <v>9068</v>
      </c>
      <c r="D449" s="944" t="s">
        <v>5677</v>
      </c>
      <c r="E449" s="944" t="s">
        <v>65</v>
      </c>
      <c r="F449" s="944" t="s">
        <v>5678</v>
      </c>
    </row>
    <row r="450" spans="1:6">
      <c r="A450" s="944" t="s">
        <v>6350</v>
      </c>
      <c r="B450" s="944" t="s">
        <v>5999</v>
      </c>
      <c r="C450" s="944" t="s">
        <v>9069</v>
      </c>
      <c r="D450" s="944" t="s">
        <v>5677</v>
      </c>
      <c r="E450" s="944" t="s">
        <v>65</v>
      </c>
      <c r="F450" s="944" t="s">
        <v>5678</v>
      </c>
    </row>
    <row r="451" spans="1:6">
      <c r="A451" s="944" t="s">
        <v>6350</v>
      </c>
      <c r="B451" s="944" t="s">
        <v>6001</v>
      </c>
      <c r="C451" s="944" t="s">
        <v>6170</v>
      </c>
      <c r="D451" s="944" t="s">
        <v>5677</v>
      </c>
      <c r="E451" s="944" t="s">
        <v>65</v>
      </c>
      <c r="F451" s="944" t="s">
        <v>5678</v>
      </c>
    </row>
    <row r="452" spans="1:6">
      <c r="A452" s="944" t="s">
        <v>6350</v>
      </c>
      <c r="B452" s="944" t="s">
        <v>6003</v>
      </c>
      <c r="C452" s="944" t="s">
        <v>9070</v>
      </c>
      <c r="D452" s="944" t="s">
        <v>5677</v>
      </c>
      <c r="E452" s="944" t="s">
        <v>2091</v>
      </c>
      <c r="F452" s="944" t="s">
        <v>5678</v>
      </c>
    </row>
    <row r="453" spans="1:6">
      <c r="A453" s="944" t="s">
        <v>6350</v>
      </c>
      <c r="B453" s="944" t="s">
        <v>6007</v>
      </c>
      <c r="C453" s="944" t="s">
        <v>6172</v>
      </c>
      <c r="D453" s="944" t="s">
        <v>5677</v>
      </c>
      <c r="E453" s="944" t="s">
        <v>65</v>
      </c>
      <c r="F453" s="944" t="s">
        <v>5678</v>
      </c>
    </row>
    <row r="454" spans="1:6">
      <c r="A454" s="944" t="s">
        <v>6350</v>
      </c>
      <c r="B454" s="944" t="s">
        <v>6009</v>
      </c>
      <c r="C454" s="944" t="s">
        <v>9074</v>
      </c>
      <c r="D454" s="944" t="s">
        <v>5677</v>
      </c>
      <c r="E454" s="944" t="s">
        <v>65</v>
      </c>
      <c r="F454" s="944" t="s">
        <v>5678</v>
      </c>
    </row>
    <row r="455" spans="1:6">
      <c r="A455" s="944" t="s">
        <v>6350</v>
      </c>
      <c r="B455" s="944" t="s">
        <v>6011</v>
      </c>
      <c r="C455" s="944" t="s">
        <v>9075</v>
      </c>
      <c r="D455" s="944" t="s">
        <v>5677</v>
      </c>
      <c r="E455" s="944" t="s">
        <v>65</v>
      </c>
      <c r="F455" s="944" t="s">
        <v>5678</v>
      </c>
    </row>
    <row r="456" spans="1:6">
      <c r="A456" s="944" t="s">
        <v>6350</v>
      </c>
      <c r="B456" s="944" t="s">
        <v>6013</v>
      </c>
      <c r="C456" s="944" t="s">
        <v>9076</v>
      </c>
      <c r="D456" s="944" t="s">
        <v>5677</v>
      </c>
      <c r="E456" s="944" t="s">
        <v>65</v>
      </c>
      <c r="F456" s="944" t="s">
        <v>5678</v>
      </c>
    </row>
    <row r="457" spans="1:6">
      <c r="A457" s="944" t="s">
        <v>6350</v>
      </c>
      <c r="B457" s="944" t="s">
        <v>5794</v>
      </c>
      <c r="C457" s="944" t="s">
        <v>9077</v>
      </c>
      <c r="D457" s="944" t="s">
        <v>5677</v>
      </c>
      <c r="E457" s="944" t="s">
        <v>65</v>
      </c>
      <c r="F457" s="944" t="s">
        <v>5678</v>
      </c>
    </row>
    <row r="458" spans="1:6">
      <c r="A458" s="944" t="s">
        <v>6350</v>
      </c>
      <c r="B458" s="944" t="s">
        <v>6016</v>
      </c>
      <c r="C458" s="944" t="s">
        <v>9078</v>
      </c>
      <c r="D458" s="944" t="s">
        <v>5677</v>
      </c>
      <c r="E458" s="944" t="s">
        <v>65</v>
      </c>
      <c r="F458" s="944" t="s">
        <v>5678</v>
      </c>
    </row>
    <row r="459" spans="1:6">
      <c r="A459" s="944" t="s">
        <v>6350</v>
      </c>
      <c r="B459" s="944" t="s">
        <v>6018</v>
      </c>
      <c r="C459" s="944" t="s">
        <v>9079</v>
      </c>
      <c r="D459" s="944" t="s">
        <v>5677</v>
      </c>
      <c r="E459" s="944" t="s">
        <v>65</v>
      </c>
      <c r="F459" s="944" t="s">
        <v>5678</v>
      </c>
    </row>
    <row r="460" spans="1:6">
      <c r="A460" s="944" t="s">
        <v>6350</v>
      </c>
      <c r="B460" s="944" t="s">
        <v>6020</v>
      </c>
      <c r="C460" s="944" t="s">
        <v>9080</v>
      </c>
      <c r="D460" s="944" t="s">
        <v>5677</v>
      </c>
      <c r="E460" s="944" t="s">
        <v>836</v>
      </c>
      <c r="F460" s="944" t="s">
        <v>5678</v>
      </c>
    </row>
    <row r="461" spans="1:6">
      <c r="A461" s="944" t="s">
        <v>6350</v>
      </c>
      <c r="B461" s="944" t="s">
        <v>3057</v>
      </c>
      <c r="C461" s="944" t="s">
        <v>9081</v>
      </c>
      <c r="D461" s="944" t="s">
        <v>5677</v>
      </c>
      <c r="E461" s="944" t="s">
        <v>836</v>
      </c>
      <c r="F461" s="944" t="s">
        <v>5678</v>
      </c>
    </row>
    <row r="462" spans="1:6">
      <c r="A462" s="944" t="s">
        <v>6350</v>
      </c>
      <c r="B462" s="944" t="s">
        <v>6023</v>
      </c>
      <c r="C462" s="944" t="s">
        <v>9082</v>
      </c>
      <c r="D462" s="944" t="s">
        <v>5677</v>
      </c>
      <c r="E462" s="944" t="s">
        <v>2091</v>
      </c>
      <c r="F462" s="944" t="s">
        <v>5678</v>
      </c>
    </row>
    <row r="463" spans="1:6">
      <c r="A463" s="944" t="s">
        <v>6350</v>
      </c>
      <c r="B463" s="944" t="s">
        <v>5796</v>
      </c>
      <c r="C463" s="944" t="s">
        <v>6175</v>
      </c>
      <c r="D463" s="944" t="s">
        <v>5677</v>
      </c>
      <c r="E463" s="944" t="s">
        <v>65</v>
      </c>
      <c r="F463" s="944" t="s">
        <v>5678</v>
      </c>
    </row>
    <row r="464" spans="1:6">
      <c r="A464" s="944" t="s">
        <v>6350</v>
      </c>
      <c r="B464" s="944" t="s">
        <v>6026</v>
      </c>
      <c r="C464" s="944" t="s">
        <v>6177</v>
      </c>
      <c r="D464" s="944" t="s">
        <v>5677</v>
      </c>
      <c r="E464" s="944" t="s">
        <v>65</v>
      </c>
      <c r="F464" s="944" t="s">
        <v>5678</v>
      </c>
    </row>
    <row r="465" spans="1:6">
      <c r="A465" s="944" t="s">
        <v>6350</v>
      </c>
      <c r="B465" s="944" t="s">
        <v>5798</v>
      </c>
      <c r="C465" s="944" t="s">
        <v>9085</v>
      </c>
      <c r="D465" s="944" t="s">
        <v>5677</v>
      </c>
      <c r="E465" s="944" t="s">
        <v>65</v>
      </c>
      <c r="F465" s="944" t="s">
        <v>5678</v>
      </c>
    </row>
    <row r="466" spans="1:6">
      <c r="A466" s="944" t="s">
        <v>6350</v>
      </c>
      <c r="B466" s="944" t="s">
        <v>6029</v>
      </c>
      <c r="C466" s="944" t="s">
        <v>9086</v>
      </c>
      <c r="D466" s="944" t="s">
        <v>5677</v>
      </c>
      <c r="E466" s="944" t="s">
        <v>65</v>
      </c>
      <c r="F466" s="944" t="s">
        <v>5678</v>
      </c>
    </row>
    <row r="467" spans="1:6">
      <c r="A467" s="944" t="s">
        <v>6350</v>
      </c>
      <c r="B467" s="944" t="s">
        <v>6031</v>
      </c>
      <c r="C467" s="944" t="s">
        <v>9087</v>
      </c>
      <c r="D467" s="944" t="s">
        <v>5677</v>
      </c>
      <c r="E467" s="944" t="s">
        <v>65</v>
      </c>
      <c r="F467" s="944" t="s">
        <v>5678</v>
      </c>
    </row>
    <row r="468" spans="1:6">
      <c r="A468" s="944" t="s">
        <v>6350</v>
      </c>
      <c r="B468" s="944" t="s">
        <v>6033</v>
      </c>
      <c r="C468" s="944" t="s">
        <v>6180</v>
      </c>
      <c r="D468" s="944" t="s">
        <v>5677</v>
      </c>
      <c r="E468" s="944" t="s">
        <v>65</v>
      </c>
      <c r="F468" s="944" t="s">
        <v>5678</v>
      </c>
    </row>
    <row r="469" spans="1:6">
      <c r="A469" s="944" t="s">
        <v>6350</v>
      </c>
      <c r="B469" s="944" t="s">
        <v>5949</v>
      </c>
      <c r="C469" s="944" t="s">
        <v>9812</v>
      </c>
      <c r="D469" s="944" t="s">
        <v>5677</v>
      </c>
      <c r="E469" s="944" t="s">
        <v>117</v>
      </c>
      <c r="F469" s="944" t="s">
        <v>5678</v>
      </c>
    </row>
    <row r="470" spans="1:6">
      <c r="A470" s="944" t="s">
        <v>6350</v>
      </c>
      <c r="B470" s="944" t="s">
        <v>5951</v>
      </c>
      <c r="C470" s="944" t="s">
        <v>9813</v>
      </c>
      <c r="D470" s="944" t="s">
        <v>5677</v>
      </c>
      <c r="E470" s="944" t="s">
        <v>117</v>
      </c>
      <c r="F470" s="944" t="s">
        <v>5678</v>
      </c>
    </row>
    <row r="471" spans="1:6">
      <c r="A471" s="944" t="s">
        <v>6350</v>
      </c>
      <c r="B471" s="944" t="s">
        <v>5959</v>
      </c>
      <c r="C471" s="944" t="s">
        <v>9819</v>
      </c>
      <c r="D471" s="944" t="s">
        <v>5677</v>
      </c>
      <c r="E471" s="944" t="s">
        <v>117</v>
      </c>
      <c r="F471" s="944" t="s">
        <v>5678</v>
      </c>
    </row>
    <row r="472" spans="1:6">
      <c r="A472" s="944" t="s">
        <v>6350</v>
      </c>
      <c r="B472" s="944" t="s">
        <v>8092</v>
      </c>
      <c r="C472" s="944" t="s">
        <v>9823</v>
      </c>
      <c r="D472" s="944" t="s">
        <v>5677</v>
      </c>
      <c r="E472" s="944" t="s">
        <v>117</v>
      </c>
      <c r="F472" s="944" t="s">
        <v>5678</v>
      </c>
    </row>
    <row r="473" spans="1:6">
      <c r="A473" s="944" t="s">
        <v>6350</v>
      </c>
      <c r="B473" s="944" t="s">
        <v>6372</v>
      </c>
      <c r="C473" s="944" t="s">
        <v>6501</v>
      </c>
      <c r="D473" s="944" t="s">
        <v>5677</v>
      </c>
      <c r="E473" s="944" t="s">
        <v>2061</v>
      </c>
      <c r="F473" s="944" t="s">
        <v>5678</v>
      </c>
    </row>
    <row r="474" spans="1:6">
      <c r="A474" s="944" t="s">
        <v>6350</v>
      </c>
      <c r="B474" s="944" t="s">
        <v>5982</v>
      </c>
      <c r="C474" s="944" t="s">
        <v>9834</v>
      </c>
      <c r="D474" s="944" t="s">
        <v>5677</v>
      </c>
      <c r="E474" s="944" t="s">
        <v>966</v>
      </c>
      <c r="F474" s="944" t="s">
        <v>5678</v>
      </c>
    </row>
    <row r="475" spans="1:6">
      <c r="A475" s="944" t="s">
        <v>6350</v>
      </c>
      <c r="B475" s="944" t="s">
        <v>5984</v>
      </c>
      <c r="C475" s="944" t="s">
        <v>9835</v>
      </c>
      <c r="D475" s="944" t="s">
        <v>5677</v>
      </c>
      <c r="E475" s="944" t="s">
        <v>117</v>
      </c>
      <c r="F475" s="944" t="s">
        <v>5678</v>
      </c>
    </row>
    <row r="476" spans="1:6">
      <c r="A476" s="944" t="s">
        <v>6350</v>
      </c>
      <c r="B476" s="944" t="s">
        <v>5792</v>
      </c>
      <c r="C476" s="944" t="s">
        <v>9836</v>
      </c>
      <c r="D476" s="944" t="s">
        <v>5677</v>
      </c>
      <c r="E476" s="944" t="s">
        <v>966</v>
      </c>
      <c r="F476" s="944" t="s">
        <v>5678</v>
      </c>
    </row>
    <row r="477" spans="1:6">
      <c r="A477" s="944" t="s">
        <v>6350</v>
      </c>
      <c r="B477" s="944" t="s">
        <v>5987</v>
      </c>
      <c r="C477" s="944" t="s">
        <v>9837</v>
      </c>
      <c r="D477" s="944" t="s">
        <v>5677</v>
      </c>
      <c r="E477" s="944" t="s">
        <v>117</v>
      </c>
      <c r="F477" s="944" t="s">
        <v>5678</v>
      </c>
    </row>
    <row r="478" spans="1:6">
      <c r="A478" s="944" t="s">
        <v>6350</v>
      </c>
      <c r="B478" s="944" t="s">
        <v>5989</v>
      </c>
      <c r="C478" s="944" t="s">
        <v>9838</v>
      </c>
      <c r="D478" s="944" t="s">
        <v>5677</v>
      </c>
      <c r="E478" s="944" t="s">
        <v>966</v>
      </c>
      <c r="F478" s="944" t="s">
        <v>5678</v>
      </c>
    </row>
    <row r="479" spans="1:6">
      <c r="A479" s="944" t="s">
        <v>6350</v>
      </c>
      <c r="B479" s="944" t="s">
        <v>5991</v>
      </c>
      <c r="C479" s="944" t="s">
        <v>9839</v>
      </c>
      <c r="D479" s="944" t="s">
        <v>5677</v>
      </c>
      <c r="E479" s="944" t="s">
        <v>117</v>
      </c>
      <c r="F479" s="944" t="s">
        <v>5678</v>
      </c>
    </row>
    <row r="480" spans="1:6">
      <c r="A480" s="944" t="s">
        <v>6350</v>
      </c>
      <c r="B480" s="944" t="s">
        <v>5993</v>
      </c>
      <c r="C480" s="944" t="s">
        <v>9840</v>
      </c>
      <c r="D480" s="944" t="s">
        <v>5677</v>
      </c>
      <c r="E480" s="944" t="s">
        <v>966</v>
      </c>
      <c r="F480" s="944" t="s">
        <v>5678</v>
      </c>
    </row>
    <row r="481" spans="1:6">
      <c r="A481" s="944" t="s">
        <v>6350</v>
      </c>
      <c r="B481" s="944" t="s">
        <v>5995</v>
      </c>
      <c r="C481" s="944" t="s">
        <v>9841</v>
      </c>
      <c r="D481" s="944" t="s">
        <v>5677</v>
      </c>
      <c r="E481" s="944" t="s">
        <v>117</v>
      </c>
      <c r="F481" s="944" t="s">
        <v>5678</v>
      </c>
    </row>
    <row r="482" spans="1:6">
      <c r="A482" s="944" t="s">
        <v>6350</v>
      </c>
      <c r="B482" s="944" t="s">
        <v>5997</v>
      </c>
      <c r="C482" s="944" t="s">
        <v>9842</v>
      </c>
      <c r="D482" s="944" t="s">
        <v>5677</v>
      </c>
      <c r="E482" s="944" t="s">
        <v>966</v>
      </c>
      <c r="F482" s="944" t="s">
        <v>5678</v>
      </c>
    </row>
    <row r="483" spans="1:6">
      <c r="A483" s="944" t="s">
        <v>6350</v>
      </c>
      <c r="B483" s="944" t="s">
        <v>5999</v>
      </c>
      <c r="C483" s="944" t="s">
        <v>9843</v>
      </c>
      <c r="D483" s="944" t="s">
        <v>5677</v>
      </c>
      <c r="E483" s="944" t="s">
        <v>117</v>
      </c>
      <c r="F483" s="944" t="s">
        <v>5678</v>
      </c>
    </row>
    <row r="484" spans="1:6">
      <c r="A484" s="944" t="s">
        <v>6350</v>
      </c>
      <c r="B484" s="944" t="s">
        <v>6001</v>
      </c>
      <c r="C484" s="944" t="s">
        <v>9844</v>
      </c>
      <c r="D484" s="944" t="s">
        <v>5677</v>
      </c>
      <c r="E484" s="944" t="s">
        <v>966</v>
      </c>
      <c r="F484" s="944" t="s">
        <v>5678</v>
      </c>
    </row>
    <row r="485" spans="1:6">
      <c r="A485" s="944" t="s">
        <v>6350</v>
      </c>
      <c r="B485" s="944" t="s">
        <v>6003</v>
      </c>
      <c r="C485" s="944" t="s">
        <v>9845</v>
      </c>
      <c r="D485" s="944" t="s">
        <v>5677</v>
      </c>
      <c r="E485" s="944" t="s">
        <v>117</v>
      </c>
      <c r="F485" s="944" t="s">
        <v>5678</v>
      </c>
    </row>
    <row r="486" spans="1:6">
      <c r="A486" s="944" t="s">
        <v>6350</v>
      </c>
      <c r="B486" s="944" t="s">
        <v>6007</v>
      </c>
      <c r="C486" s="944" t="s">
        <v>9847</v>
      </c>
      <c r="D486" s="944" t="s">
        <v>5677</v>
      </c>
      <c r="E486" s="944" t="s">
        <v>370</v>
      </c>
      <c r="F486" s="944" t="s">
        <v>5678</v>
      </c>
    </row>
    <row r="487" spans="1:6">
      <c r="A487" s="944" t="s">
        <v>6350</v>
      </c>
      <c r="B487" s="944" t="s">
        <v>6009</v>
      </c>
      <c r="C487" s="944" t="s">
        <v>9848</v>
      </c>
      <c r="D487" s="944" t="s">
        <v>5677</v>
      </c>
      <c r="E487" s="944" t="s">
        <v>117</v>
      </c>
      <c r="F487" s="944" t="s">
        <v>5678</v>
      </c>
    </row>
    <row r="488" spans="1:6">
      <c r="A488" s="944" t="s">
        <v>6350</v>
      </c>
      <c r="B488" s="944" t="s">
        <v>6011</v>
      </c>
      <c r="C488" s="944" t="s">
        <v>9849</v>
      </c>
      <c r="D488" s="944" t="s">
        <v>5677</v>
      </c>
      <c r="E488" s="944" t="s">
        <v>117</v>
      </c>
      <c r="F488" s="944" t="s">
        <v>5678</v>
      </c>
    </row>
    <row r="489" spans="1:6">
      <c r="A489" s="944" t="s">
        <v>6350</v>
      </c>
      <c r="B489" s="944" t="s">
        <v>6013</v>
      </c>
      <c r="C489" s="944" t="s">
        <v>9850</v>
      </c>
      <c r="D489" s="944" t="s">
        <v>5677</v>
      </c>
      <c r="E489" s="944" t="s">
        <v>117</v>
      </c>
      <c r="F489" s="944" t="s">
        <v>5678</v>
      </c>
    </row>
    <row r="490" spans="1:6">
      <c r="A490" s="944" t="s">
        <v>6350</v>
      </c>
      <c r="B490" s="944" t="s">
        <v>5794</v>
      </c>
      <c r="C490" s="944" t="s">
        <v>9851</v>
      </c>
      <c r="D490" s="944" t="s">
        <v>5677</v>
      </c>
      <c r="E490" s="944" t="s">
        <v>117</v>
      </c>
      <c r="F490" s="944" t="s">
        <v>5678</v>
      </c>
    </row>
    <row r="491" spans="1:6">
      <c r="A491" s="944" t="s">
        <v>6350</v>
      </c>
      <c r="B491" s="944" t="s">
        <v>6016</v>
      </c>
      <c r="C491" s="944" t="s">
        <v>9852</v>
      </c>
      <c r="D491" s="944" t="s">
        <v>5677</v>
      </c>
      <c r="E491" s="944" t="s">
        <v>117</v>
      </c>
      <c r="F491" s="944" t="s">
        <v>5678</v>
      </c>
    </row>
    <row r="492" spans="1:6">
      <c r="A492" s="944" t="s">
        <v>6350</v>
      </c>
      <c r="B492" s="944" t="s">
        <v>6018</v>
      </c>
      <c r="C492" s="944" t="s">
        <v>9853</v>
      </c>
      <c r="D492" s="944" t="s">
        <v>5677</v>
      </c>
      <c r="E492" s="944" t="s">
        <v>117</v>
      </c>
      <c r="F492" s="944" t="s">
        <v>5678</v>
      </c>
    </row>
    <row r="493" spans="1:6">
      <c r="A493" s="944" t="s">
        <v>6350</v>
      </c>
      <c r="B493" s="944" t="s">
        <v>6020</v>
      </c>
      <c r="C493" s="944" t="s">
        <v>9854</v>
      </c>
      <c r="D493" s="944" t="s">
        <v>5677</v>
      </c>
      <c r="E493" s="944" t="s">
        <v>117</v>
      </c>
      <c r="F493" s="944" t="s">
        <v>5678</v>
      </c>
    </row>
    <row r="494" spans="1:6">
      <c r="A494" s="944" t="s">
        <v>6350</v>
      </c>
      <c r="B494" s="944" t="s">
        <v>3057</v>
      </c>
      <c r="C494" s="944" t="s">
        <v>9855</v>
      </c>
      <c r="D494" s="944" t="s">
        <v>5677</v>
      </c>
      <c r="E494" s="944" t="s">
        <v>117</v>
      </c>
      <c r="F494" s="944" t="s">
        <v>5678</v>
      </c>
    </row>
    <row r="495" spans="1:6">
      <c r="A495" s="944" t="s">
        <v>6350</v>
      </c>
      <c r="B495" s="944" t="s">
        <v>6023</v>
      </c>
      <c r="C495" s="944" t="s">
        <v>9856</v>
      </c>
      <c r="D495" s="944" t="s">
        <v>5677</v>
      </c>
      <c r="E495" s="944" t="s">
        <v>117</v>
      </c>
      <c r="F495" s="944" t="s">
        <v>5678</v>
      </c>
    </row>
    <row r="496" spans="1:6">
      <c r="A496" s="944" t="s">
        <v>6350</v>
      </c>
      <c r="B496" s="944" t="s">
        <v>5796</v>
      </c>
      <c r="C496" s="944" t="s">
        <v>9857</v>
      </c>
      <c r="D496" s="944" t="s">
        <v>5677</v>
      </c>
      <c r="E496" s="944" t="s">
        <v>117</v>
      </c>
      <c r="F496" s="944" t="s">
        <v>5678</v>
      </c>
    </row>
    <row r="497" spans="1:6">
      <c r="A497" s="944" t="s">
        <v>6350</v>
      </c>
      <c r="B497" s="944" t="s">
        <v>6026</v>
      </c>
      <c r="C497" s="944" t="s">
        <v>9858</v>
      </c>
      <c r="D497" s="944" t="s">
        <v>5677</v>
      </c>
      <c r="E497" s="944" t="s">
        <v>117</v>
      </c>
      <c r="F497" s="944" t="s">
        <v>5678</v>
      </c>
    </row>
    <row r="498" spans="1:6">
      <c r="A498" s="944" t="s">
        <v>6350</v>
      </c>
      <c r="B498" s="944" t="s">
        <v>5798</v>
      </c>
      <c r="C498" s="944" t="s">
        <v>9860</v>
      </c>
      <c r="D498" s="944" t="s">
        <v>5677</v>
      </c>
      <c r="E498" s="944" t="s">
        <v>117</v>
      </c>
      <c r="F498" s="944" t="s">
        <v>5678</v>
      </c>
    </row>
    <row r="499" spans="1:6">
      <c r="A499" s="944" t="s">
        <v>6350</v>
      </c>
      <c r="B499" s="944" t="s">
        <v>6029</v>
      </c>
      <c r="C499" s="944" t="s">
        <v>9861</v>
      </c>
      <c r="D499" s="944" t="s">
        <v>5677</v>
      </c>
      <c r="E499" s="944" t="s">
        <v>117</v>
      </c>
      <c r="F499" s="944" t="s">
        <v>5678</v>
      </c>
    </row>
    <row r="500" spans="1:6">
      <c r="A500" s="944" t="s">
        <v>6350</v>
      </c>
      <c r="B500" s="944" t="s">
        <v>6031</v>
      </c>
      <c r="C500" s="944" t="s">
        <v>9862</v>
      </c>
      <c r="D500" s="944" t="s">
        <v>5677</v>
      </c>
      <c r="E500" s="944" t="s">
        <v>117</v>
      </c>
      <c r="F500" s="944" t="s">
        <v>5678</v>
      </c>
    </row>
    <row r="501" spans="1:6">
      <c r="A501" s="944" t="s">
        <v>6350</v>
      </c>
      <c r="B501" s="944" t="s">
        <v>6033</v>
      </c>
      <c r="C501" s="944" t="s">
        <v>9863</v>
      </c>
      <c r="D501" s="944" t="s">
        <v>5677</v>
      </c>
      <c r="E501" s="944" t="s">
        <v>117</v>
      </c>
      <c r="F501" s="944" t="s">
        <v>5678</v>
      </c>
    </row>
    <row r="502" spans="1:6">
      <c r="A502" s="944" t="s">
        <v>6350</v>
      </c>
      <c r="B502" s="944" t="s">
        <v>5949</v>
      </c>
      <c r="C502" s="944" t="s">
        <v>10513</v>
      </c>
      <c r="D502" s="944" t="s">
        <v>5677</v>
      </c>
      <c r="E502" s="944" t="s">
        <v>2556</v>
      </c>
      <c r="F502" s="944" t="s">
        <v>5678</v>
      </c>
    </row>
    <row r="503" spans="1:6">
      <c r="A503" s="944" t="s">
        <v>6350</v>
      </c>
      <c r="B503" s="944" t="s">
        <v>5951</v>
      </c>
      <c r="C503" s="944" t="s">
        <v>10514</v>
      </c>
      <c r="D503" s="944" t="s">
        <v>5677</v>
      </c>
      <c r="E503" s="944" t="s">
        <v>2556</v>
      </c>
      <c r="F503" s="944" t="s">
        <v>5678</v>
      </c>
    </row>
    <row r="504" spans="1:6">
      <c r="A504" s="944" t="s">
        <v>6350</v>
      </c>
      <c r="B504" s="944" t="s">
        <v>8092</v>
      </c>
      <c r="C504" s="944" t="s">
        <v>14246</v>
      </c>
      <c r="D504" s="944" t="s">
        <v>5677</v>
      </c>
      <c r="E504" s="944" t="s">
        <v>164</v>
      </c>
      <c r="F504" s="944" t="s">
        <v>5678</v>
      </c>
    </row>
    <row r="505" spans="1:6">
      <c r="A505" s="944" t="s">
        <v>6350</v>
      </c>
      <c r="B505" s="944" t="s">
        <v>6372</v>
      </c>
      <c r="C505" s="944" t="s">
        <v>10534</v>
      </c>
      <c r="D505" s="944" t="s">
        <v>5677</v>
      </c>
      <c r="E505" s="944" t="s">
        <v>1195</v>
      </c>
      <c r="F505" s="944" t="s">
        <v>5678</v>
      </c>
    </row>
    <row r="506" spans="1:6">
      <c r="A506" s="944" t="s">
        <v>6350</v>
      </c>
      <c r="B506" s="944" t="s">
        <v>5984</v>
      </c>
      <c r="C506" s="944" t="s">
        <v>10536</v>
      </c>
      <c r="D506" s="944" t="s">
        <v>5677</v>
      </c>
      <c r="E506" s="944" t="s">
        <v>2817</v>
      </c>
      <c r="F506" s="944" t="s">
        <v>5678</v>
      </c>
    </row>
    <row r="507" spans="1:6">
      <c r="A507" s="944" t="s">
        <v>6350</v>
      </c>
      <c r="B507" s="944" t="s">
        <v>5987</v>
      </c>
      <c r="C507" s="944" t="s">
        <v>10538</v>
      </c>
      <c r="D507" s="944" t="s">
        <v>5677</v>
      </c>
      <c r="E507" s="944" t="s">
        <v>2827</v>
      </c>
      <c r="F507" s="944" t="s">
        <v>5678</v>
      </c>
    </row>
    <row r="508" spans="1:6">
      <c r="A508" s="944" t="s">
        <v>6350</v>
      </c>
      <c r="B508" s="944" t="s">
        <v>5991</v>
      </c>
      <c r="C508" s="944" t="s">
        <v>10540</v>
      </c>
      <c r="D508" s="944" t="s">
        <v>5677</v>
      </c>
      <c r="E508" s="944" t="s">
        <v>164</v>
      </c>
      <c r="F508" s="944" t="s">
        <v>5678</v>
      </c>
    </row>
    <row r="509" spans="1:6">
      <c r="A509" s="944" t="s">
        <v>6350</v>
      </c>
      <c r="B509" s="944" t="s">
        <v>5995</v>
      </c>
      <c r="C509" s="944" t="s">
        <v>10542</v>
      </c>
      <c r="D509" s="944" t="s">
        <v>5677</v>
      </c>
      <c r="E509" s="944" t="s">
        <v>164</v>
      </c>
      <c r="F509" s="944" t="s">
        <v>5678</v>
      </c>
    </row>
    <row r="510" spans="1:6">
      <c r="A510" s="944" t="s">
        <v>6350</v>
      </c>
      <c r="B510" s="944" t="s">
        <v>5999</v>
      </c>
      <c r="C510" s="944" t="s">
        <v>10544</v>
      </c>
      <c r="D510" s="944" t="s">
        <v>5677</v>
      </c>
      <c r="E510" s="944" t="s">
        <v>164</v>
      </c>
      <c r="F510" s="944" t="s">
        <v>5678</v>
      </c>
    </row>
    <row r="511" spans="1:6">
      <c r="A511" s="944" t="s">
        <v>6350</v>
      </c>
      <c r="B511" s="944" t="s">
        <v>6007</v>
      </c>
      <c r="C511" s="944" t="s">
        <v>15354</v>
      </c>
      <c r="D511" s="944" t="s">
        <v>5677</v>
      </c>
      <c r="E511" s="944" t="s">
        <v>370</v>
      </c>
      <c r="F511" s="944" t="s">
        <v>5678</v>
      </c>
    </row>
    <row r="512" spans="1:6">
      <c r="A512" s="944" t="s">
        <v>6350</v>
      </c>
      <c r="B512" s="944" t="s">
        <v>6009</v>
      </c>
      <c r="C512" s="944" t="s">
        <v>10548</v>
      </c>
      <c r="D512" s="944" t="s">
        <v>5677</v>
      </c>
      <c r="E512" s="944" t="s">
        <v>1524</v>
      </c>
      <c r="F512" s="944" t="s">
        <v>5678</v>
      </c>
    </row>
    <row r="513" spans="1:6">
      <c r="A513" s="944" t="s">
        <v>6350</v>
      </c>
      <c r="B513" s="944" t="s">
        <v>6011</v>
      </c>
      <c r="C513" s="944" t="s">
        <v>10549</v>
      </c>
      <c r="D513" s="944" t="s">
        <v>5677</v>
      </c>
      <c r="E513" s="944" t="s">
        <v>1524</v>
      </c>
      <c r="F513" s="944" t="s">
        <v>5678</v>
      </c>
    </row>
    <row r="514" spans="1:6">
      <c r="A514" s="944" t="s">
        <v>6350</v>
      </c>
      <c r="B514" s="944" t="s">
        <v>6013</v>
      </c>
      <c r="C514" s="944" t="s">
        <v>10550</v>
      </c>
      <c r="D514" s="944" t="s">
        <v>5677</v>
      </c>
      <c r="E514" s="944" t="s">
        <v>1524</v>
      </c>
      <c r="F514" s="944" t="s">
        <v>5678</v>
      </c>
    </row>
    <row r="515" spans="1:6">
      <c r="A515" s="944" t="s">
        <v>6350</v>
      </c>
      <c r="B515" s="944" t="s">
        <v>5794</v>
      </c>
      <c r="C515" s="944" t="s">
        <v>10551</v>
      </c>
      <c r="D515" s="944" t="s">
        <v>5677</v>
      </c>
      <c r="E515" s="944" t="s">
        <v>1524</v>
      </c>
      <c r="F515" s="944" t="s">
        <v>5678</v>
      </c>
    </row>
    <row r="516" spans="1:6">
      <c r="A516" s="944" t="s">
        <v>6350</v>
      </c>
      <c r="B516" s="944" t="s">
        <v>6016</v>
      </c>
      <c r="C516" s="944" t="s">
        <v>10552</v>
      </c>
      <c r="D516" s="944" t="s">
        <v>5677</v>
      </c>
      <c r="E516" s="944" t="s">
        <v>1524</v>
      </c>
      <c r="F516" s="944" t="s">
        <v>5678</v>
      </c>
    </row>
    <row r="517" spans="1:6">
      <c r="A517" s="944" t="s">
        <v>6350</v>
      </c>
      <c r="B517" s="944" t="s">
        <v>6018</v>
      </c>
      <c r="C517" s="944" t="s">
        <v>10553</v>
      </c>
      <c r="D517" s="944" t="s">
        <v>5677</v>
      </c>
      <c r="E517" s="944" t="s">
        <v>2899</v>
      </c>
      <c r="F517" s="944" t="s">
        <v>5678</v>
      </c>
    </row>
    <row r="518" spans="1:6">
      <c r="A518" s="944" t="s">
        <v>6350</v>
      </c>
      <c r="B518" s="944" t="s">
        <v>6020</v>
      </c>
      <c r="C518" s="944" t="s">
        <v>10554</v>
      </c>
      <c r="D518" s="944" t="s">
        <v>5677</v>
      </c>
      <c r="E518" s="944" t="s">
        <v>2904</v>
      </c>
      <c r="F518" s="944" t="s">
        <v>5678</v>
      </c>
    </row>
    <row r="519" spans="1:6">
      <c r="A519" s="944" t="s">
        <v>6350</v>
      </c>
      <c r="B519" s="944" t="s">
        <v>3057</v>
      </c>
      <c r="C519" s="944" t="s">
        <v>10555</v>
      </c>
      <c r="D519" s="944" t="s">
        <v>5677</v>
      </c>
      <c r="E519" s="944" t="s">
        <v>2904</v>
      </c>
      <c r="F519" s="944" t="s">
        <v>5678</v>
      </c>
    </row>
    <row r="520" spans="1:6">
      <c r="A520" s="944" t="s">
        <v>6350</v>
      </c>
      <c r="B520" s="944" t="s">
        <v>6023</v>
      </c>
      <c r="C520" s="944" t="s">
        <v>10556</v>
      </c>
      <c r="D520" s="944" t="s">
        <v>5677</v>
      </c>
      <c r="E520" s="944" t="s">
        <v>2904</v>
      </c>
      <c r="F520" s="944" t="s">
        <v>5678</v>
      </c>
    </row>
    <row r="521" spans="1:6">
      <c r="A521" s="944" t="s">
        <v>6350</v>
      </c>
      <c r="B521" s="944" t="s">
        <v>5796</v>
      </c>
      <c r="C521" s="944" t="s">
        <v>10557</v>
      </c>
      <c r="D521" s="944" t="s">
        <v>5677</v>
      </c>
      <c r="E521" s="944" t="s">
        <v>1524</v>
      </c>
      <c r="F521" s="944" t="s">
        <v>5678</v>
      </c>
    </row>
    <row r="522" spans="1:6">
      <c r="A522" s="944" t="s">
        <v>6350</v>
      </c>
      <c r="B522" s="944" t="s">
        <v>6026</v>
      </c>
      <c r="C522" s="944" t="s">
        <v>10558</v>
      </c>
      <c r="D522" s="944" t="s">
        <v>5677</v>
      </c>
      <c r="E522" s="944" t="s">
        <v>1524</v>
      </c>
      <c r="F522" s="944" t="s">
        <v>5678</v>
      </c>
    </row>
    <row r="523" spans="1:6">
      <c r="A523" s="944" t="s">
        <v>6350</v>
      </c>
      <c r="B523" s="944" t="s">
        <v>5798</v>
      </c>
      <c r="C523" s="944" t="s">
        <v>10560</v>
      </c>
      <c r="D523" s="944" t="s">
        <v>5677</v>
      </c>
      <c r="E523" s="944" t="s">
        <v>1524</v>
      </c>
      <c r="F523" s="944" t="s">
        <v>5678</v>
      </c>
    </row>
    <row r="524" spans="1:6">
      <c r="A524" s="944" t="s">
        <v>6350</v>
      </c>
      <c r="B524" s="944" t="s">
        <v>6029</v>
      </c>
      <c r="C524" s="944" t="s">
        <v>10561</v>
      </c>
      <c r="D524" s="944" t="s">
        <v>5677</v>
      </c>
      <c r="E524" s="944" t="s">
        <v>1524</v>
      </c>
      <c r="F524" s="944" t="s">
        <v>5678</v>
      </c>
    </row>
    <row r="525" spans="1:6">
      <c r="A525" s="944" t="s">
        <v>6350</v>
      </c>
      <c r="B525" s="944" t="s">
        <v>6031</v>
      </c>
      <c r="C525" s="944" t="s">
        <v>10562</v>
      </c>
      <c r="D525" s="944" t="s">
        <v>5677</v>
      </c>
      <c r="E525" s="944" t="s">
        <v>1524</v>
      </c>
      <c r="F525" s="944" t="s">
        <v>5678</v>
      </c>
    </row>
    <row r="526" spans="1:6">
      <c r="A526" s="944" t="s">
        <v>6350</v>
      </c>
      <c r="B526" s="944" t="s">
        <v>6033</v>
      </c>
      <c r="C526" s="944" t="s">
        <v>10563</v>
      </c>
      <c r="D526" s="944" t="s">
        <v>5677</v>
      </c>
      <c r="E526" s="944" t="s">
        <v>1524</v>
      </c>
      <c r="F526" s="944" t="s">
        <v>5678</v>
      </c>
    </row>
    <row r="527" spans="1:6">
      <c r="A527" s="944" t="s">
        <v>6350</v>
      </c>
      <c r="B527" s="944" t="s">
        <v>5853</v>
      </c>
      <c r="C527" s="944" t="s">
        <v>10888</v>
      </c>
      <c r="D527" s="944" t="s">
        <v>15355</v>
      </c>
      <c r="E527" s="944" t="s">
        <v>6232</v>
      </c>
      <c r="F527" s="944" t="s">
        <v>5783</v>
      </c>
    </row>
    <row r="528" spans="1:6">
      <c r="A528" s="944" t="s">
        <v>6350</v>
      </c>
      <c r="B528" s="944" t="s">
        <v>5861</v>
      </c>
      <c r="C528" s="944" t="s">
        <v>10988</v>
      </c>
      <c r="D528" s="944" t="s">
        <v>15356</v>
      </c>
      <c r="E528" s="944" t="s">
        <v>12870</v>
      </c>
      <c r="F528" s="944" t="s">
        <v>5783</v>
      </c>
    </row>
    <row r="529" spans="1:6">
      <c r="A529" s="944" t="s">
        <v>6350</v>
      </c>
      <c r="B529" s="944" t="s">
        <v>5866</v>
      </c>
      <c r="C529" s="944" t="s">
        <v>11045</v>
      </c>
      <c r="D529" s="944" t="s">
        <v>2198</v>
      </c>
      <c r="E529" s="944" t="s">
        <v>14249</v>
      </c>
      <c r="F529" s="944" t="s">
        <v>5783</v>
      </c>
    </row>
    <row r="530" spans="1:6">
      <c r="A530" s="944" t="s">
        <v>6350</v>
      </c>
      <c r="B530" s="944" t="s">
        <v>5868</v>
      </c>
      <c r="C530" s="944" t="s">
        <v>11047</v>
      </c>
      <c r="D530" s="944" t="s">
        <v>2198</v>
      </c>
      <c r="E530" s="944" t="s">
        <v>14250</v>
      </c>
      <c r="F530" s="944" t="s">
        <v>5783</v>
      </c>
    </row>
    <row r="531" spans="1:6">
      <c r="A531" s="944" t="s">
        <v>6350</v>
      </c>
      <c r="B531" s="944" t="s">
        <v>3712</v>
      </c>
      <c r="C531" s="944" t="s">
        <v>6217</v>
      </c>
      <c r="D531" s="944" t="s">
        <v>1593</v>
      </c>
      <c r="E531" s="944" t="s">
        <v>6238</v>
      </c>
      <c r="F531" s="944" t="s">
        <v>5783</v>
      </c>
    </row>
    <row r="532" spans="1:6">
      <c r="A532" s="944" t="s">
        <v>6350</v>
      </c>
      <c r="B532" s="944" t="s">
        <v>5891</v>
      </c>
      <c r="C532" s="944" t="s">
        <v>11170</v>
      </c>
      <c r="D532" s="944" t="s">
        <v>15357</v>
      </c>
      <c r="E532" s="944" t="s">
        <v>13533</v>
      </c>
      <c r="F532" s="944" t="s">
        <v>5783</v>
      </c>
    </row>
    <row r="533" spans="1:6">
      <c r="A533" s="944" t="s">
        <v>6350</v>
      </c>
      <c r="B533" s="944" t="s">
        <v>5907</v>
      </c>
      <c r="C533" s="944" t="s">
        <v>11236</v>
      </c>
      <c r="D533" s="944" t="s">
        <v>15358</v>
      </c>
      <c r="E533" s="944" t="s">
        <v>11237</v>
      </c>
      <c r="F533" s="944" t="s">
        <v>5783</v>
      </c>
    </row>
    <row r="534" spans="1:6">
      <c r="A534" s="944" t="s">
        <v>6350</v>
      </c>
      <c r="B534" s="944" t="s">
        <v>5949</v>
      </c>
      <c r="C534" s="944" t="s">
        <v>11259</v>
      </c>
      <c r="D534" s="944" t="s">
        <v>5677</v>
      </c>
      <c r="E534" s="944" t="s">
        <v>2690</v>
      </c>
      <c r="F534" s="944" t="s">
        <v>5678</v>
      </c>
    </row>
    <row r="535" spans="1:6">
      <c r="A535" s="944" t="s">
        <v>6350</v>
      </c>
      <c r="B535" s="944" t="s">
        <v>5951</v>
      </c>
      <c r="C535" s="944" t="s">
        <v>11260</v>
      </c>
      <c r="D535" s="944" t="s">
        <v>5677</v>
      </c>
      <c r="E535" s="944" t="s">
        <v>11261</v>
      </c>
      <c r="F535" s="944" t="s">
        <v>5678</v>
      </c>
    </row>
    <row r="536" spans="1:6">
      <c r="A536" s="944" t="s">
        <v>6350</v>
      </c>
      <c r="B536" s="944" t="s">
        <v>8092</v>
      </c>
      <c r="C536" s="944" t="s">
        <v>14248</v>
      </c>
      <c r="D536" s="944" t="s">
        <v>5677</v>
      </c>
      <c r="E536" s="944" t="s">
        <v>66</v>
      </c>
      <c r="F536" s="944" t="s">
        <v>5678</v>
      </c>
    </row>
    <row r="537" spans="1:6">
      <c r="A537" s="944" t="s">
        <v>6350</v>
      </c>
      <c r="B537" s="944" t="s">
        <v>6372</v>
      </c>
      <c r="C537" s="944" t="s">
        <v>11280</v>
      </c>
      <c r="D537" s="944" t="s">
        <v>5677</v>
      </c>
      <c r="E537" s="944" t="s">
        <v>2808</v>
      </c>
      <c r="F537" s="944" t="s">
        <v>5678</v>
      </c>
    </row>
    <row r="538" spans="1:6">
      <c r="A538" s="944" t="s">
        <v>6350</v>
      </c>
      <c r="B538" s="944" t="s">
        <v>5982</v>
      </c>
      <c r="C538" s="944" t="s">
        <v>11281</v>
      </c>
      <c r="D538" s="944" t="s">
        <v>5677</v>
      </c>
      <c r="E538" s="944" t="s">
        <v>966</v>
      </c>
      <c r="F538" s="944" t="s">
        <v>5678</v>
      </c>
    </row>
    <row r="539" spans="1:6">
      <c r="A539" s="944" t="s">
        <v>6350</v>
      </c>
      <c r="B539" s="944" t="s">
        <v>5984</v>
      </c>
      <c r="C539" s="944" t="s">
        <v>11282</v>
      </c>
      <c r="D539" s="944" t="s">
        <v>5677</v>
      </c>
      <c r="E539" s="944" t="s">
        <v>66</v>
      </c>
      <c r="F539" s="944" t="s">
        <v>5678</v>
      </c>
    </row>
    <row r="540" spans="1:6">
      <c r="A540" s="944" t="s">
        <v>6350</v>
      </c>
      <c r="B540" s="944" t="s">
        <v>5792</v>
      </c>
      <c r="C540" s="944" t="s">
        <v>11283</v>
      </c>
      <c r="D540" s="944" t="s">
        <v>5677</v>
      </c>
      <c r="E540" s="944" t="s">
        <v>966</v>
      </c>
      <c r="F540" s="944" t="s">
        <v>5678</v>
      </c>
    </row>
    <row r="541" spans="1:6">
      <c r="A541" s="944" t="s">
        <v>6350</v>
      </c>
      <c r="B541" s="944" t="s">
        <v>5987</v>
      </c>
      <c r="C541" s="944" t="s">
        <v>11284</v>
      </c>
      <c r="D541" s="944" t="s">
        <v>5677</v>
      </c>
      <c r="E541" s="944" t="s">
        <v>66</v>
      </c>
      <c r="F541" s="944" t="s">
        <v>5678</v>
      </c>
    </row>
    <row r="542" spans="1:6">
      <c r="A542" s="944" t="s">
        <v>6350</v>
      </c>
      <c r="B542" s="944" t="s">
        <v>5989</v>
      </c>
      <c r="C542" s="944" t="s">
        <v>11285</v>
      </c>
      <c r="D542" s="944" t="s">
        <v>5677</v>
      </c>
      <c r="E542" s="944" t="s">
        <v>966</v>
      </c>
      <c r="F542" s="944" t="s">
        <v>5678</v>
      </c>
    </row>
    <row r="543" spans="1:6">
      <c r="A543" s="944" t="s">
        <v>6350</v>
      </c>
      <c r="B543" s="944" t="s">
        <v>5991</v>
      </c>
      <c r="C543" s="944" t="s">
        <v>11286</v>
      </c>
      <c r="D543" s="944" t="s">
        <v>5677</v>
      </c>
      <c r="E543" s="944" t="s">
        <v>66</v>
      </c>
      <c r="F543" s="944" t="s">
        <v>5678</v>
      </c>
    </row>
    <row r="544" spans="1:6">
      <c r="A544" s="944" t="s">
        <v>6350</v>
      </c>
      <c r="B544" s="944" t="s">
        <v>5993</v>
      </c>
      <c r="C544" s="944" t="s">
        <v>11287</v>
      </c>
      <c r="D544" s="944" t="s">
        <v>5677</v>
      </c>
      <c r="E544" s="944" t="s">
        <v>2838</v>
      </c>
      <c r="F544" s="944" t="s">
        <v>5678</v>
      </c>
    </row>
    <row r="545" spans="1:6">
      <c r="A545" s="944" t="s">
        <v>6350</v>
      </c>
      <c r="B545" s="944" t="s">
        <v>5995</v>
      </c>
      <c r="C545" s="944" t="s">
        <v>11288</v>
      </c>
      <c r="D545" s="944" t="s">
        <v>5677</v>
      </c>
      <c r="E545" s="944" t="s">
        <v>11289</v>
      </c>
      <c r="F545" s="944" t="s">
        <v>5678</v>
      </c>
    </row>
    <row r="546" spans="1:6">
      <c r="A546" s="944" t="s">
        <v>6350</v>
      </c>
      <c r="B546" s="944" t="s">
        <v>5997</v>
      </c>
      <c r="C546" s="944" t="s">
        <v>11290</v>
      </c>
      <c r="D546" s="944" t="s">
        <v>5677</v>
      </c>
      <c r="E546" s="944" t="s">
        <v>966</v>
      </c>
      <c r="F546" s="944" t="s">
        <v>5678</v>
      </c>
    </row>
    <row r="547" spans="1:6">
      <c r="A547" s="944" t="s">
        <v>6350</v>
      </c>
      <c r="B547" s="944" t="s">
        <v>5999</v>
      </c>
      <c r="C547" s="944" t="s">
        <v>11291</v>
      </c>
      <c r="D547" s="944" t="s">
        <v>5677</v>
      </c>
      <c r="E547" s="944" t="s">
        <v>66</v>
      </c>
      <c r="F547" s="944" t="s">
        <v>5678</v>
      </c>
    </row>
    <row r="548" spans="1:6">
      <c r="A548" s="944" t="s">
        <v>6350</v>
      </c>
      <c r="B548" s="944" t="s">
        <v>6001</v>
      </c>
      <c r="C548" s="944" t="s">
        <v>11292</v>
      </c>
      <c r="D548" s="944" t="s">
        <v>5677</v>
      </c>
      <c r="E548" s="944" t="s">
        <v>966</v>
      </c>
      <c r="F548" s="944" t="s">
        <v>5678</v>
      </c>
    </row>
    <row r="549" spans="1:6">
      <c r="A549" s="944" t="s">
        <v>6350</v>
      </c>
      <c r="B549" s="944" t="s">
        <v>6003</v>
      </c>
      <c r="C549" s="944" t="s">
        <v>11293</v>
      </c>
      <c r="D549" s="944" t="s">
        <v>5677</v>
      </c>
      <c r="E549" s="944" t="s">
        <v>6281</v>
      </c>
      <c r="F549" s="944" t="s">
        <v>5678</v>
      </c>
    </row>
    <row r="550" spans="1:6">
      <c r="A550" s="944" t="s">
        <v>6350</v>
      </c>
      <c r="B550" s="944" t="s">
        <v>6007</v>
      </c>
      <c r="C550" s="944" t="s">
        <v>11295</v>
      </c>
      <c r="D550" s="944" t="s">
        <v>5677</v>
      </c>
      <c r="E550" s="944" t="s">
        <v>6264</v>
      </c>
      <c r="F550" s="944" t="s">
        <v>5678</v>
      </c>
    </row>
    <row r="551" spans="1:6">
      <c r="A551" s="944" t="s">
        <v>6350</v>
      </c>
      <c r="B551" s="944" t="s">
        <v>6009</v>
      </c>
      <c r="C551" s="944" t="s">
        <v>11296</v>
      </c>
      <c r="D551" s="944" t="s">
        <v>5677</v>
      </c>
      <c r="E551" s="944" t="s">
        <v>2882</v>
      </c>
      <c r="F551" s="944" t="s">
        <v>5678</v>
      </c>
    </row>
    <row r="552" spans="1:6">
      <c r="A552" s="944" t="s">
        <v>6350</v>
      </c>
      <c r="B552" s="944" t="s">
        <v>6011</v>
      </c>
      <c r="C552" s="944" t="s">
        <v>11297</v>
      </c>
      <c r="D552" s="944" t="s">
        <v>5677</v>
      </c>
      <c r="E552" s="944" t="s">
        <v>2882</v>
      </c>
      <c r="F552" s="944" t="s">
        <v>5678</v>
      </c>
    </row>
    <row r="553" spans="1:6">
      <c r="A553" s="944" t="s">
        <v>6350</v>
      </c>
      <c r="B553" s="944" t="s">
        <v>6013</v>
      </c>
      <c r="C553" s="944" t="s">
        <v>11298</v>
      </c>
      <c r="D553" s="944" t="s">
        <v>5677</v>
      </c>
      <c r="E553" s="944" t="s">
        <v>2882</v>
      </c>
      <c r="F553" s="944" t="s">
        <v>5678</v>
      </c>
    </row>
    <row r="554" spans="1:6">
      <c r="A554" s="944" t="s">
        <v>6350</v>
      </c>
      <c r="B554" s="944" t="s">
        <v>5794</v>
      </c>
      <c r="C554" s="944" t="s">
        <v>11299</v>
      </c>
      <c r="D554" s="944" t="s">
        <v>5677</v>
      </c>
      <c r="E554" s="944" t="s">
        <v>2106</v>
      </c>
      <c r="F554" s="944" t="s">
        <v>5678</v>
      </c>
    </row>
    <row r="555" spans="1:6">
      <c r="A555" s="944" t="s">
        <v>6350</v>
      </c>
      <c r="B555" s="944" t="s">
        <v>6016</v>
      </c>
      <c r="C555" s="944" t="s">
        <v>11300</v>
      </c>
      <c r="D555" s="944" t="s">
        <v>5677</v>
      </c>
      <c r="E555" s="944" t="s">
        <v>6258</v>
      </c>
      <c r="F555" s="944" t="s">
        <v>5678</v>
      </c>
    </row>
    <row r="556" spans="1:6">
      <c r="A556" s="944" t="s">
        <v>6350</v>
      </c>
      <c r="B556" s="944" t="s">
        <v>6018</v>
      </c>
      <c r="C556" s="944" t="s">
        <v>15359</v>
      </c>
      <c r="D556" s="944" t="s">
        <v>5677</v>
      </c>
      <c r="E556" s="944" t="s">
        <v>2899</v>
      </c>
      <c r="F556" s="944" t="s">
        <v>5678</v>
      </c>
    </row>
    <row r="557" spans="1:6">
      <c r="A557" s="944" t="s">
        <v>6350</v>
      </c>
      <c r="B557" s="944" t="s">
        <v>6020</v>
      </c>
      <c r="C557" s="944" t="s">
        <v>11301</v>
      </c>
      <c r="D557" s="944" t="s">
        <v>5677</v>
      </c>
      <c r="E557" s="944" t="s">
        <v>2062</v>
      </c>
      <c r="F557" s="944" t="s">
        <v>5678</v>
      </c>
    </row>
    <row r="558" spans="1:6">
      <c r="A558" s="944" t="s">
        <v>6350</v>
      </c>
      <c r="B558" s="944" t="s">
        <v>3057</v>
      </c>
      <c r="C558" s="944" t="s">
        <v>11302</v>
      </c>
      <c r="D558" s="944" t="s">
        <v>5677</v>
      </c>
      <c r="E558" s="944" t="s">
        <v>2908</v>
      </c>
      <c r="F558" s="944" t="s">
        <v>5678</v>
      </c>
    </row>
    <row r="559" spans="1:6">
      <c r="A559" s="944" t="s">
        <v>6350</v>
      </c>
      <c r="B559" s="944" t="s">
        <v>6023</v>
      </c>
      <c r="C559" s="944" t="s">
        <v>11303</v>
      </c>
      <c r="D559" s="944" t="s">
        <v>5677</v>
      </c>
      <c r="E559" s="944" t="s">
        <v>11304</v>
      </c>
      <c r="F559" s="944" t="s">
        <v>5678</v>
      </c>
    </row>
    <row r="560" spans="1:6">
      <c r="A560" s="944" t="s">
        <v>6350</v>
      </c>
      <c r="B560" s="944" t="s">
        <v>5796</v>
      </c>
      <c r="C560" s="944" t="s">
        <v>11305</v>
      </c>
      <c r="D560" s="944" t="s">
        <v>5677</v>
      </c>
      <c r="E560" s="944" t="s">
        <v>6258</v>
      </c>
      <c r="F560" s="944" t="s">
        <v>5678</v>
      </c>
    </row>
    <row r="561" spans="1:6">
      <c r="A561" s="944" t="s">
        <v>6350</v>
      </c>
      <c r="B561" s="944" t="s">
        <v>6026</v>
      </c>
      <c r="C561" s="944" t="s">
        <v>11306</v>
      </c>
      <c r="D561" s="944" t="s">
        <v>5677</v>
      </c>
      <c r="E561" s="944" t="s">
        <v>6258</v>
      </c>
      <c r="F561" s="944" t="s">
        <v>5678</v>
      </c>
    </row>
    <row r="562" spans="1:6">
      <c r="A562" s="944" t="s">
        <v>6350</v>
      </c>
      <c r="B562" s="944" t="s">
        <v>6459</v>
      </c>
      <c r="C562" s="944" t="s">
        <v>6519</v>
      </c>
      <c r="D562" s="944" t="s">
        <v>5677</v>
      </c>
      <c r="E562" s="944" t="s">
        <v>2930</v>
      </c>
      <c r="F562" s="944" t="s">
        <v>5678</v>
      </c>
    </row>
    <row r="563" spans="1:6">
      <c r="A563" s="944" t="s">
        <v>6350</v>
      </c>
      <c r="B563" s="944" t="s">
        <v>5798</v>
      </c>
      <c r="C563" s="944" t="s">
        <v>11307</v>
      </c>
      <c r="D563" s="944" t="s">
        <v>5677</v>
      </c>
      <c r="E563" s="944" t="s">
        <v>2882</v>
      </c>
      <c r="F563" s="944" t="s">
        <v>5678</v>
      </c>
    </row>
    <row r="564" spans="1:6">
      <c r="A564" s="944" t="s">
        <v>6350</v>
      </c>
      <c r="B564" s="944" t="s">
        <v>6029</v>
      </c>
      <c r="C564" s="944" t="s">
        <v>11308</v>
      </c>
      <c r="D564" s="944" t="s">
        <v>5677</v>
      </c>
      <c r="E564" s="944" t="s">
        <v>6258</v>
      </c>
      <c r="F564" s="944" t="s">
        <v>5678</v>
      </c>
    </row>
    <row r="565" spans="1:6">
      <c r="A565" s="944" t="s">
        <v>6350</v>
      </c>
      <c r="B565" s="944" t="s">
        <v>6031</v>
      </c>
      <c r="C565" s="944" t="s">
        <v>11309</v>
      </c>
      <c r="D565" s="944" t="s">
        <v>5677</v>
      </c>
      <c r="E565" s="944" t="s">
        <v>6258</v>
      </c>
      <c r="F565" s="944" t="s">
        <v>5678</v>
      </c>
    </row>
    <row r="566" spans="1:6">
      <c r="A566" s="944" t="s">
        <v>6350</v>
      </c>
      <c r="B566" s="944" t="s">
        <v>6033</v>
      </c>
      <c r="C566" s="944" t="s">
        <v>11310</v>
      </c>
      <c r="D566" s="944" t="s">
        <v>5677</v>
      </c>
      <c r="E566" s="944" t="s">
        <v>6258</v>
      </c>
      <c r="F566" s="944" t="s">
        <v>5678</v>
      </c>
    </row>
  </sheetData>
  <mergeCells count="1">
    <mergeCell ref="A1:F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CDCA7-AFB4-40C1-B9FD-AFBBED063410}">
  <dimension ref="A1:E752"/>
  <sheetViews>
    <sheetView workbookViewId="0"/>
  </sheetViews>
  <sheetFormatPr defaultColWidth="8.85546875" defaultRowHeight="15"/>
  <cols>
    <col min="3" max="3" width="72.7109375" customWidth="1"/>
    <col min="4" max="4" width="33.85546875" customWidth="1"/>
  </cols>
  <sheetData>
    <row r="1" spans="1:5" ht="21">
      <c r="A1" s="29" t="s">
        <v>15360</v>
      </c>
    </row>
    <row r="4" spans="1:5">
      <c r="A4" s="907" t="s">
        <v>14354</v>
      </c>
      <c r="B4" s="907" t="s">
        <v>15361</v>
      </c>
      <c r="C4" s="907" t="s">
        <v>5671</v>
      </c>
      <c r="D4" s="907" t="s">
        <v>5672</v>
      </c>
      <c r="E4" s="907" t="s">
        <v>5673</v>
      </c>
    </row>
    <row r="5" spans="1:5">
      <c r="A5" t="s">
        <v>6967</v>
      </c>
      <c r="B5" t="s">
        <v>15362</v>
      </c>
      <c r="C5" t="s">
        <v>2983</v>
      </c>
      <c r="D5" t="s">
        <v>35</v>
      </c>
      <c r="E5" t="s">
        <v>5783</v>
      </c>
    </row>
    <row r="6" spans="1:5">
      <c r="A6" t="s">
        <v>6978</v>
      </c>
      <c r="B6" t="s">
        <v>15363</v>
      </c>
      <c r="C6" t="s">
        <v>893</v>
      </c>
      <c r="D6" t="s">
        <v>45</v>
      </c>
      <c r="E6" t="s">
        <v>5783</v>
      </c>
    </row>
    <row r="7" spans="1:5">
      <c r="A7" t="s">
        <v>6978</v>
      </c>
      <c r="B7" t="s">
        <v>15364</v>
      </c>
      <c r="C7" t="s">
        <v>15365</v>
      </c>
      <c r="D7" t="s">
        <v>5677</v>
      </c>
      <c r="E7" t="s">
        <v>6064</v>
      </c>
    </row>
    <row r="8" spans="1:5">
      <c r="A8" t="s">
        <v>6978</v>
      </c>
      <c r="B8" t="s">
        <v>15366</v>
      </c>
      <c r="C8" t="s">
        <v>1333</v>
      </c>
      <c r="D8" t="s">
        <v>5677</v>
      </c>
      <c r="E8" t="s">
        <v>6064</v>
      </c>
    </row>
    <row r="9" spans="1:5">
      <c r="A9" t="s">
        <v>6978</v>
      </c>
      <c r="B9" t="s">
        <v>15367</v>
      </c>
      <c r="C9" t="s">
        <v>15368</v>
      </c>
      <c r="D9" t="s">
        <v>5677</v>
      </c>
      <c r="E9" t="s">
        <v>6064</v>
      </c>
    </row>
    <row r="10" spans="1:5">
      <c r="A10" t="s">
        <v>6978</v>
      </c>
      <c r="B10" t="s">
        <v>15369</v>
      </c>
      <c r="C10" t="s">
        <v>15370</v>
      </c>
      <c r="D10" t="s">
        <v>510</v>
      </c>
      <c r="E10" t="s">
        <v>5783</v>
      </c>
    </row>
    <row r="11" spans="1:5">
      <c r="A11" t="s">
        <v>6980</v>
      </c>
      <c r="B11" t="s">
        <v>15371</v>
      </c>
      <c r="C11" t="s">
        <v>2983</v>
      </c>
      <c r="D11" t="s">
        <v>35</v>
      </c>
      <c r="E11" t="s">
        <v>5783</v>
      </c>
    </row>
    <row r="12" spans="1:5">
      <c r="A12" t="s">
        <v>6983</v>
      </c>
      <c r="B12" t="s">
        <v>15372</v>
      </c>
      <c r="C12" t="s">
        <v>2983</v>
      </c>
      <c r="D12" t="s">
        <v>35</v>
      </c>
      <c r="E12" t="s">
        <v>5783</v>
      </c>
    </row>
    <row r="13" spans="1:5">
      <c r="A13" t="s">
        <v>6989</v>
      </c>
      <c r="B13" t="s">
        <v>15373</v>
      </c>
      <c r="C13" t="s">
        <v>2983</v>
      </c>
      <c r="D13" t="s">
        <v>35</v>
      </c>
      <c r="E13" t="s">
        <v>5783</v>
      </c>
    </row>
    <row r="14" spans="1:5">
      <c r="A14" t="s">
        <v>7030</v>
      </c>
      <c r="B14" t="s">
        <v>15374</v>
      </c>
      <c r="C14" t="s">
        <v>2983</v>
      </c>
      <c r="D14" t="s">
        <v>35</v>
      </c>
      <c r="E14" t="s">
        <v>5783</v>
      </c>
    </row>
    <row r="15" spans="1:5">
      <c r="A15" t="s">
        <v>5853</v>
      </c>
      <c r="B15" t="s">
        <v>15375</v>
      </c>
      <c r="C15" t="s">
        <v>1333</v>
      </c>
      <c r="D15" t="s">
        <v>279</v>
      </c>
      <c r="E15" t="s">
        <v>5783</v>
      </c>
    </row>
    <row r="16" spans="1:5">
      <c r="A16" t="s">
        <v>5853</v>
      </c>
      <c r="B16" t="s">
        <v>15376</v>
      </c>
      <c r="C16" t="s">
        <v>15368</v>
      </c>
      <c r="D16" t="s">
        <v>14238</v>
      </c>
      <c r="E16" t="s">
        <v>5783</v>
      </c>
    </row>
    <row r="17" spans="1:5">
      <c r="A17" t="s">
        <v>7103</v>
      </c>
      <c r="B17" t="s">
        <v>15377</v>
      </c>
      <c r="C17" t="s">
        <v>2983</v>
      </c>
      <c r="D17" t="s">
        <v>35</v>
      </c>
      <c r="E17" t="s">
        <v>5783</v>
      </c>
    </row>
    <row r="18" spans="1:5">
      <c r="A18" t="s">
        <v>7106</v>
      </c>
      <c r="B18" t="s">
        <v>15378</v>
      </c>
      <c r="C18" t="s">
        <v>2983</v>
      </c>
      <c r="D18" t="s">
        <v>35</v>
      </c>
      <c r="E18" t="s">
        <v>5783</v>
      </c>
    </row>
    <row r="19" spans="1:5">
      <c r="A19" t="s">
        <v>7113</v>
      </c>
      <c r="B19" t="s">
        <v>15379</v>
      </c>
      <c r="C19" t="s">
        <v>2983</v>
      </c>
      <c r="D19" t="s">
        <v>35</v>
      </c>
      <c r="E19" t="s">
        <v>5783</v>
      </c>
    </row>
    <row r="20" spans="1:5">
      <c r="A20" t="s">
        <v>6553</v>
      </c>
      <c r="B20" t="s">
        <v>15380</v>
      </c>
      <c r="C20" t="s">
        <v>15381</v>
      </c>
      <c r="D20" t="s">
        <v>15382</v>
      </c>
      <c r="E20" t="s">
        <v>5783</v>
      </c>
    </row>
    <row r="21" spans="1:5">
      <c r="A21" t="s">
        <v>6553</v>
      </c>
      <c r="B21" t="s">
        <v>6656</v>
      </c>
      <c r="C21" t="s">
        <v>15368</v>
      </c>
      <c r="D21" t="s">
        <v>15383</v>
      </c>
      <c r="E21" t="s">
        <v>5783</v>
      </c>
    </row>
    <row r="22" spans="1:5">
      <c r="A22" t="s">
        <v>6553</v>
      </c>
      <c r="B22" t="s">
        <v>6697</v>
      </c>
      <c r="C22" t="s">
        <v>15384</v>
      </c>
      <c r="D22" t="s">
        <v>15385</v>
      </c>
      <c r="E22" t="s">
        <v>5783</v>
      </c>
    </row>
    <row r="23" spans="1:5">
      <c r="A23" t="s">
        <v>6061</v>
      </c>
      <c r="B23" t="s">
        <v>6062</v>
      </c>
      <c r="C23" t="s">
        <v>1333</v>
      </c>
      <c r="D23" t="s">
        <v>233</v>
      </c>
      <c r="E23" t="s">
        <v>5783</v>
      </c>
    </row>
    <row r="24" spans="1:5">
      <c r="A24" t="s">
        <v>6061</v>
      </c>
      <c r="B24" t="s">
        <v>6657</v>
      </c>
      <c r="C24" t="s">
        <v>15368</v>
      </c>
      <c r="D24" t="s">
        <v>15386</v>
      </c>
      <c r="E24" t="s">
        <v>5783</v>
      </c>
    </row>
    <row r="25" spans="1:5">
      <c r="A25" t="s">
        <v>5816</v>
      </c>
      <c r="B25" t="s">
        <v>14355</v>
      </c>
      <c r="C25" t="s">
        <v>15387</v>
      </c>
      <c r="D25" t="s">
        <v>31</v>
      </c>
      <c r="E25" t="s">
        <v>5783</v>
      </c>
    </row>
    <row r="26" spans="1:5">
      <c r="A26" t="s">
        <v>7211</v>
      </c>
      <c r="B26" t="s">
        <v>15388</v>
      </c>
      <c r="C26" t="s">
        <v>2983</v>
      </c>
      <c r="D26" t="s">
        <v>35</v>
      </c>
      <c r="E26" t="s">
        <v>5783</v>
      </c>
    </row>
    <row r="27" spans="1:5">
      <c r="A27" t="s">
        <v>7213</v>
      </c>
      <c r="B27" t="s">
        <v>15389</v>
      </c>
      <c r="C27" t="s">
        <v>2983</v>
      </c>
      <c r="D27" t="s">
        <v>35</v>
      </c>
      <c r="E27" t="s">
        <v>5783</v>
      </c>
    </row>
    <row r="28" spans="1:5">
      <c r="A28" t="s">
        <v>7215</v>
      </c>
      <c r="B28" t="s">
        <v>15390</v>
      </c>
      <c r="C28" t="s">
        <v>2983</v>
      </c>
      <c r="D28" t="s">
        <v>35</v>
      </c>
      <c r="E28" t="s">
        <v>5783</v>
      </c>
    </row>
    <row r="29" spans="1:5">
      <c r="A29" t="s">
        <v>7217</v>
      </c>
      <c r="B29" t="s">
        <v>15391</v>
      </c>
      <c r="C29" t="s">
        <v>2983</v>
      </c>
      <c r="D29" t="s">
        <v>35</v>
      </c>
      <c r="E29" t="s">
        <v>5783</v>
      </c>
    </row>
    <row r="30" spans="1:5">
      <c r="A30" t="s">
        <v>5855</v>
      </c>
      <c r="B30" t="s">
        <v>15392</v>
      </c>
      <c r="C30" t="s">
        <v>232</v>
      </c>
      <c r="D30" t="s">
        <v>893</v>
      </c>
      <c r="E30" t="s">
        <v>5783</v>
      </c>
    </row>
    <row r="31" spans="1:5">
      <c r="A31" t="s">
        <v>5855</v>
      </c>
      <c r="B31" t="s">
        <v>5856</v>
      </c>
      <c r="C31" t="s">
        <v>5677</v>
      </c>
      <c r="D31" t="s">
        <v>15393</v>
      </c>
      <c r="E31" t="s">
        <v>5678</v>
      </c>
    </row>
    <row r="32" spans="1:5">
      <c r="A32" t="s">
        <v>5855</v>
      </c>
      <c r="B32" t="s">
        <v>15394</v>
      </c>
      <c r="C32" t="s">
        <v>115</v>
      </c>
      <c r="D32" t="s">
        <v>1333</v>
      </c>
      <c r="E32" t="s">
        <v>5783</v>
      </c>
    </row>
    <row r="33" spans="1:5">
      <c r="A33" t="s">
        <v>5855</v>
      </c>
      <c r="B33" t="s">
        <v>15395</v>
      </c>
      <c r="C33" t="s">
        <v>15396</v>
      </c>
      <c r="D33" t="s">
        <v>15383</v>
      </c>
      <c r="E33" t="s">
        <v>5783</v>
      </c>
    </row>
    <row r="34" spans="1:5">
      <c r="A34" t="s">
        <v>5855</v>
      </c>
      <c r="B34" t="s">
        <v>15397</v>
      </c>
      <c r="C34" t="s">
        <v>15398</v>
      </c>
      <c r="D34" t="s">
        <v>15399</v>
      </c>
      <c r="E34" t="s">
        <v>5783</v>
      </c>
    </row>
    <row r="35" spans="1:5">
      <c r="A35" t="s">
        <v>5855</v>
      </c>
      <c r="B35" t="s">
        <v>9480</v>
      </c>
      <c r="C35" t="s">
        <v>5677</v>
      </c>
      <c r="D35" t="s">
        <v>942</v>
      </c>
      <c r="E35" t="s">
        <v>5678</v>
      </c>
    </row>
    <row r="36" spans="1:5">
      <c r="A36" t="s">
        <v>7222</v>
      </c>
      <c r="B36" t="s">
        <v>15400</v>
      </c>
      <c r="C36" t="s">
        <v>15401</v>
      </c>
      <c r="D36" t="s">
        <v>940</v>
      </c>
      <c r="E36" t="s">
        <v>5783</v>
      </c>
    </row>
    <row r="37" spans="1:5">
      <c r="A37" t="s">
        <v>7222</v>
      </c>
      <c r="B37" t="s">
        <v>15402</v>
      </c>
      <c r="C37" t="s">
        <v>45</v>
      </c>
      <c r="D37" t="s">
        <v>232</v>
      </c>
      <c r="E37" t="s">
        <v>5783</v>
      </c>
    </row>
    <row r="38" spans="1:5">
      <c r="A38" t="s">
        <v>7222</v>
      </c>
      <c r="B38" t="s">
        <v>15403</v>
      </c>
      <c r="C38" t="s">
        <v>5677</v>
      </c>
      <c r="D38" t="s">
        <v>1333</v>
      </c>
      <c r="E38" t="s">
        <v>5678</v>
      </c>
    </row>
    <row r="39" spans="1:5">
      <c r="A39" t="s">
        <v>7222</v>
      </c>
      <c r="B39" t="s">
        <v>15404</v>
      </c>
      <c r="C39" t="s">
        <v>5677</v>
      </c>
      <c r="D39" t="s">
        <v>15383</v>
      </c>
      <c r="E39" t="s">
        <v>5678</v>
      </c>
    </row>
    <row r="40" spans="1:5">
      <c r="A40" t="s">
        <v>7222</v>
      </c>
      <c r="B40" t="s">
        <v>15405</v>
      </c>
      <c r="C40" t="s">
        <v>5677</v>
      </c>
      <c r="D40" t="s">
        <v>15406</v>
      </c>
      <c r="E40" t="s">
        <v>5678</v>
      </c>
    </row>
    <row r="41" spans="1:5">
      <c r="A41" t="s">
        <v>7222</v>
      </c>
      <c r="B41" t="s">
        <v>7223</v>
      </c>
      <c r="C41" t="s">
        <v>5677</v>
      </c>
      <c r="D41" t="s">
        <v>38</v>
      </c>
      <c r="E41" t="s">
        <v>5678</v>
      </c>
    </row>
    <row r="42" spans="1:5">
      <c r="A42" t="s">
        <v>7222</v>
      </c>
      <c r="B42" t="s">
        <v>8665</v>
      </c>
      <c r="C42" t="s">
        <v>5677</v>
      </c>
      <c r="D42" t="s">
        <v>942</v>
      </c>
      <c r="E42" t="s">
        <v>5678</v>
      </c>
    </row>
    <row r="43" spans="1:5">
      <c r="A43" t="s">
        <v>7222</v>
      </c>
      <c r="B43" t="s">
        <v>9481</v>
      </c>
      <c r="C43" t="s">
        <v>5677</v>
      </c>
      <c r="D43" t="s">
        <v>942</v>
      </c>
      <c r="E43" t="s">
        <v>5678</v>
      </c>
    </row>
    <row r="44" spans="1:5">
      <c r="A44" t="s">
        <v>7222</v>
      </c>
      <c r="B44" t="s">
        <v>15407</v>
      </c>
      <c r="C44" t="s">
        <v>5677</v>
      </c>
      <c r="D44" t="s">
        <v>12869</v>
      </c>
      <c r="E44" t="s">
        <v>5678</v>
      </c>
    </row>
    <row r="45" spans="1:5">
      <c r="A45" t="s">
        <v>7291</v>
      </c>
      <c r="B45" t="s">
        <v>15408</v>
      </c>
      <c r="C45" t="s">
        <v>1333</v>
      </c>
      <c r="D45" t="s">
        <v>279</v>
      </c>
      <c r="E45" t="s">
        <v>5783</v>
      </c>
    </row>
    <row r="46" spans="1:5">
      <c r="A46" t="s">
        <v>7291</v>
      </c>
      <c r="B46" t="s">
        <v>15295</v>
      </c>
      <c r="C46" t="s">
        <v>15368</v>
      </c>
      <c r="D46" t="s">
        <v>14238</v>
      </c>
      <c r="E46" t="s">
        <v>5783</v>
      </c>
    </row>
    <row r="47" spans="1:5">
      <c r="A47" t="s">
        <v>7291</v>
      </c>
      <c r="B47" t="s">
        <v>15409</v>
      </c>
      <c r="C47" t="s">
        <v>5677</v>
      </c>
      <c r="D47" t="s">
        <v>15410</v>
      </c>
      <c r="E47" t="s">
        <v>5678</v>
      </c>
    </row>
    <row r="48" spans="1:5">
      <c r="A48" t="s">
        <v>7295</v>
      </c>
      <c r="B48" t="s">
        <v>15411</v>
      </c>
      <c r="C48" t="s">
        <v>5677</v>
      </c>
      <c r="D48" t="s">
        <v>74</v>
      </c>
      <c r="E48" t="s">
        <v>5678</v>
      </c>
    </row>
    <row r="49" spans="1:5">
      <c r="A49" t="s">
        <v>7295</v>
      </c>
      <c r="B49" t="s">
        <v>15412</v>
      </c>
      <c r="C49" t="s">
        <v>5677</v>
      </c>
      <c r="D49" t="s">
        <v>946</v>
      </c>
      <c r="E49" t="s">
        <v>5678</v>
      </c>
    </row>
    <row r="50" spans="1:5">
      <c r="A50" t="s">
        <v>7295</v>
      </c>
      <c r="B50" t="s">
        <v>15413</v>
      </c>
      <c r="C50" t="s">
        <v>232</v>
      </c>
      <c r="D50" t="s">
        <v>726</v>
      </c>
      <c r="E50" t="s">
        <v>5783</v>
      </c>
    </row>
    <row r="51" spans="1:5">
      <c r="A51" t="s">
        <v>7295</v>
      </c>
      <c r="B51" t="s">
        <v>15414</v>
      </c>
      <c r="C51" t="s">
        <v>15415</v>
      </c>
      <c r="D51" t="s">
        <v>15416</v>
      </c>
      <c r="E51" t="s">
        <v>5783</v>
      </c>
    </row>
    <row r="52" spans="1:5">
      <c r="A52" t="s">
        <v>7295</v>
      </c>
      <c r="B52" t="s">
        <v>10232</v>
      </c>
      <c r="C52" t="s">
        <v>66</v>
      </c>
      <c r="D52" t="s">
        <v>10971</v>
      </c>
      <c r="E52" t="s">
        <v>5783</v>
      </c>
    </row>
    <row r="53" spans="1:5">
      <c r="A53" t="s">
        <v>7302</v>
      </c>
      <c r="B53" t="s">
        <v>15417</v>
      </c>
      <c r="C53" t="s">
        <v>2983</v>
      </c>
      <c r="D53" t="s">
        <v>35</v>
      </c>
      <c r="E53" t="s">
        <v>5783</v>
      </c>
    </row>
    <row r="54" spans="1:5">
      <c r="A54" t="s">
        <v>5857</v>
      </c>
      <c r="B54" t="s">
        <v>15418</v>
      </c>
      <c r="C54" t="s">
        <v>115</v>
      </c>
      <c r="D54" t="s">
        <v>279</v>
      </c>
      <c r="E54" t="s">
        <v>5783</v>
      </c>
    </row>
    <row r="55" spans="1:5">
      <c r="A55" t="s">
        <v>5857</v>
      </c>
      <c r="B55" t="s">
        <v>15419</v>
      </c>
      <c r="C55" t="s">
        <v>15396</v>
      </c>
      <c r="D55" t="s">
        <v>14238</v>
      </c>
      <c r="E55" t="s">
        <v>5783</v>
      </c>
    </row>
    <row r="56" spans="1:5">
      <c r="A56" t="s">
        <v>7312</v>
      </c>
      <c r="B56" t="s">
        <v>15420</v>
      </c>
      <c r="C56" t="s">
        <v>2983</v>
      </c>
      <c r="D56" t="s">
        <v>35</v>
      </c>
      <c r="E56" t="s">
        <v>5783</v>
      </c>
    </row>
    <row r="57" spans="1:5">
      <c r="A57" t="s">
        <v>7316</v>
      </c>
      <c r="B57" t="s">
        <v>15421</v>
      </c>
      <c r="C57" t="s">
        <v>2983</v>
      </c>
      <c r="D57" t="s">
        <v>35</v>
      </c>
      <c r="E57" t="s">
        <v>5783</v>
      </c>
    </row>
    <row r="58" spans="1:5">
      <c r="A58" t="s">
        <v>5859</v>
      </c>
      <c r="B58" t="s">
        <v>15422</v>
      </c>
      <c r="C58" t="s">
        <v>232</v>
      </c>
      <c r="D58" t="s">
        <v>893</v>
      </c>
      <c r="E58" t="s">
        <v>5783</v>
      </c>
    </row>
    <row r="59" spans="1:5">
      <c r="A59" t="s">
        <v>5859</v>
      </c>
      <c r="B59" t="s">
        <v>6452</v>
      </c>
      <c r="C59" t="s">
        <v>1333</v>
      </c>
      <c r="D59" t="s">
        <v>279</v>
      </c>
      <c r="E59" t="s">
        <v>5783</v>
      </c>
    </row>
    <row r="60" spans="1:5">
      <c r="A60" t="s">
        <v>5859</v>
      </c>
      <c r="B60" t="s">
        <v>6066</v>
      </c>
      <c r="C60" t="s">
        <v>15368</v>
      </c>
      <c r="D60" t="s">
        <v>14238</v>
      </c>
      <c r="E60" t="s">
        <v>5783</v>
      </c>
    </row>
    <row r="61" spans="1:5">
      <c r="A61" t="s">
        <v>5859</v>
      </c>
      <c r="B61" t="s">
        <v>6699</v>
      </c>
      <c r="C61" t="s">
        <v>5677</v>
      </c>
      <c r="D61" t="s">
        <v>15333</v>
      </c>
      <c r="E61" t="s">
        <v>5678</v>
      </c>
    </row>
    <row r="62" spans="1:5">
      <c r="A62" t="s">
        <v>7324</v>
      </c>
      <c r="B62" t="s">
        <v>15423</v>
      </c>
      <c r="C62" t="s">
        <v>2983</v>
      </c>
      <c r="D62" t="s">
        <v>35</v>
      </c>
      <c r="E62" t="s">
        <v>5783</v>
      </c>
    </row>
    <row r="63" spans="1:5">
      <c r="A63" t="s">
        <v>7327</v>
      </c>
      <c r="B63" t="s">
        <v>15424</v>
      </c>
      <c r="C63" t="s">
        <v>2983</v>
      </c>
      <c r="D63" t="s">
        <v>35</v>
      </c>
      <c r="E63" t="s">
        <v>5783</v>
      </c>
    </row>
    <row r="64" spans="1:5">
      <c r="A64" t="s">
        <v>7331</v>
      </c>
      <c r="B64" t="s">
        <v>15425</v>
      </c>
      <c r="C64" t="s">
        <v>893</v>
      </c>
      <c r="D64" t="s">
        <v>1806</v>
      </c>
      <c r="E64" t="s">
        <v>5783</v>
      </c>
    </row>
    <row r="65" spans="1:5">
      <c r="A65" t="s">
        <v>7331</v>
      </c>
      <c r="B65" t="s">
        <v>15426</v>
      </c>
      <c r="C65" t="s">
        <v>15365</v>
      </c>
      <c r="D65" t="s">
        <v>5677</v>
      </c>
      <c r="E65" t="s">
        <v>6064</v>
      </c>
    </row>
    <row r="66" spans="1:5">
      <c r="A66" t="s">
        <v>7331</v>
      </c>
      <c r="B66" t="s">
        <v>15427</v>
      </c>
      <c r="C66" t="s">
        <v>1333</v>
      </c>
      <c r="D66" t="s">
        <v>279</v>
      </c>
      <c r="E66" t="s">
        <v>5783</v>
      </c>
    </row>
    <row r="67" spans="1:5">
      <c r="A67" t="s">
        <v>7331</v>
      </c>
      <c r="B67" t="s">
        <v>15428</v>
      </c>
      <c r="C67" t="s">
        <v>15368</v>
      </c>
      <c r="D67" t="s">
        <v>14238</v>
      </c>
      <c r="E67" t="s">
        <v>5783</v>
      </c>
    </row>
    <row r="68" spans="1:5">
      <c r="A68" t="s">
        <v>7331</v>
      </c>
      <c r="B68" t="s">
        <v>15429</v>
      </c>
      <c r="C68" t="s">
        <v>15430</v>
      </c>
      <c r="D68" t="s">
        <v>15431</v>
      </c>
      <c r="E68" t="s">
        <v>5783</v>
      </c>
    </row>
    <row r="69" spans="1:5">
      <c r="A69" t="s">
        <v>7334</v>
      </c>
      <c r="B69" t="s">
        <v>15432</v>
      </c>
      <c r="C69" t="s">
        <v>2983</v>
      </c>
      <c r="D69" t="s">
        <v>35</v>
      </c>
      <c r="E69" t="s">
        <v>5783</v>
      </c>
    </row>
    <row r="70" spans="1:5">
      <c r="A70" t="s">
        <v>7340</v>
      </c>
      <c r="B70" t="s">
        <v>15433</v>
      </c>
      <c r="C70" t="s">
        <v>2983</v>
      </c>
      <c r="D70" t="s">
        <v>35</v>
      </c>
      <c r="E70" t="s">
        <v>5783</v>
      </c>
    </row>
    <row r="71" spans="1:5">
      <c r="A71" t="s">
        <v>7342</v>
      </c>
      <c r="B71" t="s">
        <v>15434</v>
      </c>
      <c r="C71" t="s">
        <v>2983</v>
      </c>
      <c r="D71" t="s">
        <v>35</v>
      </c>
      <c r="E71" t="s">
        <v>5783</v>
      </c>
    </row>
    <row r="72" spans="1:5">
      <c r="A72" t="s">
        <v>7344</v>
      </c>
      <c r="B72" t="s">
        <v>15435</v>
      </c>
      <c r="C72" t="s">
        <v>2983</v>
      </c>
      <c r="D72" t="s">
        <v>35</v>
      </c>
      <c r="E72" t="s">
        <v>5783</v>
      </c>
    </row>
    <row r="73" spans="1:5">
      <c r="A73" t="s">
        <v>5861</v>
      </c>
      <c r="B73" t="s">
        <v>15436</v>
      </c>
      <c r="C73" t="s">
        <v>15368</v>
      </c>
      <c r="D73" t="s">
        <v>15383</v>
      </c>
      <c r="E73" t="s">
        <v>5783</v>
      </c>
    </row>
    <row r="74" spans="1:5">
      <c r="A74" t="s">
        <v>5861</v>
      </c>
      <c r="B74" t="s">
        <v>15437</v>
      </c>
      <c r="C74" t="s">
        <v>5677</v>
      </c>
      <c r="D74" t="s">
        <v>2105</v>
      </c>
      <c r="E74" t="s">
        <v>5678</v>
      </c>
    </row>
    <row r="75" spans="1:5">
      <c r="A75" t="s">
        <v>5861</v>
      </c>
      <c r="B75" t="s">
        <v>7346</v>
      </c>
      <c r="C75" t="s">
        <v>5677</v>
      </c>
      <c r="D75" t="s">
        <v>836</v>
      </c>
      <c r="E75" t="s">
        <v>5678</v>
      </c>
    </row>
    <row r="76" spans="1:5">
      <c r="A76" t="s">
        <v>5861</v>
      </c>
      <c r="B76" t="s">
        <v>6115</v>
      </c>
      <c r="C76" t="s">
        <v>5677</v>
      </c>
      <c r="D76" t="s">
        <v>117</v>
      </c>
      <c r="E76" t="s">
        <v>5678</v>
      </c>
    </row>
    <row r="77" spans="1:5">
      <c r="A77" t="s">
        <v>5861</v>
      </c>
      <c r="B77" t="s">
        <v>9531</v>
      </c>
      <c r="C77" t="s">
        <v>5677</v>
      </c>
      <c r="D77" t="s">
        <v>1195</v>
      </c>
      <c r="E77" t="s">
        <v>5678</v>
      </c>
    </row>
    <row r="78" spans="1:5">
      <c r="A78" t="s">
        <v>5863</v>
      </c>
      <c r="B78" t="s">
        <v>15438</v>
      </c>
      <c r="C78" t="s">
        <v>15368</v>
      </c>
      <c r="D78" t="s">
        <v>15383</v>
      </c>
      <c r="E78" t="s">
        <v>5783</v>
      </c>
    </row>
    <row r="79" spans="1:5">
      <c r="A79" t="s">
        <v>5863</v>
      </c>
      <c r="B79" t="s">
        <v>15439</v>
      </c>
      <c r="C79" t="s">
        <v>15440</v>
      </c>
      <c r="D79" t="s">
        <v>15441</v>
      </c>
      <c r="E79" t="s">
        <v>5783</v>
      </c>
    </row>
    <row r="80" spans="1:5">
      <c r="A80" t="s">
        <v>5863</v>
      </c>
      <c r="B80" t="s">
        <v>7348</v>
      </c>
      <c r="C80" t="s">
        <v>5677</v>
      </c>
      <c r="D80" t="s">
        <v>836</v>
      </c>
      <c r="E80" t="s">
        <v>5678</v>
      </c>
    </row>
    <row r="81" spans="1:5">
      <c r="A81" t="s">
        <v>7351</v>
      </c>
      <c r="B81" t="s">
        <v>15442</v>
      </c>
      <c r="C81" t="s">
        <v>15368</v>
      </c>
      <c r="D81" t="s">
        <v>15383</v>
      </c>
      <c r="E81" t="s">
        <v>5783</v>
      </c>
    </row>
    <row r="82" spans="1:5">
      <c r="A82" t="s">
        <v>7351</v>
      </c>
      <c r="B82" t="s">
        <v>15443</v>
      </c>
      <c r="C82" t="s">
        <v>5677</v>
      </c>
      <c r="D82" t="s">
        <v>15444</v>
      </c>
      <c r="E82" t="s">
        <v>5678</v>
      </c>
    </row>
    <row r="83" spans="1:5">
      <c r="A83" t="s">
        <v>7351</v>
      </c>
      <c r="B83" t="s">
        <v>7352</v>
      </c>
      <c r="C83" t="s">
        <v>5677</v>
      </c>
      <c r="D83" t="s">
        <v>836</v>
      </c>
      <c r="E83" t="s">
        <v>5678</v>
      </c>
    </row>
    <row r="84" spans="1:5">
      <c r="A84" t="s">
        <v>7351</v>
      </c>
      <c r="B84" t="s">
        <v>8720</v>
      </c>
      <c r="C84" t="s">
        <v>5677</v>
      </c>
      <c r="D84" t="s">
        <v>117</v>
      </c>
      <c r="E84" t="s">
        <v>5678</v>
      </c>
    </row>
    <row r="85" spans="1:5">
      <c r="A85" t="s">
        <v>7351</v>
      </c>
      <c r="B85" t="s">
        <v>9533</v>
      </c>
      <c r="C85" t="s">
        <v>5677</v>
      </c>
      <c r="D85" t="s">
        <v>1195</v>
      </c>
      <c r="E85" t="s">
        <v>5678</v>
      </c>
    </row>
    <row r="86" spans="1:5">
      <c r="A86" t="s">
        <v>7354</v>
      </c>
      <c r="B86" t="s">
        <v>15445</v>
      </c>
      <c r="C86" t="s">
        <v>2983</v>
      </c>
      <c r="D86" t="s">
        <v>35</v>
      </c>
      <c r="E86" t="s">
        <v>5783</v>
      </c>
    </row>
    <row r="87" spans="1:5">
      <c r="A87" t="s">
        <v>7356</v>
      </c>
      <c r="B87" t="s">
        <v>15446</v>
      </c>
      <c r="C87" t="s">
        <v>2983</v>
      </c>
      <c r="D87" t="s">
        <v>35</v>
      </c>
      <c r="E87" t="s">
        <v>5783</v>
      </c>
    </row>
    <row r="88" spans="1:5">
      <c r="A88" t="s">
        <v>7359</v>
      </c>
      <c r="B88" t="s">
        <v>15447</v>
      </c>
      <c r="C88" t="s">
        <v>2983</v>
      </c>
      <c r="D88" t="s">
        <v>35</v>
      </c>
      <c r="E88" t="s">
        <v>5783</v>
      </c>
    </row>
    <row r="89" spans="1:5">
      <c r="A89" t="s">
        <v>7363</v>
      </c>
      <c r="B89" t="s">
        <v>15448</v>
      </c>
      <c r="C89" t="s">
        <v>2983</v>
      </c>
      <c r="D89" t="s">
        <v>35</v>
      </c>
      <c r="E89" t="s">
        <v>5783</v>
      </c>
    </row>
    <row r="90" spans="1:5">
      <c r="A90" t="s">
        <v>7367</v>
      </c>
      <c r="B90" t="s">
        <v>15449</v>
      </c>
      <c r="C90" t="s">
        <v>2983</v>
      </c>
      <c r="D90" t="s">
        <v>35</v>
      </c>
      <c r="E90" t="s">
        <v>5783</v>
      </c>
    </row>
    <row r="91" spans="1:5">
      <c r="A91" t="s">
        <v>7372</v>
      </c>
      <c r="B91" t="s">
        <v>15450</v>
      </c>
      <c r="C91" t="s">
        <v>2983</v>
      </c>
      <c r="D91" t="s">
        <v>35</v>
      </c>
      <c r="E91" t="s">
        <v>5783</v>
      </c>
    </row>
    <row r="92" spans="1:5">
      <c r="A92" t="s">
        <v>7374</v>
      </c>
      <c r="B92" t="s">
        <v>15451</v>
      </c>
      <c r="C92" t="s">
        <v>2983</v>
      </c>
      <c r="D92" t="s">
        <v>35</v>
      </c>
      <c r="E92" t="s">
        <v>5783</v>
      </c>
    </row>
    <row r="93" spans="1:5">
      <c r="A93" t="s">
        <v>7377</v>
      </c>
      <c r="B93" t="s">
        <v>15452</v>
      </c>
      <c r="C93" t="s">
        <v>2983</v>
      </c>
      <c r="D93" t="s">
        <v>35</v>
      </c>
      <c r="E93" t="s">
        <v>5783</v>
      </c>
    </row>
    <row r="94" spans="1:5">
      <c r="A94" t="s">
        <v>7379</v>
      </c>
      <c r="B94" t="s">
        <v>15453</v>
      </c>
      <c r="C94" t="s">
        <v>2983</v>
      </c>
      <c r="D94" t="s">
        <v>35</v>
      </c>
      <c r="E94" t="s">
        <v>5783</v>
      </c>
    </row>
    <row r="95" spans="1:5">
      <c r="A95" t="s">
        <v>7381</v>
      </c>
      <c r="B95" t="s">
        <v>15454</v>
      </c>
      <c r="C95" t="s">
        <v>2983</v>
      </c>
      <c r="D95" t="s">
        <v>35</v>
      </c>
      <c r="E95" t="s">
        <v>5783</v>
      </c>
    </row>
    <row r="96" spans="1:5">
      <c r="A96" t="s">
        <v>5849</v>
      </c>
      <c r="B96" t="s">
        <v>15455</v>
      </c>
      <c r="C96" t="s">
        <v>5677</v>
      </c>
      <c r="D96" t="s">
        <v>1250</v>
      </c>
      <c r="E96" t="s">
        <v>5678</v>
      </c>
    </row>
    <row r="97" spans="1:5">
      <c r="A97" t="s">
        <v>5849</v>
      </c>
      <c r="B97" t="s">
        <v>6067</v>
      </c>
      <c r="C97" t="s">
        <v>15368</v>
      </c>
      <c r="D97" t="s">
        <v>15383</v>
      </c>
      <c r="E97" t="s">
        <v>5783</v>
      </c>
    </row>
    <row r="98" spans="1:5">
      <c r="A98" t="s">
        <v>5849</v>
      </c>
      <c r="B98" t="s">
        <v>15456</v>
      </c>
      <c r="C98" t="s">
        <v>15457</v>
      </c>
      <c r="D98" t="s">
        <v>1253</v>
      </c>
      <c r="E98" t="s">
        <v>5783</v>
      </c>
    </row>
    <row r="99" spans="1:5">
      <c r="A99" t="s">
        <v>5849</v>
      </c>
      <c r="B99" t="s">
        <v>7383</v>
      </c>
      <c r="C99" t="s">
        <v>5677</v>
      </c>
      <c r="D99" t="s">
        <v>836</v>
      </c>
      <c r="E99" t="s">
        <v>5678</v>
      </c>
    </row>
    <row r="100" spans="1:5">
      <c r="A100" t="s">
        <v>5849</v>
      </c>
      <c r="B100" t="s">
        <v>9544</v>
      </c>
      <c r="C100" t="s">
        <v>5677</v>
      </c>
      <c r="D100" t="s">
        <v>1195</v>
      </c>
      <c r="E100" t="s">
        <v>5678</v>
      </c>
    </row>
    <row r="101" spans="1:5">
      <c r="A101" t="s">
        <v>7385</v>
      </c>
      <c r="B101" t="s">
        <v>15458</v>
      </c>
      <c r="C101" t="s">
        <v>232</v>
      </c>
      <c r="D101" t="s">
        <v>45</v>
      </c>
      <c r="E101" t="s">
        <v>5783</v>
      </c>
    </row>
    <row r="102" spans="1:5">
      <c r="A102" t="s">
        <v>7385</v>
      </c>
      <c r="B102" t="s">
        <v>15459</v>
      </c>
      <c r="C102" t="s">
        <v>1333</v>
      </c>
      <c r="D102" t="s">
        <v>5677</v>
      </c>
      <c r="E102" t="s">
        <v>6064</v>
      </c>
    </row>
    <row r="103" spans="1:5">
      <c r="A103" t="s">
        <v>7385</v>
      </c>
      <c r="B103" t="s">
        <v>15460</v>
      </c>
      <c r="C103" t="s">
        <v>15368</v>
      </c>
      <c r="D103" t="s">
        <v>5677</v>
      </c>
      <c r="E103" t="s">
        <v>6064</v>
      </c>
    </row>
    <row r="104" spans="1:5">
      <c r="A104" t="s">
        <v>7385</v>
      </c>
      <c r="B104" t="s">
        <v>15461</v>
      </c>
      <c r="C104" t="s">
        <v>15462</v>
      </c>
      <c r="D104" t="s">
        <v>1257</v>
      </c>
      <c r="E104" t="s">
        <v>5783</v>
      </c>
    </row>
    <row r="105" spans="1:5">
      <c r="A105" t="s">
        <v>7387</v>
      </c>
      <c r="B105" t="s">
        <v>15463</v>
      </c>
      <c r="C105" t="s">
        <v>232</v>
      </c>
      <c r="D105" t="s">
        <v>45</v>
      </c>
      <c r="E105" t="s">
        <v>5783</v>
      </c>
    </row>
    <row r="106" spans="1:5">
      <c r="A106" t="s">
        <v>7387</v>
      </c>
      <c r="B106" t="s">
        <v>15464</v>
      </c>
      <c r="C106" t="s">
        <v>1333</v>
      </c>
      <c r="D106" t="s">
        <v>5677</v>
      </c>
      <c r="E106" t="s">
        <v>6064</v>
      </c>
    </row>
    <row r="107" spans="1:5">
      <c r="A107" t="s">
        <v>7387</v>
      </c>
      <c r="B107" t="s">
        <v>15465</v>
      </c>
      <c r="C107" t="s">
        <v>15368</v>
      </c>
      <c r="D107" t="s">
        <v>5677</v>
      </c>
      <c r="E107" t="s">
        <v>6064</v>
      </c>
    </row>
    <row r="108" spans="1:5">
      <c r="A108" t="s">
        <v>7387</v>
      </c>
      <c r="B108" t="s">
        <v>15466</v>
      </c>
      <c r="C108" t="s">
        <v>5677</v>
      </c>
      <c r="D108" t="s">
        <v>1260</v>
      </c>
      <c r="E108" t="s">
        <v>5678</v>
      </c>
    </row>
    <row r="109" spans="1:5">
      <c r="A109" t="s">
        <v>7390</v>
      </c>
      <c r="B109" t="s">
        <v>15467</v>
      </c>
      <c r="C109" t="s">
        <v>5677</v>
      </c>
      <c r="D109" t="s">
        <v>1262</v>
      </c>
      <c r="E109" t="s">
        <v>5678</v>
      </c>
    </row>
    <row r="110" spans="1:5">
      <c r="A110" t="s">
        <v>7390</v>
      </c>
      <c r="B110" t="s">
        <v>15468</v>
      </c>
      <c r="C110" t="s">
        <v>2983</v>
      </c>
      <c r="D110" t="s">
        <v>35</v>
      </c>
      <c r="E110" t="s">
        <v>5783</v>
      </c>
    </row>
    <row r="111" spans="1:5">
      <c r="A111" t="s">
        <v>7392</v>
      </c>
      <c r="B111" t="s">
        <v>15469</v>
      </c>
      <c r="C111" t="s">
        <v>2983</v>
      </c>
      <c r="D111" t="s">
        <v>35</v>
      </c>
      <c r="E111" t="s">
        <v>5783</v>
      </c>
    </row>
    <row r="112" spans="1:5">
      <c r="A112" t="s">
        <v>7394</v>
      </c>
      <c r="B112" t="s">
        <v>15470</v>
      </c>
      <c r="C112" t="s">
        <v>2983</v>
      </c>
      <c r="D112" t="s">
        <v>35</v>
      </c>
      <c r="E112" t="s">
        <v>5783</v>
      </c>
    </row>
    <row r="113" spans="1:5">
      <c r="A113" t="s">
        <v>7396</v>
      </c>
      <c r="B113" t="s">
        <v>15471</v>
      </c>
      <c r="C113" t="s">
        <v>2983</v>
      </c>
      <c r="D113" t="s">
        <v>35</v>
      </c>
      <c r="E113" t="s">
        <v>5783</v>
      </c>
    </row>
    <row r="114" spans="1:5">
      <c r="A114" t="s">
        <v>7402</v>
      </c>
      <c r="B114" t="s">
        <v>15472</v>
      </c>
      <c r="C114" t="s">
        <v>232</v>
      </c>
      <c r="D114" t="s">
        <v>45</v>
      </c>
      <c r="E114" t="s">
        <v>5783</v>
      </c>
    </row>
    <row r="115" spans="1:5">
      <c r="A115" t="s">
        <v>7402</v>
      </c>
      <c r="B115" t="s">
        <v>15473</v>
      </c>
      <c r="C115" t="s">
        <v>279</v>
      </c>
      <c r="D115" t="s">
        <v>5677</v>
      </c>
      <c r="E115" t="s">
        <v>6064</v>
      </c>
    </row>
    <row r="116" spans="1:5">
      <c r="A116" t="s">
        <v>7402</v>
      </c>
      <c r="B116" t="s">
        <v>15474</v>
      </c>
      <c r="C116" t="s">
        <v>14922</v>
      </c>
      <c r="D116" t="s">
        <v>5677</v>
      </c>
      <c r="E116" t="s">
        <v>6064</v>
      </c>
    </row>
    <row r="117" spans="1:5">
      <c r="A117" t="s">
        <v>7402</v>
      </c>
      <c r="B117" t="s">
        <v>15475</v>
      </c>
      <c r="C117" t="s">
        <v>5677</v>
      </c>
      <c r="D117" t="s">
        <v>7404</v>
      </c>
      <c r="E117" t="s">
        <v>5678</v>
      </c>
    </row>
    <row r="118" spans="1:5">
      <c r="A118" t="s">
        <v>7407</v>
      </c>
      <c r="B118" t="s">
        <v>15476</v>
      </c>
      <c r="C118" t="s">
        <v>2983</v>
      </c>
      <c r="D118" t="s">
        <v>35</v>
      </c>
      <c r="E118" t="s">
        <v>5783</v>
      </c>
    </row>
    <row r="119" spans="1:5">
      <c r="A119" t="s">
        <v>7413</v>
      </c>
      <c r="B119" t="s">
        <v>15477</v>
      </c>
      <c r="C119" t="s">
        <v>2983</v>
      </c>
      <c r="D119" t="s">
        <v>35</v>
      </c>
      <c r="E119" t="s">
        <v>5783</v>
      </c>
    </row>
    <row r="120" spans="1:5">
      <c r="A120" t="s">
        <v>7420</v>
      </c>
      <c r="B120" t="s">
        <v>15478</v>
      </c>
      <c r="C120" t="s">
        <v>2983</v>
      </c>
      <c r="D120" t="s">
        <v>35</v>
      </c>
      <c r="E120" t="s">
        <v>5783</v>
      </c>
    </row>
    <row r="121" spans="1:5">
      <c r="A121" t="s">
        <v>7423</v>
      </c>
      <c r="B121" t="s">
        <v>15479</v>
      </c>
      <c r="C121" t="s">
        <v>2983</v>
      </c>
      <c r="D121" t="s">
        <v>35</v>
      </c>
      <c r="E121" t="s">
        <v>5783</v>
      </c>
    </row>
    <row r="122" spans="1:5">
      <c r="A122" t="s">
        <v>7425</v>
      </c>
      <c r="B122" t="s">
        <v>15480</v>
      </c>
      <c r="C122" t="s">
        <v>2179</v>
      </c>
      <c r="D122" t="s">
        <v>45</v>
      </c>
      <c r="E122" t="s">
        <v>5783</v>
      </c>
    </row>
    <row r="123" spans="1:5">
      <c r="A123" t="s">
        <v>7425</v>
      </c>
      <c r="B123" t="s">
        <v>15481</v>
      </c>
      <c r="C123" t="s">
        <v>1333</v>
      </c>
      <c r="D123" t="s">
        <v>5677</v>
      </c>
      <c r="E123" t="s">
        <v>6064</v>
      </c>
    </row>
    <row r="124" spans="1:5">
      <c r="A124" t="s">
        <v>7425</v>
      </c>
      <c r="B124" t="s">
        <v>15482</v>
      </c>
      <c r="C124" t="s">
        <v>15368</v>
      </c>
      <c r="D124" t="s">
        <v>5677</v>
      </c>
      <c r="E124" t="s">
        <v>6064</v>
      </c>
    </row>
    <row r="125" spans="1:5">
      <c r="A125" t="s">
        <v>7425</v>
      </c>
      <c r="B125" t="s">
        <v>15483</v>
      </c>
      <c r="C125" t="s">
        <v>5677</v>
      </c>
      <c r="D125" t="s">
        <v>12802</v>
      </c>
      <c r="E125" t="s">
        <v>5678</v>
      </c>
    </row>
    <row r="126" spans="1:5">
      <c r="A126" t="s">
        <v>7428</v>
      </c>
      <c r="B126" t="s">
        <v>15484</v>
      </c>
      <c r="C126" t="s">
        <v>2179</v>
      </c>
      <c r="D126" t="s">
        <v>45</v>
      </c>
      <c r="E126" t="s">
        <v>5783</v>
      </c>
    </row>
    <row r="127" spans="1:5">
      <c r="A127" t="s">
        <v>7428</v>
      </c>
      <c r="B127" t="s">
        <v>15485</v>
      </c>
      <c r="C127" t="s">
        <v>1333</v>
      </c>
      <c r="D127" t="s">
        <v>5677</v>
      </c>
      <c r="E127" t="s">
        <v>6064</v>
      </c>
    </row>
    <row r="128" spans="1:5">
      <c r="A128" t="s">
        <v>7428</v>
      </c>
      <c r="B128" t="s">
        <v>15486</v>
      </c>
      <c r="C128" t="s">
        <v>15368</v>
      </c>
      <c r="D128" t="s">
        <v>5677</v>
      </c>
      <c r="E128" t="s">
        <v>6064</v>
      </c>
    </row>
    <row r="129" spans="1:5">
      <c r="A129" t="s">
        <v>7428</v>
      </c>
      <c r="B129" t="s">
        <v>15487</v>
      </c>
      <c r="C129" t="s">
        <v>5677</v>
      </c>
      <c r="D129" t="s">
        <v>12803</v>
      </c>
      <c r="E129" t="s">
        <v>5678</v>
      </c>
    </row>
    <row r="130" spans="1:5">
      <c r="A130" t="s">
        <v>7431</v>
      </c>
      <c r="B130" t="s">
        <v>15488</v>
      </c>
      <c r="C130" t="s">
        <v>115</v>
      </c>
      <c r="D130" t="s">
        <v>1333</v>
      </c>
      <c r="E130" t="s">
        <v>5783</v>
      </c>
    </row>
    <row r="131" spans="1:5">
      <c r="A131" t="s">
        <v>7431</v>
      </c>
      <c r="B131" t="s">
        <v>15489</v>
      </c>
      <c r="C131" t="s">
        <v>15396</v>
      </c>
      <c r="D131" t="s">
        <v>15383</v>
      </c>
      <c r="E131" t="s">
        <v>5783</v>
      </c>
    </row>
    <row r="132" spans="1:5">
      <c r="A132" t="s">
        <v>7431</v>
      </c>
      <c r="B132" t="s">
        <v>9556</v>
      </c>
      <c r="C132" t="s">
        <v>5677</v>
      </c>
      <c r="D132" t="s">
        <v>1195</v>
      </c>
      <c r="E132" t="s">
        <v>5678</v>
      </c>
    </row>
    <row r="133" spans="1:5">
      <c r="A133" t="s">
        <v>7437</v>
      </c>
      <c r="B133" t="s">
        <v>15490</v>
      </c>
      <c r="C133" t="s">
        <v>2179</v>
      </c>
      <c r="D133" t="s">
        <v>232</v>
      </c>
      <c r="E133" t="s">
        <v>5783</v>
      </c>
    </row>
    <row r="134" spans="1:5">
      <c r="A134" t="s">
        <v>7437</v>
      </c>
      <c r="B134" t="s">
        <v>15491</v>
      </c>
      <c r="C134" t="s">
        <v>15368</v>
      </c>
      <c r="D134" t="s">
        <v>15383</v>
      </c>
      <c r="E134" t="s">
        <v>5783</v>
      </c>
    </row>
    <row r="135" spans="1:5">
      <c r="A135" t="s">
        <v>7437</v>
      </c>
      <c r="B135" t="s">
        <v>15492</v>
      </c>
      <c r="C135" t="s">
        <v>15493</v>
      </c>
      <c r="D135" t="s">
        <v>15494</v>
      </c>
      <c r="E135" t="s">
        <v>5783</v>
      </c>
    </row>
    <row r="136" spans="1:5">
      <c r="A136" t="s">
        <v>7437</v>
      </c>
      <c r="B136" t="s">
        <v>9557</v>
      </c>
      <c r="C136" t="s">
        <v>5677</v>
      </c>
      <c r="D136" t="s">
        <v>1195</v>
      </c>
      <c r="E136" t="s">
        <v>5678</v>
      </c>
    </row>
    <row r="137" spans="1:5">
      <c r="A137" t="s">
        <v>7440</v>
      </c>
      <c r="B137" t="s">
        <v>15495</v>
      </c>
      <c r="C137" t="s">
        <v>2179</v>
      </c>
      <c r="D137" t="s">
        <v>232</v>
      </c>
      <c r="E137" t="s">
        <v>5783</v>
      </c>
    </row>
    <row r="138" spans="1:5">
      <c r="A138" t="s">
        <v>7440</v>
      </c>
      <c r="B138" t="s">
        <v>15496</v>
      </c>
      <c r="C138" t="s">
        <v>15368</v>
      </c>
      <c r="D138" t="s">
        <v>15383</v>
      </c>
      <c r="E138" t="s">
        <v>5783</v>
      </c>
    </row>
    <row r="139" spans="1:5">
      <c r="A139" t="s">
        <v>7440</v>
      </c>
      <c r="B139" t="s">
        <v>15497</v>
      </c>
      <c r="C139" t="s">
        <v>15493</v>
      </c>
      <c r="D139" t="s">
        <v>15494</v>
      </c>
      <c r="E139" t="s">
        <v>5783</v>
      </c>
    </row>
    <row r="140" spans="1:5">
      <c r="A140" t="s">
        <v>7440</v>
      </c>
      <c r="B140" t="s">
        <v>9558</v>
      </c>
      <c r="C140" t="s">
        <v>5677</v>
      </c>
      <c r="D140" t="s">
        <v>1195</v>
      </c>
      <c r="E140" t="s">
        <v>5678</v>
      </c>
    </row>
    <row r="141" spans="1:5">
      <c r="A141" t="s">
        <v>7443</v>
      </c>
      <c r="B141" t="s">
        <v>15498</v>
      </c>
      <c r="C141" t="s">
        <v>2179</v>
      </c>
      <c r="D141" t="s">
        <v>232</v>
      </c>
      <c r="E141" t="s">
        <v>5783</v>
      </c>
    </row>
    <row r="142" spans="1:5">
      <c r="A142" t="s">
        <v>7443</v>
      </c>
      <c r="B142" t="s">
        <v>15499</v>
      </c>
      <c r="C142" t="s">
        <v>15368</v>
      </c>
      <c r="D142" t="s">
        <v>15383</v>
      </c>
      <c r="E142" t="s">
        <v>5783</v>
      </c>
    </row>
    <row r="143" spans="1:5">
      <c r="A143" t="s">
        <v>7443</v>
      </c>
      <c r="B143" t="s">
        <v>15500</v>
      </c>
      <c r="C143" t="s">
        <v>15501</v>
      </c>
      <c r="D143" t="s">
        <v>15502</v>
      </c>
      <c r="E143" t="s">
        <v>5783</v>
      </c>
    </row>
    <row r="144" spans="1:5">
      <c r="A144" t="s">
        <v>7443</v>
      </c>
      <c r="B144" t="s">
        <v>9559</v>
      </c>
      <c r="C144" t="s">
        <v>5677</v>
      </c>
      <c r="D144" t="s">
        <v>1195</v>
      </c>
      <c r="E144" t="s">
        <v>5678</v>
      </c>
    </row>
    <row r="145" spans="1:5">
      <c r="A145" t="s">
        <v>7456</v>
      </c>
      <c r="B145" t="s">
        <v>15503</v>
      </c>
      <c r="C145" t="s">
        <v>2983</v>
      </c>
      <c r="D145" t="s">
        <v>35</v>
      </c>
      <c r="E145" t="s">
        <v>5783</v>
      </c>
    </row>
    <row r="146" spans="1:5">
      <c r="A146" t="s">
        <v>7458</v>
      </c>
      <c r="B146" t="s">
        <v>15504</v>
      </c>
      <c r="C146" t="s">
        <v>2983</v>
      </c>
      <c r="D146" t="s">
        <v>35</v>
      </c>
      <c r="E146" t="s">
        <v>5783</v>
      </c>
    </row>
    <row r="147" spans="1:5">
      <c r="A147" t="s">
        <v>7460</v>
      </c>
      <c r="B147" t="s">
        <v>14166</v>
      </c>
      <c r="C147" t="s">
        <v>14922</v>
      </c>
      <c r="D147" t="s">
        <v>14238</v>
      </c>
      <c r="E147" t="s">
        <v>5783</v>
      </c>
    </row>
    <row r="148" spans="1:5">
      <c r="A148" t="s">
        <v>7460</v>
      </c>
      <c r="B148" t="s">
        <v>14197</v>
      </c>
      <c r="C148" t="s">
        <v>15505</v>
      </c>
      <c r="D148" t="s">
        <v>14212</v>
      </c>
      <c r="E148" t="s">
        <v>5783</v>
      </c>
    </row>
    <row r="149" spans="1:5">
      <c r="A149" t="s">
        <v>7463</v>
      </c>
      <c r="B149" t="s">
        <v>15506</v>
      </c>
      <c r="C149" t="s">
        <v>2983</v>
      </c>
      <c r="D149" t="s">
        <v>35</v>
      </c>
      <c r="E149" t="s">
        <v>5783</v>
      </c>
    </row>
    <row r="150" spans="1:5">
      <c r="A150" t="s">
        <v>7466</v>
      </c>
      <c r="B150" t="s">
        <v>15507</v>
      </c>
      <c r="C150" t="s">
        <v>2983</v>
      </c>
      <c r="D150" t="s">
        <v>35</v>
      </c>
      <c r="E150" t="s">
        <v>5783</v>
      </c>
    </row>
    <row r="151" spans="1:5">
      <c r="A151" t="s">
        <v>7468</v>
      </c>
      <c r="B151" t="s">
        <v>15508</v>
      </c>
      <c r="C151" t="s">
        <v>2983</v>
      </c>
      <c r="D151" t="s">
        <v>35</v>
      </c>
      <c r="E151" t="s">
        <v>5783</v>
      </c>
    </row>
    <row r="152" spans="1:5">
      <c r="A152" t="s">
        <v>7470</v>
      </c>
      <c r="B152" t="s">
        <v>15509</v>
      </c>
      <c r="C152" t="s">
        <v>2983</v>
      </c>
      <c r="D152" t="s">
        <v>35</v>
      </c>
      <c r="E152" t="s">
        <v>5783</v>
      </c>
    </row>
    <row r="153" spans="1:5">
      <c r="A153" t="s">
        <v>7472</v>
      </c>
      <c r="B153" t="s">
        <v>15510</v>
      </c>
      <c r="C153" t="s">
        <v>2983</v>
      </c>
      <c r="D153" t="s">
        <v>35</v>
      </c>
      <c r="E153" t="s">
        <v>5783</v>
      </c>
    </row>
    <row r="154" spans="1:5">
      <c r="A154" t="s">
        <v>7474</v>
      </c>
      <c r="B154" t="s">
        <v>15511</v>
      </c>
      <c r="C154" t="s">
        <v>2983</v>
      </c>
      <c r="D154" t="s">
        <v>35</v>
      </c>
      <c r="E154" t="s">
        <v>5783</v>
      </c>
    </row>
    <row r="155" spans="1:5">
      <c r="A155" t="s">
        <v>6658</v>
      </c>
      <c r="B155" t="s">
        <v>6659</v>
      </c>
      <c r="C155" t="s">
        <v>14922</v>
      </c>
      <c r="D155" t="s">
        <v>14238</v>
      </c>
      <c r="E155" t="s">
        <v>5783</v>
      </c>
    </row>
    <row r="156" spans="1:5">
      <c r="A156" t="s">
        <v>6658</v>
      </c>
      <c r="B156" t="s">
        <v>6701</v>
      </c>
      <c r="C156" t="s">
        <v>5677</v>
      </c>
      <c r="D156" t="s">
        <v>1402</v>
      </c>
      <c r="E156" t="s">
        <v>5678</v>
      </c>
    </row>
    <row r="157" spans="1:5">
      <c r="A157" t="s">
        <v>7477</v>
      </c>
      <c r="B157" t="s">
        <v>15512</v>
      </c>
      <c r="C157" t="s">
        <v>15368</v>
      </c>
      <c r="D157" t="s">
        <v>15383</v>
      </c>
      <c r="E157" t="s">
        <v>5783</v>
      </c>
    </row>
    <row r="158" spans="1:5">
      <c r="A158" t="s">
        <v>7477</v>
      </c>
      <c r="B158" t="s">
        <v>15513</v>
      </c>
      <c r="C158" t="s">
        <v>5677</v>
      </c>
      <c r="D158" t="s">
        <v>15514</v>
      </c>
      <c r="E158" t="s">
        <v>5678</v>
      </c>
    </row>
    <row r="159" spans="1:5">
      <c r="A159" t="s">
        <v>7479</v>
      </c>
      <c r="B159" t="s">
        <v>15515</v>
      </c>
      <c r="C159" t="s">
        <v>2983</v>
      </c>
      <c r="D159" t="s">
        <v>35</v>
      </c>
      <c r="E159" t="s">
        <v>5783</v>
      </c>
    </row>
    <row r="160" spans="1:5">
      <c r="A160" t="s">
        <v>7481</v>
      </c>
      <c r="B160" t="s">
        <v>15516</v>
      </c>
      <c r="C160" t="s">
        <v>2983</v>
      </c>
      <c r="D160" t="s">
        <v>35</v>
      </c>
      <c r="E160" t="s">
        <v>5783</v>
      </c>
    </row>
    <row r="161" spans="1:5">
      <c r="A161" t="s">
        <v>7483</v>
      </c>
      <c r="B161" t="s">
        <v>15517</v>
      </c>
      <c r="C161" t="s">
        <v>5677</v>
      </c>
      <c r="D161" t="s">
        <v>74</v>
      </c>
      <c r="E161" t="s">
        <v>5678</v>
      </c>
    </row>
    <row r="162" spans="1:5">
      <c r="A162" t="s">
        <v>7483</v>
      </c>
      <c r="B162" t="s">
        <v>15518</v>
      </c>
      <c r="C162" t="s">
        <v>232</v>
      </c>
      <c r="D162" t="s">
        <v>726</v>
      </c>
      <c r="E162" t="s">
        <v>5783</v>
      </c>
    </row>
    <row r="163" spans="1:5">
      <c r="A163" t="s">
        <v>7483</v>
      </c>
      <c r="B163" t="s">
        <v>15519</v>
      </c>
      <c r="C163" t="s">
        <v>15520</v>
      </c>
      <c r="D163" t="s">
        <v>1419</v>
      </c>
      <c r="E163" t="s">
        <v>5783</v>
      </c>
    </row>
    <row r="164" spans="1:5">
      <c r="A164" t="s">
        <v>7485</v>
      </c>
      <c r="B164" t="s">
        <v>15521</v>
      </c>
      <c r="C164" t="s">
        <v>2983</v>
      </c>
      <c r="D164" t="s">
        <v>35</v>
      </c>
      <c r="E164" t="s">
        <v>5783</v>
      </c>
    </row>
    <row r="165" spans="1:5">
      <c r="A165" t="s">
        <v>7487</v>
      </c>
      <c r="B165" t="s">
        <v>15522</v>
      </c>
      <c r="C165" t="s">
        <v>2983</v>
      </c>
      <c r="D165" t="s">
        <v>35</v>
      </c>
      <c r="E165" t="s">
        <v>5783</v>
      </c>
    </row>
    <row r="166" spans="1:5">
      <c r="A166" t="s">
        <v>7489</v>
      </c>
      <c r="B166" t="s">
        <v>15523</v>
      </c>
      <c r="C166" t="s">
        <v>2179</v>
      </c>
      <c r="D166" t="s">
        <v>45</v>
      </c>
      <c r="E166" t="s">
        <v>5783</v>
      </c>
    </row>
    <row r="167" spans="1:5">
      <c r="A167" t="s">
        <v>7489</v>
      </c>
      <c r="B167" t="s">
        <v>15524</v>
      </c>
      <c r="C167" t="s">
        <v>1333</v>
      </c>
      <c r="D167" t="s">
        <v>5677</v>
      </c>
      <c r="E167" t="s">
        <v>6064</v>
      </c>
    </row>
    <row r="168" spans="1:5">
      <c r="A168" t="s">
        <v>7489</v>
      </c>
      <c r="B168" t="s">
        <v>15525</v>
      </c>
      <c r="C168" t="s">
        <v>15368</v>
      </c>
      <c r="D168" t="s">
        <v>5677</v>
      </c>
      <c r="E168" t="s">
        <v>6064</v>
      </c>
    </row>
    <row r="169" spans="1:5">
      <c r="A169" t="s">
        <v>7489</v>
      </c>
      <c r="B169" t="s">
        <v>15526</v>
      </c>
      <c r="C169" t="s">
        <v>5677</v>
      </c>
      <c r="D169" t="s">
        <v>12805</v>
      </c>
      <c r="E169" t="s">
        <v>5678</v>
      </c>
    </row>
    <row r="170" spans="1:5">
      <c r="A170" t="s">
        <v>7493</v>
      </c>
      <c r="B170" t="s">
        <v>15527</v>
      </c>
      <c r="C170" t="s">
        <v>2983</v>
      </c>
      <c r="D170" t="s">
        <v>35</v>
      </c>
      <c r="E170" t="s">
        <v>5783</v>
      </c>
    </row>
    <row r="171" spans="1:5">
      <c r="A171" t="s">
        <v>7497</v>
      </c>
      <c r="B171" t="s">
        <v>15528</v>
      </c>
      <c r="C171" t="s">
        <v>2983</v>
      </c>
      <c r="D171" t="s">
        <v>35</v>
      </c>
      <c r="E171" t="s">
        <v>5783</v>
      </c>
    </row>
    <row r="172" spans="1:5">
      <c r="A172" t="s">
        <v>7499</v>
      </c>
      <c r="B172" t="s">
        <v>15529</v>
      </c>
      <c r="C172" t="s">
        <v>2179</v>
      </c>
      <c r="D172" t="s">
        <v>45</v>
      </c>
      <c r="E172" t="s">
        <v>5783</v>
      </c>
    </row>
    <row r="173" spans="1:5">
      <c r="A173" t="s">
        <v>7499</v>
      </c>
      <c r="B173" t="s">
        <v>15530</v>
      </c>
      <c r="C173" t="s">
        <v>1333</v>
      </c>
      <c r="D173" t="s">
        <v>5677</v>
      </c>
      <c r="E173" t="s">
        <v>6064</v>
      </c>
    </row>
    <row r="174" spans="1:5">
      <c r="A174" t="s">
        <v>7499</v>
      </c>
      <c r="B174" t="s">
        <v>15531</v>
      </c>
      <c r="C174" t="s">
        <v>15368</v>
      </c>
      <c r="D174" t="s">
        <v>5677</v>
      </c>
      <c r="E174" t="s">
        <v>6064</v>
      </c>
    </row>
    <row r="175" spans="1:5">
      <c r="A175" t="s">
        <v>7499</v>
      </c>
      <c r="B175" t="s">
        <v>15532</v>
      </c>
      <c r="C175" t="s">
        <v>5677</v>
      </c>
      <c r="D175" t="s">
        <v>15533</v>
      </c>
      <c r="E175" t="s">
        <v>5678</v>
      </c>
    </row>
    <row r="176" spans="1:5">
      <c r="A176" t="s">
        <v>7502</v>
      </c>
      <c r="B176" t="s">
        <v>15534</v>
      </c>
      <c r="C176" t="s">
        <v>2179</v>
      </c>
      <c r="D176" t="s">
        <v>232</v>
      </c>
      <c r="E176" t="s">
        <v>5783</v>
      </c>
    </row>
    <row r="177" spans="1:5">
      <c r="A177" t="s">
        <v>7502</v>
      </c>
      <c r="B177" t="s">
        <v>15535</v>
      </c>
      <c r="C177" t="s">
        <v>15368</v>
      </c>
      <c r="D177" t="s">
        <v>15383</v>
      </c>
      <c r="E177" t="s">
        <v>5783</v>
      </c>
    </row>
    <row r="178" spans="1:5">
      <c r="A178" t="s">
        <v>7502</v>
      </c>
      <c r="B178" t="s">
        <v>15536</v>
      </c>
      <c r="C178" t="s">
        <v>5677</v>
      </c>
      <c r="D178" t="s">
        <v>2105</v>
      </c>
      <c r="E178" t="s">
        <v>5678</v>
      </c>
    </row>
    <row r="179" spans="1:5">
      <c r="A179" t="s">
        <v>7504</v>
      </c>
      <c r="B179" t="s">
        <v>15537</v>
      </c>
      <c r="C179" t="s">
        <v>279</v>
      </c>
      <c r="D179" t="s">
        <v>5677</v>
      </c>
      <c r="E179" t="s">
        <v>6064</v>
      </c>
    </row>
    <row r="180" spans="1:5">
      <c r="A180" t="s">
        <v>7507</v>
      </c>
      <c r="B180" t="s">
        <v>15538</v>
      </c>
      <c r="C180" t="s">
        <v>2983</v>
      </c>
      <c r="D180" t="s">
        <v>35</v>
      </c>
      <c r="E180" t="s">
        <v>5783</v>
      </c>
    </row>
    <row r="181" spans="1:5">
      <c r="A181" t="s">
        <v>7509</v>
      </c>
      <c r="B181" t="s">
        <v>15539</v>
      </c>
      <c r="C181" t="s">
        <v>2983</v>
      </c>
      <c r="D181" t="s">
        <v>35</v>
      </c>
      <c r="E181" t="s">
        <v>5783</v>
      </c>
    </row>
    <row r="182" spans="1:5">
      <c r="A182" t="s">
        <v>7512</v>
      </c>
      <c r="B182" t="s">
        <v>15540</v>
      </c>
      <c r="C182" t="s">
        <v>2983</v>
      </c>
      <c r="D182" t="s">
        <v>35</v>
      </c>
      <c r="E182" t="s">
        <v>5783</v>
      </c>
    </row>
    <row r="183" spans="1:5">
      <c r="A183" t="s">
        <v>7517</v>
      </c>
      <c r="B183" t="s">
        <v>15541</v>
      </c>
      <c r="C183" t="s">
        <v>2983</v>
      </c>
      <c r="D183" t="s">
        <v>232</v>
      </c>
      <c r="E183" t="s">
        <v>5783</v>
      </c>
    </row>
    <row r="184" spans="1:5">
      <c r="A184" t="s">
        <v>7517</v>
      </c>
      <c r="B184" t="s">
        <v>15542</v>
      </c>
      <c r="C184" t="s">
        <v>382</v>
      </c>
      <c r="D184" t="s">
        <v>1333</v>
      </c>
      <c r="E184" t="s">
        <v>5783</v>
      </c>
    </row>
    <row r="185" spans="1:5">
      <c r="A185" t="s">
        <v>7517</v>
      </c>
      <c r="B185" t="s">
        <v>15543</v>
      </c>
      <c r="C185" t="s">
        <v>15544</v>
      </c>
      <c r="D185" t="s">
        <v>15383</v>
      </c>
      <c r="E185" t="s">
        <v>5783</v>
      </c>
    </row>
    <row r="186" spans="1:5">
      <c r="A186" t="s">
        <v>7517</v>
      </c>
      <c r="B186" t="s">
        <v>15545</v>
      </c>
      <c r="C186" t="s">
        <v>15546</v>
      </c>
      <c r="D186" t="s">
        <v>15547</v>
      </c>
      <c r="E186" t="s">
        <v>5783</v>
      </c>
    </row>
    <row r="187" spans="1:5">
      <c r="A187" t="s">
        <v>7520</v>
      </c>
      <c r="B187" t="s">
        <v>15548</v>
      </c>
      <c r="C187" t="s">
        <v>1333</v>
      </c>
      <c r="D187" t="s">
        <v>279</v>
      </c>
      <c r="E187" t="s">
        <v>5783</v>
      </c>
    </row>
    <row r="188" spans="1:5">
      <c r="A188" t="s">
        <v>7520</v>
      </c>
      <c r="B188" t="s">
        <v>15296</v>
      </c>
      <c r="C188" t="s">
        <v>15368</v>
      </c>
      <c r="D188" t="s">
        <v>14238</v>
      </c>
      <c r="E188" t="s">
        <v>5783</v>
      </c>
    </row>
    <row r="189" spans="1:5">
      <c r="A189" t="s">
        <v>7522</v>
      </c>
      <c r="B189" t="s">
        <v>15549</v>
      </c>
      <c r="C189" t="s">
        <v>2983</v>
      </c>
      <c r="D189" t="s">
        <v>35</v>
      </c>
      <c r="E189" t="s">
        <v>5783</v>
      </c>
    </row>
    <row r="190" spans="1:5">
      <c r="A190" t="s">
        <v>5866</v>
      </c>
      <c r="B190" t="s">
        <v>15550</v>
      </c>
      <c r="C190" t="s">
        <v>1333</v>
      </c>
      <c r="D190" t="s">
        <v>279</v>
      </c>
      <c r="E190" t="s">
        <v>5783</v>
      </c>
    </row>
    <row r="191" spans="1:5">
      <c r="A191" t="s">
        <v>5866</v>
      </c>
      <c r="B191" t="s">
        <v>15551</v>
      </c>
      <c r="C191" t="s">
        <v>15368</v>
      </c>
      <c r="D191" t="s">
        <v>14238</v>
      </c>
      <c r="E191" t="s">
        <v>5783</v>
      </c>
    </row>
    <row r="192" spans="1:5">
      <c r="A192" t="s">
        <v>5868</v>
      </c>
      <c r="B192" t="s">
        <v>15552</v>
      </c>
      <c r="C192" t="s">
        <v>1333</v>
      </c>
      <c r="D192" t="s">
        <v>279</v>
      </c>
      <c r="E192" t="s">
        <v>5783</v>
      </c>
    </row>
    <row r="193" spans="1:5">
      <c r="A193" t="s">
        <v>5868</v>
      </c>
      <c r="B193" t="s">
        <v>15553</v>
      </c>
      <c r="C193" t="s">
        <v>15368</v>
      </c>
      <c r="D193" t="s">
        <v>14238</v>
      </c>
      <c r="E193" t="s">
        <v>5783</v>
      </c>
    </row>
    <row r="194" spans="1:5">
      <c r="A194" t="s">
        <v>5870</v>
      </c>
      <c r="B194" t="s">
        <v>15554</v>
      </c>
      <c r="C194" t="s">
        <v>1333</v>
      </c>
      <c r="D194" t="s">
        <v>279</v>
      </c>
      <c r="E194" t="s">
        <v>5783</v>
      </c>
    </row>
    <row r="195" spans="1:5">
      <c r="A195" t="s">
        <v>5870</v>
      </c>
      <c r="B195" t="s">
        <v>15555</v>
      </c>
      <c r="C195" t="s">
        <v>15368</v>
      </c>
      <c r="D195" t="s">
        <v>14238</v>
      </c>
      <c r="E195" t="s">
        <v>5783</v>
      </c>
    </row>
    <row r="196" spans="1:5">
      <c r="A196" t="s">
        <v>7528</v>
      </c>
      <c r="B196" t="s">
        <v>15556</v>
      </c>
      <c r="C196" t="s">
        <v>2983</v>
      </c>
      <c r="D196" t="s">
        <v>35</v>
      </c>
      <c r="E196" t="s">
        <v>5783</v>
      </c>
    </row>
    <row r="197" spans="1:5">
      <c r="A197" t="s">
        <v>5872</v>
      </c>
      <c r="B197" t="s">
        <v>15557</v>
      </c>
      <c r="C197" t="s">
        <v>1333</v>
      </c>
      <c r="D197" t="s">
        <v>279</v>
      </c>
      <c r="E197" t="s">
        <v>5783</v>
      </c>
    </row>
    <row r="198" spans="1:5">
      <c r="A198" t="s">
        <v>5872</v>
      </c>
      <c r="B198" t="s">
        <v>15558</v>
      </c>
      <c r="C198" t="s">
        <v>15368</v>
      </c>
      <c r="D198" t="s">
        <v>14238</v>
      </c>
      <c r="E198" t="s">
        <v>5783</v>
      </c>
    </row>
    <row r="199" spans="1:5">
      <c r="A199" t="s">
        <v>7532</v>
      </c>
      <c r="B199" t="s">
        <v>15559</v>
      </c>
      <c r="C199" t="s">
        <v>2983</v>
      </c>
      <c r="D199" t="s">
        <v>35</v>
      </c>
      <c r="E199" t="s">
        <v>5783</v>
      </c>
    </row>
    <row r="200" spans="1:5">
      <c r="A200" t="s">
        <v>7534</v>
      </c>
      <c r="B200" t="s">
        <v>15560</v>
      </c>
      <c r="C200" t="s">
        <v>2983</v>
      </c>
      <c r="D200" t="s">
        <v>35</v>
      </c>
      <c r="E200" t="s">
        <v>5783</v>
      </c>
    </row>
    <row r="201" spans="1:5">
      <c r="A201" t="s">
        <v>7536</v>
      </c>
      <c r="B201" t="s">
        <v>15561</v>
      </c>
      <c r="C201" t="s">
        <v>2983</v>
      </c>
      <c r="D201" t="s">
        <v>35</v>
      </c>
      <c r="E201" t="s">
        <v>5783</v>
      </c>
    </row>
    <row r="202" spans="1:5">
      <c r="A202" t="s">
        <v>7540</v>
      </c>
      <c r="B202" t="s">
        <v>15562</v>
      </c>
      <c r="C202" t="s">
        <v>2983</v>
      </c>
      <c r="D202" t="s">
        <v>35</v>
      </c>
      <c r="E202" t="s">
        <v>5783</v>
      </c>
    </row>
    <row r="203" spans="1:5">
      <c r="A203" t="s">
        <v>7542</v>
      </c>
      <c r="B203" t="s">
        <v>15563</v>
      </c>
      <c r="C203" t="s">
        <v>2983</v>
      </c>
      <c r="D203" t="s">
        <v>35</v>
      </c>
      <c r="E203" t="s">
        <v>5783</v>
      </c>
    </row>
    <row r="204" spans="1:5">
      <c r="A204" t="s">
        <v>7544</v>
      </c>
      <c r="B204" t="s">
        <v>15564</v>
      </c>
      <c r="C204" t="s">
        <v>2983</v>
      </c>
      <c r="D204" t="s">
        <v>35</v>
      </c>
      <c r="E204" t="s">
        <v>5783</v>
      </c>
    </row>
    <row r="205" spans="1:5">
      <c r="A205" t="s">
        <v>7546</v>
      </c>
      <c r="B205" t="s">
        <v>15565</v>
      </c>
      <c r="C205" t="s">
        <v>2983</v>
      </c>
      <c r="D205" t="s">
        <v>35</v>
      </c>
      <c r="E205" t="s">
        <v>5783</v>
      </c>
    </row>
    <row r="206" spans="1:5">
      <c r="A206" t="s">
        <v>7548</v>
      </c>
      <c r="B206" t="s">
        <v>15566</v>
      </c>
      <c r="C206" t="s">
        <v>2983</v>
      </c>
      <c r="D206" t="s">
        <v>35</v>
      </c>
      <c r="E206" t="s">
        <v>5783</v>
      </c>
    </row>
    <row r="207" spans="1:5">
      <c r="A207" t="s">
        <v>7550</v>
      </c>
      <c r="B207" t="s">
        <v>15567</v>
      </c>
      <c r="C207" t="s">
        <v>2983</v>
      </c>
      <c r="D207" t="s">
        <v>35</v>
      </c>
      <c r="E207" t="s">
        <v>5783</v>
      </c>
    </row>
    <row r="208" spans="1:5">
      <c r="A208" t="s">
        <v>7552</v>
      </c>
      <c r="B208" t="s">
        <v>15568</v>
      </c>
      <c r="C208" t="s">
        <v>15368</v>
      </c>
      <c r="D208" t="s">
        <v>15383</v>
      </c>
      <c r="E208" t="s">
        <v>5783</v>
      </c>
    </row>
    <row r="209" spans="1:5">
      <c r="A209" t="s">
        <v>7552</v>
      </c>
      <c r="B209" t="s">
        <v>15569</v>
      </c>
      <c r="C209" t="s">
        <v>5677</v>
      </c>
      <c r="D209" t="s">
        <v>2105</v>
      </c>
      <c r="E209" t="s">
        <v>5678</v>
      </c>
    </row>
    <row r="210" spans="1:5">
      <c r="A210" t="s">
        <v>7554</v>
      </c>
      <c r="B210" t="s">
        <v>15570</v>
      </c>
      <c r="C210" t="s">
        <v>2983</v>
      </c>
      <c r="D210" t="s">
        <v>35</v>
      </c>
      <c r="E210" t="s">
        <v>5783</v>
      </c>
    </row>
    <row r="211" spans="1:5">
      <c r="A211" t="s">
        <v>7556</v>
      </c>
      <c r="B211" t="s">
        <v>15571</v>
      </c>
      <c r="C211" t="s">
        <v>2983</v>
      </c>
      <c r="D211" t="s">
        <v>35</v>
      </c>
      <c r="E211" t="s">
        <v>5783</v>
      </c>
    </row>
    <row r="212" spans="1:5">
      <c r="A212" t="s">
        <v>7558</v>
      </c>
      <c r="B212" t="s">
        <v>15572</v>
      </c>
      <c r="C212" t="s">
        <v>2983</v>
      </c>
      <c r="D212" t="s">
        <v>35</v>
      </c>
      <c r="E212" t="s">
        <v>5783</v>
      </c>
    </row>
    <row r="213" spans="1:5">
      <c r="A213" t="s">
        <v>7560</v>
      </c>
      <c r="B213" t="s">
        <v>15573</v>
      </c>
      <c r="C213" t="s">
        <v>2983</v>
      </c>
      <c r="D213" t="s">
        <v>35</v>
      </c>
      <c r="E213" t="s">
        <v>5783</v>
      </c>
    </row>
    <row r="214" spans="1:5">
      <c r="A214" t="s">
        <v>7562</v>
      </c>
      <c r="B214" t="s">
        <v>15574</v>
      </c>
      <c r="C214" t="s">
        <v>2179</v>
      </c>
      <c r="D214" t="s">
        <v>232</v>
      </c>
      <c r="E214" t="s">
        <v>5783</v>
      </c>
    </row>
    <row r="215" spans="1:5">
      <c r="A215" t="s">
        <v>7562</v>
      </c>
      <c r="B215" t="s">
        <v>15575</v>
      </c>
      <c r="C215" t="s">
        <v>15368</v>
      </c>
      <c r="D215" t="s">
        <v>15383</v>
      </c>
      <c r="E215" t="s">
        <v>5783</v>
      </c>
    </row>
    <row r="216" spans="1:5">
      <c r="A216" t="s">
        <v>7562</v>
      </c>
      <c r="B216" t="s">
        <v>15576</v>
      </c>
      <c r="C216" t="s">
        <v>5677</v>
      </c>
      <c r="D216" t="s">
        <v>2105</v>
      </c>
      <c r="E216" t="s">
        <v>5678</v>
      </c>
    </row>
    <row r="217" spans="1:5">
      <c r="A217" t="s">
        <v>7565</v>
      </c>
      <c r="B217" t="s">
        <v>15577</v>
      </c>
      <c r="C217" t="s">
        <v>2179</v>
      </c>
      <c r="D217" t="s">
        <v>232</v>
      </c>
      <c r="E217" t="s">
        <v>5783</v>
      </c>
    </row>
    <row r="218" spans="1:5">
      <c r="A218" t="s">
        <v>7565</v>
      </c>
      <c r="B218" t="s">
        <v>15578</v>
      </c>
      <c r="C218" t="s">
        <v>15368</v>
      </c>
      <c r="D218" t="s">
        <v>15383</v>
      </c>
      <c r="E218" t="s">
        <v>5783</v>
      </c>
    </row>
    <row r="219" spans="1:5">
      <c r="A219" t="s">
        <v>7565</v>
      </c>
      <c r="B219" t="s">
        <v>15579</v>
      </c>
      <c r="C219" t="s">
        <v>5677</v>
      </c>
      <c r="D219" t="s">
        <v>2105</v>
      </c>
      <c r="E219" t="s">
        <v>5678</v>
      </c>
    </row>
    <row r="220" spans="1:5">
      <c r="A220" t="s">
        <v>7568</v>
      </c>
      <c r="B220" t="s">
        <v>15580</v>
      </c>
      <c r="C220" t="s">
        <v>2179</v>
      </c>
      <c r="D220" t="s">
        <v>232</v>
      </c>
      <c r="E220" t="s">
        <v>5783</v>
      </c>
    </row>
    <row r="221" spans="1:5">
      <c r="A221" t="s">
        <v>7568</v>
      </c>
      <c r="B221" t="s">
        <v>15581</v>
      </c>
      <c r="C221" t="s">
        <v>15368</v>
      </c>
      <c r="D221" t="s">
        <v>15383</v>
      </c>
      <c r="E221" t="s">
        <v>5783</v>
      </c>
    </row>
    <row r="222" spans="1:5">
      <c r="A222" t="s">
        <v>7568</v>
      </c>
      <c r="B222" t="s">
        <v>15582</v>
      </c>
      <c r="C222" t="s">
        <v>5677</v>
      </c>
      <c r="D222" t="s">
        <v>2105</v>
      </c>
      <c r="E222" t="s">
        <v>5678</v>
      </c>
    </row>
    <row r="223" spans="1:5">
      <c r="A223" t="s">
        <v>7571</v>
      </c>
      <c r="B223" t="s">
        <v>15583</v>
      </c>
      <c r="C223" t="s">
        <v>2179</v>
      </c>
      <c r="D223" t="s">
        <v>232</v>
      </c>
      <c r="E223" t="s">
        <v>5783</v>
      </c>
    </row>
    <row r="224" spans="1:5">
      <c r="A224" t="s">
        <v>7571</v>
      </c>
      <c r="B224" t="s">
        <v>15584</v>
      </c>
      <c r="C224" t="s">
        <v>15368</v>
      </c>
      <c r="D224" t="s">
        <v>15383</v>
      </c>
      <c r="E224" t="s">
        <v>5783</v>
      </c>
    </row>
    <row r="225" spans="1:5">
      <c r="A225" t="s">
        <v>7571</v>
      </c>
      <c r="B225" t="s">
        <v>15585</v>
      </c>
      <c r="C225" t="s">
        <v>5677</v>
      </c>
      <c r="D225" t="s">
        <v>2105</v>
      </c>
      <c r="E225" t="s">
        <v>5678</v>
      </c>
    </row>
    <row r="226" spans="1:5">
      <c r="A226" t="s">
        <v>7574</v>
      </c>
      <c r="B226" t="s">
        <v>15586</v>
      </c>
      <c r="C226" t="s">
        <v>2179</v>
      </c>
      <c r="D226" t="s">
        <v>232</v>
      </c>
      <c r="E226" t="s">
        <v>5783</v>
      </c>
    </row>
    <row r="227" spans="1:5">
      <c r="A227" t="s">
        <v>7574</v>
      </c>
      <c r="B227" t="s">
        <v>15587</v>
      </c>
      <c r="C227" t="s">
        <v>15368</v>
      </c>
      <c r="D227" t="s">
        <v>15383</v>
      </c>
      <c r="E227" t="s">
        <v>5783</v>
      </c>
    </row>
    <row r="228" spans="1:5">
      <c r="A228" t="s">
        <v>7574</v>
      </c>
      <c r="B228" t="s">
        <v>15588</v>
      </c>
      <c r="C228" t="s">
        <v>5677</v>
      </c>
      <c r="D228" t="s">
        <v>2105</v>
      </c>
      <c r="E228" t="s">
        <v>5678</v>
      </c>
    </row>
    <row r="229" spans="1:5">
      <c r="A229" t="s">
        <v>7577</v>
      </c>
      <c r="B229" t="s">
        <v>15589</v>
      </c>
      <c r="C229" t="s">
        <v>2983</v>
      </c>
      <c r="D229" t="s">
        <v>35</v>
      </c>
      <c r="E229" t="s">
        <v>5783</v>
      </c>
    </row>
    <row r="230" spans="1:5">
      <c r="A230" t="s">
        <v>7579</v>
      </c>
      <c r="B230" t="s">
        <v>15590</v>
      </c>
      <c r="C230" t="s">
        <v>2983</v>
      </c>
      <c r="D230" t="s">
        <v>35</v>
      </c>
      <c r="E230" t="s">
        <v>5783</v>
      </c>
    </row>
    <row r="231" spans="1:5">
      <c r="A231" t="s">
        <v>7581</v>
      </c>
      <c r="B231" t="s">
        <v>15591</v>
      </c>
      <c r="C231" t="s">
        <v>2983</v>
      </c>
      <c r="D231" t="s">
        <v>35</v>
      </c>
      <c r="E231" t="s">
        <v>5783</v>
      </c>
    </row>
    <row r="232" spans="1:5">
      <c r="A232" t="s">
        <v>7583</v>
      </c>
      <c r="B232" t="s">
        <v>15592</v>
      </c>
      <c r="C232" t="s">
        <v>2983</v>
      </c>
      <c r="D232" t="s">
        <v>35</v>
      </c>
      <c r="E232" t="s">
        <v>5783</v>
      </c>
    </row>
    <row r="233" spans="1:5">
      <c r="A233" t="s">
        <v>7585</v>
      </c>
      <c r="B233" t="s">
        <v>15593</v>
      </c>
      <c r="C233" t="s">
        <v>2983</v>
      </c>
      <c r="D233" t="s">
        <v>35</v>
      </c>
      <c r="E233" t="s">
        <v>5783</v>
      </c>
    </row>
    <row r="234" spans="1:5">
      <c r="A234" t="s">
        <v>7587</v>
      </c>
      <c r="B234" t="s">
        <v>15594</v>
      </c>
      <c r="C234" t="s">
        <v>2983</v>
      </c>
      <c r="D234" t="s">
        <v>35</v>
      </c>
      <c r="E234" t="s">
        <v>5783</v>
      </c>
    </row>
    <row r="235" spans="1:5">
      <c r="A235" t="s">
        <v>7590</v>
      </c>
      <c r="B235" t="s">
        <v>15595</v>
      </c>
      <c r="C235" t="s">
        <v>2983</v>
      </c>
      <c r="D235" t="s">
        <v>35</v>
      </c>
      <c r="E235" t="s">
        <v>5783</v>
      </c>
    </row>
    <row r="236" spans="1:5">
      <c r="A236" t="s">
        <v>7595</v>
      </c>
      <c r="B236" t="s">
        <v>15596</v>
      </c>
      <c r="C236" t="s">
        <v>232</v>
      </c>
      <c r="D236" t="s">
        <v>726</v>
      </c>
      <c r="E236" t="s">
        <v>5783</v>
      </c>
    </row>
    <row r="237" spans="1:5">
      <c r="A237" t="s">
        <v>7595</v>
      </c>
      <c r="B237" t="s">
        <v>15597</v>
      </c>
      <c r="C237" t="s">
        <v>1333</v>
      </c>
      <c r="D237" t="s">
        <v>115</v>
      </c>
      <c r="E237" t="s">
        <v>5783</v>
      </c>
    </row>
    <row r="238" spans="1:5">
      <c r="A238" t="s">
        <v>7595</v>
      </c>
      <c r="B238" t="s">
        <v>15598</v>
      </c>
      <c r="C238" t="s">
        <v>15368</v>
      </c>
      <c r="D238" t="s">
        <v>15396</v>
      </c>
      <c r="E238" t="s">
        <v>5783</v>
      </c>
    </row>
    <row r="239" spans="1:5">
      <c r="A239" t="s">
        <v>7601</v>
      </c>
      <c r="B239" t="s">
        <v>15599</v>
      </c>
      <c r="C239" t="s">
        <v>2983</v>
      </c>
      <c r="D239" t="s">
        <v>35</v>
      </c>
      <c r="E239" t="s">
        <v>5783</v>
      </c>
    </row>
    <row r="240" spans="1:5">
      <c r="A240" t="s">
        <v>7603</v>
      </c>
      <c r="B240" t="s">
        <v>15600</v>
      </c>
      <c r="C240" t="s">
        <v>2983</v>
      </c>
      <c r="D240" t="s">
        <v>35</v>
      </c>
      <c r="E240" t="s">
        <v>5783</v>
      </c>
    </row>
    <row r="241" spans="1:5">
      <c r="A241" t="s">
        <v>7607</v>
      </c>
      <c r="B241" t="s">
        <v>15601</v>
      </c>
      <c r="C241" t="s">
        <v>2983</v>
      </c>
      <c r="D241" t="s">
        <v>35</v>
      </c>
      <c r="E241" t="s">
        <v>5783</v>
      </c>
    </row>
    <row r="242" spans="1:5">
      <c r="A242" t="s">
        <v>7612</v>
      </c>
      <c r="B242" t="s">
        <v>15602</v>
      </c>
      <c r="C242" t="s">
        <v>2983</v>
      </c>
      <c r="D242" t="s">
        <v>35</v>
      </c>
      <c r="E242" t="s">
        <v>5783</v>
      </c>
    </row>
    <row r="243" spans="1:5">
      <c r="A243" t="s">
        <v>7621</v>
      </c>
      <c r="B243" t="s">
        <v>15603</v>
      </c>
      <c r="C243" t="s">
        <v>2983</v>
      </c>
      <c r="D243" t="s">
        <v>35</v>
      </c>
      <c r="E243" t="s">
        <v>5783</v>
      </c>
    </row>
    <row r="244" spans="1:5">
      <c r="A244" t="s">
        <v>7623</v>
      </c>
      <c r="B244" t="s">
        <v>15604</v>
      </c>
      <c r="C244" t="s">
        <v>232</v>
      </c>
      <c r="D244" t="s">
        <v>726</v>
      </c>
      <c r="E244" t="s">
        <v>5783</v>
      </c>
    </row>
    <row r="245" spans="1:5">
      <c r="A245" t="s">
        <v>7623</v>
      </c>
      <c r="B245" t="s">
        <v>15605</v>
      </c>
      <c r="C245" t="s">
        <v>7625</v>
      </c>
      <c r="D245" t="s">
        <v>12811</v>
      </c>
      <c r="E245" t="s">
        <v>5783</v>
      </c>
    </row>
    <row r="246" spans="1:5">
      <c r="A246" t="s">
        <v>7623</v>
      </c>
      <c r="B246" t="s">
        <v>10332</v>
      </c>
      <c r="C246" t="s">
        <v>15606</v>
      </c>
      <c r="D246" t="s">
        <v>15607</v>
      </c>
      <c r="E246" t="s">
        <v>5783</v>
      </c>
    </row>
    <row r="247" spans="1:5">
      <c r="A247" t="s">
        <v>7628</v>
      </c>
      <c r="B247" t="s">
        <v>15608</v>
      </c>
      <c r="C247" t="s">
        <v>2983</v>
      </c>
      <c r="D247" t="s">
        <v>35</v>
      </c>
      <c r="E247" t="s">
        <v>5783</v>
      </c>
    </row>
    <row r="248" spans="1:5">
      <c r="A248" t="s">
        <v>7634</v>
      </c>
      <c r="B248" t="s">
        <v>15609</v>
      </c>
      <c r="C248" t="s">
        <v>15368</v>
      </c>
      <c r="D248" t="s">
        <v>15383</v>
      </c>
      <c r="E248" t="s">
        <v>5783</v>
      </c>
    </row>
    <row r="249" spans="1:5">
      <c r="A249" t="s">
        <v>7636</v>
      </c>
      <c r="B249" t="s">
        <v>15610</v>
      </c>
      <c r="C249" t="s">
        <v>15368</v>
      </c>
      <c r="D249" t="s">
        <v>15383</v>
      </c>
      <c r="E249" t="s">
        <v>5783</v>
      </c>
    </row>
    <row r="250" spans="1:5">
      <c r="A250" t="s">
        <v>7642</v>
      </c>
      <c r="B250" t="s">
        <v>15611</v>
      </c>
      <c r="C250" t="s">
        <v>2983</v>
      </c>
      <c r="D250" t="s">
        <v>35</v>
      </c>
      <c r="E250" t="s">
        <v>5783</v>
      </c>
    </row>
    <row r="251" spans="1:5">
      <c r="A251" t="s">
        <v>7642</v>
      </c>
      <c r="B251" t="s">
        <v>15612</v>
      </c>
      <c r="C251" t="s">
        <v>5677</v>
      </c>
      <c r="D251" t="s">
        <v>15544</v>
      </c>
      <c r="E251" t="s">
        <v>5678</v>
      </c>
    </row>
    <row r="252" spans="1:5">
      <c r="A252" t="s">
        <v>7645</v>
      </c>
      <c r="B252" t="s">
        <v>15613</v>
      </c>
      <c r="C252" t="s">
        <v>2983</v>
      </c>
      <c r="D252" t="s">
        <v>35</v>
      </c>
      <c r="E252" t="s">
        <v>5783</v>
      </c>
    </row>
    <row r="253" spans="1:5">
      <c r="A253" t="s">
        <v>7645</v>
      </c>
      <c r="B253" t="s">
        <v>15614</v>
      </c>
      <c r="C253" t="s">
        <v>5677</v>
      </c>
      <c r="D253" t="s">
        <v>15544</v>
      </c>
      <c r="E253" t="s">
        <v>5678</v>
      </c>
    </row>
    <row r="254" spans="1:5">
      <c r="A254" t="s">
        <v>7647</v>
      </c>
      <c r="B254" t="s">
        <v>15615</v>
      </c>
      <c r="C254" t="s">
        <v>5677</v>
      </c>
      <c r="D254" t="s">
        <v>15396</v>
      </c>
      <c r="E254" t="s">
        <v>5678</v>
      </c>
    </row>
    <row r="255" spans="1:5">
      <c r="A255" t="s">
        <v>7654</v>
      </c>
      <c r="B255" t="s">
        <v>15616</v>
      </c>
      <c r="C255" t="s">
        <v>2179</v>
      </c>
      <c r="D255" t="s">
        <v>45</v>
      </c>
      <c r="E255" t="s">
        <v>5783</v>
      </c>
    </row>
    <row r="256" spans="1:5">
      <c r="A256" t="s">
        <v>7654</v>
      </c>
      <c r="B256" t="s">
        <v>15617</v>
      </c>
      <c r="C256" t="s">
        <v>1333</v>
      </c>
      <c r="D256" t="s">
        <v>5677</v>
      </c>
      <c r="E256" t="s">
        <v>6064</v>
      </c>
    </row>
    <row r="257" spans="1:5">
      <c r="A257" t="s">
        <v>7654</v>
      </c>
      <c r="B257" t="s">
        <v>15618</v>
      </c>
      <c r="C257" t="s">
        <v>15368</v>
      </c>
      <c r="D257" t="s">
        <v>5677</v>
      </c>
      <c r="E257" t="s">
        <v>6064</v>
      </c>
    </row>
    <row r="258" spans="1:5">
      <c r="A258" t="s">
        <v>7657</v>
      </c>
      <c r="B258" t="s">
        <v>15619</v>
      </c>
      <c r="C258" t="s">
        <v>2179</v>
      </c>
      <c r="D258" t="s">
        <v>45</v>
      </c>
      <c r="E258" t="s">
        <v>5783</v>
      </c>
    </row>
    <row r="259" spans="1:5">
      <c r="A259" t="s">
        <v>7657</v>
      </c>
      <c r="B259" t="s">
        <v>15620</v>
      </c>
      <c r="C259" t="s">
        <v>1333</v>
      </c>
      <c r="D259" t="s">
        <v>5677</v>
      </c>
      <c r="E259" t="s">
        <v>6064</v>
      </c>
    </row>
    <row r="260" spans="1:5">
      <c r="A260" t="s">
        <v>7657</v>
      </c>
      <c r="B260" t="s">
        <v>15621</v>
      </c>
      <c r="C260" t="s">
        <v>15368</v>
      </c>
      <c r="D260" t="s">
        <v>5677</v>
      </c>
      <c r="E260" t="s">
        <v>6064</v>
      </c>
    </row>
    <row r="261" spans="1:5">
      <c r="A261" t="s">
        <v>7659</v>
      </c>
      <c r="B261" t="s">
        <v>15622</v>
      </c>
      <c r="C261" t="s">
        <v>2983</v>
      </c>
      <c r="D261" t="s">
        <v>35</v>
      </c>
      <c r="E261" t="s">
        <v>5783</v>
      </c>
    </row>
    <row r="262" spans="1:5">
      <c r="A262" t="s">
        <v>7659</v>
      </c>
      <c r="B262" t="s">
        <v>15623</v>
      </c>
      <c r="C262" t="s">
        <v>5677</v>
      </c>
      <c r="D262" t="s">
        <v>15544</v>
      </c>
      <c r="E262" t="s">
        <v>5678</v>
      </c>
    </row>
    <row r="263" spans="1:5">
      <c r="A263" t="s">
        <v>7662</v>
      </c>
      <c r="B263" t="s">
        <v>15624</v>
      </c>
      <c r="C263" t="s">
        <v>2983</v>
      </c>
      <c r="D263" t="s">
        <v>35</v>
      </c>
      <c r="E263" t="s">
        <v>5783</v>
      </c>
    </row>
    <row r="264" spans="1:5">
      <c r="A264" t="s">
        <v>7662</v>
      </c>
      <c r="B264" t="s">
        <v>15625</v>
      </c>
      <c r="C264" t="s">
        <v>5677</v>
      </c>
      <c r="D264" t="s">
        <v>15544</v>
      </c>
      <c r="E264" t="s">
        <v>5678</v>
      </c>
    </row>
    <row r="265" spans="1:5">
      <c r="A265" t="s">
        <v>7665</v>
      </c>
      <c r="B265" t="s">
        <v>15626</v>
      </c>
      <c r="C265" t="s">
        <v>2983</v>
      </c>
      <c r="D265" t="s">
        <v>35</v>
      </c>
      <c r="E265" t="s">
        <v>5783</v>
      </c>
    </row>
    <row r="266" spans="1:5">
      <c r="A266" t="s">
        <v>7665</v>
      </c>
      <c r="B266" t="s">
        <v>15627</v>
      </c>
      <c r="C266" t="s">
        <v>5677</v>
      </c>
      <c r="D266" t="s">
        <v>15544</v>
      </c>
      <c r="E266" t="s">
        <v>5678</v>
      </c>
    </row>
    <row r="267" spans="1:5">
      <c r="A267" t="s">
        <v>7668</v>
      </c>
      <c r="B267" t="s">
        <v>15628</v>
      </c>
      <c r="C267" t="s">
        <v>2983</v>
      </c>
      <c r="D267" t="s">
        <v>35</v>
      </c>
      <c r="E267" t="s">
        <v>5783</v>
      </c>
    </row>
    <row r="268" spans="1:5">
      <c r="A268" t="s">
        <v>7668</v>
      </c>
      <c r="B268" t="s">
        <v>15629</v>
      </c>
      <c r="C268" t="s">
        <v>5677</v>
      </c>
      <c r="D268" t="s">
        <v>15544</v>
      </c>
      <c r="E268" t="s">
        <v>5678</v>
      </c>
    </row>
    <row r="269" spans="1:5">
      <c r="A269" t="s">
        <v>7670</v>
      </c>
      <c r="B269" t="s">
        <v>15630</v>
      </c>
      <c r="C269" t="s">
        <v>2983</v>
      </c>
      <c r="D269" t="s">
        <v>35</v>
      </c>
      <c r="E269" t="s">
        <v>5783</v>
      </c>
    </row>
    <row r="270" spans="1:5">
      <c r="A270" t="s">
        <v>7670</v>
      </c>
      <c r="B270" t="s">
        <v>15631</v>
      </c>
      <c r="C270" t="s">
        <v>5677</v>
      </c>
      <c r="D270" t="s">
        <v>15544</v>
      </c>
      <c r="E270" t="s">
        <v>5678</v>
      </c>
    </row>
    <row r="271" spans="1:5">
      <c r="A271" t="s">
        <v>7672</v>
      </c>
      <c r="B271" t="s">
        <v>15632</v>
      </c>
      <c r="C271" t="s">
        <v>2983</v>
      </c>
      <c r="D271" t="s">
        <v>35</v>
      </c>
      <c r="E271" t="s">
        <v>5783</v>
      </c>
    </row>
    <row r="272" spans="1:5">
      <c r="A272" t="s">
        <v>7672</v>
      </c>
      <c r="B272" t="s">
        <v>15633</v>
      </c>
      <c r="C272" t="s">
        <v>5677</v>
      </c>
      <c r="D272" t="s">
        <v>15544</v>
      </c>
      <c r="E272" t="s">
        <v>5678</v>
      </c>
    </row>
    <row r="273" spans="1:5">
      <c r="A273" t="s">
        <v>7674</v>
      </c>
      <c r="B273" t="s">
        <v>15634</v>
      </c>
      <c r="C273" t="s">
        <v>2983</v>
      </c>
      <c r="D273" t="s">
        <v>35</v>
      </c>
      <c r="E273" t="s">
        <v>5783</v>
      </c>
    </row>
    <row r="274" spans="1:5">
      <c r="A274" t="s">
        <v>7674</v>
      </c>
      <c r="B274" t="s">
        <v>15635</v>
      </c>
      <c r="C274" t="s">
        <v>5677</v>
      </c>
      <c r="D274" t="s">
        <v>15544</v>
      </c>
      <c r="E274" t="s">
        <v>5678</v>
      </c>
    </row>
    <row r="275" spans="1:5">
      <c r="A275" t="s">
        <v>11888</v>
      </c>
      <c r="B275" t="s">
        <v>15636</v>
      </c>
      <c r="C275" t="s">
        <v>2179</v>
      </c>
      <c r="D275" t="s">
        <v>45</v>
      </c>
      <c r="E275" t="s">
        <v>5783</v>
      </c>
    </row>
    <row r="276" spans="1:5">
      <c r="A276" t="s">
        <v>11888</v>
      </c>
      <c r="B276" t="s">
        <v>15637</v>
      </c>
      <c r="C276" t="s">
        <v>1333</v>
      </c>
      <c r="D276" t="s">
        <v>5677</v>
      </c>
      <c r="E276" t="s">
        <v>6064</v>
      </c>
    </row>
    <row r="277" spans="1:5">
      <c r="A277" t="s">
        <v>11888</v>
      </c>
      <c r="B277" t="s">
        <v>15638</v>
      </c>
      <c r="C277" t="s">
        <v>15368</v>
      </c>
      <c r="D277" t="s">
        <v>5677</v>
      </c>
      <c r="E277" t="s">
        <v>6064</v>
      </c>
    </row>
    <row r="278" spans="1:5">
      <c r="A278" t="s">
        <v>3712</v>
      </c>
      <c r="B278" t="s">
        <v>15639</v>
      </c>
      <c r="C278" t="s">
        <v>1333</v>
      </c>
      <c r="D278" t="s">
        <v>279</v>
      </c>
      <c r="E278" t="s">
        <v>5783</v>
      </c>
    </row>
    <row r="279" spans="1:5">
      <c r="A279" t="s">
        <v>3712</v>
      </c>
      <c r="B279" t="s">
        <v>15640</v>
      </c>
      <c r="C279" t="s">
        <v>15368</v>
      </c>
      <c r="D279" t="s">
        <v>14238</v>
      </c>
      <c r="E279" t="s">
        <v>5783</v>
      </c>
    </row>
    <row r="280" spans="1:5">
      <c r="A280" t="s">
        <v>7680</v>
      </c>
      <c r="B280" t="s">
        <v>15641</v>
      </c>
      <c r="C280" t="s">
        <v>2983</v>
      </c>
      <c r="D280" t="s">
        <v>35</v>
      </c>
      <c r="E280" t="s">
        <v>5783</v>
      </c>
    </row>
    <row r="281" spans="1:5">
      <c r="A281" t="s">
        <v>7680</v>
      </c>
      <c r="B281" t="s">
        <v>15642</v>
      </c>
      <c r="C281" t="s">
        <v>5677</v>
      </c>
      <c r="D281" t="s">
        <v>15544</v>
      </c>
      <c r="E281" t="s">
        <v>5678</v>
      </c>
    </row>
    <row r="282" spans="1:5">
      <c r="A282" t="s">
        <v>7682</v>
      </c>
      <c r="B282" t="s">
        <v>15643</v>
      </c>
      <c r="C282" t="s">
        <v>45</v>
      </c>
      <c r="D282" t="s">
        <v>893</v>
      </c>
      <c r="E282" t="s">
        <v>5783</v>
      </c>
    </row>
    <row r="283" spans="1:5">
      <c r="A283" t="s">
        <v>7682</v>
      </c>
      <c r="B283" t="s">
        <v>14138</v>
      </c>
      <c r="C283" t="s">
        <v>5677</v>
      </c>
      <c r="D283" t="s">
        <v>15124</v>
      </c>
      <c r="E283" t="s">
        <v>5678</v>
      </c>
    </row>
    <row r="284" spans="1:5">
      <c r="A284" t="s">
        <v>7682</v>
      </c>
      <c r="B284" t="s">
        <v>15644</v>
      </c>
      <c r="C284" t="s">
        <v>5677</v>
      </c>
      <c r="D284" t="s">
        <v>233</v>
      </c>
      <c r="E284" t="s">
        <v>5678</v>
      </c>
    </row>
    <row r="285" spans="1:5">
      <c r="A285" t="s">
        <v>7682</v>
      </c>
      <c r="B285" t="s">
        <v>14167</v>
      </c>
      <c r="C285" t="s">
        <v>5677</v>
      </c>
      <c r="D285" t="s">
        <v>15645</v>
      </c>
      <c r="E285" t="s">
        <v>5678</v>
      </c>
    </row>
    <row r="286" spans="1:5">
      <c r="A286" t="s">
        <v>7682</v>
      </c>
      <c r="B286" t="s">
        <v>14198</v>
      </c>
      <c r="C286" t="s">
        <v>15646</v>
      </c>
      <c r="D286" t="s">
        <v>15647</v>
      </c>
      <c r="E286" t="s">
        <v>5783</v>
      </c>
    </row>
    <row r="287" spans="1:5">
      <c r="A287" t="s">
        <v>6068</v>
      </c>
      <c r="B287" t="s">
        <v>12565</v>
      </c>
      <c r="C287" t="s">
        <v>15648</v>
      </c>
      <c r="D287" t="s">
        <v>12566</v>
      </c>
      <c r="E287" t="s">
        <v>5783</v>
      </c>
    </row>
    <row r="288" spans="1:5">
      <c r="A288" t="s">
        <v>6068</v>
      </c>
      <c r="B288" t="s">
        <v>15649</v>
      </c>
      <c r="C288" t="s">
        <v>1333</v>
      </c>
      <c r="D288" t="s">
        <v>233</v>
      </c>
      <c r="E288" t="s">
        <v>5783</v>
      </c>
    </row>
    <row r="289" spans="1:5">
      <c r="A289" t="s">
        <v>6068</v>
      </c>
      <c r="B289" t="s">
        <v>6069</v>
      </c>
      <c r="C289" t="s">
        <v>15368</v>
      </c>
      <c r="D289" t="s">
        <v>15133</v>
      </c>
      <c r="E289" t="s">
        <v>5783</v>
      </c>
    </row>
    <row r="290" spans="1:5">
      <c r="A290" t="s">
        <v>5877</v>
      </c>
      <c r="B290" t="s">
        <v>15650</v>
      </c>
      <c r="C290" t="s">
        <v>14922</v>
      </c>
      <c r="D290" t="s">
        <v>14238</v>
      </c>
      <c r="E290" t="s">
        <v>5783</v>
      </c>
    </row>
    <row r="291" spans="1:5">
      <c r="A291" t="s">
        <v>7685</v>
      </c>
      <c r="B291" t="s">
        <v>15297</v>
      </c>
      <c r="C291" t="s">
        <v>14922</v>
      </c>
      <c r="D291" t="s">
        <v>14238</v>
      </c>
      <c r="E291" t="s">
        <v>5783</v>
      </c>
    </row>
    <row r="292" spans="1:5">
      <c r="A292" t="s">
        <v>7689</v>
      </c>
      <c r="B292" t="s">
        <v>15651</v>
      </c>
      <c r="C292" t="s">
        <v>2983</v>
      </c>
      <c r="D292" t="s">
        <v>35</v>
      </c>
      <c r="E292" t="s">
        <v>5783</v>
      </c>
    </row>
    <row r="293" spans="1:5">
      <c r="A293" t="s">
        <v>7689</v>
      </c>
      <c r="B293" t="s">
        <v>15652</v>
      </c>
      <c r="C293" t="s">
        <v>5677</v>
      </c>
      <c r="D293" t="s">
        <v>15544</v>
      </c>
      <c r="E293" t="s">
        <v>5678</v>
      </c>
    </row>
    <row r="294" spans="1:5">
      <c r="A294" t="s">
        <v>7692</v>
      </c>
      <c r="B294" t="s">
        <v>15653</v>
      </c>
      <c r="C294" t="s">
        <v>15654</v>
      </c>
      <c r="D294" t="s">
        <v>1827</v>
      </c>
      <c r="E294" t="s">
        <v>5783</v>
      </c>
    </row>
    <row r="295" spans="1:5">
      <c r="A295" t="s">
        <v>7694</v>
      </c>
      <c r="B295" t="s">
        <v>15655</v>
      </c>
      <c r="C295" t="s">
        <v>15656</v>
      </c>
      <c r="D295" t="s">
        <v>1831</v>
      </c>
      <c r="E295" t="s">
        <v>5783</v>
      </c>
    </row>
    <row r="296" spans="1:5">
      <c r="A296" t="s">
        <v>7696</v>
      </c>
      <c r="B296" t="s">
        <v>15657</v>
      </c>
      <c r="C296" t="s">
        <v>15658</v>
      </c>
      <c r="D296" t="s">
        <v>1835</v>
      </c>
      <c r="E296" t="s">
        <v>5783</v>
      </c>
    </row>
    <row r="297" spans="1:5">
      <c r="A297" t="s">
        <v>7698</v>
      </c>
      <c r="B297" t="s">
        <v>15659</v>
      </c>
      <c r="C297" t="s">
        <v>15660</v>
      </c>
      <c r="D297" t="s">
        <v>1839</v>
      </c>
      <c r="E297" t="s">
        <v>5783</v>
      </c>
    </row>
    <row r="298" spans="1:5">
      <c r="A298" t="s">
        <v>6239</v>
      </c>
      <c r="B298" t="s">
        <v>15298</v>
      </c>
      <c r="C298" t="s">
        <v>14922</v>
      </c>
      <c r="D298" t="s">
        <v>14238</v>
      </c>
      <c r="E298" t="s">
        <v>5783</v>
      </c>
    </row>
    <row r="299" spans="1:5">
      <c r="A299" t="s">
        <v>5879</v>
      </c>
      <c r="B299" t="s">
        <v>15661</v>
      </c>
      <c r="C299" t="s">
        <v>14922</v>
      </c>
      <c r="D299" t="s">
        <v>14238</v>
      </c>
      <c r="E299" t="s">
        <v>5783</v>
      </c>
    </row>
    <row r="300" spans="1:5">
      <c r="A300" t="s">
        <v>5881</v>
      </c>
      <c r="B300" t="s">
        <v>6070</v>
      </c>
      <c r="C300" t="s">
        <v>14922</v>
      </c>
      <c r="D300" t="s">
        <v>14238</v>
      </c>
      <c r="E300" t="s">
        <v>5783</v>
      </c>
    </row>
    <row r="301" spans="1:5">
      <c r="A301" t="s">
        <v>5883</v>
      </c>
      <c r="B301" t="s">
        <v>6458</v>
      </c>
      <c r="C301" t="s">
        <v>14922</v>
      </c>
      <c r="D301" t="s">
        <v>14238</v>
      </c>
      <c r="E301" t="s">
        <v>5783</v>
      </c>
    </row>
    <row r="302" spans="1:5">
      <c r="A302" t="s">
        <v>5823</v>
      </c>
      <c r="B302" t="s">
        <v>15662</v>
      </c>
      <c r="C302" t="s">
        <v>14922</v>
      </c>
      <c r="D302" t="s">
        <v>14238</v>
      </c>
      <c r="E302" t="s">
        <v>5783</v>
      </c>
    </row>
    <row r="303" spans="1:5">
      <c r="A303" t="s">
        <v>5886</v>
      </c>
      <c r="B303" t="s">
        <v>15663</v>
      </c>
      <c r="C303" t="s">
        <v>14922</v>
      </c>
      <c r="D303" t="s">
        <v>14238</v>
      </c>
      <c r="E303" t="s">
        <v>5783</v>
      </c>
    </row>
    <row r="304" spans="1:5">
      <c r="A304" t="s">
        <v>7727</v>
      </c>
      <c r="B304" t="s">
        <v>12578</v>
      </c>
      <c r="C304" t="s">
        <v>15664</v>
      </c>
      <c r="D304" t="s">
        <v>12579</v>
      </c>
      <c r="E304" t="s">
        <v>5783</v>
      </c>
    </row>
    <row r="305" spans="1:5">
      <c r="A305" t="s">
        <v>7736</v>
      </c>
      <c r="B305" t="s">
        <v>15665</v>
      </c>
      <c r="C305" t="s">
        <v>15368</v>
      </c>
      <c r="D305" t="s">
        <v>15383</v>
      </c>
      <c r="E305" t="s">
        <v>5783</v>
      </c>
    </row>
    <row r="306" spans="1:5">
      <c r="A306" t="s">
        <v>7739</v>
      </c>
      <c r="B306" t="s">
        <v>15666</v>
      </c>
      <c r="C306" t="s">
        <v>14922</v>
      </c>
      <c r="D306" t="s">
        <v>14238</v>
      </c>
      <c r="E306" t="s">
        <v>5783</v>
      </c>
    </row>
    <row r="307" spans="1:5">
      <c r="A307" t="s">
        <v>5781</v>
      </c>
      <c r="B307" t="s">
        <v>6071</v>
      </c>
      <c r="C307" t="s">
        <v>14922</v>
      </c>
      <c r="D307" t="s">
        <v>14238</v>
      </c>
      <c r="E307" t="s">
        <v>5783</v>
      </c>
    </row>
    <row r="308" spans="1:5">
      <c r="A308" t="s">
        <v>7741</v>
      </c>
      <c r="B308" t="s">
        <v>15667</v>
      </c>
      <c r="C308" t="s">
        <v>15368</v>
      </c>
      <c r="D308" t="s">
        <v>15383</v>
      </c>
      <c r="E308" t="s">
        <v>5783</v>
      </c>
    </row>
    <row r="309" spans="1:5">
      <c r="A309" t="s">
        <v>6358</v>
      </c>
      <c r="B309" t="s">
        <v>13843</v>
      </c>
      <c r="C309" t="s">
        <v>14922</v>
      </c>
      <c r="D309" t="s">
        <v>14238</v>
      </c>
      <c r="E309" t="s">
        <v>5783</v>
      </c>
    </row>
    <row r="310" spans="1:5">
      <c r="A310" t="s">
        <v>7754</v>
      </c>
      <c r="B310" t="s">
        <v>15668</v>
      </c>
      <c r="C310" t="s">
        <v>5677</v>
      </c>
      <c r="D310" t="s">
        <v>1963</v>
      </c>
      <c r="E310" t="s">
        <v>5678</v>
      </c>
    </row>
    <row r="311" spans="1:5">
      <c r="A311" t="s">
        <v>5889</v>
      </c>
      <c r="B311" t="s">
        <v>15669</v>
      </c>
      <c r="C311" t="s">
        <v>1333</v>
      </c>
      <c r="D311" t="s">
        <v>279</v>
      </c>
      <c r="E311" t="s">
        <v>5783</v>
      </c>
    </row>
    <row r="312" spans="1:5">
      <c r="A312" t="s">
        <v>5889</v>
      </c>
      <c r="B312" t="s">
        <v>6072</v>
      </c>
      <c r="C312" t="s">
        <v>15368</v>
      </c>
      <c r="D312" t="s">
        <v>14238</v>
      </c>
      <c r="E312" t="s">
        <v>5783</v>
      </c>
    </row>
    <row r="313" spans="1:5">
      <c r="A313" t="s">
        <v>7773</v>
      </c>
      <c r="B313" t="s">
        <v>15670</v>
      </c>
      <c r="C313" t="s">
        <v>14922</v>
      </c>
      <c r="D313" t="s">
        <v>15396</v>
      </c>
      <c r="E313" t="s">
        <v>5783</v>
      </c>
    </row>
    <row r="314" spans="1:5">
      <c r="A314" t="s">
        <v>7779</v>
      </c>
      <c r="B314" t="s">
        <v>15671</v>
      </c>
      <c r="C314" t="s">
        <v>232</v>
      </c>
      <c r="D314" t="s">
        <v>726</v>
      </c>
      <c r="E314" t="s">
        <v>5783</v>
      </c>
    </row>
    <row r="315" spans="1:5">
      <c r="A315" t="s">
        <v>7779</v>
      </c>
      <c r="B315" t="s">
        <v>15672</v>
      </c>
      <c r="C315" t="s">
        <v>15673</v>
      </c>
      <c r="D315" t="s">
        <v>12821</v>
      </c>
      <c r="E315" t="s">
        <v>5783</v>
      </c>
    </row>
    <row r="316" spans="1:5">
      <c r="A316" t="s">
        <v>3598</v>
      </c>
      <c r="B316" t="s">
        <v>15674</v>
      </c>
      <c r="C316" t="s">
        <v>232</v>
      </c>
      <c r="D316" t="s">
        <v>726</v>
      </c>
      <c r="E316" t="s">
        <v>5783</v>
      </c>
    </row>
    <row r="317" spans="1:5">
      <c r="A317" t="s">
        <v>3598</v>
      </c>
      <c r="B317" t="s">
        <v>15675</v>
      </c>
      <c r="C317" t="s">
        <v>15676</v>
      </c>
      <c r="D317" t="s">
        <v>7783</v>
      </c>
      <c r="E317" t="s">
        <v>5783</v>
      </c>
    </row>
    <row r="318" spans="1:5">
      <c r="A318" t="s">
        <v>7788</v>
      </c>
      <c r="B318" t="s">
        <v>15677</v>
      </c>
      <c r="C318" t="s">
        <v>15368</v>
      </c>
      <c r="D318" t="s">
        <v>15383</v>
      </c>
      <c r="E318" t="s">
        <v>5783</v>
      </c>
    </row>
    <row r="319" spans="1:5">
      <c r="A319" t="s">
        <v>7788</v>
      </c>
      <c r="B319" t="s">
        <v>15678</v>
      </c>
      <c r="C319" t="s">
        <v>5677</v>
      </c>
      <c r="D319" t="s">
        <v>2105</v>
      </c>
      <c r="E319" t="s">
        <v>5678</v>
      </c>
    </row>
    <row r="320" spans="1:5">
      <c r="A320" t="s">
        <v>7800</v>
      </c>
      <c r="B320" t="s">
        <v>15679</v>
      </c>
      <c r="C320" t="s">
        <v>2179</v>
      </c>
      <c r="D320" t="s">
        <v>45</v>
      </c>
      <c r="E320" t="s">
        <v>5783</v>
      </c>
    </row>
    <row r="321" spans="1:5">
      <c r="A321" t="s">
        <v>7800</v>
      </c>
      <c r="B321" t="s">
        <v>15680</v>
      </c>
      <c r="C321" t="s">
        <v>279</v>
      </c>
      <c r="D321" t="s">
        <v>5677</v>
      </c>
      <c r="E321" t="s">
        <v>6064</v>
      </c>
    </row>
    <row r="322" spans="1:5">
      <c r="A322" t="s">
        <v>7800</v>
      </c>
      <c r="B322" t="s">
        <v>15681</v>
      </c>
      <c r="C322" t="s">
        <v>14922</v>
      </c>
      <c r="D322" t="s">
        <v>5677</v>
      </c>
      <c r="E322" t="s">
        <v>6064</v>
      </c>
    </row>
    <row r="323" spans="1:5">
      <c r="A323" t="s">
        <v>7800</v>
      </c>
      <c r="B323" t="s">
        <v>15682</v>
      </c>
      <c r="C323" t="s">
        <v>5677</v>
      </c>
      <c r="D323" t="s">
        <v>7802</v>
      </c>
      <c r="E323" t="s">
        <v>5678</v>
      </c>
    </row>
    <row r="324" spans="1:5">
      <c r="A324" t="s">
        <v>7804</v>
      </c>
      <c r="B324" t="s">
        <v>12587</v>
      </c>
      <c r="C324" t="s">
        <v>15683</v>
      </c>
      <c r="D324" t="s">
        <v>12588</v>
      </c>
      <c r="E324" t="s">
        <v>5783</v>
      </c>
    </row>
    <row r="325" spans="1:5">
      <c r="A325" t="s">
        <v>7806</v>
      </c>
      <c r="B325" t="s">
        <v>15684</v>
      </c>
      <c r="C325" t="s">
        <v>15368</v>
      </c>
      <c r="D325" t="s">
        <v>15383</v>
      </c>
      <c r="E325" t="s">
        <v>5783</v>
      </c>
    </row>
    <row r="326" spans="1:5">
      <c r="A326" t="s">
        <v>7809</v>
      </c>
      <c r="B326" t="s">
        <v>15685</v>
      </c>
      <c r="C326" t="s">
        <v>15368</v>
      </c>
      <c r="D326" t="s">
        <v>15383</v>
      </c>
      <c r="E326" t="s">
        <v>5783</v>
      </c>
    </row>
    <row r="327" spans="1:5">
      <c r="A327" t="s">
        <v>7814</v>
      </c>
      <c r="B327" t="s">
        <v>13143</v>
      </c>
      <c r="C327" t="s">
        <v>15368</v>
      </c>
      <c r="D327" t="s">
        <v>15383</v>
      </c>
      <c r="E327" t="s">
        <v>5783</v>
      </c>
    </row>
    <row r="328" spans="1:5">
      <c r="A328" t="s">
        <v>7814</v>
      </c>
      <c r="B328" t="s">
        <v>13001</v>
      </c>
      <c r="C328" t="s">
        <v>5677</v>
      </c>
      <c r="D328" t="s">
        <v>2105</v>
      </c>
      <c r="E328" t="s">
        <v>5678</v>
      </c>
    </row>
    <row r="329" spans="1:5">
      <c r="A329" t="s">
        <v>7816</v>
      </c>
      <c r="B329" t="s">
        <v>15686</v>
      </c>
      <c r="C329" t="s">
        <v>5677</v>
      </c>
      <c r="D329" t="s">
        <v>77</v>
      </c>
      <c r="E329" t="s">
        <v>5678</v>
      </c>
    </row>
    <row r="330" spans="1:5">
      <c r="A330" t="s">
        <v>7816</v>
      </c>
      <c r="B330" t="s">
        <v>15687</v>
      </c>
      <c r="C330" t="s">
        <v>5677</v>
      </c>
      <c r="D330" t="s">
        <v>2108</v>
      </c>
      <c r="E330" t="s">
        <v>5678</v>
      </c>
    </row>
    <row r="331" spans="1:5">
      <c r="A331" t="s">
        <v>7816</v>
      </c>
      <c r="B331" t="s">
        <v>15688</v>
      </c>
      <c r="C331" t="s">
        <v>2179</v>
      </c>
      <c r="D331" t="s">
        <v>893</v>
      </c>
      <c r="E331" t="s">
        <v>5783</v>
      </c>
    </row>
    <row r="332" spans="1:5">
      <c r="A332" t="s">
        <v>7816</v>
      </c>
      <c r="B332" t="s">
        <v>15689</v>
      </c>
      <c r="C332" t="s">
        <v>5677</v>
      </c>
      <c r="D332" t="s">
        <v>15365</v>
      </c>
      <c r="E332" t="s">
        <v>5678</v>
      </c>
    </row>
    <row r="333" spans="1:5">
      <c r="A333" t="s">
        <v>7816</v>
      </c>
      <c r="B333" t="s">
        <v>15690</v>
      </c>
      <c r="C333" t="s">
        <v>5677</v>
      </c>
      <c r="D333" t="s">
        <v>1333</v>
      </c>
      <c r="E333" t="s">
        <v>5678</v>
      </c>
    </row>
    <row r="334" spans="1:5">
      <c r="A334" t="s">
        <v>7816</v>
      </c>
      <c r="B334" t="s">
        <v>15691</v>
      </c>
      <c r="C334" t="s">
        <v>5677</v>
      </c>
      <c r="D334" t="s">
        <v>15383</v>
      </c>
      <c r="E334" t="s">
        <v>5678</v>
      </c>
    </row>
    <row r="335" spans="1:5">
      <c r="A335" t="s">
        <v>7816</v>
      </c>
      <c r="B335" t="s">
        <v>15692</v>
      </c>
      <c r="C335" t="s">
        <v>5677</v>
      </c>
      <c r="D335" t="s">
        <v>15693</v>
      </c>
      <c r="E335" t="s">
        <v>5678</v>
      </c>
    </row>
    <row r="336" spans="1:5">
      <c r="A336" t="s">
        <v>7820</v>
      </c>
      <c r="B336" t="s">
        <v>15694</v>
      </c>
      <c r="C336" t="s">
        <v>5677</v>
      </c>
      <c r="D336" t="s">
        <v>15695</v>
      </c>
      <c r="E336" t="s">
        <v>5678</v>
      </c>
    </row>
    <row r="337" spans="1:5">
      <c r="A337" t="s">
        <v>7820</v>
      </c>
      <c r="B337" t="s">
        <v>13011</v>
      </c>
      <c r="C337" t="s">
        <v>5677</v>
      </c>
      <c r="D337" t="s">
        <v>1974</v>
      </c>
      <c r="E337" t="s">
        <v>5678</v>
      </c>
    </row>
    <row r="338" spans="1:5">
      <c r="A338" t="s">
        <v>7820</v>
      </c>
      <c r="B338" t="s">
        <v>15696</v>
      </c>
      <c r="C338" t="s">
        <v>5677</v>
      </c>
      <c r="D338" t="s">
        <v>2114</v>
      </c>
      <c r="E338" t="s">
        <v>5678</v>
      </c>
    </row>
    <row r="339" spans="1:5">
      <c r="A339" t="s">
        <v>7820</v>
      </c>
      <c r="B339" t="s">
        <v>15697</v>
      </c>
      <c r="C339" t="s">
        <v>5677</v>
      </c>
      <c r="D339" t="s">
        <v>1974</v>
      </c>
      <c r="E339" t="s">
        <v>5678</v>
      </c>
    </row>
    <row r="340" spans="1:5">
      <c r="A340" t="s">
        <v>7820</v>
      </c>
      <c r="B340" t="s">
        <v>15698</v>
      </c>
      <c r="C340" t="s">
        <v>5677</v>
      </c>
      <c r="D340" t="s">
        <v>2115</v>
      </c>
      <c r="E340" t="s">
        <v>5678</v>
      </c>
    </row>
    <row r="341" spans="1:5">
      <c r="A341" t="s">
        <v>7820</v>
      </c>
      <c r="B341" t="s">
        <v>15699</v>
      </c>
      <c r="C341" t="s">
        <v>5677</v>
      </c>
      <c r="D341" t="s">
        <v>2116</v>
      </c>
      <c r="E341" t="s">
        <v>5678</v>
      </c>
    </row>
    <row r="342" spans="1:5">
      <c r="A342" t="s">
        <v>7820</v>
      </c>
      <c r="B342" t="s">
        <v>15700</v>
      </c>
      <c r="C342" t="s">
        <v>5677</v>
      </c>
      <c r="D342" t="s">
        <v>726</v>
      </c>
      <c r="E342" t="s">
        <v>5678</v>
      </c>
    </row>
    <row r="343" spans="1:5">
      <c r="A343" t="s">
        <v>7820</v>
      </c>
      <c r="B343" t="s">
        <v>15701</v>
      </c>
      <c r="C343" t="s">
        <v>5677</v>
      </c>
      <c r="D343" t="s">
        <v>115</v>
      </c>
      <c r="E343" t="s">
        <v>5678</v>
      </c>
    </row>
    <row r="344" spans="1:5">
      <c r="A344" t="s">
        <v>7820</v>
      </c>
      <c r="B344" t="s">
        <v>15702</v>
      </c>
      <c r="C344" t="s">
        <v>5677</v>
      </c>
      <c r="D344" t="s">
        <v>15396</v>
      </c>
      <c r="E344" t="s">
        <v>5678</v>
      </c>
    </row>
    <row r="345" spans="1:5">
      <c r="A345" t="s">
        <v>7820</v>
      </c>
      <c r="B345" t="s">
        <v>15703</v>
      </c>
      <c r="C345" t="s">
        <v>5677</v>
      </c>
      <c r="D345" t="s">
        <v>2117</v>
      </c>
      <c r="E345" t="s">
        <v>5678</v>
      </c>
    </row>
    <row r="346" spans="1:5">
      <c r="A346" t="s">
        <v>7820</v>
      </c>
      <c r="B346" t="s">
        <v>7821</v>
      </c>
      <c r="C346" t="s">
        <v>5677</v>
      </c>
      <c r="D346" t="s">
        <v>65</v>
      </c>
      <c r="E346" t="s">
        <v>5678</v>
      </c>
    </row>
    <row r="347" spans="1:5">
      <c r="A347" t="s">
        <v>7820</v>
      </c>
      <c r="B347" t="s">
        <v>8920</v>
      </c>
      <c r="C347" t="s">
        <v>5677</v>
      </c>
      <c r="D347" t="s">
        <v>117</v>
      </c>
      <c r="E347" t="s">
        <v>5678</v>
      </c>
    </row>
    <row r="348" spans="1:5">
      <c r="A348" t="s">
        <v>7820</v>
      </c>
      <c r="B348" t="s">
        <v>9700</v>
      </c>
      <c r="C348" t="s">
        <v>5677</v>
      </c>
      <c r="D348" t="s">
        <v>2118</v>
      </c>
      <c r="E348" t="s">
        <v>5678</v>
      </c>
    </row>
    <row r="349" spans="1:5">
      <c r="A349" t="s">
        <v>7820</v>
      </c>
      <c r="B349" t="s">
        <v>10409</v>
      </c>
      <c r="C349" t="s">
        <v>5677</v>
      </c>
      <c r="D349" t="s">
        <v>2119</v>
      </c>
      <c r="E349" t="s">
        <v>5678</v>
      </c>
    </row>
    <row r="350" spans="1:5">
      <c r="A350" t="s">
        <v>6547</v>
      </c>
      <c r="B350" t="s">
        <v>15704</v>
      </c>
      <c r="C350" t="s">
        <v>1333</v>
      </c>
      <c r="D350" t="s">
        <v>233</v>
      </c>
      <c r="E350" t="s">
        <v>5783</v>
      </c>
    </row>
    <row r="351" spans="1:5">
      <c r="A351" t="s">
        <v>7822</v>
      </c>
      <c r="B351" t="s">
        <v>15705</v>
      </c>
      <c r="C351" t="s">
        <v>5677</v>
      </c>
      <c r="D351" t="s">
        <v>2121</v>
      </c>
      <c r="E351" t="s">
        <v>5678</v>
      </c>
    </row>
    <row r="352" spans="1:5">
      <c r="A352" t="s">
        <v>7822</v>
      </c>
      <c r="B352" t="s">
        <v>15706</v>
      </c>
      <c r="C352" t="s">
        <v>5677</v>
      </c>
      <c r="D352" t="s">
        <v>15695</v>
      </c>
      <c r="E352" t="s">
        <v>5678</v>
      </c>
    </row>
    <row r="353" spans="1:5">
      <c r="A353" t="s">
        <v>7822</v>
      </c>
      <c r="B353" t="s">
        <v>13012</v>
      </c>
      <c r="C353" t="s">
        <v>5677</v>
      </c>
      <c r="D353" t="s">
        <v>1974</v>
      </c>
      <c r="E353" t="s">
        <v>5678</v>
      </c>
    </row>
    <row r="354" spans="1:5">
      <c r="A354" t="s">
        <v>7822</v>
      </c>
      <c r="B354" t="s">
        <v>15707</v>
      </c>
      <c r="C354" t="s">
        <v>5677</v>
      </c>
      <c r="D354" t="s">
        <v>2114</v>
      </c>
      <c r="E354" t="s">
        <v>5678</v>
      </c>
    </row>
    <row r="355" spans="1:5">
      <c r="A355" t="s">
        <v>7822</v>
      </c>
      <c r="B355" t="s">
        <v>15708</v>
      </c>
      <c r="C355" t="s">
        <v>5677</v>
      </c>
      <c r="D355" t="s">
        <v>1974</v>
      </c>
      <c r="E355" t="s">
        <v>5678</v>
      </c>
    </row>
    <row r="356" spans="1:5">
      <c r="A356" t="s">
        <v>7822</v>
      </c>
      <c r="B356" t="s">
        <v>15709</v>
      </c>
      <c r="C356" t="s">
        <v>5677</v>
      </c>
      <c r="D356" t="s">
        <v>2122</v>
      </c>
      <c r="E356" t="s">
        <v>5678</v>
      </c>
    </row>
    <row r="357" spans="1:5">
      <c r="A357" t="s">
        <v>7822</v>
      </c>
      <c r="B357" t="s">
        <v>15710</v>
      </c>
      <c r="C357" t="s">
        <v>5677</v>
      </c>
      <c r="D357" t="s">
        <v>2123</v>
      </c>
      <c r="E357" t="s">
        <v>5678</v>
      </c>
    </row>
    <row r="358" spans="1:5">
      <c r="A358" t="s">
        <v>7822</v>
      </c>
      <c r="B358" t="s">
        <v>15711</v>
      </c>
      <c r="C358" t="s">
        <v>5677</v>
      </c>
      <c r="D358" t="s">
        <v>726</v>
      </c>
      <c r="E358" t="s">
        <v>5678</v>
      </c>
    </row>
    <row r="359" spans="1:5">
      <c r="A359" t="s">
        <v>7822</v>
      </c>
      <c r="B359" t="s">
        <v>15712</v>
      </c>
      <c r="C359" t="s">
        <v>5677</v>
      </c>
      <c r="D359" t="s">
        <v>115</v>
      </c>
      <c r="E359" t="s">
        <v>5678</v>
      </c>
    </row>
    <row r="360" spans="1:5">
      <c r="A360" t="s">
        <v>7822</v>
      </c>
      <c r="B360" t="s">
        <v>15713</v>
      </c>
      <c r="C360" t="s">
        <v>5677</v>
      </c>
      <c r="D360" t="s">
        <v>15123</v>
      </c>
      <c r="E360" t="s">
        <v>5678</v>
      </c>
    </row>
    <row r="361" spans="1:5">
      <c r="A361" t="s">
        <v>7822</v>
      </c>
      <c r="B361" t="s">
        <v>15714</v>
      </c>
      <c r="C361" t="s">
        <v>5677</v>
      </c>
      <c r="D361" t="s">
        <v>2123</v>
      </c>
      <c r="E361" t="s">
        <v>5678</v>
      </c>
    </row>
    <row r="362" spans="1:5">
      <c r="A362" t="s">
        <v>7822</v>
      </c>
      <c r="B362" t="s">
        <v>7823</v>
      </c>
      <c r="C362" t="s">
        <v>5677</v>
      </c>
      <c r="D362" t="s">
        <v>65</v>
      </c>
      <c r="E362" t="s">
        <v>5678</v>
      </c>
    </row>
    <row r="363" spans="1:5">
      <c r="A363" t="s">
        <v>7822</v>
      </c>
      <c r="B363" t="s">
        <v>8921</v>
      </c>
      <c r="C363" t="s">
        <v>5677</v>
      </c>
      <c r="D363" t="s">
        <v>117</v>
      </c>
      <c r="E363" t="s">
        <v>5678</v>
      </c>
    </row>
    <row r="364" spans="1:5">
      <c r="A364" t="s">
        <v>7822</v>
      </c>
      <c r="B364" t="s">
        <v>9701</v>
      </c>
      <c r="C364" t="s">
        <v>5677</v>
      </c>
      <c r="D364" t="s">
        <v>2118</v>
      </c>
      <c r="E364" t="s">
        <v>5678</v>
      </c>
    </row>
    <row r="365" spans="1:5">
      <c r="A365" t="s">
        <v>7822</v>
      </c>
      <c r="B365" t="s">
        <v>10410</v>
      </c>
      <c r="C365" t="s">
        <v>5677</v>
      </c>
      <c r="D365" t="s">
        <v>2119</v>
      </c>
      <c r="E365" t="s">
        <v>5678</v>
      </c>
    </row>
    <row r="366" spans="1:5">
      <c r="A366" t="s">
        <v>5891</v>
      </c>
      <c r="B366" t="s">
        <v>15715</v>
      </c>
      <c r="C366" t="s">
        <v>5677</v>
      </c>
      <c r="D366" t="s">
        <v>15716</v>
      </c>
      <c r="E366" t="s">
        <v>5678</v>
      </c>
    </row>
    <row r="367" spans="1:5">
      <c r="A367" t="s">
        <v>5891</v>
      </c>
      <c r="B367" t="s">
        <v>15717</v>
      </c>
      <c r="C367" t="s">
        <v>5677</v>
      </c>
      <c r="D367" t="s">
        <v>75</v>
      </c>
      <c r="E367" t="s">
        <v>5678</v>
      </c>
    </row>
    <row r="368" spans="1:5">
      <c r="A368" t="s">
        <v>5891</v>
      </c>
      <c r="B368" t="s">
        <v>15718</v>
      </c>
      <c r="C368" t="s">
        <v>5677</v>
      </c>
      <c r="D368" t="s">
        <v>15719</v>
      </c>
      <c r="E368" t="s">
        <v>5678</v>
      </c>
    </row>
    <row r="369" spans="1:5">
      <c r="A369" t="s">
        <v>5891</v>
      </c>
      <c r="B369" t="s">
        <v>15720</v>
      </c>
      <c r="C369" t="s">
        <v>5677</v>
      </c>
      <c r="D369" t="s">
        <v>2126</v>
      </c>
      <c r="E369" t="s">
        <v>5678</v>
      </c>
    </row>
    <row r="370" spans="1:5">
      <c r="A370" t="s">
        <v>5891</v>
      </c>
      <c r="B370" t="s">
        <v>15721</v>
      </c>
      <c r="C370" t="s">
        <v>5677</v>
      </c>
      <c r="D370" t="s">
        <v>77</v>
      </c>
      <c r="E370" t="s">
        <v>5678</v>
      </c>
    </row>
    <row r="371" spans="1:5">
      <c r="A371" t="s">
        <v>5891</v>
      </c>
      <c r="B371" t="s">
        <v>15722</v>
      </c>
      <c r="C371" t="s">
        <v>5677</v>
      </c>
      <c r="D371" t="s">
        <v>2127</v>
      </c>
      <c r="E371" t="s">
        <v>5678</v>
      </c>
    </row>
    <row r="372" spans="1:5">
      <c r="A372" t="s">
        <v>5891</v>
      </c>
      <c r="B372" t="s">
        <v>15723</v>
      </c>
      <c r="C372" t="s">
        <v>5677</v>
      </c>
      <c r="D372" t="s">
        <v>15724</v>
      </c>
      <c r="E372" t="s">
        <v>5678</v>
      </c>
    </row>
    <row r="373" spans="1:5">
      <c r="A373" t="s">
        <v>5891</v>
      </c>
      <c r="B373" t="s">
        <v>15725</v>
      </c>
      <c r="C373" t="s">
        <v>5677</v>
      </c>
      <c r="D373" t="s">
        <v>232</v>
      </c>
      <c r="E373" t="s">
        <v>5678</v>
      </c>
    </row>
    <row r="374" spans="1:5">
      <c r="A374" t="s">
        <v>5891</v>
      </c>
      <c r="B374" t="s">
        <v>15726</v>
      </c>
      <c r="C374" t="s">
        <v>5677</v>
      </c>
      <c r="D374" t="s">
        <v>1333</v>
      </c>
      <c r="E374" t="s">
        <v>5678</v>
      </c>
    </row>
    <row r="375" spans="1:5">
      <c r="A375" t="s">
        <v>5891</v>
      </c>
      <c r="B375" t="s">
        <v>15727</v>
      </c>
      <c r="C375" t="s">
        <v>5677</v>
      </c>
      <c r="D375" t="s">
        <v>15124</v>
      </c>
      <c r="E375" t="s">
        <v>5678</v>
      </c>
    </row>
    <row r="376" spans="1:5">
      <c r="A376" t="s">
        <v>5891</v>
      </c>
      <c r="B376" t="s">
        <v>15728</v>
      </c>
      <c r="C376" t="s">
        <v>5677</v>
      </c>
      <c r="D376" t="s">
        <v>2105</v>
      </c>
      <c r="E376" t="s">
        <v>5678</v>
      </c>
    </row>
    <row r="377" spans="1:5">
      <c r="A377" t="s">
        <v>5893</v>
      </c>
      <c r="B377" t="s">
        <v>15729</v>
      </c>
      <c r="C377" t="s">
        <v>5677</v>
      </c>
      <c r="D377" t="s">
        <v>15730</v>
      </c>
      <c r="E377" t="s">
        <v>5678</v>
      </c>
    </row>
    <row r="378" spans="1:5">
      <c r="A378" t="s">
        <v>5893</v>
      </c>
      <c r="B378" t="s">
        <v>15731</v>
      </c>
      <c r="C378" t="s">
        <v>5677</v>
      </c>
      <c r="D378" t="s">
        <v>1081</v>
      </c>
      <c r="E378" t="s">
        <v>5678</v>
      </c>
    </row>
    <row r="379" spans="1:5">
      <c r="A379" t="s">
        <v>5893</v>
      </c>
      <c r="B379" t="s">
        <v>15732</v>
      </c>
      <c r="C379" t="s">
        <v>5677</v>
      </c>
      <c r="D379" t="s">
        <v>15733</v>
      </c>
      <c r="E379" t="s">
        <v>5678</v>
      </c>
    </row>
    <row r="380" spans="1:5">
      <c r="A380" t="s">
        <v>5893</v>
      </c>
      <c r="B380" t="s">
        <v>15734</v>
      </c>
      <c r="C380" t="s">
        <v>5677</v>
      </c>
      <c r="D380" t="s">
        <v>2133</v>
      </c>
      <c r="E380" t="s">
        <v>5678</v>
      </c>
    </row>
    <row r="381" spans="1:5">
      <c r="A381" t="s">
        <v>5893</v>
      </c>
      <c r="B381" t="s">
        <v>15735</v>
      </c>
      <c r="C381" t="s">
        <v>5677</v>
      </c>
      <c r="D381" t="s">
        <v>33</v>
      </c>
      <c r="E381" t="s">
        <v>5678</v>
      </c>
    </row>
    <row r="382" spans="1:5">
      <c r="A382" t="s">
        <v>5893</v>
      </c>
      <c r="B382" t="s">
        <v>15736</v>
      </c>
      <c r="C382" t="s">
        <v>5677</v>
      </c>
      <c r="D382" t="s">
        <v>2134</v>
      </c>
      <c r="E382" t="s">
        <v>5678</v>
      </c>
    </row>
    <row r="383" spans="1:5">
      <c r="A383" t="s">
        <v>5893</v>
      </c>
      <c r="B383" t="s">
        <v>15737</v>
      </c>
      <c r="C383" t="s">
        <v>5677</v>
      </c>
      <c r="D383" t="s">
        <v>2135</v>
      </c>
      <c r="E383" t="s">
        <v>5678</v>
      </c>
    </row>
    <row r="384" spans="1:5">
      <c r="A384" t="s">
        <v>5893</v>
      </c>
      <c r="B384" t="s">
        <v>15738</v>
      </c>
      <c r="C384" t="s">
        <v>5677</v>
      </c>
      <c r="D384" t="s">
        <v>232</v>
      </c>
      <c r="E384" t="s">
        <v>5678</v>
      </c>
    </row>
    <row r="385" spans="1:5">
      <c r="A385" t="s">
        <v>5893</v>
      </c>
      <c r="B385" t="s">
        <v>15739</v>
      </c>
      <c r="C385" t="s">
        <v>5677</v>
      </c>
      <c r="D385" t="s">
        <v>279</v>
      </c>
      <c r="E385" t="s">
        <v>5678</v>
      </c>
    </row>
    <row r="386" spans="1:5">
      <c r="A386" t="s">
        <v>5893</v>
      </c>
      <c r="B386" t="s">
        <v>15740</v>
      </c>
      <c r="C386" t="s">
        <v>5677</v>
      </c>
      <c r="D386" t="s">
        <v>14238</v>
      </c>
      <c r="E386" t="s">
        <v>5678</v>
      </c>
    </row>
    <row r="387" spans="1:5">
      <c r="A387" t="s">
        <v>5893</v>
      </c>
      <c r="B387" t="s">
        <v>15741</v>
      </c>
      <c r="C387" t="s">
        <v>5677</v>
      </c>
      <c r="D387" t="s">
        <v>2105</v>
      </c>
      <c r="E387" t="s">
        <v>5678</v>
      </c>
    </row>
    <row r="388" spans="1:5">
      <c r="A388" t="s">
        <v>7827</v>
      </c>
      <c r="B388" t="s">
        <v>15742</v>
      </c>
      <c r="C388" t="s">
        <v>5677</v>
      </c>
      <c r="D388" t="s">
        <v>15730</v>
      </c>
      <c r="E388" t="s">
        <v>5678</v>
      </c>
    </row>
    <row r="389" spans="1:5">
      <c r="A389" t="s">
        <v>7827</v>
      </c>
      <c r="B389" t="s">
        <v>15743</v>
      </c>
      <c r="C389" t="s">
        <v>5677</v>
      </c>
      <c r="D389" t="s">
        <v>895</v>
      </c>
      <c r="E389" t="s">
        <v>5678</v>
      </c>
    </row>
    <row r="390" spans="1:5">
      <c r="A390" t="s">
        <v>7827</v>
      </c>
      <c r="B390" t="s">
        <v>15744</v>
      </c>
      <c r="C390" t="s">
        <v>5677</v>
      </c>
      <c r="D390" t="s">
        <v>15745</v>
      </c>
      <c r="E390" t="s">
        <v>5678</v>
      </c>
    </row>
    <row r="391" spans="1:5">
      <c r="A391" t="s">
        <v>7827</v>
      </c>
      <c r="B391" t="s">
        <v>15746</v>
      </c>
      <c r="C391" t="s">
        <v>5677</v>
      </c>
      <c r="D391" t="s">
        <v>2138</v>
      </c>
      <c r="E391" t="s">
        <v>5678</v>
      </c>
    </row>
    <row r="392" spans="1:5">
      <c r="A392" t="s">
        <v>7827</v>
      </c>
      <c r="B392" t="s">
        <v>15747</v>
      </c>
      <c r="C392" t="s">
        <v>5677</v>
      </c>
      <c r="D392" t="s">
        <v>366</v>
      </c>
      <c r="E392" t="s">
        <v>5678</v>
      </c>
    </row>
    <row r="393" spans="1:5">
      <c r="A393" t="s">
        <v>7827</v>
      </c>
      <c r="B393" t="s">
        <v>15748</v>
      </c>
      <c r="C393" t="s">
        <v>5677</v>
      </c>
      <c r="D393" t="s">
        <v>2139</v>
      </c>
      <c r="E393" t="s">
        <v>5678</v>
      </c>
    </row>
    <row r="394" spans="1:5">
      <c r="A394" t="s">
        <v>7827</v>
      </c>
      <c r="B394" t="s">
        <v>15749</v>
      </c>
      <c r="C394" t="s">
        <v>5677</v>
      </c>
      <c r="D394" t="s">
        <v>2140</v>
      </c>
      <c r="E394" t="s">
        <v>5678</v>
      </c>
    </row>
    <row r="395" spans="1:5">
      <c r="A395" t="s">
        <v>7827</v>
      </c>
      <c r="B395" t="s">
        <v>15750</v>
      </c>
      <c r="C395" t="s">
        <v>5677</v>
      </c>
      <c r="D395" t="s">
        <v>45</v>
      </c>
      <c r="E395" t="s">
        <v>5678</v>
      </c>
    </row>
    <row r="396" spans="1:5">
      <c r="A396" t="s">
        <v>7827</v>
      </c>
      <c r="B396" t="s">
        <v>15751</v>
      </c>
      <c r="C396" t="s">
        <v>5677</v>
      </c>
      <c r="D396" t="s">
        <v>2141</v>
      </c>
      <c r="E396" t="s">
        <v>5678</v>
      </c>
    </row>
    <row r="397" spans="1:5">
      <c r="A397" t="s">
        <v>5895</v>
      </c>
      <c r="B397" t="s">
        <v>15752</v>
      </c>
      <c r="C397" t="s">
        <v>5677</v>
      </c>
      <c r="D397" t="s">
        <v>15730</v>
      </c>
      <c r="E397" t="s">
        <v>5678</v>
      </c>
    </row>
    <row r="398" spans="1:5">
      <c r="A398" t="s">
        <v>5895</v>
      </c>
      <c r="B398" t="s">
        <v>13699</v>
      </c>
      <c r="C398" t="s">
        <v>5677</v>
      </c>
      <c r="D398" t="s">
        <v>2143</v>
      </c>
      <c r="E398" t="s">
        <v>5678</v>
      </c>
    </row>
    <row r="399" spans="1:5">
      <c r="A399" t="s">
        <v>5895</v>
      </c>
      <c r="B399" t="s">
        <v>15753</v>
      </c>
      <c r="C399" t="s">
        <v>5677</v>
      </c>
      <c r="D399" t="s">
        <v>15754</v>
      </c>
      <c r="E399" t="s">
        <v>5678</v>
      </c>
    </row>
    <row r="400" spans="1:5">
      <c r="A400" t="s">
        <v>5895</v>
      </c>
      <c r="B400" t="s">
        <v>15755</v>
      </c>
      <c r="C400" t="s">
        <v>5677</v>
      </c>
      <c r="D400" t="s">
        <v>1269</v>
      </c>
      <c r="E400" t="s">
        <v>5678</v>
      </c>
    </row>
    <row r="401" spans="1:5">
      <c r="A401" t="s">
        <v>5895</v>
      </c>
      <c r="B401" t="s">
        <v>15756</v>
      </c>
      <c r="C401" t="s">
        <v>5677</v>
      </c>
      <c r="D401" t="s">
        <v>77</v>
      </c>
      <c r="E401" t="s">
        <v>5678</v>
      </c>
    </row>
    <row r="402" spans="1:5">
      <c r="A402" t="s">
        <v>5895</v>
      </c>
      <c r="B402" t="s">
        <v>15757</v>
      </c>
      <c r="C402" t="s">
        <v>5677</v>
      </c>
      <c r="D402" t="s">
        <v>2144</v>
      </c>
      <c r="E402" t="s">
        <v>5678</v>
      </c>
    </row>
    <row r="403" spans="1:5">
      <c r="A403" t="s">
        <v>5895</v>
      </c>
      <c r="B403" t="s">
        <v>15758</v>
      </c>
      <c r="C403" t="s">
        <v>5677</v>
      </c>
      <c r="D403" t="s">
        <v>15759</v>
      </c>
      <c r="E403" t="s">
        <v>5678</v>
      </c>
    </row>
    <row r="404" spans="1:5">
      <c r="A404" t="s">
        <v>5895</v>
      </c>
      <c r="B404" t="s">
        <v>15760</v>
      </c>
      <c r="C404" t="s">
        <v>5677</v>
      </c>
      <c r="D404" t="s">
        <v>232</v>
      </c>
      <c r="E404" t="s">
        <v>5678</v>
      </c>
    </row>
    <row r="405" spans="1:5">
      <c r="A405" t="s">
        <v>5895</v>
      </c>
      <c r="B405" t="s">
        <v>15761</v>
      </c>
      <c r="C405" t="s">
        <v>5677</v>
      </c>
      <c r="D405" t="s">
        <v>1333</v>
      </c>
      <c r="E405" t="s">
        <v>5678</v>
      </c>
    </row>
    <row r="406" spans="1:5">
      <c r="A406" t="s">
        <v>5895</v>
      </c>
      <c r="B406" t="s">
        <v>15762</v>
      </c>
      <c r="C406" t="s">
        <v>5677</v>
      </c>
      <c r="D406" t="s">
        <v>15124</v>
      </c>
      <c r="E406" t="s">
        <v>5678</v>
      </c>
    </row>
    <row r="407" spans="1:5">
      <c r="A407" t="s">
        <v>5895</v>
      </c>
      <c r="B407" t="s">
        <v>15763</v>
      </c>
      <c r="C407" t="s">
        <v>5677</v>
      </c>
      <c r="D407" t="s">
        <v>15764</v>
      </c>
      <c r="E407" t="s">
        <v>5678</v>
      </c>
    </row>
    <row r="408" spans="1:5">
      <c r="A408" t="s">
        <v>5895</v>
      </c>
      <c r="B408" t="s">
        <v>7829</v>
      </c>
      <c r="C408" t="s">
        <v>5677</v>
      </c>
      <c r="D408" t="s">
        <v>836</v>
      </c>
      <c r="E408" t="s">
        <v>5678</v>
      </c>
    </row>
    <row r="409" spans="1:5">
      <c r="A409" t="s">
        <v>5895</v>
      </c>
      <c r="B409" t="s">
        <v>6141</v>
      </c>
      <c r="C409" t="s">
        <v>5677</v>
      </c>
      <c r="D409" t="s">
        <v>117</v>
      </c>
      <c r="E409" t="s">
        <v>5678</v>
      </c>
    </row>
    <row r="410" spans="1:5">
      <c r="A410" t="s">
        <v>5895</v>
      </c>
      <c r="B410" t="s">
        <v>9704</v>
      </c>
      <c r="C410" t="s">
        <v>5677</v>
      </c>
      <c r="D410" t="s">
        <v>1141</v>
      </c>
      <c r="E410" t="s">
        <v>5678</v>
      </c>
    </row>
    <row r="411" spans="1:5">
      <c r="A411" t="s">
        <v>5895</v>
      </c>
      <c r="B411" t="s">
        <v>10413</v>
      </c>
      <c r="C411" t="s">
        <v>5677</v>
      </c>
      <c r="D411" t="s">
        <v>1142</v>
      </c>
      <c r="E411" t="s">
        <v>5678</v>
      </c>
    </row>
    <row r="412" spans="1:5">
      <c r="A412" t="s">
        <v>7831</v>
      </c>
      <c r="B412" t="s">
        <v>15765</v>
      </c>
      <c r="C412" t="s">
        <v>5677</v>
      </c>
      <c r="D412" t="s">
        <v>15730</v>
      </c>
      <c r="E412" t="s">
        <v>5678</v>
      </c>
    </row>
    <row r="413" spans="1:5">
      <c r="A413" t="s">
        <v>7831</v>
      </c>
      <c r="B413" t="s">
        <v>15766</v>
      </c>
      <c r="C413" t="s">
        <v>5677</v>
      </c>
      <c r="D413" t="s">
        <v>2143</v>
      </c>
      <c r="E413" t="s">
        <v>5678</v>
      </c>
    </row>
    <row r="414" spans="1:5">
      <c r="A414" t="s">
        <v>7831</v>
      </c>
      <c r="B414" t="s">
        <v>15767</v>
      </c>
      <c r="C414" t="s">
        <v>5677</v>
      </c>
      <c r="D414" t="s">
        <v>1122</v>
      </c>
      <c r="E414" t="s">
        <v>5678</v>
      </c>
    </row>
    <row r="415" spans="1:5">
      <c r="A415" t="s">
        <v>7831</v>
      </c>
      <c r="B415" t="s">
        <v>15768</v>
      </c>
      <c r="C415" t="s">
        <v>5677</v>
      </c>
      <c r="D415" t="s">
        <v>77</v>
      </c>
      <c r="E415" t="s">
        <v>5678</v>
      </c>
    </row>
    <row r="416" spans="1:5">
      <c r="A416" t="s">
        <v>7831</v>
      </c>
      <c r="B416" t="s">
        <v>15769</v>
      </c>
      <c r="C416" t="s">
        <v>5677</v>
      </c>
      <c r="D416" t="s">
        <v>15770</v>
      </c>
      <c r="E416" t="s">
        <v>5678</v>
      </c>
    </row>
    <row r="417" spans="1:5">
      <c r="A417" t="s">
        <v>7831</v>
      </c>
      <c r="B417" t="s">
        <v>15771</v>
      </c>
      <c r="C417" t="s">
        <v>5677</v>
      </c>
      <c r="D417" t="s">
        <v>15772</v>
      </c>
      <c r="E417" t="s">
        <v>5678</v>
      </c>
    </row>
    <row r="418" spans="1:5">
      <c r="A418" t="s">
        <v>7831</v>
      </c>
      <c r="B418" t="s">
        <v>15773</v>
      </c>
      <c r="C418" t="s">
        <v>5677</v>
      </c>
      <c r="D418" t="s">
        <v>232</v>
      </c>
      <c r="E418" t="s">
        <v>5678</v>
      </c>
    </row>
    <row r="419" spans="1:5">
      <c r="A419" t="s">
        <v>7831</v>
      </c>
      <c r="B419" t="s">
        <v>15774</v>
      </c>
      <c r="C419" t="s">
        <v>5677</v>
      </c>
      <c r="D419" t="s">
        <v>1333</v>
      </c>
      <c r="E419" t="s">
        <v>5678</v>
      </c>
    </row>
    <row r="420" spans="1:5">
      <c r="A420" t="s">
        <v>7831</v>
      </c>
      <c r="B420" t="s">
        <v>15775</v>
      </c>
      <c r="C420" t="s">
        <v>5677</v>
      </c>
      <c r="D420" t="s">
        <v>15124</v>
      </c>
      <c r="E420" t="s">
        <v>5678</v>
      </c>
    </row>
    <row r="421" spans="1:5">
      <c r="A421" t="s">
        <v>7831</v>
      </c>
      <c r="B421" t="s">
        <v>15776</v>
      </c>
      <c r="C421" t="s">
        <v>5677</v>
      </c>
      <c r="D421" t="s">
        <v>2105</v>
      </c>
      <c r="E421" t="s">
        <v>5678</v>
      </c>
    </row>
    <row r="422" spans="1:5">
      <c r="A422" t="s">
        <v>7831</v>
      </c>
      <c r="B422" t="s">
        <v>7832</v>
      </c>
      <c r="C422" t="s">
        <v>5677</v>
      </c>
      <c r="D422" t="s">
        <v>836</v>
      </c>
      <c r="E422" t="s">
        <v>5678</v>
      </c>
    </row>
    <row r="423" spans="1:5">
      <c r="A423" t="s">
        <v>7831</v>
      </c>
      <c r="B423" t="s">
        <v>8925</v>
      </c>
      <c r="C423" t="s">
        <v>5677</v>
      </c>
      <c r="D423" t="s">
        <v>117</v>
      </c>
      <c r="E423" t="s">
        <v>5678</v>
      </c>
    </row>
    <row r="424" spans="1:5">
      <c r="A424" t="s">
        <v>7831</v>
      </c>
      <c r="B424" t="s">
        <v>9705</v>
      </c>
      <c r="C424" t="s">
        <v>5677</v>
      </c>
      <c r="D424" t="s">
        <v>10415</v>
      </c>
      <c r="E424" t="s">
        <v>5678</v>
      </c>
    </row>
    <row r="425" spans="1:5">
      <c r="A425" t="s">
        <v>7831</v>
      </c>
      <c r="B425" t="s">
        <v>10414</v>
      </c>
      <c r="C425" t="s">
        <v>5677</v>
      </c>
      <c r="D425" t="s">
        <v>11175</v>
      </c>
      <c r="E425" t="s">
        <v>5678</v>
      </c>
    </row>
    <row r="426" spans="1:5">
      <c r="A426" t="s">
        <v>7834</v>
      </c>
      <c r="B426" t="s">
        <v>15777</v>
      </c>
      <c r="C426" t="s">
        <v>5677</v>
      </c>
      <c r="D426" t="s">
        <v>15778</v>
      </c>
      <c r="E426" t="s">
        <v>5678</v>
      </c>
    </row>
    <row r="427" spans="1:5">
      <c r="A427" t="s">
        <v>7834</v>
      </c>
      <c r="B427" t="s">
        <v>15779</v>
      </c>
      <c r="C427" t="s">
        <v>5677</v>
      </c>
      <c r="D427" t="s">
        <v>2143</v>
      </c>
      <c r="E427" t="s">
        <v>5678</v>
      </c>
    </row>
    <row r="428" spans="1:5">
      <c r="A428" t="s">
        <v>7834</v>
      </c>
      <c r="B428" t="s">
        <v>15780</v>
      </c>
      <c r="C428" t="s">
        <v>5677</v>
      </c>
      <c r="D428" t="s">
        <v>15781</v>
      </c>
      <c r="E428" t="s">
        <v>5678</v>
      </c>
    </row>
    <row r="429" spans="1:5">
      <c r="A429" t="s">
        <v>7834</v>
      </c>
      <c r="B429" t="s">
        <v>15782</v>
      </c>
      <c r="C429" t="s">
        <v>5677</v>
      </c>
      <c r="D429" t="s">
        <v>1219</v>
      </c>
      <c r="E429" t="s">
        <v>5678</v>
      </c>
    </row>
    <row r="430" spans="1:5">
      <c r="A430" t="s">
        <v>7834</v>
      </c>
      <c r="B430" t="s">
        <v>15783</v>
      </c>
      <c r="C430" t="s">
        <v>5677</v>
      </c>
      <c r="D430" t="s">
        <v>77</v>
      </c>
      <c r="E430" t="s">
        <v>5678</v>
      </c>
    </row>
    <row r="431" spans="1:5">
      <c r="A431" t="s">
        <v>7834</v>
      </c>
      <c r="B431" t="s">
        <v>15784</v>
      </c>
      <c r="C431" t="s">
        <v>5677</v>
      </c>
      <c r="D431" t="s">
        <v>2154</v>
      </c>
      <c r="E431" t="s">
        <v>5678</v>
      </c>
    </row>
    <row r="432" spans="1:5">
      <c r="A432" t="s">
        <v>7834</v>
      </c>
      <c r="B432" t="s">
        <v>15785</v>
      </c>
      <c r="C432" t="s">
        <v>5677</v>
      </c>
      <c r="D432" t="s">
        <v>15786</v>
      </c>
      <c r="E432" t="s">
        <v>5678</v>
      </c>
    </row>
    <row r="433" spans="1:5">
      <c r="A433" t="s">
        <v>7834</v>
      </c>
      <c r="B433" t="s">
        <v>15787</v>
      </c>
      <c r="C433" t="s">
        <v>5677</v>
      </c>
      <c r="D433" t="s">
        <v>45</v>
      </c>
      <c r="E433" t="s">
        <v>5678</v>
      </c>
    </row>
    <row r="434" spans="1:5">
      <c r="A434" t="s">
        <v>7836</v>
      </c>
      <c r="B434" t="s">
        <v>15788</v>
      </c>
      <c r="C434" t="s">
        <v>5677</v>
      </c>
      <c r="D434" t="s">
        <v>15778</v>
      </c>
      <c r="E434" t="s">
        <v>5678</v>
      </c>
    </row>
    <row r="435" spans="1:5">
      <c r="A435" t="s">
        <v>7836</v>
      </c>
      <c r="B435" t="s">
        <v>15789</v>
      </c>
      <c r="C435" t="s">
        <v>5677</v>
      </c>
      <c r="D435" t="s">
        <v>2143</v>
      </c>
      <c r="E435" t="s">
        <v>5678</v>
      </c>
    </row>
    <row r="436" spans="1:5">
      <c r="A436" t="s">
        <v>7836</v>
      </c>
      <c r="B436" t="s">
        <v>15790</v>
      </c>
      <c r="C436" t="s">
        <v>5677</v>
      </c>
      <c r="D436" t="s">
        <v>15791</v>
      </c>
      <c r="E436" t="s">
        <v>5678</v>
      </c>
    </row>
    <row r="437" spans="1:5">
      <c r="A437" t="s">
        <v>7836</v>
      </c>
      <c r="B437" t="s">
        <v>15792</v>
      </c>
      <c r="C437" t="s">
        <v>5677</v>
      </c>
      <c r="D437" t="s">
        <v>1269</v>
      </c>
      <c r="E437" t="s">
        <v>5678</v>
      </c>
    </row>
    <row r="438" spans="1:5">
      <c r="A438" t="s">
        <v>7836</v>
      </c>
      <c r="B438" t="s">
        <v>15793</v>
      </c>
      <c r="C438" t="s">
        <v>5677</v>
      </c>
      <c r="D438" t="s">
        <v>77</v>
      </c>
      <c r="E438" t="s">
        <v>5678</v>
      </c>
    </row>
    <row r="439" spans="1:5">
      <c r="A439" t="s">
        <v>7836</v>
      </c>
      <c r="B439" t="s">
        <v>15794</v>
      </c>
      <c r="C439" t="s">
        <v>5677</v>
      </c>
      <c r="D439" t="s">
        <v>2158</v>
      </c>
      <c r="E439" t="s">
        <v>5678</v>
      </c>
    </row>
    <row r="440" spans="1:5">
      <c r="A440" t="s">
        <v>7836</v>
      </c>
      <c r="B440" t="s">
        <v>15795</v>
      </c>
      <c r="C440" t="s">
        <v>5677</v>
      </c>
      <c r="D440" t="s">
        <v>15796</v>
      </c>
      <c r="E440" t="s">
        <v>5678</v>
      </c>
    </row>
    <row r="441" spans="1:5">
      <c r="A441" t="s">
        <v>7836</v>
      </c>
      <c r="B441" t="s">
        <v>15797</v>
      </c>
      <c r="C441" t="s">
        <v>5677</v>
      </c>
      <c r="D441" t="s">
        <v>232</v>
      </c>
      <c r="E441" t="s">
        <v>5678</v>
      </c>
    </row>
    <row r="442" spans="1:5">
      <c r="A442" t="s">
        <v>7836</v>
      </c>
      <c r="B442" t="s">
        <v>15798</v>
      </c>
      <c r="C442" t="s">
        <v>5677</v>
      </c>
      <c r="D442" t="s">
        <v>1333</v>
      </c>
      <c r="E442" t="s">
        <v>5678</v>
      </c>
    </row>
    <row r="443" spans="1:5">
      <c r="A443" t="s">
        <v>7836</v>
      </c>
      <c r="B443" t="s">
        <v>15799</v>
      </c>
      <c r="C443" t="s">
        <v>5677</v>
      </c>
      <c r="D443" t="s">
        <v>15124</v>
      </c>
      <c r="E443" t="s">
        <v>5678</v>
      </c>
    </row>
    <row r="444" spans="1:5">
      <c r="A444" t="s">
        <v>7836</v>
      </c>
      <c r="B444" t="s">
        <v>15800</v>
      </c>
      <c r="C444" t="s">
        <v>5677</v>
      </c>
      <c r="D444" t="s">
        <v>2105</v>
      </c>
      <c r="E444" t="s">
        <v>5678</v>
      </c>
    </row>
    <row r="445" spans="1:5">
      <c r="A445" t="s">
        <v>7836</v>
      </c>
      <c r="B445" t="s">
        <v>7837</v>
      </c>
      <c r="C445" t="s">
        <v>5677</v>
      </c>
      <c r="D445" t="s">
        <v>836</v>
      </c>
      <c r="E445" t="s">
        <v>5678</v>
      </c>
    </row>
    <row r="446" spans="1:5">
      <c r="A446" t="s">
        <v>7836</v>
      </c>
      <c r="B446" t="s">
        <v>8927</v>
      </c>
      <c r="C446" t="s">
        <v>5677</v>
      </c>
      <c r="D446" t="s">
        <v>117</v>
      </c>
      <c r="E446" t="s">
        <v>5678</v>
      </c>
    </row>
    <row r="447" spans="1:5">
      <c r="A447" t="s">
        <v>7836</v>
      </c>
      <c r="B447" t="s">
        <v>9707</v>
      </c>
      <c r="C447" t="s">
        <v>5677</v>
      </c>
      <c r="D447" t="s">
        <v>1141</v>
      </c>
      <c r="E447" t="s">
        <v>5678</v>
      </c>
    </row>
    <row r="448" spans="1:5">
      <c r="A448" t="s">
        <v>7838</v>
      </c>
      <c r="B448" t="s">
        <v>15801</v>
      </c>
      <c r="C448" t="s">
        <v>5677</v>
      </c>
      <c r="D448" t="s">
        <v>15778</v>
      </c>
      <c r="E448" t="s">
        <v>5678</v>
      </c>
    </row>
    <row r="449" spans="1:5">
      <c r="A449" t="s">
        <v>7838</v>
      </c>
      <c r="B449" t="s">
        <v>15802</v>
      </c>
      <c r="C449" t="s">
        <v>5677</v>
      </c>
      <c r="D449" t="s">
        <v>2143</v>
      </c>
      <c r="E449" t="s">
        <v>5678</v>
      </c>
    </row>
    <row r="450" spans="1:5">
      <c r="A450" t="s">
        <v>7838</v>
      </c>
      <c r="B450" t="s">
        <v>15803</v>
      </c>
      <c r="C450" t="s">
        <v>5677</v>
      </c>
      <c r="D450" t="s">
        <v>2057</v>
      </c>
      <c r="E450" t="s">
        <v>5678</v>
      </c>
    </row>
    <row r="451" spans="1:5">
      <c r="A451" t="s">
        <v>7838</v>
      </c>
      <c r="B451" t="s">
        <v>15804</v>
      </c>
      <c r="C451" t="s">
        <v>5677</v>
      </c>
      <c r="D451" t="s">
        <v>1211</v>
      </c>
      <c r="E451" t="s">
        <v>5678</v>
      </c>
    </row>
    <row r="452" spans="1:5">
      <c r="A452" t="s">
        <v>7838</v>
      </c>
      <c r="B452" t="s">
        <v>15805</v>
      </c>
      <c r="C452" t="s">
        <v>5677</v>
      </c>
      <c r="D452" t="s">
        <v>2162</v>
      </c>
      <c r="E452" t="s">
        <v>5678</v>
      </c>
    </row>
    <row r="453" spans="1:5">
      <c r="A453" t="s">
        <v>7838</v>
      </c>
      <c r="B453" t="s">
        <v>15806</v>
      </c>
      <c r="C453" t="s">
        <v>5677</v>
      </c>
      <c r="D453" t="s">
        <v>2163</v>
      </c>
      <c r="E453" t="s">
        <v>5678</v>
      </c>
    </row>
    <row r="454" spans="1:5">
      <c r="A454" t="s">
        <v>7838</v>
      </c>
      <c r="B454" t="s">
        <v>15807</v>
      </c>
      <c r="C454" t="s">
        <v>5677</v>
      </c>
      <c r="D454" t="s">
        <v>726</v>
      </c>
      <c r="E454" t="s">
        <v>5678</v>
      </c>
    </row>
    <row r="455" spans="1:5">
      <c r="A455" t="s">
        <v>7838</v>
      </c>
      <c r="B455" t="s">
        <v>15808</v>
      </c>
      <c r="C455" t="s">
        <v>5677</v>
      </c>
      <c r="D455" t="s">
        <v>1333</v>
      </c>
      <c r="E455" t="s">
        <v>5678</v>
      </c>
    </row>
    <row r="456" spans="1:5">
      <c r="A456" t="s">
        <v>7838</v>
      </c>
      <c r="B456" t="s">
        <v>15809</v>
      </c>
      <c r="C456" t="s">
        <v>5677</v>
      </c>
      <c r="D456" t="s">
        <v>15124</v>
      </c>
      <c r="E456" t="s">
        <v>5678</v>
      </c>
    </row>
    <row r="457" spans="1:5">
      <c r="A457" t="s">
        <v>7838</v>
      </c>
      <c r="B457" t="s">
        <v>15810</v>
      </c>
      <c r="C457" t="s">
        <v>5677</v>
      </c>
      <c r="D457" t="s">
        <v>2163</v>
      </c>
      <c r="E457" t="s">
        <v>5678</v>
      </c>
    </row>
    <row r="458" spans="1:5">
      <c r="A458" t="s">
        <v>7838</v>
      </c>
      <c r="B458" t="s">
        <v>7839</v>
      </c>
      <c r="C458" t="s">
        <v>5677</v>
      </c>
      <c r="D458" t="s">
        <v>65</v>
      </c>
      <c r="E458" t="s">
        <v>5678</v>
      </c>
    </row>
    <row r="459" spans="1:5">
      <c r="A459" t="s">
        <v>7838</v>
      </c>
      <c r="B459" t="s">
        <v>8928</v>
      </c>
      <c r="C459" t="s">
        <v>5677</v>
      </c>
      <c r="D459" t="s">
        <v>117</v>
      </c>
      <c r="E459" t="s">
        <v>5678</v>
      </c>
    </row>
    <row r="460" spans="1:5">
      <c r="A460" t="s">
        <v>7838</v>
      </c>
      <c r="B460" t="s">
        <v>9708</v>
      </c>
      <c r="C460" t="s">
        <v>5677</v>
      </c>
      <c r="D460" t="s">
        <v>2165</v>
      </c>
      <c r="E460" t="s">
        <v>5678</v>
      </c>
    </row>
    <row r="461" spans="1:5">
      <c r="A461" t="s">
        <v>7838</v>
      </c>
      <c r="B461" t="s">
        <v>10418</v>
      </c>
      <c r="C461" t="s">
        <v>5677</v>
      </c>
      <c r="D461" t="s">
        <v>2165</v>
      </c>
      <c r="E461" t="s">
        <v>5678</v>
      </c>
    </row>
    <row r="462" spans="1:5">
      <c r="A462" t="s">
        <v>7841</v>
      </c>
      <c r="B462" t="s">
        <v>15811</v>
      </c>
      <c r="C462" t="s">
        <v>5677</v>
      </c>
      <c r="D462" t="s">
        <v>15778</v>
      </c>
      <c r="E462" t="s">
        <v>5678</v>
      </c>
    </row>
    <row r="463" spans="1:5">
      <c r="A463" t="s">
        <v>7841</v>
      </c>
      <c r="B463" t="s">
        <v>15812</v>
      </c>
      <c r="C463" t="s">
        <v>5677</v>
      </c>
      <c r="D463" t="s">
        <v>945</v>
      </c>
      <c r="E463" t="s">
        <v>5678</v>
      </c>
    </row>
    <row r="464" spans="1:5">
      <c r="A464" t="s">
        <v>7841</v>
      </c>
      <c r="B464" t="s">
        <v>15813</v>
      </c>
      <c r="C464" t="s">
        <v>5677</v>
      </c>
      <c r="D464" t="s">
        <v>1755</v>
      </c>
      <c r="E464" t="s">
        <v>5678</v>
      </c>
    </row>
    <row r="465" spans="1:5">
      <c r="A465" t="s">
        <v>7841</v>
      </c>
      <c r="B465" t="s">
        <v>15814</v>
      </c>
      <c r="C465" t="s">
        <v>5677</v>
      </c>
      <c r="D465" t="s">
        <v>204</v>
      </c>
      <c r="E465" t="s">
        <v>5678</v>
      </c>
    </row>
    <row r="466" spans="1:5">
      <c r="A466" t="s">
        <v>7841</v>
      </c>
      <c r="B466" t="s">
        <v>15815</v>
      </c>
      <c r="C466" t="s">
        <v>5677</v>
      </c>
      <c r="D466" t="s">
        <v>2167</v>
      </c>
      <c r="E466" t="s">
        <v>5678</v>
      </c>
    </row>
    <row r="467" spans="1:5">
      <c r="A467" t="s">
        <v>7841</v>
      </c>
      <c r="B467" t="s">
        <v>15816</v>
      </c>
      <c r="C467" t="s">
        <v>5677</v>
      </c>
      <c r="D467" t="s">
        <v>2168</v>
      </c>
      <c r="E467" t="s">
        <v>5678</v>
      </c>
    </row>
    <row r="468" spans="1:5">
      <c r="A468" t="s">
        <v>7841</v>
      </c>
      <c r="B468" t="s">
        <v>15817</v>
      </c>
      <c r="C468" t="s">
        <v>5677</v>
      </c>
      <c r="D468" t="s">
        <v>726</v>
      </c>
      <c r="E468" t="s">
        <v>5678</v>
      </c>
    </row>
    <row r="469" spans="1:5">
      <c r="A469" t="s">
        <v>7841</v>
      </c>
      <c r="B469" t="s">
        <v>15818</v>
      </c>
      <c r="C469" t="s">
        <v>5677</v>
      </c>
      <c r="D469" t="s">
        <v>1333</v>
      </c>
      <c r="E469" t="s">
        <v>5678</v>
      </c>
    </row>
    <row r="470" spans="1:5">
      <c r="A470" t="s">
        <v>7841</v>
      </c>
      <c r="B470" t="s">
        <v>15819</v>
      </c>
      <c r="C470" t="s">
        <v>5677</v>
      </c>
      <c r="D470" t="s">
        <v>15124</v>
      </c>
      <c r="E470" t="s">
        <v>5678</v>
      </c>
    </row>
    <row r="471" spans="1:5">
      <c r="A471" t="s">
        <v>7841</v>
      </c>
      <c r="B471" t="s">
        <v>15820</v>
      </c>
      <c r="C471" t="s">
        <v>5677</v>
      </c>
      <c r="D471" t="s">
        <v>2169</v>
      </c>
      <c r="E471" t="s">
        <v>5678</v>
      </c>
    </row>
    <row r="472" spans="1:5">
      <c r="A472" t="s">
        <v>7841</v>
      </c>
      <c r="B472" t="s">
        <v>7842</v>
      </c>
      <c r="C472" t="s">
        <v>5677</v>
      </c>
      <c r="D472" t="s">
        <v>65</v>
      </c>
      <c r="E472" t="s">
        <v>5678</v>
      </c>
    </row>
    <row r="473" spans="1:5">
      <c r="A473" t="s">
        <v>7841</v>
      </c>
      <c r="B473" t="s">
        <v>8929</v>
      </c>
      <c r="C473" t="s">
        <v>5677</v>
      </c>
      <c r="D473" t="s">
        <v>117</v>
      </c>
      <c r="E473" t="s">
        <v>5678</v>
      </c>
    </row>
    <row r="474" spans="1:5">
      <c r="A474" t="s">
        <v>7841</v>
      </c>
      <c r="B474" t="s">
        <v>9709</v>
      </c>
      <c r="C474" t="s">
        <v>5677</v>
      </c>
      <c r="D474" t="s">
        <v>164</v>
      </c>
      <c r="E474" t="s">
        <v>5678</v>
      </c>
    </row>
    <row r="475" spans="1:5">
      <c r="A475" t="s">
        <v>7841</v>
      </c>
      <c r="B475" t="s">
        <v>10419</v>
      </c>
      <c r="C475" t="s">
        <v>5677</v>
      </c>
      <c r="D475" t="s">
        <v>2119</v>
      </c>
      <c r="E475" t="s">
        <v>5678</v>
      </c>
    </row>
    <row r="476" spans="1:5">
      <c r="A476" t="s">
        <v>5897</v>
      </c>
      <c r="B476" t="s">
        <v>15821</v>
      </c>
      <c r="C476" t="s">
        <v>5677</v>
      </c>
      <c r="D476" t="s">
        <v>15778</v>
      </c>
      <c r="E476" t="s">
        <v>5678</v>
      </c>
    </row>
    <row r="477" spans="1:5">
      <c r="A477" t="s">
        <v>5897</v>
      </c>
      <c r="B477" t="s">
        <v>13700</v>
      </c>
      <c r="C477" t="s">
        <v>5677</v>
      </c>
      <c r="D477" t="s">
        <v>2143</v>
      </c>
      <c r="E477" t="s">
        <v>5678</v>
      </c>
    </row>
    <row r="478" spans="1:5">
      <c r="A478" t="s">
        <v>5897</v>
      </c>
      <c r="B478" t="s">
        <v>15822</v>
      </c>
      <c r="C478" t="s">
        <v>5677</v>
      </c>
      <c r="D478" t="s">
        <v>15823</v>
      </c>
      <c r="E478" t="s">
        <v>5678</v>
      </c>
    </row>
    <row r="479" spans="1:5">
      <c r="A479" t="s">
        <v>5897</v>
      </c>
      <c r="B479" t="s">
        <v>15824</v>
      </c>
      <c r="C479" t="s">
        <v>5677</v>
      </c>
      <c r="D479" t="s">
        <v>1269</v>
      </c>
      <c r="E479" t="s">
        <v>5678</v>
      </c>
    </row>
    <row r="480" spans="1:5">
      <c r="A480" t="s">
        <v>5897</v>
      </c>
      <c r="B480" t="s">
        <v>15825</v>
      </c>
      <c r="C480" t="s">
        <v>5677</v>
      </c>
      <c r="D480" t="s">
        <v>77</v>
      </c>
      <c r="E480" t="s">
        <v>5678</v>
      </c>
    </row>
    <row r="481" spans="1:5">
      <c r="A481" t="s">
        <v>5897</v>
      </c>
      <c r="B481" t="s">
        <v>15826</v>
      </c>
      <c r="C481" t="s">
        <v>5677</v>
      </c>
      <c r="D481" t="s">
        <v>2171</v>
      </c>
      <c r="E481" t="s">
        <v>5678</v>
      </c>
    </row>
    <row r="482" spans="1:5">
      <c r="A482" t="s">
        <v>5897</v>
      </c>
      <c r="B482" t="s">
        <v>15827</v>
      </c>
      <c r="C482" t="s">
        <v>5677</v>
      </c>
      <c r="D482" t="s">
        <v>2172</v>
      </c>
      <c r="E482" t="s">
        <v>5678</v>
      </c>
    </row>
    <row r="483" spans="1:5">
      <c r="A483" t="s">
        <v>5897</v>
      </c>
      <c r="B483" t="s">
        <v>15828</v>
      </c>
      <c r="C483" t="s">
        <v>5677</v>
      </c>
      <c r="D483" t="s">
        <v>232</v>
      </c>
      <c r="E483" t="s">
        <v>5678</v>
      </c>
    </row>
    <row r="484" spans="1:5">
      <c r="A484" t="s">
        <v>5897</v>
      </c>
      <c r="B484" t="s">
        <v>15829</v>
      </c>
      <c r="C484" t="s">
        <v>5677</v>
      </c>
      <c r="D484" t="s">
        <v>1333</v>
      </c>
      <c r="E484" t="s">
        <v>5678</v>
      </c>
    </row>
    <row r="485" spans="1:5">
      <c r="A485" t="s">
        <v>5897</v>
      </c>
      <c r="B485" t="s">
        <v>15830</v>
      </c>
      <c r="C485" t="s">
        <v>5677</v>
      </c>
      <c r="D485" t="s">
        <v>15124</v>
      </c>
      <c r="E485" t="s">
        <v>5678</v>
      </c>
    </row>
    <row r="486" spans="1:5">
      <c r="A486" t="s">
        <v>5897</v>
      </c>
      <c r="B486" t="s">
        <v>15831</v>
      </c>
      <c r="C486" t="s">
        <v>5677</v>
      </c>
      <c r="D486" t="s">
        <v>15832</v>
      </c>
      <c r="E486" t="s">
        <v>5678</v>
      </c>
    </row>
    <row r="487" spans="1:5">
      <c r="A487" t="s">
        <v>5897</v>
      </c>
      <c r="B487" t="s">
        <v>7843</v>
      </c>
      <c r="C487" t="s">
        <v>5677</v>
      </c>
      <c r="D487" t="s">
        <v>836</v>
      </c>
      <c r="E487" t="s">
        <v>5678</v>
      </c>
    </row>
    <row r="488" spans="1:5">
      <c r="A488" t="s">
        <v>5897</v>
      </c>
      <c r="B488" t="s">
        <v>8930</v>
      </c>
      <c r="C488" t="s">
        <v>5677</v>
      </c>
      <c r="D488" t="s">
        <v>117</v>
      </c>
      <c r="E488" t="s">
        <v>5678</v>
      </c>
    </row>
    <row r="489" spans="1:5">
      <c r="A489" t="s">
        <v>5897</v>
      </c>
      <c r="B489" t="s">
        <v>9710</v>
      </c>
      <c r="C489" t="s">
        <v>5677</v>
      </c>
      <c r="D489" t="s">
        <v>10415</v>
      </c>
      <c r="E489" t="s">
        <v>5678</v>
      </c>
    </row>
    <row r="490" spans="1:5">
      <c r="A490" t="s">
        <v>5897</v>
      </c>
      <c r="B490" t="s">
        <v>10420</v>
      </c>
      <c r="C490" t="s">
        <v>5677</v>
      </c>
      <c r="D490" t="s">
        <v>11175</v>
      </c>
      <c r="E490" t="s">
        <v>5678</v>
      </c>
    </row>
    <row r="491" spans="1:5">
      <c r="A491" t="s">
        <v>7845</v>
      </c>
      <c r="B491" t="s">
        <v>15833</v>
      </c>
      <c r="C491" t="s">
        <v>5677</v>
      </c>
      <c r="D491" t="s">
        <v>15778</v>
      </c>
      <c r="E491" t="s">
        <v>5678</v>
      </c>
    </row>
    <row r="492" spans="1:5">
      <c r="A492" t="s">
        <v>7845</v>
      </c>
      <c r="B492" t="s">
        <v>15834</v>
      </c>
      <c r="C492" t="s">
        <v>5677</v>
      </c>
      <c r="D492" t="s">
        <v>2175</v>
      </c>
      <c r="E492" t="s">
        <v>5678</v>
      </c>
    </row>
    <row r="493" spans="1:5">
      <c r="A493" t="s">
        <v>7845</v>
      </c>
      <c r="B493" t="s">
        <v>15835</v>
      </c>
      <c r="C493" t="s">
        <v>5677</v>
      </c>
      <c r="D493" t="s">
        <v>15836</v>
      </c>
      <c r="E493" t="s">
        <v>5678</v>
      </c>
    </row>
    <row r="494" spans="1:5">
      <c r="A494" t="s">
        <v>7845</v>
      </c>
      <c r="B494" t="s">
        <v>15837</v>
      </c>
      <c r="C494" t="s">
        <v>5677</v>
      </c>
      <c r="D494" t="s">
        <v>2176</v>
      </c>
      <c r="E494" t="s">
        <v>5678</v>
      </c>
    </row>
    <row r="495" spans="1:5">
      <c r="A495" t="s">
        <v>7845</v>
      </c>
      <c r="B495" t="s">
        <v>15838</v>
      </c>
      <c r="C495" t="s">
        <v>5677</v>
      </c>
      <c r="D495" t="s">
        <v>366</v>
      </c>
      <c r="E495" t="s">
        <v>5678</v>
      </c>
    </row>
    <row r="496" spans="1:5">
      <c r="A496" t="s">
        <v>7845</v>
      </c>
      <c r="B496" t="s">
        <v>15839</v>
      </c>
      <c r="C496" t="s">
        <v>5677</v>
      </c>
      <c r="D496" t="s">
        <v>2177</v>
      </c>
      <c r="E496" t="s">
        <v>5678</v>
      </c>
    </row>
    <row r="497" spans="1:5">
      <c r="A497" t="s">
        <v>7845</v>
      </c>
      <c r="B497" t="s">
        <v>15840</v>
      </c>
      <c r="C497" t="s">
        <v>5677</v>
      </c>
      <c r="D497" t="s">
        <v>2178</v>
      </c>
      <c r="E497" t="s">
        <v>5678</v>
      </c>
    </row>
    <row r="498" spans="1:5">
      <c r="A498" t="s">
        <v>7845</v>
      </c>
      <c r="B498" t="s">
        <v>15841</v>
      </c>
      <c r="C498" t="s">
        <v>5677</v>
      </c>
      <c r="D498" t="s">
        <v>2179</v>
      </c>
      <c r="E498" t="s">
        <v>5678</v>
      </c>
    </row>
    <row r="499" spans="1:5">
      <c r="A499" t="s">
        <v>7845</v>
      </c>
      <c r="B499" t="s">
        <v>15842</v>
      </c>
      <c r="C499" t="s">
        <v>5677</v>
      </c>
      <c r="D499" t="s">
        <v>233</v>
      </c>
      <c r="E499" t="s">
        <v>5678</v>
      </c>
    </row>
    <row r="500" spans="1:5">
      <c r="A500" t="s">
        <v>7845</v>
      </c>
      <c r="B500" t="s">
        <v>14168</v>
      </c>
      <c r="C500" t="s">
        <v>5677</v>
      </c>
      <c r="D500" t="s">
        <v>15645</v>
      </c>
      <c r="E500" t="s">
        <v>5678</v>
      </c>
    </row>
    <row r="501" spans="1:5">
      <c r="A501" t="s">
        <v>7847</v>
      </c>
      <c r="B501" t="s">
        <v>15843</v>
      </c>
      <c r="C501" t="s">
        <v>5677</v>
      </c>
      <c r="D501" t="s">
        <v>15778</v>
      </c>
      <c r="E501" t="s">
        <v>5678</v>
      </c>
    </row>
    <row r="502" spans="1:5">
      <c r="A502" t="s">
        <v>7847</v>
      </c>
      <c r="B502" t="s">
        <v>15844</v>
      </c>
      <c r="C502" t="s">
        <v>5677</v>
      </c>
      <c r="D502" t="s">
        <v>2181</v>
      </c>
      <c r="E502" t="s">
        <v>5678</v>
      </c>
    </row>
    <row r="503" spans="1:5">
      <c r="A503" t="s">
        <v>7847</v>
      </c>
      <c r="B503" t="s">
        <v>15845</v>
      </c>
      <c r="C503" t="s">
        <v>5677</v>
      </c>
      <c r="D503" t="s">
        <v>15846</v>
      </c>
      <c r="E503" t="s">
        <v>5678</v>
      </c>
    </row>
    <row r="504" spans="1:5">
      <c r="A504" t="s">
        <v>7847</v>
      </c>
      <c r="B504" t="s">
        <v>15847</v>
      </c>
      <c r="C504" t="s">
        <v>5677</v>
      </c>
      <c r="D504" t="s">
        <v>2182</v>
      </c>
      <c r="E504" t="s">
        <v>5678</v>
      </c>
    </row>
    <row r="505" spans="1:5">
      <c r="A505" t="s">
        <v>7847</v>
      </c>
      <c r="B505" t="s">
        <v>15848</v>
      </c>
      <c r="C505" t="s">
        <v>5677</v>
      </c>
      <c r="D505" t="s">
        <v>366</v>
      </c>
      <c r="E505" t="s">
        <v>5678</v>
      </c>
    </row>
    <row r="506" spans="1:5">
      <c r="A506" t="s">
        <v>7847</v>
      </c>
      <c r="B506" t="s">
        <v>15849</v>
      </c>
      <c r="C506" t="s">
        <v>5677</v>
      </c>
      <c r="D506" t="s">
        <v>2183</v>
      </c>
      <c r="E506" t="s">
        <v>5678</v>
      </c>
    </row>
    <row r="507" spans="1:5">
      <c r="A507" t="s">
        <v>7847</v>
      </c>
      <c r="B507" t="s">
        <v>15850</v>
      </c>
      <c r="C507" t="s">
        <v>5677</v>
      </c>
      <c r="D507" t="s">
        <v>2184</v>
      </c>
      <c r="E507" t="s">
        <v>5678</v>
      </c>
    </row>
    <row r="508" spans="1:5">
      <c r="A508" t="s">
        <v>7847</v>
      </c>
      <c r="B508" t="s">
        <v>15851</v>
      </c>
      <c r="C508" t="s">
        <v>5677</v>
      </c>
      <c r="D508" t="s">
        <v>2179</v>
      </c>
      <c r="E508" t="s">
        <v>5678</v>
      </c>
    </row>
    <row r="509" spans="1:5">
      <c r="A509" t="s">
        <v>7847</v>
      </c>
      <c r="B509" t="s">
        <v>15852</v>
      </c>
      <c r="C509" t="s">
        <v>5677</v>
      </c>
      <c r="D509" t="s">
        <v>233</v>
      </c>
      <c r="E509" t="s">
        <v>5678</v>
      </c>
    </row>
    <row r="510" spans="1:5">
      <c r="A510" t="s">
        <v>7847</v>
      </c>
      <c r="B510" t="s">
        <v>13844</v>
      </c>
      <c r="C510" t="s">
        <v>5677</v>
      </c>
      <c r="D510" t="s">
        <v>15645</v>
      </c>
      <c r="E510" t="s">
        <v>5678</v>
      </c>
    </row>
    <row r="511" spans="1:5">
      <c r="A511" t="s">
        <v>7849</v>
      </c>
      <c r="B511" t="s">
        <v>15853</v>
      </c>
      <c r="C511" t="s">
        <v>5677</v>
      </c>
      <c r="D511" t="s">
        <v>15396</v>
      </c>
      <c r="E511" t="s">
        <v>5678</v>
      </c>
    </row>
    <row r="512" spans="1:5">
      <c r="A512" t="s">
        <v>7849</v>
      </c>
      <c r="B512" t="s">
        <v>13013</v>
      </c>
      <c r="C512" t="s">
        <v>5677</v>
      </c>
      <c r="D512" t="s">
        <v>1974</v>
      </c>
      <c r="E512" t="s">
        <v>5678</v>
      </c>
    </row>
    <row r="513" spans="1:5">
      <c r="A513" t="s">
        <v>7849</v>
      </c>
      <c r="B513" t="s">
        <v>15854</v>
      </c>
      <c r="C513" t="s">
        <v>5677</v>
      </c>
      <c r="D513" t="s">
        <v>946</v>
      </c>
      <c r="E513" t="s">
        <v>5678</v>
      </c>
    </row>
    <row r="514" spans="1:5">
      <c r="A514" t="s">
        <v>7849</v>
      </c>
      <c r="B514" t="s">
        <v>15855</v>
      </c>
      <c r="C514" t="s">
        <v>5677</v>
      </c>
      <c r="D514" t="s">
        <v>1211</v>
      </c>
      <c r="E514" t="s">
        <v>5678</v>
      </c>
    </row>
    <row r="515" spans="1:5">
      <c r="A515" t="s">
        <v>7849</v>
      </c>
      <c r="B515" t="s">
        <v>15856</v>
      </c>
      <c r="C515" t="s">
        <v>5677</v>
      </c>
      <c r="D515" t="s">
        <v>2186</v>
      </c>
      <c r="E515" t="s">
        <v>5678</v>
      </c>
    </row>
    <row r="516" spans="1:5">
      <c r="A516" t="s">
        <v>7849</v>
      </c>
      <c r="B516" t="s">
        <v>15857</v>
      </c>
      <c r="C516" t="s">
        <v>5677</v>
      </c>
      <c r="D516" t="s">
        <v>2187</v>
      </c>
      <c r="E516" t="s">
        <v>5678</v>
      </c>
    </row>
    <row r="517" spans="1:5">
      <c r="A517" t="s">
        <v>7849</v>
      </c>
      <c r="B517" t="s">
        <v>15858</v>
      </c>
      <c r="C517" t="s">
        <v>5677</v>
      </c>
      <c r="D517" t="s">
        <v>726</v>
      </c>
      <c r="E517" t="s">
        <v>5678</v>
      </c>
    </row>
    <row r="518" spans="1:5">
      <c r="A518" t="s">
        <v>7849</v>
      </c>
      <c r="B518" t="s">
        <v>15859</v>
      </c>
      <c r="C518" t="s">
        <v>5677</v>
      </c>
      <c r="D518" t="s">
        <v>1333</v>
      </c>
      <c r="E518" t="s">
        <v>5678</v>
      </c>
    </row>
    <row r="519" spans="1:5">
      <c r="A519" t="s">
        <v>7849</v>
      </c>
      <c r="B519" t="s">
        <v>15860</v>
      </c>
      <c r="C519" t="s">
        <v>5677</v>
      </c>
      <c r="D519" t="s">
        <v>15124</v>
      </c>
      <c r="E519" t="s">
        <v>5678</v>
      </c>
    </row>
    <row r="520" spans="1:5">
      <c r="A520" t="s">
        <v>7849</v>
      </c>
      <c r="B520" t="s">
        <v>15861</v>
      </c>
      <c r="C520" t="s">
        <v>5677</v>
      </c>
      <c r="D520" t="s">
        <v>2188</v>
      </c>
      <c r="E520" t="s">
        <v>5678</v>
      </c>
    </row>
    <row r="521" spans="1:5">
      <c r="A521" t="s">
        <v>7849</v>
      </c>
      <c r="B521" t="s">
        <v>7850</v>
      </c>
      <c r="C521" t="s">
        <v>5677</v>
      </c>
      <c r="D521" t="s">
        <v>65</v>
      </c>
      <c r="E521" t="s">
        <v>5678</v>
      </c>
    </row>
    <row r="522" spans="1:5">
      <c r="A522" t="s">
        <v>7849</v>
      </c>
      <c r="B522" t="s">
        <v>8932</v>
      </c>
      <c r="C522" t="s">
        <v>5677</v>
      </c>
      <c r="D522" t="s">
        <v>117</v>
      </c>
      <c r="E522" t="s">
        <v>5678</v>
      </c>
    </row>
    <row r="523" spans="1:5">
      <c r="A523" t="s">
        <v>7849</v>
      </c>
      <c r="B523" t="s">
        <v>9711</v>
      </c>
      <c r="C523" t="s">
        <v>5677</v>
      </c>
      <c r="D523" t="s">
        <v>164</v>
      </c>
      <c r="E523" t="s">
        <v>5678</v>
      </c>
    </row>
    <row r="524" spans="1:5">
      <c r="A524" t="s">
        <v>7849</v>
      </c>
      <c r="B524" t="s">
        <v>10421</v>
      </c>
      <c r="C524" t="s">
        <v>5677</v>
      </c>
      <c r="D524" t="s">
        <v>2119</v>
      </c>
      <c r="E524" t="s">
        <v>5678</v>
      </c>
    </row>
    <row r="525" spans="1:5">
      <c r="A525" t="s">
        <v>7851</v>
      </c>
      <c r="B525" t="s">
        <v>15862</v>
      </c>
      <c r="C525" t="s">
        <v>5677</v>
      </c>
      <c r="D525" t="s">
        <v>15396</v>
      </c>
      <c r="E525" t="s">
        <v>5678</v>
      </c>
    </row>
    <row r="526" spans="1:5">
      <c r="A526" t="s">
        <v>7851</v>
      </c>
      <c r="B526" t="s">
        <v>15863</v>
      </c>
      <c r="C526" t="s">
        <v>5677</v>
      </c>
      <c r="D526" t="s">
        <v>15864</v>
      </c>
      <c r="E526" t="s">
        <v>5678</v>
      </c>
    </row>
    <row r="527" spans="1:5">
      <c r="A527" t="s">
        <v>7851</v>
      </c>
      <c r="B527" t="s">
        <v>15865</v>
      </c>
      <c r="C527" t="s">
        <v>5677</v>
      </c>
      <c r="D527" t="s">
        <v>2190</v>
      </c>
      <c r="E527" t="s">
        <v>5678</v>
      </c>
    </row>
    <row r="528" spans="1:5">
      <c r="A528" t="s">
        <v>7851</v>
      </c>
      <c r="B528" t="s">
        <v>15866</v>
      </c>
      <c r="C528" t="s">
        <v>5677</v>
      </c>
      <c r="D528" t="s">
        <v>33</v>
      </c>
      <c r="E528" t="s">
        <v>5678</v>
      </c>
    </row>
    <row r="529" spans="1:5">
      <c r="A529" t="s">
        <v>7851</v>
      </c>
      <c r="B529" t="s">
        <v>15867</v>
      </c>
      <c r="C529" t="s">
        <v>5677</v>
      </c>
      <c r="D529" t="s">
        <v>2191</v>
      </c>
      <c r="E529" t="s">
        <v>5678</v>
      </c>
    </row>
    <row r="530" spans="1:5">
      <c r="A530" t="s">
        <v>7851</v>
      </c>
      <c r="B530" t="s">
        <v>15868</v>
      </c>
      <c r="C530" t="s">
        <v>5677</v>
      </c>
      <c r="D530" t="s">
        <v>2192</v>
      </c>
      <c r="E530" t="s">
        <v>5678</v>
      </c>
    </row>
    <row r="531" spans="1:5">
      <c r="A531" t="s">
        <v>7851</v>
      </c>
      <c r="B531" t="s">
        <v>15869</v>
      </c>
      <c r="C531" t="s">
        <v>5677</v>
      </c>
      <c r="D531" t="s">
        <v>232</v>
      </c>
      <c r="E531" t="s">
        <v>5678</v>
      </c>
    </row>
    <row r="532" spans="1:5">
      <c r="A532" t="s">
        <v>7851</v>
      </c>
      <c r="B532" t="s">
        <v>15870</v>
      </c>
      <c r="C532" t="s">
        <v>5677</v>
      </c>
      <c r="D532" t="s">
        <v>1333</v>
      </c>
      <c r="E532" t="s">
        <v>5678</v>
      </c>
    </row>
    <row r="533" spans="1:5">
      <c r="A533" t="s">
        <v>7851</v>
      </c>
      <c r="B533" t="s">
        <v>15871</v>
      </c>
      <c r="C533" t="s">
        <v>5677</v>
      </c>
      <c r="D533" t="s">
        <v>15124</v>
      </c>
      <c r="E533" t="s">
        <v>5678</v>
      </c>
    </row>
    <row r="534" spans="1:5">
      <c r="A534" t="s">
        <v>7851</v>
      </c>
      <c r="B534" t="s">
        <v>15872</v>
      </c>
      <c r="C534" t="s">
        <v>5677</v>
      </c>
      <c r="D534" t="s">
        <v>15873</v>
      </c>
      <c r="E534" t="s">
        <v>5678</v>
      </c>
    </row>
    <row r="535" spans="1:5">
      <c r="A535" t="s">
        <v>7851</v>
      </c>
      <c r="B535" t="s">
        <v>7852</v>
      </c>
      <c r="C535" t="s">
        <v>5677</v>
      </c>
      <c r="D535" t="s">
        <v>836</v>
      </c>
      <c r="E535" t="s">
        <v>5678</v>
      </c>
    </row>
    <row r="536" spans="1:5">
      <c r="A536" t="s">
        <v>7851</v>
      </c>
      <c r="B536" t="s">
        <v>8933</v>
      </c>
      <c r="C536" t="s">
        <v>5677</v>
      </c>
      <c r="D536" t="s">
        <v>117</v>
      </c>
      <c r="E536" t="s">
        <v>5678</v>
      </c>
    </row>
    <row r="537" spans="1:5">
      <c r="A537" t="s">
        <v>7851</v>
      </c>
      <c r="B537" t="s">
        <v>9712</v>
      </c>
      <c r="C537" t="s">
        <v>5677</v>
      </c>
      <c r="D537" t="s">
        <v>966</v>
      </c>
      <c r="E537" t="s">
        <v>5678</v>
      </c>
    </row>
    <row r="538" spans="1:5">
      <c r="A538" t="s">
        <v>7851</v>
      </c>
      <c r="B538" t="s">
        <v>15874</v>
      </c>
      <c r="C538" t="s">
        <v>5677</v>
      </c>
      <c r="D538" t="s">
        <v>2165</v>
      </c>
      <c r="E538" t="s">
        <v>5678</v>
      </c>
    </row>
    <row r="539" spans="1:5">
      <c r="A539" t="s">
        <v>7854</v>
      </c>
      <c r="B539" t="s">
        <v>15875</v>
      </c>
      <c r="C539" t="s">
        <v>5677</v>
      </c>
      <c r="D539" t="s">
        <v>15396</v>
      </c>
      <c r="E539" t="s">
        <v>5678</v>
      </c>
    </row>
    <row r="540" spans="1:5">
      <c r="A540" t="s">
        <v>7854</v>
      </c>
      <c r="B540" t="s">
        <v>15876</v>
      </c>
      <c r="C540" t="s">
        <v>5677</v>
      </c>
      <c r="D540" t="s">
        <v>946</v>
      </c>
      <c r="E540" t="s">
        <v>5678</v>
      </c>
    </row>
    <row r="541" spans="1:5">
      <c r="A541" t="s">
        <v>7854</v>
      </c>
      <c r="B541" t="s">
        <v>15877</v>
      </c>
      <c r="C541" t="s">
        <v>5677</v>
      </c>
      <c r="D541" t="s">
        <v>1211</v>
      </c>
      <c r="E541" t="s">
        <v>5678</v>
      </c>
    </row>
    <row r="542" spans="1:5">
      <c r="A542" t="s">
        <v>7854</v>
      </c>
      <c r="B542" t="s">
        <v>15878</v>
      </c>
      <c r="C542" t="s">
        <v>5677</v>
      </c>
      <c r="D542" t="s">
        <v>2195</v>
      </c>
      <c r="E542" t="s">
        <v>5678</v>
      </c>
    </row>
    <row r="543" spans="1:5">
      <c r="A543" t="s">
        <v>7854</v>
      </c>
      <c r="B543" t="s">
        <v>15879</v>
      </c>
      <c r="C543" t="s">
        <v>5677</v>
      </c>
      <c r="D543" t="s">
        <v>2196</v>
      </c>
      <c r="E543" t="s">
        <v>5678</v>
      </c>
    </row>
    <row r="544" spans="1:5">
      <c r="A544" t="s">
        <v>7854</v>
      </c>
      <c r="B544" t="s">
        <v>15880</v>
      </c>
      <c r="C544" t="s">
        <v>5677</v>
      </c>
      <c r="D544" t="s">
        <v>726</v>
      </c>
      <c r="E544" t="s">
        <v>5678</v>
      </c>
    </row>
    <row r="545" spans="1:5">
      <c r="A545" t="s">
        <v>7854</v>
      </c>
      <c r="B545" t="s">
        <v>15881</v>
      </c>
      <c r="C545" t="s">
        <v>5677</v>
      </c>
      <c r="D545" t="s">
        <v>1333</v>
      </c>
      <c r="E545" t="s">
        <v>5678</v>
      </c>
    </row>
    <row r="546" spans="1:5">
      <c r="A546" t="s">
        <v>7854</v>
      </c>
      <c r="B546" t="s">
        <v>15882</v>
      </c>
      <c r="C546" t="s">
        <v>5677</v>
      </c>
      <c r="D546" t="s">
        <v>15124</v>
      </c>
      <c r="E546" t="s">
        <v>5678</v>
      </c>
    </row>
    <row r="547" spans="1:5">
      <c r="A547" t="s">
        <v>7854</v>
      </c>
      <c r="B547" t="s">
        <v>15883</v>
      </c>
      <c r="C547" t="s">
        <v>5677</v>
      </c>
      <c r="D547" t="s">
        <v>15884</v>
      </c>
      <c r="E547" t="s">
        <v>5678</v>
      </c>
    </row>
    <row r="548" spans="1:5">
      <c r="A548" t="s">
        <v>7854</v>
      </c>
      <c r="B548" t="s">
        <v>7855</v>
      </c>
      <c r="C548" t="s">
        <v>5677</v>
      </c>
      <c r="D548" t="s">
        <v>65</v>
      </c>
      <c r="E548" t="s">
        <v>5678</v>
      </c>
    </row>
    <row r="549" spans="1:5">
      <c r="A549" t="s">
        <v>7854</v>
      </c>
      <c r="B549" t="s">
        <v>8934</v>
      </c>
      <c r="C549" t="s">
        <v>5677</v>
      </c>
      <c r="D549" t="s">
        <v>117</v>
      </c>
      <c r="E549" t="s">
        <v>5678</v>
      </c>
    </row>
    <row r="550" spans="1:5">
      <c r="A550" t="s">
        <v>7854</v>
      </c>
      <c r="B550" t="s">
        <v>9713</v>
      </c>
      <c r="C550" t="s">
        <v>5677</v>
      </c>
      <c r="D550" t="s">
        <v>164</v>
      </c>
      <c r="E550" t="s">
        <v>5678</v>
      </c>
    </row>
    <row r="551" spans="1:5">
      <c r="A551" t="s">
        <v>7854</v>
      </c>
      <c r="B551" t="s">
        <v>10422</v>
      </c>
      <c r="C551" t="s">
        <v>5677</v>
      </c>
      <c r="D551" t="s">
        <v>2119</v>
      </c>
      <c r="E551" t="s">
        <v>5678</v>
      </c>
    </row>
    <row r="552" spans="1:5">
      <c r="A552" t="s">
        <v>6660</v>
      </c>
      <c r="B552" t="s">
        <v>15885</v>
      </c>
      <c r="C552" t="s">
        <v>5677</v>
      </c>
      <c r="D552" t="s">
        <v>15886</v>
      </c>
      <c r="E552" t="s">
        <v>5678</v>
      </c>
    </row>
    <row r="553" spans="1:5">
      <c r="A553" t="s">
        <v>6660</v>
      </c>
      <c r="B553" t="s">
        <v>15887</v>
      </c>
      <c r="C553" t="s">
        <v>5677</v>
      </c>
      <c r="D553" t="s">
        <v>393</v>
      </c>
      <c r="E553" t="s">
        <v>5678</v>
      </c>
    </row>
    <row r="554" spans="1:5">
      <c r="A554" t="s">
        <v>6660</v>
      </c>
      <c r="B554" t="s">
        <v>15888</v>
      </c>
      <c r="C554" t="s">
        <v>5677</v>
      </c>
      <c r="D554" t="s">
        <v>15889</v>
      </c>
      <c r="E554" t="s">
        <v>5678</v>
      </c>
    </row>
    <row r="555" spans="1:5">
      <c r="A555" t="s">
        <v>6660</v>
      </c>
      <c r="B555" t="s">
        <v>15890</v>
      </c>
      <c r="C555" t="s">
        <v>5677</v>
      </c>
      <c r="D555" t="s">
        <v>394</v>
      </c>
      <c r="E555" t="s">
        <v>5678</v>
      </c>
    </row>
    <row r="556" spans="1:5">
      <c r="A556" t="s">
        <v>6660</v>
      </c>
      <c r="B556" t="s">
        <v>15891</v>
      </c>
      <c r="C556" t="s">
        <v>5677</v>
      </c>
      <c r="D556" t="s">
        <v>33</v>
      </c>
      <c r="E556" t="s">
        <v>5678</v>
      </c>
    </row>
    <row r="557" spans="1:5">
      <c r="A557" t="s">
        <v>6660</v>
      </c>
      <c r="B557" t="s">
        <v>15892</v>
      </c>
      <c r="C557" t="s">
        <v>5677</v>
      </c>
      <c r="D557" t="s">
        <v>2201</v>
      </c>
      <c r="E557" t="s">
        <v>5678</v>
      </c>
    </row>
    <row r="558" spans="1:5">
      <c r="A558" t="s">
        <v>6660</v>
      </c>
      <c r="B558" t="s">
        <v>15893</v>
      </c>
      <c r="C558" t="s">
        <v>5677</v>
      </c>
      <c r="D558" t="s">
        <v>15894</v>
      </c>
      <c r="E558" t="s">
        <v>5678</v>
      </c>
    </row>
    <row r="559" spans="1:5">
      <c r="A559" t="s">
        <v>6660</v>
      </c>
      <c r="B559" t="s">
        <v>15895</v>
      </c>
      <c r="C559" t="s">
        <v>5677</v>
      </c>
      <c r="D559" t="s">
        <v>2179</v>
      </c>
      <c r="E559" t="s">
        <v>5678</v>
      </c>
    </row>
    <row r="560" spans="1:5">
      <c r="A560" t="s">
        <v>6660</v>
      </c>
      <c r="B560" t="s">
        <v>15896</v>
      </c>
      <c r="C560" t="s">
        <v>5677</v>
      </c>
      <c r="D560" t="s">
        <v>233</v>
      </c>
      <c r="E560" t="s">
        <v>5678</v>
      </c>
    </row>
    <row r="561" spans="1:5">
      <c r="A561" t="s">
        <v>6660</v>
      </c>
      <c r="B561" t="s">
        <v>6661</v>
      </c>
      <c r="C561" t="s">
        <v>5677</v>
      </c>
      <c r="D561" t="s">
        <v>15645</v>
      </c>
      <c r="E561" t="s">
        <v>5678</v>
      </c>
    </row>
    <row r="562" spans="1:5">
      <c r="A562" t="s">
        <v>6660</v>
      </c>
      <c r="B562" t="s">
        <v>13396</v>
      </c>
      <c r="C562" t="s">
        <v>5677</v>
      </c>
      <c r="D562" t="s">
        <v>15897</v>
      </c>
      <c r="E562" t="s">
        <v>5678</v>
      </c>
    </row>
    <row r="563" spans="1:5">
      <c r="A563" t="s">
        <v>6662</v>
      </c>
      <c r="B563" t="s">
        <v>15898</v>
      </c>
      <c r="C563" t="s">
        <v>5677</v>
      </c>
      <c r="D563" t="s">
        <v>15886</v>
      </c>
      <c r="E563" t="s">
        <v>5678</v>
      </c>
    </row>
    <row r="564" spans="1:5">
      <c r="A564" t="s">
        <v>6662</v>
      </c>
      <c r="B564" t="s">
        <v>15899</v>
      </c>
      <c r="C564" t="s">
        <v>5677</v>
      </c>
      <c r="D564" t="s">
        <v>393</v>
      </c>
      <c r="E564" t="s">
        <v>5678</v>
      </c>
    </row>
    <row r="565" spans="1:5">
      <c r="A565" t="s">
        <v>6662</v>
      </c>
      <c r="B565" t="s">
        <v>15900</v>
      </c>
      <c r="C565" t="s">
        <v>5677</v>
      </c>
      <c r="D565" t="s">
        <v>15889</v>
      </c>
      <c r="E565" t="s">
        <v>5678</v>
      </c>
    </row>
    <row r="566" spans="1:5">
      <c r="A566" t="s">
        <v>6662</v>
      </c>
      <c r="B566" t="s">
        <v>15901</v>
      </c>
      <c r="C566" t="s">
        <v>5677</v>
      </c>
      <c r="D566" t="s">
        <v>394</v>
      </c>
      <c r="E566" t="s">
        <v>5678</v>
      </c>
    </row>
    <row r="567" spans="1:5">
      <c r="A567" t="s">
        <v>6662</v>
      </c>
      <c r="B567" t="s">
        <v>15902</v>
      </c>
      <c r="C567" t="s">
        <v>5677</v>
      </c>
      <c r="D567" t="s">
        <v>33</v>
      </c>
      <c r="E567" t="s">
        <v>5678</v>
      </c>
    </row>
    <row r="568" spans="1:5">
      <c r="A568" t="s">
        <v>6662</v>
      </c>
      <c r="B568" t="s">
        <v>15903</v>
      </c>
      <c r="C568" t="s">
        <v>5677</v>
      </c>
      <c r="D568" t="s">
        <v>2201</v>
      </c>
      <c r="E568" t="s">
        <v>5678</v>
      </c>
    </row>
    <row r="569" spans="1:5">
      <c r="A569" t="s">
        <v>6662</v>
      </c>
      <c r="B569" t="s">
        <v>15904</v>
      </c>
      <c r="C569" t="s">
        <v>5677</v>
      </c>
      <c r="D569" t="s">
        <v>15905</v>
      </c>
      <c r="E569" t="s">
        <v>5678</v>
      </c>
    </row>
    <row r="570" spans="1:5">
      <c r="A570" t="s">
        <v>6662</v>
      </c>
      <c r="B570" t="s">
        <v>15906</v>
      </c>
      <c r="C570" t="s">
        <v>5677</v>
      </c>
      <c r="D570" t="s">
        <v>2179</v>
      </c>
      <c r="E570" t="s">
        <v>5678</v>
      </c>
    </row>
    <row r="571" spans="1:5">
      <c r="A571" t="s">
        <v>6662</v>
      </c>
      <c r="B571" t="s">
        <v>15907</v>
      </c>
      <c r="C571" t="s">
        <v>5677</v>
      </c>
      <c r="D571" t="s">
        <v>233</v>
      </c>
      <c r="E571" t="s">
        <v>5678</v>
      </c>
    </row>
    <row r="572" spans="1:5">
      <c r="A572" t="s">
        <v>6662</v>
      </c>
      <c r="B572" t="s">
        <v>6663</v>
      </c>
      <c r="C572" t="s">
        <v>5677</v>
      </c>
      <c r="D572" t="s">
        <v>15645</v>
      </c>
      <c r="E572" t="s">
        <v>5678</v>
      </c>
    </row>
    <row r="573" spans="1:5">
      <c r="A573" t="s">
        <v>6662</v>
      </c>
      <c r="B573" t="s">
        <v>13397</v>
      </c>
      <c r="C573" t="s">
        <v>5677</v>
      </c>
      <c r="D573" t="s">
        <v>15908</v>
      </c>
      <c r="E573" t="s">
        <v>5678</v>
      </c>
    </row>
    <row r="574" spans="1:5">
      <c r="A574" t="s">
        <v>6664</v>
      </c>
      <c r="B574" t="s">
        <v>15909</v>
      </c>
      <c r="C574" t="s">
        <v>5677</v>
      </c>
      <c r="D574" t="s">
        <v>15886</v>
      </c>
      <c r="E574" t="s">
        <v>5678</v>
      </c>
    </row>
    <row r="575" spans="1:5">
      <c r="A575" t="s">
        <v>6664</v>
      </c>
      <c r="B575" t="s">
        <v>15910</v>
      </c>
      <c r="C575" t="s">
        <v>5677</v>
      </c>
      <c r="D575" t="s">
        <v>393</v>
      </c>
      <c r="E575" t="s">
        <v>5678</v>
      </c>
    </row>
    <row r="576" spans="1:5">
      <c r="A576" t="s">
        <v>6664</v>
      </c>
      <c r="B576" t="s">
        <v>15911</v>
      </c>
      <c r="C576" t="s">
        <v>5677</v>
      </c>
      <c r="D576" t="s">
        <v>15889</v>
      </c>
      <c r="E576" t="s">
        <v>5678</v>
      </c>
    </row>
    <row r="577" spans="1:5">
      <c r="A577" t="s">
        <v>6664</v>
      </c>
      <c r="B577" t="s">
        <v>15912</v>
      </c>
      <c r="C577" t="s">
        <v>5677</v>
      </c>
      <c r="D577" t="s">
        <v>394</v>
      </c>
      <c r="E577" t="s">
        <v>5678</v>
      </c>
    </row>
    <row r="578" spans="1:5">
      <c r="A578" t="s">
        <v>6664</v>
      </c>
      <c r="B578" t="s">
        <v>15913</v>
      </c>
      <c r="C578" t="s">
        <v>5677</v>
      </c>
      <c r="D578" t="s">
        <v>33</v>
      </c>
      <c r="E578" t="s">
        <v>5678</v>
      </c>
    </row>
    <row r="579" spans="1:5">
      <c r="A579" t="s">
        <v>6664</v>
      </c>
      <c r="B579" t="s">
        <v>15914</v>
      </c>
      <c r="C579" t="s">
        <v>5677</v>
      </c>
      <c r="D579" t="s">
        <v>2208</v>
      </c>
      <c r="E579" t="s">
        <v>5678</v>
      </c>
    </row>
    <row r="580" spans="1:5">
      <c r="A580" t="s">
        <v>6664</v>
      </c>
      <c r="B580" t="s">
        <v>12592</v>
      </c>
      <c r="C580" t="s">
        <v>5677</v>
      </c>
      <c r="D580" t="s">
        <v>12593</v>
      </c>
      <c r="E580" t="s">
        <v>5678</v>
      </c>
    </row>
    <row r="581" spans="1:5">
      <c r="A581" t="s">
        <v>6664</v>
      </c>
      <c r="B581" t="s">
        <v>15915</v>
      </c>
      <c r="C581" t="s">
        <v>5677</v>
      </c>
      <c r="D581" t="s">
        <v>2179</v>
      </c>
      <c r="E581" t="s">
        <v>5678</v>
      </c>
    </row>
    <row r="582" spans="1:5">
      <c r="A582" t="s">
        <v>6664</v>
      </c>
      <c r="B582" t="s">
        <v>15916</v>
      </c>
      <c r="C582" t="s">
        <v>5677</v>
      </c>
      <c r="D582" t="s">
        <v>233</v>
      </c>
      <c r="E582" t="s">
        <v>5678</v>
      </c>
    </row>
    <row r="583" spans="1:5">
      <c r="A583" t="s">
        <v>6664</v>
      </c>
      <c r="B583" t="s">
        <v>6665</v>
      </c>
      <c r="C583" t="s">
        <v>5677</v>
      </c>
      <c r="D583" t="s">
        <v>15645</v>
      </c>
      <c r="E583" t="s">
        <v>5678</v>
      </c>
    </row>
    <row r="584" spans="1:5">
      <c r="A584" t="s">
        <v>6664</v>
      </c>
      <c r="B584" t="s">
        <v>13398</v>
      </c>
      <c r="C584" t="s">
        <v>5677</v>
      </c>
      <c r="D584" t="s">
        <v>15917</v>
      </c>
      <c r="E584" t="s">
        <v>5678</v>
      </c>
    </row>
    <row r="585" spans="1:5">
      <c r="A585" t="s">
        <v>6666</v>
      </c>
      <c r="B585" t="s">
        <v>15918</v>
      </c>
      <c r="C585" t="s">
        <v>5677</v>
      </c>
      <c r="D585" t="s">
        <v>15886</v>
      </c>
      <c r="E585" t="s">
        <v>5678</v>
      </c>
    </row>
    <row r="586" spans="1:5">
      <c r="A586" t="s">
        <v>6666</v>
      </c>
      <c r="B586" t="s">
        <v>15919</v>
      </c>
      <c r="C586" t="s">
        <v>5677</v>
      </c>
      <c r="D586" t="s">
        <v>393</v>
      </c>
      <c r="E586" t="s">
        <v>5678</v>
      </c>
    </row>
    <row r="587" spans="1:5">
      <c r="A587" t="s">
        <v>6666</v>
      </c>
      <c r="B587" t="s">
        <v>15920</v>
      </c>
      <c r="C587" t="s">
        <v>5677</v>
      </c>
      <c r="D587" t="s">
        <v>15889</v>
      </c>
      <c r="E587" t="s">
        <v>5678</v>
      </c>
    </row>
    <row r="588" spans="1:5">
      <c r="A588" t="s">
        <v>6666</v>
      </c>
      <c r="B588" t="s">
        <v>15921</v>
      </c>
      <c r="C588" t="s">
        <v>5677</v>
      </c>
      <c r="D588" t="s">
        <v>394</v>
      </c>
      <c r="E588" t="s">
        <v>5678</v>
      </c>
    </row>
    <row r="589" spans="1:5">
      <c r="A589" t="s">
        <v>6666</v>
      </c>
      <c r="B589" t="s">
        <v>15922</v>
      </c>
      <c r="C589" t="s">
        <v>5677</v>
      </c>
      <c r="D589" t="s">
        <v>33</v>
      </c>
      <c r="E589" t="s">
        <v>5678</v>
      </c>
    </row>
    <row r="590" spans="1:5">
      <c r="A590" t="s">
        <v>6666</v>
      </c>
      <c r="B590" t="s">
        <v>13814</v>
      </c>
      <c r="C590" t="s">
        <v>5677</v>
      </c>
      <c r="D590" t="s">
        <v>2212</v>
      </c>
      <c r="E590" t="s">
        <v>5678</v>
      </c>
    </row>
    <row r="591" spans="1:5">
      <c r="A591" t="s">
        <v>6666</v>
      </c>
      <c r="B591" t="s">
        <v>15923</v>
      </c>
      <c r="C591" t="s">
        <v>5677</v>
      </c>
      <c r="D591" t="s">
        <v>15924</v>
      </c>
      <c r="E591" t="s">
        <v>5678</v>
      </c>
    </row>
    <row r="592" spans="1:5">
      <c r="A592" t="s">
        <v>6666</v>
      </c>
      <c r="B592" t="s">
        <v>15925</v>
      </c>
      <c r="C592" t="s">
        <v>5677</v>
      </c>
      <c r="D592" t="s">
        <v>2179</v>
      </c>
      <c r="E592" t="s">
        <v>5678</v>
      </c>
    </row>
    <row r="593" spans="1:5">
      <c r="A593" t="s">
        <v>6666</v>
      </c>
      <c r="B593" t="s">
        <v>15926</v>
      </c>
      <c r="C593" t="s">
        <v>5677</v>
      </c>
      <c r="D593" t="s">
        <v>233</v>
      </c>
      <c r="E593" t="s">
        <v>5678</v>
      </c>
    </row>
    <row r="594" spans="1:5">
      <c r="A594" t="s">
        <v>6666</v>
      </c>
      <c r="B594" t="s">
        <v>6667</v>
      </c>
      <c r="C594" t="s">
        <v>5677</v>
      </c>
      <c r="D594" t="s">
        <v>15645</v>
      </c>
      <c r="E594" t="s">
        <v>5678</v>
      </c>
    </row>
    <row r="595" spans="1:5">
      <c r="A595" t="s">
        <v>6666</v>
      </c>
      <c r="B595" t="s">
        <v>13399</v>
      </c>
      <c r="C595" t="s">
        <v>5677</v>
      </c>
      <c r="D595" t="s">
        <v>2214</v>
      </c>
      <c r="E595" t="s">
        <v>5678</v>
      </c>
    </row>
    <row r="596" spans="1:5">
      <c r="A596" t="s">
        <v>6370</v>
      </c>
      <c r="B596" t="s">
        <v>15927</v>
      </c>
      <c r="C596" t="s">
        <v>5677</v>
      </c>
      <c r="D596" t="s">
        <v>15886</v>
      </c>
      <c r="E596" t="s">
        <v>5678</v>
      </c>
    </row>
    <row r="597" spans="1:5">
      <c r="A597" t="s">
        <v>6370</v>
      </c>
      <c r="B597" t="s">
        <v>15928</v>
      </c>
      <c r="C597" t="s">
        <v>5677</v>
      </c>
      <c r="D597" t="s">
        <v>393</v>
      </c>
      <c r="E597" t="s">
        <v>5678</v>
      </c>
    </row>
    <row r="598" spans="1:5">
      <c r="A598" t="s">
        <v>6370</v>
      </c>
      <c r="B598" t="s">
        <v>15929</v>
      </c>
      <c r="C598" t="s">
        <v>5677</v>
      </c>
      <c r="D598" t="s">
        <v>15889</v>
      </c>
      <c r="E598" t="s">
        <v>5678</v>
      </c>
    </row>
    <row r="599" spans="1:5">
      <c r="A599" t="s">
        <v>6370</v>
      </c>
      <c r="B599" t="s">
        <v>15930</v>
      </c>
      <c r="C599" t="s">
        <v>5677</v>
      </c>
      <c r="D599" t="s">
        <v>394</v>
      </c>
      <c r="E599" t="s">
        <v>5678</v>
      </c>
    </row>
    <row r="600" spans="1:5">
      <c r="A600" t="s">
        <v>6370</v>
      </c>
      <c r="B600" t="s">
        <v>15931</v>
      </c>
      <c r="C600" t="s">
        <v>5677</v>
      </c>
      <c r="D600" t="s">
        <v>33</v>
      </c>
      <c r="E600" t="s">
        <v>5678</v>
      </c>
    </row>
    <row r="601" spans="1:5">
      <c r="A601" t="s">
        <v>6370</v>
      </c>
      <c r="B601" t="s">
        <v>15932</v>
      </c>
      <c r="C601" t="s">
        <v>5677</v>
      </c>
      <c r="D601" t="s">
        <v>2216</v>
      </c>
      <c r="E601" t="s">
        <v>5678</v>
      </c>
    </row>
    <row r="602" spans="1:5">
      <c r="A602" t="s">
        <v>6370</v>
      </c>
      <c r="B602" t="s">
        <v>15933</v>
      </c>
      <c r="C602" t="s">
        <v>5677</v>
      </c>
      <c r="D602" t="s">
        <v>15934</v>
      </c>
      <c r="E602" t="s">
        <v>5678</v>
      </c>
    </row>
    <row r="603" spans="1:5">
      <c r="A603" t="s">
        <v>6370</v>
      </c>
      <c r="B603" t="s">
        <v>15935</v>
      </c>
      <c r="C603" t="s">
        <v>5677</v>
      </c>
      <c r="D603" t="s">
        <v>2179</v>
      </c>
      <c r="E603" t="s">
        <v>5678</v>
      </c>
    </row>
    <row r="604" spans="1:5">
      <c r="A604" t="s">
        <v>6370</v>
      </c>
      <c r="B604" t="s">
        <v>15936</v>
      </c>
      <c r="C604" t="s">
        <v>5677</v>
      </c>
      <c r="D604" t="s">
        <v>233</v>
      </c>
      <c r="E604" t="s">
        <v>5678</v>
      </c>
    </row>
    <row r="605" spans="1:5">
      <c r="A605" t="s">
        <v>6370</v>
      </c>
      <c r="B605" t="s">
        <v>15937</v>
      </c>
      <c r="C605" t="s">
        <v>5677</v>
      </c>
      <c r="D605" t="s">
        <v>15645</v>
      </c>
      <c r="E605" t="s">
        <v>5678</v>
      </c>
    </row>
    <row r="606" spans="1:5">
      <c r="A606" t="s">
        <v>6370</v>
      </c>
      <c r="B606" t="s">
        <v>15938</v>
      </c>
      <c r="C606" t="s">
        <v>5677</v>
      </c>
      <c r="D606" t="s">
        <v>2218</v>
      </c>
      <c r="E606" t="s">
        <v>5678</v>
      </c>
    </row>
    <row r="607" spans="1:5">
      <c r="A607" t="s">
        <v>6556</v>
      </c>
      <c r="B607" t="s">
        <v>15939</v>
      </c>
      <c r="C607" t="s">
        <v>5677</v>
      </c>
      <c r="D607" t="s">
        <v>2219</v>
      </c>
      <c r="E607" t="s">
        <v>5678</v>
      </c>
    </row>
    <row r="608" spans="1:5">
      <c r="A608" t="s">
        <v>6556</v>
      </c>
      <c r="B608" t="s">
        <v>15940</v>
      </c>
      <c r="C608" t="s">
        <v>5677</v>
      </c>
      <c r="D608" t="s">
        <v>15886</v>
      </c>
      <c r="E608" t="s">
        <v>5678</v>
      </c>
    </row>
    <row r="609" spans="1:5">
      <c r="A609" t="s">
        <v>6556</v>
      </c>
      <c r="B609" t="s">
        <v>15941</v>
      </c>
      <c r="C609" t="s">
        <v>5677</v>
      </c>
      <c r="D609" t="s">
        <v>393</v>
      </c>
      <c r="E609" t="s">
        <v>5678</v>
      </c>
    </row>
    <row r="610" spans="1:5">
      <c r="A610" t="s">
        <v>6556</v>
      </c>
      <c r="B610" t="s">
        <v>15942</v>
      </c>
      <c r="C610" t="s">
        <v>5677</v>
      </c>
      <c r="D610" t="s">
        <v>15889</v>
      </c>
      <c r="E610" t="s">
        <v>5678</v>
      </c>
    </row>
    <row r="611" spans="1:5">
      <c r="A611" t="s">
        <v>6556</v>
      </c>
      <c r="B611" t="s">
        <v>15943</v>
      </c>
      <c r="C611" t="s">
        <v>5677</v>
      </c>
      <c r="D611" t="s">
        <v>394</v>
      </c>
      <c r="E611" t="s">
        <v>5678</v>
      </c>
    </row>
    <row r="612" spans="1:5">
      <c r="A612" t="s">
        <v>6556</v>
      </c>
      <c r="B612" t="s">
        <v>15944</v>
      </c>
      <c r="C612" t="s">
        <v>5677</v>
      </c>
      <c r="D612" t="s">
        <v>33</v>
      </c>
      <c r="E612" t="s">
        <v>5678</v>
      </c>
    </row>
    <row r="613" spans="1:5">
      <c r="A613" t="s">
        <v>6556</v>
      </c>
      <c r="B613" t="s">
        <v>15945</v>
      </c>
      <c r="C613" t="s">
        <v>5677</v>
      </c>
      <c r="D613" t="s">
        <v>2220</v>
      </c>
      <c r="E613" t="s">
        <v>5678</v>
      </c>
    </row>
    <row r="614" spans="1:5">
      <c r="A614" t="s">
        <v>6556</v>
      </c>
      <c r="B614" t="s">
        <v>15946</v>
      </c>
      <c r="C614" t="s">
        <v>5677</v>
      </c>
      <c r="D614" t="s">
        <v>15947</v>
      </c>
      <c r="E614" t="s">
        <v>5678</v>
      </c>
    </row>
    <row r="615" spans="1:5">
      <c r="A615" t="s">
        <v>6556</v>
      </c>
      <c r="B615" t="s">
        <v>15948</v>
      </c>
      <c r="C615" t="s">
        <v>5677</v>
      </c>
      <c r="D615" t="s">
        <v>2179</v>
      </c>
      <c r="E615" t="s">
        <v>5678</v>
      </c>
    </row>
    <row r="616" spans="1:5">
      <c r="A616" t="s">
        <v>6556</v>
      </c>
      <c r="B616" t="s">
        <v>15949</v>
      </c>
      <c r="C616" t="s">
        <v>5677</v>
      </c>
      <c r="D616" t="s">
        <v>233</v>
      </c>
      <c r="E616" t="s">
        <v>5678</v>
      </c>
    </row>
    <row r="617" spans="1:5">
      <c r="A617" t="s">
        <v>6556</v>
      </c>
      <c r="B617" t="s">
        <v>6668</v>
      </c>
      <c r="C617" t="s">
        <v>5677</v>
      </c>
      <c r="D617" t="s">
        <v>15645</v>
      </c>
      <c r="E617" t="s">
        <v>5678</v>
      </c>
    </row>
    <row r="618" spans="1:5">
      <c r="A618" t="s">
        <v>6556</v>
      </c>
      <c r="B618" t="s">
        <v>6702</v>
      </c>
      <c r="C618" t="s">
        <v>5677</v>
      </c>
      <c r="D618" t="s">
        <v>2222</v>
      </c>
      <c r="E618" t="s">
        <v>5678</v>
      </c>
    </row>
    <row r="619" spans="1:5">
      <c r="A619" t="s">
        <v>6669</v>
      </c>
      <c r="B619" t="s">
        <v>15950</v>
      </c>
      <c r="C619" t="s">
        <v>5677</v>
      </c>
      <c r="D619" t="s">
        <v>2223</v>
      </c>
      <c r="E619" t="s">
        <v>5678</v>
      </c>
    </row>
    <row r="620" spans="1:5">
      <c r="A620" t="s">
        <v>6669</v>
      </c>
      <c r="B620" t="s">
        <v>15951</v>
      </c>
      <c r="C620" t="s">
        <v>5677</v>
      </c>
      <c r="D620" t="s">
        <v>15886</v>
      </c>
      <c r="E620" t="s">
        <v>5678</v>
      </c>
    </row>
    <row r="621" spans="1:5">
      <c r="A621" t="s">
        <v>6669</v>
      </c>
      <c r="B621" t="s">
        <v>15952</v>
      </c>
      <c r="C621" t="s">
        <v>5677</v>
      </c>
      <c r="D621" t="s">
        <v>393</v>
      </c>
      <c r="E621" t="s">
        <v>5678</v>
      </c>
    </row>
    <row r="622" spans="1:5">
      <c r="A622" t="s">
        <v>6669</v>
      </c>
      <c r="B622" t="s">
        <v>15953</v>
      </c>
      <c r="C622" t="s">
        <v>5677</v>
      </c>
      <c r="D622" t="s">
        <v>15889</v>
      </c>
      <c r="E622" t="s">
        <v>5678</v>
      </c>
    </row>
    <row r="623" spans="1:5">
      <c r="A623" t="s">
        <v>6669</v>
      </c>
      <c r="B623" t="s">
        <v>15954</v>
      </c>
      <c r="C623" t="s">
        <v>5677</v>
      </c>
      <c r="D623" t="s">
        <v>394</v>
      </c>
      <c r="E623" t="s">
        <v>5678</v>
      </c>
    </row>
    <row r="624" spans="1:5">
      <c r="A624" t="s">
        <v>6669</v>
      </c>
      <c r="B624" t="s">
        <v>15955</v>
      </c>
      <c r="C624" t="s">
        <v>5677</v>
      </c>
      <c r="D624" t="s">
        <v>33</v>
      </c>
      <c r="E624" t="s">
        <v>5678</v>
      </c>
    </row>
    <row r="625" spans="1:5">
      <c r="A625" t="s">
        <v>6669</v>
      </c>
      <c r="B625" t="s">
        <v>15956</v>
      </c>
      <c r="C625" t="s">
        <v>5677</v>
      </c>
      <c r="D625" t="s">
        <v>2224</v>
      </c>
      <c r="E625" t="s">
        <v>5678</v>
      </c>
    </row>
    <row r="626" spans="1:5">
      <c r="A626" t="s">
        <v>6669</v>
      </c>
      <c r="B626" t="s">
        <v>15957</v>
      </c>
      <c r="C626" t="s">
        <v>5677</v>
      </c>
      <c r="D626" t="s">
        <v>15958</v>
      </c>
      <c r="E626" t="s">
        <v>5678</v>
      </c>
    </row>
    <row r="627" spans="1:5">
      <c r="A627" t="s">
        <v>6669</v>
      </c>
      <c r="B627" t="s">
        <v>15959</v>
      </c>
      <c r="C627" t="s">
        <v>5677</v>
      </c>
      <c r="D627" t="s">
        <v>2179</v>
      </c>
      <c r="E627" t="s">
        <v>5678</v>
      </c>
    </row>
    <row r="628" spans="1:5">
      <c r="A628" t="s">
        <v>6669</v>
      </c>
      <c r="B628" t="s">
        <v>15960</v>
      </c>
      <c r="C628" t="s">
        <v>5677</v>
      </c>
      <c r="D628" t="s">
        <v>233</v>
      </c>
      <c r="E628" t="s">
        <v>5678</v>
      </c>
    </row>
    <row r="629" spans="1:5">
      <c r="A629" t="s">
        <v>6669</v>
      </c>
      <c r="B629" t="s">
        <v>6670</v>
      </c>
      <c r="C629" t="s">
        <v>5677</v>
      </c>
      <c r="D629" t="s">
        <v>15645</v>
      </c>
      <c r="E629" t="s">
        <v>5678</v>
      </c>
    </row>
    <row r="630" spans="1:5">
      <c r="A630" t="s">
        <v>6669</v>
      </c>
      <c r="B630" t="s">
        <v>13400</v>
      </c>
      <c r="C630" t="s">
        <v>5677</v>
      </c>
      <c r="D630" t="s">
        <v>2226</v>
      </c>
      <c r="E630" t="s">
        <v>5678</v>
      </c>
    </row>
    <row r="631" spans="1:5">
      <c r="A631" t="s">
        <v>7864</v>
      </c>
      <c r="B631" t="s">
        <v>15961</v>
      </c>
      <c r="C631" t="s">
        <v>5677</v>
      </c>
      <c r="D631" t="s">
        <v>2227</v>
      </c>
      <c r="E631" t="s">
        <v>5678</v>
      </c>
    </row>
    <row r="632" spans="1:5">
      <c r="A632" t="s">
        <v>7864</v>
      </c>
      <c r="B632" t="s">
        <v>15962</v>
      </c>
      <c r="C632" t="s">
        <v>5677</v>
      </c>
      <c r="D632" t="s">
        <v>15886</v>
      </c>
      <c r="E632" t="s">
        <v>5678</v>
      </c>
    </row>
    <row r="633" spans="1:5">
      <c r="A633" t="s">
        <v>7864</v>
      </c>
      <c r="B633" t="s">
        <v>15963</v>
      </c>
      <c r="C633" t="s">
        <v>5677</v>
      </c>
      <c r="D633" t="s">
        <v>1268</v>
      </c>
      <c r="E633" t="s">
        <v>5678</v>
      </c>
    </row>
    <row r="634" spans="1:5">
      <c r="A634" t="s">
        <v>7864</v>
      </c>
      <c r="B634" t="s">
        <v>15964</v>
      </c>
      <c r="C634" t="s">
        <v>5677</v>
      </c>
      <c r="D634" t="s">
        <v>15965</v>
      </c>
      <c r="E634" t="s">
        <v>5678</v>
      </c>
    </row>
    <row r="635" spans="1:5">
      <c r="A635" t="s">
        <v>7864</v>
      </c>
      <c r="B635" t="s">
        <v>15966</v>
      </c>
      <c r="C635" t="s">
        <v>5677</v>
      </c>
      <c r="D635" t="s">
        <v>1269</v>
      </c>
      <c r="E635" t="s">
        <v>5678</v>
      </c>
    </row>
    <row r="636" spans="1:5">
      <c r="A636" t="s">
        <v>7864</v>
      </c>
      <c r="B636" t="s">
        <v>15967</v>
      </c>
      <c r="C636" t="s">
        <v>5677</v>
      </c>
      <c r="D636" t="s">
        <v>77</v>
      </c>
      <c r="E636" t="s">
        <v>5678</v>
      </c>
    </row>
    <row r="637" spans="1:5">
      <c r="A637" t="s">
        <v>7864</v>
      </c>
      <c r="B637" t="s">
        <v>15968</v>
      </c>
      <c r="C637" t="s">
        <v>5677</v>
      </c>
      <c r="D637" t="s">
        <v>2228</v>
      </c>
      <c r="E637" t="s">
        <v>5678</v>
      </c>
    </row>
    <row r="638" spans="1:5">
      <c r="A638" t="s">
        <v>7864</v>
      </c>
      <c r="B638" t="s">
        <v>15969</v>
      </c>
      <c r="C638" t="s">
        <v>5677</v>
      </c>
      <c r="D638" t="s">
        <v>2229</v>
      </c>
      <c r="E638" t="s">
        <v>5678</v>
      </c>
    </row>
    <row r="639" spans="1:5">
      <c r="A639" t="s">
        <v>7864</v>
      </c>
      <c r="B639" t="s">
        <v>15970</v>
      </c>
      <c r="C639" t="s">
        <v>5677</v>
      </c>
      <c r="D639" t="s">
        <v>232</v>
      </c>
      <c r="E639" t="s">
        <v>5678</v>
      </c>
    </row>
    <row r="640" spans="1:5">
      <c r="A640" t="s">
        <v>7864</v>
      </c>
      <c r="B640" t="s">
        <v>15971</v>
      </c>
      <c r="C640" t="s">
        <v>5677</v>
      </c>
      <c r="D640" t="s">
        <v>1333</v>
      </c>
      <c r="E640" t="s">
        <v>5678</v>
      </c>
    </row>
    <row r="641" spans="1:5">
      <c r="A641" t="s">
        <v>7864</v>
      </c>
      <c r="B641" t="s">
        <v>15972</v>
      </c>
      <c r="C641" t="s">
        <v>5677</v>
      </c>
      <c r="D641" t="s">
        <v>15124</v>
      </c>
      <c r="E641" t="s">
        <v>5678</v>
      </c>
    </row>
    <row r="642" spans="1:5">
      <c r="A642" t="s">
        <v>7864</v>
      </c>
      <c r="B642" t="s">
        <v>15973</v>
      </c>
      <c r="C642" t="s">
        <v>5677</v>
      </c>
      <c r="D642" t="s">
        <v>15974</v>
      </c>
      <c r="E642" t="s">
        <v>5678</v>
      </c>
    </row>
    <row r="643" spans="1:5">
      <c r="A643" t="s">
        <v>7864</v>
      </c>
      <c r="B643" t="s">
        <v>7865</v>
      </c>
      <c r="C643" t="s">
        <v>5677</v>
      </c>
      <c r="D643" t="s">
        <v>836</v>
      </c>
      <c r="E643" t="s">
        <v>5678</v>
      </c>
    </row>
    <row r="644" spans="1:5">
      <c r="A644" t="s">
        <v>7864</v>
      </c>
      <c r="B644" t="s">
        <v>8947</v>
      </c>
      <c r="C644" t="s">
        <v>5677</v>
      </c>
      <c r="D644" t="s">
        <v>117</v>
      </c>
      <c r="E644" t="s">
        <v>5678</v>
      </c>
    </row>
    <row r="645" spans="1:5">
      <c r="A645" t="s">
        <v>7864</v>
      </c>
      <c r="B645" t="s">
        <v>9715</v>
      </c>
      <c r="C645" t="s">
        <v>5677</v>
      </c>
      <c r="D645" t="s">
        <v>2231</v>
      </c>
      <c r="E645" t="s">
        <v>5678</v>
      </c>
    </row>
    <row r="646" spans="1:5">
      <c r="A646" t="s">
        <v>7864</v>
      </c>
      <c r="B646" t="s">
        <v>10424</v>
      </c>
      <c r="C646" t="s">
        <v>5677</v>
      </c>
      <c r="D646" t="s">
        <v>2231</v>
      </c>
      <c r="E646" t="s">
        <v>5678</v>
      </c>
    </row>
    <row r="647" spans="1:5">
      <c r="A647" t="s">
        <v>7866</v>
      </c>
      <c r="B647" t="s">
        <v>15975</v>
      </c>
      <c r="C647" t="s">
        <v>5677</v>
      </c>
      <c r="D647" t="s">
        <v>2233</v>
      </c>
      <c r="E647" t="s">
        <v>5678</v>
      </c>
    </row>
    <row r="648" spans="1:5">
      <c r="A648" t="s">
        <v>7866</v>
      </c>
      <c r="B648" t="s">
        <v>15976</v>
      </c>
      <c r="C648" t="s">
        <v>5677</v>
      </c>
      <c r="D648" t="s">
        <v>15886</v>
      </c>
      <c r="E648" t="s">
        <v>5678</v>
      </c>
    </row>
    <row r="649" spans="1:5">
      <c r="A649" t="s">
        <v>7866</v>
      </c>
      <c r="B649" t="s">
        <v>15977</v>
      </c>
      <c r="C649" t="s">
        <v>5677</v>
      </c>
      <c r="D649" t="s">
        <v>393</v>
      </c>
      <c r="E649" t="s">
        <v>5678</v>
      </c>
    </row>
    <row r="650" spans="1:5">
      <c r="A650" t="s">
        <v>7866</v>
      </c>
      <c r="B650" t="s">
        <v>15978</v>
      </c>
      <c r="C650" t="s">
        <v>5677</v>
      </c>
      <c r="D650" t="s">
        <v>15889</v>
      </c>
      <c r="E650" t="s">
        <v>5678</v>
      </c>
    </row>
    <row r="651" spans="1:5">
      <c r="A651" t="s">
        <v>7866</v>
      </c>
      <c r="B651" t="s">
        <v>15979</v>
      </c>
      <c r="C651" t="s">
        <v>5677</v>
      </c>
      <c r="D651" t="s">
        <v>394</v>
      </c>
      <c r="E651" t="s">
        <v>5678</v>
      </c>
    </row>
    <row r="652" spans="1:5">
      <c r="A652" t="s">
        <v>7866</v>
      </c>
      <c r="B652" t="s">
        <v>15980</v>
      </c>
      <c r="C652" t="s">
        <v>5677</v>
      </c>
      <c r="D652" t="s">
        <v>33</v>
      </c>
      <c r="E652" t="s">
        <v>5678</v>
      </c>
    </row>
    <row r="653" spans="1:5">
      <c r="A653" t="s">
        <v>7866</v>
      </c>
      <c r="B653" t="s">
        <v>15981</v>
      </c>
      <c r="C653" t="s">
        <v>5677</v>
      </c>
      <c r="D653" t="s">
        <v>2234</v>
      </c>
      <c r="E653" t="s">
        <v>5678</v>
      </c>
    </row>
    <row r="654" spans="1:5">
      <c r="A654" t="s">
        <v>7866</v>
      </c>
      <c r="B654" t="s">
        <v>12595</v>
      </c>
      <c r="C654" t="s">
        <v>5677</v>
      </c>
      <c r="D654" t="s">
        <v>12596</v>
      </c>
      <c r="E654" t="s">
        <v>5678</v>
      </c>
    </row>
    <row r="655" spans="1:5">
      <c r="A655" t="s">
        <v>7866</v>
      </c>
      <c r="B655" t="s">
        <v>15982</v>
      </c>
      <c r="C655" t="s">
        <v>5677</v>
      </c>
      <c r="D655" t="s">
        <v>2179</v>
      </c>
      <c r="E655" t="s">
        <v>5678</v>
      </c>
    </row>
    <row r="656" spans="1:5">
      <c r="A656" t="s">
        <v>7866</v>
      </c>
      <c r="B656" t="s">
        <v>15983</v>
      </c>
      <c r="C656" t="s">
        <v>5677</v>
      </c>
      <c r="D656" t="s">
        <v>233</v>
      </c>
      <c r="E656" t="s">
        <v>5678</v>
      </c>
    </row>
    <row r="657" spans="1:5">
      <c r="A657" t="s">
        <v>7866</v>
      </c>
      <c r="B657" t="s">
        <v>13845</v>
      </c>
      <c r="C657" t="s">
        <v>5677</v>
      </c>
      <c r="D657" t="s">
        <v>15645</v>
      </c>
      <c r="E657" t="s">
        <v>5678</v>
      </c>
    </row>
    <row r="658" spans="1:5">
      <c r="A658" t="s">
        <v>7866</v>
      </c>
      <c r="B658" t="s">
        <v>12722</v>
      </c>
      <c r="C658" t="s">
        <v>5677</v>
      </c>
      <c r="D658" t="s">
        <v>2236</v>
      </c>
      <c r="E658" t="s">
        <v>5678</v>
      </c>
    </row>
    <row r="659" spans="1:5">
      <c r="A659" t="s">
        <v>7868</v>
      </c>
      <c r="B659" t="s">
        <v>15984</v>
      </c>
      <c r="C659" t="s">
        <v>5677</v>
      </c>
      <c r="D659" t="s">
        <v>2237</v>
      </c>
      <c r="E659" t="s">
        <v>5678</v>
      </c>
    </row>
    <row r="660" spans="1:5">
      <c r="A660" t="s">
        <v>7868</v>
      </c>
      <c r="B660" t="s">
        <v>15985</v>
      </c>
      <c r="C660" t="s">
        <v>5677</v>
      </c>
      <c r="D660" t="s">
        <v>15886</v>
      </c>
      <c r="E660" t="s">
        <v>5678</v>
      </c>
    </row>
    <row r="661" spans="1:5">
      <c r="A661" t="s">
        <v>7868</v>
      </c>
      <c r="B661" t="s">
        <v>13014</v>
      </c>
      <c r="C661" t="s">
        <v>5677</v>
      </c>
      <c r="D661" t="s">
        <v>1974</v>
      </c>
      <c r="E661" t="s">
        <v>5678</v>
      </c>
    </row>
    <row r="662" spans="1:5">
      <c r="A662" t="s">
        <v>7868</v>
      </c>
      <c r="B662" t="s">
        <v>15986</v>
      </c>
      <c r="C662" t="s">
        <v>5677</v>
      </c>
      <c r="D662" t="s">
        <v>946</v>
      </c>
      <c r="E662" t="s">
        <v>5678</v>
      </c>
    </row>
    <row r="663" spans="1:5">
      <c r="A663" t="s">
        <v>7868</v>
      </c>
      <c r="B663" t="s">
        <v>15987</v>
      </c>
      <c r="C663" t="s">
        <v>5677</v>
      </c>
      <c r="D663" t="s">
        <v>1211</v>
      </c>
      <c r="E663" t="s">
        <v>5678</v>
      </c>
    </row>
    <row r="664" spans="1:5">
      <c r="A664" t="s">
        <v>7868</v>
      </c>
      <c r="B664" t="s">
        <v>15988</v>
      </c>
      <c r="C664" t="s">
        <v>5677</v>
      </c>
      <c r="D664" t="s">
        <v>2239</v>
      </c>
      <c r="E664" t="s">
        <v>5678</v>
      </c>
    </row>
    <row r="665" spans="1:5">
      <c r="A665" t="s">
        <v>7868</v>
      </c>
      <c r="B665" t="s">
        <v>15989</v>
      </c>
      <c r="C665" t="s">
        <v>5677</v>
      </c>
      <c r="D665" t="s">
        <v>2240</v>
      </c>
      <c r="E665" t="s">
        <v>5678</v>
      </c>
    </row>
    <row r="666" spans="1:5">
      <c r="A666" t="s">
        <v>7868</v>
      </c>
      <c r="B666" t="s">
        <v>15990</v>
      </c>
      <c r="C666" t="s">
        <v>5677</v>
      </c>
      <c r="D666" t="s">
        <v>726</v>
      </c>
      <c r="E666" t="s">
        <v>5678</v>
      </c>
    </row>
    <row r="667" spans="1:5">
      <c r="A667" t="s">
        <v>7868</v>
      </c>
      <c r="B667" t="s">
        <v>15991</v>
      </c>
      <c r="C667" t="s">
        <v>5677</v>
      </c>
      <c r="D667" t="s">
        <v>1333</v>
      </c>
      <c r="E667" t="s">
        <v>5678</v>
      </c>
    </row>
    <row r="668" spans="1:5">
      <c r="A668" t="s">
        <v>7868</v>
      </c>
      <c r="B668" t="s">
        <v>15992</v>
      </c>
      <c r="C668" t="s">
        <v>5677</v>
      </c>
      <c r="D668" t="s">
        <v>15124</v>
      </c>
      <c r="E668" t="s">
        <v>5678</v>
      </c>
    </row>
    <row r="669" spans="1:5">
      <c r="A669" t="s">
        <v>7868</v>
      </c>
      <c r="B669" t="s">
        <v>15993</v>
      </c>
      <c r="C669" t="s">
        <v>5677</v>
      </c>
      <c r="D669" t="s">
        <v>2241</v>
      </c>
      <c r="E669" t="s">
        <v>5678</v>
      </c>
    </row>
    <row r="670" spans="1:5">
      <c r="A670" t="s">
        <v>7868</v>
      </c>
      <c r="B670" t="s">
        <v>7869</v>
      </c>
      <c r="C670" t="s">
        <v>5677</v>
      </c>
      <c r="D670" t="s">
        <v>65</v>
      </c>
      <c r="E670" t="s">
        <v>5678</v>
      </c>
    </row>
    <row r="671" spans="1:5">
      <c r="A671" t="s">
        <v>7868</v>
      </c>
      <c r="B671" t="s">
        <v>8949</v>
      </c>
      <c r="C671" t="s">
        <v>5677</v>
      </c>
      <c r="D671" t="s">
        <v>117</v>
      </c>
      <c r="E671" t="s">
        <v>5678</v>
      </c>
    </row>
    <row r="672" spans="1:5">
      <c r="A672" t="s">
        <v>7868</v>
      </c>
      <c r="B672" t="s">
        <v>9716</v>
      </c>
      <c r="C672" t="s">
        <v>5677</v>
      </c>
      <c r="D672" t="s">
        <v>2242</v>
      </c>
      <c r="E672" t="s">
        <v>5678</v>
      </c>
    </row>
    <row r="673" spans="1:5">
      <c r="A673" t="s">
        <v>7868</v>
      </c>
      <c r="B673" t="s">
        <v>10425</v>
      </c>
      <c r="C673" t="s">
        <v>5677</v>
      </c>
      <c r="D673" t="s">
        <v>11185</v>
      </c>
      <c r="E673" t="s">
        <v>5678</v>
      </c>
    </row>
    <row r="674" spans="1:5">
      <c r="A674" t="s">
        <v>7870</v>
      </c>
      <c r="B674" t="s">
        <v>15994</v>
      </c>
      <c r="C674" t="s">
        <v>5677</v>
      </c>
      <c r="D674" t="s">
        <v>2244</v>
      </c>
      <c r="E674" t="s">
        <v>5678</v>
      </c>
    </row>
    <row r="675" spans="1:5">
      <c r="A675" t="s">
        <v>7870</v>
      </c>
      <c r="B675" t="s">
        <v>15995</v>
      </c>
      <c r="C675" t="s">
        <v>5677</v>
      </c>
      <c r="D675" t="s">
        <v>15886</v>
      </c>
      <c r="E675" t="s">
        <v>5678</v>
      </c>
    </row>
    <row r="676" spans="1:5">
      <c r="A676" t="s">
        <v>7870</v>
      </c>
      <c r="B676" t="s">
        <v>15996</v>
      </c>
      <c r="C676" t="s">
        <v>5677</v>
      </c>
      <c r="D676" t="s">
        <v>945</v>
      </c>
      <c r="E676" t="s">
        <v>5678</v>
      </c>
    </row>
    <row r="677" spans="1:5">
      <c r="A677" t="s">
        <v>7870</v>
      </c>
      <c r="B677" t="s">
        <v>15997</v>
      </c>
      <c r="C677" t="s">
        <v>5677</v>
      </c>
      <c r="D677" t="s">
        <v>946</v>
      </c>
      <c r="E677" t="s">
        <v>5678</v>
      </c>
    </row>
    <row r="678" spans="1:5">
      <c r="A678" t="s">
        <v>7870</v>
      </c>
      <c r="B678" t="s">
        <v>15998</v>
      </c>
      <c r="C678" t="s">
        <v>5677</v>
      </c>
      <c r="D678" t="s">
        <v>1211</v>
      </c>
      <c r="E678" t="s">
        <v>5678</v>
      </c>
    </row>
    <row r="679" spans="1:5">
      <c r="A679" t="s">
        <v>7870</v>
      </c>
      <c r="B679" t="s">
        <v>15999</v>
      </c>
      <c r="C679" t="s">
        <v>5677</v>
      </c>
      <c r="D679" t="s">
        <v>2245</v>
      </c>
      <c r="E679" t="s">
        <v>5678</v>
      </c>
    </row>
    <row r="680" spans="1:5">
      <c r="A680" t="s">
        <v>7870</v>
      </c>
      <c r="B680" t="s">
        <v>16000</v>
      </c>
      <c r="C680" t="s">
        <v>5677</v>
      </c>
      <c r="D680" t="s">
        <v>2246</v>
      </c>
      <c r="E680" t="s">
        <v>5678</v>
      </c>
    </row>
    <row r="681" spans="1:5">
      <c r="A681" t="s">
        <v>7870</v>
      </c>
      <c r="B681" t="s">
        <v>16001</v>
      </c>
      <c r="C681" t="s">
        <v>5677</v>
      </c>
      <c r="D681" t="s">
        <v>726</v>
      </c>
      <c r="E681" t="s">
        <v>5678</v>
      </c>
    </row>
    <row r="682" spans="1:5">
      <c r="A682" t="s">
        <v>7870</v>
      </c>
      <c r="B682" t="s">
        <v>16002</v>
      </c>
      <c r="C682" t="s">
        <v>5677</v>
      </c>
      <c r="D682" t="s">
        <v>1333</v>
      </c>
      <c r="E682" t="s">
        <v>5678</v>
      </c>
    </row>
    <row r="683" spans="1:5">
      <c r="A683" t="s">
        <v>7870</v>
      </c>
      <c r="B683" t="s">
        <v>16003</v>
      </c>
      <c r="C683" t="s">
        <v>5677</v>
      </c>
      <c r="D683" t="s">
        <v>15124</v>
      </c>
      <c r="E683" t="s">
        <v>5678</v>
      </c>
    </row>
    <row r="684" spans="1:5">
      <c r="A684" t="s">
        <v>7870</v>
      </c>
      <c r="B684" t="s">
        <v>16004</v>
      </c>
      <c r="C684" t="s">
        <v>5677</v>
      </c>
      <c r="D684" t="s">
        <v>16005</v>
      </c>
      <c r="E684" t="s">
        <v>5678</v>
      </c>
    </row>
    <row r="685" spans="1:5">
      <c r="A685" t="s">
        <v>7870</v>
      </c>
      <c r="B685" t="s">
        <v>7871</v>
      </c>
      <c r="C685" t="s">
        <v>5677</v>
      </c>
      <c r="D685" t="s">
        <v>65</v>
      </c>
      <c r="E685" t="s">
        <v>5678</v>
      </c>
    </row>
    <row r="686" spans="1:5">
      <c r="A686" t="s">
        <v>7870</v>
      </c>
      <c r="B686" t="s">
        <v>8950</v>
      </c>
      <c r="C686" t="s">
        <v>5677</v>
      </c>
      <c r="D686" t="s">
        <v>117</v>
      </c>
      <c r="E686" t="s">
        <v>5678</v>
      </c>
    </row>
    <row r="687" spans="1:5">
      <c r="A687" t="s">
        <v>7870</v>
      </c>
      <c r="B687" t="s">
        <v>9717</v>
      </c>
      <c r="C687" t="s">
        <v>5677</v>
      </c>
      <c r="D687" t="s">
        <v>164</v>
      </c>
      <c r="E687" t="s">
        <v>5678</v>
      </c>
    </row>
    <row r="688" spans="1:5">
      <c r="A688" t="s">
        <v>7870</v>
      </c>
      <c r="B688" t="s">
        <v>10426</v>
      </c>
      <c r="C688" t="s">
        <v>5677</v>
      </c>
      <c r="D688" t="s">
        <v>2119</v>
      </c>
      <c r="E688" t="s">
        <v>5678</v>
      </c>
    </row>
    <row r="689" spans="1:5">
      <c r="A689" t="s">
        <v>7872</v>
      </c>
      <c r="B689" t="s">
        <v>16006</v>
      </c>
      <c r="C689" t="s">
        <v>5677</v>
      </c>
      <c r="D689" t="s">
        <v>2248</v>
      </c>
      <c r="E689" t="s">
        <v>5678</v>
      </c>
    </row>
    <row r="690" spans="1:5">
      <c r="A690" t="s">
        <v>7872</v>
      </c>
      <c r="B690" t="s">
        <v>16007</v>
      </c>
      <c r="C690" t="s">
        <v>5677</v>
      </c>
      <c r="D690" t="s">
        <v>16008</v>
      </c>
      <c r="E690" t="s">
        <v>5678</v>
      </c>
    </row>
    <row r="691" spans="1:5">
      <c r="A691" t="s">
        <v>7872</v>
      </c>
      <c r="B691" t="s">
        <v>16009</v>
      </c>
      <c r="C691" t="s">
        <v>5677</v>
      </c>
      <c r="D691" t="s">
        <v>945</v>
      </c>
      <c r="E691" t="s">
        <v>5678</v>
      </c>
    </row>
    <row r="692" spans="1:5">
      <c r="A692" t="s">
        <v>7872</v>
      </c>
      <c r="B692" t="s">
        <v>16010</v>
      </c>
      <c r="C692" t="s">
        <v>5677</v>
      </c>
      <c r="D692" t="s">
        <v>16011</v>
      </c>
      <c r="E692" t="s">
        <v>5678</v>
      </c>
    </row>
    <row r="693" spans="1:5">
      <c r="A693" t="s">
        <v>7872</v>
      </c>
      <c r="B693" t="s">
        <v>16012</v>
      </c>
      <c r="C693" t="s">
        <v>5677</v>
      </c>
      <c r="D693" t="s">
        <v>1211</v>
      </c>
      <c r="E693" t="s">
        <v>5678</v>
      </c>
    </row>
    <row r="694" spans="1:5">
      <c r="A694" t="s">
        <v>7872</v>
      </c>
      <c r="B694" t="s">
        <v>16013</v>
      </c>
      <c r="C694" t="s">
        <v>5677</v>
      </c>
      <c r="D694" t="s">
        <v>2250</v>
      </c>
      <c r="E694" t="s">
        <v>5678</v>
      </c>
    </row>
    <row r="695" spans="1:5">
      <c r="A695" t="s">
        <v>7872</v>
      </c>
      <c r="B695" t="s">
        <v>16014</v>
      </c>
      <c r="C695" t="s">
        <v>5677</v>
      </c>
      <c r="D695" t="s">
        <v>2251</v>
      </c>
      <c r="E695" t="s">
        <v>5678</v>
      </c>
    </row>
    <row r="696" spans="1:5">
      <c r="A696" t="s">
        <v>7872</v>
      </c>
      <c r="B696" t="s">
        <v>16015</v>
      </c>
      <c r="C696" t="s">
        <v>5677</v>
      </c>
      <c r="D696" t="s">
        <v>726</v>
      </c>
      <c r="E696" t="s">
        <v>5678</v>
      </c>
    </row>
    <row r="697" spans="1:5">
      <c r="A697" t="s">
        <v>7872</v>
      </c>
      <c r="B697" t="s">
        <v>16016</v>
      </c>
      <c r="C697" t="s">
        <v>5677</v>
      </c>
      <c r="D697" t="s">
        <v>1333</v>
      </c>
      <c r="E697" t="s">
        <v>5678</v>
      </c>
    </row>
    <row r="698" spans="1:5">
      <c r="A698" t="s">
        <v>7872</v>
      </c>
      <c r="B698" t="s">
        <v>16017</v>
      </c>
      <c r="C698" t="s">
        <v>5677</v>
      </c>
      <c r="D698" t="s">
        <v>15124</v>
      </c>
      <c r="E698" t="s">
        <v>5678</v>
      </c>
    </row>
    <row r="699" spans="1:5">
      <c r="A699" t="s">
        <v>7872</v>
      </c>
      <c r="B699" t="s">
        <v>16018</v>
      </c>
      <c r="C699" t="s">
        <v>5677</v>
      </c>
      <c r="D699" t="s">
        <v>16019</v>
      </c>
      <c r="E699" t="s">
        <v>5678</v>
      </c>
    </row>
    <row r="700" spans="1:5">
      <c r="A700" t="s">
        <v>7872</v>
      </c>
      <c r="B700" t="s">
        <v>7873</v>
      </c>
      <c r="C700" t="s">
        <v>5677</v>
      </c>
      <c r="D700" t="s">
        <v>65</v>
      </c>
      <c r="E700" t="s">
        <v>5678</v>
      </c>
    </row>
    <row r="701" spans="1:5">
      <c r="A701" t="s">
        <v>7872</v>
      </c>
      <c r="B701" t="s">
        <v>8951</v>
      </c>
      <c r="C701" t="s">
        <v>5677</v>
      </c>
      <c r="D701" t="s">
        <v>117</v>
      </c>
      <c r="E701" t="s">
        <v>5678</v>
      </c>
    </row>
    <row r="702" spans="1:5">
      <c r="A702" t="s">
        <v>7872</v>
      </c>
      <c r="B702" t="s">
        <v>9718</v>
      </c>
      <c r="C702" t="s">
        <v>5677</v>
      </c>
      <c r="D702" t="s">
        <v>164</v>
      </c>
      <c r="E702" t="s">
        <v>5678</v>
      </c>
    </row>
    <row r="703" spans="1:5">
      <c r="A703" t="s">
        <v>7872</v>
      </c>
      <c r="B703" t="s">
        <v>10427</v>
      </c>
      <c r="C703" t="s">
        <v>5677</v>
      </c>
      <c r="D703" t="s">
        <v>2119</v>
      </c>
      <c r="E703" t="s">
        <v>5678</v>
      </c>
    </row>
    <row r="704" spans="1:5">
      <c r="A704" t="s">
        <v>7875</v>
      </c>
      <c r="B704" t="s">
        <v>16020</v>
      </c>
      <c r="C704" t="s">
        <v>5677</v>
      </c>
      <c r="D704" t="s">
        <v>2253</v>
      </c>
      <c r="E704" t="s">
        <v>5678</v>
      </c>
    </row>
    <row r="705" spans="1:5">
      <c r="A705" t="s">
        <v>7875</v>
      </c>
      <c r="B705" t="s">
        <v>16021</v>
      </c>
      <c r="C705" t="s">
        <v>5677</v>
      </c>
      <c r="D705" t="s">
        <v>16022</v>
      </c>
      <c r="E705" t="s">
        <v>5678</v>
      </c>
    </row>
    <row r="706" spans="1:5">
      <c r="A706" t="s">
        <v>7875</v>
      </c>
      <c r="B706" t="s">
        <v>16023</v>
      </c>
      <c r="C706" t="s">
        <v>5677</v>
      </c>
      <c r="D706" t="s">
        <v>945</v>
      </c>
      <c r="E706" t="s">
        <v>5678</v>
      </c>
    </row>
    <row r="707" spans="1:5">
      <c r="A707" t="s">
        <v>7875</v>
      </c>
      <c r="B707" t="s">
        <v>16024</v>
      </c>
      <c r="C707" t="s">
        <v>5677</v>
      </c>
      <c r="D707" t="s">
        <v>946</v>
      </c>
      <c r="E707" t="s">
        <v>5678</v>
      </c>
    </row>
    <row r="708" spans="1:5">
      <c r="A708" t="s">
        <v>7875</v>
      </c>
      <c r="B708" t="s">
        <v>16025</v>
      </c>
      <c r="C708" t="s">
        <v>5677</v>
      </c>
      <c r="D708" t="s">
        <v>1211</v>
      </c>
      <c r="E708" t="s">
        <v>5678</v>
      </c>
    </row>
    <row r="709" spans="1:5">
      <c r="A709" t="s">
        <v>7875</v>
      </c>
      <c r="B709" t="s">
        <v>16026</v>
      </c>
      <c r="C709" t="s">
        <v>5677</v>
      </c>
      <c r="D709" t="s">
        <v>2254</v>
      </c>
      <c r="E709" t="s">
        <v>5678</v>
      </c>
    </row>
    <row r="710" spans="1:5">
      <c r="A710" t="s">
        <v>7875</v>
      </c>
      <c r="B710" t="s">
        <v>16027</v>
      </c>
      <c r="C710" t="s">
        <v>5677</v>
      </c>
      <c r="D710" t="s">
        <v>2254</v>
      </c>
      <c r="E710" t="s">
        <v>5678</v>
      </c>
    </row>
    <row r="711" spans="1:5">
      <c r="A711" t="s">
        <v>7875</v>
      </c>
      <c r="B711" t="s">
        <v>16028</v>
      </c>
      <c r="C711" t="s">
        <v>5677</v>
      </c>
      <c r="D711" t="s">
        <v>232</v>
      </c>
      <c r="E711" t="s">
        <v>5678</v>
      </c>
    </row>
    <row r="712" spans="1:5">
      <c r="A712" t="s">
        <v>7875</v>
      </c>
      <c r="B712" t="s">
        <v>16029</v>
      </c>
      <c r="C712" t="s">
        <v>5677</v>
      </c>
      <c r="D712" t="s">
        <v>1333</v>
      </c>
      <c r="E712" t="s">
        <v>5678</v>
      </c>
    </row>
    <row r="713" spans="1:5">
      <c r="A713" t="s">
        <v>7875</v>
      </c>
      <c r="B713" t="s">
        <v>16030</v>
      </c>
      <c r="C713" t="s">
        <v>5677</v>
      </c>
      <c r="D713" t="s">
        <v>15124</v>
      </c>
      <c r="E713" t="s">
        <v>5678</v>
      </c>
    </row>
    <row r="714" spans="1:5">
      <c r="A714" t="s">
        <v>7875</v>
      </c>
      <c r="B714" t="s">
        <v>16031</v>
      </c>
      <c r="C714" t="s">
        <v>5677</v>
      </c>
      <c r="D714" t="s">
        <v>16032</v>
      </c>
      <c r="E714" t="s">
        <v>5678</v>
      </c>
    </row>
    <row r="715" spans="1:5">
      <c r="A715" t="s">
        <v>7875</v>
      </c>
      <c r="B715" t="s">
        <v>7876</v>
      </c>
      <c r="C715" t="s">
        <v>5677</v>
      </c>
      <c r="D715" t="s">
        <v>65</v>
      </c>
      <c r="E715" t="s">
        <v>5678</v>
      </c>
    </row>
    <row r="716" spans="1:5">
      <c r="A716" t="s">
        <v>7875</v>
      </c>
      <c r="B716" t="s">
        <v>8952</v>
      </c>
      <c r="C716" t="s">
        <v>5677</v>
      </c>
      <c r="D716" t="s">
        <v>117</v>
      </c>
      <c r="E716" t="s">
        <v>5678</v>
      </c>
    </row>
    <row r="717" spans="1:5">
      <c r="A717" t="s">
        <v>7875</v>
      </c>
      <c r="B717" t="s">
        <v>9719</v>
      </c>
      <c r="C717" t="s">
        <v>5677</v>
      </c>
      <c r="D717" t="s">
        <v>164</v>
      </c>
      <c r="E717" t="s">
        <v>5678</v>
      </c>
    </row>
    <row r="718" spans="1:5">
      <c r="A718" t="s">
        <v>7875</v>
      </c>
      <c r="B718" t="s">
        <v>10428</v>
      </c>
      <c r="C718" t="s">
        <v>5677</v>
      </c>
      <c r="D718" t="s">
        <v>2119</v>
      </c>
      <c r="E718" t="s">
        <v>5678</v>
      </c>
    </row>
    <row r="719" spans="1:5">
      <c r="A719" t="s">
        <v>6671</v>
      </c>
      <c r="B719" t="s">
        <v>16033</v>
      </c>
      <c r="C719" t="s">
        <v>5677</v>
      </c>
      <c r="D719" t="s">
        <v>2257</v>
      </c>
      <c r="E719" t="s">
        <v>5678</v>
      </c>
    </row>
    <row r="720" spans="1:5">
      <c r="A720" t="s">
        <v>6549</v>
      </c>
      <c r="B720" t="s">
        <v>16034</v>
      </c>
      <c r="C720" t="s">
        <v>1333</v>
      </c>
      <c r="D720" t="s">
        <v>233</v>
      </c>
      <c r="E720" t="s">
        <v>5783</v>
      </c>
    </row>
    <row r="721" spans="1:5">
      <c r="A721" t="s">
        <v>6549</v>
      </c>
      <c r="B721" t="s">
        <v>6654</v>
      </c>
      <c r="C721" t="s">
        <v>15368</v>
      </c>
      <c r="D721" t="s">
        <v>15133</v>
      </c>
      <c r="E721" t="s">
        <v>5783</v>
      </c>
    </row>
    <row r="722" spans="1:5">
      <c r="A722" t="s">
        <v>6549</v>
      </c>
      <c r="B722" t="s">
        <v>6695</v>
      </c>
      <c r="C722" t="s">
        <v>16035</v>
      </c>
      <c r="D722" t="s">
        <v>248</v>
      </c>
      <c r="E722" t="s">
        <v>5783</v>
      </c>
    </row>
    <row r="723" spans="1:5">
      <c r="A723" t="s">
        <v>7880</v>
      </c>
      <c r="B723" t="s">
        <v>16036</v>
      </c>
      <c r="C723" t="s">
        <v>5677</v>
      </c>
      <c r="D723" t="s">
        <v>2261</v>
      </c>
      <c r="E723" t="s">
        <v>5678</v>
      </c>
    </row>
    <row r="724" spans="1:5">
      <c r="A724" t="s">
        <v>6845</v>
      </c>
      <c r="B724" t="s">
        <v>16037</v>
      </c>
      <c r="C724" t="s">
        <v>5677</v>
      </c>
      <c r="D724" t="s">
        <v>36</v>
      </c>
      <c r="E724" t="s">
        <v>5678</v>
      </c>
    </row>
    <row r="725" spans="1:5">
      <c r="A725" t="s">
        <v>6551</v>
      </c>
      <c r="B725" t="s">
        <v>16038</v>
      </c>
      <c r="C725" t="s">
        <v>1333</v>
      </c>
      <c r="D725" t="s">
        <v>279</v>
      </c>
      <c r="E725" t="s">
        <v>5783</v>
      </c>
    </row>
    <row r="726" spans="1:5">
      <c r="A726" t="s">
        <v>6551</v>
      </c>
      <c r="B726" t="s">
        <v>6655</v>
      </c>
      <c r="C726" t="s">
        <v>15368</v>
      </c>
      <c r="D726" t="s">
        <v>14238</v>
      </c>
      <c r="E726" t="s">
        <v>5783</v>
      </c>
    </row>
    <row r="727" spans="1:5">
      <c r="A727" t="s">
        <v>6551</v>
      </c>
      <c r="B727" t="s">
        <v>6696</v>
      </c>
      <c r="C727" t="s">
        <v>16039</v>
      </c>
      <c r="D727" t="s">
        <v>268</v>
      </c>
      <c r="E727" t="s">
        <v>5783</v>
      </c>
    </row>
    <row r="728" spans="1:5">
      <c r="A728" t="s">
        <v>6859</v>
      </c>
      <c r="B728" t="s">
        <v>14233</v>
      </c>
      <c r="C728" t="s">
        <v>14922</v>
      </c>
      <c r="D728" t="s">
        <v>14238</v>
      </c>
      <c r="E728" t="s">
        <v>5783</v>
      </c>
    </row>
    <row r="729" spans="1:5">
      <c r="A729" t="s">
        <v>6891</v>
      </c>
      <c r="B729" t="s">
        <v>16040</v>
      </c>
      <c r="C729" t="s">
        <v>232</v>
      </c>
      <c r="D729" t="s">
        <v>726</v>
      </c>
      <c r="E729" t="s">
        <v>5783</v>
      </c>
    </row>
    <row r="730" spans="1:5">
      <c r="A730" t="s">
        <v>6891</v>
      </c>
      <c r="B730" t="s">
        <v>16041</v>
      </c>
      <c r="C730" t="s">
        <v>16042</v>
      </c>
      <c r="D730" t="s">
        <v>339</v>
      </c>
      <c r="E730" t="s">
        <v>5783</v>
      </c>
    </row>
    <row r="731" spans="1:5">
      <c r="A731" t="s">
        <v>6891</v>
      </c>
      <c r="B731" t="s">
        <v>10080</v>
      </c>
      <c r="C731" t="s">
        <v>16043</v>
      </c>
      <c r="D731" t="s">
        <v>340</v>
      </c>
      <c r="E731" t="s">
        <v>5783</v>
      </c>
    </row>
    <row r="732" spans="1:5">
      <c r="A732" t="s">
        <v>6919</v>
      </c>
      <c r="B732" t="s">
        <v>16044</v>
      </c>
      <c r="C732" t="s">
        <v>2983</v>
      </c>
      <c r="D732" t="s">
        <v>35</v>
      </c>
      <c r="E732" t="s">
        <v>5783</v>
      </c>
    </row>
    <row r="733" spans="1:5">
      <c r="A733" t="s">
        <v>6922</v>
      </c>
      <c r="B733" t="s">
        <v>16045</v>
      </c>
      <c r="C733" t="s">
        <v>2983</v>
      </c>
      <c r="D733" t="s">
        <v>35</v>
      </c>
      <c r="E733" t="s">
        <v>5783</v>
      </c>
    </row>
    <row r="734" spans="1:5">
      <c r="A734" t="s">
        <v>6924</v>
      </c>
      <c r="B734" t="s">
        <v>16046</v>
      </c>
      <c r="C734" t="s">
        <v>2983</v>
      </c>
      <c r="D734" t="s">
        <v>35</v>
      </c>
      <c r="E734" t="s">
        <v>5783</v>
      </c>
    </row>
    <row r="735" spans="1:5">
      <c r="A735" t="s">
        <v>6927</v>
      </c>
      <c r="B735" t="s">
        <v>16047</v>
      </c>
      <c r="C735" t="s">
        <v>2983</v>
      </c>
      <c r="D735" t="s">
        <v>35</v>
      </c>
      <c r="E735" t="s">
        <v>5783</v>
      </c>
    </row>
    <row r="736" spans="1:5">
      <c r="A736" t="s">
        <v>6934</v>
      </c>
      <c r="B736" t="s">
        <v>16048</v>
      </c>
      <c r="C736" t="s">
        <v>232</v>
      </c>
      <c r="D736" t="s">
        <v>726</v>
      </c>
      <c r="E736" t="s">
        <v>5783</v>
      </c>
    </row>
    <row r="737" spans="1:5">
      <c r="A737" t="s">
        <v>6934</v>
      </c>
      <c r="B737" t="s">
        <v>16049</v>
      </c>
      <c r="C737" t="s">
        <v>16050</v>
      </c>
      <c r="D737" t="s">
        <v>12770</v>
      </c>
      <c r="E737" t="s">
        <v>5783</v>
      </c>
    </row>
    <row r="738" spans="1:5">
      <c r="A738" t="s">
        <v>6934</v>
      </c>
      <c r="B738" t="s">
        <v>10095</v>
      </c>
      <c r="C738" t="s">
        <v>16051</v>
      </c>
      <c r="D738" t="s">
        <v>16052</v>
      </c>
      <c r="E738" t="s">
        <v>5783</v>
      </c>
    </row>
    <row r="739" spans="1:5">
      <c r="A739" t="s">
        <v>6937</v>
      </c>
      <c r="B739" t="s">
        <v>14674</v>
      </c>
      <c r="C739" t="s">
        <v>16053</v>
      </c>
      <c r="D739" t="s">
        <v>5677</v>
      </c>
      <c r="E739" t="s">
        <v>6064</v>
      </c>
    </row>
    <row r="740" spans="1:5">
      <c r="A740" t="s">
        <v>6937</v>
      </c>
      <c r="B740" t="s">
        <v>16054</v>
      </c>
      <c r="C740" t="s">
        <v>16055</v>
      </c>
      <c r="D740" t="s">
        <v>12771</v>
      </c>
      <c r="E740" t="s">
        <v>5783</v>
      </c>
    </row>
    <row r="741" spans="1:5">
      <c r="A741" t="s">
        <v>6940</v>
      </c>
      <c r="B741" t="s">
        <v>16056</v>
      </c>
      <c r="C741" t="s">
        <v>232</v>
      </c>
      <c r="D741" t="s">
        <v>45</v>
      </c>
      <c r="E741" t="s">
        <v>5783</v>
      </c>
    </row>
    <row r="742" spans="1:5">
      <c r="A742" t="s">
        <v>6940</v>
      </c>
      <c r="B742" t="s">
        <v>16057</v>
      </c>
      <c r="C742" t="s">
        <v>1333</v>
      </c>
      <c r="D742" t="s">
        <v>5677</v>
      </c>
      <c r="E742" t="s">
        <v>6064</v>
      </c>
    </row>
    <row r="743" spans="1:5">
      <c r="A743" t="s">
        <v>6940</v>
      </c>
      <c r="B743" t="s">
        <v>16058</v>
      </c>
      <c r="C743" t="s">
        <v>15368</v>
      </c>
      <c r="D743" t="s">
        <v>5677</v>
      </c>
      <c r="E743" t="s">
        <v>6064</v>
      </c>
    </row>
    <row r="744" spans="1:5">
      <c r="A744" t="s">
        <v>6940</v>
      </c>
      <c r="B744" t="s">
        <v>16059</v>
      </c>
      <c r="C744" t="s">
        <v>16060</v>
      </c>
      <c r="D744" t="s">
        <v>427</v>
      </c>
      <c r="E744" t="s">
        <v>5783</v>
      </c>
    </row>
    <row r="745" spans="1:5">
      <c r="A745" t="s">
        <v>6942</v>
      </c>
      <c r="B745" t="s">
        <v>16061</v>
      </c>
      <c r="C745" t="s">
        <v>232</v>
      </c>
      <c r="D745" t="s">
        <v>45</v>
      </c>
      <c r="E745" t="s">
        <v>5783</v>
      </c>
    </row>
    <row r="746" spans="1:5">
      <c r="A746" t="s">
        <v>6942</v>
      </c>
      <c r="B746" t="s">
        <v>16062</v>
      </c>
      <c r="C746" t="s">
        <v>1333</v>
      </c>
      <c r="D746" t="s">
        <v>5677</v>
      </c>
      <c r="E746" t="s">
        <v>6064</v>
      </c>
    </row>
    <row r="747" spans="1:5">
      <c r="A747" t="s">
        <v>6942</v>
      </c>
      <c r="B747" t="s">
        <v>16063</v>
      </c>
      <c r="C747" t="s">
        <v>15368</v>
      </c>
      <c r="D747" t="s">
        <v>5677</v>
      </c>
      <c r="E747" t="s">
        <v>6064</v>
      </c>
    </row>
    <row r="748" spans="1:5">
      <c r="A748" t="s">
        <v>6942</v>
      </c>
      <c r="B748" t="s">
        <v>16064</v>
      </c>
      <c r="C748" t="s">
        <v>16065</v>
      </c>
      <c r="D748" t="s">
        <v>6944</v>
      </c>
      <c r="E748" t="s">
        <v>5783</v>
      </c>
    </row>
    <row r="749" spans="1:5">
      <c r="A749" t="s">
        <v>6950</v>
      </c>
      <c r="B749" t="s">
        <v>16066</v>
      </c>
      <c r="C749" t="s">
        <v>2983</v>
      </c>
      <c r="D749" t="s">
        <v>35</v>
      </c>
      <c r="E749" t="s">
        <v>5783</v>
      </c>
    </row>
    <row r="750" spans="1:5">
      <c r="A750" t="s">
        <v>6960</v>
      </c>
      <c r="B750" t="s">
        <v>16067</v>
      </c>
      <c r="C750" t="s">
        <v>2983</v>
      </c>
      <c r="D750" t="s">
        <v>35</v>
      </c>
      <c r="E750" t="s">
        <v>5783</v>
      </c>
    </row>
    <row r="751" spans="1:5">
      <c r="A751" t="s">
        <v>6963</v>
      </c>
      <c r="B751" t="s">
        <v>16068</v>
      </c>
      <c r="C751" t="s">
        <v>2983</v>
      </c>
      <c r="D751" t="s">
        <v>35</v>
      </c>
      <c r="E751" t="s">
        <v>5783</v>
      </c>
    </row>
    <row r="752" spans="1:5">
      <c r="A752" t="s">
        <v>6965</v>
      </c>
      <c r="B752" t="s">
        <v>16069</v>
      </c>
      <c r="C752" t="s">
        <v>2983</v>
      </c>
      <c r="D752" t="s">
        <v>35</v>
      </c>
      <c r="E752" t="s">
        <v>5783</v>
      </c>
    </row>
  </sheetData>
  <autoFilter ref="A4:E752" xr:uid="{245CDCA7-AFB4-40C1-B9FD-AFBBED06341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C09E-D0B0-4C37-BC28-B2B3A0E96D8C}">
  <dimension ref="A1:F339"/>
  <sheetViews>
    <sheetView workbookViewId="0">
      <selection activeCell="A4" sqref="A4"/>
    </sheetView>
  </sheetViews>
  <sheetFormatPr defaultColWidth="8.85546875" defaultRowHeight="15"/>
  <cols>
    <col min="4" max="4" width="35.7109375" style="32" customWidth="1"/>
    <col min="5" max="5" width="32.7109375" style="32" customWidth="1"/>
    <col min="6" max="6" width="39.7109375" customWidth="1"/>
  </cols>
  <sheetData>
    <row r="1" spans="1:6" ht="21">
      <c r="A1" s="29" t="s">
        <v>16070</v>
      </c>
    </row>
    <row r="3" spans="1:6" ht="18">
      <c r="A3" s="1382" t="s">
        <v>5667</v>
      </c>
      <c r="B3" s="1382"/>
      <c r="C3" s="1382"/>
      <c r="D3" s="1382"/>
      <c r="E3" s="1382"/>
      <c r="F3" s="1382"/>
    </row>
    <row r="4" spans="1:6">
      <c r="A4" s="942" t="s">
        <v>5668</v>
      </c>
      <c r="B4" s="942" t="s">
        <v>14354</v>
      </c>
      <c r="C4" s="942" t="s">
        <v>5670</v>
      </c>
      <c r="D4" s="943" t="s">
        <v>5671</v>
      </c>
      <c r="E4" s="943" t="s">
        <v>5672</v>
      </c>
      <c r="F4" s="942" t="s">
        <v>5673</v>
      </c>
    </row>
    <row r="5" spans="1:6" ht="48.95">
      <c r="A5" s="944" t="s">
        <v>6350</v>
      </c>
      <c r="B5" t="s">
        <v>6986</v>
      </c>
      <c r="C5" s="944" t="s">
        <v>16071</v>
      </c>
      <c r="D5" s="945" t="s">
        <v>16072</v>
      </c>
      <c r="E5" s="945" t="s">
        <v>524</v>
      </c>
      <c r="F5" s="944" t="s">
        <v>5783</v>
      </c>
    </row>
    <row r="6" spans="1:6">
      <c r="A6" s="944" t="s">
        <v>6350</v>
      </c>
      <c r="B6" t="s">
        <v>6986</v>
      </c>
      <c r="C6" s="944" t="s">
        <v>16073</v>
      </c>
      <c r="D6" s="945" t="s">
        <v>726</v>
      </c>
      <c r="E6" s="945" t="s">
        <v>2983</v>
      </c>
      <c r="F6" s="944" t="s">
        <v>5783</v>
      </c>
    </row>
    <row r="7" spans="1:6" ht="48.95">
      <c r="A7" s="944" t="s">
        <v>6350</v>
      </c>
      <c r="B7" t="s">
        <v>6986</v>
      </c>
      <c r="C7" s="944" t="s">
        <v>6987</v>
      </c>
      <c r="D7" s="945" t="s">
        <v>16074</v>
      </c>
      <c r="E7" s="945" t="s">
        <v>525</v>
      </c>
      <c r="F7" s="944" t="s">
        <v>5783</v>
      </c>
    </row>
    <row r="8" spans="1:6" ht="36.950000000000003">
      <c r="A8" s="944" t="s">
        <v>6350</v>
      </c>
      <c r="B8" t="s">
        <v>6986</v>
      </c>
      <c r="C8" s="944" t="s">
        <v>10838</v>
      </c>
      <c r="D8" s="945" t="s">
        <v>16075</v>
      </c>
      <c r="E8" s="945" t="s">
        <v>10839</v>
      </c>
      <c r="F8" s="944" t="s">
        <v>5783</v>
      </c>
    </row>
    <row r="9" spans="1:6" ht="24.95">
      <c r="A9" s="944" t="s">
        <v>6350</v>
      </c>
      <c r="B9" t="s">
        <v>7082</v>
      </c>
      <c r="C9" s="944" t="s">
        <v>7083</v>
      </c>
      <c r="D9" s="945" t="s">
        <v>16076</v>
      </c>
      <c r="E9" s="945" t="s">
        <v>12781</v>
      </c>
      <c r="F9" s="944" t="s">
        <v>5783</v>
      </c>
    </row>
    <row r="10" spans="1:6">
      <c r="A10" s="944" t="s">
        <v>6350</v>
      </c>
      <c r="B10" t="s">
        <v>7093</v>
      </c>
      <c r="C10" s="944" t="s">
        <v>16077</v>
      </c>
      <c r="D10" s="945" t="s">
        <v>726</v>
      </c>
      <c r="E10" s="945" t="s">
        <v>2983</v>
      </c>
      <c r="F10" s="944" t="s">
        <v>5783</v>
      </c>
    </row>
    <row r="11" spans="1:6" ht="60.95">
      <c r="A11" s="944" t="s">
        <v>6350</v>
      </c>
      <c r="B11" t="s">
        <v>7093</v>
      </c>
      <c r="C11" s="944" t="s">
        <v>7094</v>
      </c>
      <c r="D11" s="945" t="s">
        <v>16078</v>
      </c>
      <c r="E11" s="945" t="s">
        <v>710</v>
      </c>
      <c r="F11" s="944" t="s">
        <v>5783</v>
      </c>
    </row>
    <row r="12" spans="1:6" ht="24.95">
      <c r="A12" s="944" t="s">
        <v>6350</v>
      </c>
      <c r="B12" t="s">
        <v>5853</v>
      </c>
      <c r="C12" s="944" t="s">
        <v>16079</v>
      </c>
      <c r="D12" s="945" t="s">
        <v>5677</v>
      </c>
      <c r="E12" s="945" t="s">
        <v>724</v>
      </c>
      <c r="F12" s="944" t="s">
        <v>5678</v>
      </c>
    </row>
    <row r="13" spans="1:6">
      <c r="A13" s="944" t="s">
        <v>6350</v>
      </c>
      <c r="B13" t="s">
        <v>5853</v>
      </c>
      <c r="C13" s="944" t="s">
        <v>15375</v>
      </c>
      <c r="D13" s="945" t="s">
        <v>279</v>
      </c>
      <c r="E13" s="945" t="s">
        <v>1333</v>
      </c>
      <c r="F13" s="944" t="s">
        <v>5783</v>
      </c>
    </row>
    <row r="14" spans="1:6" ht="296.10000000000002">
      <c r="A14" s="944" t="s">
        <v>6350</v>
      </c>
      <c r="B14" t="s">
        <v>5853</v>
      </c>
      <c r="C14" s="944" t="s">
        <v>7101</v>
      </c>
      <c r="D14" s="945" t="s">
        <v>16080</v>
      </c>
      <c r="E14" s="945" t="s">
        <v>16081</v>
      </c>
      <c r="F14" s="944" t="s">
        <v>5783</v>
      </c>
    </row>
    <row r="15" spans="1:6">
      <c r="A15" s="944" t="s">
        <v>6350</v>
      </c>
      <c r="B15" t="s">
        <v>5853</v>
      </c>
      <c r="C15" s="944" t="s">
        <v>6108</v>
      </c>
      <c r="D15" s="945" t="s">
        <v>5677</v>
      </c>
      <c r="E15" s="945" t="s">
        <v>71</v>
      </c>
      <c r="F15" s="944" t="s">
        <v>5678</v>
      </c>
    </row>
    <row r="16" spans="1:6">
      <c r="A16" s="944" t="s">
        <v>6350</v>
      </c>
      <c r="B16" t="s">
        <v>6757</v>
      </c>
      <c r="C16" s="944" t="s">
        <v>16082</v>
      </c>
      <c r="D16" s="945" t="s">
        <v>232</v>
      </c>
      <c r="E16" s="945" t="s">
        <v>2983</v>
      </c>
      <c r="F16" s="944" t="s">
        <v>5783</v>
      </c>
    </row>
    <row r="17" spans="1:6" ht="84.95">
      <c r="A17" s="944" t="s">
        <v>6350</v>
      </c>
      <c r="B17" t="s">
        <v>6757</v>
      </c>
      <c r="C17" s="944" t="s">
        <v>6758</v>
      </c>
      <c r="D17" s="945" t="s">
        <v>16083</v>
      </c>
      <c r="E17" s="945" t="s">
        <v>12754</v>
      </c>
      <c r="F17" s="944" t="s">
        <v>5783</v>
      </c>
    </row>
    <row r="18" spans="1:6" ht="24.95">
      <c r="A18" s="944" t="s">
        <v>6350</v>
      </c>
      <c r="B18" t="s">
        <v>6757</v>
      </c>
      <c r="C18" s="944" t="s">
        <v>10742</v>
      </c>
      <c r="D18" s="945" t="s">
        <v>66</v>
      </c>
      <c r="E18" s="945" t="s">
        <v>10743</v>
      </c>
      <c r="F18" s="944" t="s">
        <v>5783</v>
      </c>
    </row>
    <row r="19" spans="1:6">
      <c r="A19" s="944" t="s">
        <v>6350</v>
      </c>
      <c r="B19" t="s">
        <v>6553</v>
      </c>
      <c r="C19" s="944" t="s">
        <v>16084</v>
      </c>
      <c r="D19" s="945" t="s">
        <v>1333</v>
      </c>
      <c r="E19" s="945" t="s">
        <v>233</v>
      </c>
      <c r="F19" s="944" t="s">
        <v>5783</v>
      </c>
    </row>
    <row r="20" spans="1:6" ht="60.95">
      <c r="A20" s="944" t="s">
        <v>6350</v>
      </c>
      <c r="B20" t="s">
        <v>6553</v>
      </c>
      <c r="C20" s="944" t="s">
        <v>7185</v>
      </c>
      <c r="D20" s="945" t="s">
        <v>15385</v>
      </c>
      <c r="E20" s="945" t="s">
        <v>7186</v>
      </c>
      <c r="F20" s="944" t="s">
        <v>5783</v>
      </c>
    </row>
    <row r="21" spans="1:6">
      <c r="A21" s="944" t="s">
        <v>6350</v>
      </c>
      <c r="B21" t="s">
        <v>6061</v>
      </c>
      <c r="C21" s="944" t="s">
        <v>6555</v>
      </c>
      <c r="D21" s="945" t="s">
        <v>5677</v>
      </c>
      <c r="E21" s="945" t="s">
        <v>6063</v>
      </c>
      <c r="F21" s="944" t="s">
        <v>5678</v>
      </c>
    </row>
    <row r="22" spans="1:6">
      <c r="A22" s="944" t="s">
        <v>6350</v>
      </c>
      <c r="B22" t="s">
        <v>7207</v>
      </c>
      <c r="C22" s="944" t="s">
        <v>16085</v>
      </c>
      <c r="D22" s="945" t="s">
        <v>232</v>
      </c>
      <c r="E22" s="945" t="s">
        <v>45</v>
      </c>
      <c r="F22" s="944" t="s">
        <v>5783</v>
      </c>
    </row>
    <row r="23" spans="1:6">
      <c r="A23" s="944" t="s">
        <v>6350</v>
      </c>
      <c r="B23" t="s">
        <v>7207</v>
      </c>
      <c r="C23" s="944" t="s">
        <v>16086</v>
      </c>
      <c r="D23" s="945" t="s">
        <v>115</v>
      </c>
      <c r="E23" s="945" t="s">
        <v>5677</v>
      </c>
      <c r="F23" s="944" t="s">
        <v>6064</v>
      </c>
    </row>
    <row r="24" spans="1:6">
      <c r="A24" s="944" t="s">
        <v>6350</v>
      </c>
      <c r="B24" t="s">
        <v>7207</v>
      </c>
      <c r="C24" s="944" t="s">
        <v>16087</v>
      </c>
      <c r="D24" s="945" t="s">
        <v>15396</v>
      </c>
      <c r="E24" s="945" t="s">
        <v>5677</v>
      </c>
      <c r="F24" s="944" t="s">
        <v>6064</v>
      </c>
    </row>
    <row r="25" spans="1:6">
      <c r="A25" s="944" t="s">
        <v>6350</v>
      </c>
      <c r="B25" t="s">
        <v>7222</v>
      </c>
      <c r="C25" s="944" t="s">
        <v>15402</v>
      </c>
      <c r="D25" s="945" t="s">
        <v>232</v>
      </c>
      <c r="E25" s="945" t="s">
        <v>45</v>
      </c>
      <c r="F25" s="944" t="s">
        <v>5783</v>
      </c>
    </row>
    <row r="26" spans="1:6">
      <c r="A26" s="944" t="s">
        <v>6350</v>
      </c>
      <c r="B26" t="s">
        <v>7222</v>
      </c>
      <c r="C26" s="944" t="s">
        <v>15403</v>
      </c>
      <c r="D26" s="945" t="s">
        <v>1333</v>
      </c>
      <c r="E26" s="945" t="s">
        <v>5677</v>
      </c>
      <c r="F26" s="944" t="s">
        <v>6064</v>
      </c>
    </row>
    <row r="27" spans="1:6" ht="132.94999999999999">
      <c r="A27" s="944" t="s">
        <v>6350</v>
      </c>
      <c r="B27" t="s">
        <v>7222</v>
      </c>
      <c r="C27" s="944" t="s">
        <v>7223</v>
      </c>
      <c r="D27" s="945" t="s">
        <v>15406</v>
      </c>
      <c r="E27" s="945" t="s">
        <v>941</v>
      </c>
      <c r="F27" s="944" t="s">
        <v>5783</v>
      </c>
    </row>
    <row r="28" spans="1:6">
      <c r="A28" s="944" t="s">
        <v>6350</v>
      </c>
      <c r="B28" t="s">
        <v>7291</v>
      </c>
      <c r="C28" s="944" t="s">
        <v>16088</v>
      </c>
      <c r="D28" s="945" t="s">
        <v>5677</v>
      </c>
      <c r="E28" s="945" t="s">
        <v>1083</v>
      </c>
      <c r="F28" s="944" t="s">
        <v>5678</v>
      </c>
    </row>
    <row r="29" spans="1:6">
      <c r="A29" s="944" t="s">
        <v>6350</v>
      </c>
      <c r="B29" t="s">
        <v>7291</v>
      </c>
      <c r="C29" s="944" t="s">
        <v>8698</v>
      </c>
      <c r="D29" s="945" t="s">
        <v>5677</v>
      </c>
      <c r="E29" s="945" t="s">
        <v>65</v>
      </c>
      <c r="F29" s="944" t="s">
        <v>5678</v>
      </c>
    </row>
    <row r="30" spans="1:6">
      <c r="A30" s="944" t="s">
        <v>6350</v>
      </c>
      <c r="B30" t="s">
        <v>7295</v>
      </c>
      <c r="C30" s="944" t="s">
        <v>15413</v>
      </c>
      <c r="D30" s="945" t="s">
        <v>726</v>
      </c>
      <c r="E30" s="945" t="s">
        <v>2983</v>
      </c>
      <c r="F30" s="944" t="s">
        <v>5783</v>
      </c>
    </row>
    <row r="31" spans="1:6" ht="144.94999999999999">
      <c r="A31" s="944" t="s">
        <v>6350</v>
      </c>
      <c r="B31" t="s">
        <v>7295</v>
      </c>
      <c r="C31" s="944" t="s">
        <v>7296</v>
      </c>
      <c r="D31" s="945" t="s">
        <v>15416</v>
      </c>
      <c r="E31" s="945" t="s">
        <v>7297</v>
      </c>
      <c r="F31" s="944" t="s">
        <v>5783</v>
      </c>
    </row>
    <row r="32" spans="1:6">
      <c r="A32" s="944" t="s">
        <v>6350</v>
      </c>
      <c r="B32" t="s">
        <v>5861</v>
      </c>
      <c r="C32" s="944" t="s">
        <v>16089</v>
      </c>
      <c r="D32" s="945" t="s">
        <v>5677</v>
      </c>
      <c r="E32" s="945" t="s">
        <v>1192</v>
      </c>
      <c r="F32" s="944" t="s">
        <v>5678</v>
      </c>
    </row>
    <row r="33" spans="1:6">
      <c r="A33" s="944" t="s">
        <v>6350</v>
      </c>
      <c r="B33" t="s">
        <v>5861</v>
      </c>
      <c r="C33" s="944" t="s">
        <v>16090</v>
      </c>
      <c r="D33" s="945" t="s">
        <v>1333</v>
      </c>
      <c r="E33" s="945" t="s">
        <v>279</v>
      </c>
      <c r="F33" s="944" t="s">
        <v>5783</v>
      </c>
    </row>
    <row r="34" spans="1:6" ht="24.95">
      <c r="A34" s="944" t="s">
        <v>6350</v>
      </c>
      <c r="B34" t="s">
        <v>5863</v>
      </c>
      <c r="C34" s="944" t="s">
        <v>16091</v>
      </c>
      <c r="D34" s="945" t="s">
        <v>5677</v>
      </c>
      <c r="E34" s="945" t="s">
        <v>1198</v>
      </c>
      <c r="F34" s="944" t="s">
        <v>5678</v>
      </c>
    </row>
    <row r="35" spans="1:6">
      <c r="A35" s="944" t="s">
        <v>6350</v>
      </c>
      <c r="B35" t="s">
        <v>5863</v>
      </c>
      <c r="C35" s="944" t="s">
        <v>16092</v>
      </c>
      <c r="D35" s="945" t="s">
        <v>1333</v>
      </c>
      <c r="E35" s="945" t="s">
        <v>279</v>
      </c>
      <c r="F35" s="944" t="s">
        <v>5783</v>
      </c>
    </row>
    <row r="36" spans="1:6">
      <c r="A36" s="944" t="s">
        <v>6350</v>
      </c>
      <c r="B36" t="s">
        <v>7351</v>
      </c>
      <c r="C36" s="944" t="s">
        <v>16093</v>
      </c>
      <c r="D36" s="945" t="s">
        <v>16094</v>
      </c>
      <c r="E36" s="945" t="s">
        <v>16095</v>
      </c>
      <c r="F36" s="944" t="s">
        <v>5783</v>
      </c>
    </row>
    <row r="37" spans="1:6">
      <c r="A37" s="944" t="s">
        <v>6350</v>
      </c>
      <c r="B37" t="s">
        <v>7351</v>
      </c>
      <c r="C37" s="944" t="s">
        <v>16096</v>
      </c>
      <c r="D37" s="945" t="s">
        <v>232</v>
      </c>
      <c r="E37" s="945" t="s">
        <v>45</v>
      </c>
      <c r="F37" s="944" t="s">
        <v>5783</v>
      </c>
    </row>
    <row r="38" spans="1:6">
      <c r="A38" s="944" t="s">
        <v>6350</v>
      </c>
      <c r="B38" t="s">
        <v>7351</v>
      </c>
      <c r="C38" s="944" t="s">
        <v>16097</v>
      </c>
      <c r="D38" s="945" t="s">
        <v>1333</v>
      </c>
      <c r="E38" s="945" t="s">
        <v>5677</v>
      </c>
      <c r="F38" s="944" t="s">
        <v>6064</v>
      </c>
    </row>
    <row r="39" spans="1:6" ht="168.95">
      <c r="A39" s="944" t="s">
        <v>6350</v>
      </c>
      <c r="B39" t="s">
        <v>7351</v>
      </c>
      <c r="C39" s="944" t="s">
        <v>7352</v>
      </c>
      <c r="D39" s="945" t="s">
        <v>15444</v>
      </c>
      <c r="E39" s="945" t="s">
        <v>12798</v>
      </c>
      <c r="F39" s="944" t="s">
        <v>5783</v>
      </c>
    </row>
    <row r="40" spans="1:6">
      <c r="A40" s="944" t="s">
        <v>6350</v>
      </c>
      <c r="B40" t="s">
        <v>5849</v>
      </c>
      <c r="C40" s="944" t="s">
        <v>5850</v>
      </c>
      <c r="D40" s="945" t="s">
        <v>232</v>
      </c>
      <c r="E40" s="945" t="s">
        <v>893</v>
      </c>
      <c r="F40" s="944" t="s">
        <v>5783</v>
      </c>
    </row>
    <row r="41" spans="1:6">
      <c r="A41" s="944" t="s">
        <v>6350</v>
      </c>
      <c r="B41" t="s">
        <v>5849</v>
      </c>
      <c r="C41" s="944" t="s">
        <v>6065</v>
      </c>
      <c r="D41" s="945" t="s">
        <v>1333</v>
      </c>
      <c r="E41" s="945" t="s">
        <v>279</v>
      </c>
      <c r="F41" s="944" t="s">
        <v>5783</v>
      </c>
    </row>
    <row r="42" spans="1:6">
      <c r="A42" s="944" t="s">
        <v>6350</v>
      </c>
      <c r="B42" t="s">
        <v>7431</v>
      </c>
      <c r="C42" s="944" t="s">
        <v>16098</v>
      </c>
      <c r="D42" s="945" t="s">
        <v>232</v>
      </c>
      <c r="E42" s="945" t="s">
        <v>726</v>
      </c>
      <c r="F42" s="944" t="s">
        <v>5783</v>
      </c>
    </row>
    <row r="43" spans="1:6" ht="108.95">
      <c r="A43" s="944" t="s">
        <v>6350</v>
      </c>
      <c r="B43" t="s">
        <v>7431</v>
      </c>
      <c r="C43" s="944" t="s">
        <v>7432</v>
      </c>
      <c r="D43" s="945" t="s">
        <v>16099</v>
      </c>
      <c r="E43" s="945" t="s">
        <v>1334</v>
      </c>
      <c r="F43" s="944" t="s">
        <v>5783</v>
      </c>
    </row>
    <row r="44" spans="1:6">
      <c r="A44" s="944" t="s">
        <v>6350</v>
      </c>
      <c r="B44" t="s">
        <v>7437</v>
      </c>
      <c r="C44" s="944" t="s">
        <v>15490</v>
      </c>
      <c r="D44" s="945" t="s">
        <v>232</v>
      </c>
      <c r="E44" s="945" t="s">
        <v>726</v>
      </c>
      <c r="F44" s="944" t="s">
        <v>5783</v>
      </c>
    </row>
    <row r="45" spans="1:6" ht="36.950000000000003">
      <c r="A45" s="944" t="s">
        <v>6350</v>
      </c>
      <c r="B45" t="s">
        <v>7437</v>
      </c>
      <c r="C45" s="944" t="s">
        <v>7438</v>
      </c>
      <c r="D45" s="945" t="s">
        <v>15494</v>
      </c>
      <c r="E45" s="945" t="s">
        <v>1350</v>
      </c>
      <c r="F45" s="944" t="s">
        <v>5783</v>
      </c>
    </row>
    <row r="46" spans="1:6">
      <c r="A46" s="944" t="s">
        <v>6350</v>
      </c>
      <c r="B46" t="s">
        <v>7440</v>
      </c>
      <c r="C46" s="944" t="s">
        <v>15495</v>
      </c>
      <c r="D46" s="945" t="s">
        <v>232</v>
      </c>
      <c r="E46" s="945" t="s">
        <v>726</v>
      </c>
      <c r="F46" s="944" t="s">
        <v>5783</v>
      </c>
    </row>
    <row r="47" spans="1:6" ht="36.950000000000003">
      <c r="A47" s="944" t="s">
        <v>6350</v>
      </c>
      <c r="B47" t="s">
        <v>7440</v>
      </c>
      <c r="C47" s="944" t="s">
        <v>7441</v>
      </c>
      <c r="D47" s="945" t="s">
        <v>15494</v>
      </c>
      <c r="E47" s="945" t="s">
        <v>1350</v>
      </c>
      <c r="F47" s="944" t="s">
        <v>5783</v>
      </c>
    </row>
    <row r="48" spans="1:6">
      <c r="A48" s="944" t="s">
        <v>6350</v>
      </c>
      <c r="B48" t="s">
        <v>7443</v>
      </c>
      <c r="C48" s="944" t="s">
        <v>15498</v>
      </c>
      <c r="D48" s="945" t="s">
        <v>232</v>
      </c>
      <c r="E48" s="945" t="s">
        <v>726</v>
      </c>
      <c r="F48" s="944" t="s">
        <v>5783</v>
      </c>
    </row>
    <row r="49" spans="1:6" ht="36.950000000000003">
      <c r="A49" s="944" t="s">
        <v>6350</v>
      </c>
      <c r="B49" t="s">
        <v>7443</v>
      </c>
      <c r="C49" s="944" t="s">
        <v>7444</v>
      </c>
      <c r="D49" s="945" t="s">
        <v>15502</v>
      </c>
      <c r="E49" s="945" t="s">
        <v>1350</v>
      </c>
      <c r="F49" s="944" t="s">
        <v>5783</v>
      </c>
    </row>
    <row r="50" spans="1:6">
      <c r="A50" s="944" t="s">
        <v>6350</v>
      </c>
      <c r="B50" t="s">
        <v>7443</v>
      </c>
      <c r="C50" s="944" t="s">
        <v>11017</v>
      </c>
      <c r="D50" s="945" t="s">
        <v>16100</v>
      </c>
      <c r="E50" s="945" t="s">
        <v>16101</v>
      </c>
      <c r="F50" s="944" t="s">
        <v>5783</v>
      </c>
    </row>
    <row r="51" spans="1:6">
      <c r="A51" s="944" t="s">
        <v>6350</v>
      </c>
      <c r="B51" t="s">
        <v>7477</v>
      </c>
      <c r="C51" s="944" t="s">
        <v>16102</v>
      </c>
      <c r="D51" s="945" t="s">
        <v>232</v>
      </c>
      <c r="E51" s="945" t="s">
        <v>45</v>
      </c>
      <c r="F51" s="944" t="s">
        <v>5783</v>
      </c>
    </row>
    <row r="52" spans="1:6">
      <c r="A52" s="944" t="s">
        <v>6350</v>
      </c>
      <c r="B52" t="s">
        <v>7477</v>
      </c>
      <c r="C52" s="944" t="s">
        <v>16103</v>
      </c>
      <c r="D52" s="945" t="s">
        <v>1333</v>
      </c>
      <c r="E52" s="945" t="s">
        <v>5677</v>
      </c>
      <c r="F52" s="944" t="s">
        <v>6064</v>
      </c>
    </row>
    <row r="53" spans="1:6">
      <c r="A53" s="944" t="s">
        <v>6350</v>
      </c>
      <c r="B53" t="s">
        <v>7477</v>
      </c>
      <c r="C53" s="944" t="s">
        <v>7478</v>
      </c>
      <c r="D53" s="945" t="s">
        <v>15514</v>
      </c>
      <c r="E53" s="945" t="s">
        <v>1408</v>
      </c>
      <c r="F53" s="944" t="s">
        <v>5783</v>
      </c>
    </row>
    <row r="54" spans="1:6">
      <c r="A54" s="944" t="s">
        <v>6350</v>
      </c>
      <c r="B54" t="s">
        <v>7477</v>
      </c>
      <c r="C54" s="944" t="s">
        <v>8771</v>
      </c>
      <c r="D54" s="945" t="s">
        <v>5677</v>
      </c>
      <c r="E54" s="945" t="s">
        <v>47</v>
      </c>
      <c r="F54" s="944" t="s">
        <v>5678</v>
      </c>
    </row>
    <row r="55" spans="1:6">
      <c r="A55" s="944" t="s">
        <v>6350</v>
      </c>
      <c r="B55" t="s">
        <v>7483</v>
      </c>
      <c r="C55" s="944" t="s">
        <v>15518</v>
      </c>
      <c r="D55" s="945" t="s">
        <v>726</v>
      </c>
      <c r="E55" s="945" t="s">
        <v>2983</v>
      </c>
      <c r="F55" s="944" t="s">
        <v>5783</v>
      </c>
    </row>
    <row r="56" spans="1:6" ht="36.950000000000003">
      <c r="A56" s="944" t="s">
        <v>6350</v>
      </c>
      <c r="B56" t="s">
        <v>7489</v>
      </c>
      <c r="C56" s="944" t="s">
        <v>16104</v>
      </c>
      <c r="D56" s="945" t="s">
        <v>5677</v>
      </c>
      <c r="E56" s="945" t="s">
        <v>1429</v>
      </c>
      <c r="F56" s="944" t="s">
        <v>5678</v>
      </c>
    </row>
    <row r="57" spans="1:6">
      <c r="A57" s="944" t="s">
        <v>6350</v>
      </c>
      <c r="B57" t="s">
        <v>7502</v>
      </c>
      <c r="C57" s="944" t="s">
        <v>15534</v>
      </c>
      <c r="D57" s="945" t="s">
        <v>232</v>
      </c>
      <c r="E57" s="945" t="s">
        <v>45</v>
      </c>
      <c r="F57" s="944" t="s">
        <v>5783</v>
      </c>
    </row>
    <row r="58" spans="1:6">
      <c r="A58" s="944" t="s">
        <v>6350</v>
      </c>
      <c r="B58" t="s">
        <v>7502</v>
      </c>
      <c r="C58" s="944" t="s">
        <v>16105</v>
      </c>
      <c r="D58" s="945" t="s">
        <v>1333</v>
      </c>
      <c r="E58" s="945" t="s">
        <v>5677</v>
      </c>
      <c r="F58" s="944" t="s">
        <v>6064</v>
      </c>
    </row>
    <row r="59" spans="1:6" ht="60.95">
      <c r="A59" s="944" t="s">
        <v>6350</v>
      </c>
      <c r="B59" t="s">
        <v>7502</v>
      </c>
      <c r="C59" s="944" t="s">
        <v>7503</v>
      </c>
      <c r="D59" s="945" t="s">
        <v>2105</v>
      </c>
      <c r="E59" s="945" t="s">
        <v>1452</v>
      </c>
      <c r="F59" s="944" t="s">
        <v>5783</v>
      </c>
    </row>
    <row r="60" spans="1:6">
      <c r="A60" s="944" t="s">
        <v>6350</v>
      </c>
      <c r="B60" t="s">
        <v>7502</v>
      </c>
      <c r="C60" s="944" t="s">
        <v>8782</v>
      </c>
      <c r="D60" s="945" t="s">
        <v>5677</v>
      </c>
      <c r="E60" s="945" t="s">
        <v>47</v>
      </c>
      <c r="F60" s="944" t="s">
        <v>5678</v>
      </c>
    </row>
    <row r="61" spans="1:6" ht="296.10000000000002">
      <c r="A61" s="944" t="s">
        <v>6350</v>
      </c>
      <c r="B61" t="s">
        <v>7517</v>
      </c>
      <c r="C61" s="944" t="s">
        <v>12548</v>
      </c>
      <c r="D61" s="945" t="s">
        <v>16106</v>
      </c>
      <c r="E61" s="945" t="s">
        <v>12549</v>
      </c>
      <c r="F61" s="944" t="s">
        <v>5783</v>
      </c>
    </row>
    <row r="62" spans="1:6">
      <c r="A62" s="944" t="s">
        <v>6350</v>
      </c>
      <c r="B62" t="s">
        <v>7517</v>
      </c>
      <c r="C62" s="944" t="s">
        <v>15541</v>
      </c>
      <c r="D62" s="945" t="s">
        <v>232</v>
      </c>
      <c r="E62" s="945" t="s">
        <v>726</v>
      </c>
      <c r="F62" s="944" t="s">
        <v>5783</v>
      </c>
    </row>
    <row r="63" spans="1:6" ht="96.95">
      <c r="A63" s="944" t="s">
        <v>6350</v>
      </c>
      <c r="B63" t="s">
        <v>7517</v>
      </c>
      <c r="C63" s="944" t="s">
        <v>7518</v>
      </c>
      <c r="D63" s="945" t="s">
        <v>15547</v>
      </c>
      <c r="E63" s="945" t="s">
        <v>7519</v>
      </c>
      <c r="F63" s="944" t="s">
        <v>5783</v>
      </c>
    </row>
    <row r="64" spans="1:6">
      <c r="A64" s="944" t="s">
        <v>6350</v>
      </c>
      <c r="B64" t="s">
        <v>7517</v>
      </c>
      <c r="C64" s="944" t="s">
        <v>8788</v>
      </c>
      <c r="D64" s="945" t="s">
        <v>65</v>
      </c>
      <c r="E64" s="945" t="s">
        <v>384</v>
      </c>
      <c r="F64" s="944" t="s">
        <v>5783</v>
      </c>
    </row>
    <row r="65" spans="1:6">
      <c r="A65" s="944" t="s">
        <v>6350</v>
      </c>
      <c r="B65" t="s">
        <v>7517</v>
      </c>
      <c r="C65" s="944" t="s">
        <v>9585</v>
      </c>
      <c r="D65" s="945" t="s">
        <v>117</v>
      </c>
      <c r="E65" s="945" t="s">
        <v>83</v>
      </c>
      <c r="F65" s="944" t="s">
        <v>5783</v>
      </c>
    </row>
    <row r="66" spans="1:6" ht="24.95">
      <c r="A66" s="944" t="s">
        <v>6350</v>
      </c>
      <c r="B66" t="s">
        <v>7517</v>
      </c>
      <c r="C66" s="944" t="s">
        <v>11041</v>
      </c>
      <c r="D66" s="945" t="s">
        <v>66</v>
      </c>
      <c r="E66" s="945" t="s">
        <v>11042</v>
      </c>
      <c r="F66" s="944" t="s">
        <v>5783</v>
      </c>
    </row>
    <row r="67" spans="1:6">
      <c r="A67" s="944" t="s">
        <v>6350</v>
      </c>
      <c r="B67" t="s">
        <v>7520</v>
      </c>
      <c r="C67" s="944" t="s">
        <v>16107</v>
      </c>
      <c r="D67" s="945" t="s">
        <v>5677</v>
      </c>
      <c r="E67" s="945" t="s">
        <v>1484</v>
      </c>
      <c r="F67" s="944" t="s">
        <v>5678</v>
      </c>
    </row>
    <row r="68" spans="1:6">
      <c r="A68" s="944" t="s">
        <v>6350</v>
      </c>
      <c r="B68" t="s">
        <v>7520</v>
      </c>
      <c r="C68" s="944" t="s">
        <v>8789</v>
      </c>
      <c r="D68" s="945" t="s">
        <v>5677</v>
      </c>
      <c r="E68" s="945" t="s">
        <v>437</v>
      </c>
      <c r="F68" s="944" t="s">
        <v>5678</v>
      </c>
    </row>
    <row r="69" spans="1:6" ht="24.95">
      <c r="A69" s="944" t="s">
        <v>6350</v>
      </c>
      <c r="B69" t="s">
        <v>5866</v>
      </c>
      <c r="C69" s="944" t="s">
        <v>14218</v>
      </c>
      <c r="D69" s="945" t="s">
        <v>5677</v>
      </c>
      <c r="E69" s="945" t="s">
        <v>1493</v>
      </c>
      <c r="F69" s="944" t="s">
        <v>5678</v>
      </c>
    </row>
    <row r="70" spans="1:6">
      <c r="A70" s="944" t="s">
        <v>6350</v>
      </c>
      <c r="B70" t="s">
        <v>5866</v>
      </c>
      <c r="C70" s="944" t="s">
        <v>8791</v>
      </c>
      <c r="D70" s="945" t="s">
        <v>5677</v>
      </c>
      <c r="E70" s="945" t="s">
        <v>384</v>
      </c>
      <c r="F70" s="944" t="s">
        <v>5678</v>
      </c>
    </row>
    <row r="71" spans="1:6" ht="36.950000000000003">
      <c r="A71" s="944" t="s">
        <v>6350</v>
      </c>
      <c r="B71" t="s">
        <v>5868</v>
      </c>
      <c r="C71" s="944" t="s">
        <v>16108</v>
      </c>
      <c r="D71" s="945" t="s">
        <v>5677</v>
      </c>
      <c r="E71" s="945" t="s">
        <v>1499</v>
      </c>
      <c r="F71" s="944" t="s">
        <v>5678</v>
      </c>
    </row>
    <row r="72" spans="1:6">
      <c r="A72" s="944" t="s">
        <v>6350</v>
      </c>
      <c r="B72" t="s">
        <v>5868</v>
      </c>
      <c r="C72" s="944" t="s">
        <v>8792</v>
      </c>
      <c r="D72" s="945" t="s">
        <v>5677</v>
      </c>
      <c r="E72" s="945" t="s">
        <v>384</v>
      </c>
      <c r="F72" s="944" t="s">
        <v>5678</v>
      </c>
    </row>
    <row r="73" spans="1:6">
      <c r="A73" s="944" t="s">
        <v>6350</v>
      </c>
      <c r="B73" t="s">
        <v>5870</v>
      </c>
      <c r="C73" s="944" t="s">
        <v>16109</v>
      </c>
      <c r="D73" s="945" t="s">
        <v>5677</v>
      </c>
      <c r="E73" s="945" t="s">
        <v>1506</v>
      </c>
      <c r="F73" s="944" t="s">
        <v>5678</v>
      </c>
    </row>
    <row r="74" spans="1:6" ht="24.95">
      <c r="A74" s="944" t="s">
        <v>6350</v>
      </c>
      <c r="B74" t="s">
        <v>5872</v>
      </c>
      <c r="C74" s="944" t="s">
        <v>16110</v>
      </c>
      <c r="D74" s="945" t="s">
        <v>5677</v>
      </c>
      <c r="E74" s="945" t="s">
        <v>1517</v>
      </c>
      <c r="F74" s="944" t="s">
        <v>5678</v>
      </c>
    </row>
    <row r="75" spans="1:6">
      <c r="A75" s="944" t="s">
        <v>6350</v>
      </c>
      <c r="B75" t="s">
        <v>7552</v>
      </c>
      <c r="C75" s="944" t="s">
        <v>16111</v>
      </c>
      <c r="D75" s="945" t="s">
        <v>232</v>
      </c>
      <c r="E75" s="945" t="s">
        <v>45</v>
      </c>
      <c r="F75" s="944" t="s">
        <v>5783</v>
      </c>
    </row>
    <row r="76" spans="1:6">
      <c r="A76" s="944" t="s">
        <v>6350</v>
      </c>
      <c r="B76" t="s">
        <v>7552</v>
      </c>
      <c r="C76" s="944" t="s">
        <v>16112</v>
      </c>
      <c r="D76" s="945" t="s">
        <v>1333</v>
      </c>
      <c r="E76" s="945" t="s">
        <v>5677</v>
      </c>
      <c r="F76" s="944" t="s">
        <v>6064</v>
      </c>
    </row>
    <row r="77" spans="1:6" ht="24.95">
      <c r="A77" s="944" t="s">
        <v>6350</v>
      </c>
      <c r="B77" t="s">
        <v>7552</v>
      </c>
      <c r="C77" s="944" t="s">
        <v>7553</v>
      </c>
      <c r="D77" s="945" t="s">
        <v>2105</v>
      </c>
      <c r="E77" s="945" t="s">
        <v>1557</v>
      </c>
      <c r="F77" s="944" t="s">
        <v>5783</v>
      </c>
    </row>
    <row r="78" spans="1:6">
      <c r="A78" s="944" t="s">
        <v>6350</v>
      </c>
      <c r="B78" t="s">
        <v>7554</v>
      </c>
      <c r="C78" s="944" t="s">
        <v>16113</v>
      </c>
      <c r="D78" s="945" t="s">
        <v>5677</v>
      </c>
      <c r="E78" s="945" t="s">
        <v>1559</v>
      </c>
      <c r="F78" s="944" t="s">
        <v>5678</v>
      </c>
    </row>
    <row r="79" spans="1:6">
      <c r="A79" s="944" t="s">
        <v>6350</v>
      </c>
      <c r="B79" t="s">
        <v>7562</v>
      </c>
      <c r="C79" s="944" t="s">
        <v>15574</v>
      </c>
      <c r="D79" s="945" t="s">
        <v>232</v>
      </c>
      <c r="E79" s="945" t="s">
        <v>726</v>
      </c>
      <c r="F79" s="944" t="s">
        <v>5783</v>
      </c>
    </row>
    <row r="80" spans="1:6" ht="108.95">
      <c r="A80" s="944" t="s">
        <v>6350</v>
      </c>
      <c r="B80" t="s">
        <v>7562</v>
      </c>
      <c r="C80" s="944" t="s">
        <v>7563</v>
      </c>
      <c r="D80" s="945" t="s">
        <v>2105</v>
      </c>
      <c r="E80" s="945" t="s">
        <v>16114</v>
      </c>
      <c r="F80" s="944" t="s">
        <v>5783</v>
      </c>
    </row>
    <row r="81" spans="1:6">
      <c r="A81" s="944" t="s">
        <v>6350</v>
      </c>
      <c r="B81" t="s">
        <v>7562</v>
      </c>
      <c r="C81" s="944" t="s">
        <v>8811</v>
      </c>
      <c r="D81" s="945" t="s">
        <v>5677</v>
      </c>
      <c r="E81" s="945" t="s">
        <v>452</v>
      </c>
      <c r="F81" s="944" t="s">
        <v>5678</v>
      </c>
    </row>
    <row r="82" spans="1:6">
      <c r="A82" s="944" t="s">
        <v>6350</v>
      </c>
      <c r="B82" t="s">
        <v>7562</v>
      </c>
      <c r="C82" s="944" t="s">
        <v>9608</v>
      </c>
      <c r="D82" s="945" t="s">
        <v>5677</v>
      </c>
      <c r="E82" s="945" t="s">
        <v>117</v>
      </c>
      <c r="F82" s="944" t="s">
        <v>5678</v>
      </c>
    </row>
    <row r="83" spans="1:6">
      <c r="A83" s="944" t="s">
        <v>6350</v>
      </c>
      <c r="B83" t="s">
        <v>7562</v>
      </c>
      <c r="C83" s="944" t="s">
        <v>10314</v>
      </c>
      <c r="D83" s="945" t="s">
        <v>5677</v>
      </c>
      <c r="E83" s="945" t="s">
        <v>1195</v>
      </c>
      <c r="F83" s="944" t="s">
        <v>5678</v>
      </c>
    </row>
    <row r="84" spans="1:6">
      <c r="A84" s="944" t="s">
        <v>6350</v>
      </c>
      <c r="B84" t="s">
        <v>7562</v>
      </c>
      <c r="C84" s="944" t="s">
        <v>11065</v>
      </c>
      <c r="D84" s="945" t="s">
        <v>5677</v>
      </c>
      <c r="E84" s="945" t="s">
        <v>1593</v>
      </c>
      <c r="F84" s="944" t="s">
        <v>5678</v>
      </c>
    </row>
    <row r="85" spans="1:6">
      <c r="A85" s="944" t="s">
        <v>6350</v>
      </c>
      <c r="B85" t="s">
        <v>7565</v>
      </c>
      <c r="C85" s="944" t="s">
        <v>15577</v>
      </c>
      <c r="D85" s="945" t="s">
        <v>232</v>
      </c>
      <c r="E85" s="945" t="s">
        <v>726</v>
      </c>
      <c r="F85" s="944" t="s">
        <v>5783</v>
      </c>
    </row>
    <row r="86" spans="1:6" ht="48.95">
      <c r="A86" s="944" t="s">
        <v>6350</v>
      </c>
      <c r="B86" t="s">
        <v>7565</v>
      </c>
      <c r="C86" s="944" t="s">
        <v>7566</v>
      </c>
      <c r="D86" s="945" t="s">
        <v>2105</v>
      </c>
      <c r="E86" s="945" t="s">
        <v>7567</v>
      </c>
      <c r="F86" s="944" t="s">
        <v>5783</v>
      </c>
    </row>
    <row r="87" spans="1:6">
      <c r="A87" s="944" t="s">
        <v>6350</v>
      </c>
      <c r="B87" t="s">
        <v>7565</v>
      </c>
      <c r="C87" s="944" t="s">
        <v>8812</v>
      </c>
      <c r="D87" s="945" t="s">
        <v>5677</v>
      </c>
      <c r="E87" s="945" t="s">
        <v>452</v>
      </c>
      <c r="F87" s="944" t="s">
        <v>5678</v>
      </c>
    </row>
    <row r="88" spans="1:6">
      <c r="A88" s="944" t="s">
        <v>6350</v>
      </c>
      <c r="B88" t="s">
        <v>7565</v>
      </c>
      <c r="C88" s="944" t="s">
        <v>9609</v>
      </c>
      <c r="D88" s="945" t="s">
        <v>5677</v>
      </c>
      <c r="E88" s="945" t="s">
        <v>117</v>
      </c>
      <c r="F88" s="944" t="s">
        <v>5678</v>
      </c>
    </row>
    <row r="89" spans="1:6">
      <c r="A89" s="944" t="s">
        <v>6350</v>
      </c>
      <c r="B89" t="s">
        <v>7565</v>
      </c>
      <c r="C89" s="944" t="s">
        <v>10315</v>
      </c>
      <c r="D89" s="945" t="s">
        <v>5677</v>
      </c>
      <c r="E89" s="945" t="s">
        <v>1195</v>
      </c>
      <c r="F89" s="944" t="s">
        <v>5678</v>
      </c>
    </row>
    <row r="90" spans="1:6">
      <c r="A90" s="944" t="s">
        <v>6350</v>
      </c>
      <c r="B90" t="s">
        <v>7565</v>
      </c>
      <c r="C90" s="944" t="s">
        <v>11066</v>
      </c>
      <c r="D90" s="945" t="s">
        <v>5677</v>
      </c>
      <c r="E90" s="945" t="s">
        <v>1593</v>
      </c>
      <c r="F90" s="944" t="s">
        <v>5678</v>
      </c>
    </row>
    <row r="91" spans="1:6" ht="24.95">
      <c r="A91" s="944" t="s">
        <v>6350</v>
      </c>
      <c r="B91" t="s">
        <v>7568</v>
      </c>
      <c r="C91" s="944" t="s">
        <v>16115</v>
      </c>
      <c r="D91" s="945" t="s">
        <v>5677</v>
      </c>
      <c r="E91" s="945" t="s">
        <v>1582</v>
      </c>
      <c r="F91" s="944" t="s">
        <v>5678</v>
      </c>
    </row>
    <row r="92" spans="1:6">
      <c r="A92" s="944" t="s">
        <v>6350</v>
      </c>
      <c r="B92" t="s">
        <v>7568</v>
      </c>
      <c r="C92" s="944" t="s">
        <v>15580</v>
      </c>
      <c r="D92" s="945" t="s">
        <v>232</v>
      </c>
      <c r="E92" s="945" t="s">
        <v>726</v>
      </c>
      <c r="F92" s="944" t="s">
        <v>5783</v>
      </c>
    </row>
    <row r="93" spans="1:6" ht="132.94999999999999">
      <c r="A93" s="944" t="s">
        <v>6350</v>
      </c>
      <c r="B93" t="s">
        <v>7568</v>
      </c>
      <c r="C93" s="944" t="s">
        <v>7569</v>
      </c>
      <c r="D93" s="945" t="s">
        <v>2105</v>
      </c>
      <c r="E93" s="945" t="s">
        <v>7570</v>
      </c>
      <c r="F93" s="944" t="s">
        <v>5783</v>
      </c>
    </row>
    <row r="94" spans="1:6">
      <c r="A94" s="944" t="s">
        <v>6350</v>
      </c>
      <c r="B94" t="s">
        <v>7568</v>
      </c>
      <c r="C94" s="944" t="s">
        <v>8813</v>
      </c>
      <c r="D94" s="945" t="s">
        <v>5677</v>
      </c>
      <c r="E94" s="945" t="s">
        <v>452</v>
      </c>
      <c r="F94" s="944" t="s">
        <v>5678</v>
      </c>
    </row>
    <row r="95" spans="1:6">
      <c r="A95" s="944" t="s">
        <v>6350</v>
      </c>
      <c r="B95" t="s">
        <v>7568</v>
      </c>
      <c r="C95" s="944" t="s">
        <v>9610</v>
      </c>
      <c r="D95" s="945" t="s">
        <v>5677</v>
      </c>
      <c r="E95" s="945" t="s">
        <v>117</v>
      </c>
      <c r="F95" s="944" t="s">
        <v>5678</v>
      </c>
    </row>
    <row r="96" spans="1:6">
      <c r="A96" s="944" t="s">
        <v>6350</v>
      </c>
      <c r="B96" t="s">
        <v>7568</v>
      </c>
      <c r="C96" s="944" t="s">
        <v>10316</v>
      </c>
      <c r="D96" s="945" t="s">
        <v>5677</v>
      </c>
      <c r="E96" s="945" t="s">
        <v>1195</v>
      </c>
      <c r="F96" s="944" t="s">
        <v>5678</v>
      </c>
    </row>
    <row r="97" spans="1:6">
      <c r="A97" s="944" t="s">
        <v>6350</v>
      </c>
      <c r="B97" t="s">
        <v>7568</v>
      </c>
      <c r="C97" s="944" t="s">
        <v>11067</v>
      </c>
      <c r="D97" s="945" t="s">
        <v>5677</v>
      </c>
      <c r="E97" s="945" t="s">
        <v>1593</v>
      </c>
      <c r="F97" s="944" t="s">
        <v>5678</v>
      </c>
    </row>
    <row r="98" spans="1:6">
      <c r="A98" s="944" t="s">
        <v>6350</v>
      </c>
      <c r="B98" t="s">
        <v>7571</v>
      </c>
      <c r="C98" s="944" t="s">
        <v>16116</v>
      </c>
      <c r="D98" s="945" t="s">
        <v>5677</v>
      </c>
      <c r="E98" s="945" t="s">
        <v>1586</v>
      </c>
      <c r="F98" s="944" t="s">
        <v>5678</v>
      </c>
    </row>
    <row r="99" spans="1:6" ht="24.95">
      <c r="A99" s="944" t="s">
        <v>6350</v>
      </c>
      <c r="B99" t="s">
        <v>7571</v>
      </c>
      <c r="C99" s="944" t="s">
        <v>16117</v>
      </c>
      <c r="D99" s="945" t="s">
        <v>16118</v>
      </c>
      <c r="E99" s="945" t="s">
        <v>16119</v>
      </c>
      <c r="F99" s="944" t="s">
        <v>5783</v>
      </c>
    </row>
    <row r="100" spans="1:6">
      <c r="A100" s="944" t="s">
        <v>6350</v>
      </c>
      <c r="B100" t="s">
        <v>7571</v>
      </c>
      <c r="C100" s="944" t="s">
        <v>15583</v>
      </c>
      <c r="D100" s="945" t="s">
        <v>232</v>
      </c>
      <c r="E100" s="945" t="s">
        <v>726</v>
      </c>
      <c r="F100" s="944" t="s">
        <v>5783</v>
      </c>
    </row>
    <row r="101" spans="1:6" ht="96.95">
      <c r="A101" s="944" t="s">
        <v>6350</v>
      </c>
      <c r="B101" t="s">
        <v>7571</v>
      </c>
      <c r="C101" s="944" t="s">
        <v>7572</v>
      </c>
      <c r="D101" s="945" t="s">
        <v>2105</v>
      </c>
      <c r="E101" s="945" t="s">
        <v>7573</v>
      </c>
      <c r="F101" s="944" t="s">
        <v>5783</v>
      </c>
    </row>
    <row r="102" spans="1:6">
      <c r="A102" s="944" t="s">
        <v>6350</v>
      </c>
      <c r="B102" t="s">
        <v>7571</v>
      </c>
      <c r="C102" s="944" t="s">
        <v>8814</v>
      </c>
      <c r="D102" s="945" t="s">
        <v>5677</v>
      </c>
      <c r="E102" s="945" t="s">
        <v>452</v>
      </c>
      <c r="F102" s="944" t="s">
        <v>5678</v>
      </c>
    </row>
    <row r="103" spans="1:6">
      <c r="A103" s="944" t="s">
        <v>6350</v>
      </c>
      <c r="B103" t="s">
        <v>7571</v>
      </c>
      <c r="C103" s="944" t="s">
        <v>9611</v>
      </c>
      <c r="D103" s="945" t="s">
        <v>5677</v>
      </c>
      <c r="E103" s="945" t="s">
        <v>117</v>
      </c>
      <c r="F103" s="944" t="s">
        <v>5678</v>
      </c>
    </row>
    <row r="104" spans="1:6">
      <c r="A104" s="944" t="s">
        <v>6350</v>
      </c>
      <c r="B104" t="s">
        <v>7571</v>
      </c>
      <c r="C104" s="944" t="s">
        <v>10317</v>
      </c>
      <c r="D104" s="945" t="s">
        <v>5677</v>
      </c>
      <c r="E104" s="945" t="s">
        <v>1195</v>
      </c>
      <c r="F104" s="944" t="s">
        <v>5678</v>
      </c>
    </row>
    <row r="105" spans="1:6">
      <c r="A105" s="944" t="s">
        <v>6350</v>
      </c>
      <c r="B105" t="s">
        <v>7571</v>
      </c>
      <c r="C105" s="944" t="s">
        <v>11068</v>
      </c>
      <c r="D105" s="945" t="s">
        <v>5677</v>
      </c>
      <c r="E105" s="945" t="s">
        <v>1593</v>
      </c>
      <c r="F105" s="944" t="s">
        <v>5678</v>
      </c>
    </row>
    <row r="106" spans="1:6">
      <c r="A106" s="944" t="s">
        <v>6350</v>
      </c>
      <c r="B106" t="s">
        <v>7574</v>
      </c>
      <c r="C106" s="944" t="s">
        <v>16120</v>
      </c>
      <c r="D106" s="945" t="s">
        <v>5677</v>
      </c>
      <c r="E106" s="945" t="s">
        <v>1590</v>
      </c>
      <c r="F106" s="944" t="s">
        <v>5678</v>
      </c>
    </row>
    <row r="107" spans="1:6" ht="72.95">
      <c r="A107" s="944" t="s">
        <v>6350</v>
      </c>
      <c r="B107" t="s">
        <v>7574</v>
      </c>
      <c r="C107" s="944" t="s">
        <v>16121</v>
      </c>
      <c r="D107" s="945" t="s">
        <v>16122</v>
      </c>
      <c r="E107" s="945" t="s">
        <v>1591</v>
      </c>
      <c r="F107" s="944" t="s">
        <v>5783</v>
      </c>
    </row>
    <row r="108" spans="1:6">
      <c r="A108" s="944" t="s">
        <v>6350</v>
      </c>
      <c r="B108" t="s">
        <v>7574</v>
      </c>
      <c r="C108" s="944" t="s">
        <v>16123</v>
      </c>
      <c r="D108" s="945" t="s">
        <v>1333</v>
      </c>
      <c r="E108" s="945" t="s">
        <v>279</v>
      </c>
      <c r="F108" s="944" t="s">
        <v>5783</v>
      </c>
    </row>
    <row r="109" spans="1:6" ht="24.95">
      <c r="A109" s="944" t="s">
        <v>6350</v>
      </c>
      <c r="B109" t="s">
        <v>7574</v>
      </c>
      <c r="C109" s="944" t="s">
        <v>7575</v>
      </c>
      <c r="D109" s="945" t="s">
        <v>2105</v>
      </c>
      <c r="E109" s="945" t="s">
        <v>16124</v>
      </c>
      <c r="F109" s="944" t="s">
        <v>5783</v>
      </c>
    </row>
    <row r="110" spans="1:6">
      <c r="A110" s="944" t="s">
        <v>6350</v>
      </c>
      <c r="B110" t="s">
        <v>7574</v>
      </c>
      <c r="C110" s="944" t="s">
        <v>8815</v>
      </c>
      <c r="D110" s="945" t="s">
        <v>5677</v>
      </c>
      <c r="E110" s="945" t="s">
        <v>452</v>
      </c>
      <c r="F110" s="944" t="s">
        <v>5678</v>
      </c>
    </row>
    <row r="111" spans="1:6">
      <c r="A111" s="944" t="s">
        <v>6350</v>
      </c>
      <c r="B111" t="s">
        <v>7574</v>
      </c>
      <c r="C111" s="944" t="s">
        <v>9612</v>
      </c>
      <c r="D111" s="945" t="s">
        <v>5677</v>
      </c>
      <c r="E111" s="945" t="s">
        <v>117</v>
      </c>
      <c r="F111" s="944" t="s">
        <v>5678</v>
      </c>
    </row>
    <row r="112" spans="1:6">
      <c r="A112" s="944" t="s">
        <v>6350</v>
      </c>
      <c r="B112" t="s">
        <v>7574</v>
      </c>
      <c r="C112" s="944" t="s">
        <v>10318</v>
      </c>
      <c r="D112" s="945" t="s">
        <v>5677</v>
      </c>
      <c r="E112" s="945" t="s">
        <v>1195</v>
      </c>
      <c r="F112" s="944" t="s">
        <v>5678</v>
      </c>
    </row>
    <row r="113" spans="1:6">
      <c r="A113" s="944" t="s">
        <v>6350</v>
      </c>
      <c r="B113" t="s">
        <v>7574</v>
      </c>
      <c r="C113" s="944" t="s">
        <v>11069</v>
      </c>
      <c r="D113" s="945" t="s">
        <v>5677</v>
      </c>
      <c r="E113" s="945" t="s">
        <v>1593</v>
      </c>
      <c r="F113" s="944" t="s">
        <v>5678</v>
      </c>
    </row>
    <row r="114" spans="1:6">
      <c r="A114" s="944" t="s">
        <v>6350</v>
      </c>
      <c r="B114" t="s">
        <v>7595</v>
      </c>
      <c r="C114" s="944" t="s">
        <v>15596</v>
      </c>
      <c r="D114" s="945" t="s">
        <v>726</v>
      </c>
      <c r="E114" s="945" t="s">
        <v>2983</v>
      </c>
      <c r="F114" s="944" t="s">
        <v>5783</v>
      </c>
    </row>
    <row r="115" spans="1:6" ht="72.95">
      <c r="A115" s="944" t="s">
        <v>6350</v>
      </c>
      <c r="B115" t="s">
        <v>7595</v>
      </c>
      <c r="C115" s="944" t="s">
        <v>7596</v>
      </c>
      <c r="D115" s="945" t="s">
        <v>16125</v>
      </c>
      <c r="E115" s="945" t="s">
        <v>7597</v>
      </c>
      <c r="F115" s="944" t="s">
        <v>5783</v>
      </c>
    </row>
    <row r="116" spans="1:6">
      <c r="A116" s="944" t="s">
        <v>6350</v>
      </c>
      <c r="B116" t="s">
        <v>7595</v>
      </c>
      <c r="C116" s="944" t="s">
        <v>8824</v>
      </c>
      <c r="D116" s="945" t="s">
        <v>5677</v>
      </c>
      <c r="E116" s="945" t="s">
        <v>235</v>
      </c>
      <c r="F116" s="944" t="s">
        <v>5678</v>
      </c>
    </row>
    <row r="117" spans="1:6">
      <c r="A117" s="944" t="s">
        <v>6350</v>
      </c>
      <c r="B117" t="s">
        <v>7595</v>
      </c>
      <c r="C117" s="944" t="s">
        <v>9620</v>
      </c>
      <c r="D117" s="945" t="s">
        <v>5677</v>
      </c>
      <c r="E117" s="945" t="s">
        <v>117</v>
      </c>
      <c r="F117" s="944" t="s">
        <v>5678</v>
      </c>
    </row>
    <row r="118" spans="1:6">
      <c r="A118" s="944" t="s">
        <v>6350</v>
      </c>
      <c r="B118" t="s">
        <v>7595</v>
      </c>
      <c r="C118" s="944" t="s">
        <v>10326</v>
      </c>
      <c r="D118" s="945" t="s">
        <v>5677</v>
      </c>
      <c r="E118" s="945" t="s">
        <v>1626</v>
      </c>
      <c r="F118" s="944" t="s">
        <v>5678</v>
      </c>
    </row>
    <row r="119" spans="1:6">
      <c r="A119" s="944" t="s">
        <v>6350</v>
      </c>
      <c r="B119" t="s">
        <v>7595</v>
      </c>
      <c r="C119" s="944" t="s">
        <v>11079</v>
      </c>
      <c r="D119" s="945" t="s">
        <v>5677</v>
      </c>
      <c r="E119" s="945" t="s">
        <v>340</v>
      </c>
      <c r="F119" s="944" t="s">
        <v>5678</v>
      </c>
    </row>
    <row r="120" spans="1:6">
      <c r="A120" s="944" t="s">
        <v>6350</v>
      </c>
      <c r="B120" t="s">
        <v>7623</v>
      </c>
      <c r="C120" s="944" t="s">
        <v>15604</v>
      </c>
      <c r="D120" s="945" t="s">
        <v>726</v>
      </c>
      <c r="E120" s="945" t="s">
        <v>2983</v>
      </c>
      <c r="F120" s="944" t="s">
        <v>5783</v>
      </c>
    </row>
    <row r="121" spans="1:6" ht="72.95">
      <c r="A121" s="944" t="s">
        <v>6350</v>
      </c>
      <c r="B121" t="s">
        <v>7623</v>
      </c>
      <c r="C121" s="944" t="s">
        <v>11086</v>
      </c>
      <c r="D121" s="945" t="s">
        <v>15607</v>
      </c>
      <c r="E121" s="945" t="s">
        <v>11087</v>
      </c>
      <c r="F121" s="944" t="s">
        <v>5783</v>
      </c>
    </row>
    <row r="122" spans="1:6">
      <c r="A122" s="944" t="s">
        <v>6350</v>
      </c>
      <c r="B122" t="s">
        <v>7626</v>
      </c>
      <c r="C122" s="944" t="s">
        <v>16126</v>
      </c>
      <c r="D122" s="945" t="s">
        <v>726</v>
      </c>
      <c r="E122" s="945" t="s">
        <v>2983</v>
      </c>
      <c r="F122" s="944" t="s">
        <v>5783</v>
      </c>
    </row>
    <row r="123" spans="1:6" ht="60.95">
      <c r="A123" s="944" t="s">
        <v>6350</v>
      </c>
      <c r="B123" t="s">
        <v>7626</v>
      </c>
      <c r="C123" s="944" t="s">
        <v>7627</v>
      </c>
      <c r="D123" s="945" t="s">
        <v>16127</v>
      </c>
      <c r="E123" s="945" t="s">
        <v>1679</v>
      </c>
      <c r="F123" s="944" t="s">
        <v>5783</v>
      </c>
    </row>
    <row r="124" spans="1:6">
      <c r="A124" s="944" t="s">
        <v>6350</v>
      </c>
      <c r="B124" t="s">
        <v>7634</v>
      </c>
      <c r="C124" s="944" t="s">
        <v>16128</v>
      </c>
      <c r="D124" s="945" t="s">
        <v>232</v>
      </c>
      <c r="E124" s="945" t="s">
        <v>45</v>
      </c>
      <c r="F124" s="944" t="s">
        <v>5783</v>
      </c>
    </row>
    <row r="125" spans="1:6">
      <c r="A125" s="944" t="s">
        <v>6350</v>
      </c>
      <c r="B125" t="s">
        <v>7634</v>
      </c>
      <c r="C125" s="944" t="s">
        <v>16129</v>
      </c>
      <c r="D125" s="945" t="s">
        <v>1333</v>
      </c>
      <c r="E125" s="945" t="s">
        <v>5677</v>
      </c>
      <c r="F125" s="944" t="s">
        <v>6064</v>
      </c>
    </row>
    <row r="126" spans="1:6">
      <c r="A126" s="944" t="s">
        <v>6350</v>
      </c>
      <c r="B126" t="s">
        <v>7634</v>
      </c>
      <c r="C126" s="944" t="s">
        <v>7635</v>
      </c>
      <c r="D126" s="945" t="s">
        <v>16130</v>
      </c>
      <c r="E126" s="945" t="s">
        <v>1698</v>
      </c>
      <c r="F126" s="944" t="s">
        <v>5783</v>
      </c>
    </row>
    <row r="127" spans="1:6">
      <c r="A127" s="944" t="s">
        <v>6350</v>
      </c>
      <c r="B127" t="s">
        <v>7636</v>
      </c>
      <c r="C127" s="944" t="s">
        <v>16131</v>
      </c>
      <c r="D127" s="945" t="s">
        <v>232</v>
      </c>
      <c r="E127" s="945" t="s">
        <v>45</v>
      </c>
      <c r="F127" s="944" t="s">
        <v>5783</v>
      </c>
    </row>
    <row r="128" spans="1:6">
      <c r="A128" s="944" t="s">
        <v>6350</v>
      </c>
      <c r="B128" t="s">
        <v>7636</v>
      </c>
      <c r="C128" s="944" t="s">
        <v>16132</v>
      </c>
      <c r="D128" s="945" t="s">
        <v>1333</v>
      </c>
      <c r="E128" s="945" t="s">
        <v>5677</v>
      </c>
      <c r="F128" s="944" t="s">
        <v>6064</v>
      </c>
    </row>
    <row r="129" spans="1:6">
      <c r="A129" s="944" t="s">
        <v>6350</v>
      </c>
      <c r="B129" t="s">
        <v>7636</v>
      </c>
      <c r="C129" s="944" t="s">
        <v>7637</v>
      </c>
      <c r="D129" s="945" t="s">
        <v>16130</v>
      </c>
      <c r="E129" s="945" t="s">
        <v>1702</v>
      </c>
      <c r="F129" s="944" t="s">
        <v>5783</v>
      </c>
    </row>
    <row r="130" spans="1:6">
      <c r="A130" s="944" t="s">
        <v>6350</v>
      </c>
      <c r="B130" t="s">
        <v>7638</v>
      </c>
      <c r="C130" s="944" t="s">
        <v>16133</v>
      </c>
      <c r="D130" s="945" t="s">
        <v>115</v>
      </c>
      <c r="E130" s="945" t="s">
        <v>1333</v>
      </c>
      <c r="F130" s="944" t="s">
        <v>5783</v>
      </c>
    </row>
    <row r="131" spans="1:6">
      <c r="A131" s="944" t="s">
        <v>6350</v>
      </c>
      <c r="B131" t="s">
        <v>7640</v>
      </c>
      <c r="C131" s="944" t="s">
        <v>16134</v>
      </c>
      <c r="D131" s="945" t="s">
        <v>726</v>
      </c>
      <c r="E131" s="945" t="s">
        <v>2983</v>
      </c>
      <c r="F131" s="944" t="s">
        <v>5783</v>
      </c>
    </row>
    <row r="132" spans="1:6" ht="48.95">
      <c r="A132" s="944" t="s">
        <v>6350</v>
      </c>
      <c r="B132" t="s">
        <v>7640</v>
      </c>
      <c r="C132" s="944" t="s">
        <v>7641</v>
      </c>
      <c r="D132" s="945" t="s">
        <v>16135</v>
      </c>
      <c r="E132" s="945" t="s">
        <v>1712</v>
      </c>
      <c r="F132" s="944" t="s">
        <v>5783</v>
      </c>
    </row>
    <row r="133" spans="1:6">
      <c r="A133" s="944" t="s">
        <v>6350</v>
      </c>
      <c r="B133" t="s">
        <v>7647</v>
      </c>
      <c r="C133" s="944" t="s">
        <v>16136</v>
      </c>
      <c r="D133" s="945" t="s">
        <v>726</v>
      </c>
      <c r="E133" s="945" t="s">
        <v>2983</v>
      </c>
      <c r="F133" s="944" t="s">
        <v>5783</v>
      </c>
    </row>
    <row r="134" spans="1:6">
      <c r="A134" s="944" t="s">
        <v>6350</v>
      </c>
      <c r="B134" t="s">
        <v>7649</v>
      </c>
      <c r="C134" s="944" t="s">
        <v>16137</v>
      </c>
      <c r="D134" s="945" t="s">
        <v>726</v>
      </c>
      <c r="E134" s="945" t="s">
        <v>2983</v>
      </c>
      <c r="F134" s="944" t="s">
        <v>5783</v>
      </c>
    </row>
    <row r="135" spans="1:6" ht="60.95">
      <c r="A135" s="944" t="s">
        <v>6350</v>
      </c>
      <c r="B135" t="s">
        <v>7654</v>
      </c>
      <c r="C135" s="944" t="s">
        <v>13891</v>
      </c>
      <c r="D135" s="945" t="s">
        <v>3008</v>
      </c>
      <c r="E135" s="945" t="s">
        <v>16138</v>
      </c>
      <c r="F135" s="944" t="s">
        <v>5783</v>
      </c>
    </row>
    <row r="136" spans="1:6" ht="108.95">
      <c r="A136" s="944" t="s">
        <v>6350</v>
      </c>
      <c r="B136" t="s">
        <v>7657</v>
      </c>
      <c r="C136" s="944" t="s">
        <v>16139</v>
      </c>
      <c r="D136" s="945" t="s">
        <v>16140</v>
      </c>
      <c r="E136" s="945" t="s">
        <v>16141</v>
      </c>
      <c r="F136" s="944" t="s">
        <v>5783</v>
      </c>
    </row>
    <row r="137" spans="1:6" ht="60.95">
      <c r="A137" s="944" t="s">
        <v>6350</v>
      </c>
      <c r="B137" t="s">
        <v>7657</v>
      </c>
      <c r="C137" s="944" t="s">
        <v>7658</v>
      </c>
      <c r="D137" s="945" t="s">
        <v>5677</v>
      </c>
      <c r="E137" s="945" t="s">
        <v>1748</v>
      </c>
      <c r="F137" s="944" t="s">
        <v>5678</v>
      </c>
    </row>
    <row r="138" spans="1:6" ht="132.94999999999999">
      <c r="A138" s="944" t="s">
        <v>6350</v>
      </c>
      <c r="B138" t="s">
        <v>3712</v>
      </c>
      <c r="C138" s="944" t="s">
        <v>5820</v>
      </c>
      <c r="D138" s="945" t="s">
        <v>16142</v>
      </c>
      <c r="E138" s="945" t="s">
        <v>5821</v>
      </c>
      <c r="F138" s="944" t="s">
        <v>5783</v>
      </c>
    </row>
    <row r="139" spans="1:6">
      <c r="A139" s="944" t="s">
        <v>6350</v>
      </c>
      <c r="B139" t="s">
        <v>3712</v>
      </c>
      <c r="C139" s="944" t="s">
        <v>16143</v>
      </c>
      <c r="D139" s="945" t="s">
        <v>2179</v>
      </c>
      <c r="E139" s="945" t="s">
        <v>726</v>
      </c>
      <c r="F139" s="944" t="s">
        <v>5783</v>
      </c>
    </row>
    <row r="140" spans="1:6">
      <c r="A140" s="944" t="s">
        <v>6350</v>
      </c>
      <c r="B140" t="s">
        <v>3712</v>
      </c>
      <c r="C140" s="944" t="s">
        <v>15639</v>
      </c>
      <c r="D140" s="945" t="s">
        <v>279</v>
      </c>
      <c r="E140" s="945" t="s">
        <v>1333</v>
      </c>
      <c r="F140" s="944" t="s">
        <v>5783</v>
      </c>
    </row>
    <row r="141" spans="1:6" ht="72.95">
      <c r="A141" s="944" t="s">
        <v>6350</v>
      </c>
      <c r="B141" t="s">
        <v>3712</v>
      </c>
      <c r="C141" s="944" t="s">
        <v>7678</v>
      </c>
      <c r="D141" s="945" t="s">
        <v>5677</v>
      </c>
      <c r="E141" s="945" t="s">
        <v>16144</v>
      </c>
      <c r="F141" s="944" t="s">
        <v>5678</v>
      </c>
    </row>
    <row r="142" spans="1:6">
      <c r="A142" s="944" t="s">
        <v>6350</v>
      </c>
      <c r="B142" t="s">
        <v>3712</v>
      </c>
      <c r="C142" s="944" t="s">
        <v>6122</v>
      </c>
      <c r="D142" s="945" t="s">
        <v>5677</v>
      </c>
      <c r="E142" s="945" t="s">
        <v>452</v>
      </c>
      <c r="F142" s="944" t="s">
        <v>5678</v>
      </c>
    </row>
    <row r="143" spans="1:6">
      <c r="A143" s="944" t="s">
        <v>6350</v>
      </c>
      <c r="B143" t="s">
        <v>3712</v>
      </c>
      <c r="C143" s="944" t="s">
        <v>6194</v>
      </c>
      <c r="D143" s="945" t="s">
        <v>5677</v>
      </c>
      <c r="E143" s="945" t="s">
        <v>117</v>
      </c>
      <c r="F143" s="944" t="s">
        <v>5678</v>
      </c>
    </row>
    <row r="144" spans="1:6">
      <c r="A144" s="944" t="s">
        <v>6350</v>
      </c>
      <c r="B144" t="s">
        <v>3712</v>
      </c>
      <c r="C144" s="944" t="s">
        <v>10350</v>
      </c>
      <c r="D144" s="945" t="s">
        <v>5677</v>
      </c>
      <c r="E144" s="945" t="s">
        <v>1195</v>
      </c>
      <c r="F144" s="944" t="s">
        <v>5678</v>
      </c>
    </row>
    <row r="145" spans="1:6">
      <c r="A145" s="944" t="s">
        <v>6350</v>
      </c>
      <c r="B145" t="s">
        <v>3712</v>
      </c>
      <c r="C145" s="944" t="s">
        <v>6217</v>
      </c>
      <c r="D145" s="945" t="s">
        <v>5677</v>
      </c>
      <c r="E145" s="945" t="s">
        <v>1593</v>
      </c>
      <c r="F145" s="944" t="s">
        <v>5678</v>
      </c>
    </row>
    <row r="146" spans="1:6" ht="24.95">
      <c r="A146" s="944" t="s">
        <v>6350</v>
      </c>
      <c r="B146" t="s">
        <v>6068</v>
      </c>
      <c r="C146" s="944" t="s">
        <v>6082</v>
      </c>
      <c r="D146" s="945" t="s">
        <v>16145</v>
      </c>
      <c r="E146" s="945" t="s">
        <v>5677</v>
      </c>
      <c r="F146" s="944" t="s">
        <v>6064</v>
      </c>
    </row>
    <row r="147" spans="1:6" ht="36.950000000000003">
      <c r="A147" s="944" t="s">
        <v>6350</v>
      </c>
      <c r="B147" t="s">
        <v>5877</v>
      </c>
      <c r="C147" s="944" t="s">
        <v>6084</v>
      </c>
      <c r="D147" s="945" t="s">
        <v>15340</v>
      </c>
      <c r="E147" s="945" t="s">
        <v>15339</v>
      </c>
      <c r="F147" s="944" t="s">
        <v>5783</v>
      </c>
    </row>
    <row r="148" spans="1:6">
      <c r="A148" s="944" t="s">
        <v>6350</v>
      </c>
      <c r="B148" t="s">
        <v>7692</v>
      </c>
      <c r="C148" s="944" t="s">
        <v>16146</v>
      </c>
      <c r="D148" s="945" t="s">
        <v>726</v>
      </c>
      <c r="E148" s="945" t="s">
        <v>2983</v>
      </c>
      <c r="F148" s="944" t="s">
        <v>5783</v>
      </c>
    </row>
    <row r="149" spans="1:6" ht="36.950000000000003">
      <c r="A149" s="944" t="s">
        <v>6350</v>
      </c>
      <c r="B149" t="s">
        <v>7692</v>
      </c>
      <c r="C149" s="944" t="s">
        <v>7693</v>
      </c>
      <c r="D149" s="945" t="s">
        <v>16147</v>
      </c>
      <c r="E149" s="945" t="s">
        <v>1829</v>
      </c>
      <c r="F149" s="944" t="s">
        <v>5783</v>
      </c>
    </row>
    <row r="150" spans="1:6">
      <c r="A150" s="944" t="s">
        <v>6350</v>
      </c>
      <c r="B150" t="s">
        <v>7694</v>
      </c>
      <c r="C150" s="944" t="s">
        <v>16148</v>
      </c>
      <c r="D150" s="945" t="s">
        <v>726</v>
      </c>
      <c r="E150" s="945" t="s">
        <v>2983</v>
      </c>
      <c r="F150" s="944" t="s">
        <v>5783</v>
      </c>
    </row>
    <row r="151" spans="1:6">
      <c r="A151" s="944" t="s">
        <v>6350</v>
      </c>
      <c r="B151" t="s">
        <v>7696</v>
      </c>
      <c r="C151" s="944" t="s">
        <v>16149</v>
      </c>
      <c r="D151" s="945" t="s">
        <v>726</v>
      </c>
      <c r="E151" s="945" t="s">
        <v>2983</v>
      </c>
      <c r="F151" s="944" t="s">
        <v>5783</v>
      </c>
    </row>
    <row r="152" spans="1:6" ht="36.950000000000003">
      <c r="A152" s="944" t="s">
        <v>6350</v>
      </c>
      <c r="B152" t="s">
        <v>7696</v>
      </c>
      <c r="C152" s="944" t="s">
        <v>7697</v>
      </c>
      <c r="D152" s="945" t="s">
        <v>16147</v>
      </c>
      <c r="E152" s="945" t="s">
        <v>1837</v>
      </c>
      <c r="F152" s="944" t="s">
        <v>5783</v>
      </c>
    </row>
    <row r="153" spans="1:6">
      <c r="A153" s="944" t="s">
        <v>6350</v>
      </c>
      <c r="B153" t="s">
        <v>7698</v>
      </c>
      <c r="C153" s="944" t="s">
        <v>16150</v>
      </c>
      <c r="D153" s="945" t="s">
        <v>726</v>
      </c>
      <c r="E153" s="945" t="s">
        <v>2983</v>
      </c>
      <c r="F153" s="944" t="s">
        <v>5783</v>
      </c>
    </row>
    <row r="154" spans="1:6">
      <c r="A154" s="944" t="s">
        <v>6350</v>
      </c>
      <c r="B154" t="s">
        <v>7700</v>
      </c>
      <c r="C154" s="944" t="s">
        <v>16151</v>
      </c>
      <c r="D154" s="945" t="s">
        <v>726</v>
      </c>
      <c r="E154" s="945" t="s">
        <v>2983</v>
      </c>
      <c r="F154" s="944" t="s">
        <v>5783</v>
      </c>
    </row>
    <row r="155" spans="1:6">
      <c r="A155" s="944" t="s">
        <v>6350</v>
      </c>
      <c r="B155" t="s">
        <v>7702</v>
      </c>
      <c r="C155" s="944" t="s">
        <v>16152</v>
      </c>
      <c r="D155" s="945" t="s">
        <v>726</v>
      </c>
      <c r="E155" s="945" t="s">
        <v>2983</v>
      </c>
      <c r="F155" s="944" t="s">
        <v>5783</v>
      </c>
    </row>
    <row r="156" spans="1:6">
      <c r="A156" s="944" t="s">
        <v>6350</v>
      </c>
      <c r="B156" t="s">
        <v>7704</v>
      </c>
      <c r="C156" s="944" t="s">
        <v>16153</v>
      </c>
      <c r="D156" s="945" t="s">
        <v>726</v>
      </c>
      <c r="E156" s="945" t="s">
        <v>2983</v>
      </c>
      <c r="F156" s="944" t="s">
        <v>5783</v>
      </c>
    </row>
    <row r="157" spans="1:6" ht="36.950000000000003">
      <c r="A157" s="944" t="s">
        <v>6350</v>
      </c>
      <c r="B157" t="s">
        <v>7706</v>
      </c>
      <c r="C157" s="944" t="s">
        <v>16154</v>
      </c>
      <c r="D157" s="945" t="s">
        <v>16155</v>
      </c>
      <c r="E157" s="945" t="s">
        <v>1853</v>
      </c>
      <c r="F157" s="944" t="s">
        <v>5783</v>
      </c>
    </row>
    <row r="158" spans="1:6">
      <c r="A158" s="944" t="s">
        <v>6350</v>
      </c>
      <c r="B158" t="s">
        <v>7706</v>
      </c>
      <c r="C158" s="944" t="s">
        <v>16156</v>
      </c>
      <c r="D158" s="945" t="s">
        <v>726</v>
      </c>
      <c r="E158" s="945" t="s">
        <v>2983</v>
      </c>
      <c r="F158" s="944" t="s">
        <v>5783</v>
      </c>
    </row>
    <row r="159" spans="1:6">
      <c r="A159" s="944" t="s">
        <v>6350</v>
      </c>
      <c r="B159" t="s">
        <v>7708</v>
      </c>
      <c r="C159" s="944" t="s">
        <v>16157</v>
      </c>
      <c r="D159" s="945" t="s">
        <v>726</v>
      </c>
      <c r="E159" s="945" t="s">
        <v>2983</v>
      </c>
      <c r="F159" s="944" t="s">
        <v>5783</v>
      </c>
    </row>
    <row r="160" spans="1:6" ht="48.95">
      <c r="A160" s="944" t="s">
        <v>6350</v>
      </c>
      <c r="B160" t="s">
        <v>7708</v>
      </c>
      <c r="C160" s="944" t="s">
        <v>7709</v>
      </c>
      <c r="D160" s="945" t="s">
        <v>16158</v>
      </c>
      <c r="E160" s="945" t="s">
        <v>1861</v>
      </c>
      <c r="F160" s="944" t="s">
        <v>5783</v>
      </c>
    </row>
    <row r="161" spans="1:6">
      <c r="A161" s="944" t="s">
        <v>6350</v>
      </c>
      <c r="B161" t="s">
        <v>7716</v>
      </c>
      <c r="C161" s="944" t="s">
        <v>16159</v>
      </c>
      <c r="D161" s="945" t="s">
        <v>726</v>
      </c>
      <c r="E161" s="945" t="s">
        <v>2983</v>
      </c>
      <c r="F161" s="944" t="s">
        <v>5783</v>
      </c>
    </row>
    <row r="162" spans="1:6">
      <c r="A162" s="944" t="s">
        <v>6350</v>
      </c>
      <c r="B162" t="s">
        <v>7721</v>
      </c>
      <c r="C162" s="944" t="s">
        <v>16160</v>
      </c>
      <c r="D162" s="945" t="s">
        <v>726</v>
      </c>
      <c r="E162" s="945" t="s">
        <v>2983</v>
      </c>
      <c r="F162" s="944" t="s">
        <v>5783</v>
      </c>
    </row>
    <row r="163" spans="1:6">
      <c r="A163" s="944" t="s">
        <v>6350</v>
      </c>
      <c r="B163" t="s">
        <v>7723</v>
      </c>
      <c r="C163" s="944" t="s">
        <v>16161</v>
      </c>
      <c r="D163" s="945" t="s">
        <v>726</v>
      </c>
      <c r="E163" s="945" t="s">
        <v>2983</v>
      </c>
      <c r="F163" s="944" t="s">
        <v>5783</v>
      </c>
    </row>
    <row r="164" spans="1:6" ht="120.95">
      <c r="A164" s="944" t="s">
        <v>6350</v>
      </c>
      <c r="B164" t="s">
        <v>7723</v>
      </c>
      <c r="C164" s="944" t="s">
        <v>7724</v>
      </c>
      <c r="D164" s="945" t="s">
        <v>16162</v>
      </c>
      <c r="E164" s="945" t="s">
        <v>12817</v>
      </c>
      <c r="F164" s="944" t="s">
        <v>5783</v>
      </c>
    </row>
    <row r="165" spans="1:6">
      <c r="A165" s="944" t="s">
        <v>6350</v>
      </c>
      <c r="B165" t="s">
        <v>7727</v>
      </c>
      <c r="C165" s="944" t="s">
        <v>16163</v>
      </c>
      <c r="D165" s="945" t="s">
        <v>726</v>
      </c>
      <c r="E165" s="945" t="s">
        <v>2983</v>
      </c>
      <c r="F165" s="944" t="s">
        <v>5783</v>
      </c>
    </row>
    <row r="166" spans="1:6">
      <c r="A166" s="944" t="s">
        <v>6350</v>
      </c>
      <c r="B166" t="s">
        <v>7729</v>
      </c>
      <c r="C166" s="944" t="s">
        <v>16164</v>
      </c>
      <c r="D166" s="945" t="s">
        <v>726</v>
      </c>
      <c r="E166" s="945" t="s">
        <v>2983</v>
      </c>
      <c r="F166" s="944" t="s">
        <v>5783</v>
      </c>
    </row>
    <row r="167" spans="1:6">
      <c r="A167" s="944" t="s">
        <v>6350</v>
      </c>
      <c r="B167" t="s">
        <v>7731</v>
      </c>
      <c r="C167" s="944" t="s">
        <v>16165</v>
      </c>
      <c r="D167" s="945" t="s">
        <v>726</v>
      </c>
      <c r="E167" s="945" t="s">
        <v>2983</v>
      </c>
      <c r="F167" s="944" t="s">
        <v>5783</v>
      </c>
    </row>
    <row r="168" spans="1:6">
      <c r="A168" s="944" t="s">
        <v>6350</v>
      </c>
      <c r="B168" t="s">
        <v>7733</v>
      </c>
      <c r="C168" s="944" t="s">
        <v>16166</v>
      </c>
      <c r="D168" s="945" t="s">
        <v>726</v>
      </c>
      <c r="E168" s="945" t="s">
        <v>2983</v>
      </c>
      <c r="F168" s="944" t="s">
        <v>5783</v>
      </c>
    </row>
    <row r="169" spans="1:6">
      <c r="A169" s="944" t="s">
        <v>6350</v>
      </c>
      <c r="B169" t="s">
        <v>7736</v>
      </c>
      <c r="C169" s="944" t="s">
        <v>16167</v>
      </c>
      <c r="D169" s="945" t="s">
        <v>232</v>
      </c>
      <c r="E169" s="945" t="s">
        <v>726</v>
      </c>
      <c r="F169" s="944" t="s">
        <v>5783</v>
      </c>
    </row>
    <row r="170" spans="1:6" ht="84.95">
      <c r="A170" s="944" t="s">
        <v>6350</v>
      </c>
      <c r="B170" t="s">
        <v>7736</v>
      </c>
      <c r="C170" s="944" t="s">
        <v>7737</v>
      </c>
      <c r="D170" s="945" t="s">
        <v>16168</v>
      </c>
      <c r="E170" s="945" t="s">
        <v>7738</v>
      </c>
      <c r="F170" s="944" t="s">
        <v>5783</v>
      </c>
    </row>
    <row r="171" spans="1:6">
      <c r="A171" s="944" t="s">
        <v>6350</v>
      </c>
      <c r="B171" t="s">
        <v>7736</v>
      </c>
      <c r="C171" s="944" t="s">
        <v>8884</v>
      </c>
      <c r="D171" s="945" t="s">
        <v>5677</v>
      </c>
      <c r="E171" s="945" t="s">
        <v>452</v>
      </c>
      <c r="F171" s="944" t="s">
        <v>5678</v>
      </c>
    </row>
    <row r="172" spans="1:6">
      <c r="A172" s="944" t="s">
        <v>6350</v>
      </c>
      <c r="B172" t="s">
        <v>7736</v>
      </c>
      <c r="C172" s="944" t="s">
        <v>9668</v>
      </c>
      <c r="D172" s="945" t="s">
        <v>5677</v>
      </c>
      <c r="E172" s="945" t="s">
        <v>117</v>
      </c>
      <c r="F172" s="944" t="s">
        <v>5678</v>
      </c>
    </row>
    <row r="173" spans="1:6">
      <c r="A173" s="944" t="s">
        <v>6350</v>
      </c>
      <c r="B173" t="s">
        <v>7736</v>
      </c>
      <c r="C173" s="944" t="s">
        <v>10376</v>
      </c>
      <c r="D173" s="945" t="s">
        <v>5677</v>
      </c>
      <c r="E173" s="945" t="s">
        <v>1195</v>
      </c>
      <c r="F173" s="944" t="s">
        <v>5678</v>
      </c>
    </row>
    <row r="174" spans="1:6">
      <c r="A174" s="944" t="s">
        <v>6350</v>
      </c>
      <c r="B174" t="s">
        <v>7736</v>
      </c>
      <c r="C174" s="944" t="s">
        <v>11130</v>
      </c>
      <c r="D174" s="945" t="s">
        <v>5677</v>
      </c>
      <c r="E174" s="945" t="s">
        <v>1593</v>
      </c>
      <c r="F174" s="944" t="s">
        <v>5678</v>
      </c>
    </row>
    <row r="175" spans="1:6">
      <c r="A175" s="944" t="s">
        <v>6350</v>
      </c>
      <c r="B175" t="s">
        <v>7739</v>
      </c>
      <c r="C175" s="944" t="s">
        <v>16169</v>
      </c>
      <c r="D175" s="945" t="s">
        <v>1806</v>
      </c>
      <c r="E175" s="945" t="s">
        <v>45</v>
      </c>
      <c r="F175" s="944" t="s">
        <v>5783</v>
      </c>
    </row>
    <row r="176" spans="1:6">
      <c r="A176" s="944" t="s">
        <v>6350</v>
      </c>
      <c r="B176" t="s">
        <v>7739</v>
      </c>
      <c r="C176" s="944" t="s">
        <v>16170</v>
      </c>
      <c r="D176" s="945" t="s">
        <v>279</v>
      </c>
      <c r="E176" s="945" t="s">
        <v>5677</v>
      </c>
      <c r="F176" s="944" t="s">
        <v>6064</v>
      </c>
    </row>
    <row r="177" spans="1:6" ht="24.95">
      <c r="A177" s="944" t="s">
        <v>6350</v>
      </c>
      <c r="B177" t="s">
        <v>7739</v>
      </c>
      <c r="C177" s="944" t="s">
        <v>7740</v>
      </c>
      <c r="D177" s="945" t="s">
        <v>15340</v>
      </c>
      <c r="E177" s="945" t="s">
        <v>1927</v>
      </c>
      <c r="F177" s="944" t="s">
        <v>5783</v>
      </c>
    </row>
    <row r="178" spans="1:6">
      <c r="A178" s="944" t="s">
        <v>6350</v>
      </c>
      <c r="B178" t="s">
        <v>7741</v>
      </c>
      <c r="C178" s="944" t="s">
        <v>16171</v>
      </c>
      <c r="D178" s="945" t="s">
        <v>232</v>
      </c>
      <c r="E178" s="945" t="s">
        <v>45</v>
      </c>
      <c r="F178" s="944" t="s">
        <v>5783</v>
      </c>
    </row>
    <row r="179" spans="1:6">
      <c r="A179" s="944" t="s">
        <v>6350</v>
      </c>
      <c r="B179" t="s">
        <v>7741</v>
      </c>
      <c r="C179" s="944" t="s">
        <v>16172</v>
      </c>
      <c r="D179" s="945" t="s">
        <v>1333</v>
      </c>
      <c r="E179" s="945" t="s">
        <v>5677</v>
      </c>
      <c r="F179" s="944" t="s">
        <v>6064</v>
      </c>
    </row>
    <row r="180" spans="1:6" ht="60.95">
      <c r="A180" s="944" t="s">
        <v>6350</v>
      </c>
      <c r="B180" t="s">
        <v>7741</v>
      </c>
      <c r="C180" s="944" t="s">
        <v>7742</v>
      </c>
      <c r="D180" s="945" t="s">
        <v>16173</v>
      </c>
      <c r="E180" s="945" t="s">
        <v>12819</v>
      </c>
      <c r="F180" s="944" t="s">
        <v>5783</v>
      </c>
    </row>
    <row r="181" spans="1:6">
      <c r="A181" s="944" t="s">
        <v>6350</v>
      </c>
      <c r="B181" t="s">
        <v>7744</v>
      </c>
      <c r="C181" s="944" t="s">
        <v>16174</v>
      </c>
      <c r="D181" s="945" t="s">
        <v>726</v>
      </c>
      <c r="E181" s="945" t="s">
        <v>2983</v>
      </c>
      <c r="F181" s="944" t="s">
        <v>5783</v>
      </c>
    </row>
    <row r="182" spans="1:6">
      <c r="A182" s="944" t="s">
        <v>6350</v>
      </c>
      <c r="B182" t="s">
        <v>7748</v>
      </c>
      <c r="C182" s="944" t="s">
        <v>16175</v>
      </c>
      <c r="D182" s="945" t="s">
        <v>726</v>
      </c>
      <c r="E182" s="945" t="s">
        <v>2983</v>
      </c>
      <c r="F182" s="944" t="s">
        <v>5783</v>
      </c>
    </row>
    <row r="183" spans="1:6" ht="60.95">
      <c r="A183" s="944" t="s">
        <v>6350</v>
      </c>
      <c r="B183" t="s">
        <v>7748</v>
      </c>
      <c r="C183" s="944" t="s">
        <v>7749</v>
      </c>
      <c r="D183" s="945" t="s">
        <v>16176</v>
      </c>
      <c r="E183" s="945" t="s">
        <v>1951</v>
      </c>
      <c r="F183" s="944" t="s">
        <v>5783</v>
      </c>
    </row>
    <row r="184" spans="1:6">
      <c r="A184" s="944" t="s">
        <v>6350</v>
      </c>
      <c r="B184" t="s">
        <v>7750</v>
      </c>
      <c r="C184" s="944" t="s">
        <v>16177</v>
      </c>
      <c r="D184" s="945" t="s">
        <v>726</v>
      </c>
      <c r="E184" s="945" t="s">
        <v>2983</v>
      </c>
      <c r="F184" s="944" t="s">
        <v>5783</v>
      </c>
    </row>
    <row r="185" spans="1:6">
      <c r="A185" s="944" t="s">
        <v>6350</v>
      </c>
      <c r="B185" t="s">
        <v>7752</v>
      </c>
      <c r="C185" s="944" t="s">
        <v>16178</v>
      </c>
      <c r="D185" s="945" t="s">
        <v>726</v>
      </c>
      <c r="E185" s="945" t="s">
        <v>2983</v>
      </c>
      <c r="F185" s="944" t="s">
        <v>5783</v>
      </c>
    </row>
    <row r="186" spans="1:6">
      <c r="A186" s="944" t="s">
        <v>6350</v>
      </c>
      <c r="B186" t="s">
        <v>7754</v>
      </c>
      <c r="C186" s="944" t="s">
        <v>16179</v>
      </c>
      <c r="D186" s="945" t="s">
        <v>726</v>
      </c>
      <c r="E186" s="945" t="s">
        <v>2983</v>
      </c>
      <c r="F186" s="944" t="s">
        <v>5783</v>
      </c>
    </row>
    <row r="187" spans="1:6">
      <c r="A187" s="944" t="s">
        <v>6350</v>
      </c>
      <c r="B187" t="s">
        <v>7756</v>
      </c>
      <c r="C187" s="944" t="s">
        <v>16180</v>
      </c>
      <c r="D187" s="945" t="s">
        <v>5677</v>
      </c>
      <c r="E187" s="945" t="s">
        <v>1968</v>
      </c>
      <c r="F187" s="944" t="s">
        <v>5678</v>
      </c>
    </row>
    <row r="188" spans="1:6">
      <c r="A188" s="944" t="s">
        <v>6350</v>
      </c>
      <c r="B188" t="s">
        <v>7756</v>
      </c>
      <c r="C188" s="944" t="s">
        <v>16181</v>
      </c>
      <c r="D188" s="945" t="s">
        <v>5677</v>
      </c>
      <c r="E188" s="945" t="s">
        <v>945</v>
      </c>
      <c r="F188" s="944" t="s">
        <v>5678</v>
      </c>
    </row>
    <row r="189" spans="1:6">
      <c r="A189" s="944" t="s">
        <v>6350</v>
      </c>
      <c r="B189" t="s">
        <v>7756</v>
      </c>
      <c r="C189" s="944" t="s">
        <v>16182</v>
      </c>
      <c r="D189" s="945" t="s">
        <v>726</v>
      </c>
      <c r="E189" s="945" t="s">
        <v>232</v>
      </c>
      <c r="F189" s="944" t="s">
        <v>5783</v>
      </c>
    </row>
    <row r="190" spans="1:6">
      <c r="A190" s="944" t="s">
        <v>6350</v>
      </c>
      <c r="B190" t="s">
        <v>7756</v>
      </c>
      <c r="C190" s="944" t="s">
        <v>16183</v>
      </c>
      <c r="D190" s="945" t="s">
        <v>115</v>
      </c>
      <c r="E190" s="945" t="s">
        <v>1333</v>
      </c>
      <c r="F190" s="944" t="s">
        <v>5783</v>
      </c>
    </row>
    <row r="191" spans="1:6" ht="48.95">
      <c r="A191" s="944" t="s">
        <v>6350</v>
      </c>
      <c r="B191" t="s">
        <v>7756</v>
      </c>
      <c r="C191" s="944" t="s">
        <v>7757</v>
      </c>
      <c r="D191" s="945" t="s">
        <v>16184</v>
      </c>
      <c r="E191" s="945" t="s">
        <v>16185</v>
      </c>
      <c r="F191" s="944" t="s">
        <v>5783</v>
      </c>
    </row>
    <row r="192" spans="1:6">
      <c r="A192" s="944" t="s">
        <v>6350</v>
      </c>
      <c r="B192" t="s">
        <v>7759</v>
      </c>
      <c r="C192" s="944" t="s">
        <v>16186</v>
      </c>
      <c r="D192" s="945" t="s">
        <v>726</v>
      </c>
      <c r="E192" s="945" t="s">
        <v>2983</v>
      </c>
      <c r="F192" s="944" t="s">
        <v>5783</v>
      </c>
    </row>
    <row r="193" spans="1:6" ht="60.95">
      <c r="A193" s="944" t="s">
        <v>6350</v>
      </c>
      <c r="B193" t="s">
        <v>7759</v>
      </c>
      <c r="C193" s="944" t="s">
        <v>7760</v>
      </c>
      <c r="D193" s="945" t="s">
        <v>16187</v>
      </c>
      <c r="E193" s="945" t="s">
        <v>1977</v>
      </c>
      <c r="F193" s="944" t="s">
        <v>5783</v>
      </c>
    </row>
    <row r="194" spans="1:6">
      <c r="A194" s="944" t="s">
        <v>6350</v>
      </c>
      <c r="B194" t="s">
        <v>7761</v>
      </c>
      <c r="C194" s="944" t="s">
        <v>16188</v>
      </c>
      <c r="D194" s="945" t="s">
        <v>5677</v>
      </c>
      <c r="E194" s="945" t="s">
        <v>1980</v>
      </c>
      <c r="F194" s="944" t="s">
        <v>5678</v>
      </c>
    </row>
    <row r="195" spans="1:6">
      <c r="A195" s="944" t="s">
        <v>6350</v>
      </c>
      <c r="B195" t="s">
        <v>7761</v>
      </c>
      <c r="C195" s="944" t="s">
        <v>16189</v>
      </c>
      <c r="D195" s="945" t="s">
        <v>726</v>
      </c>
      <c r="E195" s="945" t="s">
        <v>2983</v>
      </c>
      <c r="F195" s="944" t="s">
        <v>5783</v>
      </c>
    </row>
    <row r="196" spans="1:6">
      <c r="A196" s="944" t="s">
        <v>6350</v>
      </c>
      <c r="B196" t="s">
        <v>7763</v>
      </c>
      <c r="C196" s="944" t="s">
        <v>16190</v>
      </c>
      <c r="D196" s="945" t="s">
        <v>726</v>
      </c>
      <c r="E196" s="945" t="s">
        <v>2983</v>
      </c>
      <c r="F196" s="944" t="s">
        <v>5783</v>
      </c>
    </row>
    <row r="197" spans="1:6" ht="60.95">
      <c r="A197" s="944" t="s">
        <v>6350</v>
      </c>
      <c r="B197" t="s">
        <v>7763</v>
      </c>
      <c r="C197" s="944" t="s">
        <v>7764</v>
      </c>
      <c r="D197" s="945" t="s">
        <v>1986</v>
      </c>
      <c r="E197" s="945" t="s">
        <v>1987</v>
      </c>
      <c r="F197" s="944" t="s">
        <v>5783</v>
      </c>
    </row>
    <row r="198" spans="1:6" ht="24.95">
      <c r="A198" s="944" t="s">
        <v>6350</v>
      </c>
      <c r="B198" t="s">
        <v>7763</v>
      </c>
      <c r="C198" s="944" t="s">
        <v>11140</v>
      </c>
      <c r="D198" s="945" t="s">
        <v>66</v>
      </c>
      <c r="E198" s="945" t="s">
        <v>11141</v>
      </c>
      <c r="F198" s="944" t="s">
        <v>5783</v>
      </c>
    </row>
    <row r="199" spans="1:6">
      <c r="A199" s="944" t="s">
        <v>6350</v>
      </c>
      <c r="B199" t="s">
        <v>7765</v>
      </c>
      <c r="C199" s="944" t="s">
        <v>16191</v>
      </c>
      <c r="D199" s="945" t="s">
        <v>726</v>
      </c>
      <c r="E199" s="945" t="s">
        <v>2983</v>
      </c>
      <c r="F199" s="944" t="s">
        <v>5783</v>
      </c>
    </row>
    <row r="200" spans="1:6" ht="108.95">
      <c r="A200" s="944" t="s">
        <v>6350</v>
      </c>
      <c r="B200" t="s">
        <v>7765</v>
      </c>
      <c r="C200" s="944" t="s">
        <v>7766</v>
      </c>
      <c r="D200" s="945" t="s">
        <v>16192</v>
      </c>
      <c r="E200" s="945" t="s">
        <v>1993</v>
      </c>
      <c r="F200" s="944" t="s">
        <v>5783</v>
      </c>
    </row>
    <row r="201" spans="1:6" ht="24.95">
      <c r="A201" s="944" t="s">
        <v>6350</v>
      </c>
      <c r="B201" t="s">
        <v>7765</v>
      </c>
      <c r="C201" s="944" t="s">
        <v>11142</v>
      </c>
      <c r="D201" s="945" t="s">
        <v>66</v>
      </c>
      <c r="E201" s="945" t="s">
        <v>11143</v>
      </c>
      <c r="F201" s="944" t="s">
        <v>5783</v>
      </c>
    </row>
    <row r="202" spans="1:6">
      <c r="A202" s="944" t="s">
        <v>6350</v>
      </c>
      <c r="B202" t="s">
        <v>7767</v>
      </c>
      <c r="C202" s="944" t="s">
        <v>16193</v>
      </c>
      <c r="D202" s="945" t="s">
        <v>726</v>
      </c>
      <c r="E202" s="945" t="s">
        <v>2983</v>
      </c>
      <c r="F202" s="944" t="s">
        <v>5783</v>
      </c>
    </row>
    <row r="203" spans="1:6" ht="24.95">
      <c r="A203" s="944" t="s">
        <v>6350</v>
      </c>
      <c r="B203" t="s">
        <v>5889</v>
      </c>
      <c r="C203" s="944" t="s">
        <v>6092</v>
      </c>
      <c r="D203" s="945" t="s">
        <v>5677</v>
      </c>
      <c r="E203" s="945" t="s">
        <v>15340</v>
      </c>
      <c r="F203" s="944" t="s">
        <v>5678</v>
      </c>
    </row>
    <row r="204" spans="1:6" ht="48.95">
      <c r="A204" s="944" t="s">
        <v>6350</v>
      </c>
      <c r="B204" t="s">
        <v>7769</v>
      </c>
      <c r="C204" s="944" t="s">
        <v>16194</v>
      </c>
      <c r="D204" s="945" t="s">
        <v>16195</v>
      </c>
      <c r="E204" s="945" t="s">
        <v>2004</v>
      </c>
      <c r="F204" s="944" t="s">
        <v>5783</v>
      </c>
    </row>
    <row r="205" spans="1:6">
      <c r="A205" s="944" t="s">
        <v>6350</v>
      </c>
      <c r="B205" t="s">
        <v>7769</v>
      </c>
      <c r="C205" s="944" t="s">
        <v>16196</v>
      </c>
      <c r="D205" s="945" t="s">
        <v>726</v>
      </c>
      <c r="E205" s="945" t="s">
        <v>2983</v>
      </c>
      <c r="F205" s="944" t="s">
        <v>5783</v>
      </c>
    </row>
    <row r="206" spans="1:6">
      <c r="A206" s="944" t="s">
        <v>6350</v>
      </c>
      <c r="B206" t="s">
        <v>7773</v>
      </c>
      <c r="C206" s="944" t="s">
        <v>16197</v>
      </c>
      <c r="D206" s="945" t="s">
        <v>726</v>
      </c>
      <c r="E206" s="945" t="s">
        <v>2983</v>
      </c>
      <c r="F206" s="944" t="s">
        <v>5783</v>
      </c>
    </row>
    <row r="207" spans="1:6" ht="36.950000000000003">
      <c r="A207" s="944" t="s">
        <v>6350</v>
      </c>
      <c r="B207" t="s">
        <v>7773</v>
      </c>
      <c r="C207" s="944" t="s">
        <v>7774</v>
      </c>
      <c r="D207" s="945" t="s">
        <v>16198</v>
      </c>
      <c r="E207" s="945" t="s">
        <v>2014</v>
      </c>
      <c r="F207" s="944" t="s">
        <v>5783</v>
      </c>
    </row>
    <row r="208" spans="1:6" ht="24.95">
      <c r="A208" s="944" t="s">
        <v>6350</v>
      </c>
      <c r="B208" t="s">
        <v>7773</v>
      </c>
      <c r="C208" s="944" t="s">
        <v>11147</v>
      </c>
      <c r="D208" s="945" t="s">
        <v>1953</v>
      </c>
      <c r="E208" s="945" t="s">
        <v>11148</v>
      </c>
      <c r="F208" s="944" t="s">
        <v>5783</v>
      </c>
    </row>
    <row r="209" spans="1:6">
      <c r="A209" s="944" t="s">
        <v>6350</v>
      </c>
      <c r="B209" t="s">
        <v>7775</v>
      </c>
      <c r="C209" s="944" t="s">
        <v>16199</v>
      </c>
      <c r="D209" s="945" t="s">
        <v>726</v>
      </c>
      <c r="E209" s="945" t="s">
        <v>2983</v>
      </c>
      <c r="F209" s="944" t="s">
        <v>5783</v>
      </c>
    </row>
    <row r="210" spans="1:6">
      <c r="A210" s="944" t="s">
        <v>6350</v>
      </c>
      <c r="B210" t="s">
        <v>7777</v>
      </c>
      <c r="C210" s="944" t="s">
        <v>16200</v>
      </c>
      <c r="D210" s="945" t="s">
        <v>726</v>
      </c>
      <c r="E210" s="945" t="s">
        <v>2983</v>
      </c>
      <c r="F210" s="944" t="s">
        <v>5783</v>
      </c>
    </row>
    <row r="211" spans="1:6">
      <c r="A211" s="944" t="s">
        <v>6350</v>
      </c>
      <c r="B211" t="s">
        <v>7779</v>
      </c>
      <c r="C211" s="944" t="s">
        <v>15671</v>
      </c>
      <c r="D211" s="945" t="s">
        <v>726</v>
      </c>
      <c r="E211" s="945" t="s">
        <v>2983</v>
      </c>
      <c r="F211" s="944" t="s">
        <v>5783</v>
      </c>
    </row>
    <row r="212" spans="1:6">
      <c r="A212" s="944" t="s">
        <v>6350</v>
      </c>
      <c r="B212" t="s">
        <v>3598</v>
      </c>
      <c r="C212" s="944" t="s">
        <v>15674</v>
      </c>
      <c r="D212" s="945" t="s">
        <v>726</v>
      </c>
      <c r="E212" s="945" t="s">
        <v>2983</v>
      </c>
      <c r="F212" s="944" t="s">
        <v>5783</v>
      </c>
    </row>
    <row r="213" spans="1:6">
      <c r="A213" s="944" t="s">
        <v>6350</v>
      </c>
      <c r="B213" t="s">
        <v>7784</v>
      </c>
      <c r="C213" s="944" t="s">
        <v>16201</v>
      </c>
      <c r="D213" s="945" t="s">
        <v>726</v>
      </c>
      <c r="E213" s="945" t="s">
        <v>2983</v>
      </c>
      <c r="F213" s="944" t="s">
        <v>5783</v>
      </c>
    </row>
    <row r="214" spans="1:6" ht="24.95">
      <c r="A214" s="944" t="s">
        <v>6350</v>
      </c>
      <c r="B214" t="s">
        <v>7784</v>
      </c>
      <c r="C214" s="944" t="s">
        <v>7785</v>
      </c>
      <c r="D214" s="945" t="s">
        <v>16202</v>
      </c>
      <c r="E214" s="945" t="s">
        <v>2039</v>
      </c>
      <c r="F214" s="944" t="s">
        <v>5783</v>
      </c>
    </row>
    <row r="215" spans="1:6">
      <c r="A215" s="944" t="s">
        <v>6350</v>
      </c>
      <c r="B215" t="s">
        <v>7786</v>
      </c>
      <c r="C215" s="944" t="s">
        <v>16203</v>
      </c>
      <c r="D215" s="945" t="s">
        <v>726</v>
      </c>
      <c r="E215" s="945" t="s">
        <v>2983</v>
      </c>
      <c r="F215" s="944" t="s">
        <v>5783</v>
      </c>
    </row>
    <row r="216" spans="1:6">
      <c r="A216" s="944" t="s">
        <v>6350</v>
      </c>
      <c r="B216" t="s">
        <v>7786</v>
      </c>
      <c r="C216" s="944" t="s">
        <v>11154</v>
      </c>
      <c r="D216" s="945" t="s">
        <v>2026</v>
      </c>
      <c r="E216" s="945" t="s">
        <v>66</v>
      </c>
      <c r="F216" s="944" t="s">
        <v>5783</v>
      </c>
    </row>
    <row r="217" spans="1:6">
      <c r="A217" s="944" t="s">
        <v>6350</v>
      </c>
      <c r="B217" t="s">
        <v>7788</v>
      </c>
      <c r="C217" s="944" t="s">
        <v>16204</v>
      </c>
      <c r="D217" s="945" t="s">
        <v>232</v>
      </c>
      <c r="E217" s="945" t="s">
        <v>726</v>
      </c>
      <c r="F217" s="944" t="s">
        <v>5783</v>
      </c>
    </row>
    <row r="218" spans="1:6" ht="72.95">
      <c r="A218" s="944" t="s">
        <v>6350</v>
      </c>
      <c r="B218" t="s">
        <v>7788</v>
      </c>
      <c r="C218" s="944" t="s">
        <v>7789</v>
      </c>
      <c r="D218" s="945" t="s">
        <v>2105</v>
      </c>
      <c r="E218" s="945" t="s">
        <v>12822</v>
      </c>
      <c r="F218" s="944" t="s">
        <v>5783</v>
      </c>
    </row>
    <row r="219" spans="1:6">
      <c r="A219" s="944" t="s">
        <v>6350</v>
      </c>
      <c r="B219" t="s">
        <v>7788</v>
      </c>
      <c r="C219" s="944" t="s">
        <v>8908</v>
      </c>
      <c r="D219" s="945" t="s">
        <v>5677</v>
      </c>
      <c r="E219" s="945" t="s">
        <v>65</v>
      </c>
      <c r="F219" s="944" t="s">
        <v>5678</v>
      </c>
    </row>
    <row r="220" spans="1:6">
      <c r="A220" s="944" t="s">
        <v>6350</v>
      </c>
      <c r="B220" t="s">
        <v>7788</v>
      </c>
      <c r="C220" s="944" t="s">
        <v>9689</v>
      </c>
      <c r="D220" s="945" t="s">
        <v>5677</v>
      </c>
      <c r="E220" s="945" t="s">
        <v>117</v>
      </c>
      <c r="F220" s="944" t="s">
        <v>5678</v>
      </c>
    </row>
    <row r="221" spans="1:6">
      <c r="A221" s="944" t="s">
        <v>6350</v>
      </c>
      <c r="B221" t="s">
        <v>7788</v>
      </c>
      <c r="C221" s="944" t="s">
        <v>10398</v>
      </c>
      <c r="D221" s="945" t="s">
        <v>5677</v>
      </c>
      <c r="E221" s="945" t="s">
        <v>164</v>
      </c>
      <c r="F221" s="944" t="s">
        <v>5678</v>
      </c>
    </row>
    <row r="222" spans="1:6">
      <c r="A222" s="944" t="s">
        <v>6350</v>
      </c>
      <c r="B222" t="s">
        <v>7788</v>
      </c>
      <c r="C222" s="944" t="s">
        <v>11155</v>
      </c>
      <c r="D222" s="945" t="s">
        <v>5677</v>
      </c>
      <c r="E222" s="945" t="s">
        <v>2050</v>
      </c>
      <c r="F222" s="944" t="s">
        <v>5678</v>
      </c>
    </row>
    <row r="223" spans="1:6">
      <c r="A223" s="944" t="s">
        <v>6350</v>
      </c>
      <c r="B223" t="s">
        <v>7791</v>
      </c>
      <c r="C223" s="944" t="s">
        <v>16205</v>
      </c>
      <c r="D223" s="945" t="s">
        <v>726</v>
      </c>
      <c r="E223" s="945" t="s">
        <v>2983</v>
      </c>
      <c r="F223" s="944" t="s">
        <v>5783</v>
      </c>
    </row>
    <row r="224" spans="1:6">
      <c r="A224" s="944" t="s">
        <v>6350</v>
      </c>
      <c r="B224" t="s">
        <v>7793</v>
      </c>
      <c r="C224" s="944" t="s">
        <v>16206</v>
      </c>
      <c r="D224" s="945" t="s">
        <v>726</v>
      </c>
      <c r="E224" s="945" t="s">
        <v>2983</v>
      </c>
      <c r="F224" s="944" t="s">
        <v>5783</v>
      </c>
    </row>
    <row r="225" spans="1:6" ht="24.95">
      <c r="A225" s="944" t="s">
        <v>6350</v>
      </c>
      <c r="B225" t="s">
        <v>7793</v>
      </c>
      <c r="C225" s="944" t="s">
        <v>7794</v>
      </c>
      <c r="D225" s="945" t="s">
        <v>16207</v>
      </c>
      <c r="E225" s="945" t="s">
        <v>2060</v>
      </c>
      <c r="F225" s="944" t="s">
        <v>5783</v>
      </c>
    </row>
    <row r="226" spans="1:6">
      <c r="A226" s="944" t="s">
        <v>6350</v>
      </c>
      <c r="B226" t="s">
        <v>7795</v>
      </c>
      <c r="C226" s="944" t="s">
        <v>16208</v>
      </c>
      <c r="D226" s="945" t="s">
        <v>726</v>
      </c>
      <c r="E226" s="945" t="s">
        <v>2983</v>
      </c>
      <c r="F226" s="944" t="s">
        <v>5783</v>
      </c>
    </row>
    <row r="227" spans="1:6">
      <c r="A227" s="944" t="s">
        <v>6350</v>
      </c>
      <c r="B227" t="s">
        <v>7797</v>
      </c>
      <c r="C227" s="944" t="s">
        <v>16209</v>
      </c>
      <c r="D227" s="945" t="s">
        <v>726</v>
      </c>
      <c r="E227" s="945" t="s">
        <v>2983</v>
      </c>
      <c r="F227" s="944" t="s">
        <v>5783</v>
      </c>
    </row>
    <row r="228" spans="1:6" ht="48.95">
      <c r="A228" s="944" t="s">
        <v>6350</v>
      </c>
      <c r="B228" t="s">
        <v>7797</v>
      </c>
      <c r="C228" s="944" t="s">
        <v>7798</v>
      </c>
      <c r="D228" s="945" t="s">
        <v>16210</v>
      </c>
      <c r="E228" s="945" t="s">
        <v>2074</v>
      </c>
      <c r="F228" s="944" t="s">
        <v>5783</v>
      </c>
    </row>
    <row r="229" spans="1:6">
      <c r="A229" s="944" t="s">
        <v>6350</v>
      </c>
      <c r="B229" t="s">
        <v>7797</v>
      </c>
      <c r="C229" s="944" t="s">
        <v>11159</v>
      </c>
      <c r="D229" s="945" t="s">
        <v>1953</v>
      </c>
      <c r="E229" s="945" t="s">
        <v>11160</v>
      </c>
      <c r="F229" s="944" t="s">
        <v>5783</v>
      </c>
    </row>
    <row r="230" spans="1:6">
      <c r="A230" s="944" t="s">
        <v>6350</v>
      </c>
      <c r="B230" t="s">
        <v>7804</v>
      </c>
      <c r="C230" s="944" t="s">
        <v>16211</v>
      </c>
      <c r="D230" s="945" t="s">
        <v>726</v>
      </c>
      <c r="E230" s="945" t="s">
        <v>2983</v>
      </c>
      <c r="F230" s="944" t="s">
        <v>5783</v>
      </c>
    </row>
    <row r="231" spans="1:6" ht="60.95">
      <c r="A231" s="944" t="s">
        <v>6350</v>
      </c>
      <c r="B231" t="s">
        <v>7806</v>
      </c>
      <c r="C231" s="944" t="s">
        <v>7807</v>
      </c>
      <c r="D231" s="945" t="s">
        <v>16212</v>
      </c>
      <c r="E231" s="945" t="s">
        <v>16213</v>
      </c>
      <c r="F231" s="944" t="s">
        <v>5783</v>
      </c>
    </row>
    <row r="232" spans="1:6" ht="48.95">
      <c r="A232" s="944" t="s">
        <v>6350</v>
      </c>
      <c r="B232" t="s">
        <v>7809</v>
      </c>
      <c r="C232" s="944" t="s">
        <v>7810</v>
      </c>
      <c r="D232" s="945" t="s">
        <v>16214</v>
      </c>
      <c r="E232" s="945" t="s">
        <v>2095</v>
      </c>
      <c r="F232" s="944" t="s">
        <v>5783</v>
      </c>
    </row>
    <row r="233" spans="1:6">
      <c r="A233" s="944" t="s">
        <v>6350</v>
      </c>
      <c r="B233" t="s">
        <v>7811</v>
      </c>
      <c r="C233" s="944" t="s">
        <v>16215</v>
      </c>
      <c r="D233" s="945" t="s">
        <v>726</v>
      </c>
      <c r="E233" s="945" t="s">
        <v>2983</v>
      </c>
      <c r="F233" s="944" t="s">
        <v>5783</v>
      </c>
    </row>
    <row r="234" spans="1:6" ht="285">
      <c r="A234" s="944" t="s">
        <v>6350</v>
      </c>
      <c r="B234" t="s">
        <v>7811</v>
      </c>
      <c r="C234" s="944" t="s">
        <v>7812</v>
      </c>
      <c r="D234" s="945" t="s">
        <v>16216</v>
      </c>
      <c r="E234" s="945" t="s">
        <v>12824</v>
      </c>
      <c r="F234" s="944" t="s">
        <v>5783</v>
      </c>
    </row>
    <row r="235" spans="1:6">
      <c r="A235" s="944" t="s">
        <v>6350</v>
      </c>
      <c r="B235" t="s">
        <v>7814</v>
      </c>
      <c r="C235" s="944" t="s">
        <v>16217</v>
      </c>
      <c r="D235" s="945" t="s">
        <v>1333</v>
      </c>
      <c r="E235" s="945" t="s">
        <v>279</v>
      </c>
      <c r="F235" s="944" t="s">
        <v>5783</v>
      </c>
    </row>
    <row r="236" spans="1:6" ht="204.95">
      <c r="A236" s="944" t="s">
        <v>6350</v>
      </c>
      <c r="B236" t="s">
        <v>7816</v>
      </c>
      <c r="C236" s="944" t="s">
        <v>16218</v>
      </c>
      <c r="D236" s="945" t="s">
        <v>16219</v>
      </c>
      <c r="E236" s="945" t="s">
        <v>16220</v>
      </c>
      <c r="F236" s="944" t="s">
        <v>5783</v>
      </c>
    </row>
    <row r="237" spans="1:6">
      <c r="A237" s="944" t="s">
        <v>6350</v>
      </c>
      <c r="B237" t="s">
        <v>7816</v>
      </c>
      <c r="C237" s="944" t="s">
        <v>15688</v>
      </c>
      <c r="D237" s="945" t="s">
        <v>893</v>
      </c>
      <c r="E237" s="945" t="s">
        <v>232</v>
      </c>
      <c r="F237" s="944" t="s">
        <v>5783</v>
      </c>
    </row>
    <row r="238" spans="1:6">
      <c r="A238" s="944" t="s">
        <v>6350</v>
      </c>
      <c r="B238" t="s">
        <v>7816</v>
      </c>
      <c r="C238" s="944" t="s">
        <v>15689</v>
      </c>
      <c r="D238" s="945" t="s">
        <v>15365</v>
      </c>
      <c r="E238" s="945" t="s">
        <v>5677</v>
      </c>
      <c r="F238" s="944" t="s">
        <v>6064</v>
      </c>
    </row>
    <row r="239" spans="1:6" ht="36.950000000000003">
      <c r="A239" s="944" t="s">
        <v>6350</v>
      </c>
      <c r="B239" t="s">
        <v>7816</v>
      </c>
      <c r="C239" s="944" t="s">
        <v>7817</v>
      </c>
      <c r="D239" s="945" t="s">
        <v>15693</v>
      </c>
      <c r="E239" s="945" t="s">
        <v>16221</v>
      </c>
      <c r="F239" s="944" t="s">
        <v>5783</v>
      </c>
    </row>
    <row r="240" spans="1:6">
      <c r="A240" s="944" t="s">
        <v>6350</v>
      </c>
      <c r="B240" t="s">
        <v>7816</v>
      </c>
      <c r="C240" s="944" t="s">
        <v>8919</v>
      </c>
      <c r="D240" s="945" t="s">
        <v>5677</v>
      </c>
      <c r="E240" s="945" t="s">
        <v>65</v>
      </c>
      <c r="F240" s="944" t="s">
        <v>5678</v>
      </c>
    </row>
    <row r="241" spans="1:6">
      <c r="A241" s="944" t="s">
        <v>6350</v>
      </c>
      <c r="B241" t="s">
        <v>7816</v>
      </c>
      <c r="C241" s="944" t="s">
        <v>9699</v>
      </c>
      <c r="D241" s="945" t="s">
        <v>5677</v>
      </c>
      <c r="E241" s="945" t="s">
        <v>2061</v>
      </c>
      <c r="F241" s="944" t="s">
        <v>5678</v>
      </c>
    </row>
    <row r="242" spans="1:6">
      <c r="A242" s="944" t="s">
        <v>6350</v>
      </c>
      <c r="B242" t="s">
        <v>7816</v>
      </c>
      <c r="C242" s="944" t="s">
        <v>10408</v>
      </c>
      <c r="D242" s="945" t="s">
        <v>5677</v>
      </c>
      <c r="E242" s="945" t="s">
        <v>2111</v>
      </c>
      <c r="F242" s="944" t="s">
        <v>5678</v>
      </c>
    </row>
    <row r="243" spans="1:6">
      <c r="A243" s="944" t="s">
        <v>6350</v>
      </c>
      <c r="B243" t="s">
        <v>7816</v>
      </c>
      <c r="C243" s="944" t="s">
        <v>11167</v>
      </c>
      <c r="D243" s="945" t="s">
        <v>5677</v>
      </c>
      <c r="E243" s="945" t="s">
        <v>2112</v>
      </c>
      <c r="F243" s="944" t="s">
        <v>5678</v>
      </c>
    </row>
    <row r="244" spans="1:6">
      <c r="A244" s="944" t="s">
        <v>6350</v>
      </c>
      <c r="B244" t="s">
        <v>7820</v>
      </c>
      <c r="C244" s="944" t="s">
        <v>15700</v>
      </c>
      <c r="D244" s="945" t="s">
        <v>726</v>
      </c>
      <c r="E244" s="945" t="s">
        <v>2983</v>
      </c>
      <c r="F244" s="944" t="s">
        <v>5783</v>
      </c>
    </row>
    <row r="245" spans="1:6">
      <c r="A245" s="944" t="s">
        <v>6350</v>
      </c>
      <c r="B245" t="s">
        <v>7822</v>
      </c>
      <c r="C245" s="944" t="s">
        <v>15711</v>
      </c>
      <c r="D245" s="945" t="s">
        <v>726</v>
      </c>
      <c r="E245" s="945" t="s">
        <v>2983</v>
      </c>
      <c r="F245" s="944" t="s">
        <v>5783</v>
      </c>
    </row>
    <row r="246" spans="1:6" ht="84.95">
      <c r="A246" s="944" t="s">
        <v>6350</v>
      </c>
      <c r="B246" t="s">
        <v>7822</v>
      </c>
      <c r="C246" s="944" t="s">
        <v>7823</v>
      </c>
      <c r="D246" s="945" t="s">
        <v>2123</v>
      </c>
      <c r="E246" s="945" t="s">
        <v>2124</v>
      </c>
      <c r="F246" s="944" t="s">
        <v>5783</v>
      </c>
    </row>
    <row r="247" spans="1:6">
      <c r="A247" s="944" t="s">
        <v>6350</v>
      </c>
      <c r="B247" t="s">
        <v>5891</v>
      </c>
      <c r="C247" s="944" t="s">
        <v>15725</v>
      </c>
      <c r="D247" s="945" t="s">
        <v>232</v>
      </c>
      <c r="E247" s="945" t="s">
        <v>726</v>
      </c>
      <c r="F247" s="944" t="s">
        <v>5783</v>
      </c>
    </row>
    <row r="248" spans="1:6" ht="60.95">
      <c r="A248" s="944" t="s">
        <v>6350</v>
      </c>
      <c r="B248" t="s">
        <v>5891</v>
      </c>
      <c r="C248" s="944" t="s">
        <v>7824</v>
      </c>
      <c r="D248" s="945" t="s">
        <v>2105</v>
      </c>
      <c r="E248" s="945" t="s">
        <v>16222</v>
      </c>
      <c r="F248" s="944" t="s">
        <v>5783</v>
      </c>
    </row>
    <row r="249" spans="1:6">
      <c r="A249" s="944" t="s">
        <v>6350</v>
      </c>
      <c r="B249" t="s">
        <v>5891</v>
      </c>
      <c r="C249" s="944" t="s">
        <v>8922</v>
      </c>
      <c r="D249" s="945" t="s">
        <v>5677</v>
      </c>
      <c r="E249" s="945" t="s">
        <v>2091</v>
      </c>
      <c r="F249" s="944" t="s">
        <v>5678</v>
      </c>
    </row>
    <row r="250" spans="1:6">
      <c r="A250" s="944" t="s">
        <v>6350</v>
      </c>
      <c r="B250" t="s">
        <v>5891</v>
      </c>
      <c r="C250" s="944" t="s">
        <v>9702</v>
      </c>
      <c r="D250" s="945" t="s">
        <v>5677</v>
      </c>
      <c r="E250" s="945" t="s">
        <v>2061</v>
      </c>
      <c r="F250" s="944" t="s">
        <v>5678</v>
      </c>
    </row>
    <row r="251" spans="1:6">
      <c r="A251" s="944" t="s">
        <v>6350</v>
      </c>
      <c r="B251" t="s">
        <v>5891</v>
      </c>
      <c r="C251" s="944" t="s">
        <v>10411</v>
      </c>
      <c r="D251" s="945" t="s">
        <v>5677</v>
      </c>
      <c r="E251" s="945" t="s">
        <v>2062</v>
      </c>
      <c r="F251" s="944" t="s">
        <v>5678</v>
      </c>
    </row>
    <row r="252" spans="1:6" ht="36.950000000000003">
      <c r="A252" s="944" t="s">
        <v>6350</v>
      </c>
      <c r="B252" t="s">
        <v>5891</v>
      </c>
      <c r="C252" s="944" t="s">
        <v>11170</v>
      </c>
      <c r="D252" s="945" t="s">
        <v>5677</v>
      </c>
      <c r="E252" s="945" t="s">
        <v>15357</v>
      </c>
      <c r="F252" s="944" t="s">
        <v>5678</v>
      </c>
    </row>
    <row r="253" spans="1:6">
      <c r="A253" s="944" t="s">
        <v>6350</v>
      </c>
      <c r="B253" t="s">
        <v>5895</v>
      </c>
      <c r="C253" s="944" t="s">
        <v>15761</v>
      </c>
      <c r="D253" s="945" t="s">
        <v>1333</v>
      </c>
      <c r="E253" s="945" t="s">
        <v>279</v>
      </c>
      <c r="F253" s="944" t="s">
        <v>5783</v>
      </c>
    </row>
    <row r="254" spans="1:6" ht="84.95">
      <c r="A254" s="944" t="s">
        <v>6350</v>
      </c>
      <c r="B254" t="s">
        <v>5895</v>
      </c>
      <c r="C254" s="944" t="s">
        <v>7829</v>
      </c>
      <c r="D254" s="945" t="s">
        <v>15764</v>
      </c>
      <c r="E254" s="945" t="s">
        <v>14242</v>
      </c>
      <c r="F254" s="944" t="s">
        <v>5783</v>
      </c>
    </row>
    <row r="255" spans="1:6">
      <c r="A255" s="944" t="s">
        <v>6350</v>
      </c>
      <c r="B255" t="s">
        <v>7831</v>
      </c>
      <c r="C255" s="944" t="s">
        <v>16223</v>
      </c>
      <c r="D255" s="945" t="s">
        <v>5677</v>
      </c>
      <c r="E255" s="945" t="s">
        <v>16224</v>
      </c>
      <c r="F255" s="944" t="s">
        <v>5678</v>
      </c>
    </row>
    <row r="256" spans="1:6" ht="24.95">
      <c r="A256" s="944" t="s">
        <v>6350</v>
      </c>
      <c r="B256" t="s">
        <v>7831</v>
      </c>
      <c r="C256" s="944" t="s">
        <v>15769</v>
      </c>
      <c r="D256" s="945" t="s">
        <v>15770</v>
      </c>
      <c r="E256" s="945" t="s">
        <v>2148</v>
      </c>
      <c r="F256" s="944" t="s">
        <v>5783</v>
      </c>
    </row>
    <row r="257" spans="1:6" ht="192.95">
      <c r="A257" s="944" t="s">
        <v>6350</v>
      </c>
      <c r="B257" t="s">
        <v>7831</v>
      </c>
      <c r="C257" s="944" t="s">
        <v>15771</v>
      </c>
      <c r="D257" s="945" t="s">
        <v>15772</v>
      </c>
      <c r="E257" s="945" t="s">
        <v>16225</v>
      </c>
      <c r="F257" s="944" t="s">
        <v>5783</v>
      </c>
    </row>
    <row r="258" spans="1:6" ht="144.94999999999999">
      <c r="A258" s="944" t="s">
        <v>6350</v>
      </c>
      <c r="B258" t="s">
        <v>7831</v>
      </c>
      <c r="C258" s="944" t="s">
        <v>7832</v>
      </c>
      <c r="D258" s="945" t="s">
        <v>2105</v>
      </c>
      <c r="E258" s="945" t="s">
        <v>16226</v>
      </c>
      <c r="F258" s="944" t="s">
        <v>5783</v>
      </c>
    </row>
    <row r="259" spans="1:6" ht="108.95">
      <c r="A259" s="944" t="s">
        <v>6350</v>
      </c>
      <c r="B259" t="s">
        <v>7834</v>
      </c>
      <c r="C259" s="944" t="s">
        <v>15785</v>
      </c>
      <c r="D259" s="945" t="s">
        <v>15786</v>
      </c>
      <c r="E259" s="945" t="s">
        <v>16227</v>
      </c>
      <c r="F259" s="944" t="s">
        <v>5783</v>
      </c>
    </row>
    <row r="260" spans="1:6">
      <c r="A260" s="944" t="s">
        <v>6350</v>
      </c>
      <c r="B260" t="s">
        <v>7834</v>
      </c>
      <c r="C260" s="944" t="s">
        <v>15787</v>
      </c>
      <c r="D260" s="945" t="s">
        <v>45</v>
      </c>
      <c r="E260" s="945" t="s">
        <v>232</v>
      </c>
      <c r="F260" s="944" t="s">
        <v>5783</v>
      </c>
    </row>
    <row r="261" spans="1:6">
      <c r="A261" s="944" t="s">
        <v>6350</v>
      </c>
      <c r="B261" t="s">
        <v>7834</v>
      </c>
      <c r="C261" s="944" t="s">
        <v>16228</v>
      </c>
      <c r="D261" s="945" t="s">
        <v>5677</v>
      </c>
      <c r="E261" s="945" t="s">
        <v>1333</v>
      </c>
      <c r="F261" s="944" t="s">
        <v>5678</v>
      </c>
    </row>
    <row r="262" spans="1:6" ht="72.95">
      <c r="A262" s="944" t="s">
        <v>6350</v>
      </c>
      <c r="B262" t="s">
        <v>7834</v>
      </c>
      <c r="C262" s="944" t="s">
        <v>7835</v>
      </c>
      <c r="D262" s="945" t="s">
        <v>5677</v>
      </c>
      <c r="E262" s="945" t="s">
        <v>16229</v>
      </c>
      <c r="F262" s="944" t="s">
        <v>5678</v>
      </c>
    </row>
    <row r="263" spans="1:6">
      <c r="A263" s="944" t="s">
        <v>6350</v>
      </c>
      <c r="B263" t="s">
        <v>7834</v>
      </c>
      <c r="C263" s="944" t="s">
        <v>8926</v>
      </c>
      <c r="D263" s="945" t="s">
        <v>5677</v>
      </c>
      <c r="E263" s="945" t="s">
        <v>836</v>
      </c>
      <c r="F263" s="944" t="s">
        <v>5678</v>
      </c>
    </row>
    <row r="264" spans="1:6">
      <c r="A264" s="944" t="s">
        <v>6350</v>
      </c>
      <c r="B264" t="s">
        <v>7834</v>
      </c>
      <c r="C264" s="944" t="s">
        <v>9706</v>
      </c>
      <c r="D264" s="945" t="s">
        <v>5677</v>
      </c>
      <c r="E264" s="945" t="s">
        <v>117</v>
      </c>
      <c r="F264" s="944" t="s">
        <v>5678</v>
      </c>
    </row>
    <row r="265" spans="1:6">
      <c r="A265" s="944" t="s">
        <v>6350</v>
      </c>
      <c r="B265" t="s">
        <v>7834</v>
      </c>
      <c r="C265" s="944" t="s">
        <v>10416</v>
      </c>
      <c r="D265" s="945" t="s">
        <v>5677</v>
      </c>
      <c r="E265" s="945" t="s">
        <v>16230</v>
      </c>
      <c r="F265" s="944" t="s">
        <v>5678</v>
      </c>
    </row>
    <row r="266" spans="1:6">
      <c r="A266" s="944" t="s">
        <v>6350</v>
      </c>
      <c r="B266" t="s">
        <v>7834</v>
      </c>
      <c r="C266" s="944" t="s">
        <v>11176</v>
      </c>
      <c r="D266" s="945" t="s">
        <v>5677</v>
      </c>
      <c r="E266" s="945" t="s">
        <v>16230</v>
      </c>
      <c r="F266" s="944" t="s">
        <v>5678</v>
      </c>
    </row>
    <row r="267" spans="1:6" ht="60.95">
      <c r="A267" s="944" t="s">
        <v>6350</v>
      </c>
      <c r="B267" t="s">
        <v>7836</v>
      </c>
      <c r="C267" s="944" t="s">
        <v>7837</v>
      </c>
      <c r="D267" s="945" t="s">
        <v>2105</v>
      </c>
      <c r="E267" s="945" t="s">
        <v>16231</v>
      </c>
      <c r="F267" s="944" t="s">
        <v>5783</v>
      </c>
    </row>
    <row r="268" spans="1:6" ht="24.95">
      <c r="A268" s="944" t="s">
        <v>6350</v>
      </c>
      <c r="B268" t="s">
        <v>7836</v>
      </c>
      <c r="C268" s="944" t="s">
        <v>11177</v>
      </c>
      <c r="D268" s="945" t="s">
        <v>5677</v>
      </c>
      <c r="E268" s="945" t="s">
        <v>11175</v>
      </c>
      <c r="F268" s="944" t="s">
        <v>5678</v>
      </c>
    </row>
    <row r="269" spans="1:6">
      <c r="A269" s="944" t="s">
        <v>6350</v>
      </c>
      <c r="B269" t="s">
        <v>7838</v>
      </c>
      <c r="C269" s="944" t="s">
        <v>16232</v>
      </c>
      <c r="D269" s="945" t="s">
        <v>5677</v>
      </c>
      <c r="E269" s="945" t="s">
        <v>16233</v>
      </c>
      <c r="F269" s="944" t="s">
        <v>5678</v>
      </c>
    </row>
    <row r="270" spans="1:6">
      <c r="A270" s="944" t="s">
        <v>6350</v>
      </c>
      <c r="B270" t="s">
        <v>7838</v>
      </c>
      <c r="C270" s="944" t="s">
        <v>15803</v>
      </c>
      <c r="D270" s="945" t="s">
        <v>2057</v>
      </c>
      <c r="E270" s="945" t="s">
        <v>1122</v>
      </c>
      <c r="F270" s="944" t="s">
        <v>5783</v>
      </c>
    </row>
    <row r="271" spans="1:6" ht="108.95">
      <c r="A271" s="944" t="s">
        <v>6350</v>
      </c>
      <c r="B271" t="s">
        <v>5897</v>
      </c>
      <c r="C271" s="944" t="s">
        <v>7843</v>
      </c>
      <c r="D271" s="945" t="s">
        <v>15832</v>
      </c>
      <c r="E271" s="945" t="s">
        <v>7844</v>
      </c>
      <c r="F271" s="944" t="s">
        <v>5783</v>
      </c>
    </row>
    <row r="272" spans="1:6">
      <c r="A272" s="944" t="s">
        <v>6350</v>
      </c>
      <c r="B272" t="s">
        <v>7851</v>
      </c>
      <c r="C272" s="944" t="s">
        <v>16234</v>
      </c>
      <c r="D272" s="945" t="s">
        <v>5677</v>
      </c>
      <c r="E272" s="945" t="s">
        <v>2065</v>
      </c>
      <c r="F272" s="944" t="s">
        <v>5678</v>
      </c>
    </row>
    <row r="273" spans="1:6">
      <c r="A273" s="944" t="s">
        <v>6350</v>
      </c>
      <c r="B273" t="s">
        <v>7851</v>
      </c>
      <c r="C273" s="944" t="s">
        <v>15869</v>
      </c>
      <c r="D273" s="945" t="s">
        <v>232</v>
      </c>
      <c r="E273" s="945" t="s">
        <v>726</v>
      </c>
      <c r="F273" s="944" t="s">
        <v>5783</v>
      </c>
    </row>
    <row r="274" spans="1:6">
      <c r="A274" s="944" t="s">
        <v>6350</v>
      </c>
      <c r="B274" t="s">
        <v>7854</v>
      </c>
      <c r="C274" s="944" t="s">
        <v>16235</v>
      </c>
      <c r="D274" s="945" t="s">
        <v>5677</v>
      </c>
      <c r="E274" s="945" t="s">
        <v>945</v>
      </c>
      <c r="F274" s="944" t="s">
        <v>5678</v>
      </c>
    </row>
    <row r="275" spans="1:6">
      <c r="A275" s="944" t="s">
        <v>6350</v>
      </c>
      <c r="B275" t="s">
        <v>7854</v>
      </c>
      <c r="C275" s="944" t="s">
        <v>15880</v>
      </c>
      <c r="D275" s="945" t="s">
        <v>726</v>
      </c>
      <c r="E275" s="945" t="s">
        <v>2983</v>
      </c>
      <c r="F275" s="944" t="s">
        <v>5783</v>
      </c>
    </row>
    <row r="276" spans="1:6">
      <c r="A276" s="944" t="s">
        <v>6350</v>
      </c>
      <c r="B276" t="s">
        <v>7854</v>
      </c>
      <c r="C276" s="944" t="s">
        <v>15881</v>
      </c>
      <c r="D276" s="945" t="s">
        <v>1333</v>
      </c>
      <c r="E276" s="945" t="s">
        <v>115</v>
      </c>
      <c r="F276" s="944" t="s">
        <v>5783</v>
      </c>
    </row>
    <row r="277" spans="1:6" ht="72.95">
      <c r="A277" s="944" t="s">
        <v>6350</v>
      </c>
      <c r="B277" t="s">
        <v>7854</v>
      </c>
      <c r="C277" s="944" t="s">
        <v>7855</v>
      </c>
      <c r="D277" s="945" t="s">
        <v>15884</v>
      </c>
      <c r="E277" s="945" t="s">
        <v>2197</v>
      </c>
      <c r="F277" s="944" t="s">
        <v>5783</v>
      </c>
    </row>
    <row r="278" spans="1:6">
      <c r="A278" s="944" t="s">
        <v>6350</v>
      </c>
      <c r="B278" t="s">
        <v>7854</v>
      </c>
      <c r="C278" s="944" t="s">
        <v>8934</v>
      </c>
      <c r="D278" s="945" t="s">
        <v>65</v>
      </c>
      <c r="E278" s="945" t="s">
        <v>384</v>
      </c>
      <c r="F278" s="944" t="s">
        <v>5783</v>
      </c>
    </row>
    <row r="279" spans="1:6">
      <c r="A279" s="944" t="s">
        <v>6350</v>
      </c>
      <c r="B279" t="s">
        <v>7854</v>
      </c>
      <c r="C279" s="944" t="s">
        <v>9713</v>
      </c>
      <c r="D279" s="945" t="s">
        <v>117</v>
      </c>
      <c r="E279" s="945" t="s">
        <v>39</v>
      </c>
      <c r="F279" s="944" t="s">
        <v>5783</v>
      </c>
    </row>
    <row r="280" spans="1:6">
      <c r="A280" s="944" t="s">
        <v>6350</v>
      </c>
      <c r="B280" t="s">
        <v>7854</v>
      </c>
      <c r="C280" s="944" t="s">
        <v>10422</v>
      </c>
      <c r="D280" s="945" t="s">
        <v>164</v>
      </c>
      <c r="E280" s="945" t="s">
        <v>2198</v>
      </c>
      <c r="F280" s="944" t="s">
        <v>5783</v>
      </c>
    </row>
    <row r="281" spans="1:6" ht="36.950000000000003">
      <c r="A281" s="944" t="s">
        <v>6350</v>
      </c>
      <c r="B281" t="s">
        <v>7854</v>
      </c>
      <c r="C281" s="944" t="s">
        <v>11181</v>
      </c>
      <c r="D281" s="945" t="s">
        <v>2119</v>
      </c>
      <c r="E281" s="945" t="s">
        <v>11182</v>
      </c>
      <c r="F281" s="944" t="s">
        <v>5783</v>
      </c>
    </row>
    <row r="282" spans="1:6" ht="24.95">
      <c r="A282" s="944" t="s">
        <v>6350</v>
      </c>
      <c r="B282" t="s">
        <v>6662</v>
      </c>
      <c r="C282" s="944" t="s">
        <v>7858</v>
      </c>
      <c r="D282" s="945" t="s">
        <v>15908</v>
      </c>
      <c r="E282" s="945" t="s">
        <v>2206</v>
      </c>
      <c r="F282" s="944" t="s">
        <v>5783</v>
      </c>
    </row>
    <row r="283" spans="1:6" ht="108.95">
      <c r="A283" s="944" t="s">
        <v>6350</v>
      </c>
      <c r="B283" t="s">
        <v>7864</v>
      </c>
      <c r="C283" s="944" t="s">
        <v>7865</v>
      </c>
      <c r="D283" s="945" t="s">
        <v>15974</v>
      </c>
      <c r="E283" s="945" t="s">
        <v>16236</v>
      </c>
      <c r="F283" s="944" t="s">
        <v>5783</v>
      </c>
    </row>
    <row r="284" spans="1:6" ht="72.95">
      <c r="A284" s="944" t="s">
        <v>6350</v>
      </c>
      <c r="B284" t="s">
        <v>7870</v>
      </c>
      <c r="C284" s="944" t="s">
        <v>7871</v>
      </c>
      <c r="D284" s="945" t="s">
        <v>16005</v>
      </c>
      <c r="E284" s="945" t="s">
        <v>2247</v>
      </c>
      <c r="F284" s="944" t="s">
        <v>5783</v>
      </c>
    </row>
    <row r="285" spans="1:6">
      <c r="A285" s="944" t="s">
        <v>6350</v>
      </c>
      <c r="B285" t="s">
        <v>7872</v>
      </c>
      <c r="C285" s="944" t="s">
        <v>16237</v>
      </c>
      <c r="D285" s="945" t="s">
        <v>5677</v>
      </c>
      <c r="E285" s="945" t="s">
        <v>2249</v>
      </c>
      <c r="F285" s="944" t="s">
        <v>5678</v>
      </c>
    </row>
    <row r="286" spans="1:6">
      <c r="A286" s="944" t="s">
        <v>6350</v>
      </c>
      <c r="B286" t="s">
        <v>7872</v>
      </c>
      <c r="C286" s="944" t="s">
        <v>16010</v>
      </c>
      <c r="D286" s="945" t="s">
        <v>16011</v>
      </c>
      <c r="E286" s="945" t="s">
        <v>946</v>
      </c>
      <c r="F286" s="944" t="s">
        <v>5783</v>
      </c>
    </row>
    <row r="287" spans="1:6" ht="36.950000000000003">
      <c r="A287" s="944" t="s">
        <v>6350</v>
      </c>
      <c r="B287" t="s">
        <v>7875</v>
      </c>
      <c r="C287" s="944" t="s">
        <v>16027</v>
      </c>
      <c r="D287" s="945" t="s">
        <v>2254</v>
      </c>
      <c r="E287" s="945" t="s">
        <v>2255</v>
      </c>
      <c r="F287" s="944" t="s">
        <v>5783</v>
      </c>
    </row>
    <row r="288" spans="1:6">
      <c r="A288" s="944" t="s">
        <v>6350</v>
      </c>
      <c r="B288" t="s">
        <v>7875</v>
      </c>
      <c r="C288" s="944" t="s">
        <v>16028</v>
      </c>
      <c r="D288" s="945" t="s">
        <v>232</v>
      </c>
      <c r="E288" s="945" t="s">
        <v>726</v>
      </c>
      <c r="F288" s="944" t="s">
        <v>5783</v>
      </c>
    </row>
    <row r="289" spans="1:6" ht="60.95">
      <c r="A289" s="944" t="s">
        <v>6350</v>
      </c>
      <c r="B289" t="s">
        <v>7875</v>
      </c>
      <c r="C289" s="944" t="s">
        <v>7876</v>
      </c>
      <c r="D289" s="945" t="s">
        <v>16032</v>
      </c>
      <c r="E289" s="945" t="s">
        <v>16238</v>
      </c>
      <c r="F289" s="944" t="s">
        <v>5783</v>
      </c>
    </row>
    <row r="290" spans="1:6">
      <c r="A290" s="944" t="s">
        <v>6350</v>
      </c>
      <c r="B290" t="s">
        <v>6671</v>
      </c>
      <c r="C290" s="944" t="s">
        <v>16239</v>
      </c>
      <c r="D290" s="945" t="s">
        <v>5677</v>
      </c>
      <c r="E290" s="945" t="s">
        <v>1946</v>
      </c>
      <c r="F290" s="944" t="s">
        <v>5678</v>
      </c>
    </row>
    <row r="291" spans="1:6">
      <c r="A291" s="944" t="s">
        <v>6350</v>
      </c>
      <c r="B291" t="s">
        <v>6671</v>
      </c>
      <c r="C291" s="944" t="s">
        <v>16240</v>
      </c>
      <c r="D291" s="945" t="s">
        <v>5677</v>
      </c>
      <c r="E291" s="945" t="s">
        <v>16241</v>
      </c>
      <c r="F291" s="944" t="s">
        <v>5678</v>
      </c>
    </row>
    <row r="292" spans="1:6">
      <c r="A292" s="944" t="s">
        <v>6350</v>
      </c>
      <c r="B292" t="s">
        <v>6671</v>
      </c>
      <c r="C292" s="944" t="s">
        <v>16242</v>
      </c>
      <c r="D292" s="945" t="s">
        <v>5677</v>
      </c>
      <c r="E292" s="945" t="s">
        <v>2143</v>
      </c>
      <c r="F292" s="944" t="s">
        <v>5678</v>
      </c>
    </row>
    <row r="293" spans="1:6">
      <c r="A293" s="944" t="s">
        <v>6350</v>
      </c>
      <c r="B293" t="s">
        <v>6671</v>
      </c>
      <c r="C293" s="944" t="s">
        <v>16243</v>
      </c>
      <c r="D293" s="945" t="s">
        <v>5677</v>
      </c>
      <c r="E293" s="945" t="s">
        <v>1122</v>
      </c>
      <c r="F293" s="944" t="s">
        <v>5678</v>
      </c>
    </row>
    <row r="294" spans="1:6">
      <c r="A294" s="944" t="s">
        <v>6350</v>
      </c>
      <c r="B294" t="s">
        <v>6671</v>
      </c>
      <c r="C294" s="944" t="s">
        <v>16244</v>
      </c>
      <c r="D294" s="945" t="s">
        <v>5677</v>
      </c>
      <c r="E294" s="945" t="s">
        <v>77</v>
      </c>
      <c r="F294" s="944" t="s">
        <v>5678</v>
      </c>
    </row>
    <row r="295" spans="1:6">
      <c r="A295" s="944" t="s">
        <v>6350</v>
      </c>
      <c r="B295" t="s">
        <v>6671</v>
      </c>
      <c r="C295" s="944" t="s">
        <v>16245</v>
      </c>
      <c r="D295" s="945" t="s">
        <v>5677</v>
      </c>
      <c r="E295" s="945" t="s">
        <v>2258</v>
      </c>
      <c r="F295" s="944" t="s">
        <v>5678</v>
      </c>
    </row>
    <row r="296" spans="1:6" ht="60.95">
      <c r="A296" s="944" t="s">
        <v>6350</v>
      </c>
      <c r="B296" t="s">
        <v>6671</v>
      </c>
      <c r="C296" s="944" t="s">
        <v>16246</v>
      </c>
      <c r="D296" s="945" t="s">
        <v>5677</v>
      </c>
      <c r="E296" s="945" t="s">
        <v>2259</v>
      </c>
      <c r="F296" s="944" t="s">
        <v>5678</v>
      </c>
    </row>
    <row r="297" spans="1:6">
      <c r="A297" s="944" t="s">
        <v>6350</v>
      </c>
      <c r="B297" t="s">
        <v>6671</v>
      </c>
      <c r="C297" s="944" t="s">
        <v>16247</v>
      </c>
      <c r="D297" s="945" t="s">
        <v>5677</v>
      </c>
      <c r="E297" s="945" t="s">
        <v>2179</v>
      </c>
      <c r="F297" s="944" t="s">
        <v>5678</v>
      </c>
    </row>
    <row r="298" spans="1:6">
      <c r="A298" s="944" t="s">
        <v>6350</v>
      </c>
      <c r="B298" t="s">
        <v>6671</v>
      </c>
      <c r="C298" s="944" t="s">
        <v>16248</v>
      </c>
      <c r="D298" s="945" t="s">
        <v>5677</v>
      </c>
      <c r="E298" s="945" t="s">
        <v>279</v>
      </c>
      <c r="F298" s="944" t="s">
        <v>5678</v>
      </c>
    </row>
    <row r="299" spans="1:6" ht="24.95">
      <c r="A299" s="944" t="s">
        <v>6350</v>
      </c>
      <c r="B299" t="s">
        <v>6671</v>
      </c>
      <c r="C299" s="944" t="s">
        <v>7878</v>
      </c>
      <c r="D299" s="945" t="s">
        <v>5677</v>
      </c>
      <c r="E299" s="945" t="s">
        <v>2105</v>
      </c>
      <c r="F299" s="944" t="s">
        <v>5678</v>
      </c>
    </row>
    <row r="300" spans="1:6">
      <c r="A300" s="944" t="s">
        <v>6350</v>
      </c>
      <c r="B300" t="s">
        <v>7880</v>
      </c>
      <c r="C300" s="944" t="s">
        <v>16249</v>
      </c>
      <c r="D300" s="945" t="s">
        <v>5677</v>
      </c>
      <c r="E300" s="945" t="s">
        <v>1946</v>
      </c>
      <c r="F300" s="944" t="s">
        <v>5678</v>
      </c>
    </row>
    <row r="301" spans="1:6">
      <c r="A301" s="944" t="s">
        <v>6350</v>
      </c>
      <c r="B301" t="s">
        <v>7880</v>
      </c>
      <c r="C301" s="944" t="s">
        <v>16250</v>
      </c>
      <c r="D301" s="945" t="s">
        <v>5677</v>
      </c>
      <c r="E301" s="945" t="s">
        <v>16241</v>
      </c>
      <c r="F301" s="944" t="s">
        <v>5678</v>
      </c>
    </row>
    <row r="302" spans="1:6">
      <c r="A302" s="944" t="s">
        <v>6350</v>
      </c>
      <c r="B302" t="s">
        <v>7880</v>
      </c>
      <c r="C302" s="944" t="s">
        <v>16251</v>
      </c>
      <c r="D302" s="945" t="s">
        <v>5677</v>
      </c>
      <c r="E302" s="945" t="s">
        <v>2143</v>
      </c>
      <c r="F302" s="944" t="s">
        <v>5678</v>
      </c>
    </row>
    <row r="303" spans="1:6">
      <c r="A303" s="944" t="s">
        <v>6350</v>
      </c>
      <c r="B303" t="s">
        <v>7880</v>
      </c>
      <c r="C303" s="944" t="s">
        <v>16252</v>
      </c>
      <c r="D303" s="945" t="s">
        <v>5677</v>
      </c>
      <c r="E303" s="945" t="s">
        <v>16253</v>
      </c>
      <c r="F303" s="944" t="s">
        <v>5678</v>
      </c>
    </row>
    <row r="304" spans="1:6">
      <c r="A304" s="944" t="s">
        <v>6350</v>
      </c>
      <c r="B304" t="s">
        <v>7880</v>
      </c>
      <c r="C304" s="944" t="s">
        <v>16254</v>
      </c>
      <c r="D304" s="945" t="s">
        <v>5677</v>
      </c>
      <c r="E304" s="945" t="s">
        <v>1122</v>
      </c>
      <c r="F304" s="944" t="s">
        <v>5678</v>
      </c>
    </row>
    <row r="305" spans="1:6">
      <c r="A305" s="944" t="s">
        <v>6350</v>
      </c>
      <c r="B305" t="s">
        <v>7880</v>
      </c>
      <c r="C305" s="944" t="s">
        <v>16255</v>
      </c>
      <c r="D305" s="945" t="s">
        <v>5677</v>
      </c>
      <c r="E305" s="945" t="s">
        <v>77</v>
      </c>
      <c r="F305" s="944" t="s">
        <v>5678</v>
      </c>
    </row>
    <row r="306" spans="1:6">
      <c r="A306" s="944" t="s">
        <v>6350</v>
      </c>
      <c r="B306" t="s">
        <v>7880</v>
      </c>
      <c r="C306" s="944" t="s">
        <v>16256</v>
      </c>
      <c r="D306" s="945" t="s">
        <v>5677</v>
      </c>
      <c r="E306" s="945" t="s">
        <v>2262</v>
      </c>
      <c r="F306" s="944" t="s">
        <v>5678</v>
      </c>
    </row>
    <row r="307" spans="1:6" ht="72.95">
      <c r="A307" s="944" t="s">
        <v>6350</v>
      </c>
      <c r="B307" t="s">
        <v>7880</v>
      </c>
      <c r="C307" s="944" t="s">
        <v>16257</v>
      </c>
      <c r="D307" s="945" t="s">
        <v>5677</v>
      </c>
      <c r="E307" s="945" t="s">
        <v>2263</v>
      </c>
      <c r="F307" s="944" t="s">
        <v>5678</v>
      </c>
    </row>
    <row r="308" spans="1:6">
      <c r="A308" s="944" t="s">
        <v>6350</v>
      </c>
      <c r="B308" t="s">
        <v>7880</v>
      </c>
      <c r="C308" s="944" t="s">
        <v>16258</v>
      </c>
      <c r="D308" s="945" t="s">
        <v>5677</v>
      </c>
      <c r="E308" s="945" t="s">
        <v>726</v>
      </c>
      <c r="F308" s="944" t="s">
        <v>5678</v>
      </c>
    </row>
    <row r="309" spans="1:6">
      <c r="A309" s="944" t="s">
        <v>6350</v>
      </c>
      <c r="B309" t="s">
        <v>7880</v>
      </c>
      <c r="C309" s="944" t="s">
        <v>16259</v>
      </c>
      <c r="D309" s="945" t="s">
        <v>5677</v>
      </c>
      <c r="E309" s="945" t="s">
        <v>1333</v>
      </c>
      <c r="F309" s="944" t="s">
        <v>5678</v>
      </c>
    </row>
    <row r="310" spans="1:6" ht="132.94999999999999">
      <c r="A310" s="944" t="s">
        <v>6350</v>
      </c>
      <c r="B310" t="s">
        <v>7880</v>
      </c>
      <c r="C310" s="944" t="s">
        <v>7881</v>
      </c>
      <c r="D310" s="945" t="s">
        <v>5677</v>
      </c>
      <c r="E310" s="945" t="s">
        <v>12830</v>
      </c>
      <c r="F310" s="944" t="s">
        <v>5678</v>
      </c>
    </row>
    <row r="311" spans="1:6">
      <c r="A311" s="944" t="s">
        <v>6350</v>
      </c>
      <c r="B311" t="s">
        <v>7880</v>
      </c>
      <c r="C311" s="944" t="s">
        <v>8954</v>
      </c>
      <c r="D311" s="945" t="s">
        <v>5677</v>
      </c>
      <c r="E311" s="945" t="s">
        <v>295</v>
      </c>
      <c r="F311" s="944" t="s">
        <v>5678</v>
      </c>
    </row>
    <row r="312" spans="1:6">
      <c r="A312" s="944" t="s">
        <v>6350</v>
      </c>
      <c r="B312" t="s">
        <v>7880</v>
      </c>
      <c r="C312" s="944" t="s">
        <v>9721</v>
      </c>
      <c r="D312" s="945" t="s">
        <v>5677</v>
      </c>
      <c r="E312" s="945" t="s">
        <v>117</v>
      </c>
      <c r="F312" s="944" t="s">
        <v>5678</v>
      </c>
    </row>
    <row r="313" spans="1:6">
      <c r="A313" s="944" t="s">
        <v>6350</v>
      </c>
      <c r="B313" t="s">
        <v>7880</v>
      </c>
      <c r="C313" s="944" t="s">
        <v>10429</v>
      </c>
      <c r="D313" s="945" t="s">
        <v>5677</v>
      </c>
      <c r="E313" s="945" t="s">
        <v>164</v>
      </c>
      <c r="F313" s="944" t="s">
        <v>5678</v>
      </c>
    </row>
    <row r="314" spans="1:6">
      <c r="A314" s="944" t="s">
        <v>6350</v>
      </c>
      <c r="B314" t="s">
        <v>7880</v>
      </c>
      <c r="C314" s="944" t="s">
        <v>11189</v>
      </c>
      <c r="D314" s="945" t="s">
        <v>5677</v>
      </c>
      <c r="E314" s="945" t="s">
        <v>2119</v>
      </c>
      <c r="F314" s="944" t="s">
        <v>5678</v>
      </c>
    </row>
    <row r="315" spans="1:6">
      <c r="A315" s="944" t="s">
        <v>6350</v>
      </c>
      <c r="B315" t="s">
        <v>7883</v>
      </c>
      <c r="C315" s="944" t="s">
        <v>16260</v>
      </c>
      <c r="D315" s="945" t="s">
        <v>5677</v>
      </c>
      <c r="E315" s="945" t="s">
        <v>2238</v>
      </c>
      <c r="F315" s="944" t="s">
        <v>5678</v>
      </c>
    </row>
    <row r="316" spans="1:6">
      <c r="A316" s="944" t="s">
        <v>6350</v>
      </c>
      <c r="B316" t="s">
        <v>7883</v>
      </c>
      <c r="C316" s="944" t="s">
        <v>16261</v>
      </c>
      <c r="D316" s="945" t="s">
        <v>5677</v>
      </c>
      <c r="E316" s="945" t="s">
        <v>2266</v>
      </c>
      <c r="F316" s="944" t="s">
        <v>5678</v>
      </c>
    </row>
    <row r="317" spans="1:6">
      <c r="A317" s="944" t="s">
        <v>6350</v>
      </c>
      <c r="B317" t="s">
        <v>7883</v>
      </c>
      <c r="C317" s="944" t="s">
        <v>16262</v>
      </c>
      <c r="D317" s="945" t="s">
        <v>5677</v>
      </c>
      <c r="E317" s="945" t="s">
        <v>16241</v>
      </c>
      <c r="F317" s="944" t="s">
        <v>5678</v>
      </c>
    </row>
    <row r="318" spans="1:6">
      <c r="A318" s="944" t="s">
        <v>6350</v>
      </c>
      <c r="B318" t="s">
        <v>7883</v>
      </c>
      <c r="C318" s="944" t="s">
        <v>16263</v>
      </c>
      <c r="D318" s="945" t="s">
        <v>5677</v>
      </c>
      <c r="E318" s="945" t="s">
        <v>2267</v>
      </c>
      <c r="F318" s="944" t="s">
        <v>5678</v>
      </c>
    </row>
    <row r="319" spans="1:6">
      <c r="A319" s="944" t="s">
        <v>6350</v>
      </c>
      <c r="B319" t="s">
        <v>7883</v>
      </c>
      <c r="C319" s="944" t="s">
        <v>16264</v>
      </c>
      <c r="D319" s="945" t="s">
        <v>5677</v>
      </c>
      <c r="E319" s="945" t="s">
        <v>2268</v>
      </c>
      <c r="F319" s="944" t="s">
        <v>5678</v>
      </c>
    </row>
    <row r="320" spans="1:6">
      <c r="A320" s="944" t="s">
        <v>6350</v>
      </c>
      <c r="B320" t="s">
        <v>7883</v>
      </c>
      <c r="C320" s="944" t="s">
        <v>16265</v>
      </c>
      <c r="D320" s="945" t="s">
        <v>5677</v>
      </c>
      <c r="E320" s="945" t="s">
        <v>1164</v>
      </c>
      <c r="F320" s="944" t="s">
        <v>5678</v>
      </c>
    </row>
    <row r="321" spans="1:6">
      <c r="A321" s="944" t="s">
        <v>6350</v>
      </c>
      <c r="B321" t="s">
        <v>7883</v>
      </c>
      <c r="C321" s="944" t="s">
        <v>16266</v>
      </c>
      <c r="D321" s="945" t="s">
        <v>5677</v>
      </c>
      <c r="E321" s="945" t="s">
        <v>2269</v>
      </c>
      <c r="F321" s="944" t="s">
        <v>5678</v>
      </c>
    </row>
    <row r="322" spans="1:6" ht="296.10000000000002">
      <c r="A322" s="944" t="s">
        <v>6350</v>
      </c>
      <c r="B322" t="s">
        <v>7883</v>
      </c>
      <c r="C322" s="944" t="s">
        <v>12598</v>
      </c>
      <c r="D322" s="945" t="s">
        <v>5677</v>
      </c>
      <c r="E322" s="945" t="s">
        <v>12599</v>
      </c>
      <c r="F322" s="944" t="s">
        <v>5678</v>
      </c>
    </row>
    <row r="323" spans="1:6">
      <c r="A323" s="944" t="s">
        <v>6350</v>
      </c>
      <c r="B323" t="s">
        <v>7883</v>
      </c>
      <c r="C323" s="944" t="s">
        <v>16267</v>
      </c>
      <c r="D323" s="945" t="s">
        <v>5677</v>
      </c>
      <c r="E323" s="945" t="s">
        <v>2179</v>
      </c>
      <c r="F323" s="944" t="s">
        <v>5678</v>
      </c>
    </row>
    <row r="324" spans="1:6">
      <c r="A324" s="944" t="s">
        <v>6350</v>
      </c>
      <c r="B324" t="s">
        <v>7883</v>
      </c>
      <c r="C324" s="944" t="s">
        <v>16268</v>
      </c>
      <c r="D324" s="945" t="s">
        <v>5677</v>
      </c>
      <c r="E324" s="945" t="s">
        <v>279</v>
      </c>
      <c r="F324" s="944" t="s">
        <v>5678</v>
      </c>
    </row>
    <row r="325" spans="1:6">
      <c r="A325" s="944" t="s">
        <v>6350</v>
      </c>
      <c r="B325" t="s">
        <v>6845</v>
      </c>
      <c r="C325" s="944" t="s">
        <v>16037</v>
      </c>
      <c r="D325" s="945" t="s">
        <v>36</v>
      </c>
      <c r="E325" s="945" t="s">
        <v>5677</v>
      </c>
      <c r="F325" s="944" t="s">
        <v>6064</v>
      </c>
    </row>
    <row r="326" spans="1:6">
      <c r="A326" s="944" t="s">
        <v>6350</v>
      </c>
      <c r="B326" t="s">
        <v>6891</v>
      </c>
      <c r="C326" s="944" t="s">
        <v>16040</v>
      </c>
      <c r="D326" s="945" t="s">
        <v>726</v>
      </c>
      <c r="E326" s="945" t="s">
        <v>2983</v>
      </c>
      <c r="F326" s="944" t="s">
        <v>5783</v>
      </c>
    </row>
    <row r="327" spans="1:6">
      <c r="A327" s="944" t="s">
        <v>6350</v>
      </c>
      <c r="B327" t="s">
        <v>6934</v>
      </c>
      <c r="C327" s="944" t="s">
        <v>16048</v>
      </c>
      <c r="D327" s="945" t="s">
        <v>726</v>
      </c>
      <c r="E327" s="945" t="s">
        <v>2983</v>
      </c>
      <c r="F327" s="944" t="s">
        <v>5783</v>
      </c>
    </row>
    <row r="328" spans="1:6">
      <c r="A328" s="944" t="s">
        <v>6350</v>
      </c>
      <c r="B328" t="s">
        <v>6934</v>
      </c>
      <c r="C328" s="944" t="s">
        <v>10815</v>
      </c>
      <c r="D328" s="945" t="s">
        <v>16052</v>
      </c>
      <c r="E328" s="945" t="s">
        <v>12866</v>
      </c>
      <c r="F328" s="944" t="s">
        <v>5783</v>
      </c>
    </row>
    <row r="329" spans="1:6">
      <c r="A329" s="944" t="s">
        <v>6350</v>
      </c>
      <c r="B329" t="s">
        <v>6937</v>
      </c>
      <c r="C329" s="944" t="s">
        <v>16269</v>
      </c>
      <c r="D329" s="945" t="s">
        <v>232</v>
      </c>
      <c r="E329" s="945" t="s">
        <v>45</v>
      </c>
      <c r="F329" s="944" t="s">
        <v>5783</v>
      </c>
    </row>
    <row r="330" spans="1:6">
      <c r="A330" s="944" t="s">
        <v>6350</v>
      </c>
      <c r="B330" t="s">
        <v>6937</v>
      </c>
      <c r="C330" s="944" t="s">
        <v>16270</v>
      </c>
      <c r="D330" s="945" t="s">
        <v>115</v>
      </c>
      <c r="E330" s="945" t="s">
        <v>5677</v>
      </c>
      <c r="F330" s="944" t="s">
        <v>6064</v>
      </c>
    </row>
    <row r="331" spans="1:6">
      <c r="A331" s="944" t="s">
        <v>6350</v>
      </c>
      <c r="B331" t="s">
        <v>6937</v>
      </c>
      <c r="C331" s="944" t="s">
        <v>16271</v>
      </c>
      <c r="D331" s="945" t="s">
        <v>15396</v>
      </c>
      <c r="E331" s="945" t="s">
        <v>5677</v>
      </c>
      <c r="F331" s="944" t="s">
        <v>6064</v>
      </c>
    </row>
    <row r="332" spans="1:6">
      <c r="A332" s="944" t="s">
        <v>6350</v>
      </c>
      <c r="B332" t="s">
        <v>6937</v>
      </c>
      <c r="C332" s="944" t="s">
        <v>8547</v>
      </c>
      <c r="D332" s="945" t="s">
        <v>384</v>
      </c>
      <c r="E332" s="945" t="s">
        <v>5677</v>
      </c>
      <c r="F332" s="944" t="s">
        <v>6064</v>
      </c>
    </row>
    <row r="333" spans="1:6">
      <c r="A333" s="944" t="s">
        <v>6350</v>
      </c>
      <c r="B333" t="s">
        <v>6937</v>
      </c>
      <c r="C333" s="944" t="s">
        <v>16272</v>
      </c>
      <c r="D333" s="945" t="s">
        <v>39</v>
      </c>
      <c r="E333" s="945" t="s">
        <v>5677</v>
      </c>
      <c r="F333" s="944" t="s">
        <v>6064</v>
      </c>
    </row>
    <row r="334" spans="1:6">
      <c r="A334" s="944" t="s">
        <v>6350</v>
      </c>
      <c r="B334" t="s">
        <v>6937</v>
      </c>
      <c r="C334" s="944" t="s">
        <v>16273</v>
      </c>
      <c r="D334" s="945" t="s">
        <v>468</v>
      </c>
      <c r="E334" s="945" t="s">
        <v>5677</v>
      </c>
      <c r="F334" s="944" t="s">
        <v>6064</v>
      </c>
    </row>
    <row r="335" spans="1:6" ht="24.95">
      <c r="A335" s="944" t="s">
        <v>6350</v>
      </c>
      <c r="B335" t="s">
        <v>6937</v>
      </c>
      <c r="C335" s="944" t="s">
        <v>16274</v>
      </c>
      <c r="D335" s="945" t="s">
        <v>16275</v>
      </c>
      <c r="E335" s="945" t="s">
        <v>5677</v>
      </c>
      <c r="F335" s="944" t="s">
        <v>6064</v>
      </c>
    </row>
    <row r="336" spans="1:6">
      <c r="A336" s="944" t="s">
        <v>6350</v>
      </c>
      <c r="B336" t="s">
        <v>6953</v>
      </c>
      <c r="C336" s="944" t="s">
        <v>16276</v>
      </c>
      <c r="D336" s="945" t="s">
        <v>726</v>
      </c>
      <c r="E336" s="945" t="s">
        <v>2983</v>
      </c>
      <c r="F336" s="944" t="s">
        <v>5783</v>
      </c>
    </row>
    <row r="337" spans="1:6" ht="108.95">
      <c r="A337" s="944" t="s">
        <v>6350</v>
      </c>
      <c r="B337" t="s">
        <v>6953</v>
      </c>
      <c r="C337" s="944" t="s">
        <v>6954</v>
      </c>
      <c r="D337" s="945" t="s">
        <v>16277</v>
      </c>
      <c r="E337" s="945" t="s">
        <v>6955</v>
      </c>
      <c r="F337" s="944" t="s">
        <v>5783</v>
      </c>
    </row>
    <row r="338" spans="1:6">
      <c r="A338" s="944" t="s">
        <v>6350</v>
      </c>
      <c r="B338" t="s">
        <v>6953</v>
      </c>
      <c r="C338" s="944" t="s">
        <v>10101</v>
      </c>
      <c r="D338" s="945" t="s">
        <v>16278</v>
      </c>
      <c r="E338" s="945" t="s">
        <v>419</v>
      </c>
      <c r="F338" s="944" t="s">
        <v>5783</v>
      </c>
    </row>
    <row r="339" spans="1:6" ht="36.950000000000003">
      <c r="A339" s="944" t="s">
        <v>6350</v>
      </c>
      <c r="B339" t="s">
        <v>6953</v>
      </c>
      <c r="C339" s="944" t="s">
        <v>10822</v>
      </c>
      <c r="D339" s="945" t="s">
        <v>16279</v>
      </c>
      <c r="E339" s="945" t="s">
        <v>12867</v>
      </c>
      <c r="F339" s="944" t="s">
        <v>5783</v>
      </c>
    </row>
  </sheetData>
  <sortState xmlns:xlrd2="http://schemas.microsoft.com/office/spreadsheetml/2017/richdata2" ref="A5:F339">
    <sortCondition ref="B5:B339"/>
  </sortState>
  <mergeCells count="1">
    <mergeCell ref="A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AE47C-9044-4FF2-BAB5-6C4AEBAE2048}">
  <sheetPr>
    <tabColor rgb="FFFF0000"/>
  </sheetPr>
  <dimension ref="A1:V1145"/>
  <sheetViews>
    <sheetView zoomScale="70" zoomScaleNormal="70" workbookViewId="0">
      <selection activeCell="A3" sqref="A3"/>
    </sheetView>
  </sheetViews>
  <sheetFormatPr defaultColWidth="8.85546875" defaultRowHeight="15"/>
  <cols>
    <col min="1" max="1" width="34.7109375" style="1" customWidth="1"/>
    <col min="2" max="2" width="8.140625" style="1" customWidth="1"/>
    <col min="3" max="3" width="17.42578125" style="1" customWidth="1"/>
    <col min="4" max="4" width="12.42578125" style="1332" customWidth="1"/>
    <col min="5" max="5" width="11.42578125" style="327" customWidth="1"/>
    <col min="6" max="6" width="10.42578125" style="328" customWidth="1"/>
    <col min="7" max="7" width="13.7109375" style="322" bestFit="1" customWidth="1"/>
    <col min="8" max="8" width="15.42578125" style="327" bestFit="1" customWidth="1"/>
    <col min="9" max="9" width="39.85546875" style="327" bestFit="1" customWidth="1"/>
    <col min="10" max="10" width="44.42578125" style="322" customWidth="1"/>
    <col min="11" max="11" width="12.7109375" style="322" bestFit="1" customWidth="1"/>
    <col min="12" max="12" width="20.42578125" style="327" bestFit="1" customWidth="1"/>
    <col min="13" max="13" width="14.85546875" style="1333" customWidth="1"/>
    <col min="14" max="14" width="14.28515625" style="1144" customWidth="1"/>
    <col min="15" max="15" width="15.42578125" style="1144" bestFit="1" customWidth="1"/>
    <col min="16" max="16" width="15.42578125" style="1334" customWidth="1"/>
    <col min="17" max="17" width="15.140625" style="1335" bestFit="1" customWidth="1"/>
    <col min="18" max="18" width="82.28515625" style="327" customWidth="1"/>
    <col min="19" max="19" width="26.42578125" style="327" customWidth="1"/>
    <col min="20" max="20" width="13.85546875" style="327" bestFit="1" customWidth="1"/>
    <col min="21" max="21" width="35.42578125" style="327" customWidth="1"/>
    <col min="22" max="22" width="32.85546875" style="327" customWidth="1"/>
  </cols>
  <sheetData>
    <row r="1" spans="1:22" ht="24">
      <c r="A1" s="1355" t="s">
        <v>0</v>
      </c>
      <c r="B1" s="1356"/>
      <c r="C1" s="1356"/>
      <c r="D1" s="1356"/>
      <c r="E1" s="1356"/>
      <c r="F1" s="1356"/>
      <c r="G1" s="1356"/>
      <c r="H1" s="1356"/>
      <c r="I1" s="1356"/>
      <c r="J1" s="1356"/>
      <c r="K1" s="1356"/>
      <c r="L1" s="1356"/>
      <c r="M1" s="1374" t="s">
        <v>5073</v>
      </c>
      <c r="N1" s="1375"/>
      <c r="O1" s="1376"/>
      <c r="P1" s="1376"/>
      <c r="Q1" s="1377"/>
      <c r="R1" s="1364" t="s">
        <v>2</v>
      </c>
      <c r="S1" s="1365"/>
      <c r="T1" s="1365"/>
      <c r="U1" s="1365"/>
      <c r="V1" s="1365"/>
    </row>
    <row r="2" spans="1:22" ht="39">
      <c r="A2" s="7" t="s">
        <v>4</v>
      </c>
      <c r="B2" s="401" t="s">
        <v>5</v>
      </c>
      <c r="C2" s="332" t="s">
        <v>6</v>
      </c>
      <c r="D2" s="1325" t="s">
        <v>7</v>
      </c>
      <c r="E2" s="9" t="s">
        <v>8</v>
      </c>
      <c r="F2" s="19" t="s">
        <v>9</v>
      </c>
      <c r="G2" s="9" t="s">
        <v>10</v>
      </c>
      <c r="H2" s="9" t="s">
        <v>11</v>
      </c>
      <c r="I2" s="9" t="s">
        <v>12</v>
      </c>
      <c r="J2" s="403" t="s">
        <v>13</v>
      </c>
      <c r="K2" s="1326" t="s">
        <v>14</v>
      </c>
      <c r="L2" s="20" t="s">
        <v>15</v>
      </c>
      <c r="M2" s="1328" t="s">
        <v>2953</v>
      </c>
      <c r="N2" s="1328" t="s">
        <v>2954</v>
      </c>
      <c r="O2" s="1329" t="s">
        <v>16</v>
      </c>
      <c r="P2" s="1330" t="s">
        <v>17</v>
      </c>
      <c r="Q2" s="1331" t="s">
        <v>18</v>
      </c>
      <c r="R2" s="10" t="s">
        <v>19</v>
      </c>
      <c r="S2" s="11" t="s">
        <v>20</v>
      </c>
      <c r="T2" s="11" t="s">
        <v>21</v>
      </c>
      <c r="U2" s="11" t="s">
        <v>22</v>
      </c>
      <c r="V2" s="11" t="s">
        <v>23</v>
      </c>
    </row>
    <row r="3" spans="1:22" ht="156.94999999999999">
      <c r="A3" s="407" t="s">
        <v>29</v>
      </c>
      <c r="B3" s="408"/>
      <c r="C3" s="409" t="s">
        <v>30</v>
      </c>
      <c r="D3" s="1032">
        <v>44956</v>
      </c>
      <c r="E3" s="15" t="s">
        <v>31</v>
      </c>
      <c r="F3" s="411">
        <v>2655</v>
      </c>
      <c r="G3" s="886" t="s">
        <v>32</v>
      </c>
      <c r="H3" s="15" t="s">
        <v>33</v>
      </c>
      <c r="I3" s="15"/>
      <c r="J3" s="412" t="s">
        <v>34</v>
      </c>
      <c r="K3" s="624"/>
      <c r="L3" s="413" t="s">
        <v>35</v>
      </c>
      <c r="M3" s="413"/>
      <c r="N3" s="413"/>
      <c r="O3" s="503"/>
      <c r="P3" s="414" t="s">
        <v>36</v>
      </c>
      <c r="Q3" s="1001" t="e">
        <f>_xlfn.IFNA(VLOOKUP(P3,[1]!Table2[#All],3,FALSE), " ")</f>
        <v>#REF!</v>
      </c>
      <c r="R3" s="416" t="s">
        <v>37</v>
      </c>
      <c r="S3" s="417" t="s">
        <v>38</v>
      </c>
      <c r="T3" s="413" t="s">
        <v>39</v>
      </c>
      <c r="U3" s="413" t="s">
        <v>40</v>
      </c>
      <c r="V3" s="418" t="s">
        <v>41</v>
      </c>
    </row>
    <row r="4" spans="1:22" ht="129.94999999999999">
      <c r="A4" s="421" t="s">
        <v>42</v>
      </c>
      <c r="B4" s="422"/>
      <c r="C4" s="278" t="s">
        <v>43</v>
      </c>
      <c r="D4" s="1033">
        <v>44956</v>
      </c>
      <c r="E4" s="15" t="s">
        <v>31</v>
      </c>
      <c r="F4" s="1034">
        <v>2657</v>
      </c>
      <c r="G4" s="275" t="s">
        <v>32</v>
      </c>
      <c r="H4" s="274" t="s">
        <v>33</v>
      </c>
      <c r="I4" s="274"/>
      <c r="J4" s="275" t="s">
        <v>2955</v>
      </c>
      <c r="K4" s="425"/>
      <c r="L4" s="425" t="s">
        <v>45</v>
      </c>
      <c r="M4" s="413"/>
      <c r="N4" s="413"/>
      <c r="O4" s="503"/>
      <c r="P4" s="426"/>
      <c r="Q4" s="1001" t="e">
        <f>_xlfn.IFNA(VLOOKUP(P4,[1]!Table2[#All],3,FALSE), " ")</f>
        <v>#REF!</v>
      </c>
      <c r="R4" s="428" t="s">
        <v>46</v>
      </c>
      <c r="S4" s="276" t="s">
        <v>47</v>
      </c>
      <c r="T4" s="429"/>
      <c r="U4" s="429"/>
      <c r="V4" s="418" t="s">
        <v>48</v>
      </c>
    </row>
    <row r="5" spans="1:22" ht="246.95">
      <c r="A5" s="432"/>
      <c r="B5" s="433"/>
      <c r="C5" s="278" t="s">
        <v>50</v>
      </c>
      <c r="D5" s="1035">
        <v>44956</v>
      </c>
      <c r="E5" s="15" t="s">
        <v>31</v>
      </c>
      <c r="F5" s="436">
        <v>2661</v>
      </c>
      <c r="G5" s="437" t="s">
        <v>32</v>
      </c>
      <c r="H5" s="436" t="s">
        <v>33</v>
      </c>
      <c r="I5" s="436"/>
      <c r="J5" s="437" t="s">
        <v>51</v>
      </c>
      <c r="K5" s="438"/>
      <c r="L5" s="438" t="s">
        <v>45</v>
      </c>
      <c r="M5" s="413"/>
      <c r="N5" s="413"/>
      <c r="O5" s="503"/>
      <c r="P5" s="439"/>
      <c r="Q5" s="1001" t="e">
        <f>_xlfn.IFNA(VLOOKUP(P5,[1]!Table2[#All],3,FALSE), " ")</f>
        <v>#REF!</v>
      </c>
      <c r="R5" s="440" t="s">
        <v>52</v>
      </c>
      <c r="S5" s="441" t="s">
        <v>47</v>
      </c>
      <c r="T5" s="442"/>
      <c r="U5" s="442"/>
      <c r="V5" s="443" t="s">
        <v>48</v>
      </c>
    </row>
    <row r="6" spans="1:22" ht="156">
      <c r="A6" s="421" t="s">
        <v>53</v>
      </c>
      <c r="B6" s="422"/>
      <c r="C6" s="423" t="s">
        <v>54</v>
      </c>
      <c r="D6" s="890">
        <v>44956</v>
      </c>
      <c r="E6" s="15" t="s">
        <v>31</v>
      </c>
      <c r="F6" s="274">
        <v>2666</v>
      </c>
      <c r="G6" s="275" t="s">
        <v>32</v>
      </c>
      <c r="H6" s="274" t="s">
        <v>33</v>
      </c>
      <c r="I6" s="274"/>
      <c r="J6" s="274" t="s">
        <v>55</v>
      </c>
      <c r="K6" s="447"/>
      <c r="L6" s="447" t="s">
        <v>45</v>
      </c>
      <c r="M6" s="413"/>
      <c r="N6" s="413"/>
      <c r="O6" s="503"/>
      <c r="P6" s="426"/>
      <c r="Q6" s="1001" t="e">
        <f>_xlfn.IFNA(VLOOKUP(P6,[1]!Table2[#All],3,FALSE), " ")</f>
        <v>#REF!</v>
      </c>
      <c r="R6" s="428" t="s">
        <v>56</v>
      </c>
      <c r="S6" s="276" t="s">
        <v>47</v>
      </c>
      <c r="T6" s="429"/>
      <c r="U6" s="429"/>
      <c r="V6" s="418" t="s">
        <v>48</v>
      </c>
    </row>
    <row r="7" spans="1:22" ht="182.1">
      <c r="A7" s="421" t="s">
        <v>57</v>
      </c>
      <c r="B7" s="422"/>
      <c r="C7" s="423" t="s">
        <v>58</v>
      </c>
      <c r="D7" s="890">
        <v>44956</v>
      </c>
      <c r="E7" s="15" t="s">
        <v>31</v>
      </c>
      <c r="F7" s="274">
        <v>2667</v>
      </c>
      <c r="G7" s="275" t="s">
        <v>32</v>
      </c>
      <c r="H7" s="274" t="s">
        <v>33</v>
      </c>
      <c r="I7" s="274"/>
      <c r="J7" s="274" t="s">
        <v>59</v>
      </c>
      <c r="K7" s="447"/>
      <c r="L7" s="447" t="s">
        <v>45</v>
      </c>
      <c r="M7" s="413"/>
      <c r="N7" s="413"/>
      <c r="O7" s="503"/>
      <c r="P7" s="426"/>
      <c r="Q7" s="1001" t="e">
        <f>_xlfn.IFNA(VLOOKUP(P7,[1]!Table2[#All],3,FALSE), " ")</f>
        <v>#REF!</v>
      </c>
      <c r="R7" s="440" t="s">
        <v>60</v>
      </c>
      <c r="S7" s="277" t="s">
        <v>47</v>
      </c>
      <c r="T7" s="429"/>
      <c r="U7" s="429"/>
      <c r="V7" s="418" t="s">
        <v>48</v>
      </c>
    </row>
    <row r="8" spans="1:22" ht="246.95">
      <c r="A8" s="407" t="s">
        <v>61</v>
      </c>
      <c r="B8" s="408"/>
      <c r="C8" s="409" t="s">
        <v>62</v>
      </c>
      <c r="D8" s="1032">
        <v>44956</v>
      </c>
      <c r="E8" s="15" t="s">
        <v>31</v>
      </c>
      <c r="F8" s="411">
        <v>2668</v>
      </c>
      <c r="G8" s="886" t="s">
        <v>32</v>
      </c>
      <c r="H8" s="15" t="s">
        <v>33</v>
      </c>
      <c r="I8" s="15"/>
      <c r="J8" s="450" t="s">
        <v>63</v>
      </c>
      <c r="K8" s="884"/>
      <c r="L8" s="413" t="s">
        <v>35</v>
      </c>
      <c r="M8" s="413"/>
      <c r="N8" s="413"/>
      <c r="O8" s="503"/>
      <c r="P8" s="414" t="s">
        <v>36</v>
      </c>
      <c r="Q8" s="1001" t="e">
        <f>_xlfn.IFNA(VLOOKUP(P8,[1]!Table2[#All],3,FALSE), " ")</f>
        <v>#REF!</v>
      </c>
      <c r="R8" s="416" t="s">
        <v>64</v>
      </c>
      <c r="S8" s="417" t="s">
        <v>65</v>
      </c>
      <c r="T8" s="413" t="s">
        <v>39</v>
      </c>
      <c r="U8" s="413" t="s">
        <v>40</v>
      </c>
      <c r="V8" s="418" t="s">
        <v>66</v>
      </c>
    </row>
    <row r="9" spans="1:22" ht="78">
      <c r="A9" s="452" t="s">
        <v>67</v>
      </c>
      <c r="B9" s="1036"/>
      <c r="C9" s="14" t="s">
        <v>68</v>
      </c>
      <c r="D9" s="1032">
        <v>44956</v>
      </c>
      <c r="E9" s="15" t="s">
        <v>31</v>
      </c>
      <c r="F9" s="411">
        <v>2669</v>
      </c>
      <c r="G9" s="886" t="s">
        <v>32</v>
      </c>
      <c r="H9" s="15" t="s">
        <v>33</v>
      </c>
      <c r="I9" s="15"/>
      <c r="J9" s="450" t="s">
        <v>2956</v>
      </c>
      <c r="K9" s="884"/>
      <c r="L9" s="413" t="s">
        <v>35</v>
      </c>
      <c r="M9" s="413"/>
      <c r="N9" s="413"/>
      <c r="O9" s="503"/>
      <c r="P9" s="426" t="s">
        <v>36</v>
      </c>
      <c r="Q9" s="1001" t="e">
        <f>_xlfn.IFNA(VLOOKUP(P9,[1]!Table2[#All],3,FALSE), " ")</f>
        <v>#REF!</v>
      </c>
      <c r="R9" s="430" t="s">
        <v>70</v>
      </c>
      <c r="S9" s="278" t="s">
        <v>71</v>
      </c>
      <c r="T9" s="429" t="s">
        <v>39</v>
      </c>
      <c r="U9" s="429" t="s">
        <v>72</v>
      </c>
      <c r="V9" s="418" t="s">
        <v>66</v>
      </c>
    </row>
    <row r="10" spans="1:22" ht="39.950000000000003">
      <c r="A10" s="455" t="s">
        <v>73</v>
      </c>
      <c r="B10" s="456"/>
      <c r="C10" s="524" t="s">
        <v>74</v>
      </c>
      <c r="D10" s="1037">
        <v>44958</v>
      </c>
      <c r="E10" s="458" t="s">
        <v>75</v>
      </c>
      <c r="F10" s="459">
        <v>2642</v>
      </c>
      <c r="G10" s="876" t="s">
        <v>76</v>
      </c>
      <c r="H10" s="458" t="s">
        <v>77</v>
      </c>
      <c r="I10" s="458"/>
      <c r="J10" s="458" t="s">
        <v>78</v>
      </c>
      <c r="K10" s="460"/>
      <c r="L10" s="460" t="s">
        <v>45</v>
      </c>
      <c r="M10" s="413"/>
      <c r="N10" s="413"/>
      <c r="O10" s="503"/>
      <c r="P10" s="461"/>
      <c r="Q10" s="1001" t="e">
        <f>_xlfn.IFNA(VLOOKUP(P10,[1]!Table2[#All],3,FALSE), " ")</f>
        <v>#REF!</v>
      </c>
      <c r="R10" s="463" t="s">
        <v>79</v>
      </c>
      <c r="S10" s="463" t="s">
        <v>47</v>
      </c>
      <c r="T10" s="460"/>
      <c r="U10" s="464"/>
      <c r="V10" s="418" t="s">
        <v>48</v>
      </c>
    </row>
    <row r="11" spans="1:22" ht="51.95">
      <c r="A11" s="452" t="s">
        <v>80</v>
      </c>
      <c r="B11" s="456"/>
      <c r="C11" s="467" t="s">
        <v>74</v>
      </c>
      <c r="D11" s="1035">
        <v>44956</v>
      </c>
      <c r="E11" s="15" t="s">
        <v>31</v>
      </c>
      <c r="F11" s="469">
        <v>2672</v>
      </c>
      <c r="G11" s="681" t="s">
        <v>32</v>
      </c>
      <c r="H11" s="445" t="s">
        <v>33</v>
      </c>
      <c r="I11" s="445"/>
      <c r="J11" s="470" t="s">
        <v>81</v>
      </c>
      <c r="K11" s="965"/>
      <c r="L11" s="413" t="s">
        <v>35</v>
      </c>
      <c r="M11" s="413"/>
      <c r="N11" s="413"/>
      <c r="O11" s="503"/>
      <c r="P11" s="426" t="s">
        <v>36</v>
      </c>
      <c r="Q11" s="1001" t="e">
        <f>_xlfn.IFNA(VLOOKUP(P11,[1]!Table2[#All],3,FALSE), " ")</f>
        <v>#REF!</v>
      </c>
      <c r="R11" s="430" t="s">
        <v>82</v>
      </c>
      <c r="S11" s="278" t="s">
        <v>65</v>
      </c>
      <c r="T11" s="429" t="s">
        <v>83</v>
      </c>
      <c r="U11" s="429" t="s">
        <v>84</v>
      </c>
      <c r="V11" s="418" t="s">
        <v>85</v>
      </c>
    </row>
    <row r="12" spans="1:22" ht="117">
      <c r="A12" s="471" t="s">
        <v>86</v>
      </c>
      <c r="B12" s="472"/>
      <c r="C12" s="473" t="s">
        <v>74</v>
      </c>
      <c r="D12" s="662">
        <v>44956</v>
      </c>
      <c r="E12" s="15" t="s">
        <v>31</v>
      </c>
      <c r="F12" s="475" t="s">
        <v>87</v>
      </c>
      <c r="G12" s="476" t="s">
        <v>32</v>
      </c>
      <c r="H12" s="475" t="s">
        <v>33</v>
      </c>
      <c r="I12" s="475"/>
      <c r="J12" s="476" t="s">
        <v>88</v>
      </c>
      <c r="K12" s="477"/>
      <c r="L12" s="477" t="s">
        <v>45</v>
      </c>
      <c r="M12" s="413"/>
      <c r="N12" s="413"/>
      <c r="O12" s="503"/>
      <c r="P12" s="461"/>
      <c r="Q12" s="1001" t="e">
        <f>_xlfn.IFNA(VLOOKUP(P12,[1]!Table2[#All],3,FALSE), " ")</f>
        <v>#REF!</v>
      </c>
      <c r="R12" s="478" t="s">
        <v>89</v>
      </c>
      <c r="S12" s="478" t="s">
        <v>47</v>
      </c>
      <c r="T12" s="460"/>
      <c r="U12" s="464"/>
      <c r="V12" s="479" t="s">
        <v>48</v>
      </c>
    </row>
    <row r="13" spans="1:22" ht="117">
      <c r="A13" s="452" t="s">
        <v>90</v>
      </c>
      <c r="B13" s="480"/>
      <c r="C13" s="481" t="s">
        <v>74</v>
      </c>
      <c r="D13" s="890">
        <v>44956</v>
      </c>
      <c r="E13" s="15" t="s">
        <v>31</v>
      </c>
      <c r="F13" s="280">
        <v>2675</v>
      </c>
      <c r="G13" s="290" t="s">
        <v>32</v>
      </c>
      <c r="H13" s="14" t="s">
        <v>33</v>
      </c>
      <c r="I13" s="14"/>
      <c r="J13" s="281" t="s">
        <v>91</v>
      </c>
      <c r="K13" s="884"/>
      <c r="L13" s="413" t="s">
        <v>35</v>
      </c>
      <c r="M13" s="413"/>
      <c r="N13" s="413"/>
      <c r="O13" s="503"/>
      <c r="P13" s="426" t="s">
        <v>36</v>
      </c>
      <c r="Q13" s="1001" t="e">
        <f>_xlfn.IFNA(VLOOKUP(P13,[1]!Table2[#All],3,FALSE), " ")</f>
        <v>#REF!</v>
      </c>
      <c r="R13" s="483" t="s">
        <v>92</v>
      </c>
      <c r="S13" s="483" t="s">
        <v>65</v>
      </c>
      <c r="T13" s="429" t="s">
        <v>83</v>
      </c>
      <c r="U13" s="429" t="s">
        <v>84</v>
      </c>
      <c r="V13" s="418" t="s">
        <v>85</v>
      </c>
    </row>
    <row r="14" spans="1:22" ht="144">
      <c r="A14" s="465" t="s">
        <v>94</v>
      </c>
      <c r="B14" s="455"/>
      <c r="C14" s="484" t="s">
        <v>74</v>
      </c>
      <c r="D14" s="662">
        <v>44956</v>
      </c>
      <c r="E14" s="15" t="s">
        <v>31</v>
      </c>
      <c r="F14" s="486">
        <v>2679</v>
      </c>
      <c r="G14" s="661" t="s">
        <v>32</v>
      </c>
      <c r="H14" s="465" t="s">
        <v>33</v>
      </c>
      <c r="I14" s="465"/>
      <c r="J14" s="487" t="s">
        <v>95</v>
      </c>
      <c r="K14" s="590"/>
      <c r="L14" s="413" t="s">
        <v>35</v>
      </c>
      <c r="M14" s="413"/>
      <c r="N14" s="413"/>
      <c r="O14" s="503"/>
      <c r="P14" s="426" t="s">
        <v>36</v>
      </c>
      <c r="Q14" s="1001" t="e">
        <f>_xlfn.IFNA(VLOOKUP(P14,[1]!Table2[#All],3,FALSE), " ")</f>
        <v>#REF!</v>
      </c>
      <c r="R14" s="488" t="s">
        <v>96</v>
      </c>
      <c r="S14" s="489" t="s">
        <v>65</v>
      </c>
      <c r="T14" s="464" t="s">
        <v>83</v>
      </c>
      <c r="U14" s="464" t="s">
        <v>84</v>
      </c>
      <c r="V14" s="418" t="s">
        <v>85</v>
      </c>
    </row>
    <row r="15" spans="1:22" ht="66">
      <c r="A15" s="452" t="s">
        <v>97</v>
      </c>
      <c r="B15" s="480"/>
      <c r="C15" s="481" t="s">
        <v>74</v>
      </c>
      <c r="D15" s="890">
        <v>44956</v>
      </c>
      <c r="E15" s="15" t="s">
        <v>31</v>
      </c>
      <c r="F15" s="280">
        <v>2683</v>
      </c>
      <c r="G15" s="290" t="s">
        <v>32</v>
      </c>
      <c r="H15" s="14" t="s">
        <v>33</v>
      </c>
      <c r="I15" s="14"/>
      <c r="J15" s="278" t="s">
        <v>98</v>
      </c>
      <c r="K15" s="413"/>
      <c r="L15" s="413" t="s">
        <v>35</v>
      </c>
      <c r="M15" s="413"/>
      <c r="N15" s="413"/>
      <c r="O15" s="503"/>
      <c r="P15" s="426" t="s">
        <v>36</v>
      </c>
      <c r="Q15" s="1001" t="e">
        <f>_xlfn.IFNA(VLOOKUP(P15,[1]!Table2[#All],3,FALSE), " ")</f>
        <v>#REF!</v>
      </c>
      <c r="R15" s="416" t="s">
        <v>99</v>
      </c>
      <c r="S15" s="416" t="s">
        <v>65</v>
      </c>
      <c r="T15" s="429" t="s">
        <v>83</v>
      </c>
      <c r="U15" s="429" t="s">
        <v>84</v>
      </c>
      <c r="V15" s="418" t="s">
        <v>100</v>
      </c>
    </row>
    <row r="16" spans="1:22" ht="156">
      <c r="A16" s="452" t="s">
        <v>101</v>
      </c>
      <c r="B16" s="480"/>
      <c r="C16" s="481" t="s">
        <v>74</v>
      </c>
      <c r="D16" s="890">
        <v>44956</v>
      </c>
      <c r="E16" s="15" t="s">
        <v>31</v>
      </c>
      <c r="F16" s="280">
        <v>2684</v>
      </c>
      <c r="G16" s="290" t="s">
        <v>32</v>
      </c>
      <c r="H16" s="14" t="s">
        <v>33</v>
      </c>
      <c r="I16" s="14"/>
      <c r="J16" s="281" t="s">
        <v>102</v>
      </c>
      <c r="K16" s="884"/>
      <c r="L16" s="413" t="s">
        <v>35</v>
      </c>
      <c r="M16" s="413"/>
      <c r="N16" s="413"/>
      <c r="O16" s="503"/>
      <c r="P16" s="426" t="s">
        <v>36</v>
      </c>
      <c r="Q16" s="1001" t="e">
        <f>_xlfn.IFNA(VLOOKUP(P16,[1]!Table2[#All],3,FALSE), " ")</f>
        <v>#REF!</v>
      </c>
      <c r="R16" s="416" t="s">
        <v>103</v>
      </c>
      <c r="S16" s="416" t="s">
        <v>65</v>
      </c>
      <c r="T16" s="429" t="s">
        <v>83</v>
      </c>
      <c r="U16" s="429" t="s">
        <v>84</v>
      </c>
      <c r="V16" s="418" t="s">
        <v>85</v>
      </c>
    </row>
    <row r="17" spans="1:22" ht="39.950000000000003">
      <c r="A17" s="490" t="s">
        <v>105</v>
      </c>
      <c r="B17" s="455"/>
      <c r="C17" s="491" t="s">
        <v>74</v>
      </c>
      <c r="D17" s="1038">
        <v>44956</v>
      </c>
      <c r="E17" s="15" t="s">
        <v>31</v>
      </c>
      <c r="F17" s="494">
        <v>2685</v>
      </c>
      <c r="G17" s="1039" t="s">
        <v>32</v>
      </c>
      <c r="H17" s="493" t="s">
        <v>33</v>
      </c>
      <c r="I17" s="493"/>
      <c r="J17" s="495" t="s">
        <v>106</v>
      </c>
      <c r="K17" s="624"/>
      <c r="L17" s="413" t="s">
        <v>35</v>
      </c>
      <c r="M17" s="413"/>
      <c r="N17" s="413"/>
      <c r="O17" s="1145"/>
      <c r="P17" s="439" t="s">
        <v>36</v>
      </c>
      <c r="Q17" s="1001" t="e">
        <f>_xlfn.IFNA(VLOOKUP(P17,[1]!Table2[#All],3,FALSE), " ")</f>
        <v>#REF!</v>
      </c>
      <c r="R17" s="496" t="s">
        <v>107</v>
      </c>
      <c r="S17" s="496" t="s">
        <v>65</v>
      </c>
      <c r="T17" s="429" t="s">
        <v>83</v>
      </c>
      <c r="U17" s="429" t="s">
        <v>84</v>
      </c>
      <c r="V17" s="443" t="s">
        <v>85</v>
      </c>
    </row>
    <row r="18" spans="1:22" ht="90.95">
      <c r="A18" s="498" t="s">
        <v>108</v>
      </c>
      <c r="B18" s="480"/>
      <c r="C18" s="499" t="s">
        <v>74</v>
      </c>
      <c r="D18" s="1040">
        <v>44956</v>
      </c>
      <c r="E18" s="15" t="s">
        <v>31</v>
      </c>
      <c r="F18" s="501">
        <v>2686</v>
      </c>
      <c r="G18" s="1041" t="s">
        <v>32</v>
      </c>
      <c r="H18" s="498" t="s">
        <v>33</v>
      </c>
      <c r="I18" s="498"/>
      <c r="J18" s="502" t="s">
        <v>109</v>
      </c>
      <c r="K18" s="1042"/>
      <c r="L18" s="413" t="s">
        <v>35</v>
      </c>
      <c r="M18" s="413"/>
      <c r="N18" s="413"/>
      <c r="O18" s="1146"/>
      <c r="P18" s="1147" t="s">
        <v>36</v>
      </c>
      <c r="Q18" s="1001" t="e">
        <f>_xlfn.IFNA(VLOOKUP(P18,[1]!Table2[#All],3,FALSE), " ")</f>
        <v>#REF!</v>
      </c>
      <c r="R18" s="416" t="s">
        <v>110</v>
      </c>
      <c r="S18" s="504" t="s">
        <v>65</v>
      </c>
      <c r="T18" s="429" t="s">
        <v>83</v>
      </c>
      <c r="U18" s="429" t="s">
        <v>84</v>
      </c>
      <c r="V18" s="443" t="s">
        <v>85</v>
      </c>
    </row>
    <row r="19" spans="1:22" ht="51.95">
      <c r="A19" s="506" t="s">
        <v>111</v>
      </c>
      <c r="B19" s="507"/>
      <c r="C19" s="508" t="s">
        <v>112</v>
      </c>
      <c r="D19" s="509">
        <v>44956</v>
      </c>
      <c r="E19" s="15" t="s">
        <v>31</v>
      </c>
      <c r="F19" s="510">
        <v>2690</v>
      </c>
      <c r="G19" s="510" t="s">
        <v>32</v>
      </c>
      <c r="H19" s="510" t="s">
        <v>33</v>
      </c>
      <c r="I19" s="510" t="s">
        <v>113</v>
      </c>
      <c r="J19" s="510" t="s">
        <v>114</v>
      </c>
      <c r="K19" s="511"/>
      <c r="L19" s="477" t="s">
        <v>35</v>
      </c>
      <c r="M19" s="413"/>
      <c r="N19" s="413"/>
      <c r="O19" s="1148"/>
      <c r="P19" s="512" t="s">
        <v>115</v>
      </c>
      <c r="Q19" s="1002" t="e">
        <f>_xlfn.IFNA(VLOOKUP(P19,[1]!Table2[#All],3,FALSE), " ")</f>
        <v>#REF!</v>
      </c>
      <c r="R19" s="514" t="s">
        <v>116</v>
      </c>
      <c r="S19" s="515" t="s">
        <v>71</v>
      </c>
      <c r="T19" s="516" t="s">
        <v>117</v>
      </c>
      <c r="U19" s="517" t="s">
        <v>118</v>
      </c>
      <c r="V19" s="518" t="s">
        <v>119</v>
      </c>
    </row>
    <row r="20" spans="1:22" ht="131.1">
      <c r="A20" s="471" t="s">
        <v>121</v>
      </c>
      <c r="B20" s="472"/>
      <c r="C20" s="473" t="s">
        <v>74</v>
      </c>
      <c r="D20" s="662">
        <v>44956</v>
      </c>
      <c r="E20" s="15" t="s">
        <v>31</v>
      </c>
      <c r="F20" s="475">
        <v>2691</v>
      </c>
      <c r="G20" s="476" t="s">
        <v>32</v>
      </c>
      <c r="H20" s="475" t="s">
        <v>33</v>
      </c>
      <c r="I20" s="475"/>
      <c r="J20" s="476" t="s">
        <v>122</v>
      </c>
      <c r="K20" s="477"/>
      <c r="L20" s="1043" t="s">
        <v>45</v>
      </c>
      <c r="M20" s="1044"/>
      <c r="N20" s="413"/>
      <c r="O20" s="503"/>
      <c r="P20" s="461"/>
      <c r="Q20" s="1001" t="e">
        <f>_xlfn.IFNA(VLOOKUP(P20,[1]!Table2[#All],3,FALSE), " ")</f>
        <v>#REF!</v>
      </c>
      <c r="R20" s="521" t="s">
        <v>123</v>
      </c>
      <c r="S20" s="478" t="s">
        <v>47</v>
      </c>
      <c r="T20" s="522"/>
      <c r="U20" s="464"/>
      <c r="V20" s="479" t="s">
        <v>48</v>
      </c>
    </row>
    <row r="21" spans="1:22" ht="78.95">
      <c r="A21" s="452" t="s">
        <v>124</v>
      </c>
      <c r="B21" s="480"/>
      <c r="C21" s="481" t="s">
        <v>74</v>
      </c>
      <c r="D21" s="890">
        <v>44956</v>
      </c>
      <c r="E21" s="15" t="s">
        <v>31</v>
      </c>
      <c r="F21" s="280">
        <v>2692</v>
      </c>
      <c r="G21" s="290" t="s">
        <v>32</v>
      </c>
      <c r="H21" s="14" t="s">
        <v>33</v>
      </c>
      <c r="I21" s="14"/>
      <c r="J21" s="278" t="s">
        <v>125</v>
      </c>
      <c r="K21" s="413"/>
      <c r="L21" s="624" t="s">
        <v>35</v>
      </c>
      <c r="M21" s="413"/>
      <c r="N21" s="413"/>
      <c r="O21" s="503"/>
      <c r="P21" s="461" t="s">
        <v>36</v>
      </c>
      <c r="Q21" s="1001" t="e">
        <f>_xlfn.IFNA(VLOOKUP(P21,[1]!Table2[#All],3,FALSE), " ")</f>
        <v>#REF!</v>
      </c>
      <c r="R21" s="416" t="s">
        <v>126</v>
      </c>
      <c r="S21" s="416" t="s">
        <v>65</v>
      </c>
      <c r="T21" s="429" t="s">
        <v>83</v>
      </c>
      <c r="U21" s="429"/>
      <c r="V21" s="418" t="s">
        <v>127</v>
      </c>
    </row>
    <row r="22" spans="1:22" ht="39.950000000000003">
      <c r="A22" s="452" t="s">
        <v>129</v>
      </c>
      <c r="B22" s="480"/>
      <c r="C22" s="481" t="s">
        <v>74</v>
      </c>
      <c r="D22" s="890">
        <v>44956</v>
      </c>
      <c r="E22" s="15" t="s">
        <v>31</v>
      </c>
      <c r="F22" s="280">
        <v>2693</v>
      </c>
      <c r="G22" s="290" t="s">
        <v>32</v>
      </c>
      <c r="H22" s="14" t="s">
        <v>33</v>
      </c>
      <c r="I22" s="14"/>
      <c r="J22" s="278" t="s">
        <v>130</v>
      </c>
      <c r="K22" s="413"/>
      <c r="L22" s="413" t="s">
        <v>35</v>
      </c>
      <c r="M22" s="413"/>
      <c r="N22" s="413"/>
      <c r="O22" s="503"/>
      <c r="P22" s="426" t="s">
        <v>36</v>
      </c>
      <c r="Q22" s="1001" t="e">
        <f>_xlfn.IFNA(VLOOKUP(P22,[1]!Table2[#All],3,FALSE), " ")</f>
        <v>#REF!</v>
      </c>
      <c r="R22" s="430" t="s">
        <v>131</v>
      </c>
      <c r="S22" s="430" t="s">
        <v>65</v>
      </c>
      <c r="T22" s="429" t="s">
        <v>83</v>
      </c>
      <c r="U22" s="429" t="s">
        <v>84</v>
      </c>
      <c r="V22" s="418" t="s">
        <v>85</v>
      </c>
    </row>
    <row r="23" spans="1:22" ht="78">
      <c r="A23" s="520" t="s">
        <v>132</v>
      </c>
      <c r="B23" s="523"/>
      <c r="C23" s="524" t="s">
        <v>74</v>
      </c>
      <c r="D23" s="509">
        <v>44956</v>
      </c>
      <c r="E23" s="15" t="s">
        <v>31</v>
      </c>
      <c r="F23" s="526">
        <v>2699</v>
      </c>
      <c r="G23" s="874" t="s">
        <v>32</v>
      </c>
      <c r="H23" s="520" t="s">
        <v>33</v>
      </c>
      <c r="I23" s="520"/>
      <c r="J23" s="527" t="s">
        <v>133</v>
      </c>
      <c r="K23" s="590"/>
      <c r="L23" s="413" t="s">
        <v>35</v>
      </c>
      <c r="M23" s="413"/>
      <c r="N23" s="413"/>
      <c r="O23" s="503"/>
      <c r="P23" s="461" t="s">
        <v>36</v>
      </c>
      <c r="Q23" s="1001" t="e">
        <f>_xlfn.IFNA(VLOOKUP(P23,[1]!Table2[#All],3,FALSE), " ")</f>
        <v>#REF!</v>
      </c>
      <c r="R23" s="496" t="s">
        <v>134</v>
      </c>
      <c r="S23" s="278" t="s">
        <v>65</v>
      </c>
      <c r="T23" s="429" t="s">
        <v>83</v>
      </c>
      <c r="U23" s="429" t="s">
        <v>84</v>
      </c>
      <c r="V23" s="479" t="s">
        <v>85</v>
      </c>
    </row>
    <row r="24" spans="1:22" ht="66">
      <c r="A24" s="465" t="s">
        <v>135</v>
      </c>
      <c r="B24" s="455"/>
      <c r="C24" s="484" t="s">
        <v>74</v>
      </c>
      <c r="D24" s="662">
        <v>44956</v>
      </c>
      <c r="E24" s="15" t="s">
        <v>31</v>
      </c>
      <c r="F24" s="486">
        <v>2700</v>
      </c>
      <c r="G24" s="661" t="s">
        <v>32</v>
      </c>
      <c r="H24" s="465" t="s">
        <v>33</v>
      </c>
      <c r="I24" s="465"/>
      <c r="J24" s="463" t="s">
        <v>136</v>
      </c>
      <c r="K24" s="460"/>
      <c r="L24" s="413" t="s">
        <v>35</v>
      </c>
      <c r="M24" s="413"/>
      <c r="N24" s="413"/>
      <c r="O24" s="503"/>
      <c r="P24" s="530" t="s">
        <v>36</v>
      </c>
      <c r="Q24" s="1001" t="e">
        <f>_xlfn.IFNA(VLOOKUP(P24,[1]!Table2[#All],3,FALSE), " ")</f>
        <v>#REF!</v>
      </c>
      <c r="R24" s="531" t="s">
        <v>137</v>
      </c>
      <c r="S24" s="278" t="s">
        <v>65</v>
      </c>
      <c r="T24" s="429" t="s">
        <v>83</v>
      </c>
      <c r="U24" s="429" t="s">
        <v>138</v>
      </c>
      <c r="V24" s="532" t="s">
        <v>85</v>
      </c>
    </row>
    <row r="25" spans="1:22" ht="92.1">
      <c r="A25" s="452" t="s">
        <v>139</v>
      </c>
      <c r="B25" s="480"/>
      <c r="C25" s="481" t="s">
        <v>74</v>
      </c>
      <c r="D25" s="890">
        <v>44956</v>
      </c>
      <c r="E25" s="15" t="s">
        <v>31</v>
      </c>
      <c r="F25" s="280">
        <v>2701</v>
      </c>
      <c r="G25" s="290" t="s">
        <v>32</v>
      </c>
      <c r="H25" s="14" t="s">
        <v>33</v>
      </c>
      <c r="I25" s="14"/>
      <c r="J25" s="278" t="s">
        <v>140</v>
      </c>
      <c r="K25" s="413"/>
      <c r="L25" s="413" t="s">
        <v>35</v>
      </c>
      <c r="M25" s="413"/>
      <c r="N25" s="413"/>
      <c r="O25" s="503"/>
      <c r="P25" s="426" t="s">
        <v>36</v>
      </c>
      <c r="Q25" s="1001" t="e">
        <f>_xlfn.IFNA(VLOOKUP(P25,[1]!Table2[#All],3,FALSE), " ")</f>
        <v>#REF!</v>
      </c>
      <c r="R25" s="430" t="s">
        <v>141</v>
      </c>
      <c r="S25" s="430" t="s">
        <v>65</v>
      </c>
      <c r="T25" s="429" t="s">
        <v>83</v>
      </c>
      <c r="U25" s="429" t="s">
        <v>84</v>
      </c>
      <c r="V25" s="418" t="s">
        <v>85</v>
      </c>
    </row>
    <row r="26" spans="1:22" ht="297">
      <c r="A26" s="520" t="s">
        <v>143</v>
      </c>
      <c r="B26" s="523"/>
      <c r="C26" s="524" t="s">
        <v>74</v>
      </c>
      <c r="D26" s="509">
        <v>44956</v>
      </c>
      <c r="E26" s="15" t="s">
        <v>31</v>
      </c>
      <c r="F26" s="526">
        <v>2702</v>
      </c>
      <c r="G26" s="874" t="s">
        <v>32</v>
      </c>
      <c r="H26" s="520" t="s">
        <v>33</v>
      </c>
      <c r="I26" s="520"/>
      <c r="J26" s="527" t="s">
        <v>144</v>
      </c>
      <c r="K26" s="590"/>
      <c r="L26" s="413" t="s">
        <v>35</v>
      </c>
      <c r="M26" s="413"/>
      <c r="N26" s="413"/>
      <c r="O26" s="503"/>
      <c r="P26" s="512" t="s">
        <v>36</v>
      </c>
      <c r="Q26" s="1001" t="e">
        <f>_xlfn.IFNA(VLOOKUP(P26,[1]!Table2[#All],3,FALSE), " ")</f>
        <v>#REF!</v>
      </c>
      <c r="R26" s="535" t="s">
        <v>145</v>
      </c>
      <c r="S26" s="536" t="s">
        <v>71</v>
      </c>
      <c r="T26" s="429" t="s">
        <v>83</v>
      </c>
      <c r="U26" s="537" t="s">
        <v>138</v>
      </c>
      <c r="V26" s="538" t="s">
        <v>85</v>
      </c>
    </row>
    <row r="27" spans="1:22" ht="105">
      <c r="A27" s="520" t="s">
        <v>146</v>
      </c>
      <c r="B27" s="520"/>
      <c r="C27" s="520" t="s">
        <v>74</v>
      </c>
      <c r="D27" s="509">
        <v>44956</v>
      </c>
      <c r="E27" s="15" t="s">
        <v>31</v>
      </c>
      <c r="F27" s="526">
        <v>2706</v>
      </c>
      <c r="G27" s="874" t="s">
        <v>32</v>
      </c>
      <c r="H27" s="520" t="s">
        <v>33</v>
      </c>
      <c r="I27" s="520"/>
      <c r="J27" s="582" t="s">
        <v>147</v>
      </c>
      <c r="K27" s="458"/>
      <c r="L27" s="1044" t="s">
        <v>35</v>
      </c>
      <c r="M27" s="413"/>
      <c r="N27" s="413"/>
      <c r="O27" s="503"/>
      <c r="P27" s="512" t="s">
        <v>36</v>
      </c>
      <c r="Q27" s="1001" t="e">
        <f>_xlfn.IFNA(VLOOKUP(P27,[1]!Table2[#All],3,FALSE), " ")</f>
        <v>#REF!</v>
      </c>
      <c r="R27" s="535" t="s">
        <v>148</v>
      </c>
      <c r="S27" s="536" t="s">
        <v>71</v>
      </c>
      <c r="T27" s="429" t="s">
        <v>39</v>
      </c>
      <c r="U27" s="537" t="s">
        <v>149</v>
      </c>
      <c r="V27" s="538" t="s">
        <v>85</v>
      </c>
    </row>
    <row r="28" spans="1:22" ht="117">
      <c r="A28" s="465" t="s">
        <v>150</v>
      </c>
      <c r="B28" s="465"/>
      <c r="C28" s="465" t="s">
        <v>74</v>
      </c>
      <c r="D28" s="662">
        <v>44956</v>
      </c>
      <c r="E28" s="15" t="s">
        <v>31</v>
      </c>
      <c r="F28" s="486">
        <v>2707</v>
      </c>
      <c r="G28" s="661" t="s">
        <v>32</v>
      </c>
      <c r="H28" s="465" t="s">
        <v>33</v>
      </c>
      <c r="I28" s="465"/>
      <c r="J28" s="487" t="s">
        <v>151</v>
      </c>
      <c r="K28" s="590"/>
      <c r="L28" s="413" t="s">
        <v>35</v>
      </c>
      <c r="M28" s="413"/>
      <c r="N28" s="413"/>
      <c r="O28" s="503"/>
      <c r="P28" s="461" t="s">
        <v>36</v>
      </c>
      <c r="Q28" s="1001" t="e">
        <f>_xlfn.IFNA(VLOOKUP(P28,[1]!Table2[#All],3,FALSE), " ")</f>
        <v>#REF!</v>
      </c>
      <c r="R28" s="540" t="s">
        <v>152</v>
      </c>
      <c r="S28" s="541" t="s">
        <v>71</v>
      </c>
      <c r="T28" s="429" t="s">
        <v>39</v>
      </c>
      <c r="U28" s="537" t="s">
        <v>149</v>
      </c>
      <c r="V28" s="479" t="s">
        <v>85</v>
      </c>
    </row>
    <row r="29" spans="1:22" ht="117.95">
      <c r="A29" s="452" t="s">
        <v>153</v>
      </c>
      <c r="B29" s="480"/>
      <c r="C29" s="481" t="s">
        <v>74</v>
      </c>
      <c r="D29" s="553">
        <v>44956</v>
      </c>
      <c r="E29" s="15" t="s">
        <v>31</v>
      </c>
      <c r="F29" s="280">
        <v>2708</v>
      </c>
      <c r="G29" s="290" t="s">
        <v>32</v>
      </c>
      <c r="H29" s="14" t="s">
        <v>33</v>
      </c>
      <c r="I29" s="14"/>
      <c r="J29" s="281" t="s">
        <v>154</v>
      </c>
      <c r="K29" s="884"/>
      <c r="L29" s="413" t="s">
        <v>35</v>
      </c>
      <c r="M29" s="413"/>
      <c r="N29" s="413"/>
      <c r="O29" s="503"/>
      <c r="P29" s="426" t="s">
        <v>36</v>
      </c>
      <c r="Q29" s="1001" t="e">
        <f>_xlfn.IFNA(VLOOKUP(P29,[1]!Table2[#All],3,FALSE), " ")</f>
        <v>#REF!</v>
      </c>
      <c r="R29" s="430" t="s">
        <v>155</v>
      </c>
      <c r="S29" s="278" t="s">
        <v>65</v>
      </c>
      <c r="T29" s="429" t="s">
        <v>39</v>
      </c>
      <c r="U29" s="537" t="s">
        <v>149</v>
      </c>
      <c r="V29" s="418" t="s">
        <v>85</v>
      </c>
    </row>
    <row r="30" spans="1:22" ht="131.1">
      <c r="A30" s="452" t="s">
        <v>157</v>
      </c>
      <c r="B30" s="480"/>
      <c r="C30" s="481" t="s">
        <v>74</v>
      </c>
      <c r="D30" s="553">
        <v>44956</v>
      </c>
      <c r="E30" s="15" t="s">
        <v>31</v>
      </c>
      <c r="F30" s="280">
        <v>2709</v>
      </c>
      <c r="G30" s="290" t="s">
        <v>32</v>
      </c>
      <c r="H30" s="14" t="s">
        <v>33</v>
      </c>
      <c r="I30" s="14"/>
      <c r="J30" s="429" t="s">
        <v>158</v>
      </c>
      <c r="K30" s="1045"/>
      <c r="L30" s="1044" t="s">
        <v>35</v>
      </c>
      <c r="M30" s="413"/>
      <c r="N30" s="413"/>
      <c r="O30" s="503"/>
      <c r="P30" s="426" t="s">
        <v>36</v>
      </c>
      <c r="Q30" s="1001" t="e">
        <f>_xlfn.IFNA(VLOOKUP(P30,[1]!Table2[#All],3,FALSE), " ")</f>
        <v>#REF!</v>
      </c>
      <c r="R30" s="416" t="s">
        <v>159</v>
      </c>
      <c r="S30" s="284" t="s">
        <v>65</v>
      </c>
      <c r="T30" s="429" t="s">
        <v>39</v>
      </c>
      <c r="U30" s="537" t="s">
        <v>149</v>
      </c>
      <c r="V30" s="418" t="s">
        <v>85</v>
      </c>
    </row>
    <row r="31" spans="1:22" ht="53.1">
      <c r="A31" s="520" t="s">
        <v>161</v>
      </c>
      <c r="B31" s="520"/>
      <c r="C31" s="520" t="s">
        <v>74</v>
      </c>
      <c r="D31" s="509">
        <v>44956</v>
      </c>
      <c r="E31" s="15" t="s">
        <v>31</v>
      </c>
      <c r="F31" s="526">
        <v>2710</v>
      </c>
      <c r="G31" s="874" t="s">
        <v>32</v>
      </c>
      <c r="H31" s="520" t="s">
        <v>33</v>
      </c>
      <c r="I31" s="520"/>
      <c r="J31" s="875" t="s">
        <v>162</v>
      </c>
      <c r="K31" s="876"/>
      <c r="L31" s="1044" t="s">
        <v>35</v>
      </c>
      <c r="M31" s="413"/>
      <c r="N31" s="413"/>
      <c r="O31" s="503">
        <v>45043</v>
      </c>
      <c r="P31" s="512" t="s">
        <v>36</v>
      </c>
      <c r="Q31" s="1001" t="e">
        <f>_xlfn.IFNA(VLOOKUP(P31,[1]!Table2[#All],3,FALSE), " ")</f>
        <v>#REF!</v>
      </c>
      <c r="R31" s="519" t="s">
        <v>163</v>
      </c>
      <c r="S31" s="284" t="s">
        <v>65</v>
      </c>
      <c r="T31" s="429" t="s">
        <v>39</v>
      </c>
      <c r="U31" s="537" t="s">
        <v>164</v>
      </c>
      <c r="V31" s="538" t="s">
        <v>165</v>
      </c>
    </row>
    <row r="32" spans="1:22" ht="66">
      <c r="A32" s="465" t="s">
        <v>166</v>
      </c>
      <c r="B32" s="465"/>
      <c r="C32" s="465" t="s">
        <v>74</v>
      </c>
      <c r="D32" s="662">
        <v>44956</v>
      </c>
      <c r="E32" s="15" t="s">
        <v>31</v>
      </c>
      <c r="F32" s="486">
        <v>2711</v>
      </c>
      <c r="G32" s="661" t="s">
        <v>32</v>
      </c>
      <c r="H32" s="465" t="s">
        <v>33</v>
      </c>
      <c r="I32" s="465"/>
      <c r="J32" s="463" t="s">
        <v>167</v>
      </c>
      <c r="K32" s="460"/>
      <c r="L32" s="413" t="s">
        <v>35</v>
      </c>
      <c r="M32" s="413"/>
      <c r="N32" s="413"/>
      <c r="O32" s="503"/>
      <c r="P32" s="461" t="s">
        <v>36</v>
      </c>
      <c r="Q32" s="1001" t="e">
        <f>_xlfn.IFNA(VLOOKUP(P32,[1]!Table2[#All],3,FALSE), " ")</f>
        <v>#REF!</v>
      </c>
      <c r="R32" s="463" t="s">
        <v>168</v>
      </c>
      <c r="S32" s="463" t="s">
        <v>65</v>
      </c>
      <c r="T32" s="413" t="s">
        <v>39</v>
      </c>
      <c r="U32" s="464" t="s">
        <v>164</v>
      </c>
      <c r="V32" s="479" t="s">
        <v>165</v>
      </c>
    </row>
    <row r="33" spans="1:22" ht="170.1">
      <c r="A33" s="421" t="s">
        <v>169</v>
      </c>
      <c r="B33" s="422"/>
      <c r="C33" s="423" t="s">
        <v>74</v>
      </c>
      <c r="D33" s="553">
        <v>44956</v>
      </c>
      <c r="E33" s="15" t="s">
        <v>31</v>
      </c>
      <c r="F33" s="274">
        <v>2712</v>
      </c>
      <c r="G33" s="275" t="s">
        <v>32</v>
      </c>
      <c r="H33" s="274" t="s">
        <v>33</v>
      </c>
      <c r="I33" s="274"/>
      <c r="J33" s="274" t="s">
        <v>170</v>
      </c>
      <c r="K33" s="967"/>
      <c r="L33" s="413" t="s">
        <v>35</v>
      </c>
      <c r="M33" s="413"/>
      <c r="N33" s="413"/>
      <c r="O33" s="503"/>
      <c r="P33" s="426" t="s">
        <v>36</v>
      </c>
      <c r="Q33" s="1001" t="e">
        <f>_xlfn.IFNA(VLOOKUP(P33,[1]!Table2[#All],3,FALSE), " ")</f>
        <v>#REF!</v>
      </c>
      <c r="R33" s="440" t="s">
        <v>171</v>
      </c>
      <c r="S33" s="277" t="s">
        <v>65</v>
      </c>
      <c r="T33" s="278" t="s">
        <v>39</v>
      </c>
      <c r="U33" s="278"/>
      <c r="V33" s="278" t="s">
        <v>172</v>
      </c>
    </row>
    <row r="34" spans="1:22" ht="297">
      <c r="A34" s="452" t="s">
        <v>173</v>
      </c>
      <c r="B34" s="480"/>
      <c r="C34" s="481" t="s">
        <v>74</v>
      </c>
      <c r="D34" s="553">
        <v>44956</v>
      </c>
      <c r="E34" s="15" t="s">
        <v>31</v>
      </c>
      <c r="F34" s="280">
        <v>2713</v>
      </c>
      <c r="G34" s="290" t="s">
        <v>32</v>
      </c>
      <c r="H34" s="14" t="s">
        <v>33</v>
      </c>
      <c r="I34" s="14"/>
      <c r="J34" s="281" t="s">
        <v>174</v>
      </c>
      <c r="K34" s="884"/>
      <c r="L34" s="413" t="s">
        <v>35</v>
      </c>
      <c r="M34" s="413"/>
      <c r="N34" s="413"/>
      <c r="O34" s="503"/>
      <c r="P34" s="426" t="s">
        <v>36</v>
      </c>
      <c r="Q34" s="1001" t="e">
        <f>_xlfn.IFNA(VLOOKUP(P34,[1]!Table2[#All],3,FALSE), " ")</f>
        <v>#REF!</v>
      </c>
      <c r="R34" s="416" t="s">
        <v>175</v>
      </c>
      <c r="S34" s="284" t="s">
        <v>65</v>
      </c>
      <c r="T34" s="442" t="s">
        <v>39</v>
      </c>
      <c r="U34" s="464" t="s">
        <v>164</v>
      </c>
      <c r="V34" s="443" t="s">
        <v>176</v>
      </c>
    </row>
    <row r="35" spans="1:22" ht="117">
      <c r="A35" s="544" t="s">
        <v>177</v>
      </c>
      <c r="B35" s="466"/>
      <c r="C35" s="467" t="s">
        <v>178</v>
      </c>
      <c r="D35" s="680">
        <v>44956</v>
      </c>
      <c r="E35" s="15" t="s">
        <v>31</v>
      </c>
      <c r="F35" s="469">
        <v>2719</v>
      </c>
      <c r="G35" s="681" t="s">
        <v>32</v>
      </c>
      <c r="H35" s="445" t="s">
        <v>33</v>
      </c>
      <c r="I35" s="445"/>
      <c r="J35" s="685" t="s">
        <v>179</v>
      </c>
      <c r="K35" s="876"/>
      <c r="L35" s="1044" t="s">
        <v>35</v>
      </c>
      <c r="M35" s="413"/>
      <c r="N35" s="413"/>
      <c r="O35" s="503"/>
      <c r="P35" s="439" t="s">
        <v>36</v>
      </c>
      <c r="Q35" s="1001" t="e">
        <f>_xlfn.IFNA(VLOOKUP(P35,[1]!Table2[#All],3,FALSE), " ")</f>
        <v>#REF!</v>
      </c>
      <c r="R35" s="496" t="s">
        <v>180</v>
      </c>
      <c r="S35" s="546" t="s">
        <v>65</v>
      </c>
      <c r="T35" s="429" t="s">
        <v>39</v>
      </c>
      <c r="U35" s="464" t="s">
        <v>164</v>
      </c>
      <c r="V35" s="443" t="s">
        <v>66</v>
      </c>
    </row>
    <row r="36" spans="1:22" ht="195">
      <c r="A36" s="421" t="s">
        <v>181</v>
      </c>
      <c r="B36" s="422"/>
      <c r="C36" s="423" t="s">
        <v>182</v>
      </c>
      <c r="D36" s="553">
        <v>44956</v>
      </c>
      <c r="E36" s="15" t="s">
        <v>31</v>
      </c>
      <c r="F36" s="274">
        <v>2720</v>
      </c>
      <c r="G36" s="275" t="s">
        <v>32</v>
      </c>
      <c r="H36" s="274" t="s">
        <v>33</v>
      </c>
      <c r="I36" s="274"/>
      <c r="J36" s="275" t="s">
        <v>183</v>
      </c>
      <c r="K36" s="438"/>
      <c r="L36" s="425" t="s">
        <v>45</v>
      </c>
      <c r="M36" s="413"/>
      <c r="N36" s="413"/>
      <c r="O36" s="503"/>
      <c r="P36" s="426"/>
      <c r="Q36" s="1001" t="e">
        <f>_xlfn.IFNA(VLOOKUP(P36,[1]!Table2[#All],3,FALSE), " ")</f>
        <v>#REF!</v>
      </c>
      <c r="R36" s="428" t="s">
        <v>184</v>
      </c>
      <c r="S36" s="276" t="s">
        <v>47</v>
      </c>
      <c r="T36" s="429"/>
      <c r="U36" s="429"/>
      <c r="V36" s="418" t="s">
        <v>48</v>
      </c>
    </row>
    <row r="37" spans="1:22" ht="66">
      <c r="A37" s="465" t="s">
        <v>185</v>
      </c>
      <c r="B37" s="455"/>
      <c r="C37" s="547" t="s">
        <v>74</v>
      </c>
      <c r="D37" s="1046">
        <v>44956</v>
      </c>
      <c r="E37" s="15" t="s">
        <v>31</v>
      </c>
      <c r="F37" s="486">
        <v>2721</v>
      </c>
      <c r="G37" s="661" t="s">
        <v>32</v>
      </c>
      <c r="H37" s="465" t="s">
        <v>33</v>
      </c>
      <c r="I37" s="465"/>
      <c r="J37" s="487" t="s">
        <v>186</v>
      </c>
      <c r="K37" s="590"/>
      <c r="L37" s="413" t="s">
        <v>35</v>
      </c>
      <c r="M37" s="413"/>
      <c r="N37" s="413"/>
      <c r="O37" s="503"/>
      <c r="P37" s="461" t="s">
        <v>36</v>
      </c>
      <c r="Q37" s="1001" t="e">
        <f>_xlfn.IFNA(VLOOKUP(P37,[1]!Table2[#All],3,FALSE), " ")</f>
        <v>#REF!</v>
      </c>
      <c r="R37" s="541" t="s">
        <v>187</v>
      </c>
      <c r="S37" s="541" t="s">
        <v>71</v>
      </c>
      <c r="T37" s="429" t="s">
        <v>39</v>
      </c>
      <c r="U37" s="549" t="s">
        <v>164</v>
      </c>
      <c r="V37" s="418" t="s">
        <v>66</v>
      </c>
    </row>
    <row r="38" spans="1:22" ht="104.1">
      <c r="A38" s="550" t="s">
        <v>188</v>
      </c>
      <c r="B38" s="551"/>
      <c r="C38" s="552" t="s">
        <v>189</v>
      </c>
      <c r="D38" s="553">
        <v>44956</v>
      </c>
      <c r="E38" s="15" t="s">
        <v>31</v>
      </c>
      <c r="F38" s="289">
        <v>2722</v>
      </c>
      <c r="G38" s="290" t="s">
        <v>32</v>
      </c>
      <c r="H38" s="290" t="s">
        <v>33</v>
      </c>
      <c r="I38" s="290" t="s">
        <v>190</v>
      </c>
      <c r="J38" s="281" t="s">
        <v>191</v>
      </c>
      <c r="K38" s="554"/>
      <c r="L38" s="554" t="s">
        <v>45</v>
      </c>
      <c r="M38" s="413"/>
      <c r="N38" s="413"/>
      <c r="O38" s="1149"/>
      <c r="P38" s="426"/>
      <c r="Q38" s="1001" t="e">
        <f>_xlfn.IFNA(VLOOKUP(P38,[1]!Table2[#All],3,FALSE), " ")</f>
        <v>#REF!</v>
      </c>
      <c r="R38" s="556" t="s">
        <v>192</v>
      </c>
      <c r="S38" s="366" t="s">
        <v>47</v>
      </c>
      <c r="T38" s="554"/>
      <c r="U38" s="557"/>
      <c r="V38" s="558"/>
    </row>
    <row r="39" spans="1:22" ht="65.099999999999994">
      <c r="A39" s="465" t="s">
        <v>194</v>
      </c>
      <c r="B39" s="465"/>
      <c r="C39" s="465" t="s">
        <v>74</v>
      </c>
      <c r="D39" s="662">
        <v>44956</v>
      </c>
      <c r="E39" s="15" t="s">
        <v>31</v>
      </c>
      <c r="F39" s="486">
        <v>2723</v>
      </c>
      <c r="G39" s="661" t="s">
        <v>32</v>
      </c>
      <c r="H39" s="465" t="s">
        <v>33</v>
      </c>
      <c r="I39" s="465"/>
      <c r="J39" s="487" t="s">
        <v>195</v>
      </c>
      <c r="K39" s="590"/>
      <c r="L39" s="413" t="s">
        <v>35</v>
      </c>
      <c r="M39" s="413"/>
      <c r="N39" s="413"/>
      <c r="O39" s="503"/>
      <c r="P39" s="461" t="s">
        <v>36</v>
      </c>
      <c r="Q39" s="1001" t="e">
        <f>_xlfn.IFNA(VLOOKUP(P39,[1]!Table2[#All],3,FALSE), " ")</f>
        <v>#REF!</v>
      </c>
      <c r="R39" s="463" t="s">
        <v>196</v>
      </c>
      <c r="S39" s="463" t="s">
        <v>71</v>
      </c>
      <c r="T39" s="429" t="s">
        <v>39</v>
      </c>
      <c r="U39" s="517" t="s">
        <v>164</v>
      </c>
      <c r="V39" s="518" t="s">
        <v>165</v>
      </c>
    </row>
    <row r="40" spans="1:22" ht="105">
      <c r="A40" s="452" t="s">
        <v>197</v>
      </c>
      <c r="B40" s="480"/>
      <c r="C40" s="481" t="s">
        <v>74</v>
      </c>
      <c r="D40" s="553">
        <v>44956</v>
      </c>
      <c r="E40" s="15" t="s">
        <v>31</v>
      </c>
      <c r="F40" s="280">
        <v>2724</v>
      </c>
      <c r="G40" s="290" t="s">
        <v>32</v>
      </c>
      <c r="H40" s="14" t="s">
        <v>33</v>
      </c>
      <c r="I40" s="14"/>
      <c r="J40" s="281" t="s">
        <v>198</v>
      </c>
      <c r="K40" s="884"/>
      <c r="L40" s="413" t="s">
        <v>35</v>
      </c>
      <c r="M40" s="413"/>
      <c r="N40" s="413"/>
      <c r="O40" s="503"/>
      <c r="P40" s="426" t="s">
        <v>36</v>
      </c>
      <c r="Q40" s="1001" t="e">
        <f>_xlfn.IFNA(VLOOKUP(P40,[1]!Table2[#All],3,FALSE), " ")</f>
        <v>#REF!</v>
      </c>
      <c r="R40" s="416" t="s">
        <v>199</v>
      </c>
      <c r="S40" s="284" t="s">
        <v>65</v>
      </c>
      <c r="T40" s="429" t="s">
        <v>39</v>
      </c>
      <c r="U40" s="549" t="s">
        <v>164</v>
      </c>
      <c r="V40" s="418" t="s">
        <v>165</v>
      </c>
    </row>
    <row r="41" spans="1:22" ht="39.950000000000003">
      <c r="A41" s="465" t="s">
        <v>200</v>
      </c>
      <c r="B41" s="465"/>
      <c r="C41" s="465" t="s">
        <v>74</v>
      </c>
      <c r="D41" s="662">
        <v>44956</v>
      </c>
      <c r="E41" s="15" t="s">
        <v>31</v>
      </c>
      <c r="F41" s="486">
        <v>2725</v>
      </c>
      <c r="G41" s="661" t="s">
        <v>32</v>
      </c>
      <c r="H41" s="465" t="s">
        <v>33</v>
      </c>
      <c r="I41" s="465"/>
      <c r="J41" s="463" t="s">
        <v>201</v>
      </c>
      <c r="K41" s="460"/>
      <c r="L41" s="413" t="s">
        <v>35</v>
      </c>
      <c r="M41" s="413"/>
      <c r="N41" s="413"/>
      <c r="O41" s="503"/>
      <c r="P41" s="461" t="s">
        <v>36</v>
      </c>
      <c r="Q41" s="1001" t="e">
        <f>_xlfn.IFNA(VLOOKUP(P41,[1]!Table2[#All],3,FALSE), " ")</f>
        <v>#REF!</v>
      </c>
      <c r="R41" s="463" t="s">
        <v>202</v>
      </c>
      <c r="S41" s="463" t="s">
        <v>71</v>
      </c>
      <c r="T41" s="429" t="s">
        <v>39</v>
      </c>
      <c r="U41" s="464" t="s">
        <v>164</v>
      </c>
      <c r="V41" s="418" t="s">
        <v>165</v>
      </c>
    </row>
    <row r="42" spans="1:22">
      <c r="A42" s="407" t="s">
        <v>203</v>
      </c>
      <c r="B42" s="408"/>
      <c r="C42" s="420"/>
      <c r="D42" s="882">
        <v>44958</v>
      </c>
      <c r="E42" s="412" t="s">
        <v>204</v>
      </c>
      <c r="F42" s="561"/>
      <c r="G42" s="450"/>
      <c r="H42" s="412"/>
      <c r="I42" s="412"/>
      <c r="J42" s="562" t="s">
        <v>205</v>
      </c>
      <c r="K42" s="968"/>
      <c r="L42" s="413" t="s">
        <v>45</v>
      </c>
      <c r="M42" s="413"/>
      <c r="N42" s="413"/>
      <c r="O42" s="503"/>
      <c r="P42" s="414"/>
      <c r="Q42" s="1001" t="e">
        <f>_xlfn.IFNA(VLOOKUP(P42,[1]!Table2[#All],3,FALSE), " ")</f>
        <v>#REF!</v>
      </c>
      <c r="R42" s="278"/>
      <c r="S42" s="412"/>
      <c r="T42" s="413"/>
      <c r="U42" s="413"/>
      <c r="V42" s="564"/>
    </row>
    <row r="43" spans="1:22" ht="234">
      <c r="A43" s="452" t="s">
        <v>206</v>
      </c>
      <c r="B43" s="480"/>
      <c r="C43" s="481" t="s">
        <v>74</v>
      </c>
      <c r="D43" s="553">
        <v>44956</v>
      </c>
      <c r="E43" s="15" t="s">
        <v>31</v>
      </c>
      <c r="F43" s="280">
        <v>2730</v>
      </c>
      <c r="G43" s="290" t="s">
        <v>32</v>
      </c>
      <c r="H43" s="14" t="s">
        <v>33</v>
      </c>
      <c r="I43" s="14"/>
      <c r="J43" s="554" t="s">
        <v>207</v>
      </c>
      <c r="K43" s="1047"/>
      <c r="L43" s="1048" t="s">
        <v>35</v>
      </c>
      <c r="M43" s="1044"/>
      <c r="N43" s="413"/>
      <c r="O43" s="503"/>
      <c r="P43" s="426" t="s">
        <v>36</v>
      </c>
      <c r="Q43" s="1001" t="e">
        <f>_xlfn.IFNA(VLOOKUP(P43,[1]!Table2[#All],3,FALSE), " ")</f>
        <v>#REF!</v>
      </c>
      <c r="R43" s="416" t="s">
        <v>208</v>
      </c>
      <c r="S43" s="284" t="s">
        <v>71</v>
      </c>
      <c r="T43" s="429" t="s">
        <v>39</v>
      </c>
      <c r="U43" s="464" t="s">
        <v>164</v>
      </c>
      <c r="V43" s="418" t="s">
        <v>66</v>
      </c>
    </row>
    <row r="44" spans="1:22" ht="144" thickBot="1">
      <c r="A44" s="565" t="s">
        <v>209</v>
      </c>
      <c r="B44" s="565"/>
      <c r="C44" s="565" t="s">
        <v>74</v>
      </c>
      <c r="D44" s="1049">
        <v>44956</v>
      </c>
      <c r="E44" s="15" t="s">
        <v>31</v>
      </c>
      <c r="F44" s="567">
        <v>2784</v>
      </c>
      <c r="G44" s="568" t="s">
        <v>32</v>
      </c>
      <c r="H44" s="567" t="s">
        <v>33</v>
      </c>
      <c r="I44" s="567"/>
      <c r="J44" s="568" t="s">
        <v>210</v>
      </c>
      <c r="K44" s="569"/>
      <c r="L44" s="1050" t="s">
        <v>45</v>
      </c>
      <c r="M44" s="1044"/>
      <c r="N44" s="413"/>
      <c r="O44" s="1150"/>
      <c r="P44" s="571"/>
      <c r="Q44" s="1001" t="e">
        <f>_xlfn.IFNA(VLOOKUP(P44,[1]!Table2[#All],3,FALSE), " ")</f>
        <v>#REF!</v>
      </c>
      <c r="R44" s="573" t="s">
        <v>211</v>
      </c>
      <c r="S44" s="573" t="s">
        <v>47</v>
      </c>
      <c r="T44" s="574"/>
      <c r="U44" s="575"/>
      <c r="V44" s="576" t="s">
        <v>48</v>
      </c>
    </row>
    <row r="45" spans="1:22" ht="170.1">
      <c r="A45" s="471" t="s">
        <v>212</v>
      </c>
      <c r="B45" s="471"/>
      <c r="C45" s="471" t="s">
        <v>74</v>
      </c>
      <c r="D45" s="662">
        <v>44956</v>
      </c>
      <c r="E45" s="15" t="s">
        <v>31</v>
      </c>
      <c r="F45" s="475">
        <v>2732</v>
      </c>
      <c r="G45" s="476" t="s">
        <v>32</v>
      </c>
      <c r="H45" s="475" t="s">
        <v>33</v>
      </c>
      <c r="I45" s="475"/>
      <c r="J45" s="476" t="s">
        <v>213</v>
      </c>
      <c r="K45" s="477"/>
      <c r="L45" s="1043" t="s">
        <v>45</v>
      </c>
      <c r="M45" s="1044"/>
      <c r="N45" s="413"/>
      <c r="O45" s="1151"/>
      <c r="P45" s="461"/>
      <c r="Q45" s="1001" t="e">
        <f>_xlfn.IFNA(VLOOKUP(P45,[1]!Table2[#All],3,FALSE), " ")</f>
        <v>#REF!</v>
      </c>
      <c r="R45" s="478" t="s">
        <v>214</v>
      </c>
      <c r="S45" s="478" t="s">
        <v>47</v>
      </c>
      <c r="T45" s="460"/>
      <c r="U45" s="464"/>
      <c r="V45" s="479" t="s">
        <v>48</v>
      </c>
    </row>
    <row r="46" spans="1:22" ht="51.95">
      <c r="A46" s="465" t="s">
        <v>215</v>
      </c>
      <c r="B46" s="465"/>
      <c r="C46" s="465" t="s">
        <v>74</v>
      </c>
      <c r="D46" s="662">
        <v>44956</v>
      </c>
      <c r="E46" s="15" t="s">
        <v>31</v>
      </c>
      <c r="F46" s="486">
        <v>2733</v>
      </c>
      <c r="G46" s="661" t="s">
        <v>32</v>
      </c>
      <c r="H46" s="465" t="s">
        <v>33</v>
      </c>
      <c r="I46" s="465"/>
      <c r="J46" s="487" t="s">
        <v>216</v>
      </c>
      <c r="K46" s="590"/>
      <c r="L46" s="624" t="s">
        <v>35</v>
      </c>
      <c r="M46" s="413"/>
      <c r="N46" s="413"/>
      <c r="O46" s="1152"/>
      <c r="P46" s="1153" t="s">
        <v>36</v>
      </c>
      <c r="Q46" s="1001" t="e">
        <f>_xlfn.IFNA(VLOOKUP(P46,[1]!Table2[#All],3,FALSE), " ")</f>
        <v>#REF!</v>
      </c>
      <c r="R46" s="463" t="s">
        <v>217</v>
      </c>
      <c r="S46" s="463" t="s">
        <v>71</v>
      </c>
      <c r="T46" s="429" t="s">
        <v>39</v>
      </c>
      <c r="U46" s="464" t="s">
        <v>164</v>
      </c>
      <c r="V46" s="418" t="s">
        <v>165</v>
      </c>
    </row>
    <row r="47" spans="1:22" ht="168.95">
      <c r="A47" s="452" t="s">
        <v>218</v>
      </c>
      <c r="B47" s="480"/>
      <c r="C47" s="481" t="s">
        <v>74</v>
      </c>
      <c r="D47" s="553">
        <v>44956</v>
      </c>
      <c r="E47" s="15" t="s">
        <v>31</v>
      </c>
      <c r="F47" s="280">
        <v>2736</v>
      </c>
      <c r="G47" s="290" t="s">
        <v>32</v>
      </c>
      <c r="H47" s="14" t="s">
        <v>33</v>
      </c>
      <c r="I47" s="14"/>
      <c r="J47" s="281" t="s">
        <v>219</v>
      </c>
      <c r="K47" s="884"/>
      <c r="L47" s="413" t="s">
        <v>35</v>
      </c>
      <c r="M47" s="413"/>
      <c r="N47" s="413"/>
      <c r="O47" s="503"/>
      <c r="P47" s="439" t="s">
        <v>36</v>
      </c>
      <c r="Q47" s="1001" t="e">
        <f>_xlfn.IFNA(VLOOKUP(P47,[1]!Table2[#All],3,FALSE), " ")</f>
        <v>#REF!</v>
      </c>
      <c r="R47" s="416" t="s">
        <v>220</v>
      </c>
      <c r="S47" s="284" t="s">
        <v>71</v>
      </c>
      <c r="T47" s="429" t="s">
        <v>39</v>
      </c>
      <c r="U47" s="580" t="s">
        <v>164</v>
      </c>
      <c r="V47" s="418" t="s">
        <v>165</v>
      </c>
    </row>
    <row r="48" spans="1:22" ht="369">
      <c r="A48" s="452" t="s">
        <v>221</v>
      </c>
      <c r="B48" s="480"/>
      <c r="C48" s="467" t="s">
        <v>74</v>
      </c>
      <c r="D48" s="553">
        <v>44956</v>
      </c>
      <c r="E48" s="15" t="s">
        <v>31</v>
      </c>
      <c r="F48" s="280">
        <v>2737</v>
      </c>
      <c r="G48" s="290" t="s">
        <v>32</v>
      </c>
      <c r="H48" s="14" t="s">
        <v>33</v>
      </c>
      <c r="I48" s="14"/>
      <c r="J48" s="281" t="s">
        <v>222</v>
      </c>
      <c r="K48" s="884"/>
      <c r="L48" s="413" t="s">
        <v>35</v>
      </c>
      <c r="M48" s="413"/>
      <c r="N48" s="413"/>
      <c r="O48" s="503"/>
      <c r="P48" s="426" t="s">
        <v>36</v>
      </c>
      <c r="Q48" s="1001" t="e">
        <f>_xlfn.IFNA(VLOOKUP(P48,[1]!Table2[#All],3,FALSE), " ")</f>
        <v>#REF!</v>
      </c>
      <c r="R48" s="416" t="s">
        <v>223</v>
      </c>
      <c r="S48" s="417" t="s">
        <v>71</v>
      </c>
      <c r="T48" s="429" t="s">
        <v>39</v>
      </c>
      <c r="U48" s="537" t="s">
        <v>164</v>
      </c>
      <c r="V48" s="418" t="s">
        <v>66</v>
      </c>
    </row>
    <row r="49" spans="1:22" ht="53.1">
      <c r="A49" s="520" t="s">
        <v>225</v>
      </c>
      <c r="B49" s="520"/>
      <c r="C49" s="520" t="s">
        <v>74</v>
      </c>
      <c r="D49" s="509">
        <v>44956</v>
      </c>
      <c r="E49" s="15" t="s">
        <v>31</v>
      </c>
      <c r="F49" s="581">
        <v>2738</v>
      </c>
      <c r="G49" s="1041" t="s">
        <v>32</v>
      </c>
      <c r="H49" s="520" t="s">
        <v>33</v>
      </c>
      <c r="I49" s="520"/>
      <c r="J49" s="582" t="s">
        <v>226</v>
      </c>
      <c r="K49" s="1045"/>
      <c r="L49" s="1044" t="s">
        <v>35</v>
      </c>
      <c r="M49" s="413"/>
      <c r="N49" s="413"/>
      <c r="O49" s="503"/>
      <c r="P49" s="512" t="s">
        <v>36</v>
      </c>
      <c r="Q49" s="1001" t="e">
        <f>_xlfn.IFNA(VLOOKUP(P49,[1]!Table2[#All],3,FALSE), " ")</f>
        <v>#REF!</v>
      </c>
      <c r="R49" s="460" t="s">
        <v>227</v>
      </c>
      <c r="S49" s="458" t="s">
        <v>71</v>
      </c>
      <c r="T49" s="429" t="s">
        <v>39</v>
      </c>
      <c r="U49" s="537" t="s">
        <v>164</v>
      </c>
      <c r="V49" s="518" t="s">
        <v>66</v>
      </c>
    </row>
    <row r="50" spans="1:22" ht="117">
      <c r="A50" s="873" t="s">
        <v>228</v>
      </c>
      <c r="B50" s="874"/>
      <c r="C50" s="874" t="s">
        <v>229</v>
      </c>
      <c r="D50" s="509">
        <v>44956</v>
      </c>
      <c r="E50" s="15" t="s">
        <v>31</v>
      </c>
      <c r="F50" s="506">
        <v>2739</v>
      </c>
      <c r="G50" s="874" t="s">
        <v>32</v>
      </c>
      <c r="H50" s="874" t="s">
        <v>33</v>
      </c>
      <c r="I50" s="527" t="s">
        <v>230</v>
      </c>
      <c r="J50" s="875" t="s">
        <v>231</v>
      </c>
      <c r="K50" s="876"/>
      <c r="L50" s="590" t="s">
        <v>45</v>
      </c>
      <c r="M50" s="413" t="s">
        <v>2958</v>
      </c>
      <c r="N50" s="413" t="s">
        <v>1974</v>
      </c>
      <c r="O50" s="1149"/>
      <c r="P50" s="512"/>
      <c r="Q50" s="1001" t="e">
        <f>_xlfn.IFNA(VLOOKUP(P50,[1]!Table2[#All],3,FALSE), " ")</f>
        <v>#REF!</v>
      </c>
      <c r="R50" s="556" t="s">
        <v>2959</v>
      </c>
      <c r="S50" s="1154" t="s">
        <v>235</v>
      </c>
      <c r="T50" s="554" t="s">
        <v>39</v>
      </c>
      <c r="U50" s="750" t="s">
        <v>236</v>
      </c>
      <c r="V50" s="877"/>
    </row>
    <row r="51" spans="1:22" ht="78">
      <c r="A51" s="596" t="s">
        <v>237</v>
      </c>
      <c r="B51" s="586"/>
      <c r="C51" s="586" t="s">
        <v>74</v>
      </c>
      <c r="D51" s="509">
        <v>44956</v>
      </c>
      <c r="E51" s="15" t="s">
        <v>31</v>
      </c>
      <c r="F51" s="597">
        <v>2740</v>
      </c>
      <c r="G51" s="510" t="s">
        <v>32</v>
      </c>
      <c r="H51" s="597" t="s">
        <v>33</v>
      </c>
      <c r="I51" s="597"/>
      <c r="J51" s="597" t="s">
        <v>238</v>
      </c>
      <c r="K51" s="691"/>
      <c r="L51" s="1051" t="s">
        <v>45</v>
      </c>
      <c r="M51" s="1044"/>
      <c r="N51" s="413"/>
      <c r="O51" s="503"/>
      <c r="P51" s="512"/>
      <c r="Q51" s="1001" t="e">
        <f>_xlfn.IFNA(VLOOKUP(P51,[1]!Table2[#All],3,FALSE), " ")</f>
        <v>#REF!</v>
      </c>
      <c r="R51" s="599" t="s">
        <v>239</v>
      </c>
      <c r="S51" s="600" t="s">
        <v>47</v>
      </c>
      <c r="T51" s="429"/>
      <c r="U51" s="537"/>
      <c r="V51" s="538" t="s">
        <v>48</v>
      </c>
    </row>
    <row r="52" spans="1:22" ht="39.950000000000003">
      <c r="A52" s="498" t="s">
        <v>240</v>
      </c>
      <c r="B52" s="520"/>
      <c r="C52" s="520" t="s">
        <v>74</v>
      </c>
      <c r="D52" s="509">
        <v>44956</v>
      </c>
      <c r="E52" s="15" t="s">
        <v>31</v>
      </c>
      <c r="F52" s="526">
        <v>2741</v>
      </c>
      <c r="G52" s="874" t="s">
        <v>32</v>
      </c>
      <c r="H52" s="520" t="s">
        <v>33</v>
      </c>
      <c r="I52" s="520"/>
      <c r="J52" s="582" t="s">
        <v>241</v>
      </c>
      <c r="K52" s="458"/>
      <c r="L52" s="522" t="s">
        <v>35</v>
      </c>
      <c r="M52" s="1044"/>
      <c r="N52" s="413"/>
      <c r="O52" s="503"/>
      <c r="P52" s="512" t="s">
        <v>36</v>
      </c>
      <c r="Q52" s="1001" t="e">
        <f>_xlfn.IFNA(VLOOKUP(P52,[1]!Table2[#All],3,FALSE), " ")</f>
        <v>#REF!</v>
      </c>
      <c r="R52" s="463" t="s">
        <v>242</v>
      </c>
      <c r="S52" s="519" t="s">
        <v>71</v>
      </c>
      <c r="T52" s="413" t="s">
        <v>39</v>
      </c>
      <c r="U52" s="464" t="s">
        <v>164</v>
      </c>
      <c r="V52" s="479" t="s">
        <v>243</v>
      </c>
    </row>
    <row r="53" spans="1:22" ht="246.95">
      <c r="A53" s="601" t="s">
        <v>244</v>
      </c>
      <c r="B53" s="601"/>
      <c r="C53" s="601" t="s">
        <v>245</v>
      </c>
      <c r="D53" s="662">
        <v>44956</v>
      </c>
      <c r="E53" s="15" t="s">
        <v>31</v>
      </c>
      <c r="F53" s="475">
        <v>2747</v>
      </c>
      <c r="G53" s="487" t="s">
        <v>32</v>
      </c>
      <c r="H53" s="602" t="s">
        <v>33</v>
      </c>
      <c r="I53" s="602" t="s">
        <v>246</v>
      </c>
      <c r="J53" s="1052" t="s">
        <v>2960</v>
      </c>
      <c r="K53" s="1053"/>
      <c r="L53" s="1054" t="s">
        <v>45</v>
      </c>
      <c r="M53" s="1117" t="s">
        <v>2958</v>
      </c>
      <c r="N53" s="413" t="s">
        <v>2961</v>
      </c>
      <c r="O53" s="503"/>
      <c r="P53" s="512"/>
      <c r="Q53" s="1001" t="e">
        <f>_xlfn.IFNA(VLOOKUP(P53,[1]!Table2[#All],3,FALSE), " ")</f>
        <v>#REF!</v>
      </c>
      <c r="R53" s="556" t="s">
        <v>2962</v>
      </c>
      <c r="S53" s="604" t="s">
        <v>235</v>
      </c>
      <c r="T53" s="286" t="s">
        <v>117</v>
      </c>
      <c r="U53" s="286" t="s">
        <v>249</v>
      </c>
      <c r="V53" s="877"/>
    </row>
    <row r="54" spans="1:22" ht="66">
      <c r="A54" s="605" t="s">
        <v>250</v>
      </c>
      <c r="B54" s="606"/>
      <c r="C54" s="607" t="s">
        <v>251</v>
      </c>
      <c r="D54" s="553">
        <v>44956</v>
      </c>
      <c r="E54" s="15" t="s">
        <v>31</v>
      </c>
      <c r="F54" s="288">
        <v>2748</v>
      </c>
      <c r="G54" s="290" t="s">
        <v>32</v>
      </c>
      <c r="H54" s="287" t="s">
        <v>33</v>
      </c>
      <c r="I54" s="287"/>
      <c r="J54" s="470" t="s">
        <v>252</v>
      </c>
      <c r="K54" s="685"/>
      <c r="L54" s="965" t="s">
        <v>45</v>
      </c>
      <c r="M54" s="624"/>
      <c r="N54" s="413"/>
      <c r="O54" s="503"/>
      <c r="P54" s="512"/>
      <c r="Q54" s="1001" t="e">
        <f>_xlfn.IFNA(VLOOKUP(P54,[1]!Table2[#All],3,FALSE), " ")</f>
        <v>#REF!</v>
      </c>
      <c r="R54" s="416" t="s">
        <v>253</v>
      </c>
      <c r="S54" s="284" t="s">
        <v>47</v>
      </c>
      <c r="T54" s="608"/>
      <c r="U54" s="609"/>
      <c r="V54" s="610"/>
    </row>
    <row r="55" spans="1:22" ht="143.1">
      <c r="A55" s="471" t="s">
        <v>254</v>
      </c>
      <c r="B55" s="586"/>
      <c r="C55" s="471" t="s">
        <v>74</v>
      </c>
      <c r="D55" s="662">
        <v>44956</v>
      </c>
      <c r="E55" s="15" t="s">
        <v>31</v>
      </c>
      <c r="F55" s="475">
        <v>2749</v>
      </c>
      <c r="G55" s="476" t="s">
        <v>32</v>
      </c>
      <c r="H55" s="475" t="s">
        <v>33</v>
      </c>
      <c r="I55" s="475"/>
      <c r="J55" s="476" t="s">
        <v>255</v>
      </c>
      <c r="K55" s="477"/>
      <c r="L55" s="1043" t="s">
        <v>45</v>
      </c>
      <c r="M55" s="1044"/>
      <c r="N55" s="413"/>
      <c r="O55" s="503"/>
      <c r="P55" s="614"/>
      <c r="Q55" s="1001" t="e">
        <f>_xlfn.IFNA(VLOOKUP(P55,[1]!Table2[#All],3,FALSE), " ")</f>
        <v>#REF!</v>
      </c>
      <c r="R55" s="615" t="s">
        <v>256</v>
      </c>
      <c r="S55" s="615" t="s">
        <v>47</v>
      </c>
      <c r="T55" s="616"/>
      <c r="U55" s="617"/>
      <c r="V55" s="518" t="s">
        <v>48</v>
      </c>
    </row>
    <row r="56" spans="1:22" ht="143.1">
      <c r="A56" s="465" t="s">
        <v>257</v>
      </c>
      <c r="B56" s="465"/>
      <c r="C56" s="465" t="s">
        <v>74</v>
      </c>
      <c r="D56" s="662">
        <v>44956</v>
      </c>
      <c r="E56" s="15" t="s">
        <v>31</v>
      </c>
      <c r="F56" s="486">
        <v>2750</v>
      </c>
      <c r="G56" s="661" t="s">
        <v>32</v>
      </c>
      <c r="H56" s="465" t="s">
        <v>33</v>
      </c>
      <c r="I56" s="465"/>
      <c r="J56" s="590" t="s">
        <v>258</v>
      </c>
      <c r="K56" s="876"/>
      <c r="L56" s="460" t="s">
        <v>35</v>
      </c>
      <c r="M56" s="413"/>
      <c r="N56" s="413"/>
      <c r="O56" s="503"/>
      <c r="P56" s="461" t="s">
        <v>36</v>
      </c>
      <c r="Q56" s="1001" t="e">
        <f>_xlfn.IFNA(VLOOKUP(P56,[1]!Table2[#All],3,FALSE), " ")</f>
        <v>#REF!</v>
      </c>
      <c r="R56" s="463" t="s">
        <v>259</v>
      </c>
      <c r="S56" s="463" t="s">
        <v>65</v>
      </c>
      <c r="T56" s="442" t="s">
        <v>39</v>
      </c>
      <c r="U56" s="464" t="s">
        <v>164</v>
      </c>
      <c r="V56" s="479" t="s">
        <v>66</v>
      </c>
    </row>
    <row r="57" spans="1:22" ht="104.1">
      <c r="A57" s="421" t="s">
        <v>260</v>
      </c>
      <c r="B57" s="422"/>
      <c r="C57" s="423" t="s">
        <v>261</v>
      </c>
      <c r="D57" s="553">
        <v>44956</v>
      </c>
      <c r="E57" s="15" t="s">
        <v>31</v>
      </c>
      <c r="F57" s="274">
        <v>2751</v>
      </c>
      <c r="G57" s="883" t="s">
        <v>32</v>
      </c>
      <c r="H57" s="763" t="s">
        <v>33</v>
      </c>
      <c r="I57" s="274"/>
      <c r="J57" s="275" t="s">
        <v>262</v>
      </c>
      <c r="K57" s="438"/>
      <c r="L57" s="425" t="s">
        <v>45</v>
      </c>
      <c r="M57" s="413"/>
      <c r="N57" s="413"/>
      <c r="O57" s="503"/>
      <c r="P57" s="426"/>
      <c r="Q57" s="1001" t="e">
        <f>_xlfn.IFNA(VLOOKUP(P57,[1]!Table2[#All],3,FALSE), " ")</f>
        <v>#REF!</v>
      </c>
      <c r="R57" s="428" t="s">
        <v>263</v>
      </c>
      <c r="S57" s="276" t="s">
        <v>47</v>
      </c>
      <c r="T57" s="413"/>
      <c r="U57" s="413"/>
      <c r="V57" s="564" t="s">
        <v>48</v>
      </c>
    </row>
    <row r="58" spans="1:22" ht="207.95">
      <c r="A58" s="880" t="s">
        <v>264</v>
      </c>
      <c r="B58" s="881"/>
      <c r="C58" s="670" t="s">
        <v>265</v>
      </c>
      <c r="D58" s="882">
        <v>44956</v>
      </c>
      <c r="E58" s="15" t="s">
        <v>31</v>
      </c>
      <c r="F58" s="976">
        <v>2752</v>
      </c>
      <c r="G58" s="1055" t="s">
        <v>32</v>
      </c>
      <c r="H58" s="1056" t="s">
        <v>33</v>
      </c>
      <c r="I58" s="1057" t="s">
        <v>266</v>
      </c>
      <c r="J58" s="450" t="s">
        <v>2963</v>
      </c>
      <c r="K58" s="884"/>
      <c r="L58" s="884" t="s">
        <v>45</v>
      </c>
      <c r="M58" s="413" t="s">
        <v>2964</v>
      </c>
      <c r="N58" s="413" t="s">
        <v>2965</v>
      </c>
      <c r="O58" s="1149"/>
      <c r="P58" s="620"/>
      <c r="Q58" s="1001"/>
      <c r="R58" s="885" t="s">
        <v>2966</v>
      </c>
      <c r="S58" s="835" t="s">
        <v>38</v>
      </c>
      <c r="T58" s="281" t="s">
        <v>39</v>
      </c>
      <c r="U58" s="281" t="s">
        <v>269</v>
      </c>
      <c r="V58" s="281" t="s">
        <v>270</v>
      </c>
    </row>
    <row r="59" spans="1:22" ht="156">
      <c r="A59" s="421" t="s">
        <v>271</v>
      </c>
      <c r="B59" s="422"/>
      <c r="C59" s="423" t="s">
        <v>272</v>
      </c>
      <c r="D59" s="553">
        <v>44956</v>
      </c>
      <c r="E59" s="15" t="s">
        <v>31</v>
      </c>
      <c r="F59" s="274">
        <v>2756</v>
      </c>
      <c r="G59" s="437" t="s">
        <v>32</v>
      </c>
      <c r="H59" s="436" t="s">
        <v>33</v>
      </c>
      <c r="I59" s="274"/>
      <c r="J59" s="274" t="s">
        <v>2967</v>
      </c>
      <c r="K59" s="967"/>
      <c r="L59" s="447" t="s">
        <v>45</v>
      </c>
      <c r="M59" s="413"/>
      <c r="N59" s="413"/>
      <c r="O59" s="503"/>
      <c r="P59" s="414"/>
      <c r="Q59" s="1001" t="e">
        <f>_xlfn.IFNA(VLOOKUP(P59,[1]!Table2[#All],3,FALSE), " ")</f>
        <v>#REF!</v>
      </c>
      <c r="R59" s="428" t="s">
        <v>274</v>
      </c>
      <c r="S59" s="276" t="s">
        <v>47</v>
      </c>
      <c r="T59" s="624"/>
      <c r="U59" s="624"/>
      <c r="V59" s="625" t="s">
        <v>48</v>
      </c>
    </row>
    <row r="60" spans="1:22" ht="78">
      <c r="A60" s="626" t="s">
        <v>275</v>
      </c>
      <c r="B60" s="881"/>
      <c r="C60" s="628" t="s">
        <v>276</v>
      </c>
      <c r="D60" s="629">
        <v>44956</v>
      </c>
      <c r="E60" s="15" t="s">
        <v>31</v>
      </c>
      <c r="F60" s="631">
        <v>2757</v>
      </c>
      <c r="G60" s="630" t="s">
        <v>32</v>
      </c>
      <c r="H60" s="630" t="s">
        <v>33</v>
      </c>
      <c r="I60" s="630" t="s">
        <v>277</v>
      </c>
      <c r="J60" s="894" t="s">
        <v>278</v>
      </c>
      <c r="K60" s="876"/>
      <c r="L60" s="987" t="s">
        <v>45</v>
      </c>
      <c r="M60" s="413"/>
      <c r="N60" s="413"/>
      <c r="O60" s="1155"/>
      <c r="P60" s="1153"/>
      <c r="Q60" s="1001"/>
      <c r="R60" s="634" t="s">
        <v>2968</v>
      </c>
      <c r="S60" s="635" t="s">
        <v>47</v>
      </c>
      <c r="T60" s="278"/>
      <c r="U60" s="278"/>
      <c r="V60" s="278"/>
    </row>
    <row r="61" spans="1:22" ht="209.1">
      <c r="A61" s="544" t="s">
        <v>283</v>
      </c>
      <c r="B61" s="466"/>
      <c r="C61" s="467" t="s">
        <v>284</v>
      </c>
      <c r="D61" s="680">
        <v>44956</v>
      </c>
      <c r="E61" s="15" t="s">
        <v>31</v>
      </c>
      <c r="F61" s="469">
        <v>2758</v>
      </c>
      <c r="G61" s="681" t="s">
        <v>32</v>
      </c>
      <c r="H61" s="445" t="s">
        <v>33</v>
      </c>
      <c r="I61" s="445"/>
      <c r="J61" s="442" t="s">
        <v>285</v>
      </c>
      <c r="K61" s="458"/>
      <c r="L61" s="1044" t="s">
        <v>35</v>
      </c>
      <c r="M61" s="413"/>
      <c r="N61" s="413"/>
      <c r="O61" s="503"/>
      <c r="P61" s="439" t="s">
        <v>36</v>
      </c>
      <c r="Q61" s="1001" t="e">
        <f>_xlfn.IFNA(VLOOKUP(P61,[1]!Table2[#All],3,FALSE), " ")</f>
        <v>#REF!</v>
      </c>
      <c r="R61" s="496" t="s">
        <v>286</v>
      </c>
      <c r="S61" s="534" t="s">
        <v>65</v>
      </c>
      <c r="T61" s="442" t="s">
        <v>39</v>
      </c>
      <c r="U61" s="537" t="s">
        <v>164</v>
      </c>
      <c r="V61" s="443" t="s">
        <v>66</v>
      </c>
    </row>
    <row r="62" spans="1:22" ht="260.10000000000002">
      <c r="A62" s="544" t="s">
        <v>287</v>
      </c>
      <c r="B62" s="466"/>
      <c r="C62" s="467" t="s">
        <v>288</v>
      </c>
      <c r="D62" s="680">
        <v>44956</v>
      </c>
      <c r="E62" s="15" t="s">
        <v>31</v>
      </c>
      <c r="F62" s="469">
        <v>2759</v>
      </c>
      <c r="G62" s="681" t="s">
        <v>32</v>
      </c>
      <c r="H62" s="445" t="s">
        <v>33</v>
      </c>
      <c r="I62" s="445"/>
      <c r="J62" s="685" t="s">
        <v>289</v>
      </c>
      <c r="K62" s="1058"/>
      <c r="L62" s="1044" t="s">
        <v>35</v>
      </c>
      <c r="M62" s="413"/>
      <c r="N62" s="413"/>
      <c r="O62" s="503"/>
      <c r="P62" s="439" t="s">
        <v>36</v>
      </c>
      <c r="Q62" s="1001" t="e">
        <f>_xlfn.IFNA(VLOOKUP(P62,[1]!Table2[#All],3,FALSE), " ")</f>
        <v>#REF!</v>
      </c>
      <c r="R62" s="496" t="s">
        <v>290</v>
      </c>
      <c r="S62" s="546" t="s">
        <v>71</v>
      </c>
      <c r="T62" s="429" t="s">
        <v>39</v>
      </c>
      <c r="U62" s="537" t="s">
        <v>164</v>
      </c>
      <c r="V62" s="443" t="s">
        <v>66</v>
      </c>
    </row>
    <row r="63" spans="1:22" ht="195">
      <c r="A63" s="452" t="s">
        <v>291</v>
      </c>
      <c r="B63" s="480"/>
      <c r="C63" s="481" t="s">
        <v>292</v>
      </c>
      <c r="D63" s="553">
        <v>44956</v>
      </c>
      <c r="E63" s="15" t="s">
        <v>31</v>
      </c>
      <c r="F63" s="280">
        <v>2760</v>
      </c>
      <c r="G63" s="290" t="s">
        <v>32</v>
      </c>
      <c r="H63" s="14" t="s">
        <v>33</v>
      </c>
      <c r="I63" s="14"/>
      <c r="J63" s="554" t="s">
        <v>293</v>
      </c>
      <c r="K63" s="1058"/>
      <c r="L63" s="1044" t="s">
        <v>35</v>
      </c>
      <c r="M63" s="413"/>
      <c r="N63" s="413"/>
      <c r="O63" s="503"/>
      <c r="P63" s="426" t="s">
        <v>36</v>
      </c>
      <c r="Q63" s="1001" t="e">
        <f>_xlfn.IFNA(VLOOKUP(P63,[1]!Table2[#All],3,FALSE), " ")</f>
        <v>#REF!</v>
      </c>
      <c r="R63" s="430" t="s">
        <v>294</v>
      </c>
      <c r="S63" s="278" t="s">
        <v>295</v>
      </c>
      <c r="T63" s="413" t="s">
        <v>39</v>
      </c>
      <c r="U63" s="464" t="s">
        <v>164</v>
      </c>
      <c r="V63" s="564" t="s">
        <v>243</v>
      </c>
    </row>
    <row r="64" spans="1:22" ht="117">
      <c r="A64" s="520" t="s">
        <v>296</v>
      </c>
      <c r="B64" s="520"/>
      <c r="C64" s="520" t="s">
        <v>297</v>
      </c>
      <c r="D64" s="509">
        <v>44956</v>
      </c>
      <c r="E64" s="15" t="s">
        <v>31</v>
      </c>
      <c r="F64" s="638">
        <v>2761</v>
      </c>
      <c r="G64" s="527" t="s">
        <v>32</v>
      </c>
      <c r="H64" s="519" t="s">
        <v>33</v>
      </c>
      <c r="I64" s="519"/>
      <c r="J64" s="961" t="s">
        <v>298</v>
      </c>
      <c r="K64" s="928"/>
      <c r="L64" s="1044" t="s">
        <v>35</v>
      </c>
      <c r="M64" s="413"/>
      <c r="N64" s="413"/>
      <c r="O64" s="503"/>
      <c r="P64" s="512" t="s">
        <v>36</v>
      </c>
      <c r="Q64" s="1001" t="e">
        <f>_xlfn.IFNA(VLOOKUP(P64,[1]!Table2[#All],3,FALSE), " ")</f>
        <v>#REF!</v>
      </c>
      <c r="R64" s="640" t="s">
        <v>299</v>
      </c>
      <c r="S64" s="519" t="s">
        <v>300</v>
      </c>
      <c r="T64" s="278" t="s">
        <v>301</v>
      </c>
      <c r="U64" s="278" t="s">
        <v>302</v>
      </c>
      <c r="V64" s="278" t="s">
        <v>303</v>
      </c>
    </row>
    <row r="65" spans="1:22" ht="53.1">
      <c r="A65" s="520" t="s">
        <v>304</v>
      </c>
      <c r="B65" s="520"/>
      <c r="C65" s="520" t="s">
        <v>305</v>
      </c>
      <c r="D65" s="509">
        <v>44956</v>
      </c>
      <c r="E65" s="15" t="s">
        <v>31</v>
      </c>
      <c r="F65" s="638">
        <v>2792</v>
      </c>
      <c r="G65" s="527" t="s">
        <v>32</v>
      </c>
      <c r="H65" s="519" t="s">
        <v>33</v>
      </c>
      <c r="I65" s="519"/>
      <c r="J65" s="582" t="s">
        <v>306</v>
      </c>
      <c r="K65" s="1045"/>
      <c r="L65" s="582" t="s">
        <v>45</v>
      </c>
      <c r="M65" s="413"/>
      <c r="N65" s="413"/>
      <c r="O65" s="503"/>
      <c r="P65" s="512"/>
      <c r="Q65" s="1001" t="e">
        <f>_xlfn.IFNA(VLOOKUP(P65,[1]!Table2[#All],3,FALSE), " ")</f>
        <v>#REF!</v>
      </c>
      <c r="R65" s="519" t="s">
        <v>307</v>
      </c>
      <c r="S65" s="519" t="s">
        <v>47</v>
      </c>
      <c r="T65" s="278" t="s">
        <v>39</v>
      </c>
      <c r="U65" s="278" t="s">
        <v>308</v>
      </c>
      <c r="V65" s="278" t="s">
        <v>309</v>
      </c>
    </row>
    <row r="66" spans="1:22" ht="78.95">
      <c r="A66" s="641" t="s">
        <v>310</v>
      </c>
      <c r="B66" s="520"/>
      <c r="C66" s="520" t="s">
        <v>74</v>
      </c>
      <c r="D66" s="509">
        <v>44956</v>
      </c>
      <c r="E66" s="15" t="s">
        <v>31</v>
      </c>
      <c r="F66" s="638">
        <v>2793</v>
      </c>
      <c r="G66" s="527" t="s">
        <v>32</v>
      </c>
      <c r="H66" s="519" t="s">
        <v>33</v>
      </c>
      <c r="I66" s="519"/>
      <c r="J66" s="582" t="s">
        <v>311</v>
      </c>
      <c r="K66" s="1045"/>
      <c r="L66" s="1044" t="s">
        <v>35</v>
      </c>
      <c r="M66" s="413"/>
      <c r="N66" s="413"/>
      <c r="O66" s="503"/>
      <c r="P66" s="512" t="s">
        <v>36</v>
      </c>
      <c r="Q66" s="1001" t="e">
        <f>_xlfn.IFNA(VLOOKUP(P66,[1]!Table2[#All],3,FALSE), " ")</f>
        <v>#REF!</v>
      </c>
      <c r="R66" s="519" t="s">
        <v>312</v>
      </c>
      <c r="S66" s="519" t="s">
        <v>300</v>
      </c>
      <c r="T66" s="278" t="s">
        <v>39</v>
      </c>
      <c r="U66" s="278" t="s">
        <v>313</v>
      </c>
      <c r="V66" s="278" t="s">
        <v>314</v>
      </c>
    </row>
    <row r="67" spans="1:22" ht="39.950000000000003">
      <c r="A67" s="498" t="s">
        <v>315</v>
      </c>
      <c r="B67" s="520"/>
      <c r="C67" s="520" t="s">
        <v>74</v>
      </c>
      <c r="D67" s="509">
        <v>44956</v>
      </c>
      <c r="E67" s="15" t="s">
        <v>31</v>
      </c>
      <c r="F67" s="638">
        <v>2794</v>
      </c>
      <c r="G67" s="527" t="s">
        <v>32</v>
      </c>
      <c r="H67" s="519" t="s">
        <v>33</v>
      </c>
      <c r="I67" s="519"/>
      <c r="J67" s="582" t="s">
        <v>316</v>
      </c>
      <c r="K67" s="1045"/>
      <c r="L67" s="1044" t="s">
        <v>35</v>
      </c>
      <c r="M67" s="413"/>
      <c r="N67" s="413"/>
      <c r="O67" s="503"/>
      <c r="P67" s="512" t="s">
        <v>36</v>
      </c>
      <c r="Q67" s="1001" t="e">
        <f>_xlfn.IFNA(VLOOKUP(P67,[1]!Table2[#All],3,FALSE), " ")</f>
        <v>#REF!</v>
      </c>
      <c r="R67" s="519" t="s">
        <v>317</v>
      </c>
      <c r="S67" s="519" t="s">
        <v>300</v>
      </c>
      <c r="T67" s="278" t="s">
        <v>301</v>
      </c>
      <c r="U67" s="278" t="s">
        <v>318</v>
      </c>
      <c r="V67" s="278" t="s">
        <v>319</v>
      </c>
    </row>
    <row r="68" spans="1:22" ht="53.1">
      <c r="A68" s="498" t="s">
        <v>320</v>
      </c>
      <c r="B68" s="520"/>
      <c r="C68" s="520" t="s">
        <v>74</v>
      </c>
      <c r="D68" s="509">
        <v>44956</v>
      </c>
      <c r="E68" s="15" t="s">
        <v>31</v>
      </c>
      <c r="F68" s="526">
        <v>2795</v>
      </c>
      <c r="G68" s="874" t="s">
        <v>32</v>
      </c>
      <c r="H68" s="520" t="s">
        <v>33</v>
      </c>
      <c r="I68" s="523"/>
      <c r="J68" s="582" t="s">
        <v>321</v>
      </c>
      <c r="K68" s="1045"/>
      <c r="L68" s="1044" t="s">
        <v>35</v>
      </c>
      <c r="M68" s="413"/>
      <c r="N68" s="413"/>
      <c r="O68" s="503"/>
      <c r="P68" s="512" t="s">
        <v>36</v>
      </c>
      <c r="Q68" s="1001" t="e">
        <f>_xlfn.IFNA(VLOOKUP(P68,[1]!Table2[#All],3,FALSE), " ")</f>
        <v>#REF!</v>
      </c>
      <c r="R68" s="519" t="s">
        <v>322</v>
      </c>
      <c r="S68" s="519" t="s">
        <v>71</v>
      </c>
      <c r="T68" s="442" t="s">
        <v>39</v>
      </c>
      <c r="U68" s="464" t="s">
        <v>164</v>
      </c>
      <c r="V68" s="538" t="s">
        <v>66</v>
      </c>
    </row>
    <row r="69" spans="1:22" ht="39">
      <c r="A69" s="596" t="s">
        <v>323</v>
      </c>
      <c r="B69" s="586"/>
      <c r="C69" s="586" t="s">
        <v>74</v>
      </c>
      <c r="D69" s="509">
        <v>44956</v>
      </c>
      <c r="E69" s="15" t="s">
        <v>31</v>
      </c>
      <c r="F69" s="597">
        <v>2796</v>
      </c>
      <c r="G69" s="510" t="s">
        <v>32</v>
      </c>
      <c r="H69" s="597" t="s">
        <v>33</v>
      </c>
      <c r="I69" s="598"/>
      <c r="J69" s="511" t="s">
        <v>324</v>
      </c>
      <c r="K69" s="1059"/>
      <c r="L69" s="511" t="s">
        <v>45</v>
      </c>
      <c r="M69" s="413"/>
      <c r="N69" s="413"/>
      <c r="O69" s="503"/>
      <c r="P69" s="512"/>
      <c r="Q69" s="1001" t="e">
        <f>_xlfn.IFNA(VLOOKUP(P69,[1]!Table2[#All],3,FALSE), " ")</f>
        <v>#REF!</v>
      </c>
      <c r="R69" s="638" t="s">
        <v>325</v>
      </c>
      <c r="S69" s="638" t="s">
        <v>47</v>
      </c>
      <c r="T69" s="429"/>
      <c r="U69" s="537"/>
      <c r="V69" s="538" t="s">
        <v>66</v>
      </c>
    </row>
    <row r="70" spans="1:22" ht="51.95">
      <c r="A70" s="465" t="s">
        <v>326</v>
      </c>
      <c r="B70" s="465"/>
      <c r="C70" s="465" t="s">
        <v>74</v>
      </c>
      <c r="D70" s="662">
        <v>44956</v>
      </c>
      <c r="E70" s="15" t="s">
        <v>31</v>
      </c>
      <c r="F70" s="486">
        <v>2797</v>
      </c>
      <c r="G70" s="661" t="s">
        <v>32</v>
      </c>
      <c r="H70" s="465" t="s">
        <v>33</v>
      </c>
      <c r="I70" s="455"/>
      <c r="J70" s="590" t="s">
        <v>327</v>
      </c>
      <c r="K70" s="1058"/>
      <c r="L70" s="1044" t="s">
        <v>35</v>
      </c>
      <c r="M70" s="413"/>
      <c r="N70" s="413"/>
      <c r="O70" s="503"/>
      <c r="P70" s="461" t="s">
        <v>36</v>
      </c>
      <c r="Q70" s="1001" t="e">
        <f>_xlfn.IFNA(VLOOKUP(P70,[1]!Table2[#All],3,FALSE), " ")</f>
        <v>#REF!</v>
      </c>
      <c r="R70" s="463" t="s">
        <v>328</v>
      </c>
      <c r="S70" s="463" t="s">
        <v>65</v>
      </c>
      <c r="T70" s="429" t="s">
        <v>39</v>
      </c>
      <c r="U70" s="464" t="s">
        <v>164</v>
      </c>
      <c r="V70" s="479" t="s">
        <v>66</v>
      </c>
    </row>
    <row r="71" spans="1:22" ht="144">
      <c r="A71" s="452" t="s">
        <v>329</v>
      </c>
      <c r="B71" s="480"/>
      <c r="C71" s="481" t="s">
        <v>74</v>
      </c>
      <c r="D71" s="553">
        <v>44959</v>
      </c>
      <c r="E71" s="14" t="s">
        <v>330</v>
      </c>
      <c r="F71" s="280">
        <v>2653</v>
      </c>
      <c r="G71" s="290" t="s">
        <v>331</v>
      </c>
      <c r="H71" s="14" t="s">
        <v>33</v>
      </c>
      <c r="I71" s="14"/>
      <c r="J71" s="429" t="s">
        <v>332</v>
      </c>
      <c r="K71" s="458"/>
      <c r="L71" s="1044" t="s">
        <v>35</v>
      </c>
      <c r="M71" s="413"/>
      <c r="N71" s="413"/>
      <c r="O71" s="503"/>
      <c r="P71" s="426" t="s">
        <v>36</v>
      </c>
      <c r="Q71" s="1001" t="e">
        <f>_xlfn.IFNA(VLOOKUP(P71,[1]!Table2[#All],3,FALSE), " ")</f>
        <v>#REF!</v>
      </c>
      <c r="R71" s="430" t="s">
        <v>333</v>
      </c>
      <c r="S71" s="278" t="s">
        <v>65</v>
      </c>
      <c r="T71" s="429" t="s">
        <v>39</v>
      </c>
      <c r="U71" s="429" t="s">
        <v>164</v>
      </c>
      <c r="V71" s="418" t="s">
        <v>165</v>
      </c>
    </row>
    <row r="72" spans="1:22" ht="39">
      <c r="A72" s="550" t="s">
        <v>334</v>
      </c>
      <c r="B72" s="551"/>
      <c r="C72" s="552" t="s">
        <v>74</v>
      </c>
      <c r="D72" s="553">
        <v>44964</v>
      </c>
      <c r="E72" s="290" t="s">
        <v>75</v>
      </c>
      <c r="F72" s="289">
        <v>2391</v>
      </c>
      <c r="G72" s="290" t="s">
        <v>335</v>
      </c>
      <c r="H72" s="290" t="s">
        <v>336</v>
      </c>
      <c r="I72" s="281" t="s">
        <v>337</v>
      </c>
      <c r="J72" s="281" t="s">
        <v>338</v>
      </c>
      <c r="K72" s="590"/>
      <c r="L72" s="511" t="s">
        <v>35</v>
      </c>
      <c r="M72" s="413"/>
      <c r="N72" s="413"/>
      <c r="O72" s="1149"/>
      <c r="P72" s="426" t="s">
        <v>115</v>
      </c>
      <c r="Q72" s="1002" t="e">
        <f>_xlfn.IFNA(VLOOKUP(P72,[1]!Table2[#All],3,FALSE), " ")</f>
        <v>#REF!</v>
      </c>
      <c r="R72" s="643" t="s">
        <v>339</v>
      </c>
      <c r="S72" s="366" t="s">
        <v>235</v>
      </c>
      <c r="T72" s="554" t="s">
        <v>117</v>
      </c>
      <c r="U72" s="554" t="s">
        <v>281</v>
      </c>
      <c r="V72" s="558" t="s">
        <v>340</v>
      </c>
    </row>
    <row r="73" spans="1:22" ht="39.950000000000003">
      <c r="A73" s="586" t="s">
        <v>341</v>
      </c>
      <c r="B73" s="586"/>
      <c r="C73" s="586" t="s">
        <v>74</v>
      </c>
      <c r="D73" s="509">
        <v>44956</v>
      </c>
      <c r="E73" s="15" t="s">
        <v>31</v>
      </c>
      <c r="F73" s="597">
        <v>2839</v>
      </c>
      <c r="G73" s="510" t="s">
        <v>32</v>
      </c>
      <c r="H73" s="597" t="s">
        <v>33</v>
      </c>
      <c r="I73" s="597"/>
      <c r="J73" s="510" t="s">
        <v>342</v>
      </c>
      <c r="K73" s="511"/>
      <c r="L73" s="511" t="s">
        <v>45</v>
      </c>
      <c r="M73" s="413"/>
      <c r="N73" s="413"/>
      <c r="O73" s="503"/>
      <c r="P73" s="512"/>
      <c r="Q73" s="1001" t="e">
        <f>_xlfn.IFNA(VLOOKUP(P73,[1]!Table2[#All],3,FALSE), " ")</f>
        <v>#REF!</v>
      </c>
      <c r="R73" s="638" t="s">
        <v>343</v>
      </c>
      <c r="S73" s="638" t="s">
        <v>47</v>
      </c>
      <c r="T73" s="429"/>
      <c r="U73" s="537"/>
      <c r="V73" s="538" t="s">
        <v>66</v>
      </c>
    </row>
    <row r="74" spans="1:22" ht="51.95">
      <c r="A74" s="520" t="s">
        <v>344</v>
      </c>
      <c r="B74" s="520"/>
      <c r="C74" s="520" t="s">
        <v>74</v>
      </c>
      <c r="D74" s="509">
        <v>44956</v>
      </c>
      <c r="E74" s="15" t="s">
        <v>31</v>
      </c>
      <c r="F74" s="526">
        <v>2840</v>
      </c>
      <c r="G74" s="874" t="s">
        <v>32</v>
      </c>
      <c r="H74" s="520" t="s">
        <v>33</v>
      </c>
      <c r="I74" s="520"/>
      <c r="J74" s="527" t="s">
        <v>345</v>
      </c>
      <c r="K74" s="590"/>
      <c r="L74" s="413" t="s">
        <v>35</v>
      </c>
      <c r="M74" s="413"/>
      <c r="N74" s="413"/>
      <c r="O74" s="503"/>
      <c r="P74" s="512" t="s">
        <v>36</v>
      </c>
      <c r="Q74" s="1001" t="e">
        <f>_xlfn.IFNA(VLOOKUP(P74,[1]!Table2[#All],3,FALSE), " ")</f>
        <v>#REF!</v>
      </c>
      <c r="R74" s="519" t="s">
        <v>346</v>
      </c>
      <c r="S74" s="519" t="s">
        <v>65</v>
      </c>
      <c r="T74" s="429" t="s">
        <v>39</v>
      </c>
      <c r="U74" s="464" t="s">
        <v>164</v>
      </c>
      <c r="V74" s="645" t="s">
        <v>66</v>
      </c>
    </row>
    <row r="75" spans="1:22" ht="78.95">
      <c r="A75" s="520" t="s">
        <v>347</v>
      </c>
      <c r="B75" s="520"/>
      <c r="C75" s="520" t="s">
        <v>74</v>
      </c>
      <c r="D75" s="509">
        <v>44956</v>
      </c>
      <c r="E75" s="15" t="s">
        <v>31</v>
      </c>
      <c r="F75" s="526">
        <v>2841</v>
      </c>
      <c r="G75" s="874" t="s">
        <v>32</v>
      </c>
      <c r="H75" s="520" t="s">
        <v>33</v>
      </c>
      <c r="I75" s="523"/>
      <c r="J75" s="582" t="s">
        <v>348</v>
      </c>
      <c r="K75" s="460"/>
      <c r="L75" s="413" t="s">
        <v>35</v>
      </c>
      <c r="M75" s="413"/>
      <c r="N75" s="413"/>
      <c r="O75" s="503"/>
      <c r="P75" s="512" t="s">
        <v>36</v>
      </c>
      <c r="Q75" s="1001" t="e">
        <f>_xlfn.IFNA(VLOOKUP(P75,[1]!Table2[#All],3,FALSE), " ")</f>
        <v>#REF!</v>
      </c>
      <c r="R75" s="519" t="s">
        <v>349</v>
      </c>
      <c r="S75" s="519" t="s">
        <v>65</v>
      </c>
      <c r="T75" s="429" t="s">
        <v>39</v>
      </c>
      <c r="U75" s="537" t="s">
        <v>164</v>
      </c>
      <c r="V75" s="538" t="s">
        <v>243</v>
      </c>
    </row>
    <row r="76" spans="1:22" ht="78.95">
      <c r="A76" s="520" t="s">
        <v>350</v>
      </c>
      <c r="B76" s="520"/>
      <c r="C76" s="520" t="s">
        <v>74</v>
      </c>
      <c r="D76" s="509">
        <v>44956</v>
      </c>
      <c r="E76" s="15" t="s">
        <v>31</v>
      </c>
      <c r="F76" s="526">
        <v>2842</v>
      </c>
      <c r="G76" s="874" t="s">
        <v>32</v>
      </c>
      <c r="H76" s="520" t="s">
        <v>33</v>
      </c>
      <c r="I76" s="520"/>
      <c r="J76" s="519" t="s">
        <v>351</v>
      </c>
      <c r="K76" s="460"/>
      <c r="L76" s="413" t="s">
        <v>35</v>
      </c>
      <c r="M76" s="413"/>
      <c r="N76" s="413"/>
      <c r="O76" s="503"/>
      <c r="P76" s="512" t="s">
        <v>36</v>
      </c>
      <c r="Q76" s="1001" t="e">
        <f>_xlfn.IFNA(VLOOKUP(P76,[1]!Table2[#All],3,FALSE), " ")</f>
        <v>#REF!</v>
      </c>
      <c r="R76" s="536" t="s">
        <v>352</v>
      </c>
      <c r="S76" s="536" t="s">
        <v>71</v>
      </c>
      <c r="T76" s="429" t="s">
        <v>39</v>
      </c>
      <c r="U76" s="537" t="s">
        <v>164</v>
      </c>
      <c r="V76" s="538" t="s">
        <v>66</v>
      </c>
    </row>
    <row r="77" spans="1:22" ht="27">
      <c r="A77" s="520" t="s">
        <v>353</v>
      </c>
      <c r="B77" s="520"/>
      <c r="C77" s="520" t="s">
        <v>74</v>
      </c>
      <c r="D77" s="509">
        <v>44956</v>
      </c>
      <c r="E77" s="15" t="s">
        <v>31</v>
      </c>
      <c r="F77" s="526">
        <v>2843</v>
      </c>
      <c r="G77" s="874" t="s">
        <v>32</v>
      </c>
      <c r="H77" s="520" t="s">
        <v>33</v>
      </c>
      <c r="I77" s="520"/>
      <c r="J77" s="519" t="s">
        <v>354</v>
      </c>
      <c r="K77" s="460"/>
      <c r="L77" s="413" t="s">
        <v>35</v>
      </c>
      <c r="M77" s="413"/>
      <c r="N77" s="413"/>
      <c r="O77" s="503"/>
      <c r="P77" s="512" t="s">
        <v>36</v>
      </c>
      <c r="Q77" s="1001" t="e">
        <f>_xlfn.IFNA(VLOOKUP(P77,[1]!Table2[#All],3,FALSE), " ")</f>
        <v>#REF!</v>
      </c>
      <c r="R77" s="536" t="s">
        <v>355</v>
      </c>
      <c r="S77" s="536" t="s">
        <v>65</v>
      </c>
      <c r="T77" s="413" t="s">
        <v>39</v>
      </c>
      <c r="U77" s="464" t="s">
        <v>164</v>
      </c>
      <c r="V77" s="538" t="s">
        <v>66</v>
      </c>
    </row>
    <row r="78" spans="1:22" ht="53.1">
      <c r="A78" s="520" t="s">
        <v>356</v>
      </c>
      <c r="B78" s="520"/>
      <c r="C78" s="520" t="s">
        <v>74</v>
      </c>
      <c r="D78" s="509">
        <v>44956</v>
      </c>
      <c r="E78" s="15" t="s">
        <v>31</v>
      </c>
      <c r="F78" s="638">
        <v>2844</v>
      </c>
      <c r="G78" s="527" t="s">
        <v>32</v>
      </c>
      <c r="H78" s="519" t="s">
        <v>33</v>
      </c>
      <c r="I78" s="519"/>
      <c r="J78" s="519" t="s">
        <v>357</v>
      </c>
      <c r="K78" s="460"/>
      <c r="L78" s="413" t="s">
        <v>35</v>
      </c>
      <c r="M78" s="413"/>
      <c r="N78" s="413"/>
      <c r="O78" s="503"/>
      <c r="P78" s="512" t="s">
        <v>36</v>
      </c>
      <c r="Q78" s="1001" t="e">
        <f>_xlfn.IFNA(VLOOKUP(P78,[1]!Table2[#All],3,FALSE), " ")</f>
        <v>#REF!</v>
      </c>
      <c r="R78" s="519" t="s">
        <v>358</v>
      </c>
      <c r="S78" s="536" t="s">
        <v>65</v>
      </c>
      <c r="T78" s="278" t="s">
        <v>83</v>
      </c>
      <c r="U78" s="278" t="s">
        <v>359</v>
      </c>
      <c r="V78" s="538" t="s">
        <v>66</v>
      </c>
    </row>
    <row r="79" spans="1:22" ht="53.1">
      <c r="A79" s="520" t="s">
        <v>360</v>
      </c>
      <c r="B79" s="520"/>
      <c r="C79" s="520" t="s">
        <v>74</v>
      </c>
      <c r="D79" s="509">
        <v>44956</v>
      </c>
      <c r="E79" s="15" t="s">
        <v>31</v>
      </c>
      <c r="F79" s="638">
        <v>2845</v>
      </c>
      <c r="G79" s="527" t="s">
        <v>32</v>
      </c>
      <c r="H79" s="519" t="s">
        <v>33</v>
      </c>
      <c r="I79" s="519"/>
      <c r="J79" s="519" t="s">
        <v>361</v>
      </c>
      <c r="K79" s="460"/>
      <c r="L79" s="413" t="s">
        <v>35</v>
      </c>
      <c r="M79" s="413"/>
      <c r="N79" s="413"/>
      <c r="O79" s="503"/>
      <c r="P79" s="512" t="s">
        <v>36</v>
      </c>
      <c r="Q79" s="1001" t="e">
        <f>_xlfn.IFNA(VLOOKUP(P79,[1]!Table2[#All],3,FALSE), " ")</f>
        <v>#REF!</v>
      </c>
      <c r="R79" s="519" t="s">
        <v>362</v>
      </c>
      <c r="S79" s="519" t="s">
        <v>65</v>
      </c>
      <c r="T79" s="278" t="s">
        <v>117</v>
      </c>
      <c r="U79" s="537" t="s">
        <v>164</v>
      </c>
      <c r="V79" s="538" t="s">
        <v>66</v>
      </c>
    </row>
    <row r="80" spans="1:22" ht="27">
      <c r="A80" s="520" t="s">
        <v>363</v>
      </c>
      <c r="B80" s="520"/>
      <c r="C80" s="520" t="s">
        <v>74</v>
      </c>
      <c r="D80" s="509">
        <v>44960</v>
      </c>
      <c r="E80" s="520" t="s">
        <v>364</v>
      </c>
      <c r="F80" s="526">
        <v>2716</v>
      </c>
      <c r="G80" s="874" t="s">
        <v>365</v>
      </c>
      <c r="H80" s="520" t="s">
        <v>366</v>
      </c>
      <c r="I80" s="520"/>
      <c r="J80" s="519" t="s">
        <v>367</v>
      </c>
      <c r="K80" s="582"/>
      <c r="L80" s="582" t="s">
        <v>45</v>
      </c>
      <c r="M80" s="413"/>
      <c r="N80" s="413"/>
      <c r="O80" s="503"/>
      <c r="P80" s="512"/>
      <c r="Q80" s="1001" t="e">
        <f>_xlfn.IFNA(VLOOKUP(P80,[1]!Table2[#All],3,FALSE), " ")</f>
        <v>#REF!</v>
      </c>
      <c r="R80" s="519" t="s">
        <v>368</v>
      </c>
      <c r="S80" s="519" t="s">
        <v>47</v>
      </c>
      <c r="T80" s="582" t="s">
        <v>369</v>
      </c>
      <c r="U80" s="537" t="s">
        <v>370</v>
      </c>
      <c r="V80" s="538" t="s">
        <v>371</v>
      </c>
    </row>
    <row r="81" spans="1:22" ht="27">
      <c r="A81" s="520" t="s">
        <v>372</v>
      </c>
      <c r="B81" s="520"/>
      <c r="C81" s="520" t="s">
        <v>74</v>
      </c>
      <c r="D81" s="509">
        <v>44960</v>
      </c>
      <c r="E81" s="520" t="s">
        <v>364</v>
      </c>
      <c r="F81" s="526">
        <v>2716</v>
      </c>
      <c r="G81" s="874" t="s">
        <v>365</v>
      </c>
      <c r="H81" s="520" t="s">
        <v>366</v>
      </c>
      <c r="I81" s="520"/>
      <c r="J81" s="519" t="s">
        <v>373</v>
      </c>
      <c r="K81" s="460"/>
      <c r="L81" s="413" t="s">
        <v>35</v>
      </c>
      <c r="M81" s="413"/>
      <c r="N81" s="413"/>
      <c r="O81" s="503"/>
      <c r="P81" s="512" t="s">
        <v>36</v>
      </c>
      <c r="Q81" s="1001" t="e">
        <f>_xlfn.IFNA(VLOOKUP(P81,[1]!Table2[#All],3,FALSE), " ")</f>
        <v>#REF!</v>
      </c>
      <c r="R81" s="519" t="s">
        <v>374</v>
      </c>
      <c r="S81" s="519" t="s">
        <v>375</v>
      </c>
      <c r="T81" s="582" t="s">
        <v>369</v>
      </c>
      <c r="U81" s="537" t="s">
        <v>370</v>
      </c>
      <c r="V81" s="646" t="s">
        <v>371</v>
      </c>
    </row>
    <row r="82" spans="1:22" ht="27">
      <c r="A82" s="520" t="s">
        <v>376</v>
      </c>
      <c r="B82" s="520"/>
      <c r="C82" s="520" t="s">
        <v>74</v>
      </c>
      <c r="D82" s="509">
        <v>44960</v>
      </c>
      <c r="E82" s="520" t="s">
        <v>364</v>
      </c>
      <c r="F82" s="647">
        <v>2716</v>
      </c>
      <c r="G82" s="874" t="s">
        <v>365</v>
      </c>
      <c r="H82" s="520" t="s">
        <v>366</v>
      </c>
      <c r="I82" s="520"/>
      <c r="J82" s="648" t="s">
        <v>377</v>
      </c>
      <c r="K82" s="970"/>
      <c r="L82" s="649" t="s">
        <v>45</v>
      </c>
      <c r="M82" s="413"/>
      <c r="N82" s="413"/>
      <c r="O82" s="503"/>
      <c r="P82" s="650"/>
      <c r="Q82" s="1001" t="e">
        <f>_xlfn.IFNA(VLOOKUP(P82,[1]!Table2[#All],3,FALSE), " ")</f>
        <v>#REF!</v>
      </c>
      <c r="R82" s="652" t="s">
        <v>378</v>
      </c>
      <c r="S82" s="519" t="s">
        <v>47</v>
      </c>
      <c r="T82" s="582" t="s">
        <v>83</v>
      </c>
      <c r="U82" s="429" t="s">
        <v>164</v>
      </c>
      <c r="V82" s="538" t="s">
        <v>66</v>
      </c>
    </row>
    <row r="83" spans="1:22" ht="39.950000000000003">
      <c r="A83" s="520" t="s">
        <v>379</v>
      </c>
      <c r="B83" s="520"/>
      <c r="C83" s="520" t="s">
        <v>74</v>
      </c>
      <c r="D83" s="509">
        <v>44960</v>
      </c>
      <c r="E83" s="520" t="s">
        <v>364</v>
      </c>
      <c r="F83" s="526">
        <v>2716</v>
      </c>
      <c r="G83" s="874" t="s">
        <v>365</v>
      </c>
      <c r="H83" s="520" t="s">
        <v>366</v>
      </c>
      <c r="I83" s="463" t="s">
        <v>380</v>
      </c>
      <c r="J83" s="519" t="s">
        <v>381</v>
      </c>
      <c r="K83" s="582"/>
      <c r="L83" s="582" t="s">
        <v>35</v>
      </c>
      <c r="M83" s="413"/>
      <c r="N83" s="413"/>
      <c r="O83" s="1152"/>
      <c r="P83" s="1153" t="s">
        <v>382</v>
      </c>
      <c r="Q83" s="1001" t="e">
        <f>_xlfn.IFNA(VLOOKUP(P83,[1]!Table2[#All],3,FALSE), " ")</f>
        <v>#REF!</v>
      </c>
      <c r="R83" s="519" t="s">
        <v>383</v>
      </c>
      <c r="S83" s="519" t="s">
        <v>384</v>
      </c>
      <c r="T83" s="582" t="s">
        <v>83</v>
      </c>
      <c r="U83" s="537" t="s">
        <v>385</v>
      </c>
      <c r="V83" s="538" t="s">
        <v>386</v>
      </c>
    </row>
    <row r="84" spans="1:22" ht="39.950000000000003">
      <c r="A84" s="455" t="s">
        <v>387</v>
      </c>
      <c r="B84" s="520"/>
      <c r="C84" s="520" t="s">
        <v>74</v>
      </c>
      <c r="D84" s="509">
        <v>44966</v>
      </c>
      <c r="E84" s="465" t="s">
        <v>204</v>
      </c>
      <c r="F84" s="486">
        <v>2716</v>
      </c>
      <c r="G84" s="661" t="s">
        <v>388</v>
      </c>
      <c r="H84" s="523" t="s">
        <v>204</v>
      </c>
      <c r="I84" s="657" t="s">
        <v>389</v>
      </c>
      <c r="J84" s="463" t="s">
        <v>390</v>
      </c>
      <c r="K84" s="460"/>
      <c r="L84" s="460" t="s">
        <v>35</v>
      </c>
      <c r="M84" s="413"/>
      <c r="N84" s="413"/>
      <c r="O84" s="1152"/>
      <c r="P84" s="1153" t="s">
        <v>382</v>
      </c>
      <c r="Q84" s="1001" t="e">
        <f>_xlfn.IFNA(VLOOKUP(P84,[1]!Table2[#All],3,FALSE), " ")</f>
        <v>#REF!</v>
      </c>
      <c r="R84" s="463" t="s">
        <v>391</v>
      </c>
      <c r="S84" s="463" t="s">
        <v>300</v>
      </c>
      <c r="T84" s="460" t="s">
        <v>83</v>
      </c>
      <c r="U84" s="537" t="s">
        <v>385</v>
      </c>
      <c r="V84" s="538" t="s">
        <v>386</v>
      </c>
    </row>
    <row r="85" spans="1:22" ht="53.1">
      <c r="A85" s="452" t="s">
        <v>392</v>
      </c>
      <c r="B85" s="520"/>
      <c r="C85" s="520" t="s">
        <v>74</v>
      </c>
      <c r="D85" s="509">
        <v>44958</v>
      </c>
      <c r="E85" s="431" t="s">
        <v>393</v>
      </c>
      <c r="F85" s="280">
        <v>2638</v>
      </c>
      <c r="G85" s="290" t="s">
        <v>394</v>
      </c>
      <c r="H85" s="445" t="s">
        <v>33</v>
      </c>
      <c r="I85" s="534" t="s">
        <v>395</v>
      </c>
      <c r="J85" s="278" t="s">
        <v>396</v>
      </c>
      <c r="K85" s="460"/>
      <c r="L85" s="460" t="s">
        <v>35</v>
      </c>
      <c r="M85" s="413"/>
      <c r="N85" s="413"/>
      <c r="O85" s="1152"/>
      <c r="P85" s="800" t="s">
        <v>382</v>
      </c>
      <c r="Q85" s="1001" t="e">
        <f>_xlfn.IFNA(VLOOKUP(P85,[1]!Table2[#All],3,FALSE), " ")</f>
        <v>#REF!</v>
      </c>
      <c r="R85" s="430" t="s">
        <v>397</v>
      </c>
      <c r="S85" s="278" t="s">
        <v>384</v>
      </c>
      <c r="T85" s="429" t="s">
        <v>301</v>
      </c>
      <c r="U85" s="429" t="s">
        <v>164</v>
      </c>
      <c r="V85" s="418" t="s">
        <v>398</v>
      </c>
    </row>
    <row r="86" spans="1:22" ht="90.95">
      <c r="A86" s="550" t="s">
        <v>399</v>
      </c>
      <c r="B86" s="661"/>
      <c r="C86" s="661" t="s">
        <v>74</v>
      </c>
      <c r="D86" s="662">
        <v>44958</v>
      </c>
      <c r="E86" s="559" t="s">
        <v>393</v>
      </c>
      <c r="F86" s="289">
        <v>2638</v>
      </c>
      <c r="G86" s="290" t="s">
        <v>394</v>
      </c>
      <c r="H86" s="290" t="s">
        <v>33</v>
      </c>
      <c r="I86" s="290" t="s">
        <v>400</v>
      </c>
      <c r="J86" s="281" t="s">
        <v>401</v>
      </c>
      <c r="K86" s="590"/>
      <c r="L86" s="460" t="s">
        <v>35</v>
      </c>
      <c r="M86" s="413"/>
      <c r="N86" s="413"/>
      <c r="O86" s="551"/>
      <c r="P86" s="1153" t="s">
        <v>382</v>
      </c>
      <c r="Q86" s="1001" t="e">
        <f>_xlfn.IFNA(VLOOKUP(P86,[1]!Table2[#All],3,FALSE), " ")</f>
        <v>#REF!</v>
      </c>
      <c r="R86" s="1156" t="s">
        <v>402</v>
      </c>
      <c r="S86" s="281" t="s">
        <v>65</v>
      </c>
      <c r="T86" s="554" t="s">
        <v>39</v>
      </c>
      <c r="U86" s="554" t="s">
        <v>164</v>
      </c>
      <c r="V86" s="558" t="s">
        <v>66</v>
      </c>
    </row>
    <row r="87" spans="1:22" ht="195.95">
      <c r="A87" s="452" t="s">
        <v>403</v>
      </c>
      <c r="B87" s="480"/>
      <c r="C87" s="481"/>
      <c r="D87" s="890">
        <v>44964</v>
      </c>
      <c r="E87" s="14" t="s">
        <v>75</v>
      </c>
      <c r="F87" s="280">
        <v>2391</v>
      </c>
      <c r="G87" s="290" t="s">
        <v>335</v>
      </c>
      <c r="H87" s="14" t="s">
        <v>336</v>
      </c>
      <c r="I87" s="14"/>
      <c r="J87" s="278" t="s">
        <v>404</v>
      </c>
      <c r="K87" s="429"/>
      <c r="L87" s="665" t="s">
        <v>45</v>
      </c>
      <c r="M87" s="413"/>
      <c r="N87" s="413"/>
      <c r="O87" s="503"/>
      <c r="P87" s="666"/>
      <c r="Q87" s="1001" t="e">
        <f>_xlfn.IFNA(VLOOKUP(P87,[1]!Table2[#All],3,FALSE), " ")</f>
        <v>#REF!</v>
      </c>
      <c r="R87" s="667" t="s">
        <v>405</v>
      </c>
      <c r="S87" s="430" t="s">
        <v>47</v>
      </c>
      <c r="T87" s="429" t="s">
        <v>406</v>
      </c>
      <c r="U87" s="617" t="s">
        <v>406</v>
      </c>
      <c r="V87" s="418" t="s">
        <v>407</v>
      </c>
    </row>
    <row r="88" spans="1:22" ht="195">
      <c r="A88" s="452" t="s">
        <v>408</v>
      </c>
      <c r="B88" s="480"/>
      <c r="C88" s="467"/>
      <c r="D88" s="553">
        <v>44966</v>
      </c>
      <c r="E88" s="14" t="s">
        <v>409</v>
      </c>
      <c r="F88" s="280">
        <v>2587</v>
      </c>
      <c r="G88" s="290" t="s">
        <v>410</v>
      </c>
      <c r="H88" s="14" t="s">
        <v>336</v>
      </c>
      <c r="I88" s="14"/>
      <c r="J88" s="281" t="s">
        <v>411</v>
      </c>
      <c r="K88" s="554"/>
      <c r="L88" s="554" t="s">
        <v>45</v>
      </c>
      <c r="M88" s="413"/>
      <c r="N88" s="413"/>
      <c r="O88" s="503"/>
      <c r="P88" s="426"/>
      <c r="Q88" s="1001" t="e">
        <f>_xlfn.IFNA(VLOOKUP(P88,[1]!Table2[#All],3,FALSE), " ")</f>
        <v>#REF!</v>
      </c>
      <c r="R88" s="496" t="s">
        <v>412</v>
      </c>
      <c r="S88" s="284" t="s">
        <v>47</v>
      </c>
      <c r="T88" s="429" t="s">
        <v>301</v>
      </c>
      <c r="U88" s="292" t="s">
        <v>413</v>
      </c>
      <c r="V88" s="418" t="s">
        <v>414</v>
      </c>
    </row>
    <row r="89" spans="1:22" ht="105">
      <c r="A89" s="550" t="s">
        <v>415</v>
      </c>
      <c r="B89" s="551"/>
      <c r="C89" s="552"/>
      <c r="D89" s="553">
        <v>44966</v>
      </c>
      <c r="E89" s="290" t="s">
        <v>409</v>
      </c>
      <c r="F89" s="289">
        <v>2587</v>
      </c>
      <c r="G89" s="290" t="s">
        <v>410</v>
      </c>
      <c r="H89" s="290" t="s">
        <v>336</v>
      </c>
      <c r="I89" s="281" t="s">
        <v>416</v>
      </c>
      <c r="J89" s="284" t="s">
        <v>417</v>
      </c>
      <c r="K89" s="504"/>
      <c r="L89" s="511" t="s">
        <v>35</v>
      </c>
      <c r="M89" s="413"/>
      <c r="N89" s="413"/>
      <c r="O89" s="503"/>
      <c r="P89" s="426" t="s">
        <v>115</v>
      </c>
      <c r="Q89" s="1002" t="e">
        <f>_xlfn.IFNA(VLOOKUP(P89,[1]!Table2[#All],3,FALSE), " ")</f>
        <v>#REF!</v>
      </c>
      <c r="R89" s="416" t="s">
        <v>418</v>
      </c>
      <c r="S89" s="284" t="s">
        <v>300</v>
      </c>
      <c r="T89" s="413" t="s">
        <v>301</v>
      </c>
      <c r="U89" s="672" t="s">
        <v>419</v>
      </c>
      <c r="V89" s="564" t="s">
        <v>420</v>
      </c>
    </row>
    <row r="90" spans="1:22" ht="105">
      <c r="A90" s="550" t="s">
        <v>421</v>
      </c>
      <c r="B90" s="551"/>
      <c r="C90" s="670"/>
      <c r="D90" s="553">
        <v>44966</v>
      </c>
      <c r="E90" s="290" t="s">
        <v>409</v>
      </c>
      <c r="F90" s="289"/>
      <c r="G90" s="290" t="s">
        <v>410</v>
      </c>
      <c r="H90" s="290" t="s">
        <v>336</v>
      </c>
      <c r="I90" s="671" t="s">
        <v>422</v>
      </c>
      <c r="J90" s="366" t="s">
        <v>423</v>
      </c>
      <c r="K90" s="971"/>
      <c r="L90" s="554" t="s">
        <v>45</v>
      </c>
      <c r="M90" s="413"/>
      <c r="N90" s="413"/>
      <c r="O90" s="503"/>
      <c r="P90" s="426"/>
      <c r="Q90" s="1001"/>
      <c r="R90" s="416" t="s">
        <v>424</v>
      </c>
      <c r="S90" s="888"/>
      <c r="T90" s="458"/>
      <c r="U90" s="889"/>
      <c r="V90" s="458"/>
    </row>
    <row r="91" spans="1:22" ht="65.099999999999994">
      <c r="A91" s="550" t="s">
        <v>425</v>
      </c>
      <c r="B91" s="551"/>
      <c r="C91" s="552"/>
      <c r="D91" s="890">
        <v>44966</v>
      </c>
      <c r="E91" s="281" t="s">
        <v>409</v>
      </c>
      <c r="F91" s="275">
        <v>2587</v>
      </c>
      <c r="G91" s="281" t="s">
        <v>410</v>
      </c>
      <c r="H91" s="281" t="s">
        <v>336</v>
      </c>
      <c r="I91" s="281"/>
      <c r="J91" s="281" t="s">
        <v>426</v>
      </c>
      <c r="K91" s="554"/>
      <c r="L91" s="554" t="s">
        <v>45</v>
      </c>
      <c r="M91" s="413"/>
      <c r="N91" s="413"/>
      <c r="O91" s="1149"/>
      <c r="P91" s="426"/>
      <c r="Q91" s="1001" t="e">
        <f>_xlfn.IFNA(VLOOKUP(P91,[1]!Table2[#All],3,FALSE), " ")</f>
        <v>#REF!</v>
      </c>
      <c r="R91" s="556" t="s">
        <v>427</v>
      </c>
      <c r="S91" s="281"/>
      <c r="T91" s="470" t="s">
        <v>369</v>
      </c>
      <c r="U91" s="470"/>
      <c r="V91" s="470"/>
    </row>
    <row r="92" spans="1:22" ht="51.95">
      <c r="A92" s="550" t="s">
        <v>428</v>
      </c>
      <c r="B92" s="551"/>
      <c r="C92" s="891"/>
      <c r="D92" s="553">
        <v>44966</v>
      </c>
      <c r="E92" s="290" t="s">
        <v>409</v>
      </c>
      <c r="F92" s="289">
        <v>2587</v>
      </c>
      <c r="G92" s="290" t="s">
        <v>410</v>
      </c>
      <c r="H92" s="290" t="s">
        <v>336</v>
      </c>
      <c r="I92" s="290"/>
      <c r="J92" s="281" t="s">
        <v>429</v>
      </c>
      <c r="K92" s="554"/>
      <c r="L92" s="554" t="s">
        <v>45</v>
      </c>
      <c r="M92" s="413"/>
      <c r="N92" s="413"/>
      <c r="O92" s="1149"/>
      <c r="P92" s="633"/>
      <c r="Q92" s="1001" t="e">
        <f>_xlfn.IFNA(VLOOKUP(P92,[1]!Table2[#All],3,FALSE), " ")</f>
        <v>#REF!</v>
      </c>
      <c r="R92" s="643" t="s">
        <v>430</v>
      </c>
      <c r="S92" s="366"/>
      <c r="T92" s="685" t="s">
        <v>301</v>
      </c>
      <c r="U92" s="686" t="s">
        <v>431</v>
      </c>
      <c r="V92" s="687" t="s">
        <v>414</v>
      </c>
    </row>
    <row r="93" spans="1:22" ht="27">
      <c r="A93" s="407" t="s">
        <v>432</v>
      </c>
      <c r="B93" s="408"/>
      <c r="C93" s="453" t="s">
        <v>74</v>
      </c>
      <c r="D93" s="1032">
        <v>44967</v>
      </c>
      <c r="E93" s="15" t="s">
        <v>433</v>
      </c>
      <c r="F93" s="411">
        <v>2858</v>
      </c>
      <c r="G93" s="886" t="s">
        <v>434</v>
      </c>
      <c r="H93" s="15" t="s">
        <v>33</v>
      </c>
      <c r="I93" s="15"/>
      <c r="J93" s="417" t="s">
        <v>435</v>
      </c>
      <c r="K93" s="972"/>
      <c r="L93" s="413" t="s">
        <v>35</v>
      </c>
      <c r="M93" s="413"/>
      <c r="N93" s="413"/>
      <c r="O93" s="503"/>
      <c r="P93" s="414" t="s">
        <v>36</v>
      </c>
      <c r="Q93" s="1001" t="e">
        <f>_xlfn.IFNA(VLOOKUP(P93,[1]!Table2[#All],3,FALSE), " ")</f>
        <v>#REF!</v>
      </c>
      <c r="R93" s="563" t="s">
        <v>436</v>
      </c>
      <c r="S93" s="412" t="s">
        <v>437</v>
      </c>
      <c r="T93" s="582" t="s">
        <v>369</v>
      </c>
      <c r="U93" s="537" t="s">
        <v>370</v>
      </c>
      <c r="V93" s="564" t="s">
        <v>438</v>
      </c>
    </row>
    <row r="94" spans="1:22" ht="129.94999999999999">
      <c r="A94" s="452" t="s">
        <v>439</v>
      </c>
      <c r="B94" s="480"/>
      <c r="C94" s="491"/>
      <c r="D94" s="553">
        <v>44971</v>
      </c>
      <c r="E94" s="14" t="s">
        <v>409</v>
      </c>
      <c r="F94" s="280" t="s">
        <v>440</v>
      </c>
      <c r="G94" s="290" t="s">
        <v>410</v>
      </c>
      <c r="H94" s="14" t="s">
        <v>336</v>
      </c>
      <c r="I94" s="14"/>
      <c r="J94" s="281" t="s">
        <v>441</v>
      </c>
      <c r="K94" s="884"/>
      <c r="L94" s="413" t="s">
        <v>35</v>
      </c>
      <c r="M94" s="413"/>
      <c r="N94" s="413"/>
      <c r="O94" s="503"/>
      <c r="P94" s="414" t="s">
        <v>36</v>
      </c>
      <c r="Q94" s="1001" t="e">
        <f>_xlfn.IFNA(VLOOKUP(P94,[1]!Table2[#All],3,FALSE), " ")</f>
        <v>#REF!</v>
      </c>
      <c r="R94" s="430" t="s">
        <v>442</v>
      </c>
      <c r="S94" s="278" t="s">
        <v>71</v>
      </c>
      <c r="T94" s="429" t="s">
        <v>39</v>
      </c>
      <c r="U94" s="429" t="s">
        <v>164</v>
      </c>
      <c r="V94" s="418" t="s">
        <v>443</v>
      </c>
    </row>
    <row r="95" spans="1:22" ht="321">
      <c r="A95" s="452" t="s">
        <v>445</v>
      </c>
      <c r="B95" s="480"/>
      <c r="C95" s="481" t="s">
        <v>74</v>
      </c>
      <c r="D95" s="890">
        <v>44971</v>
      </c>
      <c r="E95" s="278" t="s">
        <v>446</v>
      </c>
      <c r="F95" s="276"/>
      <c r="G95" s="281" t="s">
        <v>447</v>
      </c>
      <c r="H95" s="278" t="s">
        <v>448</v>
      </c>
      <c r="I95" s="676" t="s">
        <v>449</v>
      </c>
      <c r="J95" s="281" t="s">
        <v>450</v>
      </c>
      <c r="K95" s="554"/>
      <c r="L95" s="554" t="s">
        <v>35</v>
      </c>
      <c r="M95" s="413"/>
      <c r="N95" s="413"/>
      <c r="O95" s="1152"/>
      <c r="P95" s="1153" t="s">
        <v>382</v>
      </c>
      <c r="Q95" s="1001" t="e">
        <f>_xlfn.IFNA(VLOOKUP(P95,[1]!Table2[#All],3,FALSE), " ")</f>
        <v>#REF!</v>
      </c>
      <c r="R95" s="430" t="s">
        <v>451</v>
      </c>
      <c r="S95" s="278" t="s">
        <v>452</v>
      </c>
      <c r="T95" s="429" t="s">
        <v>117</v>
      </c>
      <c r="U95" s="617"/>
      <c r="V95" s="418" t="s">
        <v>453</v>
      </c>
    </row>
    <row r="96" spans="1:22" ht="246.95">
      <c r="A96" s="677" t="s">
        <v>455</v>
      </c>
      <c r="B96" s="678"/>
      <c r="C96" s="679"/>
      <c r="D96" s="680">
        <v>44973</v>
      </c>
      <c r="E96" s="681" t="s">
        <v>456</v>
      </c>
      <c r="F96" s="682">
        <v>2777</v>
      </c>
      <c r="G96" s="681" t="s">
        <v>457</v>
      </c>
      <c r="H96" s="681" t="s">
        <v>33</v>
      </c>
      <c r="I96" s="681" t="s">
        <v>458</v>
      </c>
      <c r="J96" s="470" t="s">
        <v>459</v>
      </c>
      <c r="K96" s="590"/>
      <c r="L96" s="511" t="s">
        <v>35</v>
      </c>
      <c r="M96" s="413"/>
      <c r="N96" s="413"/>
      <c r="O96" s="1149"/>
      <c r="P96" s="439" t="s">
        <v>115</v>
      </c>
      <c r="Q96" s="1002" t="e">
        <f>_xlfn.IFNA(VLOOKUP(P96,[1]!Table2[#All],3,FALSE), " ")</f>
        <v>#REF!</v>
      </c>
      <c r="R96" s="684" t="s">
        <v>460</v>
      </c>
      <c r="S96" s="437" t="s">
        <v>384</v>
      </c>
      <c r="T96" s="685" t="s">
        <v>301</v>
      </c>
      <c r="U96" s="686" t="s">
        <v>419</v>
      </c>
      <c r="V96" s="687" t="s">
        <v>461</v>
      </c>
    </row>
    <row r="97" spans="1:22" ht="78.95">
      <c r="A97" s="452" t="s">
        <v>462</v>
      </c>
      <c r="B97" s="480"/>
      <c r="C97" s="481"/>
      <c r="D97" s="553">
        <v>44977</v>
      </c>
      <c r="E97" s="14" t="s">
        <v>204</v>
      </c>
      <c r="F97" s="280" t="s">
        <v>463</v>
      </c>
      <c r="G97" s="290" t="s">
        <v>464</v>
      </c>
      <c r="H97" s="14" t="s">
        <v>465</v>
      </c>
      <c r="I97" s="14"/>
      <c r="J97" s="278" t="s">
        <v>466</v>
      </c>
      <c r="K97" s="413"/>
      <c r="L97" s="413" t="s">
        <v>35</v>
      </c>
      <c r="M97" s="413"/>
      <c r="N97" s="413"/>
      <c r="O97" s="503"/>
      <c r="P97" s="426" t="s">
        <v>36</v>
      </c>
      <c r="Q97" s="1001" t="e">
        <f>_xlfn.IFNA(VLOOKUP(P97,[1]!Table2[#All],3,FALSE), " ")</f>
        <v>#REF!</v>
      </c>
      <c r="R97" s="430" t="s">
        <v>467</v>
      </c>
      <c r="S97" s="278" t="s">
        <v>300</v>
      </c>
      <c r="T97" s="429" t="s">
        <v>39</v>
      </c>
      <c r="U97" s="617" t="s">
        <v>468</v>
      </c>
      <c r="V97" s="688" t="s">
        <v>314</v>
      </c>
    </row>
    <row r="98" spans="1:22">
      <c r="A98" s="452" t="s">
        <v>469</v>
      </c>
      <c r="B98" s="480"/>
      <c r="C98" s="453"/>
      <c r="D98" s="553">
        <v>44978</v>
      </c>
      <c r="E98" s="14" t="s">
        <v>204</v>
      </c>
      <c r="F98" s="280">
        <v>2973</v>
      </c>
      <c r="G98" s="290" t="s">
        <v>470</v>
      </c>
      <c r="H98" s="14" t="s">
        <v>465</v>
      </c>
      <c r="I98" s="14"/>
      <c r="J98" s="14" t="s">
        <v>471</v>
      </c>
      <c r="K98" s="973"/>
      <c r="L98" s="413" t="s">
        <v>35</v>
      </c>
      <c r="M98" s="413"/>
      <c r="N98" s="413"/>
      <c r="O98" s="503"/>
      <c r="P98" s="426" t="s">
        <v>36</v>
      </c>
      <c r="Q98" s="1001" t="e">
        <f>_xlfn.IFNA(VLOOKUP(P98,[1]!Table2[#All],3,FALSE), " ")</f>
        <v>#REF!</v>
      </c>
      <c r="R98" s="430" t="s">
        <v>472</v>
      </c>
      <c r="S98" s="278" t="s">
        <v>65</v>
      </c>
      <c r="T98" s="429" t="s">
        <v>369</v>
      </c>
      <c r="U98" s="429" t="s">
        <v>164</v>
      </c>
      <c r="V98" s="418" t="s">
        <v>165</v>
      </c>
    </row>
    <row r="99" spans="1:22" ht="51.95">
      <c r="A99" s="452" t="s">
        <v>473</v>
      </c>
      <c r="B99" s="480"/>
      <c r="C99" s="481"/>
      <c r="D99" s="890">
        <v>44978</v>
      </c>
      <c r="E99" s="14" t="s">
        <v>393</v>
      </c>
      <c r="F99" s="280">
        <v>2888</v>
      </c>
      <c r="G99" s="290" t="s">
        <v>464</v>
      </c>
      <c r="H99" s="14" t="s">
        <v>33</v>
      </c>
      <c r="I99" s="278" t="s">
        <v>474</v>
      </c>
      <c r="J99" s="295" t="s">
        <v>475</v>
      </c>
      <c r="K99" s="974"/>
      <c r="L99" s="413" t="s">
        <v>35</v>
      </c>
      <c r="M99" s="413"/>
      <c r="N99" s="413"/>
      <c r="O99" s="503"/>
      <c r="P99" s="426" t="s">
        <v>382</v>
      </c>
      <c r="Q99" s="1001" t="e">
        <f>_xlfn.IFNA(VLOOKUP(P99,[1]!Table2[#All],3,FALSE), " ")</f>
        <v>#REF!</v>
      </c>
      <c r="R99" s="5" t="s">
        <v>476</v>
      </c>
      <c r="S99" s="278" t="s">
        <v>452</v>
      </c>
      <c r="T99" s="429" t="s">
        <v>117</v>
      </c>
      <c r="U99" s="429" t="s">
        <v>477</v>
      </c>
      <c r="V99" s="418" t="s">
        <v>478</v>
      </c>
    </row>
    <row r="100" spans="1:22" ht="53.1">
      <c r="A100" s="452" t="s">
        <v>479</v>
      </c>
      <c r="B100" s="480"/>
      <c r="C100" s="467"/>
      <c r="D100" s="553">
        <v>44978</v>
      </c>
      <c r="E100" s="14" t="s">
        <v>393</v>
      </c>
      <c r="F100" s="280">
        <v>2888</v>
      </c>
      <c r="G100" s="290" t="s">
        <v>464</v>
      </c>
      <c r="H100" s="14" t="s">
        <v>33</v>
      </c>
      <c r="I100" s="278" t="s">
        <v>480</v>
      </c>
      <c r="J100" s="296" t="s">
        <v>481</v>
      </c>
      <c r="K100" s="975"/>
      <c r="L100" s="413" t="s">
        <v>35</v>
      </c>
      <c r="M100" s="413"/>
      <c r="N100" s="413"/>
      <c r="O100" s="503"/>
      <c r="P100" s="426" t="s">
        <v>382</v>
      </c>
      <c r="Q100" s="1001" t="e">
        <f>_xlfn.IFNA(VLOOKUP(P100,[1]!Table2[#All],3,FALSE), " ")</f>
        <v>#REF!</v>
      </c>
      <c r="R100" s="5" t="s">
        <v>482</v>
      </c>
      <c r="S100" s="278" t="s">
        <v>452</v>
      </c>
      <c r="T100" s="429" t="s">
        <v>117</v>
      </c>
      <c r="U100" s="429" t="s">
        <v>477</v>
      </c>
      <c r="V100" s="418" t="s">
        <v>478</v>
      </c>
    </row>
    <row r="101" spans="1:22" ht="39.950000000000003">
      <c r="A101" s="452" t="s">
        <v>483</v>
      </c>
      <c r="B101" s="480"/>
      <c r="C101" s="453"/>
      <c r="D101" s="553">
        <v>44978</v>
      </c>
      <c r="E101" s="14" t="s">
        <v>393</v>
      </c>
      <c r="F101" s="280">
        <v>2888</v>
      </c>
      <c r="G101" s="290" t="s">
        <v>464</v>
      </c>
      <c r="H101" s="14" t="s">
        <v>33</v>
      </c>
      <c r="I101" s="278" t="s">
        <v>484</v>
      </c>
      <c r="J101" s="278" t="s">
        <v>485</v>
      </c>
      <c r="K101" s="429"/>
      <c r="L101" s="429" t="s">
        <v>35</v>
      </c>
      <c r="M101" s="413"/>
      <c r="N101" s="413"/>
      <c r="O101" s="503"/>
      <c r="P101" s="633" t="s">
        <v>382</v>
      </c>
      <c r="Q101" s="1001" t="e">
        <f>_xlfn.IFNA(VLOOKUP(P101,[1]!Table2[#All],3,FALSE), " ")</f>
        <v>#REF!</v>
      </c>
      <c r="R101" s="690" t="s">
        <v>486</v>
      </c>
      <c r="S101" s="278" t="s">
        <v>38</v>
      </c>
      <c r="T101" s="429" t="s">
        <v>39</v>
      </c>
      <c r="U101" s="429" t="s">
        <v>487</v>
      </c>
      <c r="V101" s="418" t="s">
        <v>488</v>
      </c>
    </row>
    <row r="102" spans="1:22" ht="66">
      <c r="A102" s="452" t="s">
        <v>489</v>
      </c>
      <c r="B102" s="480"/>
      <c r="C102" s="481"/>
      <c r="D102" s="890">
        <v>44978</v>
      </c>
      <c r="E102" s="14" t="s">
        <v>409</v>
      </c>
      <c r="F102" s="280" t="s">
        <v>463</v>
      </c>
      <c r="G102" s="290" t="s">
        <v>410</v>
      </c>
      <c r="H102" s="14" t="s">
        <v>336</v>
      </c>
      <c r="I102" s="278" t="s">
        <v>490</v>
      </c>
      <c r="J102" s="278" t="s">
        <v>491</v>
      </c>
      <c r="K102" s="429"/>
      <c r="L102" s="429" t="s">
        <v>35</v>
      </c>
      <c r="M102" s="413"/>
      <c r="N102" s="413"/>
      <c r="O102" s="503"/>
      <c r="P102" s="426" t="s">
        <v>382</v>
      </c>
      <c r="Q102" s="1001" t="e">
        <f>_xlfn.IFNA(VLOOKUP(P102,[1]!Table2[#All],3,FALSE), " ")</f>
        <v>#REF!</v>
      </c>
      <c r="R102" s="690" t="s">
        <v>492</v>
      </c>
      <c r="S102" s="278" t="s">
        <v>300</v>
      </c>
      <c r="T102" s="413" t="s">
        <v>39</v>
      </c>
      <c r="U102" s="672" t="s">
        <v>468</v>
      </c>
      <c r="V102" s="564" t="s">
        <v>493</v>
      </c>
    </row>
    <row r="103" spans="1:22" ht="65.099999999999994">
      <c r="A103" s="421" t="s">
        <v>494</v>
      </c>
      <c r="B103" s="422"/>
      <c r="C103" s="434" t="s">
        <v>495</v>
      </c>
      <c r="D103" s="553">
        <v>44979</v>
      </c>
      <c r="E103" s="15" t="s">
        <v>31</v>
      </c>
      <c r="F103" s="274">
        <v>2930</v>
      </c>
      <c r="G103" s="275" t="s">
        <v>32</v>
      </c>
      <c r="H103" s="274" t="s">
        <v>33</v>
      </c>
      <c r="I103" s="274"/>
      <c r="J103" s="274" t="s">
        <v>496</v>
      </c>
      <c r="K103" s="447"/>
      <c r="L103" s="447" t="s">
        <v>45</v>
      </c>
      <c r="M103" s="413"/>
      <c r="N103" s="413"/>
      <c r="O103" s="503"/>
      <c r="P103" s="692"/>
      <c r="Q103" s="1001" t="e">
        <f>_xlfn.IFNA(VLOOKUP(P103,[1]!Table2[#All],3,FALSE), " ")</f>
        <v>#REF!</v>
      </c>
      <c r="R103" s="428" t="s">
        <v>497</v>
      </c>
      <c r="S103" s="276" t="s">
        <v>47</v>
      </c>
      <c r="T103" s="278" t="s">
        <v>39</v>
      </c>
      <c r="U103" s="278"/>
      <c r="V103" s="278" t="s">
        <v>243</v>
      </c>
    </row>
    <row r="104" spans="1:22" ht="207.95">
      <c r="A104" s="452" t="s">
        <v>498</v>
      </c>
      <c r="B104" s="480"/>
      <c r="C104" s="481"/>
      <c r="D104" s="553">
        <v>44979</v>
      </c>
      <c r="E104" s="15" t="s">
        <v>31</v>
      </c>
      <c r="F104" s="280">
        <v>2886</v>
      </c>
      <c r="G104" s="290" t="s">
        <v>32</v>
      </c>
      <c r="H104" s="14" t="s">
        <v>33</v>
      </c>
      <c r="I104" s="14"/>
      <c r="J104" s="281" t="s">
        <v>500</v>
      </c>
      <c r="K104" s="554"/>
      <c r="L104" s="554" t="s">
        <v>45</v>
      </c>
      <c r="M104" s="413"/>
      <c r="N104" s="413"/>
      <c r="O104" s="503"/>
      <c r="P104" s="426"/>
      <c r="Q104" s="1001" t="e">
        <f>_xlfn.IFNA(VLOOKUP(P104,[1]!Table2[#All],3,FALSE), " ")</f>
        <v>#REF!</v>
      </c>
      <c r="R104" s="693" t="s">
        <v>501</v>
      </c>
      <c r="S104" s="284" t="s">
        <v>47</v>
      </c>
      <c r="T104" s="442" t="s">
        <v>39</v>
      </c>
      <c r="U104" s="549" t="s">
        <v>164</v>
      </c>
      <c r="V104" s="443" t="s">
        <v>66</v>
      </c>
    </row>
    <row r="105" spans="1:22" ht="117">
      <c r="A105" s="452" t="s">
        <v>502</v>
      </c>
      <c r="B105" s="480"/>
      <c r="C105" s="481"/>
      <c r="D105" s="553">
        <v>44980</v>
      </c>
      <c r="E105" s="14" t="s">
        <v>409</v>
      </c>
      <c r="F105" s="280" t="s">
        <v>463</v>
      </c>
      <c r="G105" s="290" t="s">
        <v>410</v>
      </c>
      <c r="H105" s="14" t="s">
        <v>336</v>
      </c>
      <c r="I105" s="14"/>
      <c r="J105" s="281" t="s">
        <v>503</v>
      </c>
      <c r="K105" s="884"/>
      <c r="L105" s="413" t="s">
        <v>35</v>
      </c>
      <c r="M105" s="413"/>
      <c r="N105" s="413"/>
      <c r="O105" s="503"/>
      <c r="P105" s="414" t="s">
        <v>36</v>
      </c>
      <c r="Q105" s="1001" t="e">
        <f>_xlfn.IFNA(VLOOKUP(P105,[1]!Table2[#All],3,FALSE), " ")</f>
        <v>#REF!</v>
      </c>
      <c r="R105" s="430" t="s">
        <v>504</v>
      </c>
      <c r="S105" s="278" t="s">
        <v>300</v>
      </c>
      <c r="T105" s="460" t="s">
        <v>39</v>
      </c>
      <c r="U105" s="549" t="s">
        <v>505</v>
      </c>
      <c r="V105" s="688" t="s">
        <v>506</v>
      </c>
    </row>
    <row r="106" spans="1:22" ht="65.099999999999994">
      <c r="A106" s="550" t="s">
        <v>507</v>
      </c>
      <c r="B106" s="551"/>
      <c r="C106" s="552"/>
      <c r="D106" s="553">
        <v>44980</v>
      </c>
      <c r="E106" s="281" t="s">
        <v>409</v>
      </c>
      <c r="F106" s="275" t="s">
        <v>463</v>
      </c>
      <c r="G106" s="281" t="s">
        <v>410</v>
      </c>
      <c r="H106" s="281" t="s">
        <v>336</v>
      </c>
      <c r="I106" s="281" t="s">
        <v>508</v>
      </c>
      <c r="J106" s="281" t="s">
        <v>509</v>
      </c>
      <c r="K106" s="554"/>
      <c r="L106" s="554" t="s">
        <v>45</v>
      </c>
      <c r="M106" s="413"/>
      <c r="N106" s="413"/>
      <c r="O106" s="1155"/>
      <c r="P106" s="1153"/>
      <c r="Q106" s="1001" t="e">
        <f>_xlfn.IFNA(VLOOKUP(P106,[1]!Table2[#All],3,FALSE), " ")</f>
        <v>#REF!</v>
      </c>
      <c r="R106" s="556" t="s">
        <v>510</v>
      </c>
      <c r="S106" s="281"/>
      <c r="T106" s="281" t="s">
        <v>369</v>
      </c>
      <c r="U106" s="281"/>
      <c r="V106" s="281"/>
    </row>
    <row r="107" spans="1:22" ht="129.94999999999999">
      <c r="A107" s="550" t="s">
        <v>511</v>
      </c>
      <c r="B107" s="551"/>
      <c r="C107" s="552"/>
      <c r="D107" s="553">
        <v>44980</v>
      </c>
      <c r="E107" s="290" t="s">
        <v>409</v>
      </c>
      <c r="F107" s="289" t="s">
        <v>463</v>
      </c>
      <c r="G107" s="290" t="s">
        <v>410</v>
      </c>
      <c r="H107" s="290" t="s">
        <v>336</v>
      </c>
      <c r="I107" s="290" t="s">
        <v>512</v>
      </c>
      <c r="J107" s="281" t="s">
        <v>513</v>
      </c>
      <c r="K107" s="554"/>
      <c r="L107" s="554" t="s">
        <v>35</v>
      </c>
      <c r="M107" s="413"/>
      <c r="N107" s="413"/>
      <c r="O107" s="1149"/>
      <c r="P107" s="439" t="s">
        <v>382</v>
      </c>
      <c r="Q107" s="1001" t="e">
        <f>_xlfn.IFNA(VLOOKUP(P107,[1]!Table2[#All],3,FALSE), " ")</f>
        <v>#REF!</v>
      </c>
      <c r="R107" s="643" t="s">
        <v>514</v>
      </c>
      <c r="S107" s="281" t="s">
        <v>65</v>
      </c>
      <c r="T107" s="685" t="s">
        <v>39</v>
      </c>
      <c r="U107" s="695" t="s">
        <v>505</v>
      </c>
      <c r="V107" s="687" t="s">
        <v>66</v>
      </c>
    </row>
    <row r="108" spans="1:22" ht="129.94999999999999">
      <c r="A108" s="550" t="s">
        <v>515</v>
      </c>
      <c r="B108" s="551"/>
      <c r="C108" s="552"/>
      <c r="D108" s="553">
        <v>44980</v>
      </c>
      <c r="E108" s="290" t="s">
        <v>204</v>
      </c>
      <c r="F108" s="289">
        <v>2955</v>
      </c>
      <c r="G108" s="290" t="s">
        <v>516</v>
      </c>
      <c r="H108" s="290" t="s">
        <v>517</v>
      </c>
      <c r="I108" s="290" t="s">
        <v>518</v>
      </c>
      <c r="J108" s="281" t="s">
        <v>519</v>
      </c>
      <c r="K108" s="554"/>
      <c r="L108" s="554" t="s">
        <v>35</v>
      </c>
      <c r="M108" s="413"/>
      <c r="N108" s="413"/>
      <c r="O108" s="1149"/>
      <c r="P108" s="426" t="s">
        <v>382</v>
      </c>
      <c r="Q108" s="1001" t="e">
        <f>_xlfn.IFNA(VLOOKUP(P108,[1]!Table2[#All],3,FALSE), " ")</f>
        <v>#REF!</v>
      </c>
      <c r="R108" s="556" t="s">
        <v>520</v>
      </c>
      <c r="S108" s="281"/>
      <c r="T108" s="554" t="s">
        <v>369</v>
      </c>
      <c r="U108" s="554" t="s">
        <v>164</v>
      </c>
      <c r="V108" s="558" t="s">
        <v>66</v>
      </c>
    </row>
    <row r="109" spans="1:22" ht="39.950000000000003">
      <c r="A109" s="550" t="s">
        <v>521</v>
      </c>
      <c r="B109" s="551"/>
      <c r="C109" s="552"/>
      <c r="D109" s="553">
        <v>44981</v>
      </c>
      <c r="E109" s="290" t="s">
        <v>204</v>
      </c>
      <c r="F109" s="289"/>
      <c r="G109" s="290" t="s">
        <v>464</v>
      </c>
      <c r="H109" s="290" t="s">
        <v>522</v>
      </c>
      <c r="I109" s="281" t="s">
        <v>523</v>
      </c>
      <c r="J109" s="278" t="s">
        <v>524</v>
      </c>
      <c r="K109" s="460"/>
      <c r="L109" s="511" t="s">
        <v>35</v>
      </c>
      <c r="M109" s="413"/>
      <c r="N109" s="413"/>
      <c r="O109" s="503"/>
      <c r="P109" s="426" t="s">
        <v>115</v>
      </c>
      <c r="Q109" s="1002" t="e">
        <f>_xlfn.IFNA(VLOOKUP(P109,[1]!Table2[#All],3,FALSE), " ")</f>
        <v>#REF!</v>
      </c>
      <c r="R109" s="5" t="s">
        <v>525</v>
      </c>
      <c r="S109" s="278" t="s">
        <v>65</v>
      </c>
      <c r="T109" s="632" t="s">
        <v>117</v>
      </c>
      <c r="U109" s="429" t="s">
        <v>526</v>
      </c>
      <c r="V109" s="418" t="s">
        <v>527</v>
      </c>
    </row>
    <row r="110" spans="1:22" ht="78">
      <c r="A110" s="550" t="s">
        <v>528</v>
      </c>
      <c r="B110" s="551"/>
      <c r="C110" s="552"/>
      <c r="D110" s="553">
        <v>44984</v>
      </c>
      <c r="E110" s="290" t="s">
        <v>204</v>
      </c>
      <c r="F110" s="289">
        <v>2966</v>
      </c>
      <c r="G110" s="290" t="s">
        <v>516</v>
      </c>
      <c r="H110" s="290" t="s">
        <v>517</v>
      </c>
      <c r="I110" s="290" t="s">
        <v>518</v>
      </c>
      <c r="J110" s="281" t="s">
        <v>529</v>
      </c>
      <c r="K110" s="554"/>
      <c r="L110" s="554" t="s">
        <v>35</v>
      </c>
      <c r="M110" s="413"/>
      <c r="N110" s="413"/>
      <c r="O110" s="1149"/>
      <c r="P110" s="426" t="s">
        <v>382</v>
      </c>
      <c r="Q110" s="1001" t="e">
        <f>_xlfn.IFNA(VLOOKUP(P110,[1]!Table2[#All],3,FALSE), " ")</f>
        <v>#REF!</v>
      </c>
      <c r="R110" s="556" t="s">
        <v>530</v>
      </c>
      <c r="S110" s="281"/>
      <c r="T110" s="554" t="s">
        <v>39</v>
      </c>
      <c r="U110" s="554" t="s">
        <v>164</v>
      </c>
      <c r="V110" s="558" t="s">
        <v>66</v>
      </c>
    </row>
    <row r="111" spans="1:22" ht="54" thickBot="1">
      <c r="A111" s="452" t="s">
        <v>531</v>
      </c>
      <c r="B111" s="480"/>
      <c r="C111" s="453"/>
      <c r="D111" s="553">
        <v>44984</v>
      </c>
      <c r="E111" s="14" t="s">
        <v>204</v>
      </c>
      <c r="F111" s="280"/>
      <c r="G111" s="290" t="s">
        <v>464</v>
      </c>
      <c r="H111" s="14" t="s">
        <v>465</v>
      </c>
      <c r="I111" s="14"/>
      <c r="J111" s="281" t="s">
        <v>532</v>
      </c>
      <c r="K111" s="554"/>
      <c r="L111" s="554" t="s">
        <v>45</v>
      </c>
      <c r="M111" s="413"/>
      <c r="N111" s="413"/>
      <c r="O111" s="503"/>
      <c r="P111" s="426"/>
      <c r="Q111" s="1001" t="e">
        <f>_xlfn.IFNA(VLOOKUP(P111,[1]!Table2[#All],3,FALSE), " ")</f>
        <v>#REF!</v>
      </c>
      <c r="R111" s="430" t="s">
        <v>533</v>
      </c>
      <c r="S111" s="278" t="s">
        <v>47</v>
      </c>
      <c r="T111" s="429" t="s">
        <v>39</v>
      </c>
      <c r="U111" s="549" t="s">
        <v>468</v>
      </c>
      <c r="V111" s="697" t="s">
        <v>534</v>
      </c>
    </row>
    <row r="112" spans="1:22" ht="66.95" thickTop="1">
      <c r="A112" s="452" t="s">
        <v>535</v>
      </c>
      <c r="B112" s="480"/>
      <c r="C112" s="481"/>
      <c r="D112" s="890">
        <v>44984</v>
      </c>
      <c r="E112" s="14" t="s">
        <v>204</v>
      </c>
      <c r="F112" s="280">
        <v>2983</v>
      </c>
      <c r="G112" s="290" t="s">
        <v>516</v>
      </c>
      <c r="H112" s="14" t="s">
        <v>517</v>
      </c>
      <c r="I112" s="14"/>
      <c r="J112" s="278" t="s">
        <v>536</v>
      </c>
      <c r="K112" s="413"/>
      <c r="L112" s="413" t="s">
        <v>35</v>
      </c>
      <c r="M112" s="413"/>
      <c r="N112" s="413"/>
      <c r="O112" s="503"/>
      <c r="P112" s="426" t="s">
        <v>36</v>
      </c>
      <c r="Q112" s="1001" t="e">
        <f>_xlfn.IFNA(VLOOKUP(P112,[1]!Table2[#All],3,FALSE), " ")</f>
        <v>#REF!</v>
      </c>
      <c r="R112" s="430" t="s">
        <v>537</v>
      </c>
      <c r="S112" s="278" t="s">
        <v>300</v>
      </c>
      <c r="T112" s="460" t="s">
        <v>83</v>
      </c>
      <c r="U112" s="549" t="s">
        <v>538</v>
      </c>
      <c r="V112" s="688" t="s">
        <v>539</v>
      </c>
    </row>
    <row r="113" spans="1:22" ht="129.94999999999999">
      <c r="A113" s="421" t="s">
        <v>540</v>
      </c>
      <c r="B113" s="422"/>
      <c r="C113" s="434"/>
      <c r="D113" s="553">
        <v>44957</v>
      </c>
      <c r="E113" s="15" t="s">
        <v>31</v>
      </c>
      <c r="F113" s="274"/>
      <c r="G113" s="275" t="s">
        <v>32</v>
      </c>
      <c r="H113" s="274" t="s">
        <v>33</v>
      </c>
      <c r="I113" s="274"/>
      <c r="J113" s="275" t="s">
        <v>541</v>
      </c>
      <c r="K113" s="976"/>
      <c r="L113" s="413" t="s">
        <v>35</v>
      </c>
      <c r="M113" s="413"/>
      <c r="N113" s="413"/>
      <c r="O113" s="503"/>
      <c r="P113" s="698" t="s">
        <v>36</v>
      </c>
      <c r="Q113" s="1001" t="e">
        <f>_xlfn.IFNA(VLOOKUP(P113,[1]!Table2[#All],3,FALSE), " ")</f>
        <v>#REF!</v>
      </c>
      <c r="R113" s="428" t="s">
        <v>542</v>
      </c>
      <c r="S113" s="276" t="s">
        <v>38</v>
      </c>
      <c r="T113" s="278" t="s">
        <v>39</v>
      </c>
      <c r="U113" s="4"/>
      <c r="V113" s="278" t="s">
        <v>543</v>
      </c>
    </row>
    <row r="114" spans="1:22" ht="39.950000000000003">
      <c r="A114" s="16" t="s">
        <v>544</v>
      </c>
      <c r="B114" s="699"/>
      <c r="C114" s="700"/>
      <c r="D114" s="728">
        <v>44957</v>
      </c>
      <c r="E114" s="15" t="s">
        <v>31</v>
      </c>
      <c r="F114" s="299"/>
      <c r="G114" s="308" t="s">
        <v>32</v>
      </c>
      <c r="H114" s="3" t="s">
        <v>33</v>
      </c>
      <c r="I114" s="3"/>
      <c r="J114" s="4" t="s">
        <v>545</v>
      </c>
      <c r="K114" s="622"/>
      <c r="L114" s="413" t="s">
        <v>35</v>
      </c>
      <c r="M114" s="413"/>
      <c r="N114" s="413"/>
      <c r="O114" s="1157"/>
      <c r="P114" s="702" t="s">
        <v>36</v>
      </c>
      <c r="Q114" s="1001" t="e">
        <f>_xlfn.IFNA(VLOOKUP(P114,[1]!Table2[#All],3,FALSE), " ")</f>
        <v>#REF!</v>
      </c>
      <c r="R114" s="5" t="s">
        <v>546</v>
      </c>
      <c r="S114" s="4" t="s">
        <v>65</v>
      </c>
      <c r="T114" s="442" t="s">
        <v>39</v>
      </c>
      <c r="U114" s="464" t="s">
        <v>164</v>
      </c>
      <c r="V114" s="443" t="s">
        <v>66</v>
      </c>
    </row>
    <row r="115" spans="1:22" ht="51.95">
      <c r="A115" s="704" t="s">
        <v>547</v>
      </c>
      <c r="B115" s="705"/>
      <c r="C115" s="706"/>
      <c r="D115" s="728">
        <v>44957</v>
      </c>
      <c r="E115" s="15" t="s">
        <v>31</v>
      </c>
      <c r="F115" s="302"/>
      <c r="G115" s="303" t="s">
        <v>32</v>
      </c>
      <c r="H115" s="302" t="s">
        <v>33</v>
      </c>
      <c r="I115" s="302"/>
      <c r="J115" s="303" t="s">
        <v>548</v>
      </c>
      <c r="K115" s="708"/>
      <c r="L115" s="708" t="s">
        <v>45</v>
      </c>
      <c r="M115" s="413"/>
      <c r="N115" s="413"/>
      <c r="O115" s="1157"/>
      <c r="P115" s="620"/>
      <c r="Q115" s="1001" t="e">
        <f>_xlfn.IFNA(VLOOKUP(P115,[1]!Table2[#All],3,FALSE), " ")</f>
        <v>#REF!</v>
      </c>
      <c r="R115" s="709" t="s">
        <v>549</v>
      </c>
      <c r="S115" s="24" t="s">
        <v>47</v>
      </c>
      <c r="T115" s="429"/>
      <c r="U115" s="23"/>
      <c r="V115" s="710"/>
    </row>
    <row r="116" spans="1:22" ht="27">
      <c r="A116" s="16" t="s">
        <v>550</v>
      </c>
      <c r="B116" s="699"/>
      <c r="C116" s="17"/>
      <c r="D116" s="728">
        <v>44957</v>
      </c>
      <c r="E116" s="15" t="s">
        <v>31</v>
      </c>
      <c r="F116" s="299"/>
      <c r="G116" s="308" t="s">
        <v>32</v>
      </c>
      <c r="H116" s="3" t="s">
        <v>33</v>
      </c>
      <c r="I116" s="3"/>
      <c r="J116" s="4" t="s">
        <v>551</v>
      </c>
      <c r="K116" s="23"/>
      <c r="L116" s="23" t="s">
        <v>45</v>
      </c>
      <c r="M116" s="413"/>
      <c r="N116" s="413"/>
      <c r="O116" s="1157"/>
      <c r="P116" s="620"/>
      <c r="Q116" s="1001" t="e">
        <f>_xlfn.IFNA(VLOOKUP(P116,[1]!Table2[#All],3,FALSE), " ")</f>
        <v>#REF!</v>
      </c>
      <c r="R116" s="5" t="s">
        <v>552</v>
      </c>
      <c r="S116" s="4" t="s">
        <v>47</v>
      </c>
      <c r="T116" s="429" t="s">
        <v>39</v>
      </c>
      <c r="U116" s="464" t="s">
        <v>164</v>
      </c>
      <c r="V116" s="710" t="s">
        <v>66</v>
      </c>
    </row>
    <row r="117" spans="1:22" ht="51.95">
      <c r="A117" s="16" t="s">
        <v>553</v>
      </c>
      <c r="B117" s="699"/>
      <c r="C117" s="700"/>
      <c r="D117" s="728">
        <v>44957</v>
      </c>
      <c r="E117" s="15" t="s">
        <v>31</v>
      </c>
      <c r="F117" s="299"/>
      <c r="G117" s="308" t="s">
        <v>32</v>
      </c>
      <c r="H117" s="3" t="s">
        <v>33</v>
      </c>
      <c r="I117" s="3"/>
      <c r="J117" s="304" t="s">
        <v>554</v>
      </c>
      <c r="K117" s="835"/>
      <c r="L117" s="413" t="s">
        <v>35</v>
      </c>
      <c r="M117" s="413"/>
      <c r="N117" s="413"/>
      <c r="O117" s="1157"/>
      <c r="P117" s="620" t="s">
        <v>36</v>
      </c>
      <c r="Q117" s="1001" t="e">
        <f>_xlfn.IFNA(VLOOKUP(P117,[1]!Table2[#All],3,FALSE), " ")</f>
        <v>#REF!</v>
      </c>
      <c r="R117" s="5" t="s">
        <v>555</v>
      </c>
      <c r="S117" s="4" t="s">
        <v>65</v>
      </c>
      <c r="T117" s="429" t="s">
        <v>39</v>
      </c>
      <c r="U117" s="580" t="s">
        <v>164</v>
      </c>
      <c r="V117" s="710" t="s">
        <v>66</v>
      </c>
    </row>
    <row r="118" spans="1:22" ht="78.95">
      <c r="A118" s="16" t="s">
        <v>556</v>
      </c>
      <c r="B118" s="699"/>
      <c r="C118" s="700"/>
      <c r="D118" s="728">
        <v>44957</v>
      </c>
      <c r="E118" s="15" t="s">
        <v>31</v>
      </c>
      <c r="F118" s="299"/>
      <c r="G118" s="308" t="s">
        <v>32</v>
      </c>
      <c r="H118" s="3" t="s">
        <v>33</v>
      </c>
      <c r="I118" s="3"/>
      <c r="J118" s="4" t="s">
        <v>557</v>
      </c>
      <c r="K118" s="622"/>
      <c r="L118" s="413" t="s">
        <v>35</v>
      </c>
      <c r="M118" s="413"/>
      <c r="N118" s="413"/>
      <c r="O118" s="1157"/>
      <c r="P118" s="620" t="s">
        <v>36</v>
      </c>
      <c r="Q118" s="1001" t="e">
        <f>_xlfn.IFNA(VLOOKUP(P118,[1]!Table2[#All],3,FALSE), " ")</f>
        <v>#REF!</v>
      </c>
      <c r="R118" s="5" t="s">
        <v>558</v>
      </c>
      <c r="S118" s="4" t="s">
        <v>65</v>
      </c>
      <c r="T118" s="413" t="s">
        <v>39</v>
      </c>
      <c r="U118" s="464" t="s">
        <v>164</v>
      </c>
      <c r="V118" s="711" t="s">
        <v>66</v>
      </c>
    </row>
    <row r="119" spans="1:22" ht="409.6">
      <c r="A119" s="16" t="s">
        <v>559</v>
      </c>
      <c r="B119" s="699"/>
      <c r="C119" s="700"/>
      <c r="D119" s="728">
        <v>44957</v>
      </c>
      <c r="E119" s="15" t="s">
        <v>31</v>
      </c>
      <c r="F119" s="24"/>
      <c r="G119" s="304" t="s">
        <v>32</v>
      </c>
      <c r="H119" s="4" t="s">
        <v>33</v>
      </c>
      <c r="I119" s="4"/>
      <c r="J119" s="304" t="s">
        <v>560</v>
      </c>
      <c r="K119" s="632"/>
      <c r="L119" s="632" t="s">
        <v>45</v>
      </c>
      <c r="M119" s="413"/>
      <c r="N119" s="413"/>
      <c r="O119" s="1157"/>
      <c r="P119" s="713"/>
      <c r="Q119" s="1001" t="e">
        <f>_xlfn.IFNA(VLOOKUP(P119,[1]!Table2[#All],3,FALSE), " ")</f>
        <v>#REF!</v>
      </c>
      <c r="R119" s="5" t="s">
        <v>561</v>
      </c>
      <c r="S119" s="4" t="s">
        <v>47</v>
      </c>
      <c r="T119" s="278" t="s">
        <v>301</v>
      </c>
      <c r="U119" s="4" t="s">
        <v>562</v>
      </c>
      <c r="V119" s="4" t="s">
        <v>563</v>
      </c>
    </row>
    <row r="120" spans="1:22" ht="246.95">
      <c r="A120" s="704" t="s">
        <v>564</v>
      </c>
      <c r="B120" s="705"/>
      <c r="C120" s="706"/>
      <c r="D120" s="728">
        <v>44957</v>
      </c>
      <c r="E120" s="15" t="s">
        <v>31</v>
      </c>
      <c r="F120" s="302"/>
      <c r="G120" s="303" t="s">
        <v>32</v>
      </c>
      <c r="H120" s="302" t="s">
        <v>33</v>
      </c>
      <c r="I120" s="302"/>
      <c r="J120" s="303" t="s">
        <v>565</v>
      </c>
      <c r="K120" s="708"/>
      <c r="L120" s="708" t="s">
        <v>45</v>
      </c>
      <c r="M120" s="413"/>
      <c r="N120" s="413"/>
      <c r="O120" s="1158"/>
      <c r="P120" s="1153"/>
      <c r="Q120" s="1001" t="e">
        <f>_xlfn.IFNA(VLOOKUP(P120,[1]!Table2[#All],3,FALSE), " ")</f>
        <v>#REF!</v>
      </c>
      <c r="R120" s="709" t="s">
        <v>566</v>
      </c>
      <c r="S120" s="24"/>
      <c r="T120" s="278" t="s">
        <v>39</v>
      </c>
      <c r="U120" s="4"/>
      <c r="V120" s="4"/>
    </row>
    <row r="121" spans="1:22" ht="26.1">
      <c r="A121" s="704" t="s">
        <v>567</v>
      </c>
      <c r="B121" s="705"/>
      <c r="C121" s="706"/>
      <c r="D121" s="728">
        <v>44957</v>
      </c>
      <c r="E121" s="15" t="s">
        <v>31</v>
      </c>
      <c r="F121" s="302"/>
      <c r="G121" s="303" t="s">
        <v>32</v>
      </c>
      <c r="H121" s="302" t="s">
        <v>33</v>
      </c>
      <c r="I121" s="302"/>
      <c r="J121" s="302" t="s">
        <v>568</v>
      </c>
      <c r="K121" s="977"/>
      <c r="L121" s="413" t="s">
        <v>35</v>
      </c>
      <c r="M121" s="413"/>
      <c r="N121" s="413"/>
      <c r="O121" s="1157"/>
      <c r="P121" s="716" t="s">
        <v>36</v>
      </c>
      <c r="Q121" s="1001" t="e">
        <f>_xlfn.IFNA(VLOOKUP(P121,[1]!Table2[#All],3,FALSE), " ")</f>
        <v>#REF!</v>
      </c>
      <c r="R121" s="717" t="s">
        <v>569</v>
      </c>
      <c r="S121" s="24" t="s">
        <v>65</v>
      </c>
      <c r="T121" s="278" t="s">
        <v>39</v>
      </c>
      <c r="U121" s="4"/>
      <c r="V121" s="4" t="s">
        <v>563</v>
      </c>
    </row>
    <row r="122" spans="1:22" ht="78">
      <c r="A122" s="704" t="s">
        <v>570</v>
      </c>
      <c r="B122" s="705"/>
      <c r="C122" s="706"/>
      <c r="D122" s="728">
        <v>44957</v>
      </c>
      <c r="E122" s="15" t="s">
        <v>31</v>
      </c>
      <c r="F122" s="302"/>
      <c r="G122" s="303" t="s">
        <v>32</v>
      </c>
      <c r="H122" s="302" t="s">
        <v>33</v>
      </c>
      <c r="I122" s="302"/>
      <c r="J122" s="302" t="s">
        <v>571</v>
      </c>
      <c r="K122" s="977"/>
      <c r="L122" s="413" t="s">
        <v>35</v>
      </c>
      <c r="M122" s="413"/>
      <c r="N122" s="413"/>
      <c r="O122" s="1157"/>
      <c r="P122" s="620" t="s">
        <v>36</v>
      </c>
      <c r="Q122" s="1001" t="e">
        <f>_xlfn.IFNA(VLOOKUP(P122,[1]!Table2[#All],3,FALSE), " ")</f>
        <v>#REF!</v>
      </c>
      <c r="R122" s="709" t="s">
        <v>572</v>
      </c>
      <c r="S122" s="24" t="s">
        <v>65</v>
      </c>
      <c r="T122" s="278" t="s">
        <v>39</v>
      </c>
      <c r="U122" s="4"/>
      <c r="V122" s="4" t="s">
        <v>563</v>
      </c>
    </row>
    <row r="123" spans="1:22" ht="246.95">
      <c r="A123" s="16" t="s">
        <v>573</v>
      </c>
      <c r="B123" s="699"/>
      <c r="C123" s="700"/>
      <c r="D123" s="728">
        <v>44957</v>
      </c>
      <c r="E123" s="15" t="s">
        <v>31</v>
      </c>
      <c r="F123" s="24"/>
      <c r="G123" s="304" t="s">
        <v>32</v>
      </c>
      <c r="H123" s="4" t="s">
        <v>33</v>
      </c>
      <c r="I123" s="4"/>
      <c r="J123" s="304" t="s">
        <v>574</v>
      </c>
      <c r="K123" s="835"/>
      <c r="L123" s="413" t="s">
        <v>35</v>
      </c>
      <c r="M123" s="413"/>
      <c r="N123" s="413"/>
      <c r="O123" s="1157"/>
      <c r="P123" s="633" t="s">
        <v>36</v>
      </c>
      <c r="Q123" s="1001" t="e">
        <f>_xlfn.IFNA(VLOOKUP(P123,[1]!Table2[#All],3,FALSE), " ")</f>
        <v>#REF!</v>
      </c>
      <c r="R123" s="5" t="s">
        <v>575</v>
      </c>
      <c r="S123" s="4"/>
      <c r="T123" s="278" t="s">
        <v>301</v>
      </c>
      <c r="U123" s="4" t="s">
        <v>576</v>
      </c>
      <c r="V123" s="4" t="s">
        <v>85</v>
      </c>
    </row>
    <row r="124" spans="1:22" ht="209.1">
      <c r="A124" s="704" t="s">
        <v>577</v>
      </c>
      <c r="B124" s="705"/>
      <c r="C124" s="706" t="s">
        <v>578</v>
      </c>
      <c r="D124" s="728">
        <v>44957</v>
      </c>
      <c r="E124" s="15" t="s">
        <v>31</v>
      </c>
      <c r="F124" s="302"/>
      <c r="G124" s="303" t="s">
        <v>32</v>
      </c>
      <c r="H124" s="302" t="s">
        <v>33</v>
      </c>
      <c r="I124" s="302"/>
      <c r="J124" s="302" t="s">
        <v>579</v>
      </c>
      <c r="K124" s="977"/>
      <c r="L124" s="413" t="s">
        <v>35</v>
      </c>
      <c r="M124" s="413"/>
      <c r="N124" s="413"/>
      <c r="O124" s="1157"/>
      <c r="P124" s="620" t="s">
        <v>36</v>
      </c>
      <c r="Q124" s="1001" t="e">
        <f>_xlfn.IFNA(VLOOKUP(P124,[1]!Table2[#All],3,FALSE), " ")</f>
        <v>#REF!</v>
      </c>
      <c r="R124" s="719" t="s">
        <v>580</v>
      </c>
      <c r="S124" s="24" t="s">
        <v>384</v>
      </c>
      <c r="T124" s="278" t="s">
        <v>39</v>
      </c>
      <c r="U124" s="4"/>
      <c r="V124" s="4" t="s">
        <v>581</v>
      </c>
    </row>
    <row r="125" spans="1:22" ht="409.6">
      <c r="A125" s="704" t="s">
        <v>582</v>
      </c>
      <c r="B125" s="705"/>
      <c r="C125" s="706"/>
      <c r="D125" s="728">
        <v>44957</v>
      </c>
      <c r="E125" s="15" t="s">
        <v>31</v>
      </c>
      <c r="F125" s="302"/>
      <c r="G125" s="303" t="s">
        <v>32</v>
      </c>
      <c r="H125" s="302" t="s">
        <v>33</v>
      </c>
      <c r="I125" s="302"/>
      <c r="J125" s="303" t="s">
        <v>583</v>
      </c>
      <c r="K125" s="708"/>
      <c r="L125" s="708" t="s">
        <v>45</v>
      </c>
      <c r="M125" s="413"/>
      <c r="N125" s="413"/>
      <c r="O125" s="1157"/>
      <c r="P125" s="620"/>
      <c r="Q125" s="1001" t="e">
        <f>_xlfn.IFNA(VLOOKUP(P125,[1]!Table2[#All],3,FALSE), " ")</f>
        <v>#REF!</v>
      </c>
      <c r="R125" s="709" t="s">
        <v>584</v>
      </c>
      <c r="S125" s="709" t="s">
        <v>47</v>
      </c>
      <c r="T125" s="278" t="s">
        <v>39</v>
      </c>
      <c r="U125" s="4"/>
      <c r="V125" s="4"/>
    </row>
    <row r="126" spans="1:22" ht="409.6">
      <c r="A126" s="16" t="s">
        <v>585</v>
      </c>
      <c r="B126" s="699"/>
      <c r="C126" s="721"/>
      <c r="D126" s="728">
        <v>44957</v>
      </c>
      <c r="E126" s="15" t="s">
        <v>31</v>
      </c>
      <c r="F126" s="299"/>
      <c r="G126" s="308" t="s">
        <v>32</v>
      </c>
      <c r="H126" s="3" t="s">
        <v>33</v>
      </c>
      <c r="I126" s="3"/>
      <c r="J126" s="304" t="s">
        <v>586</v>
      </c>
      <c r="K126" s="835"/>
      <c r="L126" s="413" t="s">
        <v>35</v>
      </c>
      <c r="M126" s="413"/>
      <c r="N126" s="413"/>
      <c r="O126" s="1157"/>
      <c r="P126" s="620" t="s">
        <v>36</v>
      </c>
      <c r="Q126" s="1001" t="e">
        <f>_xlfn.IFNA(VLOOKUP(P126,[1]!Table2[#All],3,FALSE), " ")</f>
        <v>#REF!</v>
      </c>
      <c r="R126" s="723" t="s">
        <v>587</v>
      </c>
      <c r="S126" s="4" t="s">
        <v>65</v>
      </c>
      <c r="T126" s="624" t="s">
        <v>39</v>
      </c>
      <c r="U126" s="464" t="s">
        <v>164</v>
      </c>
      <c r="V126" s="724" t="s">
        <v>66</v>
      </c>
    </row>
    <row r="127" spans="1:22" ht="90.95">
      <c r="A127" s="725" t="s">
        <v>588</v>
      </c>
      <c r="B127" s="726"/>
      <c r="C127" s="727"/>
      <c r="D127" s="728">
        <v>44957</v>
      </c>
      <c r="E127" s="15" t="s">
        <v>31</v>
      </c>
      <c r="F127" s="303"/>
      <c r="G127" s="303" t="s">
        <v>32</v>
      </c>
      <c r="H127" s="303" t="s">
        <v>33</v>
      </c>
      <c r="I127" s="303" t="s">
        <v>518</v>
      </c>
      <c r="J127" s="303" t="s">
        <v>589</v>
      </c>
      <c r="K127" s="708"/>
      <c r="L127" s="708" t="s">
        <v>35</v>
      </c>
      <c r="M127" s="413"/>
      <c r="N127" s="413"/>
      <c r="O127" s="1159"/>
      <c r="P127" s="633" t="s">
        <v>382</v>
      </c>
      <c r="Q127" s="1001" t="e">
        <f>_xlfn.IFNA(VLOOKUP(P127,[1]!Table2[#All],3,FALSE), " ")</f>
        <v>#REF!</v>
      </c>
      <c r="R127" s="729" t="s">
        <v>590</v>
      </c>
      <c r="S127" s="303"/>
      <c r="T127" s="281" t="s">
        <v>39</v>
      </c>
      <c r="U127" s="554" t="s">
        <v>164</v>
      </c>
      <c r="V127" s="558" t="s">
        <v>66</v>
      </c>
    </row>
    <row r="128" spans="1:22" ht="409.6">
      <c r="A128" s="730" t="s">
        <v>591</v>
      </c>
      <c r="B128" s="731"/>
      <c r="C128" s="700"/>
      <c r="D128" s="728">
        <v>44957</v>
      </c>
      <c r="E128" s="15" t="s">
        <v>31</v>
      </c>
      <c r="F128" s="299"/>
      <c r="G128" s="308" t="s">
        <v>32</v>
      </c>
      <c r="H128" s="3" t="s">
        <v>33</v>
      </c>
      <c r="I128" s="3"/>
      <c r="J128" s="304" t="s">
        <v>592</v>
      </c>
      <c r="K128" s="835"/>
      <c r="L128" s="413" t="s">
        <v>35</v>
      </c>
      <c r="M128" s="413"/>
      <c r="N128" s="413"/>
      <c r="O128" s="1157"/>
      <c r="P128" s="702" t="s">
        <v>36</v>
      </c>
      <c r="Q128" s="1001" t="e">
        <f>_xlfn.IFNA(VLOOKUP(P128,[1]!Table2[#All],3,FALSE), " ")</f>
        <v>#REF!</v>
      </c>
      <c r="R128" s="5" t="s">
        <v>593</v>
      </c>
      <c r="S128" s="4" t="s">
        <v>65</v>
      </c>
      <c r="T128" s="442" t="s">
        <v>39</v>
      </c>
      <c r="U128" s="464" t="s">
        <v>164</v>
      </c>
      <c r="V128" s="732" t="s">
        <v>66</v>
      </c>
    </row>
    <row r="129" spans="1:22" ht="308.10000000000002">
      <c r="A129" s="704" t="s">
        <v>594</v>
      </c>
      <c r="B129" s="705"/>
      <c r="C129" s="706"/>
      <c r="D129" s="728">
        <v>44957</v>
      </c>
      <c r="E129" s="15" t="s">
        <v>31</v>
      </c>
      <c r="F129" s="302"/>
      <c r="G129" s="303" t="s">
        <v>32</v>
      </c>
      <c r="H129" s="302" t="s">
        <v>33</v>
      </c>
      <c r="I129" s="302"/>
      <c r="J129" s="302" t="s">
        <v>595</v>
      </c>
      <c r="K129" s="733"/>
      <c r="L129" s="733" t="s">
        <v>45</v>
      </c>
      <c r="M129" s="413"/>
      <c r="N129" s="413"/>
      <c r="O129" s="1157"/>
      <c r="P129" s="620"/>
      <c r="Q129" s="1001" t="e">
        <f>_xlfn.IFNA(VLOOKUP(P129,[1]!Table2[#All],3,FALSE), " ")</f>
        <v>#REF!</v>
      </c>
      <c r="R129" s="709" t="s">
        <v>596</v>
      </c>
      <c r="S129" s="24" t="s">
        <v>47</v>
      </c>
      <c r="T129" s="413"/>
      <c r="U129" s="622"/>
      <c r="V129" s="711" t="s">
        <v>66</v>
      </c>
    </row>
    <row r="130" spans="1:22" ht="234">
      <c r="A130" s="704" t="s">
        <v>597</v>
      </c>
      <c r="B130" s="705"/>
      <c r="C130" s="706" t="s">
        <v>598</v>
      </c>
      <c r="D130" s="728">
        <v>44957</v>
      </c>
      <c r="E130" s="15" t="s">
        <v>31</v>
      </c>
      <c r="F130" s="302"/>
      <c r="G130" s="303" t="s">
        <v>32</v>
      </c>
      <c r="H130" s="302" t="s">
        <v>33</v>
      </c>
      <c r="I130" s="302"/>
      <c r="J130" s="303" t="s">
        <v>599</v>
      </c>
      <c r="K130" s="708"/>
      <c r="L130" s="708" t="s">
        <v>45</v>
      </c>
      <c r="M130" s="413"/>
      <c r="N130" s="413"/>
      <c r="O130" s="1157"/>
      <c r="P130" s="620"/>
      <c r="Q130" s="1001" t="e">
        <f>_xlfn.IFNA(VLOOKUP(P130,[1]!Table2[#All],3,FALSE), " ")</f>
        <v>#REF!</v>
      </c>
      <c r="R130" s="709" t="s">
        <v>600</v>
      </c>
      <c r="S130" s="24" t="s">
        <v>47</v>
      </c>
      <c r="T130" s="278" t="s">
        <v>39</v>
      </c>
      <c r="U130" s="4"/>
      <c r="V130" s="4" t="s">
        <v>601</v>
      </c>
    </row>
    <row r="131" spans="1:22" ht="117">
      <c r="A131" s="704" t="s">
        <v>602</v>
      </c>
      <c r="B131" s="705"/>
      <c r="C131" s="706" t="s">
        <v>603</v>
      </c>
      <c r="D131" s="728">
        <v>44957</v>
      </c>
      <c r="E131" s="15" t="s">
        <v>31</v>
      </c>
      <c r="F131" s="302"/>
      <c r="G131" s="303" t="s">
        <v>32</v>
      </c>
      <c r="H131" s="302" t="s">
        <v>33</v>
      </c>
      <c r="I131" s="302"/>
      <c r="J131" s="302" t="s">
        <v>604</v>
      </c>
      <c r="K131" s="733"/>
      <c r="L131" s="733" t="s">
        <v>45</v>
      </c>
      <c r="M131" s="413"/>
      <c r="N131" s="413"/>
      <c r="O131" s="1157"/>
      <c r="P131" s="713"/>
      <c r="Q131" s="1001" t="e">
        <f>_xlfn.IFNA(VLOOKUP(P131,[1]!Table2[#All],3,FALSE), " ")</f>
        <v>#REF!</v>
      </c>
      <c r="R131" s="709" t="s">
        <v>605</v>
      </c>
      <c r="S131" s="24" t="s">
        <v>47</v>
      </c>
      <c r="T131" s="278" t="s">
        <v>39</v>
      </c>
      <c r="U131" s="4"/>
      <c r="V131" s="4" t="s">
        <v>601</v>
      </c>
    </row>
    <row r="132" spans="1:22" ht="143.1">
      <c r="A132" s="704" t="s">
        <v>606</v>
      </c>
      <c r="B132" s="705"/>
      <c r="C132" s="706" t="s">
        <v>607</v>
      </c>
      <c r="D132" s="728">
        <v>44957</v>
      </c>
      <c r="E132" s="15" t="s">
        <v>31</v>
      </c>
      <c r="F132" s="302"/>
      <c r="G132" s="303" t="s">
        <v>32</v>
      </c>
      <c r="H132" s="302" t="s">
        <v>33</v>
      </c>
      <c r="I132" s="302"/>
      <c r="J132" s="302" t="s">
        <v>608</v>
      </c>
      <c r="K132" s="733"/>
      <c r="L132" s="733" t="s">
        <v>45</v>
      </c>
      <c r="M132" s="413"/>
      <c r="N132" s="413"/>
      <c r="O132" s="1158"/>
      <c r="P132" s="1153"/>
      <c r="Q132" s="1001" t="e">
        <f>_xlfn.IFNA(VLOOKUP(P132,[1]!Table2[#All],3,FALSE), " ")</f>
        <v>#REF!</v>
      </c>
      <c r="R132" s="709" t="s">
        <v>609</v>
      </c>
      <c r="S132" s="24"/>
      <c r="T132" s="278" t="s">
        <v>39</v>
      </c>
      <c r="U132" s="4"/>
      <c r="V132" s="4"/>
    </row>
    <row r="133" spans="1:22" ht="117">
      <c r="A133" s="16" t="s">
        <v>610</v>
      </c>
      <c r="B133" s="699"/>
      <c r="C133" s="700" t="s">
        <v>611</v>
      </c>
      <c r="D133" s="728">
        <v>44957</v>
      </c>
      <c r="E133" s="15" t="s">
        <v>31</v>
      </c>
      <c r="F133" s="299"/>
      <c r="G133" s="308" t="s">
        <v>32</v>
      </c>
      <c r="H133" s="3" t="s">
        <v>33</v>
      </c>
      <c r="I133" s="3"/>
      <c r="J133" s="304" t="s">
        <v>612</v>
      </c>
      <c r="K133" s="835"/>
      <c r="L133" s="413" t="s">
        <v>35</v>
      </c>
      <c r="M133" s="413"/>
      <c r="N133" s="413"/>
      <c r="O133" s="1157"/>
      <c r="P133" s="734" t="s">
        <v>36</v>
      </c>
      <c r="Q133" s="1001" t="e">
        <f>_xlfn.IFNA(VLOOKUP(P133,[1]!Table2[#All],3,FALSE), " ")</f>
        <v>#REF!</v>
      </c>
      <c r="R133" s="5" t="s">
        <v>613</v>
      </c>
      <c r="S133" s="4" t="s">
        <v>71</v>
      </c>
      <c r="T133" s="442" t="s">
        <v>39</v>
      </c>
      <c r="U133" s="464" t="s">
        <v>164</v>
      </c>
      <c r="V133" s="732" t="s">
        <v>66</v>
      </c>
    </row>
    <row r="134" spans="1:22" ht="51.95">
      <c r="A134" s="16" t="s">
        <v>614</v>
      </c>
      <c r="B134" s="699"/>
      <c r="C134" s="700" t="s">
        <v>615</v>
      </c>
      <c r="D134" s="728">
        <v>44957</v>
      </c>
      <c r="E134" s="15" t="s">
        <v>31</v>
      </c>
      <c r="F134" s="299"/>
      <c r="G134" s="308" t="s">
        <v>32</v>
      </c>
      <c r="H134" s="3" t="s">
        <v>33</v>
      </c>
      <c r="I134" s="3"/>
      <c r="J134" s="304" t="s">
        <v>616</v>
      </c>
      <c r="K134" s="835"/>
      <c r="L134" s="413" t="s">
        <v>35</v>
      </c>
      <c r="M134" s="413"/>
      <c r="N134" s="413"/>
      <c r="O134" s="1157"/>
      <c r="P134" s="620" t="s">
        <v>36</v>
      </c>
      <c r="Q134" s="1001" t="e">
        <f>_xlfn.IFNA(VLOOKUP(P134,[1]!Table2[#All],3,FALSE), " ")</f>
        <v>#REF!</v>
      </c>
      <c r="R134" s="5" t="s">
        <v>617</v>
      </c>
      <c r="S134" s="4" t="s">
        <v>71</v>
      </c>
      <c r="T134" s="413" t="s">
        <v>39</v>
      </c>
      <c r="U134" s="464" t="s">
        <v>164</v>
      </c>
      <c r="V134" s="711" t="s">
        <v>66</v>
      </c>
    </row>
    <row r="135" spans="1:22" ht="65.099999999999994">
      <c r="A135" s="704" t="s">
        <v>618</v>
      </c>
      <c r="B135" s="705"/>
      <c r="C135" s="706" t="s">
        <v>619</v>
      </c>
      <c r="D135" s="728">
        <v>44957</v>
      </c>
      <c r="E135" s="15" t="s">
        <v>31</v>
      </c>
      <c r="F135" s="302"/>
      <c r="G135" s="303" t="s">
        <v>32</v>
      </c>
      <c r="H135" s="302" t="s">
        <v>33</v>
      </c>
      <c r="I135" s="302"/>
      <c r="J135" s="302" t="s">
        <v>620</v>
      </c>
      <c r="K135" s="977"/>
      <c r="L135" s="413" t="s">
        <v>35</v>
      </c>
      <c r="M135" s="413"/>
      <c r="N135" s="413"/>
      <c r="O135" s="1157"/>
      <c r="P135" s="620" t="s">
        <v>36</v>
      </c>
      <c r="Q135" s="1001" t="e">
        <f>_xlfn.IFNA(VLOOKUP(P135,[1]!Table2[#All],3,FALSE), " ")</f>
        <v>#REF!</v>
      </c>
      <c r="R135" s="709" t="s">
        <v>621</v>
      </c>
      <c r="S135" s="24" t="s">
        <v>38</v>
      </c>
      <c r="T135" s="278" t="s">
        <v>39</v>
      </c>
      <c r="U135" s="4"/>
      <c r="V135" s="4" t="s">
        <v>601</v>
      </c>
    </row>
    <row r="136" spans="1:22" ht="39">
      <c r="A136" s="704" t="s">
        <v>622</v>
      </c>
      <c r="B136" s="705"/>
      <c r="C136" s="706" t="s">
        <v>623</v>
      </c>
      <c r="D136" s="728">
        <v>44957</v>
      </c>
      <c r="E136" s="15" t="s">
        <v>31</v>
      </c>
      <c r="F136" s="302"/>
      <c r="G136" s="303" t="s">
        <v>32</v>
      </c>
      <c r="H136" s="302" t="s">
        <v>33</v>
      </c>
      <c r="I136" s="302"/>
      <c r="J136" s="302" t="s">
        <v>624</v>
      </c>
      <c r="K136" s="733"/>
      <c r="L136" s="733" t="s">
        <v>45</v>
      </c>
      <c r="M136" s="413"/>
      <c r="N136" s="413"/>
      <c r="O136" s="1157"/>
      <c r="P136" s="620"/>
      <c r="Q136" s="1001" t="e">
        <f>_xlfn.IFNA(VLOOKUP(P136,[1]!Table2[#All],3,FALSE), " ")</f>
        <v>#REF!</v>
      </c>
      <c r="R136" s="709" t="s">
        <v>625</v>
      </c>
      <c r="S136" s="24" t="s">
        <v>47</v>
      </c>
      <c r="T136" s="278" t="s">
        <v>39</v>
      </c>
      <c r="U136" s="4"/>
      <c r="V136" s="4" t="s">
        <v>626</v>
      </c>
    </row>
    <row r="137" spans="1:22" ht="26.1">
      <c r="A137" s="704" t="s">
        <v>627</v>
      </c>
      <c r="B137" s="705"/>
      <c r="C137" s="735" t="s">
        <v>628</v>
      </c>
      <c r="D137" s="728">
        <v>44957</v>
      </c>
      <c r="E137" s="15" t="s">
        <v>31</v>
      </c>
      <c r="F137" s="302"/>
      <c r="G137" s="303" t="s">
        <v>32</v>
      </c>
      <c r="H137" s="302" t="s">
        <v>33</v>
      </c>
      <c r="I137" s="302"/>
      <c r="J137" s="302" t="s">
        <v>629</v>
      </c>
      <c r="K137" s="733"/>
      <c r="L137" s="733" t="s">
        <v>45</v>
      </c>
      <c r="M137" s="413"/>
      <c r="N137" s="413"/>
      <c r="O137" s="1157"/>
      <c r="P137" s="620"/>
      <c r="Q137" s="1001" t="e">
        <f>_xlfn.IFNA(VLOOKUP(P137,[1]!Table2[#All],3,FALSE), " ")</f>
        <v>#REF!</v>
      </c>
      <c r="R137" s="709" t="s">
        <v>596</v>
      </c>
      <c r="S137" s="24" t="s">
        <v>47</v>
      </c>
      <c r="T137" s="442"/>
      <c r="U137" s="736"/>
      <c r="V137" s="732" t="s">
        <v>66</v>
      </c>
    </row>
    <row r="138" spans="1:22" ht="65.099999999999994">
      <c r="A138" s="16" t="s">
        <v>630</v>
      </c>
      <c r="B138" s="699"/>
      <c r="C138" s="700" t="s">
        <v>631</v>
      </c>
      <c r="D138" s="728">
        <v>44957</v>
      </c>
      <c r="E138" s="15" t="s">
        <v>31</v>
      </c>
      <c r="F138" s="299"/>
      <c r="G138" s="308" t="s">
        <v>32</v>
      </c>
      <c r="H138" s="3" t="s">
        <v>33</v>
      </c>
      <c r="I138" s="3"/>
      <c r="J138" s="304" t="s">
        <v>632</v>
      </c>
      <c r="K138" s="835"/>
      <c r="L138" s="413" t="s">
        <v>35</v>
      </c>
      <c r="M138" s="413"/>
      <c r="N138" s="413"/>
      <c r="O138" s="1157"/>
      <c r="P138" s="620" t="s">
        <v>36</v>
      </c>
      <c r="Q138" s="1001" t="e">
        <f>_xlfn.IFNA(VLOOKUP(P138,[1]!Table2[#All],3,FALSE), " ")</f>
        <v>#REF!</v>
      </c>
      <c r="R138" s="5" t="s">
        <v>633</v>
      </c>
      <c r="S138" s="4" t="s">
        <v>65</v>
      </c>
      <c r="T138" s="429" t="s">
        <v>39</v>
      </c>
      <c r="U138" s="549" t="s">
        <v>164</v>
      </c>
      <c r="V138" s="710" t="s">
        <v>243</v>
      </c>
    </row>
    <row r="139" spans="1:22" ht="234">
      <c r="A139" s="16" t="s">
        <v>634</v>
      </c>
      <c r="B139" s="699"/>
      <c r="C139" s="700" t="s">
        <v>635</v>
      </c>
      <c r="D139" s="728">
        <v>44957</v>
      </c>
      <c r="E139" s="15" t="s">
        <v>31</v>
      </c>
      <c r="F139" s="299"/>
      <c r="G139" s="308" t="s">
        <v>32</v>
      </c>
      <c r="H139" s="3" t="s">
        <v>33</v>
      </c>
      <c r="I139" s="3"/>
      <c r="J139" s="304" t="s">
        <v>636</v>
      </c>
      <c r="K139" s="835"/>
      <c r="L139" s="413" t="s">
        <v>35</v>
      </c>
      <c r="M139" s="413"/>
      <c r="N139" s="413"/>
      <c r="O139" s="1157"/>
      <c r="P139" s="620" t="s">
        <v>36</v>
      </c>
      <c r="Q139" s="1001" t="e">
        <f>_xlfn.IFNA(VLOOKUP(P139,[1]!Table2[#All],3,FALSE), " ")</f>
        <v>#REF!</v>
      </c>
      <c r="R139" s="5" t="s">
        <v>637</v>
      </c>
      <c r="S139" s="4"/>
      <c r="T139" s="429" t="s">
        <v>39</v>
      </c>
      <c r="U139" s="464" t="s">
        <v>164</v>
      </c>
      <c r="V139" s="710" t="s">
        <v>66</v>
      </c>
    </row>
    <row r="140" spans="1:22" ht="51.95">
      <c r="A140" s="16" t="s">
        <v>638</v>
      </c>
      <c r="B140" s="699"/>
      <c r="C140" s="737" t="s">
        <v>639</v>
      </c>
      <c r="D140" s="728">
        <v>44963</v>
      </c>
      <c r="E140" s="15" t="s">
        <v>31</v>
      </c>
      <c r="F140" s="299"/>
      <c r="G140" s="308" t="s">
        <v>32</v>
      </c>
      <c r="H140" s="3" t="s">
        <v>33</v>
      </c>
      <c r="I140" s="3"/>
      <c r="J140" s="304" t="s">
        <v>640</v>
      </c>
      <c r="K140" s="632"/>
      <c r="L140" s="632" t="s">
        <v>45</v>
      </c>
      <c r="M140" s="413"/>
      <c r="N140" s="413"/>
      <c r="O140" s="1157"/>
      <c r="P140" s="620"/>
      <c r="Q140" s="1001" t="e">
        <f>_xlfn.IFNA(VLOOKUP(P140,[1]!Table2[#All],3,FALSE), " ")</f>
        <v>#REF!</v>
      </c>
      <c r="R140" s="5" t="s">
        <v>641</v>
      </c>
      <c r="S140" s="4" t="s">
        <v>47</v>
      </c>
      <c r="T140" s="413" t="s">
        <v>39</v>
      </c>
      <c r="U140" s="464" t="s">
        <v>164</v>
      </c>
      <c r="V140" s="711" t="s">
        <v>66</v>
      </c>
    </row>
    <row r="141" spans="1:22" ht="92.1">
      <c r="A141" s="16" t="s">
        <v>642</v>
      </c>
      <c r="B141" s="699"/>
      <c r="C141" s="737" t="s">
        <v>643</v>
      </c>
      <c r="D141" s="728">
        <v>44963</v>
      </c>
      <c r="E141" s="15" t="s">
        <v>31</v>
      </c>
      <c r="F141" s="24"/>
      <c r="G141" s="304" t="s">
        <v>32</v>
      </c>
      <c r="H141" s="4" t="s">
        <v>33</v>
      </c>
      <c r="I141" s="4"/>
      <c r="J141" s="4" t="s">
        <v>644</v>
      </c>
      <c r="K141" s="23"/>
      <c r="L141" s="23" t="s">
        <v>45</v>
      </c>
      <c r="M141" s="413"/>
      <c r="N141" s="413"/>
      <c r="O141" s="1157"/>
      <c r="P141" s="620"/>
      <c r="Q141" s="1001" t="e">
        <f>_xlfn.IFNA(VLOOKUP(P141,[1]!Table2[#All],3,FALSE), " ")</f>
        <v>#REF!</v>
      </c>
      <c r="R141" s="5" t="s">
        <v>645</v>
      </c>
      <c r="S141" s="4" t="s">
        <v>47</v>
      </c>
      <c r="T141" s="278" t="s">
        <v>646</v>
      </c>
      <c r="U141" s="4" t="s">
        <v>647</v>
      </c>
      <c r="V141" s="4" t="s">
        <v>601</v>
      </c>
    </row>
    <row r="142" spans="1:22" ht="65.099999999999994">
      <c r="A142" s="704" t="s">
        <v>648</v>
      </c>
      <c r="B142" s="705"/>
      <c r="C142" s="738" t="s">
        <v>649</v>
      </c>
      <c r="D142" s="728">
        <v>44963</v>
      </c>
      <c r="E142" s="15" t="s">
        <v>31</v>
      </c>
      <c r="F142" s="302"/>
      <c r="G142" s="303" t="s">
        <v>32</v>
      </c>
      <c r="H142" s="302" t="s">
        <v>33</v>
      </c>
      <c r="I142" s="302"/>
      <c r="J142" s="303" t="s">
        <v>650</v>
      </c>
      <c r="K142" s="708"/>
      <c r="L142" s="708" t="s">
        <v>45</v>
      </c>
      <c r="M142" s="413"/>
      <c r="N142" s="413"/>
      <c r="O142" s="1157"/>
      <c r="P142" s="620"/>
      <c r="Q142" s="1001" t="e">
        <f>_xlfn.IFNA(VLOOKUP(P142,[1]!Table2[#All],3,FALSE), " ")</f>
        <v>#REF!</v>
      </c>
      <c r="R142" s="739" t="s">
        <v>651</v>
      </c>
      <c r="S142" s="24" t="s">
        <v>47</v>
      </c>
      <c r="T142" s="442"/>
      <c r="U142" s="736"/>
      <c r="V142" s="732" t="s">
        <v>652</v>
      </c>
    </row>
    <row r="143" spans="1:22" ht="26.1">
      <c r="A143" s="704" t="s">
        <v>653</v>
      </c>
      <c r="B143" s="705"/>
      <c r="C143" s="738" t="s">
        <v>654</v>
      </c>
      <c r="D143" s="728">
        <v>44963</v>
      </c>
      <c r="E143" s="15" t="s">
        <v>31</v>
      </c>
      <c r="F143" s="302"/>
      <c r="G143" s="303" t="s">
        <v>32</v>
      </c>
      <c r="H143" s="302" t="s">
        <v>33</v>
      </c>
      <c r="I143" s="302"/>
      <c r="J143" s="303" t="s">
        <v>655</v>
      </c>
      <c r="K143" s="708"/>
      <c r="L143" s="708" t="s">
        <v>45</v>
      </c>
      <c r="M143" s="413"/>
      <c r="N143" s="413"/>
      <c r="O143" s="1157"/>
      <c r="P143" s="620"/>
      <c r="Q143" s="1001" t="e">
        <f>_xlfn.IFNA(VLOOKUP(P143,[1]!Table2[#All],3,FALSE), " ")</f>
        <v>#REF!</v>
      </c>
      <c r="R143" s="709" t="s">
        <v>656</v>
      </c>
      <c r="S143" s="24" t="s">
        <v>47</v>
      </c>
      <c r="T143" s="413"/>
      <c r="U143" s="622"/>
      <c r="V143" s="711" t="s">
        <v>601</v>
      </c>
    </row>
    <row r="144" spans="1:22" ht="90.95">
      <c r="A144" s="704" t="s">
        <v>657</v>
      </c>
      <c r="B144" s="705"/>
      <c r="C144" s="738" t="s">
        <v>658</v>
      </c>
      <c r="D144" s="728">
        <v>44963</v>
      </c>
      <c r="E144" s="15" t="s">
        <v>31</v>
      </c>
      <c r="F144" s="302"/>
      <c r="G144" s="303" t="s">
        <v>32</v>
      </c>
      <c r="H144" s="302" t="s">
        <v>33</v>
      </c>
      <c r="I144" s="302"/>
      <c r="J144" s="303" t="s">
        <v>659</v>
      </c>
      <c r="K144" s="978"/>
      <c r="L144" s="413" t="s">
        <v>35</v>
      </c>
      <c r="M144" s="413"/>
      <c r="N144" s="413"/>
      <c r="O144" s="1157"/>
      <c r="P144" s="620" t="s">
        <v>36</v>
      </c>
      <c r="Q144" s="1001" t="e">
        <f>_xlfn.IFNA(VLOOKUP(P144,[1]!Table2[#All],3,FALSE), " ")</f>
        <v>#REF!</v>
      </c>
      <c r="R144" s="709" t="s">
        <v>660</v>
      </c>
      <c r="S144" s="24" t="s">
        <v>71</v>
      </c>
      <c r="T144" s="278" t="s">
        <v>39</v>
      </c>
      <c r="U144" s="4"/>
      <c r="V144" s="4" t="s">
        <v>66</v>
      </c>
    </row>
    <row r="145" spans="1:22" ht="296.10000000000002">
      <c r="A145" s="704" t="s">
        <v>661</v>
      </c>
      <c r="B145" s="705"/>
      <c r="C145" s="738" t="s">
        <v>662</v>
      </c>
      <c r="D145" s="728">
        <v>44963</v>
      </c>
      <c r="E145" s="15" t="s">
        <v>31</v>
      </c>
      <c r="F145" s="302"/>
      <c r="G145" s="303" t="s">
        <v>32</v>
      </c>
      <c r="H145" s="302" t="s">
        <v>33</v>
      </c>
      <c r="I145" s="302"/>
      <c r="J145" s="303" t="s">
        <v>663</v>
      </c>
      <c r="K145" s="978"/>
      <c r="L145" s="413" t="s">
        <v>35</v>
      </c>
      <c r="M145" s="413"/>
      <c r="N145" s="413"/>
      <c r="O145" s="1157"/>
      <c r="P145" s="620" t="s">
        <v>36</v>
      </c>
      <c r="Q145" s="1001" t="e">
        <f>_xlfn.IFNA(VLOOKUP(P145,[1]!Table2[#All],3,FALSE), " ")</f>
        <v>#REF!</v>
      </c>
      <c r="R145" s="740" t="s">
        <v>664</v>
      </c>
      <c r="S145" s="24" t="s">
        <v>38</v>
      </c>
      <c r="T145" s="278" t="s">
        <v>39</v>
      </c>
      <c r="U145" s="4"/>
      <c r="V145" s="4" t="s">
        <v>601</v>
      </c>
    </row>
    <row r="146" spans="1:22" ht="200.1">
      <c r="A146" s="704" t="s">
        <v>665</v>
      </c>
      <c r="B146" s="705"/>
      <c r="C146" s="738" t="s">
        <v>666</v>
      </c>
      <c r="D146" s="728">
        <v>44963</v>
      </c>
      <c r="E146" s="15" t="s">
        <v>31</v>
      </c>
      <c r="F146" s="302"/>
      <c r="G146" s="303" t="s">
        <v>32</v>
      </c>
      <c r="H146" s="302" t="s">
        <v>33</v>
      </c>
      <c r="I146" s="302"/>
      <c r="J146" s="741" t="s">
        <v>667</v>
      </c>
      <c r="K146" s="979"/>
      <c r="L146" s="708" t="s">
        <v>45</v>
      </c>
      <c r="M146" s="413"/>
      <c r="N146" s="413"/>
      <c r="O146" s="1157"/>
      <c r="P146" s="620"/>
      <c r="Q146" s="1001" t="e">
        <f>_xlfn.IFNA(VLOOKUP(P146,[1]!Table2[#All],3,FALSE), " ")</f>
        <v>#REF!</v>
      </c>
      <c r="R146" s="742" t="s">
        <v>668</v>
      </c>
      <c r="S146" s="24" t="s">
        <v>47</v>
      </c>
      <c r="T146" s="278" t="s">
        <v>39</v>
      </c>
      <c r="U146" s="4"/>
      <c r="V146" s="4" t="s">
        <v>601</v>
      </c>
    </row>
    <row r="147" spans="1:22" ht="53.1">
      <c r="A147" s="16" t="s">
        <v>669</v>
      </c>
      <c r="B147" s="699"/>
      <c r="C147" s="737" t="s">
        <v>670</v>
      </c>
      <c r="D147" s="728">
        <v>44963</v>
      </c>
      <c r="E147" s="15" t="s">
        <v>31</v>
      </c>
      <c r="F147" s="299"/>
      <c r="G147" s="308" t="s">
        <v>32</v>
      </c>
      <c r="H147" s="3" t="s">
        <v>33</v>
      </c>
      <c r="I147" s="3"/>
      <c r="J147" s="4" t="s">
        <v>671</v>
      </c>
      <c r="K147" s="622"/>
      <c r="L147" s="413" t="s">
        <v>35</v>
      </c>
      <c r="M147" s="413"/>
      <c r="N147" s="413"/>
      <c r="O147" s="1157"/>
      <c r="P147" s="620" t="s">
        <v>36</v>
      </c>
      <c r="Q147" s="1001" t="e">
        <f>_xlfn.IFNA(VLOOKUP(P147,[1]!Table2[#All],3,FALSE), " ")</f>
        <v>#REF!</v>
      </c>
      <c r="R147" s="5" t="s">
        <v>672</v>
      </c>
      <c r="S147" s="4" t="s">
        <v>65</v>
      </c>
      <c r="T147" s="442" t="s">
        <v>39</v>
      </c>
      <c r="U147" s="537" t="s">
        <v>164</v>
      </c>
      <c r="V147" s="732" t="s">
        <v>66</v>
      </c>
    </row>
    <row r="148" spans="1:22" ht="65.099999999999994">
      <c r="A148" s="16" t="s">
        <v>673</v>
      </c>
      <c r="B148" s="699"/>
      <c r="C148" s="737" t="s">
        <v>674</v>
      </c>
      <c r="D148" s="728">
        <v>44963</v>
      </c>
      <c r="E148" s="15" t="s">
        <v>31</v>
      </c>
      <c r="F148" s="299"/>
      <c r="G148" s="308" t="s">
        <v>32</v>
      </c>
      <c r="H148" s="3" t="s">
        <v>33</v>
      </c>
      <c r="I148" s="3"/>
      <c r="J148" s="304" t="s">
        <v>675</v>
      </c>
      <c r="K148" s="835"/>
      <c r="L148" s="413" t="s">
        <v>35</v>
      </c>
      <c r="M148" s="413"/>
      <c r="N148" s="413"/>
      <c r="O148" s="1157"/>
      <c r="P148" s="620" t="s">
        <v>36</v>
      </c>
      <c r="Q148" s="1001" t="e">
        <f>_xlfn.IFNA(VLOOKUP(P148,[1]!Table2[#All],3,FALSE), " ")</f>
        <v>#REF!</v>
      </c>
      <c r="R148" s="690" t="s">
        <v>676</v>
      </c>
      <c r="S148" s="4" t="s">
        <v>65</v>
      </c>
      <c r="T148" s="429" t="s">
        <v>39</v>
      </c>
      <c r="U148" s="537" t="s">
        <v>164</v>
      </c>
      <c r="V148" s="710" t="s">
        <v>66</v>
      </c>
    </row>
    <row r="149" spans="1:22" ht="78.95">
      <c r="A149" s="16" t="s">
        <v>677</v>
      </c>
      <c r="B149" s="699"/>
      <c r="C149" s="737" t="s">
        <v>678</v>
      </c>
      <c r="D149" s="728">
        <v>44963</v>
      </c>
      <c r="E149" s="15" t="s">
        <v>31</v>
      </c>
      <c r="F149" s="299"/>
      <c r="G149" s="308" t="s">
        <v>32</v>
      </c>
      <c r="H149" s="3" t="s">
        <v>33</v>
      </c>
      <c r="I149" s="3"/>
      <c r="J149" s="4" t="s">
        <v>679</v>
      </c>
      <c r="K149" s="622"/>
      <c r="L149" s="413" t="s">
        <v>35</v>
      </c>
      <c r="M149" s="413"/>
      <c r="N149" s="413"/>
      <c r="O149" s="1157"/>
      <c r="P149" s="620" t="s">
        <v>36</v>
      </c>
      <c r="Q149" s="1001" t="e">
        <f>_xlfn.IFNA(VLOOKUP(P149,[1]!Table2[#All],3,FALSE), " ")</f>
        <v>#REF!</v>
      </c>
      <c r="R149" s="5" t="s">
        <v>680</v>
      </c>
      <c r="S149" s="4" t="s">
        <v>65</v>
      </c>
      <c r="T149" s="429" t="s">
        <v>39</v>
      </c>
      <c r="U149" s="464" t="s">
        <v>164</v>
      </c>
      <c r="V149" s="710" t="s">
        <v>66</v>
      </c>
    </row>
    <row r="150" spans="1:22" ht="284.10000000000002">
      <c r="A150" s="704" t="s">
        <v>681</v>
      </c>
      <c r="B150" s="705"/>
      <c r="C150" s="738" t="s">
        <v>682</v>
      </c>
      <c r="D150" s="728">
        <v>44967</v>
      </c>
      <c r="E150" s="15" t="s">
        <v>31</v>
      </c>
      <c r="F150" s="302">
        <v>2864</v>
      </c>
      <c r="G150" s="303" t="s">
        <v>32</v>
      </c>
      <c r="H150" s="302" t="s">
        <v>33</v>
      </c>
      <c r="I150" s="302"/>
      <c r="J150" s="303" t="s">
        <v>683</v>
      </c>
      <c r="K150" s="708"/>
      <c r="L150" s="708" t="s">
        <v>45</v>
      </c>
      <c r="M150" s="413"/>
      <c r="N150" s="413"/>
      <c r="O150" s="1157"/>
      <c r="P150" s="713"/>
      <c r="Q150" s="1001" t="e">
        <f>_xlfn.IFNA(VLOOKUP(P150,[1]!Table2[#All],3,FALSE), " ")</f>
        <v>#REF!</v>
      </c>
      <c r="R150" s="709" t="s">
        <v>684</v>
      </c>
      <c r="S150" s="24" t="s">
        <v>47</v>
      </c>
      <c r="T150" s="429"/>
      <c r="U150" s="23"/>
      <c r="V150" s="710" t="s">
        <v>685</v>
      </c>
    </row>
    <row r="151" spans="1:22" ht="356.1">
      <c r="A151" s="16" t="s">
        <v>686</v>
      </c>
      <c r="B151" s="699"/>
      <c r="C151" s="737" t="s">
        <v>687</v>
      </c>
      <c r="D151" s="728">
        <v>44967</v>
      </c>
      <c r="E151" s="15" t="s">
        <v>31</v>
      </c>
      <c r="F151" s="299">
        <v>2865</v>
      </c>
      <c r="G151" s="308" t="s">
        <v>32</v>
      </c>
      <c r="H151" s="3" t="s">
        <v>33</v>
      </c>
      <c r="I151" s="4"/>
      <c r="J151" s="304" t="s">
        <v>688</v>
      </c>
      <c r="K151" s="632"/>
      <c r="L151" s="632" t="s">
        <v>45</v>
      </c>
      <c r="M151" s="413"/>
      <c r="N151" s="413"/>
      <c r="O151" s="1158"/>
      <c r="P151" s="800"/>
      <c r="Q151" s="1001" t="e">
        <f>_xlfn.IFNA(VLOOKUP(P151,[1]!Table2[#All],3,FALSE), " ")</f>
        <v>#REF!</v>
      </c>
      <c r="R151" s="5" t="s">
        <v>689</v>
      </c>
      <c r="S151" s="4"/>
      <c r="T151" s="429" t="s">
        <v>39</v>
      </c>
      <c r="U151" s="537" t="s">
        <v>164</v>
      </c>
      <c r="V151" s="710" t="s">
        <v>66</v>
      </c>
    </row>
    <row r="152" spans="1:22" ht="284.10000000000002">
      <c r="A152" s="16" t="s">
        <v>690</v>
      </c>
      <c r="B152" s="699"/>
      <c r="C152" s="737" t="s">
        <v>691</v>
      </c>
      <c r="D152" s="728">
        <v>44967</v>
      </c>
      <c r="E152" s="15" t="s">
        <v>31</v>
      </c>
      <c r="F152" s="299">
        <v>2866</v>
      </c>
      <c r="G152" s="308" t="s">
        <v>32</v>
      </c>
      <c r="H152" s="3" t="s">
        <v>33</v>
      </c>
      <c r="I152" s="4"/>
      <c r="J152" s="304" t="s">
        <v>692</v>
      </c>
      <c r="K152" s="632"/>
      <c r="L152" s="632" t="s">
        <v>45</v>
      </c>
      <c r="M152" s="413"/>
      <c r="N152" s="413"/>
      <c r="O152" s="1158"/>
      <c r="P152" s="800"/>
      <c r="Q152" s="1001" t="e">
        <f>_xlfn.IFNA(VLOOKUP(P152,[1]!Table2[#All],3,FALSE), " ")</f>
        <v>#REF!</v>
      </c>
      <c r="R152" s="5" t="s">
        <v>693</v>
      </c>
      <c r="S152" s="4"/>
      <c r="T152" s="429" t="s">
        <v>39</v>
      </c>
      <c r="U152" s="537" t="s">
        <v>164</v>
      </c>
      <c r="V152" s="710" t="s">
        <v>66</v>
      </c>
    </row>
    <row r="153" spans="1:22" ht="129.94999999999999">
      <c r="A153" s="16" t="s">
        <v>694</v>
      </c>
      <c r="B153" s="699"/>
      <c r="C153" s="737" t="s">
        <v>695</v>
      </c>
      <c r="D153" s="728">
        <v>44967</v>
      </c>
      <c r="E153" s="15" t="s">
        <v>31</v>
      </c>
      <c r="F153" s="299">
        <v>2868</v>
      </c>
      <c r="G153" s="308" t="s">
        <v>32</v>
      </c>
      <c r="H153" s="3" t="s">
        <v>33</v>
      </c>
      <c r="I153" s="3"/>
      <c r="J153" s="304" t="s">
        <v>696</v>
      </c>
      <c r="K153" s="835"/>
      <c r="L153" s="413" t="s">
        <v>35</v>
      </c>
      <c r="M153" s="413"/>
      <c r="N153" s="413"/>
      <c r="O153" s="1157"/>
      <c r="P153" s="734" t="s">
        <v>36</v>
      </c>
      <c r="Q153" s="1001" t="e">
        <f>_xlfn.IFNA(VLOOKUP(P153,[1]!Table2[#All],3,FALSE), " ")</f>
        <v>#REF!</v>
      </c>
      <c r="R153" s="5" t="s">
        <v>697</v>
      </c>
      <c r="S153" s="4" t="s">
        <v>300</v>
      </c>
      <c r="T153" s="429" t="s">
        <v>39</v>
      </c>
      <c r="U153" s="743" t="s">
        <v>505</v>
      </c>
      <c r="V153" s="744" t="s">
        <v>506</v>
      </c>
    </row>
    <row r="154" spans="1:22" ht="248.1">
      <c r="A154" s="16" t="s">
        <v>698</v>
      </c>
      <c r="B154" s="699"/>
      <c r="C154" s="737" t="s">
        <v>699</v>
      </c>
      <c r="D154" s="728">
        <v>44971</v>
      </c>
      <c r="E154" s="15" t="s">
        <v>31</v>
      </c>
      <c r="F154" s="299">
        <v>2912</v>
      </c>
      <c r="G154" s="308" t="s">
        <v>32</v>
      </c>
      <c r="H154" s="3" t="s">
        <v>33</v>
      </c>
      <c r="I154" s="3"/>
      <c r="J154" s="4" t="s">
        <v>700</v>
      </c>
      <c r="K154" s="622"/>
      <c r="L154" s="413" t="s">
        <v>35</v>
      </c>
      <c r="M154" s="413"/>
      <c r="N154" s="413"/>
      <c r="O154" s="1157"/>
      <c r="P154" s="620" t="s">
        <v>36</v>
      </c>
      <c r="Q154" s="1001" t="e">
        <f>_xlfn.IFNA(VLOOKUP(P154,[1]!Table2[#All],3,FALSE), " ")</f>
        <v>#REF!</v>
      </c>
      <c r="R154" s="5" t="s">
        <v>701</v>
      </c>
      <c r="S154" s="4" t="s">
        <v>71</v>
      </c>
      <c r="T154" s="429" t="s">
        <v>39</v>
      </c>
      <c r="U154" s="537" t="s">
        <v>164</v>
      </c>
      <c r="V154" s="710" t="s">
        <v>66</v>
      </c>
    </row>
    <row r="155" spans="1:22" ht="183">
      <c r="A155" s="16" t="s">
        <v>702</v>
      </c>
      <c r="B155" s="699"/>
      <c r="C155" s="737" t="s">
        <v>703</v>
      </c>
      <c r="D155" s="728">
        <v>44971</v>
      </c>
      <c r="E155" s="15" t="s">
        <v>31</v>
      </c>
      <c r="F155" s="299">
        <v>2913</v>
      </c>
      <c r="G155" s="308" t="s">
        <v>32</v>
      </c>
      <c r="H155" s="3" t="s">
        <v>33</v>
      </c>
      <c r="I155" s="3"/>
      <c r="J155" s="4" t="s">
        <v>704</v>
      </c>
      <c r="K155" s="622"/>
      <c r="L155" s="413" t="s">
        <v>35</v>
      </c>
      <c r="M155" s="413"/>
      <c r="N155" s="413"/>
      <c r="O155" s="1157"/>
      <c r="P155" s="620" t="s">
        <v>36</v>
      </c>
      <c r="Q155" s="1001" t="e">
        <f>_xlfn.IFNA(VLOOKUP(P155,[1]!Table2[#All],3,FALSE), " ")</f>
        <v>#REF!</v>
      </c>
      <c r="R155" s="5" t="s">
        <v>705</v>
      </c>
      <c r="S155" s="4" t="s">
        <v>71</v>
      </c>
      <c r="T155" s="429" t="s">
        <v>39</v>
      </c>
      <c r="U155" s="537" t="s">
        <v>164</v>
      </c>
      <c r="V155" s="710" t="s">
        <v>66</v>
      </c>
    </row>
    <row r="156" spans="1:22" ht="272.10000000000002">
      <c r="A156" s="745" t="s">
        <v>706</v>
      </c>
      <c r="B156" s="746"/>
      <c r="C156" s="747" t="s">
        <v>707</v>
      </c>
      <c r="D156" s="728">
        <v>44972</v>
      </c>
      <c r="E156" s="15" t="s">
        <v>31</v>
      </c>
      <c r="F156" s="309">
        <v>2919</v>
      </c>
      <c r="G156" s="308" t="s">
        <v>32</v>
      </c>
      <c r="H156" s="308" t="s">
        <v>33</v>
      </c>
      <c r="I156" s="304" t="s">
        <v>708</v>
      </c>
      <c r="J156" s="304" t="s">
        <v>709</v>
      </c>
      <c r="L156" s="511" t="s">
        <v>35</v>
      </c>
      <c r="M156" s="413"/>
      <c r="N156" s="413"/>
      <c r="O156" s="1159"/>
      <c r="P156" s="620" t="s">
        <v>115</v>
      </c>
      <c r="Q156" s="1002" t="e">
        <f>_xlfn.IFNA(VLOOKUP(P156,[1]!Table2[#All],3,FALSE), " ")</f>
        <v>#REF!</v>
      </c>
      <c r="R156" s="749" t="s">
        <v>710</v>
      </c>
      <c r="S156" s="304" t="s">
        <v>71</v>
      </c>
      <c r="T156" s="554" t="s">
        <v>39</v>
      </c>
      <c r="U156" s="750" t="s">
        <v>164</v>
      </c>
      <c r="V156" s="751" t="s">
        <v>66</v>
      </c>
    </row>
    <row r="157" spans="1:22" ht="66">
      <c r="A157" s="16" t="s">
        <v>711</v>
      </c>
      <c r="B157" s="699"/>
      <c r="C157" s="737" t="s">
        <v>495</v>
      </c>
      <c r="D157" s="728">
        <v>44972</v>
      </c>
      <c r="E157" s="15" t="s">
        <v>31</v>
      </c>
      <c r="F157" s="299">
        <v>2930</v>
      </c>
      <c r="G157" s="308" t="s">
        <v>32</v>
      </c>
      <c r="H157" s="3" t="s">
        <v>33</v>
      </c>
      <c r="I157" s="3"/>
      <c r="J157" s="4" t="s">
        <v>712</v>
      </c>
      <c r="K157" s="23"/>
      <c r="L157" s="23" t="s">
        <v>45</v>
      </c>
      <c r="M157" s="413"/>
      <c r="N157" s="413"/>
      <c r="O157" s="1157"/>
      <c r="P157" s="620"/>
      <c r="Q157" s="1001" t="e">
        <f>_xlfn.IFNA(VLOOKUP(P157,[1]!Table2[#All],3,FALSE), " ")</f>
        <v>#REF!</v>
      </c>
      <c r="R157" s="5" t="s">
        <v>713</v>
      </c>
      <c r="S157" s="4" t="s">
        <v>47</v>
      </c>
      <c r="T157" s="429" t="s">
        <v>39</v>
      </c>
      <c r="U157" s="537" t="s">
        <v>164</v>
      </c>
      <c r="V157" s="710" t="s">
        <v>66</v>
      </c>
    </row>
    <row r="158" spans="1:22" ht="66">
      <c r="A158" s="16" t="s">
        <v>714</v>
      </c>
      <c r="B158" s="699"/>
      <c r="C158" s="700" t="s">
        <v>715</v>
      </c>
      <c r="D158" s="728">
        <v>44981</v>
      </c>
      <c r="E158" s="15" t="s">
        <v>31</v>
      </c>
      <c r="F158" s="299">
        <v>3078</v>
      </c>
      <c r="G158" s="308" t="s">
        <v>32</v>
      </c>
      <c r="H158" s="3" t="s">
        <v>33</v>
      </c>
      <c r="I158" s="3"/>
      <c r="J158" s="4" t="s">
        <v>716</v>
      </c>
      <c r="K158" s="23"/>
      <c r="L158" s="752" t="s">
        <v>45</v>
      </c>
      <c r="M158" s="413"/>
      <c r="N158" s="413"/>
      <c r="O158" s="1157"/>
      <c r="P158" s="620"/>
      <c r="Q158" s="1001" t="e">
        <f>_xlfn.IFNA(VLOOKUP(P158,[1]!Table2[#All],3,FALSE), " ")</f>
        <v>#REF!</v>
      </c>
      <c r="R158" s="753" t="s">
        <v>717</v>
      </c>
      <c r="S158" s="307" t="s">
        <v>47</v>
      </c>
      <c r="T158" s="429" t="s">
        <v>39</v>
      </c>
      <c r="U158" s="537" t="s">
        <v>164</v>
      </c>
      <c r="V158" s="710" t="s">
        <v>66</v>
      </c>
    </row>
    <row r="159" spans="1:22" ht="409.6">
      <c r="A159" s="16" t="s">
        <v>718</v>
      </c>
      <c r="B159" s="699"/>
      <c r="C159" s="700" t="s">
        <v>719</v>
      </c>
      <c r="D159" s="728">
        <v>44984</v>
      </c>
      <c r="E159" s="15" t="s">
        <v>31</v>
      </c>
      <c r="F159" s="299">
        <v>3090</v>
      </c>
      <c r="G159" s="308" t="s">
        <v>32</v>
      </c>
      <c r="H159" s="3" t="s">
        <v>33</v>
      </c>
      <c r="I159" s="3"/>
      <c r="J159" s="4" t="s">
        <v>720</v>
      </c>
      <c r="K159" s="622"/>
      <c r="L159" s="413" t="s">
        <v>35</v>
      </c>
      <c r="M159" s="413"/>
      <c r="N159" s="413"/>
      <c r="O159" s="1157"/>
      <c r="P159" s="620" t="s">
        <v>36</v>
      </c>
      <c r="Q159" s="1001" t="e">
        <f>_xlfn.IFNA(VLOOKUP(P159,[1]!Table2[#All],3,FALSE), " ")</f>
        <v>#REF!</v>
      </c>
      <c r="R159" s="5" t="s">
        <v>721</v>
      </c>
      <c r="S159" s="4" t="s">
        <v>65</v>
      </c>
      <c r="T159" s="429" t="s">
        <v>39</v>
      </c>
      <c r="U159" s="464" t="s">
        <v>164</v>
      </c>
      <c r="V159" s="710" t="s">
        <v>66</v>
      </c>
    </row>
    <row r="160" spans="1:22" ht="344.1">
      <c r="A160" s="745" t="s">
        <v>722</v>
      </c>
      <c r="B160" s="746"/>
      <c r="C160" s="754"/>
      <c r="D160" s="728">
        <v>44984</v>
      </c>
      <c r="E160" s="308" t="s">
        <v>75</v>
      </c>
      <c r="F160" s="309">
        <v>2908</v>
      </c>
      <c r="G160" s="308" t="s">
        <v>723</v>
      </c>
      <c r="H160" s="308" t="s">
        <v>77</v>
      </c>
      <c r="I160" s="304" t="s">
        <v>724</v>
      </c>
      <c r="J160" s="304" t="s">
        <v>725</v>
      </c>
      <c r="K160" s="632"/>
      <c r="L160" s="632" t="s">
        <v>35</v>
      </c>
      <c r="M160" s="413"/>
      <c r="N160" s="413"/>
      <c r="O160" s="1159"/>
      <c r="P160" s="633" t="s">
        <v>279</v>
      </c>
      <c r="Q160" s="1002" t="e">
        <f>_xlfn.IFNA(VLOOKUP(P160,[1]!Table2[#All],3,FALSE), " ")</f>
        <v>#REF!</v>
      </c>
      <c r="R160" s="749" t="s">
        <v>2972</v>
      </c>
      <c r="S160" s="304" t="s">
        <v>71</v>
      </c>
      <c r="T160" s="632" t="s">
        <v>83</v>
      </c>
      <c r="U160" s="632" t="s">
        <v>728</v>
      </c>
      <c r="V160" s="751" t="s">
        <v>2973</v>
      </c>
    </row>
    <row r="161" spans="1:22" ht="246.95">
      <c r="A161" s="745" t="s">
        <v>730</v>
      </c>
      <c r="B161" s="746"/>
      <c r="C161" s="754"/>
      <c r="D161" s="728">
        <v>44986</v>
      </c>
      <c r="E161" s="308" t="s">
        <v>731</v>
      </c>
      <c r="F161" s="309">
        <v>2994</v>
      </c>
      <c r="G161" s="308" t="s">
        <v>732</v>
      </c>
      <c r="H161" s="308" t="s">
        <v>733</v>
      </c>
      <c r="I161" s="308" t="s">
        <v>734</v>
      </c>
      <c r="J161" s="304" t="s">
        <v>735</v>
      </c>
      <c r="K161" s="632"/>
      <c r="L161" s="632" t="s">
        <v>35</v>
      </c>
      <c r="M161" s="413"/>
      <c r="N161" s="413"/>
      <c r="O161" s="1159"/>
      <c r="P161" s="755" t="s">
        <v>382</v>
      </c>
      <c r="Q161" s="1001" t="e">
        <f>_xlfn.IFNA(VLOOKUP(P161,[1]!Table2[#All],3,FALSE), " ")</f>
        <v>#REF!</v>
      </c>
      <c r="R161" s="749" t="s">
        <v>736</v>
      </c>
      <c r="S161" s="304" t="s">
        <v>65</v>
      </c>
      <c r="T161" s="632" t="s">
        <v>39</v>
      </c>
      <c r="U161" s="554" t="s">
        <v>164</v>
      </c>
      <c r="V161" s="751" t="s">
        <v>737</v>
      </c>
    </row>
    <row r="162" spans="1:22" ht="39.950000000000003">
      <c r="A162" s="16" t="s">
        <v>738</v>
      </c>
      <c r="B162" s="699"/>
      <c r="C162" s="700"/>
      <c r="D162" s="728">
        <v>44999</v>
      </c>
      <c r="E162" s="3" t="s">
        <v>739</v>
      </c>
      <c r="F162" s="299">
        <v>2862</v>
      </c>
      <c r="G162" s="308" t="s">
        <v>740</v>
      </c>
      <c r="H162" s="3" t="s">
        <v>366</v>
      </c>
      <c r="I162" s="4" t="s">
        <v>741</v>
      </c>
      <c r="J162" s="4" t="s">
        <v>742</v>
      </c>
      <c r="K162" s="23"/>
      <c r="L162" s="23" t="s">
        <v>35</v>
      </c>
      <c r="M162" s="413"/>
      <c r="N162" s="413"/>
      <c r="O162" s="1158"/>
      <c r="P162" s="800" t="s">
        <v>382</v>
      </c>
      <c r="Q162" s="1001" t="e">
        <f>_xlfn.IFNA(VLOOKUP(P162,[1]!Table2[#All],3,FALSE), " ")</f>
        <v>#REF!</v>
      </c>
      <c r="R162" s="5" t="s">
        <v>743</v>
      </c>
      <c r="S162" s="4" t="s">
        <v>384</v>
      </c>
      <c r="T162" s="23" t="s">
        <v>301</v>
      </c>
      <c r="U162" s="23" t="s">
        <v>419</v>
      </c>
      <c r="V162" s="710" t="s">
        <v>744</v>
      </c>
    </row>
    <row r="163" spans="1:22" ht="78">
      <c r="A163" s="16" t="s">
        <v>745</v>
      </c>
      <c r="B163" s="699"/>
      <c r="C163" s="700"/>
      <c r="D163" s="728">
        <v>44999</v>
      </c>
      <c r="E163" s="3" t="s">
        <v>393</v>
      </c>
      <c r="F163" s="299">
        <v>3383</v>
      </c>
      <c r="G163" s="308" t="s">
        <v>394</v>
      </c>
      <c r="H163" s="3" t="s">
        <v>746</v>
      </c>
      <c r="I163" s="4" t="s">
        <v>747</v>
      </c>
      <c r="J163" s="304" t="s">
        <v>748</v>
      </c>
      <c r="K163" s="632"/>
      <c r="L163" s="632" t="s">
        <v>45</v>
      </c>
      <c r="M163" s="413"/>
      <c r="N163" s="413"/>
      <c r="O163" s="1158"/>
      <c r="P163" s="800"/>
      <c r="Q163" s="1001" t="e">
        <f>_xlfn.IFNA(VLOOKUP(P163,[1]!Table2[#All],3,FALSE), " ")</f>
        <v>#REF!</v>
      </c>
      <c r="R163" s="5" t="s">
        <v>749</v>
      </c>
      <c r="S163" s="4" t="s">
        <v>452</v>
      </c>
      <c r="T163" s="429" t="s">
        <v>117</v>
      </c>
      <c r="U163" s="429" t="s">
        <v>477</v>
      </c>
      <c r="V163" s="418" t="s">
        <v>478</v>
      </c>
    </row>
    <row r="164" spans="1:22" ht="39.950000000000003">
      <c r="A164" s="16" t="s">
        <v>750</v>
      </c>
      <c r="B164" s="699"/>
      <c r="C164" s="17"/>
      <c r="D164" s="728">
        <v>44999</v>
      </c>
      <c r="E164" s="3" t="s">
        <v>393</v>
      </c>
      <c r="F164" s="299">
        <v>3383</v>
      </c>
      <c r="G164" s="308" t="s">
        <v>394</v>
      </c>
      <c r="H164" s="3" t="s">
        <v>746</v>
      </c>
      <c r="I164" s="4" t="s">
        <v>751</v>
      </c>
      <c r="J164" s="4" t="s">
        <v>752</v>
      </c>
      <c r="K164" s="23"/>
      <c r="L164" s="23" t="s">
        <v>45</v>
      </c>
      <c r="M164" s="413"/>
      <c r="N164" s="413"/>
      <c r="O164" s="1158"/>
      <c r="P164" s="800"/>
      <c r="Q164" s="1001" t="e">
        <f>_xlfn.IFNA(VLOOKUP(P164,[1]!Table2[#All],3,FALSE), " ")</f>
        <v>#REF!</v>
      </c>
      <c r="R164" s="5" t="s">
        <v>753</v>
      </c>
      <c r="S164" s="4" t="s">
        <v>452</v>
      </c>
      <c r="T164" s="413" t="s">
        <v>117</v>
      </c>
      <c r="U164" s="413" t="s">
        <v>477</v>
      </c>
      <c r="V164" s="564" t="s">
        <v>478</v>
      </c>
    </row>
    <row r="165" spans="1:22" ht="409.6">
      <c r="A165" s="725" t="s">
        <v>754</v>
      </c>
      <c r="B165" s="726"/>
      <c r="C165" s="727" t="s">
        <v>755</v>
      </c>
      <c r="D165" s="728">
        <v>45000</v>
      </c>
      <c r="E165" s="15" t="s">
        <v>31</v>
      </c>
      <c r="F165" s="303"/>
      <c r="G165" s="631" t="s">
        <v>32</v>
      </c>
      <c r="H165" s="631" t="s">
        <v>33</v>
      </c>
      <c r="I165" s="631" t="s">
        <v>756</v>
      </c>
      <c r="J165" s="303" t="s">
        <v>757</v>
      </c>
      <c r="K165" s="708"/>
      <c r="L165" s="708" t="s">
        <v>35</v>
      </c>
      <c r="M165" s="413"/>
      <c r="N165" s="413"/>
      <c r="O165" s="1159"/>
      <c r="P165" s="734" t="s">
        <v>382</v>
      </c>
      <c r="Q165" s="1001" t="e">
        <f>_xlfn.IFNA(VLOOKUP(P165,[1]!Table2[#All],3,FALSE), " ")</f>
        <v>#REF!</v>
      </c>
      <c r="R165" s="729" t="s">
        <v>758</v>
      </c>
      <c r="S165" s="303"/>
      <c r="T165" s="281" t="s">
        <v>39</v>
      </c>
      <c r="U165" s="750" t="s">
        <v>164</v>
      </c>
      <c r="V165" s="751" t="s">
        <v>66</v>
      </c>
    </row>
    <row r="166" spans="1:22" ht="246.95">
      <c r="A166" s="704" t="s">
        <v>759</v>
      </c>
      <c r="B166" s="705"/>
      <c r="C166" s="706" t="s">
        <v>760</v>
      </c>
      <c r="D166" s="728">
        <v>45000</v>
      </c>
      <c r="E166" s="15" t="s">
        <v>31</v>
      </c>
      <c r="F166" s="302"/>
      <c r="G166" s="631" t="s">
        <v>32</v>
      </c>
      <c r="H166" s="758" t="s">
        <v>33</v>
      </c>
      <c r="I166" s="759"/>
      <c r="J166" s="729" t="s">
        <v>761</v>
      </c>
      <c r="K166" s="980"/>
      <c r="L166" s="708" t="s">
        <v>45</v>
      </c>
      <c r="M166" s="413"/>
      <c r="N166" s="413"/>
      <c r="O166" s="1157"/>
      <c r="P166" s="620"/>
      <c r="Q166" s="1001" t="e">
        <f>_xlfn.IFNA(VLOOKUP(P166,[1]!Table2[#All],3,FALSE), " ")</f>
        <v>#REF!</v>
      </c>
      <c r="R166" s="709" t="s">
        <v>762</v>
      </c>
      <c r="S166" s="24" t="s">
        <v>47</v>
      </c>
      <c r="T166" s="442"/>
      <c r="U166" s="736"/>
      <c r="V166" s="732" t="s">
        <v>763</v>
      </c>
    </row>
    <row r="167" spans="1:22" ht="39.950000000000003">
      <c r="A167" s="16" t="s">
        <v>764</v>
      </c>
      <c r="B167" s="699"/>
      <c r="C167" s="700" t="s">
        <v>719</v>
      </c>
      <c r="D167" s="728">
        <v>45000</v>
      </c>
      <c r="E167" s="15" t="s">
        <v>31</v>
      </c>
      <c r="F167" s="299"/>
      <c r="G167" s="1060" t="s">
        <v>32</v>
      </c>
      <c r="H167" s="761" t="s">
        <v>33</v>
      </c>
      <c r="I167" s="15"/>
      <c r="J167" s="5" t="s">
        <v>765</v>
      </c>
      <c r="K167" s="981"/>
      <c r="L167" s="23" t="s">
        <v>45</v>
      </c>
      <c r="M167" s="413"/>
      <c r="N167" s="413"/>
      <c r="O167" s="1157"/>
      <c r="P167" s="620"/>
      <c r="Q167" s="1001" t="e">
        <f>_xlfn.IFNA(VLOOKUP(P167,[1]!Table2[#All],3,FALSE), " ")</f>
        <v>#REF!</v>
      </c>
      <c r="R167" s="5" t="s">
        <v>766</v>
      </c>
      <c r="S167" s="4" t="s">
        <v>47</v>
      </c>
      <c r="T167" s="429" t="s">
        <v>39</v>
      </c>
      <c r="U167" s="537" t="s">
        <v>164</v>
      </c>
      <c r="V167" s="710" t="s">
        <v>66</v>
      </c>
    </row>
    <row r="168" spans="1:22" ht="39.950000000000003">
      <c r="A168" s="16" t="s">
        <v>767</v>
      </c>
      <c r="B168" s="699"/>
      <c r="C168" s="700" t="s">
        <v>768</v>
      </c>
      <c r="D168" s="728">
        <v>45000</v>
      </c>
      <c r="E168" s="15" t="s">
        <v>31</v>
      </c>
      <c r="F168" s="299"/>
      <c r="G168" s="1060" t="s">
        <v>32</v>
      </c>
      <c r="H168" s="761" t="s">
        <v>33</v>
      </c>
      <c r="I168" s="15"/>
      <c r="J168" s="5" t="s">
        <v>769</v>
      </c>
      <c r="K168" s="982"/>
      <c r="L168" s="413" t="s">
        <v>35</v>
      </c>
      <c r="M168" s="413"/>
      <c r="N168" s="413"/>
      <c r="O168" s="1157"/>
      <c r="P168" s="620" t="s">
        <v>36</v>
      </c>
      <c r="Q168" s="1001" t="e">
        <f>_xlfn.IFNA(VLOOKUP(P168,[1]!Table2[#All],3,FALSE), " ")</f>
        <v>#REF!</v>
      </c>
      <c r="R168" s="5" t="s">
        <v>770</v>
      </c>
      <c r="S168" s="4" t="s">
        <v>65</v>
      </c>
      <c r="T168" s="429" t="s">
        <v>39</v>
      </c>
      <c r="U168" s="464" t="s">
        <v>164</v>
      </c>
      <c r="V168" s="710" t="s">
        <v>66</v>
      </c>
    </row>
    <row r="169" spans="1:22" ht="51.95">
      <c r="A169" s="704" t="s">
        <v>771</v>
      </c>
      <c r="B169" s="705"/>
      <c r="C169" s="738" t="s">
        <v>772</v>
      </c>
      <c r="D169" s="728">
        <v>45000</v>
      </c>
      <c r="E169" s="15" t="s">
        <v>31</v>
      </c>
      <c r="F169" s="302"/>
      <c r="G169" s="756" t="s">
        <v>32</v>
      </c>
      <c r="H169" s="762" t="s">
        <v>33</v>
      </c>
      <c r="I169" s="763"/>
      <c r="J169" s="729" t="s">
        <v>773</v>
      </c>
      <c r="K169" s="980"/>
      <c r="L169" s="708" t="s">
        <v>45</v>
      </c>
      <c r="M169" s="413"/>
      <c r="N169" s="413"/>
      <c r="O169" s="1157"/>
      <c r="P169" s="620"/>
      <c r="Q169" s="1001" t="e">
        <f>_xlfn.IFNA(VLOOKUP(P169,[1]!Table2[#All],3,FALSE), " ")</f>
        <v>#REF!</v>
      </c>
      <c r="R169" s="709" t="s">
        <v>774</v>
      </c>
      <c r="S169" s="24" t="s">
        <v>47</v>
      </c>
      <c r="T169" s="23"/>
      <c r="U169" s="23"/>
      <c r="V169" s="710"/>
    </row>
    <row r="170" spans="1:22" ht="284.10000000000002">
      <c r="A170" s="704" t="s">
        <v>775</v>
      </c>
      <c r="B170" s="705"/>
      <c r="C170" s="706" t="s">
        <v>776</v>
      </c>
      <c r="D170" s="728">
        <v>45000</v>
      </c>
      <c r="E170" s="15" t="s">
        <v>31</v>
      </c>
      <c r="F170" s="302"/>
      <c r="G170" s="631" t="s">
        <v>32</v>
      </c>
      <c r="H170" s="758" t="s">
        <v>33</v>
      </c>
      <c r="I170" s="763"/>
      <c r="J170" s="740" t="s">
        <v>777</v>
      </c>
      <c r="K170" s="983"/>
      <c r="L170" s="733" t="s">
        <v>45</v>
      </c>
      <c r="M170" s="413"/>
      <c r="N170" s="413"/>
      <c r="O170" s="1157"/>
      <c r="P170" s="620"/>
      <c r="Q170" s="1001" t="e">
        <f>_xlfn.IFNA(VLOOKUP(P170,[1]!Table2[#All],3,FALSE), " ")</f>
        <v>#REF!</v>
      </c>
      <c r="R170" s="709" t="s">
        <v>778</v>
      </c>
      <c r="S170" s="24" t="s">
        <v>47</v>
      </c>
      <c r="T170" s="413"/>
      <c r="U170" s="622"/>
      <c r="V170" s="711"/>
    </row>
    <row r="171" spans="1:22" ht="143.1">
      <c r="A171" s="704" t="s">
        <v>779</v>
      </c>
      <c r="B171" s="705"/>
      <c r="C171" s="706" t="s">
        <v>666</v>
      </c>
      <c r="D171" s="728">
        <v>45000</v>
      </c>
      <c r="E171" s="15" t="s">
        <v>31</v>
      </c>
      <c r="F171" s="302"/>
      <c r="G171" s="631" t="s">
        <v>32</v>
      </c>
      <c r="H171" s="758" t="s">
        <v>33</v>
      </c>
      <c r="I171" s="763"/>
      <c r="J171" s="729" t="s">
        <v>780</v>
      </c>
      <c r="K171" s="984"/>
      <c r="L171" s="413" t="s">
        <v>35</v>
      </c>
      <c r="M171" s="413"/>
      <c r="N171" s="413"/>
      <c r="O171" s="1157"/>
      <c r="P171" s="620" t="s">
        <v>36</v>
      </c>
      <c r="Q171" s="1001" t="e">
        <f>_xlfn.IFNA(VLOOKUP(P171,[1]!Table2[#All],3,FALSE), " ")</f>
        <v>#REF!</v>
      </c>
      <c r="R171" s="740" t="s">
        <v>781</v>
      </c>
      <c r="S171" s="24" t="s">
        <v>38</v>
      </c>
      <c r="T171" s="278" t="s">
        <v>39</v>
      </c>
      <c r="U171" s="4"/>
      <c r="V171" s="4" t="s">
        <v>782</v>
      </c>
    </row>
    <row r="172" spans="1:22" ht="39.950000000000003">
      <c r="A172" s="16" t="s">
        <v>783</v>
      </c>
      <c r="B172" s="699"/>
      <c r="C172" s="700" t="s">
        <v>670</v>
      </c>
      <c r="D172" s="728">
        <v>45000</v>
      </c>
      <c r="E172" s="15" t="s">
        <v>31</v>
      </c>
      <c r="F172" s="299"/>
      <c r="G172" s="1060" t="s">
        <v>32</v>
      </c>
      <c r="H172" s="761" t="s">
        <v>33</v>
      </c>
      <c r="I172" s="15"/>
      <c r="J172" s="5" t="s">
        <v>671</v>
      </c>
      <c r="K172" s="981"/>
      <c r="L172" s="23" t="s">
        <v>45</v>
      </c>
      <c r="M172" s="413"/>
      <c r="N172" s="413"/>
      <c r="O172" s="1157"/>
      <c r="P172" s="620"/>
      <c r="Q172" s="1001" t="e">
        <f>_xlfn.IFNA(VLOOKUP(P172,[1]!Table2[#All],3,FALSE), " ")</f>
        <v>#REF!</v>
      </c>
      <c r="R172" s="5" t="s">
        <v>784</v>
      </c>
      <c r="S172" s="4" t="s">
        <v>47</v>
      </c>
      <c r="T172" s="442" t="s">
        <v>39</v>
      </c>
      <c r="U172" s="464" t="s">
        <v>164</v>
      </c>
      <c r="V172" s="732" t="s">
        <v>66</v>
      </c>
    </row>
    <row r="173" spans="1:22" ht="221.1">
      <c r="A173" s="704" t="s">
        <v>785</v>
      </c>
      <c r="B173" s="705"/>
      <c r="C173" s="706" t="s">
        <v>682</v>
      </c>
      <c r="D173" s="728">
        <v>45000</v>
      </c>
      <c r="E173" s="15" t="s">
        <v>31</v>
      </c>
      <c r="F173" s="302"/>
      <c r="G173" s="631" t="s">
        <v>32</v>
      </c>
      <c r="H173" s="758" t="s">
        <v>33</v>
      </c>
      <c r="I173" s="763"/>
      <c r="J173" s="729" t="s">
        <v>786</v>
      </c>
      <c r="K173" s="980"/>
      <c r="L173" s="708" t="s">
        <v>45</v>
      </c>
      <c r="M173" s="413"/>
      <c r="N173" s="413"/>
      <c r="O173" s="1157"/>
      <c r="P173" s="620"/>
      <c r="Q173" s="1001" t="e">
        <f>_xlfn.IFNA(VLOOKUP(P173,[1]!Table2[#All],3,FALSE), " ")</f>
        <v>#REF!</v>
      </c>
      <c r="R173" s="709" t="s">
        <v>787</v>
      </c>
      <c r="S173" s="24" t="s">
        <v>47</v>
      </c>
      <c r="T173" s="413"/>
      <c r="U173" s="622"/>
      <c r="V173" s="711" t="s">
        <v>66</v>
      </c>
    </row>
    <row r="174" spans="1:22" ht="65.099999999999994">
      <c r="A174" s="704" t="s">
        <v>788</v>
      </c>
      <c r="B174" s="705"/>
      <c r="C174" s="706" t="s">
        <v>495</v>
      </c>
      <c r="D174" s="728">
        <v>45000</v>
      </c>
      <c r="E174" s="15" t="s">
        <v>31</v>
      </c>
      <c r="F174" s="302"/>
      <c r="G174" s="631" t="s">
        <v>32</v>
      </c>
      <c r="H174" s="758" t="s">
        <v>33</v>
      </c>
      <c r="I174" s="763"/>
      <c r="J174" s="740" t="s">
        <v>712</v>
      </c>
      <c r="K174" s="985"/>
      <c r="L174" s="413" t="s">
        <v>35</v>
      </c>
      <c r="M174" s="413"/>
      <c r="N174" s="413"/>
      <c r="O174" s="503">
        <v>45043</v>
      </c>
      <c r="P174" s="620" t="s">
        <v>36</v>
      </c>
      <c r="Q174" s="1001" t="e">
        <f>_xlfn.IFNA(VLOOKUP(P174,[1]!Table2[#All],3,FALSE), " ")</f>
        <v>#REF!</v>
      </c>
      <c r="R174" s="709" t="s">
        <v>789</v>
      </c>
      <c r="S174" s="24" t="s">
        <v>71</v>
      </c>
      <c r="T174" s="278" t="s">
        <v>39</v>
      </c>
      <c r="U174" s="537" t="s">
        <v>164</v>
      </c>
      <c r="V174" s="732" t="s">
        <v>66</v>
      </c>
    </row>
    <row r="175" spans="1:22" ht="39.950000000000003">
      <c r="A175" s="16" t="s">
        <v>790</v>
      </c>
      <c r="B175" s="699"/>
      <c r="C175" s="700" t="s">
        <v>715</v>
      </c>
      <c r="D175" s="728">
        <v>45000</v>
      </c>
      <c r="E175" s="15" t="s">
        <v>31</v>
      </c>
      <c r="F175" s="299"/>
      <c r="G175" s="1060" t="s">
        <v>32</v>
      </c>
      <c r="H175" s="761" t="s">
        <v>33</v>
      </c>
      <c r="I175" s="15"/>
      <c r="J175" s="5" t="s">
        <v>791</v>
      </c>
      <c r="K175" s="982"/>
      <c r="L175" s="413" t="s">
        <v>35</v>
      </c>
      <c r="M175" s="413"/>
      <c r="N175" s="413"/>
      <c r="O175" s="503">
        <v>45043</v>
      </c>
      <c r="P175" s="620" t="s">
        <v>36</v>
      </c>
      <c r="Q175" s="1001" t="e">
        <f>_xlfn.IFNA(VLOOKUP(P175,[1]!Table2[#All],3,FALSE), " ")</f>
        <v>#REF!</v>
      </c>
      <c r="R175" s="5" t="s">
        <v>792</v>
      </c>
      <c r="S175" s="24" t="s">
        <v>71</v>
      </c>
      <c r="T175" s="442" t="s">
        <v>39</v>
      </c>
      <c r="U175" s="537" t="s">
        <v>164</v>
      </c>
      <c r="V175" s="732" t="s">
        <v>66</v>
      </c>
    </row>
    <row r="176" spans="1:22" ht="78.95">
      <c r="A176" s="16" t="s">
        <v>793</v>
      </c>
      <c r="B176" s="699"/>
      <c r="C176" s="700" t="s">
        <v>794</v>
      </c>
      <c r="D176" s="728">
        <v>45000</v>
      </c>
      <c r="E176" s="15" t="s">
        <v>31</v>
      </c>
      <c r="F176" s="299"/>
      <c r="G176" s="1060" t="s">
        <v>32</v>
      </c>
      <c r="H176" s="761" t="s">
        <v>33</v>
      </c>
      <c r="I176" s="14"/>
      <c r="J176" s="5" t="s">
        <v>795</v>
      </c>
      <c r="K176" s="982"/>
      <c r="L176" s="413" t="s">
        <v>35</v>
      </c>
      <c r="M176" s="413"/>
      <c r="N176" s="413"/>
      <c r="O176" s="1157"/>
      <c r="P176" s="620" t="s">
        <v>36</v>
      </c>
      <c r="Q176" s="1001" t="e">
        <f>_xlfn.IFNA(VLOOKUP(P176,[1]!Table2[#All],3,FALSE), " ")</f>
        <v>#REF!</v>
      </c>
      <c r="R176" s="5" t="s">
        <v>796</v>
      </c>
      <c r="S176" s="24" t="s">
        <v>71</v>
      </c>
      <c r="T176" s="413" t="s">
        <v>39</v>
      </c>
      <c r="U176" s="464" t="s">
        <v>164</v>
      </c>
      <c r="V176" s="711" t="s">
        <v>66</v>
      </c>
    </row>
    <row r="177" spans="1:22" ht="409.6">
      <c r="A177" s="704" t="s">
        <v>797</v>
      </c>
      <c r="B177" s="705"/>
      <c r="C177" s="706" t="s">
        <v>755</v>
      </c>
      <c r="D177" s="728">
        <v>45000</v>
      </c>
      <c r="E177" s="15" t="s">
        <v>31</v>
      </c>
      <c r="F177" s="302"/>
      <c r="G177" s="631" t="s">
        <v>32</v>
      </c>
      <c r="H177" s="757" t="s">
        <v>33</v>
      </c>
      <c r="I177" s="759"/>
      <c r="J177" s="303" t="s">
        <v>798</v>
      </c>
      <c r="K177" s="708"/>
      <c r="L177" s="708" t="s">
        <v>45</v>
      </c>
      <c r="M177" s="413"/>
      <c r="N177" s="413"/>
      <c r="O177" s="1157"/>
      <c r="P177" s="620"/>
      <c r="Q177" s="1001" t="e">
        <f>_xlfn.IFNA(VLOOKUP(P177,[1]!Table2[#All],3,FALSE), " ")</f>
        <v>#REF!</v>
      </c>
      <c r="R177" s="709" t="s">
        <v>799</v>
      </c>
      <c r="S177" s="24" t="s">
        <v>47</v>
      </c>
      <c r="T177" s="278" t="s">
        <v>39</v>
      </c>
      <c r="U177" s="4"/>
      <c r="V177" s="4"/>
    </row>
    <row r="178" spans="1:22" ht="51.95">
      <c r="A178" s="16" t="s">
        <v>800</v>
      </c>
      <c r="B178" s="699"/>
      <c r="C178" s="700" t="s">
        <v>639</v>
      </c>
      <c r="D178" s="728">
        <v>45000</v>
      </c>
      <c r="E178" s="15" t="s">
        <v>31</v>
      </c>
      <c r="F178" s="299"/>
      <c r="G178" s="1060" t="s">
        <v>32</v>
      </c>
      <c r="H178" s="761" t="s">
        <v>33</v>
      </c>
      <c r="I178" s="493"/>
      <c r="J178" s="749" t="s">
        <v>801</v>
      </c>
      <c r="K178" s="986"/>
      <c r="L178" s="413" t="s">
        <v>35</v>
      </c>
      <c r="M178" s="413"/>
      <c r="N178" s="413"/>
      <c r="O178" s="1157"/>
      <c r="P178" s="620" t="s">
        <v>36</v>
      </c>
      <c r="Q178" s="1001" t="e">
        <f>_xlfn.IFNA(VLOOKUP(P178,[1]!Table2[#All],3,FALSE), " ")</f>
        <v>#REF!</v>
      </c>
      <c r="R178" s="5" t="s">
        <v>802</v>
      </c>
      <c r="S178" s="4" t="s">
        <v>295</v>
      </c>
      <c r="T178" s="624" t="s">
        <v>39</v>
      </c>
      <c r="U178" s="464" t="s">
        <v>164</v>
      </c>
      <c r="V178" s="724" t="s">
        <v>243</v>
      </c>
    </row>
    <row r="179" spans="1:22" ht="65.099999999999994">
      <c r="A179" s="704" t="s">
        <v>803</v>
      </c>
      <c r="B179" s="705"/>
      <c r="C179" s="706" t="s">
        <v>649</v>
      </c>
      <c r="D179" s="728">
        <v>45000</v>
      </c>
      <c r="E179" s="15" t="s">
        <v>31</v>
      </c>
      <c r="F179" s="302"/>
      <c r="G179" s="631" t="s">
        <v>32</v>
      </c>
      <c r="H179" s="758" t="s">
        <v>33</v>
      </c>
      <c r="I179" s="763"/>
      <c r="J179" s="729" t="s">
        <v>804</v>
      </c>
      <c r="K179" s="980"/>
      <c r="L179" s="708" t="s">
        <v>45</v>
      </c>
      <c r="M179" s="413"/>
      <c r="N179" s="413"/>
      <c r="O179" s="1157"/>
      <c r="P179" s="620"/>
      <c r="Q179" s="1001" t="e">
        <f>_xlfn.IFNA(VLOOKUP(P179,[1]!Table2[#All],3,FALSE), " ")</f>
        <v>#REF!</v>
      </c>
      <c r="R179" s="709" t="s">
        <v>805</v>
      </c>
      <c r="S179" s="24" t="s">
        <v>47</v>
      </c>
      <c r="T179" s="278" t="s">
        <v>39</v>
      </c>
      <c r="U179" s="4"/>
      <c r="V179" s="4" t="s">
        <v>806</v>
      </c>
    </row>
    <row r="180" spans="1:22" ht="26.1">
      <c r="A180" s="764" t="s">
        <v>807</v>
      </c>
      <c r="B180" s="699"/>
      <c r="C180" s="700" t="s">
        <v>654</v>
      </c>
      <c r="D180" s="728">
        <v>45000</v>
      </c>
      <c r="E180" s="15" t="s">
        <v>31</v>
      </c>
      <c r="F180" s="24"/>
      <c r="G180" s="630" t="s">
        <v>32</v>
      </c>
      <c r="H180" s="765" t="s">
        <v>33</v>
      </c>
      <c r="I180" s="412" t="s">
        <v>808</v>
      </c>
      <c r="J180" s="749" t="s">
        <v>655</v>
      </c>
      <c r="K180" s="987"/>
      <c r="L180" s="632" t="s">
        <v>45</v>
      </c>
      <c r="M180" s="413"/>
      <c r="N180" s="413"/>
      <c r="O180" s="1157"/>
      <c r="P180" s="620"/>
      <c r="Q180" s="1001" t="e">
        <f>_xlfn.IFNA(VLOOKUP(P180,[1]!Table2[#All],3,FALSE), " ")</f>
        <v>#REF!</v>
      </c>
      <c r="R180" s="5" t="s">
        <v>809</v>
      </c>
      <c r="S180" s="4" t="s">
        <v>47</v>
      </c>
      <c r="T180" s="278"/>
      <c r="U180" s="4"/>
      <c r="V180" s="4"/>
    </row>
    <row r="181" spans="1:22" ht="65.099999999999994">
      <c r="A181" s="16" t="s">
        <v>810</v>
      </c>
      <c r="B181" s="699"/>
      <c r="C181" s="700" t="s">
        <v>674</v>
      </c>
      <c r="D181" s="728">
        <v>45000</v>
      </c>
      <c r="E181" s="15" t="s">
        <v>31</v>
      </c>
      <c r="F181" s="299"/>
      <c r="G181" s="1060" t="s">
        <v>32</v>
      </c>
      <c r="H181" s="761" t="s">
        <v>33</v>
      </c>
      <c r="I181" s="15"/>
      <c r="J181" s="749" t="s">
        <v>675</v>
      </c>
      <c r="K181" s="987"/>
      <c r="L181" s="632" t="s">
        <v>45</v>
      </c>
      <c r="M181" s="413"/>
      <c r="N181" s="413"/>
      <c r="O181" s="1157"/>
      <c r="P181" s="620"/>
      <c r="Q181" s="1001" t="e">
        <f>_xlfn.IFNA(VLOOKUP(P181,[1]!Table2[#All],3,FALSE), " ")</f>
        <v>#REF!</v>
      </c>
      <c r="R181" s="5" t="s">
        <v>811</v>
      </c>
      <c r="S181" s="4" t="s">
        <v>47</v>
      </c>
      <c r="T181" s="442" t="s">
        <v>39</v>
      </c>
      <c r="U181" s="537" t="s">
        <v>164</v>
      </c>
      <c r="V181" s="732" t="s">
        <v>66</v>
      </c>
    </row>
    <row r="182" spans="1:22" ht="105">
      <c r="A182" s="16" t="s">
        <v>812</v>
      </c>
      <c r="B182" s="699"/>
      <c r="C182" s="700" t="s">
        <v>813</v>
      </c>
      <c r="D182" s="728">
        <v>45000</v>
      </c>
      <c r="E182" s="15" t="s">
        <v>31</v>
      </c>
      <c r="F182" s="299"/>
      <c r="G182" s="1060" t="s">
        <v>32</v>
      </c>
      <c r="H182" s="761" t="s">
        <v>33</v>
      </c>
      <c r="I182" s="15"/>
      <c r="J182" s="5" t="s">
        <v>814</v>
      </c>
      <c r="K182" s="982"/>
      <c r="L182" s="413" t="s">
        <v>35</v>
      </c>
      <c r="M182" s="413"/>
      <c r="N182" s="413"/>
      <c r="O182" s="1157"/>
      <c r="P182" s="620" t="s">
        <v>36</v>
      </c>
      <c r="Q182" s="1001" t="e">
        <f>_xlfn.IFNA(VLOOKUP(P182,[1]!Table2[#All],3,FALSE), " ")</f>
        <v>#REF!</v>
      </c>
      <c r="R182" s="5" t="s">
        <v>815</v>
      </c>
      <c r="S182" s="4" t="s">
        <v>38</v>
      </c>
      <c r="T182" s="429" t="s">
        <v>39</v>
      </c>
      <c r="U182" s="537" t="s">
        <v>164</v>
      </c>
      <c r="V182" s="710" t="s">
        <v>66</v>
      </c>
    </row>
    <row r="183" spans="1:22" ht="27">
      <c r="A183" s="16" t="s">
        <v>816</v>
      </c>
      <c r="B183" s="699"/>
      <c r="C183" s="700" t="s">
        <v>817</v>
      </c>
      <c r="D183" s="728">
        <v>45000</v>
      </c>
      <c r="E183" s="15" t="s">
        <v>31</v>
      </c>
      <c r="F183" s="299"/>
      <c r="G183" s="1060" t="s">
        <v>32</v>
      </c>
      <c r="H183" s="761" t="s">
        <v>33</v>
      </c>
      <c r="I183" s="15"/>
      <c r="J183" s="749" t="s">
        <v>818</v>
      </c>
      <c r="K183" s="986"/>
      <c r="L183" s="413" t="s">
        <v>35</v>
      </c>
      <c r="M183" s="413"/>
      <c r="N183" s="413"/>
      <c r="O183" s="1157"/>
      <c r="P183" s="620" t="s">
        <v>36</v>
      </c>
      <c r="Q183" s="1001" t="e">
        <f>_xlfn.IFNA(VLOOKUP(P183,[1]!Table2[#All],3,FALSE), " ")</f>
        <v>#REF!</v>
      </c>
      <c r="R183" s="5" t="s">
        <v>819</v>
      </c>
      <c r="S183" s="4" t="s">
        <v>71</v>
      </c>
      <c r="T183" s="429" t="s">
        <v>39</v>
      </c>
      <c r="U183" s="537" t="s">
        <v>164</v>
      </c>
      <c r="V183" s="710" t="s">
        <v>66</v>
      </c>
    </row>
    <row r="184" spans="1:22" ht="27">
      <c r="A184" s="16" t="s">
        <v>820</v>
      </c>
      <c r="B184" s="699"/>
      <c r="C184" s="700" t="s">
        <v>821</v>
      </c>
      <c r="D184" s="728">
        <v>45000</v>
      </c>
      <c r="E184" s="15" t="s">
        <v>31</v>
      </c>
      <c r="F184" s="299"/>
      <c r="G184" s="1060" t="s">
        <v>32</v>
      </c>
      <c r="H184" s="761" t="s">
        <v>33</v>
      </c>
      <c r="I184" s="15"/>
      <c r="J184" s="5" t="s">
        <v>822</v>
      </c>
      <c r="K184" s="982"/>
      <c r="L184" s="413" t="s">
        <v>35</v>
      </c>
      <c r="M184" s="413"/>
      <c r="N184" s="413"/>
      <c r="O184" s="1157"/>
      <c r="P184" s="620" t="s">
        <v>36</v>
      </c>
      <c r="Q184" s="1001" t="e">
        <f>_xlfn.IFNA(VLOOKUP(P184,[1]!Table2[#All],3,FALSE), " ")</f>
        <v>#REF!</v>
      </c>
      <c r="R184" s="5" t="s">
        <v>823</v>
      </c>
      <c r="S184" s="4" t="s">
        <v>65</v>
      </c>
      <c r="T184" s="429" t="s">
        <v>39</v>
      </c>
      <c r="U184" s="537" t="s">
        <v>164</v>
      </c>
      <c r="V184" s="710" t="s">
        <v>66</v>
      </c>
    </row>
    <row r="185" spans="1:22" ht="26.1">
      <c r="A185" s="16" t="s">
        <v>824</v>
      </c>
      <c r="B185" s="699"/>
      <c r="C185" s="700" t="s">
        <v>825</v>
      </c>
      <c r="D185" s="728">
        <v>45000</v>
      </c>
      <c r="E185" s="15" t="s">
        <v>31</v>
      </c>
      <c r="F185" s="299"/>
      <c r="G185" s="1060" t="s">
        <v>32</v>
      </c>
      <c r="H185" s="761" t="s">
        <v>33</v>
      </c>
      <c r="I185" s="15"/>
      <c r="J185" s="749" t="s">
        <v>826</v>
      </c>
      <c r="K185" s="986"/>
      <c r="L185" s="413" t="s">
        <v>35</v>
      </c>
      <c r="M185" s="413"/>
      <c r="N185" s="413"/>
      <c r="O185" s="1157"/>
      <c r="P185" s="620" t="s">
        <v>36</v>
      </c>
      <c r="Q185" s="1001" t="e">
        <f>_xlfn.IFNA(VLOOKUP(P185,[1]!Table2[#All],3,FALSE), " ")</f>
        <v>#REF!</v>
      </c>
      <c r="R185" s="5" t="s">
        <v>827</v>
      </c>
      <c r="S185" s="4" t="s">
        <v>71</v>
      </c>
      <c r="T185" s="429" t="s">
        <v>39</v>
      </c>
      <c r="U185" s="537" t="s">
        <v>164</v>
      </c>
      <c r="V185" s="710" t="s">
        <v>66</v>
      </c>
    </row>
    <row r="186" spans="1:22" ht="39.950000000000003">
      <c r="A186" s="16" t="s">
        <v>828</v>
      </c>
      <c r="B186" s="699"/>
      <c r="C186" s="700" t="s">
        <v>829</v>
      </c>
      <c r="D186" s="728">
        <v>45000</v>
      </c>
      <c r="E186" s="15" t="s">
        <v>31</v>
      </c>
      <c r="F186" s="299"/>
      <c r="G186" s="1060" t="s">
        <v>32</v>
      </c>
      <c r="H186" s="761" t="s">
        <v>33</v>
      </c>
      <c r="I186" s="15"/>
      <c r="J186" s="749" t="s">
        <v>830</v>
      </c>
      <c r="K186" s="986"/>
      <c r="L186" s="413" t="s">
        <v>35</v>
      </c>
      <c r="M186" s="413"/>
      <c r="N186" s="413"/>
      <c r="O186" s="1157"/>
      <c r="P186" s="620" t="s">
        <v>36</v>
      </c>
      <c r="Q186" s="1001" t="e">
        <f>_xlfn.IFNA(VLOOKUP(P186,[1]!Table2[#All],3,FALSE), " ")</f>
        <v>#REF!</v>
      </c>
      <c r="R186" s="5" t="s">
        <v>831</v>
      </c>
      <c r="S186" s="4" t="s">
        <v>71</v>
      </c>
      <c r="T186" s="429" t="s">
        <v>39</v>
      </c>
      <c r="U186" s="537" t="s">
        <v>164</v>
      </c>
      <c r="V186" s="710" t="s">
        <v>66</v>
      </c>
    </row>
    <row r="187" spans="1:22" ht="39.950000000000003">
      <c r="A187" s="16" t="s">
        <v>832</v>
      </c>
      <c r="B187" s="699"/>
      <c r="C187" s="700" t="s">
        <v>833</v>
      </c>
      <c r="D187" s="728">
        <v>45000</v>
      </c>
      <c r="E187" s="15" t="s">
        <v>31</v>
      </c>
      <c r="F187" s="299"/>
      <c r="G187" s="1060" t="s">
        <v>32</v>
      </c>
      <c r="H187" s="761" t="s">
        <v>33</v>
      </c>
      <c r="I187" s="15"/>
      <c r="J187" s="5" t="s">
        <v>834</v>
      </c>
      <c r="K187" s="982"/>
      <c r="L187" s="413" t="s">
        <v>35</v>
      </c>
      <c r="M187" s="413"/>
      <c r="N187" s="413"/>
      <c r="O187" s="1157"/>
      <c r="P187" s="620" t="s">
        <v>36</v>
      </c>
      <c r="Q187" s="1001" t="e">
        <f>_xlfn.IFNA(VLOOKUP(P187,[1]!Table2[#All],3,FALSE), " ")</f>
        <v>#REF!</v>
      </c>
      <c r="R187" s="5" t="s">
        <v>835</v>
      </c>
      <c r="S187" s="4" t="s">
        <v>836</v>
      </c>
      <c r="T187" s="429" t="s">
        <v>39</v>
      </c>
      <c r="U187" s="537" t="s">
        <v>164</v>
      </c>
      <c r="V187" s="710" t="s">
        <v>66</v>
      </c>
    </row>
    <row r="188" spans="1:22" ht="53.1">
      <c r="A188" s="16" t="s">
        <v>837</v>
      </c>
      <c r="B188" s="699"/>
      <c r="C188" s="700" t="s">
        <v>838</v>
      </c>
      <c r="D188" s="728">
        <v>45000</v>
      </c>
      <c r="E188" s="15" t="s">
        <v>31</v>
      </c>
      <c r="F188" s="299"/>
      <c r="G188" s="1060" t="s">
        <v>32</v>
      </c>
      <c r="H188" s="761" t="s">
        <v>33</v>
      </c>
      <c r="I188" s="15"/>
      <c r="J188" s="5" t="s">
        <v>839</v>
      </c>
      <c r="K188" s="982"/>
      <c r="L188" s="413" t="s">
        <v>35</v>
      </c>
      <c r="M188" s="413"/>
      <c r="N188" s="413"/>
      <c r="O188" s="1157"/>
      <c r="P188" s="620" t="s">
        <v>36</v>
      </c>
      <c r="Q188" s="1001" t="e">
        <f>_xlfn.IFNA(VLOOKUP(P188,[1]!Table2[#All],3,FALSE), " ")</f>
        <v>#REF!</v>
      </c>
      <c r="R188" s="5" t="s">
        <v>840</v>
      </c>
      <c r="S188" s="4" t="s">
        <v>71</v>
      </c>
      <c r="T188" s="413" t="s">
        <v>39</v>
      </c>
      <c r="U188" s="537" t="s">
        <v>164</v>
      </c>
      <c r="V188" s="710" t="s">
        <v>66</v>
      </c>
    </row>
    <row r="189" spans="1:22" ht="66">
      <c r="A189" s="16" t="s">
        <v>841</v>
      </c>
      <c r="B189" s="699"/>
      <c r="C189" s="700" t="s">
        <v>842</v>
      </c>
      <c r="D189" s="728">
        <v>45000</v>
      </c>
      <c r="E189" s="15" t="s">
        <v>31</v>
      </c>
      <c r="F189" s="24"/>
      <c r="G189" s="630" t="s">
        <v>32</v>
      </c>
      <c r="H189" s="765" t="s">
        <v>33</v>
      </c>
      <c r="I189" s="412" t="s">
        <v>843</v>
      </c>
      <c r="J189" s="5" t="s">
        <v>844</v>
      </c>
      <c r="K189" s="981"/>
      <c r="L189" s="23" t="s">
        <v>45</v>
      </c>
      <c r="M189" s="413"/>
      <c r="N189" s="413"/>
      <c r="O189" s="1157"/>
      <c r="P189" s="620"/>
      <c r="Q189" s="1001" t="e">
        <f>_xlfn.IFNA(VLOOKUP(P189,[1]!Table2[#All],3,FALSE), " ")</f>
        <v>#REF!</v>
      </c>
      <c r="R189" s="5" t="s">
        <v>845</v>
      </c>
      <c r="S189" s="4" t="s">
        <v>47</v>
      </c>
      <c r="T189" s="278"/>
      <c r="U189" s="537"/>
      <c r="V189" s="732"/>
    </row>
    <row r="190" spans="1:22" ht="39.950000000000003">
      <c r="A190" s="16" t="s">
        <v>846</v>
      </c>
      <c r="B190" s="699"/>
      <c r="C190" s="700" t="s">
        <v>847</v>
      </c>
      <c r="D190" s="728">
        <v>45000</v>
      </c>
      <c r="E190" s="15" t="s">
        <v>31</v>
      </c>
      <c r="F190" s="299"/>
      <c r="G190" s="1060" t="s">
        <v>32</v>
      </c>
      <c r="H190" s="761" t="s">
        <v>33</v>
      </c>
      <c r="I190" s="15"/>
      <c r="J190" s="5" t="s">
        <v>848</v>
      </c>
      <c r="K190" s="982"/>
      <c r="L190" s="413" t="s">
        <v>35</v>
      </c>
      <c r="M190" s="413"/>
      <c r="N190" s="413"/>
      <c r="O190" s="1157"/>
      <c r="P190" s="620" t="s">
        <v>36</v>
      </c>
      <c r="Q190" s="1001" t="e">
        <f>_xlfn.IFNA(VLOOKUP(P190,[1]!Table2[#All],3,FALSE), " ")</f>
        <v>#REF!</v>
      </c>
      <c r="R190" s="766" t="s">
        <v>849</v>
      </c>
      <c r="S190" s="4" t="s">
        <v>71</v>
      </c>
      <c r="T190" s="442" t="s">
        <v>39</v>
      </c>
      <c r="U190" s="537" t="s">
        <v>164</v>
      </c>
      <c r="V190" s="732" t="s">
        <v>66</v>
      </c>
    </row>
    <row r="191" spans="1:22" ht="78">
      <c r="A191" s="16" t="s">
        <v>850</v>
      </c>
      <c r="B191" s="699"/>
      <c r="C191" s="700" t="s">
        <v>851</v>
      </c>
      <c r="D191" s="728">
        <v>45000</v>
      </c>
      <c r="E191" s="15" t="s">
        <v>31</v>
      </c>
      <c r="F191" s="299"/>
      <c r="G191" s="1060" t="s">
        <v>32</v>
      </c>
      <c r="H191" s="761" t="s">
        <v>33</v>
      </c>
      <c r="I191" s="15"/>
      <c r="J191" s="749" t="s">
        <v>852</v>
      </c>
      <c r="K191" s="986"/>
      <c r="L191" s="413" t="s">
        <v>35</v>
      </c>
      <c r="M191" s="413"/>
      <c r="N191" s="413"/>
      <c r="O191" s="1157"/>
      <c r="P191" s="620" t="s">
        <v>36</v>
      </c>
      <c r="Q191" s="1001" t="e">
        <f>_xlfn.IFNA(VLOOKUP(P191,[1]!Table2[#All],3,FALSE), " ")</f>
        <v>#REF!</v>
      </c>
      <c r="R191" s="5" t="s">
        <v>853</v>
      </c>
      <c r="S191" s="4" t="s">
        <v>71</v>
      </c>
      <c r="T191" s="429" t="s">
        <v>39</v>
      </c>
      <c r="U191" s="537" t="s">
        <v>164</v>
      </c>
      <c r="V191" s="710" t="s">
        <v>66</v>
      </c>
    </row>
    <row r="192" spans="1:22" ht="39.950000000000003">
      <c r="A192" s="16" t="s">
        <v>854</v>
      </c>
      <c r="B192" s="699"/>
      <c r="C192" s="700" t="s">
        <v>855</v>
      </c>
      <c r="D192" s="728">
        <v>45000</v>
      </c>
      <c r="E192" s="15" t="s">
        <v>31</v>
      </c>
      <c r="F192" s="299"/>
      <c r="G192" s="1060" t="s">
        <v>32</v>
      </c>
      <c r="H192" s="761" t="s">
        <v>33</v>
      </c>
      <c r="I192" s="15"/>
      <c r="J192" s="5" t="s">
        <v>856</v>
      </c>
      <c r="K192" s="982"/>
      <c r="L192" s="413" t="s">
        <v>35</v>
      </c>
      <c r="M192" s="413"/>
      <c r="N192" s="413"/>
      <c r="O192" s="1157"/>
      <c r="P192" s="620" t="s">
        <v>36</v>
      </c>
      <c r="Q192" s="1001" t="e">
        <f>_xlfn.IFNA(VLOOKUP(P192,[1]!Table2[#All],3,FALSE), " ")</f>
        <v>#REF!</v>
      </c>
      <c r="R192" s="5" t="s">
        <v>853</v>
      </c>
      <c r="S192" s="4" t="s">
        <v>71</v>
      </c>
      <c r="T192" s="413" t="s">
        <v>39</v>
      </c>
      <c r="U192" s="537" t="s">
        <v>164</v>
      </c>
      <c r="V192" s="711" t="s">
        <v>66</v>
      </c>
    </row>
    <row r="193" spans="1:22" ht="221.1">
      <c r="A193" s="852" t="s">
        <v>857</v>
      </c>
      <c r="B193" s="893"/>
      <c r="C193" s="754" t="s">
        <v>858</v>
      </c>
      <c r="D193" s="728">
        <v>45000</v>
      </c>
      <c r="E193" s="15" t="s">
        <v>31</v>
      </c>
      <c r="F193" s="303"/>
      <c r="G193" s="630" t="s">
        <v>32</v>
      </c>
      <c r="H193" s="894" t="s">
        <v>33</v>
      </c>
      <c r="I193" s="450" t="s">
        <v>859</v>
      </c>
      <c r="J193" s="749" t="s">
        <v>860</v>
      </c>
      <c r="K193" s="987"/>
      <c r="L193" s="957" t="s">
        <v>45</v>
      </c>
      <c r="M193" s="413" t="s">
        <v>2958</v>
      </c>
      <c r="N193" s="413" t="s">
        <v>2975</v>
      </c>
      <c r="O193" s="1159"/>
      <c r="P193" s="620"/>
      <c r="Q193" s="1001" t="e">
        <f>_xlfn.IFNA(VLOOKUP(P193,[1]!Table2[#All],3,FALSE), " ")</f>
        <v>#REF!</v>
      </c>
      <c r="R193" s="749" t="s">
        <v>2966</v>
      </c>
      <c r="S193" s="304" t="s">
        <v>836</v>
      </c>
      <c r="T193" s="281" t="s">
        <v>39</v>
      </c>
      <c r="U193" s="695" t="s">
        <v>164</v>
      </c>
      <c r="V193" s="895" t="s">
        <v>66</v>
      </c>
    </row>
    <row r="194" spans="1:22" ht="65.099999999999994">
      <c r="A194" s="704" t="s">
        <v>862</v>
      </c>
      <c r="B194" s="769"/>
      <c r="C194" s="706" t="s">
        <v>863</v>
      </c>
      <c r="D194" s="728">
        <v>45000</v>
      </c>
      <c r="E194" s="15" t="s">
        <v>31</v>
      </c>
      <c r="F194" s="302"/>
      <c r="G194" s="631" t="s">
        <v>32</v>
      </c>
      <c r="H194" s="758" t="s">
        <v>33</v>
      </c>
      <c r="I194" s="763"/>
      <c r="J194" s="740" t="s">
        <v>864</v>
      </c>
      <c r="K194" s="985"/>
      <c r="L194" s="413" t="s">
        <v>35</v>
      </c>
      <c r="M194" s="413"/>
      <c r="N194" s="413"/>
      <c r="O194" s="1157"/>
      <c r="P194" s="620" t="s">
        <v>36</v>
      </c>
      <c r="Q194" s="1001" t="e">
        <f>_xlfn.IFNA(VLOOKUP(P194,[1]!Table2[#All],3,FALSE), " ")</f>
        <v>#REF!</v>
      </c>
      <c r="R194" s="709" t="s">
        <v>865</v>
      </c>
      <c r="S194" s="24" t="s">
        <v>836</v>
      </c>
      <c r="T194" s="278" t="s">
        <v>39</v>
      </c>
      <c r="U194" s="4"/>
      <c r="V194" s="4" t="s">
        <v>41</v>
      </c>
    </row>
    <row r="195" spans="1:22" ht="66">
      <c r="A195" s="16" t="s">
        <v>866</v>
      </c>
      <c r="B195" s="699"/>
      <c r="C195" s="700" t="s">
        <v>867</v>
      </c>
      <c r="D195" s="728">
        <v>45000</v>
      </c>
      <c r="E195" s="15" t="s">
        <v>31</v>
      </c>
      <c r="F195" s="299"/>
      <c r="G195" s="1060" t="s">
        <v>32</v>
      </c>
      <c r="H195" s="761" t="s">
        <v>33</v>
      </c>
      <c r="I195" s="15"/>
      <c r="J195" s="5" t="s">
        <v>868</v>
      </c>
      <c r="K195" s="982"/>
      <c r="L195" s="413" t="s">
        <v>35</v>
      </c>
      <c r="M195" s="413"/>
      <c r="N195" s="413"/>
      <c r="O195" s="1157"/>
      <c r="P195" s="713" t="s">
        <v>36</v>
      </c>
      <c r="Q195" s="1001" t="e">
        <f>_xlfn.IFNA(VLOOKUP(P195,[1]!Table2[#All],3,FALSE), " ")</f>
        <v>#REF!</v>
      </c>
      <c r="R195" s="5" t="s">
        <v>869</v>
      </c>
      <c r="S195" s="4" t="s">
        <v>836</v>
      </c>
      <c r="T195" s="442" t="s">
        <v>39</v>
      </c>
      <c r="U195" s="464" t="s">
        <v>164</v>
      </c>
      <c r="V195" s="732" t="s">
        <v>66</v>
      </c>
    </row>
    <row r="196" spans="1:22" ht="53.1">
      <c r="A196" s="16" t="s">
        <v>870</v>
      </c>
      <c r="B196" s="699"/>
      <c r="C196" s="700" t="s">
        <v>871</v>
      </c>
      <c r="D196" s="728">
        <v>45000</v>
      </c>
      <c r="E196" s="15" t="s">
        <v>31</v>
      </c>
      <c r="F196" s="299">
        <v>4475</v>
      </c>
      <c r="G196" s="1060" t="s">
        <v>32</v>
      </c>
      <c r="H196" s="761" t="s">
        <v>33</v>
      </c>
      <c r="I196" s="278"/>
      <c r="J196" s="5" t="s">
        <v>872</v>
      </c>
      <c r="K196" s="981"/>
      <c r="L196" s="23" t="s">
        <v>45</v>
      </c>
      <c r="M196" s="413"/>
      <c r="N196" s="413"/>
      <c r="O196" s="1158"/>
      <c r="P196" s="800"/>
      <c r="Q196" s="1001" t="e">
        <f>_xlfn.IFNA(VLOOKUP(P196,[1]!Table2[#All],3,FALSE), " ")</f>
        <v>#REF!</v>
      </c>
      <c r="R196" s="5" t="s">
        <v>873</v>
      </c>
      <c r="S196" s="4" t="s">
        <v>47</v>
      </c>
      <c r="T196" s="429" t="s">
        <v>39</v>
      </c>
      <c r="U196" s="537" t="s">
        <v>164</v>
      </c>
      <c r="V196" s="710" t="s">
        <v>66</v>
      </c>
    </row>
    <row r="197" spans="1:22" ht="117">
      <c r="A197" s="16" t="s">
        <v>874</v>
      </c>
      <c r="B197" s="699"/>
      <c r="C197" s="700" t="s">
        <v>875</v>
      </c>
      <c r="D197" s="728">
        <v>45000</v>
      </c>
      <c r="E197" s="15" t="s">
        <v>31</v>
      </c>
      <c r="F197" s="299"/>
      <c r="G197" s="1039" t="s">
        <v>32</v>
      </c>
      <c r="H197" s="493" t="s">
        <v>33</v>
      </c>
      <c r="I197" s="493"/>
      <c r="J197" s="304" t="s">
        <v>876</v>
      </c>
      <c r="K197" s="835"/>
      <c r="L197" s="413" t="s">
        <v>35</v>
      </c>
      <c r="M197" s="413"/>
      <c r="N197" s="413"/>
      <c r="O197" s="1157"/>
      <c r="P197" s="734" t="s">
        <v>36</v>
      </c>
      <c r="Q197" s="1001" t="e">
        <f>_xlfn.IFNA(VLOOKUP(P197,[1]!Table2[#All],3,FALSE), " ")</f>
        <v>#REF!</v>
      </c>
      <c r="R197" s="5" t="s">
        <v>877</v>
      </c>
      <c r="S197" s="4" t="s">
        <v>65</v>
      </c>
      <c r="T197" s="429" t="s">
        <v>39</v>
      </c>
      <c r="U197" s="464" t="s">
        <v>164</v>
      </c>
      <c r="V197" s="710" t="s">
        <v>66</v>
      </c>
    </row>
    <row r="198" spans="1:22" ht="53.1">
      <c r="A198" s="16" t="s">
        <v>878</v>
      </c>
      <c r="B198" s="699"/>
      <c r="C198" s="700"/>
      <c r="D198" s="728">
        <v>45000</v>
      </c>
      <c r="E198" s="3" t="s">
        <v>879</v>
      </c>
      <c r="F198" s="299"/>
      <c r="G198" s="308" t="s">
        <v>880</v>
      </c>
      <c r="H198" s="3" t="s">
        <v>204</v>
      </c>
      <c r="I198" s="3"/>
      <c r="J198" s="304" t="s">
        <v>881</v>
      </c>
      <c r="K198" s="835"/>
      <c r="L198" s="413" t="s">
        <v>35</v>
      </c>
      <c r="M198" s="413"/>
      <c r="N198" s="413"/>
      <c r="O198" s="1157"/>
      <c r="P198" s="620" t="s">
        <v>36</v>
      </c>
      <c r="Q198" s="1001" t="e">
        <f>_xlfn.IFNA(VLOOKUP(P198,[1]!Table2[#All],3,FALSE), " ")</f>
        <v>#REF!</v>
      </c>
      <c r="R198" s="5" t="s">
        <v>882</v>
      </c>
      <c r="S198" s="4"/>
      <c r="T198" s="23" t="s">
        <v>369</v>
      </c>
      <c r="U198" s="429" t="s">
        <v>164</v>
      </c>
      <c r="V198" s="710" t="s">
        <v>883</v>
      </c>
    </row>
    <row r="199" spans="1:22" ht="27">
      <c r="A199" s="16" t="s">
        <v>884</v>
      </c>
      <c r="B199" s="699"/>
      <c r="C199" s="700"/>
      <c r="D199" s="728">
        <v>45000</v>
      </c>
      <c r="E199" s="3" t="s">
        <v>879</v>
      </c>
      <c r="F199" s="299"/>
      <c r="G199" s="308" t="s">
        <v>880</v>
      </c>
      <c r="H199" s="3" t="s">
        <v>204</v>
      </c>
      <c r="I199" s="3"/>
      <c r="J199" s="4" t="s">
        <v>885</v>
      </c>
      <c r="K199" s="622"/>
      <c r="L199" s="413" t="s">
        <v>35</v>
      </c>
      <c r="M199" s="413"/>
      <c r="N199" s="413"/>
      <c r="O199" s="1157"/>
      <c r="P199" s="620" t="s">
        <v>36</v>
      </c>
      <c r="Q199" s="1001" t="e">
        <f>_xlfn.IFNA(VLOOKUP(P199,[1]!Table2[#All],3,FALSE), " ")</f>
        <v>#REF!</v>
      </c>
      <c r="R199" s="5" t="s">
        <v>886</v>
      </c>
      <c r="S199" s="4" t="s">
        <v>375</v>
      </c>
      <c r="T199" s="622" t="s">
        <v>369</v>
      </c>
      <c r="U199" s="413" t="s">
        <v>164</v>
      </c>
      <c r="V199" s="711" t="s">
        <v>887</v>
      </c>
    </row>
    <row r="200" spans="1:22" ht="39.950000000000003">
      <c r="A200" s="16" t="s">
        <v>888</v>
      </c>
      <c r="B200" s="699"/>
      <c r="C200" s="700"/>
      <c r="D200" s="728">
        <v>45000</v>
      </c>
      <c r="E200" s="4" t="s">
        <v>889</v>
      </c>
      <c r="F200" s="24"/>
      <c r="G200" s="304" t="s">
        <v>890</v>
      </c>
      <c r="H200" s="4" t="s">
        <v>889</v>
      </c>
      <c r="I200" s="4" t="s">
        <v>891</v>
      </c>
      <c r="J200" s="4" t="s">
        <v>892</v>
      </c>
      <c r="K200" s="23"/>
      <c r="L200" s="957" t="s">
        <v>45</v>
      </c>
      <c r="M200" s="413" t="s">
        <v>2976</v>
      </c>
      <c r="N200" s="622" t="s">
        <v>2977</v>
      </c>
      <c r="O200" s="503"/>
      <c r="P200" s="426"/>
      <c r="Q200" s="1001"/>
      <c r="R200" s="375"/>
      <c r="S200" s="4"/>
      <c r="T200" s="4" t="s">
        <v>39</v>
      </c>
      <c r="U200" s="4"/>
      <c r="V200" s="4"/>
    </row>
    <row r="201" spans="1:22" ht="27">
      <c r="A201" s="16" t="s">
        <v>894</v>
      </c>
      <c r="B201" s="699"/>
      <c r="C201" s="700"/>
      <c r="D201" s="728">
        <v>45008</v>
      </c>
      <c r="E201" s="3" t="s">
        <v>895</v>
      </c>
      <c r="F201" s="299">
        <v>3460</v>
      </c>
      <c r="G201" s="308" t="s">
        <v>365</v>
      </c>
      <c r="H201" s="3" t="s">
        <v>896</v>
      </c>
      <c r="I201" s="3"/>
      <c r="J201" s="4" t="s">
        <v>897</v>
      </c>
      <c r="K201" s="23"/>
      <c r="L201" s="665" t="s">
        <v>45</v>
      </c>
      <c r="M201" s="413"/>
      <c r="N201" s="413"/>
      <c r="O201" s="1157"/>
      <c r="P201" s="770"/>
      <c r="Q201" s="1001" t="e">
        <f>_xlfn.IFNA(VLOOKUP(P201,[1]!Table2[#All],3,FALSE), " ")</f>
        <v>#REF!</v>
      </c>
      <c r="R201" s="5" t="s">
        <v>898</v>
      </c>
      <c r="S201" s="4" t="s">
        <v>47</v>
      </c>
      <c r="T201" s="736" t="s">
        <v>117</v>
      </c>
      <c r="U201" s="736" t="s">
        <v>899</v>
      </c>
      <c r="V201" s="711" t="s">
        <v>243</v>
      </c>
    </row>
    <row r="202" spans="1:22" ht="117.95">
      <c r="A202" s="745" t="s">
        <v>900</v>
      </c>
      <c r="B202" s="746"/>
      <c r="C202" s="754"/>
      <c r="D202" s="728">
        <v>45009</v>
      </c>
      <c r="E202" s="308" t="s">
        <v>393</v>
      </c>
      <c r="F202" s="309">
        <v>3489</v>
      </c>
      <c r="G202" s="308" t="s">
        <v>901</v>
      </c>
      <c r="H202" s="308" t="s">
        <v>33</v>
      </c>
      <c r="I202" s="304" t="s">
        <v>902</v>
      </c>
      <c r="J202" s="278" t="s">
        <v>903</v>
      </c>
      <c r="K202" s="429"/>
      <c r="L202" s="23" t="s">
        <v>45</v>
      </c>
      <c r="M202" s="413"/>
      <c r="N202" s="413"/>
      <c r="O202" s="1160"/>
      <c r="P202" s="713"/>
      <c r="Q202" s="1002"/>
      <c r="R202" s="910" t="s">
        <v>904</v>
      </c>
      <c r="S202" s="304" t="s">
        <v>452</v>
      </c>
      <c r="T202" s="554" t="s">
        <v>117</v>
      </c>
      <c r="U202" s="554" t="s">
        <v>477</v>
      </c>
      <c r="V202" s="558" t="s">
        <v>478</v>
      </c>
    </row>
    <row r="203" spans="1:22" ht="144">
      <c r="A203" s="16" t="s">
        <v>905</v>
      </c>
      <c r="B203" s="699"/>
      <c r="C203" s="700"/>
      <c r="D203" s="728">
        <v>45009</v>
      </c>
      <c r="E203" s="3" t="s">
        <v>456</v>
      </c>
      <c r="F203" s="299">
        <v>3529</v>
      </c>
      <c r="G203" s="308" t="s">
        <v>906</v>
      </c>
      <c r="H203" s="3" t="s">
        <v>33</v>
      </c>
      <c r="I203" s="4"/>
      <c r="J203" s="4" t="s">
        <v>907</v>
      </c>
      <c r="K203" s="23"/>
      <c r="L203" s="772" t="s">
        <v>45</v>
      </c>
      <c r="M203" s="413"/>
      <c r="N203" s="413"/>
      <c r="O203" s="1161"/>
      <c r="P203" s="800"/>
      <c r="Q203" s="1001" t="e">
        <f>_xlfn.IFNA(VLOOKUP(P203,[1]!Table2[#All],3,FALSE), " ")</f>
        <v>#REF!</v>
      </c>
      <c r="R203" s="771" t="s">
        <v>908</v>
      </c>
      <c r="S203" s="4"/>
      <c r="T203" s="4" t="s">
        <v>39</v>
      </c>
      <c r="U203" s="429" t="s">
        <v>164</v>
      </c>
      <c r="V203" s="4" t="s">
        <v>243</v>
      </c>
    </row>
    <row r="204" spans="1:22" ht="195.95">
      <c r="A204" s="16" t="s">
        <v>909</v>
      </c>
      <c r="B204" s="699"/>
      <c r="C204" s="700"/>
      <c r="D204" s="728">
        <v>45009</v>
      </c>
      <c r="E204" s="3" t="s">
        <v>456</v>
      </c>
      <c r="F204" s="299">
        <v>3513</v>
      </c>
      <c r="G204" s="308" t="s">
        <v>906</v>
      </c>
      <c r="H204" s="3" t="s">
        <v>33</v>
      </c>
      <c r="I204" s="4" t="s">
        <v>910</v>
      </c>
      <c r="J204" s="4" t="s">
        <v>911</v>
      </c>
      <c r="K204" s="622"/>
      <c r="L204" s="413" t="s">
        <v>35</v>
      </c>
      <c r="M204" s="413"/>
      <c r="N204" s="413"/>
      <c r="O204" s="1158"/>
      <c r="P204" s="800" t="s">
        <v>382</v>
      </c>
      <c r="Q204" s="1001" t="e">
        <f>_xlfn.IFNA(VLOOKUP(P204,[1]!Table2[#All],3,FALSE), " ")</f>
        <v>#REF!</v>
      </c>
      <c r="R204" s="5" t="s">
        <v>912</v>
      </c>
      <c r="S204" s="4" t="s">
        <v>437</v>
      </c>
      <c r="T204" s="23" t="s">
        <v>117</v>
      </c>
      <c r="U204" s="23" t="s">
        <v>913</v>
      </c>
      <c r="V204" s="710" t="s">
        <v>914</v>
      </c>
    </row>
    <row r="205" spans="1:22" ht="65.099999999999994">
      <c r="A205" s="745" t="s">
        <v>915</v>
      </c>
      <c r="B205" s="746"/>
      <c r="C205" s="754"/>
      <c r="D205" s="728">
        <v>45009</v>
      </c>
      <c r="E205" s="308" t="s">
        <v>393</v>
      </c>
      <c r="F205" s="309">
        <v>3502</v>
      </c>
      <c r="G205" s="308" t="s">
        <v>901</v>
      </c>
      <c r="H205" s="308" t="s">
        <v>33</v>
      </c>
      <c r="I205" s="671" t="s">
        <v>916</v>
      </c>
      <c r="J205" s="304" t="s">
        <v>917</v>
      </c>
      <c r="K205" s="835"/>
      <c r="L205" s="884" t="s">
        <v>35</v>
      </c>
      <c r="M205" s="413"/>
      <c r="N205" s="413"/>
      <c r="O205" s="1162"/>
      <c r="P205" s="800" t="s">
        <v>382</v>
      </c>
      <c r="Q205" s="1001" t="e">
        <f>_xlfn.IFNA(VLOOKUP(P205,[1]!Table2[#All],3,FALSE), " ")</f>
        <v>#REF!</v>
      </c>
      <c r="R205" s="749" t="s">
        <v>918</v>
      </c>
      <c r="S205" s="304" t="s">
        <v>452</v>
      </c>
      <c r="T205" s="632" t="s">
        <v>117</v>
      </c>
      <c r="U205" s="632" t="s">
        <v>899</v>
      </c>
      <c r="V205" s="776" t="s">
        <v>919</v>
      </c>
    </row>
    <row r="206" spans="1:22" ht="66">
      <c r="A206" s="16" t="s">
        <v>920</v>
      </c>
      <c r="B206" s="699"/>
      <c r="C206" s="700"/>
      <c r="D206" s="728">
        <v>45009</v>
      </c>
      <c r="E206" s="3" t="s">
        <v>393</v>
      </c>
      <c r="F206" s="299">
        <v>3490</v>
      </c>
      <c r="G206" s="308" t="s">
        <v>901</v>
      </c>
      <c r="H206" s="3" t="s">
        <v>33</v>
      </c>
      <c r="I206" s="4" t="s">
        <v>921</v>
      </c>
      <c r="J206" s="4" t="s">
        <v>922</v>
      </c>
      <c r="K206" s="622"/>
      <c r="L206" s="413" t="s">
        <v>35</v>
      </c>
      <c r="M206" s="413"/>
      <c r="N206" s="413"/>
      <c r="O206" s="1158"/>
      <c r="P206" s="800" t="s">
        <v>382</v>
      </c>
      <c r="Q206" s="1001" t="e">
        <f>_xlfn.IFNA(VLOOKUP(P206,[1]!Table2[#All],3,FALSE), " ")</f>
        <v>#REF!</v>
      </c>
      <c r="R206" s="5" t="s">
        <v>923</v>
      </c>
      <c r="S206" s="4" t="s">
        <v>452</v>
      </c>
      <c r="T206" s="23" t="s">
        <v>117</v>
      </c>
      <c r="U206" s="23" t="s">
        <v>899</v>
      </c>
      <c r="V206" s="777" t="s">
        <v>919</v>
      </c>
    </row>
    <row r="207" spans="1:22" ht="27">
      <c r="A207" s="16" t="s">
        <v>924</v>
      </c>
      <c r="B207" s="699"/>
      <c r="C207" s="700"/>
      <c r="D207" s="728">
        <v>45009</v>
      </c>
      <c r="E207" s="3" t="s">
        <v>393</v>
      </c>
      <c r="F207" s="299">
        <v>3490</v>
      </c>
      <c r="G207" s="308" t="s">
        <v>901</v>
      </c>
      <c r="H207" s="3" t="s">
        <v>33</v>
      </c>
      <c r="I207" s="4" t="s">
        <v>925</v>
      </c>
      <c r="J207" s="4" t="s">
        <v>926</v>
      </c>
      <c r="K207" s="622"/>
      <c r="L207" s="413" t="s">
        <v>35</v>
      </c>
      <c r="M207" s="413"/>
      <c r="N207" s="413"/>
      <c r="O207" s="1158"/>
      <c r="P207" s="800" t="s">
        <v>382</v>
      </c>
      <c r="Q207" s="1001" t="e">
        <f>_xlfn.IFNA(VLOOKUP(P207,[1]!Table2[#All],3,FALSE), " ")</f>
        <v>#REF!</v>
      </c>
      <c r="R207" s="5" t="s">
        <v>927</v>
      </c>
      <c r="S207" s="4" t="s">
        <v>452</v>
      </c>
      <c r="T207" s="429" t="s">
        <v>117</v>
      </c>
      <c r="U207" s="429" t="s">
        <v>477</v>
      </c>
      <c r="V207" s="418" t="s">
        <v>478</v>
      </c>
    </row>
    <row r="208" spans="1:22" ht="66">
      <c r="A208" s="16" t="s">
        <v>928</v>
      </c>
      <c r="B208" s="699"/>
      <c r="C208" s="700"/>
      <c r="D208" s="728">
        <v>45012</v>
      </c>
      <c r="E208" s="15" t="s">
        <v>31</v>
      </c>
      <c r="F208" s="299">
        <v>3703</v>
      </c>
      <c r="G208" s="308" t="s">
        <v>929</v>
      </c>
      <c r="H208" s="3" t="s">
        <v>33</v>
      </c>
      <c r="I208" s="3"/>
      <c r="J208" s="4" t="s">
        <v>930</v>
      </c>
      <c r="K208" s="622"/>
      <c r="L208" s="413" t="s">
        <v>35</v>
      </c>
      <c r="M208" s="413"/>
      <c r="N208" s="413"/>
      <c r="O208" s="1157"/>
      <c r="P208" s="734" t="s">
        <v>36</v>
      </c>
      <c r="Q208" s="1001" t="e">
        <f>_xlfn.IFNA(VLOOKUP(P208,[1]!Table2[#All],3,FALSE), " ")</f>
        <v>#REF!</v>
      </c>
      <c r="R208" s="5" t="s">
        <v>931</v>
      </c>
      <c r="S208" s="4" t="s">
        <v>437</v>
      </c>
      <c r="T208" s="582" t="s">
        <v>369</v>
      </c>
      <c r="U208" s="537" t="s">
        <v>370</v>
      </c>
      <c r="V208" s="564" t="s">
        <v>438</v>
      </c>
    </row>
    <row r="209" spans="1:22" ht="65.099999999999994">
      <c r="A209" s="745" t="s">
        <v>932</v>
      </c>
      <c r="B209" s="746"/>
      <c r="C209" s="754" t="s">
        <v>933</v>
      </c>
      <c r="D209" s="728">
        <v>45015</v>
      </c>
      <c r="E209" s="304" t="s">
        <v>933</v>
      </c>
      <c r="F209" s="303"/>
      <c r="G209" s="304" t="s">
        <v>934</v>
      </c>
      <c r="H209" s="304" t="s">
        <v>77</v>
      </c>
      <c r="I209" s="304" t="s">
        <v>935</v>
      </c>
      <c r="J209" s="304" t="s">
        <v>936</v>
      </c>
      <c r="K209" s="632"/>
      <c r="L209" s="632" t="s">
        <v>35</v>
      </c>
      <c r="M209" s="413"/>
      <c r="N209" s="413"/>
      <c r="O209" s="1149"/>
      <c r="P209" s="988" t="s">
        <v>279</v>
      </c>
      <c r="Q209" s="1002" t="e">
        <f>_xlfn.IFNA(VLOOKUP(P209,[1]!Table2[#All],3,FALSE), " ")</f>
        <v>#REF!</v>
      </c>
      <c r="R209" s="749" t="s">
        <v>2978</v>
      </c>
      <c r="S209" s="304" t="s">
        <v>65</v>
      </c>
      <c r="T209" s="304" t="s">
        <v>117</v>
      </c>
      <c r="U209" s="554" t="s">
        <v>164</v>
      </c>
      <c r="V209" s="558" t="s">
        <v>66</v>
      </c>
    </row>
    <row r="210" spans="1:22" ht="65.099999999999994">
      <c r="A210" s="745" t="s">
        <v>938</v>
      </c>
      <c r="B210" s="746"/>
      <c r="C210" s="754" t="s">
        <v>933</v>
      </c>
      <c r="D210" s="728">
        <v>45015</v>
      </c>
      <c r="E210" s="304" t="s">
        <v>933</v>
      </c>
      <c r="F210" s="303"/>
      <c r="G210" s="304" t="s">
        <v>934</v>
      </c>
      <c r="H210" s="304" t="s">
        <v>77</v>
      </c>
      <c r="I210" s="304" t="s">
        <v>939</v>
      </c>
      <c r="J210" s="304" t="s">
        <v>940</v>
      </c>
      <c r="K210" s="632"/>
      <c r="L210" s="632" t="s">
        <v>45</v>
      </c>
      <c r="M210" s="413"/>
      <c r="N210" s="413"/>
      <c r="O210" s="1159"/>
      <c r="P210" s="734"/>
      <c r="Q210" s="1002" t="e">
        <f>_xlfn.IFNA(VLOOKUP(P210,[1]!Table2[#All],3,FALSE), " ")</f>
        <v>#REF!</v>
      </c>
      <c r="R210" s="749" t="s">
        <v>941</v>
      </c>
      <c r="S210" s="304" t="s">
        <v>38</v>
      </c>
      <c r="T210" s="632" t="s">
        <v>942</v>
      </c>
      <c r="U210" s="23" t="s">
        <v>942</v>
      </c>
      <c r="V210" s="751" t="s">
        <v>943</v>
      </c>
    </row>
    <row r="211" spans="1:22" ht="53.1">
      <c r="A211" s="16" t="s">
        <v>944</v>
      </c>
      <c r="B211" s="699"/>
      <c r="C211" s="700" t="s">
        <v>945</v>
      </c>
      <c r="D211" s="728">
        <v>45015</v>
      </c>
      <c r="E211" s="4" t="s">
        <v>945</v>
      </c>
      <c r="F211" s="24"/>
      <c r="G211" s="304" t="s">
        <v>946</v>
      </c>
      <c r="H211" s="4" t="s">
        <v>947</v>
      </c>
      <c r="I211" s="4"/>
      <c r="J211" s="4" t="s">
        <v>948</v>
      </c>
      <c r="K211" s="622"/>
      <c r="L211" s="413" t="s">
        <v>35</v>
      </c>
      <c r="M211" s="413"/>
      <c r="N211" s="413"/>
      <c r="O211" s="1157"/>
      <c r="P211" s="713" t="s">
        <v>36</v>
      </c>
      <c r="Q211" s="1001" t="e">
        <f>_xlfn.IFNA(VLOOKUP(P211,[1]!Table2[#All],3,FALSE), " ")</f>
        <v>#REF!</v>
      </c>
      <c r="R211" s="5" t="s">
        <v>949</v>
      </c>
      <c r="S211" s="4" t="s">
        <v>65</v>
      </c>
      <c r="T211" s="23" t="s">
        <v>117</v>
      </c>
      <c r="U211" s="464" t="s">
        <v>164</v>
      </c>
      <c r="V211" s="732" t="s">
        <v>66</v>
      </c>
    </row>
    <row r="212" spans="1:22" ht="368.1">
      <c r="A212" s="779" t="s">
        <v>950</v>
      </c>
      <c r="B212" s="746"/>
      <c r="C212" s="754" t="s">
        <v>945</v>
      </c>
      <c r="D212" s="728">
        <v>45015</v>
      </c>
      <c r="E212" s="304" t="s">
        <v>409</v>
      </c>
      <c r="F212" s="275"/>
      <c r="G212" s="304" t="s">
        <v>410</v>
      </c>
      <c r="H212" s="304" t="s">
        <v>746</v>
      </c>
      <c r="I212" s="780"/>
      <c r="J212" s="304" t="s">
        <v>951</v>
      </c>
      <c r="K212" s="632"/>
      <c r="L212" s="781" t="s">
        <v>45</v>
      </c>
      <c r="M212" s="413"/>
      <c r="N212" s="413"/>
      <c r="O212" s="1163"/>
      <c r="P212" s="800"/>
      <c r="Q212" s="1001" t="e">
        <f>_xlfn.IFNA(VLOOKUP(P212,[1]!Table2[#All],3,FALSE), " ")</f>
        <v>#REF!</v>
      </c>
      <c r="R212" s="783" t="s">
        <v>952</v>
      </c>
      <c r="S212" s="304" t="s">
        <v>47</v>
      </c>
      <c r="T212" s="632"/>
      <c r="U212" s="632"/>
      <c r="V212" s="751"/>
    </row>
    <row r="213" spans="1:22" ht="53.1">
      <c r="A213" s="16" t="s">
        <v>953</v>
      </c>
      <c r="B213" s="699"/>
      <c r="C213" s="700" t="s">
        <v>954</v>
      </c>
      <c r="D213" s="919">
        <v>44958</v>
      </c>
      <c r="E213" s="15" t="s">
        <v>31</v>
      </c>
      <c r="F213" s="24"/>
      <c r="G213" s="630" t="s">
        <v>32</v>
      </c>
      <c r="H213" s="765" t="s">
        <v>33</v>
      </c>
      <c r="I213" s="412"/>
      <c r="J213" s="5" t="s">
        <v>955</v>
      </c>
      <c r="K213" s="982"/>
      <c r="L213" s="413" t="s">
        <v>35</v>
      </c>
      <c r="M213" s="413"/>
      <c r="N213" s="413"/>
      <c r="O213" s="1157"/>
      <c r="P213" s="734" t="s">
        <v>36</v>
      </c>
      <c r="Q213" s="1001" t="e">
        <f>_xlfn.IFNA(VLOOKUP(P213,[1]!Table2[#All],3,FALSE), " ")</f>
        <v>#REF!</v>
      </c>
      <c r="R213" s="5" t="s">
        <v>956</v>
      </c>
      <c r="S213" s="4" t="s">
        <v>65</v>
      </c>
      <c r="T213" s="4" t="s">
        <v>39</v>
      </c>
      <c r="U213" s="23" t="s">
        <v>164</v>
      </c>
      <c r="V213" s="710" t="s">
        <v>66</v>
      </c>
    </row>
    <row r="214" spans="1:22" ht="53.1">
      <c r="A214" s="16" t="s">
        <v>957</v>
      </c>
      <c r="B214" s="699"/>
      <c r="C214" s="700" t="s">
        <v>958</v>
      </c>
      <c r="D214" s="882">
        <v>44958</v>
      </c>
      <c r="E214" s="15" t="s">
        <v>31</v>
      </c>
      <c r="F214" s="24"/>
      <c r="G214" s="630" t="s">
        <v>32</v>
      </c>
      <c r="H214" s="765" t="s">
        <v>33</v>
      </c>
      <c r="I214" s="412"/>
      <c r="J214" s="5" t="s">
        <v>959</v>
      </c>
      <c r="K214" s="982"/>
      <c r="L214" s="413" t="s">
        <v>35</v>
      </c>
      <c r="M214" s="413"/>
      <c r="N214" s="413"/>
      <c r="O214" s="1157"/>
      <c r="P214" s="620" t="s">
        <v>36</v>
      </c>
      <c r="Q214" s="1001" t="e">
        <f>_xlfn.IFNA(VLOOKUP(P214,[1]!Table2[#All],3,FALSE), " ")</f>
        <v>#REF!</v>
      </c>
      <c r="R214" s="5" t="s">
        <v>960</v>
      </c>
      <c r="S214" s="4" t="s">
        <v>384</v>
      </c>
      <c r="T214" s="23" t="s">
        <v>301</v>
      </c>
      <c r="U214" s="23"/>
      <c r="V214" s="710" t="s">
        <v>961</v>
      </c>
    </row>
    <row r="215" spans="1:22" ht="27">
      <c r="A215" s="16" t="s">
        <v>962</v>
      </c>
      <c r="B215" s="699"/>
      <c r="C215" s="700" t="s">
        <v>963</v>
      </c>
      <c r="D215" s="882">
        <v>44958</v>
      </c>
      <c r="E215" s="15" t="s">
        <v>31</v>
      </c>
      <c r="F215" s="24"/>
      <c r="G215" s="630" t="s">
        <v>32</v>
      </c>
      <c r="H215" s="765" t="s">
        <v>33</v>
      </c>
      <c r="I215" s="412"/>
      <c r="J215" s="5" t="s">
        <v>964</v>
      </c>
      <c r="K215" s="982"/>
      <c r="L215" s="413" t="s">
        <v>35</v>
      </c>
      <c r="M215" s="413"/>
      <c r="N215" s="413"/>
      <c r="O215" s="1157"/>
      <c r="P215" s="620" t="s">
        <v>36</v>
      </c>
      <c r="Q215" s="1001" t="e">
        <f>_xlfn.IFNA(VLOOKUP(P215,[1]!Table2[#All],3,FALSE), " ")</f>
        <v>#REF!</v>
      </c>
      <c r="R215" s="5" t="s">
        <v>965</v>
      </c>
      <c r="S215" s="4" t="s">
        <v>375</v>
      </c>
      <c r="T215" s="785" t="s">
        <v>370</v>
      </c>
      <c r="U215" s="785" t="s">
        <v>966</v>
      </c>
      <c r="V215" s="786" t="s">
        <v>967</v>
      </c>
    </row>
    <row r="216" spans="1:22" ht="117">
      <c r="A216" s="16" t="s">
        <v>968</v>
      </c>
      <c r="B216" s="699"/>
      <c r="C216" s="700" t="s">
        <v>969</v>
      </c>
      <c r="D216" s="882">
        <v>44958</v>
      </c>
      <c r="E216" s="15" t="s">
        <v>31</v>
      </c>
      <c r="F216" s="24"/>
      <c r="G216" s="630" t="s">
        <v>32</v>
      </c>
      <c r="H216" s="765" t="s">
        <v>33</v>
      </c>
      <c r="I216" s="412"/>
      <c r="J216" s="749" t="s">
        <v>970</v>
      </c>
      <c r="K216" s="986"/>
      <c r="L216" s="413" t="s">
        <v>35</v>
      </c>
      <c r="M216" s="413"/>
      <c r="N216" s="413"/>
      <c r="O216" s="1157"/>
      <c r="P216" s="620" t="s">
        <v>36</v>
      </c>
      <c r="Q216" s="1001" t="e">
        <f>_xlfn.IFNA(VLOOKUP(P216,[1]!Table2[#All],3,FALSE), " ")</f>
        <v>#REF!</v>
      </c>
      <c r="R216" s="5" t="s">
        <v>971</v>
      </c>
      <c r="S216" s="4" t="s">
        <v>65</v>
      </c>
      <c r="T216" s="4" t="s">
        <v>39</v>
      </c>
      <c r="U216" s="23" t="s">
        <v>164</v>
      </c>
      <c r="V216" s="710" t="s">
        <v>66</v>
      </c>
    </row>
    <row r="217" spans="1:22" ht="51.95">
      <c r="A217" s="16" t="s">
        <v>972</v>
      </c>
      <c r="B217" s="699"/>
      <c r="C217" s="700" t="s">
        <v>973</v>
      </c>
      <c r="D217" s="882">
        <v>44958</v>
      </c>
      <c r="E217" s="15" t="s">
        <v>31</v>
      </c>
      <c r="F217" s="24"/>
      <c r="G217" s="630" t="s">
        <v>32</v>
      </c>
      <c r="H217" s="765" t="s">
        <v>33</v>
      </c>
      <c r="I217" s="412"/>
      <c r="J217" s="749" t="s">
        <v>974</v>
      </c>
      <c r="K217" s="986"/>
      <c r="L217" s="413" t="s">
        <v>35</v>
      </c>
      <c r="M217" s="413"/>
      <c r="N217" s="413"/>
      <c r="O217" s="1157"/>
      <c r="P217" s="620" t="s">
        <v>36</v>
      </c>
      <c r="Q217" s="1001" t="e">
        <f>_xlfn.IFNA(VLOOKUP(P217,[1]!Table2[#All],3,FALSE), " ")</f>
        <v>#REF!</v>
      </c>
      <c r="R217" s="709" t="s">
        <v>975</v>
      </c>
      <c r="S217" s="4" t="s">
        <v>65</v>
      </c>
      <c r="T217" s="4" t="s">
        <v>39</v>
      </c>
      <c r="U217" s="23" t="s">
        <v>164</v>
      </c>
      <c r="V217" s="710" t="s">
        <v>66</v>
      </c>
    </row>
    <row r="218" spans="1:22" ht="246.95">
      <c r="A218" s="704" t="s">
        <v>976</v>
      </c>
      <c r="B218" s="705"/>
      <c r="C218" s="706" t="s">
        <v>977</v>
      </c>
      <c r="D218" s="882">
        <v>44958</v>
      </c>
      <c r="E218" s="15" t="s">
        <v>31</v>
      </c>
      <c r="F218" s="302"/>
      <c r="G218" s="631" t="s">
        <v>32</v>
      </c>
      <c r="H218" s="758" t="s">
        <v>33</v>
      </c>
      <c r="I218" s="763"/>
      <c r="J218" s="729" t="s">
        <v>978</v>
      </c>
      <c r="K218" s="980"/>
      <c r="L218" s="708" t="s">
        <v>45</v>
      </c>
      <c r="M218" s="413"/>
      <c r="N218" s="413"/>
      <c r="O218" s="1157"/>
      <c r="P218" s="620"/>
      <c r="Q218" s="1001" t="e">
        <f>_xlfn.IFNA(VLOOKUP(P218,[1]!Table2[#All],3,FALSE), " ")</f>
        <v>#REF!</v>
      </c>
      <c r="R218" s="787" t="s">
        <v>979</v>
      </c>
      <c r="S218" s="4" t="s">
        <v>47</v>
      </c>
      <c r="T218" s="4" t="s">
        <v>39</v>
      </c>
      <c r="U218" s="23" t="s">
        <v>164</v>
      </c>
      <c r="V218" s="710" t="s">
        <v>66</v>
      </c>
    </row>
    <row r="219" spans="1:22" ht="53.1">
      <c r="A219" s="704" t="s">
        <v>980</v>
      </c>
      <c r="B219" s="705"/>
      <c r="C219" s="706" t="s">
        <v>981</v>
      </c>
      <c r="D219" s="882">
        <v>44958</v>
      </c>
      <c r="E219" s="15" t="s">
        <v>31</v>
      </c>
      <c r="F219" s="302"/>
      <c r="G219" s="631" t="s">
        <v>32</v>
      </c>
      <c r="H219" s="758" t="s">
        <v>33</v>
      </c>
      <c r="I219" s="763"/>
      <c r="J219" s="729" t="s">
        <v>982</v>
      </c>
      <c r="K219" s="984"/>
      <c r="L219" s="413" t="s">
        <v>35</v>
      </c>
      <c r="M219" s="413"/>
      <c r="N219" s="413"/>
      <c r="O219" s="1157"/>
      <c r="P219" s="620" t="s">
        <v>36</v>
      </c>
      <c r="Q219" s="1001" t="e">
        <f>_xlfn.IFNA(VLOOKUP(P219,[1]!Table2[#All],3,FALSE), " ")</f>
        <v>#REF!</v>
      </c>
      <c r="R219" s="709" t="s">
        <v>983</v>
      </c>
      <c r="S219" s="4" t="s">
        <v>65</v>
      </c>
      <c r="T219" s="4" t="s">
        <v>39</v>
      </c>
      <c r="U219" s="23" t="s">
        <v>164</v>
      </c>
      <c r="V219" s="710" t="s">
        <v>66</v>
      </c>
    </row>
    <row r="220" spans="1:22" ht="51.95">
      <c r="A220" s="704" t="s">
        <v>984</v>
      </c>
      <c r="B220" s="705"/>
      <c r="C220" s="706" t="s">
        <v>985</v>
      </c>
      <c r="D220" s="882">
        <v>44958</v>
      </c>
      <c r="E220" s="15" t="s">
        <v>31</v>
      </c>
      <c r="F220" s="302"/>
      <c r="G220" s="631" t="s">
        <v>32</v>
      </c>
      <c r="H220" s="758" t="s">
        <v>33</v>
      </c>
      <c r="I220" s="763"/>
      <c r="J220" s="740" t="s">
        <v>986</v>
      </c>
      <c r="K220" s="985"/>
      <c r="L220" s="413" t="s">
        <v>35</v>
      </c>
      <c r="M220" s="413"/>
      <c r="N220" s="413"/>
      <c r="O220" s="1157"/>
      <c r="P220" s="620" t="s">
        <v>36</v>
      </c>
      <c r="Q220" s="1001" t="e">
        <f>_xlfn.IFNA(VLOOKUP(P220,[1]!Table2[#All],3,FALSE), " ")</f>
        <v>#REF!</v>
      </c>
      <c r="R220" s="709" t="s">
        <v>987</v>
      </c>
      <c r="S220" s="4" t="s">
        <v>65</v>
      </c>
      <c r="T220" s="4" t="s">
        <v>39</v>
      </c>
      <c r="U220" s="23" t="s">
        <v>164</v>
      </c>
      <c r="V220" s="710" t="s">
        <v>66</v>
      </c>
    </row>
    <row r="221" spans="1:22" ht="39">
      <c r="A221" s="704" t="s">
        <v>988</v>
      </c>
      <c r="B221" s="705"/>
      <c r="C221" s="706" t="s">
        <v>989</v>
      </c>
      <c r="D221" s="882">
        <v>44958</v>
      </c>
      <c r="E221" s="15" t="s">
        <v>31</v>
      </c>
      <c r="F221" s="302"/>
      <c r="G221" s="631" t="s">
        <v>32</v>
      </c>
      <c r="H221" s="758" t="s">
        <v>33</v>
      </c>
      <c r="I221" s="763"/>
      <c r="J221" s="729" t="s">
        <v>990</v>
      </c>
      <c r="K221" s="984"/>
      <c r="L221" s="413" t="s">
        <v>35</v>
      </c>
      <c r="M221" s="413"/>
      <c r="N221" s="413"/>
      <c r="O221" s="1157"/>
      <c r="P221" s="620" t="s">
        <v>36</v>
      </c>
      <c r="Q221" s="1001" t="e">
        <f>_xlfn.IFNA(VLOOKUP(P221,[1]!Table2[#All],3,FALSE), " ")</f>
        <v>#REF!</v>
      </c>
      <c r="R221" s="709" t="s">
        <v>991</v>
      </c>
      <c r="S221" s="4" t="s">
        <v>65</v>
      </c>
      <c r="T221" s="4" t="s">
        <v>39</v>
      </c>
      <c r="U221" s="23" t="s">
        <v>164</v>
      </c>
      <c r="V221" s="710" t="s">
        <v>66</v>
      </c>
    </row>
    <row r="222" spans="1:22" ht="39">
      <c r="A222" s="704" t="s">
        <v>992</v>
      </c>
      <c r="B222" s="705"/>
      <c r="C222" s="706" t="s">
        <v>993</v>
      </c>
      <c r="D222" s="882">
        <v>44958</v>
      </c>
      <c r="E222" s="15" t="s">
        <v>31</v>
      </c>
      <c r="F222" s="302"/>
      <c r="G222" s="631" t="s">
        <v>32</v>
      </c>
      <c r="H222" s="758" t="s">
        <v>33</v>
      </c>
      <c r="I222" s="763"/>
      <c r="J222" s="740" t="s">
        <v>994</v>
      </c>
      <c r="K222" s="983"/>
      <c r="L222" s="733" t="s">
        <v>45</v>
      </c>
      <c r="M222" s="413"/>
      <c r="N222" s="413"/>
      <c r="O222" s="1157"/>
      <c r="P222" s="713"/>
      <c r="Q222" s="1001" t="e">
        <f>_xlfn.IFNA(VLOOKUP(P222,[1]!Table2[#All],3,FALSE), " ")</f>
        <v>#REF!</v>
      </c>
      <c r="R222" s="787" t="s">
        <v>995</v>
      </c>
      <c r="S222" s="4" t="s">
        <v>65</v>
      </c>
      <c r="T222" s="4" t="s">
        <v>39</v>
      </c>
      <c r="U222" s="23" t="s">
        <v>164</v>
      </c>
      <c r="V222" s="710" t="s">
        <v>66</v>
      </c>
    </row>
    <row r="223" spans="1:22" ht="143.1">
      <c r="A223" s="704" t="s">
        <v>996</v>
      </c>
      <c r="B223" s="705"/>
      <c r="C223" s="706" t="s">
        <v>997</v>
      </c>
      <c r="D223" s="882">
        <v>44958</v>
      </c>
      <c r="E223" s="15" t="s">
        <v>31</v>
      </c>
      <c r="F223" s="302"/>
      <c r="G223" s="631" t="s">
        <v>32</v>
      </c>
      <c r="H223" s="758" t="s">
        <v>33</v>
      </c>
      <c r="I223" s="763"/>
      <c r="J223" s="729" t="s">
        <v>998</v>
      </c>
      <c r="K223" s="980"/>
      <c r="L223" s="708" t="s">
        <v>45</v>
      </c>
      <c r="M223" s="413"/>
      <c r="N223" s="413"/>
      <c r="O223" s="1158"/>
      <c r="P223" s="800"/>
      <c r="Q223" s="1001" t="e">
        <f>_xlfn.IFNA(VLOOKUP(P223,[1]!Table2[#All],3,FALSE), " ")</f>
        <v>#REF!</v>
      </c>
      <c r="R223" s="428" t="s">
        <v>999</v>
      </c>
      <c r="S223" s="4" t="s">
        <v>65</v>
      </c>
      <c r="T223" s="4" t="s">
        <v>39</v>
      </c>
      <c r="U223" s="23" t="s">
        <v>164</v>
      </c>
      <c r="V223" s="710" t="s">
        <v>66</v>
      </c>
    </row>
    <row r="224" spans="1:22">
      <c r="A224" s="704" t="s">
        <v>1000</v>
      </c>
      <c r="B224" s="705"/>
      <c r="C224" s="706" t="s">
        <v>1001</v>
      </c>
      <c r="D224" s="882">
        <v>44958</v>
      </c>
      <c r="E224" s="15" t="s">
        <v>31</v>
      </c>
      <c r="F224" s="302"/>
      <c r="G224" s="631" t="s">
        <v>32</v>
      </c>
      <c r="H224" s="758" t="s">
        <v>33</v>
      </c>
      <c r="I224" s="763"/>
      <c r="J224" s="740" t="s">
        <v>1002</v>
      </c>
      <c r="K224" s="985"/>
      <c r="L224" s="413" t="s">
        <v>35</v>
      </c>
      <c r="M224" s="413"/>
      <c r="N224" s="413"/>
      <c r="O224" s="1157"/>
      <c r="P224" s="734" t="s">
        <v>36</v>
      </c>
      <c r="Q224" s="1001" t="e">
        <f>_xlfn.IFNA(VLOOKUP(P224,[1]!Table2[#All],3,FALSE), " ")</f>
        <v>#REF!</v>
      </c>
      <c r="R224" s="709" t="s">
        <v>1003</v>
      </c>
      <c r="S224" s="4" t="s">
        <v>65</v>
      </c>
      <c r="T224" s="785" t="s">
        <v>39</v>
      </c>
      <c r="U224" s="23" t="s">
        <v>164</v>
      </c>
      <c r="V224" s="710" t="s">
        <v>66</v>
      </c>
    </row>
    <row r="225" spans="1:22" ht="51.95">
      <c r="A225" s="704" t="s">
        <v>1004</v>
      </c>
      <c r="B225" s="705"/>
      <c r="C225" s="706" t="s">
        <v>1005</v>
      </c>
      <c r="D225" s="882">
        <v>44958</v>
      </c>
      <c r="E225" s="15" t="s">
        <v>31</v>
      </c>
      <c r="F225" s="302"/>
      <c r="G225" s="631" t="s">
        <v>32</v>
      </c>
      <c r="H225" s="758" t="s">
        <v>33</v>
      </c>
      <c r="I225" s="763"/>
      <c r="J225" s="729" t="s">
        <v>1006</v>
      </c>
      <c r="K225" s="984"/>
      <c r="L225" s="413" t="s">
        <v>35</v>
      </c>
      <c r="M225" s="413"/>
      <c r="N225" s="413"/>
      <c r="O225" s="1157"/>
      <c r="P225" s="620" t="s">
        <v>36</v>
      </c>
      <c r="Q225" s="1001" t="e">
        <f>_xlfn.IFNA(VLOOKUP(P225,[1]!Table2[#All],3,FALSE), " ")</f>
        <v>#REF!</v>
      </c>
      <c r="R225" s="788" t="s">
        <v>1007</v>
      </c>
      <c r="S225" s="4" t="s">
        <v>65</v>
      </c>
      <c r="T225" s="785"/>
      <c r="U225" s="23" t="s">
        <v>164</v>
      </c>
      <c r="V225" s="710" t="s">
        <v>66</v>
      </c>
    </row>
    <row r="226" spans="1:22" ht="156">
      <c r="A226" s="704" t="s">
        <v>1008</v>
      </c>
      <c r="B226" s="705"/>
      <c r="C226" s="706" t="s">
        <v>1009</v>
      </c>
      <c r="D226" s="882">
        <v>44958</v>
      </c>
      <c r="E226" s="15" t="s">
        <v>31</v>
      </c>
      <c r="F226" s="302"/>
      <c r="G226" s="631" t="s">
        <v>32</v>
      </c>
      <c r="H226" s="758" t="s">
        <v>33</v>
      </c>
      <c r="I226" s="763"/>
      <c r="J226" s="729" t="s">
        <v>1010</v>
      </c>
      <c r="K226" s="984"/>
      <c r="L226" s="413" t="s">
        <v>35</v>
      </c>
      <c r="M226" s="413"/>
      <c r="N226" s="413"/>
      <c r="O226" s="1157"/>
      <c r="P226" s="620" t="s">
        <v>36</v>
      </c>
      <c r="Q226" s="1001" t="e">
        <f>_xlfn.IFNA(VLOOKUP(P226,[1]!Table2[#All],3,FALSE), " ")</f>
        <v>#REF!</v>
      </c>
      <c r="R226" s="709" t="s">
        <v>1011</v>
      </c>
      <c r="S226" s="24" t="s">
        <v>65</v>
      </c>
      <c r="T226" s="785"/>
      <c r="U226" s="23" t="s">
        <v>164</v>
      </c>
      <c r="V226" s="710" t="s">
        <v>66</v>
      </c>
    </row>
    <row r="227" spans="1:22" ht="65.099999999999994">
      <c r="A227" s="704" t="s">
        <v>1012</v>
      </c>
      <c r="B227" s="705"/>
      <c r="C227" s="706" t="s">
        <v>1013</v>
      </c>
      <c r="D227" s="882">
        <v>44958</v>
      </c>
      <c r="E227" s="15" t="s">
        <v>31</v>
      </c>
      <c r="F227" s="302"/>
      <c r="G227" s="631" t="s">
        <v>32</v>
      </c>
      <c r="H227" s="758" t="s">
        <v>33</v>
      </c>
      <c r="I227" s="763"/>
      <c r="J227" s="740" t="s">
        <v>1014</v>
      </c>
      <c r="K227" s="985"/>
      <c r="L227" s="413" t="s">
        <v>35</v>
      </c>
      <c r="M227" s="413"/>
      <c r="N227" s="413"/>
      <c r="O227" s="1157"/>
      <c r="P227" s="620" t="s">
        <v>36</v>
      </c>
      <c r="Q227" s="1001" t="e">
        <f>_xlfn.IFNA(VLOOKUP(P227,[1]!Table2[#All],3,FALSE), " ")</f>
        <v>#REF!</v>
      </c>
      <c r="R227" s="709" t="s">
        <v>1015</v>
      </c>
      <c r="S227" s="24" t="s">
        <v>65</v>
      </c>
      <c r="T227" s="785"/>
      <c r="U227" s="785" t="s">
        <v>1016</v>
      </c>
      <c r="V227" s="786" t="s">
        <v>66</v>
      </c>
    </row>
    <row r="228" spans="1:22" ht="207.95">
      <c r="A228" s="704" t="s">
        <v>1017</v>
      </c>
      <c r="B228" s="705"/>
      <c r="C228" s="706" t="s">
        <v>1018</v>
      </c>
      <c r="D228" s="882">
        <v>44958</v>
      </c>
      <c r="E228" s="15" t="s">
        <v>31</v>
      </c>
      <c r="F228" s="302"/>
      <c r="G228" s="631" t="s">
        <v>32</v>
      </c>
      <c r="H228" s="758" t="s">
        <v>33</v>
      </c>
      <c r="I228" s="763"/>
      <c r="J228" s="740" t="s">
        <v>1019</v>
      </c>
      <c r="K228" s="983"/>
      <c r="L228" s="733" t="s">
        <v>45</v>
      </c>
      <c r="M228" s="413"/>
      <c r="N228" s="413"/>
      <c r="O228" s="1157"/>
      <c r="P228" s="620"/>
      <c r="Q228" s="1001" t="e">
        <f>_xlfn.IFNA(VLOOKUP(P228,[1]!Table2[#All],3,FALSE), " ")</f>
        <v>#REF!</v>
      </c>
      <c r="R228" s="787" t="s">
        <v>1020</v>
      </c>
      <c r="S228" s="24" t="s">
        <v>47</v>
      </c>
      <c r="T228" s="23"/>
      <c r="U228" s="23"/>
      <c r="V228" s="710" t="s">
        <v>1021</v>
      </c>
    </row>
    <row r="229" spans="1:22" ht="78">
      <c r="A229" s="704" t="s">
        <v>1022</v>
      </c>
      <c r="B229" s="705"/>
      <c r="C229" s="706" t="s">
        <v>1023</v>
      </c>
      <c r="D229" s="882">
        <v>44958</v>
      </c>
      <c r="E229" s="15" t="s">
        <v>31</v>
      </c>
      <c r="F229" s="302"/>
      <c r="G229" s="631" t="s">
        <v>32</v>
      </c>
      <c r="H229" s="758" t="s">
        <v>33</v>
      </c>
      <c r="I229" s="763"/>
      <c r="J229" s="729" t="s">
        <v>1024</v>
      </c>
      <c r="K229" s="984"/>
      <c r="L229" s="413" t="s">
        <v>35</v>
      </c>
      <c r="M229" s="413"/>
      <c r="N229" s="413"/>
      <c r="O229" s="1157"/>
      <c r="P229" s="620" t="s">
        <v>36</v>
      </c>
      <c r="Q229" s="1001" t="e">
        <f>_xlfn.IFNA(VLOOKUP(P229,[1]!Table2[#All],3,FALSE), " ")</f>
        <v>#REF!</v>
      </c>
      <c r="R229" s="709" t="s">
        <v>1025</v>
      </c>
      <c r="S229" s="24" t="s">
        <v>71</v>
      </c>
      <c r="T229" s="23" t="s">
        <v>39</v>
      </c>
      <c r="U229" s="23" t="s">
        <v>164</v>
      </c>
      <c r="V229" s="710" t="s">
        <v>66</v>
      </c>
    </row>
    <row r="230" spans="1:22" ht="90.95">
      <c r="A230" s="704" t="s">
        <v>1026</v>
      </c>
      <c r="B230" s="705"/>
      <c r="C230" s="706" t="s">
        <v>1027</v>
      </c>
      <c r="D230" s="882">
        <v>44958</v>
      </c>
      <c r="E230" s="15" t="s">
        <v>31</v>
      </c>
      <c r="F230" s="302"/>
      <c r="G230" s="631" t="s">
        <v>32</v>
      </c>
      <c r="H230" s="758" t="s">
        <v>33</v>
      </c>
      <c r="I230" s="763"/>
      <c r="J230" s="729" t="s">
        <v>1028</v>
      </c>
      <c r="K230" s="984"/>
      <c r="L230" s="413" t="s">
        <v>35</v>
      </c>
      <c r="M230" s="413"/>
      <c r="N230" s="413"/>
      <c r="O230" s="1157"/>
      <c r="P230" s="620" t="s">
        <v>36</v>
      </c>
      <c r="Q230" s="1001" t="e">
        <f>_xlfn.IFNA(VLOOKUP(P230,[1]!Table2[#All],3,FALSE), " ")</f>
        <v>#REF!</v>
      </c>
      <c r="R230" s="709" t="s">
        <v>1029</v>
      </c>
      <c r="S230" s="24" t="s">
        <v>71</v>
      </c>
      <c r="T230" s="23" t="s">
        <v>39</v>
      </c>
      <c r="U230" s="23" t="s">
        <v>164</v>
      </c>
      <c r="V230" s="710" t="s">
        <v>66</v>
      </c>
    </row>
    <row r="231" spans="1:22" ht="65.099999999999994">
      <c r="A231" s="704" t="s">
        <v>1030</v>
      </c>
      <c r="B231" s="705"/>
      <c r="C231" s="706" t="s">
        <v>1031</v>
      </c>
      <c r="D231" s="882">
        <v>44958</v>
      </c>
      <c r="E231" s="15" t="s">
        <v>31</v>
      </c>
      <c r="F231" s="302"/>
      <c r="G231" s="631" t="s">
        <v>32</v>
      </c>
      <c r="H231" s="758" t="s">
        <v>33</v>
      </c>
      <c r="I231" s="763"/>
      <c r="J231" s="740" t="s">
        <v>1032</v>
      </c>
      <c r="K231" s="985"/>
      <c r="L231" s="413" t="s">
        <v>35</v>
      </c>
      <c r="M231" s="413"/>
      <c r="N231" s="413"/>
      <c r="O231" s="1157"/>
      <c r="P231" s="620" t="s">
        <v>36</v>
      </c>
      <c r="Q231" s="1001" t="e">
        <f>_xlfn.IFNA(VLOOKUP(P231,[1]!Table2[#All],3,FALSE), " ")</f>
        <v>#REF!</v>
      </c>
      <c r="R231" s="709" t="s">
        <v>1033</v>
      </c>
      <c r="S231" s="24" t="s">
        <v>295</v>
      </c>
      <c r="T231" s="23" t="s">
        <v>39</v>
      </c>
      <c r="U231" s="537" t="s">
        <v>164</v>
      </c>
      <c r="V231" s="710" t="s">
        <v>66</v>
      </c>
    </row>
    <row r="232" spans="1:22" ht="26.1">
      <c r="A232" s="704" t="s">
        <v>1034</v>
      </c>
      <c r="B232" s="705"/>
      <c r="C232" s="706" t="s">
        <v>1035</v>
      </c>
      <c r="D232" s="882">
        <v>44958</v>
      </c>
      <c r="E232" s="15" t="s">
        <v>31</v>
      </c>
      <c r="F232" s="302"/>
      <c r="G232" s="631" t="s">
        <v>32</v>
      </c>
      <c r="H232" s="758" t="s">
        <v>33</v>
      </c>
      <c r="I232" s="763"/>
      <c r="J232" s="740" t="s">
        <v>1036</v>
      </c>
      <c r="K232" s="983"/>
      <c r="L232" s="733" t="s">
        <v>45</v>
      </c>
      <c r="M232" s="413"/>
      <c r="N232" s="413"/>
      <c r="O232" s="1157"/>
      <c r="P232" s="620"/>
      <c r="Q232" s="1001" t="e">
        <f>_xlfn.IFNA(VLOOKUP(P232,[1]!Table2[#All],3,FALSE), " ")</f>
        <v>#REF!</v>
      </c>
      <c r="R232" s="709" t="s">
        <v>1037</v>
      </c>
      <c r="S232" s="24" t="s">
        <v>47</v>
      </c>
      <c r="T232" s="23"/>
      <c r="U232" s="23"/>
      <c r="V232" s="710"/>
    </row>
    <row r="233" spans="1:22" ht="78">
      <c r="A233" s="704" t="s">
        <v>1038</v>
      </c>
      <c r="B233" s="705"/>
      <c r="C233" s="706" t="s">
        <v>1039</v>
      </c>
      <c r="D233" s="1061">
        <v>44958</v>
      </c>
      <c r="E233" s="15" t="s">
        <v>31</v>
      </c>
      <c r="F233" s="302"/>
      <c r="G233" s="631" t="s">
        <v>32</v>
      </c>
      <c r="H233" s="758" t="s">
        <v>33</v>
      </c>
      <c r="I233" s="990"/>
      <c r="J233" s="729" t="s">
        <v>1040</v>
      </c>
      <c r="K233" s="984"/>
      <c r="L233" s="413" t="s">
        <v>35</v>
      </c>
      <c r="M233" s="413"/>
      <c r="N233" s="413"/>
      <c r="O233" s="1157"/>
      <c r="P233" s="620" t="s">
        <v>36</v>
      </c>
      <c r="Q233" s="1001" t="e">
        <f>_xlfn.IFNA(VLOOKUP(P233,[1]!Table2[#All],3,FALSE), " ")</f>
        <v>#REF!</v>
      </c>
      <c r="R233" s="709" t="s">
        <v>1041</v>
      </c>
      <c r="S233" s="24" t="s">
        <v>71</v>
      </c>
      <c r="T233" s="23" t="s">
        <v>301</v>
      </c>
      <c r="U233" s="537" t="s">
        <v>164</v>
      </c>
      <c r="V233" s="710" t="s">
        <v>66</v>
      </c>
    </row>
    <row r="234" spans="1:22" ht="51.95">
      <c r="A234" s="704" t="s">
        <v>1042</v>
      </c>
      <c r="B234" s="705"/>
      <c r="C234" s="706" t="s">
        <v>1043</v>
      </c>
      <c r="D234" s="1062">
        <v>44958</v>
      </c>
      <c r="E234" s="15" t="s">
        <v>31</v>
      </c>
      <c r="F234" s="302"/>
      <c r="G234" s="631" t="s">
        <v>32</v>
      </c>
      <c r="H234" s="758" t="s">
        <v>33</v>
      </c>
      <c r="I234" s="759"/>
      <c r="J234" s="740" t="s">
        <v>1044</v>
      </c>
      <c r="K234" s="985"/>
      <c r="L234" s="413" t="s">
        <v>35</v>
      </c>
      <c r="M234" s="413"/>
      <c r="N234" s="413"/>
      <c r="O234" s="1157"/>
      <c r="P234" s="620" t="s">
        <v>36</v>
      </c>
      <c r="Q234" s="1001" t="e">
        <f>_xlfn.IFNA(VLOOKUP(P234,[1]!Table2[#All],3,FALSE), " ")</f>
        <v>#REF!</v>
      </c>
      <c r="R234" s="709" t="s">
        <v>1045</v>
      </c>
      <c r="S234" s="24" t="s">
        <v>71</v>
      </c>
      <c r="T234" s="23" t="s">
        <v>39</v>
      </c>
      <c r="U234" s="537" t="s">
        <v>164</v>
      </c>
      <c r="V234" s="710" t="s">
        <v>165</v>
      </c>
    </row>
    <row r="235" spans="1:22" ht="117">
      <c r="A235" s="704" t="s">
        <v>1046</v>
      </c>
      <c r="B235" s="705"/>
      <c r="C235" s="706" t="s">
        <v>1047</v>
      </c>
      <c r="D235" s="882">
        <v>44958</v>
      </c>
      <c r="E235" s="15" t="s">
        <v>31</v>
      </c>
      <c r="F235" s="302"/>
      <c r="G235" s="631" t="s">
        <v>32</v>
      </c>
      <c r="H235" s="758" t="s">
        <v>33</v>
      </c>
      <c r="I235" s="274"/>
      <c r="J235" s="729" t="s">
        <v>1048</v>
      </c>
      <c r="K235" s="984"/>
      <c r="L235" s="413" t="s">
        <v>35</v>
      </c>
      <c r="M235" s="413"/>
      <c r="N235" s="413"/>
      <c r="O235" s="1157"/>
      <c r="P235" s="620" t="s">
        <v>36</v>
      </c>
      <c r="Q235" s="1001" t="e">
        <f>_xlfn.IFNA(VLOOKUP(P235,[1]!Table2[#All],3,FALSE), " ")</f>
        <v>#REF!</v>
      </c>
      <c r="R235" s="709" t="s">
        <v>1049</v>
      </c>
      <c r="S235" s="24" t="s">
        <v>71</v>
      </c>
      <c r="T235" s="23" t="s">
        <v>39</v>
      </c>
      <c r="U235" s="537" t="s">
        <v>164</v>
      </c>
      <c r="V235" s="710" t="s">
        <v>165</v>
      </c>
    </row>
    <row r="236" spans="1:22" ht="308.10000000000002">
      <c r="A236" s="704" t="s">
        <v>1050</v>
      </c>
      <c r="B236" s="705"/>
      <c r="C236" s="706" t="s">
        <v>1051</v>
      </c>
      <c r="D236" s="882">
        <v>44958</v>
      </c>
      <c r="E236" s="15" t="s">
        <v>31</v>
      </c>
      <c r="F236" s="302"/>
      <c r="G236" s="631" t="s">
        <v>32</v>
      </c>
      <c r="H236" s="757" t="s">
        <v>33</v>
      </c>
      <c r="I236" s="759"/>
      <c r="J236" s="303" t="s">
        <v>1052</v>
      </c>
      <c r="K236" s="978"/>
      <c r="L236" s="413" t="s">
        <v>35</v>
      </c>
      <c r="M236" s="413"/>
      <c r="N236" s="413"/>
      <c r="O236" s="1157"/>
      <c r="P236" s="620" t="s">
        <v>36</v>
      </c>
      <c r="Q236" s="1001" t="e">
        <f>_xlfn.IFNA(VLOOKUP(P236,[1]!Table2[#All],3,FALSE), " ")</f>
        <v>#REF!</v>
      </c>
      <c r="R236" s="709" t="s">
        <v>1053</v>
      </c>
      <c r="S236" s="24" t="s">
        <v>38</v>
      </c>
      <c r="T236" s="23" t="s">
        <v>39</v>
      </c>
      <c r="U236" s="23"/>
      <c r="V236" s="710" t="s">
        <v>601</v>
      </c>
    </row>
    <row r="237" spans="1:22" ht="104.1">
      <c r="A237" s="789" t="s">
        <v>1054</v>
      </c>
      <c r="B237" s="790"/>
      <c r="C237" s="791" t="s">
        <v>1055</v>
      </c>
      <c r="D237" s="1063">
        <v>44958</v>
      </c>
      <c r="E237" s="15" t="s">
        <v>31</v>
      </c>
      <c r="F237" s="312"/>
      <c r="G237" s="1064" t="s">
        <v>32</v>
      </c>
      <c r="H237" s="794" t="s">
        <v>33</v>
      </c>
      <c r="I237" s="795"/>
      <c r="J237" s="796" t="s">
        <v>1056</v>
      </c>
      <c r="K237" s="992"/>
      <c r="L237" s="708" t="s">
        <v>45</v>
      </c>
      <c r="M237" s="413"/>
      <c r="N237" s="413"/>
      <c r="O237" s="1157"/>
      <c r="P237" s="620"/>
      <c r="Q237" s="1001" t="e">
        <f>_xlfn.IFNA(VLOOKUP(P237,[1]!Table2[#All],3,FALSE), " ")</f>
        <v>#REF!</v>
      </c>
      <c r="R237" s="709" t="s">
        <v>1057</v>
      </c>
      <c r="S237" s="24" t="s">
        <v>47</v>
      </c>
      <c r="T237" s="23"/>
      <c r="U237" s="23"/>
      <c r="V237" s="710"/>
    </row>
    <row r="238" spans="1:22" ht="51.95">
      <c r="A238" s="704" t="s">
        <v>1058</v>
      </c>
      <c r="B238" s="705"/>
      <c r="C238" s="706" t="s">
        <v>1059</v>
      </c>
      <c r="D238" s="882">
        <v>44958</v>
      </c>
      <c r="E238" s="15" t="s">
        <v>31</v>
      </c>
      <c r="F238" s="302"/>
      <c r="G238" s="631" t="s">
        <v>32</v>
      </c>
      <c r="H238" s="758" t="s">
        <v>33</v>
      </c>
      <c r="I238" s="763"/>
      <c r="J238" s="729" t="s">
        <v>1060</v>
      </c>
      <c r="K238" s="984"/>
      <c r="L238" s="413" t="s">
        <v>35</v>
      </c>
      <c r="M238" s="413"/>
      <c r="N238" s="413"/>
      <c r="O238" s="1157"/>
      <c r="P238" s="620" t="s">
        <v>36</v>
      </c>
      <c r="Q238" s="1001" t="e">
        <f>_xlfn.IFNA(VLOOKUP(P238,[1]!Table2[#All],3,FALSE), " ")</f>
        <v>#REF!</v>
      </c>
      <c r="R238" s="797" t="s">
        <v>1061</v>
      </c>
      <c r="S238" s="24" t="s">
        <v>65</v>
      </c>
      <c r="T238" s="23"/>
      <c r="U238" s="537" t="s">
        <v>164</v>
      </c>
      <c r="V238" s="710" t="s">
        <v>165</v>
      </c>
    </row>
    <row r="239" spans="1:22" ht="78">
      <c r="A239" s="704" t="s">
        <v>1062</v>
      </c>
      <c r="B239" s="705"/>
      <c r="C239" s="706" t="s">
        <v>1063</v>
      </c>
      <c r="D239" s="882">
        <v>44958</v>
      </c>
      <c r="E239" s="15" t="s">
        <v>31</v>
      </c>
      <c r="F239" s="302"/>
      <c r="G239" s="631" t="s">
        <v>32</v>
      </c>
      <c r="H239" s="758" t="s">
        <v>33</v>
      </c>
      <c r="I239" s="763"/>
      <c r="J239" s="740" t="s">
        <v>1064</v>
      </c>
      <c r="K239" s="985"/>
      <c r="L239" s="413" t="s">
        <v>35</v>
      </c>
      <c r="M239" s="413"/>
      <c r="N239" s="413"/>
      <c r="O239" s="1157"/>
      <c r="P239" s="620" t="s">
        <v>36</v>
      </c>
      <c r="Q239" s="1001" t="e">
        <f>_xlfn.IFNA(VLOOKUP(P239,[1]!Table2[#All],3,FALSE), " ")</f>
        <v>#REF!</v>
      </c>
      <c r="R239" s="709" t="s">
        <v>1065</v>
      </c>
      <c r="S239" s="24" t="s">
        <v>65</v>
      </c>
      <c r="T239" s="23" t="s">
        <v>39</v>
      </c>
      <c r="U239" s="537" t="s">
        <v>164</v>
      </c>
      <c r="V239" s="710" t="s">
        <v>165</v>
      </c>
    </row>
    <row r="240" spans="1:22" ht="156">
      <c r="A240" s="704" t="s">
        <v>1066</v>
      </c>
      <c r="B240" s="705"/>
      <c r="C240" s="706" t="s">
        <v>1067</v>
      </c>
      <c r="D240" s="882">
        <v>44958</v>
      </c>
      <c r="E240" s="15" t="s">
        <v>31</v>
      </c>
      <c r="F240" s="302"/>
      <c r="G240" s="631" t="s">
        <v>32</v>
      </c>
      <c r="H240" s="758" t="s">
        <v>33</v>
      </c>
      <c r="I240" s="763"/>
      <c r="J240" s="729" t="s">
        <v>1068</v>
      </c>
      <c r="K240" s="984"/>
      <c r="L240" s="413" t="s">
        <v>35</v>
      </c>
      <c r="M240" s="413"/>
      <c r="N240" s="413"/>
      <c r="O240" s="1157"/>
      <c r="P240" s="620" t="s">
        <v>36</v>
      </c>
      <c r="Q240" s="1001" t="e">
        <f>_xlfn.IFNA(VLOOKUP(P240,[1]!Table2[#All],3,FALSE), " ")</f>
        <v>#REF!</v>
      </c>
      <c r="R240" s="709" t="s">
        <v>1069</v>
      </c>
      <c r="S240" s="24" t="s">
        <v>65</v>
      </c>
      <c r="T240" s="23" t="s">
        <v>39</v>
      </c>
      <c r="U240" s="537" t="s">
        <v>164</v>
      </c>
      <c r="V240" s="710" t="s">
        <v>165</v>
      </c>
    </row>
    <row r="241" spans="1:22" ht="39">
      <c r="A241" s="704" t="s">
        <v>1070</v>
      </c>
      <c r="B241" s="705"/>
      <c r="C241" s="706" t="s">
        <v>1071</v>
      </c>
      <c r="D241" s="882">
        <v>44958</v>
      </c>
      <c r="E241" s="15" t="s">
        <v>31</v>
      </c>
      <c r="F241" s="302"/>
      <c r="G241" s="631" t="s">
        <v>32</v>
      </c>
      <c r="H241" s="758" t="s">
        <v>33</v>
      </c>
      <c r="I241" s="763"/>
      <c r="J241" s="740" t="s">
        <v>1072</v>
      </c>
      <c r="K241" s="985"/>
      <c r="L241" s="413" t="s">
        <v>35</v>
      </c>
      <c r="M241" s="413"/>
      <c r="N241" s="413"/>
      <c r="O241" s="1157"/>
      <c r="P241" s="620" t="s">
        <v>36</v>
      </c>
      <c r="Q241" s="1001" t="e">
        <f>_xlfn.IFNA(VLOOKUP(P241,[1]!Table2[#All],3,FALSE), " ")</f>
        <v>#REF!</v>
      </c>
      <c r="R241" s="709" t="s">
        <v>1073</v>
      </c>
      <c r="S241" s="24" t="s">
        <v>38</v>
      </c>
      <c r="T241" s="429" t="s">
        <v>39</v>
      </c>
      <c r="U241" s="537" t="s">
        <v>1074</v>
      </c>
      <c r="V241" s="418" t="s">
        <v>601</v>
      </c>
    </row>
    <row r="242" spans="1:22" ht="156">
      <c r="A242" s="704" t="s">
        <v>1075</v>
      </c>
      <c r="B242" s="705"/>
      <c r="C242" s="706" t="s">
        <v>1076</v>
      </c>
      <c r="D242" s="882">
        <v>44958</v>
      </c>
      <c r="E242" s="15" t="s">
        <v>31</v>
      </c>
      <c r="F242" s="302"/>
      <c r="G242" s="631" t="s">
        <v>32</v>
      </c>
      <c r="H242" s="758" t="s">
        <v>33</v>
      </c>
      <c r="I242" s="274"/>
      <c r="J242" s="729" t="s">
        <v>1077</v>
      </c>
      <c r="K242" s="984"/>
      <c r="L242" s="413" t="s">
        <v>35</v>
      </c>
      <c r="M242" s="413"/>
      <c r="N242" s="413"/>
      <c r="O242" s="1157"/>
      <c r="P242" s="620" t="s">
        <v>36</v>
      </c>
      <c r="Q242" s="1001" t="e">
        <f>_xlfn.IFNA(VLOOKUP(P242,[1]!Table2[#All],3,FALSE), " ")</f>
        <v>#REF!</v>
      </c>
      <c r="R242" s="709" t="s">
        <v>1078</v>
      </c>
      <c r="S242" s="24" t="s">
        <v>65</v>
      </c>
      <c r="T242" s="23" t="s">
        <v>39</v>
      </c>
      <c r="U242" s="537" t="s">
        <v>164</v>
      </c>
      <c r="V242" s="710" t="s">
        <v>165</v>
      </c>
    </row>
    <row r="243" spans="1:22" ht="195">
      <c r="A243" s="745" t="s">
        <v>1079</v>
      </c>
      <c r="B243" s="746" t="s">
        <v>1080</v>
      </c>
      <c r="C243" s="754"/>
      <c r="D243" s="882">
        <v>44958</v>
      </c>
      <c r="E243" s="304" t="s">
        <v>1081</v>
      </c>
      <c r="F243" s="303">
        <v>3430</v>
      </c>
      <c r="G243" s="304" t="s">
        <v>1082</v>
      </c>
      <c r="H243" s="304" t="s">
        <v>33</v>
      </c>
      <c r="I243" s="896" t="s">
        <v>1083</v>
      </c>
      <c r="J243" s="304" t="s">
        <v>1084</v>
      </c>
      <c r="K243" s="632"/>
      <c r="L243" s="632" t="s">
        <v>45</v>
      </c>
      <c r="M243" s="413"/>
      <c r="N243" s="413"/>
      <c r="O243" s="1159"/>
      <c r="P243" s="800"/>
      <c r="Q243" s="1001" t="e">
        <f>_xlfn.IFNA(VLOOKUP(P243,[1]!Table2[#All],3,FALSE), " ")</f>
        <v>#REF!</v>
      </c>
      <c r="R243" s="749" t="s">
        <v>1085</v>
      </c>
      <c r="S243" s="304" t="s">
        <v>47</v>
      </c>
      <c r="T243" s="632"/>
      <c r="U243" s="632"/>
      <c r="V243" s="751"/>
    </row>
    <row r="244" spans="1:22" ht="78">
      <c r="A244" s="745" t="s">
        <v>1086</v>
      </c>
      <c r="B244" s="746"/>
      <c r="C244" s="754"/>
      <c r="D244" s="728">
        <v>45020</v>
      </c>
      <c r="E244" s="304" t="s">
        <v>456</v>
      </c>
      <c r="F244" s="303">
        <v>3713</v>
      </c>
      <c r="G244" s="304" t="s">
        <v>906</v>
      </c>
      <c r="H244" s="304" t="s">
        <v>33</v>
      </c>
      <c r="I244" s="304"/>
      <c r="J244" s="304" t="s">
        <v>1087</v>
      </c>
      <c r="K244" s="632"/>
      <c r="L244" s="632" t="s">
        <v>45</v>
      </c>
      <c r="M244" s="413"/>
      <c r="N244" s="413"/>
      <c r="O244" s="1162"/>
      <c r="P244" s="800"/>
      <c r="Q244" s="1001" t="e">
        <f>_xlfn.IFNA(VLOOKUP(P244,[1]!Table2[#All],3,FALSE), " ")</f>
        <v>#REF!</v>
      </c>
      <c r="R244" s="749" t="s">
        <v>1088</v>
      </c>
      <c r="S244" s="304" t="s">
        <v>47</v>
      </c>
      <c r="T244" s="632"/>
      <c r="U244" s="632"/>
      <c r="V244" s="751" t="s">
        <v>66</v>
      </c>
    </row>
    <row r="245" spans="1:22" ht="65.099999999999994">
      <c r="A245" s="745" t="s">
        <v>1089</v>
      </c>
      <c r="B245" s="746"/>
      <c r="C245" s="754"/>
      <c r="D245" s="728">
        <v>45021</v>
      </c>
      <c r="E245" s="304" t="s">
        <v>1090</v>
      </c>
      <c r="F245" s="303" t="s">
        <v>74</v>
      </c>
      <c r="G245" s="304" t="s">
        <v>946</v>
      </c>
      <c r="H245" s="304" t="s">
        <v>465</v>
      </c>
      <c r="I245" s="304" t="s">
        <v>1091</v>
      </c>
      <c r="J245" s="304" t="s">
        <v>1092</v>
      </c>
      <c r="K245" s="322" t="s">
        <v>1093</v>
      </c>
      <c r="L245" s="511" t="s">
        <v>35</v>
      </c>
      <c r="M245" s="413"/>
      <c r="N245" s="413"/>
      <c r="O245" s="1159"/>
      <c r="P245" s="800" t="s">
        <v>115</v>
      </c>
      <c r="Q245" s="1002" t="e">
        <f>_xlfn.IFNA(VLOOKUP(P245,[1]!Table2[#All],3,FALSE), " ")</f>
        <v>#REF!</v>
      </c>
      <c r="R245" s="749" t="s">
        <v>1094</v>
      </c>
      <c r="S245" s="304" t="s">
        <v>65</v>
      </c>
      <c r="T245" s="304" t="s">
        <v>117</v>
      </c>
      <c r="U245" s="554" t="s">
        <v>164</v>
      </c>
      <c r="V245" s="948" t="s">
        <v>1095</v>
      </c>
    </row>
    <row r="246" spans="1:22" ht="117.95">
      <c r="A246" s="16" t="s">
        <v>1097</v>
      </c>
      <c r="B246" s="699"/>
      <c r="C246" s="700"/>
      <c r="D246" s="728">
        <v>45020</v>
      </c>
      <c r="E246" s="4" t="s">
        <v>364</v>
      </c>
      <c r="F246" s="24">
        <v>3874</v>
      </c>
      <c r="G246" s="304" t="s">
        <v>365</v>
      </c>
      <c r="H246" s="4" t="s">
        <v>366</v>
      </c>
      <c r="I246" s="4"/>
      <c r="J246" s="4" t="s">
        <v>1098</v>
      </c>
      <c r="K246" s="23"/>
      <c r="L246" s="23" t="s">
        <v>45</v>
      </c>
      <c r="M246" s="413"/>
      <c r="N246" s="413"/>
      <c r="O246" s="1158"/>
      <c r="P246" s="1153"/>
      <c r="Q246" s="1001" t="e">
        <f>_xlfn.IFNA(VLOOKUP(P246,[1]!Table2[#All],3,FALSE), " ")</f>
        <v>#REF!</v>
      </c>
      <c r="R246" s="430" t="s">
        <v>1099</v>
      </c>
      <c r="S246" s="4" t="s">
        <v>47</v>
      </c>
      <c r="T246" s="23"/>
      <c r="U246" s="23"/>
      <c r="V246" s="710"/>
    </row>
    <row r="247" spans="1:22" ht="356.1">
      <c r="A247" s="745" t="s">
        <v>1100</v>
      </c>
      <c r="B247" s="746"/>
      <c r="C247" s="754"/>
      <c r="D247" s="728">
        <v>45017</v>
      </c>
      <c r="E247" s="304" t="s">
        <v>879</v>
      </c>
      <c r="F247" s="303"/>
      <c r="G247" s="304" t="s">
        <v>1101</v>
      </c>
      <c r="H247" s="304" t="s">
        <v>33</v>
      </c>
      <c r="I247" s="304" t="s">
        <v>1102</v>
      </c>
      <c r="J247" s="304" t="s">
        <v>1103</v>
      </c>
      <c r="K247" s="632"/>
      <c r="L247" s="632" t="s">
        <v>35</v>
      </c>
      <c r="M247" s="413"/>
      <c r="N247" s="413"/>
      <c r="O247" s="1159"/>
      <c r="P247" s="802" t="s">
        <v>382</v>
      </c>
      <c r="Q247" s="1001" t="e">
        <f>_xlfn.IFNA(VLOOKUP(P247,[1]!Table2[#All],3,FALSE), " ")</f>
        <v>#REF!</v>
      </c>
      <c r="R247" s="556" t="s">
        <v>1104</v>
      </c>
      <c r="S247" s="281" t="s">
        <v>65</v>
      </c>
      <c r="T247" s="554" t="s">
        <v>117</v>
      </c>
      <c r="U247" s="554" t="s">
        <v>164</v>
      </c>
      <c r="V247" s="558" t="s">
        <v>66</v>
      </c>
    </row>
    <row r="248" spans="1:22" ht="195.95">
      <c r="A248" s="745" t="s">
        <v>1105</v>
      </c>
      <c r="B248" s="746"/>
      <c r="C248" s="754"/>
      <c r="D248" s="728">
        <v>45028</v>
      </c>
      <c r="E248" s="304" t="s">
        <v>1090</v>
      </c>
      <c r="F248" s="303"/>
      <c r="G248" s="304"/>
      <c r="H248" s="304" t="s">
        <v>1106</v>
      </c>
      <c r="I248" s="304" t="s">
        <v>1107</v>
      </c>
      <c r="J248" s="304" t="s">
        <v>1108</v>
      </c>
      <c r="K248" s="632" t="s">
        <v>1109</v>
      </c>
      <c r="L248" s="632" t="s">
        <v>35</v>
      </c>
      <c r="M248" s="413"/>
      <c r="N248" s="413"/>
      <c r="O248" s="1157"/>
      <c r="P248" s="800" t="s">
        <v>279</v>
      </c>
      <c r="Q248" s="1001" t="e">
        <f>_xlfn.IFNA(VLOOKUP(P248,[1]!Table2[#All],3,FALSE), " ")</f>
        <v>#REF!</v>
      </c>
      <c r="R248" s="5" t="s">
        <v>2981</v>
      </c>
      <c r="S248" s="304" t="s">
        <v>65</v>
      </c>
      <c r="T248" s="304" t="s">
        <v>117</v>
      </c>
      <c r="U248" s="554" t="s">
        <v>164</v>
      </c>
      <c r="V248" s="558" t="s">
        <v>2982</v>
      </c>
    </row>
    <row r="249" spans="1:22" ht="195.95">
      <c r="A249" s="16" t="s">
        <v>1111</v>
      </c>
      <c r="B249" s="699"/>
      <c r="C249" s="700" t="s">
        <v>933</v>
      </c>
      <c r="D249" s="728">
        <v>45021</v>
      </c>
      <c r="E249" s="4" t="s">
        <v>933</v>
      </c>
      <c r="F249" s="24"/>
      <c r="G249" s="304" t="s">
        <v>934</v>
      </c>
      <c r="H249" s="4" t="s">
        <v>465</v>
      </c>
      <c r="I249" s="4"/>
      <c r="J249" s="304" t="s">
        <v>1112</v>
      </c>
      <c r="K249" s="632"/>
      <c r="L249" s="632" t="s">
        <v>45</v>
      </c>
      <c r="M249" s="413"/>
      <c r="N249" s="413"/>
      <c r="O249" s="1157"/>
      <c r="P249" s="620"/>
      <c r="Q249" s="1001" t="e">
        <f>_xlfn.IFNA(VLOOKUP(P249,[1]!Table2[#All],3,FALSE), " ")</f>
        <v>#REF!</v>
      </c>
      <c r="R249" s="5" t="s">
        <v>1113</v>
      </c>
      <c r="S249" s="4" t="s">
        <v>65</v>
      </c>
      <c r="T249" s="23" t="s">
        <v>117</v>
      </c>
      <c r="U249" s="23"/>
      <c r="V249" s="710" t="s">
        <v>66</v>
      </c>
    </row>
    <row r="250" spans="1:22" ht="27">
      <c r="A250" s="16" t="s">
        <v>1114</v>
      </c>
      <c r="B250" s="699"/>
      <c r="C250" s="700" t="s">
        <v>933</v>
      </c>
      <c r="D250" s="728">
        <v>45021</v>
      </c>
      <c r="E250" s="4" t="s">
        <v>933</v>
      </c>
      <c r="F250" s="24"/>
      <c r="G250" s="304" t="s">
        <v>934</v>
      </c>
      <c r="H250" s="4" t="s">
        <v>465</v>
      </c>
      <c r="I250" s="4"/>
      <c r="J250" s="304" t="s">
        <v>1115</v>
      </c>
      <c r="K250" s="632"/>
      <c r="L250" s="632" t="s">
        <v>45</v>
      </c>
      <c r="M250" s="413"/>
      <c r="N250" s="413"/>
      <c r="O250" s="1157"/>
      <c r="P250" s="620"/>
      <c r="Q250" s="1001" t="e">
        <f>_xlfn.IFNA(VLOOKUP(P250,[1]!Table2[#All],3,FALSE), " ")</f>
        <v>#REF!</v>
      </c>
      <c r="R250" s="5" t="s">
        <v>1116</v>
      </c>
      <c r="S250" s="4"/>
      <c r="T250" s="23"/>
      <c r="U250" s="23"/>
      <c r="V250" s="710" t="s">
        <v>1117</v>
      </c>
    </row>
    <row r="251" spans="1:22" ht="27">
      <c r="A251" s="16" t="s">
        <v>1118</v>
      </c>
      <c r="B251" s="699"/>
      <c r="C251" s="700" t="s">
        <v>933</v>
      </c>
      <c r="D251" s="728">
        <v>45012</v>
      </c>
      <c r="E251" s="4" t="s">
        <v>933</v>
      </c>
      <c r="F251" s="24"/>
      <c r="G251" s="304" t="s">
        <v>934</v>
      </c>
      <c r="H251" s="4" t="s">
        <v>465</v>
      </c>
      <c r="I251" s="4"/>
      <c r="J251" s="4" t="s">
        <v>1119</v>
      </c>
      <c r="K251" s="23"/>
      <c r="L251" s="23" t="s">
        <v>45</v>
      </c>
      <c r="M251" s="413"/>
      <c r="N251" s="413"/>
      <c r="O251" s="503"/>
      <c r="P251" s="713"/>
      <c r="Q251" s="1001" t="e">
        <f>_xlfn.IFNA(VLOOKUP(P251,[1]!Table2[#All],3,FALSE), " ")</f>
        <v>#REF!</v>
      </c>
      <c r="R251" s="5" t="s">
        <v>1120</v>
      </c>
      <c r="S251" s="4"/>
      <c r="T251" s="23"/>
      <c r="U251" s="23"/>
      <c r="V251" s="710"/>
    </row>
    <row r="252" spans="1:22" ht="170.1">
      <c r="A252" s="16" t="s">
        <v>1121</v>
      </c>
      <c r="B252" s="699"/>
      <c r="C252" s="700"/>
      <c r="D252" s="728">
        <v>45022</v>
      </c>
      <c r="E252" s="4" t="s">
        <v>945</v>
      </c>
      <c r="F252" s="24">
        <v>3764</v>
      </c>
      <c r="G252" s="304" t="s">
        <v>1122</v>
      </c>
      <c r="H252" s="4" t="s">
        <v>465</v>
      </c>
      <c r="I252" s="4" t="s">
        <v>1123</v>
      </c>
      <c r="J252" s="304" t="s">
        <v>1124</v>
      </c>
      <c r="K252" s="632"/>
      <c r="L252" s="632" t="s">
        <v>35</v>
      </c>
      <c r="M252" s="413"/>
      <c r="N252" s="413"/>
      <c r="O252" s="1158"/>
      <c r="P252" s="800" t="s">
        <v>382</v>
      </c>
      <c r="Q252" s="1001" t="e">
        <f>_xlfn.IFNA(VLOOKUP(P252,[1]!Table2[#All],3,FALSE), " ")</f>
        <v>#REF!</v>
      </c>
      <c r="R252" s="5" t="s">
        <v>1125</v>
      </c>
      <c r="S252" s="304" t="s">
        <v>65</v>
      </c>
      <c r="T252" s="632" t="s">
        <v>117</v>
      </c>
      <c r="U252" s="632"/>
      <c r="V252" s="751" t="s">
        <v>1126</v>
      </c>
    </row>
    <row r="253" spans="1:22" ht="78">
      <c r="A253" s="745" t="s">
        <v>1127</v>
      </c>
      <c r="B253" s="746"/>
      <c r="C253" s="754"/>
      <c r="D253" s="728">
        <v>45022</v>
      </c>
      <c r="E253" s="304" t="s">
        <v>945</v>
      </c>
      <c r="F253" s="303">
        <v>3860</v>
      </c>
      <c r="G253" s="304" t="s">
        <v>1122</v>
      </c>
      <c r="H253" s="304" t="s">
        <v>465</v>
      </c>
      <c r="I253" s="304" t="s">
        <v>1128</v>
      </c>
      <c r="J253" s="304" t="s">
        <v>1129</v>
      </c>
      <c r="K253" s="632"/>
      <c r="L253" s="632" t="s">
        <v>35</v>
      </c>
      <c r="M253" s="413"/>
      <c r="N253" s="413"/>
      <c r="O253" s="1164"/>
      <c r="P253" s="734" t="s">
        <v>382</v>
      </c>
      <c r="Q253" s="1001" t="e">
        <f>_xlfn.IFNA(VLOOKUP(P253,[1]!Table2[#All],3,FALSE), " ")</f>
        <v>#REF!</v>
      </c>
      <c r="R253" s="749" t="s">
        <v>1130</v>
      </c>
      <c r="S253" s="304" t="s">
        <v>65</v>
      </c>
      <c r="T253" s="632" t="s">
        <v>117</v>
      </c>
      <c r="U253" s="632"/>
      <c r="V253" s="751" t="s">
        <v>66</v>
      </c>
    </row>
    <row r="254" spans="1:22" ht="207.95">
      <c r="A254" s="16" t="s">
        <v>1131</v>
      </c>
      <c r="B254" s="699"/>
      <c r="C254" s="700"/>
      <c r="D254" s="728">
        <v>45022</v>
      </c>
      <c r="E254" s="4" t="s">
        <v>1132</v>
      </c>
      <c r="F254" s="24">
        <v>3661</v>
      </c>
      <c r="G254" s="304" t="s">
        <v>365</v>
      </c>
      <c r="H254" s="4"/>
      <c r="I254" s="4"/>
      <c r="J254" s="304" t="s">
        <v>1133</v>
      </c>
      <c r="K254" s="632"/>
      <c r="L254" s="23" t="s">
        <v>45</v>
      </c>
      <c r="M254" s="413"/>
      <c r="N254" s="413"/>
      <c r="O254" s="503"/>
      <c r="P254" s="620"/>
      <c r="Q254" s="1001" t="e">
        <f>_xlfn.IFNA(VLOOKUP(P254,[1]!Table2[#All],3,FALSE), " ")</f>
        <v>#REF!</v>
      </c>
      <c r="R254" s="5" t="s">
        <v>1134</v>
      </c>
      <c r="S254" s="4"/>
      <c r="T254" s="23"/>
      <c r="U254" s="23"/>
      <c r="V254" s="710"/>
    </row>
    <row r="255" spans="1:22" ht="409.6">
      <c r="A255" s="745" t="s">
        <v>1135</v>
      </c>
      <c r="B255" s="746"/>
      <c r="C255" s="754"/>
      <c r="D255" s="728">
        <v>45028</v>
      </c>
      <c r="E255" s="304" t="s">
        <v>364</v>
      </c>
      <c r="F255" s="303">
        <v>3769</v>
      </c>
      <c r="G255" s="304" t="s">
        <v>1136</v>
      </c>
      <c r="H255" s="304" t="s">
        <v>1137</v>
      </c>
      <c r="I255" s="304" t="s">
        <v>1138</v>
      </c>
      <c r="J255" s="304" t="s">
        <v>1139</v>
      </c>
      <c r="K255" s="632"/>
      <c r="L255" s="958" t="s">
        <v>2983</v>
      </c>
      <c r="M255" s="1118" t="s">
        <v>2984</v>
      </c>
      <c r="N255" s="1118" t="s">
        <v>2985</v>
      </c>
      <c r="O255" s="1165">
        <v>45182</v>
      </c>
      <c r="P255" s="1166" t="s">
        <v>2986</v>
      </c>
      <c r="Q255" s="1001" t="e">
        <f>_xlfn.IFNA(VLOOKUP(P255,[1]!Table2[#All],3,FALSE), " ")</f>
        <v>#REF!</v>
      </c>
      <c r="R255" s="861" t="s">
        <v>2987</v>
      </c>
      <c r="S255" s="304" t="s">
        <v>836</v>
      </c>
      <c r="T255" s="308" t="s">
        <v>117</v>
      </c>
      <c r="U255" s="304" t="s">
        <v>1141</v>
      </c>
      <c r="V255" s="304" t="s">
        <v>2988</v>
      </c>
    </row>
    <row r="256" spans="1:22" ht="104.1">
      <c r="A256" s="806" t="s">
        <v>1143</v>
      </c>
      <c r="B256" s="807"/>
      <c r="C256" s="808"/>
      <c r="D256" s="809">
        <v>45033</v>
      </c>
      <c r="E256" s="316" t="s">
        <v>1144</v>
      </c>
      <c r="F256" s="317">
        <v>3044</v>
      </c>
      <c r="G256" s="316" t="s">
        <v>1145</v>
      </c>
      <c r="H256" s="316" t="s">
        <v>1146</v>
      </c>
      <c r="I256" s="316" t="s">
        <v>1147</v>
      </c>
      <c r="J256" s="316" t="s">
        <v>1148</v>
      </c>
      <c r="K256" s="813"/>
      <c r="L256" s="632" t="s">
        <v>45</v>
      </c>
      <c r="M256" s="413"/>
      <c r="N256" s="413"/>
      <c r="O256" s="1167"/>
      <c r="P256" s="1168"/>
      <c r="Q256" s="1001" t="e">
        <f>_xlfn.IFNA(VLOOKUP(P256,[1]!Table2[#All],3,FALSE), " ")</f>
        <v>#REF!</v>
      </c>
      <c r="R256" s="812" t="s">
        <v>1149</v>
      </c>
      <c r="S256" s="316"/>
      <c r="T256" s="813"/>
      <c r="U256" s="813"/>
      <c r="V256" s="814"/>
    </row>
    <row r="257" spans="1:22" ht="39">
      <c r="A257" s="745" t="s">
        <v>1150</v>
      </c>
      <c r="B257" s="746"/>
      <c r="C257" s="754"/>
      <c r="D257" s="728">
        <v>45033</v>
      </c>
      <c r="E257" s="304" t="s">
        <v>75</v>
      </c>
      <c r="F257" s="303">
        <v>3983</v>
      </c>
      <c r="G257" s="304" t="s">
        <v>516</v>
      </c>
      <c r="H257" s="304" t="s">
        <v>517</v>
      </c>
      <c r="I257" s="304" t="s">
        <v>1151</v>
      </c>
      <c r="J257" s="304" t="s">
        <v>1152</v>
      </c>
      <c r="K257" s="632"/>
      <c r="L257" s="632" t="s">
        <v>35</v>
      </c>
      <c r="M257" s="413"/>
      <c r="N257" s="413"/>
      <c r="O257" s="1169"/>
      <c r="P257" s="805" t="s">
        <v>382</v>
      </c>
      <c r="Q257" s="1001" t="e">
        <f>_xlfn.IFNA(VLOOKUP(P257,[1]!Table2[#All],3,FALSE), " ")</f>
        <v>#REF!</v>
      </c>
      <c r="R257" s="556" t="s">
        <v>1153</v>
      </c>
      <c r="S257" s="320" t="s">
        <v>65</v>
      </c>
      <c r="T257" s="632" t="s">
        <v>117</v>
      </c>
      <c r="U257" s="554" t="s">
        <v>164</v>
      </c>
      <c r="V257" s="558" t="s">
        <v>66</v>
      </c>
    </row>
    <row r="258" spans="1:22" ht="39">
      <c r="A258" s="745" t="s">
        <v>1154</v>
      </c>
      <c r="B258" s="746"/>
      <c r="C258" s="754"/>
      <c r="D258" s="728">
        <v>45033</v>
      </c>
      <c r="E258" s="304" t="s">
        <v>75</v>
      </c>
      <c r="F258" s="303">
        <v>4169</v>
      </c>
      <c r="G258" s="304" t="s">
        <v>516</v>
      </c>
      <c r="H258" s="304" t="s">
        <v>517</v>
      </c>
      <c r="I258" s="304" t="s">
        <v>1155</v>
      </c>
      <c r="J258" s="304" t="s">
        <v>1156</v>
      </c>
      <c r="K258" s="632"/>
      <c r="L258" s="632" t="s">
        <v>35</v>
      </c>
      <c r="M258" s="413"/>
      <c r="N258" s="413"/>
      <c r="O258" s="1159"/>
      <c r="P258" s="713" t="s">
        <v>382</v>
      </c>
      <c r="Q258" s="1001" t="e">
        <f>_xlfn.IFNA(VLOOKUP(P258,[1]!Table2[#All],3,FALSE), " ")</f>
        <v>#REF!</v>
      </c>
      <c r="R258" s="749" t="s">
        <v>1157</v>
      </c>
      <c r="S258" s="304" t="s">
        <v>65</v>
      </c>
      <c r="T258" s="632" t="s">
        <v>117</v>
      </c>
      <c r="U258" s="554" t="s">
        <v>164</v>
      </c>
      <c r="V258" s="558" t="s">
        <v>66</v>
      </c>
    </row>
    <row r="259" spans="1:22" ht="92.1">
      <c r="A259" s="16" t="s">
        <v>1158</v>
      </c>
      <c r="B259" s="699"/>
      <c r="C259" s="700"/>
      <c r="D259" s="809">
        <v>45033</v>
      </c>
      <c r="E259" s="324" t="s">
        <v>75</v>
      </c>
      <c r="F259" s="325">
        <v>4172</v>
      </c>
      <c r="G259" s="316" t="s">
        <v>516</v>
      </c>
      <c r="H259" s="324" t="s">
        <v>517</v>
      </c>
      <c r="I259" s="324" t="s">
        <v>1159</v>
      </c>
      <c r="J259" s="324" t="s">
        <v>1160</v>
      </c>
      <c r="K259" s="993"/>
      <c r="L259" s="23" t="s">
        <v>45</v>
      </c>
      <c r="M259" s="413"/>
      <c r="N259" s="413"/>
      <c r="O259" s="1170"/>
      <c r="P259" s="800"/>
      <c r="Q259" s="1001" t="e">
        <f>_xlfn.IFNA(VLOOKUP(P259,[1]!Table2[#All],3,FALSE), " ")</f>
        <v>#REF!</v>
      </c>
      <c r="R259" s="430" t="s">
        <v>1161</v>
      </c>
      <c r="S259" s="4" t="s">
        <v>47</v>
      </c>
      <c r="T259" s="23"/>
      <c r="U259" s="23"/>
      <c r="V259" s="710" t="s">
        <v>1162</v>
      </c>
    </row>
    <row r="260" spans="1:22" ht="222">
      <c r="A260" s="16" t="s">
        <v>1163</v>
      </c>
      <c r="B260" s="699"/>
      <c r="C260" s="700"/>
      <c r="D260" s="728">
        <v>45035</v>
      </c>
      <c r="E260" s="4" t="s">
        <v>731</v>
      </c>
      <c r="F260" s="24"/>
      <c r="G260" s="304" t="s">
        <v>732</v>
      </c>
      <c r="H260" s="4" t="s">
        <v>1164</v>
      </c>
      <c r="I260" s="4" t="s">
        <v>1165</v>
      </c>
      <c r="J260" s="4" t="s">
        <v>1166</v>
      </c>
      <c r="K260" s="23"/>
      <c r="L260" s="23" t="s">
        <v>45</v>
      </c>
      <c r="M260" s="413"/>
      <c r="N260" s="413"/>
      <c r="O260" s="503"/>
      <c r="P260" s="800"/>
      <c r="Q260" s="1001" t="e">
        <f>_xlfn.IFNA(VLOOKUP(P260,[1]!Table2[#All],3,FALSE), " ")</f>
        <v>#REF!</v>
      </c>
      <c r="R260" s="5" t="s">
        <v>1167</v>
      </c>
      <c r="S260" s="4"/>
      <c r="T260" s="23"/>
      <c r="U260" s="23"/>
      <c r="V260" s="710"/>
    </row>
    <row r="261" spans="1:22" ht="129.94999999999999">
      <c r="A261" s="16" t="s">
        <v>1168</v>
      </c>
      <c r="B261" s="699"/>
      <c r="C261" s="700"/>
      <c r="D261" s="728">
        <v>45036</v>
      </c>
      <c r="E261" s="4" t="s">
        <v>456</v>
      </c>
      <c r="F261" s="24">
        <v>3756</v>
      </c>
      <c r="G261" s="304" t="s">
        <v>906</v>
      </c>
      <c r="H261" s="4" t="s">
        <v>33</v>
      </c>
      <c r="I261" s="4" t="s">
        <v>1169</v>
      </c>
      <c r="J261" s="304" t="s">
        <v>1170</v>
      </c>
      <c r="K261" s="632"/>
      <c r="L261" s="23" t="s">
        <v>35</v>
      </c>
      <c r="M261" s="413"/>
      <c r="N261" s="413"/>
      <c r="O261" s="1158"/>
      <c r="P261" s="800" t="s">
        <v>382</v>
      </c>
      <c r="Q261" s="1001" t="e">
        <f>_xlfn.IFNA(VLOOKUP(P261,[1]!Table2[#All],3,FALSE), " ")</f>
        <v>#REF!</v>
      </c>
      <c r="R261" s="5" t="s">
        <v>1171</v>
      </c>
      <c r="S261" s="4" t="s">
        <v>384</v>
      </c>
      <c r="T261" s="23" t="s">
        <v>301</v>
      </c>
      <c r="U261" s="23"/>
      <c r="V261" s="710" t="s">
        <v>1172</v>
      </c>
    </row>
    <row r="262" spans="1:22">
      <c r="A262" s="16" t="s">
        <v>1173</v>
      </c>
      <c r="B262" s="699"/>
      <c r="C262" s="700"/>
      <c r="D262" s="728">
        <v>45036</v>
      </c>
      <c r="E262" s="4" t="s">
        <v>393</v>
      </c>
      <c r="F262" s="24">
        <v>4167</v>
      </c>
      <c r="G262" s="304" t="s">
        <v>394</v>
      </c>
      <c r="H262" s="4" t="s">
        <v>33</v>
      </c>
      <c r="I262" s="4"/>
      <c r="J262" s="304" t="s">
        <v>1174</v>
      </c>
      <c r="K262" s="632"/>
      <c r="L262" s="23" t="s">
        <v>45</v>
      </c>
      <c r="M262" s="413"/>
      <c r="N262" s="413"/>
      <c r="O262" s="1158"/>
      <c r="P262" s="800"/>
      <c r="Q262" s="1001" t="e">
        <f>_xlfn.IFNA(VLOOKUP(P262,[1]!Table2[#All],3,FALSE), " ")</f>
        <v>#REF!</v>
      </c>
      <c r="R262" s="5" t="s">
        <v>1175</v>
      </c>
      <c r="S262" s="4"/>
      <c r="T262" s="23"/>
      <c r="U262" s="23"/>
      <c r="V262" s="710"/>
    </row>
    <row r="263" spans="1:22" ht="26.1">
      <c r="A263" s="745" t="s">
        <v>1176</v>
      </c>
      <c r="B263" s="746"/>
      <c r="C263" s="754"/>
      <c r="D263" s="728">
        <v>45036</v>
      </c>
      <c r="E263" s="304" t="s">
        <v>1177</v>
      </c>
      <c r="F263" s="303">
        <v>4245</v>
      </c>
      <c r="G263" s="304" t="s">
        <v>1178</v>
      </c>
      <c r="H263" s="304" t="s">
        <v>33</v>
      </c>
      <c r="I263" s="304" t="s">
        <v>1179</v>
      </c>
      <c r="J263" s="304" t="s">
        <v>1180</v>
      </c>
      <c r="K263" s="632"/>
      <c r="L263" s="632" t="s">
        <v>35</v>
      </c>
      <c r="M263" s="413"/>
      <c r="N263" s="413"/>
      <c r="O263" s="1159"/>
      <c r="P263" s="734" t="s">
        <v>382</v>
      </c>
      <c r="Q263" s="1001" t="e">
        <f>_xlfn.IFNA(VLOOKUP(P263,[1]!Table2[#All],3,FALSE), " ")</f>
        <v>#REF!</v>
      </c>
      <c r="R263" s="1171" t="s">
        <v>1181</v>
      </c>
      <c r="S263" s="304" t="s">
        <v>65</v>
      </c>
      <c r="T263" s="632" t="s">
        <v>117</v>
      </c>
      <c r="U263" s="554" t="s">
        <v>1182</v>
      </c>
      <c r="V263" s="558" t="s">
        <v>1183</v>
      </c>
    </row>
    <row r="264" spans="1:22" ht="39">
      <c r="A264" s="745" t="s">
        <v>1184</v>
      </c>
      <c r="B264" s="746"/>
      <c r="C264" s="754"/>
      <c r="D264" s="728">
        <v>45036</v>
      </c>
      <c r="E264" s="304" t="s">
        <v>1177</v>
      </c>
      <c r="F264" s="303">
        <v>4214</v>
      </c>
      <c r="G264" s="304" t="s">
        <v>1178</v>
      </c>
      <c r="H264" s="304" t="s">
        <v>33</v>
      </c>
      <c r="I264" s="304" t="s">
        <v>1179</v>
      </c>
      <c r="J264" s="304" t="s">
        <v>1185</v>
      </c>
      <c r="K264" s="632"/>
      <c r="L264" s="632" t="s">
        <v>35</v>
      </c>
      <c r="M264" s="413"/>
      <c r="N264" s="413"/>
      <c r="O264" s="1159"/>
      <c r="P264" s="620" t="s">
        <v>382</v>
      </c>
      <c r="Q264" s="1001" t="e">
        <f>_xlfn.IFNA(VLOOKUP(P264,[1]!Table2[#All],3,FALSE), " ")</f>
        <v>#REF!</v>
      </c>
      <c r="R264" s="1171" t="s">
        <v>1181</v>
      </c>
      <c r="S264" s="304" t="s">
        <v>375</v>
      </c>
      <c r="T264" s="632" t="s">
        <v>117</v>
      </c>
      <c r="U264" s="554" t="s">
        <v>1182</v>
      </c>
      <c r="V264" s="558" t="s">
        <v>1186</v>
      </c>
    </row>
    <row r="265" spans="1:22" ht="39">
      <c r="A265" s="745" t="s">
        <v>1187</v>
      </c>
      <c r="B265" s="746"/>
      <c r="C265" s="754"/>
      <c r="D265" s="728">
        <v>45037</v>
      </c>
      <c r="E265" s="304" t="s">
        <v>393</v>
      </c>
      <c r="F265" s="303">
        <v>4203</v>
      </c>
      <c r="G265" s="304" t="s">
        <v>394</v>
      </c>
      <c r="H265" s="304" t="s">
        <v>33</v>
      </c>
      <c r="I265" s="304" t="s">
        <v>1179</v>
      </c>
      <c r="J265" s="304" t="s">
        <v>1188</v>
      </c>
      <c r="K265" s="632"/>
      <c r="L265" s="632" t="s">
        <v>35</v>
      </c>
      <c r="M265" s="413"/>
      <c r="N265" s="413"/>
      <c r="O265" s="1159"/>
      <c r="P265" s="620" t="s">
        <v>382</v>
      </c>
      <c r="Q265" s="1001" t="e">
        <f>_xlfn.IFNA(VLOOKUP(P265,[1]!Table2[#All],3,FALSE), " ")</f>
        <v>#REF!</v>
      </c>
      <c r="R265" s="749" t="s">
        <v>1189</v>
      </c>
      <c r="S265" s="304" t="s">
        <v>375</v>
      </c>
      <c r="T265" s="632" t="s">
        <v>117</v>
      </c>
      <c r="U265" s="554" t="s">
        <v>1182</v>
      </c>
      <c r="V265" s="558" t="s">
        <v>1186</v>
      </c>
    </row>
    <row r="266" spans="1:22" ht="246.95">
      <c r="A266" s="745" t="s">
        <v>1190</v>
      </c>
      <c r="B266" s="746"/>
      <c r="C266" s="754"/>
      <c r="D266" s="728">
        <v>45040</v>
      </c>
      <c r="E266" s="304" t="s">
        <v>75</v>
      </c>
      <c r="F266" s="303">
        <v>3946</v>
      </c>
      <c r="G266" s="304" t="s">
        <v>1191</v>
      </c>
      <c r="H266" s="304" t="s">
        <v>77</v>
      </c>
      <c r="I266" s="304" t="s">
        <v>1192</v>
      </c>
      <c r="J266" s="304" t="s">
        <v>1193</v>
      </c>
      <c r="K266" s="632"/>
      <c r="L266" s="632" t="s">
        <v>35</v>
      </c>
      <c r="M266" s="413"/>
      <c r="N266" s="413"/>
      <c r="O266" s="1159"/>
      <c r="P266" s="800" t="s">
        <v>279</v>
      </c>
      <c r="Q266" s="1002" t="e">
        <f>_xlfn.IFNA(VLOOKUP(P266,[1]!Table2[#All],3,FALSE), " ")</f>
        <v>#REF!</v>
      </c>
      <c r="R266" s="749" t="s">
        <v>2989</v>
      </c>
      <c r="S266" s="304" t="s">
        <v>836</v>
      </c>
      <c r="T266" s="632" t="s">
        <v>117</v>
      </c>
      <c r="U266" s="632" t="s">
        <v>1195</v>
      </c>
      <c r="V266" s="751" t="s">
        <v>1196</v>
      </c>
    </row>
    <row r="267" spans="1:22" ht="207.95">
      <c r="A267" s="745" t="s">
        <v>1197</v>
      </c>
      <c r="B267" s="746"/>
      <c r="C267" s="754"/>
      <c r="D267" s="728">
        <v>45041</v>
      </c>
      <c r="E267" s="304" t="s">
        <v>75</v>
      </c>
      <c r="F267" s="303">
        <v>4128</v>
      </c>
      <c r="G267" s="304" t="s">
        <v>1191</v>
      </c>
      <c r="H267" s="304" t="s">
        <v>77</v>
      </c>
      <c r="I267" s="304" t="s">
        <v>1198</v>
      </c>
      <c r="J267" s="304" t="s">
        <v>1199</v>
      </c>
      <c r="K267" s="632"/>
      <c r="L267" s="632" t="s">
        <v>35</v>
      </c>
      <c r="M267" s="413"/>
      <c r="N267" s="413"/>
      <c r="O267" s="1159"/>
      <c r="P267" s="800" t="s">
        <v>279</v>
      </c>
      <c r="Q267" s="1002" t="e">
        <f>_xlfn.IFNA(VLOOKUP(P267,[1]!Table2[#All],3,FALSE), " ")</f>
        <v>#REF!</v>
      </c>
      <c r="R267" s="749" t="s">
        <v>2991</v>
      </c>
      <c r="S267" s="304" t="s">
        <v>836</v>
      </c>
      <c r="T267" s="632" t="s">
        <v>117</v>
      </c>
      <c r="U267" s="554" t="s">
        <v>164</v>
      </c>
      <c r="V267" s="558" t="s">
        <v>66</v>
      </c>
    </row>
    <row r="268" spans="1:22" ht="234">
      <c r="A268" s="745" t="s">
        <v>1201</v>
      </c>
      <c r="B268" s="746"/>
      <c r="C268" s="754"/>
      <c r="D268" s="728">
        <v>45042</v>
      </c>
      <c r="E268" s="304" t="s">
        <v>456</v>
      </c>
      <c r="F268" s="303" t="s">
        <v>1202</v>
      </c>
      <c r="G268" s="304" t="s">
        <v>906</v>
      </c>
      <c r="H268" s="304" t="s">
        <v>33</v>
      </c>
      <c r="I268" s="304"/>
      <c r="J268" s="304" t="s">
        <v>1203</v>
      </c>
      <c r="K268" s="632"/>
      <c r="L268" s="632" t="s">
        <v>45</v>
      </c>
      <c r="M268" s="413"/>
      <c r="N268" s="413"/>
      <c r="O268" s="1159"/>
      <c r="P268" s="800"/>
      <c r="Q268" s="1002" t="e">
        <f>_xlfn.IFNA(VLOOKUP(P268,[1]!Table2[#All],3,FALSE), " ")</f>
        <v>#REF!</v>
      </c>
      <c r="R268" s="749" t="s">
        <v>1204</v>
      </c>
      <c r="S268" s="304" t="s">
        <v>836</v>
      </c>
      <c r="T268" s="632" t="s">
        <v>117</v>
      </c>
      <c r="U268" s="632" t="s">
        <v>1195</v>
      </c>
      <c r="V268" s="751" t="s">
        <v>1205</v>
      </c>
    </row>
    <row r="269" spans="1:22" ht="51.95">
      <c r="A269" s="745" t="s">
        <v>1206</v>
      </c>
      <c r="B269" s="746"/>
      <c r="C269" s="754"/>
      <c r="D269" s="728">
        <v>45048</v>
      </c>
      <c r="E269" s="304" t="s">
        <v>456</v>
      </c>
      <c r="F269" s="303">
        <v>4385</v>
      </c>
      <c r="G269" s="304" t="s">
        <v>906</v>
      </c>
      <c r="H269" s="304" t="s">
        <v>33</v>
      </c>
      <c r="I269" s="304" t="s">
        <v>1207</v>
      </c>
      <c r="J269" s="304" t="s">
        <v>1208</v>
      </c>
      <c r="K269" s="632"/>
      <c r="L269" s="632" t="s">
        <v>35</v>
      </c>
      <c r="M269" s="413"/>
      <c r="N269" s="413"/>
      <c r="O269" s="1159"/>
      <c r="P269" s="620" t="s">
        <v>382</v>
      </c>
      <c r="Q269" s="1001" t="e">
        <f>_xlfn.IFNA(VLOOKUP(P269,[1]!Table2[#All],3,FALSE), " ")</f>
        <v>#REF!</v>
      </c>
      <c r="R269" s="749" t="s">
        <v>1209</v>
      </c>
      <c r="S269" s="304" t="s">
        <v>375</v>
      </c>
      <c r="T269" s="632" t="s">
        <v>117</v>
      </c>
      <c r="U269" s="554" t="s">
        <v>1182</v>
      </c>
      <c r="V269" s="751" t="s">
        <v>1186</v>
      </c>
    </row>
    <row r="270" spans="1:22" ht="78">
      <c r="A270" s="745" t="s">
        <v>1210</v>
      </c>
      <c r="B270" s="746"/>
      <c r="C270" s="754"/>
      <c r="D270" s="728">
        <v>45049</v>
      </c>
      <c r="E270" s="304" t="s">
        <v>1211</v>
      </c>
      <c r="F270" s="303"/>
      <c r="G270" s="304" t="s">
        <v>946</v>
      </c>
      <c r="H270" s="304" t="s">
        <v>204</v>
      </c>
      <c r="I270" s="304" t="s">
        <v>1212</v>
      </c>
      <c r="J270" s="304" t="s">
        <v>1213</v>
      </c>
      <c r="K270" s="632"/>
      <c r="L270" s="632" t="s">
        <v>35</v>
      </c>
      <c r="M270" s="413"/>
      <c r="N270" s="413"/>
      <c r="O270" s="1159"/>
      <c r="P270" s="620" t="s">
        <v>382</v>
      </c>
      <c r="Q270" s="1001" t="e">
        <f>_xlfn.IFNA(VLOOKUP(P270,[1]!Table2[#All],3,FALSE), " ")</f>
        <v>#REF!</v>
      </c>
      <c r="R270" s="1172" t="s">
        <v>1214</v>
      </c>
      <c r="S270" s="304" t="s">
        <v>65</v>
      </c>
      <c r="T270" s="632" t="s">
        <v>117</v>
      </c>
      <c r="U270" s="554"/>
      <c r="V270" s="558" t="s">
        <v>66</v>
      </c>
    </row>
    <row r="271" spans="1:22" ht="143.1">
      <c r="A271" s="745" t="s">
        <v>1215</v>
      </c>
      <c r="B271" s="746"/>
      <c r="C271" s="754"/>
      <c r="D271" s="728">
        <v>45049</v>
      </c>
      <c r="E271" s="15" t="s">
        <v>31</v>
      </c>
      <c r="F271" s="303">
        <v>4424</v>
      </c>
      <c r="G271" s="304" t="s">
        <v>929</v>
      </c>
      <c r="H271" s="304" t="s">
        <v>33</v>
      </c>
      <c r="I271" s="304" t="s">
        <v>1179</v>
      </c>
      <c r="J271" s="304" t="s">
        <v>1216</v>
      </c>
      <c r="K271" s="632"/>
      <c r="L271" s="632" t="s">
        <v>35</v>
      </c>
      <c r="M271" s="413"/>
      <c r="N271" s="413"/>
      <c r="O271" s="1159"/>
      <c r="P271" s="713" t="s">
        <v>382</v>
      </c>
      <c r="Q271" s="1001" t="e">
        <f>_xlfn.IFNA(VLOOKUP(P271,[1]!Table2[#All],3,FALSE), " ")</f>
        <v>#REF!</v>
      </c>
      <c r="R271" s="749" t="s">
        <v>1217</v>
      </c>
      <c r="S271" s="304" t="s">
        <v>65</v>
      </c>
      <c r="T271" s="632" t="s">
        <v>117</v>
      </c>
      <c r="U271" s="554" t="s">
        <v>1182</v>
      </c>
      <c r="V271" s="558" t="s">
        <v>66</v>
      </c>
    </row>
    <row r="272" spans="1:22" ht="78.95">
      <c r="A272" s="16" t="s">
        <v>1218</v>
      </c>
      <c r="B272" s="699"/>
      <c r="C272" s="700"/>
      <c r="D272" s="728">
        <v>45051</v>
      </c>
      <c r="E272" s="4" t="s">
        <v>1211</v>
      </c>
      <c r="F272" s="24">
        <v>4557</v>
      </c>
      <c r="G272" s="304" t="s">
        <v>1219</v>
      </c>
      <c r="H272" s="4" t="s">
        <v>204</v>
      </c>
      <c r="I272" s="4" t="s">
        <v>1220</v>
      </c>
      <c r="J272" s="4" t="s">
        <v>1221</v>
      </c>
      <c r="K272" s="23"/>
      <c r="L272" s="632" t="s">
        <v>35</v>
      </c>
      <c r="M272" s="413"/>
      <c r="N272" s="413"/>
      <c r="O272" s="1158"/>
      <c r="P272" s="800" t="s">
        <v>382</v>
      </c>
      <c r="Q272" s="1001" t="e">
        <f>_xlfn.IFNA(VLOOKUP(P272,[1]!Table2[#All],3,FALSE), " ")</f>
        <v>#REF!</v>
      </c>
      <c r="R272" s="5" t="s">
        <v>1222</v>
      </c>
      <c r="S272" s="4" t="s">
        <v>836</v>
      </c>
      <c r="T272" s="23" t="s">
        <v>117</v>
      </c>
      <c r="U272" s="23"/>
      <c r="V272" s="418" t="s">
        <v>1223</v>
      </c>
    </row>
    <row r="273" spans="1:22" ht="39">
      <c r="A273" s="16" t="s">
        <v>1224</v>
      </c>
      <c r="B273" s="699"/>
      <c r="C273" s="700"/>
      <c r="D273" s="728">
        <v>45056</v>
      </c>
      <c r="E273" s="4" t="s">
        <v>456</v>
      </c>
      <c r="F273" s="24">
        <v>4541</v>
      </c>
      <c r="G273" s="304" t="s">
        <v>906</v>
      </c>
      <c r="H273" s="4" t="s">
        <v>33</v>
      </c>
      <c r="I273" s="304" t="s">
        <v>1179</v>
      </c>
      <c r="J273" s="304" t="s">
        <v>1225</v>
      </c>
      <c r="K273" s="632"/>
      <c r="L273" s="632" t="s">
        <v>35</v>
      </c>
      <c r="M273" s="413"/>
      <c r="N273" s="413"/>
      <c r="O273" s="1158"/>
      <c r="P273" s="800" t="s">
        <v>382</v>
      </c>
      <c r="Q273" s="1001" t="e">
        <f>_xlfn.IFNA(VLOOKUP(P273,[1]!Table2[#All],3,FALSE), " ")</f>
        <v>#REF!</v>
      </c>
      <c r="R273" s="5" t="s">
        <v>1226</v>
      </c>
      <c r="S273" s="4" t="s">
        <v>375</v>
      </c>
      <c r="T273" s="632" t="s">
        <v>117</v>
      </c>
      <c r="U273" s="23"/>
      <c r="V273" s="710" t="s">
        <v>1227</v>
      </c>
    </row>
    <row r="274" spans="1:22" ht="27">
      <c r="A274" s="16" t="s">
        <v>1228</v>
      </c>
      <c r="B274" s="699"/>
      <c r="C274" s="700"/>
      <c r="D274" s="728">
        <v>45056</v>
      </c>
      <c r="E274" s="4" t="s">
        <v>1211</v>
      </c>
      <c r="F274" s="24">
        <v>4656</v>
      </c>
      <c r="G274" s="304" t="s">
        <v>1219</v>
      </c>
      <c r="H274" s="4" t="s">
        <v>204</v>
      </c>
      <c r="I274" s="4"/>
      <c r="J274" s="4" t="s">
        <v>1229</v>
      </c>
      <c r="K274" s="23"/>
      <c r="L274" s="23" t="s">
        <v>45</v>
      </c>
      <c r="M274" s="413"/>
      <c r="N274" s="413"/>
      <c r="O274" s="1158"/>
      <c r="P274" s="800"/>
      <c r="Q274" s="1001" t="e">
        <f>_xlfn.IFNA(VLOOKUP(P274,[1]!Table2[#All],3,FALSE), " ")</f>
        <v>#REF!</v>
      </c>
      <c r="R274" s="5" t="s">
        <v>1230</v>
      </c>
      <c r="S274" s="4"/>
      <c r="T274" s="23"/>
      <c r="U274" s="23"/>
      <c r="V274" s="710"/>
    </row>
    <row r="275" spans="1:22" ht="39.950000000000003">
      <c r="A275" s="16" t="s">
        <v>1231</v>
      </c>
      <c r="B275" s="699"/>
      <c r="C275" s="700"/>
      <c r="D275" s="728">
        <v>45056</v>
      </c>
      <c r="E275" s="4" t="s">
        <v>409</v>
      </c>
      <c r="F275" s="24">
        <v>4199</v>
      </c>
      <c r="G275" s="304" t="s">
        <v>410</v>
      </c>
      <c r="H275" s="4" t="s">
        <v>746</v>
      </c>
      <c r="I275" s="4" t="s">
        <v>1232</v>
      </c>
      <c r="J275" s="4" t="s">
        <v>1233</v>
      </c>
      <c r="K275" s="23"/>
      <c r="L275" s="23" t="s">
        <v>35</v>
      </c>
      <c r="M275" s="413"/>
      <c r="N275" s="413"/>
      <c r="O275" s="1157"/>
      <c r="P275" s="734" t="s">
        <v>382</v>
      </c>
      <c r="Q275" s="1001" t="e">
        <f>_xlfn.IFNA(VLOOKUP(P275,[1]!Table2[#All],3,FALSE), " ")</f>
        <v>#REF!</v>
      </c>
      <c r="R275" s="5" t="s">
        <v>1234</v>
      </c>
      <c r="S275" s="4" t="s">
        <v>65</v>
      </c>
      <c r="T275" s="23" t="s">
        <v>117</v>
      </c>
      <c r="U275" s="429" t="s">
        <v>1182</v>
      </c>
      <c r="V275" s="418" t="s">
        <v>66</v>
      </c>
    </row>
    <row r="276" spans="1:22" ht="27">
      <c r="A276" s="16" t="s">
        <v>1235</v>
      </c>
      <c r="B276" s="699"/>
      <c r="C276" s="700"/>
      <c r="D276" s="728">
        <v>45056</v>
      </c>
      <c r="E276" s="4" t="s">
        <v>409</v>
      </c>
      <c r="F276" s="24">
        <v>4199</v>
      </c>
      <c r="G276" s="304" t="s">
        <v>410</v>
      </c>
      <c r="H276" s="4" t="s">
        <v>746</v>
      </c>
      <c r="I276" s="304" t="s">
        <v>1179</v>
      </c>
      <c r="J276" s="4" t="s">
        <v>1236</v>
      </c>
      <c r="K276" s="23"/>
      <c r="L276" s="23" t="s">
        <v>35</v>
      </c>
      <c r="M276" s="413"/>
      <c r="N276" s="413"/>
      <c r="O276" s="1157"/>
      <c r="P276" s="620" t="s">
        <v>382</v>
      </c>
      <c r="Q276" s="1001" t="e">
        <f>_xlfn.IFNA(VLOOKUP(P276,[1]!Table2[#All],3,FALSE), " ")</f>
        <v>#REF!</v>
      </c>
      <c r="R276" s="5" t="s">
        <v>1237</v>
      </c>
      <c r="S276" s="4" t="s">
        <v>65</v>
      </c>
      <c r="T276" s="23" t="s">
        <v>117</v>
      </c>
      <c r="U276" s="429" t="s">
        <v>1182</v>
      </c>
      <c r="V276" s="418" t="s">
        <v>66</v>
      </c>
    </row>
    <row r="277" spans="1:22">
      <c r="A277" s="16" t="s">
        <v>1238</v>
      </c>
      <c r="B277" s="699"/>
      <c r="C277" s="700"/>
      <c r="D277" s="728">
        <v>45056</v>
      </c>
      <c r="E277" s="4" t="s">
        <v>409</v>
      </c>
      <c r="F277" s="24">
        <v>4199</v>
      </c>
      <c r="G277" s="304" t="s">
        <v>410</v>
      </c>
      <c r="H277" s="4" t="s">
        <v>746</v>
      </c>
      <c r="I277" s="304" t="s">
        <v>1179</v>
      </c>
      <c r="J277" s="4" t="s">
        <v>1239</v>
      </c>
      <c r="K277" s="23"/>
      <c r="L277" s="23" t="s">
        <v>35</v>
      </c>
      <c r="M277" s="413"/>
      <c r="N277" s="413"/>
      <c r="O277" s="1157"/>
      <c r="P277" s="713" t="s">
        <v>382</v>
      </c>
      <c r="Q277" s="1001" t="e">
        <f>_xlfn.IFNA(VLOOKUP(P277,[1]!Table2[#All],3,FALSE), " ")</f>
        <v>#REF!</v>
      </c>
      <c r="R277" s="825" t="s">
        <v>1240</v>
      </c>
      <c r="S277" s="4" t="s">
        <v>65</v>
      </c>
      <c r="T277" s="23" t="s">
        <v>117</v>
      </c>
      <c r="U277" s="429" t="s">
        <v>1182</v>
      </c>
      <c r="V277" s="418" t="s">
        <v>66</v>
      </c>
    </row>
    <row r="278" spans="1:22" ht="27">
      <c r="A278" s="16" t="s">
        <v>1241</v>
      </c>
      <c r="B278" s="699"/>
      <c r="C278" s="700"/>
      <c r="D278" s="728">
        <v>45056</v>
      </c>
      <c r="E278" s="4" t="s">
        <v>409</v>
      </c>
      <c r="F278" s="24">
        <v>4199</v>
      </c>
      <c r="G278" s="304" t="s">
        <v>410</v>
      </c>
      <c r="H278" s="4" t="s">
        <v>746</v>
      </c>
      <c r="I278" s="4" t="s">
        <v>1242</v>
      </c>
      <c r="J278" s="4" t="s">
        <v>1243</v>
      </c>
      <c r="K278" s="23"/>
      <c r="L278" s="23" t="s">
        <v>35</v>
      </c>
      <c r="M278" s="413"/>
      <c r="N278" s="413"/>
      <c r="O278" s="1158"/>
      <c r="P278" s="800" t="s">
        <v>382</v>
      </c>
      <c r="Q278" s="1001" t="e">
        <f>_xlfn.IFNA(VLOOKUP(P278,[1]!Table2[#All],3,FALSE), " ")</f>
        <v>#REF!</v>
      </c>
      <c r="R278" s="723" t="s">
        <v>1244</v>
      </c>
      <c r="S278" s="4" t="s">
        <v>65</v>
      </c>
      <c r="T278" s="23" t="s">
        <v>117</v>
      </c>
      <c r="U278" s="429" t="s">
        <v>1182</v>
      </c>
      <c r="V278" s="418" t="s">
        <v>66</v>
      </c>
    </row>
    <row r="279" spans="1:22" ht="26.1">
      <c r="A279" s="745" t="s">
        <v>1245</v>
      </c>
      <c r="B279" s="746"/>
      <c r="C279" s="754"/>
      <c r="D279" s="728">
        <v>45056</v>
      </c>
      <c r="E279" s="304" t="s">
        <v>409</v>
      </c>
      <c r="F279" s="303">
        <v>4199</v>
      </c>
      <c r="G279" s="304" t="s">
        <v>410</v>
      </c>
      <c r="H279" s="304" t="s">
        <v>746</v>
      </c>
      <c r="I279" s="304" t="s">
        <v>1246</v>
      </c>
      <c r="J279" s="304" t="s">
        <v>1247</v>
      </c>
      <c r="K279" s="632"/>
      <c r="L279" s="23" t="s">
        <v>35</v>
      </c>
      <c r="M279" s="413"/>
      <c r="N279" s="413"/>
      <c r="O279" s="1159"/>
      <c r="P279" s="734" t="s">
        <v>382</v>
      </c>
      <c r="Q279" s="1001" t="e">
        <f>_xlfn.IFNA(VLOOKUP(P279,[1]!Table2[#All],3,FALSE), " ")</f>
        <v>#REF!</v>
      </c>
      <c r="R279" s="749" t="s">
        <v>1248</v>
      </c>
      <c r="S279" s="304" t="s">
        <v>65</v>
      </c>
      <c r="T279" s="632" t="s">
        <v>117</v>
      </c>
      <c r="U279" s="554" t="s">
        <v>1182</v>
      </c>
      <c r="V279" s="558" t="s">
        <v>66</v>
      </c>
    </row>
    <row r="280" spans="1:22" ht="39">
      <c r="A280" s="745" t="s">
        <v>1249</v>
      </c>
      <c r="B280" s="746"/>
      <c r="C280" s="754"/>
      <c r="D280" s="728">
        <v>45056</v>
      </c>
      <c r="E280" s="304" t="s">
        <v>945</v>
      </c>
      <c r="F280" s="303">
        <v>4590</v>
      </c>
      <c r="G280" s="304" t="s">
        <v>1219</v>
      </c>
      <c r="H280" s="304" t="s">
        <v>2992</v>
      </c>
      <c r="I280" s="304" t="s">
        <v>1250</v>
      </c>
      <c r="J280" s="304" t="s">
        <v>1251</v>
      </c>
      <c r="K280" s="632" t="s">
        <v>2993</v>
      </c>
      <c r="L280" s="632" t="s">
        <v>35</v>
      </c>
      <c r="M280" s="413"/>
      <c r="N280" s="413"/>
      <c r="O280" s="1173"/>
      <c r="P280" s="800" t="s">
        <v>279</v>
      </c>
      <c r="Q280" s="1001" t="e">
        <f>_xlfn.IFNA(VLOOKUP(P280,[1]!Table2[#All],3,FALSE), " ")</f>
        <v>#REF!</v>
      </c>
      <c r="R280" s="749" t="s">
        <v>2994</v>
      </c>
      <c r="S280" s="304" t="s">
        <v>836</v>
      </c>
      <c r="T280" s="632" t="s">
        <v>117</v>
      </c>
      <c r="U280" s="632"/>
      <c r="V280" s="751" t="s">
        <v>2995</v>
      </c>
    </row>
    <row r="281" spans="1:22" ht="182.1">
      <c r="A281" s="745" t="s">
        <v>1254</v>
      </c>
      <c r="B281" s="746"/>
      <c r="C281" s="754"/>
      <c r="D281" s="728">
        <v>45058</v>
      </c>
      <c r="E281" s="304" t="s">
        <v>456</v>
      </c>
      <c r="F281" s="303">
        <v>4484</v>
      </c>
      <c r="G281" s="304" t="s">
        <v>906</v>
      </c>
      <c r="H281" s="304" t="s">
        <v>33</v>
      </c>
      <c r="I281" s="304" t="s">
        <v>1255</v>
      </c>
      <c r="J281" s="304" t="s">
        <v>1256</v>
      </c>
      <c r="K281" s="632"/>
      <c r="L281" s="632" t="s">
        <v>45</v>
      </c>
      <c r="M281" s="413"/>
      <c r="N281" s="413"/>
      <c r="O281" s="1159"/>
      <c r="P281" s="620"/>
      <c r="Q281" s="1001" t="e">
        <f>_xlfn.IFNA(VLOOKUP(P281,[1]!Table2[#All],3,FALSE), " ")</f>
        <v>#REF!</v>
      </c>
      <c r="R281" s="749" t="s">
        <v>1257</v>
      </c>
      <c r="S281" s="304"/>
      <c r="T281" s="632"/>
      <c r="U281" s="632"/>
      <c r="V281" s="751"/>
    </row>
    <row r="282" spans="1:22" ht="78">
      <c r="A282" s="745" t="s">
        <v>1258</v>
      </c>
      <c r="B282" s="746"/>
      <c r="C282" s="754"/>
      <c r="D282" s="728">
        <v>45058</v>
      </c>
      <c r="E282" s="304" t="s">
        <v>456</v>
      </c>
      <c r="F282" s="303">
        <v>4552</v>
      </c>
      <c r="G282" s="304" t="s">
        <v>906</v>
      </c>
      <c r="H282" s="304" t="s">
        <v>33</v>
      </c>
      <c r="I282" s="304"/>
      <c r="J282" s="304" t="s">
        <v>1259</v>
      </c>
      <c r="K282" s="632"/>
      <c r="L282" s="632" t="s">
        <v>45</v>
      </c>
      <c r="M282" s="413"/>
      <c r="N282" s="413"/>
      <c r="O282" s="1159"/>
      <c r="P282" s="800"/>
      <c r="Q282" s="1001" t="e">
        <f>_xlfn.IFNA(VLOOKUP(P282,[1]!Table2[#All],3,FALSE), " ")</f>
        <v>#REF!</v>
      </c>
      <c r="R282" s="749" t="s">
        <v>1260</v>
      </c>
      <c r="S282" s="304"/>
      <c r="T282" s="632"/>
      <c r="U282" s="632"/>
      <c r="V282" s="751"/>
    </row>
    <row r="283" spans="1:22" ht="66">
      <c r="A283" s="16" t="s">
        <v>1261</v>
      </c>
      <c r="B283" s="699"/>
      <c r="C283" s="700" t="s">
        <v>1262</v>
      </c>
      <c r="D283" s="728">
        <v>45058</v>
      </c>
      <c r="E283" s="15" t="s">
        <v>31</v>
      </c>
      <c r="F283" s="24">
        <v>4446</v>
      </c>
      <c r="G283" s="304" t="s">
        <v>32</v>
      </c>
      <c r="H283" s="4" t="s">
        <v>33</v>
      </c>
      <c r="I283" s="4" t="s">
        <v>1263</v>
      </c>
      <c r="J283" s="4" t="s">
        <v>1264</v>
      </c>
      <c r="K283" s="23"/>
      <c r="L283" s="23" t="s">
        <v>35</v>
      </c>
      <c r="M283" s="413"/>
      <c r="N283" s="413"/>
      <c r="O283" s="1158"/>
      <c r="P283" s="800" t="s">
        <v>382</v>
      </c>
      <c r="Q283" s="1001" t="e">
        <f>_xlfn.IFNA(VLOOKUP(P283,[1]!Table2[#All],3,FALSE), " ")</f>
        <v>#REF!</v>
      </c>
      <c r="R283" s="5" t="s">
        <v>1265</v>
      </c>
      <c r="S283" s="4" t="s">
        <v>384</v>
      </c>
      <c r="T283" s="23" t="s">
        <v>301</v>
      </c>
      <c r="U283" s="23"/>
      <c r="V283" s="710" t="s">
        <v>1266</v>
      </c>
    </row>
    <row r="284" spans="1:22" ht="39.950000000000003">
      <c r="A284" s="16" t="s">
        <v>1267</v>
      </c>
      <c r="B284" s="699"/>
      <c r="C284" s="700"/>
      <c r="D284" s="728">
        <v>45062</v>
      </c>
      <c r="E284" s="4" t="s">
        <v>1268</v>
      </c>
      <c r="F284" s="24">
        <v>4821</v>
      </c>
      <c r="G284" s="304" t="s">
        <v>1269</v>
      </c>
      <c r="H284" s="4" t="s">
        <v>33</v>
      </c>
      <c r="I284" s="4" t="s">
        <v>1270</v>
      </c>
      <c r="J284" s="4" t="s">
        <v>1271</v>
      </c>
      <c r="K284" s="23"/>
      <c r="L284" s="23" t="s">
        <v>35</v>
      </c>
      <c r="M284" s="413"/>
      <c r="N284" s="413"/>
      <c r="O284" s="1158"/>
      <c r="P284" s="800" t="s">
        <v>382</v>
      </c>
      <c r="Q284" s="1001" t="e">
        <f>_xlfn.IFNA(VLOOKUP(P284,[1]!Table2[#All],3,FALSE), " ")</f>
        <v>#REF!</v>
      </c>
      <c r="R284" s="5" t="s">
        <v>1272</v>
      </c>
      <c r="S284" s="4" t="s">
        <v>65</v>
      </c>
      <c r="T284" s="632" t="s">
        <v>117</v>
      </c>
      <c r="U284" s="23"/>
      <c r="V284" s="710" t="s">
        <v>127</v>
      </c>
    </row>
    <row r="285" spans="1:22">
      <c r="A285" s="16" t="s">
        <v>1273</v>
      </c>
      <c r="B285" s="699"/>
      <c r="C285" s="700"/>
      <c r="D285" s="728">
        <v>45062</v>
      </c>
      <c r="E285" s="4" t="s">
        <v>1268</v>
      </c>
      <c r="F285" s="24">
        <v>4826</v>
      </c>
      <c r="G285" s="304" t="s">
        <v>1269</v>
      </c>
      <c r="H285" s="4" t="s">
        <v>33</v>
      </c>
      <c r="I285" s="4" t="s">
        <v>1274</v>
      </c>
      <c r="J285" s="4" t="s">
        <v>1275</v>
      </c>
      <c r="K285" s="23"/>
      <c r="L285" s="23" t="s">
        <v>35</v>
      </c>
      <c r="M285" s="413"/>
      <c r="N285" s="413"/>
      <c r="O285" s="1158"/>
      <c r="P285" s="800" t="s">
        <v>382</v>
      </c>
      <c r="Q285" s="1001" t="e">
        <f>_xlfn.IFNA(VLOOKUP(P285,[1]!Table2[#All],3,FALSE), " ")</f>
        <v>#REF!</v>
      </c>
      <c r="R285" s="5" t="s">
        <v>1276</v>
      </c>
      <c r="S285" s="4" t="s">
        <v>65</v>
      </c>
      <c r="T285" s="632" t="s">
        <v>117</v>
      </c>
      <c r="U285" s="23"/>
      <c r="V285" s="710" t="s">
        <v>1227</v>
      </c>
    </row>
    <row r="286" spans="1:22" ht="27">
      <c r="A286" s="16" t="s">
        <v>1277</v>
      </c>
      <c r="B286" s="699"/>
      <c r="C286" s="700"/>
      <c r="D286" s="728">
        <v>45062</v>
      </c>
      <c r="E286" s="4" t="s">
        <v>1268</v>
      </c>
      <c r="F286" s="24">
        <v>4828</v>
      </c>
      <c r="G286" s="304" t="s">
        <v>1269</v>
      </c>
      <c r="H286" s="4" t="s">
        <v>33</v>
      </c>
      <c r="I286" s="4" t="s">
        <v>1278</v>
      </c>
      <c r="J286" s="4" t="s">
        <v>1279</v>
      </c>
      <c r="K286" s="23"/>
      <c r="L286" s="23" t="s">
        <v>35</v>
      </c>
      <c r="M286" s="413"/>
      <c r="N286" s="413"/>
      <c r="O286" s="1158"/>
      <c r="P286" s="800" t="s">
        <v>382</v>
      </c>
      <c r="Q286" s="1001" t="e">
        <f>_xlfn.IFNA(VLOOKUP(P286,[1]!Table2[#All],3,FALSE), " ")</f>
        <v>#REF!</v>
      </c>
      <c r="R286" s="5" t="s">
        <v>1280</v>
      </c>
      <c r="S286" s="4" t="s">
        <v>65</v>
      </c>
      <c r="T286" s="632" t="s">
        <v>117</v>
      </c>
      <c r="U286" s="23"/>
      <c r="V286" s="710" t="s">
        <v>127</v>
      </c>
    </row>
    <row r="287" spans="1:22" ht="39.950000000000003">
      <c r="A287" s="16" t="s">
        <v>1281</v>
      </c>
      <c r="B287" s="699"/>
      <c r="C287" s="700"/>
      <c r="D287" s="728">
        <v>45062</v>
      </c>
      <c r="E287" s="4" t="s">
        <v>75</v>
      </c>
      <c r="F287" s="24"/>
      <c r="G287" s="304" t="s">
        <v>1219</v>
      </c>
      <c r="H287" s="4" t="s">
        <v>947</v>
      </c>
      <c r="I287" s="4"/>
      <c r="J287" s="4" t="s">
        <v>1282</v>
      </c>
      <c r="K287" s="23"/>
      <c r="L287" s="23" t="s">
        <v>45</v>
      </c>
      <c r="M287" s="413"/>
      <c r="N287" s="413"/>
      <c r="O287" s="1158"/>
      <c r="P287" s="800"/>
      <c r="Q287" s="1001" t="e">
        <f>_xlfn.IFNA(VLOOKUP(P287,[1]!Table2[#All],3,FALSE), " ")</f>
        <v>#REF!</v>
      </c>
      <c r="R287" s="5" t="s">
        <v>1283</v>
      </c>
      <c r="S287" s="4"/>
      <c r="T287" s="23"/>
      <c r="U287" s="23"/>
      <c r="V287" s="710"/>
    </row>
    <row r="288" spans="1:22" ht="39">
      <c r="A288" s="16" t="s">
        <v>1284</v>
      </c>
      <c r="B288" s="699"/>
      <c r="C288" s="700"/>
      <c r="D288" s="728">
        <v>45062</v>
      </c>
      <c r="E288" s="4" t="s">
        <v>947</v>
      </c>
      <c r="F288" s="24"/>
      <c r="G288" s="304" t="s">
        <v>1219</v>
      </c>
      <c r="H288" s="4" t="s">
        <v>947</v>
      </c>
      <c r="I288" s="4"/>
      <c r="J288" s="304" t="s">
        <v>1285</v>
      </c>
      <c r="K288" s="632"/>
      <c r="L288" s="632" t="s">
        <v>45</v>
      </c>
      <c r="M288" s="413"/>
      <c r="N288" s="413"/>
      <c r="O288" s="1157"/>
      <c r="P288" s="734"/>
      <c r="Q288" s="1001" t="e">
        <f>_xlfn.IFNA(VLOOKUP(P288,[1]!Table2[#All],3,FALSE), " ")</f>
        <v>#REF!</v>
      </c>
      <c r="R288" s="5" t="s">
        <v>1286</v>
      </c>
      <c r="S288" s="4"/>
      <c r="T288" s="23"/>
      <c r="U288" s="23"/>
      <c r="V288" s="710"/>
    </row>
    <row r="289" spans="1:22" ht="65.099999999999994">
      <c r="A289" s="16" t="s">
        <v>1287</v>
      </c>
      <c r="B289" s="699"/>
      <c r="C289" s="700"/>
      <c r="D289" s="728">
        <v>45062</v>
      </c>
      <c r="E289" s="4" t="s">
        <v>947</v>
      </c>
      <c r="F289" s="24"/>
      <c r="G289" s="304" t="s">
        <v>1219</v>
      </c>
      <c r="H289" s="4" t="s">
        <v>947</v>
      </c>
      <c r="I289" s="4" t="s">
        <v>1288</v>
      </c>
      <c r="J289" s="304" t="s">
        <v>1289</v>
      </c>
      <c r="K289" s="632"/>
      <c r="L289" s="632" t="s">
        <v>45</v>
      </c>
      <c r="M289" s="413"/>
      <c r="N289" s="413"/>
      <c r="O289" s="1157"/>
      <c r="P289" s="713"/>
      <c r="Q289" s="1001" t="e">
        <f>_xlfn.IFNA(VLOOKUP(P289,[1]!Table2[#All],3,FALSE), " ")</f>
        <v>#REF!</v>
      </c>
      <c r="R289" s="5" t="s">
        <v>5074</v>
      </c>
      <c r="S289" s="4"/>
      <c r="T289" s="23"/>
      <c r="U289" s="23"/>
      <c r="V289" s="710"/>
    </row>
    <row r="290" spans="1:22" ht="27">
      <c r="A290" s="16" t="s">
        <v>1291</v>
      </c>
      <c r="B290" s="699"/>
      <c r="C290" s="700"/>
      <c r="D290" s="728">
        <v>45062</v>
      </c>
      <c r="E290" s="4" t="s">
        <v>947</v>
      </c>
      <c r="F290" s="24"/>
      <c r="G290" s="304" t="s">
        <v>1219</v>
      </c>
      <c r="H290" s="4" t="s">
        <v>947</v>
      </c>
      <c r="I290" s="4"/>
      <c r="J290" s="304" t="s">
        <v>1292</v>
      </c>
      <c r="K290" s="632"/>
      <c r="L290" s="632" t="s">
        <v>45</v>
      </c>
      <c r="M290" s="413"/>
      <c r="N290" s="413"/>
      <c r="O290" s="1158"/>
      <c r="P290" s="800"/>
      <c r="Q290" s="1001" t="e">
        <f>_xlfn.IFNA(VLOOKUP(P290,[1]!Table2[#All],3,FALSE), " ")</f>
        <v>#REF!</v>
      </c>
      <c r="R290" s="5" t="s">
        <v>1293</v>
      </c>
      <c r="S290" s="4"/>
      <c r="T290" s="23"/>
      <c r="U290" s="23"/>
      <c r="V290" s="710"/>
    </row>
    <row r="291" spans="1:22" ht="39">
      <c r="A291" s="16" t="s">
        <v>1294</v>
      </c>
      <c r="B291" s="699"/>
      <c r="C291" s="700"/>
      <c r="D291" s="728">
        <v>45063</v>
      </c>
      <c r="E291" s="4" t="s">
        <v>947</v>
      </c>
      <c r="F291" s="24">
        <v>4994</v>
      </c>
      <c r="G291" s="304" t="s">
        <v>1219</v>
      </c>
      <c r="H291" s="4" t="s">
        <v>947</v>
      </c>
      <c r="I291" s="4" t="s">
        <v>1295</v>
      </c>
      <c r="J291" s="321" t="s">
        <v>1296</v>
      </c>
      <c r="K291" s="994"/>
      <c r="L291" s="632" t="s">
        <v>35</v>
      </c>
      <c r="M291" s="413"/>
      <c r="N291" s="413"/>
      <c r="O291" s="1158"/>
      <c r="P291" s="800" t="s">
        <v>382</v>
      </c>
      <c r="Q291" s="1001" t="e">
        <f>_xlfn.IFNA(VLOOKUP(P291,[1]!Table2[#All],3,FALSE), " ")</f>
        <v>#REF!</v>
      </c>
      <c r="R291" s="5" t="s">
        <v>1297</v>
      </c>
      <c r="S291" s="4" t="s">
        <v>65</v>
      </c>
      <c r="T291" s="632" t="s">
        <v>117</v>
      </c>
      <c r="U291" s="23"/>
      <c r="V291" s="710" t="s">
        <v>127</v>
      </c>
    </row>
    <row r="292" spans="1:22" ht="27">
      <c r="A292" s="16" t="s">
        <v>1298</v>
      </c>
      <c r="B292" s="699"/>
      <c r="C292" s="700"/>
      <c r="D292" s="728">
        <v>45063</v>
      </c>
      <c r="E292" s="4" t="s">
        <v>947</v>
      </c>
      <c r="F292" s="24"/>
      <c r="G292" s="304" t="s">
        <v>1219</v>
      </c>
      <c r="H292" s="4" t="s">
        <v>947</v>
      </c>
      <c r="I292" s="4"/>
      <c r="J292" s="4" t="s">
        <v>1299</v>
      </c>
      <c r="K292" s="23"/>
      <c r="L292" s="23" t="s">
        <v>45</v>
      </c>
      <c r="M292" s="413"/>
      <c r="N292" s="413"/>
      <c r="O292" s="1157"/>
      <c r="P292" s="734"/>
      <c r="Q292" s="1001" t="e">
        <f>_xlfn.IFNA(VLOOKUP(P292,[1]!Table2[#All],3,FALSE), " ")</f>
        <v>#REF!</v>
      </c>
      <c r="R292" s="5" t="s">
        <v>1300</v>
      </c>
      <c r="S292" s="4" t="s">
        <v>47</v>
      </c>
      <c r="T292" s="23"/>
      <c r="U292" s="23"/>
      <c r="V292" s="710"/>
    </row>
    <row r="293" spans="1:22" ht="51.95">
      <c r="A293" s="16" t="s">
        <v>1301</v>
      </c>
      <c r="B293" s="699"/>
      <c r="C293" s="700"/>
      <c r="D293" s="728">
        <v>45063</v>
      </c>
      <c r="E293" s="4" t="s">
        <v>947</v>
      </c>
      <c r="F293" s="24"/>
      <c r="G293" s="304" t="s">
        <v>1219</v>
      </c>
      <c r="H293" s="4" t="s">
        <v>947</v>
      </c>
      <c r="I293" s="4"/>
      <c r="J293" s="304" t="s">
        <v>1302</v>
      </c>
      <c r="K293" s="632"/>
      <c r="L293" s="632" t="s">
        <v>45</v>
      </c>
      <c r="M293" s="413"/>
      <c r="N293" s="413"/>
      <c r="O293" s="1157"/>
      <c r="P293" s="713"/>
      <c r="Q293" s="1001" t="e">
        <f>_xlfn.IFNA(VLOOKUP(P293,[1]!Table2[#All],3,FALSE), " ")</f>
        <v>#REF!</v>
      </c>
      <c r="R293" s="5" t="s">
        <v>1303</v>
      </c>
      <c r="S293" s="4" t="s">
        <v>47</v>
      </c>
      <c r="T293" s="23"/>
      <c r="U293" s="23"/>
      <c r="V293" s="710"/>
    </row>
    <row r="294" spans="1:22" ht="39.950000000000003">
      <c r="A294" s="16" t="s">
        <v>1304</v>
      </c>
      <c r="B294" s="699"/>
      <c r="C294" s="700"/>
      <c r="D294" s="728">
        <v>45063</v>
      </c>
      <c r="E294" s="15" t="s">
        <v>31</v>
      </c>
      <c r="F294" s="24"/>
      <c r="G294" s="304" t="s">
        <v>32</v>
      </c>
      <c r="H294" s="4" t="s">
        <v>33</v>
      </c>
      <c r="I294" s="4" t="s">
        <v>1305</v>
      </c>
      <c r="J294" s="4" t="s">
        <v>1306</v>
      </c>
      <c r="K294" s="23"/>
      <c r="L294" s="23" t="s">
        <v>35</v>
      </c>
      <c r="M294" s="413"/>
      <c r="N294" s="413"/>
      <c r="O294" s="1158"/>
      <c r="P294" s="800" t="s">
        <v>382</v>
      </c>
      <c r="Q294" s="1001" t="e">
        <f>_xlfn.IFNA(VLOOKUP(P294,[1]!Table2[#All],3,FALSE), " ")</f>
        <v>#REF!</v>
      </c>
      <c r="R294" s="5" t="s">
        <v>1307</v>
      </c>
      <c r="S294" s="4" t="s">
        <v>384</v>
      </c>
      <c r="T294" s="23" t="s">
        <v>117</v>
      </c>
      <c r="U294" s="23"/>
      <c r="V294" s="710" t="s">
        <v>1308</v>
      </c>
    </row>
    <row r="295" spans="1:22" ht="78">
      <c r="A295" s="16" t="s">
        <v>1309</v>
      </c>
      <c r="B295" s="699"/>
      <c r="C295" s="700"/>
      <c r="D295" s="728">
        <v>45063</v>
      </c>
      <c r="E295" s="4" t="s">
        <v>945</v>
      </c>
      <c r="F295" s="24"/>
      <c r="G295" s="304" t="s">
        <v>1310</v>
      </c>
      <c r="H295" s="4" t="s">
        <v>947</v>
      </c>
      <c r="I295" s="4"/>
      <c r="J295" s="304" t="s">
        <v>1311</v>
      </c>
      <c r="K295" s="835"/>
      <c r="L295" s="413" t="s">
        <v>35</v>
      </c>
      <c r="M295" s="413"/>
      <c r="N295" s="413"/>
      <c r="O295" s="1157"/>
      <c r="P295" s="1174" t="s">
        <v>36</v>
      </c>
      <c r="Q295" s="1001" t="e">
        <f>_xlfn.IFNA(VLOOKUP(P295,[1]!Table2[#All],3,FALSE), " ")</f>
        <v>#REF!</v>
      </c>
      <c r="R295" s="5" t="s">
        <v>1312</v>
      </c>
      <c r="S295" s="4" t="s">
        <v>836</v>
      </c>
      <c r="T295" s="23" t="s">
        <v>117</v>
      </c>
      <c r="U295" s="23"/>
      <c r="V295" s="710" t="s">
        <v>127</v>
      </c>
    </row>
    <row r="296" spans="1:22" ht="195.95">
      <c r="A296" s="16" t="s">
        <v>1313</v>
      </c>
      <c r="B296" s="699"/>
      <c r="C296" s="700"/>
      <c r="D296" s="728">
        <v>45065</v>
      </c>
      <c r="E296" s="4" t="s">
        <v>456</v>
      </c>
      <c r="F296" s="24">
        <v>5030</v>
      </c>
      <c r="G296" s="304" t="s">
        <v>331</v>
      </c>
      <c r="H296" s="4" t="s">
        <v>33</v>
      </c>
      <c r="I296" s="4" t="s">
        <v>1314</v>
      </c>
      <c r="J296" s="4" t="s">
        <v>1315</v>
      </c>
      <c r="K296" s="23"/>
      <c r="L296" s="23" t="s">
        <v>35</v>
      </c>
      <c r="M296" s="413"/>
      <c r="N296" s="413"/>
      <c r="O296" s="1158"/>
      <c r="P296" s="800" t="s">
        <v>382</v>
      </c>
      <c r="Q296" s="1001" t="e">
        <f>_xlfn.IFNA(VLOOKUP(P296,[1]!Table2[#All],3,FALSE), " ")</f>
        <v>#REF!</v>
      </c>
      <c r="R296" s="5" t="s">
        <v>1316</v>
      </c>
      <c r="S296" s="4" t="s">
        <v>384</v>
      </c>
      <c r="T296" s="23" t="s">
        <v>301</v>
      </c>
      <c r="U296" s="23" t="s">
        <v>308</v>
      </c>
      <c r="V296" s="710" t="s">
        <v>1317</v>
      </c>
    </row>
    <row r="297" spans="1:22" ht="26.1">
      <c r="A297" s="745" t="s">
        <v>1318</v>
      </c>
      <c r="B297" s="746"/>
      <c r="C297" s="754"/>
      <c r="D297" s="728">
        <v>45065</v>
      </c>
      <c r="E297" s="304" t="s">
        <v>1268</v>
      </c>
      <c r="F297" s="303">
        <v>4821</v>
      </c>
      <c r="G297" s="304" t="s">
        <v>1269</v>
      </c>
      <c r="H297" s="304" t="s">
        <v>33</v>
      </c>
      <c r="I297" s="304" t="s">
        <v>1319</v>
      </c>
      <c r="J297" s="304" t="s">
        <v>1320</v>
      </c>
      <c r="K297" s="632"/>
      <c r="L297" s="632" t="s">
        <v>35</v>
      </c>
      <c r="M297" s="413"/>
      <c r="N297" s="413"/>
      <c r="O297" s="1159"/>
      <c r="P297" s="734" t="s">
        <v>382</v>
      </c>
      <c r="Q297" s="1001" t="e">
        <f>_xlfn.IFNA(VLOOKUP(P297,[1]!Table2[#All],3,FALSE), " ")</f>
        <v>#REF!</v>
      </c>
      <c r="R297" s="749" t="s">
        <v>1321</v>
      </c>
      <c r="S297" s="304" t="s">
        <v>65</v>
      </c>
      <c r="T297" s="632" t="s">
        <v>117</v>
      </c>
      <c r="U297" s="632"/>
      <c r="V297" s="751" t="s">
        <v>1322</v>
      </c>
    </row>
    <row r="298" spans="1:22" ht="78">
      <c r="A298" s="745" t="s">
        <v>1323</v>
      </c>
      <c r="B298" s="746"/>
      <c r="C298" s="754"/>
      <c r="D298" s="728">
        <v>45065</v>
      </c>
      <c r="E298" s="304" t="s">
        <v>947</v>
      </c>
      <c r="F298" s="303"/>
      <c r="G298" s="304" t="s">
        <v>946</v>
      </c>
      <c r="H298" s="304" t="s">
        <v>204</v>
      </c>
      <c r="I298" s="304"/>
      <c r="J298" s="304" t="s">
        <v>1324</v>
      </c>
      <c r="K298" s="632"/>
      <c r="L298" s="632" t="s">
        <v>45</v>
      </c>
      <c r="M298" s="413"/>
      <c r="N298" s="413"/>
      <c r="O298" s="1159"/>
      <c r="P298" s="800"/>
      <c r="Q298" s="1001" t="e">
        <f>_xlfn.IFNA(VLOOKUP(P298,[1]!Table2[#All],3,FALSE), " ")</f>
        <v>#REF!</v>
      </c>
      <c r="R298" s="749" t="s">
        <v>1325</v>
      </c>
      <c r="S298" s="304"/>
      <c r="T298" s="632"/>
      <c r="U298" s="632"/>
      <c r="V298" s="751"/>
    </row>
    <row r="299" spans="1:22" ht="104.1">
      <c r="A299" s="745" t="s">
        <v>1326</v>
      </c>
      <c r="B299" s="746"/>
      <c r="C299" s="754"/>
      <c r="D299" s="728">
        <v>45065</v>
      </c>
      <c r="E299" s="304" t="s">
        <v>947</v>
      </c>
      <c r="F299" s="303"/>
      <c r="G299" s="304" t="s">
        <v>946</v>
      </c>
      <c r="H299" s="304" t="s">
        <v>204</v>
      </c>
      <c r="I299" s="304"/>
      <c r="J299" s="304" t="s">
        <v>1327</v>
      </c>
      <c r="K299" s="632"/>
      <c r="L299" s="632" t="s">
        <v>45</v>
      </c>
      <c r="M299" s="413"/>
      <c r="N299" s="413"/>
      <c r="O299" s="1159"/>
      <c r="P299" s="800"/>
      <c r="Q299" s="1001" t="e">
        <f>_xlfn.IFNA(VLOOKUP(P299,[1]!Table2[#All],3,FALSE), " ")</f>
        <v>#REF!</v>
      </c>
      <c r="R299" s="749" t="s">
        <v>1328</v>
      </c>
      <c r="S299" s="304"/>
      <c r="T299" s="632"/>
      <c r="U299" s="632"/>
      <c r="V299" s="751"/>
    </row>
    <row r="300" spans="1:22" ht="129.94999999999999">
      <c r="A300" s="745" t="s">
        <v>1329</v>
      </c>
      <c r="B300" s="746"/>
      <c r="C300" s="754"/>
      <c r="D300" s="728">
        <v>45065</v>
      </c>
      <c r="E300" s="281" t="s">
        <v>446</v>
      </c>
      <c r="F300" s="303">
        <v>4273</v>
      </c>
      <c r="G300" s="304" t="s">
        <v>1330</v>
      </c>
      <c r="H300" s="304" t="s">
        <v>448</v>
      </c>
      <c r="I300" s="304" t="s">
        <v>1331</v>
      </c>
      <c r="J300" s="304" t="s">
        <v>1332</v>
      </c>
      <c r="K300" s="632"/>
      <c r="L300" s="632" t="s">
        <v>35</v>
      </c>
      <c r="M300" s="413"/>
      <c r="N300" s="413"/>
      <c r="O300" s="1159"/>
      <c r="P300" s="620" t="s">
        <v>1333</v>
      </c>
      <c r="Q300" s="1002" t="e">
        <f>_xlfn.IFNA(VLOOKUP(P300,[1]!Table2[#All],3,FALSE), " ")</f>
        <v>#REF!</v>
      </c>
      <c r="R300" s="749" t="s">
        <v>1334</v>
      </c>
      <c r="S300" s="304" t="s">
        <v>452</v>
      </c>
      <c r="T300" s="632" t="s">
        <v>117</v>
      </c>
      <c r="U300" s="632" t="s">
        <v>1195</v>
      </c>
      <c r="V300" s="751" t="s">
        <v>1335</v>
      </c>
    </row>
    <row r="301" spans="1:22" ht="92.1">
      <c r="A301" s="16" t="s">
        <v>1336</v>
      </c>
      <c r="B301" s="699"/>
      <c r="C301" s="700"/>
      <c r="D301" s="728">
        <v>45065</v>
      </c>
      <c r="E301" s="278" t="s">
        <v>446</v>
      </c>
      <c r="F301" s="24">
        <v>4273</v>
      </c>
      <c r="G301" s="304" t="s">
        <v>1330</v>
      </c>
      <c r="H301" s="4" t="s">
        <v>448</v>
      </c>
      <c r="I301" s="4" t="s">
        <v>1337</v>
      </c>
      <c r="J301" s="4" t="s">
        <v>1338</v>
      </c>
      <c r="K301" s="23"/>
      <c r="L301" s="632" t="s">
        <v>45</v>
      </c>
      <c r="M301" s="413"/>
      <c r="N301" s="413"/>
      <c r="O301" s="1157"/>
      <c r="P301" s="620"/>
      <c r="Q301" s="1001" t="e">
        <f>_xlfn.IFNA(VLOOKUP(P301,[1]!Table2[#All],3,FALSE), " ")</f>
        <v>#REF!</v>
      </c>
      <c r="R301" s="5" t="s">
        <v>1339</v>
      </c>
      <c r="S301" s="4"/>
      <c r="T301" s="23"/>
      <c r="U301" s="23"/>
      <c r="V301" s="710" t="s">
        <v>1340</v>
      </c>
    </row>
    <row r="302" spans="1:22" ht="143.1">
      <c r="A302" s="840" t="s">
        <v>1341</v>
      </c>
      <c r="B302" s="841"/>
      <c r="C302" s="897"/>
      <c r="D302" s="728">
        <v>45065</v>
      </c>
      <c r="E302" s="281" t="s">
        <v>446</v>
      </c>
      <c r="F302" s="303">
        <v>4273</v>
      </c>
      <c r="G302" s="304" t="s">
        <v>1330</v>
      </c>
      <c r="H302" s="304" t="s">
        <v>448</v>
      </c>
      <c r="I302" s="780" t="s">
        <v>1342</v>
      </c>
      <c r="J302" s="780" t="s">
        <v>1343</v>
      </c>
      <c r="K302" s="835"/>
      <c r="L302" s="632" t="s">
        <v>35</v>
      </c>
      <c r="M302" s="413"/>
      <c r="N302" s="413"/>
      <c r="O302" s="1159"/>
      <c r="P302" s="620" t="s">
        <v>1333</v>
      </c>
      <c r="Q302" s="1002" t="e">
        <f>_xlfn.IFNA(VLOOKUP(P302,[1]!Table2[#All],3,FALSE), " ")</f>
        <v>#REF!</v>
      </c>
      <c r="R302" s="179" t="s">
        <v>1344</v>
      </c>
      <c r="S302" s="780" t="s">
        <v>452</v>
      </c>
      <c r="T302" s="835" t="s">
        <v>117</v>
      </c>
      <c r="U302" s="632" t="s">
        <v>1195</v>
      </c>
      <c r="V302" s="751" t="s">
        <v>1335</v>
      </c>
    </row>
    <row r="303" spans="1:22" ht="78">
      <c r="A303" s="745" t="s">
        <v>1345</v>
      </c>
      <c r="B303" s="746"/>
      <c r="C303" s="754"/>
      <c r="D303" s="728">
        <v>45065</v>
      </c>
      <c r="E303" s="281" t="s">
        <v>446</v>
      </c>
      <c r="F303" s="303">
        <v>4273</v>
      </c>
      <c r="G303" s="304" t="s">
        <v>1330</v>
      </c>
      <c r="H303" s="304" t="s">
        <v>448</v>
      </c>
      <c r="I303" s="780" t="s">
        <v>1342</v>
      </c>
      <c r="J303" s="304" t="s">
        <v>1346</v>
      </c>
      <c r="K303" s="632"/>
      <c r="L303" s="632" t="s">
        <v>35</v>
      </c>
      <c r="M303" s="413"/>
      <c r="N303" s="413"/>
      <c r="O303" s="1159"/>
      <c r="P303" s="620" t="s">
        <v>1333</v>
      </c>
      <c r="Q303" s="1002" t="e">
        <f>_xlfn.IFNA(VLOOKUP(P303,[1]!Table2[#All],3,FALSE), " ")</f>
        <v>#REF!</v>
      </c>
      <c r="R303" s="179" t="s">
        <v>1347</v>
      </c>
      <c r="S303" s="304" t="s">
        <v>452</v>
      </c>
      <c r="T303" s="835" t="s">
        <v>117</v>
      </c>
      <c r="U303" s="632" t="s">
        <v>1195</v>
      </c>
      <c r="V303" s="751" t="s">
        <v>1335</v>
      </c>
    </row>
    <row r="304" spans="1:22" ht="182.1">
      <c r="A304" s="745" t="s">
        <v>1348</v>
      </c>
      <c r="B304" s="746"/>
      <c r="C304" s="754"/>
      <c r="D304" s="728">
        <v>45065</v>
      </c>
      <c r="E304" s="281" t="s">
        <v>446</v>
      </c>
      <c r="F304" s="303">
        <v>4273</v>
      </c>
      <c r="G304" s="304" t="s">
        <v>1330</v>
      </c>
      <c r="H304" s="304" t="s">
        <v>448</v>
      </c>
      <c r="I304" s="780" t="s">
        <v>1342</v>
      </c>
      <c r="J304" s="304" t="s">
        <v>1349</v>
      </c>
      <c r="K304" s="632"/>
      <c r="L304" s="632" t="s">
        <v>35</v>
      </c>
      <c r="M304" s="413"/>
      <c r="N304" s="413"/>
      <c r="O304" s="1159"/>
      <c r="P304" s="620" t="s">
        <v>1333</v>
      </c>
      <c r="Q304" s="1002" t="e">
        <f>_xlfn.IFNA(VLOOKUP(P304,[1]!Table2[#All],3,FALSE), " ")</f>
        <v>#REF!</v>
      </c>
      <c r="R304" s="671" t="s">
        <v>1350</v>
      </c>
      <c r="S304" s="304" t="s">
        <v>452</v>
      </c>
      <c r="T304" s="281" t="s">
        <v>117</v>
      </c>
      <c r="U304" s="632" t="s">
        <v>1195</v>
      </c>
      <c r="V304" s="751" t="s">
        <v>1351</v>
      </c>
    </row>
    <row r="305" spans="1:22" ht="27">
      <c r="A305" s="828" t="s">
        <v>1352</v>
      </c>
      <c r="B305" s="829"/>
      <c r="C305" s="700"/>
      <c r="D305" s="728">
        <v>45064</v>
      </c>
      <c r="E305" s="4" t="s">
        <v>945</v>
      </c>
      <c r="F305" s="24">
        <v>4811</v>
      </c>
      <c r="G305" s="304" t="s">
        <v>1122</v>
      </c>
      <c r="H305" s="4" t="s">
        <v>204</v>
      </c>
      <c r="I305" s="4"/>
      <c r="J305" s="4" t="s">
        <v>1353</v>
      </c>
      <c r="K305" s="622"/>
      <c r="L305" s="413" t="s">
        <v>35</v>
      </c>
      <c r="M305" s="413"/>
      <c r="N305" s="413"/>
      <c r="O305" s="1157"/>
      <c r="P305" s="620" t="s">
        <v>36</v>
      </c>
      <c r="Q305" s="1001" t="e">
        <f>_xlfn.IFNA(VLOOKUP(P305,[1]!Table2[#All],3,FALSE), " ")</f>
        <v>#REF!</v>
      </c>
      <c r="R305" s="5"/>
      <c r="S305" s="4" t="s">
        <v>375</v>
      </c>
      <c r="T305" s="23" t="s">
        <v>117</v>
      </c>
      <c r="U305" s="4"/>
      <c r="V305" s="710" t="s">
        <v>127</v>
      </c>
    </row>
    <row r="306" spans="1:22" ht="27">
      <c r="A306" s="16" t="s">
        <v>1354</v>
      </c>
      <c r="B306" s="699"/>
      <c r="C306" s="700"/>
      <c r="D306" s="728">
        <v>45064</v>
      </c>
      <c r="E306" s="4" t="s">
        <v>945</v>
      </c>
      <c r="F306" s="24">
        <v>4811</v>
      </c>
      <c r="G306" s="304" t="s">
        <v>1122</v>
      </c>
      <c r="H306" s="4" t="s">
        <v>204</v>
      </c>
      <c r="I306" s="4"/>
      <c r="J306" s="4" t="s">
        <v>1355</v>
      </c>
      <c r="K306" s="622"/>
      <c r="L306" s="413" t="s">
        <v>35</v>
      </c>
      <c r="M306" s="413"/>
      <c r="N306" s="413"/>
      <c r="O306" s="1157"/>
      <c r="P306" s="620" t="s">
        <v>36</v>
      </c>
      <c r="Q306" s="1001" t="e">
        <f>_xlfn.IFNA(VLOOKUP(P306,[1]!Table2[#All],3,FALSE), " ")</f>
        <v>#REF!</v>
      </c>
      <c r="R306" s="5"/>
      <c r="S306" s="4" t="s">
        <v>836</v>
      </c>
      <c r="T306" s="23" t="s">
        <v>117</v>
      </c>
      <c r="U306" s="4"/>
      <c r="V306" s="710" t="s">
        <v>127</v>
      </c>
    </row>
    <row r="307" spans="1:22" ht="27">
      <c r="A307" s="16" t="s">
        <v>1356</v>
      </c>
      <c r="B307" s="699"/>
      <c r="C307" s="700"/>
      <c r="D307" s="728">
        <v>45064</v>
      </c>
      <c r="E307" s="4" t="s">
        <v>945</v>
      </c>
      <c r="F307" s="24">
        <v>4811</v>
      </c>
      <c r="G307" s="304" t="s">
        <v>1122</v>
      </c>
      <c r="H307" s="4" t="s">
        <v>204</v>
      </c>
      <c r="I307" s="4"/>
      <c r="J307" s="4" t="s">
        <v>1357</v>
      </c>
      <c r="K307" s="622"/>
      <c r="L307" s="413" t="s">
        <v>35</v>
      </c>
      <c r="M307" s="413"/>
      <c r="N307" s="413"/>
      <c r="O307" s="1157"/>
      <c r="P307" s="620" t="s">
        <v>36</v>
      </c>
      <c r="Q307" s="1001" t="e">
        <f>_xlfn.IFNA(VLOOKUP(P307,[1]!Table2[#All],3,FALSE), " ")</f>
        <v>#REF!</v>
      </c>
      <c r="R307" s="5"/>
      <c r="S307" s="4" t="s">
        <v>836</v>
      </c>
      <c r="T307" s="23" t="s">
        <v>117</v>
      </c>
      <c r="U307" s="4"/>
      <c r="V307" s="710" t="s">
        <v>127</v>
      </c>
    </row>
    <row r="308" spans="1:22" ht="27">
      <c r="A308" s="828" t="s">
        <v>1358</v>
      </c>
      <c r="B308" s="829"/>
      <c r="C308" s="700"/>
      <c r="D308" s="728">
        <v>45068</v>
      </c>
      <c r="E308" s="4" t="s">
        <v>1359</v>
      </c>
      <c r="F308" s="24">
        <v>3992</v>
      </c>
      <c r="G308" s="304" t="s">
        <v>1359</v>
      </c>
      <c r="H308" s="4" t="s">
        <v>746</v>
      </c>
      <c r="I308" s="4" t="s">
        <v>1360</v>
      </c>
      <c r="J308" s="304" t="s">
        <v>1361</v>
      </c>
      <c r="K308" s="632"/>
      <c r="L308" s="632" t="s">
        <v>45</v>
      </c>
      <c r="M308" s="413"/>
      <c r="N308" s="413"/>
      <c r="O308" s="1157"/>
      <c r="P308" s="713"/>
      <c r="Q308" s="1001" t="e">
        <f>_xlfn.IFNA(VLOOKUP(P308,[1]!Table2[#All],3,FALSE), " ")</f>
        <v>#REF!</v>
      </c>
      <c r="R308" s="5" t="s">
        <v>1362</v>
      </c>
      <c r="S308" s="4"/>
      <c r="T308" s="278"/>
      <c r="U308" s="4"/>
      <c r="V308" s="4"/>
    </row>
    <row r="309" spans="1:22" ht="27">
      <c r="A309" s="16" t="s">
        <v>1363</v>
      </c>
      <c r="B309" s="699"/>
      <c r="C309" s="700"/>
      <c r="D309" s="728">
        <v>45068</v>
      </c>
      <c r="E309" s="4" t="s">
        <v>393</v>
      </c>
      <c r="F309" s="24">
        <v>5042</v>
      </c>
      <c r="G309" s="304" t="s">
        <v>394</v>
      </c>
      <c r="H309" s="4" t="s">
        <v>33</v>
      </c>
      <c r="I309" s="4"/>
      <c r="J309" s="4" t="s">
        <v>1364</v>
      </c>
      <c r="K309" s="23"/>
      <c r="L309" s="23" t="s">
        <v>45</v>
      </c>
      <c r="M309" s="413"/>
      <c r="N309" s="413"/>
      <c r="O309" s="1158"/>
      <c r="P309" s="800"/>
      <c r="Q309" s="1001" t="e">
        <f>_xlfn.IFNA(VLOOKUP(P309,[1]!Table2[#All],3,FALSE), " ")</f>
        <v>#REF!</v>
      </c>
      <c r="R309" s="5" t="s">
        <v>1365</v>
      </c>
      <c r="S309" s="4"/>
      <c r="T309" s="278"/>
      <c r="U309" s="4"/>
      <c r="V309" s="4"/>
    </row>
    <row r="310" spans="1:22">
      <c r="A310" s="16" t="s">
        <v>1366</v>
      </c>
      <c r="B310" s="699"/>
      <c r="C310" s="700"/>
      <c r="D310" s="728">
        <v>45069</v>
      </c>
      <c r="E310" s="4" t="s">
        <v>945</v>
      </c>
      <c r="F310" s="24"/>
      <c r="G310" s="304" t="s">
        <v>1219</v>
      </c>
      <c r="H310" s="4" t="s">
        <v>204</v>
      </c>
      <c r="I310" s="4" t="s">
        <v>1367</v>
      </c>
      <c r="J310" s="4" t="s">
        <v>1368</v>
      </c>
      <c r="K310" s="23"/>
      <c r="L310" s="632" t="s">
        <v>35</v>
      </c>
      <c r="M310" s="413"/>
      <c r="N310" s="413"/>
      <c r="O310" s="1158"/>
      <c r="P310" s="800" t="s">
        <v>382</v>
      </c>
      <c r="Q310" s="1001" t="e">
        <f>_xlfn.IFNA(VLOOKUP(P310,[1]!Table2[#All],3,FALSE), " ")</f>
        <v>#REF!</v>
      </c>
      <c r="R310" s="5" t="s">
        <v>1369</v>
      </c>
      <c r="S310" s="4" t="s">
        <v>375</v>
      </c>
      <c r="T310" s="278" t="s">
        <v>117</v>
      </c>
      <c r="U310" s="4"/>
      <c r="V310" s="304" t="s">
        <v>1227</v>
      </c>
    </row>
    <row r="311" spans="1:22" ht="27">
      <c r="A311" s="16" t="s">
        <v>1370</v>
      </c>
      <c r="B311" s="699"/>
      <c r="C311" s="700"/>
      <c r="D311" s="728">
        <v>45069</v>
      </c>
      <c r="E311" s="4" t="s">
        <v>945</v>
      </c>
      <c r="F311" s="24"/>
      <c r="G311" s="304" t="s">
        <v>1219</v>
      </c>
      <c r="H311" s="4" t="s">
        <v>204</v>
      </c>
      <c r="I311" s="304" t="s">
        <v>1179</v>
      </c>
      <c r="J311" s="4" t="s">
        <v>1371</v>
      </c>
      <c r="K311" s="23"/>
      <c r="L311" s="632" t="s">
        <v>35</v>
      </c>
      <c r="M311" s="413"/>
      <c r="N311" s="413"/>
      <c r="O311" s="1158"/>
      <c r="P311" s="800" t="s">
        <v>382</v>
      </c>
      <c r="Q311" s="1001" t="e">
        <f>_xlfn.IFNA(VLOOKUP(P311,[1]!Table2[#All],3,FALSE), " ")</f>
        <v>#REF!</v>
      </c>
      <c r="R311" s="5" t="s">
        <v>1372</v>
      </c>
      <c r="S311" s="4" t="s">
        <v>375</v>
      </c>
      <c r="T311" s="278" t="s">
        <v>117</v>
      </c>
      <c r="U311" s="4"/>
      <c r="V311" s="304" t="s">
        <v>1227</v>
      </c>
    </row>
    <row r="312" spans="1:22" ht="104.1">
      <c r="A312" s="828" t="s">
        <v>1373</v>
      </c>
      <c r="B312" s="829"/>
      <c r="C312" s="700"/>
      <c r="D312" s="728">
        <v>45069</v>
      </c>
      <c r="E312" s="4" t="s">
        <v>1374</v>
      </c>
      <c r="F312" s="24">
        <v>5173</v>
      </c>
      <c r="G312" s="304" t="s">
        <v>1219</v>
      </c>
      <c r="H312" s="4" t="s">
        <v>77</v>
      </c>
      <c r="I312" s="179" t="s">
        <v>1375</v>
      </c>
      <c r="J312" s="304" t="s">
        <v>1376</v>
      </c>
      <c r="K312" s="632"/>
      <c r="L312" s="632" t="s">
        <v>45</v>
      </c>
      <c r="M312" s="413"/>
      <c r="N312" s="413"/>
      <c r="O312" s="1157"/>
      <c r="P312" s="734"/>
      <c r="Q312" s="1001" t="e">
        <f>_xlfn.IFNA(VLOOKUP(P312,[1]!Table2[#All],3,FALSE), " ")</f>
        <v>#REF!</v>
      </c>
      <c r="R312" s="5" t="s">
        <v>2996</v>
      </c>
      <c r="S312" s="4"/>
      <c r="T312" s="278"/>
      <c r="U312" s="4"/>
      <c r="V312" s="4"/>
    </row>
    <row r="313" spans="1:22" ht="26.1">
      <c r="A313" s="745" t="s">
        <v>1378</v>
      </c>
      <c r="B313" s="746"/>
      <c r="C313" s="754"/>
      <c r="D313" s="728">
        <v>45069</v>
      </c>
      <c r="E313" s="304" t="s">
        <v>945</v>
      </c>
      <c r="F313" s="303"/>
      <c r="G313" s="304" t="s">
        <v>1122</v>
      </c>
      <c r="H313" s="304" t="s">
        <v>204</v>
      </c>
      <c r="I313" s="304" t="s">
        <v>1179</v>
      </c>
      <c r="J313" s="304" t="s">
        <v>1379</v>
      </c>
      <c r="K313" s="632"/>
      <c r="L313" s="632" t="s">
        <v>35</v>
      </c>
      <c r="M313" s="413"/>
      <c r="N313" s="413"/>
      <c r="O313" s="1159"/>
      <c r="P313" s="620" t="s">
        <v>382</v>
      </c>
      <c r="Q313" s="1001" t="e">
        <f>_xlfn.IFNA(VLOOKUP(P313,[1]!Table2[#All],3,FALSE), " ")</f>
        <v>#REF!</v>
      </c>
      <c r="R313" s="749" t="s">
        <v>1380</v>
      </c>
      <c r="S313" s="304" t="s">
        <v>65</v>
      </c>
      <c r="T313" s="281" t="s">
        <v>117</v>
      </c>
      <c r="U313" s="304"/>
      <c r="V313" s="304" t="s">
        <v>1227</v>
      </c>
    </row>
    <row r="314" spans="1:22">
      <c r="A314" s="840" t="s">
        <v>1381</v>
      </c>
      <c r="B314" s="841"/>
      <c r="C314" s="754"/>
      <c r="D314" s="728">
        <v>45069</v>
      </c>
      <c r="E314" s="304" t="s">
        <v>945</v>
      </c>
      <c r="F314" s="303"/>
      <c r="G314" s="304" t="s">
        <v>1122</v>
      </c>
      <c r="H314" s="304" t="s">
        <v>204</v>
      </c>
      <c r="I314" s="304" t="s">
        <v>1179</v>
      </c>
      <c r="J314" s="304" t="s">
        <v>1382</v>
      </c>
      <c r="K314" s="632"/>
      <c r="L314" s="632" t="s">
        <v>35</v>
      </c>
      <c r="M314" s="413"/>
      <c r="N314" s="413"/>
      <c r="O314" s="1159"/>
      <c r="P314" s="620" t="s">
        <v>382</v>
      </c>
      <c r="Q314" s="1001" t="e">
        <f>_xlfn.IFNA(VLOOKUP(P314,[1]!Table2[#All],3,FALSE), " ")</f>
        <v>#REF!</v>
      </c>
      <c r="R314" s="749" t="s">
        <v>1383</v>
      </c>
      <c r="S314" s="304" t="s">
        <v>65</v>
      </c>
      <c r="T314" s="281" t="s">
        <v>117</v>
      </c>
      <c r="U314" s="304"/>
      <c r="V314" s="304" t="s">
        <v>1384</v>
      </c>
    </row>
    <row r="315" spans="1:22" ht="26.1">
      <c r="A315" s="16" t="s">
        <v>1385</v>
      </c>
      <c r="B315" s="699"/>
      <c r="C315" s="700"/>
      <c r="D315" s="728">
        <v>45069</v>
      </c>
      <c r="E315" s="4" t="s">
        <v>945</v>
      </c>
      <c r="F315" s="24"/>
      <c r="G315" s="304" t="s">
        <v>1122</v>
      </c>
      <c r="H315" s="4" t="s">
        <v>204</v>
      </c>
      <c r="I315" s="304" t="s">
        <v>1179</v>
      </c>
      <c r="J315" s="304" t="s">
        <v>1386</v>
      </c>
      <c r="K315" s="632"/>
      <c r="L315" s="632" t="s">
        <v>35</v>
      </c>
      <c r="M315" s="413"/>
      <c r="N315" s="413"/>
      <c r="O315" s="1157"/>
      <c r="P315" s="620" t="s">
        <v>382</v>
      </c>
      <c r="Q315" s="1001" t="e">
        <f>_xlfn.IFNA(VLOOKUP(P315,[1]!Table2[#All],3,FALSE), " ")</f>
        <v>#REF!</v>
      </c>
      <c r="R315" s="5" t="s">
        <v>1387</v>
      </c>
      <c r="S315" s="4" t="s">
        <v>65</v>
      </c>
      <c r="T315" s="278" t="s">
        <v>117</v>
      </c>
      <c r="U315" s="4"/>
      <c r="V315" s="4" t="s">
        <v>1227</v>
      </c>
    </row>
    <row r="316" spans="1:22" ht="26.1">
      <c r="A316" s="828" t="s">
        <v>1388</v>
      </c>
      <c r="B316" s="829"/>
      <c r="C316" s="700"/>
      <c r="D316" s="728">
        <v>45069</v>
      </c>
      <c r="E316" s="4" t="s">
        <v>945</v>
      </c>
      <c r="F316" s="24"/>
      <c r="G316" s="304" t="s">
        <v>1122</v>
      </c>
      <c r="H316" s="4" t="s">
        <v>204</v>
      </c>
      <c r="I316" s="304" t="s">
        <v>1179</v>
      </c>
      <c r="J316" s="304" t="s">
        <v>1389</v>
      </c>
      <c r="K316" s="632"/>
      <c r="L316" s="632" t="s">
        <v>35</v>
      </c>
      <c r="M316" s="413"/>
      <c r="N316" s="413"/>
      <c r="O316" s="1157"/>
      <c r="P316" s="620" t="s">
        <v>382</v>
      </c>
      <c r="Q316" s="1001" t="e">
        <f>_xlfn.IFNA(VLOOKUP(P316,[1]!Table2[#All],3,FALSE), " ")</f>
        <v>#REF!</v>
      </c>
      <c r="R316" s="5" t="s">
        <v>1390</v>
      </c>
      <c r="S316" s="4" t="s">
        <v>65</v>
      </c>
      <c r="T316" s="278" t="s">
        <v>117</v>
      </c>
      <c r="U316" s="4"/>
      <c r="V316" s="4" t="s">
        <v>1227</v>
      </c>
    </row>
    <row r="317" spans="1:22" ht="27">
      <c r="A317" s="16" t="s">
        <v>1391</v>
      </c>
      <c r="B317" s="699"/>
      <c r="C317" s="700"/>
      <c r="D317" s="728">
        <v>45069</v>
      </c>
      <c r="E317" s="4" t="s">
        <v>945</v>
      </c>
      <c r="F317" s="24"/>
      <c r="G317" s="304" t="s">
        <v>1122</v>
      </c>
      <c r="H317" s="4" t="s">
        <v>204</v>
      </c>
      <c r="I317" s="304" t="s">
        <v>1179</v>
      </c>
      <c r="J317" s="4" t="s">
        <v>1392</v>
      </c>
      <c r="K317" s="23"/>
      <c r="L317" s="632" t="s">
        <v>35</v>
      </c>
      <c r="M317" s="413"/>
      <c r="N317" s="413"/>
      <c r="O317" s="1157"/>
      <c r="P317" s="620" t="s">
        <v>382</v>
      </c>
      <c r="Q317" s="1001" t="e">
        <f>_xlfn.IFNA(VLOOKUP(P317,[1]!Table2[#All],3,FALSE), " ")</f>
        <v>#REF!</v>
      </c>
      <c r="R317" s="5" t="s">
        <v>1393</v>
      </c>
      <c r="S317" s="4" t="s">
        <v>65</v>
      </c>
      <c r="T317" s="278" t="s">
        <v>117</v>
      </c>
      <c r="U317" s="4"/>
      <c r="V317" s="4" t="s">
        <v>1227</v>
      </c>
    </row>
    <row r="318" spans="1:22" ht="26.1">
      <c r="A318" s="840" t="s">
        <v>1394</v>
      </c>
      <c r="B318" s="841"/>
      <c r="C318" s="754"/>
      <c r="D318" s="728">
        <v>45071</v>
      </c>
      <c r="E318" s="304" t="s">
        <v>945</v>
      </c>
      <c r="F318" s="303"/>
      <c r="G318" s="304" t="s">
        <v>1122</v>
      </c>
      <c r="H318" s="304" t="s">
        <v>204</v>
      </c>
      <c r="I318" s="304" t="s">
        <v>1179</v>
      </c>
      <c r="J318" s="304" t="s">
        <v>1395</v>
      </c>
      <c r="K318" s="632"/>
      <c r="L318" s="632" t="s">
        <v>35</v>
      </c>
      <c r="M318" s="413"/>
      <c r="N318" s="413"/>
      <c r="O318" s="1159"/>
      <c r="P318" s="620" t="s">
        <v>382</v>
      </c>
      <c r="Q318" s="1001" t="e">
        <f>_xlfn.IFNA(VLOOKUP(P318,[1]!Table2[#All],3,FALSE), " ")</f>
        <v>#REF!</v>
      </c>
      <c r="R318" s="749" t="s">
        <v>1396</v>
      </c>
      <c r="S318" s="304" t="s">
        <v>65</v>
      </c>
      <c r="T318" s="281" t="s">
        <v>117</v>
      </c>
      <c r="U318" s="304"/>
      <c r="V318" s="304" t="s">
        <v>1384</v>
      </c>
    </row>
    <row r="319" spans="1:22" ht="27">
      <c r="A319" s="16" t="s">
        <v>1397</v>
      </c>
      <c r="B319" s="699"/>
      <c r="C319" s="700"/>
      <c r="D319" s="728">
        <v>45069</v>
      </c>
      <c r="E319" s="15" t="s">
        <v>31</v>
      </c>
      <c r="F319" s="24"/>
      <c r="G319" s="304" t="s">
        <v>946</v>
      </c>
      <c r="H319" s="4" t="s">
        <v>1398</v>
      </c>
      <c r="I319" s="4" t="s">
        <v>1399</v>
      </c>
      <c r="J319" s="304" t="s">
        <v>1400</v>
      </c>
      <c r="K319" s="632"/>
      <c r="L319" s="632" t="s">
        <v>232</v>
      </c>
      <c r="M319" s="413" t="s">
        <v>2997</v>
      </c>
      <c r="N319" s="413" t="s">
        <v>74</v>
      </c>
      <c r="O319" s="1157"/>
      <c r="P319" s="620" t="s">
        <v>2986</v>
      </c>
      <c r="Q319" s="1001"/>
      <c r="R319" s="304" t="s">
        <v>1400</v>
      </c>
      <c r="S319" s="304" t="s">
        <v>836</v>
      </c>
      <c r="T319" s="308" t="s">
        <v>117</v>
      </c>
      <c r="U319" s="304" t="s">
        <v>5075</v>
      </c>
      <c r="V319" s="304" t="s">
        <v>3728</v>
      </c>
    </row>
    <row r="320" spans="1:22" ht="90.95">
      <c r="A320" s="745" t="s">
        <v>1403</v>
      </c>
      <c r="B320" s="746"/>
      <c r="C320" s="754"/>
      <c r="D320" s="728">
        <v>45069</v>
      </c>
      <c r="E320" s="304" t="s">
        <v>1404</v>
      </c>
      <c r="F320" s="303">
        <v>5049</v>
      </c>
      <c r="G320" s="304" t="s">
        <v>1405</v>
      </c>
      <c r="H320" s="304" t="s">
        <v>746</v>
      </c>
      <c r="I320" s="304" t="s">
        <v>1406</v>
      </c>
      <c r="J320" s="304" t="s">
        <v>1407</v>
      </c>
      <c r="K320" s="632"/>
      <c r="L320" s="632" t="s">
        <v>45</v>
      </c>
      <c r="M320" s="413"/>
      <c r="N320" s="413"/>
      <c r="O320" s="1159"/>
      <c r="P320" s="800"/>
      <c r="Q320" s="1002" t="e">
        <f>_xlfn.IFNA(VLOOKUP(P320,[1]!Table2[#All],3,FALSE), " ")</f>
        <v>#REF!</v>
      </c>
      <c r="R320" s="749" t="s">
        <v>1408</v>
      </c>
      <c r="S320" s="304" t="s">
        <v>47</v>
      </c>
      <c r="T320" s="281"/>
      <c r="U320" s="304"/>
      <c r="V320" s="304"/>
    </row>
    <row r="321" spans="1:22">
      <c r="A321" s="16" t="s">
        <v>1409</v>
      </c>
      <c r="B321" s="699"/>
      <c r="C321" s="700"/>
      <c r="D321" s="728">
        <v>45070</v>
      </c>
      <c r="E321" s="4" t="s">
        <v>945</v>
      </c>
      <c r="F321" s="24"/>
      <c r="G321" s="304" t="s">
        <v>1122</v>
      </c>
      <c r="H321" s="4" t="s">
        <v>204</v>
      </c>
      <c r="I321" s="304" t="s">
        <v>1179</v>
      </c>
      <c r="J321" s="4" t="s">
        <v>1410</v>
      </c>
      <c r="K321" s="23"/>
      <c r="L321" s="23" t="s">
        <v>35</v>
      </c>
      <c r="M321" s="413"/>
      <c r="N321" s="413"/>
      <c r="O321" s="1157"/>
      <c r="P321" s="620" t="s">
        <v>382</v>
      </c>
      <c r="Q321" s="1001" t="e">
        <f>_xlfn.IFNA(VLOOKUP(P321,[1]!Table2[#All],3,FALSE), " ")</f>
        <v>#REF!</v>
      </c>
      <c r="R321" s="5" t="s">
        <v>1411</v>
      </c>
      <c r="S321" s="4" t="s">
        <v>65</v>
      </c>
      <c r="T321" s="278" t="s">
        <v>117</v>
      </c>
      <c r="U321" s="4"/>
      <c r="V321" s="4" t="s">
        <v>1227</v>
      </c>
    </row>
    <row r="322" spans="1:22" ht="26.1">
      <c r="A322" s="840" t="s">
        <v>1412</v>
      </c>
      <c r="B322" s="841"/>
      <c r="C322" s="754"/>
      <c r="D322" s="728">
        <v>45070</v>
      </c>
      <c r="E322" s="304" t="s">
        <v>945</v>
      </c>
      <c r="F322" s="303"/>
      <c r="G322" s="304" t="s">
        <v>1122</v>
      </c>
      <c r="H322" s="304" t="s">
        <v>204</v>
      </c>
      <c r="I322" s="304" t="s">
        <v>1179</v>
      </c>
      <c r="J322" s="304" t="s">
        <v>1413</v>
      </c>
      <c r="K322" s="632"/>
      <c r="L322" s="23" t="s">
        <v>35</v>
      </c>
      <c r="M322" s="413"/>
      <c r="N322" s="413"/>
      <c r="O322" s="1159"/>
      <c r="P322" s="620" t="s">
        <v>382</v>
      </c>
      <c r="Q322" s="1001" t="e">
        <f>_xlfn.IFNA(VLOOKUP(P322,[1]!Table2[#All],3,FALSE), " ")</f>
        <v>#REF!</v>
      </c>
      <c r="R322" s="749" t="s">
        <v>1414</v>
      </c>
      <c r="S322" s="304" t="s">
        <v>65</v>
      </c>
      <c r="T322" s="281" t="s">
        <v>117</v>
      </c>
      <c r="U322" s="304"/>
      <c r="V322" s="304" t="s">
        <v>1415</v>
      </c>
    </row>
    <row r="323" spans="1:22" ht="26.1">
      <c r="A323" s="745" t="s">
        <v>1416</v>
      </c>
      <c r="B323" s="746"/>
      <c r="C323" s="754"/>
      <c r="D323" s="728">
        <v>45069</v>
      </c>
      <c r="E323" s="15" t="s">
        <v>31</v>
      </c>
      <c r="F323" s="303" t="s">
        <v>74</v>
      </c>
      <c r="G323" s="304" t="s">
        <v>946</v>
      </c>
      <c r="H323" s="304" t="s">
        <v>1398</v>
      </c>
      <c r="I323" s="304" t="s">
        <v>1417</v>
      </c>
      <c r="J323" s="304" t="s">
        <v>1418</v>
      </c>
      <c r="L323" s="511" t="s">
        <v>35</v>
      </c>
      <c r="M323" s="413"/>
      <c r="N323" s="413"/>
      <c r="O323" s="1159"/>
      <c r="P323" s="620" t="s">
        <v>115</v>
      </c>
      <c r="Q323" s="1002" t="e">
        <f>_xlfn.IFNA(VLOOKUP(P323,[1]!Table2[#All],3,FALSE), " ")</f>
        <v>#REF!</v>
      </c>
      <c r="R323" s="749" t="s">
        <v>1419</v>
      </c>
      <c r="S323" s="304" t="s">
        <v>65</v>
      </c>
      <c r="T323" s="304" t="s">
        <v>117</v>
      </c>
      <c r="U323" s="554" t="s">
        <v>164</v>
      </c>
      <c r="V323" s="558" t="s">
        <v>66</v>
      </c>
    </row>
    <row r="324" spans="1:22" ht="27">
      <c r="A324" s="828" t="s">
        <v>1420</v>
      </c>
      <c r="B324" s="829"/>
      <c r="C324" s="700"/>
      <c r="D324" s="728">
        <v>45070</v>
      </c>
      <c r="E324" s="4" t="s">
        <v>945</v>
      </c>
      <c r="F324" s="24"/>
      <c r="G324" s="304" t="s">
        <v>1122</v>
      </c>
      <c r="H324" s="4" t="s">
        <v>204</v>
      </c>
      <c r="I324" s="304" t="s">
        <v>1179</v>
      </c>
      <c r="J324" s="4" t="s">
        <v>1421</v>
      </c>
      <c r="K324" s="23"/>
      <c r="L324" s="23" t="s">
        <v>35</v>
      </c>
      <c r="M324" s="413"/>
      <c r="N324" s="413"/>
      <c r="O324" s="1157"/>
      <c r="P324" s="620" t="s">
        <v>382</v>
      </c>
      <c r="Q324" s="1001" t="e">
        <f>_xlfn.IFNA(VLOOKUP(P324,[1]!Table2[#All],3,FALSE), " ")</f>
        <v>#REF!</v>
      </c>
      <c r="R324" s="5" t="s">
        <v>1422</v>
      </c>
      <c r="S324" s="4" t="s">
        <v>65</v>
      </c>
      <c r="T324" s="278" t="s">
        <v>117</v>
      </c>
      <c r="U324" s="4"/>
      <c r="V324" s="4" t="s">
        <v>1227</v>
      </c>
    </row>
    <row r="325" spans="1:22" ht="27">
      <c r="A325" s="16" t="s">
        <v>1423</v>
      </c>
      <c r="B325" s="699"/>
      <c r="C325" s="700"/>
      <c r="D325" s="728">
        <v>45070</v>
      </c>
      <c r="E325" s="4" t="s">
        <v>945</v>
      </c>
      <c r="F325" s="24"/>
      <c r="G325" s="304" t="s">
        <v>1122</v>
      </c>
      <c r="H325" s="4" t="s">
        <v>204</v>
      </c>
      <c r="I325" s="304" t="s">
        <v>1179</v>
      </c>
      <c r="J325" s="4" t="s">
        <v>1424</v>
      </c>
      <c r="K325" s="23"/>
      <c r="L325" s="23" t="s">
        <v>35</v>
      </c>
      <c r="M325" s="413"/>
      <c r="N325" s="413"/>
      <c r="O325" s="1157"/>
      <c r="P325" s="620" t="s">
        <v>382</v>
      </c>
      <c r="Q325" s="1001" t="e">
        <f>_xlfn.IFNA(VLOOKUP(P325,[1]!Table2[#All],3,FALSE), " ")</f>
        <v>#REF!</v>
      </c>
      <c r="R325" s="5" t="s">
        <v>1425</v>
      </c>
      <c r="S325" s="4" t="s">
        <v>65</v>
      </c>
      <c r="T325" s="278" t="s">
        <v>117</v>
      </c>
      <c r="U325" s="4"/>
      <c r="V325" s="4" t="s">
        <v>1227</v>
      </c>
    </row>
    <row r="326" spans="1:22" ht="332.1">
      <c r="A326" s="840" t="s">
        <v>1426</v>
      </c>
      <c r="B326" s="841"/>
      <c r="C326" s="754"/>
      <c r="D326" s="728">
        <v>45070</v>
      </c>
      <c r="E326" s="304" t="s">
        <v>1427</v>
      </c>
      <c r="F326" s="303">
        <v>4780</v>
      </c>
      <c r="G326" s="304" t="s">
        <v>1428</v>
      </c>
      <c r="H326" s="304" t="s">
        <v>366</v>
      </c>
      <c r="I326" s="304" t="s">
        <v>1429</v>
      </c>
      <c r="J326" s="304" t="s">
        <v>1430</v>
      </c>
      <c r="K326" s="632"/>
      <c r="L326" s="632" t="s">
        <v>45</v>
      </c>
      <c r="M326" s="413"/>
      <c r="N326" s="413"/>
      <c r="O326" s="1159"/>
      <c r="P326" s="620"/>
      <c r="Q326" s="1001" t="e">
        <f>_xlfn.IFNA(VLOOKUP(P326,[1]!Table2[#All],3,FALSE), " ")</f>
        <v>#REF!</v>
      </c>
      <c r="R326" s="749" t="s">
        <v>1431</v>
      </c>
      <c r="S326" s="304"/>
      <c r="T326" s="281"/>
      <c r="U326" s="304"/>
      <c r="V326" s="304"/>
    </row>
    <row r="327" spans="1:22" ht="409.6">
      <c r="A327" s="745" t="s">
        <v>1432</v>
      </c>
      <c r="B327" s="746"/>
      <c r="C327" s="754"/>
      <c r="D327" s="728">
        <v>45070</v>
      </c>
      <c r="E327" s="304" t="s">
        <v>393</v>
      </c>
      <c r="F327" s="303"/>
      <c r="G327" s="304" t="s">
        <v>394</v>
      </c>
      <c r="H327" s="304" t="s">
        <v>33</v>
      </c>
      <c r="I327" s="322" t="s">
        <v>1433</v>
      </c>
      <c r="J327" s="322" t="s">
        <v>1434</v>
      </c>
      <c r="L327" s="23" t="s">
        <v>35</v>
      </c>
      <c r="M327" s="413"/>
      <c r="N327" s="413"/>
      <c r="O327" s="1159"/>
      <c r="P327" s="620" t="s">
        <v>382</v>
      </c>
      <c r="Q327" s="1001" t="e">
        <f>_xlfn.IFNA(VLOOKUP(P327,[1]!Table2[#All],3,FALSE), " ")</f>
        <v>#REF!</v>
      </c>
      <c r="R327" s="749" t="s">
        <v>1435</v>
      </c>
      <c r="S327" s="304" t="s">
        <v>375</v>
      </c>
      <c r="T327" s="281" t="s">
        <v>117</v>
      </c>
      <c r="U327" s="304"/>
      <c r="V327" s="304" t="s">
        <v>1436</v>
      </c>
    </row>
    <row r="328" spans="1:22" ht="39.950000000000003">
      <c r="A328" s="828" t="s">
        <v>1437</v>
      </c>
      <c r="B328" s="829"/>
      <c r="C328" s="700"/>
      <c r="D328" s="728">
        <v>45071</v>
      </c>
      <c r="E328" s="4" t="s">
        <v>1438</v>
      </c>
      <c r="F328" s="24">
        <v>4824</v>
      </c>
      <c r="G328" s="304" t="s">
        <v>410</v>
      </c>
      <c r="H328" s="4" t="s">
        <v>77</v>
      </c>
      <c r="I328" s="4"/>
      <c r="J328" s="4" t="s">
        <v>1439</v>
      </c>
      <c r="K328" s="23"/>
      <c r="L328" s="23" t="s">
        <v>45</v>
      </c>
      <c r="M328" s="413"/>
      <c r="N328" s="413"/>
      <c r="O328" s="1157"/>
      <c r="P328" s="620"/>
      <c r="Q328" s="1001" t="e">
        <f>_xlfn.IFNA(VLOOKUP(P328,[1]!Table2[#All],3,FALSE), " ")</f>
        <v>#REF!</v>
      </c>
      <c r="R328" s="5" t="s">
        <v>1440</v>
      </c>
      <c r="S328" s="4" t="s">
        <v>47</v>
      </c>
      <c r="T328" s="278"/>
      <c r="U328" s="4"/>
      <c r="V328" s="4" t="s">
        <v>48</v>
      </c>
    </row>
    <row r="329" spans="1:22" ht="65.099999999999994">
      <c r="A329" s="745" t="s">
        <v>1441</v>
      </c>
      <c r="B329" s="746"/>
      <c r="C329" s="754"/>
      <c r="D329" s="728">
        <v>45071</v>
      </c>
      <c r="E329" s="304" t="s">
        <v>1438</v>
      </c>
      <c r="F329" s="303">
        <v>4824</v>
      </c>
      <c r="G329" s="304" t="s">
        <v>410</v>
      </c>
      <c r="H329" s="304" t="s">
        <v>77</v>
      </c>
      <c r="I329" s="304" t="s">
        <v>1442</v>
      </c>
      <c r="J329" s="304" t="s">
        <v>1443</v>
      </c>
      <c r="K329" s="632"/>
      <c r="L329" s="632" t="s">
        <v>35</v>
      </c>
      <c r="M329" s="413"/>
      <c r="N329" s="413"/>
      <c r="O329" s="1159"/>
      <c r="P329" s="620" t="s">
        <v>382</v>
      </c>
      <c r="Q329" s="1001" t="e">
        <f>_xlfn.IFNA(VLOOKUP(P329,[1]!Table2[#All],3,FALSE), " ")</f>
        <v>#REF!</v>
      </c>
      <c r="R329" s="749" t="s">
        <v>1444</v>
      </c>
      <c r="S329" s="304" t="s">
        <v>65</v>
      </c>
      <c r="T329" s="281" t="s">
        <v>117</v>
      </c>
      <c r="U329" s="304"/>
      <c r="V329" s="304" t="s">
        <v>1340</v>
      </c>
    </row>
    <row r="330" spans="1:22" ht="65.099999999999994">
      <c r="A330" s="840" t="s">
        <v>1445</v>
      </c>
      <c r="B330" s="841"/>
      <c r="C330" s="754"/>
      <c r="D330" s="728">
        <v>45071</v>
      </c>
      <c r="E330" s="304" t="s">
        <v>1438</v>
      </c>
      <c r="F330" s="303">
        <v>4824</v>
      </c>
      <c r="G330" s="304" t="s">
        <v>410</v>
      </c>
      <c r="H330" s="304" t="s">
        <v>77</v>
      </c>
      <c r="I330" s="304" t="s">
        <v>1446</v>
      </c>
      <c r="J330" s="304" t="s">
        <v>1447</v>
      </c>
      <c r="K330" s="632" t="s">
        <v>1448</v>
      </c>
      <c r="L330" s="632" t="s">
        <v>45</v>
      </c>
      <c r="M330" s="413"/>
      <c r="N330" s="413"/>
      <c r="O330" s="1159"/>
      <c r="P330" s="800"/>
      <c r="Q330" s="1001" t="e">
        <f>_xlfn.IFNA(VLOOKUP(P330,[1]!Table2[#All],3,FALSE), " ")</f>
        <v>#REF!</v>
      </c>
      <c r="R330" s="749" t="s">
        <v>1449</v>
      </c>
      <c r="S330" s="304"/>
      <c r="T330" s="281"/>
      <c r="U330" s="304"/>
      <c r="V330" s="304"/>
    </row>
    <row r="331" spans="1:22" ht="78">
      <c r="A331" s="745" t="s">
        <v>1450</v>
      </c>
      <c r="B331" s="746"/>
      <c r="C331" s="754"/>
      <c r="D331" s="728">
        <v>45071</v>
      </c>
      <c r="E331" s="304" t="s">
        <v>1438</v>
      </c>
      <c r="F331" s="303">
        <v>4824</v>
      </c>
      <c r="G331" s="304" t="s">
        <v>410</v>
      </c>
      <c r="H331" s="304" t="s">
        <v>77</v>
      </c>
      <c r="I331" s="304"/>
      <c r="J331" s="304" t="s">
        <v>1451</v>
      </c>
      <c r="K331" s="632"/>
      <c r="L331" s="632" t="s">
        <v>45</v>
      </c>
      <c r="M331" s="413"/>
      <c r="N331" s="413"/>
      <c r="O331" s="1159"/>
      <c r="P331" s="800"/>
      <c r="Q331" s="1002" t="e">
        <f>_xlfn.IFNA(VLOOKUP(P331,[1]!Table2[#All],3,FALSE), " ")</f>
        <v>#REF!</v>
      </c>
      <c r="R331" s="749" t="s">
        <v>1452</v>
      </c>
      <c r="S331" s="304" t="s">
        <v>47</v>
      </c>
      <c r="T331" s="281"/>
      <c r="U331" s="304"/>
      <c r="V331" s="304"/>
    </row>
    <row r="332" spans="1:22" ht="92.1">
      <c r="A332" s="828" t="s">
        <v>1453</v>
      </c>
      <c r="B332" s="829"/>
      <c r="C332" s="700"/>
      <c r="D332" s="728">
        <v>45071</v>
      </c>
      <c r="E332" s="4" t="s">
        <v>739</v>
      </c>
      <c r="F332" s="24">
        <v>5225</v>
      </c>
      <c r="G332" s="304" t="s">
        <v>740</v>
      </c>
      <c r="H332" s="4" t="s">
        <v>366</v>
      </c>
      <c r="I332" s="4" t="s">
        <v>1454</v>
      </c>
      <c r="J332" s="4" t="s">
        <v>1455</v>
      </c>
      <c r="K332" s="23"/>
      <c r="L332" s="23" t="s">
        <v>45</v>
      </c>
      <c r="M332" s="413"/>
      <c r="N332" s="413"/>
      <c r="O332" s="1157"/>
      <c r="P332" s="620"/>
      <c r="Q332" s="1001" t="e">
        <f>_xlfn.IFNA(VLOOKUP(P332,[1]!Table2[#All],3,FALSE), " ")</f>
        <v>#REF!</v>
      </c>
      <c r="R332" s="5" t="s">
        <v>1456</v>
      </c>
      <c r="S332" s="4"/>
      <c r="T332" s="278"/>
      <c r="U332" s="4"/>
      <c r="V332" s="4"/>
    </row>
    <row r="333" spans="1:22" ht="168.95">
      <c r="A333" s="745" t="s">
        <v>1457</v>
      </c>
      <c r="B333" s="746"/>
      <c r="C333" s="754"/>
      <c r="D333" s="728">
        <v>45071</v>
      </c>
      <c r="E333" s="304" t="s">
        <v>1458</v>
      </c>
      <c r="F333" s="303">
        <v>4733</v>
      </c>
      <c r="G333" s="304" t="s">
        <v>1269</v>
      </c>
      <c r="H333" s="304" t="s">
        <v>77</v>
      </c>
      <c r="I333" s="304" t="s">
        <v>1212</v>
      </c>
      <c r="J333" s="304" t="s">
        <v>1459</v>
      </c>
      <c r="K333" s="632"/>
      <c r="L333" s="632" t="s">
        <v>35</v>
      </c>
      <c r="M333" s="413"/>
      <c r="N333" s="413"/>
      <c r="O333" s="1159"/>
      <c r="P333" s="620" t="s">
        <v>382</v>
      </c>
      <c r="Q333" s="1001" t="e">
        <f>_xlfn.IFNA(VLOOKUP(P333,[1]!Table2[#All],3,FALSE), " ")</f>
        <v>#REF!</v>
      </c>
      <c r="R333" s="749" t="s">
        <v>1460</v>
      </c>
      <c r="S333" s="304" t="s">
        <v>836</v>
      </c>
      <c r="T333" s="281" t="s">
        <v>117</v>
      </c>
      <c r="U333" s="304" t="s">
        <v>1461</v>
      </c>
      <c r="V333" s="304" t="s">
        <v>66</v>
      </c>
    </row>
    <row r="334" spans="1:22" ht="104.1">
      <c r="A334" s="745" t="s">
        <v>1462</v>
      </c>
      <c r="B334" s="746"/>
      <c r="C334" s="754"/>
      <c r="D334" s="728">
        <v>45071</v>
      </c>
      <c r="E334" s="304" t="s">
        <v>1458</v>
      </c>
      <c r="F334" s="303">
        <v>4750</v>
      </c>
      <c r="G334" s="304" t="s">
        <v>1269</v>
      </c>
      <c r="H334" s="304" t="s">
        <v>77</v>
      </c>
      <c r="I334" s="304" t="s">
        <v>1463</v>
      </c>
      <c r="J334" s="304" t="s">
        <v>1464</v>
      </c>
      <c r="K334" s="632"/>
      <c r="L334" s="632" t="s">
        <v>35</v>
      </c>
      <c r="M334" s="413"/>
      <c r="N334" s="413"/>
      <c r="O334" s="1159"/>
      <c r="P334" s="620" t="s">
        <v>382</v>
      </c>
      <c r="Q334" s="1001" t="e">
        <f>_xlfn.IFNA(VLOOKUP(P334,[1]!Table2[#All],3,FALSE), " ")</f>
        <v>#REF!</v>
      </c>
      <c r="R334" s="749" t="s">
        <v>1465</v>
      </c>
      <c r="S334" s="304" t="s">
        <v>65</v>
      </c>
      <c r="T334" s="281" t="s">
        <v>117</v>
      </c>
      <c r="U334" s="304" t="s">
        <v>1466</v>
      </c>
      <c r="V334" s="304" t="s">
        <v>66</v>
      </c>
    </row>
    <row r="335" spans="1:22" ht="51.95">
      <c r="A335" s="745" t="s">
        <v>1467</v>
      </c>
      <c r="B335" s="746"/>
      <c r="C335" s="754"/>
      <c r="D335" s="728">
        <v>45071</v>
      </c>
      <c r="E335" s="304" t="s">
        <v>1458</v>
      </c>
      <c r="F335" s="303">
        <v>4760</v>
      </c>
      <c r="G335" s="304" t="s">
        <v>1269</v>
      </c>
      <c r="H335" s="304" t="s">
        <v>77</v>
      </c>
      <c r="I335" s="304" t="s">
        <v>1468</v>
      </c>
      <c r="J335" s="304" t="s">
        <v>1469</v>
      </c>
      <c r="K335" s="632"/>
      <c r="L335" s="632" t="s">
        <v>35</v>
      </c>
      <c r="M335" s="413"/>
      <c r="N335" s="413"/>
      <c r="O335" s="1159"/>
      <c r="P335" s="620" t="s">
        <v>382</v>
      </c>
      <c r="Q335" s="1001" t="e">
        <f>_xlfn.IFNA(VLOOKUP(P335,[1]!Table2[#All],3,FALSE), " ")</f>
        <v>#REF!</v>
      </c>
      <c r="R335" s="749" t="s">
        <v>1470</v>
      </c>
      <c r="S335" s="304" t="s">
        <v>65</v>
      </c>
      <c r="T335" s="281" t="s">
        <v>117</v>
      </c>
      <c r="U335" s="304" t="s">
        <v>1466</v>
      </c>
      <c r="V335" s="304" t="s">
        <v>66</v>
      </c>
    </row>
    <row r="336" spans="1:22" ht="39.950000000000003">
      <c r="A336" s="16" t="s">
        <v>1471</v>
      </c>
      <c r="B336" s="699"/>
      <c r="C336" s="700"/>
      <c r="D336" s="728">
        <v>45071</v>
      </c>
      <c r="E336" s="4" t="s">
        <v>1458</v>
      </c>
      <c r="F336" s="24">
        <v>4766</v>
      </c>
      <c r="G336" s="304" t="s">
        <v>1269</v>
      </c>
      <c r="H336" s="4" t="s">
        <v>77</v>
      </c>
      <c r="I336" s="4"/>
      <c r="J336" s="4" t="s">
        <v>1472</v>
      </c>
      <c r="K336" s="23"/>
      <c r="L336" s="23" t="s">
        <v>45</v>
      </c>
      <c r="M336" s="413"/>
      <c r="N336" s="413"/>
      <c r="O336" s="1157"/>
      <c r="P336" s="620"/>
      <c r="Q336" s="1001" t="e">
        <f>_xlfn.IFNA(VLOOKUP(P336,[1]!Table2[#All],3,FALSE), " ")</f>
        <v>#REF!</v>
      </c>
      <c r="R336" s="749" t="s">
        <v>1473</v>
      </c>
      <c r="S336" s="304"/>
      <c r="T336" s="281"/>
      <c r="U336" s="304"/>
      <c r="V336" s="4"/>
    </row>
    <row r="337" spans="1:22" ht="332.1">
      <c r="A337" s="745" t="s">
        <v>1474</v>
      </c>
      <c r="B337" s="746"/>
      <c r="C337" s="754"/>
      <c r="D337" s="728">
        <v>45072</v>
      </c>
      <c r="E337" s="304" t="s">
        <v>1475</v>
      </c>
      <c r="F337" s="303">
        <v>4640</v>
      </c>
      <c r="G337" s="304" t="s">
        <v>1476</v>
      </c>
      <c r="H337" s="304" t="s">
        <v>746</v>
      </c>
      <c r="I337" s="304" t="s">
        <v>1477</v>
      </c>
      <c r="J337" s="304" t="s">
        <v>1478</v>
      </c>
      <c r="K337" s="632"/>
      <c r="L337" s="632" t="s">
        <v>35</v>
      </c>
      <c r="M337" s="413"/>
      <c r="N337" s="413"/>
      <c r="O337" s="1159"/>
      <c r="P337" s="620" t="s">
        <v>1333</v>
      </c>
      <c r="Q337" s="1002" t="e">
        <f>_xlfn.IFNA(VLOOKUP(P337,[1]!Table2[#All],3,FALSE), " ")</f>
        <v>#REF!</v>
      </c>
      <c r="R337" s="749" t="s">
        <v>1479</v>
      </c>
      <c r="S337" s="304" t="s">
        <v>384</v>
      </c>
      <c r="T337" s="281" t="s">
        <v>83</v>
      </c>
      <c r="U337" s="304" t="s">
        <v>1480</v>
      </c>
      <c r="V337" s="304" t="s">
        <v>1481</v>
      </c>
    </row>
    <row r="338" spans="1:22" ht="409.6">
      <c r="A338" s="745" t="s">
        <v>1482</v>
      </c>
      <c r="B338" s="746"/>
      <c r="C338" s="754"/>
      <c r="D338" s="728">
        <v>45072</v>
      </c>
      <c r="E338" s="304" t="s">
        <v>1458</v>
      </c>
      <c r="F338" s="303"/>
      <c r="G338" s="304" t="s">
        <v>1483</v>
      </c>
      <c r="H338" s="304" t="s">
        <v>204</v>
      </c>
      <c r="I338" s="304" t="s">
        <v>1484</v>
      </c>
      <c r="J338" s="304" t="s">
        <v>1485</v>
      </c>
      <c r="K338" s="632"/>
      <c r="L338" s="632" t="s">
        <v>45</v>
      </c>
      <c r="M338" s="413"/>
      <c r="N338" s="413"/>
      <c r="O338" s="1159"/>
      <c r="P338" s="620"/>
      <c r="Q338" s="1001" t="e">
        <f>_xlfn.IFNA(VLOOKUP(P338,[1]!Table2[#All],3,FALSE), " ")</f>
        <v>#REF!</v>
      </c>
      <c r="R338" s="749" t="s">
        <v>1486</v>
      </c>
      <c r="S338" s="304" t="s">
        <v>47</v>
      </c>
      <c r="T338" s="281" t="s">
        <v>117</v>
      </c>
      <c r="U338" s="304" t="s">
        <v>117</v>
      </c>
      <c r="V338" s="304" t="s">
        <v>1487</v>
      </c>
    </row>
    <row r="339" spans="1:22">
      <c r="A339" s="16" t="s">
        <v>1488</v>
      </c>
      <c r="B339" s="767"/>
      <c r="C339" s="842"/>
      <c r="D339" s="728">
        <v>45072</v>
      </c>
      <c r="E339" s="4" t="s">
        <v>945</v>
      </c>
      <c r="F339" s="24"/>
      <c r="G339" s="304" t="s">
        <v>1122</v>
      </c>
      <c r="H339" s="4" t="s">
        <v>204</v>
      </c>
      <c r="I339" s="4" t="s">
        <v>1489</v>
      </c>
      <c r="J339" s="304" t="s">
        <v>1490</v>
      </c>
      <c r="K339" s="632"/>
      <c r="L339" s="632" t="s">
        <v>35</v>
      </c>
      <c r="M339" s="413"/>
      <c r="N339" s="413"/>
      <c r="O339" s="1157"/>
      <c r="P339" s="620" t="s">
        <v>382</v>
      </c>
      <c r="Q339" s="1001" t="e">
        <f>_xlfn.IFNA(VLOOKUP(P339,[1]!Table2[#All],3,FALSE), " ")</f>
        <v>#REF!</v>
      </c>
      <c r="R339" s="5" t="s">
        <v>1491</v>
      </c>
      <c r="S339" s="4" t="s">
        <v>65</v>
      </c>
      <c r="T339" s="278" t="s">
        <v>117</v>
      </c>
      <c r="U339" s="4"/>
      <c r="V339" s="4" t="s">
        <v>1227</v>
      </c>
    </row>
    <row r="340" spans="1:22" ht="168.95">
      <c r="A340" s="745" t="s">
        <v>1492</v>
      </c>
      <c r="B340" s="746"/>
      <c r="C340" s="754"/>
      <c r="D340" s="728">
        <v>45072</v>
      </c>
      <c r="E340" s="304" t="s">
        <v>364</v>
      </c>
      <c r="F340" s="303">
        <v>4583</v>
      </c>
      <c r="G340" s="304" t="s">
        <v>365</v>
      </c>
      <c r="H340" s="304" t="s">
        <v>366</v>
      </c>
      <c r="I340" s="304" t="s">
        <v>2999</v>
      </c>
      <c r="J340" s="304" t="s">
        <v>3000</v>
      </c>
      <c r="K340" s="632"/>
      <c r="L340" s="632" t="s">
        <v>35</v>
      </c>
      <c r="M340" s="413"/>
      <c r="N340" s="413"/>
      <c r="O340" s="1159"/>
      <c r="P340" s="620" t="s">
        <v>279</v>
      </c>
      <c r="Q340" s="1001" t="e">
        <f>_xlfn.IFNA(VLOOKUP(P340,[1]!Table2[#All],3,FALSE), " ")</f>
        <v>#REF!</v>
      </c>
      <c r="R340" s="749" t="s">
        <v>3001</v>
      </c>
      <c r="S340" s="304" t="s">
        <v>384</v>
      </c>
      <c r="T340" s="281" t="s">
        <v>39</v>
      </c>
      <c r="U340" s="304" t="s">
        <v>1496</v>
      </c>
      <c r="V340" s="304" t="s">
        <v>3002</v>
      </c>
    </row>
    <row r="341" spans="1:22" ht="168.95">
      <c r="A341" s="745" t="s">
        <v>1498</v>
      </c>
      <c r="B341" s="746"/>
      <c r="C341" s="754"/>
      <c r="D341" s="728">
        <v>45072</v>
      </c>
      <c r="E341" s="304" t="s">
        <v>364</v>
      </c>
      <c r="F341" s="303">
        <v>4583</v>
      </c>
      <c r="G341" s="304" t="s">
        <v>365</v>
      </c>
      <c r="H341" s="304" t="s">
        <v>366</v>
      </c>
      <c r="I341" s="304" t="s">
        <v>1499</v>
      </c>
      <c r="J341" s="304" t="s">
        <v>1500</v>
      </c>
      <c r="K341" s="632"/>
      <c r="L341" s="632" t="s">
        <v>35</v>
      </c>
      <c r="M341" s="413"/>
      <c r="N341" s="413"/>
      <c r="O341" s="1159"/>
      <c r="P341" s="620" t="s">
        <v>279</v>
      </c>
      <c r="Q341" s="1001" t="e">
        <f>_xlfn.IFNA(VLOOKUP(P341,[1]!Table2[#All],3,FALSE), " ")</f>
        <v>#REF!</v>
      </c>
      <c r="R341" s="749" t="s">
        <v>3003</v>
      </c>
      <c r="S341" s="304" t="s">
        <v>384</v>
      </c>
      <c r="T341" s="281" t="s">
        <v>39</v>
      </c>
      <c r="U341" s="304" t="s">
        <v>1496</v>
      </c>
      <c r="V341" s="304" t="s">
        <v>3004</v>
      </c>
    </row>
    <row r="342" spans="1:22" ht="156">
      <c r="A342" s="745" t="s">
        <v>1503</v>
      </c>
      <c r="B342" s="746"/>
      <c r="C342" s="754"/>
      <c r="D342" s="728">
        <v>45072</v>
      </c>
      <c r="E342" s="304" t="s">
        <v>1504</v>
      </c>
      <c r="F342" s="303">
        <v>4547</v>
      </c>
      <c r="G342" s="304" t="s">
        <v>1505</v>
      </c>
      <c r="H342" s="304" t="s">
        <v>1164</v>
      </c>
      <c r="I342" s="304" t="s">
        <v>1506</v>
      </c>
      <c r="J342" s="304" t="s">
        <v>1507</v>
      </c>
      <c r="K342" s="632"/>
      <c r="L342" s="632" t="s">
        <v>35</v>
      </c>
      <c r="M342" s="413"/>
      <c r="N342" s="413"/>
      <c r="O342" s="1159"/>
      <c r="P342" s="620" t="s">
        <v>279</v>
      </c>
      <c r="Q342" s="1001" t="e">
        <f>_xlfn.IFNA(VLOOKUP(P342,[1]!Table2[#All],3,FALSE), " ")</f>
        <v>#REF!</v>
      </c>
      <c r="R342" s="749" t="s">
        <v>1508</v>
      </c>
      <c r="S342" s="304" t="s">
        <v>836</v>
      </c>
      <c r="T342" s="281" t="s">
        <v>117</v>
      </c>
      <c r="U342" s="304" t="s">
        <v>1195</v>
      </c>
      <c r="V342" s="304" t="s">
        <v>1509</v>
      </c>
    </row>
    <row r="343" spans="1:22" ht="51.95">
      <c r="A343" s="745" t="s">
        <v>1510</v>
      </c>
      <c r="B343" s="746"/>
      <c r="C343" s="754"/>
      <c r="D343" s="728">
        <v>45072</v>
      </c>
      <c r="E343" s="304" t="s">
        <v>75</v>
      </c>
      <c r="F343" s="303">
        <v>5171</v>
      </c>
      <c r="G343" s="304" t="s">
        <v>1511</v>
      </c>
      <c r="H343" s="304" t="s">
        <v>77</v>
      </c>
      <c r="I343" s="304" t="s">
        <v>1512</v>
      </c>
      <c r="J343" s="304" t="s">
        <v>1513</v>
      </c>
      <c r="K343" s="632"/>
      <c r="L343" s="632" t="s">
        <v>35</v>
      </c>
      <c r="M343" s="413"/>
      <c r="N343" s="413"/>
      <c r="O343" s="1159"/>
      <c r="P343" s="620" t="s">
        <v>382</v>
      </c>
      <c r="Q343" s="1001" t="e">
        <f>_xlfn.IFNA(VLOOKUP(P343,[1]!Table2[#All],3,FALSE), " ")</f>
        <v>#REF!</v>
      </c>
      <c r="R343" s="749" t="s">
        <v>1514</v>
      </c>
      <c r="S343" s="304" t="s">
        <v>65</v>
      </c>
      <c r="T343" s="281" t="s">
        <v>117</v>
      </c>
      <c r="U343" s="304" t="s">
        <v>1515</v>
      </c>
      <c r="V343" s="304" t="s">
        <v>66</v>
      </c>
    </row>
    <row r="344" spans="1:22" ht="182.1">
      <c r="A344" s="745" t="s">
        <v>1516</v>
      </c>
      <c r="B344" s="746"/>
      <c r="C344" s="754"/>
      <c r="D344" s="728">
        <v>45072</v>
      </c>
      <c r="E344" s="304" t="s">
        <v>1504</v>
      </c>
      <c r="F344" s="303">
        <v>5194</v>
      </c>
      <c r="G344" s="304" t="s">
        <v>1505</v>
      </c>
      <c r="H344" s="304" t="s">
        <v>1164</v>
      </c>
      <c r="I344" s="304" t="s">
        <v>1517</v>
      </c>
      <c r="J344" s="304" t="s">
        <v>1518</v>
      </c>
      <c r="K344" s="632"/>
      <c r="L344" s="632" t="s">
        <v>35</v>
      </c>
      <c r="M344" s="413"/>
      <c r="N344" s="413"/>
      <c r="O344" s="1159"/>
      <c r="P344" s="620" t="s">
        <v>279</v>
      </c>
      <c r="Q344" s="1001" t="e">
        <f>_xlfn.IFNA(VLOOKUP(P344,[1]!Table2[#All],3,FALSE), " ")</f>
        <v>#REF!</v>
      </c>
      <c r="R344" s="749" t="s">
        <v>1519</v>
      </c>
      <c r="S344" s="304" t="s">
        <v>452</v>
      </c>
      <c r="T344" s="281" t="s">
        <v>117</v>
      </c>
      <c r="U344" s="304" t="s">
        <v>1195</v>
      </c>
      <c r="V344" s="304" t="s">
        <v>1509</v>
      </c>
    </row>
    <row r="345" spans="1:22" ht="78">
      <c r="A345" s="745" t="s">
        <v>1520</v>
      </c>
      <c r="B345" s="746"/>
      <c r="C345" s="754"/>
      <c r="D345" s="728">
        <v>45072</v>
      </c>
      <c r="E345" s="304" t="s">
        <v>75</v>
      </c>
      <c r="F345" s="303">
        <v>5171</v>
      </c>
      <c r="G345" s="304" t="s">
        <v>1511</v>
      </c>
      <c r="H345" s="304" t="s">
        <v>77</v>
      </c>
      <c r="I345" s="304" t="s">
        <v>1521</v>
      </c>
      <c r="J345" s="304" t="s">
        <v>1522</v>
      </c>
      <c r="K345" s="632"/>
      <c r="L345" s="632" t="s">
        <v>35</v>
      </c>
      <c r="M345" s="413"/>
      <c r="N345" s="413"/>
      <c r="O345" s="1159"/>
      <c r="P345" s="620" t="s">
        <v>382</v>
      </c>
      <c r="Q345" s="1001" t="e">
        <f>_xlfn.IFNA(VLOOKUP(P345,[1]!Table2[#All],3,FALSE), " ")</f>
        <v>#REF!</v>
      </c>
      <c r="R345" s="749" t="s">
        <v>1523</v>
      </c>
      <c r="S345" s="304" t="s">
        <v>65</v>
      </c>
      <c r="T345" s="281" t="s">
        <v>117</v>
      </c>
      <c r="U345" s="304" t="s">
        <v>1524</v>
      </c>
      <c r="V345" s="304" t="s">
        <v>66</v>
      </c>
    </row>
    <row r="346" spans="1:22" ht="26.1">
      <c r="A346" s="16" t="s">
        <v>1525</v>
      </c>
      <c r="B346" s="699"/>
      <c r="C346" s="700"/>
      <c r="D346" s="728">
        <v>45072</v>
      </c>
      <c r="E346" s="4" t="s">
        <v>945</v>
      </c>
      <c r="F346" s="24"/>
      <c r="G346" s="304" t="s">
        <v>1122</v>
      </c>
      <c r="H346" s="4" t="s">
        <v>204</v>
      </c>
      <c r="I346" s="304" t="s">
        <v>1179</v>
      </c>
      <c r="J346" s="304" t="s">
        <v>1526</v>
      </c>
      <c r="K346" s="632"/>
      <c r="L346" s="632" t="s">
        <v>35</v>
      </c>
      <c r="M346" s="413"/>
      <c r="N346" s="413"/>
      <c r="O346" s="1157"/>
      <c r="P346" s="620" t="s">
        <v>382</v>
      </c>
      <c r="Q346" s="1001" t="e">
        <f>_xlfn.IFNA(VLOOKUP(P346,[1]!Table2[#All],3,FALSE), " ")</f>
        <v>#REF!</v>
      </c>
      <c r="R346" s="5" t="s">
        <v>1527</v>
      </c>
      <c r="S346" s="4" t="s">
        <v>65</v>
      </c>
      <c r="T346" s="278" t="s">
        <v>117</v>
      </c>
      <c r="U346" s="4"/>
      <c r="V346" s="4" t="s">
        <v>1227</v>
      </c>
    </row>
    <row r="347" spans="1:22" ht="26.1">
      <c r="A347" s="16" t="s">
        <v>1528</v>
      </c>
      <c r="B347" s="699"/>
      <c r="C347" s="700"/>
      <c r="D347" s="728">
        <v>45072</v>
      </c>
      <c r="E347" s="4" t="s">
        <v>945</v>
      </c>
      <c r="F347" s="24"/>
      <c r="G347" s="304" t="s">
        <v>1122</v>
      </c>
      <c r="H347" s="4" t="s">
        <v>204</v>
      </c>
      <c r="I347" s="304" t="s">
        <v>1179</v>
      </c>
      <c r="J347" s="304" t="s">
        <v>1529</v>
      </c>
      <c r="K347" s="632"/>
      <c r="L347" s="632" t="s">
        <v>35</v>
      </c>
      <c r="M347" s="413"/>
      <c r="N347" s="413"/>
      <c r="O347" s="1157"/>
      <c r="P347" s="620" t="s">
        <v>382</v>
      </c>
      <c r="Q347" s="1001" t="e">
        <f>_xlfn.IFNA(VLOOKUP(P347,[1]!Table2[#All],3,FALSE), " ")</f>
        <v>#REF!</v>
      </c>
      <c r="R347" s="5" t="s">
        <v>1530</v>
      </c>
      <c r="S347" s="4" t="s">
        <v>65</v>
      </c>
      <c r="T347" s="278" t="s">
        <v>117</v>
      </c>
      <c r="U347" s="4"/>
      <c r="V347" s="4" t="s">
        <v>1227</v>
      </c>
    </row>
    <row r="348" spans="1:22" ht="26.1">
      <c r="A348" s="745" t="s">
        <v>1531</v>
      </c>
      <c r="B348" s="746"/>
      <c r="C348" s="754"/>
      <c r="D348" s="728">
        <v>45072</v>
      </c>
      <c r="E348" s="304" t="s">
        <v>945</v>
      </c>
      <c r="F348" s="303"/>
      <c r="G348" s="304" t="s">
        <v>1122</v>
      </c>
      <c r="H348" s="304" t="s">
        <v>204</v>
      </c>
      <c r="I348" s="304"/>
      <c r="J348" s="304" t="s">
        <v>1532</v>
      </c>
      <c r="K348" s="632"/>
      <c r="L348" s="632" t="s">
        <v>45</v>
      </c>
      <c r="M348" s="413"/>
      <c r="N348" s="413"/>
      <c r="O348" s="1159"/>
      <c r="P348" s="620"/>
      <c r="Q348" s="1001" t="e">
        <f>_xlfn.IFNA(VLOOKUP(P348,[1]!Table2[#All],3,FALSE), " ")</f>
        <v>#REF!</v>
      </c>
      <c r="R348" s="749" t="s">
        <v>1533</v>
      </c>
      <c r="S348" s="304" t="s">
        <v>65</v>
      </c>
      <c r="T348" s="278" t="s">
        <v>117</v>
      </c>
      <c r="U348" s="304"/>
      <c r="V348" s="304" t="s">
        <v>48</v>
      </c>
    </row>
    <row r="349" spans="1:22" ht="26.1">
      <c r="A349" s="16" t="s">
        <v>1534</v>
      </c>
      <c r="B349" s="699"/>
      <c r="C349" s="700"/>
      <c r="D349" s="728">
        <v>45072</v>
      </c>
      <c r="E349" s="4" t="s">
        <v>945</v>
      </c>
      <c r="F349" s="24"/>
      <c r="G349" s="304" t="s">
        <v>1122</v>
      </c>
      <c r="H349" s="4" t="s">
        <v>204</v>
      </c>
      <c r="I349" s="304" t="s">
        <v>1179</v>
      </c>
      <c r="J349" s="304" t="s">
        <v>1535</v>
      </c>
      <c r="K349" s="632"/>
      <c r="L349" s="632" t="s">
        <v>35</v>
      </c>
      <c r="M349" s="413"/>
      <c r="N349" s="413"/>
      <c r="O349" s="1157"/>
      <c r="P349" s="620" t="s">
        <v>382</v>
      </c>
      <c r="Q349" s="1001" t="e">
        <f>_xlfn.IFNA(VLOOKUP(P349,[1]!Table2[#All],3,FALSE), " ")</f>
        <v>#REF!</v>
      </c>
      <c r="R349" s="5" t="s">
        <v>1536</v>
      </c>
      <c r="S349" s="4" t="s">
        <v>65</v>
      </c>
      <c r="T349" s="278" t="s">
        <v>117</v>
      </c>
      <c r="U349" s="4"/>
      <c r="V349" s="4" t="s">
        <v>1227</v>
      </c>
    </row>
    <row r="350" spans="1:22" ht="39">
      <c r="A350" s="745" t="s">
        <v>1537</v>
      </c>
      <c r="B350" s="746"/>
      <c r="C350" s="754"/>
      <c r="D350" s="728">
        <v>45072</v>
      </c>
      <c r="E350" s="304" t="s">
        <v>945</v>
      </c>
      <c r="F350" s="303"/>
      <c r="G350" s="304" t="s">
        <v>1122</v>
      </c>
      <c r="H350" s="304" t="s">
        <v>204</v>
      </c>
      <c r="I350" s="304" t="s">
        <v>1538</v>
      </c>
      <c r="J350" s="304" t="s">
        <v>1539</v>
      </c>
      <c r="K350" s="632"/>
      <c r="L350" s="632" t="s">
        <v>35</v>
      </c>
      <c r="M350" s="413"/>
      <c r="N350" s="413"/>
      <c r="O350" s="1159"/>
      <c r="P350" s="620" t="s">
        <v>382</v>
      </c>
      <c r="Q350" s="1001" t="e">
        <f>_xlfn.IFNA(VLOOKUP(P350,[1]!Table2[#All],3,FALSE), " ")</f>
        <v>#REF!</v>
      </c>
      <c r="R350" s="749" t="s">
        <v>1540</v>
      </c>
      <c r="S350" s="304" t="s">
        <v>65</v>
      </c>
      <c r="T350" s="281"/>
      <c r="U350" s="304"/>
      <c r="V350" s="4" t="s">
        <v>1227</v>
      </c>
    </row>
    <row r="351" spans="1:22" ht="39">
      <c r="A351" s="745" t="s">
        <v>1541</v>
      </c>
      <c r="B351" s="746"/>
      <c r="C351" s="754"/>
      <c r="D351" s="728">
        <v>45076</v>
      </c>
      <c r="E351" s="304" t="s">
        <v>945</v>
      </c>
      <c r="F351" s="303"/>
      <c r="G351" s="304" t="s">
        <v>1122</v>
      </c>
      <c r="H351" s="304" t="s">
        <v>204</v>
      </c>
      <c r="I351" s="304" t="s">
        <v>1542</v>
      </c>
      <c r="J351" s="304" t="s">
        <v>1543</v>
      </c>
      <c r="K351" s="632"/>
      <c r="L351" s="632" t="s">
        <v>35</v>
      </c>
      <c r="M351" s="413"/>
      <c r="N351" s="413"/>
      <c r="O351" s="1159"/>
      <c r="P351" s="620" t="s">
        <v>382</v>
      </c>
      <c r="Q351" s="1001" t="e">
        <f>_xlfn.IFNA(VLOOKUP(P351,[1]!Table2[#All],3,FALSE), " ")</f>
        <v>#REF!</v>
      </c>
      <c r="R351" s="749" t="s">
        <v>1544</v>
      </c>
      <c r="S351" s="304" t="s">
        <v>71</v>
      </c>
      <c r="T351" s="281" t="s">
        <v>117</v>
      </c>
      <c r="U351" s="304"/>
      <c r="V351" s="304" t="s">
        <v>1340</v>
      </c>
    </row>
    <row r="352" spans="1:22" ht="26.1">
      <c r="A352" s="745" t="s">
        <v>1545</v>
      </c>
      <c r="B352" s="746"/>
      <c r="C352" s="754"/>
      <c r="D352" s="728">
        <v>45076</v>
      </c>
      <c r="E352" s="304" t="s">
        <v>945</v>
      </c>
      <c r="F352" s="303"/>
      <c r="G352" s="304" t="s">
        <v>1122</v>
      </c>
      <c r="H352" s="304" t="s">
        <v>204</v>
      </c>
      <c r="I352" s="304" t="s">
        <v>1179</v>
      </c>
      <c r="J352" s="304" t="s">
        <v>1546</v>
      </c>
      <c r="K352" s="632"/>
      <c r="L352" s="632" t="s">
        <v>35</v>
      </c>
      <c r="M352" s="413"/>
      <c r="N352" s="413"/>
      <c r="O352" s="1159"/>
      <c r="P352" s="620" t="s">
        <v>382</v>
      </c>
      <c r="Q352" s="1001" t="e">
        <f>_xlfn.IFNA(VLOOKUP(P352,[1]!Table2[#All],3,FALSE), " ")</f>
        <v>#REF!</v>
      </c>
      <c r="R352" s="749" t="s">
        <v>1547</v>
      </c>
      <c r="S352" s="304" t="s">
        <v>65</v>
      </c>
      <c r="T352" s="281" t="s">
        <v>117</v>
      </c>
      <c r="U352" s="304"/>
      <c r="V352" s="304" t="s">
        <v>1227</v>
      </c>
    </row>
    <row r="353" spans="1:22">
      <c r="A353" s="745" t="s">
        <v>1548</v>
      </c>
      <c r="B353" s="746"/>
      <c r="C353" s="754"/>
      <c r="D353" s="728">
        <v>45076</v>
      </c>
      <c r="E353" s="304" t="s">
        <v>945</v>
      </c>
      <c r="F353" s="303"/>
      <c r="G353" s="304" t="s">
        <v>1122</v>
      </c>
      <c r="H353" s="304" t="s">
        <v>204</v>
      </c>
      <c r="I353" s="304" t="s">
        <v>1179</v>
      </c>
      <c r="J353" s="304" t="s">
        <v>1549</v>
      </c>
      <c r="K353" s="632"/>
      <c r="L353" s="632" t="s">
        <v>35</v>
      </c>
      <c r="M353" s="413"/>
      <c r="N353" s="413"/>
      <c r="O353" s="1159"/>
      <c r="P353" s="620" t="s">
        <v>382</v>
      </c>
      <c r="Q353" s="1001" t="e">
        <f>_xlfn.IFNA(VLOOKUP(P353,[1]!Table2[#All],3,FALSE), " ")</f>
        <v>#REF!</v>
      </c>
      <c r="R353" s="749" t="s">
        <v>1536</v>
      </c>
      <c r="S353" s="304" t="s">
        <v>65</v>
      </c>
      <c r="T353" s="281" t="s">
        <v>117</v>
      </c>
      <c r="U353" s="304"/>
      <c r="V353" s="304" t="s">
        <v>1227</v>
      </c>
    </row>
    <row r="354" spans="1:22" ht="26.1">
      <c r="A354" s="745" t="s">
        <v>1550</v>
      </c>
      <c r="B354" s="746"/>
      <c r="C354" s="754"/>
      <c r="D354" s="728">
        <v>45076</v>
      </c>
      <c r="E354" s="304" t="s">
        <v>945</v>
      </c>
      <c r="F354" s="303"/>
      <c r="G354" s="304" t="s">
        <v>1122</v>
      </c>
      <c r="H354" s="304" t="s">
        <v>204</v>
      </c>
      <c r="I354" s="304" t="s">
        <v>1179</v>
      </c>
      <c r="J354" s="304" t="s">
        <v>1551</v>
      </c>
      <c r="K354" s="632"/>
      <c r="L354" s="632" t="s">
        <v>35</v>
      </c>
      <c r="M354" s="413"/>
      <c r="N354" s="413"/>
      <c r="O354" s="1159"/>
      <c r="P354" s="620" t="s">
        <v>382</v>
      </c>
      <c r="Q354" s="1001" t="e">
        <f>_xlfn.IFNA(VLOOKUP(P354,[1]!Table2[#All],3,FALSE), " ")</f>
        <v>#REF!</v>
      </c>
      <c r="R354" s="749" t="s">
        <v>1552</v>
      </c>
      <c r="S354" s="304" t="s">
        <v>65</v>
      </c>
      <c r="T354" s="281" t="s">
        <v>117</v>
      </c>
      <c r="U354" s="304"/>
      <c r="V354" s="304" t="s">
        <v>1227</v>
      </c>
    </row>
    <row r="355" spans="1:22" ht="409.6">
      <c r="A355" s="745" t="s">
        <v>1553</v>
      </c>
      <c r="B355" s="746"/>
      <c r="C355" s="754"/>
      <c r="D355" s="728">
        <v>45076</v>
      </c>
      <c r="E355" s="304" t="s">
        <v>1554</v>
      </c>
      <c r="F355" s="303"/>
      <c r="G355" s="304" t="s">
        <v>410</v>
      </c>
      <c r="H355" s="304" t="s">
        <v>746</v>
      </c>
      <c r="I355" s="304" t="s">
        <v>1555</v>
      </c>
      <c r="J355" s="304" t="s">
        <v>1556</v>
      </c>
      <c r="K355" s="632"/>
      <c r="L355" s="632" t="s">
        <v>45</v>
      </c>
      <c r="M355" s="413"/>
      <c r="N355" s="413"/>
      <c r="O355" s="1159"/>
      <c r="P355" s="620"/>
      <c r="Q355" s="1002" t="e">
        <f>_xlfn.IFNA(VLOOKUP(P355,[1]!Table2[#All],3,FALSE), " ")</f>
        <v>#REF!</v>
      </c>
      <c r="R355" s="749" t="s">
        <v>1557</v>
      </c>
      <c r="S355" s="304"/>
      <c r="T355" s="281" t="s">
        <v>117</v>
      </c>
      <c r="U355" s="304"/>
      <c r="V355" s="304"/>
    </row>
    <row r="356" spans="1:22" ht="26.1">
      <c r="A356" s="745" t="s">
        <v>1558</v>
      </c>
      <c r="B356" s="746"/>
      <c r="C356" s="754" t="s">
        <v>1559</v>
      </c>
      <c r="D356" s="728">
        <v>45076</v>
      </c>
      <c r="E356" s="304" t="s">
        <v>945</v>
      </c>
      <c r="F356" s="303"/>
      <c r="G356" s="304" t="s">
        <v>946</v>
      </c>
      <c r="H356" s="304" t="s">
        <v>1211</v>
      </c>
      <c r="I356" s="304" t="s">
        <v>1560</v>
      </c>
      <c r="J356" s="304" t="s">
        <v>1561</v>
      </c>
      <c r="K356" s="632"/>
      <c r="L356" s="632" t="s">
        <v>35</v>
      </c>
      <c r="M356" s="413"/>
      <c r="N356" s="413"/>
      <c r="O356" s="1159"/>
      <c r="P356" s="620" t="s">
        <v>382</v>
      </c>
      <c r="Q356" s="1001" t="e">
        <f>_xlfn.IFNA(VLOOKUP(P356,[1]!Table2[#All],3,FALSE), " ")</f>
        <v>#REF!</v>
      </c>
      <c r="R356" s="749" t="s">
        <v>1562</v>
      </c>
      <c r="S356" s="304" t="s">
        <v>65</v>
      </c>
      <c r="T356" s="281" t="s">
        <v>117</v>
      </c>
      <c r="U356" s="304" t="s">
        <v>1524</v>
      </c>
      <c r="V356" s="304" t="s">
        <v>66</v>
      </c>
    </row>
    <row r="357" spans="1:22" ht="26.1">
      <c r="A357" s="745" t="s">
        <v>1563</v>
      </c>
      <c r="B357" s="746"/>
      <c r="C357" s="754"/>
      <c r="D357" s="728">
        <v>45076</v>
      </c>
      <c r="E357" s="304" t="s">
        <v>945</v>
      </c>
      <c r="F357" s="303"/>
      <c r="G357" s="304" t="s">
        <v>1122</v>
      </c>
      <c r="H357" s="304" t="s">
        <v>204</v>
      </c>
      <c r="I357" s="304" t="s">
        <v>1179</v>
      </c>
      <c r="J357" s="304" t="s">
        <v>1564</v>
      </c>
      <c r="K357" s="632"/>
      <c r="L357" s="632" t="s">
        <v>35</v>
      </c>
      <c r="M357" s="413"/>
      <c r="N357" s="413"/>
      <c r="O357" s="1159"/>
      <c r="P357" s="620" t="s">
        <v>382</v>
      </c>
      <c r="Q357" s="1001" t="e">
        <f>_xlfn.IFNA(VLOOKUP(P357,[1]!Table2[#All],3,FALSE), " ")</f>
        <v>#REF!</v>
      </c>
      <c r="R357" s="749" t="s">
        <v>1565</v>
      </c>
      <c r="S357" s="304" t="s">
        <v>65</v>
      </c>
      <c r="T357" s="281" t="s">
        <v>117</v>
      </c>
      <c r="U357" s="304"/>
      <c r="V357" s="304" t="s">
        <v>1227</v>
      </c>
    </row>
    <row r="358" spans="1:22" ht="26.1">
      <c r="A358" s="745" t="s">
        <v>1566</v>
      </c>
      <c r="B358" s="746"/>
      <c r="C358" s="754"/>
      <c r="D358" s="728">
        <v>45076</v>
      </c>
      <c r="E358" s="304" t="s">
        <v>945</v>
      </c>
      <c r="F358" s="303"/>
      <c r="G358" s="304" t="s">
        <v>1122</v>
      </c>
      <c r="H358" s="304" t="s">
        <v>204</v>
      </c>
      <c r="I358" s="304" t="s">
        <v>1179</v>
      </c>
      <c r="J358" s="304" t="s">
        <v>1567</v>
      </c>
      <c r="K358" s="632"/>
      <c r="L358" s="632" t="s">
        <v>35</v>
      </c>
      <c r="M358" s="413"/>
      <c r="N358" s="413"/>
      <c r="O358" s="1159"/>
      <c r="P358" s="620" t="s">
        <v>382</v>
      </c>
      <c r="Q358" s="1001" t="e">
        <f>_xlfn.IFNA(VLOOKUP(P358,[1]!Table2[#All],3,FALSE), " ")</f>
        <v>#REF!</v>
      </c>
      <c r="R358" s="749" t="s">
        <v>1568</v>
      </c>
      <c r="S358" s="304" t="s">
        <v>65</v>
      </c>
      <c r="T358" s="281" t="s">
        <v>117</v>
      </c>
      <c r="U358" s="304"/>
      <c r="V358" s="304" t="s">
        <v>1227</v>
      </c>
    </row>
    <row r="359" spans="1:22" ht="26.1">
      <c r="A359" s="745" t="s">
        <v>1569</v>
      </c>
      <c r="B359" s="746"/>
      <c r="C359" s="754"/>
      <c r="D359" s="728">
        <v>45076</v>
      </c>
      <c r="E359" s="304" t="s">
        <v>945</v>
      </c>
      <c r="F359" s="303"/>
      <c r="G359" s="304" t="s">
        <v>1122</v>
      </c>
      <c r="H359" s="304" t="s">
        <v>204</v>
      </c>
      <c r="I359" s="304" t="s">
        <v>1179</v>
      </c>
      <c r="J359" s="304" t="s">
        <v>1570</v>
      </c>
      <c r="K359" s="632"/>
      <c r="L359" s="632" t="s">
        <v>35</v>
      </c>
      <c r="M359" s="413"/>
      <c r="N359" s="413"/>
      <c r="O359" s="1159"/>
      <c r="P359" s="620" t="s">
        <v>382</v>
      </c>
      <c r="Q359" s="1001" t="e">
        <f>_xlfn.IFNA(VLOOKUP(P359,[1]!Table2[#All],3,FALSE), " ")</f>
        <v>#REF!</v>
      </c>
      <c r="R359" s="749" t="s">
        <v>1571</v>
      </c>
      <c r="S359" s="304" t="s">
        <v>65</v>
      </c>
      <c r="T359" s="281" t="s">
        <v>117</v>
      </c>
      <c r="U359" s="304"/>
      <c r="V359" s="304" t="s">
        <v>1227</v>
      </c>
    </row>
    <row r="360" spans="1:22" ht="117">
      <c r="A360" s="745" t="s">
        <v>1572</v>
      </c>
      <c r="B360" s="746"/>
      <c r="C360" s="754"/>
      <c r="D360" s="728">
        <v>45076</v>
      </c>
      <c r="E360" s="304" t="s">
        <v>945</v>
      </c>
      <c r="F360" s="303"/>
      <c r="G360" s="304" t="s">
        <v>1573</v>
      </c>
      <c r="H360" s="304" t="s">
        <v>204</v>
      </c>
      <c r="I360" s="304" t="s">
        <v>1574</v>
      </c>
      <c r="J360" s="304" t="s">
        <v>1575</v>
      </c>
      <c r="K360" s="632"/>
      <c r="L360" s="632" t="s">
        <v>35</v>
      </c>
      <c r="M360" s="413"/>
      <c r="N360" s="413"/>
      <c r="O360" s="1159"/>
      <c r="P360" s="800" t="s">
        <v>1333</v>
      </c>
      <c r="Q360" s="1002" t="e">
        <f>_xlfn.IFNA(VLOOKUP(P360,[1]!Table2[#All],3,FALSE), " ")</f>
        <v>#REF!</v>
      </c>
      <c r="R360" s="906" t="s">
        <v>1576</v>
      </c>
      <c r="S360" s="304" t="s">
        <v>452</v>
      </c>
      <c r="T360" s="281" t="s">
        <v>117</v>
      </c>
      <c r="U360" s="304" t="s">
        <v>1195</v>
      </c>
      <c r="V360" s="304" t="s">
        <v>1577</v>
      </c>
    </row>
    <row r="361" spans="1:22" ht="117">
      <c r="A361" s="745" t="s">
        <v>1578</v>
      </c>
      <c r="B361" s="746"/>
      <c r="C361" s="754"/>
      <c r="D361" s="728">
        <v>45076</v>
      </c>
      <c r="E361" s="304" t="s">
        <v>945</v>
      </c>
      <c r="F361" s="303"/>
      <c r="G361" s="304" t="s">
        <v>1573</v>
      </c>
      <c r="H361" s="304" t="s">
        <v>204</v>
      </c>
      <c r="I361" s="304" t="s">
        <v>1574</v>
      </c>
      <c r="J361" s="304" t="s">
        <v>1579</v>
      </c>
      <c r="K361" s="632"/>
      <c r="L361" s="632" t="s">
        <v>35</v>
      </c>
      <c r="M361" s="413"/>
      <c r="N361" s="413"/>
      <c r="O361" s="1159"/>
      <c r="P361" s="800" t="s">
        <v>1333</v>
      </c>
      <c r="Q361" s="1002" t="e">
        <f>_xlfn.IFNA(VLOOKUP(P361,[1]!Table2[#All],3,FALSE), " ")</f>
        <v>#REF!</v>
      </c>
      <c r="R361" s="671" t="s">
        <v>1580</v>
      </c>
      <c r="S361" s="304" t="s">
        <v>452</v>
      </c>
      <c r="T361" s="281" t="s">
        <v>117</v>
      </c>
      <c r="U361" s="304" t="s">
        <v>1195</v>
      </c>
      <c r="V361" s="304" t="s">
        <v>1577</v>
      </c>
    </row>
    <row r="362" spans="1:22" ht="143.1">
      <c r="A362" s="745" t="s">
        <v>1581</v>
      </c>
      <c r="B362" s="746"/>
      <c r="C362" s="754"/>
      <c r="D362" s="728">
        <v>45076</v>
      </c>
      <c r="E362" s="304" t="s">
        <v>945</v>
      </c>
      <c r="F362" s="303"/>
      <c r="G362" s="304" t="s">
        <v>1573</v>
      </c>
      <c r="H362" s="304" t="s">
        <v>204</v>
      </c>
      <c r="I362" s="304" t="s">
        <v>1582</v>
      </c>
      <c r="J362" s="304" t="s">
        <v>1583</v>
      </c>
      <c r="K362" s="632"/>
      <c r="L362" s="632" t="s">
        <v>35</v>
      </c>
      <c r="M362" s="413"/>
      <c r="N362" s="413"/>
      <c r="O362" s="1159"/>
      <c r="P362" s="800" t="s">
        <v>1333</v>
      </c>
      <c r="Q362" s="1002" t="e">
        <f>_xlfn.IFNA(VLOOKUP(P362,[1]!Table2[#All],3,FALSE), " ")</f>
        <v>#REF!</v>
      </c>
      <c r="R362" s="179" t="s">
        <v>1584</v>
      </c>
      <c r="S362" s="304" t="s">
        <v>452</v>
      </c>
      <c r="T362" s="281" t="s">
        <v>117</v>
      </c>
      <c r="U362" s="304" t="s">
        <v>1195</v>
      </c>
      <c r="V362" s="304" t="s">
        <v>1577</v>
      </c>
    </row>
    <row r="363" spans="1:22" ht="39">
      <c r="A363" s="745" t="s">
        <v>1585</v>
      </c>
      <c r="B363" s="746"/>
      <c r="C363" s="754"/>
      <c r="D363" s="728">
        <v>45076</v>
      </c>
      <c r="E363" s="304" t="s">
        <v>945</v>
      </c>
      <c r="F363" s="303"/>
      <c r="G363" s="304" t="s">
        <v>1573</v>
      </c>
      <c r="H363" s="304" t="s">
        <v>204</v>
      </c>
      <c r="I363" s="304" t="s">
        <v>1586</v>
      </c>
      <c r="J363" s="304" t="s">
        <v>1587</v>
      </c>
      <c r="K363" s="632"/>
      <c r="L363" s="632" t="s">
        <v>35</v>
      </c>
      <c r="M363" s="413"/>
      <c r="N363" s="413"/>
      <c r="O363" s="1159"/>
      <c r="P363" s="800" t="s">
        <v>1333</v>
      </c>
      <c r="Q363" s="1002" t="e">
        <f>_xlfn.IFNA(VLOOKUP(P363,[1]!Table2[#All],3,FALSE), " ")</f>
        <v>#REF!</v>
      </c>
      <c r="R363" s="783" t="s">
        <v>1588</v>
      </c>
      <c r="S363" s="304" t="s">
        <v>452</v>
      </c>
      <c r="T363" s="281" t="s">
        <v>117</v>
      </c>
      <c r="U363" s="304" t="s">
        <v>1195</v>
      </c>
      <c r="V363" s="304" t="s">
        <v>1577</v>
      </c>
    </row>
    <row r="364" spans="1:22" ht="51.95">
      <c r="A364" s="745" t="s">
        <v>1589</v>
      </c>
      <c r="B364" s="746"/>
      <c r="C364" s="754"/>
      <c r="D364" s="728">
        <v>45076</v>
      </c>
      <c r="E364" s="304" t="s">
        <v>945</v>
      </c>
      <c r="F364" s="303"/>
      <c r="G364" s="304" t="s">
        <v>1573</v>
      </c>
      <c r="H364" s="304" t="s">
        <v>204</v>
      </c>
      <c r="I364" s="304" t="s">
        <v>1590</v>
      </c>
      <c r="J364" s="304" t="s">
        <v>1591</v>
      </c>
      <c r="K364" s="632"/>
      <c r="L364" s="632" t="s">
        <v>45</v>
      </c>
      <c r="M364" s="413"/>
      <c r="N364" s="413"/>
      <c r="O364" s="1159"/>
      <c r="P364" s="800"/>
      <c r="Q364" s="1002" t="e">
        <f>_xlfn.IFNA(VLOOKUP(P364,[1]!Table2[#All],3,FALSE), " ")</f>
        <v>#REF!</v>
      </c>
      <c r="R364" s="749" t="s">
        <v>1592</v>
      </c>
      <c r="S364" s="304" t="s">
        <v>452</v>
      </c>
      <c r="T364" s="281" t="s">
        <v>117</v>
      </c>
      <c r="U364" s="304" t="s">
        <v>1195</v>
      </c>
      <c r="V364" s="304" t="s">
        <v>1593</v>
      </c>
    </row>
    <row r="365" spans="1:22">
      <c r="A365" s="745" t="s">
        <v>1594</v>
      </c>
      <c r="B365" s="746"/>
      <c r="C365" s="754"/>
      <c r="D365" s="728">
        <v>45076</v>
      </c>
      <c r="E365" s="304" t="s">
        <v>945</v>
      </c>
      <c r="F365" s="303"/>
      <c r="G365" s="304" t="s">
        <v>1122</v>
      </c>
      <c r="H365" s="304" t="s">
        <v>204</v>
      </c>
      <c r="I365" s="304" t="s">
        <v>1179</v>
      </c>
      <c r="J365" s="304" t="s">
        <v>1595</v>
      </c>
      <c r="K365" s="632"/>
      <c r="L365" s="632" t="s">
        <v>35</v>
      </c>
      <c r="M365" s="413"/>
      <c r="N365" s="413"/>
      <c r="O365" s="1159"/>
      <c r="P365" s="620" t="s">
        <v>382</v>
      </c>
      <c r="Q365" s="1002" t="e">
        <f>_xlfn.IFNA(VLOOKUP(P365,[1]!Table2[#All],3,FALSE), " ")</f>
        <v>#REF!</v>
      </c>
      <c r="R365" s="749" t="s">
        <v>1596</v>
      </c>
      <c r="S365" s="304" t="s">
        <v>65</v>
      </c>
      <c r="T365" s="281" t="s">
        <v>117</v>
      </c>
      <c r="U365" s="304"/>
      <c r="V365" s="304" t="s">
        <v>1227</v>
      </c>
    </row>
    <row r="366" spans="1:22" ht="26.1">
      <c r="A366" s="745" t="s">
        <v>1597</v>
      </c>
      <c r="B366" s="746"/>
      <c r="C366" s="754"/>
      <c r="D366" s="728">
        <v>45076</v>
      </c>
      <c r="E366" s="304" t="s">
        <v>945</v>
      </c>
      <c r="F366" s="303"/>
      <c r="G366" s="304" t="s">
        <v>1122</v>
      </c>
      <c r="H366" s="304" t="s">
        <v>204</v>
      </c>
      <c r="I366" s="304" t="s">
        <v>1179</v>
      </c>
      <c r="J366" s="304" t="s">
        <v>1598</v>
      </c>
      <c r="K366" s="632"/>
      <c r="L366" s="632" t="s">
        <v>35</v>
      </c>
      <c r="M366" s="413"/>
      <c r="N366" s="413"/>
      <c r="O366" s="1159"/>
      <c r="P366" s="620" t="s">
        <v>382</v>
      </c>
      <c r="Q366" s="1002" t="e">
        <f>_xlfn.IFNA(VLOOKUP(P366,[1]!Table2[#All],3,FALSE), " ")</f>
        <v>#REF!</v>
      </c>
      <c r="R366" s="749" t="s">
        <v>1599</v>
      </c>
      <c r="S366" s="304" t="s">
        <v>65</v>
      </c>
      <c r="T366" s="281" t="s">
        <v>117</v>
      </c>
      <c r="U366" s="304"/>
      <c r="V366" s="304" t="s">
        <v>1227</v>
      </c>
    </row>
    <row r="367" spans="1:22" ht="26.1">
      <c r="A367" s="745" t="s">
        <v>1600</v>
      </c>
      <c r="B367" s="746"/>
      <c r="C367" s="754"/>
      <c r="D367" s="728">
        <v>45076</v>
      </c>
      <c r="E367" s="304" t="s">
        <v>945</v>
      </c>
      <c r="F367" s="303"/>
      <c r="G367" s="304" t="s">
        <v>1122</v>
      </c>
      <c r="H367" s="304" t="s">
        <v>204</v>
      </c>
      <c r="I367" s="304" t="s">
        <v>1179</v>
      </c>
      <c r="J367" s="304" t="s">
        <v>1601</v>
      </c>
      <c r="K367" s="632"/>
      <c r="L367" s="632" t="s">
        <v>35</v>
      </c>
      <c r="M367" s="413"/>
      <c r="N367" s="413"/>
      <c r="O367" s="1159"/>
      <c r="P367" s="620" t="s">
        <v>382</v>
      </c>
      <c r="Q367" s="1002" t="e">
        <f>_xlfn.IFNA(VLOOKUP(P367,[1]!Table2[#All],3,FALSE), " ")</f>
        <v>#REF!</v>
      </c>
      <c r="R367" s="749" t="s">
        <v>1602</v>
      </c>
      <c r="S367" s="304" t="s">
        <v>65</v>
      </c>
      <c r="T367" s="281" t="s">
        <v>117</v>
      </c>
      <c r="U367" s="304"/>
      <c r="V367" s="304" t="s">
        <v>1227</v>
      </c>
    </row>
    <row r="368" spans="1:22" ht="26.1">
      <c r="A368" s="745" t="s">
        <v>1603</v>
      </c>
      <c r="B368" s="746"/>
      <c r="C368" s="754"/>
      <c r="D368" s="728">
        <v>45076</v>
      </c>
      <c r="E368" s="304" t="s">
        <v>945</v>
      </c>
      <c r="F368" s="303"/>
      <c r="G368" s="304" t="s">
        <v>1122</v>
      </c>
      <c r="H368" s="304" t="s">
        <v>204</v>
      </c>
      <c r="I368" s="304" t="s">
        <v>1179</v>
      </c>
      <c r="J368" s="304" t="s">
        <v>1604</v>
      </c>
      <c r="K368" s="632"/>
      <c r="L368" s="632" t="s">
        <v>35</v>
      </c>
      <c r="M368" s="413"/>
      <c r="N368" s="413"/>
      <c r="O368" s="1159"/>
      <c r="P368" s="620" t="s">
        <v>382</v>
      </c>
      <c r="Q368" s="1002" t="e">
        <f>_xlfn.IFNA(VLOOKUP(P368,[1]!Table2[#All],3,FALSE), " ")</f>
        <v>#REF!</v>
      </c>
      <c r="R368" s="749" t="s">
        <v>1605</v>
      </c>
      <c r="S368" s="304" t="s">
        <v>65</v>
      </c>
      <c r="T368" s="281" t="s">
        <v>117</v>
      </c>
      <c r="U368" s="304"/>
      <c r="V368" s="304" t="s">
        <v>1227</v>
      </c>
    </row>
    <row r="369" spans="1:22" ht="26.1">
      <c r="A369" s="745" t="s">
        <v>1606</v>
      </c>
      <c r="B369" s="746"/>
      <c r="C369" s="754"/>
      <c r="D369" s="728">
        <v>45076</v>
      </c>
      <c r="E369" s="304" t="s">
        <v>945</v>
      </c>
      <c r="F369" s="303"/>
      <c r="G369" s="304" t="s">
        <v>1122</v>
      </c>
      <c r="H369" s="304" t="s">
        <v>204</v>
      </c>
      <c r="I369" s="304" t="s">
        <v>1179</v>
      </c>
      <c r="J369" s="304" t="s">
        <v>1607</v>
      </c>
      <c r="K369" s="632"/>
      <c r="L369" s="632" t="s">
        <v>35</v>
      </c>
      <c r="M369" s="413"/>
      <c r="N369" s="413"/>
      <c r="O369" s="1159"/>
      <c r="P369" s="620" t="s">
        <v>382</v>
      </c>
      <c r="Q369" s="1002" t="e">
        <f>_xlfn.IFNA(VLOOKUP(P369,[1]!Table2[#All],3,FALSE), " ")</f>
        <v>#REF!</v>
      </c>
      <c r="R369" s="749" t="s">
        <v>1608</v>
      </c>
      <c r="S369" s="304" t="s">
        <v>65</v>
      </c>
      <c r="T369" s="281" t="s">
        <v>117</v>
      </c>
      <c r="U369" s="304"/>
      <c r="V369" s="304" t="s">
        <v>1227</v>
      </c>
    </row>
    <row r="370" spans="1:22" ht="90.95">
      <c r="A370" s="745" t="s">
        <v>1609</v>
      </c>
      <c r="B370" s="746"/>
      <c r="C370" s="754"/>
      <c r="D370" s="728">
        <v>45078</v>
      </c>
      <c r="E370" s="304" t="s">
        <v>947</v>
      </c>
      <c r="F370" s="303"/>
      <c r="G370" s="304" t="s">
        <v>946</v>
      </c>
      <c r="H370" s="304" t="s">
        <v>947</v>
      </c>
      <c r="I370" s="304" t="s">
        <v>1610</v>
      </c>
      <c r="J370" s="304" t="s">
        <v>1611</v>
      </c>
      <c r="K370" s="632"/>
      <c r="L370" s="632" t="s">
        <v>35</v>
      </c>
      <c r="M370" s="413"/>
      <c r="N370" s="413"/>
      <c r="O370" s="1159"/>
      <c r="P370" s="620" t="s">
        <v>382</v>
      </c>
      <c r="Q370" s="1002" t="e">
        <f>_xlfn.IFNA(VLOOKUP(P370,[1]!Table2[#All],3,FALSE), " ")</f>
        <v>#REF!</v>
      </c>
      <c r="R370" s="749" t="s">
        <v>1612</v>
      </c>
      <c r="S370" s="304" t="s">
        <v>384</v>
      </c>
      <c r="T370" s="281" t="s">
        <v>39</v>
      </c>
      <c r="U370" s="304"/>
      <c r="V370" s="304" t="s">
        <v>1613</v>
      </c>
    </row>
    <row r="371" spans="1:22" ht="26.1">
      <c r="A371" s="745" t="s">
        <v>1614</v>
      </c>
      <c r="B371" s="746"/>
      <c r="C371" s="754"/>
      <c r="D371" s="728">
        <v>45078</v>
      </c>
      <c r="E371" s="304" t="s">
        <v>947</v>
      </c>
      <c r="F371" s="303"/>
      <c r="G371" s="304" t="s">
        <v>946</v>
      </c>
      <c r="H371" s="304" t="s">
        <v>947</v>
      </c>
      <c r="I371" s="304" t="s">
        <v>1615</v>
      </c>
      <c r="J371" s="304" t="s">
        <v>1616</v>
      </c>
      <c r="K371" s="632"/>
      <c r="L371" s="632" t="s">
        <v>35</v>
      </c>
      <c r="M371" s="413"/>
      <c r="N371" s="413"/>
      <c r="O371" s="1159"/>
      <c r="P371" s="620" t="s">
        <v>382</v>
      </c>
      <c r="Q371" s="1002" t="e">
        <f>_xlfn.IFNA(VLOOKUP(P371,[1]!Table2[#All],3,FALSE), " ")</f>
        <v>#REF!</v>
      </c>
      <c r="R371" s="749" t="s">
        <v>1617</v>
      </c>
      <c r="S371" s="304" t="s">
        <v>71</v>
      </c>
      <c r="T371" s="281" t="s">
        <v>117</v>
      </c>
      <c r="U371" s="304"/>
      <c r="V371" s="304" t="s">
        <v>1618</v>
      </c>
    </row>
    <row r="372" spans="1:22" ht="39">
      <c r="A372" s="745" t="s">
        <v>1619</v>
      </c>
      <c r="B372" s="746"/>
      <c r="C372" s="754"/>
      <c r="D372" s="728">
        <v>45078</v>
      </c>
      <c r="E372" s="304" t="s">
        <v>947</v>
      </c>
      <c r="F372" s="303"/>
      <c r="G372" s="304" t="s">
        <v>946</v>
      </c>
      <c r="H372" s="304" t="s">
        <v>947</v>
      </c>
      <c r="I372" s="304"/>
      <c r="J372" s="304" t="s">
        <v>1620</v>
      </c>
      <c r="K372" s="632"/>
      <c r="L372" s="632" t="s">
        <v>45</v>
      </c>
      <c r="M372" s="413"/>
      <c r="N372" s="413"/>
      <c r="O372" s="1159"/>
      <c r="P372" s="620"/>
      <c r="Q372" s="1002" t="e">
        <f>_xlfn.IFNA(VLOOKUP(P372,[1]!Table2[#All],3,FALSE), " ")</f>
        <v>#REF!</v>
      </c>
      <c r="R372" s="749" t="s">
        <v>1621</v>
      </c>
      <c r="S372" s="304"/>
      <c r="T372" s="281"/>
      <c r="U372" s="304"/>
      <c r="V372" s="304"/>
    </row>
    <row r="373" spans="1:22" ht="26.1">
      <c r="A373" s="745" t="s">
        <v>1622</v>
      </c>
      <c r="B373" s="746"/>
      <c r="C373" s="754"/>
      <c r="D373" s="728">
        <v>45078</v>
      </c>
      <c r="E373" s="304" t="s">
        <v>1458</v>
      </c>
      <c r="F373" s="303">
        <v>5298</v>
      </c>
      <c r="G373" s="304" t="s">
        <v>1219</v>
      </c>
      <c r="H373" s="304" t="s">
        <v>77</v>
      </c>
      <c r="I373" s="304" t="s">
        <v>1623</v>
      </c>
      <c r="J373" s="304" t="s">
        <v>1624</v>
      </c>
      <c r="L373" s="511" t="s">
        <v>35</v>
      </c>
      <c r="M373" s="413"/>
      <c r="N373" s="413"/>
      <c r="O373" s="1159"/>
      <c r="P373" s="620" t="s">
        <v>115</v>
      </c>
      <c r="Q373" s="1002" t="e">
        <f>_xlfn.IFNA(VLOOKUP(P373,[1]!Table2[#All],3,FALSE), " ")</f>
        <v>#REF!</v>
      </c>
      <c r="R373" s="749" t="s">
        <v>1625</v>
      </c>
      <c r="S373" s="304" t="s">
        <v>235</v>
      </c>
      <c r="T373" s="281" t="s">
        <v>117</v>
      </c>
      <c r="U373" s="304" t="s">
        <v>1626</v>
      </c>
      <c r="V373" s="304" t="s">
        <v>340</v>
      </c>
    </row>
    <row r="374" spans="1:22" ht="26.1">
      <c r="A374" s="745" t="s">
        <v>1627</v>
      </c>
      <c r="B374" s="746"/>
      <c r="C374" s="754"/>
      <c r="D374" s="728">
        <v>45079</v>
      </c>
      <c r="E374" s="304" t="s">
        <v>1458</v>
      </c>
      <c r="F374" s="303">
        <v>5272</v>
      </c>
      <c r="G374" s="304" t="s">
        <v>1219</v>
      </c>
      <c r="H374" s="304" t="s">
        <v>77</v>
      </c>
      <c r="I374" s="304"/>
      <c r="J374" s="304" t="s">
        <v>1628</v>
      </c>
      <c r="K374" s="632"/>
      <c r="L374" s="632" t="s">
        <v>45</v>
      </c>
      <c r="M374" s="413"/>
      <c r="N374" s="413"/>
      <c r="O374" s="1159"/>
      <c r="P374" s="620"/>
      <c r="Q374" s="1002" t="e">
        <f>_xlfn.IFNA(VLOOKUP(P374,[1]!Table2[#All],3,FALSE), " ")</f>
        <v>#REF!</v>
      </c>
      <c r="R374" s="749" t="s">
        <v>1629</v>
      </c>
      <c r="S374" s="304"/>
      <c r="T374" s="281"/>
      <c r="U374" s="304"/>
      <c r="V374" s="304"/>
    </row>
    <row r="375" spans="1:22" ht="51.95">
      <c r="A375" s="745" t="s">
        <v>1630</v>
      </c>
      <c r="B375" s="746"/>
      <c r="C375" s="754"/>
      <c r="D375" s="728">
        <v>45079</v>
      </c>
      <c r="E375" s="304" t="s">
        <v>945</v>
      </c>
      <c r="F375" s="303"/>
      <c r="G375" s="304" t="s">
        <v>1122</v>
      </c>
      <c r="H375" s="304" t="s">
        <v>204</v>
      </c>
      <c r="I375" s="304" t="s">
        <v>1631</v>
      </c>
      <c r="J375" s="304" t="s">
        <v>1632</v>
      </c>
      <c r="K375" s="632"/>
      <c r="L375" s="632" t="s">
        <v>35</v>
      </c>
      <c r="M375" s="413"/>
      <c r="N375" s="413"/>
      <c r="O375" s="1159"/>
      <c r="P375" s="620" t="s">
        <v>382</v>
      </c>
      <c r="Q375" s="1002" t="e">
        <f>_xlfn.IFNA(VLOOKUP(P375,[1]!Table2[#All],3,FALSE), " ")</f>
        <v>#REF!</v>
      </c>
      <c r="R375" s="749" t="s">
        <v>1633</v>
      </c>
      <c r="S375" s="304" t="s">
        <v>836</v>
      </c>
      <c r="T375" s="281" t="s">
        <v>117</v>
      </c>
      <c r="U375" s="304"/>
      <c r="V375" s="304" t="s">
        <v>1634</v>
      </c>
    </row>
    <row r="376" spans="1:22" ht="51.95">
      <c r="A376" s="745" t="s">
        <v>1635</v>
      </c>
      <c r="B376" s="746"/>
      <c r="C376" s="754"/>
      <c r="D376" s="728">
        <v>45079</v>
      </c>
      <c r="E376" s="304" t="s">
        <v>945</v>
      </c>
      <c r="F376" s="303"/>
      <c r="G376" s="304" t="s">
        <v>1122</v>
      </c>
      <c r="H376" s="304" t="s">
        <v>204</v>
      </c>
      <c r="I376" s="304" t="s">
        <v>1636</v>
      </c>
      <c r="J376" s="304" t="s">
        <v>1637</v>
      </c>
      <c r="K376" s="632"/>
      <c r="L376" s="632" t="s">
        <v>35</v>
      </c>
      <c r="M376" s="413"/>
      <c r="N376" s="413"/>
      <c r="O376" s="1159"/>
      <c r="P376" s="620" t="s">
        <v>382</v>
      </c>
      <c r="Q376" s="1002" t="e">
        <f>_xlfn.IFNA(VLOOKUP(P376,[1]!Table2[#All],3,FALSE), " ")</f>
        <v>#REF!</v>
      </c>
      <c r="R376" s="749" t="s">
        <v>1638</v>
      </c>
      <c r="S376" s="304" t="s">
        <v>836</v>
      </c>
      <c r="T376" s="281" t="s">
        <v>117</v>
      </c>
      <c r="U376" s="304"/>
      <c r="V376" s="304" t="s">
        <v>1634</v>
      </c>
    </row>
    <row r="377" spans="1:22" ht="26.1">
      <c r="A377" s="745" t="s">
        <v>1639</v>
      </c>
      <c r="B377" s="746"/>
      <c r="C377" s="754"/>
      <c r="D377" s="728">
        <v>45076</v>
      </c>
      <c r="E377" s="304" t="s">
        <v>945</v>
      </c>
      <c r="F377" s="303"/>
      <c r="G377" s="304" t="s">
        <v>946</v>
      </c>
      <c r="H377" s="304" t="s">
        <v>1211</v>
      </c>
      <c r="I377" s="304" t="s">
        <v>1640</v>
      </c>
      <c r="J377" s="304" t="s">
        <v>1641</v>
      </c>
      <c r="K377" s="632"/>
      <c r="L377" s="632" t="s">
        <v>45</v>
      </c>
      <c r="M377" s="413"/>
      <c r="N377" s="413"/>
      <c r="O377" s="1159"/>
      <c r="P377" s="800"/>
      <c r="Q377" s="1002" t="e">
        <f>_xlfn.IFNA(VLOOKUP(P377,[1]!Table2[#All],3,FALSE), " ")</f>
        <v>#REF!</v>
      </c>
      <c r="R377" s="845" t="s">
        <v>1642</v>
      </c>
      <c r="S377" s="304"/>
      <c r="T377" s="281"/>
      <c r="U377" s="304"/>
      <c r="V377" s="304"/>
    </row>
    <row r="378" spans="1:22" ht="26.1">
      <c r="A378" s="745" t="s">
        <v>1643</v>
      </c>
      <c r="B378" s="746"/>
      <c r="C378" s="754"/>
      <c r="D378" s="728">
        <v>45079</v>
      </c>
      <c r="E378" s="304" t="s">
        <v>945</v>
      </c>
      <c r="F378" s="303"/>
      <c r="G378" s="304" t="s">
        <v>1122</v>
      </c>
      <c r="H378" s="304" t="s">
        <v>204</v>
      </c>
      <c r="I378" s="304" t="s">
        <v>1179</v>
      </c>
      <c r="J378" s="304" t="s">
        <v>1644</v>
      </c>
      <c r="K378" s="632"/>
      <c r="L378" s="632" t="s">
        <v>35</v>
      </c>
      <c r="M378" s="413"/>
      <c r="N378" s="413"/>
      <c r="O378" s="1159"/>
      <c r="P378" s="620" t="s">
        <v>382</v>
      </c>
      <c r="Q378" s="1002" t="e">
        <f>_xlfn.IFNA(VLOOKUP(P378,[1]!Table2[#All],3,FALSE), " ")</f>
        <v>#REF!</v>
      </c>
      <c r="R378" s="749" t="s">
        <v>1645</v>
      </c>
      <c r="S378" s="304" t="s">
        <v>65</v>
      </c>
      <c r="T378" s="281" t="s">
        <v>117</v>
      </c>
      <c r="U378" s="304"/>
      <c r="V378" s="304" t="s">
        <v>1340</v>
      </c>
    </row>
    <row r="379" spans="1:22" ht="39">
      <c r="A379" s="745" t="s">
        <v>1646</v>
      </c>
      <c r="B379" s="746"/>
      <c r="C379" s="754"/>
      <c r="D379" s="809">
        <v>45079</v>
      </c>
      <c r="E379" s="316" t="s">
        <v>945</v>
      </c>
      <c r="F379" s="317"/>
      <c r="G379" s="316" t="s">
        <v>1122</v>
      </c>
      <c r="H379" s="316" t="s">
        <v>204</v>
      </c>
      <c r="I379" s="316" t="s">
        <v>1647</v>
      </c>
      <c r="J379" s="304" t="s">
        <v>1648</v>
      </c>
      <c r="K379" s="632"/>
      <c r="L379" s="632" t="s">
        <v>45</v>
      </c>
      <c r="M379" s="413"/>
      <c r="N379" s="413"/>
      <c r="O379" s="1159"/>
      <c r="P379" s="620"/>
      <c r="Q379" s="1002" t="e">
        <f>_xlfn.IFNA(VLOOKUP(P379,[1]!Table2[#All],3,FALSE), " ")</f>
        <v>#REF!</v>
      </c>
      <c r="R379" s="749" t="s">
        <v>1649</v>
      </c>
      <c r="S379" s="304"/>
      <c r="T379" s="281"/>
      <c r="U379" s="304"/>
      <c r="V379" s="304"/>
    </row>
    <row r="380" spans="1:22" ht="39">
      <c r="A380" s="745" t="s">
        <v>1650</v>
      </c>
      <c r="B380" s="746"/>
      <c r="C380" s="754"/>
      <c r="D380" s="728">
        <v>45079</v>
      </c>
      <c r="E380" s="304" t="s">
        <v>945</v>
      </c>
      <c r="F380" s="303"/>
      <c r="G380" s="304" t="s">
        <v>1122</v>
      </c>
      <c r="H380" s="304" t="s">
        <v>204</v>
      </c>
      <c r="I380" s="304" t="s">
        <v>1179</v>
      </c>
      <c r="J380" s="304" t="s">
        <v>1651</v>
      </c>
      <c r="K380" s="632"/>
      <c r="L380" s="632" t="s">
        <v>35</v>
      </c>
      <c r="M380" s="413"/>
      <c r="N380" s="413"/>
      <c r="O380" s="1159"/>
      <c r="P380" s="426" t="s">
        <v>382</v>
      </c>
      <c r="Q380" s="1002" t="e">
        <f>_xlfn.IFNA(VLOOKUP(P380,[1]!Table2[#All],3,FALSE), " ")</f>
        <v>#REF!</v>
      </c>
      <c r="R380" s="749" t="s">
        <v>1652</v>
      </c>
      <c r="S380" s="304" t="s">
        <v>65</v>
      </c>
      <c r="T380" s="281" t="s">
        <v>117</v>
      </c>
      <c r="U380" s="304"/>
      <c r="V380" s="304" t="s">
        <v>1340</v>
      </c>
    </row>
    <row r="381" spans="1:22" ht="65.099999999999994">
      <c r="A381" s="745" t="s">
        <v>1653</v>
      </c>
      <c r="B381" s="746"/>
      <c r="C381" s="754"/>
      <c r="D381" s="809">
        <v>45079</v>
      </c>
      <c r="E381" s="316" t="s">
        <v>945</v>
      </c>
      <c r="F381" s="317"/>
      <c r="G381" s="316" t="s">
        <v>1122</v>
      </c>
      <c r="H381" s="316" t="s">
        <v>204</v>
      </c>
      <c r="I381" s="316" t="s">
        <v>229</v>
      </c>
      <c r="J381" s="304" t="s">
        <v>1654</v>
      </c>
      <c r="K381" s="632"/>
      <c r="L381" s="632" t="s">
        <v>45</v>
      </c>
      <c r="M381" s="413"/>
      <c r="N381" s="413"/>
      <c r="O381" s="1159"/>
      <c r="P381" s="620"/>
      <c r="Q381" s="1002" t="e">
        <f>_xlfn.IFNA(VLOOKUP(P381,[1]!Table2[#All],3,FALSE), " ")</f>
        <v>#REF!</v>
      </c>
      <c r="R381" s="749" t="s">
        <v>1655</v>
      </c>
      <c r="S381" s="304"/>
      <c r="T381" s="281"/>
      <c r="U381" s="304"/>
      <c r="V381" s="304"/>
    </row>
    <row r="382" spans="1:22" ht="78">
      <c r="A382" s="745" t="s">
        <v>1656</v>
      </c>
      <c r="B382" s="746"/>
      <c r="C382" s="754"/>
      <c r="D382" s="809">
        <v>45079</v>
      </c>
      <c r="E382" s="316" t="s">
        <v>945</v>
      </c>
      <c r="F382" s="317"/>
      <c r="G382" s="316" t="s">
        <v>1122</v>
      </c>
      <c r="H382" s="316" t="s">
        <v>204</v>
      </c>
      <c r="I382" s="316" t="s">
        <v>1657</v>
      </c>
      <c r="J382" s="304" t="s">
        <v>1658</v>
      </c>
      <c r="K382" s="632"/>
      <c r="L382" s="632" t="s">
        <v>45</v>
      </c>
      <c r="M382" s="413"/>
      <c r="N382" s="413"/>
      <c r="O382" s="1159"/>
      <c r="P382" s="620"/>
      <c r="Q382" s="1002" t="e">
        <f>_xlfn.IFNA(VLOOKUP(P382,[1]!Table2[#All],3,FALSE), " ")</f>
        <v>#REF!</v>
      </c>
      <c r="R382" s="749" t="s">
        <v>1659</v>
      </c>
      <c r="S382" s="304"/>
      <c r="T382" s="281"/>
      <c r="U382" s="304"/>
      <c r="V382" s="304"/>
    </row>
    <row r="383" spans="1:22" ht="51.95">
      <c r="A383" s="745" t="s">
        <v>1660</v>
      </c>
      <c r="B383" s="746"/>
      <c r="C383" s="754"/>
      <c r="D383" s="809">
        <v>45079</v>
      </c>
      <c r="E383" s="316" t="s">
        <v>945</v>
      </c>
      <c r="F383" s="317"/>
      <c r="G383" s="316" t="s">
        <v>1122</v>
      </c>
      <c r="H383" s="316" t="s">
        <v>204</v>
      </c>
      <c r="I383" s="316" t="s">
        <v>1661</v>
      </c>
      <c r="J383" s="304" t="s">
        <v>1662</v>
      </c>
      <c r="K383" s="632"/>
      <c r="L383" s="632" t="s">
        <v>45</v>
      </c>
      <c r="M383" s="413"/>
      <c r="N383" s="413"/>
      <c r="O383" s="1159"/>
      <c r="P383" s="620"/>
      <c r="Q383" s="1002" t="e">
        <f>_xlfn.IFNA(VLOOKUP(P383,[1]!Table2[#All],3,FALSE), " ")</f>
        <v>#REF!</v>
      </c>
      <c r="R383" s="749" t="s">
        <v>1663</v>
      </c>
      <c r="S383" s="304"/>
      <c r="T383" s="281"/>
      <c r="U383" s="304"/>
      <c r="V383" s="304"/>
    </row>
    <row r="384" spans="1:22" ht="90.95">
      <c r="A384" s="745" t="s">
        <v>1664</v>
      </c>
      <c r="B384" s="746"/>
      <c r="C384" s="754"/>
      <c r="D384" s="728">
        <v>45052</v>
      </c>
      <c r="E384" s="304" t="s">
        <v>945</v>
      </c>
      <c r="F384" s="303">
        <v>4570</v>
      </c>
      <c r="G384" s="304" t="s">
        <v>365</v>
      </c>
      <c r="H384" s="304" t="s">
        <v>366</v>
      </c>
      <c r="I384" s="304" t="s">
        <v>1665</v>
      </c>
      <c r="J384" s="304" t="s">
        <v>1666</v>
      </c>
      <c r="K384" s="632"/>
      <c r="L384" s="632" t="s">
        <v>35</v>
      </c>
      <c r="M384" s="413"/>
      <c r="N384" s="413"/>
      <c r="O384" s="1159"/>
      <c r="P384" s="713" t="s">
        <v>382</v>
      </c>
      <c r="Q384" s="1002" t="e">
        <f>_xlfn.IFNA(VLOOKUP(P384,[1]!Table2[#All],3,FALSE), " ")</f>
        <v>#REF!</v>
      </c>
      <c r="R384" s="796" t="s">
        <v>1667</v>
      </c>
      <c r="S384" s="304" t="s">
        <v>65</v>
      </c>
      <c r="T384" s="304" t="s">
        <v>117</v>
      </c>
      <c r="U384" s="304" t="s">
        <v>164</v>
      </c>
      <c r="V384" s="558" t="s">
        <v>1668</v>
      </c>
    </row>
    <row r="385" spans="1:22" ht="221.1">
      <c r="A385" s="745" t="s">
        <v>1669</v>
      </c>
      <c r="B385" s="746"/>
      <c r="C385" s="754"/>
      <c r="D385" s="728">
        <v>45084</v>
      </c>
      <c r="E385" s="304" t="s">
        <v>1438</v>
      </c>
      <c r="F385" s="303">
        <v>4558</v>
      </c>
      <c r="G385" s="304" t="s">
        <v>410</v>
      </c>
      <c r="H385" s="304" t="s">
        <v>77</v>
      </c>
      <c r="I385" s="304" t="s">
        <v>1670</v>
      </c>
      <c r="J385" s="304" t="s">
        <v>1671</v>
      </c>
      <c r="L385" s="511" t="s">
        <v>35</v>
      </c>
      <c r="M385" s="413"/>
      <c r="N385" s="413"/>
      <c r="O385" s="1162"/>
      <c r="P385" s="800" t="s">
        <v>115</v>
      </c>
      <c r="Q385" s="1002" t="e">
        <f>_xlfn.IFNA(VLOOKUP(P385,[1]!Table2[#All],3,FALSE), " ")</f>
        <v>#REF!</v>
      </c>
      <c r="R385" s="749" t="s">
        <v>1672</v>
      </c>
      <c r="S385" s="304" t="s">
        <v>384</v>
      </c>
      <c r="T385" s="304" t="s">
        <v>117</v>
      </c>
      <c r="U385" s="304" t="s">
        <v>1673</v>
      </c>
      <c r="V385" s="304" t="s">
        <v>1674</v>
      </c>
    </row>
    <row r="386" spans="1:22" ht="117">
      <c r="A386" s="745" t="s">
        <v>1675</v>
      </c>
      <c r="B386" s="746"/>
      <c r="C386" s="754" t="s">
        <v>1676</v>
      </c>
      <c r="D386" s="728">
        <v>45084</v>
      </c>
      <c r="E386" s="15" t="s">
        <v>31</v>
      </c>
      <c r="F386" s="303">
        <v>4938</v>
      </c>
      <c r="G386" s="304" t="s">
        <v>32</v>
      </c>
      <c r="H386" s="304" t="s">
        <v>33</v>
      </c>
      <c r="I386" s="304" t="s">
        <v>1677</v>
      </c>
      <c r="J386" s="304" t="s">
        <v>1678</v>
      </c>
      <c r="L386" s="511" t="s">
        <v>35</v>
      </c>
      <c r="M386" s="413"/>
      <c r="N386" s="413"/>
      <c r="O386" s="1159"/>
      <c r="P386" s="734" t="s">
        <v>115</v>
      </c>
      <c r="Q386" s="1002" t="e">
        <f>_xlfn.IFNA(VLOOKUP(P386,[1]!Table2[#All],3,FALSE), " ")</f>
        <v>#REF!</v>
      </c>
      <c r="R386" s="749" t="s">
        <v>1679</v>
      </c>
      <c r="S386" s="304" t="s">
        <v>65</v>
      </c>
      <c r="T386" s="632" t="s">
        <v>117</v>
      </c>
      <c r="U386" s="554" t="s">
        <v>164</v>
      </c>
      <c r="V386" s="558" t="s">
        <v>66</v>
      </c>
    </row>
    <row r="387" spans="1:22" ht="26.1">
      <c r="A387" s="745" t="s">
        <v>1680</v>
      </c>
      <c r="B387" s="746"/>
      <c r="C387" s="754"/>
      <c r="D387" s="728">
        <v>45084</v>
      </c>
      <c r="E387" s="304" t="s">
        <v>945</v>
      </c>
      <c r="F387" s="303"/>
      <c r="G387" s="304" t="s">
        <v>1122</v>
      </c>
      <c r="H387" s="304" t="s">
        <v>204</v>
      </c>
      <c r="I387" s="304" t="s">
        <v>1681</v>
      </c>
      <c r="J387" s="304" t="s">
        <v>1682</v>
      </c>
      <c r="K387" s="632"/>
      <c r="L387" s="632" t="s">
        <v>35</v>
      </c>
      <c r="M387" s="413"/>
      <c r="N387" s="413"/>
      <c r="O387" s="1159"/>
      <c r="P387" s="620" t="s">
        <v>382</v>
      </c>
      <c r="Q387" s="1002" t="e">
        <f>_xlfn.IFNA(VLOOKUP(P387,[1]!Table2[#All],3,FALSE), " ")</f>
        <v>#REF!</v>
      </c>
      <c r="R387" s="749" t="s">
        <v>1683</v>
      </c>
      <c r="S387" s="304" t="s">
        <v>375</v>
      </c>
      <c r="T387" s="304" t="s">
        <v>117</v>
      </c>
      <c r="U387" s="304"/>
      <c r="V387" s="304" t="s">
        <v>1684</v>
      </c>
    </row>
    <row r="388" spans="1:22" ht="168.95">
      <c r="A388" s="745" t="s">
        <v>1685</v>
      </c>
      <c r="B388" s="746"/>
      <c r="C388" s="754" t="s">
        <v>1559</v>
      </c>
      <c r="D388" s="728">
        <v>45084</v>
      </c>
      <c r="E388" s="15" t="s">
        <v>31</v>
      </c>
      <c r="F388" s="303">
        <v>5258</v>
      </c>
      <c r="G388" s="304" t="s">
        <v>32</v>
      </c>
      <c r="H388" s="304" t="s">
        <v>33</v>
      </c>
      <c r="I388" s="304" t="s">
        <v>1686</v>
      </c>
      <c r="J388" s="316" t="s">
        <v>1687</v>
      </c>
      <c r="K388" s="813"/>
      <c r="L388" s="632" t="s">
        <v>45</v>
      </c>
      <c r="M388" s="413"/>
      <c r="N388" s="413"/>
      <c r="O388" s="1159"/>
      <c r="P388" s="620"/>
      <c r="Q388" s="1002" t="e">
        <f>_xlfn.IFNA(VLOOKUP(P388,[1]!Table2[#All],3,FALSE), " ")</f>
        <v>#REF!</v>
      </c>
      <c r="R388" s="749" t="s">
        <v>1688</v>
      </c>
      <c r="S388" s="304" t="s">
        <v>65</v>
      </c>
      <c r="T388" s="632" t="s">
        <v>117</v>
      </c>
      <c r="U388" s="554" t="s">
        <v>164</v>
      </c>
      <c r="V388" s="558" t="s">
        <v>1689</v>
      </c>
    </row>
    <row r="389" spans="1:22" ht="234">
      <c r="A389" s="779" t="s">
        <v>1690</v>
      </c>
      <c r="B389" s="746"/>
      <c r="C389" s="754" t="s">
        <v>1691</v>
      </c>
      <c r="D389" s="728">
        <v>45086</v>
      </c>
      <c r="E389" s="15" t="s">
        <v>31</v>
      </c>
      <c r="F389" s="303">
        <v>5269</v>
      </c>
      <c r="G389" s="304" t="s">
        <v>32</v>
      </c>
      <c r="H389" s="304" t="s">
        <v>33</v>
      </c>
      <c r="I389" s="304" t="s">
        <v>1692</v>
      </c>
      <c r="J389" s="316" t="s">
        <v>1693</v>
      </c>
      <c r="K389" s="813"/>
      <c r="L389" s="632" t="s">
        <v>45</v>
      </c>
      <c r="M389" s="413"/>
      <c r="N389" s="413"/>
      <c r="O389" s="1159"/>
      <c r="P389" s="713"/>
      <c r="Q389" s="1002" t="e">
        <f>_xlfn.IFNA(VLOOKUP(P389,[1]!Table2[#All],3,FALSE), " ")</f>
        <v>#REF!</v>
      </c>
      <c r="R389" s="749" t="s">
        <v>1694</v>
      </c>
      <c r="S389" s="304" t="s">
        <v>47</v>
      </c>
      <c r="T389" s="304"/>
      <c r="U389" s="304"/>
      <c r="V389" s="304"/>
    </row>
    <row r="390" spans="1:22" ht="51.95">
      <c r="A390" s="745" t="s">
        <v>1695</v>
      </c>
      <c r="B390" s="746"/>
      <c r="C390" s="754"/>
      <c r="D390" s="728">
        <v>45084</v>
      </c>
      <c r="E390" s="304" t="s">
        <v>945</v>
      </c>
      <c r="F390" s="303"/>
      <c r="G390" s="304" t="s">
        <v>946</v>
      </c>
      <c r="H390" s="304" t="s">
        <v>1211</v>
      </c>
      <c r="I390" s="304" t="s">
        <v>1696</v>
      </c>
      <c r="J390" s="304" t="s">
        <v>1697</v>
      </c>
      <c r="K390" s="632"/>
      <c r="L390" s="632" t="s">
        <v>45</v>
      </c>
      <c r="M390" s="413"/>
      <c r="N390" s="413"/>
      <c r="O390" s="1162"/>
      <c r="P390" s="800"/>
      <c r="Q390" s="1002" t="e">
        <f>_xlfn.IFNA(VLOOKUP(P390,[1]!Table2[#All],3,FALSE), " ")</f>
        <v>#REF!</v>
      </c>
      <c r="R390" s="749" t="s">
        <v>1698</v>
      </c>
      <c r="S390" s="304"/>
      <c r="T390" s="304"/>
      <c r="U390" s="304"/>
      <c r="V390" s="304"/>
    </row>
    <row r="391" spans="1:22" ht="51.95">
      <c r="A391" s="745" t="s">
        <v>1699</v>
      </c>
      <c r="B391" s="746"/>
      <c r="C391" s="754"/>
      <c r="D391" s="728">
        <v>45084</v>
      </c>
      <c r="E391" s="304" t="s">
        <v>945</v>
      </c>
      <c r="F391" s="303"/>
      <c r="G391" s="304" t="s">
        <v>946</v>
      </c>
      <c r="H391" s="304" t="s">
        <v>1211</v>
      </c>
      <c r="I391" s="304" t="s">
        <v>1700</v>
      </c>
      <c r="J391" s="304" t="s">
        <v>1701</v>
      </c>
      <c r="K391" s="632"/>
      <c r="L391" s="632" t="s">
        <v>45</v>
      </c>
      <c r="M391" s="413"/>
      <c r="N391" s="413"/>
      <c r="O391" s="1162"/>
      <c r="P391" s="800"/>
      <c r="Q391" s="1002" t="e">
        <f>_xlfn.IFNA(VLOOKUP(P391,[1]!Table2[#All],3,FALSE), " ")</f>
        <v>#REF!</v>
      </c>
      <c r="R391" s="749" t="s">
        <v>1702</v>
      </c>
      <c r="S391" s="304"/>
      <c r="T391" s="304"/>
      <c r="U391" s="780"/>
      <c r="V391" s="304"/>
    </row>
    <row r="392" spans="1:22" ht="90.95">
      <c r="A392" s="745" t="s">
        <v>1703</v>
      </c>
      <c r="B392" s="746"/>
      <c r="C392" s="754"/>
      <c r="D392" s="728">
        <v>45090</v>
      </c>
      <c r="E392" s="304" t="s">
        <v>1144</v>
      </c>
      <c r="F392" s="303">
        <v>5534</v>
      </c>
      <c r="G392" s="304" t="s">
        <v>1145</v>
      </c>
      <c r="H392" s="304" t="s">
        <v>1704</v>
      </c>
      <c r="I392" s="304" t="s">
        <v>1705</v>
      </c>
      <c r="J392" s="304" t="s">
        <v>1706</v>
      </c>
      <c r="K392" s="632"/>
      <c r="L392" s="632" t="s">
        <v>35</v>
      </c>
      <c r="M392" s="413"/>
      <c r="N392" s="413"/>
      <c r="O392" s="1162"/>
      <c r="P392" s="734" t="s">
        <v>1333</v>
      </c>
      <c r="Q392" s="1002" t="e">
        <f>_xlfn.IFNA(VLOOKUP(P392,[1]!Table2[#All],3,FALSE), " ")</f>
        <v>#REF!</v>
      </c>
      <c r="R392" s="749" t="s">
        <v>1707</v>
      </c>
      <c r="S392" s="304" t="s">
        <v>384</v>
      </c>
      <c r="T392" s="554" t="s">
        <v>83</v>
      </c>
      <c r="U392" s="904" t="s">
        <v>505</v>
      </c>
      <c r="V392" s="912" t="s">
        <v>506</v>
      </c>
    </row>
    <row r="393" spans="1:22" ht="65.099999999999994">
      <c r="A393" s="745" t="s">
        <v>1708</v>
      </c>
      <c r="B393" s="746"/>
      <c r="C393" s="754" t="s">
        <v>1709</v>
      </c>
      <c r="D393" s="728">
        <v>45090</v>
      </c>
      <c r="E393" s="15" t="s">
        <v>31</v>
      </c>
      <c r="F393" s="303">
        <v>5304</v>
      </c>
      <c r="G393" s="304" t="s">
        <v>32</v>
      </c>
      <c r="H393" s="304" t="s">
        <v>33</v>
      </c>
      <c r="I393" s="304" t="s">
        <v>1710</v>
      </c>
      <c r="J393" s="304" t="s">
        <v>1711</v>
      </c>
      <c r="L393" s="511" t="s">
        <v>35</v>
      </c>
      <c r="M393" s="413"/>
      <c r="N393" s="413"/>
      <c r="O393" s="1162"/>
      <c r="P393" s="1175" t="s">
        <v>115</v>
      </c>
      <c r="Q393" s="1002" t="e">
        <f>_xlfn.IFNA(VLOOKUP(P393,[1]!Table2[#All],3,FALSE), " ")</f>
        <v>#REF!</v>
      </c>
      <c r="R393" s="749" t="s">
        <v>1712</v>
      </c>
      <c r="S393" s="304" t="s">
        <v>65</v>
      </c>
      <c r="T393" s="304" t="s">
        <v>117</v>
      </c>
      <c r="U393" s="685" t="s">
        <v>164</v>
      </c>
      <c r="V393" s="558" t="s">
        <v>66</v>
      </c>
    </row>
    <row r="394" spans="1:22" ht="51.95">
      <c r="A394" s="745" t="s">
        <v>1713</v>
      </c>
      <c r="B394" s="746"/>
      <c r="C394" s="754"/>
      <c r="D394" s="728">
        <v>45090</v>
      </c>
      <c r="E394" s="15" t="s">
        <v>31</v>
      </c>
      <c r="F394" s="303"/>
      <c r="G394" s="304" t="s">
        <v>946</v>
      </c>
      <c r="H394" s="304" t="s">
        <v>1211</v>
      </c>
      <c r="I394" s="304" t="s">
        <v>1714</v>
      </c>
      <c r="J394" s="304" t="s">
        <v>1715</v>
      </c>
      <c r="K394" s="632"/>
      <c r="L394" s="632" t="s">
        <v>35</v>
      </c>
      <c r="M394" s="413"/>
      <c r="N394" s="413"/>
      <c r="O394" s="1162"/>
      <c r="P394" s="620" t="s">
        <v>382</v>
      </c>
      <c r="Q394" s="1002" t="e">
        <f>_xlfn.IFNA(VLOOKUP(P394,[1]!Table2[#All],3,FALSE), " ")</f>
        <v>#REF!</v>
      </c>
      <c r="R394" s="749" t="s">
        <v>1716</v>
      </c>
      <c r="S394" s="304" t="s">
        <v>65</v>
      </c>
      <c r="T394" s="304" t="s">
        <v>117</v>
      </c>
      <c r="U394" s="304"/>
      <c r="V394" s="304" t="s">
        <v>1717</v>
      </c>
    </row>
    <row r="395" spans="1:22" ht="143.1">
      <c r="A395" s="745" t="s">
        <v>1718</v>
      </c>
      <c r="B395" s="746"/>
      <c r="C395" s="754" t="s">
        <v>1719</v>
      </c>
      <c r="D395" s="728">
        <v>45090</v>
      </c>
      <c r="E395" s="15" t="s">
        <v>31</v>
      </c>
      <c r="F395" s="303">
        <v>5274</v>
      </c>
      <c r="G395" s="304" t="s">
        <v>32</v>
      </c>
      <c r="H395" s="304" t="s">
        <v>33</v>
      </c>
      <c r="I395" s="304" t="s">
        <v>1720</v>
      </c>
      <c r="J395" s="304" t="s">
        <v>1721</v>
      </c>
      <c r="K395" s="304"/>
      <c r="L395" s="632" t="s">
        <v>35</v>
      </c>
      <c r="M395" s="413"/>
      <c r="N395" s="413"/>
      <c r="O395" s="1162"/>
      <c r="P395" s="1176" t="s">
        <v>279</v>
      </c>
      <c r="Q395" s="1002" t="e">
        <f>_xlfn.IFNA(VLOOKUP(P395,[1]!Table2[#All],3,FALSE), " ")</f>
        <v>#REF!</v>
      </c>
      <c r="R395" s="749" t="s">
        <v>3005</v>
      </c>
      <c r="S395" s="304" t="s">
        <v>38</v>
      </c>
      <c r="T395" s="304" t="s">
        <v>646</v>
      </c>
      <c r="U395" s="304" t="s">
        <v>3006</v>
      </c>
      <c r="V395" s="304" t="s">
        <v>3007</v>
      </c>
    </row>
    <row r="396" spans="1:22" ht="51.95">
      <c r="A396" s="745" t="s">
        <v>1723</v>
      </c>
      <c r="B396" s="746"/>
      <c r="C396" s="754"/>
      <c r="D396" s="728">
        <v>45090</v>
      </c>
      <c r="E396" s="15" t="s">
        <v>31</v>
      </c>
      <c r="F396" s="303"/>
      <c r="G396" s="304" t="s">
        <v>946</v>
      </c>
      <c r="H396" s="304" t="s">
        <v>1211</v>
      </c>
      <c r="I396" s="304" t="s">
        <v>1724</v>
      </c>
      <c r="J396" s="304" t="s">
        <v>1725</v>
      </c>
      <c r="K396" s="632"/>
      <c r="L396" s="632" t="s">
        <v>35</v>
      </c>
      <c r="M396" s="413"/>
      <c r="N396" s="413"/>
      <c r="O396" s="1162"/>
      <c r="P396" s="620" t="s">
        <v>382</v>
      </c>
      <c r="Q396" s="1002" t="e">
        <f>_xlfn.IFNA(VLOOKUP(P396,[1]!Table2[#All],3,FALSE), " ")</f>
        <v>#REF!</v>
      </c>
      <c r="R396" s="749" t="s">
        <v>1726</v>
      </c>
      <c r="S396" s="304" t="s">
        <v>65</v>
      </c>
      <c r="T396" s="304" t="s">
        <v>117</v>
      </c>
      <c r="U396" s="304"/>
      <c r="V396" s="304" t="s">
        <v>1717</v>
      </c>
    </row>
    <row r="397" spans="1:22" ht="90.95">
      <c r="A397" s="745" t="s">
        <v>1727</v>
      </c>
      <c r="B397" s="746"/>
      <c r="C397" s="754"/>
      <c r="D397" s="728">
        <v>45090</v>
      </c>
      <c r="E397" s="15" t="s">
        <v>31</v>
      </c>
      <c r="F397" s="303">
        <v>5510</v>
      </c>
      <c r="G397" s="304" t="s">
        <v>1728</v>
      </c>
      <c r="H397" s="304" t="s">
        <v>33</v>
      </c>
      <c r="I397" s="304" t="s">
        <v>1729</v>
      </c>
      <c r="J397" s="304" t="s">
        <v>1730</v>
      </c>
      <c r="L397" s="511" t="s">
        <v>35</v>
      </c>
      <c r="M397" s="413"/>
      <c r="N397" s="413"/>
      <c r="O397" s="1162"/>
      <c r="P397" s="800" t="s">
        <v>115</v>
      </c>
      <c r="Q397" s="1002" t="e">
        <f>_xlfn.IFNA(VLOOKUP(P397,[1]!Table2[#All],3,FALSE), " ")</f>
        <v>#REF!</v>
      </c>
      <c r="R397" s="749" t="s">
        <v>1731</v>
      </c>
      <c r="S397" s="304" t="s">
        <v>65</v>
      </c>
      <c r="T397" s="304" t="s">
        <v>117</v>
      </c>
      <c r="U397" s="554" t="s">
        <v>164</v>
      </c>
      <c r="V397" s="558" t="s">
        <v>66</v>
      </c>
    </row>
    <row r="398" spans="1:22" ht="90.95">
      <c r="A398" s="745" t="s">
        <v>1732</v>
      </c>
      <c r="B398" s="746"/>
      <c r="C398" s="754" t="s">
        <v>1733</v>
      </c>
      <c r="D398" s="728">
        <v>45090</v>
      </c>
      <c r="E398" s="15" t="s">
        <v>31</v>
      </c>
      <c r="F398" s="303">
        <v>5305</v>
      </c>
      <c r="G398" s="304" t="s">
        <v>32</v>
      </c>
      <c r="H398" s="304" t="s">
        <v>33</v>
      </c>
      <c r="I398" s="304" t="s">
        <v>1734</v>
      </c>
      <c r="J398" s="304" t="s">
        <v>1735</v>
      </c>
      <c r="L398" s="511" t="s">
        <v>35</v>
      </c>
      <c r="M398" s="413"/>
      <c r="N398" s="413"/>
      <c r="O398" s="1162"/>
      <c r="P398" s="800" t="s">
        <v>115</v>
      </c>
      <c r="Q398" s="1002" t="e">
        <f>_xlfn.IFNA(VLOOKUP(P398,[1]!Table2[#All],3,FALSE), " ")</f>
        <v>#REF!</v>
      </c>
      <c r="R398" s="749" t="s">
        <v>1736</v>
      </c>
      <c r="S398" s="304" t="s">
        <v>65</v>
      </c>
      <c r="T398" s="304" t="s">
        <v>117</v>
      </c>
      <c r="U398" s="554" t="s">
        <v>164</v>
      </c>
      <c r="V398" s="558" t="s">
        <v>66</v>
      </c>
    </row>
    <row r="399" spans="1:22" ht="104.1">
      <c r="A399" s="745" t="s">
        <v>1737</v>
      </c>
      <c r="B399" s="746"/>
      <c r="C399" s="754" t="s">
        <v>1738</v>
      </c>
      <c r="D399" s="728">
        <v>45090</v>
      </c>
      <c r="E399" s="15" t="s">
        <v>31</v>
      </c>
      <c r="F399" s="303">
        <v>5306</v>
      </c>
      <c r="G399" s="304" t="s">
        <v>32</v>
      </c>
      <c r="H399" s="304" t="s">
        <v>33</v>
      </c>
      <c r="I399" s="304" t="s">
        <v>1739</v>
      </c>
      <c r="J399" s="304" t="s">
        <v>1740</v>
      </c>
      <c r="K399" s="632"/>
      <c r="L399" s="632" t="s">
        <v>45</v>
      </c>
      <c r="M399" s="413"/>
      <c r="N399" s="413"/>
      <c r="O399" s="1162"/>
      <c r="P399" s="800"/>
      <c r="Q399" s="1002" t="e">
        <f>_xlfn.IFNA(VLOOKUP(P399,[1]!Table2[#All],3,FALSE), " ")</f>
        <v>#REF!</v>
      </c>
      <c r="R399" s="749" t="s">
        <v>1741</v>
      </c>
      <c r="S399" s="304"/>
      <c r="T399" s="304"/>
      <c r="U399" s="304"/>
      <c r="V399" s="304"/>
    </row>
    <row r="400" spans="1:22" ht="39.950000000000003">
      <c r="A400" s="745" t="s">
        <v>1742</v>
      </c>
      <c r="B400" s="746"/>
      <c r="C400" s="754"/>
      <c r="D400" s="728">
        <v>45090</v>
      </c>
      <c r="E400" s="304" t="s">
        <v>75</v>
      </c>
      <c r="F400" s="913">
        <v>4505</v>
      </c>
      <c r="G400" s="304" t="s">
        <v>76</v>
      </c>
      <c r="H400" s="304" t="s">
        <v>77</v>
      </c>
      <c r="I400" s="304" t="s">
        <v>1743</v>
      </c>
      <c r="J400" s="278" t="s">
        <v>3008</v>
      </c>
      <c r="K400" s="278"/>
      <c r="L400" s="632" t="s">
        <v>45</v>
      </c>
      <c r="M400" s="413"/>
      <c r="N400" s="413"/>
      <c r="O400" s="1162"/>
      <c r="P400" s="800"/>
      <c r="Q400" s="1002" t="e">
        <f>_xlfn.IFNA(VLOOKUP(P400,[1]!Table2[#All],3,FALSE), " ")</f>
        <v>#REF!</v>
      </c>
      <c r="R400" s="749"/>
      <c r="S400" s="304"/>
      <c r="T400" s="304"/>
      <c r="U400" s="304"/>
      <c r="V400" s="304"/>
    </row>
    <row r="401" spans="1:22" ht="92.1">
      <c r="A401" s="745" t="s">
        <v>1745</v>
      </c>
      <c r="B401" s="746"/>
      <c r="C401" s="754"/>
      <c r="D401" s="728">
        <v>45090</v>
      </c>
      <c r="E401" s="304" t="s">
        <v>75</v>
      </c>
      <c r="F401" s="913">
        <v>4505</v>
      </c>
      <c r="G401" s="304" t="s">
        <v>76</v>
      </c>
      <c r="H401" s="304" t="s">
        <v>77</v>
      </c>
      <c r="I401" s="304" t="s">
        <v>1746</v>
      </c>
      <c r="J401" s="278" t="s">
        <v>1747</v>
      </c>
      <c r="K401" s="278"/>
      <c r="L401" s="632" t="s">
        <v>45</v>
      </c>
      <c r="M401" s="413"/>
      <c r="N401" s="413"/>
      <c r="O401" s="1162"/>
      <c r="P401" s="1177"/>
      <c r="Q401" s="1002" t="e">
        <f>_xlfn.IFNA(VLOOKUP(P401,[1]!Table2[#All],3,FALSE), " ")</f>
        <v>#REF!</v>
      </c>
      <c r="R401" s="749" t="s">
        <v>1748</v>
      </c>
      <c r="S401" s="304"/>
      <c r="T401" s="304"/>
      <c r="U401" s="304"/>
      <c r="V401" s="304"/>
    </row>
    <row r="402" spans="1:22" ht="53.1">
      <c r="A402" s="745" t="s">
        <v>1749</v>
      </c>
      <c r="B402" s="852"/>
      <c r="C402" s="754"/>
      <c r="D402" s="728">
        <v>45091</v>
      </c>
      <c r="E402" s="304" t="s">
        <v>947</v>
      </c>
      <c r="F402" s="303" t="s">
        <v>74</v>
      </c>
      <c r="G402" s="304" t="s">
        <v>946</v>
      </c>
      <c r="H402" s="304" t="s">
        <v>1750</v>
      </c>
      <c r="I402" s="304" t="s">
        <v>1751</v>
      </c>
      <c r="J402" s="278" t="s">
        <v>1752</v>
      </c>
      <c r="K402" s="278"/>
      <c r="L402" s="632" t="s">
        <v>35</v>
      </c>
      <c r="M402" s="413"/>
      <c r="N402" s="413"/>
      <c r="O402" s="1162"/>
      <c r="P402" s="620" t="s">
        <v>382</v>
      </c>
      <c r="Q402" s="1002" t="e">
        <f>_xlfn.IFNA(VLOOKUP(P402,[1]!Table2[#All],3,FALSE), " ")</f>
        <v>#REF!</v>
      </c>
      <c r="R402" s="749" t="s">
        <v>1753</v>
      </c>
      <c r="S402" s="304" t="s">
        <v>65</v>
      </c>
      <c r="T402" s="304" t="s">
        <v>117</v>
      </c>
      <c r="U402" s="304"/>
      <c r="V402" s="304" t="s">
        <v>1717</v>
      </c>
    </row>
    <row r="403" spans="1:22" ht="66">
      <c r="A403" s="745" t="s">
        <v>1754</v>
      </c>
      <c r="B403" s="852"/>
      <c r="C403" s="754"/>
      <c r="D403" s="728">
        <v>45091</v>
      </c>
      <c r="E403" s="15" t="s">
        <v>31</v>
      </c>
      <c r="F403" s="303"/>
      <c r="G403" s="304" t="s">
        <v>1755</v>
      </c>
      <c r="H403" s="304" t="s">
        <v>1211</v>
      </c>
      <c r="I403" s="304" t="s">
        <v>1756</v>
      </c>
      <c r="J403" s="278" t="s">
        <v>1757</v>
      </c>
      <c r="K403" s="278"/>
      <c r="L403" s="632" t="s">
        <v>35</v>
      </c>
      <c r="M403" s="413"/>
      <c r="N403" s="413"/>
      <c r="O403" s="1162"/>
      <c r="P403" s="800" t="s">
        <v>382</v>
      </c>
      <c r="Q403" s="1002" t="e">
        <f>_xlfn.IFNA(VLOOKUP(P403,[1]!Table2[#All],3,FALSE), " ")</f>
        <v>#REF!</v>
      </c>
      <c r="R403" s="749" t="s">
        <v>1758</v>
      </c>
      <c r="S403" s="304" t="s">
        <v>65</v>
      </c>
      <c r="T403" s="304" t="s">
        <v>117</v>
      </c>
      <c r="U403" s="304"/>
      <c r="V403" s="304" t="s">
        <v>1717</v>
      </c>
    </row>
    <row r="404" spans="1:22" ht="39">
      <c r="A404" s="745" t="s">
        <v>1759</v>
      </c>
      <c r="B404" s="852"/>
      <c r="C404" s="754"/>
      <c r="D404" s="728">
        <v>45091</v>
      </c>
      <c r="E404" s="15" t="s">
        <v>31</v>
      </c>
      <c r="F404" s="303"/>
      <c r="G404" s="304" t="s">
        <v>1755</v>
      </c>
      <c r="H404" s="304" t="s">
        <v>1211</v>
      </c>
      <c r="I404" s="304" t="s">
        <v>1760</v>
      </c>
      <c r="J404" s="278" t="s">
        <v>1761</v>
      </c>
      <c r="K404" s="278"/>
      <c r="L404" s="632" t="s">
        <v>35</v>
      </c>
      <c r="M404" s="413"/>
      <c r="N404" s="413"/>
      <c r="O404" s="1162"/>
      <c r="P404" s="800" t="s">
        <v>382</v>
      </c>
      <c r="Q404" s="1002" t="e">
        <f>_xlfn.IFNA(VLOOKUP(P404,[1]!Table2[#All],3,FALSE), " ")</f>
        <v>#REF!</v>
      </c>
      <c r="R404" s="749" t="s">
        <v>1762</v>
      </c>
      <c r="S404" s="304" t="s">
        <v>65</v>
      </c>
      <c r="T404" s="304" t="s">
        <v>117</v>
      </c>
      <c r="U404" s="304"/>
      <c r="V404" s="304" t="s">
        <v>1717</v>
      </c>
    </row>
    <row r="405" spans="1:22" ht="27">
      <c r="A405" s="745" t="s">
        <v>1763</v>
      </c>
      <c r="B405" s="852"/>
      <c r="C405" s="754"/>
      <c r="D405" s="728">
        <v>45091</v>
      </c>
      <c r="E405" s="15" t="s">
        <v>31</v>
      </c>
      <c r="F405" s="303"/>
      <c r="G405" s="304" t="s">
        <v>1755</v>
      </c>
      <c r="H405" s="304" t="s">
        <v>1211</v>
      </c>
      <c r="I405" s="304" t="s">
        <v>1764</v>
      </c>
      <c r="J405" s="278" t="s">
        <v>1765</v>
      </c>
      <c r="K405" s="278"/>
      <c r="L405" s="632" t="s">
        <v>35</v>
      </c>
      <c r="M405" s="413"/>
      <c r="N405" s="413"/>
      <c r="O405" s="1162"/>
      <c r="P405" s="800" t="s">
        <v>382</v>
      </c>
      <c r="Q405" s="1002" t="e">
        <f>_xlfn.IFNA(VLOOKUP(P405,[1]!Table2[#All],3,FALSE), " ")</f>
        <v>#REF!</v>
      </c>
      <c r="R405" s="749" t="s">
        <v>1766</v>
      </c>
      <c r="S405" s="304" t="s">
        <v>65</v>
      </c>
      <c r="T405" s="304" t="s">
        <v>117</v>
      </c>
      <c r="U405" s="304"/>
      <c r="V405" s="304" t="s">
        <v>1717</v>
      </c>
    </row>
    <row r="406" spans="1:22" ht="27">
      <c r="A406" s="745" t="s">
        <v>1767</v>
      </c>
      <c r="B406" s="852"/>
      <c r="C406" s="754"/>
      <c r="D406" s="728">
        <v>45091</v>
      </c>
      <c r="E406" s="15" t="s">
        <v>31</v>
      </c>
      <c r="F406" s="303"/>
      <c r="G406" s="304" t="s">
        <v>1755</v>
      </c>
      <c r="H406" s="304" t="s">
        <v>1211</v>
      </c>
      <c r="I406" s="304" t="s">
        <v>1768</v>
      </c>
      <c r="J406" s="278" t="s">
        <v>1769</v>
      </c>
      <c r="K406" s="278"/>
      <c r="L406" s="632" t="s">
        <v>35</v>
      </c>
      <c r="M406" s="413"/>
      <c r="N406" s="413"/>
      <c r="O406" s="1162"/>
      <c r="P406" s="800" t="s">
        <v>382</v>
      </c>
      <c r="Q406" s="1002" t="e">
        <f>_xlfn.IFNA(VLOOKUP(P406,[1]!Table2[#All],3,FALSE), " ")</f>
        <v>#REF!</v>
      </c>
      <c r="R406" s="749" t="s">
        <v>1770</v>
      </c>
      <c r="S406" s="304" t="s">
        <v>65</v>
      </c>
      <c r="T406" s="304" t="s">
        <v>117</v>
      </c>
      <c r="U406" s="304"/>
      <c r="V406" s="304" t="s">
        <v>1717</v>
      </c>
    </row>
    <row r="407" spans="1:22">
      <c r="A407" s="745" t="s">
        <v>1771</v>
      </c>
      <c r="B407" s="852"/>
      <c r="C407" s="754"/>
      <c r="D407" s="728">
        <v>45091</v>
      </c>
      <c r="E407" s="15" t="s">
        <v>31</v>
      </c>
      <c r="F407" s="303"/>
      <c r="G407" s="304" t="s">
        <v>1755</v>
      </c>
      <c r="H407" s="304" t="s">
        <v>1211</v>
      </c>
      <c r="I407" s="304" t="s">
        <v>1772</v>
      </c>
      <c r="J407" s="278" t="s">
        <v>1773</v>
      </c>
      <c r="K407" s="278"/>
      <c r="L407" s="632" t="s">
        <v>35</v>
      </c>
      <c r="M407" s="413"/>
      <c r="N407" s="413"/>
      <c r="O407" s="1162"/>
      <c r="P407" s="800" t="s">
        <v>382</v>
      </c>
      <c r="Q407" s="1002" t="e">
        <f>_xlfn.IFNA(VLOOKUP(P407,[1]!Table2[#All],3,FALSE), " ")</f>
        <v>#REF!</v>
      </c>
      <c r="R407" s="749" t="s">
        <v>1774</v>
      </c>
      <c r="S407" s="304" t="s">
        <v>65</v>
      </c>
      <c r="T407" s="304" t="s">
        <v>117</v>
      </c>
      <c r="U407" s="304"/>
      <c r="V407" s="304" t="s">
        <v>1717</v>
      </c>
    </row>
    <row r="408" spans="1:22">
      <c r="A408" s="745" t="s">
        <v>1775</v>
      </c>
      <c r="B408" s="852"/>
      <c r="C408" s="754"/>
      <c r="D408" s="728">
        <v>45091</v>
      </c>
      <c r="E408" s="15" t="s">
        <v>31</v>
      </c>
      <c r="F408" s="303"/>
      <c r="G408" s="304" t="s">
        <v>1755</v>
      </c>
      <c r="H408" s="304" t="s">
        <v>1211</v>
      </c>
      <c r="I408" s="304" t="s">
        <v>1776</v>
      </c>
      <c r="J408" s="278" t="s">
        <v>1777</v>
      </c>
      <c r="K408" s="278"/>
      <c r="L408" s="632" t="s">
        <v>35</v>
      </c>
      <c r="M408" s="413"/>
      <c r="N408" s="413"/>
      <c r="O408" s="1162"/>
      <c r="P408" s="800" t="s">
        <v>382</v>
      </c>
      <c r="Q408" s="1002" t="e">
        <f>_xlfn.IFNA(VLOOKUP(P408,[1]!Table2[#All],3,FALSE), " ")</f>
        <v>#REF!</v>
      </c>
      <c r="R408" s="749" t="s">
        <v>1778</v>
      </c>
      <c r="S408" s="304" t="s">
        <v>65</v>
      </c>
      <c r="T408" s="304" t="s">
        <v>117</v>
      </c>
      <c r="U408" s="304"/>
      <c r="V408" s="304" t="s">
        <v>1717</v>
      </c>
    </row>
    <row r="409" spans="1:22" ht="53.1">
      <c r="A409" s="745" t="s">
        <v>1779</v>
      </c>
      <c r="B409" s="746"/>
      <c r="C409" s="754"/>
      <c r="D409" s="728">
        <v>45091</v>
      </c>
      <c r="E409" s="15" t="s">
        <v>31</v>
      </c>
      <c r="F409" s="303"/>
      <c r="G409" s="304" t="s">
        <v>1755</v>
      </c>
      <c r="H409" s="304" t="s">
        <v>1211</v>
      </c>
      <c r="I409" s="304" t="s">
        <v>1780</v>
      </c>
      <c r="J409" s="278" t="s">
        <v>1781</v>
      </c>
      <c r="K409" s="278"/>
      <c r="L409" s="632" t="s">
        <v>45</v>
      </c>
      <c r="M409" s="413"/>
      <c r="N409" s="413"/>
      <c r="O409" s="1162"/>
      <c r="P409" s="1176"/>
      <c r="Q409" s="1002" t="e">
        <f>_xlfn.IFNA(VLOOKUP(P409,[1]!Table2[#All],3,FALSE), " ")</f>
        <v>#REF!</v>
      </c>
      <c r="R409" s="749" t="s">
        <v>1782</v>
      </c>
      <c r="S409" s="304" t="s">
        <v>47</v>
      </c>
      <c r="T409" s="304"/>
      <c r="U409" s="304"/>
      <c r="V409" s="304"/>
    </row>
    <row r="410" spans="1:22" ht="39.950000000000003">
      <c r="A410" s="745" t="s">
        <v>1783</v>
      </c>
      <c r="B410" s="852"/>
      <c r="C410" s="754"/>
      <c r="D410" s="728">
        <v>45090</v>
      </c>
      <c r="E410" s="304" t="s">
        <v>75</v>
      </c>
      <c r="F410" s="303">
        <v>4505</v>
      </c>
      <c r="G410" s="304" t="s">
        <v>76</v>
      </c>
      <c r="H410" s="304" t="s">
        <v>77</v>
      </c>
      <c r="I410" s="304" t="s">
        <v>1784</v>
      </c>
      <c r="J410" s="278" t="s">
        <v>1785</v>
      </c>
      <c r="K410" s="278"/>
      <c r="L410" s="632" t="s">
        <v>45</v>
      </c>
      <c r="M410" s="413"/>
      <c r="N410" s="413"/>
      <c r="O410" s="1162"/>
      <c r="P410" s="800"/>
      <c r="Q410" s="1002" t="e">
        <f>_xlfn.IFNA(VLOOKUP(P410,[1]!Table2[#All],3,FALSE), " ")</f>
        <v>#REF!</v>
      </c>
      <c r="R410" s="749"/>
      <c r="S410" s="304"/>
      <c r="T410" s="304"/>
      <c r="U410" s="304"/>
      <c r="V410" s="304"/>
    </row>
    <row r="411" spans="1:22" ht="117">
      <c r="A411" s="745" t="s">
        <v>1786</v>
      </c>
      <c r="B411" s="852"/>
      <c r="C411" s="754"/>
      <c r="D411" s="728">
        <v>45091</v>
      </c>
      <c r="E411" s="15" t="s">
        <v>31</v>
      </c>
      <c r="F411" s="303">
        <v>5510</v>
      </c>
      <c r="G411" s="320" t="s">
        <v>1728</v>
      </c>
      <c r="H411" s="320" t="s">
        <v>33</v>
      </c>
      <c r="I411" s="304" t="s">
        <v>1787</v>
      </c>
      <c r="J411" s="914" t="s">
        <v>3009</v>
      </c>
      <c r="K411" s="995"/>
      <c r="L411" s="632" t="s">
        <v>35</v>
      </c>
      <c r="M411" s="413"/>
      <c r="N411" s="413"/>
      <c r="O411" s="1162"/>
      <c r="P411" s="800" t="s">
        <v>279</v>
      </c>
      <c r="Q411" s="1002" t="e">
        <f>_xlfn.IFNA(VLOOKUP(P411,[1]!Table2[#All],3,FALSE), " ")</f>
        <v>#REF!</v>
      </c>
      <c r="R411" s="783" t="s">
        <v>3010</v>
      </c>
      <c r="S411" s="281" t="s">
        <v>2899</v>
      </c>
      <c r="T411" s="281" t="s">
        <v>117</v>
      </c>
      <c r="U411" s="304" t="s">
        <v>2899</v>
      </c>
      <c r="V411" s="304" t="s">
        <v>2899</v>
      </c>
    </row>
    <row r="412" spans="1:22">
      <c r="A412" s="745" t="s">
        <v>1791</v>
      </c>
      <c r="B412" s="852"/>
      <c r="C412" s="754" t="s">
        <v>1792</v>
      </c>
      <c r="D412" s="728">
        <v>45091</v>
      </c>
      <c r="E412" s="15" t="s">
        <v>31</v>
      </c>
      <c r="F412" s="303">
        <v>5542</v>
      </c>
      <c r="G412" s="304" t="s">
        <v>1793</v>
      </c>
      <c r="H412" s="304" t="s">
        <v>33</v>
      </c>
      <c r="I412" s="304" t="s">
        <v>1794</v>
      </c>
      <c r="J412" s="308" t="s">
        <v>1795</v>
      </c>
      <c r="K412" s="852"/>
      <c r="L412" s="632" t="s">
        <v>35</v>
      </c>
      <c r="M412" s="413"/>
      <c r="N412" s="413"/>
      <c r="O412" s="1162"/>
      <c r="P412" s="800" t="s">
        <v>382</v>
      </c>
      <c r="Q412" s="1002" t="e">
        <f>_xlfn.IFNA(VLOOKUP(P412,[1]!Table2[#All],3,FALSE), " ")</f>
        <v>#REF!</v>
      </c>
      <c r="R412" s="749" t="s">
        <v>1796</v>
      </c>
      <c r="S412" s="304" t="s">
        <v>65</v>
      </c>
      <c r="T412" s="304" t="s">
        <v>117</v>
      </c>
      <c r="U412" s="304"/>
      <c r="V412" s="304" t="s">
        <v>1797</v>
      </c>
    </row>
    <row r="413" spans="1:22" ht="129.94999999999999">
      <c r="A413" s="745" t="s">
        <v>1798</v>
      </c>
      <c r="B413" s="852"/>
      <c r="C413" s="754" t="s">
        <v>942</v>
      </c>
      <c r="D413" s="728">
        <v>45091</v>
      </c>
      <c r="E413" s="304" t="s">
        <v>456</v>
      </c>
      <c r="F413" s="303">
        <v>4810</v>
      </c>
      <c r="G413" s="304" t="s">
        <v>906</v>
      </c>
      <c r="H413" s="304" t="s">
        <v>33</v>
      </c>
      <c r="I413" s="304" t="s">
        <v>1799</v>
      </c>
      <c r="J413" s="304" t="s">
        <v>1800</v>
      </c>
      <c r="K413" s="632"/>
      <c r="L413" s="632" t="s">
        <v>45</v>
      </c>
      <c r="M413" s="413"/>
      <c r="N413" s="413"/>
      <c r="O413" s="1178"/>
      <c r="P413" s="1175"/>
      <c r="Q413" s="1179" t="e">
        <f>_xlfn.IFNA(VLOOKUP(P413,[1]!Table2[#All],3,FALSE), " ")</f>
        <v>#REF!</v>
      </c>
      <c r="R413" s="834" t="s">
        <v>1801</v>
      </c>
      <c r="S413" s="780"/>
      <c r="T413" s="780"/>
      <c r="U413" s="780"/>
      <c r="V413" s="780"/>
    </row>
    <row r="414" spans="1:22" ht="104.1">
      <c r="A414" s="745" t="s">
        <v>1802</v>
      </c>
      <c r="B414" s="852"/>
      <c r="C414" s="754"/>
      <c r="D414" s="728">
        <v>45091</v>
      </c>
      <c r="E414" s="304" t="s">
        <v>1458</v>
      </c>
      <c r="F414" s="303">
        <v>5022</v>
      </c>
      <c r="G414" s="304" t="s">
        <v>1803</v>
      </c>
      <c r="H414" s="304" t="s">
        <v>77</v>
      </c>
      <c r="I414" s="304" t="s">
        <v>1804</v>
      </c>
      <c r="J414" s="304" t="s">
        <v>1805</v>
      </c>
      <c r="K414" s="632"/>
      <c r="L414" s="853" t="s">
        <v>45</v>
      </c>
      <c r="M414" s="286" t="s">
        <v>2958</v>
      </c>
      <c r="N414" s="307" t="s">
        <v>3011</v>
      </c>
      <c r="O414" s="1025"/>
      <c r="P414" s="386"/>
      <c r="Q414" s="1003" t="e">
        <f>_xlfn.IFNA(VLOOKUP(P414,[1]!Table2[#All],3,FALSE), " ")</f>
        <v>#REF!</v>
      </c>
      <c r="R414" s="304" t="s">
        <v>3012</v>
      </c>
      <c r="S414" s="304"/>
      <c r="T414" s="304"/>
      <c r="U414" s="304"/>
      <c r="V414" s="304" t="s">
        <v>3013</v>
      </c>
    </row>
    <row r="415" spans="1:22" ht="156">
      <c r="A415" s="745" t="s">
        <v>1808</v>
      </c>
      <c r="B415" s="852"/>
      <c r="C415" s="754" t="s">
        <v>942</v>
      </c>
      <c r="D415" s="728">
        <v>45091</v>
      </c>
      <c r="E415" s="304" t="s">
        <v>456</v>
      </c>
      <c r="F415" s="303">
        <v>5215</v>
      </c>
      <c r="G415" s="304" t="s">
        <v>906</v>
      </c>
      <c r="H415" s="304" t="s">
        <v>33</v>
      </c>
      <c r="I415" s="304" t="s">
        <v>1809</v>
      </c>
      <c r="J415" s="304" t="s">
        <v>1810</v>
      </c>
      <c r="K415" s="632"/>
      <c r="L415" s="632" t="s">
        <v>35</v>
      </c>
      <c r="M415" s="624"/>
      <c r="N415" s="624"/>
      <c r="O415" s="1180"/>
      <c r="P415" s="1181" t="s">
        <v>279</v>
      </c>
      <c r="Q415" s="1182" t="e">
        <f>_xlfn.IFNA(VLOOKUP(P415,[1]!Table2[#All],3,FALSE), " ")</f>
        <v>#REF!</v>
      </c>
      <c r="R415" s="639" t="s">
        <v>3014</v>
      </c>
      <c r="S415" s="896" t="s">
        <v>65</v>
      </c>
      <c r="T415" s="1183" t="s">
        <v>117</v>
      </c>
      <c r="U415" s="896" t="s">
        <v>1524</v>
      </c>
      <c r="V415" s="896" t="s">
        <v>1812</v>
      </c>
    </row>
    <row r="416" spans="1:22" ht="51.95">
      <c r="A416" s="745" t="s">
        <v>1813</v>
      </c>
      <c r="B416" s="852"/>
      <c r="C416" s="754"/>
      <c r="D416" s="728">
        <v>45091</v>
      </c>
      <c r="E416" s="304" t="s">
        <v>364</v>
      </c>
      <c r="F416" s="303"/>
      <c r="G416" s="304" t="s">
        <v>1814</v>
      </c>
      <c r="H416" s="304" t="s">
        <v>366</v>
      </c>
      <c r="I416" s="304" t="s">
        <v>1815</v>
      </c>
      <c r="J416" s="304" t="s">
        <v>1816</v>
      </c>
      <c r="K416" s="632"/>
      <c r="L416" s="632" t="s">
        <v>45</v>
      </c>
      <c r="M416" s="413"/>
      <c r="N416" s="413"/>
      <c r="O416" s="1162"/>
      <c r="P416" s="800"/>
      <c r="Q416" s="1002" t="e">
        <f>_xlfn.IFNA(VLOOKUP(P416,[1]!Table2[#All],3,FALSE), " ")</f>
        <v>#REF!</v>
      </c>
      <c r="R416" s="749" t="s">
        <v>1817</v>
      </c>
      <c r="S416" s="304" t="s">
        <v>47</v>
      </c>
      <c r="T416" s="304"/>
      <c r="U416" s="304"/>
      <c r="V416" s="304"/>
    </row>
    <row r="417" spans="1:22" ht="51.95">
      <c r="A417" s="745" t="s">
        <v>1818</v>
      </c>
      <c r="B417" s="852" t="s">
        <v>1819</v>
      </c>
      <c r="C417" s="754"/>
      <c r="D417" s="728">
        <v>45091</v>
      </c>
      <c r="E417" s="304" t="s">
        <v>75</v>
      </c>
      <c r="F417" s="303">
        <v>5702</v>
      </c>
      <c r="G417" s="304" t="s">
        <v>1820</v>
      </c>
      <c r="H417" s="304" t="s">
        <v>77</v>
      </c>
      <c r="I417" s="304" t="s">
        <v>1821</v>
      </c>
      <c r="J417" s="304" t="s">
        <v>1822</v>
      </c>
      <c r="K417" s="632"/>
      <c r="L417" s="632" t="s">
        <v>35</v>
      </c>
      <c r="M417" s="413"/>
      <c r="N417" s="413"/>
      <c r="O417" s="1162"/>
      <c r="P417" s="800" t="s">
        <v>382</v>
      </c>
      <c r="Q417" s="1002" t="e">
        <f>_xlfn.IFNA(VLOOKUP(P417,[1]!Table2[#All],3,FALSE), " ")</f>
        <v>#REF!</v>
      </c>
      <c r="R417" s="749" t="s">
        <v>1823</v>
      </c>
      <c r="S417" s="304" t="s">
        <v>65</v>
      </c>
      <c r="T417" s="304" t="s">
        <v>117</v>
      </c>
      <c r="U417" s="304" t="s">
        <v>164</v>
      </c>
      <c r="V417" s="304" t="s">
        <v>66</v>
      </c>
    </row>
    <row r="418" spans="1:22" ht="26.1">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413"/>
      <c r="N418" s="413"/>
      <c r="O418" s="1162"/>
      <c r="P418" s="800" t="s">
        <v>115</v>
      </c>
      <c r="Q418" s="1002" t="e">
        <f>_xlfn.IFNA(VLOOKUP(P418,[1]!Table2[#All],3,FALSE), " ")</f>
        <v>#REF!</v>
      </c>
      <c r="R418" s="749" t="s">
        <v>1829</v>
      </c>
      <c r="S418" s="304" t="s">
        <v>65</v>
      </c>
      <c r="T418" s="304" t="s">
        <v>117</v>
      </c>
      <c r="U418" s="304" t="s">
        <v>164</v>
      </c>
      <c r="V418" s="558" t="s">
        <v>66</v>
      </c>
    </row>
    <row r="419" spans="1:22" ht="26.1">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413"/>
      <c r="N419" s="413"/>
      <c r="O419" s="1162"/>
      <c r="P419" s="800" t="s">
        <v>115</v>
      </c>
      <c r="Q419" s="1002" t="e">
        <f>_xlfn.IFNA(VLOOKUP(P419,[1]!Table2[#All],3,FALSE), " ")</f>
        <v>#REF!</v>
      </c>
      <c r="R419" s="749" t="s">
        <v>1833</v>
      </c>
      <c r="S419" s="304" t="s">
        <v>65</v>
      </c>
      <c r="T419" s="304" t="s">
        <v>117</v>
      </c>
      <c r="U419" s="304" t="s">
        <v>164</v>
      </c>
      <c r="V419" s="558" t="s">
        <v>66</v>
      </c>
    </row>
    <row r="420" spans="1:22" ht="26.1">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413"/>
      <c r="N420" s="413"/>
      <c r="O420" s="1162"/>
      <c r="P420" s="800" t="s">
        <v>115</v>
      </c>
      <c r="Q420" s="1002" t="e">
        <f>_xlfn.IFNA(VLOOKUP(P420,[1]!Table2[#All],3,FALSE), " ")</f>
        <v>#REF!</v>
      </c>
      <c r="R420" s="749" t="s">
        <v>1837</v>
      </c>
      <c r="S420" s="304" t="s">
        <v>65</v>
      </c>
      <c r="T420" s="304" t="s">
        <v>117</v>
      </c>
      <c r="U420" s="304" t="s">
        <v>164</v>
      </c>
      <c r="V420" s="558" t="s">
        <v>66</v>
      </c>
    </row>
    <row r="421" spans="1:22" ht="39">
      <c r="A421" s="745" t="s">
        <v>1838</v>
      </c>
      <c r="B421" s="852" t="s">
        <v>1825</v>
      </c>
      <c r="C421" s="754" t="s">
        <v>1826</v>
      </c>
      <c r="D421" s="728">
        <v>45089</v>
      </c>
      <c r="E421" s="304" t="s">
        <v>947</v>
      </c>
      <c r="F421" s="303"/>
      <c r="G421" s="304" t="s">
        <v>946</v>
      </c>
      <c r="H421" s="304" t="s">
        <v>1398</v>
      </c>
      <c r="I421" s="304" t="s">
        <v>1839</v>
      </c>
      <c r="J421" s="304" t="s">
        <v>1840</v>
      </c>
      <c r="L421" s="511" t="s">
        <v>35</v>
      </c>
      <c r="M421" s="413"/>
      <c r="N421" s="413"/>
      <c r="O421" s="1162"/>
      <c r="P421" s="800" t="s">
        <v>115</v>
      </c>
      <c r="Q421" s="1002" t="e">
        <f>_xlfn.IFNA(VLOOKUP(P421,[1]!Table2[#All],3,FALSE), " ")</f>
        <v>#REF!</v>
      </c>
      <c r="R421" s="749" t="s">
        <v>1833</v>
      </c>
      <c r="S421" s="304" t="s">
        <v>65</v>
      </c>
      <c r="T421" s="304" t="s">
        <v>117</v>
      </c>
      <c r="U421" s="304" t="s">
        <v>164</v>
      </c>
      <c r="V421" s="558" t="s">
        <v>66</v>
      </c>
    </row>
    <row r="422" spans="1:22" ht="26.1">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413"/>
      <c r="N422" s="413"/>
      <c r="O422" s="1162"/>
      <c r="P422" s="800" t="s">
        <v>115</v>
      </c>
      <c r="Q422" s="1002" t="e">
        <f>_xlfn.IFNA(VLOOKUP(P422,[1]!Table2[#All],3,FALSE), " ")</f>
        <v>#REF!</v>
      </c>
      <c r="R422" s="749" t="s">
        <v>1833</v>
      </c>
      <c r="S422" s="304" t="s">
        <v>65</v>
      </c>
      <c r="T422" s="304" t="s">
        <v>117</v>
      </c>
      <c r="U422" s="304" t="s">
        <v>164</v>
      </c>
      <c r="V422" s="558" t="s">
        <v>66</v>
      </c>
    </row>
    <row r="423" spans="1:22" ht="26.1">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413"/>
      <c r="N423" s="413"/>
      <c r="O423" s="1162"/>
      <c r="P423" s="800" t="s">
        <v>115</v>
      </c>
      <c r="Q423" s="1002" t="e">
        <f>_xlfn.IFNA(VLOOKUP(P423,[1]!Table2[#All],3,FALSE), " ")</f>
        <v>#REF!</v>
      </c>
      <c r="R423" s="749" t="s">
        <v>1833</v>
      </c>
      <c r="S423" s="304" t="s">
        <v>65</v>
      </c>
      <c r="T423" s="304" t="s">
        <v>117</v>
      </c>
      <c r="U423" s="304" t="s">
        <v>164</v>
      </c>
      <c r="V423" s="558" t="s">
        <v>66</v>
      </c>
    </row>
    <row r="424" spans="1:22" ht="26.1">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413"/>
      <c r="N424" s="413"/>
      <c r="O424" s="1162"/>
      <c r="P424" s="800" t="s">
        <v>115</v>
      </c>
      <c r="Q424" s="1002" t="e">
        <f>_xlfn.IFNA(VLOOKUP(P424,[1]!Table2[#All],3,FALSE), " ")</f>
        <v>#REF!</v>
      </c>
      <c r="R424" s="749" t="s">
        <v>1850</v>
      </c>
      <c r="S424" s="304" t="s">
        <v>65</v>
      </c>
      <c r="T424" s="304" t="s">
        <v>117</v>
      </c>
      <c r="U424" s="304" t="s">
        <v>164</v>
      </c>
      <c r="V424" s="558" t="s">
        <v>66</v>
      </c>
    </row>
    <row r="425" spans="1:22" ht="26.1">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413"/>
      <c r="N425" s="413"/>
      <c r="O425" s="1162"/>
      <c r="P425" s="800" t="s">
        <v>115</v>
      </c>
      <c r="Q425" s="1002" t="e">
        <f>_xlfn.IFNA(VLOOKUP(P425,[1]!Table2[#All],3,FALSE), " ")</f>
        <v>#REF!</v>
      </c>
      <c r="R425" s="749" t="s">
        <v>1854</v>
      </c>
      <c r="S425" s="304" t="s">
        <v>38</v>
      </c>
      <c r="T425" s="304" t="s">
        <v>83</v>
      </c>
      <c r="U425" s="304" t="s">
        <v>1855</v>
      </c>
      <c r="V425" s="304" t="s">
        <v>1856</v>
      </c>
    </row>
    <row r="426" spans="1:22" ht="90.95">
      <c r="A426" s="745" t="s">
        <v>1857</v>
      </c>
      <c r="B426" s="852"/>
      <c r="C426" s="754" t="s">
        <v>1858</v>
      </c>
      <c r="D426" s="728">
        <v>45093</v>
      </c>
      <c r="E426" s="15" t="s">
        <v>31</v>
      </c>
      <c r="F426" s="303">
        <v>5335</v>
      </c>
      <c r="G426" s="304" t="s">
        <v>32</v>
      </c>
      <c r="H426" s="304" t="s">
        <v>33</v>
      </c>
      <c r="I426" s="304" t="s">
        <v>1859</v>
      </c>
      <c r="J426" s="304" t="s">
        <v>1860</v>
      </c>
      <c r="L426" s="511" t="s">
        <v>35</v>
      </c>
      <c r="M426" s="413"/>
      <c r="N426" s="413"/>
      <c r="O426" s="1162"/>
      <c r="P426" s="800" t="s">
        <v>115</v>
      </c>
      <c r="Q426" s="1002" t="e">
        <f>_xlfn.IFNA(VLOOKUP(P426,[1]!Table2[#All],3,FALSE), " ")</f>
        <v>#REF!</v>
      </c>
      <c r="R426" s="749" t="s">
        <v>1861</v>
      </c>
      <c r="S426" s="304" t="s">
        <v>65</v>
      </c>
      <c r="T426" s="304" t="s">
        <v>117</v>
      </c>
      <c r="U426" s="304" t="s">
        <v>164</v>
      </c>
      <c r="V426" s="558" t="s">
        <v>66</v>
      </c>
    </row>
    <row r="427" spans="1:22" ht="26.1">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413"/>
      <c r="N427" s="413"/>
      <c r="O427" s="1162"/>
      <c r="P427" s="800" t="s">
        <v>233</v>
      </c>
      <c r="Q427" s="1002" t="e">
        <f>_xlfn.IFNA(VLOOKUP(P427,[1]!Table2[#All],3,FALSE), " ")</f>
        <v>#REF!</v>
      </c>
      <c r="R427" s="903" t="s">
        <v>3015</v>
      </c>
      <c r="S427" s="304" t="s">
        <v>836</v>
      </c>
      <c r="T427" s="308" t="s">
        <v>117</v>
      </c>
      <c r="U427" s="304" t="s">
        <v>1524</v>
      </c>
      <c r="V427" s="903" t="s">
        <v>3016</v>
      </c>
    </row>
    <row r="428" spans="1:22" ht="65.099999999999994">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413"/>
      <c r="N428" s="413"/>
      <c r="O428" s="1162"/>
      <c r="P428" s="800" t="s">
        <v>279</v>
      </c>
      <c r="Q428" s="1002" t="e">
        <f>_xlfn.IFNA(VLOOKUP(P428,[1]!Table2[#All],3,FALSE), " ")</f>
        <v>#REF!</v>
      </c>
      <c r="R428" s="1184" t="s">
        <v>3017</v>
      </c>
      <c r="S428" s="304" t="s">
        <v>65</v>
      </c>
      <c r="T428" s="308" t="s">
        <v>117</v>
      </c>
      <c r="U428" s="304" t="s">
        <v>1524</v>
      </c>
      <c r="V428" s="903" t="s">
        <v>1812</v>
      </c>
    </row>
    <row r="429" spans="1:22" ht="65.099999999999994">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413"/>
      <c r="N429" s="413"/>
      <c r="O429" s="1162"/>
      <c r="P429" s="800"/>
      <c r="Q429" s="1002" t="e">
        <f>_xlfn.IFNA(VLOOKUP(P429,[1]!Table2[#All],3,FALSE), " ")</f>
        <v>#REF!</v>
      </c>
      <c r="R429" s="749"/>
      <c r="S429" s="304"/>
      <c r="T429" s="304"/>
      <c r="U429" s="304"/>
      <c r="V429" s="304"/>
    </row>
    <row r="430" spans="1:22" ht="129.94999999999999">
      <c r="A430" s="745" t="s">
        <v>1871</v>
      </c>
      <c r="B430" s="852"/>
      <c r="C430" s="754"/>
      <c r="D430" s="728">
        <v>45096</v>
      </c>
      <c r="E430" s="304" t="s">
        <v>364</v>
      </c>
      <c r="F430" s="303">
        <v>5835</v>
      </c>
      <c r="G430" s="304" t="s">
        <v>365</v>
      </c>
      <c r="H430" s="304" t="s">
        <v>366</v>
      </c>
      <c r="I430" s="304" t="s">
        <v>1872</v>
      </c>
      <c r="J430" s="304" t="s">
        <v>1873</v>
      </c>
      <c r="K430" s="632"/>
      <c r="L430" s="632" t="s">
        <v>45</v>
      </c>
      <c r="M430" s="413"/>
      <c r="N430" s="413"/>
      <c r="O430" s="1162"/>
      <c r="P430" s="800"/>
      <c r="Q430" s="1002" t="e">
        <f>_xlfn.IFNA(VLOOKUP(P430,[1]!Table2[#All],3,FALSE), " ")</f>
        <v>#REF!</v>
      </c>
      <c r="R430" s="749" t="s">
        <v>1874</v>
      </c>
      <c r="S430" s="304"/>
      <c r="T430" s="304"/>
      <c r="U430" s="304"/>
      <c r="V430" s="304"/>
    </row>
    <row r="431" spans="1:22" ht="129.94999999999999">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413"/>
      <c r="N431" s="413"/>
      <c r="O431" s="1162"/>
      <c r="P431" s="800" t="s">
        <v>279</v>
      </c>
      <c r="Q431" s="1002" t="e">
        <f>_xlfn.IFNA(VLOOKUP(P431,[1]!Table2[#All],3,FALSE), " ")</f>
        <v>#REF!</v>
      </c>
      <c r="R431" s="671" t="s">
        <v>3018</v>
      </c>
      <c r="S431" s="304" t="s">
        <v>836</v>
      </c>
      <c r="T431" s="308" t="s">
        <v>117</v>
      </c>
      <c r="U431" s="304" t="s">
        <v>1524</v>
      </c>
      <c r="V431" s="903" t="s">
        <v>1812</v>
      </c>
    </row>
    <row r="432" spans="1:22" ht="39">
      <c r="A432" s="745" t="s">
        <v>1879</v>
      </c>
      <c r="B432" s="852" t="s">
        <v>1825</v>
      </c>
      <c r="C432" s="754" t="s">
        <v>1826</v>
      </c>
      <c r="D432" s="728">
        <v>45089</v>
      </c>
      <c r="E432" s="304" t="s">
        <v>947</v>
      </c>
      <c r="F432" s="303"/>
      <c r="G432" s="304" t="s">
        <v>946</v>
      </c>
      <c r="H432" s="304" t="s">
        <v>1398</v>
      </c>
      <c r="I432" s="304" t="s">
        <v>1880</v>
      </c>
      <c r="J432" s="304" t="s">
        <v>1881</v>
      </c>
      <c r="L432" s="511" t="s">
        <v>35</v>
      </c>
      <c r="M432" s="413"/>
      <c r="N432" s="413"/>
      <c r="O432" s="1178"/>
      <c r="P432" s="1175" t="s">
        <v>115</v>
      </c>
      <c r="Q432" s="1179" t="e">
        <f>_xlfn.IFNA(VLOOKUP(P432,[1]!Table2[#All],3,FALSE), " ")</f>
        <v>#REF!</v>
      </c>
      <c r="R432" s="834" t="s">
        <v>1882</v>
      </c>
      <c r="S432" s="780" t="s">
        <v>65</v>
      </c>
      <c r="T432" s="780" t="s">
        <v>117</v>
      </c>
      <c r="U432" s="780" t="s">
        <v>164</v>
      </c>
      <c r="V432" s="1185" t="s">
        <v>66</v>
      </c>
    </row>
    <row r="433" spans="1:22" ht="39">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86" t="s">
        <v>2958</v>
      </c>
      <c r="N433" s="307" t="s">
        <v>3011</v>
      </c>
      <c r="O433" s="1025"/>
      <c r="P433" s="386"/>
      <c r="Q433" s="1003" t="e">
        <f>_xlfn.IFNA(VLOOKUP(P433,[1]!Table2[#All],3,FALSE), " ")</f>
        <v>#REF!</v>
      </c>
      <c r="R433" s="946" t="s">
        <v>3019</v>
      </c>
      <c r="S433" s="304" t="s">
        <v>836</v>
      </c>
      <c r="T433" s="308" t="s">
        <v>117</v>
      </c>
      <c r="U433" s="304" t="s">
        <v>1524</v>
      </c>
      <c r="V433" s="947" t="s">
        <v>3020</v>
      </c>
    </row>
    <row r="434" spans="1:22" ht="26.1">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624"/>
      <c r="N434" s="624"/>
      <c r="O434" s="1180"/>
      <c r="P434" s="1181"/>
      <c r="Q434" s="1182" t="e">
        <f>_xlfn.IFNA(VLOOKUP(P434,[1]!Table2[#All],3,FALSE), " ")</f>
        <v>#REF!</v>
      </c>
      <c r="R434" s="1186" t="s">
        <v>1889</v>
      </c>
      <c r="S434" s="896"/>
      <c r="T434" s="896"/>
      <c r="U434" s="896"/>
      <c r="V434" s="896"/>
    </row>
    <row r="435" spans="1:22" ht="51.95">
      <c r="A435" s="745" t="s">
        <v>1890</v>
      </c>
      <c r="B435" s="852" t="s">
        <v>1825</v>
      </c>
      <c r="C435" s="754" t="s">
        <v>1826</v>
      </c>
      <c r="D435" s="728">
        <v>45089</v>
      </c>
      <c r="E435" s="304" t="s">
        <v>947</v>
      </c>
      <c r="F435" s="303"/>
      <c r="G435" s="304" t="s">
        <v>946</v>
      </c>
      <c r="H435" s="304" t="s">
        <v>1398</v>
      </c>
      <c r="I435" s="304" t="s">
        <v>1891</v>
      </c>
      <c r="J435" s="304" t="s">
        <v>1892</v>
      </c>
      <c r="L435" s="511" t="s">
        <v>35</v>
      </c>
      <c r="M435" s="413"/>
      <c r="N435" s="413"/>
      <c r="O435" s="1162"/>
      <c r="P435" s="800" t="s">
        <v>115</v>
      </c>
      <c r="Q435" s="1002" t="e">
        <f>_xlfn.IFNA(VLOOKUP(P435,[1]!Table2[#All],3,FALSE), " ")</f>
        <v>#REF!</v>
      </c>
      <c r="R435" s="749" t="s">
        <v>1893</v>
      </c>
      <c r="S435" s="304" t="s">
        <v>65</v>
      </c>
      <c r="T435" s="304" t="s">
        <v>117</v>
      </c>
      <c r="U435" s="304" t="s">
        <v>164</v>
      </c>
      <c r="V435" s="558" t="s">
        <v>66</v>
      </c>
    </row>
    <row r="436" spans="1:22" ht="90.95">
      <c r="A436" s="745" t="s">
        <v>1894</v>
      </c>
      <c r="B436" s="852" t="s">
        <v>1825</v>
      </c>
      <c r="C436" s="754" t="s">
        <v>1826</v>
      </c>
      <c r="D436" s="728">
        <v>45089</v>
      </c>
      <c r="E436" s="304" t="s">
        <v>947</v>
      </c>
      <c r="F436" s="303"/>
      <c r="G436" s="304" t="s">
        <v>946</v>
      </c>
      <c r="H436" s="304" t="s">
        <v>1398</v>
      </c>
      <c r="I436" s="304" t="s">
        <v>1895</v>
      </c>
      <c r="J436" s="304" t="s">
        <v>1896</v>
      </c>
      <c r="L436" s="511" t="s">
        <v>35</v>
      </c>
      <c r="M436" s="413"/>
      <c r="N436" s="413"/>
      <c r="O436" s="1162"/>
      <c r="P436" s="800" t="s">
        <v>115</v>
      </c>
      <c r="Q436" s="1002" t="e">
        <f>_xlfn.IFNA(VLOOKUP(P436,[1]!Table2[#All],3,FALSE), " ")</f>
        <v>#REF!</v>
      </c>
      <c r="R436" s="749" t="s">
        <v>1897</v>
      </c>
      <c r="S436" s="304" t="s">
        <v>65</v>
      </c>
      <c r="T436" s="304" t="s">
        <v>117</v>
      </c>
      <c r="U436" s="304" t="s">
        <v>164</v>
      </c>
      <c r="V436" s="558" t="s">
        <v>66</v>
      </c>
    </row>
    <row r="437" spans="1:22" ht="129.94999999999999">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413"/>
      <c r="N437" s="413"/>
      <c r="O437" s="1162"/>
      <c r="P437" s="800" t="s">
        <v>279</v>
      </c>
      <c r="Q437" s="1002" t="e">
        <f>_xlfn.IFNA(VLOOKUP(P437,[1]!Table2[#All],3,FALSE), " ")</f>
        <v>#REF!</v>
      </c>
      <c r="R437" s="1184" t="s">
        <v>3022</v>
      </c>
      <c r="S437" s="304" t="s">
        <v>65</v>
      </c>
      <c r="T437" s="308" t="s">
        <v>117</v>
      </c>
      <c r="U437" s="304" t="s">
        <v>1524</v>
      </c>
      <c r="V437" s="903" t="s">
        <v>1812</v>
      </c>
    </row>
    <row r="438" spans="1:22" ht="51.95">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413"/>
      <c r="N438" s="413"/>
      <c r="O438" s="1162"/>
      <c r="P438" s="800" t="s">
        <v>279</v>
      </c>
      <c r="Q438" s="1002" t="e">
        <f>_xlfn.IFNA(VLOOKUP(P438,[1]!Table2[#All],3,FALSE), " ")</f>
        <v>#REF!</v>
      </c>
      <c r="R438" s="1184" t="s">
        <v>3023</v>
      </c>
      <c r="S438" s="304" t="s">
        <v>65</v>
      </c>
      <c r="T438" s="308" t="s">
        <v>117</v>
      </c>
      <c r="U438" s="304" t="s">
        <v>1524</v>
      </c>
      <c r="V438" s="903" t="s">
        <v>1812</v>
      </c>
    </row>
    <row r="439" spans="1:22" ht="39">
      <c r="A439" s="745" t="s">
        <v>1904</v>
      </c>
      <c r="B439" s="852" t="s">
        <v>1825</v>
      </c>
      <c r="C439" s="754" t="s">
        <v>1826</v>
      </c>
      <c r="D439" s="728">
        <v>45089</v>
      </c>
      <c r="E439" s="304" t="s">
        <v>947</v>
      </c>
      <c r="F439" s="303"/>
      <c r="G439" s="304" t="s">
        <v>946</v>
      </c>
      <c r="H439" s="304" t="s">
        <v>1398</v>
      </c>
      <c r="I439" s="304" t="s">
        <v>1905</v>
      </c>
      <c r="J439" s="304" t="s">
        <v>1906</v>
      </c>
      <c r="L439" s="511" t="s">
        <v>35</v>
      </c>
      <c r="M439" s="413"/>
      <c r="N439" s="413"/>
      <c r="O439" s="1162"/>
      <c r="P439" s="800" t="s">
        <v>115</v>
      </c>
      <c r="Q439" s="1002" t="e">
        <f>_xlfn.IFNA(VLOOKUP(P439,[1]!Table2[#All],3,FALSE), " ")</f>
        <v>#REF!</v>
      </c>
      <c r="R439" s="749" t="s">
        <v>1907</v>
      </c>
      <c r="S439" s="304" t="s">
        <v>65</v>
      </c>
      <c r="T439" s="304" t="s">
        <v>117</v>
      </c>
      <c r="U439" s="304" t="s">
        <v>164</v>
      </c>
      <c r="V439" s="558" t="s">
        <v>66</v>
      </c>
    </row>
    <row r="440" spans="1:22" ht="26.1">
      <c r="A440" s="745" t="s">
        <v>1908</v>
      </c>
      <c r="B440" s="852" t="s">
        <v>1825</v>
      </c>
      <c r="C440" s="754" t="s">
        <v>1826</v>
      </c>
      <c r="D440" s="728">
        <v>45089</v>
      </c>
      <c r="E440" s="304" t="s">
        <v>947</v>
      </c>
      <c r="F440" s="303"/>
      <c r="G440" s="304" t="s">
        <v>946</v>
      </c>
      <c r="H440" s="304" t="s">
        <v>1398</v>
      </c>
      <c r="I440" s="304" t="s">
        <v>1909</v>
      </c>
      <c r="J440" s="304" t="s">
        <v>1910</v>
      </c>
      <c r="L440" s="511" t="s">
        <v>35</v>
      </c>
      <c r="M440" s="413"/>
      <c r="N440" s="413"/>
      <c r="O440" s="1162"/>
      <c r="P440" s="800" t="s">
        <v>115</v>
      </c>
      <c r="Q440" s="1002" t="e">
        <f>_xlfn.IFNA(VLOOKUP(P440,[1]!Table2[#All],3,FALSE), " ")</f>
        <v>#REF!</v>
      </c>
      <c r="R440" s="749" t="s">
        <v>1911</v>
      </c>
      <c r="S440" s="304" t="s">
        <v>65</v>
      </c>
      <c r="T440" s="304" t="s">
        <v>117</v>
      </c>
      <c r="U440" s="304" t="s">
        <v>164</v>
      </c>
      <c r="V440" s="558" t="s">
        <v>66</v>
      </c>
    </row>
    <row r="441" spans="1:22" ht="26.1">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413"/>
      <c r="N441" s="413"/>
      <c r="O441" s="1162"/>
      <c r="P441" s="800" t="s">
        <v>115</v>
      </c>
      <c r="Q441" s="1002" t="e">
        <f>_xlfn.IFNA(VLOOKUP(P441,[1]!Table2[#All],3,FALSE), " ")</f>
        <v>#REF!</v>
      </c>
      <c r="R441" s="749" t="s">
        <v>1915</v>
      </c>
      <c r="S441" s="304" t="s">
        <v>65</v>
      </c>
      <c r="T441" s="304" t="s">
        <v>117</v>
      </c>
      <c r="U441" s="304" t="s">
        <v>164</v>
      </c>
      <c r="V441" s="558" t="s">
        <v>66</v>
      </c>
    </row>
    <row r="442" spans="1:22" ht="26.1">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413"/>
      <c r="N442" s="413"/>
      <c r="O442" s="1162"/>
      <c r="P442" s="800" t="s">
        <v>115</v>
      </c>
      <c r="Q442" s="1002" t="e">
        <f>_xlfn.IFNA(VLOOKUP(P442,[1]!Table2[#All],3,FALSE), " ")</f>
        <v>#REF!</v>
      </c>
      <c r="R442" s="749" t="s">
        <v>1919</v>
      </c>
      <c r="S442" s="304" t="s">
        <v>65</v>
      </c>
      <c r="T442" s="304" t="s">
        <v>117</v>
      </c>
      <c r="U442" s="304" t="s">
        <v>164</v>
      </c>
      <c r="V442" s="558" t="s">
        <v>66</v>
      </c>
    </row>
    <row r="443" spans="1:22" ht="39">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413"/>
      <c r="N443" s="413"/>
      <c r="O443" s="1162"/>
      <c r="P443" s="800" t="s">
        <v>1333</v>
      </c>
      <c r="Q443" s="1002" t="e">
        <f>_xlfn.IFNA(VLOOKUP(P443,[1]!Table2[#All],3,FALSE), " ")</f>
        <v>#REF!</v>
      </c>
      <c r="R443" s="783" t="s">
        <v>1923</v>
      </c>
      <c r="S443" s="304" t="s">
        <v>452</v>
      </c>
      <c r="T443" s="281" t="s">
        <v>117</v>
      </c>
      <c r="U443" s="304" t="s">
        <v>1195</v>
      </c>
      <c r="V443" s="304" t="s">
        <v>1577</v>
      </c>
    </row>
    <row r="444" spans="1:22" ht="26.1">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413"/>
      <c r="N444" s="413"/>
      <c r="O444" s="1162"/>
      <c r="P444" s="800"/>
      <c r="Q444" s="1001" t="e">
        <f>_xlfn.IFNA(VLOOKUP(P444,[1]!Table2[#All],3,FALSE), " ")</f>
        <v>#REF!</v>
      </c>
      <c r="R444" s="749" t="s">
        <v>1927</v>
      </c>
      <c r="S444" s="304"/>
      <c r="T444" s="304"/>
      <c r="U444" s="304"/>
      <c r="V444" s="304"/>
    </row>
    <row r="445" spans="1:22" ht="26.1">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413"/>
      <c r="N445" s="413"/>
      <c r="O445" s="1162"/>
      <c r="P445" s="800" t="s">
        <v>279</v>
      </c>
      <c r="Q445" s="1001" t="e">
        <f>_xlfn.IFNA(VLOOKUP(P445,[1]!Table2[#All],3,FALSE), " ")</f>
        <v>#REF!</v>
      </c>
      <c r="R445" s="749" t="s">
        <v>3025</v>
      </c>
      <c r="S445" s="304" t="s">
        <v>836</v>
      </c>
      <c r="T445" s="308" t="s">
        <v>117</v>
      </c>
      <c r="U445" s="304" t="s">
        <v>1524</v>
      </c>
      <c r="V445" s="903" t="s">
        <v>1812</v>
      </c>
    </row>
    <row r="446" spans="1:22" ht="51.95">
      <c r="A446" s="745" t="s">
        <v>1932</v>
      </c>
      <c r="B446" s="852" t="s">
        <v>1080</v>
      </c>
      <c r="C446" s="754"/>
      <c r="D446" s="728">
        <v>45096</v>
      </c>
      <c r="E446" s="304" t="s">
        <v>456</v>
      </c>
      <c r="F446" s="303"/>
      <c r="G446" s="304" t="s">
        <v>906</v>
      </c>
      <c r="H446" s="304" t="s">
        <v>33</v>
      </c>
      <c r="I446" s="304" t="s">
        <v>1933</v>
      </c>
      <c r="J446" s="304" t="s">
        <v>1934</v>
      </c>
      <c r="K446" s="632"/>
      <c r="L446" s="632" t="s">
        <v>45</v>
      </c>
      <c r="M446" s="413"/>
      <c r="N446" s="413"/>
      <c r="O446" s="1162"/>
      <c r="P446" s="800"/>
      <c r="Q446" s="1001" t="e">
        <f>_xlfn.IFNA(VLOOKUP(P446,[1]!Table2[#All],3,FALSE), " ")</f>
        <v>#REF!</v>
      </c>
      <c r="R446" s="749" t="s">
        <v>1935</v>
      </c>
      <c r="S446" s="304"/>
      <c r="T446" s="304"/>
      <c r="U446" s="304"/>
      <c r="V446" s="304"/>
    </row>
    <row r="447" spans="1:22">
      <c r="A447" s="745" t="s">
        <v>1936</v>
      </c>
      <c r="B447" s="852" t="s">
        <v>1937</v>
      </c>
      <c r="C447" s="754"/>
      <c r="D447" s="728">
        <v>45096</v>
      </c>
      <c r="E447" s="304" t="s">
        <v>1177</v>
      </c>
      <c r="F447" s="303"/>
      <c r="G447" s="304" t="s">
        <v>1178</v>
      </c>
      <c r="H447" s="304" t="s">
        <v>33</v>
      </c>
      <c r="I447" s="304" t="s">
        <v>1938</v>
      </c>
      <c r="J447" s="308" t="s">
        <v>1939</v>
      </c>
      <c r="K447" s="934"/>
      <c r="L447" s="511" t="s">
        <v>35</v>
      </c>
      <c r="M447" s="413"/>
      <c r="N447" s="413"/>
      <c r="O447" s="1162"/>
      <c r="P447" s="800" t="s">
        <v>115</v>
      </c>
      <c r="Q447" s="1002" t="e">
        <f>_xlfn.IFNA(VLOOKUP(P447,[1]!Table2[#All],3,FALSE), " ")</f>
        <v>#REF!</v>
      </c>
      <c r="R447" s="799" t="s">
        <v>1940</v>
      </c>
      <c r="S447" s="304" t="s">
        <v>65</v>
      </c>
      <c r="T447" s="304" t="s">
        <v>117</v>
      </c>
      <c r="U447" s="304" t="s">
        <v>164</v>
      </c>
      <c r="V447" s="558" t="s">
        <v>66</v>
      </c>
    </row>
    <row r="448" spans="1:22" ht="39">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1118"/>
      <c r="N448" s="1119"/>
      <c r="O448" s="1187"/>
      <c r="P448" s="1188"/>
      <c r="Q448" s="1003" t="e">
        <f>_xlfn.IFNA(VLOOKUP(P448,[1]!Table2[#All],3,FALSE), " ")</f>
        <v>#REF!</v>
      </c>
      <c r="R448" s="749" t="s">
        <v>3027</v>
      </c>
      <c r="S448" s="304"/>
      <c r="T448" s="304"/>
      <c r="U448" s="304"/>
      <c r="V448" s="780"/>
    </row>
    <row r="449" spans="1:22" ht="65.099999999999994">
      <c r="A449" s="745" t="s">
        <v>1945</v>
      </c>
      <c r="B449" s="852" t="s">
        <v>1946</v>
      </c>
      <c r="C449" s="754"/>
      <c r="D449" s="728">
        <v>45098</v>
      </c>
      <c r="E449" s="304" t="s">
        <v>1947</v>
      </c>
      <c r="F449" s="303">
        <v>5980</v>
      </c>
      <c r="G449" s="304" t="s">
        <v>1948</v>
      </c>
      <c r="H449" s="304" t="s">
        <v>33</v>
      </c>
      <c r="I449" s="304" t="s">
        <v>1949</v>
      </c>
      <c r="J449" s="304" t="s">
        <v>1950</v>
      </c>
      <c r="L449" s="511" t="s">
        <v>35</v>
      </c>
      <c r="M449" s="413"/>
      <c r="N449" s="413"/>
      <c r="O449" s="1162"/>
      <c r="P449" s="800" t="s">
        <v>115</v>
      </c>
      <c r="Q449" s="1002" t="e">
        <f>_xlfn.IFNA(VLOOKUP(P449,[1]!Table2[#All],3,FALSE), " ")</f>
        <v>#REF!</v>
      </c>
      <c r="R449" s="749" t="s">
        <v>1951</v>
      </c>
      <c r="S449" s="304" t="s">
        <v>65</v>
      </c>
      <c r="T449" s="304" t="s">
        <v>117</v>
      </c>
      <c r="U449" s="632" t="s">
        <v>1952</v>
      </c>
      <c r="V449" s="904" t="s">
        <v>1953</v>
      </c>
    </row>
    <row r="450" spans="1:22" ht="65.099999999999994">
      <c r="A450" s="745" t="s">
        <v>1954</v>
      </c>
      <c r="B450" s="852" t="s">
        <v>1946</v>
      </c>
      <c r="C450" s="754"/>
      <c r="D450" s="728">
        <v>45098</v>
      </c>
      <c r="E450" s="304" t="s">
        <v>1947</v>
      </c>
      <c r="F450" s="303">
        <v>5980</v>
      </c>
      <c r="G450" s="304" t="s">
        <v>1948</v>
      </c>
      <c r="H450" s="304" t="s">
        <v>33</v>
      </c>
      <c r="I450" s="304" t="s">
        <v>1955</v>
      </c>
      <c r="J450" s="304" t="s">
        <v>1956</v>
      </c>
      <c r="L450" s="511" t="s">
        <v>35</v>
      </c>
      <c r="M450" s="413"/>
      <c r="N450" s="413"/>
      <c r="O450" s="1162"/>
      <c r="P450" s="800" t="s">
        <v>115</v>
      </c>
      <c r="Q450" s="1002" t="e">
        <f>_xlfn.IFNA(VLOOKUP(P450,[1]!Table2[#All],3,FALSE), " ")</f>
        <v>#REF!</v>
      </c>
      <c r="R450" s="749" t="s">
        <v>1957</v>
      </c>
      <c r="S450" s="304" t="s">
        <v>65</v>
      </c>
      <c r="T450" s="304" t="s">
        <v>117</v>
      </c>
      <c r="U450" s="632" t="s">
        <v>1952</v>
      </c>
      <c r="V450" s="904" t="s">
        <v>1953</v>
      </c>
    </row>
    <row r="451" spans="1:22" ht="39">
      <c r="A451" s="745" t="s">
        <v>1958</v>
      </c>
      <c r="B451" s="852" t="s">
        <v>1825</v>
      </c>
      <c r="C451" s="754"/>
      <c r="D451" s="728">
        <v>45098</v>
      </c>
      <c r="E451" s="304" t="s">
        <v>947</v>
      </c>
      <c r="F451" s="303"/>
      <c r="G451" s="304" t="s">
        <v>946</v>
      </c>
      <c r="H451" s="304" t="s">
        <v>1398</v>
      </c>
      <c r="I451" s="304" t="s">
        <v>1959</v>
      </c>
      <c r="J451" s="304" t="s">
        <v>1960</v>
      </c>
      <c r="L451" s="511" t="s">
        <v>35</v>
      </c>
      <c r="M451" s="413"/>
      <c r="N451" s="413"/>
      <c r="O451" s="1162"/>
      <c r="P451" s="800" t="s">
        <v>115</v>
      </c>
      <c r="Q451" s="1002" t="e">
        <f>_xlfn.IFNA(VLOOKUP(P451,[1]!Table2[#All],3,FALSE), " ")</f>
        <v>#REF!</v>
      </c>
      <c r="R451" s="749" t="s">
        <v>1961</v>
      </c>
      <c r="S451" s="304" t="s">
        <v>65</v>
      </c>
      <c r="T451" s="304" t="s">
        <v>117</v>
      </c>
      <c r="U451" s="304" t="s">
        <v>164</v>
      </c>
      <c r="V451" s="687" t="s">
        <v>66</v>
      </c>
    </row>
    <row r="452" spans="1:22" ht="104.1">
      <c r="A452" s="745" t="s">
        <v>1962</v>
      </c>
      <c r="B452" s="852" t="s">
        <v>1825</v>
      </c>
      <c r="C452" s="754" t="s">
        <v>1963</v>
      </c>
      <c r="D452" s="728">
        <v>45099</v>
      </c>
      <c r="E452" s="304" t="s">
        <v>1438</v>
      </c>
      <c r="F452" s="303"/>
      <c r="G452" s="304" t="s">
        <v>946</v>
      </c>
      <c r="H452" s="304" t="s">
        <v>1398</v>
      </c>
      <c r="I452" s="304" t="s">
        <v>1964</v>
      </c>
      <c r="J452" s="304" t="s">
        <v>1965</v>
      </c>
      <c r="L452" s="511" t="s">
        <v>35</v>
      </c>
      <c r="M452" s="413"/>
      <c r="N452" s="413"/>
      <c r="O452" s="1159"/>
      <c r="P452" s="620" t="s">
        <v>115</v>
      </c>
      <c r="Q452" s="1002" t="e">
        <f>_xlfn.IFNA(VLOOKUP(P452,[1]!Table2[#All],3,FALSE), " ")</f>
        <v>#REF!</v>
      </c>
      <c r="R452" s="749" t="s">
        <v>1966</v>
      </c>
      <c r="S452" s="304" t="s">
        <v>65</v>
      </c>
      <c r="T452" s="304" t="s">
        <v>117</v>
      </c>
      <c r="U452" s="304" t="s">
        <v>164</v>
      </c>
      <c r="V452" s="558" t="s">
        <v>66</v>
      </c>
    </row>
    <row r="453" spans="1:22" ht="143.1">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413"/>
      <c r="N453" s="413"/>
      <c r="O453" s="1159"/>
      <c r="P453" s="620" t="s">
        <v>1333</v>
      </c>
      <c r="Q453" s="1001" t="e">
        <f>_xlfn.IFNA(VLOOKUP(P453,[1]!Table2[#All],3,FALSE), " ")</f>
        <v>#REF!</v>
      </c>
      <c r="R453" s="749" t="s">
        <v>1971</v>
      </c>
      <c r="S453" s="304" t="s">
        <v>375</v>
      </c>
      <c r="T453" s="304" t="s">
        <v>117</v>
      </c>
      <c r="U453" s="304" t="s">
        <v>913</v>
      </c>
      <c r="V453" s="304" t="s">
        <v>1972</v>
      </c>
    </row>
    <row r="454" spans="1:22" ht="39">
      <c r="A454" s="745" t="s">
        <v>1973</v>
      </c>
      <c r="B454" s="852" t="s">
        <v>1825</v>
      </c>
      <c r="C454" s="754"/>
      <c r="D454" s="728">
        <v>45099</v>
      </c>
      <c r="E454" s="15" t="s">
        <v>31</v>
      </c>
      <c r="F454" s="303"/>
      <c r="G454" s="304" t="s">
        <v>946</v>
      </c>
      <c r="H454" s="304" t="s">
        <v>1211</v>
      </c>
      <c r="I454" s="304" t="s">
        <v>1975</v>
      </c>
      <c r="J454" s="304" t="s">
        <v>1976</v>
      </c>
      <c r="L454" s="511" t="s">
        <v>35</v>
      </c>
      <c r="M454" s="413"/>
      <c r="N454" s="413"/>
      <c r="O454" s="1159"/>
      <c r="P454" s="620" t="s">
        <v>115</v>
      </c>
      <c r="Q454" s="1002" t="e">
        <f>_xlfn.IFNA(VLOOKUP(P454,[1]!Table2[#All],3,FALSE), " ")</f>
        <v>#REF!</v>
      </c>
      <c r="R454" s="749" t="s">
        <v>1977</v>
      </c>
      <c r="S454" s="304" t="s">
        <v>65</v>
      </c>
      <c r="T454" s="304" t="s">
        <v>117</v>
      </c>
      <c r="U454" s="304" t="s">
        <v>164</v>
      </c>
      <c r="V454" s="558" t="s">
        <v>66</v>
      </c>
    </row>
    <row r="455" spans="1:22" ht="39">
      <c r="A455" s="745" t="s">
        <v>1978</v>
      </c>
      <c r="B455" s="852" t="s">
        <v>1979</v>
      </c>
      <c r="C455" s="754" t="s">
        <v>1980</v>
      </c>
      <c r="D455" s="728">
        <v>45099</v>
      </c>
      <c r="E455" s="15" t="s">
        <v>31</v>
      </c>
      <c r="F455" s="303"/>
      <c r="G455" s="304" t="s">
        <v>1755</v>
      </c>
      <c r="H455" s="304" t="s">
        <v>1211</v>
      </c>
      <c r="I455" s="304" t="s">
        <v>1981</v>
      </c>
      <c r="J455" s="304" t="s">
        <v>1982</v>
      </c>
      <c r="L455" s="511" t="s">
        <v>35</v>
      </c>
      <c r="M455" s="413"/>
      <c r="N455" s="413"/>
      <c r="O455" s="1159"/>
      <c r="P455" s="620" t="s">
        <v>115</v>
      </c>
      <c r="Q455" s="1002" t="e">
        <f>_xlfn.IFNA(VLOOKUP(P455,[1]!Table2[#All],3,FALSE), " ")</f>
        <v>#REF!</v>
      </c>
      <c r="R455" s="749" t="s">
        <v>1983</v>
      </c>
      <c r="S455" s="304" t="s">
        <v>65</v>
      </c>
      <c r="T455" s="304" t="s">
        <v>117</v>
      </c>
      <c r="U455" s="304" t="s">
        <v>164</v>
      </c>
      <c r="V455" s="558" t="s">
        <v>66</v>
      </c>
    </row>
    <row r="456" spans="1:22" ht="39">
      <c r="A456" s="745" t="s">
        <v>1984</v>
      </c>
      <c r="B456" s="852" t="s">
        <v>1825</v>
      </c>
      <c r="C456" s="754"/>
      <c r="D456" s="728">
        <v>45103</v>
      </c>
      <c r="E456" s="15" t="s">
        <v>31</v>
      </c>
      <c r="F456" s="303"/>
      <c r="G456" s="304" t="s">
        <v>946</v>
      </c>
      <c r="H456" s="304" t="s">
        <v>1211</v>
      </c>
      <c r="I456" s="304" t="s">
        <v>1985</v>
      </c>
      <c r="J456" s="304" t="s">
        <v>1986</v>
      </c>
      <c r="L456" s="511" t="s">
        <v>35</v>
      </c>
      <c r="M456" s="413"/>
      <c r="N456" s="413"/>
      <c r="O456" s="1159"/>
      <c r="P456" s="620" t="s">
        <v>115</v>
      </c>
      <c r="Q456" s="1002" t="e">
        <f>_xlfn.IFNA(VLOOKUP(P456,[1]!Table2[#All],3,FALSE), " ")</f>
        <v>#REF!</v>
      </c>
      <c r="R456" s="749" t="s">
        <v>1987</v>
      </c>
      <c r="S456" s="304" t="s">
        <v>38</v>
      </c>
      <c r="T456" s="304" t="s">
        <v>117</v>
      </c>
      <c r="U456" s="304" t="s">
        <v>1988</v>
      </c>
      <c r="V456" s="558" t="s">
        <v>1989</v>
      </c>
    </row>
    <row r="457" spans="1:22" ht="39">
      <c r="A457" s="745" t="s">
        <v>1990</v>
      </c>
      <c r="B457" s="746" t="s">
        <v>1825</v>
      </c>
      <c r="C457" s="754"/>
      <c r="D457" s="728">
        <v>45100</v>
      </c>
      <c r="E457" s="15" t="s">
        <v>31</v>
      </c>
      <c r="F457" s="303"/>
      <c r="G457" s="304" t="s">
        <v>946</v>
      </c>
      <c r="H457" s="304" t="s">
        <v>1211</v>
      </c>
      <c r="I457" s="304" t="s">
        <v>1991</v>
      </c>
      <c r="J457" s="304" t="s">
        <v>1992</v>
      </c>
      <c r="L457" s="511" t="s">
        <v>35</v>
      </c>
      <c r="M457" s="413"/>
      <c r="N457" s="413"/>
      <c r="O457" s="1159"/>
      <c r="P457" s="620" t="s">
        <v>115</v>
      </c>
      <c r="Q457" s="1002" t="e">
        <f>_xlfn.IFNA(VLOOKUP(P457,[1]!Table2[#All],3,FALSE), " ")</f>
        <v>#REF!</v>
      </c>
      <c r="R457" s="749" t="s">
        <v>1993</v>
      </c>
      <c r="S457" s="304" t="s">
        <v>65</v>
      </c>
      <c r="T457" s="304" t="s">
        <v>117</v>
      </c>
      <c r="U457" s="304" t="s">
        <v>164</v>
      </c>
      <c r="V457" s="558" t="s">
        <v>1994</v>
      </c>
    </row>
    <row r="458" spans="1:22" ht="39">
      <c r="A458" s="745" t="s">
        <v>1995</v>
      </c>
      <c r="B458" s="746" t="s">
        <v>1825</v>
      </c>
      <c r="C458" s="754"/>
      <c r="D458" s="728">
        <v>45100</v>
      </c>
      <c r="E458" s="15" t="s">
        <v>31</v>
      </c>
      <c r="F458" s="303"/>
      <c r="G458" s="304" t="s">
        <v>946</v>
      </c>
      <c r="H458" s="304" t="s">
        <v>1211</v>
      </c>
      <c r="I458" s="304" t="s">
        <v>1996</v>
      </c>
      <c r="J458" s="304" t="s">
        <v>1997</v>
      </c>
      <c r="L458" s="511" t="s">
        <v>35</v>
      </c>
      <c r="M458" s="413"/>
      <c r="N458" s="413"/>
      <c r="O458" s="1189"/>
      <c r="P458" s="713" t="s">
        <v>115</v>
      </c>
      <c r="Q458" s="1179" t="e">
        <f>_xlfn.IFNA(VLOOKUP(P458,[1]!Table2[#All],3,FALSE), " ")</f>
        <v>#REF!</v>
      </c>
      <c r="R458" s="834" t="s">
        <v>1997</v>
      </c>
      <c r="S458" s="780" t="s">
        <v>65</v>
      </c>
      <c r="T458" s="780" t="s">
        <v>117</v>
      </c>
      <c r="U458" s="780" t="s">
        <v>1952</v>
      </c>
      <c r="V458" s="780" t="s">
        <v>1953</v>
      </c>
    </row>
    <row r="459" spans="1:22">
      <c r="A459" s="745" t="s">
        <v>1998</v>
      </c>
      <c r="B459" s="746" t="s">
        <v>1825</v>
      </c>
      <c r="C459" s="754"/>
      <c r="D459" s="728">
        <v>45100</v>
      </c>
      <c r="E459" s="15" t="s">
        <v>31</v>
      </c>
      <c r="F459" s="303"/>
      <c r="G459" s="304" t="s">
        <v>946</v>
      </c>
      <c r="H459" s="304" t="s">
        <v>1211</v>
      </c>
      <c r="I459" s="304" t="s">
        <v>1999</v>
      </c>
      <c r="J459" s="304" t="s">
        <v>2000</v>
      </c>
      <c r="K459" s="632"/>
      <c r="L459" s="853" t="s">
        <v>35</v>
      </c>
      <c r="M459" s="286" t="s">
        <v>2958</v>
      </c>
      <c r="N459" s="307" t="s">
        <v>3011</v>
      </c>
      <c r="O459" s="1025"/>
      <c r="P459" s="386" t="s">
        <v>2104</v>
      </c>
      <c r="Q459" s="1003" t="e">
        <f>_xlfn.IFNA(VLOOKUP(P459,[1]!Table2[#All],3,FALSE), " ")</f>
        <v>#REF!</v>
      </c>
      <c r="R459" s="395" t="s">
        <v>3028</v>
      </c>
      <c r="S459" s="304" t="s">
        <v>65</v>
      </c>
      <c r="T459" s="308" t="s">
        <v>117</v>
      </c>
      <c r="U459" s="304" t="s">
        <v>1524</v>
      </c>
      <c r="V459" s="947" t="s">
        <v>1812</v>
      </c>
    </row>
    <row r="460" spans="1:22" ht="39">
      <c r="A460" s="745" t="s">
        <v>2001</v>
      </c>
      <c r="B460" s="746" t="s">
        <v>1825</v>
      </c>
      <c r="C460" s="754"/>
      <c r="D460" s="728">
        <v>45100</v>
      </c>
      <c r="E460" s="15" t="s">
        <v>31</v>
      </c>
      <c r="F460" s="303"/>
      <c r="G460" s="304" t="s">
        <v>946</v>
      </c>
      <c r="H460" s="304" t="s">
        <v>2002</v>
      </c>
      <c r="I460" s="304" t="s">
        <v>2003</v>
      </c>
      <c r="J460" s="304" t="s">
        <v>2004</v>
      </c>
      <c r="L460" s="511" t="s">
        <v>35</v>
      </c>
      <c r="M460" s="624"/>
      <c r="N460" s="624"/>
      <c r="O460" s="1190"/>
      <c r="P460" s="734" t="s">
        <v>115</v>
      </c>
      <c r="Q460" s="1182" t="e">
        <f>_xlfn.IFNA(VLOOKUP(P460,[1]!Table2[#All],3,FALSE), " ")</f>
        <v>#REF!</v>
      </c>
      <c r="R460" s="1186" t="s">
        <v>2005</v>
      </c>
      <c r="S460" s="896" t="s">
        <v>65</v>
      </c>
      <c r="T460" s="896" t="s">
        <v>117</v>
      </c>
      <c r="U460" s="896" t="s">
        <v>164</v>
      </c>
      <c r="V460" s="687" t="s">
        <v>66</v>
      </c>
    </row>
    <row r="461" spans="1:22" ht="129.94999999999999">
      <c r="A461" s="745" t="s">
        <v>2006</v>
      </c>
      <c r="B461" s="746" t="s">
        <v>1937</v>
      </c>
      <c r="C461" s="754"/>
      <c r="D461" s="728">
        <v>45100</v>
      </c>
      <c r="E461" s="304" t="s">
        <v>2007</v>
      </c>
      <c r="F461" s="303">
        <v>5724</v>
      </c>
      <c r="G461" s="304" t="s">
        <v>1178</v>
      </c>
      <c r="H461" s="304" t="s">
        <v>33</v>
      </c>
      <c r="I461" s="304" t="s">
        <v>2008</v>
      </c>
      <c r="J461" s="316" t="s">
        <v>2009</v>
      </c>
      <c r="K461" s="813"/>
      <c r="L461" s="632" t="s">
        <v>45</v>
      </c>
      <c r="M461" s="413"/>
      <c r="N461" s="413"/>
      <c r="O461" s="1159"/>
      <c r="P461" s="620"/>
      <c r="Q461" s="1001" t="e">
        <f>_xlfn.IFNA(VLOOKUP(P461,[1]!Table2[#All],3,FALSE), " ")</f>
        <v>#REF!</v>
      </c>
      <c r="R461" s="749" t="s">
        <v>2010</v>
      </c>
      <c r="S461" s="304"/>
      <c r="T461" s="304"/>
      <c r="U461" s="304"/>
      <c r="V461" s="304"/>
    </row>
    <row r="462" spans="1:22" ht="78">
      <c r="A462" s="745" t="s">
        <v>2011</v>
      </c>
      <c r="B462" s="746" t="s">
        <v>1937</v>
      </c>
      <c r="C462" s="754"/>
      <c r="D462" s="728">
        <v>45103</v>
      </c>
      <c r="E462" s="304" t="s">
        <v>2007</v>
      </c>
      <c r="F462" s="303">
        <v>5939</v>
      </c>
      <c r="G462" s="304" t="s">
        <v>1178</v>
      </c>
      <c r="H462" s="304" t="s">
        <v>33</v>
      </c>
      <c r="I462" s="304" t="s">
        <v>2012</v>
      </c>
      <c r="J462" s="304" t="s">
        <v>2013</v>
      </c>
      <c r="L462" s="511" t="s">
        <v>35</v>
      </c>
      <c r="M462" s="413"/>
      <c r="N462" s="413"/>
      <c r="O462" s="1159"/>
      <c r="P462" s="620" t="s">
        <v>115</v>
      </c>
      <c r="Q462" s="1002" t="e">
        <f>_xlfn.IFNA(VLOOKUP(P462,[1]!Table2[#All],3,FALSE), " ")</f>
        <v>#REF!</v>
      </c>
      <c r="R462" s="749" t="s">
        <v>2014</v>
      </c>
      <c r="S462" s="304" t="s">
        <v>65</v>
      </c>
      <c r="T462" s="304" t="s">
        <v>117</v>
      </c>
      <c r="U462" s="304" t="s">
        <v>1952</v>
      </c>
      <c r="V462" s="304" t="s">
        <v>2015</v>
      </c>
    </row>
    <row r="463" spans="1:22" ht="26.1">
      <c r="A463" s="745" t="s">
        <v>2016</v>
      </c>
      <c r="B463" s="746" t="s">
        <v>1946</v>
      </c>
      <c r="C463" s="754"/>
      <c r="D463" s="728">
        <v>45103</v>
      </c>
      <c r="E463" s="304" t="s">
        <v>2017</v>
      </c>
      <c r="F463" s="303">
        <v>1768</v>
      </c>
      <c r="G463" s="304" t="s">
        <v>2018</v>
      </c>
      <c r="H463" s="304" t="s">
        <v>33</v>
      </c>
      <c r="I463" s="304" t="s">
        <v>2019</v>
      </c>
      <c r="J463" s="304" t="s">
        <v>2020</v>
      </c>
      <c r="L463" s="511" t="s">
        <v>35</v>
      </c>
      <c r="M463" s="413"/>
      <c r="N463" s="413"/>
      <c r="O463" s="1159"/>
      <c r="P463" s="620" t="s">
        <v>115</v>
      </c>
      <c r="Q463" s="1002" t="e">
        <f>_xlfn.IFNA(VLOOKUP(P463,[1]!Table2[#All],3,FALSE), " ")</f>
        <v>#REF!</v>
      </c>
      <c r="R463" s="749" t="s">
        <v>2021</v>
      </c>
      <c r="S463" s="304" t="s">
        <v>65</v>
      </c>
      <c r="T463" s="304" t="s">
        <v>117</v>
      </c>
      <c r="U463" s="304" t="s">
        <v>1952</v>
      </c>
      <c r="V463" s="304" t="s">
        <v>1953</v>
      </c>
    </row>
    <row r="464" spans="1:22" ht="51.95">
      <c r="A464" s="745" t="s">
        <v>2022</v>
      </c>
      <c r="B464" s="746" t="s">
        <v>1946</v>
      </c>
      <c r="C464" s="754"/>
      <c r="D464" s="728">
        <v>45104</v>
      </c>
      <c r="E464" s="304" t="s">
        <v>945</v>
      </c>
      <c r="F464" s="303"/>
      <c r="G464" s="304" t="s">
        <v>1122</v>
      </c>
      <c r="H464" s="304" t="s">
        <v>204</v>
      </c>
      <c r="I464" s="304" t="s">
        <v>2023</v>
      </c>
      <c r="J464" s="304" t="s">
        <v>2024</v>
      </c>
      <c r="L464" s="511" t="s">
        <v>35</v>
      </c>
      <c r="M464" s="413"/>
      <c r="N464" s="413"/>
      <c r="O464" s="1159"/>
      <c r="P464" s="620" t="s">
        <v>115</v>
      </c>
      <c r="Q464" s="1002" t="e">
        <f>_xlfn.IFNA(VLOOKUP(P464,[1]!Table2[#All],3,FALSE), " ")</f>
        <v>#REF!</v>
      </c>
      <c r="R464" s="749" t="s">
        <v>2025</v>
      </c>
      <c r="S464" s="304" t="s">
        <v>65</v>
      </c>
      <c r="T464" s="304" t="s">
        <v>117</v>
      </c>
      <c r="U464" s="304" t="s">
        <v>164</v>
      </c>
      <c r="V464" s="304" t="s">
        <v>2026</v>
      </c>
    </row>
    <row r="465" spans="1:22" ht="51.95">
      <c r="A465" s="745" t="s">
        <v>2027</v>
      </c>
      <c r="B465" s="746" t="s">
        <v>1946</v>
      </c>
      <c r="C465" s="754"/>
      <c r="D465" s="728">
        <v>45104</v>
      </c>
      <c r="E465" s="304" t="s">
        <v>1268</v>
      </c>
      <c r="F465" s="303"/>
      <c r="G465" s="304" t="s">
        <v>2028</v>
      </c>
      <c r="H465" s="304" t="s">
        <v>33</v>
      </c>
      <c r="I465" s="304" t="s">
        <v>2029</v>
      </c>
      <c r="J465" s="304" t="s">
        <v>2030</v>
      </c>
      <c r="L465" s="511" t="s">
        <v>35</v>
      </c>
      <c r="M465" s="413"/>
      <c r="N465" s="413"/>
      <c r="O465" s="1159"/>
      <c r="P465" s="620" t="s">
        <v>115</v>
      </c>
      <c r="Q465" s="1002" t="e">
        <f>_xlfn.IFNA(VLOOKUP(P465,[1]!Table2[#All],3,FALSE), " ")</f>
        <v>#REF!</v>
      </c>
      <c r="R465" s="749" t="s">
        <v>2031</v>
      </c>
      <c r="S465" s="304" t="s">
        <v>65</v>
      </c>
      <c r="T465" s="304" t="s">
        <v>117</v>
      </c>
      <c r="U465" s="304" t="s">
        <v>1952</v>
      </c>
      <c r="V465" s="304" t="s">
        <v>1953</v>
      </c>
    </row>
    <row r="466" spans="1:22" ht="51.95">
      <c r="A466" s="745" t="s">
        <v>2032</v>
      </c>
      <c r="B466" s="746" t="s">
        <v>1946</v>
      </c>
      <c r="C466" s="754"/>
      <c r="D466" s="728">
        <v>45104</v>
      </c>
      <c r="E466" s="304" t="s">
        <v>1268</v>
      </c>
      <c r="F466" s="303"/>
      <c r="G466" s="304" t="s">
        <v>2028</v>
      </c>
      <c r="H466" s="304" t="s">
        <v>33</v>
      </c>
      <c r="I466" s="304" t="s">
        <v>2033</v>
      </c>
      <c r="J466" s="304" t="s">
        <v>2034</v>
      </c>
      <c r="L466" s="511" t="s">
        <v>35</v>
      </c>
      <c r="M466" s="413"/>
      <c r="N466" s="413"/>
      <c r="O466" s="1159"/>
      <c r="P466" s="620" t="s">
        <v>115</v>
      </c>
      <c r="Q466" s="1002" t="e">
        <f>_xlfn.IFNA(VLOOKUP(P466,[1]!Table2[#All],3,FALSE), " ")</f>
        <v>#REF!</v>
      </c>
      <c r="R466" s="749" t="s">
        <v>2035</v>
      </c>
      <c r="S466" s="304" t="s">
        <v>65</v>
      </c>
      <c r="T466" s="304" t="s">
        <v>117</v>
      </c>
      <c r="U466" s="304" t="s">
        <v>1952</v>
      </c>
      <c r="V466" s="304" t="s">
        <v>1953</v>
      </c>
    </row>
    <row r="467" spans="1:22" ht="39">
      <c r="A467" s="745" t="s">
        <v>2036</v>
      </c>
      <c r="B467" s="746" t="s">
        <v>1825</v>
      </c>
      <c r="C467" s="754"/>
      <c r="D467" s="728">
        <v>45105</v>
      </c>
      <c r="E467" s="304" t="s">
        <v>1438</v>
      </c>
      <c r="F467" s="303"/>
      <c r="G467" s="304" t="s">
        <v>946</v>
      </c>
      <c r="H467" s="304" t="s">
        <v>1211</v>
      </c>
      <c r="I467" s="304" t="s">
        <v>2037</v>
      </c>
      <c r="J467" s="304" t="s">
        <v>2038</v>
      </c>
      <c r="L467" s="511" t="s">
        <v>35</v>
      </c>
      <c r="M467" s="413"/>
      <c r="N467" s="413"/>
      <c r="O467" s="1159"/>
      <c r="P467" s="620" t="s">
        <v>115</v>
      </c>
      <c r="Q467" s="1002" t="e">
        <f>_xlfn.IFNA(VLOOKUP(P467,[1]!Table2[#All],3,FALSE), " ")</f>
        <v>#REF!</v>
      </c>
      <c r="R467" s="749" t="s">
        <v>2039</v>
      </c>
      <c r="S467" s="304" t="s">
        <v>384</v>
      </c>
      <c r="T467" s="304" t="s">
        <v>301</v>
      </c>
      <c r="U467" s="304" t="s">
        <v>1673</v>
      </c>
      <c r="V467" s="304" t="s">
        <v>2040</v>
      </c>
    </row>
    <row r="468" spans="1:22" ht="143.1">
      <c r="A468" s="745" t="s">
        <v>2041</v>
      </c>
      <c r="B468" s="746" t="s">
        <v>1825</v>
      </c>
      <c r="C468" s="754" t="s">
        <v>2042</v>
      </c>
      <c r="D468" s="728">
        <v>45136</v>
      </c>
      <c r="E468" s="15" t="s">
        <v>31</v>
      </c>
      <c r="F468" s="303"/>
      <c r="G468" s="304" t="s">
        <v>946</v>
      </c>
      <c r="H468" s="304" t="s">
        <v>1398</v>
      </c>
      <c r="I468" s="304" t="s">
        <v>2043</v>
      </c>
      <c r="J468" s="304" t="s">
        <v>2044</v>
      </c>
      <c r="L468" s="511" t="s">
        <v>35</v>
      </c>
      <c r="M468" s="413"/>
      <c r="N468" s="413"/>
      <c r="O468" s="1159"/>
      <c r="P468" s="620" t="s">
        <v>115</v>
      </c>
      <c r="Q468" s="1002" t="e">
        <f>_xlfn.IFNA(VLOOKUP(P468,[1]!Table2[#All],3,FALSE), " ")</f>
        <v>#REF!</v>
      </c>
      <c r="R468" s="749" t="s">
        <v>2045</v>
      </c>
      <c r="S468" s="304" t="s">
        <v>65</v>
      </c>
      <c r="T468" s="304" t="s">
        <v>117</v>
      </c>
      <c r="U468" s="304" t="s">
        <v>164</v>
      </c>
      <c r="V468" s="304" t="s">
        <v>66</v>
      </c>
    </row>
    <row r="469" spans="1:22" ht="51.95">
      <c r="A469" s="745" t="s">
        <v>2046</v>
      </c>
      <c r="B469" s="746" t="s">
        <v>1825</v>
      </c>
      <c r="C469" s="754"/>
      <c r="D469" s="728">
        <v>45136</v>
      </c>
      <c r="E469" s="304" t="s">
        <v>456</v>
      </c>
      <c r="F469" s="303"/>
      <c r="G469" s="304" t="s">
        <v>946</v>
      </c>
      <c r="H469" s="304" t="s">
        <v>1398</v>
      </c>
      <c r="I469" s="304" t="s">
        <v>2047</v>
      </c>
      <c r="J469" s="304" t="s">
        <v>2048</v>
      </c>
      <c r="K469" s="632"/>
      <c r="L469" s="632" t="s">
        <v>35</v>
      </c>
      <c r="M469" s="413"/>
      <c r="N469" s="413"/>
      <c r="O469" s="1159"/>
      <c r="P469" s="620" t="s">
        <v>1333</v>
      </c>
      <c r="Q469" s="1002" t="e">
        <f>_xlfn.IFNA(VLOOKUP(P469,[1]!Table2[#All],3,FALSE), " ")</f>
        <v>#REF!</v>
      </c>
      <c r="R469" s="749" t="s">
        <v>2049</v>
      </c>
      <c r="S469" s="304" t="s">
        <v>65</v>
      </c>
      <c r="T469" s="304" t="s">
        <v>117</v>
      </c>
      <c r="U469" s="304" t="s">
        <v>164</v>
      </c>
      <c r="V469" s="304" t="s">
        <v>2050</v>
      </c>
    </row>
    <row r="470" spans="1:22" ht="39">
      <c r="A470" s="745" t="s">
        <v>2051</v>
      </c>
      <c r="B470" s="746" t="s">
        <v>1825</v>
      </c>
      <c r="C470" s="754"/>
      <c r="D470" s="728">
        <v>45136</v>
      </c>
      <c r="E470" s="304" t="s">
        <v>2052</v>
      </c>
      <c r="F470" s="303"/>
      <c r="G470" s="304" t="s">
        <v>946</v>
      </c>
      <c r="H470" s="304" t="s">
        <v>1398</v>
      </c>
      <c r="I470" s="304" t="s">
        <v>2053</v>
      </c>
      <c r="J470" s="304" t="s">
        <v>2054</v>
      </c>
      <c r="L470" s="511" t="s">
        <v>35</v>
      </c>
      <c r="M470" s="413"/>
      <c r="N470" s="413"/>
      <c r="O470" s="1159"/>
      <c r="P470" s="620" t="s">
        <v>115</v>
      </c>
      <c r="Q470" s="1002" t="e">
        <f>_xlfn.IFNA(VLOOKUP(P470,[1]!Table2[#All],3,FALSE), " ")</f>
        <v>#REF!</v>
      </c>
      <c r="R470" s="749" t="s">
        <v>2055</v>
      </c>
      <c r="S470" s="304" t="s">
        <v>65</v>
      </c>
      <c r="T470" s="304" t="s">
        <v>117</v>
      </c>
      <c r="U470" s="304" t="s">
        <v>164</v>
      </c>
      <c r="V470" s="558" t="s">
        <v>66</v>
      </c>
    </row>
    <row r="471" spans="1:22" ht="39">
      <c r="A471" s="745" t="s">
        <v>2056</v>
      </c>
      <c r="B471" s="746" t="s">
        <v>2057</v>
      </c>
      <c r="C471" s="754"/>
      <c r="D471" s="728">
        <v>45107</v>
      </c>
      <c r="E471" s="304" t="s">
        <v>947</v>
      </c>
      <c r="F471" s="303">
        <v>2109</v>
      </c>
      <c r="G471" s="304" t="s">
        <v>1219</v>
      </c>
      <c r="H471" s="304" t="s">
        <v>1211</v>
      </c>
      <c r="I471" s="304" t="s">
        <v>2058</v>
      </c>
      <c r="J471" s="304" t="s">
        <v>2059</v>
      </c>
      <c r="L471" s="511" t="s">
        <v>35</v>
      </c>
      <c r="M471" s="413"/>
      <c r="N471" s="413"/>
      <c r="O471" s="1159"/>
      <c r="P471" s="620" t="s">
        <v>115</v>
      </c>
      <c r="Q471" s="1002" t="e">
        <f>_xlfn.IFNA(VLOOKUP(P471,[1]!Table2[#All],3,FALSE), " ")</f>
        <v>#REF!</v>
      </c>
      <c r="R471" s="749" t="s">
        <v>2060</v>
      </c>
      <c r="S471" s="304" t="s">
        <v>65</v>
      </c>
      <c r="T471" s="304" t="s">
        <v>2061</v>
      </c>
      <c r="U471" s="304" t="s">
        <v>2062</v>
      </c>
      <c r="V471" s="749" t="s">
        <v>2063</v>
      </c>
    </row>
    <row r="472" spans="1:22" ht="39">
      <c r="A472" s="745" t="s">
        <v>2064</v>
      </c>
      <c r="B472" s="746" t="s">
        <v>1946</v>
      </c>
      <c r="C472" s="754"/>
      <c r="D472" s="728">
        <v>45106</v>
      </c>
      <c r="E472" s="304" t="s">
        <v>2065</v>
      </c>
      <c r="F472" s="303">
        <v>1805</v>
      </c>
      <c r="G472" s="304" t="s">
        <v>2066</v>
      </c>
      <c r="H472" s="304" t="s">
        <v>33</v>
      </c>
      <c r="I472" s="304" t="s">
        <v>2067</v>
      </c>
      <c r="J472" s="304" t="s">
        <v>2068</v>
      </c>
      <c r="L472" s="511" t="s">
        <v>35</v>
      </c>
      <c r="M472" s="413"/>
      <c r="N472" s="413"/>
      <c r="O472" s="1159"/>
      <c r="P472" s="620" t="s">
        <v>115</v>
      </c>
      <c r="Q472" s="1002" t="e">
        <f>_xlfn.IFNA(VLOOKUP(P472,[1]!Table2[#All],3,FALSE), " ")</f>
        <v>#REF!</v>
      </c>
      <c r="R472" s="749" t="s">
        <v>2069</v>
      </c>
      <c r="S472" s="304" t="s">
        <v>836</v>
      </c>
      <c r="T472" s="308" t="s">
        <v>117</v>
      </c>
      <c r="U472" s="304" t="s">
        <v>1141</v>
      </c>
      <c r="V472" s="304" t="s">
        <v>1142</v>
      </c>
    </row>
    <row r="473" spans="1:22" ht="26.1">
      <c r="A473" s="745" t="s">
        <v>2070</v>
      </c>
      <c r="B473" s="746" t="s">
        <v>2071</v>
      </c>
      <c r="C473" s="754"/>
      <c r="D473" s="728">
        <v>45107</v>
      </c>
      <c r="E473" s="304" t="s">
        <v>2052</v>
      </c>
      <c r="F473" s="303"/>
      <c r="G473" s="304" t="s">
        <v>723</v>
      </c>
      <c r="H473" s="304" t="s">
        <v>77</v>
      </c>
      <c r="I473" s="304" t="s">
        <v>2072</v>
      </c>
      <c r="J473" s="304" t="s">
        <v>2073</v>
      </c>
      <c r="L473" s="511" t="s">
        <v>35</v>
      </c>
      <c r="M473" s="413"/>
      <c r="N473" s="413"/>
      <c r="O473" s="1159"/>
      <c r="P473" s="620" t="s">
        <v>115</v>
      </c>
      <c r="Q473" s="1002" t="e">
        <f>_xlfn.IFNA(VLOOKUP(P473,[1]!Table2[#All],3,FALSE), " ")</f>
        <v>#REF!</v>
      </c>
      <c r="R473" s="749" t="s">
        <v>2074</v>
      </c>
      <c r="S473" s="304" t="s">
        <v>65</v>
      </c>
      <c r="T473" s="304" t="s">
        <v>2061</v>
      </c>
      <c r="U473" s="304" t="s">
        <v>1952</v>
      </c>
      <c r="V473" s="749" t="s">
        <v>2075</v>
      </c>
    </row>
    <row r="474" spans="1:22" ht="234">
      <c r="A474" s="745" t="s">
        <v>2076</v>
      </c>
      <c r="B474" s="746" t="s">
        <v>1946</v>
      </c>
      <c r="C474" s="754"/>
      <c r="D474" s="728">
        <v>45106</v>
      </c>
      <c r="E474" s="304" t="s">
        <v>947</v>
      </c>
      <c r="F474" s="303">
        <v>2006</v>
      </c>
      <c r="G474" s="304" t="s">
        <v>1219</v>
      </c>
      <c r="H474" s="304" t="s">
        <v>1211</v>
      </c>
      <c r="I474" s="304" t="s">
        <v>2077</v>
      </c>
      <c r="J474" s="304" t="s">
        <v>2078</v>
      </c>
      <c r="K474" s="632"/>
      <c r="L474" s="632" t="s">
        <v>45</v>
      </c>
      <c r="M474" s="413"/>
      <c r="N474" s="413"/>
      <c r="O474" s="1159"/>
      <c r="P474" s="620"/>
      <c r="Q474" s="1001" t="e">
        <f>_xlfn.IFNA(VLOOKUP(P474,[1]!Table2[#All],3,FALSE), " ")</f>
        <v>#REF!</v>
      </c>
      <c r="R474" s="749" t="s">
        <v>5076</v>
      </c>
      <c r="S474" s="304"/>
      <c r="T474" s="304"/>
      <c r="U474" s="304"/>
      <c r="V474" s="304"/>
    </row>
    <row r="475" spans="1:22" ht="409.6">
      <c r="A475" s="745" t="s">
        <v>2080</v>
      </c>
      <c r="B475" s="746" t="s">
        <v>1937</v>
      </c>
      <c r="C475" s="754"/>
      <c r="D475" s="728">
        <v>45107</v>
      </c>
      <c r="E475" s="304" t="s">
        <v>1458</v>
      </c>
      <c r="F475" s="303">
        <v>2111</v>
      </c>
      <c r="G475" s="304" t="s">
        <v>2081</v>
      </c>
      <c r="H475" s="304" t="s">
        <v>1164</v>
      </c>
      <c r="I475" s="304" t="s">
        <v>2082</v>
      </c>
      <c r="J475" s="304" t="s">
        <v>2083</v>
      </c>
      <c r="L475" s="511" t="s">
        <v>35</v>
      </c>
      <c r="M475" s="413"/>
      <c r="N475" s="413"/>
      <c r="O475" s="1159"/>
      <c r="P475" s="620" t="s">
        <v>115</v>
      </c>
      <c r="Q475" s="1002" t="e">
        <f>_xlfn.IFNA(VLOOKUP(P475,[1]!Table2[#All],3,FALSE), " ")</f>
        <v>#REF!</v>
      </c>
      <c r="R475" s="749" t="s">
        <v>2084</v>
      </c>
      <c r="S475" s="304" t="s">
        <v>38</v>
      </c>
      <c r="T475" s="304" t="s">
        <v>2061</v>
      </c>
      <c r="U475" s="304" t="s">
        <v>2085</v>
      </c>
      <c r="V475" s="304" t="s">
        <v>2086</v>
      </c>
    </row>
    <row r="476" spans="1:22" ht="39">
      <c r="A476" s="745" t="s">
        <v>2087</v>
      </c>
      <c r="B476" s="746" t="s">
        <v>2057</v>
      </c>
      <c r="C476" s="754"/>
      <c r="D476" s="728">
        <v>45110</v>
      </c>
      <c r="E476" s="304" t="s">
        <v>1458</v>
      </c>
      <c r="F476" s="303"/>
      <c r="G476" s="304" t="s">
        <v>1573</v>
      </c>
      <c r="H476" s="304" t="s">
        <v>1211</v>
      </c>
      <c r="I476" s="304" t="s">
        <v>2088</v>
      </c>
      <c r="J476" s="308" t="s">
        <v>2089</v>
      </c>
      <c r="K476" s="852"/>
      <c r="L476" s="632" t="s">
        <v>35</v>
      </c>
      <c r="M476" s="413"/>
      <c r="N476" s="413"/>
      <c r="O476" s="1159"/>
      <c r="P476" s="620" t="s">
        <v>1333</v>
      </c>
      <c r="Q476" s="1002" t="e">
        <f>_xlfn.IFNA(VLOOKUP(P476,[1]!Table2[#All],3,FALSE), " ")</f>
        <v>#REF!</v>
      </c>
      <c r="R476" s="749" t="s">
        <v>2090</v>
      </c>
      <c r="S476" s="304" t="s">
        <v>2091</v>
      </c>
      <c r="T476" s="304" t="s">
        <v>2061</v>
      </c>
      <c r="U476" s="304" t="s">
        <v>2062</v>
      </c>
      <c r="V476" s="304" t="s">
        <v>2092</v>
      </c>
    </row>
    <row r="477" spans="1:22" ht="26.1">
      <c r="A477" s="745" t="s">
        <v>2093</v>
      </c>
      <c r="B477" s="746" t="s">
        <v>2057</v>
      </c>
      <c r="C477" s="754"/>
      <c r="D477" s="728">
        <v>45110</v>
      </c>
      <c r="E477" s="304" t="s">
        <v>1458</v>
      </c>
      <c r="F477" s="303"/>
      <c r="G477" s="304" t="s">
        <v>1573</v>
      </c>
      <c r="H477" s="304" t="s">
        <v>1211</v>
      </c>
      <c r="I477" s="304" t="s">
        <v>2094</v>
      </c>
      <c r="J477" s="308" t="s">
        <v>2089</v>
      </c>
      <c r="K477" s="852"/>
      <c r="L477" s="632" t="s">
        <v>35</v>
      </c>
      <c r="M477" s="413"/>
      <c r="N477" s="413"/>
      <c r="O477" s="1159"/>
      <c r="P477" s="620" t="s">
        <v>1333</v>
      </c>
      <c r="Q477" s="1002" t="e">
        <f>_xlfn.IFNA(VLOOKUP(P477,[1]!Table2[#All],3,FALSE), " ")</f>
        <v>#REF!</v>
      </c>
      <c r="R477" s="749" t="s">
        <v>2095</v>
      </c>
      <c r="S477" s="304" t="s">
        <v>2091</v>
      </c>
      <c r="T477" s="304" t="s">
        <v>2061</v>
      </c>
      <c r="U477" s="304" t="s">
        <v>2062</v>
      </c>
      <c r="V477" s="304" t="s">
        <v>2092</v>
      </c>
    </row>
    <row r="478" spans="1:22" ht="368.1">
      <c r="A478" s="745" t="s">
        <v>2096</v>
      </c>
      <c r="B478" s="746" t="s">
        <v>1946</v>
      </c>
      <c r="C478" s="754"/>
      <c r="D478" s="728">
        <v>45110</v>
      </c>
      <c r="E478" s="304" t="s">
        <v>2017</v>
      </c>
      <c r="F478" s="303">
        <v>2035</v>
      </c>
      <c r="G478" s="304" t="s">
        <v>2018</v>
      </c>
      <c r="H478" s="304" t="s">
        <v>33</v>
      </c>
      <c r="I478" s="304" t="s">
        <v>2097</v>
      </c>
      <c r="J478" s="304" t="s">
        <v>2098</v>
      </c>
      <c r="L478" s="511" t="s">
        <v>35</v>
      </c>
      <c r="M478" s="413"/>
      <c r="N478" s="413"/>
      <c r="O478" s="1189"/>
      <c r="P478" s="713" t="s">
        <v>115</v>
      </c>
      <c r="Q478" s="1179" t="e">
        <f>_xlfn.IFNA(VLOOKUP(P478,[1]!Table2[#All],3,FALSE), " ")</f>
        <v>#REF!</v>
      </c>
      <c r="R478" s="1191" t="s">
        <v>2099</v>
      </c>
      <c r="S478" s="780" t="s">
        <v>65</v>
      </c>
      <c r="T478" s="780" t="s">
        <v>2061</v>
      </c>
      <c r="U478" s="780" t="s">
        <v>2100</v>
      </c>
      <c r="V478" s="780" t="s">
        <v>1953</v>
      </c>
    </row>
    <row r="479" spans="1:22" ht="39">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2997</v>
      </c>
      <c r="N479" s="278" t="s">
        <v>2985</v>
      </c>
      <c r="O479" s="306"/>
      <c r="P479" s="358"/>
      <c r="Q479" s="1001"/>
      <c r="R479" s="321" t="s">
        <v>3031</v>
      </c>
      <c r="S479" s="304" t="s">
        <v>836</v>
      </c>
      <c r="T479" s="308" t="s">
        <v>117</v>
      </c>
      <c r="U479" s="304" t="s">
        <v>1524</v>
      </c>
      <c r="V479" s="304" t="s">
        <v>966</v>
      </c>
    </row>
    <row r="480" spans="1:22" ht="156">
      <c r="A480" s="745" t="s">
        <v>2107</v>
      </c>
      <c r="B480" s="746" t="s">
        <v>1946</v>
      </c>
      <c r="C480" s="754"/>
      <c r="D480" s="728">
        <v>45110</v>
      </c>
      <c r="E480" s="304" t="s">
        <v>1458</v>
      </c>
      <c r="F480" s="303"/>
      <c r="G480" s="304" t="s">
        <v>1219</v>
      </c>
      <c r="H480" s="304" t="s">
        <v>77</v>
      </c>
      <c r="I480" s="304" t="s">
        <v>2108</v>
      </c>
      <c r="J480" s="304" t="s">
        <v>2109</v>
      </c>
      <c r="K480" s="632"/>
      <c r="L480" s="632" t="s">
        <v>35</v>
      </c>
      <c r="M480" s="624"/>
      <c r="N480" s="624"/>
      <c r="O480" s="1190"/>
      <c r="P480" s="439" t="s">
        <v>1333</v>
      </c>
      <c r="Q480" s="1182" t="e">
        <f>_xlfn.IFNA(VLOOKUP(P480,[1]!Table2[#All],3,FALSE), " ")</f>
        <v>#REF!</v>
      </c>
      <c r="R480" s="1192" t="s">
        <v>2110</v>
      </c>
      <c r="S480" s="896" t="s">
        <v>65</v>
      </c>
      <c r="T480" s="896" t="s">
        <v>2061</v>
      </c>
      <c r="U480" s="896" t="s">
        <v>2111</v>
      </c>
      <c r="V480" s="1068" t="s">
        <v>2112</v>
      </c>
    </row>
    <row r="481" spans="1:22" ht="26.1">
      <c r="A481" s="745" t="s">
        <v>2113</v>
      </c>
      <c r="B481" s="746" t="s">
        <v>1825</v>
      </c>
      <c r="C481" s="754"/>
      <c r="D481" s="728">
        <v>45110</v>
      </c>
      <c r="E481" s="15" t="s">
        <v>31</v>
      </c>
      <c r="F481" s="303"/>
      <c r="G481" s="304" t="s">
        <v>2114</v>
      </c>
      <c r="H481" s="304" t="s">
        <v>1974</v>
      </c>
      <c r="I481" s="304" t="s">
        <v>2115</v>
      </c>
      <c r="J481" s="304" t="s">
        <v>2116</v>
      </c>
      <c r="L481" s="511" t="s">
        <v>35</v>
      </c>
      <c r="M481" s="413"/>
      <c r="N481" s="413"/>
      <c r="O481" s="1159"/>
      <c r="P481" s="426" t="s">
        <v>115</v>
      </c>
      <c r="Q481" s="1002" t="e">
        <f>_xlfn.IFNA(VLOOKUP(P481,[1]!Table2[#All],3,FALSE), " ")</f>
        <v>#REF!</v>
      </c>
      <c r="R481" s="749" t="s">
        <v>2117</v>
      </c>
      <c r="S481" s="304" t="s">
        <v>65</v>
      </c>
      <c r="T481" s="304" t="s">
        <v>117</v>
      </c>
      <c r="U481" s="304" t="s">
        <v>2118</v>
      </c>
      <c r="V481" s="304" t="s">
        <v>2119</v>
      </c>
    </row>
    <row r="482" spans="1:22" ht="65.099999999999994">
      <c r="A482" s="745" t="s">
        <v>2120</v>
      </c>
      <c r="B482" s="746" t="s">
        <v>1825</v>
      </c>
      <c r="C482" s="754" t="s">
        <v>2121</v>
      </c>
      <c r="D482" s="728">
        <v>45110</v>
      </c>
      <c r="E482" s="15" t="s">
        <v>31</v>
      </c>
      <c r="F482" s="303"/>
      <c r="G482" s="304" t="s">
        <v>2114</v>
      </c>
      <c r="H482" s="304" t="s">
        <v>1974</v>
      </c>
      <c r="I482" s="304" t="s">
        <v>2122</v>
      </c>
      <c r="J482" s="304" t="s">
        <v>2123</v>
      </c>
      <c r="L482" s="511" t="s">
        <v>35</v>
      </c>
      <c r="M482" s="413"/>
      <c r="N482" s="413"/>
      <c r="O482" s="1159"/>
      <c r="P482" s="426" t="s">
        <v>115</v>
      </c>
      <c r="Q482" s="1002" t="e">
        <f>_xlfn.IFNA(VLOOKUP(P482,[1]!Table2[#All],3,FALSE), " ")</f>
        <v>#REF!</v>
      </c>
      <c r="R482" s="749" t="s">
        <v>2124</v>
      </c>
      <c r="S482" s="304" t="s">
        <v>65</v>
      </c>
      <c r="T482" s="304" t="s">
        <v>117</v>
      </c>
      <c r="U482" s="304" t="s">
        <v>2118</v>
      </c>
      <c r="V482" s="304" t="s">
        <v>2119</v>
      </c>
    </row>
    <row r="483" spans="1:22" ht="246.95">
      <c r="A483" s="745" t="s">
        <v>2125</v>
      </c>
      <c r="B483" s="746" t="s">
        <v>1946</v>
      </c>
      <c r="C483" s="754"/>
      <c r="D483" s="728">
        <v>45113</v>
      </c>
      <c r="E483" s="304" t="s">
        <v>75</v>
      </c>
      <c r="F483" s="303">
        <v>2106</v>
      </c>
      <c r="G483" s="304" t="s">
        <v>2126</v>
      </c>
      <c r="H483" s="304" t="s">
        <v>77</v>
      </c>
      <c r="I483" s="304" t="s">
        <v>2127</v>
      </c>
      <c r="J483" s="304" t="s">
        <v>2128</v>
      </c>
      <c r="K483" s="632"/>
      <c r="L483" s="632" t="s">
        <v>35</v>
      </c>
      <c r="M483" s="413"/>
      <c r="N483" s="413"/>
      <c r="O483" s="1159"/>
      <c r="P483" s="426" t="s">
        <v>279</v>
      </c>
      <c r="Q483" s="1002" t="e">
        <f>_xlfn.IFNA(VLOOKUP(P483,[1]!Table2[#All],3,FALSE), " ")</f>
        <v>#REF!</v>
      </c>
      <c r="R483" s="749" t="s">
        <v>2129</v>
      </c>
      <c r="S483" s="304" t="s">
        <v>2091</v>
      </c>
      <c r="T483" s="304" t="s">
        <v>2061</v>
      </c>
      <c r="U483" s="304" t="s">
        <v>2062</v>
      </c>
      <c r="V483" s="304" t="s">
        <v>2130</v>
      </c>
    </row>
    <row r="484" spans="1:22" ht="39">
      <c r="A484" s="745" t="s">
        <v>2131</v>
      </c>
      <c r="B484" s="746" t="s">
        <v>2132</v>
      </c>
      <c r="C484" s="754"/>
      <c r="D484" s="728">
        <v>45117</v>
      </c>
      <c r="E484" s="304" t="s">
        <v>1081</v>
      </c>
      <c r="F484" s="303">
        <v>2394</v>
      </c>
      <c r="G484" s="304" t="s">
        <v>2133</v>
      </c>
      <c r="H484" s="304" t="s">
        <v>33</v>
      </c>
      <c r="I484" s="304" t="s">
        <v>2134</v>
      </c>
      <c r="J484" s="304" t="s">
        <v>2135</v>
      </c>
      <c r="K484" s="632"/>
      <c r="L484" s="632" t="s">
        <v>35</v>
      </c>
      <c r="M484" s="413"/>
      <c r="N484" s="413"/>
      <c r="O484" s="1159"/>
      <c r="P484" s="426" t="s">
        <v>279</v>
      </c>
      <c r="Q484" s="1002" t="e">
        <f>_xlfn.IFNA(VLOOKUP(P484,[1]!Table2[#All],3,FALSE), " ")</f>
        <v>#REF!</v>
      </c>
      <c r="R484" s="749" t="s">
        <v>2136</v>
      </c>
      <c r="S484" s="304" t="s">
        <v>65</v>
      </c>
      <c r="T484" s="304" t="s">
        <v>2061</v>
      </c>
      <c r="U484" s="304" t="s">
        <v>164</v>
      </c>
      <c r="V484" s="304" t="s">
        <v>1340</v>
      </c>
    </row>
    <row r="485" spans="1:22" ht="90.95">
      <c r="A485" s="745" t="s">
        <v>2137</v>
      </c>
      <c r="B485" s="746" t="s">
        <v>2132</v>
      </c>
      <c r="C485" s="754"/>
      <c r="D485" s="728">
        <v>45117</v>
      </c>
      <c r="E485" s="304" t="s">
        <v>895</v>
      </c>
      <c r="F485" s="303">
        <v>2410</v>
      </c>
      <c r="G485" s="304" t="s">
        <v>2138</v>
      </c>
      <c r="H485" s="304" t="s">
        <v>366</v>
      </c>
      <c r="I485" s="304" t="s">
        <v>2139</v>
      </c>
      <c r="J485" s="304" t="s">
        <v>2140</v>
      </c>
      <c r="K485" s="632"/>
      <c r="L485" s="632" t="s">
        <v>45</v>
      </c>
      <c r="M485" s="413"/>
      <c r="N485" s="413"/>
      <c r="O485" s="1159"/>
      <c r="P485" s="426"/>
      <c r="Q485" s="1002" t="e">
        <f>_xlfn.IFNA(VLOOKUP(P485,[1]!Table2[#All],3,FALSE), " ")</f>
        <v>#REF!</v>
      </c>
      <c r="R485" s="749" t="s">
        <v>2141</v>
      </c>
      <c r="S485" s="304"/>
      <c r="T485" s="304"/>
      <c r="U485" s="304"/>
      <c r="V485" s="304"/>
    </row>
    <row r="486" spans="1:22" ht="143.1">
      <c r="A486" s="745" t="s">
        <v>2142</v>
      </c>
      <c r="B486" s="746" t="s">
        <v>1946</v>
      </c>
      <c r="C486" s="754"/>
      <c r="D486" s="728">
        <v>45117</v>
      </c>
      <c r="E486" s="304" t="s">
        <v>945</v>
      </c>
      <c r="F486" s="303">
        <v>2352</v>
      </c>
      <c r="G486" s="304" t="s">
        <v>1269</v>
      </c>
      <c r="H486" s="304" t="s">
        <v>77</v>
      </c>
      <c r="I486" s="304" t="s">
        <v>2144</v>
      </c>
      <c r="J486" s="304" t="s">
        <v>2145</v>
      </c>
      <c r="K486" s="632"/>
      <c r="L486" s="632" t="s">
        <v>35</v>
      </c>
      <c r="M486" s="413"/>
      <c r="N486" s="413"/>
      <c r="O486" s="1159"/>
      <c r="P486" s="426" t="s">
        <v>279</v>
      </c>
      <c r="Q486" s="1002" t="e">
        <f>_xlfn.IFNA(VLOOKUP(P486,[1]!Table2[#All],3,FALSE), " ")</f>
        <v>#REF!</v>
      </c>
      <c r="R486" s="749" t="s">
        <v>3032</v>
      </c>
      <c r="S486" s="304" t="s">
        <v>836</v>
      </c>
      <c r="T486" s="308" t="s">
        <v>117</v>
      </c>
      <c r="U486" s="304" t="s">
        <v>1141</v>
      </c>
      <c r="V486" s="304" t="s">
        <v>1142</v>
      </c>
    </row>
    <row r="487" spans="1:22" ht="143.1">
      <c r="A487" s="745" t="s">
        <v>2147</v>
      </c>
      <c r="B487" s="746" t="s">
        <v>1946</v>
      </c>
      <c r="C487" s="754"/>
      <c r="D487" s="728">
        <v>45117</v>
      </c>
      <c r="E487" s="304" t="s">
        <v>2143</v>
      </c>
      <c r="F487" s="303">
        <v>2380</v>
      </c>
      <c r="G487" s="304" t="s">
        <v>1122</v>
      </c>
      <c r="H487" s="304" t="s">
        <v>77</v>
      </c>
      <c r="I487" s="304" t="s">
        <v>2148</v>
      </c>
      <c r="J487" s="304" t="s">
        <v>2149</v>
      </c>
      <c r="K487" s="632"/>
      <c r="L487" s="632" t="s">
        <v>35</v>
      </c>
      <c r="M487" s="413"/>
      <c r="N487" s="413"/>
      <c r="O487" s="1159"/>
      <c r="P487" s="426" t="s">
        <v>1333</v>
      </c>
      <c r="Q487" s="1002" t="e">
        <f>_xlfn.IFNA(VLOOKUP(P487,[1]!Table2[#All],3,FALSE), " ")</f>
        <v>#REF!</v>
      </c>
      <c r="R487" s="749" t="s">
        <v>2150</v>
      </c>
      <c r="S487" s="304" t="s">
        <v>836</v>
      </c>
      <c r="T487" s="308" t="s">
        <v>117</v>
      </c>
      <c r="U487" s="304" t="s">
        <v>2151</v>
      </c>
      <c r="V487" s="304" t="s">
        <v>2152</v>
      </c>
    </row>
    <row r="488" spans="1:22" ht="78">
      <c r="A488" s="745" t="s">
        <v>2153</v>
      </c>
      <c r="B488" s="746" t="s">
        <v>1937</v>
      </c>
      <c r="C488" s="754"/>
      <c r="D488" s="728">
        <v>45118</v>
      </c>
      <c r="E488" s="304" t="s">
        <v>2143</v>
      </c>
      <c r="F488" s="303">
        <v>2107</v>
      </c>
      <c r="G488" s="304" t="s">
        <v>1219</v>
      </c>
      <c r="H488" s="304" t="s">
        <v>77</v>
      </c>
      <c r="I488" s="304" t="s">
        <v>2154</v>
      </c>
      <c r="J488" s="304" t="s">
        <v>2155</v>
      </c>
      <c r="K488" s="632"/>
      <c r="L488" s="632" t="s">
        <v>35</v>
      </c>
      <c r="M488" s="413"/>
      <c r="N488" s="413"/>
      <c r="O488" s="1159"/>
      <c r="P488" s="426" t="s">
        <v>1333</v>
      </c>
      <c r="Q488" s="1002" t="e">
        <f>_xlfn.IFNA(VLOOKUP(P488,[1]!Table2[#All],3,FALSE), " ")</f>
        <v>#REF!</v>
      </c>
      <c r="R488" s="783" t="s">
        <v>2156</v>
      </c>
      <c r="S488" s="304" t="s">
        <v>836</v>
      </c>
      <c r="T488" s="304" t="s">
        <v>117</v>
      </c>
      <c r="U488" s="304" t="s">
        <v>164</v>
      </c>
      <c r="V488" s="304" t="s">
        <v>2119</v>
      </c>
    </row>
    <row r="489" spans="1:22" ht="51.95">
      <c r="A489" s="745" t="s">
        <v>2157</v>
      </c>
      <c r="B489" s="746" t="s">
        <v>1946</v>
      </c>
      <c r="C489" s="754"/>
      <c r="D489" s="728">
        <v>45118</v>
      </c>
      <c r="E489" s="304" t="s">
        <v>2143</v>
      </c>
      <c r="F489" s="303">
        <v>2379</v>
      </c>
      <c r="G489" s="304" t="s">
        <v>1269</v>
      </c>
      <c r="H489" s="304" t="s">
        <v>77</v>
      </c>
      <c r="I489" s="304" t="s">
        <v>2158</v>
      </c>
      <c r="J489" s="304" t="s">
        <v>2159</v>
      </c>
      <c r="K489" s="632"/>
      <c r="L489" s="632" t="s">
        <v>35</v>
      </c>
      <c r="M489" s="413"/>
      <c r="N489" s="413"/>
      <c r="O489" s="1159"/>
      <c r="P489" s="426" t="s">
        <v>1333</v>
      </c>
      <c r="Q489" s="1002" t="e">
        <f>_xlfn.IFNA(VLOOKUP(P489,[1]!Table2[#All],3,FALSE), " ")</f>
        <v>#REF!</v>
      </c>
      <c r="R489" s="749" t="s">
        <v>2160</v>
      </c>
      <c r="S489" s="304" t="s">
        <v>836</v>
      </c>
      <c r="T489" s="308" t="s">
        <v>117</v>
      </c>
      <c r="U489" s="304" t="s">
        <v>1141</v>
      </c>
      <c r="V489" s="304" t="s">
        <v>2152</v>
      </c>
    </row>
    <row r="490" spans="1:22" ht="26.1">
      <c r="A490" s="745" t="s">
        <v>2161</v>
      </c>
      <c r="B490" s="746" t="s">
        <v>2057</v>
      </c>
      <c r="C490" s="754"/>
      <c r="D490" s="728">
        <v>45118</v>
      </c>
      <c r="E490" s="304" t="s">
        <v>2143</v>
      </c>
      <c r="F490" s="303">
        <v>1506</v>
      </c>
      <c r="G490" s="304" t="s">
        <v>1122</v>
      </c>
      <c r="H490" s="304" t="s">
        <v>1211</v>
      </c>
      <c r="I490" s="304" t="s">
        <v>2162</v>
      </c>
      <c r="J490" s="304" t="s">
        <v>2163</v>
      </c>
      <c r="K490" s="632"/>
      <c r="L490" s="632" t="s">
        <v>35</v>
      </c>
      <c r="M490" s="413"/>
      <c r="N490" s="413"/>
      <c r="O490" s="1159"/>
      <c r="P490" s="426" t="s">
        <v>1333</v>
      </c>
      <c r="Q490" s="1002" t="e">
        <f>_xlfn.IFNA(VLOOKUP(P490,[1]!Table2[#All],3,FALSE), " ")</f>
        <v>#REF!</v>
      </c>
      <c r="R490" s="749" t="s">
        <v>2164</v>
      </c>
      <c r="S490" s="304" t="s">
        <v>65</v>
      </c>
      <c r="T490" s="308" t="s">
        <v>117</v>
      </c>
      <c r="U490" s="304" t="s">
        <v>2165</v>
      </c>
      <c r="V490" s="304" t="s">
        <v>2165</v>
      </c>
    </row>
    <row r="491" spans="1:22" ht="39">
      <c r="A491" s="745" t="s">
        <v>2166</v>
      </c>
      <c r="B491" s="746" t="s">
        <v>1979</v>
      </c>
      <c r="C491" s="754"/>
      <c r="D491" s="728">
        <v>45118</v>
      </c>
      <c r="E491" s="304" t="s">
        <v>945</v>
      </c>
      <c r="F491" s="303"/>
      <c r="G491" s="304" t="s">
        <v>1755</v>
      </c>
      <c r="H491" s="304" t="s">
        <v>204</v>
      </c>
      <c r="I491" s="304" t="s">
        <v>2167</v>
      </c>
      <c r="J491" s="304" t="s">
        <v>2168</v>
      </c>
      <c r="K491" s="632"/>
      <c r="L491" s="632" t="s">
        <v>35</v>
      </c>
      <c r="M491" s="413"/>
      <c r="N491" s="413"/>
      <c r="O491" s="1159"/>
      <c r="P491" s="426" t="s">
        <v>1333</v>
      </c>
      <c r="Q491" s="1002" t="e">
        <f>_xlfn.IFNA(VLOOKUP(P491,[1]!Table2[#All],3,FALSE), " ")</f>
        <v>#REF!</v>
      </c>
      <c r="R491" s="749" t="s">
        <v>2169</v>
      </c>
      <c r="S491" s="304" t="s">
        <v>65</v>
      </c>
      <c r="T491" s="304" t="s">
        <v>117</v>
      </c>
      <c r="U491" s="304" t="s">
        <v>164</v>
      </c>
      <c r="V491" s="304" t="s">
        <v>2119</v>
      </c>
    </row>
    <row r="492" spans="1:22" ht="117">
      <c r="A492" s="745" t="s">
        <v>2170</v>
      </c>
      <c r="B492" s="746" t="s">
        <v>1946</v>
      </c>
      <c r="C492" s="754"/>
      <c r="D492" s="728">
        <v>45118</v>
      </c>
      <c r="E492" s="304" t="s">
        <v>945</v>
      </c>
      <c r="F492" s="303">
        <v>2395</v>
      </c>
      <c r="G492" s="304" t="s">
        <v>1269</v>
      </c>
      <c r="H492" s="304" t="s">
        <v>77</v>
      </c>
      <c r="I492" s="304" t="s">
        <v>2171</v>
      </c>
      <c r="J492" s="304" t="s">
        <v>2172</v>
      </c>
      <c r="K492" s="632"/>
      <c r="L492" s="632" t="s">
        <v>35</v>
      </c>
      <c r="M492" s="413"/>
      <c r="N492" s="413"/>
      <c r="O492" s="1159"/>
      <c r="P492" s="426" t="s">
        <v>279</v>
      </c>
      <c r="Q492" s="1002" t="e">
        <f>_xlfn.IFNA(VLOOKUP(P492,[1]!Table2[#All],3,FALSE), " ")</f>
        <v>#REF!</v>
      </c>
      <c r="R492" s="749" t="s">
        <v>2173</v>
      </c>
      <c r="S492" s="304" t="s">
        <v>836</v>
      </c>
      <c r="T492" s="308" t="s">
        <v>117</v>
      </c>
      <c r="U492" s="304" t="s">
        <v>2151</v>
      </c>
      <c r="V492" s="304" t="s">
        <v>3033</v>
      </c>
    </row>
    <row r="493" spans="1:22" ht="51.95">
      <c r="A493" s="745" t="s">
        <v>2174</v>
      </c>
      <c r="B493" s="746" t="s">
        <v>1937</v>
      </c>
      <c r="C493" s="754"/>
      <c r="D493" s="728">
        <v>45118</v>
      </c>
      <c r="E493" s="304" t="s">
        <v>2175</v>
      </c>
      <c r="F493" s="303">
        <v>2408</v>
      </c>
      <c r="G493" s="304" t="s">
        <v>2176</v>
      </c>
      <c r="H493" s="304" t="s">
        <v>366</v>
      </c>
      <c r="I493" s="304" t="s">
        <v>3035</v>
      </c>
      <c r="J493" s="304" t="s">
        <v>3036</v>
      </c>
      <c r="K493" s="632"/>
      <c r="L493" s="632" t="s">
        <v>35</v>
      </c>
      <c r="M493" s="413" t="s">
        <v>3037</v>
      </c>
      <c r="N493" s="413" t="s">
        <v>74</v>
      </c>
      <c r="O493" s="1159"/>
      <c r="P493" s="426" t="s">
        <v>2104</v>
      </c>
      <c r="Q493" s="1001" t="e">
        <f>_xlfn.IFNA(VLOOKUP(P493,[1]!Table2[#All],3,FALSE), " ")</f>
        <v>#REF!</v>
      </c>
      <c r="R493" s="749" t="s">
        <v>3038</v>
      </c>
      <c r="S493" s="304" t="s">
        <v>65</v>
      </c>
      <c r="T493" s="308" t="s">
        <v>117</v>
      </c>
      <c r="U493" s="304" t="s">
        <v>1524</v>
      </c>
      <c r="V493" s="304" t="s">
        <v>1340</v>
      </c>
    </row>
    <row r="494" spans="1:22" ht="39">
      <c r="A494" s="745" t="s">
        <v>2180</v>
      </c>
      <c r="B494" s="746" t="s">
        <v>2132</v>
      </c>
      <c r="C494" s="754"/>
      <c r="D494" s="728">
        <v>45118</v>
      </c>
      <c r="E494" s="304" t="s">
        <v>2181</v>
      </c>
      <c r="F494" s="303">
        <v>2125</v>
      </c>
      <c r="G494" s="304" t="s">
        <v>2182</v>
      </c>
      <c r="H494" s="304" t="s">
        <v>366</v>
      </c>
      <c r="I494" s="304" t="s">
        <v>2183</v>
      </c>
      <c r="J494" s="304" t="s">
        <v>2184</v>
      </c>
      <c r="K494" s="632"/>
      <c r="L494" s="632" t="s">
        <v>45</v>
      </c>
      <c r="M494" s="413"/>
      <c r="N494" s="1120"/>
      <c r="O494" s="1159"/>
      <c r="P494" s="426"/>
      <c r="Q494" s="1002" t="e">
        <f>_xlfn.IFNA(VLOOKUP(P494,[1]!Table2[#All],3,FALSE), " ")</f>
        <v>#REF!</v>
      </c>
      <c r="R494" s="749" t="s">
        <v>3039</v>
      </c>
      <c r="S494" s="304"/>
      <c r="T494" s="304"/>
      <c r="U494" s="304"/>
      <c r="V494" s="304"/>
    </row>
    <row r="495" spans="1:22" ht="65.099999999999994">
      <c r="A495" s="745" t="s">
        <v>2185</v>
      </c>
      <c r="B495" s="746" t="s">
        <v>1825</v>
      </c>
      <c r="C495" s="754"/>
      <c r="D495" s="728">
        <v>45119</v>
      </c>
      <c r="E495" s="15" t="s">
        <v>31</v>
      </c>
      <c r="F495" s="303"/>
      <c r="G495" s="304" t="s">
        <v>946</v>
      </c>
      <c r="H495" s="304" t="s">
        <v>1211</v>
      </c>
      <c r="I495" s="304" t="s">
        <v>2186</v>
      </c>
      <c r="J495" s="304" t="s">
        <v>2187</v>
      </c>
      <c r="K495" s="632"/>
      <c r="L495" s="632" t="s">
        <v>35</v>
      </c>
      <c r="M495" s="413"/>
      <c r="N495" s="413"/>
      <c r="O495" s="1159"/>
      <c r="P495" s="426" t="s">
        <v>1333</v>
      </c>
      <c r="Q495" s="1002" t="e">
        <f>_xlfn.IFNA(VLOOKUP(P495,[1]!Table2[#All],3,FALSE), " ")</f>
        <v>#REF!</v>
      </c>
      <c r="R495" s="749" t="s">
        <v>2188</v>
      </c>
      <c r="S495" s="304" t="s">
        <v>65</v>
      </c>
      <c r="T495" s="304" t="s">
        <v>117</v>
      </c>
      <c r="U495" s="304" t="s">
        <v>164</v>
      </c>
      <c r="V495" s="304" t="s">
        <v>2119</v>
      </c>
    </row>
    <row r="496" spans="1:22" ht="78">
      <c r="A496" s="745" t="s">
        <v>2189</v>
      </c>
      <c r="B496" s="746" t="s">
        <v>1946</v>
      </c>
      <c r="C496" s="754"/>
      <c r="D496" s="728">
        <v>45119</v>
      </c>
      <c r="E496" s="304" t="s">
        <v>2065</v>
      </c>
      <c r="F496" s="303">
        <v>2462</v>
      </c>
      <c r="G496" s="304" t="s">
        <v>2190</v>
      </c>
      <c r="H496" s="304" t="s">
        <v>33</v>
      </c>
      <c r="I496" s="304" t="s">
        <v>2191</v>
      </c>
      <c r="J496" s="304" t="s">
        <v>2192</v>
      </c>
      <c r="K496" s="632"/>
      <c r="L496" s="632" t="s">
        <v>45</v>
      </c>
      <c r="M496" s="413"/>
      <c r="N496" s="413"/>
      <c r="O496" s="1159"/>
      <c r="P496" s="426"/>
      <c r="Q496" s="1002" t="e">
        <f>_xlfn.IFNA(VLOOKUP(P496,[1]!Table2[#All],3,FALSE), " ")</f>
        <v>#REF!</v>
      </c>
      <c r="R496" s="783" t="s">
        <v>2193</v>
      </c>
      <c r="S496" s="304" t="s">
        <v>47</v>
      </c>
      <c r="T496" s="308"/>
      <c r="U496" s="304"/>
      <c r="V496" s="304"/>
    </row>
    <row r="497" spans="1:22" ht="39">
      <c r="A497" s="745" t="s">
        <v>2194</v>
      </c>
      <c r="B497" s="746" t="s">
        <v>1825</v>
      </c>
      <c r="C497" s="754"/>
      <c r="D497" s="728">
        <v>45119</v>
      </c>
      <c r="E497" s="304" t="s">
        <v>945</v>
      </c>
      <c r="F497" s="303"/>
      <c r="G497" s="304" t="s">
        <v>946</v>
      </c>
      <c r="H497" s="304" t="s">
        <v>1211</v>
      </c>
      <c r="I497" s="304" t="s">
        <v>2195</v>
      </c>
      <c r="J497" s="304" t="s">
        <v>2196</v>
      </c>
      <c r="L497" s="511" t="s">
        <v>35</v>
      </c>
      <c r="M497" s="413"/>
      <c r="N497" s="413"/>
      <c r="O497" s="1159"/>
      <c r="P497" s="426" t="s">
        <v>115</v>
      </c>
      <c r="Q497" s="1002" t="e">
        <f>_xlfn.IFNA(VLOOKUP(P497,[1]!Table2[#All],3,FALSE), " ")</f>
        <v>#REF!</v>
      </c>
      <c r="R497" s="749" t="s">
        <v>2197</v>
      </c>
      <c r="S497" s="304" t="s">
        <v>384</v>
      </c>
      <c r="T497" s="304" t="s">
        <v>39</v>
      </c>
      <c r="U497" s="304" t="s">
        <v>2198</v>
      </c>
      <c r="V497" s="304" t="s">
        <v>2199</v>
      </c>
    </row>
    <row r="498" spans="1:22" ht="78">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413" t="s">
        <v>2997</v>
      </c>
      <c r="N498" s="413" t="s">
        <v>74</v>
      </c>
      <c r="O498" s="1159"/>
      <c r="P498" s="426"/>
      <c r="Q498" s="1001" t="e">
        <f>_xlfn.IFNA(VLOOKUP(P498,[1]!Table2[#All],3,FALSE), " ")</f>
        <v>#REF!</v>
      </c>
      <c r="R498" s="906" t="s">
        <v>3041</v>
      </c>
      <c r="S498" s="304" t="s">
        <v>452</v>
      </c>
      <c r="T498" s="304" t="s">
        <v>117</v>
      </c>
      <c r="U498" s="304" t="s">
        <v>1195</v>
      </c>
      <c r="V498" s="304" t="s">
        <v>3042</v>
      </c>
    </row>
    <row r="499" spans="1:22" ht="78">
      <c r="A499" s="745" t="s">
        <v>2204</v>
      </c>
      <c r="B499" s="746" t="s">
        <v>2071</v>
      </c>
      <c r="C499" s="754"/>
      <c r="D499" s="728">
        <v>45120</v>
      </c>
      <c r="E499" s="304" t="s">
        <v>393</v>
      </c>
      <c r="F499" s="303">
        <v>2549</v>
      </c>
      <c r="G499" s="304" t="s">
        <v>394</v>
      </c>
      <c r="H499" s="304" t="s">
        <v>33</v>
      </c>
      <c r="I499" s="304" t="s">
        <v>2201</v>
      </c>
      <c r="J499" s="304" t="s">
        <v>2205</v>
      </c>
      <c r="K499" s="632"/>
      <c r="L499" s="632" t="s">
        <v>35</v>
      </c>
      <c r="M499" s="413" t="s">
        <v>2997</v>
      </c>
      <c r="N499" s="413" t="s">
        <v>74</v>
      </c>
      <c r="O499" s="1159"/>
      <c r="P499" s="426" t="s">
        <v>2104</v>
      </c>
      <c r="Q499" s="1001" t="e">
        <f>_xlfn.IFNA(VLOOKUP(P499,[1]!Table2[#All],3,FALSE), " ")</f>
        <v>#REF!</v>
      </c>
      <c r="R499" s="749" t="s">
        <v>3043</v>
      </c>
      <c r="S499" s="304" t="s">
        <v>452</v>
      </c>
      <c r="T499" s="304" t="s">
        <v>117</v>
      </c>
      <c r="U499" s="304" t="s">
        <v>1195</v>
      </c>
      <c r="V499" s="304" t="s">
        <v>3042</v>
      </c>
    </row>
    <row r="500" spans="1:22" ht="143.1">
      <c r="A500" s="745" t="s">
        <v>2207</v>
      </c>
      <c r="B500" s="746" t="s">
        <v>2071</v>
      </c>
      <c r="C500" s="754"/>
      <c r="D500" s="728">
        <v>45120</v>
      </c>
      <c r="E500" s="304" t="s">
        <v>393</v>
      </c>
      <c r="F500" s="303">
        <v>2549</v>
      </c>
      <c r="G500" s="304" t="s">
        <v>394</v>
      </c>
      <c r="H500" s="304" t="s">
        <v>33</v>
      </c>
      <c r="I500" s="304" t="s">
        <v>2208</v>
      </c>
      <c r="J500" s="304" t="s">
        <v>2209</v>
      </c>
      <c r="K500" s="632"/>
      <c r="L500" s="632" t="s">
        <v>35</v>
      </c>
      <c r="M500" s="413" t="s">
        <v>2997</v>
      </c>
      <c r="N500" s="413" t="s">
        <v>74</v>
      </c>
      <c r="O500" s="1159"/>
      <c r="P500" s="426" t="s">
        <v>2104</v>
      </c>
      <c r="Q500" s="1001" t="e">
        <f>_xlfn.IFNA(VLOOKUP(P500,[1]!Table2[#All],3,FALSE), " ")</f>
        <v>#REF!</v>
      </c>
      <c r="R500" s="783" t="s">
        <v>3044</v>
      </c>
      <c r="S500" s="304" t="s">
        <v>452</v>
      </c>
      <c r="T500" s="304" t="s">
        <v>117</v>
      </c>
      <c r="U500" s="304" t="s">
        <v>1195</v>
      </c>
      <c r="V500" s="304" t="s">
        <v>3042</v>
      </c>
    </row>
    <row r="501" spans="1:22" ht="51.95">
      <c r="A501" s="840" t="s">
        <v>2211</v>
      </c>
      <c r="B501" s="841" t="s">
        <v>2071</v>
      </c>
      <c r="C501" s="897"/>
      <c r="D501" s="919">
        <v>45120</v>
      </c>
      <c r="E501" s="780" t="s">
        <v>393</v>
      </c>
      <c r="F501" s="920">
        <v>2549</v>
      </c>
      <c r="G501" s="780" t="s">
        <v>394</v>
      </c>
      <c r="H501" s="780" t="s">
        <v>33</v>
      </c>
      <c r="I501" s="780" t="s">
        <v>3045</v>
      </c>
      <c r="J501" s="780" t="s">
        <v>2213</v>
      </c>
      <c r="K501" s="835"/>
      <c r="L501" s="632" t="s">
        <v>35</v>
      </c>
      <c r="M501" s="413" t="s">
        <v>2964</v>
      </c>
      <c r="N501" s="413" t="s">
        <v>74</v>
      </c>
      <c r="O501" s="1189"/>
      <c r="P501" s="426" t="s">
        <v>2104</v>
      </c>
      <c r="Q501" s="1001" t="e">
        <f>_xlfn.IFNA(VLOOKUP(P501,[1]!Table2[#All],3,FALSE), " ")</f>
        <v>#REF!</v>
      </c>
      <c r="R501" s="834" t="s">
        <v>2214</v>
      </c>
      <c r="S501" s="304" t="s">
        <v>452</v>
      </c>
      <c r="T501" s="304" t="s">
        <v>117</v>
      </c>
      <c r="U501" s="304" t="s">
        <v>1195</v>
      </c>
      <c r="V501" s="304" t="s">
        <v>3042</v>
      </c>
    </row>
    <row r="502" spans="1:22" ht="143.1">
      <c r="A502" s="923" t="s">
        <v>2215</v>
      </c>
      <c r="B502" s="923" t="s">
        <v>2071</v>
      </c>
      <c r="C502" s="923"/>
      <c r="D502" s="924">
        <v>45120</v>
      </c>
      <c r="E502" s="904" t="s">
        <v>393</v>
      </c>
      <c r="F502" s="925">
        <v>2549</v>
      </c>
      <c r="G502" s="904" t="s">
        <v>394</v>
      </c>
      <c r="H502" s="904" t="s">
        <v>33</v>
      </c>
      <c r="I502" s="904" t="s">
        <v>2216</v>
      </c>
      <c r="J502" s="904" t="s">
        <v>2217</v>
      </c>
      <c r="K502" s="904"/>
      <c r="L502" s="853" t="s">
        <v>35</v>
      </c>
      <c r="M502" s="413"/>
      <c r="N502" s="413"/>
      <c r="O502" s="1193"/>
      <c r="P502" s="426" t="s">
        <v>233</v>
      </c>
      <c r="Q502" s="1002" t="e">
        <f>_xlfn.IFNA(VLOOKUP(P502,[1]!Table2[#All],3,FALSE), " ")</f>
        <v>#REF!</v>
      </c>
      <c r="R502" s="932" t="s">
        <v>3046</v>
      </c>
      <c r="S502" s="1075" t="s">
        <v>836</v>
      </c>
      <c r="T502" s="1075" t="s">
        <v>117</v>
      </c>
      <c r="U502" s="1075" t="s">
        <v>2899</v>
      </c>
      <c r="V502" s="1075" t="s">
        <v>2899</v>
      </c>
    </row>
    <row r="503" spans="1:22" ht="117">
      <c r="A503" s="923" t="s">
        <v>2219</v>
      </c>
      <c r="B503" s="923" t="s">
        <v>2071</v>
      </c>
      <c r="C503" s="923"/>
      <c r="D503" s="924">
        <v>45120</v>
      </c>
      <c r="E503" s="904" t="s">
        <v>393</v>
      </c>
      <c r="F503" s="925">
        <v>2549</v>
      </c>
      <c r="G503" s="904" t="s">
        <v>394</v>
      </c>
      <c r="H503" s="904" t="s">
        <v>33</v>
      </c>
      <c r="I503" s="904" t="s">
        <v>2220</v>
      </c>
      <c r="J503" s="904" t="s">
        <v>2221</v>
      </c>
      <c r="K503" s="904"/>
      <c r="L503" s="960" t="s">
        <v>35</v>
      </c>
      <c r="M503" s="413" t="s">
        <v>3037</v>
      </c>
      <c r="N503" s="413" t="s">
        <v>3047</v>
      </c>
      <c r="O503" s="1193"/>
      <c r="P503" s="426" t="s">
        <v>1401</v>
      </c>
      <c r="Q503" s="1001" t="e">
        <f>_xlfn.IFNA(VLOOKUP(P503,[1]!Table2[#All],3,FALSE), " ")</f>
        <v>#REF!</v>
      </c>
      <c r="R503" s="932" t="s">
        <v>3048</v>
      </c>
      <c r="S503" s="899" t="s">
        <v>38</v>
      </c>
      <c r="T503" s="899" t="s">
        <v>117</v>
      </c>
      <c r="U503" s="899" t="s">
        <v>1195</v>
      </c>
      <c r="V503" s="904" t="s">
        <v>3049</v>
      </c>
    </row>
    <row r="504" spans="1:22" ht="65.099999999999994">
      <c r="A504" s="923" t="s">
        <v>2223</v>
      </c>
      <c r="B504" s="923" t="s">
        <v>2071</v>
      </c>
      <c r="C504" s="923"/>
      <c r="D504" s="924">
        <v>45120</v>
      </c>
      <c r="E504" s="904" t="s">
        <v>393</v>
      </c>
      <c r="F504" s="925">
        <v>2549</v>
      </c>
      <c r="G504" s="904" t="s">
        <v>394</v>
      </c>
      <c r="H504" s="904" t="s">
        <v>33</v>
      </c>
      <c r="I504" s="904" t="s">
        <v>2224</v>
      </c>
      <c r="J504" s="904" t="s">
        <v>2225</v>
      </c>
      <c r="K504" s="904"/>
      <c r="L504" s="632" t="s">
        <v>35</v>
      </c>
      <c r="M504" s="413" t="s">
        <v>2997</v>
      </c>
      <c r="N504" s="413" t="s">
        <v>74</v>
      </c>
      <c r="O504" s="1193"/>
      <c r="P504" s="426" t="s">
        <v>2104</v>
      </c>
      <c r="Q504" s="1001" t="e">
        <f>_xlfn.IFNA(VLOOKUP(P504,[1]!Table2[#All],3,FALSE), " ")</f>
        <v>#REF!</v>
      </c>
      <c r="R504" s="932" t="s">
        <v>3050</v>
      </c>
      <c r="S504" s="304" t="s">
        <v>452</v>
      </c>
      <c r="T504" s="304" t="s">
        <v>117</v>
      </c>
      <c r="U504" s="304" t="s">
        <v>1195</v>
      </c>
      <c r="V504" s="304" t="s">
        <v>3042</v>
      </c>
    </row>
    <row r="505" spans="1:22" ht="104.1">
      <c r="A505" s="923" t="s">
        <v>2227</v>
      </c>
      <c r="B505" s="923" t="s">
        <v>1946</v>
      </c>
      <c r="C505" s="923"/>
      <c r="D505" s="924">
        <v>45120</v>
      </c>
      <c r="E505" s="904" t="s">
        <v>1268</v>
      </c>
      <c r="F505" s="925">
        <v>2439</v>
      </c>
      <c r="G505" s="904" t="s">
        <v>1269</v>
      </c>
      <c r="H505" s="904" t="s">
        <v>77</v>
      </c>
      <c r="I505" s="904" t="s">
        <v>2228</v>
      </c>
      <c r="J505" s="904" t="s">
        <v>2229</v>
      </c>
      <c r="L505" s="632" t="s">
        <v>35</v>
      </c>
      <c r="M505" s="413"/>
      <c r="N505" s="413"/>
      <c r="O505" s="1193"/>
      <c r="P505" s="426" t="s">
        <v>1333</v>
      </c>
      <c r="Q505" s="1002" t="e">
        <f>_xlfn.IFNA(VLOOKUP(P505,[1]!Table2[#All],3,FALSE), " ")</f>
        <v>#REF!</v>
      </c>
      <c r="R505" s="932" t="s">
        <v>2230</v>
      </c>
      <c r="S505" s="904" t="s">
        <v>836</v>
      </c>
      <c r="T505" s="923" t="s">
        <v>117</v>
      </c>
      <c r="U505" s="904" t="s">
        <v>2231</v>
      </c>
      <c r="V505" s="904" t="s">
        <v>2232</v>
      </c>
    </row>
    <row r="506" spans="1:22" ht="90.95">
      <c r="A506" s="923" t="s">
        <v>2233</v>
      </c>
      <c r="B506" s="923" t="s">
        <v>2071</v>
      </c>
      <c r="C506" s="923"/>
      <c r="D506" s="924">
        <v>45120</v>
      </c>
      <c r="E506" s="904" t="s">
        <v>393</v>
      </c>
      <c r="F506" s="925">
        <v>2549</v>
      </c>
      <c r="G506" s="904" t="s">
        <v>394</v>
      </c>
      <c r="H506" s="904" t="s">
        <v>33</v>
      </c>
      <c r="I506" s="904" t="s">
        <v>2234</v>
      </c>
      <c r="J506" s="904" t="s">
        <v>2235</v>
      </c>
      <c r="K506" s="904"/>
      <c r="L506" s="960" t="s">
        <v>2179</v>
      </c>
      <c r="M506" s="429" t="s">
        <v>2984</v>
      </c>
      <c r="N506" s="413" t="s">
        <v>74</v>
      </c>
      <c r="O506" s="1193"/>
      <c r="P506" s="426" t="s">
        <v>2986</v>
      </c>
      <c r="Q506" s="1002" t="e">
        <f>_xlfn.IFNA(VLOOKUP(P506,[1]!Table2[#All],3,FALSE), " ")</f>
        <v>#REF!</v>
      </c>
      <c r="R506" s="932" t="s">
        <v>2236</v>
      </c>
      <c r="S506" s="904"/>
      <c r="T506" s="904"/>
      <c r="U506" s="304" t="s">
        <v>2085</v>
      </c>
      <c r="V506" s="904" t="s">
        <v>3051</v>
      </c>
    </row>
    <row r="507" spans="1:22" ht="39">
      <c r="A507" s="923" t="s">
        <v>2237</v>
      </c>
      <c r="B507" s="923" t="s">
        <v>2238</v>
      </c>
      <c r="C507" s="923"/>
      <c r="D507" s="924">
        <v>45120</v>
      </c>
      <c r="E507" s="15" t="s">
        <v>31</v>
      </c>
      <c r="F507" s="925"/>
      <c r="G507" s="904" t="s">
        <v>946</v>
      </c>
      <c r="H507" s="904" t="s">
        <v>1211</v>
      </c>
      <c r="I507" s="904" t="s">
        <v>2239</v>
      </c>
      <c r="J507" s="904" t="s">
        <v>2240</v>
      </c>
      <c r="L507" s="632" t="s">
        <v>35</v>
      </c>
      <c r="M507" s="413"/>
      <c r="N507" s="413"/>
      <c r="O507" s="1193"/>
      <c r="P507" s="426" t="s">
        <v>1333</v>
      </c>
      <c r="Q507" s="1002" t="e">
        <f>_xlfn.IFNA(VLOOKUP(P507,[1]!Table2[#All],3,FALSE), " ")</f>
        <v>#REF!</v>
      </c>
      <c r="R507" s="932" t="s">
        <v>2241</v>
      </c>
      <c r="S507" s="904" t="s">
        <v>65</v>
      </c>
      <c r="T507" s="923" t="s">
        <v>117</v>
      </c>
      <c r="U507" s="904" t="s">
        <v>2242</v>
      </c>
      <c r="V507" s="904" t="s">
        <v>2243</v>
      </c>
    </row>
    <row r="508" spans="1:22" ht="26.1">
      <c r="A508" s="923" t="s">
        <v>2244</v>
      </c>
      <c r="B508" s="923" t="s">
        <v>2238</v>
      </c>
      <c r="C508" s="923"/>
      <c r="D508" s="924">
        <v>45120</v>
      </c>
      <c r="E508" s="904" t="s">
        <v>945</v>
      </c>
      <c r="F508" s="925"/>
      <c r="G508" s="904" t="s">
        <v>946</v>
      </c>
      <c r="H508" s="904" t="s">
        <v>1211</v>
      </c>
      <c r="I508" s="904" t="s">
        <v>2245</v>
      </c>
      <c r="J508" s="904" t="s">
        <v>2246</v>
      </c>
      <c r="L508" s="632" t="s">
        <v>35</v>
      </c>
      <c r="M508" s="413"/>
      <c r="N508" s="413"/>
      <c r="O508" s="1193"/>
      <c r="P508" s="426" t="s">
        <v>1333</v>
      </c>
      <c r="Q508" s="1002" t="e">
        <f>_xlfn.IFNA(VLOOKUP(P508,[1]!Table2[#All],3,FALSE), " ")</f>
        <v>#REF!</v>
      </c>
      <c r="R508" s="932" t="s">
        <v>2247</v>
      </c>
      <c r="S508" s="904" t="s">
        <v>65</v>
      </c>
      <c r="T508" s="904" t="s">
        <v>117</v>
      </c>
      <c r="U508" s="904" t="s">
        <v>164</v>
      </c>
      <c r="V508" s="904" t="s">
        <v>2119</v>
      </c>
    </row>
    <row r="509" spans="1:22" ht="320.10000000000002">
      <c r="A509" s="923" t="s">
        <v>2248</v>
      </c>
      <c r="B509" s="923" t="s">
        <v>1825</v>
      </c>
      <c r="C509" s="923" t="s">
        <v>2249</v>
      </c>
      <c r="D509" s="924">
        <v>45121</v>
      </c>
      <c r="E509" s="904" t="s">
        <v>945</v>
      </c>
      <c r="F509" s="925"/>
      <c r="G509" s="904" t="s">
        <v>946</v>
      </c>
      <c r="H509" s="904" t="s">
        <v>1211</v>
      </c>
      <c r="I509" s="904" t="s">
        <v>2250</v>
      </c>
      <c r="J509" s="904" t="s">
        <v>2251</v>
      </c>
      <c r="L509" s="632" t="s">
        <v>35</v>
      </c>
      <c r="M509" s="413"/>
      <c r="N509" s="413"/>
      <c r="O509" s="1193"/>
      <c r="P509" s="426" t="s">
        <v>1333</v>
      </c>
      <c r="Q509" s="1002" t="e">
        <f>_xlfn.IFNA(VLOOKUP(P509,[1]!Table2[#All],3,FALSE), " ")</f>
        <v>#REF!</v>
      </c>
      <c r="R509" s="932" t="s">
        <v>2252</v>
      </c>
      <c r="S509" s="904" t="s">
        <v>65</v>
      </c>
      <c r="T509" s="904" t="s">
        <v>117</v>
      </c>
      <c r="U509" s="904" t="s">
        <v>164</v>
      </c>
    </row>
    <row r="510" spans="1:22" ht="51.95">
      <c r="A510" s="923" t="s">
        <v>2253</v>
      </c>
      <c r="B510" s="923" t="s">
        <v>1825</v>
      </c>
      <c r="C510" s="923"/>
      <c r="D510" s="924">
        <v>45124</v>
      </c>
      <c r="E510" s="904" t="s">
        <v>945</v>
      </c>
      <c r="F510" s="925"/>
      <c r="G510" s="904" t="s">
        <v>946</v>
      </c>
      <c r="H510" s="904" t="s">
        <v>1211</v>
      </c>
      <c r="I510" s="904" t="s">
        <v>2254</v>
      </c>
      <c r="J510" s="904" t="s">
        <v>2255</v>
      </c>
      <c r="L510" s="632" t="s">
        <v>35</v>
      </c>
      <c r="M510" s="413"/>
      <c r="N510" s="413"/>
      <c r="O510" s="1194"/>
      <c r="P510" s="414" t="s">
        <v>1333</v>
      </c>
      <c r="Q510" s="1179" t="e">
        <f>_xlfn.IFNA(VLOOKUP(P510,[1]!Table2[#All],3,FALSE), " ")</f>
        <v>#REF!</v>
      </c>
      <c r="R510" s="1195" t="s">
        <v>2256</v>
      </c>
      <c r="S510" s="928" t="s">
        <v>65</v>
      </c>
      <c r="T510" s="926" t="s">
        <v>117</v>
      </c>
      <c r="U510" s="928" t="s">
        <v>164</v>
      </c>
      <c r="V510" s="928" t="s">
        <v>2119</v>
      </c>
    </row>
    <row r="511" spans="1:22" ht="39">
      <c r="A511" s="923" t="s">
        <v>2257</v>
      </c>
      <c r="B511" s="923" t="s">
        <v>1946</v>
      </c>
      <c r="C511" s="923"/>
      <c r="D511" s="924">
        <v>45125</v>
      </c>
      <c r="E511" s="904" t="s">
        <v>2143</v>
      </c>
      <c r="F511" s="925"/>
      <c r="G511" s="904" t="s">
        <v>1122</v>
      </c>
      <c r="H511" s="904" t="s">
        <v>77</v>
      </c>
      <c r="I511" s="904" t="s">
        <v>2258</v>
      </c>
      <c r="J511" s="904" t="s">
        <v>2259</v>
      </c>
      <c r="K511" s="904"/>
      <c r="L511" s="960" t="s">
        <v>2179</v>
      </c>
      <c r="M511" s="278" t="s">
        <v>2997</v>
      </c>
      <c r="N511" s="278" t="s">
        <v>2985</v>
      </c>
      <c r="O511" s="306"/>
      <c r="P511" s="358" t="s">
        <v>2986</v>
      </c>
      <c r="Q511" s="1001" t="e">
        <f>_xlfn.IFNA(VLOOKUP(P511,[1]!Table2[#All],3,FALSE), " ")</f>
        <v>#REF!</v>
      </c>
      <c r="R511" s="304" t="s">
        <v>2105</v>
      </c>
      <c r="S511" s="304" t="s">
        <v>2260</v>
      </c>
      <c r="T511" s="304"/>
      <c r="U511" s="304" t="s">
        <v>2085</v>
      </c>
      <c r="V511" s="304" t="s">
        <v>3052</v>
      </c>
    </row>
    <row r="512" spans="1:22" ht="129.94999999999999">
      <c r="A512" s="923" t="s">
        <v>2261</v>
      </c>
      <c r="B512" s="923" t="s">
        <v>1946</v>
      </c>
      <c r="C512" s="923"/>
      <c r="D512" s="924">
        <v>45125</v>
      </c>
      <c r="E512" s="904" t="s">
        <v>2143</v>
      </c>
      <c r="F512" s="925">
        <v>2675</v>
      </c>
      <c r="G512" s="904" t="s">
        <v>1122</v>
      </c>
      <c r="H512" s="904" t="s">
        <v>77</v>
      </c>
      <c r="I512" s="904" t="s">
        <v>2262</v>
      </c>
      <c r="J512" s="904" t="s">
        <v>2263</v>
      </c>
      <c r="L512" s="632" t="s">
        <v>35</v>
      </c>
      <c r="M512" s="624"/>
      <c r="N512" s="624"/>
      <c r="O512" s="1196"/>
      <c r="P512" s="439" t="s">
        <v>1333</v>
      </c>
      <c r="Q512" s="1182" t="e">
        <f>_xlfn.IFNA(VLOOKUP(P512,[1]!Table2[#All],3,FALSE), " ")</f>
        <v>#REF!</v>
      </c>
      <c r="R512" s="639" t="s">
        <v>2264</v>
      </c>
      <c r="S512" s="1068" t="s">
        <v>295</v>
      </c>
      <c r="T512" s="1068" t="s">
        <v>117</v>
      </c>
      <c r="U512" s="1068" t="s">
        <v>164</v>
      </c>
      <c r="V512" s="1068" t="s">
        <v>2119</v>
      </c>
    </row>
    <row r="513" spans="1:22" ht="284.10000000000002">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413"/>
      <c r="N513" s="413"/>
      <c r="O513" s="1193"/>
      <c r="P513" s="426"/>
      <c r="Q513" s="1002" t="e">
        <f>_xlfn.IFNA(VLOOKUP(P513,[1]!Table2[#All],3,FALSE), " ")</f>
        <v>#REF!</v>
      </c>
      <c r="R513" s="932" t="s">
        <v>2271</v>
      </c>
      <c r="S513" s="904"/>
      <c r="T513" s="904"/>
      <c r="U513" s="904"/>
      <c r="V513" s="904"/>
    </row>
    <row r="514" spans="1:22" ht="26.1">
      <c r="A514" s="923" t="s">
        <v>2272</v>
      </c>
      <c r="B514" s="923" t="s">
        <v>2057</v>
      </c>
      <c r="C514" s="923"/>
      <c r="D514" s="924">
        <v>45125</v>
      </c>
      <c r="E514" s="904" t="s">
        <v>1458</v>
      </c>
      <c r="F514" s="925">
        <v>1506</v>
      </c>
      <c r="G514" s="904" t="s">
        <v>1122</v>
      </c>
      <c r="H514" s="904" t="s">
        <v>77</v>
      </c>
      <c r="I514" s="904" t="s">
        <v>2273</v>
      </c>
      <c r="J514" s="904" t="s">
        <v>2274</v>
      </c>
      <c r="L514" s="632" t="s">
        <v>35</v>
      </c>
      <c r="M514" s="413"/>
      <c r="N514" s="413"/>
      <c r="O514" s="1193"/>
      <c r="P514" s="426" t="s">
        <v>1333</v>
      </c>
      <c r="Q514" s="1002" t="e">
        <f>_xlfn.IFNA(VLOOKUP(P514,[1]!Table2[#All],3,FALSE), " ")</f>
        <v>#REF!</v>
      </c>
      <c r="R514" s="932" t="s">
        <v>2275</v>
      </c>
      <c r="S514" s="904" t="s">
        <v>295</v>
      </c>
      <c r="T514" s="904" t="s">
        <v>117</v>
      </c>
      <c r="U514" s="904" t="s">
        <v>2165</v>
      </c>
      <c r="V514" s="904" t="s">
        <v>2165</v>
      </c>
    </row>
    <row r="515" spans="1:22" ht="26.1">
      <c r="A515" s="923" t="s">
        <v>2276</v>
      </c>
      <c r="B515" s="923" t="s">
        <v>2057</v>
      </c>
      <c r="C515" s="923"/>
      <c r="D515" s="924">
        <v>45125</v>
      </c>
      <c r="E515" s="904" t="s">
        <v>1458</v>
      </c>
      <c r="F515" s="925">
        <v>1506</v>
      </c>
      <c r="G515" s="904" t="s">
        <v>1122</v>
      </c>
      <c r="H515" s="904" t="s">
        <v>77</v>
      </c>
      <c r="I515" s="904" t="s">
        <v>2277</v>
      </c>
      <c r="J515" s="904" t="s">
        <v>2278</v>
      </c>
      <c r="L515" s="632" t="s">
        <v>35</v>
      </c>
      <c r="M515" s="413"/>
      <c r="N515" s="413"/>
      <c r="O515" s="1193"/>
      <c r="P515" s="426" t="s">
        <v>1333</v>
      </c>
      <c r="Q515" s="1002" t="e">
        <f>_xlfn.IFNA(VLOOKUP(P515,[1]!Table2[#All],3,FALSE), " ")</f>
        <v>#REF!</v>
      </c>
      <c r="R515" s="932" t="s">
        <v>2279</v>
      </c>
      <c r="S515" s="904" t="s">
        <v>295</v>
      </c>
      <c r="T515" s="904" t="s">
        <v>117</v>
      </c>
      <c r="U515" s="904" t="s">
        <v>2165</v>
      </c>
      <c r="V515" s="904" t="s">
        <v>2165</v>
      </c>
    </row>
    <row r="516" spans="1:22" ht="26.1">
      <c r="A516" s="923" t="s">
        <v>2280</v>
      </c>
      <c r="B516" s="923" t="s">
        <v>2057</v>
      </c>
      <c r="C516" s="923"/>
      <c r="D516" s="924">
        <v>45125</v>
      </c>
      <c r="E516" s="904" t="s">
        <v>1458</v>
      </c>
      <c r="F516" s="925">
        <v>1506</v>
      </c>
      <c r="G516" s="904" t="s">
        <v>1122</v>
      </c>
      <c r="H516" s="904" t="s">
        <v>77</v>
      </c>
      <c r="I516" s="904" t="s">
        <v>2281</v>
      </c>
      <c r="J516" s="904" t="s">
        <v>2274</v>
      </c>
      <c r="L516" s="632" t="s">
        <v>35</v>
      </c>
      <c r="M516" s="413"/>
      <c r="N516" s="413"/>
      <c r="O516" s="1193"/>
      <c r="P516" s="426" t="s">
        <v>1333</v>
      </c>
      <c r="Q516" s="1002" t="e">
        <f>_xlfn.IFNA(VLOOKUP(P516,[1]!Table2[#All],3,FALSE), " ")</f>
        <v>#REF!</v>
      </c>
      <c r="R516" s="932" t="s">
        <v>2275</v>
      </c>
      <c r="S516" s="904" t="s">
        <v>295</v>
      </c>
      <c r="T516" s="904" t="s">
        <v>117</v>
      </c>
      <c r="U516" s="904" t="s">
        <v>2165</v>
      </c>
      <c r="V516" s="904" t="s">
        <v>2165</v>
      </c>
    </row>
    <row r="517" spans="1:22" ht="26.1">
      <c r="A517" s="923" t="s">
        <v>2282</v>
      </c>
      <c r="B517" s="923" t="s">
        <v>2057</v>
      </c>
      <c r="C517" s="923"/>
      <c r="D517" s="924">
        <v>45125</v>
      </c>
      <c r="E517" s="904" t="s">
        <v>1458</v>
      </c>
      <c r="F517" s="925">
        <v>1506</v>
      </c>
      <c r="G517" s="904" t="s">
        <v>1122</v>
      </c>
      <c r="H517" s="904" t="s">
        <v>77</v>
      </c>
      <c r="I517" s="904" t="s">
        <v>2283</v>
      </c>
      <c r="J517" s="904" t="s">
        <v>2278</v>
      </c>
      <c r="L517" s="632" t="s">
        <v>35</v>
      </c>
      <c r="M517" s="413"/>
      <c r="N517" s="413"/>
      <c r="O517" s="1193"/>
      <c r="P517" s="426" t="s">
        <v>1333</v>
      </c>
      <c r="Q517" s="1002" t="e">
        <f>_xlfn.IFNA(VLOOKUP(P517,[1]!Table2[#All],3,FALSE), " ")</f>
        <v>#REF!</v>
      </c>
      <c r="R517" s="932" t="s">
        <v>2279</v>
      </c>
      <c r="S517" s="904" t="s">
        <v>295</v>
      </c>
      <c r="T517" s="904" t="s">
        <v>117</v>
      </c>
      <c r="U517" s="904" t="s">
        <v>2165</v>
      </c>
      <c r="V517" s="904" t="s">
        <v>2165</v>
      </c>
    </row>
    <row r="518" spans="1:22" ht="26.1">
      <c r="A518" s="923" t="s">
        <v>2284</v>
      </c>
      <c r="B518" s="923" t="s">
        <v>2057</v>
      </c>
      <c r="C518" s="923"/>
      <c r="D518" s="924">
        <v>45125</v>
      </c>
      <c r="E518" s="904" t="s">
        <v>1458</v>
      </c>
      <c r="F518" s="925">
        <v>1506</v>
      </c>
      <c r="G518" s="904" t="s">
        <v>1122</v>
      </c>
      <c r="H518" s="904" t="s">
        <v>77</v>
      </c>
      <c r="I518" s="904" t="s">
        <v>2285</v>
      </c>
      <c r="J518" s="904" t="s">
        <v>2286</v>
      </c>
      <c r="L518" s="632" t="s">
        <v>35</v>
      </c>
      <c r="M518" s="413"/>
      <c r="N518" s="413"/>
      <c r="O518" s="1193"/>
      <c r="P518" s="426" t="s">
        <v>1333</v>
      </c>
      <c r="Q518" s="1002" t="e">
        <f>_xlfn.IFNA(VLOOKUP(P518,[1]!Table2[#All],3,FALSE), " ")</f>
        <v>#REF!</v>
      </c>
      <c r="R518" s="932" t="s">
        <v>2287</v>
      </c>
      <c r="S518" s="904" t="s">
        <v>295</v>
      </c>
      <c r="T518" s="904" t="s">
        <v>117</v>
      </c>
      <c r="U518" s="904" t="s">
        <v>2165</v>
      </c>
      <c r="V518" s="904" t="s">
        <v>2165</v>
      </c>
    </row>
    <row r="519" spans="1:22" ht="26.1">
      <c r="A519" s="923" t="s">
        <v>2288</v>
      </c>
      <c r="B519" s="923" t="s">
        <v>2057</v>
      </c>
      <c r="C519" s="923"/>
      <c r="D519" s="924">
        <v>45125</v>
      </c>
      <c r="E519" s="904" t="s">
        <v>945</v>
      </c>
      <c r="F519" s="925">
        <v>1506</v>
      </c>
      <c r="G519" s="904" t="s">
        <v>2289</v>
      </c>
      <c r="H519" s="904" t="s">
        <v>1211</v>
      </c>
      <c r="I519" s="904" t="s">
        <v>2290</v>
      </c>
      <c r="J519" s="904" t="s">
        <v>2291</v>
      </c>
      <c r="L519" s="632" t="s">
        <v>35</v>
      </c>
      <c r="M519" s="413"/>
      <c r="N519" s="413"/>
      <c r="O519" s="1193"/>
      <c r="P519" s="426" t="s">
        <v>1333</v>
      </c>
      <c r="Q519" s="1002" t="e">
        <f>_xlfn.IFNA(VLOOKUP(P519,[1]!Table2[#All],3,FALSE), " ")</f>
        <v>#REF!</v>
      </c>
      <c r="R519" s="932" t="s">
        <v>2292</v>
      </c>
      <c r="S519" s="904" t="s">
        <v>2293</v>
      </c>
      <c r="T519" s="904" t="s">
        <v>117</v>
      </c>
      <c r="U519" s="904" t="s">
        <v>2294</v>
      </c>
      <c r="V519" s="904" t="s">
        <v>2092</v>
      </c>
    </row>
    <row r="520" spans="1:22" ht="26.1">
      <c r="A520" s="926" t="s">
        <v>2295</v>
      </c>
      <c r="B520" s="926" t="s">
        <v>2057</v>
      </c>
      <c r="C520" s="926"/>
      <c r="D520" s="927">
        <v>45125</v>
      </c>
      <c r="E520" s="928" t="s">
        <v>945</v>
      </c>
      <c r="F520" s="929">
        <v>1506</v>
      </c>
      <c r="G520" s="928" t="s">
        <v>2289</v>
      </c>
      <c r="H520" s="928" t="s">
        <v>1211</v>
      </c>
      <c r="I520" s="928" t="s">
        <v>2296</v>
      </c>
      <c r="J520" s="928" t="s">
        <v>2297</v>
      </c>
      <c r="L520" s="632" t="s">
        <v>35</v>
      </c>
      <c r="M520" s="413"/>
      <c r="N520" s="413"/>
      <c r="O520" s="1194"/>
      <c r="P520" s="426" t="s">
        <v>1333</v>
      </c>
      <c r="Q520" s="1002" t="e">
        <f>_xlfn.IFNA(VLOOKUP(P520,[1]!Table2[#All],3,FALSE), " ")</f>
        <v>#REF!</v>
      </c>
      <c r="R520" s="1195" t="s">
        <v>2298</v>
      </c>
      <c r="S520" s="928" t="s">
        <v>295</v>
      </c>
      <c r="T520" s="928" t="s">
        <v>117</v>
      </c>
      <c r="U520" s="928" t="s">
        <v>2294</v>
      </c>
      <c r="V520" s="928" t="s">
        <v>2092</v>
      </c>
    </row>
    <row r="521" spans="1:22">
      <c r="A521" s="923" t="s">
        <v>2299</v>
      </c>
      <c r="B521" s="923" t="s">
        <v>2057</v>
      </c>
      <c r="C521" s="923"/>
      <c r="D521" s="924">
        <v>45125</v>
      </c>
      <c r="E521" s="904" t="s">
        <v>1458</v>
      </c>
      <c r="F521" s="925">
        <v>1506</v>
      </c>
      <c r="G521" s="904" t="s">
        <v>1122</v>
      </c>
      <c r="H521" s="904" t="s">
        <v>77</v>
      </c>
      <c r="I521" s="904" t="s">
        <v>2300</v>
      </c>
      <c r="J521" s="904" t="s">
        <v>2301</v>
      </c>
      <c r="L521" s="632" t="s">
        <v>35</v>
      </c>
      <c r="M521" s="413"/>
      <c r="N521" s="413"/>
      <c r="O521" s="1193"/>
      <c r="P521" s="426" t="s">
        <v>1333</v>
      </c>
      <c r="Q521" s="1002" t="e">
        <f>_xlfn.IFNA(VLOOKUP(P521,[1]!Table2[#All],3,FALSE), " ")</f>
        <v>#REF!</v>
      </c>
      <c r="R521" s="932" t="s">
        <v>2302</v>
      </c>
      <c r="S521" s="904" t="s">
        <v>295</v>
      </c>
      <c r="T521" s="904" t="s">
        <v>117</v>
      </c>
      <c r="U521" s="904" t="s">
        <v>2165</v>
      </c>
      <c r="V521" s="904" t="s">
        <v>2165</v>
      </c>
    </row>
    <row r="522" spans="1:22" ht="26.1">
      <c r="A522" s="923" t="s">
        <v>2303</v>
      </c>
      <c r="B522" s="923" t="s">
        <v>2057</v>
      </c>
      <c r="C522" s="923"/>
      <c r="D522" s="924">
        <v>45125</v>
      </c>
      <c r="E522" s="904" t="s">
        <v>945</v>
      </c>
      <c r="F522" s="925">
        <v>1506</v>
      </c>
      <c r="G522" s="904" t="s">
        <v>2289</v>
      </c>
      <c r="H522" s="904" t="s">
        <v>1398</v>
      </c>
      <c r="I522" s="904" t="s">
        <v>2304</v>
      </c>
      <c r="J522" s="904" t="s">
        <v>2305</v>
      </c>
      <c r="L522" s="632" t="s">
        <v>35</v>
      </c>
      <c r="M522" s="413"/>
      <c r="N522" s="413"/>
      <c r="O522" s="1193"/>
      <c r="P522" s="426" t="s">
        <v>1333</v>
      </c>
      <c r="Q522" s="1002" t="e">
        <f>_xlfn.IFNA(VLOOKUP(P522,[1]!Table2[#All],3,FALSE), " ")</f>
        <v>#REF!</v>
      </c>
      <c r="R522" s="932" t="s">
        <v>2306</v>
      </c>
      <c r="S522" s="904" t="s">
        <v>295</v>
      </c>
      <c r="T522" s="904" t="s">
        <v>117</v>
      </c>
      <c r="U522" s="904" t="s">
        <v>2294</v>
      </c>
      <c r="V522" s="904" t="s">
        <v>2092</v>
      </c>
    </row>
    <row r="523" spans="1:22" ht="26.1">
      <c r="A523" s="923" t="s">
        <v>2307</v>
      </c>
      <c r="B523" s="923" t="s">
        <v>2057</v>
      </c>
      <c r="C523" s="923"/>
      <c r="D523" s="924">
        <v>45125</v>
      </c>
      <c r="E523" s="904" t="s">
        <v>945</v>
      </c>
      <c r="F523" s="925">
        <v>1506</v>
      </c>
      <c r="G523" s="904" t="s">
        <v>2289</v>
      </c>
      <c r="H523" s="904" t="s">
        <v>1398</v>
      </c>
      <c r="I523" s="904" t="s">
        <v>2308</v>
      </c>
      <c r="J523" s="904" t="s">
        <v>2309</v>
      </c>
      <c r="L523" s="632" t="s">
        <v>35</v>
      </c>
      <c r="M523" s="413"/>
      <c r="N523" s="413"/>
      <c r="O523" s="1193"/>
      <c r="P523" s="426" t="s">
        <v>1333</v>
      </c>
      <c r="Q523" s="1002">
        <v>45154</v>
      </c>
      <c r="R523" s="932" t="s">
        <v>2310</v>
      </c>
      <c r="S523" s="904" t="s">
        <v>295</v>
      </c>
      <c r="T523" s="904" t="s">
        <v>117</v>
      </c>
      <c r="U523" s="904" t="s">
        <v>2294</v>
      </c>
      <c r="V523" s="904" t="s">
        <v>2092</v>
      </c>
    </row>
    <row r="524" spans="1:22" ht="26.1">
      <c r="A524" s="923" t="s">
        <v>2311</v>
      </c>
      <c r="B524" s="923" t="s">
        <v>2057</v>
      </c>
      <c r="C524" s="923"/>
      <c r="D524" s="924">
        <v>45125</v>
      </c>
      <c r="E524" s="904" t="s">
        <v>945</v>
      </c>
      <c r="F524" s="925">
        <v>1506</v>
      </c>
      <c r="G524" s="904" t="s">
        <v>2289</v>
      </c>
      <c r="H524" s="904" t="s">
        <v>1398</v>
      </c>
      <c r="I524" s="904" t="s">
        <v>2312</v>
      </c>
      <c r="J524" s="904" t="s">
        <v>2313</v>
      </c>
      <c r="L524" s="632" t="s">
        <v>35</v>
      </c>
      <c r="M524" s="413"/>
      <c r="N524" s="413"/>
      <c r="O524" s="1193"/>
      <c r="P524" s="426" t="s">
        <v>1333</v>
      </c>
      <c r="Q524" s="1002" t="e">
        <f>_xlfn.IFNA(VLOOKUP(P524,[1]!Table2[#All],3,FALSE), " ")</f>
        <v>#REF!</v>
      </c>
      <c r="R524" s="932" t="s">
        <v>2314</v>
      </c>
      <c r="S524" s="904" t="s">
        <v>295</v>
      </c>
      <c r="T524" s="904" t="s">
        <v>117</v>
      </c>
      <c r="U524" s="904" t="s">
        <v>2294</v>
      </c>
      <c r="V524" s="904" t="s">
        <v>2092</v>
      </c>
    </row>
    <row r="525" spans="1:22" ht="26.1">
      <c r="A525" s="923" t="s">
        <v>2315</v>
      </c>
      <c r="B525" s="923" t="s">
        <v>2057</v>
      </c>
      <c r="C525" s="923"/>
      <c r="D525" s="924">
        <v>45125</v>
      </c>
      <c r="E525" s="904" t="s">
        <v>945</v>
      </c>
      <c r="F525" s="925">
        <v>1506</v>
      </c>
      <c r="G525" s="904" t="s">
        <v>2289</v>
      </c>
      <c r="H525" s="904" t="s">
        <v>1398</v>
      </c>
      <c r="I525" s="904" t="s">
        <v>2316</v>
      </c>
      <c r="J525" s="904" t="s">
        <v>2317</v>
      </c>
      <c r="L525" s="632" t="s">
        <v>35</v>
      </c>
      <c r="M525" s="413"/>
      <c r="N525" s="413"/>
      <c r="O525" s="1193"/>
      <c r="P525" s="426" t="s">
        <v>1333</v>
      </c>
      <c r="Q525" s="1002" t="e">
        <f>_xlfn.IFNA(VLOOKUP(P525,[1]!Table2[#All],3,FALSE), " ")</f>
        <v>#REF!</v>
      </c>
      <c r="R525" s="932" t="s">
        <v>2318</v>
      </c>
      <c r="S525" s="904" t="s">
        <v>295</v>
      </c>
      <c r="T525" s="904" t="s">
        <v>117</v>
      </c>
      <c r="U525" s="904" t="s">
        <v>2294</v>
      </c>
      <c r="V525" s="904" t="s">
        <v>2092</v>
      </c>
    </row>
    <row r="526" spans="1:22" ht="26.1">
      <c r="A526" s="923" t="s">
        <v>2319</v>
      </c>
      <c r="B526" s="923" t="s">
        <v>2057</v>
      </c>
      <c r="C526" s="923"/>
      <c r="D526" s="924">
        <v>45125</v>
      </c>
      <c r="E526" s="904" t="s">
        <v>945</v>
      </c>
      <c r="F526" s="925">
        <v>1506</v>
      </c>
      <c r="G526" s="904" t="s">
        <v>2289</v>
      </c>
      <c r="H526" s="904" t="s">
        <v>1398</v>
      </c>
      <c r="I526" s="904" t="s">
        <v>2320</v>
      </c>
      <c r="J526" s="904" t="s">
        <v>2321</v>
      </c>
      <c r="L526" s="632" t="s">
        <v>35</v>
      </c>
      <c r="M526" s="413"/>
      <c r="N526" s="413"/>
      <c r="O526" s="1193"/>
      <c r="P526" s="426" t="s">
        <v>1333</v>
      </c>
      <c r="Q526" s="1002" t="e">
        <f>_xlfn.IFNA(VLOOKUP(P526,[1]!Table2[#All],3,FALSE), " ")</f>
        <v>#REF!</v>
      </c>
      <c r="R526" s="932" t="s">
        <v>2322</v>
      </c>
      <c r="S526" s="904" t="s">
        <v>295</v>
      </c>
      <c r="T526" s="904" t="s">
        <v>117</v>
      </c>
      <c r="U526" s="904" t="s">
        <v>2294</v>
      </c>
      <c r="V526" s="904" t="s">
        <v>2092</v>
      </c>
    </row>
    <row r="527" spans="1:22" ht="26.1">
      <c r="A527" s="923" t="s">
        <v>2323</v>
      </c>
      <c r="B527" s="923" t="s">
        <v>2057</v>
      </c>
      <c r="C527" s="923"/>
      <c r="D527" s="924">
        <v>45125</v>
      </c>
      <c r="E527" s="904" t="s">
        <v>945</v>
      </c>
      <c r="F527" s="925">
        <v>1506</v>
      </c>
      <c r="G527" s="904" t="s">
        <v>2289</v>
      </c>
      <c r="H527" s="904" t="s">
        <v>1211</v>
      </c>
      <c r="I527" s="904" t="s">
        <v>2324</v>
      </c>
      <c r="J527" s="904" t="s">
        <v>2325</v>
      </c>
      <c r="L527" s="632" t="s">
        <v>35</v>
      </c>
      <c r="M527" s="413"/>
      <c r="N527" s="413"/>
      <c r="O527" s="1193"/>
      <c r="P527" s="426" t="s">
        <v>1333</v>
      </c>
      <c r="Q527" s="1002" t="e">
        <f>_xlfn.IFNA(VLOOKUP(P527,[1]!Table2[#All],3,FALSE), " ")</f>
        <v>#REF!</v>
      </c>
      <c r="R527" s="932" t="s">
        <v>2326</v>
      </c>
      <c r="S527" s="904" t="s">
        <v>295</v>
      </c>
      <c r="T527" s="904" t="s">
        <v>117</v>
      </c>
      <c r="U527" s="904" t="s">
        <v>2294</v>
      </c>
      <c r="V527" s="904" t="s">
        <v>2092</v>
      </c>
    </row>
    <row r="528" spans="1:22" ht="26.1">
      <c r="A528" s="923" t="s">
        <v>2327</v>
      </c>
      <c r="B528" s="923" t="s">
        <v>2057</v>
      </c>
      <c r="C528" s="923"/>
      <c r="D528" s="924">
        <v>45125</v>
      </c>
      <c r="E528" s="904" t="s">
        <v>945</v>
      </c>
      <c r="F528" s="925">
        <v>1506</v>
      </c>
      <c r="G528" s="904" t="s">
        <v>2289</v>
      </c>
      <c r="H528" s="904" t="s">
        <v>1211</v>
      </c>
      <c r="I528" s="904" t="s">
        <v>2328</v>
      </c>
      <c r="J528" s="904" t="s">
        <v>2329</v>
      </c>
      <c r="L528" s="632" t="s">
        <v>35</v>
      </c>
      <c r="M528" s="413"/>
      <c r="N528" s="413"/>
      <c r="O528" s="1193"/>
      <c r="P528" s="426" t="s">
        <v>1333</v>
      </c>
      <c r="Q528" s="1002" t="e">
        <f>_xlfn.IFNA(VLOOKUP(P528,[1]!Table2[#All],3,FALSE), " ")</f>
        <v>#REF!</v>
      </c>
      <c r="R528" s="932" t="s">
        <v>2330</v>
      </c>
      <c r="S528" s="904" t="s">
        <v>295</v>
      </c>
      <c r="T528" s="904" t="s">
        <v>117</v>
      </c>
      <c r="U528" s="904" t="s">
        <v>2294</v>
      </c>
      <c r="V528" s="904" t="s">
        <v>2092</v>
      </c>
    </row>
    <row r="529" spans="1:22" ht="26.1">
      <c r="A529" s="923" t="s">
        <v>2331</v>
      </c>
      <c r="B529" s="923" t="s">
        <v>2057</v>
      </c>
      <c r="C529" s="923"/>
      <c r="D529" s="924">
        <v>45125</v>
      </c>
      <c r="E529" s="904" t="s">
        <v>945</v>
      </c>
      <c r="F529" s="925">
        <v>1506</v>
      </c>
      <c r="G529" s="904" t="s">
        <v>2289</v>
      </c>
      <c r="H529" s="904" t="s">
        <v>1211</v>
      </c>
      <c r="I529" s="904" t="s">
        <v>2332</v>
      </c>
      <c r="J529" s="904" t="s">
        <v>2333</v>
      </c>
      <c r="L529" s="632" t="s">
        <v>35</v>
      </c>
      <c r="M529" s="413"/>
      <c r="N529" s="413"/>
      <c r="O529" s="1193"/>
      <c r="P529" s="426" t="s">
        <v>1333</v>
      </c>
      <c r="Q529" s="1002" t="e">
        <f>_xlfn.IFNA(VLOOKUP(P529,[1]!Table2[#All],3,FALSE), " ")</f>
        <v>#REF!</v>
      </c>
      <c r="R529" s="932" t="s">
        <v>2334</v>
      </c>
      <c r="S529" s="904" t="s">
        <v>295</v>
      </c>
      <c r="T529" s="904" t="s">
        <v>117</v>
      </c>
      <c r="U529" s="904" t="s">
        <v>2294</v>
      </c>
      <c r="V529" s="904" t="s">
        <v>2092</v>
      </c>
    </row>
    <row r="530" spans="1:22" ht="26.1">
      <c r="A530" s="923" t="s">
        <v>2335</v>
      </c>
      <c r="B530" s="923" t="s">
        <v>2057</v>
      </c>
      <c r="C530" s="923"/>
      <c r="D530" s="924">
        <v>45125</v>
      </c>
      <c r="E530" s="904" t="s">
        <v>945</v>
      </c>
      <c r="F530" s="925">
        <v>1506</v>
      </c>
      <c r="G530" s="904" t="s">
        <v>2289</v>
      </c>
      <c r="H530" s="904" t="s">
        <v>1211</v>
      </c>
      <c r="I530" s="904" t="s">
        <v>2336</v>
      </c>
      <c r="J530" s="904" t="s">
        <v>2337</v>
      </c>
      <c r="L530" s="632" t="s">
        <v>35</v>
      </c>
      <c r="M530" s="413"/>
      <c r="N530" s="413"/>
      <c r="O530" s="1193"/>
      <c r="P530" s="426" t="s">
        <v>1333</v>
      </c>
      <c r="Q530" s="1002" t="e">
        <f>_xlfn.IFNA(VLOOKUP(P530,[1]!Table2[#All],3,FALSE), " ")</f>
        <v>#REF!</v>
      </c>
      <c r="R530" s="932" t="s">
        <v>2338</v>
      </c>
      <c r="S530" s="904" t="s">
        <v>295</v>
      </c>
      <c r="T530" s="904" t="s">
        <v>117</v>
      </c>
      <c r="U530" s="904" t="s">
        <v>2294</v>
      </c>
      <c r="V530" s="904" t="s">
        <v>2092</v>
      </c>
    </row>
    <row r="531" spans="1:22" ht="26.1">
      <c r="A531" s="923" t="s">
        <v>2339</v>
      </c>
      <c r="B531" s="923" t="s">
        <v>2057</v>
      </c>
      <c r="C531" s="923"/>
      <c r="D531" s="924">
        <v>45125</v>
      </c>
      <c r="E531" s="904" t="s">
        <v>945</v>
      </c>
      <c r="F531" s="925">
        <v>1506</v>
      </c>
      <c r="G531" s="904" t="s">
        <v>2289</v>
      </c>
      <c r="H531" s="904" t="s">
        <v>1211</v>
      </c>
      <c r="I531" s="904" t="s">
        <v>2340</v>
      </c>
      <c r="J531" s="904" t="s">
        <v>2341</v>
      </c>
      <c r="L531" s="632" t="s">
        <v>35</v>
      </c>
      <c r="M531" s="413"/>
      <c r="N531" s="413"/>
      <c r="O531" s="1193"/>
      <c r="P531" s="426" t="s">
        <v>1333</v>
      </c>
      <c r="Q531" s="1002" t="e">
        <f>_xlfn.IFNA(VLOOKUP(P531,[1]!Table2[#All],3,FALSE), " ")</f>
        <v>#REF!</v>
      </c>
      <c r="R531" s="932" t="s">
        <v>2342</v>
      </c>
      <c r="S531" s="904" t="s">
        <v>295</v>
      </c>
      <c r="T531" s="904" t="s">
        <v>117</v>
      </c>
      <c r="U531" s="904" t="s">
        <v>2294</v>
      </c>
      <c r="V531" s="904" t="s">
        <v>2092</v>
      </c>
    </row>
    <row r="532" spans="1:22" ht="39">
      <c r="A532" s="923" t="s">
        <v>2343</v>
      </c>
      <c r="B532" s="923" t="s">
        <v>2057</v>
      </c>
      <c r="C532" s="923"/>
      <c r="D532" s="924">
        <v>45125</v>
      </c>
      <c r="E532" s="904" t="s">
        <v>1458</v>
      </c>
      <c r="F532" s="925">
        <v>1506</v>
      </c>
      <c r="G532" s="904" t="s">
        <v>1122</v>
      </c>
      <c r="H532" s="904" t="s">
        <v>77</v>
      </c>
      <c r="I532" s="904" t="s">
        <v>2344</v>
      </c>
      <c r="J532" s="904" t="s">
        <v>2345</v>
      </c>
      <c r="L532" s="632" t="s">
        <v>35</v>
      </c>
      <c r="M532" s="413"/>
      <c r="N532" s="413"/>
      <c r="O532" s="1193"/>
      <c r="P532" s="426" t="s">
        <v>1333</v>
      </c>
      <c r="Q532" s="1002" t="e">
        <f>_xlfn.IFNA(VLOOKUP(P532,[1]!Table2[#All],3,FALSE), " ")</f>
        <v>#REF!</v>
      </c>
      <c r="R532" s="932" t="s">
        <v>2346</v>
      </c>
      <c r="S532" s="904" t="s">
        <v>966</v>
      </c>
      <c r="T532" s="904" t="s">
        <v>117</v>
      </c>
      <c r="U532" s="904" t="s">
        <v>2165</v>
      </c>
      <c r="V532" s="904" t="s">
        <v>2165</v>
      </c>
    </row>
    <row r="533" spans="1:22">
      <c r="A533" s="923" t="s">
        <v>2347</v>
      </c>
      <c r="B533" s="923" t="s">
        <v>2057</v>
      </c>
      <c r="C533" s="923"/>
      <c r="D533" s="924">
        <v>45125</v>
      </c>
      <c r="E533" s="904" t="s">
        <v>1458</v>
      </c>
      <c r="F533" s="925">
        <v>1506</v>
      </c>
      <c r="G533" s="904" t="s">
        <v>1122</v>
      </c>
      <c r="H533" s="904" t="s">
        <v>77</v>
      </c>
      <c r="I533" s="904" t="s">
        <v>2348</v>
      </c>
      <c r="J533" s="904" t="s">
        <v>2349</v>
      </c>
      <c r="K533" s="904"/>
      <c r="L533" s="960" t="s">
        <v>45</v>
      </c>
      <c r="M533" s="413"/>
      <c r="N533" s="413"/>
      <c r="O533" s="1193"/>
      <c r="P533" s="426"/>
      <c r="Q533" s="1002" t="e">
        <f>_xlfn.IFNA(VLOOKUP(P533,[1]!Table2[#All],3,FALSE), " ")</f>
        <v>#REF!</v>
      </c>
      <c r="R533" s="932" t="s">
        <v>2350</v>
      </c>
      <c r="S533" s="904" t="s">
        <v>966</v>
      </c>
      <c r="T533" s="904" t="s">
        <v>117</v>
      </c>
      <c r="U533" s="904" t="s">
        <v>2165</v>
      </c>
      <c r="V533" s="904" t="s">
        <v>2165</v>
      </c>
    </row>
    <row r="534" spans="1:22" ht="26.1">
      <c r="A534" s="923" t="s">
        <v>2351</v>
      </c>
      <c r="B534" s="923" t="s">
        <v>2057</v>
      </c>
      <c r="C534" s="923"/>
      <c r="D534" s="924">
        <v>45125</v>
      </c>
      <c r="E534" s="904" t="s">
        <v>1458</v>
      </c>
      <c r="F534" s="925">
        <v>1506</v>
      </c>
      <c r="G534" s="904" t="s">
        <v>1122</v>
      </c>
      <c r="H534" s="904" t="s">
        <v>77</v>
      </c>
      <c r="I534" s="904" t="s">
        <v>2344</v>
      </c>
      <c r="J534" s="904" t="s">
        <v>2352</v>
      </c>
      <c r="L534" s="632" t="s">
        <v>35</v>
      </c>
      <c r="M534" s="413"/>
      <c r="N534" s="413"/>
      <c r="O534" s="1193"/>
      <c r="P534" s="426" t="s">
        <v>1333</v>
      </c>
      <c r="Q534" s="1002" t="e">
        <f>_xlfn.IFNA(VLOOKUP(P534,[1]!Table2[#All],3,FALSE), " ")</f>
        <v>#REF!</v>
      </c>
      <c r="R534" s="932" t="s">
        <v>2353</v>
      </c>
      <c r="S534" s="904" t="s">
        <v>966</v>
      </c>
      <c r="T534" s="904" t="s">
        <v>117</v>
      </c>
      <c r="U534" s="904" t="s">
        <v>2165</v>
      </c>
      <c r="V534" s="904" t="s">
        <v>2165</v>
      </c>
    </row>
    <row r="535" spans="1:22" ht="26.1">
      <c r="A535" s="923" t="s">
        <v>2354</v>
      </c>
      <c r="B535" s="923" t="s">
        <v>2057</v>
      </c>
      <c r="C535" s="923"/>
      <c r="D535" s="924">
        <v>45126</v>
      </c>
      <c r="E535" s="904" t="s">
        <v>945</v>
      </c>
      <c r="F535" s="925">
        <v>1506</v>
      </c>
      <c r="G535" s="904" t="s">
        <v>2289</v>
      </c>
      <c r="H535" s="904" t="s">
        <v>2355</v>
      </c>
      <c r="I535" s="904" t="s">
        <v>2356</v>
      </c>
      <c r="J535" s="904" t="s">
        <v>2357</v>
      </c>
      <c r="L535" s="632" t="s">
        <v>35</v>
      </c>
      <c r="M535" s="413"/>
      <c r="N535" s="413"/>
      <c r="O535" s="1193"/>
      <c r="P535" s="426" t="s">
        <v>1333</v>
      </c>
      <c r="Q535" s="1002" t="e">
        <f>_xlfn.IFNA(VLOOKUP(P535,[1]!Table2[#All],3,FALSE), " ")</f>
        <v>#REF!</v>
      </c>
      <c r="R535" s="932" t="s">
        <v>2358</v>
      </c>
      <c r="S535" s="904" t="s">
        <v>295</v>
      </c>
      <c r="T535" s="904" t="s">
        <v>117</v>
      </c>
      <c r="U535" s="904" t="s">
        <v>2294</v>
      </c>
      <c r="V535" s="904" t="s">
        <v>2092</v>
      </c>
    </row>
    <row r="536" spans="1:22" ht="26.1">
      <c r="A536" s="923" t="s">
        <v>2359</v>
      </c>
      <c r="B536" s="923" t="s">
        <v>2057</v>
      </c>
      <c r="C536" s="923"/>
      <c r="D536" s="924">
        <v>45126</v>
      </c>
      <c r="E536" s="904" t="s">
        <v>945</v>
      </c>
      <c r="F536" s="925">
        <v>1506</v>
      </c>
      <c r="G536" s="904" t="s">
        <v>2289</v>
      </c>
      <c r="H536" s="904" t="s">
        <v>2355</v>
      </c>
      <c r="I536" s="904" t="s">
        <v>2360</v>
      </c>
      <c r="J536" s="904" t="s">
        <v>2361</v>
      </c>
      <c r="L536" s="632" t="s">
        <v>35</v>
      </c>
      <c r="M536" s="413"/>
      <c r="N536" s="413"/>
      <c r="O536" s="1193"/>
      <c r="P536" s="426" t="s">
        <v>1333</v>
      </c>
      <c r="Q536" s="1002" t="e">
        <f>_xlfn.IFNA(VLOOKUP(P536,[1]!Table2[#All],3,FALSE), " ")</f>
        <v>#REF!</v>
      </c>
      <c r="R536" s="932" t="s">
        <v>2362</v>
      </c>
      <c r="S536" s="904" t="s">
        <v>295</v>
      </c>
      <c r="T536" s="904" t="s">
        <v>117</v>
      </c>
      <c r="U536" s="904" t="s">
        <v>2294</v>
      </c>
      <c r="V536" s="904" t="s">
        <v>2092</v>
      </c>
    </row>
    <row r="537" spans="1:22" ht="26.1">
      <c r="A537" s="923" t="s">
        <v>2363</v>
      </c>
      <c r="B537" s="923" t="s">
        <v>2057</v>
      </c>
      <c r="C537" s="923"/>
      <c r="D537" s="924">
        <v>45126</v>
      </c>
      <c r="E537" s="904" t="s">
        <v>945</v>
      </c>
      <c r="F537" s="925">
        <v>1506</v>
      </c>
      <c r="G537" s="904" t="s">
        <v>2289</v>
      </c>
      <c r="H537" s="904" t="s">
        <v>2355</v>
      </c>
      <c r="I537" s="904" t="s">
        <v>2364</v>
      </c>
      <c r="J537" s="904" t="s">
        <v>2365</v>
      </c>
      <c r="L537" s="632" t="s">
        <v>35</v>
      </c>
      <c r="M537" s="413"/>
      <c r="N537" s="413"/>
      <c r="O537" s="1193"/>
      <c r="P537" s="426" t="s">
        <v>1333</v>
      </c>
      <c r="Q537" s="1002" t="e">
        <f>_xlfn.IFNA(VLOOKUP(P537,[1]!Table2[#All],3,FALSE), " ")</f>
        <v>#REF!</v>
      </c>
      <c r="R537" s="932" t="s">
        <v>2366</v>
      </c>
      <c r="S537" s="904" t="s">
        <v>295</v>
      </c>
      <c r="T537" s="904" t="s">
        <v>117</v>
      </c>
      <c r="U537" s="904" t="s">
        <v>2294</v>
      </c>
      <c r="V537" s="904" t="s">
        <v>2092</v>
      </c>
    </row>
    <row r="538" spans="1:22" ht="26.1">
      <c r="A538" s="923" t="s">
        <v>2367</v>
      </c>
      <c r="B538" s="923" t="s">
        <v>2057</v>
      </c>
      <c r="C538" s="923"/>
      <c r="D538" s="924">
        <v>45126</v>
      </c>
      <c r="E538" s="904" t="s">
        <v>945</v>
      </c>
      <c r="F538" s="925">
        <v>1506</v>
      </c>
      <c r="G538" s="904" t="s">
        <v>2289</v>
      </c>
      <c r="H538" s="904" t="s">
        <v>1211</v>
      </c>
      <c r="I538" s="904" t="s">
        <v>2368</v>
      </c>
      <c r="J538" s="904" t="s">
        <v>2369</v>
      </c>
      <c r="L538" s="632" t="s">
        <v>35</v>
      </c>
      <c r="M538" s="413"/>
      <c r="N538" s="413"/>
      <c r="O538" s="1193"/>
      <c r="P538" s="426" t="s">
        <v>1333</v>
      </c>
      <c r="Q538" s="1002" t="e">
        <f>_xlfn.IFNA(VLOOKUP(P538,[1]!Table2[#All],3,FALSE), " ")</f>
        <v>#REF!</v>
      </c>
      <c r="R538" s="932" t="s">
        <v>2370</v>
      </c>
      <c r="S538" s="904" t="s">
        <v>295</v>
      </c>
      <c r="T538" s="904" t="s">
        <v>117</v>
      </c>
      <c r="U538" s="904" t="s">
        <v>2294</v>
      </c>
      <c r="V538" s="904" t="s">
        <v>2092</v>
      </c>
    </row>
    <row r="539" spans="1:22" ht="26.1">
      <c r="A539" s="923" t="s">
        <v>2371</v>
      </c>
      <c r="B539" s="923" t="s">
        <v>2057</v>
      </c>
      <c r="C539" s="923"/>
      <c r="D539" s="924">
        <v>45126</v>
      </c>
      <c r="E539" s="904" t="s">
        <v>945</v>
      </c>
      <c r="F539" s="925">
        <v>1506</v>
      </c>
      <c r="G539" s="904" t="s">
        <v>2289</v>
      </c>
      <c r="H539" s="904" t="s">
        <v>1211</v>
      </c>
      <c r="I539" s="904" t="s">
        <v>2368</v>
      </c>
      <c r="J539" s="904" t="s">
        <v>2372</v>
      </c>
      <c r="L539" s="632" t="s">
        <v>35</v>
      </c>
      <c r="M539" s="413"/>
      <c r="N539" s="413"/>
      <c r="O539" s="1193"/>
      <c r="P539" s="426" t="s">
        <v>1333</v>
      </c>
      <c r="Q539" s="1002" t="e">
        <f>_xlfn.IFNA(VLOOKUP(P539,[1]!Table2[#All],3,FALSE), " ")</f>
        <v>#REF!</v>
      </c>
      <c r="R539" s="932" t="s">
        <v>2373</v>
      </c>
      <c r="S539" s="904" t="s">
        <v>295</v>
      </c>
      <c r="T539" s="904" t="s">
        <v>117</v>
      </c>
      <c r="U539" s="904" t="s">
        <v>2294</v>
      </c>
      <c r="V539" s="904" t="s">
        <v>2092</v>
      </c>
    </row>
    <row r="540" spans="1:22" ht="26.1">
      <c r="A540" s="923" t="s">
        <v>2374</v>
      </c>
      <c r="B540" s="923" t="s">
        <v>2057</v>
      </c>
      <c r="C540" s="923"/>
      <c r="D540" s="924">
        <v>45126</v>
      </c>
      <c r="E540" s="904" t="s">
        <v>945</v>
      </c>
      <c r="F540" s="925">
        <v>1506</v>
      </c>
      <c r="G540" s="904" t="s">
        <v>2289</v>
      </c>
      <c r="H540" s="904" t="s">
        <v>1211</v>
      </c>
      <c r="I540" s="904" t="s">
        <v>2375</v>
      </c>
      <c r="J540" s="904" t="s">
        <v>2369</v>
      </c>
      <c r="L540" s="632" t="s">
        <v>35</v>
      </c>
      <c r="M540" s="413"/>
      <c r="N540" s="413"/>
      <c r="O540" s="1193"/>
      <c r="P540" s="426" t="s">
        <v>1333</v>
      </c>
      <c r="Q540" s="1002" t="e">
        <f>_xlfn.IFNA(VLOOKUP(P540,[1]!Table2[#All],3,FALSE), " ")</f>
        <v>#REF!</v>
      </c>
      <c r="R540" s="932" t="s">
        <v>2376</v>
      </c>
      <c r="S540" s="904" t="s">
        <v>295</v>
      </c>
      <c r="T540" s="904" t="s">
        <v>117</v>
      </c>
      <c r="U540" s="904" t="s">
        <v>2294</v>
      </c>
      <c r="V540" s="904" t="s">
        <v>2092</v>
      </c>
    </row>
    <row r="541" spans="1:22" ht="26.1">
      <c r="A541" s="923" t="s">
        <v>2377</v>
      </c>
      <c r="B541" s="923" t="s">
        <v>2057</v>
      </c>
      <c r="C541" s="923"/>
      <c r="D541" s="924">
        <v>45126</v>
      </c>
      <c r="E541" s="904" t="s">
        <v>945</v>
      </c>
      <c r="F541" s="925">
        <v>1506</v>
      </c>
      <c r="G541" s="904" t="s">
        <v>2289</v>
      </c>
      <c r="H541" s="904" t="s">
        <v>1211</v>
      </c>
      <c r="I541" s="904" t="s">
        <v>2375</v>
      </c>
      <c r="J541" s="904" t="s">
        <v>2372</v>
      </c>
      <c r="L541" s="632" t="s">
        <v>35</v>
      </c>
      <c r="M541" s="413"/>
      <c r="N541" s="413"/>
      <c r="O541" s="1193"/>
      <c r="P541" s="426" t="s">
        <v>1333</v>
      </c>
      <c r="Q541" s="1002" t="e">
        <f>_xlfn.IFNA(VLOOKUP(P541,[1]!Table2[#All],3,FALSE), " ")</f>
        <v>#REF!</v>
      </c>
      <c r="R541" s="932" t="s">
        <v>2378</v>
      </c>
      <c r="S541" s="904" t="s">
        <v>295</v>
      </c>
      <c r="T541" s="904" t="s">
        <v>117</v>
      </c>
      <c r="U541" s="904" t="s">
        <v>2294</v>
      </c>
      <c r="V541" s="904" t="s">
        <v>2092</v>
      </c>
    </row>
    <row r="542" spans="1:22" ht="39">
      <c r="A542" s="923" t="s">
        <v>2379</v>
      </c>
      <c r="B542" s="923" t="s">
        <v>1946</v>
      </c>
      <c r="C542" s="923"/>
      <c r="D542" s="924">
        <v>45121</v>
      </c>
      <c r="E542" s="904" t="s">
        <v>75</v>
      </c>
      <c r="F542" s="925">
        <v>2684</v>
      </c>
      <c r="G542" s="904" t="s">
        <v>2126</v>
      </c>
      <c r="H542" s="904" t="s">
        <v>77</v>
      </c>
      <c r="I542" s="904" t="s">
        <v>2380</v>
      </c>
      <c r="J542" s="904" t="s">
        <v>2381</v>
      </c>
      <c r="L542" s="632" t="s">
        <v>35</v>
      </c>
      <c r="M542" s="413"/>
      <c r="N542" s="413"/>
      <c r="O542" s="1193"/>
      <c r="P542" s="426" t="s">
        <v>1333</v>
      </c>
      <c r="Q542" s="1002" t="e">
        <f>_xlfn.IFNA(VLOOKUP(P542,[1]!Table2[#All],3,FALSE), " ")</f>
        <v>#REF!</v>
      </c>
      <c r="R542" s="932" t="s">
        <v>2382</v>
      </c>
      <c r="S542" s="904" t="s">
        <v>295</v>
      </c>
      <c r="T542" s="904" t="s">
        <v>117</v>
      </c>
      <c r="U542" s="904" t="s">
        <v>164</v>
      </c>
      <c r="V542" s="904" t="s">
        <v>2119</v>
      </c>
    </row>
    <row r="543" spans="1:22" ht="39">
      <c r="A543" s="923" t="s">
        <v>2383</v>
      </c>
      <c r="B543" s="923" t="s">
        <v>1979</v>
      </c>
      <c r="C543" s="923"/>
      <c r="D543" s="924">
        <v>45126</v>
      </c>
      <c r="E543" s="904" t="s">
        <v>456</v>
      </c>
      <c r="F543" s="925">
        <v>2623</v>
      </c>
      <c r="G543" s="904" t="s">
        <v>906</v>
      </c>
      <c r="H543" s="904" t="s">
        <v>33</v>
      </c>
      <c r="I543" s="904" t="s">
        <v>2384</v>
      </c>
      <c r="J543" s="904" t="s">
        <v>2385</v>
      </c>
      <c r="L543" s="632" t="s">
        <v>35</v>
      </c>
      <c r="M543" s="413"/>
      <c r="N543" s="413"/>
      <c r="O543" s="1193"/>
      <c r="P543" s="426" t="s">
        <v>1333</v>
      </c>
      <c r="Q543" s="1002" t="e">
        <f>_xlfn.IFNA(VLOOKUP(P543,[1]!Table2[#All],3,FALSE), " ")</f>
        <v>#REF!</v>
      </c>
      <c r="R543" s="1197" t="s">
        <v>2386</v>
      </c>
      <c r="S543" s="904" t="s">
        <v>295</v>
      </c>
      <c r="T543" s="904" t="s">
        <v>117</v>
      </c>
      <c r="U543" s="904" t="s">
        <v>164</v>
      </c>
      <c r="V543" s="904" t="s">
        <v>2119</v>
      </c>
    </row>
    <row r="544" spans="1:22" ht="26.1">
      <c r="A544" s="923" t="s">
        <v>2387</v>
      </c>
      <c r="B544" s="923" t="s">
        <v>2057</v>
      </c>
      <c r="C544" s="923"/>
      <c r="D544" s="924">
        <v>45126</v>
      </c>
      <c r="E544" s="904" t="s">
        <v>945</v>
      </c>
      <c r="F544" s="925">
        <v>1506</v>
      </c>
      <c r="G544" s="904" t="s">
        <v>2289</v>
      </c>
      <c r="H544" s="904" t="s">
        <v>1211</v>
      </c>
      <c r="I544" s="904" t="s">
        <v>2388</v>
      </c>
      <c r="J544" s="904" t="s">
        <v>2389</v>
      </c>
      <c r="L544" s="632" t="s">
        <v>35</v>
      </c>
      <c r="M544" s="413"/>
      <c r="N544" s="413"/>
      <c r="O544" s="1193"/>
      <c r="P544" s="426" t="s">
        <v>1333</v>
      </c>
      <c r="Q544" s="1002" t="e">
        <f>_xlfn.IFNA(VLOOKUP(P544,[1]!Table2[#All],3,FALSE), " ")</f>
        <v>#REF!</v>
      </c>
      <c r="R544" s="932" t="s">
        <v>2390</v>
      </c>
      <c r="S544" s="932" t="s">
        <v>295</v>
      </c>
      <c r="T544" s="904" t="s">
        <v>117</v>
      </c>
      <c r="U544" s="904" t="s">
        <v>2294</v>
      </c>
      <c r="V544" s="904" t="s">
        <v>2092</v>
      </c>
    </row>
    <row r="545" spans="1:22" ht="39">
      <c r="A545" s="923" t="s">
        <v>2391</v>
      </c>
      <c r="B545" s="923" t="s">
        <v>1979</v>
      </c>
      <c r="C545" s="923"/>
      <c r="D545" s="924">
        <v>45126</v>
      </c>
      <c r="E545" s="904" t="s">
        <v>945</v>
      </c>
      <c r="F545" s="925"/>
      <c r="G545" s="904" t="s">
        <v>1755</v>
      </c>
      <c r="H545" s="904" t="s">
        <v>1211</v>
      </c>
      <c r="I545" s="925" t="s">
        <v>2392</v>
      </c>
      <c r="J545" s="904" t="s">
        <v>2393</v>
      </c>
      <c r="L545" s="632" t="s">
        <v>35</v>
      </c>
      <c r="M545" s="413"/>
      <c r="N545" s="413"/>
      <c r="O545" s="1193"/>
      <c r="P545" s="426" t="s">
        <v>1333</v>
      </c>
      <c r="Q545" s="1002" t="e">
        <f>_xlfn.IFNA(VLOOKUP(P545,[1]!Table2[#All],3,FALSE), " ")</f>
        <v>#REF!</v>
      </c>
      <c r="R545" s="1198" t="s">
        <v>2394</v>
      </c>
      <c r="S545" s="904" t="s">
        <v>295</v>
      </c>
      <c r="T545" s="904" t="s">
        <v>117</v>
      </c>
      <c r="U545" s="904" t="s">
        <v>164</v>
      </c>
      <c r="V545" s="904" t="s">
        <v>2119</v>
      </c>
    </row>
    <row r="546" spans="1:22" ht="117">
      <c r="A546" s="923" t="s">
        <v>2395</v>
      </c>
      <c r="B546" s="923" t="s">
        <v>1946</v>
      </c>
      <c r="C546" s="923"/>
      <c r="D546" s="924">
        <v>45126</v>
      </c>
      <c r="E546" s="904" t="s">
        <v>1144</v>
      </c>
      <c r="F546" s="925">
        <v>2633</v>
      </c>
      <c r="G546" s="904" t="s">
        <v>1145</v>
      </c>
      <c r="H546" s="904" t="s">
        <v>33</v>
      </c>
      <c r="I546" s="904" t="s">
        <v>2396</v>
      </c>
      <c r="J546" s="904" t="s">
        <v>2397</v>
      </c>
      <c r="K546" s="904"/>
      <c r="L546" s="632" t="s">
        <v>35</v>
      </c>
      <c r="M546" s="413"/>
      <c r="N546" s="413"/>
      <c r="O546" s="1193"/>
      <c r="P546" s="426" t="s">
        <v>279</v>
      </c>
      <c r="Q546" s="1002" t="e">
        <f>_xlfn.IFNA(VLOOKUP(P546,[1]!Table2[#All],3,FALSE), " ")</f>
        <v>#REF!</v>
      </c>
      <c r="R546" s="932" t="s">
        <v>2398</v>
      </c>
      <c r="S546" s="304" t="s">
        <v>836</v>
      </c>
      <c r="T546" s="308" t="s">
        <v>117</v>
      </c>
      <c r="U546" s="304" t="s">
        <v>2151</v>
      </c>
      <c r="V546" s="304" t="s">
        <v>3034</v>
      </c>
    </row>
    <row r="547" spans="1:22" ht="26.1">
      <c r="A547" s="923" t="s">
        <v>2399</v>
      </c>
      <c r="B547" s="923" t="s">
        <v>2057</v>
      </c>
      <c r="C547" s="923"/>
      <c r="D547" s="924">
        <v>45127</v>
      </c>
      <c r="E547" s="904" t="s">
        <v>945</v>
      </c>
      <c r="F547" s="925">
        <v>1506</v>
      </c>
      <c r="G547" s="904" t="s">
        <v>2289</v>
      </c>
      <c r="H547" s="904" t="s">
        <v>1211</v>
      </c>
      <c r="I547" s="904" t="s">
        <v>2400</v>
      </c>
      <c r="J547" s="904" t="s">
        <v>2401</v>
      </c>
      <c r="L547" s="632" t="s">
        <v>35</v>
      </c>
      <c r="M547" s="413"/>
      <c r="N547" s="413"/>
      <c r="O547" s="1193"/>
      <c r="P547" s="426" t="s">
        <v>1333</v>
      </c>
      <c r="Q547" s="1002" t="e">
        <f>_xlfn.IFNA(VLOOKUP(P547,[1]!Table2[#All],3,FALSE), " ")</f>
        <v>#REF!</v>
      </c>
      <c r="R547" s="932" t="s">
        <v>2402</v>
      </c>
      <c r="S547" s="304" t="s">
        <v>2091</v>
      </c>
      <c r="T547" s="304" t="s">
        <v>2061</v>
      </c>
      <c r="U547" s="304" t="s">
        <v>2062</v>
      </c>
      <c r="V547" s="304" t="s">
        <v>2092</v>
      </c>
    </row>
    <row r="548" spans="1:22" ht="26.1">
      <c r="A548" s="923" t="s">
        <v>2403</v>
      </c>
      <c r="B548" s="923" t="s">
        <v>2057</v>
      </c>
      <c r="C548" s="923"/>
      <c r="D548" s="924">
        <v>45127</v>
      </c>
      <c r="E548" s="904" t="s">
        <v>1458</v>
      </c>
      <c r="F548" s="925">
        <v>1506</v>
      </c>
      <c r="G548" s="904" t="s">
        <v>1122</v>
      </c>
      <c r="H548" s="904" t="s">
        <v>77</v>
      </c>
      <c r="I548" s="904" t="s">
        <v>2404</v>
      </c>
      <c r="J548" s="904" t="s">
        <v>2405</v>
      </c>
      <c r="L548" s="632" t="s">
        <v>35</v>
      </c>
      <c r="M548" s="413"/>
      <c r="N548" s="413"/>
      <c r="O548" s="1193"/>
      <c r="P548" s="426" t="s">
        <v>1333</v>
      </c>
      <c r="Q548" s="1002" t="e">
        <f>_xlfn.IFNA(VLOOKUP(P548,[1]!Table2[#All],3,FALSE), " ")</f>
        <v>#REF!</v>
      </c>
      <c r="R548" s="932" t="s">
        <v>2406</v>
      </c>
      <c r="S548" s="904" t="s">
        <v>966</v>
      </c>
      <c r="T548" s="904" t="s">
        <v>117</v>
      </c>
      <c r="U548" s="904" t="s">
        <v>2165</v>
      </c>
      <c r="V548" s="904" t="s">
        <v>2165</v>
      </c>
    </row>
    <row r="549" spans="1:22" ht="26.1">
      <c r="A549" s="923" t="s">
        <v>2407</v>
      </c>
      <c r="B549" s="923" t="s">
        <v>2057</v>
      </c>
      <c r="C549" s="923"/>
      <c r="D549" s="924">
        <v>45127</v>
      </c>
      <c r="E549" s="904" t="s">
        <v>1458</v>
      </c>
      <c r="F549" s="925">
        <v>1506</v>
      </c>
      <c r="G549" s="904" t="s">
        <v>1122</v>
      </c>
      <c r="H549" s="904" t="s">
        <v>77</v>
      </c>
      <c r="I549" s="904" t="s">
        <v>2408</v>
      </c>
      <c r="J549" s="904" t="s">
        <v>2409</v>
      </c>
      <c r="L549" s="632" t="s">
        <v>35</v>
      </c>
      <c r="M549" s="413"/>
      <c r="N549" s="413"/>
      <c r="O549" s="1193"/>
      <c r="P549" s="426" t="s">
        <v>1333</v>
      </c>
      <c r="Q549" s="1002" t="e">
        <f>_xlfn.IFNA(VLOOKUP(P549,[1]!Table2[#All],3,FALSE), " ")</f>
        <v>#REF!</v>
      </c>
      <c r="R549" s="932" t="s">
        <v>2410</v>
      </c>
      <c r="S549" s="904" t="s">
        <v>966</v>
      </c>
      <c r="T549" s="904" t="s">
        <v>117</v>
      </c>
      <c r="U549" s="904" t="s">
        <v>2165</v>
      </c>
      <c r="V549" s="904" t="s">
        <v>2165</v>
      </c>
    </row>
    <row r="550" spans="1:22" ht="246.95">
      <c r="A550" s="923" t="s">
        <v>2411</v>
      </c>
      <c r="B550" s="923" t="s">
        <v>2071</v>
      </c>
      <c r="C550" s="923"/>
      <c r="D550" s="924">
        <v>45127</v>
      </c>
      <c r="E550" s="904" t="s">
        <v>75</v>
      </c>
      <c r="F550" s="925">
        <v>1966</v>
      </c>
      <c r="G550" s="904" t="s">
        <v>1191</v>
      </c>
      <c r="H550" s="904" t="s">
        <v>77</v>
      </c>
      <c r="I550" s="904" t="s">
        <v>2412</v>
      </c>
      <c r="J550" s="904" t="s">
        <v>2413</v>
      </c>
      <c r="K550" s="904"/>
      <c r="L550" s="960" t="s">
        <v>45</v>
      </c>
      <c r="M550" s="413"/>
      <c r="N550" s="622"/>
      <c r="O550" s="1193"/>
      <c r="P550" s="426"/>
      <c r="Q550" s="1002"/>
      <c r="R550" s="1199" t="s">
        <v>3053</v>
      </c>
      <c r="S550" s="304" t="s">
        <v>836</v>
      </c>
      <c r="T550" s="308" t="s">
        <v>117</v>
      </c>
      <c r="U550" s="904" t="s">
        <v>1988</v>
      </c>
      <c r="V550" s="904" t="s">
        <v>2415</v>
      </c>
    </row>
    <row r="551" spans="1:22" ht="39">
      <c r="A551" s="923" t="s">
        <v>2416</v>
      </c>
      <c r="B551" s="923" t="s">
        <v>2057</v>
      </c>
      <c r="C551" s="923"/>
      <c r="D551" s="924">
        <v>45127</v>
      </c>
      <c r="E551" s="904" t="s">
        <v>1458</v>
      </c>
      <c r="F551" s="925">
        <v>1506</v>
      </c>
      <c r="G551" s="904" t="s">
        <v>1122</v>
      </c>
      <c r="H551" s="904" t="s">
        <v>77</v>
      </c>
      <c r="I551" s="904" t="s">
        <v>3054</v>
      </c>
      <c r="J551" s="904" t="s">
        <v>3055</v>
      </c>
      <c r="K551" s="904"/>
      <c r="L551" s="960" t="s">
        <v>45</v>
      </c>
      <c r="M551" s="413"/>
      <c r="N551" s="1120"/>
      <c r="O551" s="1193"/>
      <c r="P551" s="426"/>
      <c r="Q551" s="1002"/>
      <c r="R551" s="932" t="s">
        <v>3056</v>
      </c>
      <c r="S551" s="904"/>
      <c r="T551" s="904"/>
      <c r="U551" s="904"/>
      <c r="V551" s="904"/>
    </row>
    <row r="552" spans="1:22">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413" t="s">
        <v>2964</v>
      </c>
      <c r="N552" s="413" t="s">
        <v>3058</v>
      </c>
      <c r="O552" s="1193"/>
      <c r="P552" s="426"/>
      <c r="Q552" s="1001" t="e">
        <f>_xlfn.IFNA(VLOOKUP(P552,[1]!Table2[#All],3,FALSE), " ")</f>
        <v>#REF!</v>
      </c>
      <c r="R552" s="932" t="s">
        <v>3059</v>
      </c>
      <c r="S552" s="904" t="s">
        <v>966</v>
      </c>
      <c r="T552" s="904" t="s">
        <v>117</v>
      </c>
      <c r="U552" s="904" t="s">
        <v>966</v>
      </c>
      <c r="V552" s="904" t="s">
        <v>966</v>
      </c>
    </row>
    <row r="553" spans="1:22" ht="26.1">
      <c r="A553" s="923" t="s">
        <v>2423</v>
      </c>
      <c r="B553" s="923" t="s">
        <v>2057</v>
      </c>
      <c r="C553" s="923"/>
      <c r="D553" s="924">
        <v>45127</v>
      </c>
      <c r="E553" s="904" t="s">
        <v>945</v>
      </c>
      <c r="F553" s="925">
        <v>1506</v>
      </c>
      <c r="G553" s="904" t="s">
        <v>2289</v>
      </c>
      <c r="H553" s="904" t="s">
        <v>1211</v>
      </c>
      <c r="I553" s="904" t="s">
        <v>2424</v>
      </c>
      <c r="J553" s="904" t="s">
        <v>2425</v>
      </c>
      <c r="L553" s="632" t="s">
        <v>35</v>
      </c>
      <c r="M553" s="413"/>
      <c r="N553" s="413"/>
      <c r="O553" s="1193"/>
      <c r="P553" s="426" t="s">
        <v>1333</v>
      </c>
      <c r="Q553" s="1002" t="e">
        <f>_xlfn.IFNA(VLOOKUP(P553,[1]!Table2[#All],3,FALSE), " ")</f>
        <v>#REF!</v>
      </c>
      <c r="R553" s="932" t="s">
        <v>2426</v>
      </c>
      <c r="S553" s="904" t="s">
        <v>295</v>
      </c>
      <c r="T553" s="904" t="s">
        <v>117</v>
      </c>
      <c r="U553" s="904" t="s">
        <v>2294</v>
      </c>
      <c r="V553" s="904" t="s">
        <v>2092</v>
      </c>
    </row>
    <row r="554" spans="1:22" ht="39">
      <c r="A554" s="923" t="s">
        <v>2427</v>
      </c>
      <c r="B554" s="923" t="s">
        <v>1946</v>
      </c>
      <c r="C554" s="923"/>
      <c r="D554" s="924">
        <v>45127</v>
      </c>
      <c r="E554" s="904" t="s">
        <v>2428</v>
      </c>
      <c r="F554" s="925">
        <v>2356</v>
      </c>
      <c r="G554" s="904" t="s">
        <v>2429</v>
      </c>
      <c r="H554" s="904" t="s">
        <v>33</v>
      </c>
      <c r="I554" s="904" t="s">
        <v>2430</v>
      </c>
      <c r="J554" s="904" t="s">
        <v>2431</v>
      </c>
      <c r="L554" s="632" t="s">
        <v>35</v>
      </c>
      <c r="M554" s="413"/>
      <c r="N554" s="413"/>
      <c r="O554" s="1193"/>
      <c r="P554" s="426" t="s">
        <v>1333</v>
      </c>
      <c r="Q554" s="1002" t="e">
        <f>_xlfn.IFNA(VLOOKUP(P554,[1]!Table2[#All],3,FALSE), " ")</f>
        <v>#REF!</v>
      </c>
      <c r="R554" s="932" t="s">
        <v>2432</v>
      </c>
      <c r="S554" s="904" t="s">
        <v>836</v>
      </c>
      <c r="T554" s="904" t="s">
        <v>117</v>
      </c>
      <c r="U554" s="904" t="s">
        <v>2151</v>
      </c>
      <c r="V554" s="904" t="s">
        <v>2152</v>
      </c>
    </row>
    <row r="555" spans="1:22" ht="39">
      <c r="A555" s="923" t="s">
        <v>2433</v>
      </c>
      <c r="B555" s="923" t="s">
        <v>1080</v>
      </c>
      <c r="C555" s="923"/>
      <c r="D555" s="924">
        <v>45127</v>
      </c>
      <c r="E555" s="904" t="s">
        <v>945</v>
      </c>
      <c r="F555" s="925">
        <v>2627</v>
      </c>
      <c r="G555" s="904" t="s">
        <v>388</v>
      </c>
      <c r="H555" s="904" t="s">
        <v>77</v>
      </c>
      <c r="I555" s="904" t="s">
        <v>2434</v>
      </c>
      <c r="J555" s="904" t="s">
        <v>2435</v>
      </c>
      <c r="K555" s="904"/>
      <c r="L555" s="960" t="s">
        <v>45</v>
      </c>
      <c r="M555" s="413"/>
      <c r="N555" s="413"/>
      <c r="O555" s="1193"/>
      <c r="P555" s="426"/>
      <c r="Q555" s="1002" t="e">
        <f>_xlfn.IFNA(VLOOKUP(P555,[1]!Table2[#All],3,FALSE), " ")</f>
        <v>#REF!</v>
      </c>
      <c r="R555" s="932" t="s">
        <v>2436</v>
      </c>
      <c r="S555" s="904"/>
      <c r="T555" s="904"/>
      <c r="U555" s="904"/>
      <c r="V555" s="904"/>
    </row>
    <row r="556" spans="1:22" ht="78">
      <c r="A556" s="923" t="s">
        <v>2437</v>
      </c>
      <c r="B556" s="923" t="s">
        <v>1979</v>
      </c>
      <c r="C556" s="923"/>
      <c r="D556" s="924">
        <v>45127</v>
      </c>
      <c r="E556" s="15" t="s">
        <v>31</v>
      </c>
      <c r="F556" s="925"/>
      <c r="G556" s="904" t="s">
        <v>32</v>
      </c>
      <c r="H556" s="904" t="s">
        <v>33</v>
      </c>
      <c r="I556" s="904" t="s">
        <v>2438</v>
      </c>
      <c r="J556" s="904" t="s">
        <v>2439</v>
      </c>
      <c r="K556" s="904"/>
      <c r="L556" s="632" t="s">
        <v>35</v>
      </c>
      <c r="M556" s="413"/>
      <c r="N556" s="413"/>
      <c r="O556" s="1193"/>
      <c r="P556" s="426" t="s">
        <v>279</v>
      </c>
      <c r="Q556" s="1002" t="e">
        <f>_xlfn.IFNA(VLOOKUP(P556,[1]!Table2[#All],3,FALSE), " ")</f>
        <v>#REF!</v>
      </c>
      <c r="R556" s="932" t="s">
        <v>3060</v>
      </c>
      <c r="S556" s="904" t="s">
        <v>836</v>
      </c>
      <c r="T556" s="308" t="s">
        <v>117</v>
      </c>
      <c r="U556" s="308" t="s">
        <v>117</v>
      </c>
      <c r="V556" s="904" t="s">
        <v>3061</v>
      </c>
    </row>
    <row r="557" spans="1:22" ht="26.1">
      <c r="A557" s="923" t="s">
        <v>2442</v>
      </c>
      <c r="B557" s="923" t="s">
        <v>1979</v>
      </c>
      <c r="C557" s="923"/>
      <c r="D557" s="924">
        <v>45127</v>
      </c>
      <c r="E557" s="15" t="s">
        <v>31</v>
      </c>
      <c r="F557" s="925"/>
      <c r="G557" s="904" t="s">
        <v>32</v>
      </c>
      <c r="H557" s="904" t="s">
        <v>33</v>
      </c>
      <c r="I557" s="904" t="s">
        <v>2443</v>
      </c>
      <c r="J557" s="904" t="s">
        <v>2444</v>
      </c>
      <c r="L557" s="632" t="s">
        <v>35</v>
      </c>
      <c r="M557" s="413"/>
      <c r="N557" s="413"/>
      <c r="O557" s="1193"/>
      <c r="P557" s="426" t="s">
        <v>1333</v>
      </c>
      <c r="Q557" s="1002" t="e">
        <f>_xlfn.IFNA(VLOOKUP(P557,[1]!Table2[#All],3,FALSE), " ")</f>
        <v>#REF!</v>
      </c>
      <c r="R557" s="932" t="s">
        <v>2445</v>
      </c>
      <c r="S557" s="904" t="s">
        <v>295</v>
      </c>
      <c r="T557" s="904" t="s">
        <v>117</v>
      </c>
      <c r="U557" s="904" t="s">
        <v>164</v>
      </c>
      <c r="V557" s="904" t="s">
        <v>2119</v>
      </c>
    </row>
    <row r="558" spans="1:22" ht="117">
      <c r="A558" s="923" t="s">
        <v>2446</v>
      </c>
      <c r="B558" s="923" t="s">
        <v>2132</v>
      </c>
      <c r="C558" s="923"/>
      <c r="D558" s="924">
        <v>45128</v>
      </c>
      <c r="E558" s="904" t="s">
        <v>2181</v>
      </c>
      <c r="F558" s="925">
        <v>2112</v>
      </c>
      <c r="G558" s="904" t="s">
        <v>2447</v>
      </c>
      <c r="H558" s="904" t="s">
        <v>366</v>
      </c>
      <c r="I558" s="904" t="s">
        <v>2448</v>
      </c>
      <c r="J558" s="904" t="s">
        <v>2449</v>
      </c>
      <c r="L558" s="632" t="s">
        <v>35</v>
      </c>
      <c r="M558" s="413"/>
      <c r="N558" s="413"/>
      <c r="O558" s="1193"/>
      <c r="P558" s="426" t="s">
        <v>1333</v>
      </c>
      <c r="Q558" s="1002" t="e">
        <f>_xlfn.IFNA(VLOOKUP(P558,[1]!Table2[#All],3,FALSE), " ")</f>
        <v>#REF!</v>
      </c>
      <c r="R558" s="932" t="s">
        <v>2450</v>
      </c>
      <c r="S558" s="904" t="s">
        <v>452</v>
      </c>
      <c r="T558" s="904" t="s">
        <v>117</v>
      </c>
      <c r="U558" s="904" t="s">
        <v>1195</v>
      </c>
      <c r="V558" s="904" t="s">
        <v>2451</v>
      </c>
    </row>
    <row r="559" spans="1:22" ht="272.10000000000002">
      <c r="A559" s="923" t="s">
        <v>2452</v>
      </c>
      <c r="B559" s="923" t="s">
        <v>1080</v>
      </c>
      <c r="C559" s="923"/>
      <c r="D559" s="924">
        <v>45128</v>
      </c>
      <c r="E559" s="904" t="s">
        <v>75</v>
      </c>
      <c r="F559" s="925">
        <v>2745</v>
      </c>
      <c r="G559" s="904" t="s">
        <v>1191</v>
      </c>
      <c r="H559" s="904" t="s">
        <v>77</v>
      </c>
      <c r="I559" s="904" t="s">
        <v>3062</v>
      </c>
      <c r="J559" s="904" t="s">
        <v>2454</v>
      </c>
      <c r="K559" s="904"/>
      <c r="L559" s="632" t="s">
        <v>35</v>
      </c>
      <c r="M559" s="413"/>
      <c r="N559" s="413"/>
      <c r="O559" s="1193"/>
      <c r="P559" s="426" t="s">
        <v>279</v>
      </c>
      <c r="Q559" s="1002" t="e">
        <f>_xlfn.IFNA(VLOOKUP(P559,[1]!Table2[#All],3,FALSE), " ")</f>
        <v>#REF!</v>
      </c>
      <c r="R559" s="932" t="s">
        <v>3063</v>
      </c>
      <c r="S559" s="904" t="s">
        <v>295</v>
      </c>
      <c r="T559" s="904" t="s">
        <v>117</v>
      </c>
      <c r="U559" s="904" t="s">
        <v>2456</v>
      </c>
      <c r="V559" s="904" t="s">
        <v>2415</v>
      </c>
    </row>
    <row r="560" spans="1:22" ht="26.1">
      <c r="A560" s="923" t="s">
        <v>2457</v>
      </c>
      <c r="B560" s="923" t="s">
        <v>2238</v>
      </c>
      <c r="C560" s="923" t="s">
        <v>2458</v>
      </c>
      <c r="D560" s="924">
        <v>45128</v>
      </c>
      <c r="E560" s="15" t="s">
        <v>31</v>
      </c>
      <c r="F560" s="925">
        <v>2011</v>
      </c>
      <c r="G560" s="904" t="s">
        <v>32</v>
      </c>
      <c r="H560" s="904" t="s">
        <v>33</v>
      </c>
      <c r="I560" s="904" t="s">
        <v>2459</v>
      </c>
      <c r="J560" s="904" t="s">
        <v>2460</v>
      </c>
      <c r="L560" s="632" t="s">
        <v>35</v>
      </c>
      <c r="M560" s="413"/>
      <c r="N560" s="413"/>
      <c r="O560" s="1193"/>
      <c r="P560" s="426" t="s">
        <v>1333</v>
      </c>
      <c r="Q560" s="1002" t="e">
        <f>_xlfn.IFNA(VLOOKUP(P560,[1]!Table2[#All],3,FALSE), " ")</f>
        <v>#REF!</v>
      </c>
      <c r="R560" s="932" t="s">
        <v>2461</v>
      </c>
      <c r="S560" s="904" t="s">
        <v>295</v>
      </c>
      <c r="T560" s="904" t="s">
        <v>117</v>
      </c>
      <c r="U560" s="904" t="s">
        <v>164</v>
      </c>
      <c r="V560" s="904" t="s">
        <v>2119</v>
      </c>
    </row>
    <row r="561" spans="1:22" ht="65.099999999999994">
      <c r="A561" s="923" t="s">
        <v>2462</v>
      </c>
      <c r="B561" s="923" t="s">
        <v>1825</v>
      </c>
      <c r="C561" s="923"/>
      <c r="D561" s="924">
        <v>45131</v>
      </c>
      <c r="E561" s="15" t="s">
        <v>31</v>
      </c>
      <c r="F561" s="925"/>
      <c r="G561" s="904" t="s">
        <v>946</v>
      </c>
      <c r="H561" s="904" t="s">
        <v>1211</v>
      </c>
      <c r="I561" s="904" t="s">
        <v>2463</v>
      </c>
      <c r="J561" s="904" t="s">
        <v>2464</v>
      </c>
      <c r="L561" s="632" t="s">
        <v>35</v>
      </c>
      <c r="M561" s="413"/>
      <c r="N561" s="413"/>
      <c r="O561" s="1193"/>
      <c r="P561" s="426" t="s">
        <v>1333</v>
      </c>
      <c r="Q561" s="1002">
        <v>45154</v>
      </c>
      <c r="R561" s="932" t="s">
        <v>2465</v>
      </c>
      <c r="S561" s="904" t="s">
        <v>2466</v>
      </c>
      <c r="T561" s="904" t="s">
        <v>117</v>
      </c>
      <c r="U561" s="904" t="s">
        <v>164</v>
      </c>
      <c r="V561" s="904" t="s">
        <v>2243</v>
      </c>
    </row>
    <row r="562" spans="1:22" ht="78">
      <c r="A562" s="923" t="s">
        <v>2467</v>
      </c>
      <c r="B562" s="923" t="s">
        <v>1825</v>
      </c>
      <c r="C562" s="923"/>
      <c r="D562" s="924">
        <v>45131</v>
      </c>
      <c r="E562" s="15" t="s">
        <v>31</v>
      </c>
      <c r="F562" s="925"/>
      <c r="G562" s="904" t="s">
        <v>946</v>
      </c>
      <c r="H562" s="904" t="s">
        <v>1211</v>
      </c>
      <c r="I562" s="904" t="s">
        <v>2468</v>
      </c>
      <c r="J562" s="904" t="s">
        <v>2469</v>
      </c>
      <c r="L562" s="632" t="s">
        <v>35</v>
      </c>
      <c r="M562" s="413"/>
      <c r="N562" s="413"/>
      <c r="O562" s="1193"/>
      <c r="P562" s="426" t="s">
        <v>1333</v>
      </c>
      <c r="Q562" s="1002" t="e">
        <f>_xlfn.IFNA(VLOOKUP(P562,[1]!Table2[#All],3,FALSE), " ")</f>
        <v>#REF!</v>
      </c>
      <c r="R562" s="932" t="s">
        <v>2470</v>
      </c>
      <c r="S562" s="904" t="s">
        <v>2466</v>
      </c>
      <c r="T562" s="904" t="s">
        <v>2061</v>
      </c>
      <c r="U562" s="904" t="s">
        <v>39</v>
      </c>
      <c r="V562" s="951" t="s">
        <v>2471</v>
      </c>
    </row>
    <row r="563" spans="1:22" ht="78">
      <c r="A563" s="923" t="s">
        <v>2472</v>
      </c>
      <c r="B563" s="923"/>
      <c r="C563" s="923"/>
      <c r="D563" s="924">
        <v>45131</v>
      </c>
      <c r="E563" s="15" t="s">
        <v>31</v>
      </c>
      <c r="F563" s="925"/>
      <c r="G563" s="904" t="s">
        <v>946</v>
      </c>
      <c r="H563" s="904" t="s">
        <v>1211</v>
      </c>
      <c r="I563" s="904" t="s">
        <v>2473</v>
      </c>
      <c r="J563" s="904" t="s">
        <v>2474</v>
      </c>
      <c r="K563" s="904"/>
      <c r="L563" s="960" t="s">
        <v>45</v>
      </c>
      <c r="M563" s="413"/>
      <c r="N563" s="413"/>
      <c r="O563" s="1193"/>
      <c r="P563" s="426"/>
      <c r="Q563" s="1002" t="e">
        <f>_xlfn.IFNA(VLOOKUP(P563,[1]!Table2[#All],3,FALSE), " ")</f>
        <v>#REF!</v>
      </c>
      <c r="R563" s="932" t="s">
        <v>2475</v>
      </c>
      <c r="S563" s="904"/>
      <c r="T563" s="904"/>
      <c r="U563" s="904"/>
      <c r="V563" s="904"/>
    </row>
    <row r="564" spans="1:22" ht="51.95">
      <c r="A564" s="923" t="s">
        <v>2476</v>
      </c>
      <c r="B564" s="923"/>
      <c r="C564" s="923"/>
      <c r="D564" s="924">
        <v>45131</v>
      </c>
      <c r="E564" s="15" t="s">
        <v>31</v>
      </c>
      <c r="F564" s="925"/>
      <c r="G564" s="904" t="s">
        <v>946</v>
      </c>
      <c r="H564" s="904" t="s">
        <v>1211</v>
      </c>
      <c r="I564" s="904" t="s">
        <v>2477</v>
      </c>
      <c r="J564" s="904" t="s">
        <v>2478</v>
      </c>
      <c r="L564" s="632" t="s">
        <v>35</v>
      </c>
      <c r="M564" s="413"/>
      <c r="N564" s="413"/>
      <c r="O564" s="1193"/>
      <c r="P564" s="426" t="s">
        <v>1333</v>
      </c>
      <c r="Q564" s="1002" t="e">
        <f>_xlfn.IFNA(VLOOKUP(P564,[1]!Table2[#All],3,FALSE), " ")</f>
        <v>#REF!</v>
      </c>
      <c r="R564" s="932" t="s">
        <v>2479</v>
      </c>
      <c r="S564" s="904" t="s">
        <v>2466</v>
      </c>
      <c r="T564" s="904" t="s">
        <v>2061</v>
      </c>
      <c r="U564" s="904" t="s">
        <v>164</v>
      </c>
      <c r="V564" s="904" t="s">
        <v>2119</v>
      </c>
    </row>
    <row r="565" spans="1:22" ht="104.1">
      <c r="A565" s="923" t="s">
        <v>2480</v>
      </c>
      <c r="B565" s="923"/>
      <c r="C565" s="923"/>
      <c r="D565" s="924">
        <v>45131</v>
      </c>
      <c r="E565" s="904" t="s">
        <v>75</v>
      </c>
      <c r="F565" s="925">
        <v>2705</v>
      </c>
      <c r="G565" s="904" t="s">
        <v>2481</v>
      </c>
      <c r="H565" s="904" t="s">
        <v>1211</v>
      </c>
      <c r="I565" s="904" t="s">
        <v>2482</v>
      </c>
      <c r="J565" s="952" t="s">
        <v>2483</v>
      </c>
      <c r="K565" s="952"/>
      <c r="L565" s="960" t="s">
        <v>45</v>
      </c>
      <c r="M565" s="413"/>
      <c r="N565" s="413"/>
      <c r="O565" s="1193"/>
      <c r="P565" s="426"/>
      <c r="Q565" s="1002" t="e">
        <f>_xlfn.IFNA(VLOOKUP(P565,[1]!Table2[#All],3,FALSE), " ")</f>
        <v>#REF!</v>
      </c>
      <c r="R565" s="932" t="s">
        <v>2484</v>
      </c>
      <c r="S565" s="904" t="s">
        <v>2466</v>
      </c>
      <c r="T565" s="904"/>
      <c r="U565" s="904"/>
      <c r="V565" s="904"/>
    </row>
    <row r="566" spans="1:22" ht="104.1">
      <c r="A566" s="923" t="s">
        <v>2485</v>
      </c>
      <c r="B566" s="923" t="s">
        <v>1946</v>
      </c>
      <c r="C566" s="923"/>
      <c r="D566" s="924">
        <v>45124</v>
      </c>
      <c r="E566" s="904" t="s">
        <v>1268</v>
      </c>
      <c r="F566" s="925">
        <v>2704</v>
      </c>
      <c r="G566" s="904" t="s">
        <v>1269</v>
      </c>
      <c r="H566" s="904" t="s">
        <v>77</v>
      </c>
      <c r="I566" s="904" t="s">
        <v>2486</v>
      </c>
      <c r="J566" s="904" t="s">
        <v>2487</v>
      </c>
      <c r="K566" s="904"/>
      <c r="L566" s="632" t="s">
        <v>35</v>
      </c>
      <c r="M566" s="413"/>
      <c r="N566" s="413"/>
      <c r="O566" s="1193"/>
      <c r="P566" s="426" t="s">
        <v>279</v>
      </c>
      <c r="Q566" s="1002" t="e">
        <f>_xlfn.IFNA(VLOOKUP(P566,[1]!Table2[#All],3,FALSE), " ")</f>
        <v>#REF!</v>
      </c>
      <c r="R566" s="932" t="s">
        <v>2488</v>
      </c>
      <c r="S566" s="904" t="s">
        <v>836</v>
      </c>
      <c r="T566" s="904" t="s">
        <v>117</v>
      </c>
      <c r="U566" s="904" t="s">
        <v>2151</v>
      </c>
      <c r="V566" s="904" t="s">
        <v>2106</v>
      </c>
    </row>
    <row r="567" spans="1:22" ht="234">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1118" t="s">
        <v>2958</v>
      </c>
      <c r="N567" s="1119" t="s">
        <v>3011</v>
      </c>
      <c r="O567" s="1200"/>
      <c r="P567" s="1201" t="s">
        <v>2986</v>
      </c>
      <c r="Q567" s="1001" t="e">
        <f>_xlfn.IFNA(VLOOKUP(P567,[1]!Table2[#All],3,FALSE), " ")</f>
        <v>#REF!</v>
      </c>
      <c r="R567" s="932" t="s">
        <v>2494</v>
      </c>
      <c r="S567" s="904" t="s">
        <v>836</v>
      </c>
      <c r="T567" s="308" t="s">
        <v>117</v>
      </c>
      <c r="U567" s="304" t="s">
        <v>1141</v>
      </c>
      <c r="V567" s="904" t="s">
        <v>3064</v>
      </c>
    </row>
    <row r="568" spans="1:22" ht="90.95">
      <c r="A568" s="923" t="s">
        <v>2496</v>
      </c>
      <c r="B568" s="923" t="s">
        <v>1946</v>
      </c>
      <c r="C568" s="923"/>
      <c r="D568" s="924">
        <v>45132</v>
      </c>
      <c r="E568" s="904" t="s">
        <v>1458</v>
      </c>
      <c r="F568" s="925">
        <v>2549</v>
      </c>
      <c r="G568" s="904" t="s">
        <v>1122</v>
      </c>
      <c r="H568" s="904" t="s">
        <v>204</v>
      </c>
      <c r="I568" s="904" t="s">
        <v>3065</v>
      </c>
      <c r="J568" s="904" t="s">
        <v>2498</v>
      </c>
      <c r="K568" s="904"/>
      <c r="L568" s="960" t="s">
        <v>45</v>
      </c>
      <c r="M568" s="1118" t="s">
        <v>2984</v>
      </c>
      <c r="N568" s="1118" t="s">
        <v>2985</v>
      </c>
      <c r="O568" s="1200"/>
      <c r="P568" s="1201"/>
      <c r="Q568" s="1001" t="e">
        <f>_xlfn.IFNA(VLOOKUP(P568,[1]!Table2[#All],3,FALSE), " ")</f>
        <v>#REF!</v>
      </c>
      <c r="R568" s="932" t="s">
        <v>3066</v>
      </c>
      <c r="S568" s="904" t="s">
        <v>836</v>
      </c>
      <c r="T568" s="904" t="s">
        <v>117</v>
      </c>
      <c r="U568" s="904" t="s">
        <v>3067</v>
      </c>
      <c r="V568" s="904" t="s">
        <v>3068</v>
      </c>
    </row>
    <row r="569" spans="1:22" ht="65.099999999999994">
      <c r="A569" s="923" t="s">
        <v>2501</v>
      </c>
      <c r="B569" s="923" t="s">
        <v>1946</v>
      </c>
      <c r="C569" s="923"/>
      <c r="D569" s="924">
        <v>45132</v>
      </c>
      <c r="E569" s="904" t="s">
        <v>1458</v>
      </c>
      <c r="F569" s="925">
        <v>2762</v>
      </c>
      <c r="G569" s="904" t="s">
        <v>1122</v>
      </c>
      <c r="H569" s="904" t="s">
        <v>204</v>
      </c>
      <c r="I569" s="904" t="s">
        <v>2502</v>
      </c>
      <c r="J569" s="904" t="s">
        <v>2503</v>
      </c>
      <c r="L569" s="632" t="s">
        <v>35</v>
      </c>
      <c r="M569" s="413"/>
      <c r="N569" s="413"/>
      <c r="O569" s="1193"/>
      <c r="P569" s="426" t="s">
        <v>1333</v>
      </c>
      <c r="Q569" s="1002" t="e">
        <f>_xlfn.IFNA(VLOOKUP(P569,[1]!Table2[#All],3,FALSE), " ")</f>
        <v>#REF!</v>
      </c>
      <c r="R569" s="932" t="s">
        <v>2504</v>
      </c>
      <c r="S569" s="904" t="s">
        <v>836</v>
      </c>
      <c r="T569" s="904" t="s">
        <v>117</v>
      </c>
      <c r="U569" s="904" t="s">
        <v>2165</v>
      </c>
      <c r="V569" s="904" t="s">
        <v>2165</v>
      </c>
    </row>
    <row r="570" spans="1:22" ht="65.099999999999994">
      <c r="A570" s="923" t="s">
        <v>2505</v>
      </c>
      <c r="B570" s="923" t="s">
        <v>1946</v>
      </c>
      <c r="C570" s="923"/>
      <c r="D570" s="924">
        <v>45133</v>
      </c>
      <c r="E570" s="904" t="s">
        <v>1458</v>
      </c>
      <c r="F570" s="925">
        <v>2762</v>
      </c>
      <c r="G570" s="904" t="s">
        <v>1122</v>
      </c>
      <c r="H570" s="904" t="s">
        <v>204</v>
      </c>
      <c r="I570" s="904" t="s">
        <v>2506</v>
      </c>
      <c r="J570" s="904" t="s">
        <v>2507</v>
      </c>
      <c r="L570" s="632" t="s">
        <v>35</v>
      </c>
      <c r="M570" s="413"/>
      <c r="N570" s="413"/>
      <c r="O570" s="1193"/>
      <c r="P570" s="426" t="s">
        <v>1333</v>
      </c>
      <c r="Q570" s="1002" t="e">
        <f>_xlfn.IFNA(VLOOKUP(P570,[1]!Table2[#All],3,FALSE), " ")</f>
        <v>#REF!</v>
      </c>
      <c r="R570" s="932" t="s">
        <v>2508</v>
      </c>
      <c r="S570" s="904" t="s">
        <v>836</v>
      </c>
      <c r="T570" s="904" t="s">
        <v>117</v>
      </c>
      <c r="U570" s="904" t="s">
        <v>164</v>
      </c>
      <c r="V570" s="904" t="s">
        <v>2119</v>
      </c>
    </row>
    <row r="571" spans="1:22" ht="39">
      <c r="A571" s="923" t="s">
        <v>2509</v>
      </c>
      <c r="B571" s="923" t="s">
        <v>1946</v>
      </c>
      <c r="C571" s="923"/>
      <c r="D571" s="924">
        <v>45133</v>
      </c>
      <c r="E571" s="904" t="s">
        <v>1458</v>
      </c>
      <c r="F571" s="925">
        <v>2762</v>
      </c>
      <c r="G571" s="904" t="s">
        <v>1122</v>
      </c>
      <c r="H571" s="904" t="s">
        <v>204</v>
      </c>
      <c r="I571" s="904" t="s">
        <v>2506</v>
      </c>
      <c r="J571" s="322" t="s">
        <v>2510</v>
      </c>
      <c r="L571" s="632" t="s">
        <v>35</v>
      </c>
      <c r="M571" s="413"/>
      <c r="N571" s="413"/>
      <c r="O571" s="1193"/>
      <c r="P571" s="426" t="s">
        <v>1333</v>
      </c>
      <c r="Q571" s="1002" t="e">
        <f>_xlfn.IFNA(VLOOKUP(P571,[1]!Table2[#All],3,FALSE), " ")</f>
        <v>#REF!</v>
      </c>
      <c r="R571" s="322" t="s">
        <v>2511</v>
      </c>
      <c r="S571" s="904" t="s">
        <v>836</v>
      </c>
      <c r="T571" s="904" t="s">
        <v>117</v>
      </c>
      <c r="U571" s="904" t="s">
        <v>164</v>
      </c>
      <c r="V571" s="904" t="s">
        <v>2119</v>
      </c>
    </row>
    <row r="572" spans="1:22" ht="39">
      <c r="A572" s="923" t="s">
        <v>2512</v>
      </c>
      <c r="B572" s="923" t="s">
        <v>1979</v>
      </c>
      <c r="C572" s="923"/>
      <c r="D572" s="924">
        <v>45133</v>
      </c>
      <c r="E572" s="904" t="s">
        <v>1458</v>
      </c>
      <c r="F572" s="925"/>
      <c r="G572" s="904" t="s">
        <v>1755</v>
      </c>
      <c r="H572" s="904" t="s">
        <v>1211</v>
      </c>
      <c r="I572" s="904" t="s">
        <v>2513</v>
      </c>
      <c r="J572" s="904" t="s">
        <v>2514</v>
      </c>
      <c r="L572" s="632" t="s">
        <v>35</v>
      </c>
      <c r="M572" s="413"/>
      <c r="N572" s="413"/>
      <c r="O572" s="1193"/>
      <c r="P572" s="426" t="s">
        <v>1333</v>
      </c>
      <c r="Q572" s="1002" t="e">
        <f>_xlfn.IFNA(VLOOKUP(P572,[1]!Table2[#All],3,FALSE), " ")</f>
        <v>#REF!</v>
      </c>
      <c r="R572" s="932" t="s">
        <v>2515</v>
      </c>
      <c r="S572" s="904" t="s">
        <v>836</v>
      </c>
      <c r="T572" s="904" t="s">
        <v>117</v>
      </c>
      <c r="U572" s="904" t="s">
        <v>164</v>
      </c>
      <c r="V572" s="904" t="s">
        <v>2119</v>
      </c>
    </row>
    <row r="573" spans="1:22" ht="168.95">
      <c r="A573" s="923" t="s">
        <v>2516</v>
      </c>
      <c r="B573" s="923" t="s">
        <v>1946</v>
      </c>
      <c r="C573" s="923"/>
      <c r="D573" s="924">
        <v>45134</v>
      </c>
      <c r="E573" s="904" t="s">
        <v>2065</v>
      </c>
      <c r="F573" s="925">
        <v>2762</v>
      </c>
      <c r="G573" s="904" t="s">
        <v>2517</v>
      </c>
      <c r="H573" s="904" t="s">
        <v>33</v>
      </c>
      <c r="I573" s="904" t="s">
        <v>2518</v>
      </c>
      <c r="J573" s="904" t="s">
        <v>2519</v>
      </c>
      <c r="L573" s="632" t="s">
        <v>35</v>
      </c>
      <c r="M573" s="413"/>
      <c r="N573" s="413"/>
      <c r="O573" s="1193"/>
      <c r="P573" s="426" t="s">
        <v>1333</v>
      </c>
      <c r="Q573" s="1002" t="e">
        <f>_xlfn.IFNA(VLOOKUP(P573,[1]!Table2[#All],3,FALSE), " ")</f>
        <v>#REF!</v>
      </c>
      <c r="R573" s="932" t="s">
        <v>2520</v>
      </c>
      <c r="S573" s="904" t="s">
        <v>117</v>
      </c>
      <c r="T573" s="904" t="s">
        <v>836</v>
      </c>
      <c r="U573" s="904" t="s">
        <v>117</v>
      </c>
      <c r="V573" s="904" t="s">
        <v>2165</v>
      </c>
    </row>
    <row r="574" spans="1:22" ht="195">
      <c r="A574" s="923" t="s">
        <v>2521</v>
      </c>
      <c r="B574" s="923" t="s">
        <v>1825</v>
      </c>
      <c r="C574" s="923"/>
      <c r="D574" s="924">
        <v>45134</v>
      </c>
      <c r="E574" s="904" t="s">
        <v>1458</v>
      </c>
      <c r="F574" s="925"/>
      <c r="G574" s="904" t="s">
        <v>946</v>
      </c>
      <c r="H574" s="904" t="s">
        <v>1211</v>
      </c>
      <c r="I574" s="904" t="s">
        <v>2522</v>
      </c>
      <c r="J574" s="904" t="s">
        <v>2523</v>
      </c>
      <c r="K574" s="904"/>
      <c r="L574" s="1065" t="s">
        <v>45</v>
      </c>
      <c r="M574" s="413"/>
      <c r="N574" s="413"/>
      <c r="O574" s="1193">
        <v>45182</v>
      </c>
      <c r="P574" s="426"/>
      <c r="Q574" s="1002" t="e">
        <f>_xlfn.IFNA(VLOOKUP(P574,[1]!Table2[#All],3,FALSE), " ")</f>
        <v>#REF!</v>
      </c>
      <c r="R574" s="932" t="s">
        <v>2524</v>
      </c>
      <c r="S574" s="904" t="s">
        <v>47</v>
      </c>
      <c r="T574" s="904"/>
      <c r="U574" s="904"/>
      <c r="V574" s="904"/>
    </row>
    <row r="575" spans="1:22" ht="39.950000000000003">
      <c r="A575" s="923" t="s">
        <v>2525</v>
      </c>
      <c r="B575" s="923" t="s">
        <v>2057</v>
      </c>
      <c r="C575" s="923"/>
      <c r="D575" s="924">
        <v>45134</v>
      </c>
      <c r="E575" s="904" t="s">
        <v>1458</v>
      </c>
      <c r="F575" s="925"/>
      <c r="G575" s="904" t="s">
        <v>1573</v>
      </c>
      <c r="H575" s="904" t="s">
        <v>1211</v>
      </c>
      <c r="I575" s="904" t="s">
        <v>2526</v>
      </c>
      <c r="J575" s="904" t="s">
        <v>2527</v>
      </c>
      <c r="L575" s="632" t="s">
        <v>35</v>
      </c>
      <c r="M575" s="413"/>
      <c r="N575" s="413"/>
      <c r="O575" s="1193"/>
      <c r="P575" s="426" t="s">
        <v>1333</v>
      </c>
      <c r="Q575" s="1002" t="e">
        <f>_xlfn.IFNA(VLOOKUP(P575,[1]!Table2[#All],3,FALSE), " ")</f>
        <v>#REF!</v>
      </c>
      <c r="R575" s="932" t="s">
        <v>2528</v>
      </c>
      <c r="S575" s="904" t="s">
        <v>836</v>
      </c>
      <c r="T575" s="904" t="s">
        <v>2061</v>
      </c>
      <c r="U575" s="904" t="s">
        <v>117</v>
      </c>
      <c r="V575" s="179" t="s">
        <v>2529</v>
      </c>
    </row>
    <row r="576" spans="1:22" ht="78">
      <c r="A576" s="923" t="s">
        <v>2530</v>
      </c>
      <c r="B576" s="923" t="s">
        <v>1825</v>
      </c>
      <c r="C576" s="923"/>
      <c r="D576" s="924">
        <v>45134</v>
      </c>
      <c r="E576" s="15" t="s">
        <v>31</v>
      </c>
      <c r="F576" s="925"/>
      <c r="G576" s="904" t="s">
        <v>2531</v>
      </c>
      <c r="H576" s="904" t="s">
        <v>1974</v>
      </c>
      <c r="I576" s="904" t="s">
        <v>2532</v>
      </c>
      <c r="J576" s="904" t="s">
        <v>2533</v>
      </c>
      <c r="K576" s="904"/>
      <c r="L576" s="960" t="s">
        <v>45</v>
      </c>
      <c r="M576" s="413"/>
      <c r="N576" s="413"/>
      <c r="O576" s="1193"/>
      <c r="P576" s="426"/>
      <c r="Q576" s="1002" t="e">
        <f>_xlfn.IFNA(VLOOKUP(P576,[1]!Table2[#All],3,FALSE), " ")</f>
        <v>#REF!</v>
      </c>
      <c r="R576" s="1202" t="s">
        <v>2534</v>
      </c>
      <c r="S576" s="904" t="s">
        <v>47</v>
      </c>
      <c r="T576" s="904"/>
      <c r="U576" s="904"/>
      <c r="V576" s="904"/>
    </row>
    <row r="577" spans="1:22" ht="221.1">
      <c r="A577" s="923" t="s">
        <v>2535</v>
      </c>
      <c r="B577" s="923" t="s">
        <v>1825</v>
      </c>
      <c r="C577" s="923"/>
      <c r="D577" s="924">
        <v>45134</v>
      </c>
      <c r="E577" s="15" t="s">
        <v>31</v>
      </c>
      <c r="F577" s="925"/>
      <c r="G577" s="904" t="s">
        <v>2531</v>
      </c>
      <c r="H577" s="904" t="s">
        <v>1974</v>
      </c>
      <c r="I577" s="904" t="s">
        <v>3070</v>
      </c>
      <c r="J577" s="904" t="s">
        <v>3071</v>
      </c>
      <c r="K577" s="904" t="s">
        <v>3072</v>
      </c>
      <c r="L577" s="632" t="s">
        <v>35</v>
      </c>
      <c r="M577" s="458" t="s">
        <v>1090</v>
      </c>
      <c r="N577" s="458" t="s">
        <v>3073</v>
      </c>
      <c r="O577" s="1193"/>
      <c r="P577" s="426" t="s">
        <v>2104</v>
      </c>
      <c r="Q577" s="1001" t="e">
        <f>_xlfn.IFNA(VLOOKUP(P577,[1]!Table2[#All],3,FALSE), " ")</f>
        <v>#REF!</v>
      </c>
      <c r="R577" s="932" t="s">
        <v>3074</v>
      </c>
      <c r="S577" s="904" t="s">
        <v>65</v>
      </c>
      <c r="T577" s="904" t="s">
        <v>117</v>
      </c>
      <c r="U577" s="904" t="s">
        <v>1524</v>
      </c>
      <c r="V577" s="904" t="s">
        <v>3075</v>
      </c>
    </row>
    <row r="578" spans="1:22" ht="65.099999999999994">
      <c r="A578" s="923" t="s">
        <v>2539</v>
      </c>
      <c r="B578" s="923" t="s">
        <v>1979</v>
      </c>
      <c r="C578" s="923"/>
      <c r="D578" s="924">
        <v>45134</v>
      </c>
      <c r="E578" s="15" t="s">
        <v>31</v>
      </c>
      <c r="F578" s="925"/>
      <c r="G578" s="904" t="s">
        <v>2531</v>
      </c>
      <c r="H578" s="904" t="s">
        <v>1974</v>
      </c>
      <c r="I578" s="904" t="s">
        <v>2540</v>
      </c>
      <c r="J578" s="936" t="s">
        <v>2541</v>
      </c>
      <c r="K578" s="936"/>
      <c r="L578" s="960" t="s">
        <v>45</v>
      </c>
      <c r="M578" s="624"/>
      <c r="N578" s="624"/>
      <c r="O578" s="1193"/>
      <c r="P578" s="426"/>
      <c r="Q578" s="1002" t="e">
        <f>_xlfn.IFNA(VLOOKUP(P578,[1]!Table2[#All],3,FALSE), " ")</f>
        <v>#REF!</v>
      </c>
      <c r="R578" s="932" t="s">
        <v>2542</v>
      </c>
      <c r="S578" s="904"/>
      <c r="T578" s="904"/>
      <c r="U578" s="904"/>
      <c r="V578" s="904"/>
    </row>
    <row r="579" spans="1:22" ht="26.1">
      <c r="A579" s="923" t="s">
        <v>2543</v>
      </c>
      <c r="B579" s="923" t="s">
        <v>1946</v>
      </c>
      <c r="C579" s="923"/>
      <c r="D579" s="924">
        <v>45134</v>
      </c>
      <c r="E579" s="904" t="s">
        <v>2065</v>
      </c>
      <c r="F579" s="925">
        <v>2979</v>
      </c>
      <c r="G579" s="904" t="s">
        <v>2190</v>
      </c>
      <c r="H579" s="904" t="s">
        <v>33</v>
      </c>
      <c r="I579" s="904" t="s">
        <v>2544</v>
      </c>
      <c r="J579" s="904" t="s">
        <v>2545</v>
      </c>
      <c r="L579" s="632" t="s">
        <v>35</v>
      </c>
      <c r="M579" s="413"/>
      <c r="N579" s="413"/>
      <c r="O579" s="1193"/>
      <c r="P579" s="426" t="s">
        <v>1333</v>
      </c>
      <c r="Q579" s="1002" t="e">
        <f>_xlfn.IFNA(VLOOKUP(P579,[1]!Table2[#All],3,FALSE), " ")</f>
        <v>#REF!</v>
      </c>
      <c r="R579" s="932" t="s">
        <v>2546</v>
      </c>
      <c r="S579" s="904" t="s">
        <v>117</v>
      </c>
      <c r="T579" s="904" t="s">
        <v>836</v>
      </c>
      <c r="U579" s="904" t="s">
        <v>117</v>
      </c>
      <c r="V579" s="904" t="s">
        <v>2165</v>
      </c>
    </row>
    <row r="580" spans="1:22" ht="129.94999999999999">
      <c r="A580" s="923" t="s">
        <v>2547</v>
      </c>
      <c r="B580" s="923" t="s">
        <v>1937</v>
      </c>
      <c r="C580" s="923"/>
      <c r="D580" s="924">
        <v>45135</v>
      </c>
      <c r="E580" s="904" t="s">
        <v>409</v>
      </c>
      <c r="F580" s="925">
        <v>2943</v>
      </c>
      <c r="G580" s="904" t="s">
        <v>1405</v>
      </c>
      <c r="H580" s="904" t="s">
        <v>77</v>
      </c>
      <c r="I580" s="904" t="s">
        <v>2548</v>
      </c>
      <c r="J580" s="904" t="s">
        <v>2549</v>
      </c>
      <c r="K580" s="904"/>
      <c r="L580" s="960" t="s">
        <v>45</v>
      </c>
      <c r="M580" s="413"/>
      <c r="N580" s="413"/>
      <c r="O580" s="1193"/>
      <c r="P580" s="426"/>
      <c r="Q580" s="1002" t="e">
        <f>_xlfn.IFNA(VLOOKUP(P580,[1]!Table2[#All],3,FALSE), " ")</f>
        <v>#REF!</v>
      </c>
      <c r="R580" s="932" t="s">
        <v>2550</v>
      </c>
      <c r="S580" s="904" t="s">
        <v>47</v>
      </c>
      <c r="T580" s="904"/>
      <c r="U580" s="904"/>
      <c r="V580" s="904"/>
    </row>
    <row r="581" spans="1:22" ht="65.099999999999994">
      <c r="A581" s="923" t="s">
        <v>2551</v>
      </c>
      <c r="B581" s="923" t="s">
        <v>1937</v>
      </c>
      <c r="C581" s="923"/>
      <c r="D581" s="924">
        <v>45135</v>
      </c>
      <c r="E581" s="904" t="s">
        <v>731</v>
      </c>
      <c r="F581" s="925">
        <v>2444</v>
      </c>
      <c r="G581" s="904" t="s">
        <v>2552</v>
      </c>
      <c r="H581" s="904" t="s">
        <v>1164</v>
      </c>
      <c r="I581" s="904" t="s">
        <v>2553</v>
      </c>
      <c r="J581" s="904" t="s">
        <v>2554</v>
      </c>
      <c r="K581" s="904"/>
      <c r="L581" s="632" t="s">
        <v>35</v>
      </c>
      <c r="M581" s="413"/>
      <c r="N581" s="413"/>
      <c r="O581" s="1193"/>
      <c r="P581" s="426" t="s">
        <v>279</v>
      </c>
      <c r="Q581" s="1002" t="e">
        <f>_xlfn.IFNA(VLOOKUP(P581,[1]!Table2[#All],3,FALSE), " ")</f>
        <v>#REF!</v>
      </c>
      <c r="R581" s="932" t="s">
        <v>2555</v>
      </c>
      <c r="S581" s="304" t="s">
        <v>384</v>
      </c>
      <c r="T581" s="281" t="s">
        <v>39</v>
      </c>
      <c r="U581" s="904" t="s">
        <v>2556</v>
      </c>
      <c r="V581" s="904" t="s">
        <v>2557</v>
      </c>
    </row>
    <row r="582" spans="1:22" ht="209.1">
      <c r="A582" s="923" t="s">
        <v>2558</v>
      </c>
      <c r="B582" s="937" t="s">
        <v>1080</v>
      </c>
      <c r="C582" s="937"/>
      <c r="D582" s="924">
        <v>45135</v>
      </c>
      <c r="E582" s="899" t="s">
        <v>409</v>
      </c>
      <c r="F582" s="939">
        <v>2719</v>
      </c>
      <c r="G582" s="904" t="s">
        <v>410</v>
      </c>
      <c r="H582" s="899" t="s">
        <v>77</v>
      </c>
      <c r="I582" s="899" t="s">
        <v>2559</v>
      </c>
      <c r="J582" s="899" t="s">
        <v>2560</v>
      </c>
      <c r="K582" s="899"/>
      <c r="L582" s="1066" t="s">
        <v>45</v>
      </c>
      <c r="M582" s="413"/>
      <c r="N582" s="413"/>
      <c r="O582" s="1203"/>
      <c r="P582" s="426"/>
      <c r="Q582" s="1002" t="e">
        <f>_xlfn.IFNA(VLOOKUP(P582,[1]!Table2[#All],3,FALSE), " ")</f>
        <v>#REF!</v>
      </c>
      <c r="R582" s="962" t="s">
        <v>2561</v>
      </c>
      <c r="S582" s="904" t="s">
        <v>47</v>
      </c>
      <c r="T582" s="904"/>
      <c r="U582" s="904"/>
      <c r="V582" s="904"/>
    </row>
    <row r="583" spans="1:22" ht="39.950000000000003">
      <c r="A583" s="923" t="s">
        <v>2562</v>
      </c>
      <c r="B583" s="937" t="s">
        <v>1080</v>
      </c>
      <c r="C583" s="937"/>
      <c r="D583" s="924">
        <v>45135</v>
      </c>
      <c r="E583" s="899" t="s">
        <v>456</v>
      </c>
      <c r="F583" s="939">
        <v>2924</v>
      </c>
      <c r="G583" s="904" t="s">
        <v>906</v>
      </c>
      <c r="H583" s="899" t="s">
        <v>33</v>
      </c>
      <c r="I583" s="899" t="s">
        <v>2563</v>
      </c>
      <c r="J583" s="899" t="s">
        <v>2564</v>
      </c>
      <c r="K583" s="899"/>
      <c r="L583" s="632" t="s">
        <v>35</v>
      </c>
      <c r="M583" s="413"/>
      <c r="N583" s="413"/>
      <c r="O583" s="1203"/>
      <c r="P583" s="426" t="s">
        <v>279</v>
      </c>
      <c r="Q583" s="1002" t="e">
        <f>_xlfn.IFNA(VLOOKUP(P583,[1]!Table2[#All],3,FALSE), " ")</f>
        <v>#REF!</v>
      </c>
      <c r="R583" s="962" t="s">
        <v>3076</v>
      </c>
      <c r="S583" s="904" t="s">
        <v>2566</v>
      </c>
      <c r="T583" s="904" t="s">
        <v>117</v>
      </c>
      <c r="U583" s="904" t="s">
        <v>1524</v>
      </c>
      <c r="V583" s="904" t="s">
        <v>2567</v>
      </c>
    </row>
    <row r="584" spans="1:22" ht="53.1">
      <c r="A584" s="923" t="s">
        <v>2568</v>
      </c>
      <c r="B584" s="937" t="s">
        <v>1979</v>
      </c>
      <c r="C584" s="937"/>
      <c r="D584" s="924">
        <v>45135</v>
      </c>
      <c r="E584" s="899" t="s">
        <v>2569</v>
      </c>
      <c r="F584" s="939"/>
      <c r="G584" s="904" t="s">
        <v>2570</v>
      </c>
      <c r="H584" s="899" t="s">
        <v>366</v>
      </c>
      <c r="I584" s="899" t="s">
        <v>2571</v>
      </c>
      <c r="J584" s="899" t="s">
        <v>2572</v>
      </c>
      <c r="K584" s="899"/>
      <c r="L584" s="632" t="s">
        <v>35</v>
      </c>
      <c r="M584" s="413"/>
      <c r="N584" s="413"/>
      <c r="O584" s="1203"/>
      <c r="P584" s="426" t="s">
        <v>279</v>
      </c>
      <c r="Q584" s="1002" t="e">
        <f>_xlfn.IFNA(VLOOKUP(P584,[1]!Table2[#All],3,FALSE), " ")</f>
        <v>#REF!</v>
      </c>
      <c r="R584" s="962" t="s">
        <v>2573</v>
      </c>
      <c r="S584" s="904" t="s">
        <v>38</v>
      </c>
      <c r="T584" s="904" t="s">
        <v>117</v>
      </c>
      <c r="U584" s="904" t="s">
        <v>3077</v>
      </c>
      <c r="V584" s="904" t="s">
        <v>3078</v>
      </c>
    </row>
    <row r="585" spans="1:22" ht="170.1">
      <c r="A585" s="923" t="s">
        <v>2574</v>
      </c>
      <c r="B585" s="937" t="s">
        <v>1937</v>
      </c>
      <c r="C585" s="768"/>
      <c r="D585" s="924">
        <v>45138</v>
      </c>
      <c r="E585" s="899" t="s">
        <v>2181</v>
      </c>
      <c r="F585" s="939">
        <v>2891</v>
      </c>
      <c r="G585" s="904" t="s">
        <v>2575</v>
      </c>
      <c r="H585" s="899" t="s">
        <v>448</v>
      </c>
      <c r="I585" s="899" t="s">
        <v>2576</v>
      </c>
      <c r="J585" s="899" t="s">
        <v>5077</v>
      </c>
      <c r="K585" s="899"/>
      <c r="L585" s="1066" t="s">
        <v>2179</v>
      </c>
      <c r="M585" s="413" t="s">
        <v>2984</v>
      </c>
      <c r="N585" s="429" t="s">
        <v>3079</v>
      </c>
      <c r="O585" s="1203"/>
      <c r="P585" s="425" t="s">
        <v>2986</v>
      </c>
      <c r="Q585" s="1002"/>
      <c r="R585" s="962" t="s">
        <v>5078</v>
      </c>
      <c r="S585" s="904" t="s">
        <v>384</v>
      </c>
      <c r="T585" s="904" t="s">
        <v>369</v>
      </c>
      <c r="U585" s="554" t="s">
        <v>1496</v>
      </c>
      <c r="V585" s="904" t="s">
        <v>3080</v>
      </c>
    </row>
    <row r="586" spans="1:22" ht="53.1">
      <c r="A586" s="923" t="s">
        <v>2578</v>
      </c>
      <c r="B586" s="937" t="s">
        <v>1825</v>
      </c>
      <c r="C586" s="937"/>
      <c r="D586" s="924">
        <v>45138</v>
      </c>
      <c r="E586" s="899" t="s">
        <v>945</v>
      </c>
      <c r="F586" s="939"/>
      <c r="G586" s="904" t="s">
        <v>946</v>
      </c>
      <c r="H586" s="899" t="s">
        <v>947</v>
      </c>
      <c r="I586" s="899" t="s">
        <v>2579</v>
      </c>
      <c r="J586" s="899" t="s">
        <v>2580</v>
      </c>
      <c r="K586" s="327"/>
      <c r="L586" s="632" t="s">
        <v>35</v>
      </c>
      <c r="M586" s="413"/>
      <c r="N586" s="413"/>
      <c r="O586" s="1203"/>
      <c r="P586" s="426" t="s">
        <v>1333</v>
      </c>
      <c r="Q586" s="1002" t="e">
        <f>_xlfn.IFNA(VLOOKUP(P586,[1]!Table2[#All],3,FALSE), " ")</f>
        <v>#REF!</v>
      </c>
      <c r="R586" s="962" t="s">
        <v>2581</v>
      </c>
      <c r="S586" s="904" t="s">
        <v>2582</v>
      </c>
      <c r="T586" s="904" t="s">
        <v>2061</v>
      </c>
      <c r="U586" s="904" t="s">
        <v>164</v>
      </c>
      <c r="V586" s="904" t="s">
        <v>2583</v>
      </c>
    </row>
    <row r="587" spans="1:22" ht="27">
      <c r="A587" s="923" t="s">
        <v>2584</v>
      </c>
      <c r="B587" s="937" t="s">
        <v>1825</v>
      </c>
      <c r="C587" s="937"/>
      <c r="D587" s="924">
        <v>45138</v>
      </c>
      <c r="E587" s="899" t="s">
        <v>945</v>
      </c>
      <c r="F587" s="939"/>
      <c r="G587" s="904" t="s">
        <v>946</v>
      </c>
      <c r="H587" s="899" t="s">
        <v>947</v>
      </c>
      <c r="I587" s="899" t="s">
        <v>2585</v>
      </c>
      <c r="J587" s="899" t="s">
        <v>2586</v>
      </c>
      <c r="K587" s="327"/>
      <c r="L587" s="632" t="s">
        <v>35</v>
      </c>
      <c r="M587" s="413"/>
      <c r="N587" s="413"/>
      <c r="O587" s="1203"/>
      <c r="P587" s="426" t="s">
        <v>1333</v>
      </c>
      <c r="Q587" s="1002" t="e">
        <f>_xlfn.IFNA(VLOOKUP(P587,[1]!Table2[#All],3,FALSE), " ")</f>
        <v>#REF!</v>
      </c>
      <c r="R587" s="962" t="s">
        <v>2586</v>
      </c>
      <c r="S587" s="904" t="s">
        <v>2260</v>
      </c>
      <c r="T587" s="904" t="s">
        <v>2061</v>
      </c>
      <c r="U587" s="904" t="s">
        <v>164</v>
      </c>
      <c r="V587" s="904" t="s">
        <v>2583</v>
      </c>
    </row>
    <row r="588" spans="1:22" ht="92.1">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413"/>
      <c r="N588" s="413"/>
      <c r="O588" s="1203"/>
      <c r="P588" s="426" t="s">
        <v>1333</v>
      </c>
      <c r="Q588" s="1002" t="e">
        <f>_xlfn.IFNA(VLOOKUP(P588,[1]!Table2[#All],3,FALSE), " ")</f>
        <v>#REF!</v>
      </c>
      <c r="R588" s="1204" t="s">
        <v>2591</v>
      </c>
      <c r="S588" s="904" t="s">
        <v>2260</v>
      </c>
      <c r="T588" s="904" t="s">
        <v>2061</v>
      </c>
      <c r="U588" s="904" t="s">
        <v>164</v>
      </c>
      <c r="V588" s="904" t="s">
        <v>2583</v>
      </c>
    </row>
    <row r="589" spans="1:22" ht="39.950000000000003">
      <c r="A589" s="923" t="s">
        <v>2592</v>
      </c>
      <c r="B589" s="937" t="s">
        <v>1946</v>
      </c>
      <c r="C589" s="937"/>
      <c r="D589" s="924">
        <v>45139</v>
      </c>
      <c r="E589" s="899" t="s">
        <v>1947</v>
      </c>
      <c r="F589" s="939">
        <v>2973</v>
      </c>
      <c r="G589" s="904" t="s">
        <v>1948</v>
      </c>
      <c r="H589" s="899" t="s">
        <v>33</v>
      </c>
      <c r="I589" s="899" t="s">
        <v>2593</v>
      </c>
      <c r="J589" s="899" t="s">
        <v>2594</v>
      </c>
      <c r="K589" s="899"/>
      <c r="L589" s="632" t="s">
        <v>35</v>
      </c>
      <c r="M589" s="413"/>
      <c r="N589" s="413"/>
      <c r="O589" s="1203"/>
      <c r="P589" s="426" t="s">
        <v>279</v>
      </c>
      <c r="Q589" s="1002" t="e">
        <f>_xlfn.IFNA(VLOOKUP(P589,[1]!Table2[#All],3,FALSE), " ")</f>
        <v>#REF!</v>
      </c>
      <c r="R589" s="962" t="s">
        <v>2595</v>
      </c>
      <c r="S589" s="904" t="s">
        <v>2260</v>
      </c>
      <c r="T589" s="904" t="s">
        <v>2061</v>
      </c>
      <c r="U589" s="904" t="s">
        <v>1524</v>
      </c>
      <c r="V589" s="904" t="s">
        <v>2106</v>
      </c>
    </row>
    <row r="590" spans="1:22" ht="27">
      <c r="A590" s="923" t="s">
        <v>2596</v>
      </c>
      <c r="B590" s="937" t="s">
        <v>2057</v>
      </c>
      <c r="C590" s="937"/>
      <c r="D590" s="924">
        <v>45140</v>
      </c>
      <c r="E590" s="304" t="s">
        <v>945</v>
      </c>
      <c r="F590" s="939"/>
      <c r="G590" s="904" t="s">
        <v>1573</v>
      </c>
      <c r="H590" s="304" t="s">
        <v>2992</v>
      </c>
      <c r="I590" s="899" t="s">
        <v>2597</v>
      </c>
      <c r="J590" s="899" t="s">
        <v>3081</v>
      </c>
      <c r="K590" s="899"/>
      <c r="L590" s="632" t="s">
        <v>35</v>
      </c>
      <c r="M590" s="413"/>
      <c r="N590" s="413"/>
      <c r="O590" s="1203"/>
      <c r="P590" s="426" t="s">
        <v>279</v>
      </c>
      <c r="Q590" s="1002" t="e">
        <f>_xlfn.IFNA(VLOOKUP(P590,[1]!Table2[#All],3,FALSE), " ")</f>
        <v>#REF!</v>
      </c>
      <c r="R590" s="962" t="s">
        <v>3082</v>
      </c>
      <c r="S590" s="904" t="s">
        <v>2556</v>
      </c>
      <c r="T590" s="904" t="s">
        <v>2061</v>
      </c>
      <c r="U590" s="904" t="s">
        <v>2556</v>
      </c>
      <c r="V590" s="904" t="s">
        <v>2600</v>
      </c>
    </row>
    <row r="591" spans="1:22" ht="144">
      <c r="A591" s="923" t="s">
        <v>2601</v>
      </c>
      <c r="B591" s="937" t="s">
        <v>1937</v>
      </c>
      <c r="C591" s="937"/>
      <c r="D591" s="924">
        <v>45140</v>
      </c>
      <c r="E591" s="899" t="s">
        <v>2181</v>
      </c>
      <c r="F591" s="939">
        <v>2466</v>
      </c>
      <c r="G591" s="904" t="s">
        <v>2575</v>
      </c>
      <c r="H591" s="899" t="s">
        <v>448</v>
      </c>
      <c r="I591" s="899" t="s">
        <v>2602</v>
      </c>
      <c r="J591" s="899" t="s">
        <v>2603</v>
      </c>
      <c r="K591" s="899"/>
      <c r="L591" s="632" t="s">
        <v>35</v>
      </c>
      <c r="M591" s="413"/>
      <c r="N591" s="413"/>
      <c r="O591" s="1203"/>
      <c r="P591" s="426" t="s">
        <v>279</v>
      </c>
      <c r="Q591" s="1002" t="e">
        <f>_xlfn.IFNA(VLOOKUP(P591,[1]!Table2[#All],3,FALSE), " ")</f>
        <v>#REF!</v>
      </c>
      <c r="R591" s="962" t="s">
        <v>2604</v>
      </c>
      <c r="S591" s="304" t="s">
        <v>452</v>
      </c>
      <c r="T591" s="281" t="s">
        <v>117</v>
      </c>
      <c r="U591" s="304" t="s">
        <v>1195</v>
      </c>
      <c r="V591" s="904" t="s">
        <v>3049</v>
      </c>
    </row>
    <row r="592" spans="1:22" ht="66">
      <c r="A592" s="923" t="s">
        <v>2606</v>
      </c>
      <c r="B592" s="937" t="s">
        <v>2132</v>
      </c>
      <c r="C592" s="937"/>
      <c r="D592" s="924">
        <v>45141</v>
      </c>
      <c r="E592" s="304" t="s">
        <v>945</v>
      </c>
      <c r="F592" s="939">
        <v>2717</v>
      </c>
      <c r="G592" s="904" t="s">
        <v>1269</v>
      </c>
      <c r="H592" s="899" t="s">
        <v>77</v>
      </c>
      <c r="I592" s="899" t="s">
        <v>2607</v>
      </c>
      <c r="J592" s="899" t="s">
        <v>2608</v>
      </c>
      <c r="K592" s="899"/>
      <c r="L592" s="632" t="s">
        <v>35</v>
      </c>
      <c r="M592" s="413"/>
      <c r="N592" s="413"/>
      <c r="O592" s="1203"/>
      <c r="P592" s="426" t="s">
        <v>279</v>
      </c>
      <c r="Q592" s="1002" t="e">
        <f>_xlfn.IFNA(VLOOKUP(P592,[1]!Table2[#All],3,FALSE), " ")</f>
        <v>#REF!</v>
      </c>
      <c r="R592" s="962" t="s">
        <v>2609</v>
      </c>
      <c r="S592" s="304" t="s">
        <v>65</v>
      </c>
      <c r="T592" s="304" t="s">
        <v>117</v>
      </c>
      <c r="U592" s="554" t="s">
        <v>164</v>
      </c>
      <c r="V592" s="558" t="s">
        <v>1142</v>
      </c>
    </row>
    <row r="593" spans="1:22" ht="78.95">
      <c r="A593" s="923" t="s">
        <v>2610</v>
      </c>
      <c r="B593" s="937" t="s">
        <v>2132</v>
      </c>
      <c r="C593" s="937"/>
      <c r="D593" s="924">
        <v>45141</v>
      </c>
      <c r="E593" s="899" t="s">
        <v>75</v>
      </c>
      <c r="F593" s="939">
        <v>2974</v>
      </c>
      <c r="G593" s="904" t="s">
        <v>2611</v>
      </c>
      <c r="H593" s="899" t="s">
        <v>77</v>
      </c>
      <c r="I593" s="899" t="s">
        <v>2612</v>
      </c>
      <c r="J593" s="899" t="s">
        <v>2613</v>
      </c>
      <c r="K593" s="899"/>
      <c r="L593" s="632" t="s">
        <v>35</v>
      </c>
      <c r="M593" s="413"/>
      <c r="N593" s="413"/>
      <c r="O593" s="1203"/>
      <c r="P593" s="426" t="s">
        <v>279</v>
      </c>
      <c r="Q593" s="1002" t="e">
        <f>_xlfn.IFNA(VLOOKUP(P593,[1]!Table2[#All],3,FALSE), " ")</f>
        <v>#REF!</v>
      </c>
      <c r="R593" s="962" t="s">
        <v>3083</v>
      </c>
      <c r="S593" s="304" t="s">
        <v>65</v>
      </c>
      <c r="T593" s="304" t="s">
        <v>117</v>
      </c>
      <c r="U593" s="904" t="s">
        <v>117</v>
      </c>
      <c r="V593" s="904" t="s">
        <v>3084</v>
      </c>
    </row>
    <row r="594" spans="1:22" ht="78.95">
      <c r="A594" s="923" t="s">
        <v>2616</v>
      </c>
      <c r="B594" s="937" t="s">
        <v>1946</v>
      </c>
      <c r="C594" s="937"/>
      <c r="D594" s="924">
        <v>45141</v>
      </c>
      <c r="E594" s="304" t="s">
        <v>945</v>
      </c>
      <c r="F594" s="939">
        <v>2717</v>
      </c>
      <c r="G594" s="904" t="s">
        <v>1269</v>
      </c>
      <c r="H594" s="899" t="s">
        <v>77</v>
      </c>
      <c r="I594" s="899" t="s">
        <v>2617</v>
      </c>
      <c r="J594" s="899" t="s">
        <v>2618</v>
      </c>
      <c r="K594" s="899"/>
      <c r="L594" s="632" t="s">
        <v>35</v>
      </c>
      <c r="M594" s="413"/>
      <c r="N594" s="413"/>
      <c r="O594" s="1203"/>
      <c r="P594" s="426" t="s">
        <v>279</v>
      </c>
      <c r="Q594" s="1002" t="e">
        <f>_xlfn.IFNA(VLOOKUP(P594,[1]!Table2[#All],3,FALSE), " ")</f>
        <v>#REF!</v>
      </c>
      <c r="R594" s="962" t="s">
        <v>2619</v>
      </c>
      <c r="S594" s="304" t="s">
        <v>65</v>
      </c>
      <c r="T594" s="304" t="s">
        <v>117</v>
      </c>
      <c r="U594" s="554" t="s">
        <v>164</v>
      </c>
      <c r="V594" s="558" t="s">
        <v>2620</v>
      </c>
    </row>
    <row r="595" spans="1:22" ht="92.1">
      <c r="A595" s="923" t="s">
        <v>2621</v>
      </c>
      <c r="B595" s="937" t="s">
        <v>2057</v>
      </c>
      <c r="C595" s="937"/>
      <c r="D595" s="924">
        <v>45142</v>
      </c>
      <c r="E595" s="304" t="s">
        <v>945</v>
      </c>
      <c r="F595" s="939"/>
      <c r="G595" s="904" t="s">
        <v>1573</v>
      </c>
      <c r="H595" s="304" t="s">
        <v>2992</v>
      </c>
      <c r="I595" s="899" t="s">
        <v>2622</v>
      </c>
      <c r="J595" s="899" t="s">
        <v>2623</v>
      </c>
      <c r="K595" s="899"/>
      <c r="L595" s="632" t="s">
        <v>35</v>
      </c>
      <c r="M595" s="413"/>
      <c r="N595" s="413"/>
      <c r="O595" s="1203"/>
      <c r="P595" s="426" t="s">
        <v>279</v>
      </c>
      <c r="Q595" s="1002" t="e">
        <f>_xlfn.IFNA(VLOOKUP(P595,[1]!Table2[#All],3,FALSE), " ")</f>
        <v>#REF!</v>
      </c>
      <c r="R595" s="1205" t="s">
        <v>3085</v>
      </c>
      <c r="S595" s="304" t="s">
        <v>452</v>
      </c>
      <c r="T595" s="281" t="s">
        <v>117</v>
      </c>
      <c r="U595" s="304" t="s">
        <v>1195</v>
      </c>
      <c r="V595" s="304" t="s">
        <v>1593</v>
      </c>
    </row>
    <row r="596" spans="1:22" ht="27">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413"/>
      <c r="N596" s="413"/>
      <c r="O596" s="1203"/>
      <c r="P596" s="426" t="s">
        <v>279</v>
      </c>
      <c r="Q596" s="1002" t="e">
        <f>_xlfn.IFNA(VLOOKUP(P596,[1]!Table2[#All],3,FALSE), " ")</f>
        <v>#REF!</v>
      </c>
      <c r="R596" s="962" t="s">
        <v>3086</v>
      </c>
      <c r="S596" s="304" t="s">
        <v>384</v>
      </c>
      <c r="T596" s="281" t="s">
        <v>39</v>
      </c>
      <c r="U596" s="904" t="s">
        <v>2556</v>
      </c>
      <c r="V596" s="904" t="s">
        <v>2629</v>
      </c>
    </row>
    <row r="597" spans="1:22" ht="27">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413"/>
      <c r="N597" s="413"/>
      <c r="O597" s="1203"/>
      <c r="P597" s="426" t="s">
        <v>279</v>
      </c>
      <c r="Q597" s="1002" t="e">
        <f>_xlfn.IFNA(VLOOKUP(P597,[1]!Table2[#All],3,FALSE), " ")</f>
        <v>#REF!</v>
      </c>
      <c r="R597" s="962" t="s">
        <v>2633</v>
      </c>
      <c r="S597" s="904" t="s">
        <v>2566</v>
      </c>
      <c r="T597" s="904" t="s">
        <v>117</v>
      </c>
      <c r="U597" s="904" t="s">
        <v>3087</v>
      </c>
      <c r="V597" s="904" t="s">
        <v>1308</v>
      </c>
    </row>
    <row r="598" spans="1:22" ht="26.1">
      <c r="A598" s="923" t="s">
        <v>2635</v>
      </c>
      <c r="B598" s="923" t="s">
        <v>1825</v>
      </c>
      <c r="C598" s="923"/>
      <c r="D598" s="924">
        <v>45142</v>
      </c>
      <c r="E598" s="304" t="s">
        <v>945</v>
      </c>
      <c r="F598" s="925"/>
      <c r="G598" s="904" t="s">
        <v>946</v>
      </c>
      <c r="H598" s="304" t="s">
        <v>2992</v>
      </c>
      <c r="I598" s="904" t="s">
        <v>2636</v>
      </c>
      <c r="J598" s="904" t="s">
        <v>2637</v>
      </c>
      <c r="K598" s="904"/>
      <c r="L598" s="632" t="s">
        <v>35</v>
      </c>
      <c r="M598" s="413"/>
      <c r="N598" s="413"/>
      <c r="O598" s="1193"/>
      <c r="P598" s="426" t="s">
        <v>279</v>
      </c>
      <c r="Q598" s="1002" t="e">
        <f>_xlfn.IFNA(VLOOKUP(P598,[1]!Table2[#All],3,FALSE), " ")</f>
        <v>#REF!</v>
      </c>
      <c r="R598" s="932" t="s">
        <v>3088</v>
      </c>
      <c r="S598" s="904" t="s">
        <v>2566</v>
      </c>
      <c r="T598" s="904" t="s">
        <v>117</v>
      </c>
      <c r="U598" s="904" t="s">
        <v>1524</v>
      </c>
      <c r="V598" s="904" t="s">
        <v>2567</v>
      </c>
    </row>
    <row r="599" spans="1:22" ht="39">
      <c r="A599" s="923" t="s">
        <v>2639</v>
      </c>
      <c r="B599" s="923" t="s">
        <v>1825</v>
      </c>
      <c r="C599" s="923" t="s">
        <v>2640</v>
      </c>
      <c r="D599" s="924">
        <v>45145</v>
      </c>
      <c r="E599" s="904" t="s">
        <v>1458</v>
      </c>
      <c r="F599" s="925"/>
      <c r="G599" s="904" t="s">
        <v>946</v>
      </c>
      <c r="H599" s="904" t="s">
        <v>1211</v>
      </c>
      <c r="I599" s="904" t="s">
        <v>2641</v>
      </c>
      <c r="J599" s="904" t="s">
        <v>2642</v>
      </c>
      <c r="L599" s="632" t="s">
        <v>35</v>
      </c>
      <c r="M599" s="413"/>
      <c r="N599" s="413"/>
      <c r="O599" s="1193"/>
      <c r="P599" s="426" t="s">
        <v>1333</v>
      </c>
      <c r="Q599" s="1002" t="e">
        <f>_xlfn.IFNA(VLOOKUP(P599,[1]!Table2[#All],3,FALSE), " ")</f>
        <v>#REF!</v>
      </c>
      <c r="R599" s="932" t="s">
        <v>2643</v>
      </c>
      <c r="S599" s="904" t="s">
        <v>2566</v>
      </c>
      <c r="T599" s="904" t="s">
        <v>117</v>
      </c>
      <c r="U599" s="904" t="s">
        <v>164</v>
      </c>
      <c r="V599" s="904" t="s">
        <v>2567</v>
      </c>
    </row>
    <row r="600" spans="1:22" ht="105">
      <c r="A600" s="923" t="s">
        <v>2644</v>
      </c>
      <c r="B600" s="923" t="s">
        <v>1825</v>
      </c>
      <c r="C600" s="923" t="s">
        <v>2645</v>
      </c>
      <c r="D600" s="924">
        <v>45145</v>
      </c>
      <c r="E600" s="15" t="s">
        <v>31</v>
      </c>
      <c r="F600" s="925"/>
      <c r="G600" s="904" t="s">
        <v>32</v>
      </c>
      <c r="H600" s="904" t="s">
        <v>33</v>
      </c>
      <c r="I600" s="904" t="s">
        <v>2646</v>
      </c>
      <c r="J600" s="899" t="s">
        <v>2647</v>
      </c>
      <c r="K600" s="899"/>
      <c r="L600" s="1066" t="s">
        <v>45</v>
      </c>
      <c r="M600" s="413"/>
      <c r="N600" s="413"/>
      <c r="O600" s="1203"/>
      <c r="P600" s="426"/>
      <c r="Q600" s="1002" t="e">
        <f>_xlfn.IFNA(VLOOKUP(P600,[1]!Table2[#All],3,FALSE), " ")</f>
        <v>#REF!</v>
      </c>
      <c r="R600" s="962" t="s">
        <v>2648</v>
      </c>
      <c r="S600" s="904" t="s">
        <v>2260</v>
      </c>
      <c r="T600" s="904" t="s">
        <v>2649</v>
      </c>
      <c r="U600" s="904"/>
      <c r="V600" s="904"/>
    </row>
    <row r="601" spans="1:22" ht="105">
      <c r="A601" s="923" t="s">
        <v>2650</v>
      </c>
      <c r="B601" s="937" t="s">
        <v>2238</v>
      </c>
      <c r="C601" s="923" t="s">
        <v>2651</v>
      </c>
      <c r="D601" s="924">
        <v>45145</v>
      </c>
      <c r="E601" s="15" t="s">
        <v>31</v>
      </c>
      <c r="F601" s="925"/>
      <c r="G601" s="904" t="s">
        <v>32</v>
      </c>
      <c r="H601" s="904" t="s">
        <v>33</v>
      </c>
      <c r="I601" s="899" t="s">
        <v>2652</v>
      </c>
      <c r="J601" s="899" t="s">
        <v>2653</v>
      </c>
      <c r="K601" s="899"/>
      <c r="L601" s="1066" t="s">
        <v>45</v>
      </c>
      <c r="M601" s="413"/>
      <c r="N601" s="413"/>
      <c r="O601" s="1203"/>
      <c r="P601" s="426"/>
      <c r="Q601" s="1002" t="e">
        <f>_xlfn.IFNA(VLOOKUP(P601,[1]!Table2[#All],3,FALSE), " ")</f>
        <v>#REF!</v>
      </c>
      <c r="R601" s="1204" t="s">
        <v>2654</v>
      </c>
      <c r="S601" s="904" t="s">
        <v>2260</v>
      </c>
      <c r="T601" s="904" t="s">
        <v>2649</v>
      </c>
      <c r="U601" s="904"/>
      <c r="V601" s="904"/>
    </row>
    <row r="602" spans="1:22" ht="65.099999999999994">
      <c r="A602" s="923" t="s">
        <v>2655</v>
      </c>
      <c r="B602" s="923" t="s">
        <v>2057</v>
      </c>
      <c r="C602" s="923"/>
      <c r="D602" s="924">
        <v>45145</v>
      </c>
      <c r="E602" s="904" t="s">
        <v>75</v>
      </c>
      <c r="F602" s="925">
        <v>4566</v>
      </c>
      <c r="G602" s="904" t="s">
        <v>1191</v>
      </c>
      <c r="H602" s="904" t="s">
        <v>77</v>
      </c>
      <c r="I602" s="904" t="s">
        <v>2656</v>
      </c>
      <c r="J602" s="904" t="s">
        <v>2657</v>
      </c>
      <c r="K602" s="904"/>
      <c r="L602" s="632" t="s">
        <v>35</v>
      </c>
      <c r="M602" s="413"/>
      <c r="N602" s="413"/>
      <c r="O602" s="1193"/>
      <c r="P602" s="426" t="s">
        <v>279</v>
      </c>
      <c r="Q602" s="1002" t="e">
        <f>_xlfn.IFNA(VLOOKUP(P602,[1]!Table2[#All],3,FALSE), " ")</f>
        <v>#REF!</v>
      </c>
      <c r="R602" s="932" t="s">
        <v>3089</v>
      </c>
      <c r="S602" s="304" t="s">
        <v>65</v>
      </c>
      <c r="T602" s="304" t="s">
        <v>117</v>
      </c>
      <c r="U602" s="554" t="s">
        <v>3087</v>
      </c>
      <c r="V602" s="904" t="s">
        <v>1308</v>
      </c>
    </row>
    <row r="603" spans="1:22" ht="66">
      <c r="A603" s="923" t="s">
        <v>2659</v>
      </c>
      <c r="B603" s="937" t="s">
        <v>1946</v>
      </c>
      <c r="C603" s="937"/>
      <c r="D603" s="924">
        <v>45145</v>
      </c>
      <c r="E603" s="899" t="s">
        <v>1947</v>
      </c>
      <c r="F603" s="939">
        <v>4485</v>
      </c>
      <c r="G603" s="904" t="s">
        <v>2660</v>
      </c>
      <c r="H603" s="904" t="s">
        <v>33</v>
      </c>
      <c r="I603" s="899" t="s">
        <v>2661</v>
      </c>
      <c r="J603" s="899" t="s">
        <v>2662</v>
      </c>
      <c r="K603" s="899"/>
      <c r="L603" s="1066" t="s">
        <v>45</v>
      </c>
      <c r="M603" s="413"/>
      <c r="N603" s="413"/>
      <c r="O603" s="1203"/>
      <c r="P603" s="426"/>
      <c r="Q603" s="1002" t="e">
        <f>_xlfn.IFNA(VLOOKUP(P603,[1]!Table2[#All],3,FALSE), " ")</f>
        <v>#REF!</v>
      </c>
      <c r="R603" s="962" t="s">
        <v>2663</v>
      </c>
      <c r="S603" s="904" t="s">
        <v>47</v>
      </c>
      <c r="T603" s="904"/>
      <c r="U603" s="904"/>
      <c r="V603" s="904"/>
    </row>
    <row r="604" spans="1:22" ht="51.95">
      <c r="A604" s="923" t="s">
        <v>2664</v>
      </c>
      <c r="B604" s="899" t="s">
        <v>2665</v>
      </c>
      <c r="C604" s="899"/>
      <c r="D604" s="1067">
        <v>45146</v>
      </c>
      <c r="E604" s="304" t="s">
        <v>945</v>
      </c>
      <c r="F604" s="899"/>
      <c r="G604" s="904" t="s">
        <v>1219</v>
      </c>
      <c r="H604" s="304" t="s">
        <v>2992</v>
      </c>
      <c r="I604" s="899" t="s">
        <v>2667</v>
      </c>
      <c r="J604" s="322" t="s">
        <v>2668</v>
      </c>
      <c r="L604" s="632" t="s">
        <v>35</v>
      </c>
      <c r="M604" s="413"/>
      <c r="N604" s="413"/>
      <c r="O604" s="1203"/>
      <c r="P604" s="426" t="s">
        <v>279</v>
      </c>
      <c r="Q604" s="1002" t="e">
        <f>_xlfn.IFNA(VLOOKUP(P604,[1]!Table2[#All],3,FALSE), " ")</f>
        <v>#REF!</v>
      </c>
      <c r="R604" s="962" t="s">
        <v>3090</v>
      </c>
      <c r="S604" s="904" t="s">
        <v>2670</v>
      </c>
      <c r="T604" s="904" t="s">
        <v>2061</v>
      </c>
      <c r="U604" s="904" t="s">
        <v>1524</v>
      </c>
      <c r="V604" s="558" t="s">
        <v>3091</v>
      </c>
    </row>
    <row r="605" spans="1:22" ht="66">
      <c r="A605" s="923" t="s">
        <v>2672</v>
      </c>
      <c r="B605" s="899" t="s">
        <v>1946</v>
      </c>
      <c r="C605" s="937"/>
      <c r="D605" s="924">
        <v>45147</v>
      </c>
      <c r="E605" s="304" t="s">
        <v>945</v>
      </c>
      <c r="F605" s="939" t="s">
        <v>2673</v>
      </c>
      <c r="G605" s="904" t="s">
        <v>1122</v>
      </c>
      <c r="H605" s="904" t="s">
        <v>77</v>
      </c>
      <c r="I605" s="899" t="s">
        <v>2674</v>
      </c>
      <c r="J605" s="899" t="s">
        <v>2675</v>
      </c>
      <c r="K605" s="899"/>
      <c r="L605" s="632" t="s">
        <v>35</v>
      </c>
      <c r="M605" s="413"/>
      <c r="N605" s="413"/>
      <c r="O605" s="1203"/>
      <c r="P605" s="426" t="s">
        <v>279</v>
      </c>
      <c r="Q605" s="1002" t="e">
        <f>_xlfn.IFNA(VLOOKUP(P605,[1]!Table2[#All],3,FALSE), " ")</f>
        <v>#REF!</v>
      </c>
      <c r="R605" s="962" t="s">
        <v>3092</v>
      </c>
      <c r="S605" s="904" t="s">
        <v>836</v>
      </c>
      <c r="T605" s="904" t="s">
        <v>117</v>
      </c>
      <c r="U605" s="904" t="s">
        <v>2495</v>
      </c>
      <c r="V605" s="904" t="s">
        <v>3034</v>
      </c>
    </row>
    <row r="606" spans="1:22" ht="53.1">
      <c r="A606" s="923" t="s">
        <v>2677</v>
      </c>
      <c r="B606" s="937" t="s">
        <v>1946</v>
      </c>
      <c r="C606" s="937"/>
      <c r="D606" s="924">
        <v>45147</v>
      </c>
      <c r="E606" s="304" t="s">
        <v>945</v>
      </c>
      <c r="F606" s="939">
        <v>4945</v>
      </c>
      <c r="G606" s="904" t="s">
        <v>1122</v>
      </c>
      <c r="H606" s="899" t="s">
        <v>1144</v>
      </c>
      <c r="I606" s="899" t="s">
        <v>2678</v>
      </c>
      <c r="J606" s="899" t="s">
        <v>2679</v>
      </c>
      <c r="K606" s="899"/>
      <c r="L606" s="632" t="s">
        <v>35</v>
      </c>
      <c r="M606" s="413"/>
      <c r="N606" s="413"/>
      <c r="O606" s="1203"/>
      <c r="P606" s="426" t="s">
        <v>279</v>
      </c>
      <c r="Q606" s="1002" t="e">
        <f>_xlfn.IFNA(VLOOKUP(P606,[1]!Table2[#All],3,FALSE), " ")</f>
        <v>#REF!</v>
      </c>
      <c r="R606" s="962" t="s">
        <v>3093</v>
      </c>
      <c r="S606" s="304" t="s">
        <v>65</v>
      </c>
      <c r="T606" s="304" t="s">
        <v>117</v>
      </c>
      <c r="U606" s="554" t="s">
        <v>1524</v>
      </c>
      <c r="V606" s="558" t="s">
        <v>3091</v>
      </c>
    </row>
    <row r="607" spans="1:22" ht="65.099999999999994">
      <c r="A607" s="923" t="s">
        <v>2682</v>
      </c>
      <c r="B607" s="923" t="s">
        <v>1825</v>
      </c>
      <c r="C607" s="923"/>
      <c r="D607" s="924">
        <v>45147</v>
      </c>
      <c r="E607" s="304" t="s">
        <v>945</v>
      </c>
      <c r="F607" s="925"/>
      <c r="G607" s="904" t="s">
        <v>946</v>
      </c>
      <c r="H607" s="304" t="s">
        <v>2992</v>
      </c>
      <c r="I607" s="904" t="s">
        <v>2683</v>
      </c>
      <c r="J607" s="904" t="s">
        <v>3094</v>
      </c>
      <c r="K607" s="904"/>
      <c r="L607" s="632" t="s">
        <v>35</v>
      </c>
      <c r="M607" s="413"/>
      <c r="N607" s="413"/>
      <c r="O607" s="1193"/>
      <c r="P607" s="426" t="s">
        <v>279</v>
      </c>
      <c r="Q607" s="1002" t="e">
        <f>_xlfn.IFNA(VLOOKUP(P607,[1]!Table2[#All],3,FALSE), " ")</f>
        <v>#REF!</v>
      </c>
      <c r="R607" s="932" t="s">
        <v>3095</v>
      </c>
      <c r="S607" s="904" t="s">
        <v>2566</v>
      </c>
      <c r="T607" s="904" t="s">
        <v>39</v>
      </c>
      <c r="U607" s="904" t="s">
        <v>3096</v>
      </c>
      <c r="V607" s="904" t="s">
        <v>2685</v>
      </c>
    </row>
    <row r="608" spans="1:22" ht="51.95">
      <c r="A608" s="923" t="s">
        <v>2686</v>
      </c>
      <c r="B608" s="923" t="s">
        <v>1825</v>
      </c>
      <c r="C608" s="923"/>
      <c r="D608" s="924">
        <v>45147</v>
      </c>
      <c r="E608" s="304" t="s">
        <v>945</v>
      </c>
      <c r="F608" s="925"/>
      <c r="G608" s="904" t="s">
        <v>946</v>
      </c>
      <c r="H608" s="304" t="s">
        <v>2992</v>
      </c>
      <c r="I608" s="904" t="s">
        <v>2687</v>
      </c>
      <c r="J608" s="904" t="s">
        <v>3097</v>
      </c>
      <c r="K608" s="904"/>
      <c r="L608" s="632" t="s">
        <v>35</v>
      </c>
      <c r="M608" s="413"/>
      <c r="N608" s="413"/>
      <c r="O608" s="1193"/>
      <c r="P608" s="426" t="s">
        <v>279</v>
      </c>
      <c r="Q608" s="1002" t="e">
        <f>_xlfn.IFNA(VLOOKUP(P608,[1]!Table2[#All],3,FALSE), " ")</f>
        <v>#REF!</v>
      </c>
      <c r="R608" s="932" t="s">
        <v>3098</v>
      </c>
      <c r="S608" s="904" t="s">
        <v>2566</v>
      </c>
      <c r="T608" s="904" t="s">
        <v>117</v>
      </c>
      <c r="U608" s="904" t="s">
        <v>2556</v>
      </c>
      <c r="V608" s="904" t="s">
        <v>3099</v>
      </c>
    </row>
    <row r="609" spans="1:22" ht="26.1">
      <c r="A609" s="923" t="s">
        <v>2691</v>
      </c>
      <c r="B609" s="923" t="s">
        <v>1825</v>
      </c>
      <c r="C609" s="923"/>
      <c r="D609" s="924">
        <v>45148</v>
      </c>
      <c r="E609" s="15" t="s">
        <v>31</v>
      </c>
      <c r="F609" s="925"/>
      <c r="G609" s="904" t="s">
        <v>946</v>
      </c>
      <c r="H609" s="304" t="s">
        <v>2992</v>
      </c>
      <c r="I609" s="904" t="s">
        <v>2692</v>
      </c>
      <c r="J609" s="904" t="s">
        <v>2693</v>
      </c>
      <c r="K609" s="904"/>
      <c r="L609" s="632" t="s">
        <v>35</v>
      </c>
      <c r="M609" s="413"/>
      <c r="N609" s="413"/>
      <c r="O609" s="1193"/>
      <c r="P609" s="426" t="s">
        <v>279</v>
      </c>
      <c r="Q609" s="1002" t="e">
        <f>_xlfn.IFNA(VLOOKUP(P609,[1]!Table2[#All],3,FALSE), " ")</f>
        <v>#REF!</v>
      </c>
      <c r="R609" s="932" t="s">
        <v>3100</v>
      </c>
      <c r="S609" s="904" t="s">
        <v>2260</v>
      </c>
      <c r="T609" s="904" t="s">
        <v>2061</v>
      </c>
      <c r="U609" s="904" t="s">
        <v>1524</v>
      </c>
      <c r="V609" s="904" t="s">
        <v>2694</v>
      </c>
    </row>
    <row r="610" spans="1:22" ht="78">
      <c r="A610" s="923" t="s">
        <v>2695</v>
      </c>
      <c r="B610" s="923" t="s">
        <v>1825</v>
      </c>
      <c r="C610" s="923" t="s">
        <v>2696</v>
      </c>
      <c r="D610" s="924">
        <v>45148</v>
      </c>
      <c r="E610" s="15" t="s">
        <v>31</v>
      </c>
      <c r="F610" s="925"/>
      <c r="G610" s="904" t="s">
        <v>946</v>
      </c>
      <c r="H610" s="304" t="s">
        <v>2992</v>
      </c>
      <c r="I610" s="904" t="s">
        <v>2697</v>
      </c>
      <c r="J610" s="951" t="s">
        <v>2698</v>
      </c>
      <c r="K610" s="951"/>
      <c r="L610" s="632" t="s">
        <v>35</v>
      </c>
      <c r="M610" s="413"/>
      <c r="N610" s="413"/>
      <c r="O610" s="1193"/>
      <c r="P610" s="426" t="s">
        <v>279</v>
      </c>
      <c r="Q610" s="1002" t="e">
        <f>_xlfn.IFNA(VLOOKUP(P610,[1]!Table2[#All],3,FALSE), " ")</f>
        <v>#REF!</v>
      </c>
      <c r="R610" s="1199" t="s">
        <v>2699</v>
      </c>
      <c r="S610" s="904" t="s">
        <v>2566</v>
      </c>
      <c r="T610" s="904" t="s">
        <v>2061</v>
      </c>
      <c r="U610" s="904" t="s">
        <v>1524</v>
      </c>
      <c r="V610" s="904" t="s">
        <v>2198</v>
      </c>
    </row>
    <row r="611" spans="1:22" ht="65.099999999999994">
      <c r="A611" s="923" t="s">
        <v>2700</v>
      </c>
      <c r="B611" s="923" t="s">
        <v>1825</v>
      </c>
      <c r="C611" s="923"/>
      <c r="D611" s="924">
        <v>45148</v>
      </c>
      <c r="E611" s="904" t="s">
        <v>2052</v>
      </c>
      <c r="F611" s="925"/>
      <c r="G611" s="904" t="s">
        <v>946</v>
      </c>
      <c r="H611" s="304" t="s">
        <v>2992</v>
      </c>
      <c r="I611" s="904" t="s">
        <v>2701</v>
      </c>
      <c r="J611" s="904" t="s">
        <v>2702</v>
      </c>
      <c r="K611" s="904"/>
      <c r="L611" s="632" t="s">
        <v>35</v>
      </c>
      <c r="M611" s="413"/>
      <c r="N611" s="413"/>
      <c r="O611" s="1193">
        <v>45182</v>
      </c>
      <c r="P611" s="426" t="s">
        <v>279</v>
      </c>
      <c r="Q611" s="1002" t="e">
        <f>_xlfn.IFNA(VLOOKUP(P611,[1]!Table2[#All],3,FALSE), " ")</f>
        <v>#REF!</v>
      </c>
      <c r="R611" s="932" t="s">
        <v>2703</v>
      </c>
      <c r="S611" s="904" t="s">
        <v>2566</v>
      </c>
      <c r="T611" s="904" t="s">
        <v>117</v>
      </c>
      <c r="U611" s="904" t="s">
        <v>2556</v>
      </c>
      <c r="V611" s="904" t="s">
        <v>2690</v>
      </c>
    </row>
    <row r="612" spans="1:22" ht="234">
      <c r="A612" s="923" t="s">
        <v>2704</v>
      </c>
      <c r="B612" s="923" t="s">
        <v>1825</v>
      </c>
      <c r="C612" s="923"/>
      <c r="D612" s="924">
        <v>45148</v>
      </c>
      <c r="E612" s="904" t="s">
        <v>2052</v>
      </c>
      <c r="F612" s="925"/>
      <c r="G612" s="904" t="s">
        <v>946</v>
      </c>
      <c r="H612" s="304" t="s">
        <v>2992</v>
      </c>
      <c r="I612" s="904" t="s">
        <v>2705</v>
      </c>
      <c r="J612" s="904" t="s">
        <v>2706</v>
      </c>
      <c r="K612" s="904"/>
      <c r="L612" s="632" t="s">
        <v>35</v>
      </c>
      <c r="M612" s="413"/>
      <c r="N612" s="413"/>
      <c r="O612" s="1193">
        <v>45182</v>
      </c>
      <c r="P612" s="426" t="s">
        <v>279</v>
      </c>
      <c r="Q612" s="1002" t="e">
        <f>_xlfn.IFNA(VLOOKUP(P612,[1]!Table2[#All],3,FALSE), " ")</f>
        <v>#REF!</v>
      </c>
      <c r="R612" s="1199" t="s">
        <v>3101</v>
      </c>
      <c r="S612" s="904" t="s">
        <v>2566</v>
      </c>
      <c r="T612" s="904" t="s">
        <v>117</v>
      </c>
      <c r="U612" s="904" t="s">
        <v>2556</v>
      </c>
      <c r="V612" s="904" t="s">
        <v>2708</v>
      </c>
    </row>
    <row r="613" spans="1:22" ht="90.95">
      <c r="A613" s="923" t="s">
        <v>2709</v>
      </c>
      <c r="B613" s="923" t="s">
        <v>2132</v>
      </c>
      <c r="C613" s="923"/>
      <c r="D613" s="924">
        <v>45149</v>
      </c>
      <c r="E613" s="904" t="s">
        <v>75</v>
      </c>
      <c r="F613" s="925">
        <v>3986</v>
      </c>
      <c r="G613" s="904" t="s">
        <v>2611</v>
      </c>
      <c r="H613" s="904" t="s">
        <v>77</v>
      </c>
      <c r="I613" s="904" t="s">
        <v>2710</v>
      </c>
      <c r="J613" s="904" t="s">
        <v>2711</v>
      </c>
      <c r="K613" s="904"/>
      <c r="L613" s="632" t="s">
        <v>35</v>
      </c>
      <c r="M613" s="413"/>
      <c r="N613" s="413"/>
      <c r="O613" s="1193"/>
      <c r="P613" s="426" t="s">
        <v>279</v>
      </c>
      <c r="Q613" s="1002" t="e">
        <f>_xlfn.IFNA(VLOOKUP(P613,[1]!Table2[#All],3,FALSE), " ")</f>
        <v>#REF!</v>
      </c>
      <c r="R613" s="932" t="s">
        <v>2712</v>
      </c>
      <c r="S613" s="304" t="s">
        <v>452</v>
      </c>
      <c r="T613" s="281" t="s">
        <v>117</v>
      </c>
      <c r="U613" s="304" t="s">
        <v>1195</v>
      </c>
      <c r="V613" s="304" t="s">
        <v>1509</v>
      </c>
    </row>
    <row r="614" spans="1:22" ht="51.95">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413"/>
      <c r="N614" s="413"/>
      <c r="O614" s="1193"/>
      <c r="P614" s="426" t="s">
        <v>279</v>
      </c>
      <c r="Q614" s="1002" t="e">
        <f>_xlfn.IFNA(VLOOKUP(P614,[1]!Table2[#All],3,FALSE), " ")</f>
        <v>#REF!</v>
      </c>
      <c r="R614" s="932" t="s">
        <v>2717</v>
      </c>
      <c r="S614" s="304" t="s">
        <v>65</v>
      </c>
      <c r="T614" s="304" t="s">
        <v>117</v>
      </c>
      <c r="U614" s="554" t="s">
        <v>164</v>
      </c>
      <c r="V614" s="558" t="s">
        <v>66</v>
      </c>
    </row>
    <row r="615" spans="1:22" ht="65.099999999999994">
      <c r="A615" s="923" t="s">
        <v>2718</v>
      </c>
      <c r="B615" s="923" t="s">
        <v>1825</v>
      </c>
      <c r="C615" s="923"/>
      <c r="D615" s="924">
        <v>44422</v>
      </c>
      <c r="E615" s="904" t="s">
        <v>1458</v>
      </c>
      <c r="F615" s="925"/>
      <c r="G615" s="904" t="s">
        <v>946</v>
      </c>
      <c r="H615" s="904" t="s">
        <v>1398</v>
      </c>
      <c r="I615" s="904" t="s">
        <v>2719</v>
      </c>
      <c r="J615" s="904" t="s">
        <v>2720</v>
      </c>
      <c r="L615" s="632" t="s">
        <v>35</v>
      </c>
      <c r="M615" s="413"/>
      <c r="N615" s="413"/>
      <c r="O615" s="1193"/>
      <c r="P615" s="426" t="s">
        <v>1333</v>
      </c>
      <c r="Q615" s="1002" t="e">
        <f>_xlfn.IFNA(VLOOKUP(P615,[1]!Table2[#All],3,FALSE), " ")</f>
        <v>#REF!</v>
      </c>
      <c r="R615" s="932" t="s">
        <v>2721</v>
      </c>
      <c r="S615" s="904" t="s">
        <v>2722</v>
      </c>
      <c r="T615" s="904" t="s">
        <v>2061</v>
      </c>
      <c r="U615" s="904" t="s">
        <v>164</v>
      </c>
      <c r="V615" s="904" t="s">
        <v>2583</v>
      </c>
    </row>
    <row r="616" spans="1:22" ht="26.1">
      <c r="A616" s="923" t="s">
        <v>2723</v>
      </c>
      <c r="B616" s="923" t="s">
        <v>1825</v>
      </c>
      <c r="C616" s="923"/>
      <c r="D616" s="924">
        <v>44422</v>
      </c>
      <c r="E616" s="304" t="s">
        <v>945</v>
      </c>
      <c r="F616" s="925"/>
      <c r="G616" s="904" t="s">
        <v>946</v>
      </c>
      <c r="H616" s="304" t="s">
        <v>2992</v>
      </c>
      <c r="I616" s="928" t="s">
        <v>2724</v>
      </c>
      <c r="J616" s="904" t="s">
        <v>2725</v>
      </c>
      <c r="K616" s="904"/>
      <c r="L616" s="632" t="s">
        <v>35</v>
      </c>
      <c r="M616" s="413"/>
      <c r="N616" s="413"/>
      <c r="O616" s="1193"/>
      <c r="P616" s="426" t="s">
        <v>279</v>
      </c>
      <c r="Q616" s="1002" t="e">
        <f>_xlfn.IFNA(VLOOKUP(P616,[1]!Table2[#All],3,FALSE), " ")</f>
        <v>#REF!</v>
      </c>
      <c r="R616" s="932" t="s">
        <v>3102</v>
      </c>
      <c r="S616" s="304" t="s">
        <v>65</v>
      </c>
      <c r="T616" s="304" t="s">
        <v>117</v>
      </c>
      <c r="U616" s="554" t="s">
        <v>164</v>
      </c>
      <c r="V616" s="558" t="s">
        <v>66</v>
      </c>
    </row>
    <row r="617" spans="1:22" ht="66">
      <c r="A617" s="923" t="s">
        <v>2726</v>
      </c>
      <c r="B617" s="923" t="s">
        <v>1825</v>
      </c>
      <c r="C617" s="923"/>
      <c r="D617" s="924">
        <v>44422</v>
      </c>
      <c r="E617" s="904" t="s">
        <v>1458</v>
      </c>
      <c r="F617" s="925"/>
      <c r="G617" s="904" t="s">
        <v>946</v>
      </c>
      <c r="H617" s="960" t="s">
        <v>1398</v>
      </c>
      <c r="I617" s="961" t="s">
        <v>2727</v>
      </c>
      <c r="J617" s="962" t="s">
        <v>2728</v>
      </c>
      <c r="K617" s="327"/>
      <c r="L617" s="632" t="s">
        <v>35</v>
      </c>
      <c r="M617" s="413"/>
      <c r="N617" s="413"/>
      <c r="O617" s="1203"/>
      <c r="P617" s="426" t="s">
        <v>1333</v>
      </c>
      <c r="Q617" s="1002" t="e">
        <f>_xlfn.IFNA(VLOOKUP(P617,[1]!Table2[#All],3,FALSE), " ")</f>
        <v>#REF!</v>
      </c>
      <c r="R617" s="962" t="s">
        <v>2729</v>
      </c>
      <c r="S617" s="904" t="s">
        <v>2722</v>
      </c>
      <c r="T617" s="904" t="s">
        <v>2061</v>
      </c>
      <c r="U617" s="904" t="s">
        <v>164</v>
      </c>
      <c r="V617" s="904" t="s">
        <v>2583</v>
      </c>
    </row>
    <row r="618" spans="1:22" ht="27">
      <c r="A618" s="923" t="s">
        <v>2730</v>
      </c>
      <c r="B618" s="923" t="s">
        <v>1825</v>
      </c>
      <c r="C618" s="923"/>
      <c r="D618" s="924">
        <v>44422</v>
      </c>
      <c r="E618" s="304" t="s">
        <v>945</v>
      </c>
      <c r="F618" s="925"/>
      <c r="G618" s="904" t="s">
        <v>946</v>
      </c>
      <c r="H618" s="304" t="s">
        <v>2992</v>
      </c>
      <c r="I618" s="963" t="s">
        <v>2731</v>
      </c>
      <c r="J618" s="904" t="s">
        <v>2732</v>
      </c>
      <c r="K618" s="904"/>
      <c r="L618" s="632" t="s">
        <v>35</v>
      </c>
      <c r="M618" s="413"/>
      <c r="N618" s="413"/>
      <c r="O618" s="1203"/>
      <c r="P618" s="426" t="s">
        <v>279</v>
      </c>
      <c r="Q618" s="1002" t="e">
        <f>_xlfn.IFNA(VLOOKUP(P618,[1]!Table2[#All],3,FALSE), " ")</f>
        <v>#REF!</v>
      </c>
      <c r="R618" s="962" t="s">
        <v>2733</v>
      </c>
      <c r="S618" s="904" t="s">
        <v>2260</v>
      </c>
      <c r="T618" s="304" t="s">
        <v>117</v>
      </c>
      <c r="U618" s="554"/>
      <c r="V618" s="558"/>
    </row>
    <row r="619" spans="1:22" ht="27">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413"/>
      <c r="N619" s="413"/>
      <c r="O619" s="1203"/>
      <c r="P619" s="426" t="s">
        <v>279</v>
      </c>
      <c r="Q619" s="1002" t="e">
        <f>_xlfn.IFNA(VLOOKUP(P619,[1]!Table2[#All],3,FALSE), " ")</f>
        <v>#REF!</v>
      </c>
      <c r="R619" s="962" t="s">
        <v>2737</v>
      </c>
      <c r="S619" s="304" t="s">
        <v>65</v>
      </c>
      <c r="T619" s="304" t="s">
        <v>117</v>
      </c>
      <c r="U619" s="554" t="s">
        <v>164</v>
      </c>
      <c r="V619" s="558" t="s">
        <v>66</v>
      </c>
    </row>
    <row r="620" spans="1:22" ht="51.95">
      <c r="A620" s="923" t="s">
        <v>2738</v>
      </c>
      <c r="B620" s="923" t="s">
        <v>2132</v>
      </c>
      <c r="C620" s="923"/>
      <c r="D620" s="924">
        <v>45153</v>
      </c>
      <c r="E620" s="904" t="s">
        <v>456</v>
      </c>
      <c r="F620" s="925">
        <v>5859</v>
      </c>
      <c r="G620" s="904" t="s">
        <v>906</v>
      </c>
      <c r="H620" s="904" t="s">
        <v>33</v>
      </c>
      <c r="I620" s="904" t="s">
        <v>2739</v>
      </c>
      <c r="J620" s="904" t="s">
        <v>2740</v>
      </c>
      <c r="K620" s="904"/>
      <c r="L620" s="632" t="s">
        <v>35</v>
      </c>
      <c r="M620" s="413"/>
      <c r="N620" s="413"/>
      <c r="O620" s="1193"/>
      <c r="P620" s="426" t="s">
        <v>279</v>
      </c>
      <c r="Q620" s="1002" t="e">
        <f>_xlfn.IFNA(VLOOKUP(P620,[1]!Table2[#All],3,FALSE), " ")</f>
        <v>#REF!</v>
      </c>
      <c r="R620" s="932" t="s">
        <v>3104</v>
      </c>
      <c r="S620" s="304" t="s">
        <v>65</v>
      </c>
      <c r="T620" s="304" t="s">
        <v>117</v>
      </c>
      <c r="U620" s="554" t="s">
        <v>164</v>
      </c>
      <c r="V620" s="558" t="s">
        <v>66</v>
      </c>
    </row>
    <row r="621" spans="1:22" ht="26.1">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413"/>
      <c r="N621" s="413"/>
      <c r="O621" s="1193"/>
      <c r="P621" s="426"/>
      <c r="Q621" s="1002" t="e">
        <f>_xlfn.IFNA(VLOOKUP(P621,[1]!Table2[#All],3,FALSE), " ")</f>
        <v>#REF!</v>
      </c>
      <c r="R621" s="932" t="s">
        <v>3105</v>
      </c>
      <c r="S621" s="904"/>
      <c r="T621" s="904"/>
      <c r="U621" s="904"/>
      <c r="V621" s="904"/>
    </row>
    <row r="622" spans="1:22">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3"/>
      <c r="N622" s="413"/>
      <c r="O622" s="1194"/>
      <c r="P622" s="414" t="s">
        <v>279</v>
      </c>
      <c r="Q622" s="1179" t="e">
        <f>_xlfn.IFNA(VLOOKUP(P622,[1]!Table2[#All],3,FALSE), " ")</f>
        <v>#REF!</v>
      </c>
      <c r="R622" s="1195" t="s">
        <v>2750</v>
      </c>
      <c r="S622" s="780" t="s">
        <v>65</v>
      </c>
      <c r="T622" s="780" t="s">
        <v>117</v>
      </c>
      <c r="U622" s="884" t="s">
        <v>164</v>
      </c>
      <c r="V622" s="1185" t="s">
        <v>66</v>
      </c>
    </row>
    <row r="623" spans="1:22" ht="90.95">
      <c r="A623" s="923" t="s">
        <v>2751</v>
      </c>
      <c r="B623" s="923" t="s">
        <v>1825</v>
      </c>
      <c r="C623" s="923"/>
      <c r="D623" s="924">
        <v>45155</v>
      </c>
      <c r="E623" s="904" t="s">
        <v>1458</v>
      </c>
      <c r="F623" s="925"/>
      <c r="G623" s="904" t="s">
        <v>946</v>
      </c>
      <c r="H623" s="904" t="s">
        <v>1398</v>
      </c>
      <c r="I623" s="904" t="s">
        <v>2752</v>
      </c>
      <c r="J623" s="960" t="s">
        <v>2753</v>
      </c>
      <c r="K623" s="304"/>
      <c r="L623" s="1027" t="s">
        <v>35</v>
      </c>
      <c r="M623" s="281" t="s">
        <v>2958</v>
      </c>
      <c r="N623" s="304" t="s">
        <v>3011</v>
      </c>
      <c r="O623" s="306"/>
      <c r="P623" s="357" t="s">
        <v>2104</v>
      </c>
      <c r="Q623" s="1002" t="e">
        <f>_xlfn.IFNA(VLOOKUP(P623,[1]!Table2[#All],3,FALSE), " ")</f>
        <v>#REF!</v>
      </c>
      <c r="R623" s="304" t="s">
        <v>3106</v>
      </c>
      <c r="S623" s="304"/>
      <c r="T623" s="304"/>
      <c r="U623" s="304"/>
      <c r="V623" s="304"/>
    </row>
    <row r="624" spans="1:22" ht="26.1">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624"/>
      <c r="N624" s="624"/>
      <c r="O624" s="1196"/>
      <c r="P624" s="439"/>
      <c r="Q624" s="1182" t="e">
        <f>_xlfn.IFNA(VLOOKUP(P624,[1]!Table2[#All],3,FALSE), " ")</f>
        <v>#REF!</v>
      </c>
      <c r="R624" s="639" t="s">
        <v>3107</v>
      </c>
      <c r="S624" s="1068" t="s">
        <v>2260</v>
      </c>
      <c r="T624" s="896"/>
      <c r="U624" s="685"/>
      <c r="V624" s="687"/>
    </row>
    <row r="625" spans="1:22" ht="26.1">
      <c r="A625" s="923" t="s">
        <v>2759</v>
      </c>
      <c r="B625" s="923" t="s">
        <v>1825</v>
      </c>
      <c r="C625" s="923" t="s">
        <v>1974</v>
      </c>
      <c r="D625" s="924">
        <v>45155</v>
      </c>
      <c r="E625" s="15" t="s">
        <v>31</v>
      </c>
      <c r="F625" s="925"/>
      <c r="G625" s="904" t="s">
        <v>946</v>
      </c>
      <c r="H625" s="304" t="s">
        <v>2992</v>
      </c>
      <c r="I625" s="904" t="s">
        <v>2760</v>
      </c>
      <c r="J625" s="904" t="s">
        <v>2761</v>
      </c>
      <c r="K625" s="904"/>
      <c r="L625" s="632" t="s">
        <v>35</v>
      </c>
      <c r="M625" s="413"/>
      <c r="N625" s="413"/>
      <c r="O625" s="1193"/>
      <c r="P625" s="426" t="s">
        <v>279</v>
      </c>
      <c r="Q625" s="1002" t="e">
        <f>_xlfn.IFNA(VLOOKUP(P625,[1]!Table2[#All],3,FALSE), " ")</f>
        <v>#REF!</v>
      </c>
      <c r="R625" s="932" t="s">
        <v>3108</v>
      </c>
      <c r="S625" s="304" t="s">
        <v>65</v>
      </c>
      <c r="T625" s="304" t="s">
        <v>117</v>
      </c>
      <c r="U625" s="554" t="s">
        <v>164</v>
      </c>
      <c r="V625" s="558" t="s">
        <v>66</v>
      </c>
    </row>
    <row r="626" spans="1:22" ht="65.099999999999994">
      <c r="A626" s="923" t="s">
        <v>2762</v>
      </c>
      <c r="B626" s="923" t="s">
        <v>2057</v>
      </c>
      <c r="C626" s="923"/>
      <c r="D626" s="924">
        <v>45156</v>
      </c>
      <c r="E626" s="304" t="s">
        <v>945</v>
      </c>
      <c r="F626" s="925"/>
      <c r="G626" s="904" t="s">
        <v>2289</v>
      </c>
      <c r="H626" s="304" t="s">
        <v>2992</v>
      </c>
      <c r="I626" s="904" t="s">
        <v>2763</v>
      </c>
      <c r="J626" s="904" t="s">
        <v>2764</v>
      </c>
      <c r="K626" s="904"/>
      <c r="L626" s="632" t="s">
        <v>35</v>
      </c>
      <c r="M626" s="413"/>
      <c r="N626" s="413"/>
      <c r="O626" s="1193"/>
      <c r="P626" s="426" t="s">
        <v>279</v>
      </c>
      <c r="Q626" s="1002" t="e">
        <f>_xlfn.IFNA(VLOOKUP(P626,[1]!Table2[#All],3,FALSE), " ")</f>
        <v>#REF!</v>
      </c>
      <c r="R626" s="932" t="s">
        <v>2765</v>
      </c>
      <c r="S626" s="904" t="s">
        <v>2260</v>
      </c>
      <c r="T626" s="304" t="s">
        <v>117</v>
      </c>
      <c r="U626" s="904" t="s">
        <v>526</v>
      </c>
      <c r="V626" s="904" t="s">
        <v>2766</v>
      </c>
    </row>
    <row r="627" spans="1:22" ht="26.1">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413"/>
      <c r="N627" s="413"/>
      <c r="O627" s="1193"/>
      <c r="P627" s="426" t="s">
        <v>279</v>
      </c>
      <c r="Q627" s="1002" t="e">
        <f>_xlfn.IFNA(VLOOKUP(P627,[1]!Table2[#All],3,FALSE), " ")</f>
        <v>#REF!</v>
      </c>
      <c r="R627" s="932" t="s">
        <v>3111</v>
      </c>
      <c r="S627" s="304" t="s">
        <v>65</v>
      </c>
      <c r="T627" s="304" t="s">
        <v>117</v>
      </c>
      <c r="U627" s="554" t="s">
        <v>164</v>
      </c>
      <c r="V627" s="558" t="s">
        <v>3112</v>
      </c>
    </row>
    <row r="628" spans="1:22" ht="39">
      <c r="A628" s="923" t="s">
        <v>2770</v>
      </c>
      <c r="B628" s="923" t="s">
        <v>1825</v>
      </c>
      <c r="C628" s="923" t="s">
        <v>456</v>
      </c>
      <c r="D628" s="924">
        <v>45160</v>
      </c>
      <c r="E628" s="904" t="s">
        <v>456</v>
      </c>
      <c r="F628" s="925"/>
      <c r="G628" s="904" t="s">
        <v>946</v>
      </c>
      <c r="H628" s="304" t="s">
        <v>2992</v>
      </c>
      <c r="I628" s="904" t="s">
        <v>2771</v>
      </c>
      <c r="J628" s="904" t="s">
        <v>2772</v>
      </c>
      <c r="K628" s="904"/>
      <c r="L628" s="632" t="s">
        <v>35</v>
      </c>
      <c r="M628" s="413"/>
      <c r="N628" s="413"/>
      <c r="O628" s="1193"/>
      <c r="P628" s="426" t="s">
        <v>279</v>
      </c>
      <c r="Q628" s="1002" t="e">
        <f>_xlfn.IFNA(VLOOKUP(P628,[1]!Table2[#All],3,FALSE), " ")</f>
        <v>#REF!</v>
      </c>
      <c r="R628" s="932" t="s">
        <v>2772</v>
      </c>
      <c r="S628" s="304" t="s">
        <v>65</v>
      </c>
      <c r="T628" s="304" t="s">
        <v>117</v>
      </c>
      <c r="U628" s="554" t="s">
        <v>164</v>
      </c>
      <c r="V628" s="558" t="s">
        <v>66</v>
      </c>
    </row>
    <row r="629" spans="1:22" ht="39">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413"/>
      <c r="N629" s="413"/>
      <c r="O629" s="1193"/>
      <c r="P629" s="426" t="s">
        <v>279</v>
      </c>
      <c r="Q629" s="1002" t="e">
        <f>_xlfn.IFNA(VLOOKUP(P629,[1]!Table2[#All],3,FALSE), " ")</f>
        <v>#REF!</v>
      </c>
      <c r="R629" s="932" t="s">
        <v>2775</v>
      </c>
      <c r="S629" s="304" t="s">
        <v>65</v>
      </c>
      <c r="T629" s="304" t="s">
        <v>117</v>
      </c>
      <c r="U629" s="554" t="s">
        <v>164</v>
      </c>
      <c r="V629" s="558" t="s">
        <v>66</v>
      </c>
    </row>
    <row r="630" spans="1:22" ht="65.099999999999994">
      <c r="A630" s="923" t="s">
        <v>2777</v>
      </c>
      <c r="B630" s="923" t="s">
        <v>1825</v>
      </c>
      <c r="C630" s="923"/>
      <c r="D630" s="924">
        <v>45161</v>
      </c>
      <c r="E630" s="304" t="s">
        <v>945</v>
      </c>
      <c r="F630" s="925"/>
      <c r="G630" s="904" t="s">
        <v>946</v>
      </c>
      <c r="H630" s="304" t="s">
        <v>2992</v>
      </c>
      <c r="I630" s="904" t="s">
        <v>2778</v>
      </c>
      <c r="J630" s="904" t="s">
        <v>2779</v>
      </c>
      <c r="K630" s="904"/>
      <c r="L630" s="632" t="s">
        <v>35</v>
      </c>
      <c r="M630" s="413"/>
      <c r="N630" s="413"/>
      <c r="O630" s="1193"/>
      <c r="P630" s="426" t="s">
        <v>279</v>
      </c>
      <c r="Q630" s="1002" t="e">
        <f>_xlfn.IFNA(VLOOKUP(P630,[1]!Table2[#All],3,FALSE), " ")</f>
        <v>#REF!</v>
      </c>
      <c r="R630" s="932" t="s">
        <v>2779</v>
      </c>
      <c r="S630" s="304" t="s">
        <v>65</v>
      </c>
      <c r="T630" s="304" t="s">
        <v>117</v>
      </c>
      <c r="U630" s="554" t="s">
        <v>164</v>
      </c>
      <c r="V630" s="558" t="s">
        <v>66</v>
      </c>
    </row>
    <row r="631" spans="1:22" ht="39">
      <c r="A631" s="923" t="s">
        <v>2780</v>
      </c>
      <c r="B631" s="923" t="s">
        <v>1979</v>
      </c>
      <c r="C631" s="923"/>
      <c r="D631" s="924">
        <v>45163</v>
      </c>
      <c r="E631" s="304" t="s">
        <v>945</v>
      </c>
      <c r="F631" s="925"/>
      <c r="G631" s="904" t="s">
        <v>1755</v>
      </c>
      <c r="H631" s="304" t="s">
        <v>2992</v>
      </c>
      <c r="I631" s="904" t="s">
        <v>2781</v>
      </c>
      <c r="J631" s="904" t="s">
        <v>2782</v>
      </c>
      <c r="K631" s="904"/>
      <c r="L631" s="632" t="s">
        <v>35</v>
      </c>
      <c r="M631" s="413"/>
      <c r="N631" s="413"/>
      <c r="O631" s="1193"/>
      <c r="P631" s="426" t="s">
        <v>279</v>
      </c>
      <c r="Q631" s="1002" t="e">
        <f>_xlfn.IFNA(VLOOKUP(P631,[1]!Table2[#All],3,FALSE), " ")</f>
        <v>#REF!</v>
      </c>
      <c r="R631" s="932" t="s">
        <v>2783</v>
      </c>
      <c r="S631" s="304" t="s">
        <v>65</v>
      </c>
      <c r="T631" s="304" t="s">
        <v>117</v>
      </c>
      <c r="U631" s="554" t="s">
        <v>164</v>
      </c>
      <c r="V631" s="558" t="s">
        <v>66</v>
      </c>
    </row>
    <row r="632" spans="1:22" ht="26.1">
      <c r="A632" s="923" t="s">
        <v>2784</v>
      </c>
      <c r="B632" s="923" t="s">
        <v>1979</v>
      </c>
      <c r="C632" s="923"/>
      <c r="D632" s="924">
        <v>45163</v>
      </c>
      <c r="E632" s="304" t="s">
        <v>945</v>
      </c>
      <c r="F632" s="925" t="s">
        <v>74</v>
      </c>
      <c r="G632" s="904" t="s">
        <v>1755</v>
      </c>
      <c r="H632" s="304" t="s">
        <v>2992</v>
      </c>
      <c r="I632" s="904" t="s">
        <v>2785</v>
      </c>
      <c r="J632" s="904" t="s">
        <v>2786</v>
      </c>
      <c r="K632" s="904"/>
      <c r="L632" s="632" t="s">
        <v>35</v>
      </c>
      <c r="M632" s="413"/>
      <c r="N632" s="413"/>
      <c r="O632" s="1193"/>
      <c r="P632" s="426" t="s">
        <v>279</v>
      </c>
      <c r="Q632" s="1002" t="e">
        <f>_xlfn.IFNA(VLOOKUP(P632,[1]!Table2[#All],3,FALSE), " ")</f>
        <v>#REF!</v>
      </c>
      <c r="R632" s="932" t="s">
        <v>2787</v>
      </c>
      <c r="S632" s="904" t="s">
        <v>384</v>
      </c>
      <c r="T632" s="904" t="s">
        <v>2061</v>
      </c>
      <c r="U632" s="904" t="s">
        <v>1524</v>
      </c>
      <c r="V632" s="904" t="s">
        <v>2788</v>
      </c>
    </row>
    <row r="633" spans="1:22" ht="26.1">
      <c r="A633" s="923" t="s">
        <v>2789</v>
      </c>
      <c r="B633" s="923" t="s">
        <v>1825</v>
      </c>
      <c r="C633" s="923"/>
      <c r="D633" s="924">
        <v>45167</v>
      </c>
      <c r="E633" s="904" t="s">
        <v>1458</v>
      </c>
      <c r="F633" s="925" t="s">
        <v>74</v>
      </c>
      <c r="G633" s="904" t="s">
        <v>946</v>
      </c>
      <c r="H633" s="904" t="s">
        <v>1211</v>
      </c>
      <c r="I633" s="904" t="s">
        <v>2790</v>
      </c>
      <c r="J633" s="904" t="s">
        <v>2791</v>
      </c>
      <c r="L633" s="632" t="s">
        <v>35</v>
      </c>
      <c r="M633" s="413"/>
      <c r="N633" s="413"/>
      <c r="O633" s="1193"/>
      <c r="P633" s="426" t="s">
        <v>1333</v>
      </c>
      <c r="Q633" s="1002" t="e">
        <f>_xlfn.IFNA(VLOOKUP(P633,[1]!Table2[#All],3,FALSE), " ")</f>
        <v>#REF!</v>
      </c>
      <c r="R633" s="932" t="s">
        <v>2792</v>
      </c>
      <c r="S633" s="904" t="s">
        <v>2793</v>
      </c>
      <c r="T633" s="904" t="s">
        <v>2061</v>
      </c>
      <c r="U633" s="904"/>
      <c r="V633" s="904" t="s">
        <v>2794</v>
      </c>
    </row>
    <row r="634" spans="1:22" ht="39">
      <c r="A634" s="923" t="s">
        <v>2795</v>
      </c>
      <c r="B634" s="923" t="s">
        <v>1825</v>
      </c>
      <c r="C634" s="923"/>
      <c r="D634" s="924">
        <v>45169</v>
      </c>
      <c r="E634" s="904" t="s">
        <v>2052</v>
      </c>
      <c r="F634" s="925" t="s">
        <v>74</v>
      </c>
      <c r="G634" s="904" t="s">
        <v>946</v>
      </c>
      <c r="H634" s="904" t="s">
        <v>1398</v>
      </c>
      <c r="I634" s="904" t="s">
        <v>2796</v>
      </c>
      <c r="J634" s="904" t="s">
        <v>2797</v>
      </c>
      <c r="K634" s="904"/>
      <c r="L634" s="1065" t="s">
        <v>232</v>
      </c>
      <c r="M634" s="286" t="s">
        <v>2958</v>
      </c>
      <c r="N634" s="307" t="s">
        <v>3113</v>
      </c>
      <c r="O634" s="1200"/>
      <c r="P634" s="1201" t="s">
        <v>2986</v>
      </c>
      <c r="Q634" s="1001" t="e">
        <f>_xlfn.IFNA(VLOOKUP(P634,[1]!Table2[#All],3,FALSE), " ")</f>
        <v>#REF!</v>
      </c>
      <c r="R634" s="932" t="s">
        <v>3114</v>
      </c>
      <c r="S634" s="904" t="s">
        <v>38</v>
      </c>
      <c r="T634" s="904" t="s">
        <v>117</v>
      </c>
      <c r="U634" s="904" t="s">
        <v>281</v>
      </c>
      <c r="V634" s="4" t="s">
        <v>5079</v>
      </c>
    </row>
    <row r="635" spans="1:22" ht="39">
      <c r="A635" s="923" t="s">
        <v>2799</v>
      </c>
      <c r="B635" s="923" t="s">
        <v>1825</v>
      </c>
      <c r="C635" s="923"/>
      <c r="D635" s="924">
        <v>45169</v>
      </c>
      <c r="E635" s="904" t="s">
        <v>2052</v>
      </c>
      <c r="F635" s="925" t="s">
        <v>74</v>
      </c>
      <c r="G635" s="904" t="s">
        <v>946</v>
      </c>
      <c r="H635" s="304" t="s">
        <v>2992</v>
      </c>
      <c r="I635" s="904" t="s">
        <v>2800</v>
      </c>
      <c r="J635" s="904" t="s">
        <v>2801</v>
      </c>
      <c r="K635" s="904"/>
      <c r="L635" s="632" t="s">
        <v>35</v>
      </c>
      <c r="M635" s="413"/>
      <c r="N635" s="413"/>
      <c r="O635" s="1193"/>
      <c r="P635" s="426" t="s">
        <v>279</v>
      </c>
      <c r="Q635" s="1002" t="e">
        <f>_xlfn.IFNA(VLOOKUP(P635,[1]!Table2[#All],3,FALSE), " ")</f>
        <v>#REF!</v>
      </c>
      <c r="R635" s="932" t="s">
        <v>3117</v>
      </c>
      <c r="S635" s="904" t="s">
        <v>2566</v>
      </c>
      <c r="T635" s="904" t="s">
        <v>117</v>
      </c>
      <c r="U635" s="904" t="s">
        <v>2556</v>
      </c>
      <c r="V635" s="904" t="s">
        <v>1308</v>
      </c>
    </row>
    <row r="636" spans="1:22" ht="51.95">
      <c r="A636" s="923" t="s">
        <v>2804</v>
      </c>
      <c r="B636" s="923" t="s">
        <v>2132</v>
      </c>
      <c r="C636" s="923"/>
      <c r="D636" s="924">
        <v>45170</v>
      </c>
      <c r="E636" s="904"/>
      <c r="F636" s="925">
        <v>6616</v>
      </c>
      <c r="G636" s="904" t="s">
        <v>1359</v>
      </c>
      <c r="H636" s="904" t="s">
        <v>746</v>
      </c>
      <c r="I636" s="904" t="s">
        <v>2805</v>
      </c>
      <c r="J636" s="904" t="s">
        <v>2806</v>
      </c>
      <c r="K636" s="904"/>
      <c r="L636" s="853" t="s">
        <v>35</v>
      </c>
      <c r="M636" s="413"/>
      <c r="N636" s="413"/>
      <c r="O636" s="1193"/>
      <c r="P636" s="426" t="s">
        <v>233</v>
      </c>
      <c r="Q636" s="1002" t="e">
        <f>_xlfn.IFNA(VLOOKUP(P636,[1]!Table2[#All],3,FALSE), " ")</f>
        <v>#REF!</v>
      </c>
      <c r="R636" s="1184" t="s">
        <v>3118</v>
      </c>
      <c r="S636" s="904" t="s">
        <v>2793</v>
      </c>
      <c r="T636" s="904" t="s">
        <v>117</v>
      </c>
      <c r="U636" s="904" t="s">
        <v>1195</v>
      </c>
      <c r="V636" s="904" t="s">
        <v>2808</v>
      </c>
    </row>
    <row r="637" spans="1:22" ht="39">
      <c r="A637" s="923" t="s">
        <v>2809</v>
      </c>
      <c r="B637" s="923" t="s">
        <v>2665</v>
      </c>
      <c r="C637" s="923"/>
      <c r="D637" s="924">
        <v>45173</v>
      </c>
      <c r="E637" s="304" t="s">
        <v>945</v>
      </c>
      <c r="F637" s="925"/>
      <c r="G637" s="904" t="s">
        <v>1219</v>
      </c>
      <c r="H637" s="304" t="s">
        <v>2992</v>
      </c>
      <c r="I637" s="904" t="s">
        <v>2810</v>
      </c>
      <c r="J637" s="904" t="s">
        <v>2811</v>
      </c>
      <c r="K637" s="904"/>
      <c r="L637" s="632" t="s">
        <v>35</v>
      </c>
      <c r="M637" s="413"/>
      <c r="N637" s="413"/>
      <c r="O637" s="1193"/>
      <c r="P637" s="426" t="s">
        <v>279</v>
      </c>
      <c r="Q637" s="1002" t="e">
        <f>_xlfn.IFNA(VLOOKUP(P637,[1]!Table2[#All],3,FALSE), " ")</f>
        <v>#REF!</v>
      </c>
      <c r="R637" s="932" t="s">
        <v>2812</v>
      </c>
      <c r="S637" s="304" t="s">
        <v>65</v>
      </c>
      <c r="T637" s="904" t="s">
        <v>966</v>
      </c>
      <c r="U637" s="904"/>
      <c r="V637" s="904" t="s">
        <v>966</v>
      </c>
    </row>
    <row r="638" spans="1:22" ht="39">
      <c r="A638" s="923" t="s">
        <v>2813</v>
      </c>
      <c r="B638" s="923" t="s">
        <v>1825</v>
      </c>
      <c r="C638" s="923"/>
      <c r="D638" s="924">
        <v>45173</v>
      </c>
      <c r="E638" s="304" t="s">
        <v>945</v>
      </c>
      <c r="F638" s="925"/>
      <c r="G638" s="904" t="s">
        <v>946</v>
      </c>
      <c r="H638" s="304" t="s">
        <v>2992</v>
      </c>
      <c r="I638" s="904" t="s">
        <v>2814</v>
      </c>
      <c r="J638" s="904" t="s">
        <v>2815</v>
      </c>
      <c r="K638" s="904"/>
      <c r="L638" s="632" t="s">
        <v>35</v>
      </c>
      <c r="M638" s="413"/>
      <c r="N638" s="413"/>
      <c r="O638" s="1193"/>
      <c r="P638" s="426" t="s">
        <v>279</v>
      </c>
      <c r="Q638" s="1002" t="e">
        <f>_xlfn.IFNA(VLOOKUP(P638,[1]!Table2[#All],3,FALSE), " ")</f>
        <v>#REF!</v>
      </c>
      <c r="R638" s="932" t="s">
        <v>2816</v>
      </c>
      <c r="S638" s="904" t="s">
        <v>65</v>
      </c>
      <c r="T638" s="904" t="s">
        <v>117</v>
      </c>
      <c r="U638" s="904" t="s">
        <v>2817</v>
      </c>
      <c r="V638" s="904" t="s">
        <v>66</v>
      </c>
    </row>
    <row r="639" spans="1:22">
      <c r="A639" s="923" t="s">
        <v>2818</v>
      </c>
      <c r="B639" s="923" t="s">
        <v>2665</v>
      </c>
      <c r="C639" s="923"/>
      <c r="D639" s="924">
        <v>45173</v>
      </c>
      <c r="E639" s="304" t="s">
        <v>945</v>
      </c>
      <c r="F639" s="925"/>
      <c r="G639" s="904" t="s">
        <v>1219</v>
      </c>
      <c r="H639" s="304" t="s">
        <v>2992</v>
      </c>
      <c r="I639" s="904" t="s">
        <v>3119</v>
      </c>
      <c r="J639" s="904" t="s">
        <v>2820</v>
      </c>
      <c r="K639" s="904"/>
      <c r="L639" s="632" t="s">
        <v>35</v>
      </c>
      <c r="M639" s="413"/>
      <c r="N639" s="413"/>
      <c r="O639" s="1193"/>
      <c r="P639" s="426" t="s">
        <v>279</v>
      </c>
      <c r="Q639" s="1002" t="e">
        <f>_xlfn.IFNA(VLOOKUP(P639,[1]!Table2[#All],3,FALSE), " ")</f>
        <v>#REF!</v>
      </c>
      <c r="R639" s="932" t="s">
        <v>3120</v>
      </c>
      <c r="S639" s="904" t="s">
        <v>2822</v>
      </c>
      <c r="T639" s="904" t="s">
        <v>966</v>
      </c>
      <c r="U639" s="904"/>
      <c r="V639" s="904" t="s">
        <v>966</v>
      </c>
    </row>
    <row r="640" spans="1:22" ht="26.1">
      <c r="A640" s="923" t="s">
        <v>2823</v>
      </c>
      <c r="B640" s="923" t="s">
        <v>2665</v>
      </c>
      <c r="C640" s="923"/>
      <c r="D640" s="924">
        <v>45173</v>
      </c>
      <c r="E640" s="304" t="s">
        <v>945</v>
      </c>
      <c r="F640" s="925"/>
      <c r="G640" s="904" t="s">
        <v>1219</v>
      </c>
      <c r="H640" s="304" t="s">
        <v>2992</v>
      </c>
      <c r="I640" s="904" t="s">
        <v>2824</v>
      </c>
      <c r="J640" s="904" t="s">
        <v>2825</v>
      </c>
      <c r="K640" s="904"/>
      <c r="L640" s="632" t="s">
        <v>35</v>
      </c>
      <c r="M640" s="413"/>
      <c r="N640" s="413"/>
      <c r="O640" s="1193"/>
      <c r="P640" s="426" t="s">
        <v>279</v>
      </c>
      <c r="Q640" s="1002" t="e">
        <f>_xlfn.IFNA(VLOOKUP(P640,[1]!Table2[#All],3,FALSE), " ")</f>
        <v>#REF!</v>
      </c>
      <c r="R640" s="932" t="s">
        <v>3121</v>
      </c>
      <c r="S640" s="904" t="s">
        <v>65</v>
      </c>
      <c r="T640" s="904" t="s">
        <v>117</v>
      </c>
      <c r="U640" s="904" t="s">
        <v>2827</v>
      </c>
      <c r="V640" s="558" t="s">
        <v>66</v>
      </c>
    </row>
    <row r="641" spans="1:22" ht="39">
      <c r="A641" s="923" t="s">
        <v>2828</v>
      </c>
      <c r="B641" s="923" t="s">
        <v>2665</v>
      </c>
      <c r="C641" s="923"/>
      <c r="D641" s="924">
        <v>45173</v>
      </c>
      <c r="E641" s="304" t="s">
        <v>945</v>
      </c>
      <c r="F641" s="925"/>
      <c r="G641" s="904" t="s">
        <v>1219</v>
      </c>
      <c r="H641" s="304" t="s">
        <v>2992</v>
      </c>
      <c r="I641" s="904" t="s">
        <v>3122</v>
      </c>
      <c r="J641" s="904" t="s">
        <v>2830</v>
      </c>
      <c r="K641" s="904"/>
      <c r="L641" s="632" t="s">
        <v>35</v>
      </c>
      <c r="M641" s="413"/>
      <c r="N641" s="413"/>
      <c r="O641" s="1193"/>
      <c r="P641" s="426" t="s">
        <v>279</v>
      </c>
      <c r="Q641" s="1002" t="e">
        <f>_xlfn.IFNA(VLOOKUP(P641,[1]!Table2[#All],3,FALSE), " ")</f>
        <v>#REF!</v>
      </c>
      <c r="R641" s="932" t="s">
        <v>3123</v>
      </c>
      <c r="S641" s="904" t="s">
        <v>65</v>
      </c>
      <c r="T641" s="904" t="s">
        <v>966</v>
      </c>
      <c r="U641" s="904"/>
      <c r="V641" s="904" t="s">
        <v>966</v>
      </c>
    </row>
    <row r="642" spans="1:22" ht="78">
      <c r="A642" s="923" t="s">
        <v>2831</v>
      </c>
      <c r="B642" s="923" t="s">
        <v>2665</v>
      </c>
      <c r="C642" s="923"/>
      <c r="D642" s="924">
        <v>45174</v>
      </c>
      <c r="E642" s="304" t="s">
        <v>945</v>
      </c>
      <c r="F642" s="925"/>
      <c r="G642" s="904" t="s">
        <v>946</v>
      </c>
      <c r="H642" s="304" t="s">
        <v>2992</v>
      </c>
      <c r="I642" s="904" t="s">
        <v>2832</v>
      </c>
      <c r="J642" s="904" t="s">
        <v>2833</v>
      </c>
      <c r="K642" s="904"/>
      <c r="L642" s="632" t="s">
        <v>35</v>
      </c>
      <c r="M642" s="413"/>
      <c r="N642" s="413"/>
      <c r="O642" s="1193"/>
      <c r="P642" s="426" t="s">
        <v>279</v>
      </c>
      <c r="Q642" s="1002" t="e">
        <f>_xlfn.IFNA(VLOOKUP(P642,[1]!Table2[#All],3,FALSE), " ")</f>
        <v>#REF!</v>
      </c>
      <c r="R642" s="932" t="s">
        <v>3124</v>
      </c>
      <c r="S642" s="904" t="s">
        <v>65</v>
      </c>
      <c r="T642" s="904" t="s">
        <v>117</v>
      </c>
      <c r="U642" s="904" t="s">
        <v>164</v>
      </c>
      <c r="V642" s="558" t="s">
        <v>66</v>
      </c>
    </row>
    <row r="643" spans="1:22" ht="39">
      <c r="A643" s="923" t="s">
        <v>2835</v>
      </c>
      <c r="B643" s="923" t="s">
        <v>2665</v>
      </c>
      <c r="C643" s="923"/>
      <c r="D643" s="924">
        <v>45174</v>
      </c>
      <c r="E643" s="304" t="s">
        <v>945</v>
      </c>
      <c r="F643" s="925"/>
      <c r="G643" s="904" t="s">
        <v>1219</v>
      </c>
      <c r="H643" s="304" t="s">
        <v>2992</v>
      </c>
      <c r="I643" s="904" t="s">
        <v>2836</v>
      </c>
      <c r="J643" s="904" t="s">
        <v>2837</v>
      </c>
      <c r="K643" s="904"/>
      <c r="L643" s="632" t="s">
        <v>35</v>
      </c>
      <c r="M643" s="413"/>
      <c r="N643" s="413"/>
      <c r="O643" s="1193"/>
      <c r="P643" s="426" t="s">
        <v>279</v>
      </c>
      <c r="Q643" s="1002" t="e">
        <f>_xlfn.IFNA(VLOOKUP(P643,[1]!Table2[#All],3,FALSE), " ")</f>
        <v>#REF!</v>
      </c>
      <c r="R643" s="932" t="s">
        <v>3125</v>
      </c>
      <c r="S643" s="904" t="s">
        <v>65</v>
      </c>
      <c r="T643" s="904" t="s">
        <v>966</v>
      </c>
      <c r="U643" s="904"/>
      <c r="V643" s="558" t="s">
        <v>2838</v>
      </c>
    </row>
    <row r="644" spans="1:22" ht="117">
      <c r="A644" s="923" t="s">
        <v>2839</v>
      </c>
      <c r="B644" s="923" t="s">
        <v>1080</v>
      </c>
      <c r="C644" s="923"/>
      <c r="D644" s="924">
        <v>45174</v>
      </c>
      <c r="E644" s="904" t="s">
        <v>1458</v>
      </c>
      <c r="F644" s="925">
        <v>7382</v>
      </c>
      <c r="G644" s="904" t="s">
        <v>1219</v>
      </c>
      <c r="H644" s="904" t="s">
        <v>1211</v>
      </c>
      <c r="I644" s="904" t="s">
        <v>2840</v>
      </c>
      <c r="J644" s="904" t="s">
        <v>2841</v>
      </c>
      <c r="K644" s="904"/>
      <c r="L644" s="960" t="s">
        <v>45</v>
      </c>
      <c r="M644" s="413"/>
      <c r="N644" s="591"/>
      <c r="O644" s="1200"/>
      <c r="P644" s="1201"/>
      <c r="Q644" s="1001"/>
      <c r="R644" s="932" t="s">
        <v>3126</v>
      </c>
      <c r="S644" s="904"/>
      <c r="T644" s="904"/>
      <c r="U644" s="904"/>
      <c r="V644" s="904"/>
    </row>
    <row r="645" spans="1:22" ht="26.1">
      <c r="A645" s="923" t="s">
        <v>2842</v>
      </c>
      <c r="B645" s="923" t="s">
        <v>2665</v>
      </c>
      <c r="C645" s="923"/>
      <c r="D645" s="924">
        <v>45174</v>
      </c>
      <c r="E645" s="304" t="s">
        <v>945</v>
      </c>
      <c r="F645" s="925"/>
      <c r="G645" s="904" t="s">
        <v>1219</v>
      </c>
      <c r="H645" s="304" t="s">
        <v>2992</v>
      </c>
      <c r="I645" s="904" t="s">
        <v>2843</v>
      </c>
      <c r="J645" s="904" t="s">
        <v>2844</v>
      </c>
      <c r="K645" s="904"/>
      <c r="L645" s="632" t="s">
        <v>35</v>
      </c>
      <c r="M645" s="413"/>
      <c r="N645" s="413"/>
      <c r="O645" s="1193"/>
      <c r="P645" s="426" t="s">
        <v>279</v>
      </c>
      <c r="Q645" s="1002" t="e">
        <f>_xlfn.IFNA(VLOOKUP(P645,[1]!Table2[#All],3,FALSE), " ")</f>
        <v>#REF!</v>
      </c>
      <c r="R645" s="932" t="s">
        <v>2845</v>
      </c>
      <c r="S645" s="904" t="s">
        <v>65</v>
      </c>
      <c r="T645" s="904" t="s">
        <v>117</v>
      </c>
      <c r="U645" s="904" t="s">
        <v>164</v>
      </c>
      <c r="V645" s="904" t="s">
        <v>2846</v>
      </c>
    </row>
    <row r="646" spans="1:22">
      <c r="A646" s="923" t="s">
        <v>2847</v>
      </c>
      <c r="B646" s="923" t="s">
        <v>2665</v>
      </c>
      <c r="C646" s="923"/>
      <c r="D646" s="924">
        <v>45174</v>
      </c>
      <c r="E646" s="304" t="s">
        <v>945</v>
      </c>
      <c r="F646" s="925"/>
      <c r="G646" s="904" t="s">
        <v>1219</v>
      </c>
      <c r="H646" s="304" t="s">
        <v>2992</v>
      </c>
      <c r="I646" s="904" t="s">
        <v>3127</v>
      </c>
      <c r="J646" s="904" t="s">
        <v>2849</v>
      </c>
      <c r="K646" s="904"/>
      <c r="L646" s="632" t="s">
        <v>35</v>
      </c>
      <c r="M646" s="413"/>
      <c r="N646" s="413"/>
      <c r="O646" s="1193"/>
      <c r="P646" s="426" t="s">
        <v>279</v>
      </c>
      <c r="Q646" s="1002" t="e">
        <f>_xlfn.IFNA(VLOOKUP(P646,[1]!Table2[#All],3,FALSE), " ")</f>
        <v>#REF!</v>
      </c>
      <c r="R646" s="932" t="s">
        <v>3128</v>
      </c>
      <c r="S646" s="904" t="s">
        <v>65</v>
      </c>
      <c r="T646" s="904" t="s">
        <v>966</v>
      </c>
      <c r="U646" s="904"/>
      <c r="V646" s="904" t="s">
        <v>966</v>
      </c>
    </row>
    <row r="647" spans="1:22" ht="26.1">
      <c r="A647" s="923" t="s">
        <v>2850</v>
      </c>
      <c r="B647" s="923" t="s">
        <v>2665</v>
      </c>
      <c r="C647" s="923"/>
      <c r="D647" s="924">
        <v>45174</v>
      </c>
      <c r="E647" s="304" t="s">
        <v>945</v>
      </c>
      <c r="F647" s="925"/>
      <c r="G647" s="904" t="s">
        <v>1219</v>
      </c>
      <c r="H647" s="304" t="s">
        <v>2992</v>
      </c>
      <c r="I647" s="904" t="s">
        <v>2851</v>
      </c>
      <c r="J647" s="904" t="s">
        <v>2852</v>
      </c>
      <c r="K647" s="904"/>
      <c r="L647" s="632" t="s">
        <v>35</v>
      </c>
      <c r="M647" s="413"/>
      <c r="N647" s="413"/>
      <c r="O647" s="1193"/>
      <c r="P647" s="426" t="s">
        <v>279</v>
      </c>
      <c r="Q647" s="1002" t="e">
        <f>_xlfn.IFNA(VLOOKUP(P647,[1]!Table2[#All],3,FALSE), " ")</f>
        <v>#REF!</v>
      </c>
      <c r="R647" s="932" t="s">
        <v>3129</v>
      </c>
      <c r="S647" s="904" t="s">
        <v>65</v>
      </c>
      <c r="T647" s="904" t="s">
        <v>117</v>
      </c>
      <c r="U647" s="904" t="s">
        <v>164</v>
      </c>
      <c r="V647" s="904" t="s">
        <v>66</v>
      </c>
    </row>
    <row r="648" spans="1:22">
      <c r="A648" s="923" t="s">
        <v>2854</v>
      </c>
      <c r="B648" s="923" t="s">
        <v>2665</v>
      </c>
      <c r="C648" s="923"/>
      <c r="D648" s="924">
        <v>45174</v>
      </c>
      <c r="E648" s="304" t="s">
        <v>945</v>
      </c>
      <c r="F648" s="925"/>
      <c r="G648" s="904" t="s">
        <v>1219</v>
      </c>
      <c r="H648" s="304" t="s">
        <v>2992</v>
      </c>
      <c r="I648" s="904" t="s">
        <v>2855</v>
      </c>
      <c r="J648" s="904" t="s">
        <v>2849</v>
      </c>
      <c r="K648" s="904"/>
      <c r="L648" s="632" t="s">
        <v>35</v>
      </c>
      <c r="M648" s="413"/>
      <c r="N648" s="413"/>
      <c r="O648" s="1193"/>
      <c r="P648" s="426" t="s">
        <v>279</v>
      </c>
      <c r="Q648" s="1002" t="e">
        <f>_xlfn.IFNA(VLOOKUP(P648,[1]!Table2[#All],3,FALSE), " ")</f>
        <v>#REF!</v>
      </c>
      <c r="R648" s="932" t="s">
        <v>3130</v>
      </c>
      <c r="S648" s="904" t="s">
        <v>65</v>
      </c>
      <c r="T648" s="904" t="s">
        <v>966</v>
      </c>
      <c r="U648" s="904"/>
      <c r="V648" s="904" t="s">
        <v>966</v>
      </c>
    </row>
    <row r="649" spans="1:22" ht="26.1">
      <c r="A649" s="923" t="s">
        <v>2856</v>
      </c>
      <c r="B649" s="923" t="s">
        <v>2665</v>
      </c>
      <c r="C649" s="923"/>
      <c r="D649" s="924">
        <v>45175</v>
      </c>
      <c r="E649" s="304" t="s">
        <v>945</v>
      </c>
      <c r="F649" s="925"/>
      <c r="G649" s="904" t="s">
        <v>1219</v>
      </c>
      <c r="H649" s="304" t="s">
        <v>2992</v>
      </c>
      <c r="I649" s="904" t="s">
        <v>2857</v>
      </c>
      <c r="J649" s="904" t="s">
        <v>2858</v>
      </c>
      <c r="K649" s="904"/>
      <c r="L649" s="632" t="s">
        <v>35</v>
      </c>
      <c r="M649" s="413"/>
      <c r="N649" s="413"/>
      <c r="O649" s="1193"/>
      <c r="P649" s="426" t="s">
        <v>279</v>
      </c>
      <c r="Q649" s="1002" t="e">
        <f>_xlfn.IFNA(VLOOKUP(P649,[1]!Table2[#All],3,FALSE), " ")</f>
        <v>#REF!</v>
      </c>
      <c r="R649" s="932" t="s">
        <v>2859</v>
      </c>
      <c r="S649" s="904" t="s">
        <v>2091</v>
      </c>
      <c r="T649" s="904" t="s">
        <v>117</v>
      </c>
      <c r="U649" s="904"/>
      <c r="V649" s="904" t="s">
        <v>2860</v>
      </c>
    </row>
    <row r="650" spans="1:22" ht="78">
      <c r="A650" s="923" t="s">
        <v>2861</v>
      </c>
      <c r="B650" s="923" t="s">
        <v>2132</v>
      </c>
      <c r="C650" s="923"/>
      <c r="D650" s="924">
        <v>45175</v>
      </c>
      <c r="E650" s="15" t="s">
        <v>31</v>
      </c>
      <c r="F650" s="925"/>
      <c r="G650" s="904" t="s">
        <v>1728</v>
      </c>
      <c r="H650" s="904" t="s">
        <v>33</v>
      </c>
      <c r="I650" s="904" t="s">
        <v>2862</v>
      </c>
      <c r="J650" s="904" t="s">
        <v>2863</v>
      </c>
      <c r="K650" s="904"/>
      <c r="L650" s="632" t="s">
        <v>35</v>
      </c>
      <c r="M650" s="413"/>
      <c r="N650" s="413"/>
      <c r="O650" s="1193"/>
      <c r="P650" s="426" t="s">
        <v>279</v>
      </c>
      <c r="Q650" s="1002" t="e">
        <f>_xlfn.IFNA(VLOOKUP(P650,[1]!Table2[#All],3,FALSE), " ")</f>
        <v>#REF!</v>
      </c>
      <c r="R650" s="1199" t="s">
        <v>3131</v>
      </c>
      <c r="S650" s="904" t="s">
        <v>2091</v>
      </c>
      <c r="T650" s="904" t="s">
        <v>117</v>
      </c>
      <c r="U650" s="904" t="s">
        <v>3132</v>
      </c>
      <c r="V650" s="904" t="s">
        <v>3133</v>
      </c>
    </row>
    <row r="651" spans="1:22" ht="26.1">
      <c r="A651" s="923" t="s">
        <v>2865</v>
      </c>
      <c r="B651" s="923" t="s">
        <v>1825</v>
      </c>
      <c r="C651" s="923"/>
      <c r="D651" s="924">
        <v>45175</v>
      </c>
      <c r="E651" s="904" t="s">
        <v>1458</v>
      </c>
      <c r="F651" s="925"/>
      <c r="G651" s="904" t="s">
        <v>946</v>
      </c>
      <c r="H651" s="904" t="s">
        <v>1211</v>
      </c>
      <c r="I651" s="904" t="s">
        <v>2866</v>
      </c>
      <c r="J651" s="904" t="s">
        <v>2867</v>
      </c>
      <c r="K651" s="904"/>
      <c r="L651" s="960" t="s">
        <v>45</v>
      </c>
      <c r="M651" s="413"/>
      <c r="N651" s="413"/>
      <c r="O651" s="1193"/>
      <c r="P651" s="426"/>
      <c r="Q651" s="1002" t="e">
        <f>_xlfn.IFNA(VLOOKUP(P651,[1]!Table2[#All],3,FALSE), " ")</f>
        <v>#REF!</v>
      </c>
      <c r="R651" s="932" t="s">
        <v>3134</v>
      </c>
      <c r="S651" s="904"/>
      <c r="T651" s="904"/>
      <c r="U651" s="904"/>
      <c r="V651" s="904"/>
    </row>
    <row r="652" spans="1:22" ht="320.10000000000002">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413"/>
      <c r="N652" s="413"/>
      <c r="O652" s="1193"/>
      <c r="P652" s="426" t="s">
        <v>279</v>
      </c>
      <c r="Q652" s="1002" t="e">
        <f>_xlfn.IFNA(VLOOKUP(P652,[1]!Table2[#All],3,FALSE), " ")</f>
        <v>#REF!</v>
      </c>
      <c r="R652" s="932" t="s">
        <v>3135</v>
      </c>
      <c r="S652" s="904" t="s">
        <v>65</v>
      </c>
      <c r="T652" s="904" t="s">
        <v>370</v>
      </c>
      <c r="U652" s="904" t="s">
        <v>370</v>
      </c>
      <c r="V652" s="904" t="s">
        <v>3136</v>
      </c>
    </row>
    <row r="653" spans="1:22" ht="207.95">
      <c r="A653" s="923" t="s">
        <v>2875</v>
      </c>
      <c r="B653" s="923" t="s">
        <v>2071</v>
      </c>
      <c r="C653" s="923"/>
      <c r="D653" s="924">
        <v>45176</v>
      </c>
      <c r="E653" s="904" t="s">
        <v>1458</v>
      </c>
      <c r="F653" s="925"/>
      <c r="G653" s="904" t="s">
        <v>1573</v>
      </c>
      <c r="H653" s="904" t="s">
        <v>1211</v>
      </c>
      <c r="I653" s="904" t="s">
        <v>3137</v>
      </c>
      <c r="J653" s="904" t="s">
        <v>3138</v>
      </c>
      <c r="K653" s="904"/>
      <c r="L653" s="960" t="s">
        <v>45</v>
      </c>
      <c r="M653" s="1118" t="s">
        <v>2958</v>
      </c>
      <c r="N653" s="1119" t="s">
        <v>2052</v>
      </c>
      <c r="O653" s="1200">
        <v>45303</v>
      </c>
      <c r="P653" s="1201"/>
      <c r="Q653" s="1001" t="e">
        <f>_xlfn.IFNA(VLOOKUP(P653,[1]!Table2[#All],3,FALSE), " ")</f>
        <v>#REF!</v>
      </c>
      <c r="R653" s="932" t="s">
        <v>3139</v>
      </c>
      <c r="S653" s="904"/>
      <c r="T653" s="904"/>
      <c r="U653" s="904"/>
      <c r="V653" s="904"/>
    </row>
    <row r="654" spans="1:22" ht="26.1">
      <c r="A654" s="923" t="s">
        <v>2878</v>
      </c>
      <c r="B654" s="923" t="s">
        <v>2665</v>
      </c>
      <c r="C654" s="923"/>
      <c r="D654" s="924">
        <v>45176</v>
      </c>
      <c r="E654" s="304" t="s">
        <v>945</v>
      </c>
      <c r="F654" s="925"/>
      <c r="G654" s="904" t="s">
        <v>1219</v>
      </c>
      <c r="H654" s="304" t="s">
        <v>2992</v>
      </c>
      <c r="I654" s="904" t="s">
        <v>2879</v>
      </c>
      <c r="J654" s="904" t="s">
        <v>2879</v>
      </c>
      <c r="K654" s="904"/>
      <c r="L654" s="632" t="s">
        <v>35</v>
      </c>
      <c r="M654" s="413"/>
      <c r="N654" s="413"/>
      <c r="O654" s="1193"/>
      <c r="P654" s="426" t="s">
        <v>279</v>
      </c>
      <c r="Q654" s="1002" t="e">
        <f>_xlfn.IFNA(VLOOKUP(P654,[1]!Table2[#All],3,FALSE), " ")</f>
        <v>#REF!</v>
      </c>
      <c r="R654" s="932" t="s">
        <v>2881</v>
      </c>
      <c r="S654" s="904" t="s">
        <v>65</v>
      </c>
      <c r="T654" s="304" t="s">
        <v>117</v>
      </c>
      <c r="U654" s="554" t="s">
        <v>1524</v>
      </c>
      <c r="V654" s="904" t="s">
        <v>2882</v>
      </c>
    </row>
    <row r="655" spans="1:22">
      <c r="A655" s="923" t="s">
        <v>2883</v>
      </c>
      <c r="B655" s="923" t="s">
        <v>2665</v>
      </c>
      <c r="C655" s="923"/>
      <c r="D655" s="924">
        <v>45176</v>
      </c>
      <c r="E655" s="304" t="s">
        <v>945</v>
      </c>
      <c r="F655" s="925"/>
      <c r="G655" s="904" t="s">
        <v>1219</v>
      </c>
      <c r="H655" s="304" t="s">
        <v>2992</v>
      </c>
      <c r="I655" s="904" t="s">
        <v>2884</v>
      </c>
      <c r="J655" s="904" t="s">
        <v>2884</v>
      </c>
      <c r="K655" s="904"/>
      <c r="L655" s="632" t="s">
        <v>35</v>
      </c>
      <c r="M655" s="413"/>
      <c r="N655" s="413"/>
      <c r="O655" s="1193"/>
      <c r="P655" s="426" t="s">
        <v>279</v>
      </c>
      <c r="Q655" s="1002" t="e">
        <f>_xlfn.IFNA(VLOOKUP(P655,[1]!Table2[#All],3,FALSE), " ")</f>
        <v>#REF!</v>
      </c>
      <c r="R655" s="932" t="s">
        <v>3140</v>
      </c>
      <c r="S655" s="904" t="s">
        <v>65</v>
      </c>
      <c r="T655" s="304" t="s">
        <v>117</v>
      </c>
      <c r="U655" s="554" t="s">
        <v>1524</v>
      </c>
      <c r="V655" s="904" t="s">
        <v>966</v>
      </c>
    </row>
    <row r="656" spans="1:22">
      <c r="A656" s="923" t="s">
        <v>2885</v>
      </c>
      <c r="B656" s="923" t="s">
        <v>2665</v>
      </c>
      <c r="C656" s="923"/>
      <c r="D656" s="924">
        <v>45176</v>
      </c>
      <c r="E656" s="304" t="s">
        <v>945</v>
      </c>
      <c r="F656" s="925"/>
      <c r="G656" s="904" t="s">
        <v>1219</v>
      </c>
      <c r="H656" s="304" t="s">
        <v>2992</v>
      </c>
      <c r="I656" s="904" t="s">
        <v>3141</v>
      </c>
      <c r="J656" s="904" t="s">
        <v>2887</v>
      </c>
      <c r="K656" s="904"/>
      <c r="L656" s="632" t="s">
        <v>35</v>
      </c>
      <c r="M656" s="413"/>
      <c r="N656" s="413"/>
      <c r="O656" s="1193"/>
      <c r="P656" s="426" t="s">
        <v>279</v>
      </c>
      <c r="Q656" s="1002" t="e">
        <f>_xlfn.IFNA(VLOOKUP(P656,[1]!Table2[#All],3,FALSE), " ")</f>
        <v>#REF!</v>
      </c>
      <c r="R656" s="932" t="s">
        <v>3142</v>
      </c>
      <c r="S656" s="904" t="s">
        <v>65</v>
      </c>
      <c r="T656" s="304" t="s">
        <v>117</v>
      </c>
      <c r="U656" s="554" t="s">
        <v>1524</v>
      </c>
      <c r="V656" s="558" t="s">
        <v>2106</v>
      </c>
    </row>
    <row r="657" spans="1:22" ht="26.1">
      <c r="A657" s="923" t="s">
        <v>2888</v>
      </c>
      <c r="B657" s="923" t="s">
        <v>2665</v>
      </c>
      <c r="C657" s="923"/>
      <c r="D657" s="924">
        <v>45177</v>
      </c>
      <c r="E657" s="304" t="s">
        <v>945</v>
      </c>
      <c r="F657" s="925"/>
      <c r="G657" s="904" t="s">
        <v>2018</v>
      </c>
      <c r="H657" s="904" t="s">
        <v>33</v>
      </c>
      <c r="I657" s="904" t="s">
        <v>3143</v>
      </c>
      <c r="J657" s="904" t="s">
        <v>3144</v>
      </c>
      <c r="K657" s="904"/>
      <c r="L657" s="632" t="s">
        <v>35</v>
      </c>
      <c r="M657" s="413"/>
      <c r="N657" s="413"/>
      <c r="O657" s="1193"/>
      <c r="P657" s="426" t="s">
        <v>279</v>
      </c>
      <c r="Q657" s="1002" t="e">
        <f>_xlfn.IFNA(VLOOKUP(P657,[1]!Table2[#All],3,FALSE), " ")</f>
        <v>#REF!</v>
      </c>
      <c r="R657" s="1199" t="s">
        <v>3145</v>
      </c>
      <c r="S657" s="304" t="s">
        <v>65</v>
      </c>
      <c r="T657" s="304" t="s">
        <v>117</v>
      </c>
      <c r="U657" s="554" t="s">
        <v>1524</v>
      </c>
      <c r="V657" s="558" t="s">
        <v>2106</v>
      </c>
    </row>
    <row r="658" spans="1:22" ht="26.1">
      <c r="A658" s="923" t="s">
        <v>2892</v>
      </c>
      <c r="B658" s="923" t="s">
        <v>1946</v>
      </c>
      <c r="C658" s="923"/>
      <c r="D658" s="924">
        <v>45180</v>
      </c>
      <c r="E658" s="304" t="s">
        <v>945</v>
      </c>
      <c r="F658" s="925"/>
      <c r="G658" s="904" t="s">
        <v>1122</v>
      </c>
      <c r="H658" s="904" t="s">
        <v>77</v>
      </c>
      <c r="I658" s="904" t="s">
        <v>2893</v>
      </c>
      <c r="J658" s="904" t="s">
        <v>2894</v>
      </c>
      <c r="K658" s="904"/>
      <c r="L658" s="632" t="s">
        <v>35</v>
      </c>
      <c r="M658" s="413"/>
      <c r="N658" s="413"/>
      <c r="O658" s="1193"/>
      <c r="P658" s="426" t="s">
        <v>279</v>
      </c>
      <c r="Q658" s="1002" t="e">
        <f>_xlfn.IFNA(VLOOKUP(P658,[1]!Table2[#All],3,FALSE), " ")</f>
        <v>#REF!</v>
      </c>
      <c r="R658" s="932" t="s">
        <v>3146</v>
      </c>
      <c r="S658" s="304" t="s">
        <v>65</v>
      </c>
      <c r="T658" s="304" t="s">
        <v>117</v>
      </c>
      <c r="U658" s="554" t="s">
        <v>1524</v>
      </c>
      <c r="V658" s="558" t="s">
        <v>2681</v>
      </c>
    </row>
    <row r="659" spans="1:22" ht="39">
      <c r="A659" s="923" t="s">
        <v>2895</v>
      </c>
      <c r="B659" s="923" t="s">
        <v>2057</v>
      </c>
      <c r="C659" s="923"/>
      <c r="D659" s="924">
        <v>45180</v>
      </c>
      <c r="E659" s="304" t="s">
        <v>945</v>
      </c>
      <c r="F659" s="925"/>
      <c r="G659" s="904" t="s">
        <v>2289</v>
      </c>
      <c r="H659" s="304" t="s">
        <v>2992</v>
      </c>
      <c r="I659" s="904" t="s">
        <v>2896</v>
      </c>
      <c r="J659" s="904" t="s">
        <v>2897</v>
      </c>
      <c r="K659" s="904"/>
      <c r="L659" s="632" t="s">
        <v>35</v>
      </c>
      <c r="M659" s="413"/>
      <c r="N659" s="413"/>
      <c r="O659" s="1193"/>
      <c r="P659" s="426" t="s">
        <v>279</v>
      </c>
      <c r="Q659" s="1002" t="e">
        <f>_xlfn.IFNA(VLOOKUP(P659,[1]!Table2[#All],3,FALSE), " ")</f>
        <v>#REF!</v>
      </c>
      <c r="R659" s="932" t="s">
        <v>2898</v>
      </c>
      <c r="S659" s="904" t="s">
        <v>65</v>
      </c>
      <c r="T659" s="904" t="s">
        <v>117</v>
      </c>
      <c r="U659" s="904" t="s">
        <v>2899</v>
      </c>
      <c r="V659" s="904" t="s">
        <v>2899</v>
      </c>
    </row>
    <row r="660" spans="1:22" ht="39">
      <c r="A660" s="923" t="s">
        <v>2900</v>
      </c>
      <c r="B660" s="923" t="s">
        <v>2057</v>
      </c>
      <c r="C660" s="923"/>
      <c r="D660" s="924">
        <v>45181</v>
      </c>
      <c r="E660" s="304" t="s">
        <v>945</v>
      </c>
      <c r="F660" s="925"/>
      <c r="G660" s="904" t="s">
        <v>2289</v>
      </c>
      <c r="H660" s="304" t="s">
        <v>2992</v>
      </c>
      <c r="I660" s="904" t="s">
        <v>2901</v>
      </c>
      <c r="J660" s="904" t="s">
        <v>2902</v>
      </c>
      <c r="K660" s="904"/>
      <c r="L660" s="632" t="s">
        <v>35</v>
      </c>
      <c r="M660" s="413"/>
      <c r="N660" s="413"/>
      <c r="O660" s="1193"/>
      <c r="P660" s="426" t="s">
        <v>279</v>
      </c>
      <c r="Q660" s="1002" t="e">
        <f>_xlfn.IFNA(VLOOKUP(P660,[1]!Table2[#All],3,FALSE), " ")</f>
        <v>#REF!</v>
      </c>
      <c r="R660" s="932" t="s">
        <v>2903</v>
      </c>
      <c r="S660" s="904" t="s">
        <v>836</v>
      </c>
      <c r="T660" s="904" t="s">
        <v>117</v>
      </c>
      <c r="U660" s="904" t="s">
        <v>2904</v>
      </c>
      <c r="V660" s="904" t="s">
        <v>2062</v>
      </c>
    </row>
    <row r="661" spans="1:22">
      <c r="A661" s="923" t="s">
        <v>2905</v>
      </c>
      <c r="B661" s="923" t="s">
        <v>2665</v>
      </c>
      <c r="C661" s="923"/>
      <c r="D661" s="924">
        <v>45181</v>
      </c>
      <c r="E661" s="304" t="s">
        <v>945</v>
      </c>
      <c r="F661" s="925"/>
      <c r="G661" s="904" t="s">
        <v>1219</v>
      </c>
      <c r="H661" s="304" t="s">
        <v>2992</v>
      </c>
      <c r="I661" s="904" t="s">
        <v>2906</v>
      </c>
      <c r="J661" s="904" t="s">
        <v>2907</v>
      </c>
      <c r="K661" s="904"/>
      <c r="L661" s="632" t="s">
        <v>35</v>
      </c>
      <c r="M661" s="413"/>
      <c r="N661" s="413"/>
      <c r="O661" s="1193"/>
      <c r="P661" s="426" t="s">
        <v>279</v>
      </c>
      <c r="Q661" s="1002" t="e">
        <f>_xlfn.IFNA(VLOOKUP(P661,[1]!Table2[#All],3,FALSE), " ")</f>
        <v>#REF!</v>
      </c>
      <c r="R661" s="932" t="s">
        <v>2907</v>
      </c>
      <c r="S661" s="904" t="s">
        <v>836</v>
      </c>
      <c r="T661" s="904" t="s">
        <v>117</v>
      </c>
      <c r="U661" s="904" t="s">
        <v>2904</v>
      </c>
      <c r="V661" s="934" t="s">
        <v>2106</v>
      </c>
    </row>
    <row r="662" spans="1:22" ht="51.95">
      <c r="A662" s="923" t="s">
        <v>2909</v>
      </c>
      <c r="B662" s="923" t="s">
        <v>2057</v>
      </c>
      <c r="C662" s="934"/>
      <c r="D662" s="924">
        <v>45181</v>
      </c>
      <c r="E662" s="15" t="s">
        <v>31</v>
      </c>
      <c r="F662" s="923">
        <v>4513</v>
      </c>
      <c r="G662" s="904" t="s">
        <v>1728</v>
      </c>
      <c r="H662" s="904" t="s">
        <v>33</v>
      </c>
      <c r="I662" s="904" t="s">
        <v>2910</v>
      </c>
      <c r="J662" s="904" t="s">
        <v>3147</v>
      </c>
      <c r="K662" s="904"/>
      <c r="L662" s="632" t="s">
        <v>35</v>
      </c>
      <c r="M662" s="413"/>
      <c r="N662" s="413"/>
      <c r="O662" s="1193"/>
      <c r="P662" s="426" t="s">
        <v>279</v>
      </c>
      <c r="Q662" s="1002" t="e">
        <f>_xlfn.IFNA(VLOOKUP(P662,[1]!Table2[#All],3,FALSE), " ")</f>
        <v>#REF!</v>
      </c>
      <c r="R662" s="932" t="s">
        <v>2912</v>
      </c>
      <c r="S662" s="904" t="s">
        <v>2091</v>
      </c>
      <c r="T662" s="904" t="s">
        <v>117</v>
      </c>
      <c r="U662" s="904" t="s">
        <v>2904</v>
      </c>
      <c r="V662" s="904" t="s">
        <v>2913</v>
      </c>
    </row>
    <row r="663" spans="1:22" ht="143.1">
      <c r="A663" s="923" t="s">
        <v>2914</v>
      </c>
      <c r="B663" s="923" t="s">
        <v>2665</v>
      </c>
      <c r="C663" s="923"/>
      <c r="D663" s="924">
        <v>45182</v>
      </c>
      <c r="E663" s="904" t="s">
        <v>2915</v>
      </c>
      <c r="F663" s="925"/>
      <c r="G663" s="904" t="s">
        <v>2429</v>
      </c>
      <c r="H663" s="904" t="s">
        <v>33</v>
      </c>
      <c r="I663" s="934" t="s">
        <v>2916</v>
      </c>
      <c r="J663" s="904" t="s">
        <v>2917</v>
      </c>
      <c r="K663" s="904"/>
      <c r="L663" s="960" t="s">
        <v>45</v>
      </c>
      <c r="M663" s="413"/>
      <c r="N663" s="413"/>
      <c r="O663" s="1193"/>
      <c r="P663" s="426"/>
      <c r="Q663" s="1002" t="e">
        <f>_xlfn.IFNA(VLOOKUP(P663,[1]!Table2[#All],3,FALSE), " ")</f>
        <v>#REF!</v>
      </c>
      <c r="R663" s="932" t="s">
        <v>3148</v>
      </c>
      <c r="S663" s="904"/>
      <c r="T663" s="904"/>
      <c r="U663" s="904"/>
      <c r="V663" s="904"/>
    </row>
    <row r="664" spans="1:22" ht="51.95">
      <c r="A664" s="923" t="s">
        <v>2918</v>
      </c>
      <c r="B664" s="923" t="s">
        <v>1946</v>
      </c>
      <c r="C664" s="923"/>
      <c r="D664" s="924">
        <v>45183</v>
      </c>
      <c r="E664" s="304" t="s">
        <v>945</v>
      </c>
      <c r="F664" s="925"/>
      <c r="G664" s="904" t="s">
        <v>1122</v>
      </c>
      <c r="H664" s="304" t="s">
        <v>2992</v>
      </c>
      <c r="I664" s="904" t="s">
        <v>3149</v>
      </c>
      <c r="J664" s="904" t="s">
        <v>3150</v>
      </c>
      <c r="K664" s="904"/>
      <c r="L664" s="632" t="s">
        <v>35</v>
      </c>
      <c r="M664" s="413"/>
      <c r="N664" s="413"/>
      <c r="O664" s="1193"/>
      <c r="P664" s="426" t="s">
        <v>279</v>
      </c>
      <c r="Q664" s="1002" t="e">
        <f>_xlfn.IFNA(VLOOKUP(P664,[1]!Table2[#All],3,FALSE), " ")</f>
        <v>#REF!</v>
      </c>
      <c r="R664" s="932" t="s">
        <v>3151</v>
      </c>
      <c r="S664" s="304" t="s">
        <v>65</v>
      </c>
      <c r="T664" s="304" t="s">
        <v>117</v>
      </c>
      <c r="U664" s="554" t="s">
        <v>1524</v>
      </c>
      <c r="V664" s="558" t="s">
        <v>3152</v>
      </c>
    </row>
    <row r="665" spans="1:22" ht="90.95">
      <c r="A665" s="923" t="s">
        <v>2922</v>
      </c>
      <c r="B665" s="923" t="s">
        <v>1946</v>
      </c>
      <c r="C665" s="923"/>
      <c r="D665" s="924">
        <v>45183</v>
      </c>
      <c r="E665" s="304" t="s">
        <v>945</v>
      </c>
      <c r="F665" s="925"/>
      <c r="G665" s="904" t="s">
        <v>1122</v>
      </c>
      <c r="H665" s="304" t="s">
        <v>2992</v>
      </c>
      <c r="I665" s="904" t="s">
        <v>2923</v>
      </c>
      <c r="J665" s="904" t="s">
        <v>2924</v>
      </c>
      <c r="K665" s="904"/>
      <c r="L665" s="632" t="s">
        <v>35</v>
      </c>
      <c r="M665" s="413"/>
      <c r="N665" s="413"/>
      <c r="O665" s="1193"/>
      <c r="P665" s="426" t="s">
        <v>279</v>
      </c>
      <c r="Q665" s="1002" t="e">
        <f>_xlfn.IFNA(VLOOKUP(P665,[1]!Table2[#All],3,FALSE), " ")</f>
        <v>#REF!</v>
      </c>
      <c r="R665" s="932" t="s">
        <v>3153</v>
      </c>
      <c r="S665" s="304" t="s">
        <v>65</v>
      </c>
      <c r="T665" s="304" t="s">
        <v>117</v>
      </c>
      <c r="U665" s="554" t="s">
        <v>1524</v>
      </c>
      <c r="V665" s="558" t="s">
        <v>3091</v>
      </c>
    </row>
    <row r="666" spans="1:22" ht="78">
      <c r="A666" s="923" t="s">
        <v>2926</v>
      </c>
      <c r="B666" s="923" t="s">
        <v>1825</v>
      </c>
      <c r="C666" s="923"/>
      <c r="D666" s="924">
        <v>45183</v>
      </c>
      <c r="E666" s="15" t="s">
        <v>31</v>
      </c>
      <c r="F666" s="925"/>
      <c r="G666" s="904" t="s">
        <v>946</v>
      </c>
      <c r="H666" s="904" t="s">
        <v>1211</v>
      </c>
      <c r="I666" s="904" t="s">
        <v>2928</v>
      </c>
      <c r="J666" s="904" t="s">
        <v>2929</v>
      </c>
      <c r="K666" s="904"/>
      <c r="L666" s="960" t="s">
        <v>45</v>
      </c>
      <c r="M666" s="413" t="s">
        <v>2997</v>
      </c>
      <c r="N666" s="413" t="s">
        <v>74</v>
      </c>
      <c r="O666" s="1193"/>
      <c r="P666" s="426"/>
      <c r="Q666" s="1001"/>
      <c r="R666" s="932" t="s">
        <v>3154</v>
      </c>
      <c r="S666" s="904" t="s">
        <v>836</v>
      </c>
      <c r="T666" s="904" t="s">
        <v>117</v>
      </c>
      <c r="U666" s="904" t="s">
        <v>3155</v>
      </c>
      <c r="V666" s="904" t="s">
        <v>3156</v>
      </c>
    </row>
    <row r="667" spans="1:22" ht="104.1">
      <c r="A667" s="923" t="s">
        <v>2931</v>
      </c>
      <c r="B667" s="923" t="s">
        <v>1825</v>
      </c>
      <c r="C667" s="923"/>
      <c r="D667" s="924">
        <v>45183</v>
      </c>
      <c r="E667" s="15" t="s">
        <v>31</v>
      </c>
      <c r="F667" s="925"/>
      <c r="G667" s="904" t="s">
        <v>946</v>
      </c>
      <c r="H667" s="304" t="s">
        <v>2992</v>
      </c>
      <c r="I667" s="904" t="s">
        <v>3157</v>
      </c>
      <c r="J667" s="904" t="s">
        <v>2933</v>
      </c>
      <c r="K667" s="904"/>
      <c r="L667" s="632" t="s">
        <v>35</v>
      </c>
      <c r="M667" s="413"/>
      <c r="N667" s="413"/>
      <c r="O667" s="1193"/>
      <c r="P667" s="426" t="s">
        <v>279</v>
      </c>
      <c r="Q667" s="1002" t="e">
        <f>_xlfn.IFNA(VLOOKUP(P667,[1]!Table2[#All],3,FALSE), " ")</f>
        <v>#REF!</v>
      </c>
      <c r="R667" s="932" t="s">
        <v>2933</v>
      </c>
      <c r="S667" s="304" t="s">
        <v>65</v>
      </c>
      <c r="T667" s="304" t="s">
        <v>117</v>
      </c>
      <c r="U667" s="554" t="s">
        <v>1524</v>
      </c>
      <c r="V667" s="904" t="s">
        <v>2882</v>
      </c>
    </row>
    <row r="668" spans="1:22" ht="409.6">
      <c r="A668" s="923" t="s">
        <v>2934</v>
      </c>
      <c r="B668" s="923" t="s">
        <v>1946</v>
      </c>
      <c r="C668" s="923"/>
      <c r="D668" s="924">
        <v>45184</v>
      </c>
      <c r="E668" s="304" t="s">
        <v>945</v>
      </c>
      <c r="F668" s="925"/>
      <c r="G668" s="904" t="s">
        <v>1122</v>
      </c>
      <c r="H668" s="304" t="s">
        <v>2992</v>
      </c>
      <c r="I668" s="904" t="s">
        <v>3158</v>
      </c>
      <c r="J668" s="904" t="s">
        <v>2936</v>
      </c>
      <c r="K668" s="904"/>
      <c r="L668" s="632" t="s">
        <v>35</v>
      </c>
      <c r="M668" s="413"/>
      <c r="N668" s="413"/>
      <c r="O668" s="1193"/>
      <c r="P668" s="426" t="s">
        <v>279</v>
      </c>
      <c r="Q668" s="1002" t="e">
        <f>_xlfn.IFNA(VLOOKUP(P668,[1]!Table2[#All],3,FALSE), " ")</f>
        <v>#REF!</v>
      </c>
      <c r="R668" s="932" t="s">
        <v>3159</v>
      </c>
      <c r="S668" s="304" t="s">
        <v>65</v>
      </c>
      <c r="T668" s="304" t="s">
        <v>117</v>
      </c>
      <c r="U668" s="554" t="s">
        <v>1524</v>
      </c>
      <c r="V668" s="558" t="s">
        <v>2681</v>
      </c>
    </row>
    <row r="669" spans="1:22" ht="90.95">
      <c r="A669" s="923" t="s">
        <v>2938</v>
      </c>
      <c r="B669" s="923" t="s">
        <v>1946</v>
      </c>
      <c r="C669" s="923"/>
      <c r="D669" s="924">
        <v>45185</v>
      </c>
      <c r="E669" s="304" t="s">
        <v>945</v>
      </c>
      <c r="F669" s="925"/>
      <c r="G669" s="904" t="s">
        <v>1122</v>
      </c>
      <c r="H669" s="304" t="s">
        <v>2992</v>
      </c>
      <c r="I669" s="904" t="s">
        <v>2939</v>
      </c>
      <c r="J669" s="904" t="s">
        <v>2940</v>
      </c>
      <c r="K669" s="904"/>
      <c r="L669" s="632" t="s">
        <v>35</v>
      </c>
      <c r="M669" s="413"/>
      <c r="N669" s="413"/>
      <c r="O669" s="1193"/>
      <c r="P669" s="426" t="s">
        <v>279</v>
      </c>
      <c r="Q669" s="1002" t="e">
        <f>_xlfn.IFNA(VLOOKUP(P669,[1]!Table2[#All],3,FALSE), " ")</f>
        <v>#REF!</v>
      </c>
      <c r="R669" s="932" t="s">
        <v>3160</v>
      </c>
      <c r="S669" s="304" t="s">
        <v>65</v>
      </c>
      <c r="T669" s="304" t="s">
        <v>117</v>
      </c>
      <c r="U669" s="554" t="s">
        <v>1524</v>
      </c>
      <c r="V669" s="558" t="s">
        <v>2681</v>
      </c>
    </row>
    <row r="670" spans="1:22" ht="129.94999999999999">
      <c r="A670" s="923" t="s">
        <v>2942</v>
      </c>
      <c r="B670" s="923" t="s">
        <v>1946</v>
      </c>
      <c r="C670" s="923"/>
      <c r="D670" s="924">
        <v>45186</v>
      </c>
      <c r="E670" s="304" t="s">
        <v>945</v>
      </c>
      <c r="F670" s="925"/>
      <c r="G670" s="904" t="s">
        <v>1122</v>
      </c>
      <c r="H670" s="304" t="s">
        <v>2992</v>
      </c>
      <c r="I670" s="904" t="s">
        <v>2943</v>
      </c>
      <c r="J670" s="904" t="s">
        <v>2944</v>
      </c>
      <c r="K670" s="904"/>
      <c r="L670" s="632" t="s">
        <v>35</v>
      </c>
      <c r="M670" s="413"/>
      <c r="N670" s="413"/>
      <c r="O670" s="1193"/>
      <c r="P670" s="426" t="s">
        <v>279</v>
      </c>
      <c r="Q670" s="1002" t="e">
        <f>_xlfn.IFNA(VLOOKUP(P670,[1]!Table2[#All],3,FALSE), " ")</f>
        <v>#REF!</v>
      </c>
      <c r="R670" s="932" t="s">
        <v>3161</v>
      </c>
      <c r="S670" s="304" t="s">
        <v>65</v>
      </c>
      <c r="T670" s="304" t="s">
        <v>117</v>
      </c>
      <c r="U670" s="554" t="s">
        <v>1524</v>
      </c>
      <c r="V670" s="558" t="s">
        <v>2681</v>
      </c>
    </row>
    <row r="671" spans="1:22" ht="246.95">
      <c r="A671" s="923" t="s">
        <v>2946</v>
      </c>
      <c r="B671" s="923" t="s">
        <v>1946</v>
      </c>
      <c r="C671" s="923"/>
      <c r="D671" s="924">
        <v>45187</v>
      </c>
      <c r="E671" s="304" t="s">
        <v>945</v>
      </c>
      <c r="F671" s="925"/>
      <c r="G671" s="904" t="s">
        <v>1122</v>
      </c>
      <c r="H671" s="304" t="s">
        <v>2992</v>
      </c>
      <c r="I671" s="904" t="s">
        <v>2947</v>
      </c>
      <c r="J671" s="904" t="s">
        <v>2948</v>
      </c>
      <c r="K671" s="904"/>
      <c r="L671" s="632" t="s">
        <v>35</v>
      </c>
      <c r="M671" s="413"/>
      <c r="N671" s="413"/>
      <c r="O671" s="1193"/>
      <c r="P671" s="426" t="s">
        <v>279</v>
      </c>
      <c r="Q671" s="1002" t="e">
        <f>_xlfn.IFNA(VLOOKUP(P671,[1]!Table2[#All],3,FALSE), " ")</f>
        <v>#REF!</v>
      </c>
      <c r="R671" s="932" t="s">
        <v>3162</v>
      </c>
      <c r="S671" s="304" t="s">
        <v>65</v>
      </c>
      <c r="T671" s="304" t="s">
        <v>117</v>
      </c>
      <c r="U671" s="554" t="s">
        <v>1524</v>
      </c>
      <c r="V671" s="558" t="s">
        <v>2681</v>
      </c>
    </row>
    <row r="672" spans="1:22" ht="39">
      <c r="A672" s="923" t="s">
        <v>2950</v>
      </c>
      <c r="B672" s="923" t="s">
        <v>1946</v>
      </c>
      <c r="C672" s="923"/>
      <c r="D672" s="924">
        <v>45184</v>
      </c>
      <c r="E672" s="304" t="s">
        <v>945</v>
      </c>
      <c r="F672" s="925"/>
      <c r="G672" s="904" t="s">
        <v>1122</v>
      </c>
      <c r="H672" s="304" t="s">
        <v>2992</v>
      </c>
      <c r="I672" s="904" t="s">
        <v>2951</v>
      </c>
      <c r="J672" s="904" t="s">
        <v>2952</v>
      </c>
      <c r="K672" s="904"/>
      <c r="L672" s="632" t="s">
        <v>35</v>
      </c>
      <c r="M672" s="413"/>
      <c r="N672" s="413"/>
      <c r="O672" s="1193"/>
      <c r="P672" s="426" t="s">
        <v>279</v>
      </c>
      <c r="Q672" s="1002" t="e">
        <f>_xlfn.IFNA(VLOOKUP(P672,[1]!Table2[#All],3,FALSE), " ")</f>
        <v>#REF!</v>
      </c>
      <c r="R672" s="932" t="s">
        <v>3163</v>
      </c>
      <c r="S672" s="304" t="s">
        <v>65</v>
      </c>
      <c r="T672" s="304" t="s">
        <v>117</v>
      </c>
      <c r="U672" s="554" t="s">
        <v>1524</v>
      </c>
      <c r="V672" s="558" t="s">
        <v>3164</v>
      </c>
    </row>
    <row r="673" spans="1:22" ht="65.099999999999994">
      <c r="A673" s="923" t="s">
        <v>3165</v>
      </c>
      <c r="B673" s="923" t="s">
        <v>2057</v>
      </c>
      <c r="C673" s="923"/>
      <c r="D673" s="924">
        <v>45191</v>
      </c>
      <c r="E673" s="904" t="s">
        <v>75</v>
      </c>
      <c r="F673" s="925">
        <v>11203</v>
      </c>
      <c r="G673" s="904" t="s">
        <v>1191</v>
      </c>
      <c r="H673" s="904" t="s">
        <v>77</v>
      </c>
      <c r="I673" s="904" t="s">
        <v>3166</v>
      </c>
      <c r="J673" s="904" t="s">
        <v>3167</v>
      </c>
      <c r="K673" s="904"/>
      <c r="L673" s="632" t="s">
        <v>35</v>
      </c>
      <c r="M673" s="413"/>
      <c r="N673" s="413"/>
      <c r="O673" s="1193"/>
      <c r="P673" s="426" t="s">
        <v>279</v>
      </c>
      <c r="Q673" s="1002">
        <v>45189</v>
      </c>
      <c r="R673" s="932" t="s">
        <v>3168</v>
      </c>
      <c r="S673" s="304" t="s">
        <v>836</v>
      </c>
      <c r="T673" s="304" t="s">
        <v>117</v>
      </c>
      <c r="U673" s="904" t="s">
        <v>2899</v>
      </c>
      <c r="V673" s="904" t="s">
        <v>3169</v>
      </c>
    </row>
    <row r="674" spans="1:22" ht="51.95">
      <c r="A674" s="923" t="s">
        <v>3170</v>
      </c>
      <c r="B674" s="923" t="s">
        <v>1946</v>
      </c>
      <c r="C674" s="923"/>
      <c r="D674" s="924">
        <v>45188</v>
      </c>
      <c r="E674" s="304" t="s">
        <v>945</v>
      </c>
      <c r="F674" s="925"/>
      <c r="G674" s="904" t="s">
        <v>1122</v>
      </c>
      <c r="H674" s="304" t="s">
        <v>2992</v>
      </c>
      <c r="I674" s="904" t="s">
        <v>3171</v>
      </c>
      <c r="J674" s="904" t="s">
        <v>3172</v>
      </c>
      <c r="K674" s="904"/>
      <c r="L674" s="632" t="s">
        <v>35</v>
      </c>
      <c r="M674" s="413"/>
      <c r="N674" s="413"/>
      <c r="O674" s="1193"/>
      <c r="P674" s="426" t="s">
        <v>279</v>
      </c>
      <c r="Q674" s="1002" t="e">
        <f>_xlfn.IFNA(VLOOKUP(P674,[1]!Table2[#All],3,FALSE), " ")</f>
        <v>#REF!</v>
      </c>
      <c r="R674" s="932" t="s">
        <v>3173</v>
      </c>
      <c r="S674" s="304" t="s">
        <v>65</v>
      </c>
      <c r="T674" s="304" t="s">
        <v>117</v>
      </c>
      <c r="U674" s="554" t="s">
        <v>1524</v>
      </c>
      <c r="V674" s="558" t="s">
        <v>2106</v>
      </c>
    </row>
    <row r="675" spans="1:22" ht="51.95">
      <c r="A675" s="923" t="s">
        <v>3174</v>
      </c>
      <c r="B675" s="923" t="s">
        <v>2665</v>
      </c>
      <c r="C675" s="923"/>
      <c r="D675" s="924">
        <v>45190</v>
      </c>
      <c r="E675" s="304" t="s">
        <v>945</v>
      </c>
      <c r="F675" s="925"/>
      <c r="G675" s="904" t="s">
        <v>1219</v>
      </c>
      <c r="H675" s="304" t="s">
        <v>2992</v>
      </c>
      <c r="I675" s="904" t="s">
        <v>3175</v>
      </c>
      <c r="J675" s="904" t="s">
        <v>3176</v>
      </c>
      <c r="K675" s="904"/>
      <c r="L675" s="632" t="s">
        <v>35</v>
      </c>
      <c r="M675" s="413"/>
      <c r="N675" s="413"/>
      <c r="O675" s="1193"/>
      <c r="P675" s="426" t="s">
        <v>279</v>
      </c>
      <c r="Q675" s="1002" t="e">
        <f>_xlfn.IFNA(VLOOKUP(P675,[1]!Table2[#All],3,FALSE), " ")</f>
        <v>#REF!</v>
      </c>
      <c r="R675" s="932" t="s">
        <v>3177</v>
      </c>
      <c r="S675" s="304" t="s">
        <v>65</v>
      </c>
      <c r="T675" s="304" t="s">
        <v>117</v>
      </c>
      <c r="U675" s="554" t="s">
        <v>1524</v>
      </c>
      <c r="V675" s="558" t="s">
        <v>2106</v>
      </c>
    </row>
    <row r="676" spans="1:22" ht="39">
      <c r="A676" s="923" t="s">
        <v>3178</v>
      </c>
      <c r="B676" s="923" t="s">
        <v>1946</v>
      </c>
      <c r="C676" s="923"/>
      <c r="D676" s="924">
        <v>45191</v>
      </c>
      <c r="E676" s="904" t="s">
        <v>456</v>
      </c>
      <c r="F676" s="925">
        <v>11369</v>
      </c>
      <c r="G676" s="904" t="s">
        <v>3179</v>
      </c>
      <c r="H676" s="904" t="s">
        <v>33</v>
      </c>
      <c r="I676" s="904" t="s">
        <v>3180</v>
      </c>
      <c r="J676" s="904" t="s">
        <v>3181</v>
      </c>
      <c r="K676" s="904"/>
      <c r="L676" s="632" t="s">
        <v>35</v>
      </c>
      <c r="M676" s="413"/>
      <c r="N676" s="413"/>
      <c r="O676" s="1193"/>
      <c r="P676" s="426" t="s">
        <v>279</v>
      </c>
      <c r="Q676" s="1002" t="e">
        <f>_xlfn.IFNA(VLOOKUP(P676,[1]!Table2[#All],3,FALSE), " ")</f>
        <v>#REF!</v>
      </c>
      <c r="R676" s="932" t="s">
        <v>3182</v>
      </c>
      <c r="S676" s="304" t="s">
        <v>65</v>
      </c>
      <c r="T676" s="304" t="s">
        <v>117</v>
      </c>
      <c r="U676" s="554" t="s">
        <v>1524</v>
      </c>
      <c r="V676" s="558" t="s">
        <v>66</v>
      </c>
    </row>
    <row r="677" spans="1:22" ht="51.95">
      <c r="A677" s="923" t="s">
        <v>3183</v>
      </c>
      <c r="B677" s="923" t="s">
        <v>1825</v>
      </c>
      <c r="C677" s="923"/>
      <c r="D677" s="924">
        <v>45194</v>
      </c>
      <c r="E677" s="304" t="s">
        <v>945</v>
      </c>
      <c r="F677" s="925"/>
      <c r="G677" s="904" t="s">
        <v>946</v>
      </c>
      <c r="H677" s="304" t="s">
        <v>2992</v>
      </c>
      <c r="I677" s="904" t="s">
        <v>3184</v>
      </c>
      <c r="J677" s="904" t="s">
        <v>3185</v>
      </c>
      <c r="K677" s="904"/>
      <c r="L677" s="632" t="s">
        <v>35</v>
      </c>
      <c r="M677" s="413"/>
      <c r="N677" s="413"/>
      <c r="O677" s="1193"/>
      <c r="P677" s="426" t="s">
        <v>279</v>
      </c>
      <c r="Q677" s="1002" t="e">
        <f>_xlfn.IFNA(VLOOKUP(P677,[1]!Table2[#All],3,FALSE), " ")</f>
        <v>#REF!</v>
      </c>
      <c r="R677" s="932" t="s">
        <v>3185</v>
      </c>
      <c r="S677" s="904" t="s">
        <v>71</v>
      </c>
      <c r="T677" s="904" t="s">
        <v>117</v>
      </c>
      <c r="U677" s="904" t="s">
        <v>1524</v>
      </c>
      <c r="V677" s="558" t="s">
        <v>66</v>
      </c>
    </row>
    <row r="678" spans="1:22" ht="182.1">
      <c r="A678" s="923" t="s">
        <v>3186</v>
      </c>
      <c r="B678" s="923" t="s">
        <v>1080</v>
      </c>
      <c r="C678" s="923"/>
      <c r="D678" s="924">
        <v>45194</v>
      </c>
      <c r="E678" s="15" t="s">
        <v>31</v>
      </c>
      <c r="F678" s="925">
        <v>11291</v>
      </c>
      <c r="G678" s="904" t="s">
        <v>1219</v>
      </c>
      <c r="H678" s="904" t="s">
        <v>1211</v>
      </c>
      <c r="I678" s="904" t="s">
        <v>3187</v>
      </c>
      <c r="J678" s="904" t="s">
        <v>3188</v>
      </c>
      <c r="K678" s="904"/>
      <c r="L678" s="960" t="s">
        <v>45</v>
      </c>
      <c r="M678" s="413" t="s">
        <v>2997</v>
      </c>
      <c r="N678" s="413" t="s">
        <v>3189</v>
      </c>
      <c r="O678" s="1193"/>
      <c r="P678" s="426"/>
      <c r="Q678" s="1001" t="e">
        <f>_xlfn.IFNA(VLOOKUP(P678,[1]!Table2[#All],3,FALSE), " ")</f>
        <v>#REF!</v>
      </c>
      <c r="R678" s="932" t="s">
        <v>3190</v>
      </c>
      <c r="S678" s="904"/>
      <c r="T678" s="904"/>
      <c r="U678" s="904"/>
      <c r="V678" s="904"/>
    </row>
    <row r="679" spans="1:22" ht="39">
      <c r="A679" s="923" t="s">
        <v>3191</v>
      </c>
      <c r="B679" s="923" t="s">
        <v>1979</v>
      </c>
      <c r="C679" s="923"/>
      <c r="D679" s="924">
        <v>45195</v>
      </c>
      <c r="E679" s="904" t="s">
        <v>2007</v>
      </c>
      <c r="F679" s="925"/>
      <c r="G679" s="904" t="s">
        <v>1755</v>
      </c>
      <c r="H679" s="304" t="s">
        <v>2992</v>
      </c>
      <c r="I679" s="904" t="s">
        <v>3192</v>
      </c>
      <c r="J679" s="904" t="s">
        <v>3193</v>
      </c>
      <c r="K679" s="904"/>
      <c r="L679" s="632" t="s">
        <v>35</v>
      </c>
      <c r="M679" s="413"/>
      <c r="N679" s="413"/>
      <c r="O679" s="1193"/>
      <c r="P679" s="426" t="s">
        <v>279</v>
      </c>
      <c r="Q679" s="1002" t="e">
        <f>_xlfn.IFNA(VLOOKUP(P679,[1]!Table2[#All],3,FALSE), " ")</f>
        <v>#REF!</v>
      </c>
      <c r="R679" s="932" t="s">
        <v>3194</v>
      </c>
      <c r="S679" s="304" t="s">
        <v>65</v>
      </c>
      <c r="T679" s="304" t="s">
        <v>117</v>
      </c>
      <c r="U679" s="554" t="s">
        <v>1524</v>
      </c>
      <c r="V679" s="558" t="s">
        <v>3112</v>
      </c>
    </row>
    <row r="680" spans="1:22" ht="129.94999999999999">
      <c r="A680" s="923" t="s">
        <v>3195</v>
      </c>
      <c r="B680" s="923" t="s">
        <v>2057</v>
      </c>
      <c r="C680" s="923"/>
      <c r="D680" s="924">
        <v>45196</v>
      </c>
      <c r="E680" s="904" t="s">
        <v>75</v>
      </c>
      <c r="F680" s="925">
        <v>11684</v>
      </c>
      <c r="G680" s="925" t="s">
        <v>1191</v>
      </c>
      <c r="H680" s="904" t="s">
        <v>77</v>
      </c>
      <c r="I680" s="904" t="s">
        <v>3196</v>
      </c>
      <c r="J680" s="904" t="s">
        <v>3197</v>
      </c>
      <c r="K680" s="904"/>
      <c r="L680" s="853" t="s">
        <v>35</v>
      </c>
      <c r="M680" s="413"/>
      <c r="N680" s="413"/>
      <c r="O680" s="1193"/>
      <c r="P680" s="426" t="s">
        <v>233</v>
      </c>
      <c r="Q680" s="1002" t="e">
        <f>_xlfn.IFNA(VLOOKUP(P680,[1]!Table2[#All],3,FALSE), " ")</f>
        <v>#REF!</v>
      </c>
      <c r="R680" s="1199" t="s">
        <v>3198</v>
      </c>
      <c r="S680" s="904" t="s">
        <v>836</v>
      </c>
      <c r="T680" s="904" t="s">
        <v>117</v>
      </c>
      <c r="U680" s="904" t="s">
        <v>2899</v>
      </c>
      <c r="V680" s="904" t="s">
        <v>3199</v>
      </c>
    </row>
    <row r="681" spans="1:22" ht="26.1">
      <c r="A681" s="923" t="s">
        <v>3200</v>
      </c>
      <c r="B681" s="923" t="s">
        <v>1825</v>
      </c>
      <c r="C681" s="923"/>
      <c r="D681" s="924">
        <v>45196</v>
      </c>
      <c r="E681" s="904" t="s">
        <v>1211</v>
      </c>
      <c r="F681" s="925"/>
      <c r="G681" s="904" t="s">
        <v>946</v>
      </c>
      <c r="H681" s="904" t="s">
        <v>75</v>
      </c>
      <c r="I681" s="904" t="s">
        <v>3201</v>
      </c>
      <c r="J681" s="904" t="s">
        <v>3202</v>
      </c>
      <c r="K681" s="904"/>
      <c r="L681" s="960" t="s">
        <v>45</v>
      </c>
      <c r="M681" s="429"/>
      <c r="N681" s="429"/>
      <c r="O681" s="1193"/>
      <c r="P681" s="426"/>
      <c r="Q681" s="1002" t="e">
        <f>_xlfn.IFNA(VLOOKUP(P681,[1]!Table2[#All],3,FALSE), " ")</f>
        <v>#REF!</v>
      </c>
      <c r="R681" s="1206" t="s">
        <v>3203</v>
      </c>
      <c r="S681" s="904" t="s">
        <v>47</v>
      </c>
      <c r="T681" s="904"/>
      <c r="U681" s="904"/>
      <c r="V681" s="904"/>
    </row>
    <row r="682" spans="1:22" ht="51.95">
      <c r="A682" s="923" t="s">
        <v>3204</v>
      </c>
      <c r="B682" s="923" t="s">
        <v>2057</v>
      </c>
      <c r="C682" s="923"/>
      <c r="D682" s="924">
        <v>45196</v>
      </c>
      <c r="E682" s="15" t="s">
        <v>31</v>
      </c>
      <c r="F682" s="925">
        <v>11538</v>
      </c>
      <c r="G682" s="904" t="s">
        <v>1728</v>
      </c>
      <c r="H682" s="904" t="s">
        <v>33</v>
      </c>
      <c r="I682" s="904" t="s">
        <v>3205</v>
      </c>
      <c r="J682" s="904" t="s">
        <v>3206</v>
      </c>
      <c r="K682" s="904"/>
      <c r="L682" s="853" t="s">
        <v>35</v>
      </c>
      <c r="M682" s="413"/>
      <c r="N682" s="413"/>
      <c r="O682" s="1193"/>
      <c r="P682" s="426" t="s">
        <v>233</v>
      </c>
      <c r="Q682" s="1002" t="e">
        <f>_xlfn.IFNA(VLOOKUP(P682,[1]!Table2[#All],3,FALSE), " ")</f>
        <v>#REF!</v>
      </c>
      <c r="R682" s="932" t="s">
        <v>3207</v>
      </c>
      <c r="S682" s="904" t="s">
        <v>2091</v>
      </c>
      <c r="T682" s="904" t="s">
        <v>117</v>
      </c>
      <c r="U682" s="904" t="s">
        <v>3208</v>
      </c>
      <c r="V682" s="904" t="s">
        <v>3133</v>
      </c>
    </row>
    <row r="683" spans="1:22" ht="51.95">
      <c r="A683" s="923" t="s">
        <v>3209</v>
      </c>
      <c r="B683" s="923" t="s">
        <v>1946</v>
      </c>
      <c r="C683" s="923"/>
      <c r="D683" s="924">
        <v>45197</v>
      </c>
      <c r="E683" s="904" t="s">
        <v>456</v>
      </c>
      <c r="F683" s="925">
        <v>11492</v>
      </c>
      <c r="G683" s="904" t="s">
        <v>3179</v>
      </c>
      <c r="H683" s="904" t="s">
        <v>33</v>
      </c>
      <c r="I683" s="904" t="s">
        <v>3210</v>
      </c>
      <c r="J683" s="904" t="s">
        <v>3211</v>
      </c>
      <c r="K683" s="904"/>
      <c r="L683" s="960" t="s">
        <v>35</v>
      </c>
      <c r="M683" s="413"/>
      <c r="N683" s="413"/>
      <c r="O683" s="1193"/>
      <c r="P683" s="426" t="s">
        <v>3212</v>
      </c>
      <c r="Q683" s="1002" t="e">
        <f>_xlfn.IFNA(VLOOKUP(P683,[1]!Table2[#All],3,FALSE), " ")</f>
        <v>#REF!</v>
      </c>
      <c r="R683" s="932" t="s">
        <v>3213</v>
      </c>
      <c r="S683" s="904" t="s">
        <v>65</v>
      </c>
      <c r="T683" s="904" t="s">
        <v>117</v>
      </c>
      <c r="U683" s="554" t="s">
        <v>1524</v>
      </c>
      <c r="V683" s="904" t="s">
        <v>1340</v>
      </c>
    </row>
    <row r="684" spans="1:22" ht="39">
      <c r="A684" s="923" t="s">
        <v>3214</v>
      </c>
      <c r="B684" s="923" t="s">
        <v>1979</v>
      </c>
      <c r="C684" s="923"/>
      <c r="D684" s="924">
        <v>45197</v>
      </c>
      <c r="E684" s="904" t="s">
        <v>393</v>
      </c>
      <c r="F684" s="925"/>
      <c r="G684" s="904" t="s">
        <v>394</v>
      </c>
      <c r="H684" s="904" t="s">
        <v>448</v>
      </c>
      <c r="I684" s="904" t="s">
        <v>3215</v>
      </c>
      <c r="J684" s="904" t="s">
        <v>3216</v>
      </c>
      <c r="K684" s="904"/>
      <c r="L684" s="853" t="s">
        <v>35</v>
      </c>
      <c r="M684" s="413"/>
      <c r="N684" s="413"/>
      <c r="O684" s="1193"/>
      <c r="P684" s="426" t="s">
        <v>233</v>
      </c>
      <c r="Q684" s="1002" t="e">
        <f>_xlfn.IFNA(VLOOKUP(P684,[1]!Table2[#All],3,FALSE), " ")</f>
        <v>#REF!</v>
      </c>
      <c r="R684" s="932" t="s">
        <v>3217</v>
      </c>
      <c r="S684" s="904" t="s">
        <v>384</v>
      </c>
      <c r="T684" s="904" t="s">
        <v>117</v>
      </c>
      <c r="U684" s="322" t="s">
        <v>3218</v>
      </c>
      <c r="V684" s="322" t="s">
        <v>3219</v>
      </c>
    </row>
    <row r="685" spans="1:22" ht="51.95">
      <c r="A685" s="923" t="s">
        <v>3220</v>
      </c>
      <c r="B685" s="923" t="s">
        <v>1946</v>
      </c>
      <c r="C685" s="923"/>
      <c r="D685" s="924">
        <v>45197</v>
      </c>
      <c r="E685" s="904" t="s">
        <v>3221</v>
      </c>
      <c r="F685" s="925">
        <v>11487</v>
      </c>
      <c r="G685" s="904" t="s">
        <v>3222</v>
      </c>
      <c r="H685" s="904" t="s">
        <v>33</v>
      </c>
      <c r="I685" s="904" t="s">
        <v>3223</v>
      </c>
      <c r="J685" s="904" t="s">
        <v>3224</v>
      </c>
      <c r="K685" s="904"/>
      <c r="L685" s="632" t="s">
        <v>35</v>
      </c>
      <c r="M685" s="413"/>
      <c r="N685" s="413"/>
      <c r="O685" s="1193"/>
      <c r="P685" s="426" t="s">
        <v>279</v>
      </c>
      <c r="Q685" s="1002" t="e">
        <f>_xlfn.IFNA(VLOOKUP(P685,[1]!Table2[#All],3,FALSE), " ")</f>
        <v>#REF!</v>
      </c>
      <c r="R685" s="932" t="s">
        <v>3225</v>
      </c>
      <c r="S685" s="904" t="s">
        <v>836</v>
      </c>
      <c r="T685" s="904" t="s">
        <v>117</v>
      </c>
      <c r="U685" s="554" t="s">
        <v>1524</v>
      </c>
      <c r="V685" s="904" t="s">
        <v>3226</v>
      </c>
    </row>
    <row r="686" spans="1:22" ht="234">
      <c r="A686" s="923" t="s">
        <v>3227</v>
      </c>
      <c r="B686" s="923" t="s">
        <v>2057</v>
      </c>
      <c r="C686" s="923"/>
      <c r="D686" s="924">
        <v>45202</v>
      </c>
      <c r="E686" s="904" t="s">
        <v>1211</v>
      </c>
      <c r="F686" s="925"/>
      <c r="G686" s="904" t="s">
        <v>1573</v>
      </c>
      <c r="H686" s="904" t="s">
        <v>1211</v>
      </c>
      <c r="I686" s="904" t="s">
        <v>3228</v>
      </c>
      <c r="J686" s="904" t="s">
        <v>3229</v>
      </c>
      <c r="K686" s="904"/>
      <c r="L686" s="853" t="s">
        <v>35</v>
      </c>
      <c r="M686" s="413"/>
      <c r="N686" s="413"/>
      <c r="O686" s="1193"/>
      <c r="P686" s="426" t="s">
        <v>233</v>
      </c>
      <c r="Q686" s="1002" t="e">
        <f>_xlfn.IFNA(VLOOKUP(P686,[1]!Table2[#All],3,FALSE), " ")</f>
        <v>#REF!</v>
      </c>
      <c r="R686" s="932" t="s">
        <v>3230</v>
      </c>
      <c r="S686" s="904" t="s">
        <v>2091</v>
      </c>
      <c r="T686" s="904" t="s">
        <v>117</v>
      </c>
      <c r="U686" s="904" t="s">
        <v>3231</v>
      </c>
      <c r="V686" s="904" t="s">
        <v>2860</v>
      </c>
    </row>
    <row r="687" spans="1:22" ht="409.6">
      <c r="A687" s="923" t="s">
        <v>3232</v>
      </c>
      <c r="B687" s="923" t="s">
        <v>2238</v>
      </c>
      <c r="C687" s="923"/>
      <c r="D687" s="924">
        <v>45203</v>
      </c>
      <c r="E687" s="904" t="s">
        <v>409</v>
      </c>
      <c r="F687" s="925"/>
      <c r="G687" s="904" t="s">
        <v>410</v>
      </c>
      <c r="H687" s="904" t="s">
        <v>77</v>
      </c>
      <c r="I687" s="904" t="s">
        <v>3233</v>
      </c>
      <c r="J687" s="904" t="s">
        <v>3234</v>
      </c>
      <c r="K687" s="904" t="s">
        <v>3235</v>
      </c>
      <c r="L687" s="960" t="s">
        <v>2179</v>
      </c>
      <c r="M687" s="1118" t="s">
        <v>1090</v>
      </c>
      <c r="N687" s="1118" t="s">
        <v>3236</v>
      </c>
      <c r="O687" s="1200"/>
      <c r="P687" s="1201" t="s">
        <v>2986</v>
      </c>
      <c r="Q687" s="1003"/>
      <c r="R687" s="932" t="s">
        <v>5080</v>
      </c>
      <c r="S687" s="904" t="s">
        <v>375</v>
      </c>
      <c r="T687" s="308" t="s">
        <v>117</v>
      </c>
      <c r="U687" s="304" t="s">
        <v>5075</v>
      </c>
      <c r="V687" s="904" t="s">
        <v>5081</v>
      </c>
    </row>
    <row r="688" spans="1:22" ht="392.1">
      <c r="A688" s="923" t="s">
        <v>3238</v>
      </c>
      <c r="B688" s="923" t="s">
        <v>2238</v>
      </c>
      <c r="C688" s="923"/>
      <c r="D688" s="924">
        <v>45203</v>
      </c>
      <c r="E688" s="904" t="s">
        <v>409</v>
      </c>
      <c r="F688" s="925"/>
      <c r="G688" s="904" t="s">
        <v>410</v>
      </c>
      <c r="H688" s="904" t="s">
        <v>77</v>
      </c>
      <c r="I688" s="904" t="s">
        <v>3239</v>
      </c>
      <c r="J688" s="322" t="s">
        <v>3240</v>
      </c>
      <c r="K688" s="904" t="s">
        <v>3241</v>
      </c>
      <c r="L688" s="960" t="s">
        <v>2179</v>
      </c>
      <c r="M688" s="1118" t="s">
        <v>1090</v>
      </c>
      <c r="N688" s="1118" t="s">
        <v>3236</v>
      </c>
      <c r="O688" s="1200"/>
      <c r="P688" s="1201" t="s">
        <v>2986</v>
      </c>
      <c r="Q688" s="1003"/>
      <c r="R688" s="932" t="s">
        <v>5082</v>
      </c>
      <c r="S688" s="904" t="s">
        <v>375</v>
      </c>
      <c r="T688" s="308" t="s">
        <v>117</v>
      </c>
      <c r="U688" s="304" t="s">
        <v>5075</v>
      </c>
      <c r="V688" s="904" t="s">
        <v>5023</v>
      </c>
    </row>
    <row r="689" spans="1:22" ht="39">
      <c r="A689" s="923" t="s">
        <v>3242</v>
      </c>
      <c r="B689" s="923" t="s">
        <v>3243</v>
      </c>
      <c r="C689" s="923"/>
      <c r="D689" s="924">
        <v>45203</v>
      </c>
      <c r="E689" s="904" t="s">
        <v>204</v>
      </c>
      <c r="F689" s="925"/>
      <c r="G689" s="904" t="s">
        <v>3244</v>
      </c>
      <c r="H689" s="904" t="s">
        <v>204</v>
      </c>
      <c r="I689" s="904" t="s">
        <v>3245</v>
      </c>
      <c r="J689" s="904" t="s">
        <v>3246</v>
      </c>
      <c r="K689" s="904"/>
      <c r="L689" s="960" t="s">
        <v>232</v>
      </c>
      <c r="M689" s="278" t="s">
        <v>3037</v>
      </c>
      <c r="N689" s="278" t="s">
        <v>74</v>
      </c>
      <c r="O689" s="1193"/>
      <c r="P689" s="426" t="s">
        <v>2986</v>
      </c>
      <c r="Q689" s="1001" t="e">
        <f>_xlfn.IFNA(VLOOKUP(P689,[1]!Table2[#All],3,FALSE), " ")</f>
        <v>#REF!</v>
      </c>
      <c r="R689" s="932" t="s">
        <v>3247</v>
      </c>
      <c r="S689" s="904" t="s">
        <v>384</v>
      </c>
      <c r="T689" s="960" t="s">
        <v>117</v>
      </c>
      <c r="U689" s="308" t="s">
        <v>5083</v>
      </c>
      <c r="V689" s="932" t="s">
        <v>3248</v>
      </c>
    </row>
    <row r="690" spans="1:22">
      <c r="A690" s="923" t="s">
        <v>3249</v>
      </c>
      <c r="B690" s="923" t="s">
        <v>3243</v>
      </c>
      <c r="C690" s="923"/>
      <c r="D690" s="924">
        <v>45203</v>
      </c>
      <c r="E690" s="904" t="s">
        <v>204</v>
      </c>
      <c r="F690" s="925"/>
      <c r="G690" s="904" t="s">
        <v>3244</v>
      </c>
      <c r="H690" s="904" t="s">
        <v>204</v>
      </c>
      <c r="I690" s="904" t="s">
        <v>3250</v>
      </c>
      <c r="J690" s="904" t="s">
        <v>3251</v>
      </c>
      <c r="K690" s="904"/>
      <c r="L690" s="960" t="s">
        <v>232</v>
      </c>
      <c r="M690" s="617" t="s">
        <v>3037</v>
      </c>
      <c r="N690" s="429" t="s">
        <v>74</v>
      </c>
      <c r="O690" s="1193"/>
      <c r="P690" s="426" t="s">
        <v>2986</v>
      </c>
      <c r="Q690" s="1001" t="e">
        <f>_xlfn.IFNA(VLOOKUP(P690,[1]!Table2[#All],3,FALSE), " ")</f>
        <v>#REF!</v>
      </c>
      <c r="R690" s="932" t="s">
        <v>3252</v>
      </c>
      <c r="S690" s="904" t="s">
        <v>384</v>
      </c>
      <c r="T690" s="960" t="s">
        <v>117</v>
      </c>
      <c r="U690" s="308" t="s">
        <v>5083</v>
      </c>
      <c r="V690" s="932" t="s">
        <v>3253</v>
      </c>
    </row>
    <row r="691" spans="1:22" ht="26.1">
      <c r="A691" s="923" t="s">
        <v>3254</v>
      </c>
      <c r="B691" s="923" t="s">
        <v>2665</v>
      </c>
      <c r="C691" s="923"/>
      <c r="D691" s="924">
        <v>45204</v>
      </c>
      <c r="E691" s="904" t="s">
        <v>1211</v>
      </c>
      <c r="F691" s="925"/>
      <c r="G691" s="904" t="s">
        <v>1219</v>
      </c>
      <c r="H691" s="904" t="s">
        <v>1211</v>
      </c>
      <c r="I691" s="904" t="s">
        <v>3255</v>
      </c>
      <c r="J691" s="904" t="s">
        <v>3256</v>
      </c>
      <c r="K691" s="904"/>
      <c r="L691" s="960" t="s">
        <v>35</v>
      </c>
      <c r="M691" s="413"/>
      <c r="N691" s="413"/>
      <c r="O691" s="1193"/>
      <c r="P691" s="426" t="s">
        <v>3212</v>
      </c>
      <c r="Q691" s="1002" t="e">
        <f>_xlfn.IFNA(VLOOKUP(P691,[1]!Table2[#All],3,FALSE), " ")</f>
        <v>#REF!</v>
      </c>
      <c r="R691" s="932" t="s">
        <v>3257</v>
      </c>
      <c r="S691" s="904" t="s">
        <v>65</v>
      </c>
      <c r="T691" s="904" t="s">
        <v>117</v>
      </c>
      <c r="U691" s="554" t="s">
        <v>1524</v>
      </c>
      <c r="V691" s="904" t="s">
        <v>3237</v>
      </c>
    </row>
    <row r="692" spans="1:22" ht="26.1">
      <c r="A692" s="923" t="s">
        <v>3258</v>
      </c>
      <c r="B692" s="926" t="s">
        <v>1825</v>
      </c>
      <c r="C692" s="926"/>
      <c r="D692" s="927">
        <v>45208</v>
      </c>
      <c r="E692" s="928" t="s">
        <v>1211</v>
      </c>
      <c r="F692" s="929"/>
      <c r="G692" s="928" t="s">
        <v>946</v>
      </c>
      <c r="H692" s="928" t="s">
        <v>1211</v>
      </c>
      <c r="I692" s="928" t="s">
        <v>3259</v>
      </c>
      <c r="J692" s="928" t="s">
        <v>3260</v>
      </c>
      <c r="K692" s="928"/>
      <c r="L692" s="960" t="s">
        <v>35</v>
      </c>
      <c r="M692" s="413"/>
      <c r="N692" s="413"/>
      <c r="O692" s="1194"/>
      <c r="P692" s="426" t="s">
        <v>3212</v>
      </c>
      <c r="Q692" s="1002" t="e">
        <f>_xlfn.IFNA(VLOOKUP(P692,[1]!Table2[#All],3,FALSE), " ")</f>
        <v>#REF!</v>
      </c>
      <c r="R692" s="1195" t="s">
        <v>3261</v>
      </c>
      <c r="S692" s="904" t="s">
        <v>65</v>
      </c>
      <c r="T692" s="904" t="s">
        <v>117</v>
      </c>
      <c r="U692" s="554" t="s">
        <v>1524</v>
      </c>
      <c r="V692" s="904" t="s">
        <v>1340</v>
      </c>
    </row>
    <row r="693" spans="1:22" ht="26.1">
      <c r="A693" s="923" t="s">
        <v>3262</v>
      </c>
      <c r="B693" s="923" t="s">
        <v>1825</v>
      </c>
      <c r="C693" s="923"/>
      <c r="D693" s="924">
        <v>45205</v>
      </c>
      <c r="E693" s="904" t="s">
        <v>1211</v>
      </c>
      <c r="F693" s="925"/>
      <c r="G693" s="904" t="s">
        <v>946</v>
      </c>
      <c r="H693" s="904" t="s">
        <v>1398</v>
      </c>
      <c r="I693" s="904" t="s">
        <v>3263</v>
      </c>
      <c r="J693" s="904" t="s">
        <v>3264</v>
      </c>
      <c r="K693" s="904"/>
      <c r="L693" s="960" t="s">
        <v>35</v>
      </c>
      <c r="M693" s="413"/>
      <c r="N693" s="413"/>
      <c r="O693" s="1193"/>
      <c r="P693" s="426" t="s">
        <v>3212</v>
      </c>
      <c r="Q693" s="1002" t="e">
        <f>_xlfn.IFNA(VLOOKUP(P693,[1]!Table2[#All],3,FALSE), " ")</f>
        <v>#REF!</v>
      </c>
      <c r="R693" s="932" t="s">
        <v>3264</v>
      </c>
      <c r="S693" s="904" t="s">
        <v>65</v>
      </c>
      <c r="T693" s="904" t="s">
        <v>117</v>
      </c>
      <c r="U693" s="554" t="s">
        <v>1524</v>
      </c>
      <c r="V693" s="904" t="s">
        <v>1340</v>
      </c>
    </row>
    <row r="694" spans="1:22" ht="26.1">
      <c r="A694" s="923" t="s">
        <v>3265</v>
      </c>
      <c r="B694" s="923" t="s">
        <v>1825</v>
      </c>
      <c r="C694" s="923"/>
      <c r="D694" s="924">
        <v>45205</v>
      </c>
      <c r="E694" s="904" t="s">
        <v>1211</v>
      </c>
      <c r="F694" s="925"/>
      <c r="G694" s="904" t="s">
        <v>946</v>
      </c>
      <c r="H694" s="904" t="s">
        <v>1398</v>
      </c>
      <c r="I694" s="904" t="s">
        <v>3266</v>
      </c>
      <c r="J694" s="904" t="s">
        <v>3267</v>
      </c>
      <c r="K694" s="904"/>
      <c r="L694" s="960" t="s">
        <v>35</v>
      </c>
      <c r="M694" s="413"/>
      <c r="N694" s="413"/>
      <c r="O694" s="1193"/>
      <c r="P694" s="426" t="s">
        <v>3212</v>
      </c>
      <c r="Q694" s="1002" t="e">
        <f>_xlfn.IFNA(VLOOKUP(P694,[1]!Table2[#All],3,FALSE), " ")</f>
        <v>#REF!</v>
      </c>
      <c r="R694" s="932" t="s">
        <v>3267</v>
      </c>
      <c r="S694" s="904" t="s">
        <v>65</v>
      </c>
      <c r="T694" s="904" t="s">
        <v>117</v>
      </c>
      <c r="U694" s="554" t="s">
        <v>1524</v>
      </c>
      <c r="V694" s="904" t="s">
        <v>1340</v>
      </c>
    </row>
    <row r="695" spans="1:22" ht="26.1">
      <c r="A695" s="923" t="s">
        <v>3268</v>
      </c>
      <c r="B695" s="923" t="s">
        <v>1825</v>
      </c>
      <c r="C695" s="923"/>
      <c r="D695" s="924">
        <v>45205</v>
      </c>
      <c r="E695" s="904" t="s">
        <v>1211</v>
      </c>
      <c r="F695" s="925"/>
      <c r="G695" s="904" t="s">
        <v>946</v>
      </c>
      <c r="H695" s="904" t="s">
        <v>1398</v>
      </c>
      <c r="I695" s="904" t="s">
        <v>3269</v>
      </c>
      <c r="J695" s="904" t="s">
        <v>3270</v>
      </c>
      <c r="K695" s="904"/>
      <c r="L695" s="960" t="s">
        <v>35</v>
      </c>
      <c r="M695" s="413"/>
      <c r="N695" s="413"/>
      <c r="O695" s="1193"/>
      <c r="P695" s="426" t="s">
        <v>3212</v>
      </c>
      <c r="Q695" s="1002" t="e">
        <f>_xlfn.IFNA(VLOOKUP(P695,[1]!Table2[#All],3,FALSE), " ")</f>
        <v>#REF!</v>
      </c>
      <c r="R695" s="932" t="s">
        <v>3270</v>
      </c>
      <c r="S695" s="904" t="s">
        <v>65</v>
      </c>
      <c r="T695" s="904" t="s">
        <v>117</v>
      </c>
      <c r="U695" s="554" t="s">
        <v>1524</v>
      </c>
      <c r="V695" s="904" t="s">
        <v>1340</v>
      </c>
    </row>
    <row r="696" spans="1:22" ht="26.1">
      <c r="A696" s="923" t="s">
        <v>3271</v>
      </c>
      <c r="B696" s="923" t="s">
        <v>2665</v>
      </c>
      <c r="C696" s="923"/>
      <c r="D696" s="924">
        <v>45205</v>
      </c>
      <c r="E696" s="904" t="s">
        <v>1211</v>
      </c>
      <c r="F696" s="925"/>
      <c r="G696" s="904" t="s">
        <v>1219</v>
      </c>
      <c r="H696" s="904" t="s">
        <v>1211</v>
      </c>
      <c r="I696" s="904" t="s">
        <v>3272</v>
      </c>
      <c r="J696" s="904" t="s">
        <v>3273</v>
      </c>
      <c r="K696" s="904"/>
      <c r="L696" s="960" t="s">
        <v>35</v>
      </c>
      <c r="M696" s="413"/>
      <c r="N696" s="413"/>
      <c r="O696" s="1193"/>
      <c r="P696" s="426" t="s">
        <v>3212</v>
      </c>
      <c r="Q696" s="1002" t="e">
        <f>_xlfn.IFNA(VLOOKUP(P696,[1]!Table2[#All],3,FALSE), " ")</f>
        <v>#REF!</v>
      </c>
      <c r="R696" s="932" t="s">
        <v>3273</v>
      </c>
      <c r="S696" s="904" t="s">
        <v>65</v>
      </c>
      <c r="T696" s="904" t="s">
        <v>117</v>
      </c>
      <c r="U696" s="554" t="s">
        <v>1524</v>
      </c>
      <c r="V696" s="904" t="s">
        <v>966</v>
      </c>
    </row>
    <row r="697" spans="1:22" ht="104.1">
      <c r="A697" s="923" t="s">
        <v>3274</v>
      </c>
      <c r="B697" s="923" t="s">
        <v>1825</v>
      </c>
      <c r="C697" s="923"/>
      <c r="D697" s="924">
        <v>45205</v>
      </c>
      <c r="E697" s="904" t="s">
        <v>1211</v>
      </c>
      <c r="F697" s="925"/>
      <c r="G697" s="904" t="s">
        <v>946</v>
      </c>
      <c r="H697" s="904" t="s">
        <v>1398</v>
      </c>
      <c r="I697" s="904" t="s">
        <v>3275</v>
      </c>
      <c r="J697" s="904" t="s">
        <v>3276</v>
      </c>
      <c r="K697" s="904"/>
      <c r="L697" s="960" t="s">
        <v>35</v>
      </c>
      <c r="M697" s="413"/>
      <c r="N697" s="413"/>
      <c r="O697" s="1193"/>
      <c r="P697" s="426" t="s">
        <v>3212</v>
      </c>
      <c r="Q697" s="1002" t="e">
        <f>_xlfn.IFNA(VLOOKUP(P697,[1]!Table2[#All],3,FALSE), " ")</f>
        <v>#REF!</v>
      </c>
      <c r="R697" s="932" t="s">
        <v>3276</v>
      </c>
      <c r="S697" s="904" t="s">
        <v>65</v>
      </c>
      <c r="T697" s="904" t="s">
        <v>117</v>
      </c>
      <c r="U697" s="554" t="s">
        <v>1524</v>
      </c>
      <c r="V697" s="904" t="s">
        <v>1340</v>
      </c>
    </row>
    <row r="698" spans="1:22" ht="26.1">
      <c r="A698" s="923" t="s">
        <v>3277</v>
      </c>
      <c r="B698" s="923" t="s">
        <v>2665</v>
      </c>
      <c r="C698" s="923"/>
      <c r="D698" s="924">
        <v>45205</v>
      </c>
      <c r="E698" s="904" t="s">
        <v>1211</v>
      </c>
      <c r="F698" s="925"/>
      <c r="G698" s="904" t="s">
        <v>1219</v>
      </c>
      <c r="H698" s="904" t="s">
        <v>1211</v>
      </c>
      <c r="I698" s="904" t="s">
        <v>3278</v>
      </c>
      <c r="J698" s="904" t="s">
        <v>3279</v>
      </c>
      <c r="K698" s="904"/>
      <c r="L698" s="960" t="s">
        <v>35</v>
      </c>
      <c r="M698" s="413"/>
      <c r="N698" s="413"/>
      <c r="O698" s="1193"/>
      <c r="P698" s="426" t="s">
        <v>3212</v>
      </c>
      <c r="Q698" s="1002" t="e">
        <f>_xlfn.IFNA(VLOOKUP(P698,[1]!Table2[#All],3,FALSE), " ")</f>
        <v>#REF!</v>
      </c>
      <c r="R698" s="932" t="s">
        <v>3280</v>
      </c>
      <c r="S698" s="904" t="s">
        <v>65</v>
      </c>
      <c r="T698" s="904" t="s">
        <v>117</v>
      </c>
      <c r="U698" s="554" t="s">
        <v>1524</v>
      </c>
      <c r="V698" s="904" t="s">
        <v>966</v>
      </c>
    </row>
    <row r="699" spans="1:22">
      <c r="A699" s="923" t="s">
        <v>3281</v>
      </c>
      <c r="B699" s="923" t="s">
        <v>2665</v>
      </c>
      <c r="C699" s="923"/>
      <c r="D699" s="924">
        <v>45205</v>
      </c>
      <c r="E699" s="904" t="s">
        <v>1211</v>
      </c>
      <c r="F699" s="925"/>
      <c r="G699" s="904" t="s">
        <v>1219</v>
      </c>
      <c r="H699" s="904" t="s">
        <v>1211</v>
      </c>
      <c r="I699" s="904" t="s">
        <v>3282</v>
      </c>
      <c r="J699" s="904" t="s">
        <v>3283</v>
      </c>
      <c r="K699" s="904"/>
      <c r="L699" s="960" t="s">
        <v>35</v>
      </c>
      <c r="M699" s="413"/>
      <c r="N699" s="413"/>
      <c r="O699" s="1193"/>
      <c r="P699" s="426" t="s">
        <v>3212</v>
      </c>
      <c r="Q699" s="1002" t="e">
        <f>_xlfn.IFNA(VLOOKUP(P699,[1]!Table2[#All],3,FALSE), " ")</f>
        <v>#REF!</v>
      </c>
      <c r="R699" s="932" t="s">
        <v>3283</v>
      </c>
      <c r="S699" s="904" t="s">
        <v>65</v>
      </c>
      <c r="T699" s="904" t="s">
        <v>117</v>
      </c>
      <c r="U699" s="554" t="s">
        <v>1524</v>
      </c>
      <c r="V699" s="904" t="s">
        <v>966</v>
      </c>
    </row>
    <row r="700" spans="1:22">
      <c r="A700" s="923" t="s">
        <v>3284</v>
      </c>
      <c r="B700" s="923" t="s">
        <v>2665</v>
      </c>
      <c r="C700" s="923"/>
      <c r="D700" s="924">
        <v>45205</v>
      </c>
      <c r="E700" s="904" t="s">
        <v>1211</v>
      </c>
      <c r="F700" s="925"/>
      <c r="G700" s="904" t="s">
        <v>1219</v>
      </c>
      <c r="H700" s="904" t="s">
        <v>1211</v>
      </c>
      <c r="I700" s="904" t="s">
        <v>3285</v>
      </c>
      <c r="J700" s="904" t="s">
        <v>3286</v>
      </c>
      <c r="K700" s="904"/>
      <c r="L700" s="960" t="s">
        <v>35</v>
      </c>
      <c r="M700" s="413"/>
      <c r="N700" s="413"/>
      <c r="O700" s="1193"/>
      <c r="P700" s="426" t="s">
        <v>3212</v>
      </c>
      <c r="Q700" s="1002" t="e">
        <f>_xlfn.IFNA(VLOOKUP(P700,[1]!Table2[#All],3,FALSE), " ")</f>
        <v>#REF!</v>
      </c>
      <c r="R700" s="932" t="s">
        <v>3286</v>
      </c>
      <c r="S700" s="904" t="s">
        <v>65</v>
      </c>
      <c r="T700" s="904" t="s">
        <v>117</v>
      </c>
      <c r="U700" s="554" t="s">
        <v>1524</v>
      </c>
      <c r="V700" s="904" t="s">
        <v>966</v>
      </c>
    </row>
    <row r="701" spans="1:22">
      <c r="A701" s="923" t="s">
        <v>3287</v>
      </c>
      <c r="B701" s="923" t="s">
        <v>2665</v>
      </c>
      <c r="C701" s="923"/>
      <c r="D701" s="924">
        <v>45205</v>
      </c>
      <c r="E701" s="904" t="s">
        <v>1211</v>
      </c>
      <c r="F701" s="925"/>
      <c r="G701" s="904" t="s">
        <v>1219</v>
      </c>
      <c r="H701" s="904" t="s">
        <v>1211</v>
      </c>
      <c r="I701" s="904" t="s">
        <v>3288</v>
      </c>
      <c r="J701" s="904" t="s">
        <v>3289</v>
      </c>
      <c r="K701" s="904"/>
      <c r="L701" s="960" t="s">
        <v>35</v>
      </c>
      <c r="M701" s="413"/>
      <c r="N701" s="413"/>
      <c r="O701" s="1193"/>
      <c r="P701" s="426" t="s">
        <v>3212</v>
      </c>
      <c r="Q701" s="1002" t="e">
        <f>_xlfn.IFNA(VLOOKUP(P701,[1]!Table2[#All],3,FALSE), " ")</f>
        <v>#REF!</v>
      </c>
      <c r="R701" s="932" t="s">
        <v>3289</v>
      </c>
      <c r="S701" s="904" t="s">
        <v>65</v>
      </c>
      <c r="T701" s="904" t="s">
        <v>117</v>
      </c>
      <c r="U701" s="554" t="s">
        <v>1524</v>
      </c>
      <c r="V701" s="904" t="s">
        <v>966</v>
      </c>
    </row>
    <row r="702" spans="1:22" ht="26.1">
      <c r="A702" s="923" t="s">
        <v>3290</v>
      </c>
      <c r="B702" s="923" t="s">
        <v>2665</v>
      </c>
      <c r="C702" s="923"/>
      <c r="D702" s="924">
        <v>45208</v>
      </c>
      <c r="E702" s="904" t="s">
        <v>1211</v>
      </c>
      <c r="F702" s="925"/>
      <c r="G702" s="904" t="s">
        <v>1219</v>
      </c>
      <c r="H702" s="904" t="s">
        <v>1211</v>
      </c>
      <c r="I702" s="904" t="s">
        <v>3291</v>
      </c>
      <c r="J702" s="904" t="s">
        <v>3292</v>
      </c>
      <c r="K702" s="904"/>
      <c r="L702" s="960" t="s">
        <v>35</v>
      </c>
      <c r="M702" s="413"/>
      <c r="N702" s="413"/>
      <c r="O702" s="1193"/>
      <c r="P702" s="426" t="s">
        <v>3212</v>
      </c>
      <c r="Q702" s="1002" t="e">
        <f>_xlfn.IFNA(VLOOKUP(P702,[1]!Table2[#All],3,FALSE), " ")</f>
        <v>#REF!</v>
      </c>
      <c r="R702" s="932" t="s">
        <v>3293</v>
      </c>
      <c r="S702" s="904" t="s">
        <v>65</v>
      </c>
      <c r="T702" s="904" t="s">
        <v>117</v>
      </c>
      <c r="U702" s="554" t="s">
        <v>1524</v>
      </c>
      <c r="V702" s="904" t="s">
        <v>966</v>
      </c>
    </row>
    <row r="703" spans="1:22">
      <c r="A703" s="923" t="s">
        <v>3294</v>
      </c>
      <c r="B703" s="923" t="s">
        <v>1979</v>
      </c>
      <c r="C703" s="923"/>
      <c r="D703" s="924">
        <v>45208</v>
      </c>
      <c r="E703" s="15" t="s">
        <v>31</v>
      </c>
      <c r="F703" s="925"/>
      <c r="G703" s="904" t="s">
        <v>1755</v>
      </c>
      <c r="H703" s="904" t="s">
        <v>1211</v>
      </c>
      <c r="I703" s="904" t="s">
        <v>3295</v>
      </c>
      <c r="J703" s="904" t="s">
        <v>3296</v>
      </c>
      <c r="K703" s="904"/>
      <c r="L703" s="853" t="s">
        <v>35</v>
      </c>
      <c r="M703" s="413"/>
      <c r="N703" s="413"/>
      <c r="O703" s="1193"/>
      <c r="P703" s="426" t="s">
        <v>233</v>
      </c>
      <c r="Q703" s="1002" t="e">
        <f>_xlfn.IFNA(VLOOKUP(P703,[1]!Table2[#All],3,FALSE), " ")</f>
        <v>#REF!</v>
      </c>
      <c r="R703" s="932" t="s">
        <v>3297</v>
      </c>
      <c r="S703" s="904" t="s">
        <v>65</v>
      </c>
      <c r="T703" s="904" t="s">
        <v>117</v>
      </c>
      <c r="U703" s="554" t="s">
        <v>1524</v>
      </c>
      <c r="V703" s="899" t="s">
        <v>2998</v>
      </c>
    </row>
    <row r="704" spans="1:22" ht="26.1">
      <c r="A704" s="923" t="s">
        <v>3298</v>
      </c>
      <c r="B704" s="923" t="s">
        <v>1979</v>
      </c>
      <c r="C704" s="923"/>
      <c r="D704" s="924">
        <v>45208</v>
      </c>
      <c r="E704" s="15" t="s">
        <v>31</v>
      </c>
      <c r="F704" s="925"/>
      <c r="G704" s="904" t="s">
        <v>1755</v>
      </c>
      <c r="H704" s="904" t="s">
        <v>1211</v>
      </c>
      <c r="I704" s="904" t="s">
        <v>3299</v>
      </c>
      <c r="J704" s="904" t="s">
        <v>3300</v>
      </c>
      <c r="K704" s="904"/>
      <c r="L704" s="960" t="s">
        <v>35</v>
      </c>
      <c r="M704" s="413"/>
      <c r="N704" s="413"/>
      <c r="O704" s="1193"/>
      <c r="P704" s="426" t="s">
        <v>3212</v>
      </c>
      <c r="Q704" s="1002" t="e">
        <f>_xlfn.IFNA(VLOOKUP(P704,[1]!Table2[#All],3,FALSE), " ")</f>
        <v>#REF!</v>
      </c>
      <c r="R704" s="932" t="s">
        <v>3301</v>
      </c>
      <c r="S704" s="904" t="s">
        <v>65</v>
      </c>
      <c r="T704" s="904" t="s">
        <v>117</v>
      </c>
      <c r="U704" s="554" t="s">
        <v>1524</v>
      </c>
      <c r="V704" s="904" t="s">
        <v>1340</v>
      </c>
    </row>
    <row r="705" spans="1:22" ht="26.1">
      <c r="A705" s="923" t="s">
        <v>3302</v>
      </c>
      <c r="B705" s="923" t="s">
        <v>1979</v>
      </c>
      <c r="C705" s="923"/>
      <c r="D705" s="924">
        <v>45208</v>
      </c>
      <c r="E705" s="15" t="s">
        <v>31</v>
      </c>
      <c r="F705" s="925"/>
      <c r="G705" s="904" t="s">
        <v>1755</v>
      </c>
      <c r="H705" s="904" t="s">
        <v>1211</v>
      </c>
      <c r="I705" s="904" t="s">
        <v>3303</v>
      </c>
      <c r="J705" s="904" t="s">
        <v>3304</v>
      </c>
      <c r="K705" s="904"/>
      <c r="L705" s="960" t="s">
        <v>35</v>
      </c>
      <c r="M705" s="413"/>
      <c r="N705" s="413"/>
      <c r="O705" s="1193"/>
      <c r="P705" s="426" t="s">
        <v>3212</v>
      </c>
      <c r="Q705" s="1002" t="e">
        <f>_xlfn.IFNA(VLOOKUP(P705,[1]!Table2[#All],3,FALSE), " ")</f>
        <v>#REF!</v>
      </c>
      <c r="R705" s="932" t="s">
        <v>3305</v>
      </c>
      <c r="S705" s="904" t="s">
        <v>65</v>
      </c>
      <c r="T705" s="904" t="s">
        <v>117</v>
      </c>
      <c r="U705" s="554" t="s">
        <v>1524</v>
      </c>
      <c r="V705" s="904" t="s">
        <v>1340</v>
      </c>
    </row>
    <row r="706" spans="1:22" ht="39">
      <c r="A706" s="923" t="s">
        <v>3306</v>
      </c>
      <c r="B706" s="923" t="s">
        <v>1979</v>
      </c>
      <c r="C706" s="923"/>
      <c r="D706" s="924">
        <v>45208</v>
      </c>
      <c r="E706" s="15" t="s">
        <v>31</v>
      </c>
      <c r="F706" s="925"/>
      <c r="G706" s="904" t="s">
        <v>1755</v>
      </c>
      <c r="H706" s="904" t="s">
        <v>1211</v>
      </c>
      <c r="I706" s="904" t="s">
        <v>3307</v>
      </c>
      <c r="J706" s="904" t="s">
        <v>3308</v>
      </c>
      <c r="K706" s="904"/>
      <c r="L706" s="960" t="s">
        <v>35</v>
      </c>
      <c r="M706" s="413"/>
      <c r="N706" s="413"/>
      <c r="O706" s="1193"/>
      <c r="P706" s="426" t="s">
        <v>3212</v>
      </c>
      <c r="Q706" s="1002" t="e">
        <f>_xlfn.IFNA(VLOOKUP(P706,[1]!Table2[#All],3,FALSE), " ")</f>
        <v>#REF!</v>
      </c>
      <c r="R706" s="932" t="s">
        <v>3309</v>
      </c>
      <c r="S706" s="904" t="s">
        <v>65</v>
      </c>
      <c r="T706" s="904" t="s">
        <v>117</v>
      </c>
      <c r="U706" s="554" t="s">
        <v>1524</v>
      </c>
      <c r="V706" s="904" t="s">
        <v>1340</v>
      </c>
    </row>
    <row r="707" spans="1:22" ht="26.1">
      <c r="A707" s="923" t="s">
        <v>3310</v>
      </c>
      <c r="B707" s="923" t="s">
        <v>1979</v>
      </c>
      <c r="C707" s="923" t="s">
        <v>3311</v>
      </c>
      <c r="D707" s="924">
        <v>45208</v>
      </c>
      <c r="E707" s="15" t="s">
        <v>31</v>
      </c>
      <c r="F707" s="925"/>
      <c r="G707" s="904" t="s">
        <v>1755</v>
      </c>
      <c r="H707" s="904" t="s">
        <v>1211</v>
      </c>
      <c r="I707" s="904" t="s">
        <v>3312</v>
      </c>
      <c r="J707" s="904" t="s">
        <v>3313</v>
      </c>
      <c r="K707" s="904"/>
      <c r="L707" s="853" t="s">
        <v>35</v>
      </c>
      <c r="M707" s="413"/>
      <c r="N707" s="413"/>
      <c r="O707" s="1193"/>
      <c r="P707" s="426" t="s">
        <v>233</v>
      </c>
      <c r="Q707" s="1002" t="e">
        <f>_xlfn.IFNA(VLOOKUP(P707,[1]!Table2[#All],3,FALSE), " ")</f>
        <v>#REF!</v>
      </c>
      <c r="R707" s="932" t="s">
        <v>3314</v>
      </c>
      <c r="S707" s="904" t="s">
        <v>38</v>
      </c>
      <c r="T707" s="904" t="s">
        <v>117</v>
      </c>
      <c r="U707" s="904" t="s">
        <v>3315</v>
      </c>
      <c r="V707" s="904" t="s">
        <v>3007</v>
      </c>
    </row>
    <row r="708" spans="1:22" ht="26.1">
      <c r="A708" s="923" t="s">
        <v>3316</v>
      </c>
      <c r="B708" s="923" t="s">
        <v>1979</v>
      </c>
      <c r="C708" s="923"/>
      <c r="D708" s="924">
        <v>45208</v>
      </c>
      <c r="E708" s="15" t="s">
        <v>31</v>
      </c>
      <c r="F708" s="925"/>
      <c r="G708" s="904" t="s">
        <v>1755</v>
      </c>
      <c r="H708" s="904" t="s">
        <v>1211</v>
      </c>
      <c r="I708" s="904" t="s">
        <v>3317</v>
      </c>
      <c r="J708" s="904" t="s">
        <v>3318</v>
      </c>
      <c r="K708" s="904"/>
      <c r="L708" s="960" t="s">
        <v>35</v>
      </c>
      <c r="M708" s="413"/>
      <c r="N708" s="413"/>
      <c r="O708" s="1193"/>
      <c r="P708" s="426" t="s">
        <v>3212</v>
      </c>
      <c r="Q708" s="1002" t="e">
        <f>_xlfn.IFNA(VLOOKUP(P708,[1]!Table2[#All],3,FALSE), " ")</f>
        <v>#REF!</v>
      </c>
      <c r="R708" s="932" t="s">
        <v>3319</v>
      </c>
      <c r="S708" s="904" t="s">
        <v>65</v>
      </c>
      <c r="T708" s="904" t="s">
        <v>117</v>
      </c>
      <c r="U708" s="554" t="s">
        <v>1524</v>
      </c>
      <c r="V708" s="904" t="s">
        <v>1340</v>
      </c>
    </row>
    <row r="709" spans="1:22">
      <c r="A709" s="923" t="s">
        <v>3320</v>
      </c>
      <c r="B709" s="923" t="s">
        <v>1979</v>
      </c>
      <c r="C709" s="923"/>
      <c r="D709" s="924">
        <v>45208</v>
      </c>
      <c r="E709" s="15" t="s">
        <v>31</v>
      </c>
      <c r="F709" s="925"/>
      <c r="G709" s="904" t="s">
        <v>1755</v>
      </c>
      <c r="H709" s="904" t="s">
        <v>1211</v>
      </c>
      <c r="I709" s="904" t="s">
        <v>3321</v>
      </c>
      <c r="J709" s="904" t="s">
        <v>3322</v>
      </c>
      <c r="K709" s="904"/>
      <c r="L709" s="960" t="s">
        <v>35</v>
      </c>
      <c r="M709" s="413"/>
      <c r="N709" s="413"/>
      <c r="O709" s="1193"/>
      <c r="P709" s="426" t="s">
        <v>3212</v>
      </c>
      <c r="Q709" s="1002" t="e">
        <f>_xlfn.IFNA(VLOOKUP(P709,[1]!Table2[#All],3,FALSE), " ")</f>
        <v>#REF!</v>
      </c>
      <c r="R709" s="932" t="s">
        <v>3322</v>
      </c>
      <c r="S709" s="904" t="s">
        <v>65</v>
      </c>
      <c r="T709" s="904" t="s">
        <v>117</v>
      </c>
      <c r="U709" s="554" t="s">
        <v>1524</v>
      </c>
      <c r="V709" s="904" t="s">
        <v>1340</v>
      </c>
    </row>
    <row r="710" spans="1:22">
      <c r="A710" s="923" t="s">
        <v>3323</v>
      </c>
      <c r="B710" s="923" t="s">
        <v>2665</v>
      </c>
      <c r="C710" s="923"/>
      <c r="D710" s="924">
        <v>45208</v>
      </c>
      <c r="E710" s="904" t="s">
        <v>1211</v>
      </c>
      <c r="F710" s="925"/>
      <c r="G710" s="904" t="s">
        <v>1219</v>
      </c>
      <c r="H710" s="904" t="s">
        <v>1211</v>
      </c>
      <c r="I710" s="904" t="s">
        <v>3324</v>
      </c>
      <c r="J710" s="904" t="s">
        <v>3325</v>
      </c>
      <c r="K710" s="904"/>
      <c r="L710" s="960" t="s">
        <v>35</v>
      </c>
      <c r="M710" s="413"/>
      <c r="N710" s="413"/>
      <c r="O710" s="1193"/>
      <c r="P710" s="426" t="s">
        <v>3212</v>
      </c>
      <c r="Q710" s="1002" t="e">
        <f>_xlfn.IFNA(VLOOKUP(P710,[1]!Table2[#All],3,FALSE), " ")</f>
        <v>#REF!</v>
      </c>
      <c r="R710" s="932" t="s">
        <v>3326</v>
      </c>
      <c r="S710" s="904" t="s">
        <v>65</v>
      </c>
      <c r="T710" s="904" t="s">
        <v>117</v>
      </c>
      <c r="U710" s="554" t="s">
        <v>1524</v>
      </c>
      <c r="V710" s="904" t="s">
        <v>966</v>
      </c>
    </row>
    <row r="711" spans="1:22" ht="26.1">
      <c r="A711" s="923" t="s">
        <v>3327</v>
      </c>
      <c r="B711" s="923" t="s">
        <v>2665</v>
      </c>
      <c r="C711" s="923"/>
      <c r="D711" s="924">
        <v>45208</v>
      </c>
      <c r="E711" s="904" t="s">
        <v>1211</v>
      </c>
      <c r="F711" s="925"/>
      <c r="G711" s="904" t="s">
        <v>1219</v>
      </c>
      <c r="H711" s="904" t="s">
        <v>1211</v>
      </c>
      <c r="I711" s="904" t="s">
        <v>3328</v>
      </c>
      <c r="J711" s="904" t="s">
        <v>3329</v>
      </c>
      <c r="K711" s="904"/>
      <c r="L711" s="853" t="s">
        <v>35</v>
      </c>
      <c r="M711" s="413"/>
      <c r="N711" s="413"/>
      <c r="O711" s="1193"/>
      <c r="P711" s="426" t="s">
        <v>233</v>
      </c>
      <c r="Q711" s="1002" t="e">
        <f>_xlfn.IFNA(VLOOKUP(P711,[1]!Table2[#All],3,FALSE), " ")</f>
        <v>#REF!</v>
      </c>
      <c r="R711" s="932" t="s">
        <v>3330</v>
      </c>
      <c r="S711" s="904" t="s">
        <v>65</v>
      </c>
      <c r="T711" s="904" t="s">
        <v>117</v>
      </c>
      <c r="U711" s="554" t="s">
        <v>3331</v>
      </c>
      <c r="V711" s="904" t="s">
        <v>3332</v>
      </c>
    </row>
    <row r="712" spans="1:22" ht="39">
      <c r="A712" s="923" t="s">
        <v>3333</v>
      </c>
      <c r="B712" s="923" t="s">
        <v>2665</v>
      </c>
      <c r="C712" s="923"/>
      <c r="D712" s="924">
        <v>45208</v>
      </c>
      <c r="E712" s="904" t="s">
        <v>1211</v>
      </c>
      <c r="F712" s="925"/>
      <c r="G712" s="904" t="s">
        <v>1219</v>
      </c>
      <c r="H712" s="904" t="s">
        <v>1211</v>
      </c>
      <c r="I712" s="904" t="s">
        <v>3334</v>
      </c>
      <c r="J712" s="928" t="s">
        <v>3335</v>
      </c>
      <c r="K712" s="928"/>
      <c r="L712" s="853" t="s">
        <v>35</v>
      </c>
      <c r="M712" s="413"/>
      <c r="N712" s="413"/>
      <c r="O712" s="1193"/>
      <c r="P712" s="426" t="s">
        <v>233</v>
      </c>
      <c r="Q712" s="1002" t="e">
        <f>_xlfn.IFNA(VLOOKUP(P712,[1]!Table2[#All],3,FALSE), " ")</f>
        <v>#REF!</v>
      </c>
      <c r="R712" s="932" t="s">
        <v>3336</v>
      </c>
      <c r="S712" s="904" t="s">
        <v>65</v>
      </c>
      <c r="T712" s="904" t="s">
        <v>117</v>
      </c>
      <c r="U712" s="554" t="s">
        <v>3337</v>
      </c>
      <c r="V712" s="904" t="s">
        <v>3332</v>
      </c>
    </row>
    <row r="713" spans="1:22">
      <c r="A713" s="926" t="s">
        <v>3338</v>
      </c>
      <c r="B713" s="937" t="s">
        <v>2665</v>
      </c>
      <c r="C713" s="937"/>
      <c r="D713" s="924">
        <v>45209</v>
      </c>
      <c r="E713" s="904" t="s">
        <v>1211</v>
      </c>
      <c r="F713" s="939"/>
      <c r="G713" s="904" t="s">
        <v>1219</v>
      </c>
      <c r="H713" s="904" t="s">
        <v>1211</v>
      </c>
      <c r="I713" s="1066" t="s">
        <v>3339</v>
      </c>
      <c r="J713" s="768" t="s">
        <v>3340</v>
      </c>
      <c r="K713" s="904"/>
      <c r="L713" s="853" t="s">
        <v>35</v>
      </c>
      <c r="M713" s="413"/>
      <c r="N713" s="413"/>
      <c r="O713" s="1203"/>
      <c r="P713" s="426" t="s">
        <v>233</v>
      </c>
      <c r="Q713" s="1002" t="e">
        <f>_xlfn.IFNA(VLOOKUP(P713,[1]!Table2[#All],3,FALSE), " ")</f>
        <v>#REF!</v>
      </c>
      <c r="R713" s="962" t="s">
        <v>3341</v>
      </c>
      <c r="S713" s="904" t="s">
        <v>65</v>
      </c>
      <c r="T713" s="904" t="s">
        <v>117</v>
      </c>
      <c r="U713" s="554" t="s">
        <v>1524</v>
      </c>
      <c r="V713" s="899" t="s">
        <v>2998</v>
      </c>
    </row>
    <row r="714" spans="1:22" ht="39">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413"/>
      <c r="N714" s="413"/>
      <c r="O714" s="1193"/>
      <c r="P714" s="426" t="s">
        <v>233</v>
      </c>
      <c r="Q714" s="1002" t="e">
        <f>_xlfn.IFNA(VLOOKUP(P714,[1]!Table2[#All],3,FALSE), " ")</f>
        <v>#REF!</v>
      </c>
      <c r="R714" s="932" t="s">
        <v>3344</v>
      </c>
      <c r="S714" s="904" t="s">
        <v>38</v>
      </c>
      <c r="T714" s="904" t="s">
        <v>117</v>
      </c>
      <c r="U714" s="904" t="s">
        <v>3315</v>
      </c>
      <c r="V714" s="904" t="s">
        <v>3007</v>
      </c>
    </row>
    <row r="715" spans="1:22" ht="27">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413"/>
      <c r="N715" s="413"/>
      <c r="O715" s="1207"/>
      <c r="P715" s="426" t="s">
        <v>3348</v>
      </c>
      <c r="Q715" s="1002" t="e">
        <f>_xlfn.IFNA(VLOOKUP(P715,[1]!Table2[#All],3,FALSE), " ")</f>
        <v>#REF!</v>
      </c>
      <c r="R715" s="640" t="s">
        <v>3349</v>
      </c>
      <c r="S715" s="963" t="s">
        <v>65</v>
      </c>
      <c r="T715" s="963" t="s">
        <v>117</v>
      </c>
      <c r="U715" s="963" t="s">
        <v>2904</v>
      </c>
      <c r="V715" s="963" t="s">
        <v>3350</v>
      </c>
    </row>
    <row r="716" spans="1:22" ht="27">
      <c r="A716" s="937" t="s">
        <v>3351</v>
      </c>
      <c r="B716" s="937" t="s">
        <v>2665</v>
      </c>
      <c r="C716" s="937"/>
      <c r="D716" s="924">
        <v>45209</v>
      </c>
      <c r="E716" s="904" t="s">
        <v>1211</v>
      </c>
      <c r="F716" s="939"/>
      <c r="G716" s="904" t="s">
        <v>1219</v>
      </c>
      <c r="H716" s="904" t="s">
        <v>1211</v>
      </c>
      <c r="I716" s="899" t="s">
        <v>3352</v>
      </c>
      <c r="J716" s="904" t="s">
        <v>3353</v>
      </c>
      <c r="K716" s="904"/>
      <c r="L716" s="743" t="s">
        <v>35</v>
      </c>
      <c r="M716" s="413"/>
      <c r="N716" s="413"/>
      <c r="O716" s="1203"/>
      <c r="P716" s="426" t="s">
        <v>3348</v>
      </c>
      <c r="Q716" s="1002" t="e">
        <f>_xlfn.IFNA(VLOOKUP(P716,[1]!Table2[#All],3,FALSE), " ")</f>
        <v>#REF!</v>
      </c>
      <c r="R716" s="962" t="s">
        <v>3354</v>
      </c>
      <c r="S716" s="963" t="s">
        <v>65</v>
      </c>
      <c r="T716" s="963" t="s">
        <v>117</v>
      </c>
      <c r="U716" s="963" t="s">
        <v>2904</v>
      </c>
      <c r="V716" s="963" t="s">
        <v>3350</v>
      </c>
    </row>
    <row r="717" spans="1:22" ht="27">
      <c r="A717" s="1073" t="s">
        <v>3355</v>
      </c>
      <c r="B717" s="1073" t="s">
        <v>2665</v>
      </c>
      <c r="C717" s="1073"/>
      <c r="D717" s="927">
        <v>45209</v>
      </c>
      <c r="E717" s="928" t="s">
        <v>1211</v>
      </c>
      <c r="F717" s="1074"/>
      <c r="G717" s="928" t="s">
        <v>1219</v>
      </c>
      <c r="H717" s="928" t="s">
        <v>1211</v>
      </c>
      <c r="I717" s="1075" t="s">
        <v>3356</v>
      </c>
      <c r="J717" s="1076" t="s">
        <v>3357</v>
      </c>
      <c r="K717" s="928"/>
      <c r="L717" s="743" t="s">
        <v>35</v>
      </c>
      <c r="M717" s="413"/>
      <c r="N717" s="413"/>
      <c r="O717" s="1208"/>
      <c r="P717" s="426" t="s">
        <v>3348</v>
      </c>
      <c r="Q717" s="1002" t="e">
        <f>_xlfn.IFNA(VLOOKUP(P717,[1]!Table2[#All],3,FALSE), " ")</f>
        <v>#REF!</v>
      </c>
      <c r="R717" s="1209" t="s">
        <v>3358</v>
      </c>
      <c r="S717" s="963" t="s">
        <v>65</v>
      </c>
      <c r="T717" s="963" t="s">
        <v>117</v>
      </c>
      <c r="U717" s="963" t="s">
        <v>2904</v>
      </c>
      <c r="V717" s="963" t="s">
        <v>3350</v>
      </c>
    </row>
    <row r="718" spans="1:22" ht="53.1">
      <c r="A718" s="937" t="s">
        <v>3359</v>
      </c>
      <c r="B718" s="937" t="s">
        <v>2057</v>
      </c>
      <c r="C718" s="937"/>
      <c r="D718" s="924">
        <v>45209</v>
      </c>
      <c r="E718" s="899" t="s">
        <v>75</v>
      </c>
      <c r="F718" s="939">
        <v>13809</v>
      </c>
      <c r="G718" s="904" t="s">
        <v>1191</v>
      </c>
      <c r="H718" s="899" t="s">
        <v>77</v>
      </c>
      <c r="I718" s="899" t="s">
        <v>3360</v>
      </c>
      <c r="J718" s="960" t="s">
        <v>3361</v>
      </c>
      <c r="K718" s="928"/>
      <c r="L718" s="853" t="s">
        <v>35</v>
      </c>
      <c r="M718" s="413"/>
      <c r="N718" s="413"/>
      <c r="O718" s="1208"/>
      <c r="P718" s="426" t="s">
        <v>233</v>
      </c>
      <c r="Q718" s="1002" t="e">
        <f>_xlfn.IFNA(VLOOKUP(P718,[1]!Table2[#All],3,FALSE), " ")</f>
        <v>#REF!</v>
      </c>
      <c r="R718" s="1209" t="s">
        <v>3362</v>
      </c>
      <c r="S718" s="1075" t="s">
        <v>836</v>
      </c>
      <c r="T718" s="1075" t="s">
        <v>117</v>
      </c>
      <c r="U718" s="1075" t="s">
        <v>2899</v>
      </c>
      <c r="V718" s="1075" t="s">
        <v>2899</v>
      </c>
    </row>
    <row r="719" spans="1:22" ht="27">
      <c r="A719" s="937" t="s">
        <v>3363</v>
      </c>
      <c r="B719" s="937" t="s">
        <v>2665</v>
      </c>
      <c r="C719" s="937"/>
      <c r="D719" s="924">
        <v>45209</v>
      </c>
      <c r="E719" s="904" t="s">
        <v>1211</v>
      </c>
      <c r="F719" s="939"/>
      <c r="G719" s="904" t="s">
        <v>1219</v>
      </c>
      <c r="H719" s="904" t="s">
        <v>1211</v>
      </c>
      <c r="I719" s="899" t="s">
        <v>3364</v>
      </c>
      <c r="J719" s="960" t="s">
        <v>3365</v>
      </c>
      <c r="K719" s="904"/>
      <c r="L719" s="853" t="s">
        <v>35</v>
      </c>
      <c r="M719" s="413"/>
      <c r="N719" s="413"/>
      <c r="O719" s="1203"/>
      <c r="P719" s="426" t="s">
        <v>233</v>
      </c>
      <c r="Q719" s="1002" t="e">
        <f>_xlfn.IFNA(VLOOKUP(P719,[1]!Table2[#All],3,FALSE), " ")</f>
        <v>#REF!</v>
      </c>
      <c r="R719" s="962" t="s">
        <v>3366</v>
      </c>
      <c r="S719" s="904" t="s">
        <v>65</v>
      </c>
      <c r="T719" s="904" t="s">
        <v>117</v>
      </c>
      <c r="U719" s="554" t="s">
        <v>1524</v>
      </c>
      <c r="V719" s="899" t="s">
        <v>2998</v>
      </c>
    </row>
    <row r="720" spans="1:22" ht="168.95">
      <c r="A720" s="937" t="s">
        <v>3367</v>
      </c>
      <c r="B720" s="937" t="s">
        <v>2057</v>
      </c>
      <c r="C720" s="937"/>
      <c r="D720" s="924">
        <v>45210</v>
      </c>
      <c r="E720" s="899" t="s">
        <v>75</v>
      </c>
      <c r="F720" s="939">
        <v>14165</v>
      </c>
      <c r="G720" s="904" t="s">
        <v>3368</v>
      </c>
      <c r="H720" s="899" t="s">
        <v>1211</v>
      </c>
      <c r="I720" s="899" t="s">
        <v>3369</v>
      </c>
      <c r="J720" s="960" t="s">
        <v>3370</v>
      </c>
      <c r="K720" s="904"/>
      <c r="L720" s="853" t="s">
        <v>35</v>
      </c>
      <c r="M720" s="413"/>
      <c r="N720" s="413"/>
      <c r="O720" s="1203"/>
      <c r="P720" s="426" t="s">
        <v>233</v>
      </c>
      <c r="Q720" s="1002" t="e">
        <f>_xlfn.IFNA(VLOOKUP(P720,[1]!Table2[#All],3,FALSE), " ")</f>
        <v>#REF!</v>
      </c>
      <c r="R720" s="962" t="s">
        <v>3371</v>
      </c>
      <c r="S720" s="899" t="s">
        <v>2091</v>
      </c>
      <c r="T720" s="899" t="s">
        <v>117</v>
      </c>
      <c r="U720" s="899" t="s">
        <v>3372</v>
      </c>
      <c r="V720" s="899" t="s">
        <v>3372</v>
      </c>
    </row>
    <row r="721" spans="1:22" ht="39">
      <c r="A721" s="937" t="s">
        <v>3373</v>
      </c>
      <c r="B721" s="937" t="s">
        <v>1979</v>
      </c>
      <c r="C721" s="937"/>
      <c r="D721" s="924">
        <v>45210</v>
      </c>
      <c r="E721" s="904" t="s">
        <v>2007</v>
      </c>
      <c r="F721" s="939"/>
      <c r="G721" s="904" t="s">
        <v>1755</v>
      </c>
      <c r="H721" s="899" t="s">
        <v>1211</v>
      </c>
      <c r="I721" s="899" t="s">
        <v>3374</v>
      </c>
      <c r="J721" s="960" t="s">
        <v>3375</v>
      </c>
      <c r="K721" s="904"/>
      <c r="L721" s="960" t="s">
        <v>35</v>
      </c>
      <c r="M721" s="413"/>
      <c r="N721" s="413"/>
      <c r="O721" s="1203"/>
      <c r="P721" s="426" t="s">
        <v>3212</v>
      </c>
      <c r="Q721" s="1002" t="e">
        <f>_xlfn.IFNA(VLOOKUP(P721,[1]!Table2[#All],3,FALSE), " ")</f>
        <v>#REF!</v>
      </c>
      <c r="R721" s="962" t="s">
        <v>3376</v>
      </c>
      <c r="S721" s="899" t="s">
        <v>65</v>
      </c>
      <c r="T721" s="899" t="s">
        <v>117</v>
      </c>
      <c r="U721" s="429" t="s">
        <v>1524</v>
      </c>
      <c r="V721" s="899" t="s">
        <v>3377</v>
      </c>
    </row>
    <row r="722" spans="1:22" ht="39">
      <c r="A722" s="937" t="s">
        <v>3378</v>
      </c>
      <c r="B722" s="937" t="s">
        <v>1979</v>
      </c>
      <c r="C722" s="937"/>
      <c r="D722" s="924">
        <v>45210</v>
      </c>
      <c r="E722" s="904" t="s">
        <v>2007</v>
      </c>
      <c r="F722" s="939"/>
      <c r="G722" s="904" t="s">
        <v>1755</v>
      </c>
      <c r="H722" s="899" t="s">
        <v>1211</v>
      </c>
      <c r="I722" s="899" t="s">
        <v>3379</v>
      </c>
      <c r="J722" s="960" t="s">
        <v>3380</v>
      </c>
      <c r="K722" s="904"/>
      <c r="L722" s="960" t="s">
        <v>35</v>
      </c>
      <c r="M722" s="413"/>
      <c r="N722" s="413"/>
      <c r="O722" s="1203"/>
      <c r="P722" s="426" t="s">
        <v>3212</v>
      </c>
      <c r="Q722" s="1002" t="e">
        <f>_xlfn.IFNA(VLOOKUP(P722,[1]!Table2[#All],3,FALSE), " ")</f>
        <v>#REF!</v>
      </c>
      <c r="R722" s="962" t="s">
        <v>3381</v>
      </c>
      <c r="S722" s="899" t="s">
        <v>65</v>
      </c>
      <c r="T722" s="899" t="s">
        <v>117</v>
      </c>
      <c r="U722" s="429" t="s">
        <v>1524</v>
      </c>
      <c r="V722" s="899" t="s">
        <v>3377</v>
      </c>
    </row>
    <row r="723" spans="1:22" ht="51.95">
      <c r="A723" s="937" t="s">
        <v>3382</v>
      </c>
      <c r="B723" s="937" t="s">
        <v>3383</v>
      </c>
      <c r="C723" s="937"/>
      <c r="D723" s="924">
        <v>45210</v>
      </c>
      <c r="E723" s="904" t="s">
        <v>933</v>
      </c>
      <c r="F723" s="939"/>
      <c r="G723" s="904" t="s">
        <v>1803</v>
      </c>
      <c r="H723" s="904" t="s">
        <v>465</v>
      </c>
      <c r="I723" s="899" t="s">
        <v>3384</v>
      </c>
      <c r="J723" s="960" t="s">
        <v>3385</v>
      </c>
      <c r="K723" s="904"/>
      <c r="L723" s="853" t="s">
        <v>35</v>
      </c>
      <c r="M723" s="413"/>
      <c r="N723" s="413"/>
      <c r="O723" s="1203"/>
      <c r="P723" s="426" t="s">
        <v>233</v>
      </c>
      <c r="Q723" s="1002" t="e">
        <f>_xlfn.IFNA(VLOOKUP(P723,[1]!Table2[#All],3,FALSE), " ")</f>
        <v>#REF!</v>
      </c>
      <c r="R723" s="962" t="s">
        <v>3386</v>
      </c>
      <c r="S723" s="899" t="s">
        <v>71</v>
      </c>
      <c r="T723" s="899" t="s">
        <v>117</v>
      </c>
      <c r="U723" s="899" t="s">
        <v>1626</v>
      </c>
      <c r="V723" s="899" t="s">
        <v>1626</v>
      </c>
    </row>
    <row r="724" spans="1:22" ht="26.1">
      <c r="A724" s="937" t="s">
        <v>3387</v>
      </c>
      <c r="B724" s="937" t="s">
        <v>2665</v>
      </c>
      <c r="C724" s="937"/>
      <c r="D724" s="924">
        <v>45211</v>
      </c>
      <c r="E724" s="904" t="s">
        <v>2666</v>
      </c>
      <c r="F724" s="939"/>
      <c r="G724" s="904" t="s">
        <v>1219</v>
      </c>
      <c r="H724" s="899" t="s">
        <v>1211</v>
      </c>
      <c r="I724" s="960" t="s">
        <v>3388</v>
      </c>
      <c r="J724" s="960" t="s">
        <v>3389</v>
      </c>
      <c r="K724" s="904"/>
      <c r="L724" s="960" t="s">
        <v>35</v>
      </c>
      <c r="M724" s="413"/>
      <c r="N724" s="413"/>
      <c r="O724" s="1203"/>
      <c r="P724" s="426" t="s">
        <v>3212</v>
      </c>
      <c r="Q724" s="1002" t="e">
        <f>_xlfn.IFNA(VLOOKUP(P724,[1]!Table2[#All],3,FALSE), " ")</f>
        <v>#REF!</v>
      </c>
      <c r="R724" s="962" t="s">
        <v>3390</v>
      </c>
      <c r="S724" s="899" t="s">
        <v>65</v>
      </c>
      <c r="T724" s="904" t="s">
        <v>117</v>
      </c>
      <c r="U724" s="554" t="s">
        <v>1524</v>
      </c>
      <c r="V724" s="904" t="s">
        <v>966</v>
      </c>
    </row>
    <row r="725" spans="1:22" ht="26.1">
      <c r="A725" s="937" t="s">
        <v>3391</v>
      </c>
      <c r="B725" s="937" t="s">
        <v>2665</v>
      </c>
      <c r="C725" s="937"/>
      <c r="D725" s="924">
        <v>45211</v>
      </c>
      <c r="E725" s="904" t="s">
        <v>2666</v>
      </c>
      <c r="F725" s="939"/>
      <c r="G725" s="904" t="s">
        <v>1219</v>
      </c>
      <c r="H725" s="899" t="s">
        <v>1211</v>
      </c>
      <c r="I725" s="1077" t="s">
        <v>3392</v>
      </c>
      <c r="J725" s="1078" t="s">
        <v>3393</v>
      </c>
      <c r="K725" s="904"/>
      <c r="L725" s="960" t="s">
        <v>35</v>
      </c>
      <c r="M725" s="413"/>
      <c r="N725" s="413"/>
      <c r="O725" s="1203"/>
      <c r="P725" s="426" t="s">
        <v>3212</v>
      </c>
      <c r="Q725" s="1002" t="e">
        <f>_xlfn.IFNA(VLOOKUP(P725,[1]!Table2[#All],3,FALSE), " ")</f>
        <v>#REF!</v>
      </c>
      <c r="R725" s="1210" t="s">
        <v>3394</v>
      </c>
      <c r="S725" s="899" t="s">
        <v>65</v>
      </c>
      <c r="T725" s="904" t="s">
        <v>117</v>
      </c>
      <c r="U725" s="554" t="s">
        <v>1524</v>
      </c>
      <c r="V725" s="904" t="s">
        <v>966</v>
      </c>
    </row>
    <row r="726" spans="1:22" ht="27">
      <c r="A726" s="937" t="s">
        <v>3395</v>
      </c>
      <c r="B726" s="937" t="s">
        <v>2665</v>
      </c>
      <c r="C726" s="937"/>
      <c r="D726" s="924">
        <v>45211</v>
      </c>
      <c r="E726" s="904" t="s">
        <v>2666</v>
      </c>
      <c r="F726" s="939"/>
      <c r="G726" s="904" t="s">
        <v>1219</v>
      </c>
      <c r="H726" s="899" t="s">
        <v>1211</v>
      </c>
      <c r="I726" s="899" t="s">
        <v>3396</v>
      </c>
      <c r="J726" s="899" t="s">
        <v>3397</v>
      </c>
      <c r="K726" s="904"/>
      <c r="L726" s="960" t="s">
        <v>35</v>
      </c>
      <c r="M726" s="413"/>
      <c r="N726" s="413"/>
      <c r="O726" s="1203"/>
      <c r="P726" s="426" t="s">
        <v>3212</v>
      </c>
      <c r="Q726" s="1002" t="e">
        <f>_xlfn.IFNA(VLOOKUP(P726,[1]!Table2[#All],3,FALSE), " ")</f>
        <v>#REF!</v>
      </c>
      <c r="R726" s="932" t="s">
        <v>3398</v>
      </c>
      <c r="S726" s="899" t="s">
        <v>65</v>
      </c>
      <c r="T726" s="904" t="s">
        <v>117</v>
      </c>
      <c r="U726" s="554" t="s">
        <v>1524</v>
      </c>
      <c r="V726" s="904" t="s">
        <v>966</v>
      </c>
    </row>
    <row r="727" spans="1:22" ht="27">
      <c r="A727" s="937" t="s">
        <v>3399</v>
      </c>
      <c r="B727" s="937" t="s">
        <v>2665</v>
      </c>
      <c r="C727" s="937"/>
      <c r="D727" s="924">
        <v>45211</v>
      </c>
      <c r="E727" s="904" t="s">
        <v>2666</v>
      </c>
      <c r="F727" s="939"/>
      <c r="G727" s="904" t="s">
        <v>1219</v>
      </c>
      <c r="H727" s="899" t="s">
        <v>1211</v>
      </c>
      <c r="I727" s="899" t="s">
        <v>3400</v>
      </c>
      <c r="J727" s="179" t="s">
        <v>3401</v>
      </c>
      <c r="K727" s="904"/>
      <c r="L727" s="1066" t="s">
        <v>45</v>
      </c>
      <c r="M727" s="413"/>
      <c r="N727" s="413"/>
      <c r="O727" s="1203"/>
      <c r="P727" s="426"/>
      <c r="Q727" s="1002" t="e">
        <f>_xlfn.IFNA(VLOOKUP(P727,[1]!Table2[#All],3,FALSE), " ")</f>
        <v>#REF!</v>
      </c>
      <c r="R727" s="962" t="s">
        <v>3402</v>
      </c>
      <c r="S727" s="904" t="s">
        <v>65</v>
      </c>
      <c r="T727" s="904" t="s">
        <v>117</v>
      </c>
      <c r="U727" s="554" t="s">
        <v>1524</v>
      </c>
      <c r="V727" s="904" t="s">
        <v>3403</v>
      </c>
    </row>
    <row r="728" spans="1:22" ht="39">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413"/>
      <c r="N728" s="413"/>
      <c r="O728" s="1203"/>
      <c r="P728" s="426" t="s">
        <v>233</v>
      </c>
      <c r="Q728" s="1002" t="e">
        <f>_xlfn.IFNA(VLOOKUP(P728,[1]!Table2[#All],3,FALSE), " ")</f>
        <v>#REF!</v>
      </c>
      <c r="R728" s="962" t="s">
        <v>3407</v>
      </c>
      <c r="S728" s="899" t="s">
        <v>2091</v>
      </c>
      <c r="T728" s="899" t="s">
        <v>117</v>
      </c>
      <c r="U728" s="899" t="s">
        <v>3408</v>
      </c>
      <c r="V728" s="899" t="s">
        <v>3408</v>
      </c>
    </row>
    <row r="729" spans="1:22" ht="26.1">
      <c r="A729" s="923" t="s">
        <v>3409</v>
      </c>
      <c r="B729" s="923" t="s">
        <v>1979</v>
      </c>
      <c r="C729" s="923"/>
      <c r="D729" s="924">
        <v>45212</v>
      </c>
      <c r="E729" s="904" t="s">
        <v>2666</v>
      </c>
      <c r="F729" s="925"/>
      <c r="G729" s="904" t="s">
        <v>1755</v>
      </c>
      <c r="H729" s="904" t="s">
        <v>1211</v>
      </c>
      <c r="I729" s="904" t="s">
        <v>3410</v>
      </c>
      <c r="J729" s="960" t="s">
        <v>3411</v>
      </c>
      <c r="K729" s="904"/>
      <c r="L729" s="960" t="s">
        <v>35</v>
      </c>
      <c r="M729" s="413"/>
      <c r="N729" s="413"/>
      <c r="O729" s="1193"/>
      <c r="P729" s="426" t="s">
        <v>3212</v>
      </c>
      <c r="Q729" s="1002" t="e">
        <f>_xlfn.IFNA(VLOOKUP(P729,[1]!Table2[#All],3,FALSE), " ")</f>
        <v>#REF!</v>
      </c>
      <c r="R729" s="932" t="s">
        <v>3412</v>
      </c>
      <c r="S729" s="904"/>
      <c r="T729" s="904"/>
      <c r="U729" s="904"/>
      <c r="V729" s="904" t="s">
        <v>1340</v>
      </c>
    </row>
    <row r="730" spans="1:22" ht="104.1">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413"/>
      <c r="N730" s="413"/>
      <c r="O730" s="1203"/>
      <c r="P730" s="426" t="s">
        <v>233</v>
      </c>
      <c r="Q730" s="1002" t="e">
        <f>_xlfn.IFNA(VLOOKUP(P730,[1]!Table2[#All],3,FALSE), " ")</f>
        <v>#REF!</v>
      </c>
      <c r="R730" s="962" t="s">
        <v>3417</v>
      </c>
      <c r="S730" s="899" t="s">
        <v>2091</v>
      </c>
      <c r="T730" s="899" t="s">
        <v>117</v>
      </c>
      <c r="U730" s="899" t="s">
        <v>3418</v>
      </c>
      <c r="V730" s="899" t="s">
        <v>3418</v>
      </c>
    </row>
    <row r="731" spans="1:22" ht="39.950000000000003">
      <c r="A731" s="937" t="s">
        <v>3419</v>
      </c>
      <c r="B731" s="937" t="s">
        <v>1946</v>
      </c>
      <c r="C731" s="937"/>
      <c r="D731" s="924">
        <v>45216</v>
      </c>
      <c r="E731" s="904" t="s">
        <v>204</v>
      </c>
      <c r="F731" s="939"/>
      <c r="G731" s="904" t="s">
        <v>1122</v>
      </c>
      <c r="H731" s="904" t="s">
        <v>204</v>
      </c>
      <c r="I731" s="899" t="s">
        <v>3420</v>
      </c>
      <c r="J731" s="899" t="s">
        <v>3421</v>
      </c>
      <c r="K731" s="904"/>
      <c r="L731" s="853" t="s">
        <v>35</v>
      </c>
      <c r="M731" s="413"/>
      <c r="N731" s="413"/>
      <c r="O731" s="1203"/>
      <c r="P731" s="426" t="s">
        <v>233</v>
      </c>
      <c r="Q731" s="1002" t="e">
        <f>_xlfn.IFNA(VLOOKUP(P731,[1]!Table2[#All],3,FALSE), " ")</f>
        <v>#REF!</v>
      </c>
      <c r="R731" s="962" t="s">
        <v>3422</v>
      </c>
      <c r="S731" s="904" t="s">
        <v>65</v>
      </c>
      <c r="T731" s="904" t="s">
        <v>117</v>
      </c>
      <c r="U731" s="554" t="s">
        <v>1524</v>
      </c>
      <c r="V731" s="904" t="s">
        <v>3423</v>
      </c>
    </row>
    <row r="732" spans="1:22" ht="51.95">
      <c r="A732" s="937" t="s">
        <v>3424</v>
      </c>
      <c r="B732" s="937" t="s">
        <v>2057</v>
      </c>
      <c r="C732" s="937"/>
      <c r="D732" s="924">
        <v>45216</v>
      </c>
      <c r="E732" s="904" t="s">
        <v>75</v>
      </c>
      <c r="F732" s="939" t="s">
        <v>3425</v>
      </c>
      <c r="G732" s="904" t="s">
        <v>1191</v>
      </c>
      <c r="H732" s="904" t="s">
        <v>77</v>
      </c>
      <c r="I732" s="899" t="s">
        <v>3426</v>
      </c>
      <c r="J732" s="960" t="s">
        <v>3427</v>
      </c>
      <c r="K732" s="904"/>
      <c r="L732" s="853" t="s">
        <v>35</v>
      </c>
      <c r="M732" s="413"/>
      <c r="N732" s="413"/>
      <c r="O732" s="1203"/>
      <c r="P732" s="426" t="s">
        <v>233</v>
      </c>
      <c r="Q732" s="1002" t="e">
        <f>_xlfn.IFNA(VLOOKUP(P732,[1]!Table2[#All],3,FALSE), " ")</f>
        <v>#REF!</v>
      </c>
      <c r="R732" s="932" t="s">
        <v>3428</v>
      </c>
      <c r="S732" s="899" t="s">
        <v>836</v>
      </c>
      <c r="T732" s="899" t="s">
        <v>117</v>
      </c>
      <c r="U732" s="899" t="s">
        <v>1626</v>
      </c>
      <c r="V732" s="899" t="s">
        <v>1626</v>
      </c>
    </row>
    <row r="733" spans="1:22" ht="27">
      <c r="A733" s="937" t="s">
        <v>3429</v>
      </c>
      <c r="B733" s="937" t="s">
        <v>2665</v>
      </c>
      <c r="C733" s="937"/>
      <c r="D733" s="924">
        <v>45217</v>
      </c>
      <c r="E733" s="904" t="s">
        <v>75</v>
      </c>
      <c r="F733" s="939"/>
      <c r="G733" s="904" t="s">
        <v>2126</v>
      </c>
      <c r="H733" s="904" t="s">
        <v>77</v>
      </c>
      <c r="I733" s="899" t="s">
        <v>3430</v>
      </c>
      <c r="J733" s="960" t="s">
        <v>3431</v>
      </c>
      <c r="K733" s="904"/>
      <c r="L733" s="853" t="s">
        <v>35</v>
      </c>
      <c r="M733" s="413"/>
      <c r="N733" s="413"/>
      <c r="O733" s="1203"/>
      <c r="P733" s="426" t="s">
        <v>233</v>
      </c>
      <c r="Q733" s="1002" t="e">
        <f>_xlfn.IFNA(VLOOKUP(P733,[1]!Table2[#All],3,FALSE), " ")</f>
        <v>#REF!</v>
      </c>
      <c r="R733" s="932" t="s">
        <v>3432</v>
      </c>
      <c r="S733" s="899" t="s">
        <v>836</v>
      </c>
      <c r="T733" s="899" t="s">
        <v>117</v>
      </c>
      <c r="U733" s="899" t="s">
        <v>3433</v>
      </c>
      <c r="V733" s="899" t="s">
        <v>3434</v>
      </c>
    </row>
    <row r="734" spans="1:22" ht="65.099999999999994">
      <c r="A734" s="937" t="s">
        <v>3435</v>
      </c>
      <c r="B734" s="937" t="s">
        <v>2665</v>
      </c>
      <c r="C734" s="937"/>
      <c r="D734" s="924">
        <v>45218</v>
      </c>
      <c r="E734" s="904" t="s">
        <v>2666</v>
      </c>
      <c r="F734" s="939"/>
      <c r="G734" s="904" t="s">
        <v>1219</v>
      </c>
      <c r="H734" s="904" t="s">
        <v>2666</v>
      </c>
      <c r="I734" s="899" t="s">
        <v>3436</v>
      </c>
      <c r="J734" s="1079" t="s">
        <v>3437</v>
      </c>
      <c r="K734" s="904"/>
      <c r="L734" s="853" t="s">
        <v>35</v>
      </c>
      <c r="M734" s="413"/>
      <c r="N734" s="413"/>
      <c r="O734" s="1203"/>
      <c r="P734" s="426" t="s">
        <v>233</v>
      </c>
      <c r="Q734" s="1002" t="e">
        <f>_xlfn.IFNA(VLOOKUP(P734,[1]!Table2[#All],3,FALSE), " ")</f>
        <v>#REF!</v>
      </c>
      <c r="R734" s="1195" t="s">
        <v>3438</v>
      </c>
      <c r="S734" s="904" t="s">
        <v>65</v>
      </c>
      <c r="T734" s="904" t="s">
        <v>117</v>
      </c>
      <c r="U734" s="554" t="s">
        <v>1524</v>
      </c>
      <c r="V734" s="899" t="s">
        <v>2998</v>
      </c>
    </row>
    <row r="735" spans="1:22" ht="26.1">
      <c r="A735" s="937" t="s">
        <v>3439</v>
      </c>
      <c r="B735" s="937" t="s">
        <v>1825</v>
      </c>
      <c r="C735" s="937"/>
      <c r="D735" s="924">
        <v>45218</v>
      </c>
      <c r="E735" s="904" t="s">
        <v>1438</v>
      </c>
      <c r="F735" s="939"/>
      <c r="G735" s="904" t="s">
        <v>3440</v>
      </c>
      <c r="H735" s="904" t="s">
        <v>3441</v>
      </c>
      <c r="I735" s="1066" t="s">
        <v>3442</v>
      </c>
      <c r="J735" s="904" t="s">
        <v>3443</v>
      </c>
      <c r="K735" s="932"/>
      <c r="L735" s="853" t="s">
        <v>35</v>
      </c>
      <c r="M735" s="413"/>
      <c r="N735" s="413"/>
      <c r="O735" s="1203"/>
      <c r="P735" s="426" t="s">
        <v>233</v>
      </c>
      <c r="Q735" s="1002" t="e">
        <f>_xlfn.IFNA(VLOOKUP(P735,[1]!Table2[#All],3,FALSE), " ")</f>
        <v>#REF!</v>
      </c>
      <c r="R735" s="932" t="s">
        <v>3444</v>
      </c>
      <c r="S735" s="962" t="s">
        <v>836</v>
      </c>
      <c r="T735" s="899" t="s">
        <v>117</v>
      </c>
      <c r="U735" s="899" t="s">
        <v>1524</v>
      </c>
      <c r="V735" s="899" t="s">
        <v>2998</v>
      </c>
    </row>
    <row r="736" spans="1:22" ht="26.1">
      <c r="A736" s="937" t="s">
        <v>3445</v>
      </c>
      <c r="B736" s="937" t="s">
        <v>1825</v>
      </c>
      <c r="C736" s="937"/>
      <c r="D736" s="924">
        <v>45218</v>
      </c>
      <c r="E736" s="904" t="s">
        <v>1438</v>
      </c>
      <c r="F736" s="939"/>
      <c r="G736" s="904" t="s">
        <v>3440</v>
      </c>
      <c r="H736" s="904" t="s">
        <v>3441</v>
      </c>
      <c r="I736" s="899" t="s">
        <v>3446</v>
      </c>
      <c r="J736" s="322" t="s">
        <v>3447</v>
      </c>
      <c r="K736" s="904"/>
      <c r="L736" s="853" t="s">
        <v>35</v>
      </c>
      <c r="M736" s="413"/>
      <c r="N736" s="413"/>
      <c r="O736" s="1203"/>
      <c r="P736" s="426" t="s">
        <v>233</v>
      </c>
      <c r="Q736" s="1002" t="e">
        <f>_xlfn.IFNA(VLOOKUP(P736,[1]!Table2[#All],3,FALSE), " ")</f>
        <v>#REF!</v>
      </c>
      <c r="R736" s="932" t="s">
        <v>3448</v>
      </c>
      <c r="S736" s="962" t="s">
        <v>836</v>
      </c>
      <c r="T736" s="899" t="s">
        <v>117</v>
      </c>
      <c r="U736" s="899" t="s">
        <v>1524</v>
      </c>
      <c r="V736" s="899" t="s">
        <v>2998</v>
      </c>
    </row>
    <row r="737" spans="1:22" ht="27">
      <c r="A737" s="937" t="s">
        <v>3449</v>
      </c>
      <c r="B737" s="937" t="s">
        <v>1979</v>
      </c>
      <c r="C737" s="937"/>
      <c r="D737" s="924">
        <v>45218</v>
      </c>
      <c r="E737" s="904" t="s">
        <v>3450</v>
      </c>
      <c r="F737" s="939"/>
      <c r="G737" s="904" t="s">
        <v>3451</v>
      </c>
      <c r="H737" s="904" t="s">
        <v>3450</v>
      </c>
      <c r="I737" s="939" t="s">
        <v>3452</v>
      </c>
      <c r="J737" s="960" t="s">
        <v>3453</v>
      </c>
      <c r="K737" s="904"/>
      <c r="L737" s="853" t="s">
        <v>35</v>
      </c>
      <c r="M737" s="413"/>
      <c r="N737" s="413"/>
      <c r="O737" s="1203"/>
      <c r="P737" s="426" t="s">
        <v>233</v>
      </c>
      <c r="Q737" s="1002" t="e">
        <f>_xlfn.IFNA(VLOOKUP(P737,[1]!Table2[#All],3,FALSE), " ")</f>
        <v>#REF!</v>
      </c>
      <c r="R737" s="1099" t="s">
        <v>3454</v>
      </c>
      <c r="S737" s="899" t="s">
        <v>384</v>
      </c>
      <c r="T737" s="904" t="s">
        <v>117</v>
      </c>
      <c r="U737" s="1211" t="s">
        <v>300</v>
      </c>
      <c r="V737" s="899" t="s">
        <v>3455</v>
      </c>
    </row>
    <row r="738" spans="1:22" ht="26.1">
      <c r="A738" s="937" t="s">
        <v>3456</v>
      </c>
      <c r="B738" s="937" t="s">
        <v>3243</v>
      </c>
      <c r="C738" s="937"/>
      <c r="D738" s="924">
        <v>45218</v>
      </c>
      <c r="E738" s="904" t="s">
        <v>204</v>
      </c>
      <c r="F738" s="939"/>
      <c r="G738" s="904" t="s">
        <v>3244</v>
      </c>
      <c r="H738" s="904" t="s">
        <v>204</v>
      </c>
      <c r="I738" s="899" t="s">
        <v>3457</v>
      </c>
      <c r="J738" s="960" t="s">
        <v>3458</v>
      </c>
      <c r="K738" s="904"/>
      <c r="L738" s="853" t="s">
        <v>35</v>
      </c>
      <c r="M738" s="413"/>
      <c r="N738" s="413"/>
      <c r="O738" s="1203"/>
      <c r="P738" s="426" t="s">
        <v>233</v>
      </c>
      <c r="Q738" s="1002" t="e">
        <f>_xlfn.IFNA(VLOOKUP(P738,[1]!Table2[#All],3,FALSE), " ")</f>
        <v>#REF!</v>
      </c>
      <c r="R738" s="962" t="s">
        <v>3459</v>
      </c>
      <c r="S738" s="899" t="s">
        <v>384</v>
      </c>
      <c r="T738" s="899" t="s">
        <v>117</v>
      </c>
      <c r="U738" s="934" t="s">
        <v>300</v>
      </c>
      <c r="V738" s="899" t="s">
        <v>3460</v>
      </c>
    </row>
    <row r="739" spans="1:22" ht="39.950000000000003">
      <c r="A739" s="937" t="s">
        <v>3461</v>
      </c>
      <c r="B739" s="937" t="s">
        <v>1080</v>
      </c>
      <c r="C739" s="937"/>
      <c r="D739" s="924">
        <v>45218</v>
      </c>
      <c r="E739" s="904" t="s">
        <v>456</v>
      </c>
      <c r="F739" s="939"/>
      <c r="G739" s="904" t="s">
        <v>906</v>
      </c>
      <c r="H739" s="904" t="s">
        <v>33</v>
      </c>
      <c r="I739" s="899" t="s">
        <v>3462</v>
      </c>
      <c r="J739" s="278" t="s">
        <v>3463</v>
      </c>
      <c r="K739" s="278"/>
      <c r="L739" s="1066" t="s">
        <v>45</v>
      </c>
      <c r="M739" s="413"/>
      <c r="N739" s="413"/>
      <c r="O739" s="1203"/>
      <c r="P739" s="426"/>
      <c r="Q739" s="1012"/>
      <c r="R739" s="1012"/>
      <c r="S739" s="899"/>
      <c r="T739" s="899"/>
      <c r="U739" s="899"/>
      <c r="V739" s="899"/>
    </row>
    <row r="740" spans="1:22" ht="27">
      <c r="A740" s="923" t="s">
        <v>3464</v>
      </c>
      <c r="B740" s="923" t="s">
        <v>1825</v>
      </c>
      <c r="C740" s="923"/>
      <c r="D740" s="924">
        <v>45218</v>
      </c>
      <c r="E740" s="15" t="s">
        <v>31</v>
      </c>
      <c r="F740" s="925"/>
      <c r="G740" s="904" t="s">
        <v>3465</v>
      </c>
      <c r="H740" s="904" t="s">
        <v>1211</v>
      </c>
      <c r="I740" s="904" t="s">
        <v>3466</v>
      </c>
      <c r="J740" s="278" t="s">
        <v>3467</v>
      </c>
      <c r="K740" s="278"/>
      <c r="L740" s="853" t="s">
        <v>35</v>
      </c>
      <c r="M740" s="413"/>
      <c r="N740" s="413"/>
      <c r="O740" s="1212"/>
      <c r="P740" s="426" t="s">
        <v>233</v>
      </c>
      <c r="Q740" s="1005" t="e">
        <f>_xlfn.IFNA(VLOOKUP(P740,[1]!Table2[#All],3,FALSE), " ")</f>
        <v>#REF!</v>
      </c>
      <c r="R740" s="1099" t="s">
        <v>3468</v>
      </c>
      <c r="S740" s="904" t="s">
        <v>65</v>
      </c>
      <c r="T740" s="904" t="s">
        <v>117</v>
      </c>
      <c r="U740" s="554" t="s">
        <v>1524</v>
      </c>
      <c r="V740" s="899" t="s">
        <v>2998</v>
      </c>
    </row>
    <row r="741" spans="1:22" ht="39.950000000000003">
      <c r="A741" s="1080" t="s">
        <v>3469</v>
      </c>
      <c r="B741" s="1080" t="s">
        <v>1825</v>
      </c>
      <c r="C741" s="1080"/>
      <c r="D741" s="1081">
        <v>45218</v>
      </c>
      <c r="E741" s="15" t="s">
        <v>31</v>
      </c>
      <c r="F741" s="925"/>
      <c r="G741" s="925" t="s">
        <v>3465</v>
      </c>
      <c r="H741" s="925" t="s">
        <v>1211</v>
      </c>
      <c r="I741" s="925" t="s">
        <v>3470</v>
      </c>
      <c r="J741" s="278" t="s">
        <v>3471</v>
      </c>
      <c r="K741" s="278"/>
      <c r="L741" s="853" t="s">
        <v>35</v>
      </c>
      <c r="M741" s="413"/>
      <c r="N741" s="413"/>
      <c r="O741" s="1213"/>
      <c r="P741" s="426" t="s">
        <v>233</v>
      </c>
      <c r="Q741" s="1006" t="e">
        <f>_xlfn.IFNA(VLOOKUP(P741,[1]!Table2[#All],3,FALSE), " ")</f>
        <v>#REF!</v>
      </c>
      <c r="R741" s="1115" t="s">
        <v>3471</v>
      </c>
      <c r="S741" s="904" t="s">
        <v>65</v>
      </c>
      <c r="T741" s="904" t="s">
        <v>117</v>
      </c>
      <c r="U741" s="554" t="s">
        <v>1524</v>
      </c>
      <c r="V741" s="899" t="s">
        <v>2998</v>
      </c>
    </row>
    <row r="742" spans="1:22">
      <c r="A742" s="1080" t="s">
        <v>3472</v>
      </c>
      <c r="B742" s="1080" t="s">
        <v>1825</v>
      </c>
      <c r="C742" s="1080"/>
      <c r="D742" s="1081">
        <v>45218</v>
      </c>
      <c r="E742" s="15" t="s">
        <v>31</v>
      </c>
      <c r="F742" s="925"/>
      <c r="G742" s="925" t="s">
        <v>3465</v>
      </c>
      <c r="H742" s="925" t="s">
        <v>1211</v>
      </c>
      <c r="I742" s="925" t="s">
        <v>3473</v>
      </c>
      <c r="J742" s="278" t="s">
        <v>3474</v>
      </c>
      <c r="K742" s="278"/>
      <c r="L742" s="853" t="s">
        <v>35</v>
      </c>
      <c r="M742" s="413"/>
      <c r="N742" s="413"/>
      <c r="O742" s="1213"/>
      <c r="P742" s="426" t="s">
        <v>233</v>
      </c>
      <c r="Q742" s="1006" t="e">
        <f>_xlfn.IFNA(VLOOKUP(P742,[1]!Table2[#All],3,FALSE), " ")</f>
        <v>#REF!</v>
      </c>
      <c r="R742" s="1115" t="s">
        <v>3475</v>
      </c>
      <c r="S742" s="904" t="s">
        <v>65</v>
      </c>
      <c r="T742" s="904" t="s">
        <v>117</v>
      </c>
      <c r="U742" s="554" t="s">
        <v>1524</v>
      </c>
      <c r="V742" s="899" t="s">
        <v>2998</v>
      </c>
    </row>
    <row r="743" spans="1:22" ht="27">
      <c r="A743" s="937" t="s">
        <v>3476</v>
      </c>
      <c r="B743" s="937" t="s">
        <v>1979</v>
      </c>
      <c r="C743" s="937"/>
      <c r="D743" s="1081">
        <v>45218</v>
      </c>
      <c r="E743" s="15" t="s">
        <v>31</v>
      </c>
      <c r="F743" s="939"/>
      <c r="G743" s="925" t="s">
        <v>3477</v>
      </c>
      <c r="H743" s="925" t="s">
        <v>1211</v>
      </c>
      <c r="I743" s="925" t="s">
        <v>3478</v>
      </c>
      <c r="J743" s="278" t="s">
        <v>3479</v>
      </c>
      <c r="K743" s="278"/>
      <c r="L743" s="853" t="s">
        <v>35</v>
      </c>
      <c r="M743" s="413"/>
      <c r="N743" s="413"/>
      <c r="O743" s="1203"/>
      <c r="P743" s="426" t="s">
        <v>233</v>
      </c>
      <c r="Q743" s="1002" t="e">
        <f>_xlfn.IFNA(VLOOKUP(P743,[1]!Table2[#All],3,FALSE), " ")</f>
        <v>#REF!</v>
      </c>
      <c r="R743" s="1115" t="s">
        <v>3480</v>
      </c>
      <c r="S743" s="904" t="s">
        <v>38</v>
      </c>
      <c r="T743" s="904" t="s">
        <v>646</v>
      </c>
      <c r="U743" s="904" t="s">
        <v>3315</v>
      </c>
      <c r="V743" s="904" t="s">
        <v>3481</v>
      </c>
    </row>
    <row r="744" spans="1:22" ht="309">
      <c r="A744" s="937" t="s">
        <v>3482</v>
      </c>
      <c r="B744" s="937" t="s">
        <v>2132</v>
      </c>
      <c r="C744" s="937"/>
      <c r="D744" s="924">
        <v>45222</v>
      </c>
      <c r="E744" s="904" t="s">
        <v>393</v>
      </c>
      <c r="F744" s="939">
        <v>13709</v>
      </c>
      <c r="G744" s="904" t="s">
        <v>394</v>
      </c>
      <c r="H744" s="904" t="s">
        <v>33</v>
      </c>
      <c r="I744" s="899" t="s">
        <v>2602</v>
      </c>
      <c r="J744" s="278" t="s">
        <v>3483</v>
      </c>
      <c r="K744" s="278"/>
      <c r="L744" s="960" t="s">
        <v>35</v>
      </c>
      <c r="M744" s="413" t="s">
        <v>2964</v>
      </c>
      <c r="N744" s="413" t="s">
        <v>3011</v>
      </c>
      <c r="O744" s="1203"/>
      <c r="P744" s="426" t="s">
        <v>1401</v>
      </c>
      <c r="Q744" s="1001" t="e">
        <f>_xlfn.IFNA(VLOOKUP(P744,[1]!Table2[#All],3,FALSE), " ")</f>
        <v>#REF!</v>
      </c>
      <c r="R744" s="962" t="s">
        <v>3484</v>
      </c>
      <c r="S744" s="899" t="s">
        <v>38</v>
      </c>
      <c r="T744" s="899" t="s">
        <v>117</v>
      </c>
      <c r="U744" s="899" t="s">
        <v>1195</v>
      </c>
      <c r="V744" s="904" t="s">
        <v>3049</v>
      </c>
    </row>
    <row r="745" spans="1:22" ht="27">
      <c r="A745" s="937" t="s">
        <v>3485</v>
      </c>
      <c r="B745" s="937" t="s">
        <v>1979</v>
      </c>
      <c r="C745" s="937"/>
      <c r="D745" s="924">
        <v>45223</v>
      </c>
      <c r="E745" s="904" t="s">
        <v>731</v>
      </c>
      <c r="F745" s="939"/>
      <c r="G745" s="904" t="s">
        <v>732</v>
      </c>
      <c r="H745" s="904" t="s">
        <v>3486</v>
      </c>
      <c r="I745" s="899" t="s">
        <v>3487</v>
      </c>
      <c r="J745" s="278" t="s">
        <v>3488</v>
      </c>
      <c r="K745" s="278"/>
      <c r="L745" s="853" t="s">
        <v>35</v>
      </c>
      <c r="M745" s="413"/>
      <c r="N745" s="413"/>
      <c r="O745" s="1203"/>
      <c r="P745" s="426" t="s">
        <v>233</v>
      </c>
      <c r="Q745" s="1002" t="e">
        <f>_xlfn.IFNA(VLOOKUP(P745,[1]!Table2[#All],3,FALSE), " ")</f>
        <v>#REF!</v>
      </c>
      <c r="R745" s="1099" t="s">
        <v>3489</v>
      </c>
      <c r="S745" s="904" t="s">
        <v>65</v>
      </c>
      <c r="T745" s="904" t="s">
        <v>117</v>
      </c>
      <c r="U745" s="554" t="s">
        <v>1524</v>
      </c>
      <c r="V745" s="899" t="s">
        <v>2998</v>
      </c>
    </row>
    <row r="746" spans="1:22" ht="39.950000000000003">
      <c r="A746" s="937" t="s">
        <v>3490</v>
      </c>
      <c r="B746" s="937" t="s">
        <v>1979</v>
      </c>
      <c r="C746" s="937"/>
      <c r="D746" s="924">
        <v>45223</v>
      </c>
      <c r="E746" s="904" t="s">
        <v>1438</v>
      </c>
      <c r="F746" s="939"/>
      <c r="G746" s="904" t="s">
        <v>410</v>
      </c>
      <c r="H746" s="904" t="s">
        <v>77</v>
      </c>
      <c r="I746" s="899" t="s">
        <v>3491</v>
      </c>
      <c r="J746" s="278" t="s">
        <v>3492</v>
      </c>
      <c r="K746" s="278"/>
      <c r="L746" s="960" t="s">
        <v>35</v>
      </c>
      <c r="M746" s="1121" t="s">
        <v>2964</v>
      </c>
      <c r="N746" s="1121" t="s">
        <v>74</v>
      </c>
      <c r="O746" s="1203"/>
      <c r="P746" s="425" t="s">
        <v>1401</v>
      </c>
      <c r="Q746" s="1007" t="e">
        <f>_xlfn.IFNA(VLOOKUP(P746,[1]!Table2[#All],3,FALSE), " ")</f>
        <v>#REF!</v>
      </c>
      <c r="R746" s="962" t="s">
        <v>3493</v>
      </c>
      <c r="S746" s="899" t="s">
        <v>384</v>
      </c>
      <c r="T746" s="899" t="s">
        <v>117</v>
      </c>
      <c r="U746" s="934" t="s">
        <v>300</v>
      </c>
      <c r="V746" s="899" t="s">
        <v>3494</v>
      </c>
    </row>
    <row r="747" spans="1:22" ht="39.950000000000003">
      <c r="A747" s="937" t="s">
        <v>3495</v>
      </c>
      <c r="B747" s="937" t="s">
        <v>1946</v>
      </c>
      <c r="C747" s="937"/>
      <c r="D747" s="924">
        <v>45226</v>
      </c>
      <c r="E747" s="904" t="s">
        <v>204</v>
      </c>
      <c r="F747" s="939">
        <v>16780</v>
      </c>
      <c r="G747" s="904" t="s">
        <v>32</v>
      </c>
      <c r="H747" s="904" t="s">
        <v>77</v>
      </c>
      <c r="I747" s="1083" t="s">
        <v>3496</v>
      </c>
      <c r="J747" s="278" t="s">
        <v>3497</v>
      </c>
      <c r="K747" s="278"/>
      <c r="L747" s="960" t="s">
        <v>35</v>
      </c>
      <c r="M747" s="624" t="s">
        <v>2964</v>
      </c>
      <c r="N747" s="1122" t="s">
        <v>3189</v>
      </c>
      <c r="O747" s="1203"/>
      <c r="P747" s="425" t="s">
        <v>1401</v>
      </c>
      <c r="Q747" s="1007" t="e">
        <f>_xlfn.IFNA(VLOOKUP(P747,[1]!Table2[#All],3,FALSE), " ")</f>
        <v>#REF!</v>
      </c>
      <c r="R747" s="1214" t="s">
        <v>3498</v>
      </c>
      <c r="S747" s="904" t="s">
        <v>65</v>
      </c>
      <c r="T747" s="899" t="s">
        <v>117</v>
      </c>
      <c r="U747" s="899" t="s">
        <v>1524</v>
      </c>
      <c r="V747" s="899" t="s">
        <v>3499</v>
      </c>
    </row>
    <row r="748" spans="1:22" ht="156.94999999999999">
      <c r="A748" s="937" t="s">
        <v>3500</v>
      </c>
      <c r="B748" s="937" t="s">
        <v>2665</v>
      </c>
      <c r="C748" s="937"/>
      <c r="D748" s="924">
        <v>45226</v>
      </c>
      <c r="E748" s="904" t="s">
        <v>3501</v>
      </c>
      <c r="F748" s="939"/>
      <c r="G748" s="904" t="s">
        <v>2429</v>
      </c>
      <c r="H748" s="904" t="s">
        <v>33</v>
      </c>
      <c r="I748" s="899" t="s">
        <v>3502</v>
      </c>
      <c r="J748" s="278" t="s">
        <v>3503</v>
      </c>
      <c r="K748" s="278"/>
      <c r="L748" s="1066" t="s">
        <v>45</v>
      </c>
      <c r="M748" s="1123" t="s">
        <v>3037</v>
      </c>
      <c r="N748" s="899" t="s">
        <v>3189</v>
      </c>
      <c r="O748" s="1200"/>
      <c r="P748" s="1201"/>
      <c r="Q748" s="1001" t="e">
        <f>_xlfn.IFNA(VLOOKUP(P748,[1]!Table2[#All],3,FALSE), " ")</f>
        <v>#REF!</v>
      </c>
      <c r="R748" s="962" t="s">
        <v>3504</v>
      </c>
      <c r="S748" s="904" t="s">
        <v>65</v>
      </c>
      <c r="T748" s="899" t="s">
        <v>117</v>
      </c>
      <c r="U748" s="899" t="s">
        <v>1524</v>
      </c>
      <c r="V748" s="899" t="s">
        <v>3499</v>
      </c>
    </row>
    <row r="749" spans="1:22" ht="39.950000000000003">
      <c r="A749" s="937" t="s">
        <v>3505</v>
      </c>
      <c r="B749" s="937" t="s">
        <v>1937</v>
      </c>
      <c r="C749" s="937"/>
      <c r="D749" s="924">
        <v>45226</v>
      </c>
      <c r="E749" s="904" t="s">
        <v>3506</v>
      </c>
      <c r="F749" s="939">
        <v>16574</v>
      </c>
      <c r="G749" s="904" t="s">
        <v>3507</v>
      </c>
      <c r="H749" s="904" t="s">
        <v>366</v>
      </c>
      <c r="I749" s="899" t="s">
        <v>3508</v>
      </c>
      <c r="J749" s="278" t="s">
        <v>3509</v>
      </c>
      <c r="K749" s="278"/>
      <c r="L749" s="1066" t="s">
        <v>45</v>
      </c>
      <c r="M749" s="624"/>
      <c r="N749" s="624"/>
      <c r="O749" s="1203"/>
      <c r="P749" s="426"/>
      <c r="Q749" s="1002" t="e">
        <f>_xlfn.IFNA(VLOOKUP(P749,[1]!Table2[#All],3,FALSE), " ")</f>
        <v>#REF!</v>
      </c>
      <c r="R749" s="962" t="s">
        <v>3510</v>
      </c>
      <c r="S749" s="899"/>
      <c r="T749" s="899"/>
      <c r="U749" s="899"/>
      <c r="V749" s="899"/>
    </row>
    <row r="750" spans="1:22" ht="53.1">
      <c r="A750" s="937" t="s">
        <v>3511</v>
      </c>
      <c r="B750" s="937" t="s">
        <v>2665</v>
      </c>
      <c r="C750" s="937"/>
      <c r="D750" s="924">
        <v>45226</v>
      </c>
      <c r="E750" s="904" t="s">
        <v>3501</v>
      </c>
      <c r="F750" s="939"/>
      <c r="G750" s="904" t="s">
        <v>2429</v>
      </c>
      <c r="H750" s="904" t="s">
        <v>33</v>
      </c>
      <c r="I750" s="899" t="s">
        <v>3512</v>
      </c>
      <c r="J750" s="278" t="s">
        <v>3513</v>
      </c>
      <c r="K750" s="278"/>
      <c r="L750" s="853" t="s">
        <v>35</v>
      </c>
      <c r="M750" s="413"/>
      <c r="N750" s="413"/>
      <c r="O750" s="1203"/>
      <c r="P750" s="1215" t="s">
        <v>233</v>
      </c>
      <c r="Q750" s="1002" t="e">
        <f>_xlfn.IFNA(VLOOKUP(P750,[1]!Table2[#All],3,FALSE), " ")</f>
        <v>#REF!</v>
      </c>
      <c r="R750" s="962" t="s">
        <v>3514</v>
      </c>
      <c r="S750" s="904" t="s">
        <v>65</v>
      </c>
      <c r="T750" s="904" t="s">
        <v>117</v>
      </c>
      <c r="U750" s="554" t="s">
        <v>1524</v>
      </c>
      <c r="V750" s="904" t="s">
        <v>3423</v>
      </c>
    </row>
    <row r="751" spans="1:22" ht="53.1">
      <c r="A751" s="937" t="s">
        <v>3515</v>
      </c>
      <c r="B751" s="937" t="s">
        <v>2665</v>
      </c>
      <c r="C751" s="937"/>
      <c r="D751" s="924">
        <v>45226</v>
      </c>
      <c r="E751" s="904" t="s">
        <v>3501</v>
      </c>
      <c r="F751" s="939"/>
      <c r="G751" s="904" t="s">
        <v>2429</v>
      </c>
      <c r="H751" s="904" t="s">
        <v>33</v>
      </c>
      <c r="I751" s="899" t="s">
        <v>3516</v>
      </c>
      <c r="J751" s="278" t="s">
        <v>3517</v>
      </c>
      <c r="K751" s="278"/>
      <c r="L751" s="853" t="s">
        <v>35</v>
      </c>
      <c r="M751" s="413"/>
      <c r="N751" s="413"/>
      <c r="O751" s="1203"/>
      <c r="P751" s="1215" t="s">
        <v>233</v>
      </c>
      <c r="Q751" s="1002" t="e">
        <f>_xlfn.IFNA(VLOOKUP(P751,[1]!Table2[#All],3,FALSE), " ")</f>
        <v>#REF!</v>
      </c>
      <c r="R751" s="962" t="s">
        <v>3518</v>
      </c>
      <c r="S751" s="904" t="s">
        <v>65</v>
      </c>
      <c r="T751" s="904" t="s">
        <v>117</v>
      </c>
      <c r="U751" s="554" t="s">
        <v>1524</v>
      </c>
      <c r="V751" s="904" t="s">
        <v>3423</v>
      </c>
    </row>
    <row r="752" spans="1:22" ht="53.1">
      <c r="A752" s="937" t="s">
        <v>3519</v>
      </c>
      <c r="B752" s="937" t="s">
        <v>1080</v>
      </c>
      <c r="C752" s="937"/>
      <c r="D752" s="924">
        <v>45226</v>
      </c>
      <c r="E752" s="904" t="s">
        <v>1404</v>
      </c>
      <c r="F752" s="939"/>
      <c r="G752" s="904" t="s">
        <v>410</v>
      </c>
      <c r="H752" s="904" t="s">
        <v>77</v>
      </c>
      <c r="I752" s="899" t="s">
        <v>3520</v>
      </c>
      <c r="J752" s="278" t="s">
        <v>3521</v>
      </c>
      <c r="K752" s="278"/>
      <c r="L752" s="632" t="s">
        <v>35</v>
      </c>
      <c r="M752" s="413" t="s">
        <v>2997</v>
      </c>
      <c r="N752" s="413" t="s">
        <v>74</v>
      </c>
      <c r="O752" s="1203"/>
      <c r="P752" s="426" t="s">
        <v>2104</v>
      </c>
      <c r="Q752" s="1001" t="e">
        <f>_xlfn.IFNA(VLOOKUP(P752,[1]!Table2[#All],3,FALSE), " ")</f>
        <v>#REF!</v>
      </c>
      <c r="R752" s="962" t="s">
        <v>3522</v>
      </c>
      <c r="S752" s="904" t="s">
        <v>65</v>
      </c>
      <c r="T752" s="899" t="s">
        <v>117</v>
      </c>
      <c r="U752" s="899" t="s">
        <v>1524</v>
      </c>
      <c r="V752" s="899" t="s">
        <v>1340</v>
      </c>
    </row>
    <row r="753" spans="1:22" ht="92.1">
      <c r="A753" s="937" t="s">
        <v>3523</v>
      </c>
      <c r="B753" s="937" t="s">
        <v>1080</v>
      </c>
      <c r="C753" s="937"/>
      <c r="D753" s="924">
        <v>45226</v>
      </c>
      <c r="E753" s="904" t="s">
        <v>1404</v>
      </c>
      <c r="F753" s="939"/>
      <c r="G753" s="904" t="s">
        <v>410</v>
      </c>
      <c r="H753" s="904" t="s">
        <v>77</v>
      </c>
      <c r="I753" s="899" t="s">
        <v>3524</v>
      </c>
      <c r="J753" s="278" t="s">
        <v>3525</v>
      </c>
      <c r="K753" s="278"/>
      <c r="L753" s="632" t="s">
        <v>35</v>
      </c>
      <c r="M753" s="413" t="s">
        <v>2997</v>
      </c>
      <c r="N753" s="413" t="s">
        <v>2975</v>
      </c>
      <c r="O753" s="1203"/>
      <c r="P753" s="426" t="s">
        <v>2104</v>
      </c>
      <c r="Q753" s="1001" t="e">
        <f>_xlfn.IFNA(VLOOKUP(P753,[1]!Table2[#All],3,FALSE), " ")</f>
        <v>#REF!</v>
      </c>
      <c r="R753" s="1214" t="s">
        <v>3526</v>
      </c>
      <c r="S753" s="904" t="s">
        <v>65</v>
      </c>
      <c r="T753" s="899" t="s">
        <v>117</v>
      </c>
      <c r="U753" s="1075" t="s">
        <v>1524</v>
      </c>
      <c r="V753" s="899" t="s">
        <v>1340</v>
      </c>
    </row>
    <row r="754" spans="1:22" ht="92.1">
      <c r="A754" s="937" t="s">
        <v>3527</v>
      </c>
      <c r="B754" s="937" t="s">
        <v>1080</v>
      </c>
      <c r="C754" s="940"/>
      <c r="D754" s="909">
        <v>45226</v>
      </c>
      <c r="E754" s="904"/>
      <c r="F754" s="939"/>
      <c r="G754" s="904" t="s">
        <v>410</v>
      </c>
      <c r="H754" s="904" t="s">
        <v>77</v>
      </c>
      <c r="I754" s="899" t="s">
        <v>3528</v>
      </c>
      <c r="J754" s="278" t="s">
        <v>3529</v>
      </c>
      <c r="K754" s="278"/>
      <c r="L754" s="632" t="s">
        <v>35</v>
      </c>
      <c r="M754" s="413" t="s">
        <v>2997</v>
      </c>
      <c r="N754" s="413" t="s">
        <v>74</v>
      </c>
      <c r="O754" s="1203"/>
      <c r="P754" s="426" t="s">
        <v>2104</v>
      </c>
      <c r="Q754" s="1001" t="e">
        <f>_xlfn.IFNA(VLOOKUP(P754,[1]!Table2[#All],3,FALSE), " ")</f>
        <v>#REF!</v>
      </c>
      <c r="R754" s="1093" t="s">
        <v>3530</v>
      </c>
      <c r="S754" s="899" t="s">
        <v>384</v>
      </c>
      <c r="T754" s="1082" t="s">
        <v>117</v>
      </c>
      <c r="U754" s="309" t="s">
        <v>300</v>
      </c>
      <c r="V754" s="962" t="s">
        <v>3531</v>
      </c>
    </row>
    <row r="755" spans="1:22" ht="105">
      <c r="A755" s="937" t="s">
        <v>3532</v>
      </c>
      <c r="B755" s="937" t="s">
        <v>1937</v>
      </c>
      <c r="C755" s="937"/>
      <c r="D755" s="924">
        <v>45229</v>
      </c>
      <c r="E755" s="904" t="s">
        <v>393</v>
      </c>
      <c r="F755" s="939"/>
      <c r="G755" s="904" t="s">
        <v>394</v>
      </c>
      <c r="H755" s="904" t="s">
        <v>33</v>
      </c>
      <c r="I755" s="1066" t="s">
        <v>3533</v>
      </c>
      <c r="J755" s="278" t="s">
        <v>3534</v>
      </c>
      <c r="K755" s="278"/>
      <c r="L755" s="1085" t="s">
        <v>2179</v>
      </c>
      <c r="M755" s="413" t="s">
        <v>2997</v>
      </c>
      <c r="N755" s="413" t="s">
        <v>74</v>
      </c>
      <c r="O755" s="1203"/>
      <c r="P755" s="426" t="s">
        <v>2986</v>
      </c>
      <c r="Q755" s="1002"/>
      <c r="R755" s="1214" t="s">
        <v>3535</v>
      </c>
      <c r="S755" s="899" t="s">
        <v>452</v>
      </c>
      <c r="T755" s="899" t="s">
        <v>117</v>
      </c>
      <c r="U755" s="304" t="s">
        <v>1195</v>
      </c>
      <c r="V755" s="899" t="s">
        <v>3536</v>
      </c>
    </row>
    <row r="756" spans="1:22" ht="409.6">
      <c r="A756" s="937" t="s">
        <v>3537</v>
      </c>
      <c r="B756" s="937" t="s">
        <v>3538</v>
      </c>
      <c r="C756" s="937"/>
      <c r="D756" s="924">
        <v>45229</v>
      </c>
      <c r="E756" s="904" t="s">
        <v>2052</v>
      </c>
      <c r="F756" s="939"/>
      <c r="G756" s="925" t="s">
        <v>76</v>
      </c>
      <c r="H756" s="904" t="s">
        <v>77</v>
      </c>
      <c r="I756" s="899" t="s">
        <v>3539</v>
      </c>
      <c r="J756" s="278" t="s">
        <v>3540</v>
      </c>
      <c r="K756" s="278"/>
      <c r="L756" s="960" t="s">
        <v>35</v>
      </c>
      <c r="M756" s="1124" t="s">
        <v>3037</v>
      </c>
      <c r="N756" s="1125" t="s">
        <v>3236</v>
      </c>
      <c r="O756" s="1200"/>
      <c r="P756" s="447" t="s">
        <v>1401</v>
      </c>
      <c r="Q756" s="1007" t="e">
        <f>_xlfn.IFNA(VLOOKUP(P756,[1]!Table2[#All],3,FALSE), " ")</f>
        <v>#REF!</v>
      </c>
      <c r="R756" s="1214" t="s">
        <v>3541</v>
      </c>
      <c r="S756" s="904" t="s">
        <v>65</v>
      </c>
      <c r="T756" s="899" t="s">
        <v>117</v>
      </c>
      <c r="U756" s="899" t="s">
        <v>2904</v>
      </c>
      <c r="V756" s="899" t="s">
        <v>3542</v>
      </c>
    </row>
    <row r="757" spans="1:22" ht="39.950000000000003">
      <c r="A757" s="1080" t="s">
        <v>3543</v>
      </c>
      <c r="B757" s="1080" t="s">
        <v>1825</v>
      </c>
      <c r="C757" s="1080"/>
      <c r="D757" s="1081">
        <v>45231</v>
      </c>
      <c r="E757" s="925"/>
      <c r="F757" s="925"/>
      <c r="G757" s="925" t="s">
        <v>946</v>
      </c>
      <c r="H757" s="925" t="s">
        <v>1211</v>
      </c>
      <c r="I757" s="925" t="s">
        <v>3544</v>
      </c>
      <c r="J757" s="278" t="s">
        <v>3545</v>
      </c>
      <c r="K757" s="278"/>
      <c r="L757" s="960" t="s">
        <v>35</v>
      </c>
      <c r="M757" s="624" t="s">
        <v>2964</v>
      </c>
      <c r="N757" s="624" t="s">
        <v>2975</v>
      </c>
      <c r="O757" s="1216"/>
      <c r="P757" s="425" t="s">
        <v>1401</v>
      </c>
      <c r="Q757" s="1007" t="e">
        <f>_xlfn.IFNA(VLOOKUP(P757,[1]!Table2[#All],3,FALSE), " ")</f>
        <v>#REF!</v>
      </c>
      <c r="R757" s="1115" t="s">
        <v>3545</v>
      </c>
      <c r="S757" s="925" t="s">
        <v>65</v>
      </c>
      <c r="T757" s="925" t="s">
        <v>117</v>
      </c>
      <c r="U757" s="976" t="s">
        <v>1524</v>
      </c>
      <c r="V757" s="925" t="s">
        <v>2998</v>
      </c>
    </row>
    <row r="758" spans="1:22" ht="92.1">
      <c r="A758" s="1080" t="s">
        <v>3546</v>
      </c>
      <c r="B758" s="1080" t="s">
        <v>1825</v>
      </c>
      <c r="C758" s="1080"/>
      <c r="D758" s="1081">
        <v>45231</v>
      </c>
      <c r="E758" s="925"/>
      <c r="F758" s="925"/>
      <c r="G758" s="925" t="s">
        <v>946</v>
      </c>
      <c r="H758" s="925" t="s">
        <v>1211</v>
      </c>
      <c r="I758" s="925" t="s">
        <v>3547</v>
      </c>
      <c r="J758" s="278" t="s">
        <v>3548</v>
      </c>
      <c r="K758" s="278"/>
      <c r="L758" s="960" t="s">
        <v>35</v>
      </c>
      <c r="M758" s="413" t="s">
        <v>2997</v>
      </c>
      <c r="N758" s="413" t="s">
        <v>74</v>
      </c>
      <c r="O758" s="1216"/>
      <c r="P758" s="425" t="s">
        <v>1401</v>
      </c>
      <c r="Q758" s="1007" t="e">
        <f>_xlfn.IFNA(VLOOKUP(P758,[1]!Table2[#All],3,FALSE), " ")</f>
        <v>#REF!</v>
      </c>
      <c r="R758" s="1115" t="s">
        <v>3549</v>
      </c>
      <c r="S758" s="925" t="s">
        <v>384</v>
      </c>
      <c r="T758" s="1082" t="s">
        <v>117</v>
      </c>
      <c r="U758" s="309" t="s">
        <v>300</v>
      </c>
      <c r="V758" s="1217" t="s">
        <v>3550</v>
      </c>
    </row>
    <row r="759" spans="1:22" ht="53.1">
      <c r="A759" s="1080" t="s">
        <v>3551</v>
      </c>
      <c r="B759" s="1080" t="s">
        <v>1825</v>
      </c>
      <c r="C759" s="1080"/>
      <c r="D759" s="1081">
        <v>45231</v>
      </c>
      <c r="E759" s="925"/>
      <c r="F759" s="925"/>
      <c r="G759" s="925" t="s">
        <v>3552</v>
      </c>
      <c r="H759" s="925"/>
      <c r="I759" s="925" t="s">
        <v>3553</v>
      </c>
      <c r="J759" s="278" t="s">
        <v>3554</v>
      </c>
      <c r="K759" s="278"/>
      <c r="L759" s="960" t="s">
        <v>35</v>
      </c>
      <c r="M759" s="278" t="s">
        <v>2958</v>
      </c>
      <c r="N759" s="278" t="s">
        <v>3555</v>
      </c>
      <c r="O759" s="1216"/>
      <c r="P759" s="425" t="s">
        <v>1401</v>
      </c>
      <c r="Q759" s="1007" t="e">
        <f>_xlfn.IFNA(VLOOKUP(P759,[1]!Table2[#All],3,FALSE), " ")</f>
        <v>#REF!</v>
      </c>
      <c r="R759" s="1217" t="s">
        <v>3556</v>
      </c>
      <c r="S759" s="925" t="s">
        <v>384</v>
      </c>
      <c r="T759" s="925" t="s">
        <v>117</v>
      </c>
      <c r="U759" s="1218" t="s">
        <v>300</v>
      </c>
      <c r="V759" s="925" t="s">
        <v>3557</v>
      </c>
    </row>
    <row r="760" spans="1:22" ht="53.1">
      <c r="A760" s="1080" t="s">
        <v>3559</v>
      </c>
      <c r="B760" s="1080" t="s">
        <v>1825</v>
      </c>
      <c r="C760" s="1080"/>
      <c r="D760" s="1081">
        <v>45231</v>
      </c>
      <c r="E760" s="925"/>
      <c r="F760" s="925"/>
      <c r="G760" s="925" t="s">
        <v>946</v>
      </c>
      <c r="H760" s="925" t="s">
        <v>1211</v>
      </c>
      <c r="I760" s="925" t="s">
        <v>3560</v>
      </c>
      <c r="J760" s="278" t="s">
        <v>3561</v>
      </c>
      <c r="K760" s="278"/>
      <c r="L760" s="960" t="s">
        <v>35</v>
      </c>
      <c r="M760" s="413" t="s">
        <v>2958</v>
      </c>
      <c r="N760" s="413" t="s">
        <v>2975</v>
      </c>
      <c r="O760" s="1216"/>
      <c r="P760" s="425" t="s">
        <v>1401</v>
      </c>
      <c r="Q760" s="1007" t="e">
        <f>_xlfn.IFNA(VLOOKUP(P760,[1]!Table2[#All],3,FALSE), " ")</f>
        <v>#REF!</v>
      </c>
      <c r="R760" s="1115" t="s">
        <v>3562</v>
      </c>
      <c r="S760" s="904" t="s">
        <v>65</v>
      </c>
      <c r="T760" s="899" t="s">
        <v>117</v>
      </c>
      <c r="U760" s="899" t="s">
        <v>1524</v>
      </c>
      <c r="V760" s="899" t="s">
        <v>1340</v>
      </c>
    </row>
    <row r="761" spans="1:22" ht="53.1">
      <c r="A761" s="923" t="s">
        <v>3563</v>
      </c>
      <c r="B761" s="923" t="s">
        <v>1825</v>
      </c>
      <c r="C761" s="923"/>
      <c r="D761" s="1081">
        <v>45231</v>
      </c>
      <c r="E761" s="904"/>
      <c r="F761" s="925"/>
      <c r="G761" s="904" t="s">
        <v>946</v>
      </c>
      <c r="H761" s="925" t="s">
        <v>1211</v>
      </c>
      <c r="I761" s="904" t="s">
        <v>3564</v>
      </c>
      <c r="J761" s="278" t="s">
        <v>3565</v>
      </c>
      <c r="K761" s="278"/>
      <c r="L761" s="960" t="s">
        <v>35</v>
      </c>
      <c r="M761" s="413" t="s">
        <v>2997</v>
      </c>
      <c r="N761" s="413" t="s">
        <v>2975</v>
      </c>
      <c r="O761" s="1193"/>
      <c r="P761" s="425" t="s">
        <v>1401</v>
      </c>
      <c r="Q761" s="1007" t="e">
        <f>_xlfn.IFNA(VLOOKUP(P761,[1]!Table2[#All],3,FALSE), " ")</f>
        <v>#REF!</v>
      </c>
      <c r="R761" s="1099" t="s">
        <v>3565</v>
      </c>
      <c r="S761" s="904" t="s">
        <v>65</v>
      </c>
      <c r="T761" s="899" t="s">
        <v>117</v>
      </c>
      <c r="U761" s="899" t="s">
        <v>1524</v>
      </c>
      <c r="V761" s="899" t="s">
        <v>3566</v>
      </c>
    </row>
    <row r="762" spans="1:22" ht="27">
      <c r="A762" s="937" t="s">
        <v>3567</v>
      </c>
      <c r="B762" s="937" t="s">
        <v>1979</v>
      </c>
      <c r="C762" s="937"/>
      <c r="D762" s="1081">
        <v>45231</v>
      </c>
      <c r="E762" s="904"/>
      <c r="F762" s="939"/>
      <c r="G762" s="904" t="s">
        <v>1755</v>
      </c>
      <c r="H762" s="925" t="s">
        <v>1211</v>
      </c>
      <c r="I762" s="899" t="s">
        <v>3568</v>
      </c>
      <c r="J762" s="278" t="s">
        <v>3569</v>
      </c>
      <c r="K762" s="278"/>
      <c r="L762" s="960" t="s">
        <v>35</v>
      </c>
      <c r="M762" s="1118" t="s">
        <v>3037</v>
      </c>
      <c r="N762" s="1118"/>
      <c r="O762" s="1200"/>
      <c r="P762" s="447" t="s">
        <v>1401</v>
      </c>
      <c r="Q762" s="1007" t="e">
        <f>_xlfn.IFNA(VLOOKUP(P762,[1]!Table2[#All],3,FALSE), " ")</f>
        <v>#REF!</v>
      </c>
      <c r="R762" s="962" t="s">
        <v>3570</v>
      </c>
      <c r="S762" s="904" t="s">
        <v>65</v>
      </c>
      <c r="T762" s="899" t="s">
        <v>117</v>
      </c>
      <c r="U762" s="899" t="s">
        <v>1524</v>
      </c>
      <c r="V762" s="899" t="s">
        <v>1340</v>
      </c>
    </row>
    <row r="763" spans="1:22" ht="53.1">
      <c r="A763" s="937" t="s">
        <v>3571</v>
      </c>
      <c r="B763" s="937" t="s">
        <v>2071</v>
      </c>
      <c r="C763" s="937"/>
      <c r="D763" s="924">
        <v>45233</v>
      </c>
      <c r="E763" s="904"/>
      <c r="F763" s="939">
        <v>16609</v>
      </c>
      <c r="G763" s="904" t="s">
        <v>3572</v>
      </c>
      <c r="H763" s="904"/>
      <c r="I763" s="899" t="s">
        <v>3573</v>
      </c>
      <c r="J763" s="278" t="s">
        <v>3574</v>
      </c>
      <c r="K763" s="278"/>
      <c r="L763" s="1066" t="s">
        <v>2179</v>
      </c>
      <c r="M763" s="413" t="s">
        <v>2997</v>
      </c>
      <c r="N763" s="413" t="s">
        <v>3575</v>
      </c>
      <c r="O763" s="1203"/>
      <c r="P763" s="426" t="s">
        <v>2986</v>
      </c>
      <c r="Q763" s="1002"/>
      <c r="R763" s="962" t="s">
        <v>3576</v>
      </c>
      <c r="S763" s="925" t="s">
        <v>384</v>
      </c>
      <c r="T763" s="925" t="s">
        <v>117</v>
      </c>
      <c r="U763" s="554" t="s">
        <v>1496</v>
      </c>
      <c r="V763" s="899" t="s">
        <v>3577</v>
      </c>
    </row>
    <row r="764" spans="1:22" ht="39.950000000000003">
      <c r="A764" s="937" t="s">
        <v>3578</v>
      </c>
      <c r="B764" s="937" t="s">
        <v>2071</v>
      </c>
      <c r="C764" s="937"/>
      <c r="D764" s="924">
        <v>45233</v>
      </c>
      <c r="E764" s="904"/>
      <c r="F764" s="939"/>
      <c r="G764" s="904" t="s">
        <v>3572</v>
      </c>
      <c r="H764" s="904" t="s">
        <v>204</v>
      </c>
      <c r="I764" s="899" t="s">
        <v>3579</v>
      </c>
      <c r="J764" s="278" t="s">
        <v>3580</v>
      </c>
      <c r="K764" s="278"/>
      <c r="L764" s="632" t="s">
        <v>35</v>
      </c>
      <c r="M764" s="413" t="s">
        <v>2997</v>
      </c>
      <c r="N764" s="413" t="s">
        <v>74</v>
      </c>
      <c r="O764" s="1203"/>
      <c r="P764" s="426" t="s">
        <v>2104</v>
      </c>
      <c r="Q764" s="1001" t="e">
        <f>_xlfn.IFNA(VLOOKUP(P764,[1]!Table2[#All],3,FALSE), " ")</f>
        <v>#REF!</v>
      </c>
      <c r="R764" s="962" t="s">
        <v>3581</v>
      </c>
      <c r="S764" s="899" t="s">
        <v>384</v>
      </c>
      <c r="T764" s="925" t="s">
        <v>117</v>
      </c>
      <c r="U764" s="1218" t="s">
        <v>300</v>
      </c>
      <c r="V764" s="899" t="s">
        <v>3582</v>
      </c>
    </row>
    <row r="765" spans="1:22" ht="92.1">
      <c r="A765" s="937" t="s">
        <v>3583</v>
      </c>
      <c r="B765" s="937" t="s">
        <v>1080</v>
      </c>
      <c r="C765" s="768"/>
      <c r="D765" s="924">
        <v>45236</v>
      </c>
      <c r="E765" s="904"/>
      <c r="F765" s="939">
        <v>15975</v>
      </c>
      <c r="G765" s="904" t="s">
        <v>410</v>
      </c>
      <c r="H765" s="904" t="s">
        <v>77</v>
      </c>
      <c r="I765" s="899" t="s">
        <v>3584</v>
      </c>
      <c r="J765" s="278" t="s">
        <v>3585</v>
      </c>
      <c r="K765" s="278"/>
      <c r="L765" s="632" t="s">
        <v>35</v>
      </c>
      <c r="M765" s="413" t="s">
        <v>2997</v>
      </c>
      <c r="N765" s="429" t="s">
        <v>3575</v>
      </c>
      <c r="O765" s="1203"/>
      <c r="P765" s="426" t="s">
        <v>2104</v>
      </c>
      <c r="Q765" s="1001" t="e">
        <f>_xlfn.IFNA(VLOOKUP(P765,[1]!Table2[#All],3,FALSE), " ")</f>
        <v>#REF!</v>
      </c>
      <c r="R765" s="962" t="s">
        <v>3586</v>
      </c>
      <c r="S765" s="899" t="s">
        <v>38</v>
      </c>
      <c r="T765" s="899" t="s">
        <v>646</v>
      </c>
      <c r="U765" s="899" t="s">
        <v>38</v>
      </c>
      <c r="V765" s="899" t="s">
        <v>3587</v>
      </c>
    </row>
    <row r="766" spans="1:22" ht="53.1">
      <c r="A766" s="937" t="s">
        <v>3588</v>
      </c>
      <c r="B766" s="937" t="s">
        <v>1979</v>
      </c>
      <c r="C766" s="937" t="s">
        <v>3589</v>
      </c>
      <c r="D766" s="924">
        <v>45236</v>
      </c>
      <c r="E766" s="15" t="s">
        <v>31</v>
      </c>
      <c r="F766" s="939"/>
      <c r="G766" s="904" t="s">
        <v>1755</v>
      </c>
      <c r="H766" s="925" t="s">
        <v>1211</v>
      </c>
      <c r="I766" s="899" t="s">
        <v>3590</v>
      </c>
      <c r="J766" s="278" t="s">
        <v>3591</v>
      </c>
      <c r="K766" s="278"/>
      <c r="L766" s="960" t="s">
        <v>35</v>
      </c>
      <c r="M766" s="413" t="s">
        <v>2958</v>
      </c>
      <c r="N766" s="413" t="s">
        <v>2975</v>
      </c>
      <c r="O766" s="1203"/>
      <c r="P766" s="425" t="s">
        <v>1401</v>
      </c>
      <c r="Q766" s="1007" t="e">
        <f>_xlfn.IFNA(VLOOKUP(P766,[1]!Table2[#All],3,FALSE), " ")</f>
        <v>#REF!</v>
      </c>
      <c r="R766" s="1099" t="s">
        <v>3592</v>
      </c>
      <c r="S766" s="904" t="s">
        <v>65</v>
      </c>
      <c r="T766" s="899" t="s">
        <v>117</v>
      </c>
      <c r="U766" s="899" t="s">
        <v>1524</v>
      </c>
      <c r="V766" s="899" t="s">
        <v>1340</v>
      </c>
    </row>
    <row r="767" spans="1:22" ht="248.1">
      <c r="A767" s="937" t="s">
        <v>3593</v>
      </c>
      <c r="B767" s="937" t="s">
        <v>1946</v>
      </c>
      <c r="C767" s="937"/>
      <c r="D767" s="924">
        <v>45237</v>
      </c>
      <c r="E767" s="904"/>
      <c r="F767" s="939">
        <v>18247</v>
      </c>
      <c r="G767" s="904" t="s">
        <v>1122</v>
      </c>
      <c r="H767" s="904" t="s">
        <v>204</v>
      </c>
      <c r="I767" s="899" t="s">
        <v>3594</v>
      </c>
      <c r="J767" s="278" t="s">
        <v>3595</v>
      </c>
      <c r="K767" s="278"/>
      <c r="L767" s="1066" t="s">
        <v>2179</v>
      </c>
      <c r="M767" s="413" t="s">
        <v>2997</v>
      </c>
      <c r="N767" s="413" t="s">
        <v>2985</v>
      </c>
      <c r="O767" s="1203"/>
      <c r="P767" s="426" t="s">
        <v>2986</v>
      </c>
      <c r="Q767" s="1001"/>
      <c r="R767" s="962" t="s">
        <v>3596</v>
      </c>
      <c r="S767" s="899" t="s">
        <v>836</v>
      </c>
      <c r="T767" s="308" t="s">
        <v>117</v>
      </c>
      <c r="U767" s="304" t="s">
        <v>1141</v>
      </c>
      <c r="V767" s="899" t="s">
        <v>3767</v>
      </c>
    </row>
    <row r="768" spans="1:22" ht="53.1">
      <c r="A768" s="937" t="s">
        <v>3597</v>
      </c>
      <c r="B768" s="937" t="s">
        <v>3243</v>
      </c>
      <c r="C768" s="937" t="s">
        <v>3598</v>
      </c>
      <c r="D768" s="924">
        <v>45237</v>
      </c>
      <c r="E768" s="304" t="s">
        <v>1268</v>
      </c>
      <c r="F768" s="303"/>
      <c r="G768" s="304" t="s">
        <v>2028</v>
      </c>
      <c r="H768" s="304" t="s">
        <v>33</v>
      </c>
      <c r="I768" s="304" t="s">
        <v>2033</v>
      </c>
      <c r="J768" s="278" t="s">
        <v>3599</v>
      </c>
      <c r="K768" s="278"/>
      <c r="L768" s="1066" t="s">
        <v>35</v>
      </c>
      <c r="M768" s="413" t="s">
        <v>2964</v>
      </c>
      <c r="N768" s="278"/>
      <c r="O768" s="1159"/>
      <c r="P768" s="1082" t="s">
        <v>3600</v>
      </c>
      <c r="Q768" s="1002"/>
      <c r="R768" s="749" t="s">
        <v>3601</v>
      </c>
      <c r="S768" s="304" t="s">
        <v>65</v>
      </c>
      <c r="T768" s="304" t="s">
        <v>117</v>
      </c>
      <c r="U768" s="304" t="s">
        <v>1952</v>
      </c>
      <c r="V768" s="304" t="s">
        <v>3602</v>
      </c>
    </row>
    <row r="769" spans="1:22" ht="53.1">
      <c r="A769" s="937" t="s">
        <v>3603</v>
      </c>
      <c r="B769" s="937" t="s">
        <v>1946</v>
      </c>
      <c r="C769" s="937" t="s">
        <v>3604</v>
      </c>
      <c r="D769" s="924">
        <v>45243</v>
      </c>
      <c r="E769" s="904" t="s">
        <v>1081</v>
      </c>
      <c r="F769" s="939">
        <v>19150</v>
      </c>
      <c r="G769" s="904" t="s">
        <v>3605</v>
      </c>
      <c r="H769" s="904" t="s">
        <v>33</v>
      </c>
      <c r="I769" s="899" t="s">
        <v>3606</v>
      </c>
      <c r="J769" s="278" t="s">
        <v>3607</v>
      </c>
      <c r="K769" s="278"/>
      <c r="L769" s="960" t="s">
        <v>35</v>
      </c>
      <c r="M769" s="1124" t="s">
        <v>2964</v>
      </c>
      <c r="N769" s="1121" t="s">
        <v>2985</v>
      </c>
      <c r="O769" s="1200"/>
      <c r="P769" s="1082" t="s">
        <v>1401</v>
      </c>
      <c r="Q769" s="1007" t="e">
        <f>_xlfn.IFNA(VLOOKUP(P769,[1]!Table2[#All],3,FALSE), " ")</f>
        <v>#REF!</v>
      </c>
      <c r="R769" s="1099" t="s">
        <v>3608</v>
      </c>
      <c r="S769" s="904" t="s">
        <v>65</v>
      </c>
      <c r="T769" s="899" t="s">
        <v>117</v>
      </c>
      <c r="U769" s="899" t="s">
        <v>1524</v>
      </c>
      <c r="V769" s="899" t="s">
        <v>3237</v>
      </c>
    </row>
    <row r="770" spans="1:22" ht="53.1">
      <c r="A770" s="937" t="s">
        <v>3609</v>
      </c>
      <c r="B770" s="937" t="s">
        <v>1946</v>
      </c>
      <c r="C770" s="937"/>
      <c r="D770" s="924">
        <v>45243</v>
      </c>
      <c r="E770" s="904"/>
      <c r="F770" s="939">
        <v>19136</v>
      </c>
      <c r="G770" s="904" t="s">
        <v>3610</v>
      </c>
      <c r="H770" s="904" t="s">
        <v>204</v>
      </c>
      <c r="I770" s="899" t="s">
        <v>3611</v>
      </c>
      <c r="J770" s="278" t="s">
        <v>3612</v>
      </c>
      <c r="K770" s="278"/>
      <c r="L770" s="960" t="s">
        <v>35</v>
      </c>
      <c r="M770" s="1126" t="s">
        <v>2964</v>
      </c>
      <c r="N770" s="624" t="s">
        <v>2985</v>
      </c>
      <c r="O770" s="1203"/>
      <c r="P770" s="1219" t="s">
        <v>1401</v>
      </c>
      <c r="Q770" s="1007" t="e">
        <f>_xlfn.IFNA(VLOOKUP(P770,[1]!Table2[#All],3,FALSE), " ")</f>
        <v>#REF!</v>
      </c>
      <c r="R770" s="962" t="s">
        <v>3613</v>
      </c>
      <c r="S770" s="904" t="s">
        <v>65</v>
      </c>
      <c r="T770" s="899" t="s">
        <v>117</v>
      </c>
      <c r="U770" s="899" t="s">
        <v>3614</v>
      </c>
      <c r="V770" s="899" t="s">
        <v>3615</v>
      </c>
    </row>
    <row r="771" spans="1:22" ht="66">
      <c r="A771" s="937" t="s">
        <v>3616</v>
      </c>
      <c r="B771" s="937" t="s">
        <v>2665</v>
      </c>
      <c r="C771" s="937"/>
      <c r="D771" s="924">
        <v>45243</v>
      </c>
      <c r="E771" s="904"/>
      <c r="F771" s="939"/>
      <c r="G771" s="904" t="s">
        <v>1219</v>
      </c>
      <c r="H771" s="904" t="s">
        <v>2666</v>
      </c>
      <c r="I771" s="899" t="s">
        <v>3617</v>
      </c>
      <c r="J771" s="278" t="s">
        <v>3618</v>
      </c>
      <c r="K771" s="278"/>
      <c r="L771" s="960" t="s">
        <v>35</v>
      </c>
      <c r="M771" s="624" t="s">
        <v>2964</v>
      </c>
      <c r="N771" s="1127" t="s">
        <v>3619</v>
      </c>
      <c r="O771" s="1203"/>
      <c r="P771" s="1219" t="s">
        <v>1401</v>
      </c>
      <c r="Q771" s="1007" t="e">
        <f>_xlfn.IFNA(VLOOKUP(P771,[1]!Table2[#All],3,FALSE), " ")</f>
        <v>#REF!</v>
      </c>
      <c r="R771" s="962" t="s">
        <v>3620</v>
      </c>
      <c r="S771" s="904" t="s">
        <v>65</v>
      </c>
      <c r="T771" s="899" t="s">
        <v>117</v>
      </c>
      <c r="U771" s="899" t="s">
        <v>1524</v>
      </c>
      <c r="V771" s="1075" t="s">
        <v>3621</v>
      </c>
    </row>
    <row r="772" spans="1:22" ht="39.950000000000003">
      <c r="A772" s="937" t="s">
        <v>3622</v>
      </c>
      <c r="B772" s="937" t="s">
        <v>1946</v>
      </c>
      <c r="C772" s="937" t="s">
        <v>3623</v>
      </c>
      <c r="D772" s="924">
        <v>45243</v>
      </c>
      <c r="E772" s="904"/>
      <c r="F772" s="939">
        <v>18780</v>
      </c>
      <c r="G772" s="904" t="s">
        <v>3605</v>
      </c>
      <c r="H772" s="904" t="s">
        <v>33</v>
      </c>
      <c r="I772" s="899" t="s">
        <v>3624</v>
      </c>
      <c r="J772" s="278" t="s">
        <v>3625</v>
      </c>
      <c r="K772" s="278"/>
      <c r="L772" s="960" t="s">
        <v>35</v>
      </c>
      <c r="M772" s="1123" t="s">
        <v>2964</v>
      </c>
      <c r="N772" s="1128" t="s">
        <v>2985</v>
      </c>
      <c r="O772" s="1200"/>
      <c r="P772" s="1082" t="s">
        <v>1401</v>
      </c>
      <c r="Q772" s="1007" t="e">
        <f>_xlfn.IFNA(VLOOKUP(P772,[1]!Table2[#All],3,FALSE), " ")</f>
        <v>#REF!</v>
      </c>
      <c r="R772" s="962" t="s">
        <v>3626</v>
      </c>
      <c r="S772" s="899" t="s">
        <v>836</v>
      </c>
      <c r="T772" s="899" t="s">
        <v>117</v>
      </c>
      <c r="U772" s="554" t="s">
        <v>1524</v>
      </c>
      <c r="V772" s="281" t="s">
        <v>3499</v>
      </c>
    </row>
    <row r="773" spans="1:22" ht="27">
      <c r="A773" s="937" t="s">
        <v>3627</v>
      </c>
      <c r="B773" s="937" t="s">
        <v>2665</v>
      </c>
      <c r="C773" s="937"/>
      <c r="D773" s="924">
        <v>45243</v>
      </c>
      <c r="E773" s="904"/>
      <c r="F773" s="939"/>
      <c r="G773" s="904" t="s">
        <v>1219</v>
      </c>
      <c r="H773" s="904" t="s">
        <v>2666</v>
      </c>
      <c r="I773" s="899" t="s">
        <v>3628</v>
      </c>
      <c r="J773" s="278" t="s">
        <v>3629</v>
      </c>
      <c r="K773" s="278"/>
      <c r="L773" s="960" t="s">
        <v>35</v>
      </c>
      <c r="M773" s="624" t="s">
        <v>2964</v>
      </c>
      <c r="N773" s="442" t="s">
        <v>2985</v>
      </c>
      <c r="O773" s="1203"/>
      <c r="P773" s="1082" t="s">
        <v>1401</v>
      </c>
      <c r="Q773" s="1007" t="e">
        <f>_xlfn.IFNA(VLOOKUP(P773,[1]!Table2[#All],3,FALSE), " ")</f>
        <v>#REF!</v>
      </c>
      <c r="R773" s="962" t="s">
        <v>3630</v>
      </c>
      <c r="S773" s="899" t="s">
        <v>836</v>
      </c>
      <c r="T773" s="899" t="s">
        <v>117</v>
      </c>
      <c r="U773" s="554" t="s">
        <v>1524</v>
      </c>
      <c r="V773" s="281" t="s">
        <v>3499</v>
      </c>
    </row>
    <row r="774" spans="1:22" ht="53.1">
      <c r="A774" s="937" t="s">
        <v>3631</v>
      </c>
      <c r="B774" s="937" t="s">
        <v>1946</v>
      </c>
      <c r="C774" s="937" t="s">
        <v>3632</v>
      </c>
      <c r="D774" s="924">
        <v>45243</v>
      </c>
      <c r="E774" s="904" t="s">
        <v>1081</v>
      </c>
      <c r="F774" s="939">
        <v>19150</v>
      </c>
      <c r="G774" s="904" t="s">
        <v>3605</v>
      </c>
      <c r="H774" s="904" t="s">
        <v>33</v>
      </c>
      <c r="I774" s="899" t="s">
        <v>3606</v>
      </c>
      <c r="J774" s="278" t="s">
        <v>3607</v>
      </c>
      <c r="K774" s="278"/>
      <c r="L774" s="1066" t="s">
        <v>35</v>
      </c>
      <c r="M774" s="413" t="s">
        <v>2964</v>
      </c>
      <c r="N774" s="278" t="s">
        <v>3189</v>
      </c>
      <c r="O774" s="1203"/>
      <c r="P774" s="800" t="s">
        <v>3633</v>
      </c>
      <c r="Q774" s="1002"/>
      <c r="R774" s="962" t="str">
        <f>R769</f>
        <v>Update IF-043 so that it uses the required property name is ‘CustomBlock’ but the actual name is  ‘IF-043-CustomBlock’ so Swagger needs to be updated to align to be CustomBlock.</v>
      </c>
      <c r="S774" s="899" t="s">
        <v>836</v>
      </c>
      <c r="T774" s="899" t="s">
        <v>117</v>
      </c>
      <c r="U774" s="554" t="s">
        <v>1524</v>
      </c>
      <c r="V774" s="470" t="s">
        <v>3499</v>
      </c>
    </row>
    <row r="775" spans="1:22" ht="39.950000000000003">
      <c r="A775" s="937" t="s">
        <v>3634</v>
      </c>
      <c r="B775" s="937" t="s">
        <v>1946</v>
      </c>
      <c r="C775" s="937" t="s">
        <v>3635</v>
      </c>
      <c r="D775" s="924">
        <v>45243</v>
      </c>
      <c r="E775" s="904"/>
      <c r="F775" s="939">
        <v>18780</v>
      </c>
      <c r="G775" s="904" t="s">
        <v>3605</v>
      </c>
      <c r="H775" s="904" t="s">
        <v>33</v>
      </c>
      <c r="I775" s="899" t="s">
        <v>3624</v>
      </c>
      <c r="J775" s="278" t="s">
        <v>3625</v>
      </c>
      <c r="K775" s="278"/>
      <c r="L775" s="1066" t="s">
        <v>35</v>
      </c>
      <c r="M775" s="1121" t="s">
        <v>2964</v>
      </c>
      <c r="N775" s="1127" t="s">
        <v>3189</v>
      </c>
      <c r="O775" s="1203"/>
      <c r="P775" s="800" t="s">
        <v>3633</v>
      </c>
      <c r="Q775" s="1002"/>
      <c r="R775" s="962" t="str">
        <f>R772</f>
        <v>Swagger for IF-026 for variant IF-026-SSCandProfileClass contains incorrect enumeration for IF-025.  This needs to be updated in the list of enumerated value to be IF-026 in Swagger.</v>
      </c>
      <c r="S775" s="899" t="s">
        <v>836</v>
      </c>
      <c r="T775" s="899" t="s">
        <v>117</v>
      </c>
      <c r="U775" s="554" t="s">
        <v>1524</v>
      </c>
      <c r="V775" s="281" t="s">
        <v>3499</v>
      </c>
    </row>
    <row r="776" spans="1:22" ht="53.1">
      <c r="A776" s="937" t="s">
        <v>3636</v>
      </c>
      <c r="B776" s="937" t="s">
        <v>2665</v>
      </c>
      <c r="C776" s="937"/>
      <c r="D776" s="924">
        <v>45245</v>
      </c>
      <c r="E776" s="904"/>
      <c r="F776" s="939"/>
      <c r="G776" s="904" t="s">
        <v>1219</v>
      </c>
      <c r="H776" s="904" t="s">
        <v>2666</v>
      </c>
      <c r="I776" s="899" t="s">
        <v>3637</v>
      </c>
      <c r="J776" s="278" t="s">
        <v>3638</v>
      </c>
      <c r="K776" s="278"/>
      <c r="L776" s="1066" t="s">
        <v>45</v>
      </c>
      <c r="M776" s="1129"/>
      <c r="N776" s="1130"/>
      <c r="O776" s="1200"/>
      <c r="P776" s="800"/>
      <c r="Q776" s="1003"/>
      <c r="R776" s="962" t="s">
        <v>3639</v>
      </c>
      <c r="S776" s="899" t="s">
        <v>836</v>
      </c>
      <c r="T776" s="899" t="s">
        <v>117</v>
      </c>
      <c r="U776" s="554" t="s">
        <v>1524</v>
      </c>
      <c r="V776" s="963" t="s">
        <v>1340</v>
      </c>
    </row>
    <row r="777" spans="1:22" ht="27">
      <c r="A777" s="937" t="s">
        <v>3640</v>
      </c>
      <c r="B777" s="937" t="s">
        <v>1979</v>
      </c>
      <c r="C777" s="937"/>
      <c r="D777" s="924">
        <v>45245</v>
      </c>
      <c r="E777" s="904"/>
      <c r="F777" s="939"/>
      <c r="G777" s="904" t="s">
        <v>410</v>
      </c>
      <c r="H777" s="904" t="s">
        <v>77</v>
      </c>
      <c r="I777" s="899" t="s">
        <v>3641</v>
      </c>
      <c r="J777" s="278" t="s">
        <v>3642</v>
      </c>
      <c r="K777" s="278"/>
      <c r="L777" s="1066" t="s">
        <v>2179</v>
      </c>
      <c r="M777" s="458" t="s">
        <v>2984</v>
      </c>
      <c r="N777" s="616" t="s">
        <v>74</v>
      </c>
      <c r="O777" s="1203"/>
      <c r="P777" s="800" t="s">
        <v>2986</v>
      </c>
      <c r="Q777" s="1002"/>
      <c r="R777" s="962" t="s">
        <v>3643</v>
      </c>
      <c r="S777" s="899" t="s">
        <v>384</v>
      </c>
      <c r="T777" s="899" t="s">
        <v>117</v>
      </c>
      <c r="U777" s="554" t="s">
        <v>1496</v>
      </c>
      <c r="V777" s="899" t="s">
        <v>3455</v>
      </c>
    </row>
    <row r="778" spans="1:22" ht="285">
      <c r="A778" s="937" t="s">
        <v>3644</v>
      </c>
      <c r="B778" s="937" t="s">
        <v>2071</v>
      </c>
      <c r="C778" s="937"/>
      <c r="D778" s="924">
        <v>37941</v>
      </c>
      <c r="E778" s="904" t="s">
        <v>75</v>
      </c>
      <c r="F778" s="939"/>
      <c r="G778" s="904" t="s">
        <v>76</v>
      </c>
      <c r="H778" s="904" t="s">
        <v>77</v>
      </c>
      <c r="I778" s="899" t="s">
        <v>3645</v>
      </c>
      <c r="J778" s="278" t="s">
        <v>3646</v>
      </c>
      <c r="K778" s="278"/>
      <c r="L778" s="1066" t="s">
        <v>45</v>
      </c>
      <c r="M778" s="413"/>
      <c r="N778" s="4"/>
      <c r="O778" s="1203"/>
      <c r="P778" s="800"/>
      <c r="Q778" s="1002" t="e">
        <f>_xlfn.IFNA(VLOOKUP(P778,[1]!Table2[#All],3,FALSE), " ")</f>
        <v>#REF!</v>
      </c>
      <c r="R778" s="962" t="s">
        <v>3053</v>
      </c>
      <c r="S778" s="899"/>
      <c r="T778" s="899"/>
      <c r="U778" s="899"/>
      <c r="V778" s="1075"/>
    </row>
    <row r="779" spans="1:22" ht="27">
      <c r="A779" s="937" t="s">
        <v>3647</v>
      </c>
      <c r="B779" s="937" t="s">
        <v>2665</v>
      </c>
      <c r="C779" s="768" t="s">
        <v>3648</v>
      </c>
      <c r="D779" s="924">
        <v>45246</v>
      </c>
      <c r="E779" s="904" t="s">
        <v>2666</v>
      </c>
      <c r="F779" s="939" t="s">
        <v>3649</v>
      </c>
      <c r="G779" s="904" t="s">
        <v>1219</v>
      </c>
      <c r="H779" s="904"/>
      <c r="I779" s="899" t="s">
        <v>3650</v>
      </c>
      <c r="J779" s="278" t="s">
        <v>3651</v>
      </c>
      <c r="K779" s="278"/>
      <c r="L779" s="1066" t="s">
        <v>35</v>
      </c>
      <c r="M779" s="413" t="s">
        <v>2964</v>
      </c>
      <c r="N779" s="413" t="s">
        <v>2985</v>
      </c>
      <c r="O779" s="1203"/>
      <c r="P779" s="800" t="s">
        <v>3633</v>
      </c>
      <c r="Q779" s="375"/>
      <c r="R779" s="962" t="s">
        <v>3652</v>
      </c>
      <c r="S779" s="899" t="s">
        <v>836</v>
      </c>
      <c r="T779" s="899" t="s">
        <v>117</v>
      </c>
      <c r="U779" s="554" t="s">
        <v>1524</v>
      </c>
      <c r="V779" s="281" t="s">
        <v>3499</v>
      </c>
    </row>
    <row r="780" spans="1:22" ht="66">
      <c r="A780" s="937" t="s">
        <v>3653</v>
      </c>
      <c r="B780" s="937" t="s">
        <v>2665</v>
      </c>
      <c r="C780" s="937"/>
      <c r="D780" s="924">
        <v>45247</v>
      </c>
      <c r="E780" s="904" t="s">
        <v>2181</v>
      </c>
      <c r="F780" s="939"/>
      <c r="G780" s="904" t="s">
        <v>1219</v>
      </c>
      <c r="H780" s="904" t="s">
        <v>366</v>
      </c>
      <c r="I780" s="899" t="s">
        <v>3654</v>
      </c>
      <c r="J780" s="278" t="s">
        <v>3655</v>
      </c>
      <c r="K780" s="278"/>
      <c r="L780" s="1066" t="s">
        <v>35</v>
      </c>
      <c r="M780" s="413" t="s">
        <v>3037</v>
      </c>
      <c r="N780" s="413" t="s">
        <v>2985</v>
      </c>
      <c r="O780" s="1203"/>
      <c r="P780" s="800" t="s">
        <v>3656</v>
      </c>
      <c r="Q780" s="1002"/>
      <c r="R780" s="962" t="s">
        <v>3657</v>
      </c>
      <c r="S780" s="904" t="s">
        <v>65</v>
      </c>
      <c r="T780" s="904" t="s">
        <v>117</v>
      </c>
      <c r="U780" s="554" t="s">
        <v>1524</v>
      </c>
      <c r="V780" s="1068" t="s">
        <v>966</v>
      </c>
    </row>
    <row r="781" spans="1:22" ht="27">
      <c r="A781" s="937" t="s">
        <v>3658</v>
      </c>
      <c r="B781" s="937" t="s">
        <v>1825</v>
      </c>
      <c r="C781" s="937"/>
      <c r="D781" s="924">
        <v>45250</v>
      </c>
      <c r="E781" s="904" t="s">
        <v>2428</v>
      </c>
      <c r="F781" s="939"/>
      <c r="G781" s="904" t="s">
        <v>946</v>
      </c>
      <c r="H781" s="904"/>
      <c r="I781" s="899" t="s">
        <v>3659</v>
      </c>
      <c r="J781" s="278" t="s">
        <v>3660</v>
      </c>
      <c r="K781" s="278"/>
      <c r="L781" s="960" t="s">
        <v>35</v>
      </c>
      <c r="M781" s="413" t="s">
        <v>2964</v>
      </c>
      <c r="N781" s="278" t="s">
        <v>3555</v>
      </c>
      <c r="O781" s="1203"/>
      <c r="P781" s="1082" t="s">
        <v>1401</v>
      </c>
      <c r="Q781" s="1007" t="e">
        <f>_xlfn.IFNA(VLOOKUP(P781,[1]!Table2[#All],3,FALSE), " ")</f>
        <v>#REF!</v>
      </c>
      <c r="R781" s="962" t="s">
        <v>3661</v>
      </c>
      <c r="S781" s="904" t="s">
        <v>65</v>
      </c>
      <c r="T781" s="899" t="s">
        <v>117</v>
      </c>
      <c r="U781" s="899" t="s">
        <v>1524</v>
      </c>
      <c r="V781" s="899" t="s">
        <v>1340</v>
      </c>
    </row>
    <row r="782" spans="1:22" ht="27">
      <c r="A782" s="937" t="s">
        <v>3662</v>
      </c>
      <c r="B782" s="937" t="s">
        <v>1937</v>
      </c>
      <c r="C782" s="937"/>
      <c r="D782" s="924">
        <v>45251</v>
      </c>
      <c r="E782" s="15" t="s">
        <v>31</v>
      </c>
      <c r="F782" s="939">
        <v>19885</v>
      </c>
      <c r="G782" s="904" t="s">
        <v>32</v>
      </c>
      <c r="H782" s="904" t="s">
        <v>77</v>
      </c>
      <c r="I782" s="899" t="s">
        <v>3663</v>
      </c>
      <c r="J782" s="278" t="s">
        <v>3664</v>
      </c>
      <c r="K782" s="278"/>
      <c r="L782" s="1066" t="s">
        <v>45</v>
      </c>
      <c r="M782" s="413"/>
      <c r="N782" s="278"/>
      <c r="O782" s="1203"/>
      <c r="P782" s="800"/>
      <c r="Q782" s="1002" t="e">
        <f>_xlfn.IFNA(VLOOKUP(P782,[1]!Table2[#All],3,FALSE), " ")</f>
        <v>#REF!</v>
      </c>
      <c r="R782" s="962" t="s">
        <v>3665</v>
      </c>
      <c r="S782" s="899"/>
      <c r="T782" s="899"/>
      <c r="U782" s="899"/>
      <c r="V782" s="899"/>
    </row>
    <row r="783" spans="1:22" ht="53.1">
      <c r="A783" s="937" t="s">
        <v>3666</v>
      </c>
      <c r="B783" s="937" t="s">
        <v>2238</v>
      </c>
      <c r="C783" s="937" t="s">
        <v>3667</v>
      </c>
      <c r="D783" s="924">
        <v>45251</v>
      </c>
      <c r="E783" s="904" t="s">
        <v>3501</v>
      </c>
      <c r="F783" s="939"/>
      <c r="G783" s="904" t="s">
        <v>2429</v>
      </c>
      <c r="H783" s="904" t="s">
        <v>33</v>
      </c>
      <c r="I783" s="899" t="s">
        <v>3512</v>
      </c>
      <c r="J783" s="278" t="s">
        <v>3513</v>
      </c>
      <c r="K783" s="278"/>
      <c r="L783" s="1066" t="s">
        <v>35</v>
      </c>
      <c r="M783" s="413" t="s">
        <v>2964</v>
      </c>
      <c r="N783" s="413" t="s">
        <v>2985</v>
      </c>
      <c r="O783" s="1203"/>
      <c r="P783" s="800" t="s">
        <v>3656</v>
      </c>
      <c r="Q783" s="1002"/>
      <c r="R783" s="962" t="s">
        <v>3514</v>
      </c>
      <c r="S783" s="904" t="s">
        <v>65</v>
      </c>
      <c r="T783" s="904" t="s">
        <v>117</v>
      </c>
      <c r="U783" s="554" t="s">
        <v>1524</v>
      </c>
      <c r="V783" s="904" t="s">
        <v>966</v>
      </c>
    </row>
    <row r="784" spans="1:22" ht="53.1">
      <c r="A784" s="937" t="s">
        <v>3668</v>
      </c>
      <c r="B784" s="937" t="s">
        <v>2238</v>
      </c>
      <c r="C784" s="937" t="s">
        <v>3669</v>
      </c>
      <c r="D784" s="924">
        <v>45251</v>
      </c>
      <c r="E784" s="904" t="s">
        <v>3501</v>
      </c>
      <c r="F784" s="939"/>
      <c r="G784" s="904" t="s">
        <v>2429</v>
      </c>
      <c r="H784" s="904" t="s">
        <v>33</v>
      </c>
      <c r="I784" s="899" t="s">
        <v>3516</v>
      </c>
      <c r="J784" s="278" t="s">
        <v>3517</v>
      </c>
      <c r="K784" s="278"/>
      <c r="L784" s="1066" t="s">
        <v>35</v>
      </c>
      <c r="M784" s="1121" t="s">
        <v>2964</v>
      </c>
      <c r="N784" s="1121" t="s">
        <v>2985</v>
      </c>
      <c r="O784" s="1203"/>
      <c r="P784" s="800" t="s">
        <v>3656</v>
      </c>
      <c r="Q784" s="1002"/>
      <c r="R784" s="962" t="s">
        <v>3518</v>
      </c>
      <c r="S784" s="904" t="s">
        <v>65</v>
      </c>
      <c r="T784" s="904" t="s">
        <v>117</v>
      </c>
      <c r="U784" s="554" t="s">
        <v>1524</v>
      </c>
      <c r="V784" s="928" t="s">
        <v>966</v>
      </c>
    </row>
    <row r="785" spans="1:22" ht="53.1">
      <c r="A785" s="937" t="s">
        <v>3670</v>
      </c>
      <c r="B785" s="937" t="s">
        <v>2238</v>
      </c>
      <c r="C785" s="937" t="s">
        <v>3671</v>
      </c>
      <c r="D785" s="924">
        <v>45251</v>
      </c>
      <c r="E785" s="904" t="s">
        <v>3501</v>
      </c>
      <c r="F785" s="939"/>
      <c r="G785" s="904" t="s">
        <v>2429</v>
      </c>
      <c r="H785" s="904" t="s">
        <v>33</v>
      </c>
      <c r="I785" s="899" t="s">
        <v>3512</v>
      </c>
      <c r="J785" s="278" t="s">
        <v>3513</v>
      </c>
      <c r="K785" s="278"/>
      <c r="L785" s="1066" t="s">
        <v>35</v>
      </c>
      <c r="M785" s="413" t="s">
        <v>3037</v>
      </c>
      <c r="N785" s="413" t="s">
        <v>2985</v>
      </c>
      <c r="O785" s="1203"/>
      <c r="P785" s="800" t="s">
        <v>3633</v>
      </c>
      <c r="Q785" s="1002"/>
      <c r="R785" s="962" t="s">
        <v>3514</v>
      </c>
      <c r="S785" s="904" t="s">
        <v>65</v>
      </c>
      <c r="T785" s="904" t="s">
        <v>117</v>
      </c>
      <c r="U785" s="554" t="s">
        <v>1524</v>
      </c>
      <c r="V785" s="304" t="s">
        <v>966</v>
      </c>
    </row>
    <row r="786" spans="1:22" ht="53.1">
      <c r="A786" s="937" t="s">
        <v>3672</v>
      </c>
      <c r="B786" s="937" t="s">
        <v>2238</v>
      </c>
      <c r="C786" s="937" t="s">
        <v>3673</v>
      </c>
      <c r="D786" s="924">
        <v>45251</v>
      </c>
      <c r="E786" s="904" t="s">
        <v>3501</v>
      </c>
      <c r="F786" s="939"/>
      <c r="G786" s="904" t="s">
        <v>2429</v>
      </c>
      <c r="H786" s="904" t="s">
        <v>33</v>
      </c>
      <c r="I786" s="899" t="s">
        <v>3516</v>
      </c>
      <c r="J786" s="278" t="s">
        <v>3517</v>
      </c>
      <c r="K786" s="278"/>
      <c r="L786" s="1066" t="s">
        <v>35</v>
      </c>
      <c r="M786" s="1121" t="s">
        <v>3037</v>
      </c>
      <c r="N786" s="1121" t="s">
        <v>2985</v>
      </c>
      <c r="O786" s="1203"/>
      <c r="P786" s="800" t="s">
        <v>3633</v>
      </c>
      <c r="Q786" s="1002"/>
      <c r="R786" s="962" t="s">
        <v>3674</v>
      </c>
      <c r="S786" s="904" t="s">
        <v>65</v>
      </c>
      <c r="T786" s="904" t="s">
        <v>117</v>
      </c>
      <c r="U786" s="554" t="s">
        <v>1524</v>
      </c>
      <c r="V786" s="1068" t="s">
        <v>966</v>
      </c>
    </row>
    <row r="787" spans="1:22" ht="27">
      <c r="A787" s="937" t="s">
        <v>3675</v>
      </c>
      <c r="B787" s="937" t="s">
        <v>2238</v>
      </c>
      <c r="C787" s="937" t="s">
        <v>3676</v>
      </c>
      <c r="D787" s="924">
        <v>45251</v>
      </c>
      <c r="E787" s="904" t="s">
        <v>2666</v>
      </c>
      <c r="F787" s="939" t="s">
        <v>3649</v>
      </c>
      <c r="G787" s="904" t="s">
        <v>1219</v>
      </c>
      <c r="H787" s="904"/>
      <c r="I787" s="899" t="s">
        <v>3650</v>
      </c>
      <c r="J787" s="278" t="s">
        <v>3677</v>
      </c>
      <c r="K787" s="278"/>
      <c r="L787" s="960" t="s">
        <v>35</v>
      </c>
      <c r="M787" s="1121" t="s">
        <v>2964</v>
      </c>
      <c r="N787" s="1127"/>
      <c r="O787" s="1203"/>
      <c r="P787" s="1082" t="s">
        <v>1401</v>
      </c>
      <c r="Q787" s="1007" t="e">
        <f>_xlfn.IFNA(VLOOKUP(P787,[1]!Table2[#All],3,FALSE), " ")</f>
        <v>#REF!</v>
      </c>
      <c r="R787" s="962" t="s">
        <v>3678</v>
      </c>
      <c r="S787" s="904" t="s">
        <v>65</v>
      </c>
      <c r="T787" s="904" t="s">
        <v>117</v>
      </c>
      <c r="U787" s="554" t="s">
        <v>1524</v>
      </c>
      <c r="V787" s="904" t="s">
        <v>966</v>
      </c>
    </row>
    <row r="788" spans="1:22" ht="234.95">
      <c r="A788" s="937" t="s">
        <v>3679</v>
      </c>
      <c r="B788" s="937" t="s">
        <v>1979</v>
      </c>
      <c r="C788" s="937" t="s">
        <v>3680</v>
      </c>
      <c r="D788" s="924">
        <v>45251</v>
      </c>
      <c r="E788" s="15" t="s">
        <v>31</v>
      </c>
      <c r="F788" s="939"/>
      <c r="G788" s="904" t="s">
        <v>1755</v>
      </c>
      <c r="H788" s="904"/>
      <c r="I788" s="899" t="s">
        <v>3681</v>
      </c>
      <c r="J788" s="278" t="s">
        <v>3682</v>
      </c>
      <c r="K788" s="278"/>
      <c r="L788" s="960" t="s">
        <v>35</v>
      </c>
      <c r="M788" s="624" t="s">
        <v>2984</v>
      </c>
      <c r="N788" s="534" t="s">
        <v>1974</v>
      </c>
      <c r="O788" s="1203"/>
      <c r="P788" s="1082" t="s">
        <v>1401</v>
      </c>
      <c r="Q788" s="1007" t="e">
        <f>_xlfn.IFNA(VLOOKUP(P788,[1]!Table2[#All],3,FALSE), " ")</f>
        <v>#REF!</v>
      </c>
      <c r="R788" s="962" t="s">
        <v>3683</v>
      </c>
      <c r="S788" s="904" t="s">
        <v>65</v>
      </c>
      <c r="T788" s="899" t="s">
        <v>117</v>
      </c>
      <c r="U788" s="899" t="s">
        <v>1524</v>
      </c>
      <c r="V788" s="899" t="s">
        <v>1340</v>
      </c>
    </row>
    <row r="789" spans="1:22" ht="27">
      <c r="A789" s="937" t="s">
        <v>3684</v>
      </c>
      <c r="B789" s="937" t="s">
        <v>2238</v>
      </c>
      <c r="C789" s="937"/>
      <c r="D789" s="924">
        <v>45251</v>
      </c>
      <c r="E789" s="904" t="s">
        <v>409</v>
      </c>
      <c r="F789" s="939"/>
      <c r="G789" s="904" t="s">
        <v>410</v>
      </c>
      <c r="H789" s="904" t="s">
        <v>77</v>
      </c>
      <c r="I789" s="899" t="s">
        <v>3685</v>
      </c>
      <c r="J789" s="278" t="s">
        <v>3686</v>
      </c>
      <c r="K789" s="278"/>
      <c r="L789" s="960" t="s">
        <v>35</v>
      </c>
      <c r="M789" s="413" t="s">
        <v>3037</v>
      </c>
      <c r="N789" s="278"/>
      <c r="O789" s="1203"/>
      <c r="P789" s="800" t="s">
        <v>1401</v>
      </c>
      <c r="Q789" s="1002" t="e">
        <f>_xlfn.IFNA(VLOOKUP(P789,[1]!Table2[#All],3,FALSE), " ")</f>
        <v>#REF!</v>
      </c>
      <c r="R789" s="962" t="s">
        <v>3687</v>
      </c>
      <c r="S789" s="904" t="s">
        <v>65</v>
      </c>
      <c r="T789" s="899" t="s">
        <v>117</v>
      </c>
      <c r="U789" s="899" t="s">
        <v>1524</v>
      </c>
      <c r="V789" s="899" t="s">
        <v>1340</v>
      </c>
    </row>
    <row r="790" spans="1:22" ht="117.95">
      <c r="A790" s="1080" t="s">
        <v>3688</v>
      </c>
      <c r="B790" s="1080" t="s">
        <v>1825</v>
      </c>
      <c r="C790" s="1080"/>
      <c r="D790" s="1081">
        <v>45252</v>
      </c>
      <c r="E790" s="15" t="s">
        <v>31</v>
      </c>
      <c r="F790" s="925"/>
      <c r="G790" s="925" t="s">
        <v>32</v>
      </c>
      <c r="H790" s="925" t="s">
        <v>33</v>
      </c>
      <c r="I790" s="925" t="s">
        <v>3689</v>
      </c>
      <c r="J790" s="278" t="s">
        <v>3690</v>
      </c>
      <c r="K790" s="278"/>
      <c r="L790" s="960" t="s">
        <v>35</v>
      </c>
      <c r="M790" s="976" t="s">
        <v>2958</v>
      </c>
      <c r="N790" s="275" t="s">
        <v>3691</v>
      </c>
      <c r="O790" s="1216"/>
      <c r="P790" s="800" t="s">
        <v>1401</v>
      </c>
      <c r="Q790" s="1007" t="e">
        <f>_xlfn.IFNA(VLOOKUP(P790,[1]!Table2[#All],3,FALSE), " ")</f>
        <v>#REF!</v>
      </c>
      <c r="R790" s="1217" t="s">
        <v>3692</v>
      </c>
      <c r="S790" s="925" t="s">
        <v>384</v>
      </c>
      <c r="T790" s="899" t="s">
        <v>117</v>
      </c>
      <c r="U790" s="925" t="s">
        <v>2904</v>
      </c>
      <c r="V790" s="925" t="s">
        <v>3693</v>
      </c>
    </row>
    <row r="791" spans="1:22" ht="53.1">
      <c r="A791" s="923" t="s">
        <v>3694</v>
      </c>
      <c r="B791" s="923" t="s">
        <v>2238</v>
      </c>
      <c r="C791" s="923" t="s">
        <v>3695</v>
      </c>
      <c r="D791" s="924">
        <v>45252</v>
      </c>
      <c r="E791" s="304" t="s">
        <v>945</v>
      </c>
      <c r="F791" s="925"/>
      <c r="G791" s="904" t="s">
        <v>1219</v>
      </c>
      <c r="H791" s="304" t="s">
        <v>2992</v>
      </c>
      <c r="I791" s="904" t="s">
        <v>3175</v>
      </c>
      <c r="J791" s="278" t="s">
        <v>3176</v>
      </c>
      <c r="K791" s="278"/>
      <c r="L791" s="1066" t="s">
        <v>35</v>
      </c>
      <c r="M791" s="1121" t="s">
        <v>3037</v>
      </c>
      <c r="N791" s="1121" t="s">
        <v>2985</v>
      </c>
      <c r="O791" s="1193"/>
      <c r="P791" s="800" t="s">
        <v>3656</v>
      </c>
      <c r="Q791" s="1002"/>
      <c r="R791" s="932" t="s">
        <v>3696</v>
      </c>
      <c r="S791" s="304" t="s">
        <v>65</v>
      </c>
      <c r="T791" s="304" t="s">
        <v>117</v>
      </c>
      <c r="U791" s="554" t="s">
        <v>1524</v>
      </c>
      <c r="V791" s="558" t="s">
        <v>966</v>
      </c>
    </row>
    <row r="792" spans="1:22">
      <c r="A792" s="937" t="s">
        <v>3697</v>
      </c>
      <c r="B792" s="937" t="s">
        <v>2238</v>
      </c>
      <c r="C792" s="937" t="s">
        <v>3698</v>
      </c>
      <c r="D792" s="924">
        <v>45252</v>
      </c>
      <c r="E792" s="904" t="s">
        <v>945</v>
      </c>
      <c r="F792" s="939"/>
      <c r="G792" s="904" t="s">
        <v>1219</v>
      </c>
      <c r="H792" s="304" t="s">
        <v>2992</v>
      </c>
      <c r="I792" s="904" t="s">
        <v>3699</v>
      </c>
      <c r="J792" s="278" t="s">
        <v>3700</v>
      </c>
      <c r="K792" s="278"/>
      <c r="L792" s="1066" t="s">
        <v>35</v>
      </c>
      <c r="M792" s="1121" t="s">
        <v>3037</v>
      </c>
      <c r="N792" s="1121" t="s">
        <v>2985</v>
      </c>
      <c r="O792" s="1203"/>
      <c r="P792" s="800" t="s">
        <v>3656</v>
      </c>
      <c r="Q792" s="1002"/>
      <c r="R792" s="962" t="s">
        <v>3701</v>
      </c>
      <c r="S792" s="304" t="s">
        <v>65</v>
      </c>
      <c r="T792" s="304" t="s">
        <v>117</v>
      </c>
      <c r="U792" s="554" t="s">
        <v>1524</v>
      </c>
      <c r="V792" s="558" t="s">
        <v>966</v>
      </c>
    </row>
    <row r="793" spans="1:22">
      <c r="A793" s="937" t="s">
        <v>3702</v>
      </c>
      <c r="B793" s="937" t="s">
        <v>2238</v>
      </c>
      <c r="C793" s="937" t="s">
        <v>3703</v>
      </c>
      <c r="D793" s="924">
        <v>45252</v>
      </c>
      <c r="E793" s="904" t="s">
        <v>945</v>
      </c>
      <c r="F793" s="939"/>
      <c r="G793" s="904" t="s">
        <v>1219</v>
      </c>
      <c r="H793" s="304" t="s">
        <v>2992</v>
      </c>
      <c r="I793" s="904" t="s">
        <v>3699</v>
      </c>
      <c r="J793" s="278" t="s">
        <v>3700</v>
      </c>
      <c r="K793" s="278"/>
      <c r="L793" s="1066" t="s">
        <v>35</v>
      </c>
      <c r="M793" s="1121" t="s">
        <v>3037</v>
      </c>
      <c r="N793" s="1121" t="s">
        <v>2985</v>
      </c>
      <c r="O793" s="1203"/>
      <c r="P793" s="800" t="s">
        <v>3633</v>
      </c>
      <c r="Q793" s="1002"/>
      <c r="R793" s="962" t="s">
        <v>3704</v>
      </c>
      <c r="S793" s="304" t="s">
        <v>65</v>
      </c>
      <c r="T793" s="304" t="s">
        <v>117</v>
      </c>
      <c r="U793" s="554" t="s">
        <v>1524</v>
      </c>
      <c r="V793" s="450" t="s">
        <v>966</v>
      </c>
    </row>
    <row r="794" spans="1:22">
      <c r="A794" s="1087" t="s">
        <v>3705</v>
      </c>
      <c r="B794" s="1087" t="s">
        <v>2238</v>
      </c>
      <c r="C794" s="1087" t="s">
        <v>3706</v>
      </c>
      <c r="D794" s="1088">
        <v>45252</v>
      </c>
      <c r="E794" s="952" t="s">
        <v>945</v>
      </c>
      <c r="F794" s="1089"/>
      <c r="G794" s="952" t="s">
        <v>1219</v>
      </c>
      <c r="H794" s="321" t="s">
        <v>2992</v>
      </c>
      <c r="I794" s="952" t="s">
        <v>3699</v>
      </c>
      <c r="J794" s="278" t="s">
        <v>3700</v>
      </c>
      <c r="K794" s="278"/>
      <c r="L794" s="960" t="s">
        <v>35</v>
      </c>
      <c r="M794" s="1131" t="s">
        <v>3037</v>
      </c>
      <c r="N794" s="1131" t="s">
        <v>2985</v>
      </c>
      <c r="O794" s="1220"/>
      <c r="P794" s="1221" t="s">
        <v>1401</v>
      </c>
      <c r="Q794" s="1007" t="e">
        <f>_xlfn.IFNA(VLOOKUP(P794,[1]!Table2[#All],3,FALSE), " ")</f>
        <v>#REF!</v>
      </c>
      <c r="R794" s="1214" t="s">
        <v>3700</v>
      </c>
      <c r="S794" s="321" t="s">
        <v>65</v>
      </c>
      <c r="T794" s="321" t="s">
        <v>117</v>
      </c>
      <c r="U794" s="1222" t="s">
        <v>1524</v>
      </c>
      <c r="V794" s="1008" t="s">
        <v>966</v>
      </c>
    </row>
    <row r="795" spans="1:22" ht="78.95">
      <c r="A795" s="937" t="s">
        <v>3707</v>
      </c>
      <c r="B795" s="937" t="s">
        <v>1937</v>
      </c>
      <c r="C795" s="937"/>
      <c r="D795" s="924">
        <v>45253</v>
      </c>
      <c r="E795" s="15" t="s">
        <v>31</v>
      </c>
      <c r="F795" s="939">
        <v>21513</v>
      </c>
      <c r="G795" s="904" t="s">
        <v>32</v>
      </c>
      <c r="H795" s="904" t="s">
        <v>77</v>
      </c>
      <c r="I795" s="904" t="s">
        <v>3708</v>
      </c>
      <c r="J795" s="278" t="s">
        <v>3709</v>
      </c>
      <c r="K795" s="278"/>
      <c r="L795" s="960" t="s">
        <v>35</v>
      </c>
      <c r="M795" s="413" t="s">
        <v>2984</v>
      </c>
      <c r="N795" s="275" t="s">
        <v>31</v>
      </c>
      <c r="O795" s="1216"/>
      <c r="P795" s="800" t="s">
        <v>1401</v>
      </c>
      <c r="Q795" s="1007" t="e">
        <f>_xlfn.IFNA(VLOOKUP(P795,[1]!Table2[#All],3,FALSE), " ")</f>
        <v>#REF!</v>
      </c>
      <c r="R795" s="962" t="s">
        <v>3710</v>
      </c>
      <c r="S795" s="904" t="s">
        <v>65</v>
      </c>
      <c r="T795" s="899" t="s">
        <v>117</v>
      </c>
      <c r="U795" s="899" t="s">
        <v>1524</v>
      </c>
      <c r="V795" s="963" t="s">
        <v>1340</v>
      </c>
    </row>
    <row r="796" spans="1:22" ht="78.95">
      <c r="A796" s="937" t="s">
        <v>3711</v>
      </c>
      <c r="B796" s="937" t="s">
        <v>2071</v>
      </c>
      <c r="C796" s="937" t="s">
        <v>3712</v>
      </c>
      <c r="D796" s="924">
        <v>45253</v>
      </c>
      <c r="E796" s="904" t="s">
        <v>75</v>
      </c>
      <c r="F796" s="939">
        <v>19961</v>
      </c>
      <c r="G796" s="904" t="s">
        <v>76</v>
      </c>
      <c r="H796" s="904" t="s">
        <v>77</v>
      </c>
      <c r="I796" s="904" t="s">
        <v>3713</v>
      </c>
      <c r="J796" s="278" t="s">
        <v>3714</v>
      </c>
      <c r="K796" s="278"/>
      <c r="L796" s="960" t="s">
        <v>35</v>
      </c>
      <c r="M796" s="413" t="s">
        <v>3037</v>
      </c>
      <c r="N796" s="278" t="s">
        <v>75</v>
      </c>
      <c r="O796" s="1203"/>
      <c r="P796" s="800" t="s">
        <v>1401</v>
      </c>
      <c r="Q796" s="1009">
        <v>45310</v>
      </c>
      <c r="R796" s="962" t="s">
        <v>3715</v>
      </c>
      <c r="S796" s="899" t="s">
        <v>452</v>
      </c>
      <c r="T796" s="899" t="s">
        <v>83</v>
      </c>
      <c r="U796" s="899" t="s">
        <v>1195</v>
      </c>
      <c r="V796" s="899" t="s">
        <v>3716</v>
      </c>
    </row>
    <row r="797" spans="1:22" ht="53.1">
      <c r="A797" s="937" t="s">
        <v>3717</v>
      </c>
      <c r="B797" s="937" t="s">
        <v>2071</v>
      </c>
      <c r="C797" s="937" t="s">
        <v>3718</v>
      </c>
      <c r="D797" s="924">
        <v>45253</v>
      </c>
      <c r="E797" s="904" t="s">
        <v>75</v>
      </c>
      <c r="F797" s="939">
        <v>18841</v>
      </c>
      <c r="G797" s="904" t="s">
        <v>1191</v>
      </c>
      <c r="H797" s="904" t="s">
        <v>77</v>
      </c>
      <c r="I797" s="899" t="s">
        <v>3719</v>
      </c>
      <c r="J797" s="278" t="s">
        <v>3720</v>
      </c>
      <c r="K797" s="278"/>
      <c r="L797" s="960" t="s">
        <v>35</v>
      </c>
      <c r="M797" s="413" t="s">
        <v>2964</v>
      </c>
      <c r="N797" s="278" t="s">
        <v>3721</v>
      </c>
      <c r="O797" s="1203"/>
      <c r="P797" s="800" t="s">
        <v>1401</v>
      </c>
      <c r="Q797" s="1009">
        <v>45310</v>
      </c>
      <c r="R797" s="962" t="s">
        <v>3722</v>
      </c>
      <c r="S797" s="899" t="s">
        <v>38</v>
      </c>
      <c r="T797" s="899" t="s">
        <v>117</v>
      </c>
      <c r="U797" s="899" t="s">
        <v>281</v>
      </c>
      <c r="V797" s="899" t="s">
        <v>1117</v>
      </c>
    </row>
    <row r="798" spans="1:22" ht="39.950000000000003">
      <c r="A798" s="937" t="s">
        <v>3723</v>
      </c>
      <c r="B798" s="937" t="s">
        <v>1979</v>
      </c>
      <c r="C798" s="937" t="s">
        <v>3724</v>
      </c>
      <c r="D798" s="924">
        <v>45253</v>
      </c>
      <c r="E798" s="15" t="s">
        <v>31</v>
      </c>
      <c r="F798" s="939"/>
      <c r="G798" s="925" t="s">
        <v>32</v>
      </c>
      <c r="H798" s="904" t="s">
        <v>33</v>
      </c>
      <c r="I798" s="899" t="s">
        <v>3725</v>
      </c>
      <c r="J798" s="278" t="s">
        <v>3726</v>
      </c>
      <c r="K798" s="278"/>
      <c r="L798" s="960" t="s">
        <v>35</v>
      </c>
      <c r="M798" s="278" t="s">
        <v>2984</v>
      </c>
      <c r="N798" s="278" t="s">
        <v>1974</v>
      </c>
      <c r="O798" s="1203"/>
      <c r="P798" s="800" t="s">
        <v>1401</v>
      </c>
      <c r="Q798" s="1009">
        <v>45310</v>
      </c>
      <c r="R798" s="962" t="s">
        <v>3727</v>
      </c>
      <c r="S798" s="304" t="s">
        <v>65</v>
      </c>
      <c r="T798" s="304" t="s">
        <v>117</v>
      </c>
      <c r="U798" s="554" t="s">
        <v>1524</v>
      </c>
      <c r="V798" s="899" t="s">
        <v>3728</v>
      </c>
    </row>
    <row r="799" spans="1:22" ht="39.950000000000003">
      <c r="A799" s="937" t="s">
        <v>3729</v>
      </c>
      <c r="B799" s="937" t="s">
        <v>2238</v>
      </c>
      <c r="C799" s="937"/>
      <c r="D799" s="924">
        <v>45254</v>
      </c>
      <c r="E799" s="304" t="s">
        <v>945</v>
      </c>
      <c r="F799" s="925"/>
      <c r="G799" s="904" t="s">
        <v>1219</v>
      </c>
      <c r="H799" s="304" t="s">
        <v>2992</v>
      </c>
      <c r="I799" s="899" t="s">
        <v>3730</v>
      </c>
      <c r="J799" s="278" t="s">
        <v>3731</v>
      </c>
      <c r="K799" s="278"/>
      <c r="L799" s="1066" t="s">
        <v>35</v>
      </c>
      <c r="M799" s="1121" t="s">
        <v>2958</v>
      </c>
      <c r="N799" s="1127" t="s">
        <v>2985</v>
      </c>
      <c r="O799" s="1203"/>
      <c r="P799" s="800" t="s">
        <v>3656</v>
      </c>
      <c r="Q799" s="1004"/>
      <c r="R799" s="962" t="s">
        <v>3732</v>
      </c>
      <c r="S799" s="304" t="s">
        <v>65</v>
      </c>
      <c r="T799" s="304" t="s">
        <v>117</v>
      </c>
      <c r="U799" s="554" t="s">
        <v>1524</v>
      </c>
      <c r="V799" s="558" t="s">
        <v>3733</v>
      </c>
    </row>
    <row r="800" spans="1:22" ht="39.950000000000003">
      <c r="A800" s="937" t="s">
        <v>3734</v>
      </c>
      <c r="B800" s="937" t="s">
        <v>2238</v>
      </c>
      <c r="C800" s="937"/>
      <c r="D800" s="924">
        <v>45254</v>
      </c>
      <c r="E800" s="304" t="s">
        <v>945</v>
      </c>
      <c r="F800" s="925"/>
      <c r="G800" s="904" t="s">
        <v>1219</v>
      </c>
      <c r="H800" s="304" t="s">
        <v>2992</v>
      </c>
      <c r="I800" s="899" t="s">
        <v>3730</v>
      </c>
      <c r="J800" s="278" t="s">
        <v>3731</v>
      </c>
      <c r="K800" s="278"/>
      <c r="L800" s="1066" t="s">
        <v>35</v>
      </c>
      <c r="M800" s="413" t="s">
        <v>2958</v>
      </c>
      <c r="N800" s="278" t="s">
        <v>2985</v>
      </c>
      <c r="O800" s="1203"/>
      <c r="P800" s="800" t="s">
        <v>3633</v>
      </c>
      <c r="Q800" s="1004"/>
      <c r="R800" s="962" t="s">
        <v>3732</v>
      </c>
      <c r="S800" s="304" t="s">
        <v>65</v>
      </c>
      <c r="T800" s="304" t="s">
        <v>117</v>
      </c>
      <c r="U800" s="554" t="s">
        <v>1524</v>
      </c>
      <c r="V800" s="450" t="s">
        <v>3733</v>
      </c>
    </row>
    <row r="801" spans="1:22" ht="39.950000000000003">
      <c r="A801" s="937" t="s">
        <v>3735</v>
      </c>
      <c r="B801" s="937" t="s">
        <v>1946</v>
      </c>
      <c r="C801" s="937"/>
      <c r="D801" s="924">
        <v>45254</v>
      </c>
      <c r="E801" s="304" t="s">
        <v>945</v>
      </c>
      <c r="F801" s="925"/>
      <c r="G801" s="904" t="s">
        <v>1219</v>
      </c>
      <c r="H801" s="304" t="s">
        <v>2992</v>
      </c>
      <c r="I801" s="899" t="s">
        <v>3730</v>
      </c>
      <c r="J801" s="278" t="s">
        <v>3731</v>
      </c>
      <c r="K801" s="278"/>
      <c r="L801" s="960" t="s">
        <v>35</v>
      </c>
      <c r="M801" s="413" t="s">
        <v>2958</v>
      </c>
      <c r="N801" s="278" t="s">
        <v>2985</v>
      </c>
      <c r="O801" s="1203"/>
      <c r="P801" s="800" t="s">
        <v>1401</v>
      </c>
      <c r="Q801" s="1007" t="e">
        <f>_xlfn.IFNA(VLOOKUP(P801,[1]!Table2[#All],3,FALSE), " ")</f>
        <v>#REF!</v>
      </c>
      <c r="R801" s="962" t="s">
        <v>3732</v>
      </c>
      <c r="S801" s="304" t="s">
        <v>65</v>
      </c>
      <c r="T801" s="304" t="s">
        <v>117</v>
      </c>
      <c r="U801" s="554" t="s">
        <v>1524</v>
      </c>
      <c r="V801" s="281" t="s">
        <v>3736</v>
      </c>
    </row>
    <row r="802" spans="1:22" ht="248.1">
      <c r="A802" s="937" t="s">
        <v>3737</v>
      </c>
      <c r="B802" s="937" t="s">
        <v>1946</v>
      </c>
      <c r="C802" s="937"/>
      <c r="D802" s="924">
        <v>45257</v>
      </c>
      <c r="E802" s="304" t="s">
        <v>945</v>
      </c>
      <c r="F802" s="939"/>
      <c r="G802" s="904" t="s">
        <v>1122</v>
      </c>
      <c r="H802" s="304" t="s">
        <v>2992</v>
      </c>
      <c r="I802" s="899" t="s">
        <v>3738</v>
      </c>
      <c r="J802" s="278" t="s">
        <v>3739</v>
      </c>
      <c r="K802" s="278"/>
      <c r="L802" s="1066" t="s">
        <v>45</v>
      </c>
      <c r="M802" s="413" t="s">
        <v>2964</v>
      </c>
      <c r="N802" s="278" t="s">
        <v>2985</v>
      </c>
      <c r="O802" s="1203"/>
      <c r="P802" s="800"/>
      <c r="Q802" s="1004"/>
      <c r="R802" s="1099" t="s">
        <v>3740</v>
      </c>
      <c r="S802" s="304" t="s">
        <v>65</v>
      </c>
      <c r="T802" s="304" t="s">
        <v>117</v>
      </c>
      <c r="U802" s="554" t="s">
        <v>1524</v>
      </c>
      <c r="V802" s="1223" t="s">
        <v>966</v>
      </c>
    </row>
    <row r="803" spans="1:22" ht="248.1">
      <c r="A803" s="937" t="s">
        <v>3741</v>
      </c>
      <c r="B803" s="937" t="s">
        <v>1946</v>
      </c>
      <c r="C803" s="937"/>
      <c r="D803" s="924">
        <v>45257</v>
      </c>
      <c r="E803" s="304" t="s">
        <v>945</v>
      </c>
      <c r="F803" s="939"/>
      <c r="G803" s="904" t="s">
        <v>1122</v>
      </c>
      <c r="H803" s="304" t="s">
        <v>2992</v>
      </c>
      <c r="I803" s="899" t="s">
        <v>3738</v>
      </c>
      <c r="J803" s="278" t="s">
        <v>3739</v>
      </c>
      <c r="K803" s="278"/>
      <c r="L803" s="960" t="s">
        <v>35</v>
      </c>
      <c r="M803" s="1121" t="s">
        <v>2964</v>
      </c>
      <c r="N803" s="1127" t="s">
        <v>2985</v>
      </c>
      <c r="O803" s="1203"/>
      <c r="P803" s="800" t="s">
        <v>1401</v>
      </c>
      <c r="Q803" s="300" t="e">
        <f>_xlfn.IFNA(VLOOKUP(P803,[1]!Table2[#All],3,FALSE), " ")</f>
        <v>#REF!</v>
      </c>
      <c r="R803" s="1099" t="s">
        <v>3742</v>
      </c>
      <c r="S803" s="304" t="s">
        <v>65</v>
      </c>
      <c r="T803" s="304" t="s">
        <v>117</v>
      </c>
      <c r="U803" s="554" t="s">
        <v>1524</v>
      </c>
      <c r="V803" s="281" t="s">
        <v>966</v>
      </c>
    </row>
    <row r="804" spans="1:22" ht="66">
      <c r="A804" s="937" t="s">
        <v>3743</v>
      </c>
      <c r="B804" s="937" t="s">
        <v>1946</v>
      </c>
      <c r="C804" s="937"/>
      <c r="D804" s="924">
        <v>45257</v>
      </c>
      <c r="E804" s="904" t="s">
        <v>945</v>
      </c>
      <c r="F804" s="939"/>
      <c r="G804" s="904" t="s">
        <v>1122</v>
      </c>
      <c r="H804" s="304" t="s">
        <v>2992</v>
      </c>
      <c r="I804" s="899" t="s">
        <v>3744</v>
      </c>
      <c r="J804" s="278" t="s">
        <v>3745</v>
      </c>
      <c r="K804" s="278"/>
      <c r="L804" s="1066" t="s">
        <v>45</v>
      </c>
      <c r="M804" s="1121"/>
      <c r="N804" s="1127"/>
      <c r="O804" s="1203"/>
      <c r="P804" s="800"/>
      <c r="Q804" s="1007"/>
      <c r="R804" s="962" t="s">
        <v>3746</v>
      </c>
      <c r="S804" s="304" t="s">
        <v>65</v>
      </c>
      <c r="T804" s="304" t="s">
        <v>117</v>
      </c>
      <c r="U804" s="554" t="s">
        <v>1524</v>
      </c>
      <c r="V804" s="1223" t="s">
        <v>966</v>
      </c>
    </row>
    <row r="805" spans="1:22" ht="66">
      <c r="A805" s="937" t="s">
        <v>3747</v>
      </c>
      <c r="B805" s="937" t="s">
        <v>1946</v>
      </c>
      <c r="C805" s="937"/>
      <c r="D805" s="924">
        <v>45257</v>
      </c>
      <c r="E805" s="904" t="s">
        <v>945</v>
      </c>
      <c r="F805" s="939"/>
      <c r="G805" s="904" t="s">
        <v>1122</v>
      </c>
      <c r="H805" s="304" t="s">
        <v>2992</v>
      </c>
      <c r="I805" s="899" t="s">
        <v>3744</v>
      </c>
      <c r="J805" s="278" t="s">
        <v>3745</v>
      </c>
      <c r="K805" s="278"/>
      <c r="L805" s="960" t="s">
        <v>35</v>
      </c>
      <c r="M805" s="1121" t="s">
        <v>2964</v>
      </c>
      <c r="N805" s="1127" t="s">
        <v>2985</v>
      </c>
      <c r="O805" s="1203"/>
      <c r="P805" s="800" t="s">
        <v>1401</v>
      </c>
      <c r="Q805" s="300" t="e">
        <f>_xlfn.IFNA(VLOOKUP(P805,[1]!Table2[#All],3,FALSE), " ")</f>
        <v>#REF!</v>
      </c>
      <c r="R805" s="962" t="s">
        <v>3748</v>
      </c>
      <c r="S805" s="304" t="s">
        <v>65</v>
      </c>
      <c r="T805" s="304" t="s">
        <v>117</v>
      </c>
      <c r="U805" s="554" t="s">
        <v>1524</v>
      </c>
      <c r="V805" s="281" t="s">
        <v>3749</v>
      </c>
    </row>
    <row r="806" spans="1:22" ht="170.1">
      <c r="A806" s="937" t="s">
        <v>3750</v>
      </c>
      <c r="B806" s="937" t="s">
        <v>1937</v>
      </c>
      <c r="C806" s="937"/>
      <c r="D806" s="924">
        <v>45258</v>
      </c>
      <c r="E806" s="904" t="s">
        <v>456</v>
      </c>
      <c r="F806" s="939">
        <v>22206</v>
      </c>
      <c r="G806" s="904" t="s">
        <v>906</v>
      </c>
      <c r="H806" s="904" t="s">
        <v>33</v>
      </c>
      <c r="I806" s="899" t="s">
        <v>3751</v>
      </c>
      <c r="J806" s="278" t="s">
        <v>3752</v>
      </c>
      <c r="K806" s="278"/>
      <c r="L806" s="1066" t="s">
        <v>45</v>
      </c>
      <c r="M806" s="413" t="s">
        <v>2984</v>
      </c>
      <c r="N806" s="278"/>
      <c r="O806" s="1216"/>
      <c r="P806" s="800"/>
      <c r="Q806" s="1010"/>
      <c r="R806" s="962" t="s">
        <v>3753</v>
      </c>
      <c r="S806" s="899"/>
      <c r="T806" s="899"/>
      <c r="U806" s="899"/>
      <c r="V806" s="963"/>
    </row>
    <row r="807" spans="1:22" ht="27">
      <c r="A807" s="937" t="s">
        <v>3754</v>
      </c>
      <c r="B807" s="937" t="s">
        <v>2665</v>
      </c>
      <c r="C807" s="937"/>
      <c r="D807" s="924">
        <v>45259</v>
      </c>
      <c r="E807" s="904" t="s">
        <v>2666</v>
      </c>
      <c r="F807" s="939"/>
      <c r="G807" s="904" t="s">
        <v>1219</v>
      </c>
      <c r="H807" s="904" t="s">
        <v>1211</v>
      </c>
      <c r="I807" s="899" t="s">
        <v>3755</v>
      </c>
      <c r="J807" s="278" t="s">
        <v>3756</v>
      </c>
      <c r="K807" s="278"/>
      <c r="L807" s="960" t="s">
        <v>35</v>
      </c>
      <c r="M807" s="413" t="s">
        <v>3037</v>
      </c>
      <c r="N807" s="278" t="s">
        <v>2985</v>
      </c>
      <c r="O807" s="1203"/>
      <c r="P807" s="800" t="s">
        <v>1401</v>
      </c>
      <c r="Q807" s="1007" t="e">
        <f>_xlfn.IFNA(VLOOKUP(P807,[1]!Table2[#All],3,FALSE), " ")</f>
        <v>#REF!</v>
      </c>
      <c r="R807" s="179" t="s">
        <v>3757</v>
      </c>
      <c r="S807" s="899" t="s">
        <v>65</v>
      </c>
      <c r="T807" s="899" t="s">
        <v>117</v>
      </c>
      <c r="U807" s="899" t="s">
        <v>1524</v>
      </c>
      <c r="V807" s="899" t="s">
        <v>966</v>
      </c>
    </row>
    <row r="808" spans="1:22" ht="66">
      <c r="A808" s="937" t="s">
        <v>3758</v>
      </c>
      <c r="B808" s="937" t="s">
        <v>1946</v>
      </c>
      <c r="C808" s="937"/>
      <c r="D808" s="924">
        <v>45259</v>
      </c>
      <c r="E808" s="904" t="s">
        <v>3759</v>
      </c>
      <c r="F808" s="939">
        <v>21470</v>
      </c>
      <c r="G808" s="904" t="s">
        <v>3760</v>
      </c>
      <c r="H808" s="904" t="s">
        <v>77</v>
      </c>
      <c r="I808" s="899" t="s">
        <v>3761</v>
      </c>
      <c r="J808" s="278" t="s">
        <v>3762</v>
      </c>
      <c r="K808" s="278"/>
      <c r="L808" s="1066" t="s">
        <v>45</v>
      </c>
      <c r="M808" s="413"/>
      <c r="N808" s="278"/>
      <c r="O808" s="1203"/>
      <c r="P808" s="800"/>
      <c r="Q808" s="1004"/>
      <c r="R808" s="962" t="s">
        <v>3763</v>
      </c>
      <c r="S808" s="304" t="s">
        <v>65</v>
      </c>
      <c r="T808" s="304" t="s">
        <v>117</v>
      </c>
      <c r="U808" s="554" t="s">
        <v>1524</v>
      </c>
      <c r="V808" s="281" t="s">
        <v>3733</v>
      </c>
    </row>
    <row r="809" spans="1:22" ht="66">
      <c r="A809" s="937" t="s">
        <v>3764</v>
      </c>
      <c r="B809" s="937" t="s">
        <v>1946</v>
      </c>
      <c r="C809" s="937"/>
      <c r="D809" s="924">
        <v>45259</v>
      </c>
      <c r="E809" s="904" t="s">
        <v>3759</v>
      </c>
      <c r="F809" s="939">
        <v>21470</v>
      </c>
      <c r="G809" s="904" t="s">
        <v>3760</v>
      </c>
      <c r="H809" s="904" t="s">
        <v>77</v>
      </c>
      <c r="I809" s="899" t="s">
        <v>3761</v>
      </c>
      <c r="J809" s="278" t="s">
        <v>3762</v>
      </c>
      <c r="K809" s="278"/>
      <c r="L809" s="960" t="s">
        <v>35</v>
      </c>
      <c r="M809" s="413" t="s">
        <v>2997</v>
      </c>
      <c r="N809" s="278" t="s">
        <v>2985</v>
      </c>
      <c r="O809" s="1203"/>
      <c r="P809" s="800" t="s">
        <v>1401</v>
      </c>
      <c r="Q809" s="300" t="e">
        <f>_xlfn.IFNA(VLOOKUP(P809,[1]!Table2[#All],3,FALSE), " ")</f>
        <v>#REF!</v>
      </c>
      <c r="R809" s="962" t="s">
        <v>3765</v>
      </c>
      <c r="S809" s="304" t="s">
        <v>65</v>
      </c>
      <c r="T809" s="304" t="s">
        <v>117</v>
      </c>
      <c r="U809" s="554" t="s">
        <v>3766</v>
      </c>
      <c r="V809" s="899" t="s">
        <v>3767</v>
      </c>
    </row>
    <row r="810" spans="1:22" ht="39.950000000000003">
      <c r="A810" s="937" t="s">
        <v>3769</v>
      </c>
      <c r="B810" s="937" t="s">
        <v>2665</v>
      </c>
      <c r="C810" s="937"/>
      <c r="D810" s="924">
        <v>45259</v>
      </c>
      <c r="E810" s="904" t="s">
        <v>3770</v>
      </c>
      <c r="F810" s="939"/>
      <c r="G810" s="904" t="s">
        <v>1219</v>
      </c>
      <c r="H810" s="904" t="s">
        <v>1211</v>
      </c>
      <c r="I810" s="899" t="s">
        <v>3771</v>
      </c>
      <c r="J810" s="278" t="s">
        <v>3772</v>
      </c>
      <c r="K810" s="278"/>
      <c r="L810" s="1066" t="s">
        <v>35</v>
      </c>
      <c r="M810" s="413" t="s">
        <v>3037</v>
      </c>
      <c r="N810" s="278" t="s">
        <v>2985</v>
      </c>
      <c r="O810" s="1203"/>
      <c r="P810" s="800" t="s">
        <v>3633</v>
      </c>
      <c r="Q810" s="1004"/>
      <c r="R810" s="962" t="s">
        <v>3773</v>
      </c>
      <c r="S810" s="304" t="s">
        <v>65</v>
      </c>
      <c r="T810" s="304" t="s">
        <v>117</v>
      </c>
      <c r="U810" s="554" t="s">
        <v>1524</v>
      </c>
      <c r="V810" s="899" t="s">
        <v>966</v>
      </c>
    </row>
    <row r="811" spans="1:22" ht="27">
      <c r="A811" s="937" t="s">
        <v>3774</v>
      </c>
      <c r="B811" s="937" t="s">
        <v>2665</v>
      </c>
      <c r="C811" s="937"/>
      <c r="D811" s="924">
        <v>45259</v>
      </c>
      <c r="E811" s="904" t="s">
        <v>3770</v>
      </c>
      <c r="F811" s="939"/>
      <c r="G811" s="904" t="s">
        <v>1219</v>
      </c>
      <c r="H811" s="904" t="s">
        <v>1211</v>
      </c>
      <c r="I811" s="899" t="s">
        <v>3775</v>
      </c>
      <c r="J811" s="278" t="s">
        <v>3776</v>
      </c>
      <c r="K811" s="278"/>
      <c r="L811" s="1066" t="s">
        <v>35</v>
      </c>
      <c r="M811" s="413" t="s">
        <v>3037</v>
      </c>
      <c r="N811" s="278" t="s">
        <v>2985</v>
      </c>
      <c r="O811" s="1203"/>
      <c r="P811" s="800" t="s">
        <v>3633</v>
      </c>
      <c r="Q811" s="1004"/>
      <c r="R811" s="962" t="s">
        <v>3777</v>
      </c>
      <c r="S811" s="304" t="s">
        <v>65</v>
      </c>
      <c r="T811" s="304" t="s">
        <v>117</v>
      </c>
      <c r="U811" s="554" t="s">
        <v>1524</v>
      </c>
      <c r="V811" s="899" t="s">
        <v>966</v>
      </c>
    </row>
    <row r="812" spans="1:22">
      <c r="A812" s="937" t="s">
        <v>3778</v>
      </c>
      <c r="B812" s="937" t="s">
        <v>2665</v>
      </c>
      <c r="C812" s="937"/>
      <c r="D812" s="924">
        <v>45259</v>
      </c>
      <c r="E812" s="904" t="s">
        <v>3770</v>
      </c>
      <c r="F812" s="939"/>
      <c r="G812" s="904" t="s">
        <v>1219</v>
      </c>
      <c r="H812" s="904" t="s">
        <v>1211</v>
      </c>
      <c r="I812" s="899" t="s">
        <v>3779</v>
      </c>
      <c r="J812" s="278" t="s">
        <v>3780</v>
      </c>
      <c r="K812" s="278"/>
      <c r="L812" s="1066" t="s">
        <v>35</v>
      </c>
      <c r="M812" s="413" t="s">
        <v>3037</v>
      </c>
      <c r="N812" s="278" t="s">
        <v>2985</v>
      </c>
      <c r="O812" s="1203"/>
      <c r="P812" s="800" t="s">
        <v>3633</v>
      </c>
      <c r="Q812" s="1004"/>
      <c r="R812" s="962" t="s">
        <v>3781</v>
      </c>
      <c r="S812" s="304" t="s">
        <v>65</v>
      </c>
      <c r="T812" s="304" t="s">
        <v>117</v>
      </c>
      <c r="U812" s="554" t="s">
        <v>1524</v>
      </c>
      <c r="V812" s="899" t="s">
        <v>966</v>
      </c>
    </row>
    <row r="813" spans="1:22" ht="39.950000000000003">
      <c r="A813" s="937" t="s">
        <v>3782</v>
      </c>
      <c r="B813" s="937" t="s">
        <v>2665</v>
      </c>
      <c r="C813" s="937"/>
      <c r="D813" s="924">
        <v>45259</v>
      </c>
      <c r="E813" s="904" t="s">
        <v>3770</v>
      </c>
      <c r="F813" s="939"/>
      <c r="G813" s="904" t="s">
        <v>1219</v>
      </c>
      <c r="H813" s="904" t="s">
        <v>1211</v>
      </c>
      <c r="I813" s="899" t="s">
        <v>3783</v>
      </c>
      <c r="J813" s="278" t="s">
        <v>3784</v>
      </c>
      <c r="K813" s="278"/>
      <c r="L813" s="1066" t="s">
        <v>45</v>
      </c>
      <c r="M813" s="413" t="s">
        <v>3037</v>
      </c>
      <c r="N813" s="278" t="s">
        <v>2985</v>
      </c>
      <c r="O813" s="1203"/>
      <c r="P813" s="800"/>
      <c r="Q813" s="1004"/>
      <c r="R813" s="962" t="s">
        <v>3785</v>
      </c>
      <c r="S813" s="304" t="s">
        <v>65</v>
      </c>
      <c r="T813" s="304" t="s">
        <v>117</v>
      </c>
      <c r="U813" s="554" t="s">
        <v>1524</v>
      </c>
      <c r="V813" s="899" t="s">
        <v>966</v>
      </c>
    </row>
    <row r="814" spans="1:22">
      <c r="A814" s="937" t="s">
        <v>3786</v>
      </c>
      <c r="B814" s="937" t="s">
        <v>2665</v>
      </c>
      <c r="C814" s="937" t="s">
        <v>3787</v>
      </c>
      <c r="D814" s="924">
        <v>45259</v>
      </c>
      <c r="E814" s="904" t="s">
        <v>3770</v>
      </c>
      <c r="F814" s="939"/>
      <c r="G814" s="904" t="s">
        <v>1219</v>
      </c>
      <c r="H814" s="904" t="s">
        <v>1211</v>
      </c>
      <c r="I814" s="899" t="s">
        <v>3788</v>
      </c>
      <c r="J814" s="278" t="s">
        <v>3780</v>
      </c>
      <c r="K814" s="278"/>
      <c r="L814" s="1066" t="s">
        <v>45</v>
      </c>
      <c r="M814" s="413" t="s">
        <v>3037</v>
      </c>
      <c r="N814" s="278" t="s">
        <v>2985</v>
      </c>
      <c r="O814" s="1203"/>
      <c r="P814" s="800"/>
      <c r="Q814" s="1004"/>
      <c r="R814" s="962" t="s">
        <v>3789</v>
      </c>
      <c r="S814" s="304" t="s">
        <v>65</v>
      </c>
      <c r="T814" s="304" t="s">
        <v>117</v>
      </c>
      <c r="U814" s="554" t="s">
        <v>1524</v>
      </c>
      <c r="V814" s="899" t="s">
        <v>966</v>
      </c>
    </row>
    <row r="815" spans="1:22">
      <c r="A815" s="937" t="s">
        <v>3790</v>
      </c>
      <c r="B815" s="937" t="s">
        <v>2665</v>
      </c>
      <c r="C815" s="937"/>
      <c r="D815" s="924">
        <v>45259</v>
      </c>
      <c r="E815" s="904" t="s">
        <v>3770</v>
      </c>
      <c r="F815" s="939"/>
      <c r="G815" s="904" t="s">
        <v>1219</v>
      </c>
      <c r="H815" s="904" t="s">
        <v>1211</v>
      </c>
      <c r="I815" s="899" t="s">
        <v>3791</v>
      </c>
      <c r="J815" s="278" t="s">
        <v>3792</v>
      </c>
      <c r="K815" s="278"/>
      <c r="L815" s="1066" t="s">
        <v>35</v>
      </c>
      <c r="M815" s="413" t="s">
        <v>3037</v>
      </c>
      <c r="N815" s="278" t="s">
        <v>2985</v>
      </c>
      <c r="O815" s="1203"/>
      <c r="P815" s="800" t="s">
        <v>3633</v>
      </c>
      <c r="Q815" s="375"/>
      <c r="R815" s="962" t="s">
        <v>3793</v>
      </c>
      <c r="S815" s="304" t="s">
        <v>65</v>
      </c>
      <c r="T815" s="304" t="s">
        <v>117</v>
      </c>
      <c r="U815" s="554" t="s">
        <v>1524</v>
      </c>
      <c r="V815" s="899" t="s">
        <v>966</v>
      </c>
    </row>
    <row r="816" spans="1:22" ht="53.1">
      <c r="A816" s="937" t="s">
        <v>3794</v>
      </c>
      <c r="B816" s="937" t="s">
        <v>2665</v>
      </c>
      <c r="C816" s="937"/>
      <c r="D816" s="924">
        <v>45259</v>
      </c>
      <c r="E816" s="904" t="s">
        <v>3770</v>
      </c>
      <c r="F816" s="939"/>
      <c r="G816" s="904" t="s">
        <v>1219</v>
      </c>
      <c r="H816" s="904" t="s">
        <v>1211</v>
      </c>
      <c r="I816" s="899" t="s">
        <v>3795</v>
      </c>
      <c r="J816" s="278" t="s">
        <v>3796</v>
      </c>
      <c r="K816" s="278"/>
      <c r="L816" s="1066" t="s">
        <v>35</v>
      </c>
      <c r="M816" s="413" t="s">
        <v>3037</v>
      </c>
      <c r="N816" s="278" t="s">
        <v>2985</v>
      </c>
      <c r="O816" s="1203"/>
      <c r="P816" s="800" t="s">
        <v>3633</v>
      </c>
      <c r="Q816" s="1004"/>
      <c r="R816" s="962" t="s">
        <v>3797</v>
      </c>
      <c r="S816" s="304" t="s">
        <v>65</v>
      </c>
      <c r="T816" s="304" t="s">
        <v>117</v>
      </c>
      <c r="U816" s="554" t="s">
        <v>1524</v>
      </c>
      <c r="V816" s="899" t="s">
        <v>966</v>
      </c>
    </row>
    <row r="817" spans="1:22" ht="27">
      <c r="A817" s="937" t="s">
        <v>3798</v>
      </c>
      <c r="B817" s="937" t="s">
        <v>2665</v>
      </c>
      <c r="C817" s="937"/>
      <c r="D817" s="924">
        <v>45259</v>
      </c>
      <c r="E817" s="904" t="s">
        <v>3770</v>
      </c>
      <c r="F817" s="939"/>
      <c r="G817" s="904" t="s">
        <v>1219</v>
      </c>
      <c r="H817" s="904" t="s">
        <v>1211</v>
      </c>
      <c r="I817" s="899" t="s">
        <v>3799</v>
      </c>
      <c r="J817" s="278" t="s">
        <v>3800</v>
      </c>
      <c r="K817" s="278"/>
      <c r="L817" s="1066" t="s">
        <v>35</v>
      </c>
      <c r="M817" s="413" t="s">
        <v>3037</v>
      </c>
      <c r="N817" s="278" t="s">
        <v>2985</v>
      </c>
      <c r="O817" s="1203"/>
      <c r="P817" s="800" t="s">
        <v>3633</v>
      </c>
      <c r="Q817" s="1004"/>
      <c r="R817" s="962" t="s">
        <v>3801</v>
      </c>
      <c r="S817" s="304" t="s">
        <v>65</v>
      </c>
      <c r="T817" s="304" t="s">
        <v>117</v>
      </c>
      <c r="U817" s="554" t="s">
        <v>1524</v>
      </c>
      <c r="V817" s="899" t="s">
        <v>966</v>
      </c>
    </row>
    <row r="818" spans="1:22" ht="27">
      <c r="A818" s="937" t="s">
        <v>3802</v>
      </c>
      <c r="B818" s="937" t="s">
        <v>2665</v>
      </c>
      <c r="C818" s="937"/>
      <c r="D818" s="924">
        <v>45259</v>
      </c>
      <c r="E818" s="904" t="s">
        <v>3770</v>
      </c>
      <c r="F818" s="939"/>
      <c r="G818" s="904" t="s">
        <v>1219</v>
      </c>
      <c r="H818" s="904" t="s">
        <v>1211</v>
      </c>
      <c r="I818" s="899" t="s">
        <v>3803</v>
      </c>
      <c r="J818" s="278" t="s">
        <v>3803</v>
      </c>
      <c r="K818" s="278"/>
      <c r="L818" s="1066" t="s">
        <v>35</v>
      </c>
      <c r="M818" s="413" t="s">
        <v>3037</v>
      </c>
      <c r="N818" s="278" t="s">
        <v>2985</v>
      </c>
      <c r="O818" s="1203"/>
      <c r="P818" s="800" t="s">
        <v>3633</v>
      </c>
      <c r="Q818" s="1004"/>
      <c r="R818" s="962" t="s">
        <v>3804</v>
      </c>
      <c r="S818" s="304" t="s">
        <v>65</v>
      </c>
      <c r="T818" s="304" t="s">
        <v>117</v>
      </c>
      <c r="U818" s="554" t="s">
        <v>1524</v>
      </c>
      <c r="V818" s="899" t="s">
        <v>966</v>
      </c>
    </row>
    <row r="819" spans="1:22" ht="53.1">
      <c r="A819" s="937" t="s">
        <v>3805</v>
      </c>
      <c r="B819" s="937" t="s">
        <v>1946</v>
      </c>
      <c r="C819" s="937"/>
      <c r="D819" s="924">
        <v>45259</v>
      </c>
      <c r="E819" s="904" t="s">
        <v>2052</v>
      </c>
      <c r="F819" s="939"/>
      <c r="G819" s="904" t="s">
        <v>1122</v>
      </c>
      <c r="H819" s="904" t="s">
        <v>204</v>
      </c>
      <c r="I819" s="899" t="s">
        <v>3806</v>
      </c>
      <c r="J819" s="278" t="s">
        <v>3807</v>
      </c>
      <c r="K819" s="278"/>
      <c r="L819" s="1066" t="s">
        <v>45</v>
      </c>
      <c r="M819" s="413" t="s">
        <v>3037</v>
      </c>
      <c r="N819" s="278" t="s">
        <v>2985</v>
      </c>
      <c r="O819" s="1203"/>
      <c r="P819" s="800"/>
      <c r="Q819" s="1002" t="e">
        <f>_xlfn.IFNA(VLOOKUP(P819,[1]!Table2[#All],3,FALSE), " ")</f>
        <v>#REF!</v>
      </c>
      <c r="R819" s="962" t="s">
        <v>3808</v>
      </c>
      <c r="S819" s="899"/>
      <c r="T819" s="899"/>
      <c r="U819" s="899"/>
      <c r="V819" s="899"/>
    </row>
    <row r="820" spans="1:22" ht="53.1">
      <c r="A820" s="937" t="s">
        <v>3809</v>
      </c>
      <c r="B820" s="937" t="s">
        <v>1946</v>
      </c>
      <c r="C820" s="937"/>
      <c r="D820" s="924">
        <v>45259</v>
      </c>
      <c r="E820" s="904" t="s">
        <v>2052</v>
      </c>
      <c r="F820" s="939"/>
      <c r="G820" s="904" t="s">
        <v>1122</v>
      </c>
      <c r="H820" s="904" t="s">
        <v>204</v>
      </c>
      <c r="I820" s="899" t="s">
        <v>3810</v>
      </c>
      <c r="J820" s="278" t="s">
        <v>3811</v>
      </c>
      <c r="K820" s="278"/>
      <c r="L820" s="1066" t="s">
        <v>35</v>
      </c>
      <c r="M820" s="413" t="s">
        <v>3037</v>
      </c>
      <c r="N820" s="278" t="s">
        <v>2985</v>
      </c>
      <c r="O820" s="1203"/>
      <c r="P820" s="800" t="s">
        <v>3633</v>
      </c>
      <c r="Q820" s="375"/>
      <c r="R820" s="962" t="s">
        <v>3812</v>
      </c>
      <c r="S820" s="304" t="s">
        <v>65</v>
      </c>
      <c r="T820" s="304" t="s">
        <v>117</v>
      </c>
      <c r="U820" s="554" t="s">
        <v>1524</v>
      </c>
      <c r="V820" s="899" t="s">
        <v>966</v>
      </c>
    </row>
    <row r="821" spans="1:22" ht="39.950000000000003">
      <c r="A821" s="937" t="s">
        <v>3813</v>
      </c>
      <c r="B821" s="937" t="s">
        <v>1946</v>
      </c>
      <c r="C821" s="937"/>
      <c r="D821" s="924">
        <v>45259</v>
      </c>
      <c r="E821" s="904" t="s">
        <v>2052</v>
      </c>
      <c r="F821" s="939"/>
      <c r="G821" s="904" t="s">
        <v>1122</v>
      </c>
      <c r="H821" s="904" t="s">
        <v>204</v>
      </c>
      <c r="I821" s="899" t="s">
        <v>3814</v>
      </c>
      <c r="J821" s="278" t="s">
        <v>3815</v>
      </c>
      <c r="K821" s="278"/>
      <c r="L821" s="960" t="s">
        <v>35</v>
      </c>
      <c r="M821" s="413" t="s">
        <v>3037</v>
      </c>
      <c r="N821" s="278" t="s">
        <v>2985</v>
      </c>
      <c r="O821" s="1203"/>
      <c r="P821" s="800" t="s">
        <v>1401</v>
      </c>
      <c r="Q821" s="1007" t="e">
        <f>_xlfn.IFNA(VLOOKUP(P821,[1]!Table2[#All],3,FALSE), " ")</f>
        <v>#REF!</v>
      </c>
      <c r="R821" s="962" t="s">
        <v>3816</v>
      </c>
      <c r="S821" s="304" t="s">
        <v>65</v>
      </c>
      <c r="T821" s="304" t="s">
        <v>117</v>
      </c>
      <c r="U821" s="554" t="s">
        <v>1524</v>
      </c>
      <c r="V821" s="899" t="s">
        <v>3817</v>
      </c>
    </row>
    <row r="822" spans="1:22" ht="53.1">
      <c r="A822" s="937" t="s">
        <v>3818</v>
      </c>
      <c r="B822" s="937" t="s">
        <v>1946</v>
      </c>
      <c r="C822" s="937"/>
      <c r="D822" s="924">
        <v>45259</v>
      </c>
      <c r="E822" s="904" t="s">
        <v>3819</v>
      </c>
      <c r="F822" s="939" t="s">
        <v>3820</v>
      </c>
      <c r="G822" s="904" t="s">
        <v>1122</v>
      </c>
      <c r="H822" s="904" t="s">
        <v>204</v>
      </c>
      <c r="I822" s="899" t="s">
        <v>3821</v>
      </c>
      <c r="J822" s="278" t="s">
        <v>3822</v>
      </c>
      <c r="K822" s="278"/>
      <c r="L822" s="1066" t="s">
        <v>35</v>
      </c>
      <c r="M822" s="413" t="s">
        <v>3037</v>
      </c>
      <c r="N822" s="278" t="s">
        <v>2985</v>
      </c>
      <c r="O822" s="1203"/>
      <c r="P822" s="800" t="s">
        <v>3633</v>
      </c>
      <c r="Q822" s="1004"/>
      <c r="R822" s="962" t="s">
        <v>3823</v>
      </c>
      <c r="S822" s="304" t="s">
        <v>65</v>
      </c>
      <c r="T822" s="304" t="s">
        <v>117</v>
      </c>
      <c r="U822" s="554" t="s">
        <v>1524</v>
      </c>
      <c r="V822" s="899" t="s">
        <v>966</v>
      </c>
    </row>
    <row r="823" spans="1:22" ht="27">
      <c r="A823" s="937" t="s">
        <v>3824</v>
      </c>
      <c r="B823" s="937" t="s">
        <v>1946</v>
      </c>
      <c r="C823" s="937" t="s">
        <v>3825</v>
      </c>
      <c r="D823" s="924">
        <v>45259</v>
      </c>
      <c r="E823" s="904" t="s">
        <v>3819</v>
      </c>
      <c r="F823" s="939" t="s">
        <v>3820</v>
      </c>
      <c r="G823" s="904" t="s">
        <v>1122</v>
      </c>
      <c r="H823" s="904" t="s">
        <v>204</v>
      </c>
      <c r="I823" s="899" t="s">
        <v>3826</v>
      </c>
      <c r="J823" s="278" t="s">
        <v>3827</v>
      </c>
      <c r="K823" s="278"/>
      <c r="L823" s="960" t="s">
        <v>35</v>
      </c>
      <c r="M823" s="1121" t="s">
        <v>3037</v>
      </c>
      <c r="N823" s="1127" t="s">
        <v>2985</v>
      </c>
      <c r="O823" s="1203"/>
      <c r="P823" s="800" t="s">
        <v>1401</v>
      </c>
      <c r="Q823" s="1007" t="e">
        <f>_xlfn.IFNA(VLOOKUP(P823,[1]!Table2[#All],3,FALSE), " ")</f>
        <v>#REF!</v>
      </c>
      <c r="R823" s="962" t="s">
        <v>3828</v>
      </c>
      <c r="S823" s="304" t="s">
        <v>65</v>
      </c>
      <c r="T823" s="304" t="s">
        <v>117</v>
      </c>
      <c r="U823" s="554" t="s">
        <v>1524</v>
      </c>
      <c r="V823" s="899" t="s">
        <v>3499</v>
      </c>
    </row>
    <row r="824" spans="1:22" ht="39.950000000000003">
      <c r="A824" s="937" t="s">
        <v>3829</v>
      </c>
      <c r="B824" s="937" t="s">
        <v>2665</v>
      </c>
      <c r="C824" s="937"/>
      <c r="D824" s="924">
        <v>45259</v>
      </c>
      <c r="E824" s="904" t="s">
        <v>3770</v>
      </c>
      <c r="F824" s="939"/>
      <c r="G824" s="904" t="s">
        <v>1219</v>
      </c>
      <c r="H824" s="904" t="s">
        <v>1211</v>
      </c>
      <c r="I824" s="899" t="s">
        <v>3771</v>
      </c>
      <c r="J824" s="278" t="s">
        <v>3830</v>
      </c>
      <c r="K824" s="278"/>
      <c r="L824" s="960" t="s">
        <v>35</v>
      </c>
      <c r="M824" s="413" t="s">
        <v>3037</v>
      </c>
      <c r="N824" s="278" t="s">
        <v>2985</v>
      </c>
      <c r="O824" s="1203"/>
      <c r="P824" s="800" t="s">
        <v>1401</v>
      </c>
      <c r="Q824" s="1007" t="e">
        <f>_xlfn.IFNA(VLOOKUP(P824,[1]!Table2[#All],3,FALSE), " ")</f>
        <v>#REF!</v>
      </c>
      <c r="R824" s="962" t="s">
        <v>3830</v>
      </c>
      <c r="S824" s="304" t="s">
        <v>65</v>
      </c>
      <c r="T824" s="304" t="s">
        <v>117</v>
      </c>
      <c r="U824" s="554" t="s">
        <v>1524</v>
      </c>
      <c r="V824" s="899" t="s">
        <v>966</v>
      </c>
    </row>
    <row r="825" spans="1:22" ht="27">
      <c r="A825" s="937" t="s">
        <v>3831</v>
      </c>
      <c r="B825" s="937" t="s">
        <v>2665</v>
      </c>
      <c r="C825" s="937"/>
      <c r="D825" s="924">
        <v>45259</v>
      </c>
      <c r="E825" s="904" t="s">
        <v>3770</v>
      </c>
      <c r="F825" s="939"/>
      <c r="G825" s="904" t="s">
        <v>1219</v>
      </c>
      <c r="H825" s="904" t="s">
        <v>1211</v>
      </c>
      <c r="I825" s="899" t="s">
        <v>3775</v>
      </c>
      <c r="J825" s="278" t="s">
        <v>3775</v>
      </c>
      <c r="K825" s="278"/>
      <c r="L825" s="960" t="s">
        <v>35</v>
      </c>
      <c r="M825" s="413" t="s">
        <v>3037</v>
      </c>
      <c r="N825" s="278" t="s">
        <v>2985</v>
      </c>
      <c r="O825" s="1203"/>
      <c r="P825" s="800" t="s">
        <v>1401</v>
      </c>
      <c r="Q825" s="1007" t="e">
        <f>_xlfn.IFNA(VLOOKUP(P825,[1]!Table2[#All],3,FALSE), " ")</f>
        <v>#REF!</v>
      </c>
      <c r="R825" s="962" t="s">
        <v>3832</v>
      </c>
      <c r="S825" s="304" t="s">
        <v>65</v>
      </c>
      <c r="T825" s="304" t="s">
        <v>117</v>
      </c>
      <c r="U825" s="554" t="s">
        <v>1524</v>
      </c>
      <c r="V825" s="899" t="s">
        <v>966</v>
      </c>
    </row>
    <row r="826" spans="1:22">
      <c r="A826" s="937" t="s">
        <v>3833</v>
      </c>
      <c r="B826" s="937" t="s">
        <v>2665</v>
      </c>
      <c r="C826" s="937"/>
      <c r="D826" s="924">
        <v>45259</v>
      </c>
      <c r="E826" s="904" t="s">
        <v>3770</v>
      </c>
      <c r="F826" s="939"/>
      <c r="G826" s="904" t="s">
        <v>1219</v>
      </c>
      <c r="H826" s="904" t="s">
        <v>1211</v>
      </c>
      <c r="I826" s="899" t="s">
        <v>3779</v>
      </c>
      <c r="J826" s="278" t="s">
        <v>3779</v>
      </c>
      <c r="K826" s="278"/>
      <c r="L826" s="960" t="s">
        <v>35</v>
      </c>
      <c r="M826" s="413" t="s">
        <v>3037</v>
      </c>
      <c r="N826" s="278" t="s">
        <v>2985</v>
      </c>
      <c r="O826" s="1203"/>
      <c r="P826" s="800" t="s">
        <v>1401</v>
      </c>
      <c r="Q826" s="1007" t="e">
        <f>_xlfn.IFNA(VLOOKUP(P826,[1]!Table2[#All],3,FALSE), " ")</f>
        <v>#REF!</v>
      </c>
      <c r="R826" s="962" t="s">
        <v>3834</v>
      </c>
      <c r="S826" s="304" t="s">
        <v>65</v>
      </c>
      <c r="T826" s="304" t="s">
        <v>117</v>
      </c>
      <c r="U826" s="554" t="s">
        <v>1524</v>
      </c>
      <c r="V826" s="899" t="s">
        <v>966</v>
      </c>
    </row>
    <row r="827" spans="1:22" ht="78.95">
      <c r="A827" s="937" t="s">
        <v>3835</v>
      </c>
      <c r="B827" s="937" t="s">
        <v>2665</v>
      </c>
      <c r="C827" s="937" t="s">
        <v>3836</v>
      </c>
      <c r="D827" s="924">
        <v>45259</v>
      </c>
      <c r="E827" s="904" t="s">
        <v>3770</v>
      </c>
      <c r="F827" s="939"/>
      <c r="G827" s="904" t="s">
        <v>1219</v>
      </c>
      <c r="H827" s="904" t="s">
        <v>1211</v>
      </c>
      <c r="I827" s="899" t="s">
        <v>3783</v>
      </c>
      <c r="J827" s="278" t="s">
        <v>3837</v>
      </c>
      <c r="K827" s="278"/>
      <c r="L827" s="960" t="s">
        <v>35</v>
      </c>
      <c r="M827" s="1121" t="s">
        <v>3037</v>
      </c>
      <c r="N827" s="1127" t="s">
        <v>2985</v>
      </c>
      <c r="O827" s="1203"/>
      <c r="P827" s="1082" t="s">
        <v>1401</v>
      </c>
      <c r="Q827" s="1007" t="e">
        <f>_xlfn.IFNA(VLOOKUP(P827,[1]!Table2[#All],3,FALSE), " ")</f>
        <v>#REF!</v>
      </c>
      <c r="R827" s="962" t="s">
        <v>3838</v>
      </c>
      <c r="S827" s="304" t="s">
        <v>65</v>
      </c>
      <c r="T827" s="304" t="s">
        <v>117</v>
      </c>
      <c r="U827" s="554" t="s">
        <v>1524</v>
      </c>
      <c r="V827" s="899" t="s">
        <v>966</v>
      </c>
    </row>
    <row r="828" spans="1:22" ht="39.950000000000003">
      <c r="A828" s="937" t="s">
        <v>3839</v>
      </c>
      <c r="B828" s="937" t="s">
        <v>2665</v>
      </c>
      <c r="C828" s="937" t="s">
        <v>3787</v>
      </c>
      <c r="D828" s="924">
        <v>45259</v>
      </c>
      <c r="E828" s="904" t="s">
        <v>3770</v>
      </c>
      <c r="F828" s="939"/>
      <c r="G828" s="904" t="s">
        <v>1219</v>
      </c>
      <c r="H828" s="904" t="s">
        <v>1211</v>
      </c>
      <c r="I828" s="899" t="s">
        <v>3788</v>
      </c>
      <c r="J828" s="278" t="s">
        <v>3780</v>
      </c>
      <c r="K828" s="278"/>
      <c r="L828" s="1066" t="s">
        <v>45</v>
      </c>
      <c r="M828" s="1121" t="s">
        <v>3037</v>
      </c>
      <c r="N828" s="1127" t="s">
        <v>2985</v>
      </c>
      <c r="O828" s="1203"/>
      <c r="P828" s="800"/>
      <c r="Q828" s="1007" t="e">
        <f>_xlfn.IFNA(VLOOKUP(P828,[1]!Table2[#All],3,FALSE), " ")</f>
        <v>#REF!</v>
      </c>
      <c r="R828" s="962" t="s">
        <v>3840</v>
      </c>
      <c r="S828" s="304"/>
      <c r="T828" s="304"/>
      <c r="U828" s="554"/>
      <c r="V828" s="899"/>
    </row>
    <row r="829" spans="1:22" ht="27">
      <c r="A829" s="937" t="s">
        <v>3841</v>
      </c>
      <c r="B829" s="937" t="s">
        <v>2665</v>
      </c>
      <c r="C829" s="937"/>
      <c r="D829" s="924">
        <v>45259</v>
      </c>
      <c r="E829" s="904" t="s">
        <v>3770</v>
      </c>
      <c r="F829" s="939"/>
      <c r="G829" s="904" t="s">
        <v>1219</v>
      </c>
      <c r="H829" s="904" t="s">
        <v>1211</v>
      </c>
      <c r="I829" s="899" t="s">
        <v>3791</v>
      </c>
      <c r="J829" s="278" t="s">
        <v>3842</v>
      </c>
      <c r="K829" s="278"/>
      <c r="L829" s="960" t="s">
        <v>35</v>
      </c>
      <c r="M829" s="624" t="s">
        <v>3037</v>
      </c>
      <c r="N829" s="534" t="s">
        <v>2985</v>
      </c>
      <c r="O829" s="1203"/>
      <c r="P829" s="800" t="s">
        <v>1401</v>
      </c>
      <c r="Q829" s="300" t="e">
        <f>_xlfn.IFNA(VLOOKUP(P829,[1]!Table2[#All],3,FALSE), " ")</f>
        <v>#REF!</v>
      </c>
      <c r="R829" s="1099" t="s">
        <v>3842</v>
      </c>
      <c r="S829" s="304" t="s">
        <v>65</v>
      </c>
      <c r="T829" s="304" t="s">
        <v>117</v>
      </c>
      <c r="U829" s="554" t="s">
        <v>1524</v>
      </c>
      <c r="V829" s="899" t="s">
        <v>966</v>
      </c>
    </row>
    <row r="830" spans="1:22" ht="53.1">
      <c r="A830" s="937" t="s">
        <v>3843</v>
      </c>
      <c r="B830" s="937" t="s">
        <v>2665</v>
      </c>
      <c r="C830" s="937"/>
      <c r="D830" s="924">
        <v>45259</v>
      </c>
      <c r="E830" s="904" t="s">
        <v>3770</v>
      </c>
      <c r="F830" s="939"/>
      <c r="G830" s="904" t="s">
        <v>1219</v>
      </c>
      <c r="H830" s="904" t="s">
        <v>1211</v>
      </c>
      <c r="I830" s="899" t="s">
        <v>3795</v>
      </c>
      <c r="J830" s="278" t="s">
        <v>3796</v>
      </c>
      <c r="K830" s="278"/>
      <c r="L830" s="960" t="s">
        <v>35</v>
      </c>
      <c r="M830" s="413" t="s">
        <v>3037</v>
      </c>
      <c r="N830" s="278" t="s">
        <v>2985</v>
      </c>
      <c r="O830" s="1203"/>
      <c r="P830" s="800" t="s">
        <v>1401</v>
      </c>
      <c r="Q830" s="1007" t="e">
        <f>_xlfn.IFNA(VLOOKUP(P830,[1]!Table2[#All],3,FALSE), " ")</f>
        <v>#REF!</v>
      </c>
      <c r="R830" s="1099" t="s">
        <v>3844</v>
      </c>
      <c r="S830" s="304" t="s">
        <v>65</v>
      </c>
      <c r="T830" s="304" t="s">
        <v>117</v>
      </c>
      <c r="U830" s="554" t="s">
        <v>1524</v>
      </c>
      <c r="V830" s="899" t="s">
        <v>966</v>
      </c>
    </row>
    <row r="831" spans="1:22" ht="39.950000000000003">
      <c r="A831" s="937" t="s">
        <v>3845</v>
      </c>
      <c r="B831" s="937" t="s">
        <v>2665</v>
      </c>
      <c r="C831" s="937"/>
      <c r="D831" s="924">
        <v>45259</v>
      </c>
      <c r="E831" s="904" t="s">
        <v>3770</v>
      </c>
      <c r="F831" s="939"/>
      <c r="G831" s="904" t="s">
        <v>1219</v>
      </c>
      <c r="H831" s="904" t="s">
        <v>1211</v>
      </c>
      <c r="I831" s="899" t="s">
        <v>3846</v>
      </c>
      <c r="J831" s="278" t="s">
        <v>3847</v>
      </c>
      <c r="K831" s="278"/>
      <c r="L831" s="960" t="s">
        <v>35</v>
      </c>
      <c r="M831" s="278" t="s">
        <v>3037</v>
      </c>
      <c r="N831" s="278" t="s">
        <v>2985</v>
      </c>
      <c r="O831" s="1203"/>
      <c r="P831" s="800" t="s">
        <v>1401</v>
      </c>
      <c r="Q831" s="1007" t="e">
        <f>_xlfn.IFNA(VLOOKUP(P831,[1]!Table2[#All],3,FALSE), " ")</f>
        <v>#REF!</v>
      </c>
      <c r="R831" s="962" t="s">
        <v>3848</v>
      </c>
      <c r="S831" s="304" t="s">
        <v>65</v>
      </c>
      <c r="T831" s="304" t="s">
        <v>117</v>
      </c>
      <c r="U831" s="554" t="s">
        <v>1524</v>
      </c>
      <c r="V831" s="899" t="s">
        <v>966</v>
      </c>
    </row>
    <row r="832" spans="1:22" ht="27">
      <c r="A832" s="937" t="s">
        <v>3849</v>
      </c>
      <c r="B832" s="937" t="s">
        <v>2665</v>
      </c>
      <c r="C832" s="768"/>
      <c r="D832" s="924">
        <v>45259</v>
      </c>
      <c r="E832" s="904" t="s">
        <v>3770</v>
      </c>
      <c r="F832" s="939"/>
      <c r="G832" s="904" t="s">
        <v>1219</v>
      </c>
      <c r="H832" s="904" t="s">
        <v>1211</v>
      </c>
      <c r="I832" s="899" t="s">
        <v>3803</v>
      </c>
      <c r="J832" s="278" t="s">
        <v>3803</v>
      </c>
      <c r="K832" s="278"/>
      <c r="L832" s="960" t="s">
        <v>35</v>
      </c>
      <c r="M832" s="278" t="s">
        <v>3037</v>
      </c>
      <c r="N832" s="278" t="s">
        <v>2985</v>
      </c>
      <c r="O832" s="1203"/>
      <c r="P832" s="800" t="s">
        <v>1401</v>
      </c>
      <c r="Q832" s="1007" t="e">
        <f>_xlfn.IFNA(VLOOKUP(P832,[1]!Table2[#All],3,FALSE), " ")</f>
        <v>#REF!</v>
      </c>
      <c r="R832" s="962" t="s">
        <v>3850</v>
      </c>
      <c r="S832" s="304" t="s">
        <v>65</v>
      </c>
      <c r="T832" s="304" t="s">
        <v>117</v>
      </c>
      <c r="U832" s="554" t="s">
        <v>1524</v>
      </c>
      <c r="V832" s="899" t="s">
        <v>966</v>
      </c>
    </row>
    <row r="833" spans="1:22" ht="39.950000000000003">
      <c r="A833" s="937" t="s">
        <v>3851</v>
      </c>
      <c r="B833" s="937" t="s">
        <v>2238</v>
      </c>
      <c r="C833" s="768" t="s">
        <v>3852</v>
      </c>
      <c r="D833" s="924">
        <v>45260</v>
      </c>
      <c r="E833" s="904" t="s">
        <v>204</v>
      </c>
      <c r="F833" s="939"/>
      <c r="G833" s="904" t="s">
        <v>32</v>
      </c>
      <c r="H833" s="904" t="s">
        <v>77</v>
      </c>
      <c r="I833" s="1083" t="s">
        <v>3496</v>
      </c>
      <c r="J833" s="278" t="s">
        <v>3853</v>
      </c>
      <c r="K833" s="278"/>
      <c r="L833" s="1066" t="s">
        <v>35</v>
      </c>
      <c r="M833" s="413" t="s">
        <v>2964</v>
      </c>
      <c r="N833" s="622" t="s">
        <v>3189</v>
      </c>
      <c r="O833" s="1208"/>
      <c r="P833" s="800" t="s">
        <v>3633</v>
      </c>
      <c r="Q833" s="1002"/>
      <c r="R833" s="1214" t="s">
        <v>3498</v>
      </c>
      <c r="S833" s="904" t="s">
        <v>65</v>
      </c>
      <c r="T833" s="899" t="s">
        <v>117</v>
      </c>
      <c r="U833" s="899" t="s">
        <v>1524</v>
      </c>
      <c r="V833" s="899" t="s">
        <v>3499</v>
      </c>
    </row>
    <row r="834" spans="1:22" ht="53.1">
      <c r="A834" s="937" t="s">
        <v>3854</v>
      </c>
      <c r="B834" s="937" t="s">
        <v>1080</v>
      </c>
      <c r="C834" s="937" t="s">
        <v>3855</v>
      </c>
      <c r="D834" s="924">
        <v>45261</v>
      </c>
      <c r="E834" s="904" t="s">
        <v>1947</v>
      </c>
      <c r="F834" s="939">
        <v>22885</v>
      </c>
      <c r="G834" s="904" t="s">
        <v>3856</v>
      </c>
      <c r="H834" s="904" t="s">
        <v>33</v>
      </c>
      <c r="I834" s="899" t="s">
        <v>3857</v>
      </c>
      <c r="J834" s="278" t="s">
        <v>3858</v>
      </c>
      <c r="K834" s="278"/>
      <c r="L834" s="960" t="s">
        <v>35</v>
      </c>
      <c r="M834" s="413" t="s">
        <v>2964</v>
      </c>
      <c r="N834" s="278"/>
      <c r="O834" s="1203"/>
      <c r="P834" s="1224" t="s">
        <v>1401</v>
      </c>
      <c r="Q834" s="1007" t="e">
        <f>_xlfn.IFNA(VLOOKUP(P834,[1]!Table2[#All],3,FALSE), " ")</f>
        <v>#REF!</v>
      </c>
      <c r="R834" s="962" t="s">
        <v>3859</v>
      </c>
      <c r="S834" s="904" t="s">
        <v>65</v>
      </c>
      <c r="T834" s="899" t="s">
        <v>117</v>
      </c>
      <c r="U834" s="899" t="s">
        <v>1524</v>
      </c>
      <c r="V834" s="899" t="s">
        <v>3860</v>
      </c>
    </row>
    <row r="835" spans="1:22" ht="53.1">
      <c r="A835" s="937" t="s">
        <v>3861</v>
      </c>
      <c r="B835" s="937" t="s">
        <v>1080</v>
      </c>
      <c r="C835" s="937" t="s">
        <v>3862</v>
      </c>
      <c r="D835" s="924">
        <v>45261</v>
      </c>
      <c r="E835" s="904" t="s">
        <v>1504</v>
      </c>
      <c r="F835" s="939">
        <v>23047</v>
      </c>
      <c r="G835" s="904" t="s">
        <v>1505</v>
      </c>
      <c r="H835" s="904" t="s">
        <v>1164</v>
      </c>
      <c r="I835" s="899" t="s">
        <v>3863</v>
      </c>
      <c r="J835" s="278" t="s">
        <v>3864</v>
      </c>
      <c r="K835" s="278"/>
      <c r="L835" s="960" t="s">
        <v>35</v>
      </c>
      <c r="M835" s="1121" t="s">
        <v>2997</v>
      </c>
      <c r="N835" s="1127"/>
      <c r="O835" s="1203"/>
      <c r="P835" s="1224" t="s">
        <v>1401</v>
      </c>
      <c r="Q835" s="1007" t="e">
        <f>_xlfn.IFNA(VLOOKUP(P835,[1]!Table2[#All],3,FALSE), " ")</f>
        <v>#REF!</v>
      </c>
      <c r="R835" s="962" t="s">
        <v>3865</v>
      </c>
      <c r="S835" s="904" t="s">
        <v>65</v>
      </c>
      <c r="T835" s="899" t="s">
        <v>117</v>
      </c>
      <c r="U835" s="899" t="s">
        <v>1524</v>
      </c>
      <c r="V835" s="899" t="s">
        <v>1340</v>
      </c>
    </row>
    <row r="836" spans="1:22">
      <c r="A836" s="937" t="s">
        <v>3866</v>
      </c>
      <c r="B836" s="937" t="s">
        <v>2665</v>
      </c>
      <c r="C836" s="937" t="s">
        <v>3867</v>
      </c>
      <c r="D836" s="924">
        <v>45261</v>
      </c>
      <c r="E836" s="904" t="s">
        <v>2666</v>
      </c>
      <c r="F836" s="939"/>
      <c r="G836" s="904" t="s">
        <v>1219</v>
      </c>
      <c r="H836" s="904" t="s">
        <v>1211</v>
      </c>
      <c r="I836" s="899" t="s">
        <v>3868</v>
      </c>
      <c r="J836" s="278" t="s">
        <v>3869</v>
      </c>
      <c r="K836" s="278"/>
      <c r="L836" s="1066" t="s">
        <v>35</v>
      </c>
      <c r="M836" s="442" t="s">
        <v>2964</v>
      </c>
      <c r="N836" s="1132" t="s">
        <v>3189</v>
      </c>
      <c r="O836" s="1225"/>
      <c r="P836" s="800" t="s">
        <v>3633</v>
      </c>
      <c r="Q836" s="1004"/>
      <c r="R836" s="962" t="s">
        <v>3870</v>
      </c>
      <c r="S836" s="904" t="s">
        <v>65</v>
      </c>
      <c r="T836" s="899" t="s">
        <v>117</v>
      </c>
      <c r="U836" s="899" t="s">
        <v>1524</v>
      </c>
      <c r="V836" s="899" t="s">
        <v>1340</v>
      </c>
    </row>
    <row r="837" spans="1:22" ht="156.94999999999999">
      <c r="A837" s="937" t="s">
        <v>3871</v>
      </c>
      <c r="B837" s="937" t="s">
        <v>2665</v>
      </c>
      <c r="C837" s="937" t="s">
        <v>3872</v>
      </c>
      <c r="D837" s="924">
        <v>45264</v>
      </c>
      <c r="E837" s="904" t="s">
        <v>3770</v>
      </c>
      <c r="F837" s="939"/>
      <c r="G837" s="904" t="s">
        <v>1219</v>
      </c>
      <c r="H837" s="904" t="s">
        <v>1211</v>
      </c>
      <c r="I837" s="899" t="s">
        <v>3873</v>
      </c>
      <c r="J837" s="278" t="s">
        <v>3874</v>
      </c>
      <c r="K837" s="278"/>
      <c r="L837" s="960" t="s">
        <v>35</v>
      </c>
      <c r="M837" s="624" t="s">
        <v>2958</v>
      </c>
      <c r="N837" s="1132" t="s">
        <v>3189</v>
      </c>
      <c r="O837" s="1207"/>
      <c r="P837" s="800" t="s">
        <v>1401</v>
      </c>
      <c r="Q837" s="1004"/>
      <c r="R837" s="962" t="s">
        <v>3875</v>
      </c>
      <c r="S837" s="899" t="s">
        <v>65</v>
      </c>
      <c r="T837" s="899" t="s">
        <v>117</v>
      </c>
      <c r="U837" s="899" t="s">
        <v>1524</v>
      </c>
      <c r="V837" s="899" t="s">
        <v>1340</v>
      </c>
    </row>
    <row r="838" spans="1:22" ht="27">
      <c r="A838" s="937" t="s">
        <v>3876</v>
      </c>
      <c r="B838" s="937" t="s">
        <v>2665</v>
      </c>
      <c r="C838" s="937" t="s">
        <v>3877</v>
      </c>
      <c r="D838" s="924">
        <v>45264</v>
      </c>
      <c r="E838" s="904" t="s">
        <v>2666</v>
      </c>
      <c r="F838" s="939"/>
      <c r="G838" s="904" t="s">
        <v>1219</v>
      </c>
      <c r="H838" s="904" t="s">
        <v>1211</v>
      </c>
      <c r="I838" s="899" t="s">
        <v>3878</v>
      </c>
      <c r="J838" s="278" t="s">
        <v>3879</v>
      </c>
      <c r="K838" s="278"/>
      <c r="L838" s="960" t="s">
        <v>35</v>
      </c>
      <c r="M838" s="413" t="s">
        <v>2958</v>
      </c>
      <c r="N838" s="1133" t="s">
        <v>3189</v>
      </c>
      <c r="O838" s="1203"/>
      <c r="P838" s="800" t="s">
        <v>1401</v>
      </c>
      <c r="Q838" s="1004"/>
      <c r="R838" s="1099" t="s">
        <v>3879</v>
      </c>
      <c r="S838" s="899" t="s">
        <v>65</v>
      </c>
      <c r="T838" s="899" t="s">
        <v>117</v>
      </c>
      <c r="U838" s="903" t="s">
        <v>1524</v>
      </c>
      <c r="V838" s="899" t="s">
        <v>3736</v>
      </c>
    </row>
    <row r="839" spans="1:22" ht="285">
      <c r="A839" s="937" t="s">
        <v>3881</v>
      </c>
      <c r="B839" s="937" t="s">
        <v>1937</v>
      </c>
      <c r="C839" s="937"/>
      <c r="D839" s="924">
        <v>45265</v>
      </c>
      <c r="E839" s="904" t="s">
        <v>456</v>
      </c>
      <c r="F839" s="939">
        <v>21835</v>
      </c>
      <c r="G839" s="904" t="s">
        <v>906</v>
      </c>
      <c r="H839" s="904" t="s">
        <v>33</v>
      </c>
      <c r="I839" s="899" t="s">
        <v>3882</v>
      </c>
      <c r="J839" s="278" t="s">
        <v>3883</v>
      </c>
      <c r="K839" s="278"/>
      <c r="L839" s="960" t="s">
        <v>35</v>
      </c>
      <c r="M839" s="278" t="s">
        <v>3037</v>
      </c>
      <c r="N839" s="278"/>
      <c r="O839" s="1203"/>
      <c r="P839" s="800" t="s">
        <v>1401</v>
      </c>
      <c r="Q839" s="1004">
        <v>45310</v>
      </c>
      <c r="R839" s="962" t="s">
        <v>3884</v>
      </c>
      <c r="S839" s="899" t="s">
        <v>65</v>
      </c>
      <c r="T839" s="899" t="s">
        <v>117</v>
      </c>
      <c r="U839" s="1226" t="s">
        <v>1524</v>
      </c>
      <c r="V839" s="899" t="s">
        <v>3016</v>
      </c>
    </row>
    <row r="840" spans="1:22" ht="53.1">
      <c r="A840" s="937" t="s">
        <v>3885</v>
      </c>
      <c r="B840" s="937" t="s">
        <v>1937</v>
      </c>
      <c r="C840" s="937"/>
      <c r="D840" s="924">
        <v>45265</v>
      </c>
      <c r="E840" s="904" t="s">
        <v>364</v>
      </c>
      <c r="F840" s="939">
        <v>23696</v>
      </c>
      <c r="G840" s="904" t="s">
        <v>365</v>
      </c>
      <c r="H840" s="904" t="s">
        <v>366</v>
      </c>
      <c r="I840" s="899" t="s">
        <v>3886</v>
      </c>
      <c r="J840" s="278" t="s">
        <v>3887</v>
      </c>
      <c r="K840" s="278"/>
      <c r="L840" s="632" t="s">
        <v>35</v>
      </c>
      <c r="M840" s="429" t="s">
        <v>3037</v>
      </c>
      <c r="N840" s="278"/>
      <c r="O840" s="1203"/>
      <c r="P840" s="800" t="s">
        <v>2104</v>
      </c>
      <c r="Q840" s="1001" t="e">
        <f>_xlfn.IFNA(VLOOKUP(P840,[1]!Table2[#All],3,FALSE), " ")</f>
        <v>#REF!</v>
      </c>
      <c r="R840" s="962" t="s">
        <v>3888</v>
      </c>
      <c r="S840" s="899" t="s">
        <v>384</v>
      </c>
      <c r="T840" s="899" t="s">
        <v>117</v>
      </c>
      <c r="U840" s="899" t="s">
        <v>3889</v>
      </c>
      <c r="V840" s="899" t="s">
        <v>3890</v>
      </c>
    </row>
    <row r="841" spans="1:22" ht="66">
      <c r="A841" s="937" t="s">
        <v>3891</v>
      </c>
      <c r="B841" s="937" t="s">
        <v>1979</v>
      </c>
      <c r="C841" s="937"/>
      <c r="D841" s="924">
        <v>45265</v>
      </c>
      <c r="E841" s="904" t="s">
        <v>456</v>
      </c>
      <c r="F841" s="939"/>
      <c r="G841" s="904" t="s">
        <v>1755</v>
      </c>
      <c r="H841" s="904" t="s">
        <v>33</v>
      </c>
      <c r="I841" s="899" t="s">
        <v>3892</v>
      </c>
      <c r="J841" s="278" t="s">
        <v>3893</v>
      </c>
      <c r="K841" s="278"/>
      <c r="L841" s="960" t="s">
        <v>35</v>
      </c>
      <c r="M841" s="413" t="s">
        <v>2964</v>
      </c>
      <c r="N841" s="278"/>
      <c r="O841" s="1203"/>
      <c r="P841" s="800" t="s">
        <v>1401</v>
      </c>
      <c r="Q841" s="1007" t="e">
        <f>_xlfn.IFNA(VLOOKUP(P841,[1]!Table2[#All],3,FALSE), " ")</f>
        <v>#REF!</v>
      </c>
      <c r="R841" s="962" t="s">
        <v>3894</v>
      </c>
      <c r="S841" s="899" t="s">
        <v>65</v>
      </c>
      <c r="T841" s="899" t="s">
        <v>117</v>
      </c>
      <c r="U841" s="899" t="s">
        <v>1524</v>
      </c>
      <c r="V841" s="899" t="s">
        <v>1340</v>
      </c>
    </row>
    <row r="842" spans="1:22" ht="53.1">
      <c r="A842" s="937" t="s">
        <v>3895</v>
      </c>
      <c r="B842" s="937" t="s">
        <v>1080</v>
      </c>
      <c r="C842" s="937" t="s">
        <v>3896</v>
      </c>
      <c r="D842" s="924">
        <v>45261</v>
      </c>
      <c r="E842" s="904" t="s">
        <v>1947</v>
      </c>
      <c r="F842" s="939">
        <v>22885</v>
      </c>
      <c r="G842" s="904" t="s">
        <v>3856</v>
      </c>
      <c r="H842" s="904" t="s">
        <v>33</v>
      </c>
      <c r="I842" s="899" t="s">
        <v>3857</v>
      </c>
      <c r="J842" s="278" t="s">
        <v>3858</v>
      </c>
      <c r="K842" s="278"/>
      <c r="L842" s="1066" t="s">
        <v>35</v>
      </c>
      <c r="M842" s="413" t="s">
        <v>2964</v>
      </c>
      <c r="N842" s="278"/>
      <c r="O842" s="1203"/>
      <c r="P842" s="800" t="s">
        <v>3633</v>
      </c>
      <c r="Q842" s="1004"/>
      <c r="R842" s="962" t="s">
        <v>3859</v>
      </c>
      <c r="S842" s="904" t="s">
        <v>65</v>
      </c>
      <c r="T842" s="899" t="s">
        <v>117</v>
      </c>
      <c r="U842" s="899" t="s">
        <v>1524</v>
      </c>
      <c r="V842" s="899" t="s">
        <v>3237</v>
      </c>
    </row>
    <row r="843" spans="1:22" ht="53.1">
      <c r="A843" s="937" t="s">
        <v>3897</v>
      </c>
      <c r="B843" s="937" t="s">
        <v>1080</v>
      </c>
      <c r="C843" s="937" t="s">
        <v>3898</v>
      </c>
      <c r="D843" s="924">
        <v>45261</v>
      </c>
      <c r="E843" s="904" t="s">
        <v>1504</v>
      </c>
      <c r="F843" s="939">
        <v>23047</v>
      </c>
      <c r="G843" s="904" t="s">
        <v>1505</v>
      </c>
      <c r="H843" s="904" t="s">
        <v>1164</v>
      </c>
      <c r="I843" s="899" t="s">
        <v>3863</v>
      </c>
      <c r="J843" s="278" t="s">
        <v>3864</v>
      </c>
      <c r="K843" s="278"/>
      <c r="L843" s="1066" t="s">
        <v>35</v>
      </c>
      <c r="M843" s="429" t="s">
        <v>2997</v>
      </c>
      <c r="N843" s="278"/>
      <c r="O843" s="1203"/>
      <c r="P843" s="800" t="s">
        <v>3633</v>
      </c>
      <c r="Q843" s="1004"/>
      <c r="R843" s="962" t="s">
        <v>3865</v>
      </c>
      <c r="S843" s="904" t="s">
        <v>65</v>
      </c>
      <c r="T843" s="899" t="s">
        <v>117</v>
      </c>
      <c r="U843" s="899" t="s">
        <v>1524</v>
      </c>
      <c r="V843" s="899" t="s">
        <v>1340</v>
      </c>
    </row>
    <row r="844" spans="1:22" ht="78.95">
      <c r="A844" s="937" t="s">
        <v>3899</v>
      </c>
      <c r="B844" s="937" t="s">
        <v>2071</v>
      </c>
      <c r="C844" s="937"/>
      <c r="D844" s="924">
        <v>45266</v>
      </c>
      <c r="E844" s="15" t="s">
        <v>31</v>
      </c>
      <c r="F844" s="939">
        <v>22462</v>
      </c>
      <c r="G844" s="904" t="s">
        <v>3900</v>
      </c>
      <c r="H844" s="904" t="s">
        <v>33</v>
      </c>
      <c r="I844" s="899" t="s">
        <v>3901</v>
      </c>
      <c r="J844" s="278" t="s">
        <v>3902</v>
      </c>
      <c r="K844" s="278"/>
      <c r="L844" s="960" t="s">
        <v>35</v>
      </c>
      <c r="M844" s="413" t="s">
        <v>2958</v>
      </c>
      <c r="N844" s="412"/>
      <c r="O844" s="1208"/>
      <c r="P844" s="800" t="s">
        <v>1401</v>
      </c>
      <c r="Q844" s="1007" t="e">
        <f>_xlfn.IFNA(VLOOKUP(P844,[1]!Table2[#All],3,FALSE), " ")</f>
        <v>#REF!</v>
      </c>
      <c r="R844" s="962" t="s">
        <v>3903</v>
      </c>
      <c r="S844" s="899" t="s">
        <v>65</v>
      </c>
      <c r="T844" s="899" t="s">
        <v>117</v>
      </c>
      <c r="U844" s="1226" t="s">
        <v>1524</v>
      </c>
      <c r="V844" s="899" t="s">
        <v>3904</v>
      </c>
    </row>
    <row r="845" spans="1:22" ht="27">
      <c r="A845" s="937" t="s">
        <v>3905</v>
      </c>
      <c r="B845" s="937" t="s">
        <v>2665</v>
      </c>
      <c r="C845" s="937" t="s">
        <v>3906</v>
      </c>
      <c r="D845" s="924">
        <v>45267</v>
      </c>
      <c r="E845" s="904" t="s">
        <v>2666</v>
      </c>
      <c r="F845" s="939"/>
      <c r="G845" s="904" t="s">
        <v>1219</v>
      </c>
      <c r="H845" s="904" t="s">
        <v>2666</v>
      </c>
      <c r="I845" s="899" t="s">
        <v>3907</v>
      </c>
      <c r="J845" s="278" t="s">
        <v>3908</v>
      </c>
      <c r="K845" s="278"/>
      <c r="L845" s="960" t="s">
        <v>35</v>
      </c>
      <c r="M845" s="458" t="s">
        <v>3037</v>
      </c>
      <c r="N845" s="1134"/>
      <c r="O845" s="1203"/>
      <c r="P845" s="1224" t="s">
        <v>1401</v>
      </c>
      <c r="Q845" s="1007" t="e">
        <f>_xlfn.IFNA(VLOOKUP(P845,[1]!Table2[#All],3,FALSE), " ")</f>
        <v>#REF!</v>
      </c>
      <c r="R845" s="962" t="s">
        <v>3909</v>
      </c>
      <c r="S845" s="899" t="s">
        <v>65</v>
      </c>
      <c r="T845" s="899" t="s">
        <v>117</v>
      </c>
      <c r="U845" s="1226" t="s">
        <v>1524</v>
      </c>
      <c r="V845" s="899" t="s">
        <v>3237</v>
      </c>
    </row>
    <row r="846" spans="1:22" ht="117.95">
      <c r="A846" s="923" t="s">
        <v>3911</v>
      </c>
      <c r="B846" s="923" t="s">
        <v>2238</v>
      </c>
      <c r="C846" s="1090"/>
      <c r="D846" s="924">
        <v>45267</v>
      </c>
      <c r="E846" s="904" t="s">
        <v>889</v>
      </c>
      <c r="F846" s="925"/>
      <c r="G846" s="904" t="s">
        <v>3912</v>
      </c>
      <c r="H846" s="904" t="s">
        <v>366</v>
      </c>
      <c r="I846" s="904" t="s">
        <v>3913</v>
      </c>
      <c r="J846" s="278" t="s">
        <v>3914</v>
      </c>
      <c r="K846" s="278" t="s">
        <v>3915</v>
      </c>
      <c r="L846" s="960" t="s">
        <v>35</v>
      </c>
      <c r="M846" s="1135" t="s">
        <v>1090</v>
      </c>
      <c r="N846" s="894"/>
      <c r="O846" s="1196"/>
      <c r="P846" s="1224" t="s">
        <v>1401</v>
      </c>
      <c r="Q846" s="1011"/>
      <c r="R846" s="932" t="s">
        <v>3916</v>
      </c>
      <c r="S846" s="904" t="s">
        <v>65</v>
      </c>
      <c r="T846" s="904" t="s">
        <v>117</v>
      </c>
      <c r="U846" s="904" t="s">
        <v>1524</v>
      </c>
      <c r="V846" s="904" t="s">
        <v>3917</v>
      </c>
    </row>
    <row r="847" spans="1:22" ht="78.95">
      <c r="A847" s="937" t="s">
        <v>3919</v>
      </c>
      <c r="B847" s="768" t="s">
        <v>2071</v>
      </c>
      <c r="C847" s="1091"/>
      <c r="D847" s="924">
        <v>45272</v>
      </c>
      <c r="E847" s="15" t="s">
        <v>31</v>
      </c>
      <c r="F847" s="939">
        <v>24142</v>
      </c>
      <c r="G847" s="904" t="s">
        <v>3900</v>
      </c>
      <c r="H847" s="904" t="s">
        <v>33</v>
      </c>
      <c r="I847" s="899" t="s">
        <v>3920</v>
      </c>
      <c r="J847" s="278" t="s">
        <v>3921</v>
      </c>
      <c r="K847" s="278"/>
      <c r="L847" s="960" t="s">
        <v>35</v>
      </c>
      <c r="M847" s="278" t="s">
        <v>2958</v>
      </c>
      <c r="N847" s="278"/>
      <c r="O847" s="1207"/>
      <c r="P847" s="1224" t="s">
        <v>1401</v>
      </c>
      <c r="Q847" s="1007" t="e">
        <f>_xlfn.IFNA(VLOOKUP(P846,[1]!Table2[#All],3,FALSE), " ")</f>
        <v>#REF!</v>
      </c>
      <c r="R847" s="962" t="s">
        <v>3922</v>
      </c>
      <c r="S847" s="899" t="s">
        <v>65</v>
      </c>
      <c r="T847" s="899" t="s">
        <v>117</v>
      </c>
      <c r="U847" s="1226" t="s">
        <v>1524</v>
      </c>
      <c r="V847" s="899" t="s">
        <v>3923</v>
      </c>
    </row>
    <row r="848" spans="1:22" ht="117.95">
      <c r="A848" s="937" t="s">
        <v>3924</v>
      </c>
      <c r="B848" s="937" t="s">
        <v>1979</v>
      </c>
      <c r="C848" s="1070"/>
      <c r="D848" s="924">
        <v>45274</v>
      </c>
      <c r="E848" s="904"/>
      <c r="F848" s="939"/>
      <c r="G848" s="904" t="s">
        <v>32</v>
      </c>
      <c r="H848" s="904" t="s">
        <v>33</v>
      </c>
      <c r="I848" s="899" t="s">
        <v>3925</v>
      </c>
      <c r="J848" s="278" t="s">
        <v>3926</v>
      </c>
      <c r="K848" s="278"/>
      <c r="L848" s="960" t="s">
        <v>35</v>
      </c>
      <c r="M848" s="624" t="s">
        <v>2958</v>
      </c>
      <c r="N848" s="534" t="s">
        <v>1974</v>
      </c>
      <c r="O848" s="1203"/>
      <c r="P848" s="800" t="s">
        <v>1401</v>
      </c>
      <c r="Q848" s="1007" t="e">
        <f>_xlfn.IFNA(VLOOKUP(P850,[1]!Table2[#All],3,FALSE), " ")</f>
        <v>#REF!</v>
      </c>
      <c r="R848" s="1099" t="s">
        <v>3927</v>
      </c>
      <c r="S848" s="904" t="s">
        <v>65</v>
      </c>
      <c r="T848" s="899" t="s">
        <v>117</v>
      </c>
      <c r="U848" s="899" t="s">
        <v>1524</v>
      </c>
      <c r="V848" s="899" t="s">
        <v>3728</v>
      </c>
    </row>
    <row r="849" spans="1:22" ht="156.94999999999999">
      <c r="A849" s="937" t="s">
        <v>3928</v>
      </c>
      <c r="B849" s="937" t="s">
        <v>1979</v>
      </c>
      <c r="C849" s="937"/>
      <c r="D849" s="924">
        <v>45274</v>
      </c>
      <c r="E849" s="904"/>
      <c r="F849" s="939"/>
      <c r="G849" s="904" t="s">
        <v>32</v>
      </c>
      <c r="H849" s="904" t="s">
        <v>33</v>
      </c>
      <c r="I849" s="899" t="s">
        <v>3929</v>
      </c>
      <c r="J849" s="278" t="s">
        <v>3930</v>
      </c>
      <c r="K849" s="278"/>
      <c r="L849" s="960" t="s">
        <v>35</v>
      </c>
      <c r="M849" s="1121" t="s">
        <v>2984</v>
      </c>
      <c r="N849" s="1127" t="s">
        <v>3931</v>
      </c>
      <c r="O849" s="1203"/>
      <c r="P849" s="800" t="s">
        <v>1401</v>
      </c>
      <c r="Q849" s="1007" t="e">
        <f>_xlfn.IFNA(VLOOKUP(P848,[1]!Table2[#All],3,FALSE), " ")</f>
        <v>#REF!</v>
      </c>
      <c r="R849" s="962" t="s">
        <v>3932</v>
      </c>
      <c r="S849" s="904" t="s">
        <v>65</v>
      </c>
      <c r="T849" s="899" t="s">
        <v>117</v>
      </c>
      <c r="U849" s="899" t="s">
        <v>1524</v>
      </c>
      <c r="V849" s="899" t="s">
        <v>3728</v>
      </c>
    </row>
    <row r="850" spans="1:22" ht="78.95">
      <c r="A850" s="937" t="s">
        <v>3933</v>
      </c>
      <c r="B850" s="937" t="s">
        <v>1946</v>
      </c>
      <c r="C850" s="937"/>
      <c r="D850" s="924">
        <v>45273</v>
      </c>
      <c r="E850" s="904"/>
      <c r="F850" s="939">
        <v>24874</v>
      </c>
      <c r="G850" s="904" t="s">
        <v>3934</v>
      </c>
      <c r="H850" s="904" t="s">
        <v>33</v>
      </c>
      <c r="I850" s="899" t="s">
        <v>3935</v>
      </c>
      <c r="J850" s="278" t="s">
        <v>3936</v>
      </c>
      <c r="K850" s="278"/>
      <c r="L850" s="960" t="s">
        <v>35</v>
      </c>
      <c r="M850" s="1121" t="s">
        <v>2964</v>
      </c>
      <c r="N850" s="1127"/>
      <c r="O850" s="1203"/>
      <c r="P850" s="1224" t="s">
        <v>1401</v>
      </c>
      <c r="Q850" s="1007" t="e">
        <f>_xlfn.IFNA(VLOOKUP(P847,[1]!Table2[#All],3,FALSE), " ")</f>
        <v>#REF!</v>
      </c>
      <c r="R850" s="962" t="s">
        <v>3937</v>
      </c>
      <c r="S850" s="904" t="s">
        <v>65</v>
      </c>
      <c r="T850" s="899" t="s">
        <v>117</v>
      </c>
      <c r="U850" s="899" t="s">
        <v>1524</v>
      </c>
      <c r="V850" s="899" t="s">
        <v>3938</v>
      </c>
    </row>
    <row r="851" spans="1:22" ht="39.950000000000003">
      <c r="A851" s="937" t="s">
        <v>3939</v>
      </c>
      <c r="B851" s="937" t="s">
        <v>1979</v>
      </c>
      <c r="C851" s="937"/>
      <c r="D851" s="924">
        <v>45274</v>
      </c>
      <c r="E851" s="904"/>
      <c r="F851" s="939"/>
      <c r="G851" s="904" t="s">
        <v>32</v>
      </c>
      <c r="H851" s="904" t="s">
        <v>33</v>
      </c>
      <c r="I851" s="899" t="s">
        <v>3940</v>
      </c>
      <c r="J851" s="278" t="s">
        <v>3941</v>
      </c>
      <c r="K851" s="278"/>
      <c r="L851" s="960" t="s">
        <v>35</v>
      </c>
      <c r="M851" s="1136" t="s">
        <v>3037</v>
      </c>
      <c r="N851" s="534" t="s">
        <v>3942</v>
      </c>
      <c r="O851" s="1203"/>
      <c r="P851" s="800" t="s">
        <v>1401</v>
      </c>
      <c r="Q851" s="1007" t="e">
        <f>_xlfn.IFNA(VLOOKUP(P849,[1]!Table2[#All],3,FALSE), " ")</f>
        <v>#REF!</v>
      </c>
      <c r="R851" s="1099" t="s">
        <v>3943</v>
      </c>
      <c r="S851" s="904" t="s">
        <v>65</v>
      </c>
      <c r="T851" s="899" t="s">
        <v>117</v>
      </c>
      <c r="U851" s="899" t="s">
        <v>1524</v>
      </c>
      <c r="V851" s="899" t="s">
        <v>3944</v>
      </c>
    </row>
    <row r="852" spans="1:22" ht="27">
      <c r="A852" s="937" t="s">
        <v>3945</v>
      </c>
      <c r="B852" s="937" t="s">
        <v>2071</v>
      </c>
      <c r="C852" s="937"/>
      <c r="D852" s="924">
        <v>45274</v>
      </c>
      <c r="E852" s="904"/>
      <c r="F852" s="939"/>
      <c r="G852" s="904" t="s">
        <v>3572</v>
      </c>
      <c r="H852" s="904" t="s">
        <v>204</v>
      </c>
      <c r="I852" s="899" t="s">
        <v>3946</v>
      </c>
      <c r="J852" s="278" t="s">
        <v>3947</v>
      </c>
      <c r="K852" s="278" t="s">
        <v>3948</v>
      </c>
      <c r="L852" s="1066" t="s">
        <v>35</v>
      </c>
      <c r="M852" s="429" t="s">
        <v>1090</v>
      </c>
      <c r="N852" s="278" t="s">
        <v>3236</v>
      </c>
      <c r="O852" s="1203"/>
      <c r="P852" s="800" t="s">
        <v>1401</v>
      </c>
      <c r="Q852" s="1007"/>
      <c r="R852" s="962" t="s">
        <v>3949</v>
      </c>
      <c r="S852" s="899" t="s">
        <v>65</v>
      </c>
      <c r="T852" s="899" t="s">
        <v>117</v>
      </c>
      <c r="U852" s="1226" t="s">
        <v>2904</v>
      </c>
      <c r="V852" s="899" t="s">
        <v>3950</v>
      </c>
    </row>
    <row r="853" spans="1:22" ht="27">
      <c r="A853" s="937" t="s">
        <v>3952</v>
      </c>
      <c r="B853" s="937" t="s">
        <v>2071</v>
      </c>
      <c r="C853" s="937"/>
      <c r="D853" s="924">
        <v>45274</v>
      </c>
      <c r="E853" s="904"/>
      <c r="F853" s="939" t="s">
        <v>3953</v>
      </c>
      <c r="G853" s="904" t="s">
        <v>410</v>
      </c>
      <c r="H853" s="904" t="s">
        <v>77</v>
      </c>
      <c r="I853" s="899" t="s">
        <v>3954</v>
      </c>
      <c r="J853" s="278" t="s">
        <v>3955</v>
      </c>
      <c r="K853" s="278"/>
      <c r="L853" s="1066" t="s">
        <v>45</v>
      </c>
      <c r="M853" s="413" t="s">
        <v>2984</v>
      </c>
      <c r="N853" s="278" t="s">
        <v>3236</v>
      </c>
      <c r="O853" s="1203"/>
      <c r="P853" s="800"/>
      <c r="Q853" s="1007"/>
      <c r="R853" s="962" t="s">
        <v>5084</v>
      </c>
      <c r="S853" s="899" t="s">
        <v>65</v>
      </c>
      <c r="T853" s="308" t="s">
        <v>117</v>
      </c>
      <c r="U853" s="304" t="s">
        <v>5075</v>
      </c>
      <c r="V853" s="304" t="s">
        <v>3728</v>
      </c>
    </row>
    <row r="854" spans="1:22" ht="66">
      <c r="A854" s="937" t="s">
        <v>3957</v>
      </c>
      <c r="B854" s="937" t="s">
        <v>2071</v>
      </c>
      <c r="C854" s="937"/>
      <c r="D854" s="924">
        <v>45274</v>
      </c>
      <c r="E854" s="904"/>
      <c r="F854" s="939">
        <v>21890</v>
      </c>
      <c r="G854" s="904" t="s">
        <v>1820</v>
      </c>
      <c r="H854" s="904" t="s">
        <v>77</v>
      </c>
      <c r="I854" s="899" t="s">
        <v>3958</v>
      </c>
      <c r="J854" s="278" t="s">
        <v>3959</v>
      </c>
      <c r="K854" s="278"/>
      <c r="L854" s="960" t="s">
        <v>35</v>
      </c>
      <c r="M854" s="413" t="s">
        <v>3037</v>
      </c>
      <c r="N854" s="412" t="s">
        <v>3113</v>
      </c>
      <c r="O854" s="1203"/>
      <c r="P854" s="800" t="s">
        <v>1401</v>
      </c>
      <c r="Q854" s="1007">
        <v>45310</v>
      </c>
      <c r="R854" s="962" t="s">
        <v>3960</v>
      </c>
      <c r="S854" s="904" t="s">
        <v>65</v>
      </c>
      <c r="T854" s="899" t="s">
        <v>117</v>
      </c>
      <c r="U854" s="899" t="s">
        <v>1524</v>
      </c>
      <c r="V854" s="899" t="s">
        <v>3961</v>
      </c>
    </row>
    <row r="855" spans="1:22" ht="53.1">
      <c r="A855" s="937" t="s">
        <v>3962</v>
      </c>
      <c r="B855" s="937" t="s">
        <v>1937</v>
      </c>
      <c r="C855" s="768"/>
      <c r="D855" s="924">
        <v>45274</v>
      </c>
      <c r="E855" s="904"/>
      <c r="F855" s="939"/>
      <c r="G855" s="904"/>
      <c r="H855" s="904" t="s">
        <v>947</v>
      </c>
      <c r="I855" s="899" t="s">
        <v>3963</v>
      </c>
      <c r="J855" s="278" t="s">
        <v>3964</v>
      </c>
      <c r="K855" s="278"/>
      <c r="L855" s="960" t="s">
        <v>35</v>
      </c>
      <c r="M855" s="1134" t="s">
        <v>3037</v>
      </c>
      <c r="N855" s="1137"/>
      <c r="O855" s="1203"/>
      <c r="P855" s="800" t="s">
        <v>1401</v>
      </c>
      <c r="Q855" s="1004">
        <v>45310</v>
      </c>
      <c r="R855" s="962" t="s">
        <v>3965</v>
      </c>
      <c r="S855" s="899" t="s">
        <v>65</v>
      </c>
      <c r="T855" s="899" t="s">
        <v>117</v>
      </c>
      <c r="U855" s="899" t="s">
        <v>1524</v>
      </c>
      <c r="V855" s="899" t="s">
        <v>1340</v>
      </c>
    </row>
    <row r="856" spans="1:22" ht="78.95">
      <c r="A856" s="937" t="s">
        <v>3966</v>
      </c>
      <c r="B856" s="937" t="s">
        <v>1946</v>
      </c>
      <c r="C856" s="937"/>
      <c r="D856" s="924">
        <v>45275</v>
      </c>
      <c r="E856" s="904" t="s">
        <v>2428</v>
      </c>
      <c r="F856" s="939">
        <v>24832</v>
      </c>
      <c r="G856" s="904" t="s">
        <v>2429</v>
      </c>
      <c r="H856" s="904" t="s">
        <v>33</v>
      </c>
      <c r="I856" s="899" t="s">
        <v>3967</v>
      </c>
      <c r="J856" s="278" t="s">
        <v>3968</v>
      </c>
      <c r="K856" s="278"/>
      <c r="L856" s="960" t="s">
        <v>35</v>
      </c>
      <c r="M856" s="534" t="s">
        <v>2997</v>
      </c>
      <c r="N856" s="1138"/>
      <c r="O856" s="1203"/>
      <c r="P856" s="800" t="s">
        <v>1401</v>
      </c>
      <c r="Q856" s="1004"/>
      <c r="R856" s="962" t="s">
        <v>3969</v>
      </c>
      <c r="S856" s="899" t="s">
        <v>65</v>
      </c>
      <c r="T856" s="899" t="s">
        <v>117</v>
      </c>
      <c r="U856" s="899" t="s">
        <v>1524</v>
      </c>
      <c r="V856" s="899" t="s">
        <v>3237</v>
      </c>
    </row>
    <row r="857" spans="1:22" ht="170.1">
      <c r="A857" s="937" t="s">
        <v>3970</v>
      </c>
      <c r="B857" s="937" t="s">
        <v>1946</v>
      </c>
      <c r="C857" s="768"/>
      <c r="D857" s="924">
        <v>45275</v>
      </c>
      <c r="E857" s="904" t="s">
        <v>2065</v>
      </c>
      <c r="F857" s="939">
        <v>24828</v>
      </c>
      <c r="G857" s="904" t="s">
        <v>2190</v>
      </c>
      <c r="H857" s="904" t="s">
        <v>33</v>
      </c>
      <c r="I857" s="899" t="s">
        <v>3971</v>
      </c>
      <c r="J857" s="278" t="s">
        <v>3972</v>
      </c>
      <c r="K857" s="278"/>
      <c r="L857" s="1066" t="s">
        <v>45</v>
      </c>
      <c r="M857" s="278" t="s">
        <v>2964</v>
      </c>
      <c r="N857" s="278"/>
      <c r="O857" s="1203"/>
      <c r="P857" s="800"/>
      <c r="Q857" s="1012"/>
      <c r="R857" s="962"/>
      <c r="S857" s="899"/>
      <c r="T857" s="899"/>
      <c r="U857" s="899"/>
      <c r="V857" s="899"/>
    </row>
    <row r="858" spans="1:22" ht="27">
      <c r="A858" s="937" t="s">
        <v>3973</v>
      </c>
      <c r="B858" s="937" t="s">
        <v>3538</v>
      </c>
      <c r="C858" s="937" t="s">
        <v>3974</v>
      </c>
      <c r="D858" s="924">
        <v>45275</v>
      </c>
      <c r="E858" s="904" t="s">
        <v>465</v>
      </c>
      <c r="F858" s="939"/>
      <c r="G858" s="904" t="s">
        <v>880</v>
      </c>
      <c r="H858" s="904" t="s">
        <v>204</v>
      </c>
      <c r="I858" s="899" t="s">
        <v>3975</v>
      </c>
      <c r="J858" s="278" t="s">
        <v>3976</v>
      </c>
      <c r="K858" s="278"/>
      <c r="L858" s="1066" t="s">
        <v>45</v>
      </c>
      <c r="M858" s="413" t="s">
        <v>3037</v>
      </c>
      <c r="N858" s="624" t="s">
        <v>2985</v>
      </c>
      <c r="O858" s="1203"/>
      <c r="P858" s="800"/>
      <c r="Q858" s="1004"/>
      <c r="R858" s="962" t="s">
        <v>3977</v>
      </c>
      <c r="S858" s="899"/>
      <c r="T858" s="899"/>
      <c r="U858" s="899"/>
      <c r="V858" s="899"/>
    </row>
    <row r="859" spans="1:22" ht="170.1">
      <c r="A859" s="937" t="s">
        <v>3978</v>
      </c>
      <c r="B859" s="937" t="s">
        <v>2665</v>
      </c>
      <c r="C859" s="937"/>
      <c r="D859" s="924">
        <v>45278</v>
      </c>
      <c r="E859" s="904" t="s">
        <v>2666</v>
      </c>
      <c r="F859" s="939"/>
      <c r="G859" s="904" t="s">
        <v>1219</v>
      </c>
      <c r="H859" s="904" t="s">
        <v>1211</v>
      </c>
      <c r="I859" s="899" t="s">
        <v>3979</v>
      </c>
      <c r="J859" s="278" t="s">
        <v>3980</v>
      </c>
      <c r="K859" s="278"/>
      <c r="L859" s="1066" t="s">
        <v>35</v>
      </c>
      <c r="M859" s="413" t="s">
        <v>2958</v>
      </c>
      <c r="N859" s="278"/>
      <c r="O859" s="1203"/>
      <c r="P859" s="800" t="s">
        <v>3981</v>
      </c>
      <c r="Q859" s="1004"/>
      <c r="R859" s="962" t="s">
        <v>3982</v>
      </c>
      <c r="S859" s="899" t="s">
        <v>65</v>
      </c>
      <c r="T859" s="899" t="s">
        <v>117</v>
      </c>
      <c r="U859" s="899" t="s">
        <v>1524</v>
      </c>
      <c r="V859" s="899" t="s">
        <v>966</v>
      </c>
    </row>
    <row r="860" spans="1:22" ht="183">
      <c r="A860" s="937" t="s">
        <v>3983</v>
      </c>
      <c r="B860" s="937" t="s">
        <v>2665</v>
      </c>
      <c r="C860" s="937"/>
      <c r="D860" s="924">
        <v>45278</v>
      </c>
      <c r="E860" s="904" t="s">
        <v>2666</v>
      </c>
      <c r="F860" s="939"/>
      <c r="G860" s="904" t="s">
        <v>1219</v>
      </c>
      <c r="H860" s="904" t="s">
        <v>1211</v>
      </c>
      <c r="I860" s="899" t="s">
        <v>3984</v>
      </c>
      <c r="J860" s="278" t="s">
        <v>3985</v>
      </c>
      <c r="K860" s="278"/>
      <c r="L860" s="960" t="s">
        <v>35</v>
      </c>
      <c r="M860" s="413" t="s">
        <v>2958</v>
      </c>
      <c r="N860" s="278"/>
      <c r="O860" s="1203"/>
      <c r="P860" s="800" t="s">
        <v>1401</v>
      </c>
      <c r="Q860" s="1004">
        <v>45310</v>
      </c>
      <c r="R860" s="962" t="s">
        <v>3985</v>
      </c>
      <c r="S860" s="899" t="s">
        <v>65</v>
      </c>
      <c r="T860" s="899" t="s">
        <v>117</v>
      </c>
      <c r="U860" s="899" t="s">
        <v>1524</v>
      </c>
      <c r="V860" s="899" t="s">
        <v>3986</v>
      </c>
    </row>
    <row r="861" spans="1:22" ht="92.1">
      <c r="A861" s="937" t="s">
        <v>3987</v>
      </c>
      <c r="B861" s="937" t="s">
        <v>2071</v>
      </c>
      <c r="C861" s="937"/>
      <c r="D861" s="924">
        <v>45280</v>
      </c>
      <c r="E861" s="15" t="s">
        <v>31</v>
      </c>
      <c r="F861" s="939">
        <v>24142</v>
      </c>
      <c r="G861" s="904" t="s">
        <v>3900</v>
      </c>
      <c r="H861" s="904" t="s">
        <v>33</v>
      </c>
      <c r="I861" s="899" t="s">
        <v>3988</v>
      </c>
      <c r="J861" s="278" t="s">
        <v>3989</v>
      </c>
      <c r="K861" s="278"/>
      <c r="L861" s="960" t="s">
        <v>35</v>
      </c>
      <c r="M861" s="413" t="s">
        <v>3037</v>
      </c>
      <c r="N861" s="278"/>
      <c r="O861" s="1203"/>
      <c r="P861" s="800" t="s">
        <v>1401</v>
      </c>
      <c r="Q861" s="1004"/>
      <c r="R861" s="962" t="s">
        <v>3990</v>
      </c>
      <c r="S861" s="899" t="s">
        <v>65</v>
      </c>
      <c r="T861" s="899" t="s">
        <v>117</v>
      </c>
      <c r="U861" s="1226" t="s">
        <v>1524</v>
      </c>
      <c r="V861" s="899" t="s">
        <v>3991</v>
      </c>
    </row>
    <row r="862" spans="1:22" ht="39.950000000000003">
      <c r="A862" s="937" t="s">
        <v>3992</v>
      </c>
      <c r="B862" s="937" t="s">
        <v>2665</v>
      </c>
      <c r="C862" s="937"/>
      <c r="D862" s="924">
        <v>45281</v>
      </c>
      <c r="E862" s="904" t="s">
        <v>2666</v>
      </c>
      <c r="F862" s="939"/>
      <c r="G862" s="904" t="s">
        <v>1219</v>
      </c>
      <c r="H862" s="904" t="s">
        <v>1211</v>
      </c>
      <c r="I862" s="899" t="s">
        <v>3993</v>
      </c>
      <c r="J862" s="278" t="s">
        <v>3994</v>
      </c>
      <c r="K862" s="278"/>
      <c r="L862" s="1066" t="s">
        <v>35</v>
      </c>
      <c r="M862" s="278" t="s">
        <v>2958</v>
      </c>
      <c r="N862" s="278"/>
      <c r="O862" s="1203"/>
      <c r="P862" s="800" t="s">
        <v>3981</v>
      </c>
      <c r="Q862" s="1004"/>
      <c r="R862" s="962" t="s">
        <v>3995</v>
      </c>
      <c r="S862" s="899" t="s">
        <v>65</v>
      </c>
      <c r="T862" s="899" t="s">
        <v>117</v>
      </c>
      <c r="U862" s="899" t="s">
        <v>2904</v>
      </c>
      <c r="V862" s="899" t="s">
        <v>3996</v>
      </c>
    </row>
    <row r="863" spans="1:22" ht="39.950000000000003">
      <c r="A863" s="937" t="s">
        <v>3997</v>
      </c>
      <c r="B863" s="937" t="s">
        <v>2665</v>
      </c>
      <c r="C863" s="937"/>
      <c r="D863" s="924">
        <v>45281</v>
      </c>
      <c r="E863" s="904" t="s">
        <v>2666</v>
      </c>
      <c r="F863" s="939"/>
      <c r="G863" s="904" t="s">
        <v>1219</v>
      </c>
      <c r="H863" s="904" t="s">
        <v>1211</v>
      </c>
      <c r="I863" s="899" t="s">
        <v>3993</v>
      </c>
      <c r="J863" s="278" t="s">
        <v>3994</v>
      </c>
      <c r="K863" s="278"/>
      <c r="L863" s="960" t="s">
        <v>35</v>
      </c>
      <c r="M863" s="1121" t="s">
        <v>2958</v>
      </c>
      <c r="N863" s="278"/>
      <c r="O863" s="1203"/>
      <c r="P863" s="800" t="s">
        <v>1401</v>
      </c>
      <c r="Q863" s="1004"/>
      <c r="R863" s="962" t="s">
        <v>3995</v>
      </c>
      <c r="S863" s="899" t="s">
        <v>65</v>
      </c>
      <c r="T863" s="1066" t="s">
        <v>117</v>
      </c>
      <c r="U863" s="1226" t="s">
        <v>2904</v>
      </c>
      <c r="V863" s="899" t="s">
        <v>3736</v>
      </c>
    </row>
    <row r="864" spans="1:22" ht="39.950000000000003">
      <c r="A864" s="937" t="s">
        <v>3999</v>
      </c>
      <c r="B864" s="937" t="s">
        <v>2665</v>
      </c>
      <c r="C864" s="937"/>
      <c r="D864" s="924">
        <v>45293</v>
      </c>
      <c r="E864" s="904" t="s">
        <v>2666</v>
      </c>
      <c r="F864" s="939"/>
      <c r="G864" s="904" t="s">
        <v>1219</v>
      </c>
      <c r="H864" s="904" t="s">
        <v>1211</v>
      </c>
      <c r="I864" s="899" t="s">
        <v>4000</v>
      </c>
      <c r="J864" s="278" t="s">
        <v>4001</v>
      </c>
      <c r="K864" s="278"/>
      <c r="L864" s="960" t="s">
        <v>35</v>
      </c>
      <c r="M864" s="1139" t="s">
        <v>3037</v>
      </c>
      <c r="N864" s="412"/>
      <c r="O864" s="1203"/>
      <c r="P864" s="800" t="s">
        <v>1401</v>
      </c>
      <c r="Q864" s="1004"/>
      <c r="R864" s="962" t="s">
        <v>4002</v>
      </c>
      <c r="S864" s="899" t="s">
        <v>65</v>
      </c>
      <c r="T864" s="1066" t="s">
        <v>117</v>
      </c>
      <c r="U864" s="1226" t="s">
        <v>1524</v>
      </c>
      <c r="V864" s="899" t="s">
        <v>3904</v>
      </c>
    </row>
    <row r="865" spans="1:22" ht="53.1">
      <c r="A865" s="937" t="s">
        <v>4003</v>
      </c>
      <c r="B865" s="937" t="s">
        <v>1937</v>
      </c>
      <c r="C865" s="1073"/>
      <c r="D865" s="924">
        <v>45294</v>
      </c>
      <c r="E865" s="904" t="s">
        <v>1947</v>
      </c>
      <c r="F865" s="939">
        <v>27359</v>
      </c>
      <c r="G865" s="904" t="s">
        <v>3856</v>
      </c>
      <c r="H865" s="904" t="s">
        <v>33</v>
      </c>
      <c r="I865" s="899" t="s">
        <v>4004</v>
      </c>
      <c r="J865" s="278" t="s">
        <v>4005</v>
      </c>
      <c r="K865" s="278"/>
      <c r="L865" s="1066" t="s">
        <v>2179</v>
      </c>
      <c r="M865" s="617"/>
      <c r="N865" s="278"/>
      <c r="O865" s="1203"/>
      <c r="P865" s="800" t="s">
        <v>2986</v>
      </c>
      <c r="Q865" s="1004"/>
      <c r="R865" s="962" t="s">
        <v>2419</v>
      </c>
      <c r="S865" s="899" t="s">
        <v>65</v>
      </c>
      <c r="T865" s="308" t="s">
        <v>117</v>
      </c>
      <c r="U865" s="304" t="s">
        <v>1141</v>
      </c>
      <c r="V865" s="899" t="s">
        <v>3767</v>
      </c>
    </row>
    <row r="866" spans="1:22" ht="117.95">
      <c r="A866" s="937" t="s">
        <v>4006</v>
      </c>
      <c r="B866" s="768" t="s">
        <v>3243</v>
      </c>
      <c r="C866" s="3"/>
      <c r="D866" s="924">
        <v>45299</v>
      </c>
      <c r="E866" s="904" t="s">
        <v>1554</v>
      </c>
      <c r="F866" s="939"/>
      <c r="G866" s="904" t="s">
        <v>410</v>
      </c>
      <c r="H866" s="904" t="s">
        <v>77</v>
      </c>
      <c r="I866" s="899" t="s">
        <v>4007</v>
      </c>
      <c r="J866" s="278" t="s">
        <v>4008</v>
      </c>
      <c r="K866" s="278" t="s">
        <v>3235</v>
      </c>
      <c r="L866" s="1066" t="s">
        <v>35</v>
      </c>
      <c r="M866" s="534" t="s">
        <v>3037</v>
      </c>
      <c r="N866" s="534"/>
      <c r="O866" s="1203"/>
      <c r="P866" s="800" t="s">
        <v>1401</v>
      </c>
      <c r="Q866" s="1004"/>
      <c r="R866" s="962" t="s">
        <v>4009</v>
      </c>
      <c r="S866" s="899" t="s">
        <v>65</v>
      </c>
      <c r="T866" s="899" t="s">
        <v>117</v>
      </c>
      <c r="U866" s="899" t="s">
        <v>1524</v>
      </c>
      <c r="V866" s="899" t="s">
        <v>3237</v>
      </c>
    </row>
    <row r="867" spans="1:22">
      <c r="A867" s="937" t="s">
        <v>4010</v>
      </c>
      <c r="B867" s="768" t="s">
        <v>2665</v>
      </c>
      <c r="C867" s="3"/>
      <c r="D867" s="924">
        <v>45303</v>
      </c>
      <c r="E867" s="904"/>
      <c r="F867" s="939"/>
      <c r="G867" s="904"/>
      <c r="H867" s="904"/>
      <c r="I867" s="899" t="s">
        <v>4011</v>
      </c>
      <c r="J867" s="278" t="s">
        <v>4012</v>
      </c>
      <c r="K867" s="278"/>
      <c r="L867" s="1066" t="s">
        <v>45</v>
      </c>
      <c r="M867" s="278"/>
      <c r="N867" s="278"/>
      <c r="O867" s="1203"/>
      <c r="P867" s="800"/>
      <c r="Q867" s="1004"/>
      <c r="R867" s="962" t="s">
        <v>4013</v>
      </c>
      <c r="S867" s="899"/>
      <c r="T867" s="899"/>
      <c r="U867" s="899"/>
      <c r="V867" s="899"/>
    </row>
    <row r="868" spans="1:22" ht="27">
      <c r="A868" s="937" t="s">
        <v>4014</v>
      </c>
      <c r="B868" s="937" t="s">
        <v>1946</v>
      </c>
      <c r="C868" s="1070" t="s">
        <v>4015</v>
      </c>
      <c r="D868" s="924">
        <v>45307</v>
      </c>
      <c r="E868" s="904" t="s">
        <v>2181</v>
      </c>
      <c r="F868" s="937">
        <v>29309</v>
      </c>
      <c r="G868" s="904" t="s">
        <v>2575</v>
      </c>
      <c r="H868" s="904" t="s">
        <v>33</v>
      </c>
      <c r="I868" s="899" t="s">
        <v>4016</v>
      </c>
      <c r="J868" s="278" t="s">
        <v>4016</v>
      </c>
      <c r="K868" s="278"/>
      <c r="L868" s="960" t="s">
        <v>35</v>
      </c>
      <c r="M868" s="278" t="s">
        <v>3037</v>
      </c>
      <c r="N868" s="278"/>
      <c r="O868" s="1203"/>
      <c r="P868" s="800" t="s">
        <v>1401</v>
      </c>
      <c r="Q868" s="1007" t="e">
        <f>_xlfn.IFNA(VLOOKUP(P866,[1]!Table2[#All],3,FALSE), " ")</f>
        <v>#REF!</v>
      </c>
      <c r="R868" s="962" t="s">
        <v>4017</v>
      </c>
      <c r="S868" s="899" t="s">
        <v>65</v>
      </c>
      <c r="T868" s="899" t="s">
        <v>117</v>
      </c>
      <c r="U868" s="899" t="s">
        <v>1524</v>
      </c>
      <c r="V868" s="899" t="s">
        <v>966</v>
      </c>
    </row>
    <row r="869" spans="1:22">
      <c r="A869" s="937" t="s">
        <v>4018</v>
      </c>
      <c r="B869" s="937" t="s">
        <v>2665</v>
      </c>
      <c r="C869" s="937"/>
      <c r="D869" s="924">
        <v>45307</v>
      </c>
      <c r="E869" s="904" t="s">
        <v>4019</v>
      </c>
      <c r="F869" s="939"/>
      <c r="G869" s="904" t="s">
        <v>1330</v>
      </c>
      <c r="H869" s="904"/>
      <c r="I869" s="899" t="s">
        <v>4020</v>
      </c>
      <c r="J869" s="278" t="s">
        <v>4021</v>
      </c>
      <c r="K869" s="278"/>
      <c r="L869" s="960" t="s">
        <v>35</v>
      </c>
      <c r="M869" s="413" t="s">
        <v>3037</v>
      </c>
      <c r="N869" s="278"/>
      <c r="O869" s="1203"/>
      <c r="P869" s="800" t="s">
        <v>1401</v>
      </c>
      <c r="Q869" s="1004"/>
      <c r="R869" s="962" t="s">
        <v>4022</v>
      </c>
      <c r="S869" s="899" t="s">
        <v>65</v>
      </c>
      <c r="T869" s="899" t="s">
        <v>117</v>
      </c>
      <c r="U869" s="899" t="s">
        <v>1524</v>
      </c>
      <c r="V869" s="899" t="s">
        <v>3767</v>
      </c>
    </row>
    <row r="870" spans="1:22" ht="27">
      <c r="A870" s="937" t="s">
        <v>4023</v>
      </c>
      <c r="B870" s="937" t="s">
        <v>1080</v>
      </c>
      <c r="C870" s="937"/>
      <c r="D870" s="924">
        <v>45307</v>
      </c>
      <c r="E870" s="904"/>
      <c r="F870" s="939">
        <v>19802</v>
      </c>
      <c r="G870" s="904" t="s">
        <v>388</v>
      </c>
      <c r="H870" s="904" t="s">
        <v>204</v>
      </c>
      <c r="I870" s="899" t="s">
        <v>4024</v>
      </c>
      <c r="J870" s="278" t="s">
        <v>4025</v>
      </c>
      <c r="K870" s="278"/>
      <c r="L870" s="960" t="s">
        <v>35</v>
      </c>
      <c r="M870" s="278" t="s">
        <v>3037</v>
      </c>
      <c r="N870" s="278"/>
      <c r="O870" s="1203"/>
      <c r="P870" s="800" t="s">
        <v>1401</v>
      </c>
      <c r="Q870" s="1004"/>
      <c r="R870" s="962" t="s">
        <v>4026</v>
      </c>
      <c r="S870" s="899" t="s">
        <v>452</v>
      </c>
      <c r="T870" s="899" t="s">
        <v>117</v>
      </c>
      <c r="U870" s="899" t="s">
        <v>1195</v>
      </c>
      <c r="V870" s="899" t="s">
        <v>4027</v>
      </c>
    </row>
    <row r="871" spans="1:22">
      <c r="A871" s="937" t="s">
        <v>4028</v>
      </c>
      <c r="B871" s="937" t="s">
        <v>1080</v>
      </c>
      <c r="C871" s="937"/>
      <c r="D871" s="924">
        <v>45307</v>
      </c>
      <c r="E871" s="904"/>
      <c r="F871" s="939" t="s">
        <v>4029</v>
      </c>
      <c r="G871" s="904" t="s">
        <v>388</v>
      </c>
      <c r="H871" s="904" t="s">
        <v>204</v>
      </c>
      <c r="I871" s="899" t="s">
        <v>4030</v>
      </c>
      <c r="J871" s="278" t="s">
        <v>4031</v>
      </c>
      <c r="K871" s="278"/>
      <c r="L871" s="960" t="s">
        <v>35</v>
      </c>
      <c r="M871" s="413" t="s">
        <v>3037</v>
      </c>
      <c r="N871" s="278"/>
      <c r="O871" s="1203"/>
      <c r="P871" s="800" t="s">
        <v>1401</v>
      </c>
      <c r="Q871" s="1004"/>
      <c r="R871" s="962" t="s">
        <v>4032</v>
      </c>
      <c r="S871" s="899" t="s">
        <v>452</v>
      </c>
      <c r="T871" s="899" t="s">
        <v>117</v>
      </c>
      <c r="U871" s="899" t="s">
        <v>1195</v>
      </c>
      <c r="V871" s="899" t="s">
        <v>4027</v>
      </c>
    </row>
    <row r="872" spans="1:22" ht="39.950000000000003">
      <c r="A872" s="937" t="s">
        <v>4033</v>
      </c>
      <c r="B872" s="937" t="s">
        <v>1946</v>
      </c>
      <c r="C872" s="937"/>
      <c r="D872" s="924">
        <v>45308</v>
      </c>
      <c r="E872" s="15" t="s">
        <v>31</v>
      </c>
      <c r="F872" s="939">
        <v>26647</v>
      </c>
      <c r="G872" s="904" t="s">
        <v>32</v>
      </c>
      <c r="H872" s="904" t="s">
        <v>204</v>
      </c>
      <c r="I872" s="899" t="s">
        <v>4034</v>
      </c>
      <c r="J872" s="278" t="s">
        <v>4035</v>
      </c>
      <c r="K872" s="278"/>
      <c r="L872" s="960" t="s">
        <v>35</v>
      </c>
      <c r="M872" s="278" t="s">
        <v>3037</v>
      </c>
      <c r="N872" s="278"/>
      <c r="O872" s="1203"/>
      <c r="P872" s="800" t="s">
        <v>1401</v>
      </c>
      <c r="Q872" s="1004"/>
      <c r="R872" s="962" t="s">
        <v>4036</v>
      </c>
      <c r="S872" s="899" t="s">
        <v>65</v>
      </c>
      <c r="T872" s="899" t="s">
        <v>117</v>
      </c>
      <c r="U872" s="899" t="s">
        <v>1524</v>
      </c>
      <c r="V872" s="899" t="s">
        <v>966</v>
      </c>
    </row>
    <row r="873" spans="1:22" ht="39.950000000000003">
      <c r="A873" s="937" t="s">
        <v>4037</v>
      </c>
      <c r="B873" s="937" t="s">
        <v>2665</v>
      </c>
      <c r="C873" s="937"/>
      <c r="D873" s="924">
        <v>45308</v>
      </c>
      <c r="E873" s="904" t="s">
        <v>2666</v>
      </c>
      <c r="F873" s="939"/>
      <c r="G873" s="925" t="s">
        <v>1219</v>
      </c>
      <c r="H873" s="904" t="s">
        <v>1211</v>
      </c>
      <c r="I873" s="899" t="s">
        <v>4038</v>
      </c>
      <c r="J873" s="278" t="s">
        <v>4039</v>
      </c>
      <c r="K873" s="278"/>
      <c r="L873" s="960" t="s">
        <v>35</v>
      </c>
      <c r="M873" s="429" t="s">
        <v>3037</v>
      </c>
      <c r="N873" s="278"/>
      <c r="O873" s="1227"/>
      <c r="P873" s="1228" t="s">
        <v>1401</v>
      </c>
      <c r="Q873" s="1004"/>
      <c r="R873" s="962" t="s">
        <v>4040</v>
      </c>
      <c r="S873" s="899" t="s">
        <v>375</v>
      </c>
      <c r="T873" s="899" t="s">
        <v>117</v>
      </c>
      <c r="U873" s="899" t="s">
        <v>1524</v>
      </c>
      <c r="V873" s="899" t="s">
        <v>4041</v>
      </c>
    </row>
    <row r="874" spans="1:22" ht="117.95">
      <c r="A874" s="937" t="s">
        <v>4043</v>
      </c>
      <c r="B874" s="937" t="s">
        <v>1080</v>
      </c>
      <c r="C874" s="937"/>
      <c r="D874" s="924">
        <v>45309</v>
      </c>
      <c r="E874" s="904" t="s">
        <v>2428</v>
      </c>
      <c r="F874" s="939">
        <v>30201</v>
      </c>
      <c r="G874" s="904" t="s">
        <v>388</v>
      </c>
      <c r="H874" s="904" t="s">
        <v>204</v>
      </c>
      <c r="I874" s="899" t="s">
        <v>4044</v>
      </c>
      <c r="J874" s="278" t="s">
        <v>4045</v>
      </c>
      <c r="K874" s="278"/>
      <c r="L874" s="960" t="s">
        <v>35</v>
      </c>
      <c r="M874" s="624" t="s">
        <v>2958</v>
      </c>
      <c r="N874" s="534"/>
      <c r="O874" s="1207"/>
      <c r="P874" s="1181" t="s">
        <v>1401</v>
      </c>
      <c r="Q874" s="1004"/>
      <c r="R874" s="962" t="s">
        <v>4046</v>
      </c>
      <c r="S874" s="899" t="s">
        <v>65</v>
      </c>
      <c r="T874" s="899" t="s">
        <v>117</v>
      </c>
      <c r="U874" s="899" t="s">
        <v>1524</v>
      </c>
      <c r="V874" s="899" t="s">
        <v>1340</v>
      </c>
    </row>
    <row r="875" spans="1:22" ht="66">
      <c r="A875" s="937" t="s">
        <v>4047</v>
      </c>
      <c r="B875" s="937" t="s">
        <v>1080</v>
      </c>
      <c r="C875" s="768"/>
      <c r="D875" s="924">
        <v>45310</v>
      </c>
      <c r="E875" s="904" t="s">
        <v>75</v>
      </c>
      <c r="F875" s="939">
        <v>21459</v>
      </c>
      <c r="G875" s="904" t="s">
        <v>4048</v>
      </c>
      <c r="H875" s="904" t="s">
        <v>77</v>
      </c>
      <c r="I875" s="899" t="s">
        <v>4049</v>
      </c>
      <c r="J875" s="278" t="s">
        <v>4050</v>
      </c>
      <c r="K875" s="278"/>
      <c r="L875" s="960" t="s">
        <v>35</v>
      </c>
      <c r="M875" s="412" t="s">
        <v>3037</v>
      </c>
      <c r="N875" s="412"/>
      <c r="O875" s="1208"/>
      <c r="P875" s="1175" t="s">
        <v>1401</v>
      </c>
      <c r="Q875" s="1004"/>
      <c r="R875" s="962" t="s">
        <v>4051</v>
      </c>
      <c r="S875" s="899" t="s">
        <v>452</v>
      </c>
      <c r="T875" s="899" t="s">
        <v>117</v>
      </c>
      <c r="U875" s="899" t="s">
        <v>1195</v>
      </c>
      <c r="V875" s="899" t="s">
        <v>4052</v>
      </c>
    </row>
    <row r="876" spans="1:22" ht="39.950000000000003">
      <c r="A876" s="937" t="s">
        <v>4053</v>
      </c>
      <c r="B876" s="937" t="s">
        <v>2665</v>
      </c>
      <c r="C876" s="768" t="s">
        <v>4054</v>
      </c>
      <c r="D876" s="924">
        <v>45314</v>
      </c>
      <c r="E876" s="904"/>
      <c r="F876" s="939"/>
      <c r="G876" s="904" t="s">
        <v>1219</v>
      </c>
      <c r="H876" s="904" t="s">
        <v>1211</v>
      </c>
      <c r="I876" s="939" t="s">
        <v>4055</v>
      </c>
      <c r="J876" s="278" t="s">
        <v>4056</v>
      </c>
      <c r="K876" s="278"/>
      <c r="L876" s="1066" t="s">
        <v>35</v>
      </c>
      <c r="M876" s="278" t="s">
        <v>3037</v>
      </c>
      <c r="N876" s="1127" t="s">
        <v>2985</v>
      </c>
      <c r="O876" s="1157"/>
      <c r="P876" s="620" t="s">
        <v>4057</v>
      </c>
      <c r="Q876" s="1004"/>
      <c r="R876" s="962" t="s">
        <v>4058</v>
      </c>
      <c r="S876" s="899" t="s">
        <v>65</v>
      </c>
      <c r="T876" s="899" t="s">
        <v>117</v>
      </c>
      <c r="U876" s="899" t="s">
        <v>1524</v>
      </c>
      <c r="V876" s="899" t="s">
        <v>3237</v>
      </c>
    </row>
    <row r="877" spans="1:22" ht="78.95">
      <c r="A877" s="937" t="s">
        <v>4059</v>
      </c>
      <c r="B877" s="937" t="s">
        <v>1946</v>
      </c>
      <c r="C877" s="937"/>
      <c r="D877" s="924">
        <v>45314</v>
      </c>
      <c r="E877" s="904" t="s">
        <v>1947</v>
      </c>
      <c r="F877" s="939">
        <v>31011</v>
      </c>
      <c r="G877" s="904" t="s">
        <v>1948</v>
      </c>
      <c r="H877" s="904" t="s">
        <v>204</v>
      </c>
      <c r="I877" s="899" t="s">
        <v>4060</v>
      </c>
      <c r="J877" s="278" t="s">
        <v>4061</v>
      </c>
      <c r="K877" s="278"/>
      <c r="L877" s="632" t="s">
        <v>35</v>
      </c>
      <c r="M877" s="624" t="s">
        <v>3037</v>
      </c>
      <c r="N877" s="534"/>
      <c r="O877" s="1207"/>
      <c r="P877" s="1181" t="s">
        <v>2104</v>
      </c>
      <c r="Q877" s="1001" t="e">
        <f>_xlfn.IFNA(VLOOKUP(P877,[1]!Table2[#All],3,FALSE), " ")</f>
        <v>#REF!</v>
      </c>
      <c r="R877" s="1099" t="s">
        <v>4062</v>
      </c>
      <c r="S877" s="899" t="s">
        <v>375</v>
      </c>
      <c r="T877" s="899" t="s">
        <v>117</v>
      </c>
      <c r="U877" s="899" t="s">
        <v>1524</v>
      </c>
      <c r="V877" s="899" t="s">
        <v>966</v>
      </c>
    </row>
    <row r="878" spans="1:22" ht="27">
      <c r="A878" s="937" t="s">
        <v>4063</v>
      </c>
      <c r="B878" s="937" t="s">
        <v>2665</v>
      </c>
      <c r="C878" s="937"/>
      <c r="D878" s="924">
        <v>45315</v>
      </c>
      <c r="E878" s="904" t="s">
        <v>2666</v>
      </c>
      <c r="F878" s="939"/>
      <c r="G878" s="904" t="s">
        <v>1219</v>
      </c>
      <c r="H878" s="904" t="s">
        <v>1211</v>
      </c>
      <c r="I878" s="899" t="s">
        <v>4064</v>
      </c>
      <c r="J878" s="278" t="s">
        <v>4065</v>
      </c>
      <c r="K878" s="278"/>
      <c r="L878" s="960" t="s">
        <v>35</v>
      </c>
      <c r="M878" s="413" t="s">
        <v>3037</v>
      </c>
      <c r="N878" s="278"/>
      <c r="O878" s="1203"/>
      <c r="P878" s="800" t="s">
        <v>1401</v>
      </c>
      <c r="Q878" s="1004"/>
      <c r="R878" s="962" t="s">
        <v>4066</v>
      </c>
      <c r="S878" s="899" t="s">
        <v>65</v>
      </c>
      <c r="T878" s="899" t="s">
        <v>117</v>
      </c>
      <c r="U878" s="899" t="s">
        <v>1524</v>
      </c>
      <c r="V878" s="899" t="s">
        <v>1340</v>
      </c>
    </row>
    <row r="879" spans="1:22" ht="27">
      <c r="A879" s="937" t="s">
        <v>4067</v>
      </c>
      <c r="B879" s="937" t="s">
        <v>2665</v>
      </c>
      <c r="C879" s="768" t="s">
        <v>4068</v>
      </c>
      <c r="D879" s="924">
        <v>45315</v>
      </c>
      <c r="E879" s="904"/>
      <c r="F879" s="939"/>
      <c r="G879" s="904" t="s">
        <v>1219</v>
      </c>
      <c r="H879" s="904" t="s">
        <v>1211</v>
      </c>
      <c r="I879" s="899" t="s">
        <v>4069</v>
      </c>
      <c r="J879" s="278" t="s">
        <v>4070</v>
      </c>
      <c r="K879" s="278"/>
      <c r="L879" s="960" t="s">
        <v>35</v>
      </c>
      <c r="M879" s="278" t="s">
        <v>3037</v>
      </c>
      <c r="N879" s="278"/>
      <c r="O879" s="1203"/>
      <c r="P879" s="800" t="s">
        <v>1401</v>
      </c>
      <c r="Q879" s="1004"/>
      <c r="R879" s="962" t="s">
        <v>4071</v>
      </c>
      <c r="S879" s="899" t="s">
        <v>65</v>
      </c>
      <c r="T879" s="899" t="s">
        <v>117</v>
      </c>
      <c r="U879" s="899" t="s">
        <v>1524</v>
      </c>
      <c r="V879" s="899" t="s">
        <v>1340</v>
      </c>
    </row>
    <row r="880" spans="1:22" ht="39.950000000000003">
      <c r="A880" s="937" t="s">
        <v>4072</v>
      </c>
      <c r="B880" s="937" t="s">
        <v>2665</v>
      </c>
      <c r="C880" s="937" t="s">
        <v>4073</v>
      </c>
      <c r="D880" s="1092">
        <v>45308</v>
      </c>
      <c r="E880" s="15" t="s">
        <v>31</v>
      </c>
      <c r="F880" s="1093">
        <v>26647</v>
      </c>
      <c r="G880" s="1093" t="s">
        <v>32</v>
      </c>
      <c r="H880" s="1093" t="s">
        <v>204</v>
      </c>
      <c r="I880" s="1094" t="s">
        <v>4034</v>
      </c>
      <c r="J880" s="278" t="s">
        <v>4035</v>
      </c>
      <c r="K880" s="278"/>
      <c r="L880" s="1066" t="s">
        <v>35</v>
      </c>
      <c r="M880" s="278" t="s">
        <v>3037</v>
      </c>
      <c r="N880" s="1127" t="s">
        <v>2985</v>
      </c>
      <c r="O880" s="1203"/>
      <c r="P880" s="800" t="s">
        <v>4057</v>
      </c>
      <c r="Q880" s="1004"/>
      <c r="R880" s="962" t="s">
        <v>4074</v>
      </c>
      <c r="S880" s="899" t="s">
        <v>65</v>
      </c>
      <c r="T880" s="899" t="s">
        <v>117</v>
      </c>
      <c r="U880" s="899" t="s">
        <v>1524</v>
      </c>
      <c r="V880" s="899" t="s">
        <v>966</v>
      </c>
    </row>
    <row r="881" spans="1:22" ht="27">
      <c r="A881" s="937" t="s">
        <v>4075</v>
      </c>
      <c r="B881" s="937" t="s">
        <v>2665</v>
      </c>
      <c r="C881" s="937" t="s">
        <v>4076</v>
      </c>
      <c r="D881" s="1092">
        <v>45274</v>
      </c>
      <c r="E881" s="1093" t="s">
        <v>2957</v>
      </c>
      <c r="F881" s="1093" t="s">
        <v>2957</v>
      </c>
      <c r="G881" s="1093" t="s">
        <v>32</v>
      </c>
      <c r="H881" s="1093" t="s">
        <v>33</v>
      </c>
      <c r="I881" s="1094" t="s">
        <v>3940</v>
      </c>
      <c r="J881" s="278" t="s">
        <v>3941</v>
      </c>
      <c r="K881" s="278"/>
      <c r="L881" s="1066" t="s">
        <v>35</v>
      </c>
      <c r="M881" s="624" t="s">
        <v>3037</v>
      </c>
      <c r="N881" s="1127" t="s">
        <v>2985</v>
      </c>
      <c r="O881" s="1203"/>
      <c r="P881" s="800" t="s">
        <v>4057</v>
      </c>
      <c r="Q881" s="1004"/>
      <c r="R881" s="1095" t="s">
        <v>4077</v>
      </c>
      <c r="S881" s="899" t="s">
        <v>65</v>
      </c>
      <c r="T881" s="899" t="s">
        <v>117</v>
      </c>
      <c r="U881" s="899" t="s">
        <v>1524</v>
      </c>
      <c r="V881" s="899" t="s">
        <v>3860</v>
      </c>
    </row>
    <row r="882" spans="1:22" ht="27">
      <c r="A882" s="937" t="s">
        <v>4078</v>
      </c>
      <c r="B882" s="937" t="s">
        <v>1979</v>
      </c>
      <c r="C882" s="937" t="s">
        <v>4079</v>
      </c>
      <c r="D882" s="924">
        <v>45315</v>
      </c>
      <c r="E882" s="904"/>
      <c r="F882" s="939"/>
      <c r="G882" s="904" t="s">
        <v>2575</v>
      </c>
      <c r="H882" s="904" t="s">
        <v>33</v>
      </c>
      <c r="I882" s="939" t="s">
        <v>4016</v>
      </c>
      <c r="J882" s="278" t="s">
        <v>4016</v>
      </c>
      <c r="K882" s="278"/>
      <c r="L882" s="1066" t="s">
        <v>35</v>
      </c>
      <c r="M882" s="278" t="s">
        <v>3037</v>
      </c>
      <c r="N882" s="1127" t="s">
        <v>2985</v>
      </c>
      <c r="O882" s="1203"/>
      <c r="P882" s="800" t="s">
        <v>4057</v>
      </c>
      <c r="Q882" s="1004"/>
      <c r="R882" s="962" t="s">
        <v>4080</v>
      </c>
      <c r="S882" s="899" t="s">
        <v>65</v>
      </c>
      <c r="T882" s="899" t="s">
        <v>117</v>
      </c>
      <c r="U882" s="899" t="s">
        <v>1524</v>
      </c>
      <c r="V882" s="899" t="s">
        <v>966</v>
      </c>
    </row>
    <row r="883" spans="1:22" ht="65.099999999999994">
      <c r="A883" s="937" t="s">
        <v>4081</v>
      </c>
      <c r="B883" s="937" t="s">
        <v>1979</v>
      </c>
      <c r="C883" s="937" t="s">
        <v>4082</v>
      </c>
      <c r="D883" s="924">
        <v>45315</v>
      </c>
      <c r="E883" s="904" t="s">
        <v>3770</v>
      </c>
      <c r="F883" s="939"/>
      <c r="G883" s="904" t="s">
        <v>1219</v>
      </c>
      <c r="H883" s="904" t="s">
        <v>1211</v>
      </c>
      <c r="I883" s="939" t="s">
        <v>3783</v>
      </c>
      <c r="J883" s="278" t="s">
        <v>4083</v>
      </c>
      <c r="K883" s="278"/>
      <c r="L883" s="1066" t="s">
        <v>35</v>
      </c>
      <c r="M883" s="1121" t="s">
        <v>3037</v>
      </c>
      <c r="N883" s="1127" t="s">
        <v>2985</v>
      </c>
      <c r="O883" s="1203"/>
      <c r="P883" s="800" t="s">
        <v>4057</v>
      </c>
      <c r="Q883" s="1004"/>
      <c r="R883" s="1099" t="s">
        <v>4084</v>
      </c>
      <c r="S883" s="899" t="s">
        <v>65</v>
      </c>
      <c r="T883" s="899" t="s">
        <v>117</v>
      </c>
      <c r="U883" s="899" t="s">
        <v>1524</v>
      </c>
      <c r="V883" s="899" t="s">
        <v>966</v>
      </c>
    </row>
    <row r="884" spans="1:22" ht="170.1">
      <c r="A884" s="937" t="s">
        <v>4085</v>
      </c>
      <c r="B884" s="937" t="s">
        <v>1979</v>
      </c>
      <c r="C884" s="937" t="s">
        <v>4086</v>
      </c>
      <c r="D884" s="924">
        <v>45315</v>
      </c>
      <c r="E884" s="676" t="s">
        <v>2666</v>
      </c>
      <c r="F884" s="1093" t="s">
        <v>2957</v>
      </c>
      <c r="G884" s="1093" t="s">
        <v>1219</v>
      </c>
      <c r="H884" s="1093" t="s">
        <v>1211</v>
      </c>
      <c r="I884" s="1094" t="s">
        <v>4087</v>
      </c>
      <c r="J884" s="278" t="s">
        <v>4088</v>
      </c>
      <c r="K884" s="278"/>
      <c r="L884" s="1066" t="s">
        <v>35</v>
      </c>
      <c r="M884" s="1140" t="s">
        <v>2958</v>
      </c>
      <c r="N884" s="1141" t="s">
        <v>2985</v>
      </c>
      <c r="O884" s="1208"/>
      <c r="P884" s="800" t="s">
        <v>4057</v>
      </c>
      <c r="Q884" s="1004"/>
      <c r="R884" s="1095" t="s">
        <v>4089</v>
      </c>
      <c r="S884" s="899" t="s">
        <v>65</v>
      </c>
      <c r="T884" s="899" t="s">
        <v>117</v>
      </c>
      <c r="U884" s="899" t="s">
        <v>1524</v>
      </c>
      <c r="V884" s="899" t="s">
        <v>3237</v>
      </c>
    </row>
    <row r="885" spans="1:22" ht="53.1">
      <c r="A885" s="937" t="s">
        <v>4090</v>
      </c>
      <c r="B885" s="937" t="s">
        <v>2665</v>
      </c>
      <c r="C885" s="768"/>
      <c r="D885" s="924">
        <v>45315</v>
      </c>
      <c r="E885" s="904" t="s">
        <v>2666</v>
      </c>
      <c r="F885" s="939">
        <v>31749</v>
      </c>
      <c r="G885" s="904" t="s">
        <v>4091</v>
      </c>
      <c r="H885" s="1093" t="s">
        <v>1211</v>
      </c>
      <c r="I885" s="899" t="s">
        <v>4092</v>
      </c>
      <c r="J885" s="278" t="s">
        <v>4093</v>
      </c>
      <c r="K885" s="278"/>
      <c r="L885" s="960" t="s">
        <v>35</v>
      </c>
      <c r="M885" s="278" t="s">
        <v>3037</v>
      </c>
      <c r="N885" s="278" t="s">
        <v>4094</v>
      </c>
      <c r="O885" s="1157"/>
      <c r="P885" s="1224" t="s">
        <v>1401</v>
      </c>
      <c r="Q885" s="1004"/>
      <c r="R885" s="962" t="s">
        <v>4095</v>
      </c>
      <c r="S885" s="899" t="s">
        <v>2091</v>
      </c>
      <c r="T885" s="899" t="s">
        <v>117</v>
      </c>
      <c r="U885" s="899" t="s">
        <v>2062</v>
      </c>
      <c r="V885" s="899" t="s">
        <v>4096</v>
      </c>
    </row>
    <row r="886" spans="1:22" ht="261">
      <c r="A886" s="937" t="s">
        <v>4097</v>
      </c>
      <c r="B886" s="937" t="s">
        <v>2238</v>
      </c>
      <c r="C886" s="937"/>
      <c r="D886" s="924">
        <v>45317</v>
      </c>
      <c r="E886" s="904" t="s">
        <v>2666</v>
      </c>
      <c r="F886" s="939"/>
      <c r="G886" s="904" t="s">
        <v>1573</v>
      </c>
      <c r="H886" s="1093" t="s">
        <v>1211</v>
      </c>
      <c r="I886" s="899" t="s">
        <v>4098</v>
      </c>
      <c r="J886" s="278" t="s">
        <v>4099</v>
      </c>
      <c r="K886" s="278" t="s">
        <v>4100</v>
      </c>
      <c r="L886" s="1066" t="s">
        <v>35</v>
      </c>
      <c r="M886" s="278" t="s">
        <v>1090</v>
      </c>
      <c r="N886" s="534"/>
      <c r="O886" s="1207"/>
      <c r="P886" s="1224" t="s">
        <v>1401</v>
      </c>
      <c r="Q886" s="1004"/>
      <c r="R886" s="1229" t="s">
        <v>4101</v>
      </c>
      <c r="S886" s="899" t="s">
        <v>65</v>
      </c>
      <c r="T886" s="899" t="s">
        <v>117</v>
      </c>
      <c r="U886" s="899" t="s">
        <v>1524</v>
      </c>
      <c r="V886" s="899" t="s">
        <v>4102</v>
      </c>
    </row>
    <row r="887" spans="1:22" ht="131.1">
      <c r="A887" s="937" t="s">
        <v>4103</v>
      </c>
      <c r="B887" s="937" t="s">
        <v>2238</v>
      </c>
      <c r="C887" s="937"/>
      <c r="D887" s="924">
        <v>45317</v>
      </c>
      <c r="E887" s="904" t="s">
        <v>2666</v>
      </c>
      <c r="F887" s="939"/>
      <c r="G887" s="904" t="s">
        <v>4091</v>
      </c>
      <c r="H887" s="1093" t="s">
        <v>1211</v>
      </c>
      <c r="I887" s="899" t="s">
        <v>4104</v>
      </c>
      <c r="J887" s="278" t="s">
        <v>4105</v>
      </c>
      <c r="K887" s="278"/>
      <c r="L887" s="960" t="s">
        <v>35</v>
      </c>
      <c r="M887" s="413"/>
      <c r="N887" s="412"/>
      <c r="O887" s="1203"/>
      <c r="P887" s="1224" t="s">
        <v>1401</v>
      </c>
      <c r="Q887" s="1004"/>
      <c r="R887" s="962" t="s">
        <v>4106</v>
      </c>
      <c r="S887" s="899" t="s">
        <v>2091</v>
      </c>
      <c r="T887" s="899" t="s">
        <v>117</v>
      </c>
      <c r="U887" s="899" t="s">
        <v>1524</v>
      </c>
      <c r="V887" s="899" t="s">
        <v>4096</v>
      </c>
    </row>
    <row r="888" spans="1:22" ht="27">
      <c r="A888" s="937" t="s">
        <v>4107</v>
      </c>
      <c r="B888" s="937" t="s">
        <v>1979</v>
      </c>
      <c r="C888" s="937"/>
      <c r="D888" s="924">
        <v>45317</v>
      </c>
      <c r="E888" s="15" t="s">
        <v>31</v>
      </c>
      <c r="F888" s="939"/>
      <c r="G888" s="904" t="s">
        <v>1974</v>
      </c>
      <c r="H888" s="904" t="s">
        <v>33</v>
      </c>
      <c r="I888" s="899" t="s">
        <v>4108</v>
      </c>
      <c r="J888" s="278" t="s">
        <v>4109</v>
      </c>
      <c r="K888" s="278"/>
      <c r="L888" s="960" t="s">
        <v>35</v>
      </c>
      <c r="M888" s="429"/>
      <c r="N888" s="278"/>
      <c r="O888" s="1203"/>
      <c r="P888" s="800" t="s">
        <v>1401</v>
      </c>
      <c r="Q888" s="1004"/>
      <c r="R888" s="1099" t="s">
        <v>4109</v>
      </c>
      <c r="S888" s="899" t="s">
        <v>65</v>
      </c>
      <c r="T888" s="899" t="s">
        <v>117</v>
      </c>
      <c r="U888" s="899" t="s">
        <v>1524</v>
      </c>
      <c r="V888" s="899" t="s">
        <v>966</v>
      </c>
    </row>
    <row r="889" spans="1:22" ht="27">
      <c r="A889" s="937" t="s">
        <v>4110</v>
      </c>
      <c r="B889" s="937" t="s">
        <v>1979</v>
      </c>
      <c r="C889" s="937"/>
      <c r="D889" s="924">
        <v>45317</v>
      </c>
      <c r="E889" s="15" t="s">
        <v>31</v>
      </c>
      <c r="F889" s="939"/>
      <c r="G889" s="904" t="s">
        <v>1974</v>
      </c>
      <c r="H889" s="904" t="s">
        <v>33</v>
      </c>
      <c r="I889" s="939" t="s">
        <v>4108</v>
      </c>
      <c r="J889" s="278" t="s">
        <v>4109</v>
      </c>
      <c r="K889" s="278"/>
      <c r="L889" s="1066" t="s">
        <v>35</v>
      </c>
      <c r="M889" s="442" t="s">
        <v>3037</v>
      </c>
      <c r="N889" s="1127" t="s">
        <v>2985</v>
      </c>
      <c r="O889" s="1227"/>
      <c r="P889" s="1228" t="s">
        <v>4057</v>
      </c>
      <c r="Q889" s="1004"/>
      <c r="R889" s="1099" t="s">
        <v>4109</v>
      </c>
      <c r="S889" s="899" t="s">
        <v>65</v>
      </c>
      <c r="T889" s="899" t="s">
        <v>117</v>
      </c>
      <c r="U889" s="899" t="s">
        <v>1524</v>
      </c>
      <c r="V889" s="899" t="s">
        <v>966</v>
      </c>
    </row>
    <row r="890" spans="1:22" ht="27">
      <c r="A890" s="937" t="s">
        <v>4111</v>
      </c>
      <c r="B890" s="937" t="s">
        <v>1946</v>
      </c>
      <c r="C890" s="937"/>
      <c r="D890" s="924">
        <v>45320</v>
      </c>
      <c r="E890" s="904" t="s">
        <v>1947</v>
      </c>
      <c r="F890" s="939"/>
      <c r="G890" s="904" t="s">
        <v>1948</v>
      </c>
      <c r="H890" s="904" t="s">
        <v>33</v>
      </c>
      <c r="I890" s="899" t="s">
        <v>4112</v>
      </c>
      <c r="J890" s="278" t="s">
        <v>4113</v>
      </c>
      <c r="K890" s="278"/>
      <c r="L890" s="960" t="s">
        <v>35</v>
      </c>
      <c r="M890" s="278"/>
      <c r="N890" s="534"/>
      <c r="O890" s="1207"/>
      <c r="P890" s="800" t="s">
        <v>1401</v>
      </c>
      <c r="Q890" s="1004"/>
      <c r="R890" s="962" t="s">
        <v>4113</v>
      </c>
      <c r="S890" s="899" t="s">
        <v>65</v>
      </c>
      <c r="T890" s="899" t="s">
        <v>117</v>
      </c>
      <c r="U890" s="899" t="s">
        <v>1524</v>
      </c>
      <c r="V890" s="899" t="s">
        <v>966</v>
      </c>
    </row>
    <row r="891" spans="1:22" ht="27">
      <c r="A891" s="937" t="s">
        <v>4114</v>
      </c>
      <c r="B891" s="937" t="s">
        <v>1946</v>
      </c>
      <c r="C891" s="937"/>
      <c r="D891" s="924">
        <v>45320</v>
      </c>
      <c r="E891" s="904" t="s">
        <v>1947</v>
      </c>
      <c r="F891" s="939"/>
      <c r="G891" s="904" t="s">
        <v>1948</v>
      </c>
      <c r="H891" s="904" t="s">
        <v>33</v>
      </c>
      <c r="I891" s="939" t="s">
        <v>4112</v>
      </c>
      <c r="J891" s="278" t="s">
        <v>4113</v>
      </c>
      <c r="K891" s="278"/>
      <c r="L891" s="1066" t="s">
        <v>35</v>
      </c>
      <c r="M891" s="442" t="s">
        <v>3037</v>
      </c>
      <c r="N891" s="1127" t="s">
        <v>2985</v>
      </c>
      <c r="O891" s="1203"/>
      <c r="P891" s="1228" t="s">
        <v>4057</v>
      </c>
      <c r="Q891" s="1004"/>
      <c r="R891" s="962" t="s">
        <v>4113</v>
      </c>
      <c r="S891" s="899" t="s">
        <v>65</v>
      </c>
      <c r="T891" s="899" t="s">
        <v>117</v>
      </c>
      <c r="U891" s="899" t="s">
        <v>1524</v>
      </c>
      <c r="V891" s="899" t="s">
        <v>966</v>
      </c>
    </row>
    <row r="892" spans="1:22" ht="27">
      <c r="A892" s="937" t="s">
        <v>4115</v>
      </c>
      <c r="B892" s="937" t="s">
        <v>1080</v>
      </c>
      <c r="C892" s="937"/>
      <c r="D892" s="924">
        <v>45320</v>
      </c>
      <c r="E892" s="904" t="s">
        <v>393</v>
      </c>
      <c r="F892" s="939"/>
      <c r="G892" s="904" t="s">
        <v>394</v>
      </c>
      <c r="H892" s="904" t="s">
        <v>33</v>
      </c>
      <c r="I892" s="899" t="s">
        <v>4116</v>
      </c>
      <c r="J892" s="278" t="s">
        <v>4117</v>
      </c>
      <c r="K892" s="278"/>
      <c r="L892" s="632" t="s">
        <v>35</v>
      </c>
      <c r="M892" s="413"/>
      <c r="N892" s="278"/>
      <c r="O892" s="1203"/>
      <c r="P892" s="800" t="s">
        <v>2104</v>
      </c>
      <c r="Q892" s="1001" t="e">
        <f>_xlfn.IFNA(VLOOKUP(P892,[1]!Table2[#All],3,FALSE), " ")</f>
        <v>#REF!</v>
      </c>
      <c r="R892" s="962" t="s">
        <v>4118</v>
      </c>
      <c r="S892" s="899" t="s">
        <v>65</v>
      </c>
      <c r="T892" s="899" t="s">
        <v>117</v>
      </c>
      <c r="U892" s="899" t="s">
        <v>1524</v>
      </c>
      <c r="V892" s="899" t="s">
        <v>1340</v>
      </c>
    </row>
    <row r="893" spans="1:22" ht="53.1">
      <c r="A893" s="937" t="s">
        <v>4119</v>
      </c>
      <c r="B893" s="937" t="s">
        <v>1937</v>
      </c>
      <c r="C893" s="937"/>
      <c r="D893" s="924">
        <v>45321</v>
      </c>
      <c r="E893" s="15" t="s">
        <v>31</v>
      </c>
      <c r="F893" s="939">
        <v>21513</v>
      </c>
      <c r="G893" s="904" t="s">
        <v>1974</v>
      </c>
      <c r="H893" s="904" t="s">
        <v>33</v>
      </c>
      <c r="I893" s="899" t="s">
        <v>3708</v>
      </c>
      <c r="J893" s="278" t="s">
        <v>4120</v>
      </c>
      <c r="K893" s="278"/>
      <c r="L893" s="632" t="s">
        <v>35</v>
      </c>
      <c r="M893" s="413"/>
      <c r="N893" s="412"/>
      <c r="O893" s="1203"/>
      <c r="P893" s="800" t="s">
        <v>2104</v>
      </c>
      <c r="Q893" s="1001" t="e">
        <f>_xlfn.IFNA(VLOOKUP(P893,[1]!Table2[#All],3,FALSE), " ")</f>
        <v>#REF!</v>
      </c>
      <c r="R893" s="962" t="s">
        <v>4121</v>
      </c>
      <c r="S893" s="899" t="s">
        <v>65</v>
      </c>
      <c r="T893" s="899" t="s">
        <v>117</v>
      </c>
      <c r="U893" s="899" t="s">
        <v>1524</v>
      </c>
      <c r="V893" s="899" t="s">
        <v>1340</v>
      </c>
    </row>
    <row r="894" spans="1:22" ht="39.950000000000003">
      <c r="A894" s="937" t="s">
        <v>4122</v>
      </c>
      <c r="B894" s="937" t="s">
        <v>2665</v>
      </c>
      <c r="C894" s="937"/>
      <c r="D894" s="924">
        <v>45322</v>
      </c>
      <c r="E894" s="904" t="s">
        <v>4123</v>
      </c>
      <c r="F894" s="939"/>
      <c r="G894" s="904" t="s">
        <v>4123</v>
      </c>
      <c r="H894" s="904" t="s">
        <v>2666</v>
      </c>
      <c r="I894" s="899" t="s">
        <v>4124</v>
      </c>
      <c r="J894" s="278" t="s">
        <v>4125</v>
      </c>
      <c r="K894" s="278"/>
      <c r="L894" s="632" t="s">
        <v>35</v>
      </c>
      <c r="M894" s="278"/>
      <c r="N894" s="278"/>
      <c r="O894" s="1203"/>
      <c r="P894" s="800" t="s">
        <v>2104</v>
      </c>
      <c r="Q894" s="1001" t="e">
        <f>_xlfn.IFNA(VLOOKUP(P894,[1]!Table2[#All],3,FALSE), " ")</f>
        <v>#REF!</v>
      </c>
      <c r="R894" s="962" t="s">
        <v>4126</v>
      </c>
      <c r="S894" s="899" t="s">
        <v>375</v>
      </c>
      <c r="T894" s="899" t="s">
        <v>117</v>
      </c>
      <c r="U894" s="899" t="s">
        <v>1524</v>
      </c>
      <c r="V894" s="899" t="s">
        <v>966</v>
      </c>
    </row>
    <row r="895" spans="1:22" ht="66">
      <c r="A895" s="937" t="s">
        <v>4127</v>
      </c>
      <c r="B895" s="937" t="s">
        <v>2665</v>
      </c>
      <c r="C895" s="937"/>
      <c r="D895" s="924">
        <v>45322</v>
      </c>
      <c r="E895" s="904" t="s">
        <v>4128</v>
      </c>
      <c r="F895" s="939"/>
      <c r="G895" s="904" t="s">
        <v>4129</v>
      </c>
      <c r="H895" s="904" t="s">
        <v>33</v>
      </c>
      <c r="I895" s="899" t="s">
        <v>4130</v>
      </c>
      <c r="J895" s="278" t="s">
        <v>4131</v>
      </c>
      <c r="K895" s="278"/>
      <c r="L895" s="632" t="s">
        <v>35</v>
      </c>
      <c r="M895" s="624"/>
      <c r="N895" s="534"/>
      <c r="O895" s="1203"/>
      <c r="P895" s="800" t="s">
        <v>4132</v>
      </c>
      <c r="Q895" s="1004"/>
      <c r="R895" s="962" t="s">
        <v>4133</v>
      </c>
      <c r="S895" s="899" t="s">
        <v>375</v>
      </c>
      <c r="T895" s="899" t="s">
        <v>117</v>
      </c>
      <c r="U895" s="899" t="s">
        <v>1524</v>
      </c>
      <c r="V895" s="899" t="s">
        <v>966</v>
      </c>
    </row>
    <row r="896" spans="1:22" ht="27">
      <c r="A896" s="937" t="s">
        <v>4134</v>
      </c>
      <c r="B896" s="937" t="s">
        <v>2665</v>
      </c>
      <c r="C896" s="937"/>
      <c r="D896" s="924">
        <v>45322</v>
      </c>
      <c r="E896" s="904" t="s">
        <v>4135</v>
      </c>
      <c r="F896" s="939"/>
      <c r="G896" s="904" t="s">
        <v>4136</v>
      </c>
      <c r="H896" s="904" t="s">
        <v>33</v>
      </c>
      <c r="I896" s="939" t="s">
        <v>4137</v>
      </c>
      <c r="J896" s="278" t="s">
        <v>4138</v>
      </c>
      <c r="K896" s="278"/>
      <c r="L896" s="1066" t="s">
        <v>35</v>
      </c>
      <c r="M896" s="442" t="s">
        <v>3037</v>
      </c>
      <c r="N896" s="1127" t="s">
        <v>2985</v>
      </c>
      <c r="O896" s="1203"/>
      <c r="P896" s="800" t="s">
        <v>4057</v>
      </c>
      <c r="Q896" s="1004"/>
      <c r="R896" s="962" t="s">
        <v>4139</v>
      </c>
      <c r="S896" s="899" t="s">
        <v>375</v>
      </c>
      <c r="T896" s="899" t="s">
        <v>117</v>
      </c>
      <c r="U896" s="899" t="s">
        <v>1524</v>
      </c>
      <c r="V896" s="899" t="s">
        <v>966</v>
      </c>
    </row>
    <row r="897" spans="1:22" ht="381">
      <c r="A897" s="937" t="s">
        <v>4140</v>
      </c>
      <c r="B897" s="937" t="s">
        <v>2071</v>
      </c>
      <c r="C897" s="937"/>
      <c r="D897" s="924">
        <v>45323</v>
      </c>
      <c r="E897" s="15" t="s">
        <v>31</v>
      </c>
      <c r="F897" s="939">
        <v>31597</v>
      </c>
      <c r="G897" s="904" t="s">
        <v>1793</v>
      </c>
      <c r="H897" s="904" t="s">
        <v>33</v>
      </c>
      <c r="I897" s="899" t="s">
        <v>4141</v>
      </c>
      <c r="J897" s="278" t="s">
        <v>4142</v>
      </c>
      <c r="K897" s="278"/>
      <c r="L897" s="632" t="s">
        <v>35</v>
      </c>
      <c r="M897" s="1121" t="s">
        <v>3037</v>
      </c>
      <c r="N897" s="1127" t="s">
        <v>4143</v>
      </c>
      <c r="O897" s="1203"/>
      <c r="P897" s="800" t="s">
        <v>2104</v>
      </c>
      <c r="Q897" s="1001" t="e">
        <f>_xlfn.IFNA(VLOOKUP(P897,[1]!Table2[#All],3,FALSE), " ")</f>
        <v>#REF!</v>
      </c>
      <c r="R897" s="962" t="s">
        <v>4144</v>
      </c>
      <c r="S897" s="899" t="s">
        <v>452</v>
      </c>
      <c r="T897" s="899" t="s">
        <v>117</v>
      </c>
      <c r="U897" s="899" t="s">
        <v>1195</v>
      </c>
      <c r="V897" s="899" t="s">
        <v>4145</v>
      </c>
    </row>
    <row r="898" spans="1:22" ht="27">
      <c r="A898" s="937" t="s">
        <v>4146</v>
      </c>
      <c r="B898" s="937" t="s">
        <v>2071</v>
      </c>
      <c r="C898" s="937"/>
      <c r="D898" s="924">
        <v>45328</v>
      </c>
      <c r="E898" s="904" t="s">
        <v>456</v>
      </c>
      <c r="F898" s="939">
        <v>32706</v>
      </c>
      <c r="G898" s="904" t="s">
        <v>906</v>
      </c>
      <c r="H898" s="904" t="s">
        <v>33</v>
      </c>
      <c r="I898" s="899" t="s">
        <v>4147</v>
      </c>
      <c r="J898" s="278" t="s">
        <v>4148</v>
      </c>
      <c r="K898" s="278"/>
      <c r="L898" s="632" t="s">
        <v>35</v>
      </c>
      <c r="M898" s="624" t="s">
        <v>3037</v>
      </c>
      <c r="N898" s="534"/>
      <c r="O898" s="1203"/>
      <c r="P898" s="800" t="s">
        <v>2104</v>
      </c>
      <c r="Q898" s="1001" t="e">
        <f>_xlfn.IFNA(VLOOKUP(P898,[1]!Table2[#All],3,FALSE), " ")</f>
        <v>#REF!</v>
      </c>
      <c r="R898" s="1205" t="s">
        <v>4149</v>
      </c>
      <c r="S898" s="904" t="s">
        <v>38</v>
      </c>
      <c r="T898" s="904" t="s">
        <v>117</v>
      </c>
      <c r="U898" s="904" t="s">
        <v>3115</v>
      </c>
      <c r="V898" s="899" t="s">
        <v>2803</v>
      </c>
    </row>
    <row r="899" spans="1:22" ht="53.1">
      <c r="A899" s="937" t="s">
        <v>4150</v>
      </c>
      <c r="B899" s="937" t="s">
        <v>2665</v>
      </c>
      <c r="C899" s="937"/>
      <c r="D899" s="924">
        <v>45328</v>
      </c>
      <c r="E899" s="904" t="s">
        <v>3221</v>
      </c>
      <c r="F899" s="939">
        <v>32997</v>
      </c>
      <c r="G899" s="904" t="s">
        <v>3222</v>
      </c>
      <c r="H899" s="904" t="s">
        <v>33</v>
      </c>
      <c r="I899" s="899" t="s">
        <v>4151</v>
      </c>
      <c r="J899" s="278" t="s">
        <v>4152</v>
      </c>
      <c r="K899" s="278"/>
      <c r="L899" s="632" t="s">
        <v>35</v>
      </c>
      <c r="M899" s="413" t="s">
        <v>3037</v>
      </c>
      <c r="N899" s="278"/>
      <c r="O899" s="1203"/>
      <c r="P899" s="800" t="s">
        <v>4132</v>
      </c>
      <c r="Q899" s="1004"/>
      <c r="R899" s="962" t="s">
        <v>4153</v>
      </c>
      <c r="S899" s="899" t="s">
        <v>375</v>
      </c>
      <c r="T899" s="899" t="s">
        <v>117</v>
      </c>
      <c r="U899" s="899" t="s">
        <v>1524</v>
      </c>
      <c r="V899" s="899" t="s">
        <v>966</v>
      </c>
    </row>
    <row r="900" spans="1:22" ht="53.1">
      <c r="A900" s="937" t="s">
        <v>4154</v>
      </c>
      <c r="B900" s="937" t="s">
        <v>2071</v>
      </c>
      <c r="C900" s="937"/>
      <c r="D900" s="924">
        <v>45329</v>
      </c>
      <c r="E900" s="904" t="s">
        <v>75</v>
      </c>
      <c r="F900" s="939">
        <v>31846</v>
      </c>
      <c r="G900" s="904" t="s">
        <v>723</v>
      </c>
      <c r="H900" s="904" t="s">
        <v>77</v>
      </c>
      <c r="I900" s="899" t="s">
        <v>4155</v>
      </c>
      <c r="J900" s="278" t="s">
        <v>4156</v>
      </c>
      <c r="K900" s="278"/>
      <c r="L900" s="632" t="s">
        <v>35</v>
      </c>
      <c r="M900" s="413" t="s">
        <v>3037</v>
      </c>
      <c r="N900" s="278" t="s">
        <v>3575</v>
      </c>
      <c r="O900" s="1203"/>
      <c r="P900" s="800" t="s">
        <v>4132</v>
      </c>
      <c r="Q900" s="1004"/>
      <c r="R900" s="962" t="s">
        <v>4157</v>
      </c>
      <c r="S900" s="899" t="s">
        <v>375</v>
      </c>
      <c r="T900" s="899" t="s">
        <v>117</v>
      </c>
      <c r="U900" s="899" t="s">
        <v>1524</v>
      </c>
      <c r="V900" s="899" t="s">
        <v>4158</v>
      </c>
    </row>
    <row r="901" spans="1:22" ht="53.1">
      <c r="A901" s="937" t="s">
        <v>4159</v>
      </c>
      <c r="B901" s="937" t="s">
        <v>2071</v>
      </c>
      <c r="C901" s="937"/>
      <c r="D901" s="924">
        <v>45329</v>
      </c>
      <c r="E901" s="904" t="s">
        <v>75</v>
      </c>
      <c r="F901" s="939">
        <v>32697</v>
      </c>
      <c r="G901" s="904" t="s">
        <v>1191</v>
      </c>
      <c r="H901" s="904" t="s">
        <v>77</v>
      </c>
      <c r="I901" s="899" t="s">
        <v>4160</v>
      </c>
      <c r="J901" s="278" t="s">
        <v>4161</v>
      </c>
      <c r="K901" s="278"/>
      <c r="L901" s="632" t="s">
        <v>35</v>
      </c>
      <c r="M901" s="413" t="s">
        <v>3037</v>
      </c>
      <c r="N901" s="278"/>
      <c r="O901" s="1203"/>
      <c r="P901" s="800" t="s">
        <v>4132</v>
      </c>
      <c r="Q901" s="1004"/>
      <c r="R901" s="962" t="s">
        <v>4162</v>
      </c>
      <c r="S901" s="904" t="s">
        <v>38</v>
      </c>
      <c r="T901" s="904" t="s">
        <v>117</v>
      </c>
      <c r="U901" s="904" t="s">
        <v>3115</v>
      </c>
      <c r="V901" s="899" t="s">
        <v>2803</v>
      </c>
    </row>
    <row r="902" spans="1:22" ht="27">
      <c r="A902" s="937" t="s">
        <v>4163</v>
      </c>
      <c r="B902" s="937" t="s">
        <v>2665</v>
      </c>
      <c r="C902" s="937"/>
      <c r="D902" s="924">
        <v>45329</v>
      </c>
      <c r="E902" s="904" t="s">
        <v>1211</v>
      </c>
      <c r="F902" s="939"/>
      <c r="G902" s="904" t="s">
        <v>2665</v>
      </c>
      <c r="H902" s="904" t="s">
        <v>1211</v>
      </c>
      <c r="I902" s="899" t="s">
        <v>4164</v>
      </c>
      <c r="J902" s="278" t="s">
        <v>4165</v>
      </c>
      <c r="K902" s="278"/>
      <c r="L902" s="632" t="s">
        <v>35</v>
      </c>
      <c r="M902" s="413" t="s">
        <v>3037</v>
      </c>
      <c r="N902" s="278"/>
      <c r="O902" s="1203"/>
      <c r="P902" s="800" t="s">
        <v>4132</v>
      </c>
      <c r="Q902" s="1004"/>
      <c r="R902" s="962" t="s">
        <v>4166</v>
      </c>
      <c r="S902" s="899" t="s">
        <v>375</v>
      </c>
      <c r="T902" s="899" t="s">
        <v>117</v>
      </c>
      <c r="U902" s="899" t="s">
        <v>1524</v>
      </c>
      <c r="V902" s="899" t="s">
        <v>3768</v>
      </c>
    </row>
    <row r="903" spans="1:22" ht="92.1">
      <c r="A903" s="937" t="s">
        <v>4167</v>
      </c>
      <c r="B903" s="937" t="s">
        <v>2665</v>
      </c>
      <c r="C903" s="937"/>
      <c r="D903" s="924">
        <v>45330</v>
      </c>
      <c r="E903" s="904" t="s">
        <v>1211</v>
      </c>
      <c r="F903" s="939"/>
      <c r="G903" s="904" t="s">
        <v>2665</v>
      </c>
      <c r="H903" s="904" t="s">
        <v>1211</v>
      </c>
      <c r="I903" s="899" t="s">
        <v>4168</v>
      </c>
      <c r="J903" s="278" t="s">
        <v>4169</v>
      </c>
      <c r="K903" s="278"/>
      <c r="L903" s="632" t="s">
        <v>35</v>
      </c>
      <c r="M903" s="413" t="s">
        <v>2958</v>
      </c>
      <c r="N903" s="412"/>
      <c r="O903" s="1208"/>
      <c r="P903" s="1175" t="s">
        <v>4132</v>
      </c>
      <c r="Q903" s="1230"/>
      <c r="R903" s="962" t="s">
        <v>4170</v>
      </c>
      <c r="S903" s="899" t="s">
        <v>65</v>
      </c>
      <c r="T903" s="899" t="s">
        <v>117</v>
      </c>
      <c r="U903" s="899" t="s">
        <v>1524</v>
      </c>
      <c r="V903" s="899" t="s">
        <v>1340</v>
      </c>
    </row>
    <row r="904" spans="1:22" ht="66">
      <c r="A904" s="937" t="s">
        <v>4171</v>
      </c>
      <c r="B904" s="937" t="s">
        <v>2071</v>
      </c>
      <c r="C904" s="937"/>
      <c r="D904" s="924">
        <v>45331</v>
      </c>
      <c r="E904" s="904" t="s">
        <v>2666</v>
      </c>
      <c r="F904" s="939">
        <v>33170</v>
      </c>
      <c r="G904" s="904" t="s">
        <v>4172</v>
      </c>
      <c r="H904" s="904" t="s">
        <v>77</v>
      </c>
      <c r="I904" s="327" t="s">
        <v>4173</v>
      </c>
      <c r="J904" s="278" t="s">
        <v>4174</v>
      </c>
      <c r="K904" s="278"/>
      <c r="L904" s="1066" t="s">
        <v>45</v>
      </c>
      <c r="M904" s="458" t="s">
        <v>3037</v>
      </c>
      <c r="N904" s="458"/>
      <c r="O904" s="1231"/>
      <c r="P904" s="659"/>
      <c r="Q904" s="1001" t="e">
        <f>_xlfn.IFNA(VLOOKUP(P904,[1]!Table2[#All],3,FALSE), " ")</f>
        <v>#REF!</v>
      </c>
      <c r="R904" s="962" t="s">
        <v>4175</v>
      </c>
      <c r="S904" s="899"/>
      <c r="T904" s="899"/>
      <c r="U904" s="899"/>
      <c r="V904" s="899"/>
    </row>
    <row r="905" spans="1:22" ht="66">
      <c r="A905" s="937" t="s">
        <v>4176</v>
      </c>
      <c r="B905" s="937" t="s">
        <v>1979</v>
      </c>
      <c r="C905" s="937"/>
      <c r="D905" s="924">
        <v>45334</v>
      </c>
      <c r="E905" s="904" t="s">
        <v>75</v>
      </c>
      <c r="F905" s="939" t="s">
        <v>4177</v>
      </c>
      <c r="G905" s="904" t="s">
        <v>4178</v>
      </c>
      <c r="H905" s="904" t="s">
        <v>77</v>
      </c>
      <c r="I905" s="899" t="s">
        <v>4179</v>
      </c>
      <c r="J905" s="278" t="s">
        <v>4180</v>
      </c>
      <c r="K905" s="278"/>
      <c r="L905" s="1066" t="s">
        <v>2179</v>
      </c>
      <c r="M905" s="624" t="s">
        <v>3037</v>
      </c>
      <c r="N905" s="534"/>
      <c r="O905" s="1207"/>
      <c r="P905" s="1181" t="s">
        <v>2986</v>
      </c>
      <c r="Q905" s="1232"/>
      <c r="R905" s="1214" t="s">
        <v>4181</v>
      </c>
      <c r="S905" s="899" t="s">
        <v>384</v>
      </c>
      <c r="T905" s="899" t="s">
        <v>117</v>
      </c>
      <c r="U905" s="308" t="s">
        <v>5083</v>
      </c>
      <c r="V905" s="899" t="s">
        <v>4183</v>
      </c>
    </row>
    <row r="906" spans="1:22" ht="117.95">
      <c r="A906" s="937" t="s">
        <v>4184</v>
      </c>
      <c r="B906" s="937" t="s">
        <v>2665</v>
      </c>
      <c r="C906" s="937" t="s">
        <v>4185</v>
      </c>
      <c r="D906" s="924">
        <v>45334</v>
      </c>
      <c r="E906" s="904" t="s">
        <v>2666</v>
      </c>
      <c r="F906" s="939"/>
      <c r="G906" s="904" t="s">
        <v>1219</v>
      </c>
      <c r="H906" s="904" t="s">
        <v>1211</v>
      </c>
      <c r="I906" s="899" t="s">
        <v>4186</v>
      </c>
      <c r="J906" s="278" t="s">
        <v>4187</v>
      </c>
      <c r="K906" s="278"/>
      <c r="L906" s="1097" t="s">
        <v>35</v>
      </c>
      <c r="M906" s="413" t="s">
        <v>2984</v>
      </c>
      <c r="N906" s="278"/>
      <c r="O906" s="1203"/>
      <c r="P906" s="800" t="s">
        <v>4188</v>
      </c>
      <c r="Q906" s="1004"/>
      <c r="R906" s="962" t="s">
        <v>4189</v>
      </c>
      <c r="S906" s="899" t="s">
        <v>375</v>
      </c>
      <c r="T906" s="899" t="s">
        <v>117</v>
      </c>
      <c r="U906" s="899" t="s">
        <v>1524</v>
      </c>
      <c r="V906" s="899" t="s">
        <v>966</v>
      </c>
    </row>
    <row r="907" spans="1:22" ht="39.950000000000003">
      <c r="A907" s="937" t="s">
        <v>4190</v>
      </c>
      <c r="B907" s="937" t="s">
        <v>2665</v>
      </c>
      <c r="C907" s="937" t="s">
        <v>4191</v>
      </c>
      <c r="D907" s="924">
        <v>45336</v>
      </c>
      <c r="E907" s="904" t="s">
        <v>2666</v>
      </c>
      <c r="F907" s="939"/>
      <c r="G907" s="904" t="s">
        <v>1219</v>
      </c>
      <c r="H907" s="904" t="s">
        <v>1211</v>
      </c>
      <c r="I907" s="899" t="s">
        <v>4192</v>
      </c>
      <c r="J907" s="278" t="s">
        <v>4193</v>
      </c>
      <c r="K907" s="278"/>
      <c r="L907" s="632" t="s">
        <v>35</v>
      </c>
      <c r="M907" s="413" t="s">
        <v>3037</v>
      </c>
      <c r="N907" s="278"/>
      <c r="O907" s="1203"/>
      <c r="P907" s="800" t="s">
        <v>4132</v>
      </c>
      <c r="Q907" s="1004"/>
      <c r="R907" s="962" t="s">
        <v>4194</v>
      </c>
      <c r="S907" s="899" t="s">
        <v>375</v>
      </c>
      <c r="T907" s="899" t="s">
        <v>117</v>
      </c>
      <c r="U907" s="899" t="s">
        <v>1524</v>
      </c>
      <c r="V907" s="899" t="s">
        <v>966</v>
      </c>
    </row>
    <row r="908" spans="1:22" ht="39.950000000000003">
      <c r="A908" s="937" t="s">
        <v>4195</v>
      </c>
      <c r="B908" s="937" t="s">
        <v>2665</v>
      </c>
      <c r="C908" s="937" t="s">
        <v>4196</v>
      </c>
      <c r="D908" s="924">
        <v>45336</v>
      </c>
      <c r="E908" s="904" t="s">
        <v>1211</v>
      </c>
      <c r="F908" s="939"/>
      <c r="G908" s="904" t="s">
        <v>1219</v>
      </c>
      <c r="H908" s="904" t="s">
        <v>1211</v>
      </c>
      <c r="I908" s="899" t="s">
        <v>4197</v>
      </c>
      <c r="J908" s="278" t="s">
        <v>4198</v>
      </c>
      <c r="K908" s="278"/>
      <c r="L908" s="1097" t="s">
        <v>35</v>
      </c>
      <c r="M908" s="413" t="s">
        <v>2958</v>
      </c>
      <c r="N908" s="412" t="s">
        <v>3770</v>
      </c>
      <c r="O908" s="1208"/>
      <c r="P908" s="1175" t="s">
        <v>4188</v>
      </c>
      <c r="Q908" s="1004"/>
      <c r="R908" s="962" t="s">
        <v>4197</v>
      </c>
      <c r="S908" s="899" t="s">
        <v>375</v>
      </c>
      <c r="T908" s="899" t="s">
        <v>117</v>
      </c>
      <c r="U908" s="899" t="s">
        <v>1524</v>
      </c>
      <c r="V908" s="899" t="s">
        <v>966</v>
      </c>
    </row>
    <row r="909" spans="1:22" ht="39.950000000000003">
      <c r="A909" s="937" t="s">
        <v>4199</v>
      </c>
      <c r="B909" s="937" t="s">
        <v>2665</v>
      </c>
      <c r="C909" s="937" t="s">
        <v>4200</v>
      </c>
      <c r="D909" s="924">
        <v>45336</v>
      </c>
      <c r="E909" s="904" t="s">
        <v>1211</v>
      </c>
      <c r="F909" s="939"/>
      <c r="G909" s="904" t="s">
        <v>1101</v>
      </c>
      <c r="H909" s="904" t="s">
        <v>3770</v>
      </c>
      <c r="I909" s="899" t="s">
        <v>4201</v>
      </c>
      <c r="J909" s="278" t="s">
        <v>4202</v>
      </c>
      <c r="K909" s="278"/>
      <c r="L909" s="1097" t="s">
        <v>35</v>
      </c>
      <c r="M909" s="412" t="s">
        <v>2964</v>
      </c>
      <c r="N909" s="412"/>
      <c r="O909" s="300"/>
      <c r="P909" s="357" t="s">
        <v>4188</v>
      </c>
      <c r="Q909" s="1230"/>
      <c r="R909" s="1099" t="s">
        <v>4202</v>
      </c>
      <c r="S909" s="899" t="s">
        <v>375</v>
      </c>
      <c r="T909" s="899" t="s">
        <v>117</v>
      </c>
      <c r="U909" s="899" t="s">
        <v>1524</v>
      </c>
      <c r="V909" s="899" t="s">
        <v>966</v>
      </c>
    </row>
    <row r="910" spans="1:22" ht="27">
      <c r="A910" s="937" t="s">
        <v>4203</v>
      </c>
      <c r="B910" s="937" t="s">
        <v>1979</v>
      </c>
      <c r="C910" s="937" t="s">
        <v>4204</v>
      </c>
      <c r="D910" s="924">
        <v>45337</v>
      </c>
      <c r="E910" s="15" t="s">
        <v>31</v>
      </c>
      <c r="F910" s="939"/>
      <c r="G910" s="904" t="s">
        <v>32</v>
      </c>
      <c r="H910" s="904" t="s">
        <v>33</v>
      </c>
      <c r="I910" s="899" t="s">
        <v>4205</v>
      </c>
      <c r="J910" s="278" t="s">
        <v>4206</v>
      </c>
      <c r="K910" s="278"/>
      <c r="L910" s="632" t="s">
        <v>35</v>
      </c>
      <c r="M910" s="458" t="s">
        <v>3037</v>
      </c>
      <c r="N910" s="458"/>
      <c r="O910" s="1233"/>
      <c r="P910" s="1234" t="s">
        <v>2104</v>
      </c>
      <c r="Q910" s="1001" t="e">
        <f>_xlfn.IFNA(VLOOKUP(P910,[1]!Table2[#All],3,FALSE), " ")</f>
        <v>#REF!</v>
      </c>
      <c r="R910" s="1099" t="s">
        <v>4206</v>
      </c>
      <c r="S910" s="899" t="s">
        <v>65</v>
      </c>
      <c r="T910" s="899" t="s">
        <v>117</v>
      </c>
      <c r="U910" s="899" t="s">
        <v>1524</v>
      </c>
      <c r="V910" s="899" t="s">
        <v>1340</v>
      </c>
    </row>
    <row r="911" spans="1:22" ht="53.1">
      <c r="A911" s="937" t="s">
        <v>4207</v>
      </c>
      <c r="B911" s="937" t="s">
        <v>1080</v>
      </c>
      <c r="C911" s="937"/>
      <c r="D911" s="924">
        <v>45337</v>
      </c>
      <c r="E911" s="904" t="s">
        <v>4208</v>
      </c>
      <c r="F911" s="939">
        <v>34934</v>
      </c>
      <c r="G911" s="904" t="s">
        <v>4209</v>
      </c>
      <c r="H911" s="904" t="s">
        <v>33</v>
      </c>
      <c r="I911" s="899" t="s">
        <v>4210</v>
      </c>
      <c r="J911" s="278" t="s">
        <v>4211</v>
      </c>
      <c r="K911" s="278"/>
      <c r="L911" s="632" t="s">
        <v>35</v>
      </c>
      <c r="M911" s="458" t="s">
        <v>3037</v>
      </c>
      <c r="N911" s="458"/>
      <c r="O911" s="940"/>
      <c r="P911" s="659" t="s">
        <v>2104</v>
      </c>
      <c r="Q911" s="1001" t="e">
        <f>_xlfn.IFNA(VLOOKUP(P911,[1]!Table2[#All],3,FALSE), " ")</f>
        <v>#REF!</v>
      </c>
      <c r="R911" s="962" t="s">
        <v>4212</v>
      </c>
      <c r="S911" s="899" t="s">
        <v>38</v>
      </c>
      <c r="T911" s="899" t="s">
        <v>117</v>
      </c>
      <c r="U911" s="899" t="s">
        <v>38</v>
      </c>
      <c r="V911" s="899" t="s">
        <v>4213</v>
      </c>
    </row>
    <row r="912" spans="1:22" ht="39.950000000000003">
      <c r="A912" s="937" t="s">
        <v>4214</v>
      </c>
      <c r="B912" s="937" t="s">
        <v>1979</v>
      </c>
      <c r="C912" s="937"/>
      <c r="D912" s="924">
        <v>45338</v>
      </c>
      <c r="E912" s="904" t="s">
        <v>1211</v>
      </c>
      <c r="F912" s="939"/>
      <c r="G912" s="904" t="s">
        <v>1755</v>
      </c>
      <c r="H912" s="904" t="s">
        <v>1211</v>
      </c>
      <c r="I912" s="899" t="s">
        <v>4215</v>
      </c>
      <c r="J912" s="278" t="s">
        <v>4216</v>
      </c>
      <c r="K912" s="278"/>
      <c r="L912" s="632" t="s">
        <v>35</v>
      </c>
      <c r="M912" s="458" t="s">
        <v>3037</v>
      </c>
      <c r="N912" s="458"/>
      <c r="O912" s="940"/>
      <c r="P912" s="659" t="s">
        <v>2104</v>
      </c>
      <c r="Q912" s="1001" t="e">
        <f>_xlfn.IFNA(VLOOKUP(P912,[1]!Table2[#All],3,FALSE), " ")</f>
        <v>#REF!</v>
      </c>
      <c r="R912" s="962" t="s">
        <v>4215</v>
      </c>
      <c r="S912" s="304" t="s">
        <v>452</v>
      </c>
      <c r="T912" s="304" t="s">
        <v>117</v>
      </c>
      <c r="U912" s="304" t="s">
        <v>1195</v>
      </c>
      <c r="V912" s="304" t="s">
        <v>3042</v>
      </c>
    </row>
    <row r="913" spans="1:22" ht="27">
      <c r="A913" s="937" t="s">
        <v>4217</v>
      </c>
      <c r="B913" s="937" t="s">
        <v>1979</v>
      </c>
      <c r="C913" s="937" t="s">
        <v>4076</v>
      </c>
      <c r="D913" s="924">
        <v>45338</v>
      </c>
      <c r="E913" s="15" t="s">
        <v>31</v>
      </c>
      <c r="F913" s="939"/>
      <c r="G913" s="904" t="s">
        <v>32</v>
      </c>
      <c r="H913" s="904" t="s">
        <v>33</v>
      </c>
      <c r="I913" s="899" t="s">
        <v>4218</v>
      </c>
      <c r="J913" s="278" t="s">
        <v>4219</v>
      </c>
      <c r="K913" s="278"/>
      <c r="L913" s="632" t="s">
        <v>35</v>
      </c>
      <c r="M913" s="624" t="s">
        <v>3037</v>
      </c>
      <c r="N913" s="534"/>
      <c r="O913" s="1207"/>
      <c r="P913" s="1181" t="s">
        <v>4132</v>
      </c>
      <c r="Q913" s="1232"/>
      <c r="R913" s="899" t="s">
        <v>4220</v>
      </c>
      <c r="S913" s="899" t="s">
        <v>65</v>
      </c>
      <c r="T913" s="899" t="s">
        <v>117</v>
      </c>
      <c r="U913" s="899" t="s">
        <v>1524</v>
      </c>
      <c r="V913" s="899" t="s">
        <v>1340</v>
      </c>
    </row>
    <row r="914" spans="1:22" ht="27">
      <c r="A914" s="937" t="s">
        <v>4221</v>
      </c>
      <c r="B914" s="937" t="s">
        <v>2665</v>
      </c>
      <c r="C914" s="937"/>
      <c r="D914" s="924">
        <v>45458</v>
      </c>
      <c r="E914" s="904" t="s">
        <v>1211</v>
      </c>
      <c r="F914" s="939"/>
      <c r="G914" s="904" t="s">
        <v>1219</v>
      </c>
      <c r="H914" s="904" t="s">
        <v>1211</v>
      </c>
      <c r="I914" s="899" t="s">
        <v>4222</v>
      </c>
      <c r="J914" s="278" t="s">
        <v>4223</v>
      </c>
      <c r="K914" s="278"/>
      <c r="L914" s="1066" t="s">
        <v>35</v>
      </c>
      <c r="M914" s="413" t="s">
        <v>3037</v>
      </c>
      <c r="N914" s="412"/>
      <c r="O914" s="1208"/>
      <c r="P914" s="1175" t="s">
        <v>4057</v>
      </c>
      <c r="Q914" s="1230"/>
      <c r="R914" s="962" t="s">
        <v>4224</v>
      </c>
      <c r="S914" s="899" t="s">
        <v>375</v>
      </c>
      <c r="T914" s="899" t="s">
        <v>117</v>
      </c>
      <c r="U914" s="899" t="s">
        <v>1524</v>
      </c>
      <c r="V914" s="899" t="s">
        <v>966</v>
      </c>
    </row>
    <row r="915" spans="1:22" ht="66">
      <c r="A915" s="937" t="s">
        <v>4225</v>
      </c>
      <c r="B915" s="937" t="s">
        <v>1937</v>
      </c>
      <c r="C915" s="937" t="s">
        <v>4226</v>
      </c>
      <c r="D915" s="924">
        <v>45336</v>
      </c>
      <c r="E915" s="15" t="s">
        <v>31</v>
      </c>
      <c r="F915" s="939">
        <v>19885</v>
      </c>
      <c r="G915" s="904" t="s">
        <v>32</v>
      </c>
      <c r="H915" s="904" t="s">
        <v>33</v>
      </c>
      <c r="I915" s="899" t="s">
        <v>4227</v>
      </c>
      <c r="J915" s="278" t="s">
        <v>4228</v>
      </c>
      <c r="K915" s="278"/>
      <c r="L915" s="632" t="s">
        <v>35</v>
      </c>
      <c r="M915" s="458" t="s">
        <v>2984</v>
      </c>
      <c r="N915" s="458"/>
      <c r="O915" s="940"/>
      <c r="P915" s="659" t="s">
        <v>2104</v>
      </c>
      <c r="Q915" s="1001" t="e">
        <f>_xlfn.IFNA(VLOOKUP(P915,[1]!Table2[#All],3,FALSE), " ")</f>
        <v>#REF!</v>
      </c>
      <c r="R915" s="962" t="s">
        <v>4229</v>
      </c>
      <c r="S915" s="899" t="s">
        <v>65</v>
      </c>
      <c r="T915" s="899" t="s">
        <v>117</v>
      </c>
      <c r="U915" s="899" t="s">
        <v>1524</v>
      </c>
      <c r="V915" s="899" t="s">
        <v>1340</v>
      </c>
    </row>
    <row r="916" spans="1:22" ht="27">
      <c r="A916" s="937" t="s">
        <v>4230</v>
      </c>
      <c r="B916" s="937" t="s">
        <v>1979</v>
      </c>
      <c r="C916" s="937"/>
      <c r="D916" s="924">
        <v>45341</v>
      </c>
      <c r="E916" s="904" t="s">
        <v>4208</v>
      </c>
      <c r="F916" s="939"/>
      <c r="G916" s="904" t="s">
        <v>4231</v>
      </c>
      <c r="H916" s="904" t="s">
        <v>33</v>
      </c>
      <c r="I916" s="899" t="s">
        <v>4232</v>
      </c>
      <c r="J916" s="278" t="s">
        <v>4233</v>
      </c>
      <c r="K916" s="278"/>
      <c r="L916" s="632" t="s">
        <v>35</v>
      </c>
      <c r="M916" s="458" t="s">
        <v>3037</v>
      </c>
      <c r="N916" s="458"/>
      <c r="O916" s="940"/>
      <c r="P916" s="659" t="s">
        <v>2104</v>
      </c>
      <c r="Q916" s="1001" t="e">
        <f>_xlfn.IFNA(VLOOKUP(P916,[1]!Table2[#All],3,FALSE), " ")</f>
        <v>#REF!</v>
      </c>
      <c r="R916" s="1099" t="s">
        <v>4234</v>
      </c>
      <c r="S916" s="899" t="s">
        <v>65</v>
      </c>
      <c r="T916" s="899" t="s">
        <v>117</v>
      </c>
      <c r="U916" s="899" t="s">
        <v>1524</v>
      </c>
      <c r="V916" s="899" t="s">
        <v>1340</v>
      </c>
    </row>
    <row r="917" spans="1:22" ht="78.95">
      <c r="A917" s="937" t="s">
        <v>4235</v>
      </c>
      <c r="B917" s="937" t="s">
        <v>2665</v>
      </c>
      <c r="C917" s="937" t="s">
        <v>4236</v>
      </c>
      <c r="D917" s="924">
        <v>45341</v>
      </c>
      <c r="E917" s="904" t="s">
        <v>4128</v>
      </c>
      <c r="F917" s="939"/>
      <c r="G917" s="904" t="s">
        <v>4237</v>
      </c>
      <c r="H917" s="904" t="s">
        <v>33</v>
      </c>
      <c r="I917" s="899" t="s">
        <v>4238</v>
      </c>
      <c r="J917" s="278" t="s">
        <v>4239</v>
      </c>
      <c r="K917" s="278"/>
      <c r="L917" s="632" t="s">
        <v>35</v>
      </c>
      <c r="M917" s="624"/>
      <c r="N917" s="534"/>
      <c r="O917" s="1207"/>
      <c r="P917" s="1181" t="s">
        <v>4132</v>
      </c>
      <c r="Q917" s="1232"/>
      <c r="R917" s="962" t="s">
        <v>4240</v>
      </c>
      <c r="S917" s="899" t="s">
        <v>375</v>
      </c>
      <c r="T917" s="899" t="s">
        <v>117</v>
      </c>
      <c r="U917" s="899" t="s">
        <v>1524</v>
      </c>
      <c r="V917" s="899" t="s">
        <v>966</v>
      </c>
    </row>
    <row r="918" spans="1:22" ht="92.1">
      <c r="A918" s="937" t="s">
        <v>4241</v>
      </c>
      <c r="B918" s="937" t="s">
        <v>2071</v>
      </c>
      <c r="C918" s="937"/>
      <c r="D918" s="924">
        <v>45343</v>
      </c>
      <c r="E918" s="904" t="s">
        <v>75</v>
      </c>
      <c r="F918" s="939">
        <v>35702</v>
      </c>
      <c r="G918" s="904" t="s">
        <v>1820</v>
      </c>
      <c r="H918" s="904" t="s">
        <v>77</v>
      </c>
      <c r="I918" s="899" t="s">
        <v>4242</v>
      </c>
      <c r="J918" s="278" t="s">
        <v>4243</v>
      </c>
      <c r="K918" s="278"/>
      <c r="L918" s="632" t="s">
        <v>35</v>
      </c>
      <c r="M918" s="413" t="s">
        <v>2958</v>
      </c>
      <c r="N918" s="412" t="s">
        <v>4244</v>
      </c>
      <c r="O918" s="1208"/>
      <c r="P918" s="1175" t="s">
        <v>4132</v>
      </c>
      <c r="Q918" s="1230"/>
      <c r="R918" s="962" t="s">
        <v>4245</v>
      </c>
      <c r="S918" s="899" t="s">
        <v>65</v>
      </c>
      <c r="T918" s="899" t="s">
        <v>117</v>
      </c>
      <c r="U918" s="899" t="s">
        <v>1524</v>
      </c>
      <c r="V918" s="899" t="s">
        <v>4246</v>
      </c>
    </row>
    <row r="919" spans="1:22" ht="92.1">
      <c r="A919" s="937" t="s">
        <v>4247</v>
      </c>
      <c r="B919" s="937" t="s">
        <v>1080</v>
      </c>
      <c r="C919" s="937"/>
      <c r="D919" s="924">
        <v>45344</v>
      </c>
      <c r="E919" s="904" t="s">
        <v>2065</v>
      </c>
      <c r="F919" s="939" t="s">
        <v>4248</v>
      </c>
      <c r="G919" s="904" t="s">
        <v>2066</v>
      </c>
      <c r="H919" s="904" t="s">
        <v>448</v>
      </c>
      <c r="I919" s="899" t="s">
        <v>4249</v>
      </c>
      <c r="J919" s="278" t="s">
        <v>4250</v>
      </c>
      <c r="K919" s="278"/>
      <c r="L919" s="1066" t="s">
        <v>45</v>
      </c>
      <c r="M919" s="458" t="s">
        <v>2958</v>
      </c>
      <c r="N919" s="458"/>
      <c r="O919" s="940"/>
      <c r="P919" s="659"/>
      <c r="Q919" s="1001" t="e">
        <f>_xlfn.IFNA(VLOOKUP(P919,[1]!Table2[#All],3,FALSE), " ")</f>
        <v>#REF!</v>
      </c>
      <c r="R919" s="962" t="s">
        <v>4251</v>
      </c>
      <c r="S919" s="899" t="s">
        <v>384</v>
      </c>
      <c r="T919" s="925" t="s">
        <v>117</v>
      </c>
      <c r="U919" s="904" t="s">
        <v>3155</v>
      </c>
      <c r="V919" s="899" t="s">
        <v>4252</v>
      </c>
    </row>
    <row r="920" spans="1:22">
      <c r="A920" s="937" t="s">
        <v>4253</v>
      </c>
      <c r="B920" s="937" t="s">
        <v>2665</v>
      </c>
      <c r="C920" s="937"/>
      <c r="D920" s="924">
        <v>45344</v>
      </c>
      <c r="E920" s="904" t="s">
        <v>1211</v>
      </c>
      <c r="F920" s="939"/>
      <c r="G920" s="904" t="s">
        <v>1219</v>
      </c>
      <c r="H920" s="904" t="s">
        <v>1211</v>
      </c>
      <c r="I920" s="1066" t="s">
        <v>4254</v>
      </c>
      <c r="J920" s="278" t="s">
        <v>4255</v>
      </c>
      <c r="K920" s="278"/>
      <c r="L920" s="632" t="s">
        <v>35</v>
      </c>
      <c r="M920" s="458" t="s">
        <v>3037</v>
      </c>
      <c r="N920" s="458"/>
      <c r="O920" s="940"/>
      <c r="P920" s="659" t="s">
        <v>2104</v>
      </c>
      <c r="Q920" s="1001" t="e">
        <f>_xlfn.IFNA(VLOOKUP(P920,[1]!Table2[#All],3,FALSE), " ")</f>
        <v>#REF!</v>
      </c>
      <c r="R920" s="962" t="s">
        <v>4256</v>
      </c>
      <c r="S920" s="899" t="s">
        <v>65</v>
      </c>
      <c r="T920" s="899" t="s">
        <v>117</v>
      </c>
      <c r="U920" s="899" t="s">
        <v>1524</v>
      </c>
      <c r="V920" s="1075" t="s">
        <v>1340</v>
      </c>
    </row>
    <row r="921" spans="1:22" ht="131.1">
      <c r="A921" s="937" t="s">
        <v>4257</v>
      </c>
      <c r="B921" s="937" t="s">
        <v>1080</v>
      </c>
      <c r="C921" s="937" t="s">
        <v>4258</v>
      </c>
      <c r="D921" s="924">
        <v>45344</v>
      </c>
      <c r="E921" s="904" t="s">
        <v>2428</v>
      </c>
      <c r="F921" s="939">
        <v>35161</v>
      </c>
      <c r="G921" s="904" t="s">
        <v>4259</v>
      </c>
      <c r="H921" s="904" t="s">
        <v>33</v>
      </c>
      <c r="I921" s="899" t="s">
        <v>4260</v>
      </c>
      <c r="J921" s="278" t="s">
        <v>4261</v>
      </c>
      <c r="K921" s="278"/>
      <c r="L921" s="632" t="s">
        <v>35</v>
      </c>
      <c r="M921" s="624" t="s">
        <v>3037</v>
      </c>
      <c r="N921" s="495"/>
      <c r="O921" s="1235"/>
      <c r="P921" s="1236" t="s">
        <v>4132</v>
      </c>
      <c r="Q921" s="1237"/>
      <c r="R921" s="1238" t="s">
        <v>4262</v>
      </c>
      <c r="S921" s="831" t="s">
        <v>4263</v>
      </c>
      <c r="T921" s="1075" t="s">
        <v>117</v>
      </c>
      <c r="U921" s="1075" t="s">
        <v>1524</v>
      </c>
      <c r="V921" s="1075" t="s">
        <v>3237</v>
      </c>
    </row>
    <row r="922" spans="1:22" ht="78.95">
      <c r="A922" s="923" t="s">
        <v>4264</v>
      </c>
      <c r="B922" s="923" t="s">
        <v>1080</v>
      </c>
      <c r="C922" s="923"/>
      <c r="D922" s="924">
        <v>45344</v>
      </c>
      <c r="E922" s="904" t="s">
        <v>1974</v>
      </c>
      <c r="F922" s="925">
        <v>36031</v>
      </c>
      <c r="G922" s="904" t="s">
        <v>4265</v>
      </c>
      <c r="H922" s="904" t="s">
        <v>77</v>
      </c>
      <c r="I922" s="904" t="s">
        <v>4266</v>
      </c>
      <c r="J922" s="278" t="s">
        <v>4267</v>
      </c>
      <c r="K922" s="278"/>
      <c r="L922" s="1099" t="s">
        <v>35</v>
      </c>
      <c r="M922" s="281" t="s">
        <v>2958</v>
      </c>
      <c r="N922" s="281" t="s">
        <v>3236</v>
      </c>
      <c r="O922" s="306"/>
      <c r="P922" s="357" t="s">
        <v>4268</v>
      </c>
      <c r="Q922" s="1004"/>
      <c r="R922" s="304" t="s">
        <v>4269</v>
      </c>
      <c r="S922" s="4" t="s">
        <v>65</v>
      </c>
      <c r="T922" s="4" t="s">
        <v>117</v>
      </c>
      <c r="U922" s="4" t="s">
        <v>1524</v>
      </c>
      <c r="V922" s="4" t="s">
        <v>1340</v>
      </c>
    </row>
    <row r="923" spans="1:22" ht="27">
      <c r="A923" s="937" t="s">
        <v>4270</v>
      </c>
      <c r="B923" s="937" t="s">
        <v>2665</v>
      </c>
      <c r="C923" s="937" t="s">
        <v>4271</v>
      </c>
      <c r="D923" s="924">
        <v>45344</v>
      </c>
      <c r="E923" s="904" t="s">
        <v>2428</v>
      </c>
      <c r="F923" s="939"/>
      <c r="G923" s="904" t="s">
        <v>2429</v>
      </c>
      <c r="H923" s="904" t="s">
        <v>33</v>
      </c>
      <c r="I923" s="1066" t="s">
        <v>4272</v>
      </c>
      <c r="J923" s="278" t="s">
        <v>4273</v>
      </c>
      <c r="K923" s="278"/>
      <c r="L923" s="632" t="s">
        <v>35</v>
      </c>
      <c r="M923" s="1126" t="s">
        <v>3037</v>
      </c>
      <c r="N923" s="1126"/>
      <c r="O923" s="1233"/>
      <c r="P923" s="1234" t="s">
        <v>2104</v>
      </c>
      <c r="Q923" s="1239" t="e">
        <f>_xlfn.IFNA(VLOOKUP(P923,[1]!Table2[#All],3,FALSE), " ")</f>
        <v>#REF!</v>
      </c>
      <c r="R923" s="640" t="s">
        <v>4274</v>
      </c>
      <c r="S923" s="963" t="s">
        <v>65</v>
      </c>
      <c r="T923" s="963" t="s">
        <v>117</v>
      </c>
      <c r="U923" s="963" t="s">
        <v>1524</v>
      </c>
      <c r="V923" s="963" t="s">
        <v>1340</v>
      </c>
    </row>
    <row r="924" spans="1:22">
      <c r="A924" s="937" t="s">
        <v>4275</v>
      </c>
      <c r="B924" s="937" t="s">
        <v>2665</v>
      </c>
      <c r="C924" s="937"/>
      <c r="D924" s="924">
        <v>45344</v>
      </c>
      <c r="E924" s="904" t="s">
        <v>4128</v>
      </c>
      <c r="F924" s="939"/>
      <c r="G924" s="904" t="s">
        <v>4276</v>
      </c>
      <c r="H924" s="904" t="s">
        <v>33</v>
      </c>
      <c r="I924" s="899" t="s">
        <v>4277</v>
      </c>
      <c r="J924" s="278" t="s">
        <v>4278</v>
      </c>
      <c r="K924" s="278"/>
      <c r="L924" s="632" t="s">
        <v>35</v>
      </c>
      <c r="M924" s="624" t="s">
        <v>3037</v>
      </c>
      <c r="N924" s="534"/>
      <c r="O924" s="1207"/>
      <c r="P924" s="1181" t="s">
        <v>4132</v>
      </c>
      <c r="Q924" s="1232"/>
      <c r="R924" s="962" t="s">
        <v>4279</v>
      </c>
      <c r="S924" s="899" t="s">
        <v>375</v>
      </c>
      <c r="T924" s="899" t="s">
        <v>117</v>
      </c>
      <c r="U924" s="899" t="s">
        <v>1524</v>
      </c>
      <c r="V924" s="899" t="s">
        <v>966</v>
      </c>
    </row>
    <row r="925" spans="1:22" ht="92.1">
      <c r="A925" s="937" t="s">
        <v>4280</v>
      </c>
      <c r="B925" s="937" t="s">
        <v>1979</v>
      </c>
      <c r="C925" s="937"/>
      <c r="D925" s="924">
        <v>45345</v>
      </c>
      <c r="E925" s="904" t="s">
        <v>4019</v>
      </c>
      <c r="F925" s="939"/>
      <c r="G925" s="904" t="s">
        <v>1330</v>
      </c>
      <c r="H925" s="904" t="s">
        <v>448</v>
      </c>
      <c r="I925" s="899" t="s">
        <v>4281</v>
      </c>
      <c r="J925" s="278" t="s">
        <v>4282</v>
      </c>
      <c r="K925" s="278"/>
      <c r="L925" s="632" t="s">
        <v>35</v>
      </c>
      <c r="M925" s="413" t="s">
        <v>2964</v>
      </c>
      <c r="N925" s="278"/>
      <c r="O925" s="1203"/>
      <c r="P925" s="800" t="s">
        <v>4132</v>
      </c>
      <c r="Q925" s="1004"/>
      <c r="R925" s="962" t="s">
        <v>4283</v>
      </c>
      <c r="S925" s="304" t="s">
        <v>65</v>
      </c>
      <c r="T925" s="308" t="s">
        <v>117</v>
      </c>
      <c r="U925" s="304" t="s">
        <v>1524</v>
      </c>
      <c r="V925" s="304" t="s">
        <v>1340</v>
      </c>
    </row>
    <row r="926" spans="1:22" ht="117.95">
      <c r="A926" s="937" t="s">
        <v>4284</v>
      </c>
      <c r="B926" s="937" t="s">
        <v>2665</v>
      </c>
      <c r="C926" s="937" t="s">
        <v>4285</v>
      </c>
      <c r="D926" s="924">
        <v>45334</v>
      </c>
      <c r="E926" s="904" t="s">
        <v>2666</v>
      </c>
      <c r="F926" s="939"/>
      <c r="G926" s="904" t="s">
        <v>1219</v>
      </c>
      <c r="H926" s="904" t="s">
        <v>1211</v>
      </c>
      <c r="I926" s="899" t="s">
        <v>4186</v>
      </c>
      <c r="J926" s="278" t="s">
        <v>4187</v>
      </c>
      <c r="K926" s="278"/>
      <c r="L926" s="632" t="s">
        <v>35</v>
      </c>
      <c r="M926" s="413" t="s">
        <v>2984</v>
      </c>
      <c r="N926" s="278"/>
      <c r="O926" s="1203"/>
      <c r="P926" s="1240" t="s">
        <v>4132</v>
      </c>
      <c r="Q926" s="1004"/>
      <c r="R926" s="962" t="s">
        <v>4189</v>
      </c>
      <c r="S926" s="899" t="s">
        <v>375</v>
      </c>
      <c r="T926" s="899" t="s">
        <v>117</v>
      </c>
      <c r="U926" s="899" t="s">
        <v>1524</v>
      </c>
      <c r="V926" s="899" t="s">
        <v>966</v>
      </c>
    </row>
    <row r="927" spans="1:22" ht="39.950000000000003">
      <c r="A927" s="937" t="s">
        <v>4286</v>
      </c>
      <c r="B927" s="937" t="s">
        <v>2665</v>
      </c>
      <c r="C927" s="937" t="s">
        <v>4287</v>
      </c>
      <c r="D927" s="924">
        <v>45336</v>
      </c>
      <c r="E927" s="904" t="s">
        <v>1211</v>
      </c>
      <c r="F927" s="939"/>
      <c r="G927" s="904" t="s">
        <v>1219</v>
      </c>
      <c r="H927" s="904" t="s">
        <v>1211</v>
      </c>
      <c r="I927" s="899" t="s">
        <v>4197</v>
      </c>
      <c r="J927" s="278" t="s">
        <v>4198</v>
      </c>
      <c r="K927" s="278"/>
      <c r="L927" s="632" t="s">
        <v>35</v>
      </c>
      <c r="M927" s="413" t="s">
        <v>2958</v>
      </c>
      <c r="N927" s="278" t="s">
        <v>3770</v>
      </c>
      <c r="O927" s="1203"/>
      <c r="P927" s="1240" t="s">
        <v>4132</v>
      </c>
      <c r="Q927" s="1004"/>
      <c r="R927" s="962" t="s">
        <v>4288</v>
      </c>
      <c r="S927" s="899" t="s">
        <v>375</v>
      </c>
      <c r="T927" s="899" t="s">
        <v>117</v>
      </c>
      <c r="U927" s="899" t="s">
        <v>1524</v>
      </c>
      <c r="V927" s="899" t="s">
        <v>966</v>
      </c>
    </row>
    <row r="928" spans="1:22" ht="39.950000000000003">
      <c r="A928" s="937" t="s">
        <v>4289</v>
      </c>
      <c r="B928" s="937" t="s">
        <v>2665</v>
      </c>
      <c r="C928" s="937" t="s">
        <v>4290</v>
      </c>
      <c r="D928" s="924">
        <v>45336</v>
      </c>
      <c r="E928" s="904" t="s">
        <v>1211</v>
      </c>
      <c r="F928" s="939"/>
      <c r="G928" s="904" t="s">
        <v>1101</v>
      </c>
      <c r="H928" s="904" t="s">
        <v>3770</v>
      </c>
      <c r="I928" s="899" t="s">
        <v>4201</v>
      </c>
      <c r="J928" s="278" t="s">
        <v>4202</v>
      </c>
      <c r="K928" s="278"/>
      <c r="L928" s="632" t="s">
        <v>35</v>
      </c>
      <c r="M928" s="412" t="s">
        <v>2964</v>
      </c>
      <c r="N928" s="412"/>
      <c r="O928" s="1208"/>
      <c r="P928" s="1241" t="s">
        <v>4132</v>
      </c>
      <c r="Q928" s="1004"/>
      <c r="R928" s="962" t="s">
        <v>4291</v>
      </c>
      <c r="S928" s="899" t="s">
        <v>375</v>
      </c>
      <c r="T928" s="899" t="s">
        <v>117</v>
      </c>
      <c r="U928" s="899" t="s">
        <v>1524</v>
      </c>
      <c r="V928" s="899" t="s">
        <v>966</v>
      </c>
    </row>
    <row r="929" spans="1:22" ht="53.1">
      <c r="A929" s="937" t="s">
        <v>4292</v>
      </c>
      <c r="B929" s="937" t="s">
        <v>2665</v>
      </c>
      <c r="C929" s="937" t="s">
        <v>4293</v>
      </c>
      <c r="D929" s="924">
        <v>45345</v>
      </c>
      <c r="E929" s="904" t="s">
        <v>1211</v>
      </c>
      <c r="F929" s="939"/>
      <c r="G929" s="904" t="s">
        <v>4294</v>
      </c>
      <c r="H929" s="904" t="s">
        <v>2181</v>
      </c>
      <c r="I929" s="1066" t="s">
        <v>4295</v>
      </c>
      <c r="J929" s="278" t="s">
        <v>4296</v>
      </c>
      <c r="K929" s="278"/>
      <c r="L929" s="1097" t="s">
        <v>35</v>
      </c>
      <c r="M929" s="278" t="s">
        <v>2964</v>
      </c>
      <c r="N929" s="278"/>
      <c r="O929" s="300"/>
      <c r="P929" s="357" t="s">
        <v>4188</v>
      </c>
      <c r="Q929" s="1004"/>
      <c r="R929" s="962" t="s">
        <v>4297</v>
      </c>
      <c r="S929" s="899" t="s">
        <v>375</v>
      </c>
      <c r="T929" s="899" t="s">
        <v>117</v>
      </c>
      <c r="U929" s="899" t="s">
        <v>1524</v>
      </c>
      <c r="V929" s="899" t="s">
        <v>966</v>
      </c>
    </row>
    <row r="930" spans="1:22" ht="53.1">
      <c r="A930" s="937" t="s">
        <v>4298</v>
      </c>
      <c r="B930" s="768" t="s">
        <v>2665</v>
      </c>
      <c r="C930" s="768" t="s">
        <v>4299</v>
      </c>
      <c r="D930" s="924">
        <v>45345</v>
      </c>
      <c r="E930" s="904" t="s">
        <v>1211</v>
      </c>
      <c r="F930" s="939"/>
      <c r="G930" s="932" t="s">
        <v>4294</v>
      </c>
      <c r="H930" s="904" t="s">
        <v>2181</v>
      </c>
      <c r="I930" s="899" t="s">
        <v>4295</v>
      </c>
      <c r="J930" s="278" t="s">
        <v>4296</v>
      </c>
      <c r="K930" s="278"/>
      <c r="L930" s="632" t="s">
        <v>35</v>
      </c>
      <c r="M930" s="412" t="s">
        <v>2964</v>
      </c>
      <c r="N930" s="412"/>
      <c r="O930" s="1235"/>
      <c r="P930" s="1242" t="s">
        <v>4132</v>
      </c>
      <c r="Q930" s="1230"/>
      <c r="R930" s="962" t="s">
        <v>4297</v>
      </c>
      <c r="S930" s="899" t="s">
        <v>375</v>
      </c>
      <c r="T930" s="899" t="s">
        <v>117</v>
      </c>
      <c r="U930" s="899" t="s">
        <v>1524</v>
      </c>
      <c r="V930" s="899" t="s">
        <v>966</v>
      </c>
    </row>
    <row r="931" spans="1:22" ht="333">
      <c r="A931" s="937" t="s">
        <v>4300</v>
      </c>
      <c r="B931" s="768" t="s">
        <v>2238</v>
      </c>
      <c r="C931" s="1091"/>
      <c r="D931" s="1100">
        <v>45345</v>
      </c>
      <c r="E931" s="896" t="s">
        <v>1504</v>
      </c>
      <c r="F931" s="1101"/>
      <c r="G931" s="932" t="s">
        <v>4301</v>
      </c>
      <c r="H931" s="904" t="s">
        <v>1164</v>
      </c>
      <c r="I931" s="1102" t="s">
        <v>4302</v>
      </c>
      <c r="J931" s="278" t="s">
        <v>4303</v>
      </c>
      <c r="K931" s="278" t="s">
        <v>4304</v>
      </c>
      <c r="L931" s="632" t="s">
        <v>35</v>
      </c>
      <c r="M931" s="278" t="s">
        <v>1090</v>
      </c>
      <c r="N931" s="278" t="s">
        <v>4305</v>
      </c>
      <c r="O931" s="1203"/>
      <c r="P931" s="659" t="s">
        <v>2104</v>
      </c>
      <c r="Q931" s="1001" t="e">
        <f>_xlfn.IFNA(VLOOKUP(P931,[1]!Table2[#All],3,FALSE), " ")</f>
        <v>#REF!</v>
      </c>
      <c r="R931" s="1243" t="s">
        <v>4306</v>
      </c>
      <c r="S931" s="899" t="s">
        <v>375</v>
      </c>
      <c r="T931" s="899" t="s">
        <v>117</v>
      </c>
      <c r="U931" s="899" t="s">
        <v>1524</v>
      </c>
      <c r="V931" s="899" t="s">
        <v>4307</v>
      </c>
    </row>
    <row r="932" spans="1:22" ht="105">
      <c r="A932" s="937" t="s">
        <v>4308</v>
      </c>
      <c r="B932" s="937" t="s">
        <v>2665</v>
      </c>
      <c r="C932" s="937" t="s">
        <v>4309</v>
      </c>
      <c r="D932" s="1071">
        <v>45348</v>
      </c>
      <c r="E932" s="1068"/>
      <c r="F932" s="1072"/>
      <c r="G932" s="904" t="s">
        <v>1219</v>
      </c>
      <c r="H932" s="904" t="s">
        <v>1211</v>
      </c>
      <c r="I932" s="1066" t="s">
        <v>4310</v>
      </c>
      <c r="J932" s="278" t="s">
        <v>4311</v>
      </c>
      <c r="K932" s="278"/>
      <c r="L932" s="1097" t="s">
        <v>35</v>
      </c>
      <c r="M932" s="534" t="s">
        <v>2958</v>
      </c>
      <c r="N932" s="534"/>
      <c r="O932" s="1233"/>
      <c r="P932" s="1181" t="s">
        <v>4188</v>
      </c>
      <c r="Q932" s="1232"/>
      <c r="R932" s="962" t="s">
        <v>4312</v>
      </c>
      <c r="S932" s="899" t="s">
        <v>375</v>
      </c>
      <c r="T932" s="899" t="s">
        <v>117</v>
      </c>
      <c r="U932" s="899" t="s">
        <v>1524</v>
      </c>
      <c r="V932" s="899" t="s">
        <v>4313</v>
      </c>
    </row>
    <row r="933" spans="1:22" ht="105">
      <c r="A933" s="937" t="s">
        <v>4309</v>
      </c>
      <c r="B933" s="937" t="s">
        <v>2665</v>
      </c>
      <c r="C933" s="937" t="s">
        <v>4308</v>
      </c>
      <c r="D933" s="1071">
        <v>45348</v>
      </c>
      <c r="E933" s="904" t="s">
        <v>1211</v>
      </c>
      <c r="F933" s="1072"/>
      <c r="G933" s="904" t="s">
        <v>1219</v>
      </c>
      <c r="H933" s="904" t="s">
        <v>1211</v>
      </c>
      <c r="I933" s="899" t="s">
        <v>4310</v>
      </c>
      <c r="J933" s="278" t="s">
        <v>4311</v>
      </c>
      <c r="K933" s="278"/>
      <c r="L933" s="632" t="s">
        <v>35</v>
      </c>
      <c r="M933" s="412" t="s">
        <v>2958</v>
      </c>
      <c r="N933" s="412"/>
      <c r="O933" s="1244"/>
      <c r="P933" s="1241" t="s">
        <v>4132</v>
      </c>
      <c r="Q933" s="1230"/>
      <c r="R933" s="1209" t="s">
        <v>4312</v>
      </c>
      <c r="S933" s="1075" t="s">
        <v>375</v>
      </c>
      <c r="T933" s="1075" t="s">
        <v>117</v>
      </c>
      <c r="U933" s="1075" t="s">
        <v>1524</v>
      </c>
      <c r="V933" s="1075" t="s">
        <v>966</v>
      </c>
    </row>
    <row r="934" spans="1:22" ht="39.950000000000003">
      <c r="A934" s="1106" t="s">
        <v>4314</v>
      </c>
      <c r="B934" s="1106" t="s">
        <v>2665</v>
      </c>
      <c r="C934" s="1106"/>
      <c r="D934" s="1107">
        <v>44984</v>
      </c>
      <c r="E934" s="904"/>
      <c r="F934" s="925"/>
      <c r="G934" s="904" t="s">
        <v>1219</v>
      </c>
      <c r="H934" s="904" t="s">
        <v>1211</v>
      </c>
      <c r="I934" s="960" t="s">
        <v>4315</v>
      </c>
      <c r="J934" s="278" t="s">
        <v>4316</v>
      </c>
      <c r="K934" s="278"/>
      <c r="L934" s="1099" t="s">
        <v>2179</v>
      </c>
      <c r="M934" s="281" t="s">
        <v>2964</v>
      </c>
      <c r="N934" s="281"/>
      <c r="O934" s="306"/>
      <c r="P934" s="357" t="s">
        <v>2986</v>
      </c>
      <c r="Q934" s="1002"/>
      <c r="R934" s="304" t="s">
        <v>4317</v>
      </c>
      <c r="S934" s="304" t="s">
        <v>375</v>
      </c>
      <c r="T934" s="308" t="s">
        <v>117</v>
      </c>
      <c r="U934" s="304" t="s">
        <v>5075</v>
      </c>
      <c r="V934" s="304" t="s">
        <v>966</v>
      </c>
    </row>
    <row r="935" spans="1:22" ht="27">
      <c r="A935" s="1087" t="s">
        <v>4318</v>
      </c>
      <c r="B935" s="1087" t="s">
        <v>2665</v>
      </c>
      <c r="C935" s="1108"/>
      <c r="D935" s="1109">
        <v>45348</v>
      </c>
      <c r="E935" s="1110"/>
      <c r="F935" s="1111"/>
      <c r="G935" s="904" t="s">
        <v>1219</v>
      </c>
      <c r="H935" s="904" t="s">
        <v>1211</v>
      </c>
      <c r="I935" s="1112" t="s">
        <v>4310</v>
      </c>
      <c r="J935" s="278" t="s">
        <v>4311</v>
      </c>
      <c r="K935" s="278"/>
      <c r="L935" s="1085" t="s">
        <v>45</v>
      </c>
      <c r="M935" s="534"/>
      <c r="N935" s="534"/>
      <c r="O935" s="1233"/>
      <c r="P935" s="1245"/>
      <c r="Q935" s="1245"/>
      <c r="R935" s="1246" t="s">
        <v>4319</v>
      </c>
      <c r="S935" s="963"/>
      <c r="T935" s="963"/>
      <c r="U935" s="963"/>
      <c r="V935" s="963"/>
    </row>
    <row r="936" spans="1:22" ht="183">
      <c r="A936" s="923" t="s">
        <v>4320</v>
      </c>
      <c r="B936" s="923" t="s">
        <v>1080</v>
      </c>
      <c r="C936" s="923"/>
      <c r="D936" s="924">
        <v>45349</v>
      </c>
      <c r="E936" s="15" t="s">
        <v>31</v>
      </c>
      <c r="F936" s="925">
        <v>36918</v>
      </c>
      <c r="G936" s="904" t="s">
        <v>4265</v>
      </c>
      <c r="H936" s="904" t="s">
        <v>77</v>
      </c>
      <c r="I936" s="960" t="s">
        <v>4321</v>
      </c>
      <c r="J936" s="278" t="s">
        <v>4322</v>
      </c>
      <c r="K936" s="278"/>
      <c r="L936" s="632" t="s">
        <v>35</v>
      </c>
      <c r="M936" s="1142" t="s">
        <v>4323</v>
      </c>
      <c r="N936" s="450"/>
      <c r="O936" s="1193"/>
      <c r="P936" s="1247" t="s">
        <v>2104</v>
      </c>
      <c r="Q936" s="300">
        <v>45371</v>
      </c>
      <c r="R936" s="304" t="s">
        <v>4324</v>
      </c>
      <c r="S936" s="953" t="s">
        <v>65</v>
      </c>
      <c r="T936" s="953" t="s">
        <v>117</v>
      </c>
      <c r="U936" s="953" t="s">
        <v>1524</v>
      </c>
      <c r="V936" s="953" t="s">
        <v>1340</v>
      </c>
    </row>
    <row r="937" spans="1:22" ht="144">
      <c r="A937" s="937" t="s">
        <v>4325</v>
      </c>
      <c r="B937" s="937" t="s">
        <v>1937</v>
      </c>
      <c r="C937" s="937"/>
      <c r="D937" s="924">
        <v>44984</v>
      </c>
      <c r="E937" s="904"/>
      <c r="F937" s="939">
        <v>34656</v>
      </c>
      <c r="G937" s="904"/>
      <c r="H937" s="904"/>
      <c r="I937" s="899" t="s">
        <v>4326</v>
      </c>
      <c r="J937" s="278" t="s">
        <v>4327</v>
      </c>
      <c r="K937" s="278"/>
      <c r="L937" s="632" t="s">
        <v>35</v>
      </c>
      <c r="M937" s="1075" t="s">
        <v>3037</v>
      </c>
      <c r="N937" s="1075"/>
      <c r="O937" s="1208"/>
      <c r="P937" s="1175" t="s">
        <v>2104</v>
      </c>
      <c r="Q937" s="1248" t="e">
        <f>_xlfn.IFNA(VLOOKUP(P937,[1]!Table2[#All],3,FALSE), " ")</f>
        <v>#REF!</v>
      </c>
      <c r="R937" s="1249" t="s">
        <v>4328</v>
      </c>
      <c r="S937" s="1075" t="s">
        <v>375</v>
      </c>
      <c r="T937" s="1075" t="s">
        <v>117</v>
      </c>
      <c r="U937" s="1075" t="s">
        <v>1524</v>
      </c>
      <c r="V937" s="1075" t="s">
        <v>4329</v>
      </c>
    </row>
    <row r="938" spans="1:22">
      <c r="A938" s="937" t="s">
        <v>4330</v>
      </c>
      <c r="B938" s="937" t="s">
        <v>2665</v>
      </c>
      <c r="C938" s="937"/>
      <c r="D938" s="924">
        <v>45351</v>
      </c>
      <c r="E938" s="904" t="s">
        <v>945</v>
      </c>
      <c r="F938" s="939"/>
      <c r="G938" s="904" t="s">
        <v>1219</v>
      </c>
      <c r="H938" s="904" t="s">
        <v>1211</v>
      </c>
      <c r="I938" s="899" t="s">
        <v>4331</v>
      </c>
      <c r="J938" s="278" t="s">
        <v>4332</v>
      </c>
      <c r="K938" s="278"/>
      <c r="L938" s="632" t="s">
        <v>45</v>
      </c>
      <c r="M938" s="4" t="s">
        <v>2964</v>
      </c>
      <c r="N938" s="281" t="s">
        <v>3236</v>
      </c>
      <c r="O938" s="300"/>
      <c r="P938" s="357"/>
      <c r="Q938" s="1001"/>
      <c r="R938" s="304" t="s">
        <v>4332</v>
      </c>
      <c r="S938" s="4" t="s">
        <v>375</v>
      </c>
      <c r="T938" s="4" t="s">
        <v>117</v>
      </c>
      <c r="U938" s="304" t="s">
        <v>3155</v>
      </c>
      <c r="V938" s="304" t="s">
        <v>2930</v>
      </c>
    </row>
    <row r="939" spans="1:22" ht="66">
      <c r="A939" s="937" t="s">
        <v>4333</v>
      </c>
      <c r="B939" s="937" t="s">
        <v>3243</v>
      </c>
      <c r="C939" s="937"/>
      <c r="D939" s="924">
        <v>45351</v>
      </c>
      <c r="E939" s="904"/>
      <c r="F939" s="939"/>
      <c r="G939" s="904" t="s">
        <v>4334</v>
      </c>
      <c r="H939" s="904" t="s">
        <v>1211</v>
      </c>
      <c r="I939" s="899" t="s">
        <v>4335</v>
      </c>
      <c r="J939" s="278" t="s">
        <v>4336</v>
      </c>
      <c r="K939" s="278"/>
      <c r="L939" s="632" t="s">
        <v>35</v>
      </c>
      <c r="M939" s="963" t="s">
        <v>2964</v>
      </c>
      <c r="N939" s="963"/>
      <c r="O939" s="1207"/>
      <c r="P939" s="1181" t="s">
        <v>2104</v>
      </c>
      <c r="Q939" s="1232">
        <v>45371</v>
      </c>
      <c r="R939" s="1250" t="s">
        <v>4337</v>
      </c>
      <c r="S939" s="963" t="s">
        <v>384</v>
      </c>
      <c r="T939" s="963" t="s">
        <v>942</v>
      </c>
      <c r="U939" s="963" t="s">
        <v>384</v>
      </c>
      <c r="V939" s="963" t="s">
        <v>4338</v>
      </c>
    </row>
    <row r="940" spans="1:22" ht="78.95">
      <c r="A940" s="937" t="s">
        <v>4339</v>
      </c>
      <c r="B940" s="937" t="s">
        <v>1979</v>
      </c>
      <c r="C940" s="937"/>
      <c r="D940" s="924">
        <v>45352</v>
      </c>
      <c r="E940" s="904" t="s">
        <v>4019</v>
      </c>
      <c r="F940" s="939"/>
      <c r="G940" s="904" t="s">
        <v>1330</v>
      </c>
      <c r="H940" s="904" t="s">
        <v>448</v>
      </c>
      <c r="I940" s="899" t="s">
        <v>4340</v>
      </c>
      <c r="J940" s="278" t="s">
        <v>4341</v>
      </c>
      <c r="K940" s="278"/>
      <c r="L940" s="632" t="s">
        <v>35</v>
      </c>
      <c r="M940" s="899" t="s">
        <v>2984</v>
      </c>
      <c r="N940" s="899"/>
      <c r="O940" s="1203"/>
      <c r="P940" s="800" t="s">
        <v>2104</v>
      </c>
      <c r="Q940" s="1001" t="e">
        <f>_xlfn.IFNA(VLOOKUP(P940,[1]!Table2[#All],3,FALSE), " ")</f>
        <v>#REF!</v>
      </c>
      <c r="R940" s="1214" t="s">
        <v>4342</v>
      </c>
      <c r="S940" s="304" t="s">
        <v>452</v>
      </c>
      <c r="T940" s="304" t="s">
        <v>117</v>
      </c>
      <c r="U940" s="304" t="s">
        <v>1195</v>
      </c>
      <c r="V940" s="899" t="s">
        <v>4343</v>
      </c>
    </row>
    <row r="941" spans="1:22" ht="117.95">
      <c r="A941" s="923" t="s">
        <v>4344</v>
      </c>
      <c r="B941" s="923" t="s">
        <v>1080</v>
      </c>
      <c r="C941" s="923"/>
      <c r="D941" s="924">
        <v>45352</v>
      </c>
      <c r="E941" s="886" t="s">
        <v>31</v>
      </c>
      <c r="F941" s="925">
        <v>36920</v>
      </c>
      <c r="G941" s="904" t="s">
        <v>4265</v>
      </c>
      <c r="H941" s="904" t="s">
        <v>77</v>
      </c>
      <c r="I941" s="904" t="s">
        <v>4345</v>
      </c>
      <c r="J941" s="278" t="s">
        <v>4346</v>
      </c>
      <c r="K941" s="278"/>
      <c r="L941" s="835" t="s">
        <v>35</v>
      </c>
      <c r="M941" s="928" t="s">
        <v>2997</v>
      </c>
      <c r="N941" s="928"/>
      <c r="O941" s="1194"/>
      <c r="P941" s="1175" t="s">
        <v>2104</v>
      </c>
      <c r="Q941" s="1230"/>
      <c r="R941" s="1251" t="s">
        <v>4347</v>
      </c>
      <c r="S941" s="1252" t="s">
        <v>38</v>
      </c>
      <c r="T941" s="1251" t="s">
        <v>942</v>
      </c>
      <c r="U941" s="928" t="s">
        <v>4348</v>
      </c>
      <c r="V941" s="929" t="s">
        <v>4349</v>
      </c>
    </row>
    <row r="942" spans="1:22" ht="27">
      <c r="A942" s="937" t="s">
        <v>4350</v>
      </c>
      <c r="B942" s="937" t="s">
        <v>2071</v>
      </c>
      <c r="C942" s="937"/>
      <c r="D942" s="924">
        <v>45352</v>
      </c>
      <c r="E942" s="904" t="s">
        <v>2052</v>
      </c>
      <c r="F942" s="939">
        <v>38131</v>
      </c>
      <c r="G942" s="904" t="s">
        <v>1191</v>
      </c>
      <c r="H942" s="904" t="s">
        <v>77</v>
      </c>
      <c r="I942" s="899" t="s">
        <v>4351</v>
      </c>
      <c r="J942" s="278" t="s">
        <v>4352</v>
      </c>
      <c r="K942" s="278"/>
      <c r="L942" s="4" t="s">
        <v>2179</v>
      </c>
      <c r="M942" s="4" t="s">
        <v>3037</v>
      </c>
      <c r="N942" s="281" t="s">
        <v>3236</v>
      </c>
      <c r="O942" s="300"/>
      <c r="P942" s="357" t="s">
        <v>2986</v>
      </c>
      <c r="Q942" s="1004"/>
      <c r="R942" s="378" t="s">
        <v>4353</v>
      </c>
      <c r="S942" s="4" t="s">
        <v>235</v>
      </c>
      <c r="T942" s="904" t="s">
        <v>117</v>
      </c>
      <c r="U942" s="904" t="s">
        <v>281</v>
      </c>
      <c r="V942" s="4" t="s">
        <v>5079</v>
      </c>
    </row>
    <row r="943" spans="1:22" ht="39.950000000000003">
      <c r="A943" s="937" t="s">
        <v>4354</v>
      </c>
      <c r="B943" s="937" t="s">
        <v>2665</v>
      </c>
      <c r="C943" s="937" t="s">
        <v>4355</v>
      </c>
      <c r="D943" s="924">
        <v>45210</v>
      </c>
      <c r="E943" s="904" t="s">
        <v>2007</v>
      </c>
      <c r="F943" s="939"/>
      <c r="G943" s="904" t="s">
        <v>1755</v>
      </c>
      <c r="H943" s="899" t="s">
        <v>1211</v>
      </c>
      <c r="I943" s="899" t="s">
        <v>3379</v>
      </c>
      <c r="J943" s="278" t="s">
        <v>3380</v>
      </c>
      <c r="K943" s="278"/>
      <c r="L943" s="1113" t="s">
        <v>35</v>
      </c>
      <c r="M943" s="963" t="s">
        <v>3037</v>
      </c>
      <c r="N943" s="963"/>
      <c r="O943" s="1207"/>
      <c r="P943" s="1181" t="s">
        <v>4132</v>
      </c>
      <c r="Q943" s="1232"/>
      <c r="R943" s="1250" t="s">
        <v>4356</v>
      </c>
      <c r="S943" s="963" t="s">
        <v>375</v>
      </c>
      <c r="T943" s="963" t="s">
        <v>117</v>
      </c>
      <c r="U943" s="963" t="s">
        <v>1524</v>
      </c>
      <c r="V943" s="963" t="s">
        <v>966</v>
      </c>
    </row>
    <row r="944" spans="1:22" ht="66">
      <c r="A944" s="937" t="s">
        <v>4357</v>
      </c>
      <c r="B944" s="937" t="s">
        <v>2665</v>
      </c>
      <c r="C944" s="937"/>
      <c r="D944" s="924">
        <v>45356</v>
      </c>
      <c r="E944" s="15" t="s">
        <v>31</v>
      </c>
      <c r="F944" s="939"/>
      <c r="G944" s="904" t="s">
        <v>4358</v>
      </c>
      <c r="H944" s="904" t="s">
        <v>33</v>
      </c>
      <c r="I944" s="899" t="s">
        <v>4359</v>
      </c>
      <c r="J944" s="278" t="s">
        <v>4360</v>
      </c>
      <c r="K944" s="278"/>
      <c r="L944" s="1085" t="s">
        <v>35</v>
      </c>
      <c r="M944" s="899" t="s">
        <v>3037</v>
      </c>
      <c r="N944" s="899"/>
      <c r="O944" s="1203"/>
      <c r="P944" s="800" t="s">
        <v>4361</v>
      </c>
      <c r="Q944" s="1004"/>
      <c r="R944" s="1214" t="s">
        <v>4362</v>
      </c>
      <c r="S944" s="899" t="s">
        <v>375</v>
      </c>
      <c r="T944" s="899" t="s">
        <v>117</v>
      </c>
      <c r="U944" s="899" t="s">
        <v>1524</v>
      </c>
      <c r="V944" s="899" t="s">
        <v>966</v>
      </c>
    </row>
    <row r="945" spans="1:22" ht="129.94999999999999">
      <c r="A945" s="923" t="s">
        <v>4363</v>
      </c>
      <c r="B945" s="923" t="s">
        <v>2238</v>
      </c>
      <c r="C945" s="923"/>
      <c r="D945" s="924">
        <v>45356</v>
      </c>
      <c r="E945" s="904" t="s">
        <v>2052</v>
      </c>
      <c r="F945" s="925"/>
      <c r="G945" s="904" t="s">
        <v>2126</v>
      </c>
      <c r="H945" s="904" t="s">
        <v>77</v>
      </c>
      <c r="I945" s="904" t="s">
        <v>4364</v>
      </c>
      <c r="J945" s="278" t="s">
        <v>4365</v>
      </c>
      <c r="K945" s="278" t="s">
        <v>4366</v>
      </c>
      <c r="L945" s="632" t="s">
        <v>35</v>
      </c>
      <c r="M945" s="904" t="s">
        <v>1090</v>
      </c>
      <c r="N945" s="904"/>
      <c r="O945" s="1193"/>
      <c r="P945" s="800" t="s">
        <v>4132</v>
      </c>
      <c r="Q945" s="1004"/>
      <c r="R945" s="1199" t="s">
        <v>4367</v>
      </c>
      <c r="S945" s="904" t="s">
        <v>38</v>
      </c>
      <c r="T945" s="904" t="s">
        <v>117</v>
      </c>
      <c r="U945" s="904" t="s">
        <v>4368</v>
      </c>
      <c r="V945" s="904" t="s">
        <v>371</v>
      </c>
    </row>
    <row r="946" spans="1:22" ht="39.950000000000003">
      <c r="A946" s="937" t="s">
        <v>4369</v>
      </c>
      <c r="B946" s="937" t="s">
        <v>1937</v>
      </c>
      <c r="C946" s="937"/>
      <c r="D946" s="924">
        <v>45359</v>
      </c>
      <c r="E946" s="904" t="s">
        <v>945</v>
      </c>
      <c r="F946" s="939"/>
      <c r="G946" s="904" t="s">
        <v>880</v>
      </c>
      <c r="H946" s="904" t="s">
        <v>204</v>
      </c>
      <c r="I946" s="899" t="s">
        <v>4370</v>
      </c>
      <c r="J946" s="278" t="s">
        <v>4371</v>
      </c>
      <c r="K946" s="278"/>
      <c r="L946" s="1085" t="s">
        <v>45</v>
      </c>
      <c r="M946" s="1075" t="s">
        <v>3037</v>
      </c>
      <c r="N946" s="1075"/>
      <c r="O946" s="1208"/>
      <c r="P946" s="1253"/>
      <c r="Q946" s="1230"/>
      <c r="R946" s="1253" t="s">
        <v>4372</v>
      </c>
      <c r="S946" s="1075"/>
      <c r="T946" s="1075"/>
      <c r="U946" s="1075"/>
      <c r="V946" s="1075"/>
    </row>
    <row r="947" spans="1:22" ht="53.1">
      <c r="A947" s="923" t="s">
        <v>4373</v>
      </c>
      <c r="B947" s="923" t="s">
        <v>1825</v>
      </c>
      <c r="C947" s="923"/>
      <c r="D947" s="924">
        <v>45364</v>
      </c>
      <c r="E947" s="904" t="s">
        <v>409</v>
      </c>
      <c r="F947" s="925"/>
      <c r="G947" s="904" t="s">
        <v>410</v>
      </c>
      <c r="H947" s="904" t="s">
        <v>77</v>
      </c>
      <c r="I947" s="904" t="s">
        <v>4374</v>
      </c>
      <c r="J947" s="278" t="s">
        <v>4375</v>
      </c>
      <c r="K947" s="278" t="s">
        <v>4376</v>
      </c>
      <c r="L947" s="853" t="s">
        <v>35</v>
      </c>
      <c r="M947" s="304" t="s">
        <v>1090</v>
      </c>
      <c r="N947" s="281" t="s">
        <v>3236</v>
      </c>
      <c r="O947" s="306"/>
      <c r="P947" s="357" t="s">
        <v>4268</v>
      </c>
      <c r="Q947" s="1004"/>
      <c r="R947" s="378" t="s">
        <v>4377</v>
      </c>
      <c r="S947" s="4" t="s">
        <v>384</v>
      </c>
      <c r="T947" s="4" t="s">
        <v>646</v>
      </c>
      <c r="U947" s="899" t="s">
        <v>4378</v>
      </c>
      <c r="V947" s="4" t="s">
        <v>4379</v>
      </c>
    </row>
    <row r="948" spans="1:22" ht="53.1">
      <c r="A948" s="923" t="s">
        <v>4380</v>
      </c>
      <c r="B948" s="923" t="s">
        <v>1080</v>
      </c>
      <c r="C948" s="923"/>
      <c r="D948" s="924">
        <v>45364</v>
      </c>
      <c r="E948" s="886" t="s">
        <v>31</v>
      </c>
      <c r="F948" s="925" t="s">
        <v>4381</v>
      </c>
      <c r="G948" s="904" t="s">
        <v>4265</v>
      </c>
      <c r="H948" s="904" t="s">
        <v>77</v>
      </c>
      <c r="I948" s="904" t="s">
        <v>4382</v>
      </c>
      <c r="J948" s="278" t="s">
        <v>4383</v>
      </c>
      <c r="K948" s="278"/>
      <c r="L948" s="853" t="s">
        <v>35</v>
      </c>
      <c r="M948" s="1068" t="s">
        <v>3037</v>
      </c>
      <c r="N948" s="1068"/>
      <c r="O948" s="1196"/>
      <c r="P948" s="1181" t="s">
        <v>2104</v>
      </c>
      <c r="Q948" s="1182" t="e">
        <f>_xlfn.IFNA(VLOOKUP(P948,[1]!Table2[#All],3,FALSE), " ")</f>
        <v>#REF!</v>
      </c>
      <c r="R948" s="1254" t="s">
        <v>4384</v>
      </c>
      <c r="S948" s="1068" t="s">
        <v>375</v>
      </c>
      <c r="T948" s="1068" t="s">
        <v>942</v>
      </c>
      <c r="U948" s="1068" t="s">
        <v>3155</v>
      </c>
      <c r="V948" s="1068" t="s">
        <v>4385</v>
      </c>
    </row>
    <row r="949" spans="1:22" ht="27">
      <c r="A949" s="937" t="s">
        <v>4386</v>
      </c>
      <c r="B949" s="937" t="s">
        <v>1825</v>
      </c>
      <c r="C949" s="937"/>
      <c r="D949" s="924">
        <v>45364</v>
      </c>
      <c r="E949" s="904" t="s">
        <v>3058</v>
      </c>
      <c r="F949" s="939"/>
      <c r="G949" s="904" t="s">
        <v>946</v>
      </c>
      <c r="H949" s="904" t="s">
        <v>77</v>
      </c>
      <c r="I949" s="899" t="s">
        <v>4387</v>
      </c>
      <c r="J949" s="278" t="s">
        <v>4388</v>
      </c>
      <c r="K949" s="278"/>
      <c r="L949" s="853" t="s">
        <v>35</v>
      </c>
      <c r="M949" s="899"/>
      <c r="N949" s="899"/>
      <c r="O949" s="1203"/>
      <c r="P949" s="800" t="s">
        <v>4361</v>
      </c>
      <c r="Q949" s="1004"/>
      <c r="R949" s="960" t="s">
        <v>4388</v>
      </c>
      <c r="S949" s="899" t="s">
        <v>375</v>
      </c>
      <c r="T949" s="899" t="s">
        <v>117</v>
      </c>
      <c r="U949" s="899" t="s">
        <v>1524</v>
      </c>
      <c r="V949" s="899" t="s">
        <v>966</v>
      </c>
    </row>
    <row r="950" spans="1:22">
      <c r="A950" s="923" t="s">
        <v>4389</v>
      </c>
      <c r="B950" s="923" t="s">
        <v>1825</v>
      </c>
      <c r="C950" s="923"/>
      <c r="D950" s="924">
        <v>45365</v>
      </c>
      <c r="E950" s="15" t="s">
        <v>31</v>
      </c>
      <c r="F950" s="925"/>
      <c r="G950" s="904" t="s">
        <v>946</v>
      </c>
      <c r="H950" s="904" t="s">
        <v>1211</v>
      </c>
      <c r="I950" s="904" t="s">
        <v>4390</v>
      </c>
      <c r="J950" s="278" t="s">
        <v>4391</v>
      </c>
      <c r="K950" s="278"/>
      <c r="L950" s="853" t="s">
        <v>35</v>
      </c>
      <c r="M950" s="904" t="s">
        <v>2958</v>
      </c>
      <c r="N950" s="904"/>
      <c r="O950" s="1193"/>
      <c r="P950" s="800" t="s">
        <v>2104</v>
      </c>
      <c r="Q950" s="1001" t="e">
        <f>_xlfn.IFNA(VLOOKUP(P950,[1]!Table2[#All],3,FALSE), " ")</f>
        <v>#REF!</v>
      </c>
      <c r="R950" s="962" t="s">
        <v>4391</v>
      </c>
      <c r="S950" s="953" t="s">
        <v>65</v>
      </c>
      <c r="T950" s="953" t="s">
        <v>117</v>
      </c>
      <c r="U950" s="953" t="s">
        <v>1524</v>
      </c>
      <c r="V950" s="953" t="s">
        <v>1340</v>
      </c>
    </row>
    <row r="951" spans="1:22" ht="105">
      <c r="A951" s="923" t="s">
        <v>4392</v>
      </c>
      <c r="B951" s="923" t="s">
        <v>1080</v>
      </c>
      <c r="C951" s="923" t="s">
        <v>4393</v>
      </c>
      <c r="D951" s="924">
        <v>45366</v>
      </c>
      <c r="E951" s="886" t="s">
        <v>31</v>
      </c>
      <c r="F951" s="925">
        <v>39365</v>
      </c>
      <c r="G951" s="904" t="s">
        <v>4265</v>
      </c>
      <c r="H951" s="904" t="s">
        <v>77</v>
      </c>
      <c r="I951" s="904" t="s">
        <v>4394</v>
      </c>
      <c r="J951" s="278" t="s">
        <v>4395</v>
      </c>
      <c r="K951" s="278"/>
      <c r="L951" s="853" t="s">
        <v>35</v>
      </c>
      <c r="M951" s="928" t="s">
        <v>2964</v>
      </c>
      <c r="N951" s="928"/>
      <c r="O951" s="1194"/>
      <c r="P951" s="1175" t="s">
        <v>2104</v>
      </c>
      <c r="Q951" s="1179" t="e">
        <f>_xlfn.IFNA(VLOOKUP(P951,[1]!Table2[#All],3,FALSE), " ")</f>
        <v>#REF!</v>
      </c>
      <c r="R951" s="1195" t="s">
        <v>4396</v>
      </c>
      <c r="S951" s="928" t="s">
        <v>375</v>
      </c>
      <c r="T951" s="928" t="s">
        <v>942</v>
      </c>
      <c r="U951" s="928" t="s">
        <v>3155</v>
      </c>
      <c r="V951" s="928" t="s">
        <v>4397</v>
      </c>
    </row>
    <row r="952" spans="1:22" ht="39.950000000000003">
      <c r="A952" s="937" t="s">
        <v>4398</v>
      </c>
      <c r="B952" s="937" t="s">
        <v>1825</v>
      </c>
      <c r="C952" s="937"/>
      <c r="D952" s="924">
        <v>45369</v>
      </c>
      <c r="E952" s="904"/>
      <c r="F952" s="939"/>
      <c r="G952" s="904" t="s">
        <v>946</v>
      </c>
      <c r="H952" s="904" t="s">
        <v>947</v>
      </c>
      <c r="I952" s="899" t="s">
        <v>4399</v>
      </c>
      <c r="J952" s="278" t="s">
        <v>4400</v>
      </c>
      <c r="K952" s="278" t="s">
        <v>4401</v>
      </c>
      <c r="L952" s="853" t="s">
        <v>45</v>
      </c>
      <c r="M952" s="4" t="s">
        <v>1090</v>
      </c>
      <c r="N952" s="4"/>
      <c r="O952" s="300"/>
      <c r="P952" s="303"/>
      <c r="Q952" s="1004"/>
      <c r="R952" s="378" t="s">
        <v>4402</v>
      </c>
      <c r="S952" s="363" t="s">
        <v>65</v>
      </c>
      <c r="T952" s="363" t="s">
        <v>117</v>
      </c>
      <c r="U952" s="363" t="s">
        <v>1524</v>
      </c>
      <c r="V952" s="4" t="s">
        <v>3237</v>
      </c>
    </row>
    <row r="953" spans="1:22" ht="65.099999999999994">
      <c r="A953" s="1080" t="s">
        <v>4403</v>
      </c>
      <c r="B953" s="1080" t="s">
        <v>1825</v>
      </c>
      <c r="C953" s="1080"/>
      <c r="D953" s="1081">
        <v>45369</v>
      </c>
      <c r="E953" s="925"/>
      <c r="F953" s="925"/>
      <c r="G953" s="925" t="s">
        <v>946</v>
      </c>
      <c r="H953" s="925" t="s">
        <v>947</v>
      </c>
      <c r="I953" s="925" t="s">
        <v>4404</v>
      </c>
      <c r="J953" s="278" t="s">
        <v>4405</v>
      </c>
      <c r="K953" s="278" t="s">
        <v>4406</v>
      </c>
      <c r="L953" s="853" t="s">
        <v>45</v>
      </c>
      <c r="M953" s="303" t="s">
        <v>1090</v>
      </c>
      <c r="N953" s="303"/>
      <c r="O953" s="1028"/>
      <c r="P953" s="303"/>
      <c r="Q953" s="1013"/>
      <c r="R953" s="384" t="s">
        <v>4407</v>
      </c>
      <c r="S953" s="363" t="s">
        <v>65</v>
      </c>
      <c r="T953" s="363" t="s">
        <v>117</v>
      </c>
      <c r="U953" s="363" t="s">
        <v>1524</v>
      </c>
      <c r="V953" s="303" t="s">
        <v>4408</v>
      </c>
    </row>
    <row r="954" spans="1:22" ht="105">
      <c r="A954" s="1080" t="s">
        <v>4409</v>
      </c>
      <c r="B954" s="1080" t="s">
        <v>1080</v>
      </c>
      <c r="C954" s="1080"/>
      <c r="D954" s="1081">
        <v>45369</v>
      </c>
      <c r="E954" s="925" t="s">
        <v>4410</v>
      </c>
      <c r="F954" s="925">
        <v>41267</v>
      </c>
      <c r="G954" s="925" t="s">
        <v>4411</v>
      </c>
      <c r="H954" s="925" t="s">
        <v>33</v>
      </c>
      <c r="I954" s="925" t="s">
        <v>4412</v>
      </c>
      <c r="J954" s="278" t="s">
        <v>4413</v>
      </c>
      <c r="K954" s="278"/>
      <c r="L954" s="1115" t="s">
        <v>232</v>
      </c>
      <c r="M954" s="303" t="s">
        <v>2964</v>
      </c>
      <c r="N954" s="281" t="s">
        <v>3236</v>
      </c>
      <c r="O954" s="1028"/>
      <c r="P954" s="357" t="s">
        <v>2986</v>
      </c>
      <c r="Q954" s="375"/>
      <c r="R954" s="384" t="s">
        <v>5085</v>
      </c>
      <c r="S954" s="363" t="s">
        <v>65</v>
      </c>
      <c r="T954" s="308" t="s">
        <v>117</v>
      </c>
      <c r="U954" s="304" t="s">
        <v>5075</v>
      </c>
      <c r="V954" s="304" t="s">
        <v>3728</v>
      </c>
    </row>
    <row r="955" spans="1:22" ht="27">
      <c r="A955" s="1080" t="s">
        <v>4414</v>
      </c>
      <c r="B955" s="1080" t="s">
        <v>1825</v>
      </c>
      <c r="C955" s="1080"/>
      <c r="D955" s="1081">
        <v>45369</v>
      </c>
      <c r="E955" s="925"/>
      <c r="F955" s="925"/>
      <c r="G955" s="925" t="s">
        <v>946</v>
      </c>
      <c r="H955" s="925" t="s">
        <v>1211</v>
      </c>
      <c r="I955" s="925" t="s">
        <v>4415</v>
      </c>
      <c r="J955" s="278" t="s">
        <v>4416</v>
      </c>
      <c r="K955" s="278"/>
      <c r="L955" s="1115" t="s">
        <v>45</v>
      </c>
      <c r="M955" s="963" t="s">
        <v>2964</v>
      </c>
      <c r="N955" s="963"/>
      <c r="O955" s="1255"/>
      <c r="P955" s="1086"/>
      <c r="Q955" s="1256"/>
      <c r="R955" s="1086" t="s">
        <v>4416</v>
      </c>
      <c r="S955" s="933"/>
      <c r="T955" s="933"/>
      <c r="U955" s="925"/>
      <c r="V955" s="925"/>
    </row>
    <row r="956" spans="1:22">
      <c r="A956" s="923" t="s">
        <v>4417</v>
      </c>
      <c r="B956" s="923" t="s">
        <v>2665</v>
      </c>
      <c r="C956" s="923"/>
      <c r="D956" s="924">
        <v>45369</v>
      </c>
      <c r="E956" s="904" t="s">
        <v>4418</v>
      </c>
      <c r="F956" s="925"/>
      <c r="G956" s="904" t="s">
        <v>4419</v>
      </c>
      <c r="H956" s="904" t="s">
        <v>3770</v>
      </c>
      <c r="I956" s="904" t="s">
        <v>4420</v>
      </c>
      <c r="J956" s="278" t="s">
        <v>4420</v>
      </c>
      <c r="K956" s="278"/>
      <c r="L956" s="1099" t="s">
        <v>45</v>
      </c>
      <c r="M956" s="904"/>
      <c r="N956" s="904"/>
      <c r="O956" s="1193"/>
      <c r="P956" s="1082"/>
      <c r="Q956" s="1004"/>
      <c r="R956" s="1199" t="s">
        <v>4421</v>
      </c>
      <c r="S956" s="904"/>
      <c r="T956" s="904"/>
      <c r="U956" s="904"/>
      <c r="V956" s="904"/>
    </row>
    <row r="957" spans="1:22" ht="27">
      <c r="A957" s="937" t="s">
        <v>4422</v>
      </c>
      <c r="B957" s="937" t="s">
        <v>2071</v>
      </c>
      <c r="C957" s="937"/>
      <c r="D957" s="924">
        <v>45372</v>
      </c>
      <c r="E957" s="904"/>
      <c r="F957" s="939"/>
      <c r="G957" s="904" t="s">
        <v>3572</v>
      </c>
      <c r="H957" s="904" t="s">
        <v>204</v>
      </c>
      <c r="I957" s="899" t="s">
        <v>4423</v>
      </c>
      <c r="J957" s="278" t="s">
        <v>4424</v>
      </c>
      <c r="K957" s="278" t="s">
        <v>4425</v>
      </c>
      <c r="L957" s="632" t="s">
        <v>35</v>
      </c>
      <c r="M957" s="899" t="s">
        <v>1090</v>
      </c>
      <c r="N957" s="899" t="s">
        <v>4426</v>
      </c>
      <c r="O957" s="1203"/>
      <c r="P957" s="800" t="s">
        <v>2104</v>
      </c>
      <c r="Q957" s="1001" t="e">
        <f>_xlfn.IFNA(VLOOKUP(P957,[1]!Table2[#All],3,FALSE), " ")</f>
        <v>#REF!</v>
      </c>
      <c r="R957" s="1214" t="s">
        <v>4427</v>
      </c>
      <c r="S957" s="899" t="s">
        <v>38</v>
      </c>
      <c r="T957" s="899" t="s">
        <v>117</v>
      </c>
      <c r="U957" s="899" t="s">
        <v>38</v>
      </c>
      <c r="V957" s="899" t="s">
        <v>4428</v>
      </c>
    </row>
    <row r="958" spans="1:22" ht="39.950000000000003">
      <c r="A958" s="937" t="s">
        <v>4429</v>
      </c>
      <c r="B958" s="937" t="s">
        <v>3243</v>
      </c>
      <c r="C958" s="937"/>
      <c r="D958" s="924">
        <v>45372</v>
      </c>
      <c r="E958" s="904" t="s">
        <v>1458</v>
      </c>
      <c r="F958" s="939"/>
      <c r="G958" s="904" t="s">
        <v>3244</v>
      </c>
      <c r="H958" s="904" t="s">
        <v>204</v>
      </c>
      <c r="I958" s="899" t="s">
        <v>4430</v>
      </c>
      <c r="J958" s="278" t="s">
        <v>4431</v>
      </c>
      <c r="K958" s="278"/>
      <c r="L958" s="1115" t="s">
        <v>35</v>
      </c>
      <c r="M958" s="899" t="s">
        <v>2964</v>
      </c>
      <c r="N958" s="281" t="s">
        <v>3236</v>
      </c>
      <c r="O958" s="1203"/>
      <c r="P958" s="800" t="s">
        <v>4268</v>
      </c>
      <c r="Q958" s="1004"/>
      <c r="R958" s="1214" t="s">
        <v>4432</v>
      </c>
      <c r="S958" s="899" t="s">
        <v>2091</v>
      </c>
      <c r="T958" s="899" t="s">
        <v>117</v>
      </c>
      <c r="U958" s="899" t="s">
        <v>2904</v>
      </c>
      <c r="V958" s="899" t="s">
        <v>4433</v>
      </c>
    </row>
    <row r="959" spans="1:22" ht="66">
      <c r="A959" s="937" t="s">
        <v>4434</v>
      </c>
      <c r="B959" s="937" t="s">
        <v>1979</v>
      </c>
      <c r="C959" s="899" t="s">
        <v>4435</v>
      </c>
      <c r="D959" s="924">
        <v>45372</v>
      </c>
      <c r="E959" s="904" t="s">
        <v>204</v>
      </c>
      <c r="F959" s="939"/>
      <c r="G959" s="904" t="s">
        <v>1755</v>
      </c>
      <c r="H959" s="904" t="s">
        <v>204</v>
      </c>
      <c r="I959" s="899" t="s">
        <v>4436</v>
      </c>
      <c r="J959" s="278" t="s">
        <v>4437</v>
      </c>
      <c r="K959" s="278"/>
      <c r="L959" s="1097" t="s">
        <v>35</v>
      </c>
      <c r="M959" s="899" t="s">
        <v>3037</v>
      </c>
      <c r="N959" s="899"/>
      <c r="O959" s="1203"/>
      <c r="P959" s="800" t="s">
        <v>4188</v>
      </c>
      <c r="Q959" s="1004"/>
      <c r="R959" s="960" t="s">
        <v>4437</v>
      </c>
      <c r="S959" s="899" t="s">
        <v>375</v>
      </c>
      <c r="T959" s="899" t="s">
        <v>117</v>
      </c>
      <c r="U959" s="899" t="s">
        <v>1524</v>
      </c>
      <c r="V959" s="899" t="s">
        <v>966</v>
      </c>
    </row>
    <row r="960" spans="1:22" ht="66">
      <c r="A960" s="937" t="s">
        <v>4438</v>
      </c>
      <c r="B960" s="937" t="s">
        <v>2238</v>
      </c>
      <c r="C960" s="937" t="s">
        <v>4333</v>
      </c>
      <c r="D960" s="924">
        <v>45372</v>
      </c>
      <c r="E960" s="904" t="s">
        <v>1211</v>
      </c>
      <c r="F960" s="939"/>
      <c r="G960" s="904" t="s">
        <v>4334</v>
      </c>
      <c r="H960" s="904" t="s">
        <v>1211</v>
      </c>
      <c r="I960" s="899" t="s">
        <v>4335</v>
      </c>
      <c r="J960" s="278" t="s">
        <v>4336</v>
      </c>
      <c r="K960" s="278"/>
      <c r="L960" s="1085" t="s">
        <v>45</v>
      </c>
      <c r="M960" s="899" t="s">
        <v>2964</v>
      </c>
      <c r="N960" s="899"/>
      <c r="O960" s="1203"/>
      <c r="P960" s="800"/>
      <c r="Q960" s="1004"/>
      <c r="R960" s="1214" t="s">
        <v>4337</v>
      </c>
      <c r="S960" s="899" t="s">
        <v>384</v>
      </c>
      <c r="T960" s="899" t="s">
        <v>942</v>
      </c>
      <c r="U960" s="899" t="s">
        <v>384</v>
      </c>
      <c r="V960" s="899" t="s">
        <v>4439</v>
      </c>
    </row>
    <row r="961" spans="1:22" ht="66">
      <c r="A961" s="937" t="s">
        <v>4440</v>
      </c>
      <c r="B961" s="937" t="s">
        <v>2238</v>
      </c>
      <c r="C961" s="937" t="s">
        <v>4357</v>
      </c>
      <c r="D961" s="924">
        <v>45372</v>
      </c>
      <c r="E961" s="15" t="s">
        <v>31</v>
      </c>
      <c r="F961" s="939"/>
      <c r="G961" s="904" t="s">
        <v>4358</v>
      </c>
      <c r="H961" s="904" t="s">
        <v>33</v>
      </c>
      <c r="I961" s="899" t="s">
        <v>4359</v>
      </c>
      <c r="J961" s="278" t="s">
        <v>4360</v>
      </c>
      <c r="K961" s="278"/>
      <c r="L961" s="632" t="s">
        <v>35</v>
      </c>
      <c r="M961" s="899" t="s">
        <v>3037</v>
      </c>
      <c r="N961" s="899"/>
      <c r="O961" s="1203"/>
      <c r="P961" s="800" t="s">
        <v>2104</v>
      </c>
      <c r="Q961" s="1001" t="e">
        <f>_xlfn.IFNA(VLOOKUP(P961,[1]!Table2[#All],3,FALSE), " ")</f>
        <v>#REF!</v>
      </c>
      <c r="R961" s="1214" t="s">
        <v>4362</v>
      </c>
      <c r="S961" s="899" t="s">
        <v>65</v>
      </c>
      <c r="T961" s="899" t="s">
        <v>966</v>
      </c>
      <c r="U961" s="899" t="s">
        <v>1524</v>
      </c>
      <c r="V961" s="899" t="s">
        <v>966</v>
      </c>
    </row>
    <row r="962" spans="1:22" ht="27">
      <c r="A962" s="937" t="s">
        <v>4441</v>
      </c>
      <c r="B962" s="937" t="s">
        <v>2238</v>
      </c>
      <c r="C962" s="937" t="s">
        <v>4386</v>
      </c>
      <c r="D962" s="924">
        <v>45372</v>
      </c>
      <c r="E962" s="904" t="s">
        <v>3058</v>
      </c>
      <c r="F962" s="939"/>
      <c r="G962" s="904" t="s">
        <v>946</v>
      </c>
      <c r="H962" s="904" t="s">
        <v>77</v>
      </c>
      <c r="I962" s="899" t="s">
        <v>4387</v>
      </c>
      <c r="J962" s="278" t="s">
        <v>4388</v>
      </c>
      <c r="K962" s="278"/>
      <c r="L962" s="632" t="s">
        <v>35</v>
      </c>
      <c r="M962" s="899" t="s">
        <v>3037</v>
      </c>
      <c r="N962" s="899"/>
      <c r="O962" s="1203"/>
      <c r="P962" s="800" t="s">
        <v>2104</v>
      </c>
      <c r="Q962" s="1001" t="e">
        <f>_xlfn.IFNA(VLOOKUP(P962,[1]!Table2[#All],3,FALSE), " ")</f>
        <v>#REF!</v>
      </c>
      <c r="R962" s="1214" t="s">
        <v>4442</v>
      </c>
      <c r="S962" s="899" t="s">
        <v>65</v>
      </c>
      <c r="T962" s="899" t="s">
        <v>966</v>
      </c>
      <c r="U962" s="899" t="s">
        <v>1524</v>
      </c>
      <c r="V962" s="899" t="s">
        <v>966</v>
      </c>
    </row>
    <row r="963" spans="1:22" ht="105">
      <c r="A963" s="937" t="s">
        <v>4443</v>
      </c>
      <c r="B963" s="937" t="s">
        <v>2665</v>
      </c>
      <c r="C963" s="937"/>
      <c r="D963" s="924">
        <v>45373</v>
      </c>
      <c r="E963" s="904" t="s">
        <v>1211</v>
      </c>
      <c r="F963" s="939"/>
      <c r="G963" s="904" t="s">
        <v>1219</v>
      </c>
      <c r="H963" s="904" t="s">
        <v>204</v>
      </c>
      <c r="I963" s="899" t="s">
        <v>4444</v>
      </c>
      <c r="J963" s="278" t="s">
        <v>4445</v>
      </c>
      <c r="K963" s="278"/>
      <c r="L963" s="1097" t="s">
        <v>35</v>
      </c>
      <c r="M963" s="899" t="s">
        <v>3037</v>
      </c>
      <c r="N963" s="899"/>
      <c r="O963" s="1203"/>
      <c r="P963" s="800" t="s">
        <v>4188</v>
      </c>
      <c r="Q963" s="1004"/>
      <c r="R963" s="960" t="s">
        <v>4446</v>
      </c>
      <c r="S963" s="899" t="s">
        <v>375</v>
      </c>
      <c r="T963" s="899" t="s">
        <v>117</v>
      </c>
      <c r="U963" s="899" t="s">
        <v>1524</v>
      </c>
      <c r="V963" s="899" t="s">
        <v>966</v>
      </c>
    </row>
    <row r="964" spans="1:22" ht="27">
      <c r="A964" s="937" t="s">
        <v>4447</v>
      </c>
      <c r="B964" s="937" t="s">
        <v>2665</v>
      </c>
      <c r="C964" s="937" t="s">
        <v>4448</v>
      </c>
      <c r="D964" s="924">
        <v>45376</v>
      </c>
      <c r="E964" s="904" t="s">
        <v>2052</v>
      </c>
      <c r="F964" s="939">
        <v>42284</v>
      </c>
      <c r="G964" s="904" t="s">
        <v>2126</v>
      </c>
      <c r="H964" s="904" t="s">
        <v>77</v>
      </c>
      <c r="I964" s="899" t="s">
        <v>4449</v>
      </c>
      <c r="J964" s="278" t="s">
        <v>4450</v>
      </c>
      <c r="K964" s="278"/>
      <c r="L964" s="1115" t="s">
        <v>35</v>
      </c>
      <c r="M964" s="899" t="s">
        <v>3037</v>
      </c>
      <c r="N964" s="281" t="s">
        <v>3236</v>
      </c>
      <c r="O964" s="1203"/>
      <c r="P964" s="800" t="s">
        <v>4268</v>
      </c>
      <c r="Q964" s="1004"/>
      <c r="R964" s="960" t="s">
        <v>4451</v>
      </c>
      <c r="S964" s="899" t="s">
        <v>375</v>
      </c>
      <c r="T964" s="899" t="s">
        <v>117</v>
      </c>
      <c r="U964" s="899" t="s">
        <v>1524</v>
      </c>
      <c r="V964" s="899" t="s">
        <v>4452</v>
      </c>
    </row>
    <row r="965" spans="1:22" ht="66">
      <c r="A965" s="937" t="s">
        <v>4453</v>
      </c>
      <c r="B965" s="937" t="s">
        <v>1979</v>
      </c>
      <c r="C965" s="899" t="s">
        <v>4454</v>
      </c>
      <c r="D965" s="924">
        <v>45372</v>
      </c>
      <c r="E965" s="904" t="s">
        <v>204</v>
      </c>
      <c r="F965" s="939"/>
      <c r="G965" s="904" t="s">
        <v>1755</v>
      </c>
      <c r="H965" s="904" t="s">
        <v>204</v>
      </c>
      <c r="I965" s="899" t="s">
        <v>4436</v>
      </c>
      <c r="J965" s="278" t="s">
        <v>4437</v>
      </c>
      <c r="K965" s="278"/>
      <c r="L965" s="1085" t="s">
        <v>35</v>
      </c>
      <c r="M965" s="899" t="s">
        <v>3037</v>
      </c>
      <c r="N965" s="899"/>
      <c r="O965" s="1203"/>
      <c r="P965" s="800" t="s">
        <v>4361</v>
      </c>
      <c r="Q965" s="1004"/>
      <c r="R965" s="960" t="s">
        <v>4437</v>
      </c>
      <c r="S965" s="899" t="s">
        <v>375</v>
      </c>
      <c r="T965" s="899" t="s">
        <v>117</v>
      </c>
      <c r="U965" s="899" t="s">
        <v>1524</v>
      </c>
      <c r="V965" s="899" t="s">
        <v>966</v>
      </c>
    </row>
    <row r="966" spans="1:22" ht="66">
      <c r="A966" s="937" t="s">
        <v>4455</v>
      </c>
      <c r="B966" s="937" t="s">
        <v>1979</v>
      </c>
      <c r="C966" s="899" t="s">
        <v>4456</v>
      </c>
      <c r="D966" s="924">
        <v>45372</v>
      </c>
      <c r="E966" s="904" t="s">
        <v>204</v>
      </c>
      <c r="F966" s="939"/>
      <c r="G966" s="904" t="s">
        <v>1755</v>
      </c>
      <c r="H966" s="904" t="s">
        <v>204</v>
      </c>
      <c r="I966" s="899" t="s">
        <v>4436</v>
      </c>
      <c r="J966" s="278" t="s">
        <v>4437</v>
      </c>
      <c r="K966" s="278"/>
      <c r="L966" s="632" t="s">
        <v>35</v>
      </c>
      <c r="M966" s="899" t="s">
        <v>3037</v>
      </c>
      <c r="N966" s="899"/>
      <c r="O966" s="1203"/>
      <c r="P966" s="800" t="s">
        <v>2104</v>
      </c>
      <c r="Q966" s="1001" t="e">
        <f>_xlfn.IFNA(VLOOKUP(P966,[1]!Table2[#All],3,FALSE), " ")</f>
        <v>#REF!</v>
      </c>
      <c r="R966" s="960" t="s">
        <v>4437</v>
      </c>
      <c r="S966" s="899" t="s">
        <v>375</v>
      </c>
      <c r="T966" s="899" t="s">
        <v>117</v>
      </c>
      <c r="U966" s="899" t="s">
        <v>1524</v>
      </c>
      <c r="V966" s="899" t="s">
        <v>966</v>
      </c>
    </row>
    <row r="967" spans="1:22" ht="105">
      <c r="A967" s="937" t="s">
        <v>4457</v>
      </c>
      <c r="B967" s="937" t="s">
        <v>2665</v>
      </c>
      <c r="C967" s="937"/>
      <c r="D967" s="924">
        <v>45373</v>
      </c>
      <c r="E967" s="904" t="s">
        <v>1211</v>
      </c>
      <c r="F967" s="939"/>
      <c r="G967" s="904" t="s">
        <v>1219</v>
      </c>
      <c r="H967" s="904" t="s">
        <v>204</v>
      </c>
      <c r="I967" s="899" t="s">
        <v>4458</v>
      </c>
      <c r="J967" s="278" t="s">
        <v>4445</v>
      </c>
      <c r="K967" s="278"/>
      <c r="L967" s="1085" t="s">
        <v>35</v>
      </c>
      <c r="M967" s="899" t="s">
        <v>3037</v>
      </c>
      <c r="N967" s="899"/>
      <c r="O967" s="1203"/>
      <c r="P967" s="800" t="s">
        <v>4361</v>
      </c>
      <c r="Q967" s="1004"/>
      <c r="R967" s="960" t="s">
        <v>4446</v>
      </c>
      <c r="S967" s="899" t="s">
        <v>375</v>
      </c>
      <c r="T967" s="899" t="s">
        <v>117</v>
      </c>
      <c r="U967" s="899" t="s">
        <v>1524</v>
      </c>
      <c r="V967" s="899" t="s">
        <v>966</v>
      </c>
    </row>
    <row r="968" spans="1:22" ht="66">
      <c r="A968" s="923" t="s">
        <v>4459</v>
      </c>
      <c r="B968" s="923" t="s">
        <v>1825</v>
      </c>
      <c r="C968" s="904" t="s">
        <v>4460</v>
      </c>
      <c r="D968" s="924">
        <v>45378</v>
      </c>
      <c r="E968" s="904" t="s">
        <v>1398</v>
      </c>
      <c r="F968" s="925"/>
      <c r="G968" s="904" t="s">
        <v>946</v>
      </c>
      <c r="H968" s="904" t="s">
        <v>1211</v>
      </c>
      <c r="I968" s="904" t="s">
        <v>4461</v>
      </c>
      <c r="J968" s="278" t="s">
        <v>4462</v>
      </c>
      <c r="K968" s="278"/>
      <c r="L968" s="1099" t="s">
        <v>35</v>
      </c>
      <c r="M968" s="904" t="s">
        <v>3037</v>
      </c>
      <c r="N968" s="904"/>
      <c r="O968" s="1193"/>
      <c r="P968" s="800" t="s">
        <v>4463</v>
      </c>
      <c r="Q968" s="1004"/>
      <c r="R968" s="960" t="s">
        <v>4464</v>
      </c>
      <c r="S968" s="899" t="s">
        <v>375</v>
      </c>
      <c r="T968" s="899" t="s">
        <v>117</v>
      </c>
      <c r="U968" s="899" t="s">
        <v>1524</v>
      </c>
      <c r="V968" s="899" t="s">
        <v>4465</v>
      </c>
    </row>
    <row r="969" spans="1:22" ht="27">
      <c r="A969" s="937" t="s">
        <v>4466</v>
      </c>
      <c r="B969" s="937" t="s">
        <v>1979</v>
      </c>
      <c r="C969" s="937" t="s">
        <v>4467</v>
      </c>
      <c r="D969" s="924">
        <v>45378</v>
      </c>
      <c r="E969" s="904" t="s">
        <v>945</v>
      </c>
      <c r="F969" s="939"/>
      <c r="G969" s="904" t="s">
        <v>1755</v>
      </c>
      <c r="H969" s="904" t="s">
        <v>4468</v>
      </c>
      <c r="I969" s="899" t="s">
        <v>4469</v>
      </c>
      <c r="J969" s="278" t="s">
        <v>4470</v>
      </c>
      <c r="K969" s="278"/>
      <c r="L969" s="1099" t="s">
        <v>35</v>
      </c>
      <c r="M969" s="904" t="s">
        <v>3037</v>
      </c>
      <c r="N969" s="281" t="s">
        <v>3236</v>
      </c>
      <c r="O969" s="1203"/>
      <c r="P969" s="800" t="s">
        <v>4268</v>
      </c>
      <c r="Q969" s="1004"/>
      <c r="R969" s="960" t="s">
        <v>4471</v>
      </c>
      <c r="S969" s="899" t="s">
        <v>384</v>
      </c>
      <c r="T969" s="899" t="s">
        <v>39</v>
      </c>
      <c r="U969" s="899" t="s">
        <v>4472</v>
      </c>
      <c r="V969" s="899" t="s">
        <v>4473</v>
      </c>
    </row>
    <row r="970" spans="1:22" ht="53.1">
      <c r="A970" s="923" t="s">
        <v>4474</v>
      </c>
      <c r="B970" s="923" t="s">
        <v>1825</v>
      </c>
      <c r="C970" s="923"/>
      <c r="D970" s="924">
        <v>45378</v>
      </c>
      <c r="E970" s="904" t="s">
        <v>3770</v>
      </c>
      <c r="F970" s="925"/>
      <c r="G970" s="904" t="s">
        <v>946</v>
      </c>
      <c r="H970" s="904" t="s">
        <v>1211</v>
      </c>
      <c r="I970" s="904" t="s">
        <v>4475</v>
      </c>
      <c r="J970" s="278" t="s">
        <v>4476</v>
      </c>
      <c r="K970" s="278"/>
      <c r="L970" s="632" t="s">
        <v>35</v>
      </c>
      <c r="M970" s="904" t="s">
        <v>2997</v>
      </c>
      <c r="N970" s="904"/>
      <c r="O970" s="1193"/>
      <c r="P970" s="800" t="s">
        <v>2104</v>
      </c>
      <c r="Q970" s="1001" t="e">
        <f>_xlfn.IFNA(VLOOKUP(P970,[1]!Table2[#All],3,FALSE), " ")</f>
        <v>#REF!</v>
      </c>
      <c r="R970" s="960" t="s">
        <v>4477</v>
      </c>
      <c r="S970" s="953" t="s">
        <v>65</v>
      </c>
      <c r="T970" s="953" t="s">
        <v>117</v>
      </c>
      <c r="U970" s="953" t="s">
        <v>1524</v>
      </c>
      <c r="V970" s="953" t="s">
        <v>1340</v>
      </c>
    </row>
    <row r="971" spans="1:22" ht="66">
      <c r="A971" s="923" t="s">
        <v>4478</v>
      </c>
      <c r="B971" s="923" t="s">
        <v>1825</v>
      </c>
      <c r="C971" s="923"/>
      <c r="D971" s="924">
        <v>45379</v>
      </c>
      <c r="E971" s="904" t="s">
        <v>1974</v>
      </c>
      <c r="F971" s="925"/>
      <c r="G971" s="904" t="s">
        <v>946</v>
      </c>
      <c r="H971" s="904" t="s">
        <v>1398</v>
      </c>
      <c r="I971" s="904" t="s">
        <v>4479</v>
      </c>
      <c r="J971" s="278" t="s">
        <v>4480</v>
      </c>
      <c r="K971" s="278"/>
      <c r="L971" s="1099" t="s">
        <v>2179</v>
      </c>
      <c r="M971" s="904" t="s">
        <v>2958</v>
      </c>
      <c r="N971" s="904"/>
      <c r="O971" s="1193"/>
      <c r="P971" s="800" t="s">
        <v>2986</v>
      </c>
      <c r="Q971" s="1004"/>
      <c r="R971" s="1199" t="s">
        <v>4481</v>
      </c>
      <c r="S971" s="904"/>
      <c r="T971" s="904"/>
      <c r="U971" s="904"/>
      <c r="V971" s="4"/>
    </row>
    <row r="972" spans="1:22" ht="53.1">
      <c r="A972" s="923" t="s">
        <v>4482</v>
      </c>
      <c r="B972" s="923" t="s">
        <v>1825</v>
      </c>
      <c r="C972" s="923"/>
      <c r="D972" s="924">
        <v>45379</v>
      </c>
      <c r="E972" s="904" t="s">
        <v>1974</v>
      </c>
      <c r="F972" s="925"/>
      <c r="G972" s="904" t="s">
        <v>946</v>
      </c>
      <c r="H972" s="904" t="s">
        <v>4483</v>
      </c>
      <c r="I972" s="904" t="s">
        <v>4484</v>
      </c>
      <c r="J972" s="278" t="s">
        <v>4485</v>
      </c>
      <c r="K972" s="278"/>
      <c r="L972" s="1099" t="s">
        <v>2179</v>
      </c>
      <c r="M972" s="904" t="s">
        <v>2958</v>
      </c>
      <c r="N972" s="904"/>
      <c r="O972" s="1193"/>
      <c r="P972" s="800" t="s">
        <v>2986</v>
      </c>
      <c r="Q972" s="1004"/>
      <c r="R972" s="1199" t="s">
        <v>4486</v>
      </c>
      <c r="S972" s="904"/>
      <c r="T972" s="904" t="s">
        <v>117</v>
      </c>
      <c r="U972" s="904" t="s">
        <v>281</v>
      </c>
      <c r="V972" s="4" t="s">
        <v>5079</v>
      </c>
    </row>
    <row r="973" spans="1:22" ht="92.1">
      <c r="A973" s="923" t="s">
        <v>4487</v>
      </c>
      <c r="B973" s="923" t="s">
        <v>1825</v>
      </c>
      <c r="C973" s="923"/>
      <c r="D973" s="924">
        <v>45379</v>
      </c>
      <c r="E973" s="904"/>
      <c r="F973" s="925"/>
      <c r="G973" s="904" t="s">
        <v>946</v>
      </c>
      <c r="H973" s="904" t="s">
        <v>1211</v>
      </c>
      <c r="I973" s="904" t="s">
        <v>4488</v>
      </c>
      <c r="J973" s="278" t="s">
        <v>4489</v>
      </c>
      <c r="K973" s="278"/>
      <c r="L973" s="632" t="s">
        <v>35</v>
      </c>
      <c r="M973" s="904" t="s">
        <v>2958</v>
      </c>
      <c r="N973" s="904"/>
      <c r="O973" s="1193"/>
      <c r="P973" s="800" t="s">
        <v>2104</v>
      </c>
      <c r="Q973" s="1001" t="e">
        <f>_xlfn.IFNA(VLOOKUP(P973,[1]!Table2[#All],3,FALSE), " ")</f>
        <v>#REF!</v>
      </c>
      <c r="R973" s="960" t="s">
        <v>4490</v>
      </c>
      <c r="S973" s="953" t="s">
        <v>65</v>
      </c>
      <c r="T973" s="953" t="s">
        <v>117</v>
      </c>
      <c r="U973" s="953" t="s">
        <v>1524</v>
      </c>
      <c r="V973" s="953" t="s">
        <v>1340</v>
      </c>
    </row>
    <row r="974" spans="1:22" ht="27">
      <c r="A974" s="1080" t="s">
        <v>4491</v>
      </c>
      <c r="B974" s="1080" t="s">
        <v>1825</v>
      </c>
      <c r="C974" s="1080"/>
      <c r="D974" s="1081">
        <v>45384</v>
      </c>
      <c r="E974" s="925" t="s">
        <v>1974</v>
      </c>
      <c r="F974" s="925"/>
      <c r="G974" s="925" t="s">
        <v>946</v>
      </c>
      <c r="H974" s="925" t="s">
        <v>1211</v>
      </c>
      <c r="I974" s="925" t="s">
        <v>4492</v>
      </c>
      <c r="J974" s="278" t="s">
        <v>4493</v>
      </c>
      <c r="K974" s="278"/>
      <c r="L974" s="632" t="s">
        <v>35</v>
      </c>
      <c r="M974" s="925" t="s">
        <v>2964</v>
      </c>
      <c r="N974" s="925"/>
      <c r="O974" s="1216"/>
      <c r="P974" s="800" t="s">
        <v>2104</v>
      </c>
      <c r="Q974" s="1001" t="e">
        <f>_xlfn.IFNA(VLOOKUP(P974,[1]!Table2[#All],3,FALSE), " ")</f>
        <v>#REF!</v>
      </c>
      <c r="R974" s="925" t="s">
        <v>4493</v>
      </c>
      <c r="S974" s="904" t="s">
        <v>375</v>
      </c>
      <c r="T974" s="904" t="s">
        <v>942</v>
      </c>
      <c r="U974" s="904" t="s">
        <v>3155</v>
      </c>
      <c r="V974" s="925" t="s">
        <v>4349</v>
      </c>
    </row>
    <row r="975" spans="1:22" ht="39.950000000000003">
      <c r="A975" s="1080" t="s">
        <v>4494</v>
      </c>
      <c r="B975" s="1080" t="s">
        <v>1825</v>
      </c>
      <c r="C975" s="1080">
        <v>1038</v>
      </c>
      <c r="D975" s="1081">
        <v>45384</v>
      </c>
      <c r="E975" s="925" t="s">
        <v>1974</v>
      </c>
      <c r="F975" s="925"/>
      <c r="G975" s="925" t="s">
        <v>946</v>
      </c>
      <c r="H975" s="925" t="s">
        <v>1211</v>
      </c>
      <c r="I975" s="925" t="s">
        <v>4495</v>
      </c>
      <c r="J975" s="278" t="s">
        <v>4496</v>
      </c>
      <c r="K975" s="278"/>
      <c r="L975" s="632" t="s">
        <v>35</v>
      </c>
      <c r="M975" s="925" t="s">
        <v>2997</v>
      </c>
      <c r="N975" s="925"/>
      <c r="O975" s="1216"/>
      <c r="P975" s="800" t="s">
        <v>2104</v>
      </c>
      <c r="Q975" s="1001" t="e">
        <f>_xlfn.IFNA(VLOOKUP(P975,[1]!Table2[#All],3,FALSE), " ")</f>
        <v>#REF!</v>
      </c>
      <c r="R975" s="1259" t="s">
        <v>4497</v>
      </c>
      <c r="S975" s="904" t="s">
        <v>375</v>
      </c>
      <c r="T975" s="904" t="s">
        <v>942</v>
      </c>
      <c r="U975" s="904" t="s">
        <v>3155</v>
      </c>
      <c r="V975" s="925" t="s">
        <v>4349</v>
      </c>
    </row>
    <row r="976" spans="1:22" ht="27">
      <c r="A976" s="937" t="s">
        <v>4498</v>
      </c>
      <c r="B976" s="937" t="s">
        <v>2665</v>
      </c>
      <c r="C976" s="937" t="s">
        <v>4499</v>
      </c>
      <c r="D976" s="924">
        <v>45384</v>
      </c>
      <c r="E976" s="904" t="s">
        <v>4500</v>
      </c>
      <c r="F976" s="939"/>
      <c r="G976" s="904" t="s">
        <v>4501</v>
      </c>
      <c r="H976" s="925" t="s">
        <v>1211</v>
      </c>
      <c r="I976" s="899" t="s">
        <v>4502</v>
      </c>
      <c r="J976" s="278" t="s">
        <v>4503</v>
      </c>
      <c r="K976" s="278"/>
      <c r="L976" s="1099" t="s">
        <v>35</v>
      </c>
      <c r="M976" s="899" t="s">
        <v>2964</v>
      </c>
      <c r="N976" s="281" t="s">
        <v>3236</v>
      </c>
      <c r="O976" s="1203"/>
      <c r="P976" s="800" t="s">
        <v>4268</v>
      </c>
      <c r="Q976" s="1004"/>
      <c r="R976" s="1214" t="s">
        <v>4504</v>
      </c>
      <c r="S976" s="899" t="s">
        <v>375</v>
      </c>
      <c r="T976" s="899" t="s">
        <v>117</v>
      </c>
      <c r="U976" s="899" t="s">
        <v>1524</v>
      </c>
      <c r="V976" s="899" t="s">
        <v>966</v>
      </c>
    </row>
    <row r="977" spans="1:22" ht="39.950000000000003">
      <c r="A977" s="937" t="s">
        <v>4505</v>
      </c>
      <c r="B977" s="937" t="s">
        <v>1825</v>
      </c>
      <c r="C977" s="937"/>
      <c r="D977" s="1081">
        <v>45384</v>
      </c>
      <c r="E977" s="925" t="s">
        <v>1974</v>
      </c>
      <c r="F977" s="925"/>
      <c r="G977" s="925" t="s">
        <v>946</v>
      </c>
      <c r="H977" s="925" t="s">
        <v>1211</v>
      </c>
      <c r="I977" s="899" t="s">
        <v>4506</v>
      </c>
      <c r="J977" s="278" t="s">
        <v>4507</v>
      </c>
      <c r="K977" s="278"/>
      <c r="L977" s="632" t="s">
        <v>35</v>
      </c>
      <c r="M977" s="899" t="s">
        <v>2997</v>
      </c>
      <c r="N977" s="899"/>
      <c r="O977" s="1203"/>
      <c r="P977" s="800" t="s">
        <v>2104</v>
      </c>
      <c r="Q977" s="1001" t="e">
        <f>_xlfn.IFNA(VLOOKUP(P977,[1]!Table2[#All],3,FALSE), " ")</f>
        <v>#REF!</v>
      </c>
      <c r="R977" s="1214" t="s">
        <v>4508</v>
      </c>
      <c r="S977" s="904" t="s">
        <v>375</v>
      </c>
      <c r="T977" s="904" t="s">
        <v>942</v>
      </c>
      <c r="U977" s="904" t="s">
        <v>3155</v>
      </c>
      <c r="V977" s="899" t="s">
        <v>4349</v>
      </c>
    </row>
    <row r="978" spans="1:22" ht="27">
      <c r="A978" s="937" t="s">
        <v>4509</v>
      </c>
      <c r="B978" s="937" t="s">
        <v>2665</v>
      </c>
      <c r="C978" s="937"/>
      <c r="D978" s="924">
        <v>45387</v>
      </c>
      <c r="E978" s="904" t="s">
        <v>456</v>
      </c>
      <c r="F978" s="939">
        <v>44664</v>
      </c>
      <c r="G978" s="904" t="s">
        <v>906</v>
      </c>
      <c r="H978" s="925" t="s">
        <v>1211</v>
      </c>
      <c r="I978" s="899" t="s">
        <v>4510</v>
      </c>
      <c r="J978" s="278" t="s">
        <v>4511</v>
      </c>
      <c r="K978" s="278"/>
      <c r="L978" s="1085" t="s">
        <v>45</v>
      </c>
      <c r="M978" s="899" t="s">
        <v>3037</v>
      </c>
      <c r="N978" s="899"/>
      <c r="O978" s="1203"/>
      <c r="P978" s="800"/>
      <c r="Q978" s="1004"/>
      <c r="R978" s="1214" t="s">
        <v>4512</v>
      </c>
      <c r="S978" s="899" t="s">
        <v>375</v>
      </c>
      <c r="T978" s="899" t="s">
        <v>117</v>
      </c>
      <c r="U978" s="899" t="s">
        <v>1524</v>
      </c>
      <c r="V978" s="899" t="s">
        <v>966</v>
      </c>
    </row>
    <row r="979" spans="1:22" ht="39.950000000000003">
      <c r="A979" s="937" t="s">
        <v>4513</v>
      </c>
      <c r="B979" s="937" t="s">
        <v>2665</v>
      </c>
      <c r="C979" s="937"/>
      <c r="D979" s="924">
        <v>45387</v>
      </c>
      <c r="E979" s="904" t="s">
        <v>3770</v>
      </c>
      <c r="F979" s="939"/>
      <c r="G979" s="904" t="s">
        <v>1219</v>
      </c>
      <c r="H979" s="925" t="s">
        <v>1211</v>
      </c>
      <c r="I979" s="899" t="s">
        <v>4514</v>
      </c>
      <c r="J979" s="278" t="s">
        <v>4515</v>
      </c>
      <c r="K979" s="278"/>
      <c r="L979" s="1099" t="s">
        <v>35</v>
      </c>
      <c r="M979" s="899" t="s">
        <v>2964</v>
      </c>
      <c r="N979" s="281" t="s">
        <v>3236</v>
      </c>
      <c r="O979" s="1203"/>
      <c r="P979" s="800" t="s">
        <v>4268</v>
      </c>
      <c r="Q979" s="1004"/>
      <c r="R979" s="1214" t="s">
        <v>4516</v>
      </c>
      <c r="S979" s="899" t="s">
        <v>375</v>
      </c>
      <c r="T979" s="899" t="s">
        <v>117</v>
      </c>
      <c r="U979" s="899" t="s">
        <v>1524</v>
      </c>
      <c r="V979" s="899" t="s">
        <v>4452</v>
      </c>
    </row>
    <row r="980" spans="1:22" ht="39.950000000000003">
      <c r="A980" s="937" t="s">
        <v>4517</v>
      </c>
      <c r="B980" s="937" t="s">
        <v>1080</v>
      </c>
      <c r="C980" s="937"/>
      <c r="D980" s="924">
        <v>45390</v>
      </c>
      <c r="E980" s="904" t="s">
        <v>456</v>
      </c>
      <c r="F980" s="939">
        <v>41894</v>
      </c>
      <c r="G980" s="904" t="s">
        <v>906</v>
      </c>
      <c r="H980" s="904" t="s">
        <v>33</v>
      </c>
      <c r="I980" s="899" t="s">
        <v>4518</v>
      </c>
      <c r="J980" s="278" t="s">
        <v>4519</v>
      </c>
      <c r="K980" s="278"/>
      <c r="L980" s="1099" t="s">
        <v>232</v>
      </c>
      <c r="M980" s="899" t="s">
        <v>3037</v>
      </c>
      <c r="N980" s="281" t="s">
        <v>3236</v>
      </c>
      <c r="O980" s="1203"/>
      <c r="P980" s="357" t="s">
        <v>2986</v>
      </c>
      <c r="Q980" s="1004"/>
      <c r="R980" s="1214" t="s">
        <v>4520</v>
      </c>
      <c r="S980" s="899" t="s">
        <v>2091</v>
      </c>
      <c r="T980" s="899" t="s">
        <v>117</v>
      </c>
      <c r="U980" s="4" t="s">
        <v>4992</v>
      </c>
      <c r="V980" s="4" t="s">
        <v>5086</v>
      </c>
    </row>
    <row r="981" spans="1:22" ht="39.950000000000003">
      <c r="A981" s="937" t="s">
        <v>4521</v>
      </c>
      <c r="B981" s="937" t="s">
        <v>1080</v>
      </c>
      <c r="C981" s="937"/>
      <c r="D981" s="924">
        <v>45390</v>
      </c>
      <c r="E981" s="904" t="s">
        <v>456</v>
      </c>
      <c r="F981" s="939">
        <v>41955</v>
      </c>
      <c r="G981" s="904" t="s">
        <v>906</v>
      </c>
      <c r="H981" s="904" t="s">
        <v>33</v>
      </c>
      <c r="I981" s="899" t="s">
        <v>4522</v>
      </c>
      <c r="J981" s="278" t="s">
        <v>4523</v>
      </c>
      <c r="K981" s="278"/>
      <c r="L981" s="1099" t="s">
        <v>45</v>
      </c>
      <c r="M981" s="899" t="s">
        <v>3037</v>
      </c>
      <c r="N981" s="281" t="s">
        <v>3236</v>
      </c>
      <c r="O981" s="1203"/>
      <c r="P981" s="800"/>
      <c r="Q981" s="1004"/>
      <c r="R981" s="1214" t="s">
        <v>4524</v>
      </c>
      <c r="S981" s="953" t="s">
        <v>65</v>
      </c>
      <c r="T981" s="953" t="s">
        <v>117</v>
      </c>
      <c r="U981" s="953" t="s">
        <v>1524</v>
      </c>
      <c r="V981" s="953" t="s">
        <v>1340</v>
      </c>
    </row>
    <row r="982" spans="1:22" ht="27">
      <c r="A982" s="937" t="s">
        <v>4525</v>
      </c>
      <c r="B982" s="937" t="s">
        <v>2071</v>
      </c>
      <c r="C982" s="937"/>
      <c r="D982" s="924">
        <v>45392</v>
      </c>
      <c r="E982" s="904" t="s">
        <v>1974</v>
      </c>
      <c r="F982" s="939">
        <v>44726</v>
      </c>
      <c r="G982" s="904" t="s">
        <v>32</v>
      </c>
      <c r="H982" s="904" t="s">
        <v>33</v>
      </c>
      <c r="I982" s="899" t="s">
        <v>4526</v>
      </c>
      <c r="J982" s="278" t="s">
        <v>4527</v>
      </c>
      <c r="K982" s="278"/>
      <c r="L982" s="1085" t="s">
        <v>35</v>
      </c>
      <c r="M982" s="899" t="s">
        <v>3037</v>
      </c>
      <c r="N982" s="899" t="s">
        <v>4528</v>
      </c>
      <c r="O982" s="1203"/>
      <c r="P982" s="800" t="s">
        <v>4268</v>
      </c>
      <c r="Q982" s="1004"/>
      <c r="R982" s="1214" t="s">
        <v>4529</v>
      </c>
      <c r="S982" s="904" t="s">
        <v>38</v>
      </c>
      <c r="T982" s="904" t="s">
        <v>117</v>
      </c>
      <c r="U982" s="904" t="s">
        <v>3115</v>
      </c>
      <c r="V982" s="899" t="s">
        <v>2803</v>
      </c>
    </row>
    <row r="983" spans="1:22" ht="66">
      <c r="A983" s="937" t="s">
        <v>4530</v>
      </c>
      <c r="B983" s="937" t="s">
        <v>1080</v>
      </c>
      <c r="C983" s="937"/>
      <c r="D983" s="924">
        <v>45393</v>
      </c>
      <c r="E983" s="904" t="s">
        <v>1144</v>
      </c>
      <c r="F983" s="939">
        <v>41452</v>
      </c>
      <c r="G983" s="904" t="s">
        <v>4531</v>
      </c>
      <c r="H983" s="904" t="s">
        <v>448</v>
      </c>
      <c r="I983" s="899" t="s">
        <v>4532</v>
      </c>
      <c r="J983" s="278" t="s">
        <v>4533</v>
      </c>
      <c r="K983" s="278"/>
      <c r="L983" s="1099" t="s">
        <v>35</v>
      </c>
      <c r="M983" s="899" t="s">
        <v>3037</v>
      </c>
      <c r="N983" s="281" t="s">
        <v>3236</v>
      </c>
      <c r="O983" s="1203"/>
      <c r="P983" s="800" t="s">
        <v>4268</v>
      </c>
      <c r="Q983" s="1004"/>
      <c r="R983" s="1214" t="s">
        <v>4534</v>
      </c>
      <c r="S983" s="304" t="s">
        <v>452</v>
      </c>
      <c r="T983" s="304" t="s">
        <v>117</v>
      </c>
      <c r="U983" s="304" t="s">
        <v>1195</v>
      </c>
      <c r="V983" s="899" t="s">
        <v>4535</v>
      </c>
    </row>
    <row r="984" spans="1:22">
      <c r="A984" s="937" t="s">
        <v>4536</v>
      </c>
      <c r="B984" s="937" t="s">
        <v>3243</v>
      </c>
      <c r="C984" s="937" t="s">
        <v>4537</v>
      </c>
      <c r="D984" s="924">
        <v>45393</v>
      </c>
      <c r="E984" s="904" t="s">
        <v>1974</v>
      </c>
      <c r="F984" s="939"/>
      <c r="G984" s="904" t="s">
        <v>32</v>
      </c>
      <c r="H984" s="904" t="s">
        <v>33</v>
      </c>
      <c r="I984" s="899" t="s">
        <v>4538</v>
      </c>
      <c r="J984" s="278" t="s">
        <v>4539</v>
      </c>
      <c r="K984" s="278" t="s">
        <v>3072</v>
      </c>
      <c r="L984" s="1085" t="s">
        <v>35</v>
      </c>
      <c r="M984" s="899" t="s">
        <v>1090</v>
      </c>
      <c r="N984" s="899" t="s">
        <v>4540</v>
      </c>
      <c r="O984" s="1203"/>
      <c r="P984" s="800" t="s">
        <v>4268</v>
      </c>
      <c r="Q984" s="1004"/>
      <c r="R984" s="1214" t="s">
        <v>4541</v>
      </c>
      <c r="S984" s="953" t="s">
        <v>65</v>
      </c>
      <c r="T984" s="953" t="s">
        <v>117</v>
      </c>
      <c r="U984" s="953" t="s">
        <v>1524</v>
      </c>
      <c r="V984" s="953" t="s">
        <v>1340</v>
      </c>
    </row>
    <row r="985" spans="1:22" ht="170.1">
      <c r="A985" s="937" t="s">
        <v>4542</v>
      </c>
      <c r="B985" s="937" t="s">
        <v>1080</v>
      </c>
      <c r="C985" s="937"/>
      <c r="D985" s="924">
        <v>45393</v>
      </c>
      <c r="E985" s="904" t="s">
        <v>1458</v>
      </c>
      <c r="F985" s="939">
        <v>36071</v>
      </c>
      <c r="G985" s="904" t="s">
        <v>4091</v>
      </c>
      <c r="H985" s="904" t="s">
        <v>77</v>
      </c>
      <c r="I985" s="899" t="s">
        <v>4543</v>
      </c>
      <c r="J985" s="278" t="s">
        <v>4544</v>
      </c>
      <c r="K985" s="278"/>
      <c r="L985" s="1085" t="s">
        <v>35</v>
      </c>
      <c r="M985" s="899" t="s">
        <v>3037</v>
      </c>
      <c r="N985" s="281" t="s">
        <v>3236</v>
      </c>
      <c r="O985" s="1203"/>
      <c r="P985" s="800" t="s">
        <v>4268</v>
      </c>
      <c r="Q985" s="1004"/>
      <c r="R985" s="1214" t="s">
        <v>4545</v>
      </c>
      <c r="S985" s="899" t="s">
        <v>65</v>
      </c>
      <c r="T985" s="899" t="s">
        <v>117</v>
      </c>
      <c r="U985" s="899" t="s">
        <v>4546</v>
      </c>
      <c r="V985" s="899" t="s">
        <v>3013</v>
      </c>
    </row>
    <row r="986" spans="1:22" ht="53.1">
      <c r="A986" s="937" t="s">
        <v>4547</v>
      </c>
      <c r="B986" s="937" t="s">
        <v>1080</v>
      </c>
      <c r="C986" s="937" t="s">
        <v>4548</v>
      </c>
      <c r="D986" s="924">
        <v>45394</v>
      </c>
      <c r="E986" s="904" t="s">
        <v>456</v>
      </c>
      <c r="F986" s="939">
        <v>42711</v>
      </c>
      <c r="G986" s="904" t="s">
        <v>906</v>
      </c>
      <c r="H986" s="904" t="s">
        <v>33</v>
      </c>
      <c r="I986" s="899" t="s">
        <v>4549</v>
      </c>
      <c r="J986" s="278" t="s">
        <v>4550</v>
      </c>
      <c r="K986" s="278"/>
      <c r="L986" s="1085" t="s">
        <v>35</v>
      </c>
      <c r="M986" s="899" t="s">
        <v>2997</v>
      </c>
      <c r="N986" s="281" t="s">
        <v>3236</v>
      </c>
      <c r="O986" s="1203"/>
      <c r="P986" s="800" t="s">
        <v>4268</v>
      </c>
      <c r="Q986" s="1004"/>
      <c r="R986" s="1214" t="s">
        <v>4551</v>
      </c>
      <c r="S986" s="899" t="s">
        <v>836</v>
      </c>
      <c r="T986" s="899" t="s">
        <v>117</v>
      </c>
      <c r="U986" s="899" t="s">
        <v>933</v>
      </c>
      <c r="V986" s="899" t="s">
        <v>4252</v>
      </c>
    </row>
    <row r="987" spans="1:22" ht="105">
      <c r="A987" s="937" t="s">
        <v>4552</v>
      </c>
      <c r="B987" s="937" t="s">
        <v>1080</v>
      </c>
      <c r="C987" s="937" t="s">
        <v>4553</v>
      </c>
      <c r="D987" s="924">
        <v>45394</v>
      </c>
      <c r="E987" s="904" t="s">
        <v>456</v>
      </c>
      <c r="F987" s="939">
        <v>42711</v>
      </c>
      <c r="G987" s="904" t="s">
        <v>906</v>
      </c>
      <c r="H987" s="904" t="s">
        <v>33</v>
      </c>
      <c r="I987" s="899" t="s">
        <v>4554</v>
      </c>
      <c r="J987" s="278" t="s">
        <v>4555</v>
      </c>
      <c r="K987" s="278"/>
      <c r="L987" s="1085" t="s">
        <v>35</v>
      </c>
      <c r="M987" s="899" t="s">
        <v>3037</v>
      </c>
      <c r="N987" s="281" t="s">
        <v>3236</v>
      </c>
      <c r="O987" s="1203"/>
      <c r="P987" s="800" t="s">
        <v>4268</v>
      </c>
      <c r="Q987" s="1004"/>
      <c r="R987" s="1214" t="s">
        <v>4556</v>
      </c>
      <c r="S987" s="899" t="s">
        <v>836</v>
      </c>
      <c r="T987" s="899" t="s">
        <v>117</v>
      </c>
      <c r="U987" s="899" t="s">
        <v>4557</v>
      </c>
      <c r="V987" s="899" t="s">
        <v>4252</v>
      </c>
    </row>
    <row r="988" spans="1:22" ht="39.950000000000003">
      <c r="A988" s="937" t="s">
        <v>4558</v>
      </c>
      <c r="B988" s="937" t="s">
        <v>1080</v>
      </c>
      <c r="C988" s="937"/>
      <c r="D988" s="924">
        <v>45394</v>
      </c>
      <c r="E988" s="904" t="s">
        <v>1458</v>
      </c>
      <c r="F988" s="939">
        <v>45969</v>
      </c>
      <c r="G988" s="904" t="s">
        <v>4559</v>
      </c>
      <c r="H988" s="904" t="s">
        <v>77</v>
      </c>
      <c r="I988" s="899" t="s">
        <v>4560</v>
      </c>
      <c r="J988" s="278" t="s">
        <v>4561</v>
      </c>
      <c r="K988" s="278"/>
      <c r="L988" s="1085" t="s">
        <v>232</v>
      </c>
      <c r="M988" s="899" t="s">
        <v>3037</v>
      </c>
      <c r="N988" s="281" t="s">
        <v>3236</v>
      </c>
      <c r="O988" s="1203"/>
      <c r="P988" s="357" t="s">
        <v>2986</v>
      </c>
      <c r="Q988" s="1004"/>
      <c r="R988" s="1214" t="s">
        <v>4562</v>
      </c>
      <c r="S988" s="899" t="s">
        <v>38</v>
      </c>
      <c r="T988" s="899" t="s">
        <v>942</v>
      </c>
      <c r="U988" s="899" t="s">
        <v>4348</v>
      </c>
      <c r="V988" s="899" t="s">
        <v>4563</v>
      </c>
    </row>
    <row r="989" spans="1:22" ht="27">
      <c r="A989" s="937" t="s">
        <v>4564</v>
      </c>
      <c r="B989" s="937" t="s">
        <v>3243</v>
      </c>
      <c r="C989" s="937" t="s">
        <v>4565</v>
      </c>
      <c r="D989" s="924">
        <v>45397</v>
      </c>
      <c r="E989" s="904" t="s">
        <v>1974</v>
      </c>
      <c r="F989" s="939"/>
      <c r="G989" s="904" t="s">
        <v>32</v>
      </c>
      <c r="H989" s="904" t="s">
        <v>33</v>
      </c>
      <c r="I989" s="899" t="s">
        <v>4566</v>
      </c>
      <c r="J989" s="278" t="s">
        <v>4567</v>
      </c>
      <c r="K989" s="278"/>
      <c r="L989" s="1085" t="s">
        <v>45</v>
      </c>
      <c r="M989" s="899" t="s">
        <v>3037</v>
      </c>
      <c r="N989" s="899"/>
      <c r="O989" s="1203"/>
      <c r="P989" s="800"/>
      <c r="Q989" s="1004"/>
      <c r="R989" s="1214" t="s">
        <v>4568</v>
      </c>
      <c r="S989" s="904" t="s">
        <v>38</v>
      </c>
      <c r="T989" s="904" t="s">
        <v>117</v>
      </c>
      <c r="U989" s="904" t="s">
        <v>4368</v>
      </c>
      <c r="V989" s="904" t="s">
        <v>371</v>
      </c>
    </row>
    <row r="990" spans="1:22" ht="39.950000000000003">
      <c r="A990" s="937" t="s">
        <v>4569</v>
      </c>
      <c r="B990" s="937" t="s">
        <v>3243</v>
      </c>
      <c r="C990" s="937"/>
      <c r="D990" s="924">
        <v>45397</v>
      </c>
      <c r="E990" s="904" t="s">
        <v>1974</v>
      </c>
      <c r="F990" s="939"/>
      <c r="G990" s="904" t="s">
        <v>4265</v>
      </c>
      <c r="H990" s="904" t="s">
        <v>33</v>
      </c>
      <c r="I990" s="899" t="s">
        <v>4570</v>
      </c>
      <c r="J990" s="278" t="s">
        <v>4571</v>
      </c>
      <c r="K990" s="278"/>
      <c r="L990" s="1085" t="s">
        <v>35</v>
      </c>
      <c r="M990" s="899" t="s">
        <v>3037</v>
      </c>
      <c r="N990" s="281" t="s">
        <v>3236</v>
      </c>
      <c r="O990" s="1203"/>
      <c r="P990" s="800" t="s">
        <v>4268</v>
      </c>
      <c r="Q990" s="1004"/>
      <c r="R990" s="1214" t="s">
        <v>4572</v>
      </c>
      <c r="S990" s="953" t="s">
        <v>65</v>
      </c>
      <c r="T990" s="953" t="s">
        <v>117</v>
      </c>
      <c r="U990" s="953" t="s">
        <v>1524</v>
      </c>
      <c r="V990" s="953" t="s">
        <v>4573</v>
      </c>
    </row>
    <row r="991" spans="1:22" ht="27">
      <c r="A991" s="937" t="s">
        <v>4574</v>
      </c>
      <c r="B991" s="937" t="s">
        <v>2665</v>
      </c>
      <c r="C991" s="937"/>
      <c r="D991" s="924">
        <v>45397</v>
      </c>
      <c r="E991" s="904" t="s">
        <v>2181</v>
      </c>
      <c r="F991" s="939">
        <v>45757</v>
      </c>
      <c r="G991" s="904" t="s">
        <v>2575</v>
      </c>
      <c r="H991" s="904" t="s">
        <v>33</v>
      </c>
      <c r="I991" s="899" t="s">
        <v>4575</v>
      </c>
      <c r="J991" s="278" t="s">
        <v>4576</v>
      </c>
      <c r="K991" s="278"/>
      <c r="L991" s="1099" t="s">
        <v>35</v>
      </c>
      <c r="M991" s="899" t="s">
        <v>3037</v>
      </c>
      <c r="N991" s="281" t="s">
        <v>3236</v>
      </c>
      <c r="O991" s="1203"/>
      <c r="P991" s="800" t="s">
        <v>4268</v>
      </c>
      <c r="Q991" s="1004"/>
      <c r="R991" s="1214" t="s">
        <v>4577</v>
      </c>
      <c r="S991" s="899" t="s">
        <v>65</v>
      </c>
      <c r="T991" s="899" t="s">
        <v>370</v>
      </c>
      <c r="U991" s="899" t="s">
        <v>1524</v>
      </c>
      <c r="V991" s="899" t="s">
        <v>966</v>
      </c>
    </row>
    <row r="992" spans="1:22" ht="39.950000000000003">
      <c r="A992" s="937" t="s">
        <v>4578</v>
      </c>
      <c r="B992" s="937" t="s">
        <v>1979</v>
      </c>
      <c r="C992" s="937" t="s">
        <v>858</v>
      </c>
      <c r="D992" s="924">
        <v>45399</v>
      </c>
      <c r="E992" s="904" t="s">
        <v>1974</v>
      </c>
      <c r="F992" s="939"/>
      <c r="G992" s="904" t="s">
        <v>32</v>
      </c>
      <c r="H992" s="904" t="s">
        <v>33</v>
      </c>
      <c r="I992" s="899" t="s">
        <v>4579</v>
      </c>
      <c r="J992" s="278" t="s">
        <v>4580</v>
      </c>
      <c r="K992" s="278"/>
      <c r="L992" s="1085" t="s">
        <v>35</v>
      </c>
      <c r="M992" s="899" t="s">
        <v>3037</v>
      </c>
      <c r="N992" s="899" t="s">
        <v>4581</v>
      </c>
      <c r="O992" s="1203"/>
      <c r="P992" s="800" t="s">
        <v>4268</v>
      </c>
      <c r="Q992" s="1004"/>
      <c r="R992" s="960" t="s">
        <v>4582</v>
      </c>
      <c r="S992" s="899" t="s">
        <v>65</v>
      </c>
      <c r="T992" s="899" t="s">
        <v>117</v>
      </c>
      <c r="U992" s="899" t="s">
        <v>1524</v>
      </c>
      <c r="V992" s="953" t="s">
        <v>1340</v>
      </c>
    </row>
    <row r="993" spans="1:22" ht="27">
      <c r="A993" s="937" t="s">
        <v>4583</v>
      </c>
      <c r="B993" s="937" t="s">
        <v>1979</v>
      </c>
      <c r="C993" s="937" t="s">
        <v>4584</v>
      </c>
      <c r="D993" s="924">
        <v>45399</v>
      </c>
      <c r="E993" s="904" t="s">
        <v>1974</v>
      </c>
      <c r="F993" s="939"/>
      <c r="G993" s="904" t="s">
        <v>32</v>
      </c>
      <c r="H993" s="904" t="s">
        <v>33</v>
      </c>
      <c r="I993" s="904" t="s">
        <v>4585</v>
      </c>
      <c r="J993" s="278" t="s">
        <v>4586</v>
      </c>
      <c r="K993" s="278"/>
      <c r="L993" s="1085" t="s">
        <v>35</v>
      </c>
      <c r="M993" s="899" t="s">
        <v>3037</v>
      </c>
      <c r="N993" s="281" t="s">
        <v>3236</v>
      </c>
      <c r="O993" s="1203"/>
      <c r="P993" s="800" t="s">
        <v>4268</v>
      </c>
      <c r="Q993" s="1004"/>
      <c r="R993" s="960" t="s">
        <v>4587</v>
      </c>
      <c r="S993" s="899" t="s">
        <v>38</v>
      </c>
      <c r="T993" s="899" t="s">
        <v>942</v>
      </c>
      <c r="U993" s="899" t="s">
        <v>4348</v>
      </c>
      <c r="V993" s="899" t="s">
        <v>4563</v>
      </c>
    </row>
    <row r="994" spans="1:22" ht="27">
      <c r="A994" s="937" t="s">
        <v>4588</v>
      </c>
      <c r="B994" s="937" t="s">
        <v>2665</v>
      </c>
      <c r="C994" s="937" t="s">
        <v>4589</v>
      </c>
      <c r="D994" s="924">
        <v>45399</v>
      </c>
      <c r="E994" s="904" t="s">
        <v>945</v>
      </c>
      <c r="F994" s="939"/>
      <c r="G994" s="904" t="s">
        <v>1219</v>
      </c>
      <c r="H994" s="904" t="s">
        <v>1211</v>
      </c>
      <c r="I994" s="1066" t="s">
        <v>4590</v>
      </c>
      <c r="J994" s="278" t="s">
        <v>4591</v>
      </c>
      <c r="K994" s="278"/>
      <c r="L994" s="1099" t="s">
        <v>35</v>
      </c>
      <c r="M994" s="899" t="s">
        <v>3037</v>
      </c>
      <c r="N994" s="899" t="s">
        <v>4592</v>
      </c>
      <c r="O994" s="1203"/>
      <c r="P994" s="800" t="s">
        <v>4268</v>
      </c>
      <c r="Q994" s="1004"/>
      <c r="R994" s="1214" t="s">
        <v>4593</v>
      </c>
      <c r="S994" s="899" t="s">
        <v>65</v>
      </c>
      <c r="T994" s="899" t="s">
        <v>370</v>
      </c>
      <c r="U994" s="899" t="s">
        <v>1524</v>
      </c>
      <c r="V994" s="899" t="s">
        <v>966</v>
      </c>
    </row>
    <row r="995" spans="1:22" ht="39.950000000000003">
      <c r="A995" s="937" t="s">
        <v>4594</v>
      </c>
      <c r="B995" s="937" t="s">
        <v>1979</v>
      </c>
      <c r="C995" s="937" t="s">
        <v>4595</v>
      </c>
      <c r="D995" s="924">
        <v>45399</v>
      </c>
      <c r="E995" s="904" t="s">
        <v>1974</v>
      </c>
      <c r="F995" s="939"/>
      <c r="G995" s="904" t="s">
        <v>4265</v>
      </c>
      <c r="H995" s="904" t="s">
        <v>33</v>
      </c>
      <c r="I995" s="899" t="s">
        <v>4596</v>
      </c>
      <c r="J995" s="278" t="s">
        <v>4597</v>
      </c>
      <c r="K995" s="278" t="s">
        <v>4304</v>
      </c>
      <c r="L995" s="1085" t="s">
        <v>35</v>
      </c>
      <c r="M995" s="899" t="s">
        <v>1090</v>
      </c>
      <c r="N995" s="281" t="s">
        <v>3236</v>
      </c>
      <c r="O995" s="1203"/>
      <c r="P995" s="800" t="s">
        <v>4268</v>
      </c>
      <c r="Q995" s="1004"/>
      <c r="R995" s="960" t="s">
        <v>4598</v>
      </c>
      <c r="S995" s="899" t="s">
        <v>375</v>
      </c>
      <c r="T995" s="899" t="s">
        <v>117</v>
      </c>
      <c r="U995" s="899" t="s">
        <v>1524</v>
      </c>
      <c r="V995" s="899" t="s">
        <v>4599</v>
      </c>
    </row>
    <row r="996" spans="1:22" ht="53.1">
      <c r="A996" s="937" t="s">
        <v>4600</v>
      </c>
      <c r="B996" s="937" t="s">
        <v>1979</v>
      </c>
      <c r="C996" s="937"/>
      <c r="D996" s="924">
        <v>45400</v>
      </c>
      <c r="E996" s="904" t="s">
        <v>1974</v>
      </c>
      <c r="F996" s="939"/>
      <c r="G996" s="904" t="s">
        <v>32</v>
      </c>
      <c r="H996" s="904" t="s">
        <v>33</v>
      </c>
      <c r="I996" s="899" t="s">
        <v>4601</v>
      </c>
      <c r="J996" s="278" t="s">
        <v>4602</v>
      </c>
      <c r="K996" s="278"/>
      <c r="L996" s="1085" t="s">
        <v>232</v>
      </c>
      <c r="M996" s="899" t="s">
        <v>2997</v>
      </c>
      <c r="N996" s="899" t="s">
        <v>4540</v>
      </c>
      <c r="O996" s="1203"/>
      <c r="P996" s="357" t="s">
        <v>2986</v>
      </c>
      <c r="Q996" s="1004"/>
      <c r="R996" s="1214" t="s">
        <v>4603</v>
      </c>
      <c r="S996" s="899" t="s">
        <v>65</v>
      </c>
      <c r="T996" s="308" t="s">
        <v>117</v>
      </c>
      <c r="U996" s="304" t="s">
        <v>5075</v>
      </c>
      <c r="V996" s="304" t="s">
        <v>3728</v>
      </c>
    </row>
    <row r="997" spans="1:22">
      <c r="A997" s="937" t="s">
        <v>4604</v>
      </c>
      <c r="B997" s="937" t="s">
        <v>1979</v>
      </c>
      <c r="C997" s="937"/>
      <c r="D997" s="924">
        <v>45400</v>
      </c>
      <c r="E997" s="904" t="s">
        <v>1974</v>
      </c>
      <c r="F997" s="939"/>
      <c r="G997" s="904" t="s">
        <v>32</v>
      </c>
      <c r="H997" s="904" t="s">
        <v>33</v>
      </c>
      <c r="I997" s="899" t="s">
        <v>4605</v>
      </c>
      <c r="J997" s="278" t="s">
        <v>4606</v>
      </c>
      <c r="K997" s="278"/>
      <c r="L997" s="1085" t="s">
        <v>35</v>
      </c>
      <c r="M997" s="899" t="s">
        <v>3037</v>
      </c>
      <c r="N997" s="281" t="s">
        <v>3236</v>
      </c>
      <c r="O997" s="1203"/>
      <c r="P997" s="800" t="s">
        <v>4268</v>
      </c>
      <c r="Q997" s="1004"/>
      <c r="R997" s="960" t="s">
        <v>4607</v>
      </c>
      <c r="S997" s="899" t="s">
        <v>65</v>
      </c>
      <c r="T997" s="899" t="s">
        <v>117</v>
      </c>
      <c r="U997" s="899" t="s">
        <v>1524</v>
      </c>
      <c r="V997" s="953" t="s">
        <v>4608</v>
      </c>
    </row>
    <row r="998" spans="1:22" ht="27">
      <c r="A998" s="937" t="s">
        <v>4609</v>
      </c>
      <c r="B998" s="937" t="s">
        <v>1979</v>
      </c>
      <c r="C998" s="937"/>
      <c r="D998" s="924">
        <v>45400</v>
      </c>
      <c r="E998" s="904" t="s">
        <v>1974</v>
      </c>
      <c r="F998" s="939"/>
      <c r="G998" s="904" t="s">
        <v>32</v>
      </c>
      <c r="H998" s="904" t="s">
        <v>33</v>
      </c>
      <c r="I998" s="899" t="s">
        <v>4610</v>
      </c>
      <c r="J998" s="278" t="s">
        <v>4611</v>
      </c>
      <c r="K998" s="278"/>
      <c r="L998" s="1085" t="s">
        <v>232</v>
      </c>
      <c r="M998" s="899" t="s">
        <v>2997</v>
      </c>
      <c r="N998" s="281" t="s">
        <v>3236</v>
      </c>
      <c r="O998" s="1203"/>
      <c r="P998" s="357" t="s">
        <v>2986</v>
      </c>
      <c r="Q998" s="1004"/>
      <c r="R998" s="960" t="s">
        <v>4611</v>
      </c>
      <c r="S998" s="899" t="s">
        <v>65</v>
      </c>
      <c r="T998" s="308" t="s">
        <v>117</v>
      </c>
      <c r="U998" s="304" t="s">
        <v>5075</v>
      </c>
      <c r="V998" s="304" t="s">
        <v>3728</v>
      </c>
    </row>
    <row r="999" spans="1:22" ht="39.950000000000003">
      <c r="A999" s="937" t="s">
        <v>4612</v>
      </c>
      <c r="B999" s="937" t="s">
        <v>1979</v>
      </c>
      <c r="C999" s="937"/>
      <c r="D999" s="924">
        <v>45400</v>
      </c>
      <c r="E999" s="904" t="s">
        <v>1974</v>
      </c>
      <c r="F999" s="939"/>
      <c r="G999" s="904" t="s">
        <v>32</v>
      </c>
      <c r="H999" s="904" t="s">
        <v>33</v>
      </c>
      <c r="I999" s="899" t="s">
        <v>4613</v>
      </c>
      <c r="J999" s="278" t="s">
        <v>4614</v>
      </c>
      <c r="K999" s="278"/>
      <c r="L999" s="1085" t="s">
        <v>35</v>
      </c>
      <c r="M999" s="899" t="s">
        <v>3037</v>
      </c>
      <c r="N999" s="281" t="s">
        <v>3236</v>
      </c>
      <c r="O999" s="1203"/>
      <c r="P999" s="800" t="s">
        <v>4268</v>
      </c>
      <c r="Q999" s="1004"/>
      <c r="R999" s="960" t="s">
        <v>4615</v>
      </c>
      <c r="S999" s="899" t="s">
        <v>65</v>
      </c>
      <c r="T999" s="899" t="s">
        <v>117</v>
      </c>
      <c r="U999" s="899" t="s">
        <v>1524</v>
      </c>
      <c r="V999" s="953" t="s">
        <v>1340</v>
      </c>
    </row>
    <row r="1000" spans="1:22" ht="27">
      <c r="A1000" s="937" t="s">
        <v>4616</v>
      </c>
      <c r="B1000" s="937" t="s">
        <v>1979</v>
      </c>
      <c r="C1000" s="937"/>
      <c r="D1000" s="924">
        <v>45400</v>
      </c>
      <c r="E1000" s="904" t="s">
        <v>1974</v>
      </c>
      <c r="F1000" s="939"/>
      <c r="G1000" s="904" t="s">
        <v>32</v>
      </c>
      <c r="H1000" s="904" t="s">
        <v>33</v>
      </c>
      <c r="I1000" s="899" t="s">
        <v>4617</v>
      </c>
      <c r="J1000" s="278" t="s">
        <v>4618</v>
      </c>
      <c r="K1000" s="278"/>
      <c r="L1000" s="1085" t="s">
        <v>232</v>
      </c>
      <c r="M1000" s="899" t="s">
        <v>3037</v>
      </c>
      <c r="N1000" s="281" t="s">
        <v>3236</v>
      </c>
      <c r="O1000" s="1203"/>
      <c r="P1000" s="357" t="s">
        <v>2986</v>
      </c>
      <c r="Q1000" s="1004"/>
      <c r="R1000" s="960" t="s">
        <v>4619</v>
      </c>
      <c r="S1000" s="899" t="s">
        <v>65</v>
      </c>
      <c r="T1000" s="308" t="s">
        <v>117</v>
      </c>
      <c r="U1000" s="304" t="s">
        <v>5075</v>
      </c>
      <c r="V1000" s="304" t="s">
        <v>3728</v>
      </c>
    </row>
    <row r="1001" spans="1:22" ht="39.950000000000003">
      <c r="A1001" s="937" t="s">
        <v>4620</v>
      </c>
      <c r="B1001" s="937" t="s">
        <v>1979</v>
      </c>
      <c r="C1001" s="937" t="s">
        <v>4621</v>
      </c>
      <c r="D1001" s="924">
        <v>45400</v>
      </c>
      <c r="E1001" s="904" t="s">
        <v>1504</v>
      </c>
      <c r="F1001" s="939"/>
      <c r="G1001" s="904" t="s">
        <v>4622</v>
      </c>
      <c r="H1001" s="904" t="s">
        <v>1164</v>
      </c>
      <c r="I1001" s="899" t="s">
        <v>4623</v>
      </c>
      <c r="J1001" s="278" t="s">
        <v>4624</v>
      </c>
      <c r="K1001" s="278"/>
      <c r="L1001" s="1099" t="s">
        <v>35</v>
      </c>
      <c r="M1001" s="899" t="s">
        <v>3037</v>
      </c>
      <c r="N1001" s="899"/>
      <c r="O1001" s="1203"/>
      <c r="P1001" s="800" t="s">
        <v>4463</v>
      </c>
      <c r="Q1001" s="1004"/>
      <c r="R1001" s="960" t="s">
        <v>4625</v>
      </c>
      <c r="S1001" s="899" t="s">
        <v>65</v>
      </c>
      <c r="T1001" s="899" t="s">
        <v>117</v>
      </c>
      <c r="U1001" s="899" t="s">
        <v>1524</v>
      </c>
      <c r="V1001" s="953" t="s">
        <v>1340</v>
      </c>
    </row>
    <row r="1002" spans="1:22" ht="27">
      <c r="A1002" s="937" t="s">
        <v>4626</v>
      </c>
      <c r="B1002" s="937" t="s">
        <v>1979</v>
      </c>
      <c r="C1002" s="937"/>
      <c r="D1002" s="924">
        <v>45400</v>
      </c>
      <c r="E1002" s="904" t="s">
        <v>1974</v>
      </c>
      <c r="F1002" s="939"/>
      <c r="G1002" s="904" t="s">
        <v>32</v>
      </c>
      <c r="H1002" s="904" t="s">
        <v>33</v>
      </c>
      <c r="I1002" s="899" t="s">
        <v>4627</v>
      </c>
      <c r="J1002" s="278" t="s">
        <v>4628</v>
      </c>
      <c r="K1002" s="278"/>
      <c r="L1002" s="1085" t="s">
        <v>35</v>
      </c>
      <c r="M1002" s="899" t="s">
        <v>3037</v>
      </c>
      <c r="N1002" s="281" t="s">
        <v>3236</v>
      </c>
      <c r="O1002" s="1203"/>
      <c r="P1002" s="800" t="s">
        <v>4268</v>
      </c>
      <c r="Q1002" s="1004"/>
      <c r="R1002" s="960" t="s">
        <v>4629</v>
      </c>
      <c r="S1002" s="899" t="s">
        <v>65</v>
      </c>
      <c r="T1002" s="899" t="s">
        <v>117</v>
      </c>
      <c r="U1002" s="899" t="s">
        <v>1524</v>
      </c>
      <c r="V1002" s="953" t="s">
        <v>1340</v>
      </c>
    </row>
    <row r="1003" spans="1:22" ht="27">
      <c r="A1003" s="937" t="s">
        <v>4630</v>
      </c>
      <c r="B1003" s="937" t="s">
        <v>1979</v>
      </c>
      <c r="C1003" s="937"/>
      <c r="D1003" s="924">
        <v>45400</v>
      </c>
      <c r="E1003" s="904" t="s">
        <v>1974</v>
      </c>
      <c r="F1003" s="939"/>
      <c r="G1003" s="904" t="s">
        <v>32</v>
      </c>
      <c r="H1003" s="904" t="s">
        <v>33</v>
      </c>
      <c r="I1003" s="899" t="s">
        <v>4631</v>
      </c>
      <c r="J1003" s="278" t="s">
        <v>4632</v>
      </c>
      <c r="K1003" s="278"/>
      <c r="L1003" s="1085" t="s">
        <v>232</v>
      </c>
      <c r="M1003" s="899" t="s">
        <v>3037</v>
      </c>
      <c r="N1003" s="899" t="s">
        <v>4540</v>
      </c>
      <c r="O1003" s="1203"/>
      <c r="P1003" s="357" t="s">
        <v>2986</v>
      </c>
      <c r="Q1003" s="1004"/>
      <c r="R1003" s="1214" t="s">
        <v>4633</v>
      </c>
      <c r="S1003" s="899" t="s">
        <v>38</v>
      </c>
      <c r="T1003" s="899" t="s">
        <v>39</v>
      </c>
      <c r="U1003" s="304" t="s">
        <v>2085</v>
      </c>
      <c r="V1003" s="899" t="s">
        <v>4634</v>
      </c>
    </row>
    <row r="1004" spans="1:22" ht="78.95">
      <c r="A1004" s="937" t="s">
        <v>4635</v>
      </c>
      <c r="B1004" s="937" t="s">
        <v>2071</v>
      </c>
      <c r="C1004" s="937"/>
      <c r="D1004" s="924">
        <v>45401</v>
      </c>
      <c r="E1004" s="904" t="s">
        <v>2052</v>
      </c>
      <c r="F1004" s="939"/>
      <c r="G1004" s="904" t="s">
        <v>1191</v>
      </c>
      <c r="H1004" s="904" t="s">
        <v>77</v>
      </c>
      <c r="I1004" s="899" t="s">
        <v>4636</v>
      </c>
      <c r="J1004" s="278" t="s">
        <v>4637</v>
      </c>
      <c r="K1004" s="278"/>
      <c r="L1004" s="1085" t="s">
        <v>35</v>
      </c>
      <c r="M1004" s="899" t="s">
        <v>3037</v>
      </c>
      <c r="N1004" s="281" t="s">
        <v>4638</v>
      </c>
      <c r="O1004" s="1203"/>
      <c r="P1004" s="800" t="s">
        <v>4268</v>
      </c>
      <c r="Q1004" s="1004"/>
      <c r="R1004" s="1214" t="s">
        <v>4639</v>
      </c>
      <c r="S1004" s="904" t="s">
        <v>38</v>
      </c>
      <c r="T1004" s="904" t="s">
        <v>117</v>
      </c>
      <c r="U1004" s="904" t="s">
        <v>3115</v>
      </c>
      <c r="V1004" s="899" t="s">
        <v>2803</v>
      </c>
    </row>
    <row r="1005" spans="1:22" ht="27">
      <c r="A1005" s="937" t="s">
        <v>4640</v>
      </c>
      <c r="B1005" s="937" t="s">
        <v>1080</v>
      </c>
      <c r="C1005" s="937"/>
      <c r="D1005" s="924">
        <v>45401</v>
      </c>
      <c r="E1005" s="904" t="s">
        <v>4641</v>
      </c>
      <c r="F1005" s="939">
        <v>43643</v>
      </c>
      <c r="G1005" s="904" t="s">
        <v>4642</v>
      </c>
      <c r="H1005" s="904" t="s">
        <v>1164</v>
      </c>
      <c r="I1005" s="899" t="s">
        <v>4643</v>
      </c>
      <c r="J1005" s="278" t="s">
        <v>4644</v>
      </c>
      <c r="K1005" s="278"/>
      <c r="L1005" s="1085" t="s">
        <v>232</v>
      </c>
      <c r="M1005" s="899" t="s">
        <v>3037</v>
      </c>
      <c r="N1005" s="899" t="s">
        <v>4645</v>
      </c>
      <c r="O1005" s="1203"/>
      <c r="P1005" s="357" t="s">
        <v>2986</v>
      </c>
      <c r="Q1005" s="1004"/>
      <c r="R1005" s="1214" t="s">
        <v>4646</v>
      </c>
      <c r="S1005" s="899" t="s">
        <v>235</v>
      </c>
      <c r="T1005" s="308" t="s">
        <v>117</v>
      </c>
      <c r="U1005" s="304" t="s">
        <v>1141</v>
      </c>
      <c r="V1005" s="899" t="s">
        <v>3767</v>
      </c>
    </row>
    <row r="1006" spans="1:22" ht="39.950000000000003">
      <c r="A1006" s="937" t="s">
        <v>4647</v>
      </c>
      <c r="B1006" s="937" t="s">
        <v>1080</v>
      </c>
      <c r="C1006" s="937"/>
      <c r="D1006" s="924">
        <v>45401</v>
      </c>
      <c r="E1006" s="904" t="s">
        <v>393</v>
      </c>
      <c r="F1006" s="939">
        <v>47845</v>
      </c>
      <c r="G1006" s="904" t="s">
        <v>394</v>
      </c>
      <c r="H1006" s="904" t="s">
        <v>33</v>
      </c>
      <c r="I1006" s="899" t="s">
        <v>4648</v>
      </c>
      <c r="J1006" s="278" t="s">
        <v>4649</v>
      </c>
      <c r="K1006" s="278"/>
      <c r="L1006" s="1085" t="s">
        <v>35</v>
      </c>
      <c r="M1006" s="899" t="s">
        <v>3037</v>
      </c>
      <c r="N1006" s="899" t="s">
        <v>3575</v>
      </c>
      <c r="O1006" s="1203"/>
      <c r="P1006" s="800" t="s">
        <v>4268</v>
      </c>
      <c r="Q1006" s="1004"/>
      <c r="R1006" s="1214" t="s">
        <v>4650</v>
      </c>
      <c r="S1006" s="899" t="s">
        <v>65</v>
      </c>
      <c r="T1006" s="899" t="s">
        <v>117</v>
      </c>
      <c r="U1006" s="899" t="s">
        <v>1524</v>
      </c>
      <c r="V1006" s="899" t="s">
        <v>1340</v>
      </c>
    </row>
    <row r="1007" spans="1:22" ht="53.1">
      <c r="A1007" s="937" t="s">
        <v>4651</v>
      </c>
      <c r="B1007" s="937" t="s">
        <v>2071</v>
      </c>
      <c r="C1007" s="937"/>
      <c r="D1007" s="924">
        <v>45401</v>
      </c>
      <c r="E1007" s="904" t="s">
        <v>2052</v>
      </c>
      <c r="F1007" s="939">
        <v>46469</v>
      </c>
      <c r="G1007" s="904" t="s">
        <v>3572</v>
      </c>
      <c r="H1007" s="904" t="s">
        <v>204</v>
      </c>
      <c r="I1007" s="899" t="s">
        <v>4652</v>
      </c>
      <c r="J1007" s="278" t="s">
        <v>4653</v>
      </c>
      <c r="K1007" s="278"/>
      <c r="L1007" s="1085" t="s">
        <v>232</v>
      </c>
      <c r="M1007" s="899" t="s">
        <v>2997</v>
      </c>
      <c r="N1007" s="281" t="s">
        <v>3236</v>
      </c>
      <c r="O1007" s="1203"/>
      <c r="P1007" s="357" t="s">
        <v>2986</v>
      </c>
      <c r="Q1007" s="1004"/>
      <c r="R1007" s="1214" t="s">
        <v>4654</v>
      </c>
      <c r="S1007" s="304" t="s">
        <v>452</v>
      </c>
      <c r="T1007" s="304" t="s">
        <v>117</v>
      </c>
      <c r="U1007" s="304" t="s">
        <v>1195</v>
      </c>
      <c r="V1007" s="899" t="s">
        <v>3716</v>
      </c>
    </row>
    <row r="1008" spans="1:22" ht="170.1">
      <c r="A1008" s="937" t="s">
        <v>4655</v>
      </c>
      <c r="B1008" s="937" t="s">
        <v>2071</v>
      </c>
      <c r="C1008" s="937" t="s">
        <v>4656</v>
      </c>
      <c r="D1008" s="924">
        <v>45401</v>
      </c>
      <c r="E1008" s="904" t="s">
        <v>409</v>
      </c>
      <c r="F1008" s="939">
        <v>46872</v>
      </c>
      <c r="G1008" s="904" t="s">
        <v>410</v>
      </c>
      <c r="H1008" s="904" t="s">
        <v>77</v>
      </c>
      <c r="I1008" s="899" t="s">
        <v>4657</v>
      </c>
      <c r="J1008" s="278" t="s">
        <v>4658</v>
      </c>
      <c r="K1008" s="278"/>
      <c r="L1008" s="1085" t="s">
        <v>35</v>
      </c>
      <c r="M1008" s="899" t="s">
        <v>3037</v>
      </c>
      <c r="N1008" s="281" t="s">
        <v>3236</v>
      </c>
      <c r="O1008" s="1203"/>
      <c r="P1008" s="800" t="s">
        <v>4268</v>
      </c>
      <c r="Q1008" s="1004"/>
      <c r="R1008" s="1214" t="s">
        <v>4659</v>
      </c>
      <c r="S1008" s="899" t="s">
        <v>384</v>
      </c>
      <c r="T1008" s="899" t="s">
        <v>117</v>
      </c>
      <c r="U1008" s="899" t="s">
        <v>4660</v>
      </c>
      <c r="V1008" s="899" t="s">
        <v>4661</v>
      </c>
    </row>
    <row r="1009" spans="1:22" ht="27">
      <c r="A1009" s="937" t="s">
        <v>4662</v>
      </c>
      <c r="B1009" s="937" t="s">
        <v>2665</v>
      </c>
      <c r="C1009" s="937" t="s">
        <v>4663</v>
      </c>
      <c r="D1009" s="924">
        <v>45404</v>
      </c>
      <c r="E1009" s="904" t="s">
        <v>3770</v>
      </c>
      <c r="F1009" s="939"/>
      <c r="G1009" s="904" t="s">
        <v>1219</v>
      </c>
      <c r="H1009" s="904" t="s">
        <v>1211</v>
      </c>
      <c r="I1009" s="899" t="s">
        <v>4664</v>
      </c>
      <c r="J1009" s="278" t="s">
        <v>4665</v>
      </c>
      <c r="K1009" s="278"/>
      <c r="L1009" s="1099" t="s">
        <v>35</v>
      </c>
      <c r="M1009" s="899" t="s">
        <v>3037</v>
      </c>
      <c r="N1009" s="899"/>
      <c r="O1009" s="1203"/>
      <c r="P1009" s="800" t="s">
        <v>4463</v>
      </c>
      <c r="Q1009" s="1004"/>
      <c r="R1009" s="960" t="s">
        <v>4666</v>
      </c>
      <c r="S1009" s="899" t="s">
        <v>375</v>
      </c>
      <c r="T1009" s="899" t="s">
        <v>966</v>
      </c>
      <c r="U1009" s="899"/>
      <c r="V1009" s="899" t="s">
        <v>966</v>
      </c>
    </row>
    <row r="1010" spans="1:22" ht="39.950000000000003">
      <c r="A1010" s="937" t="s">
        <v>4667</v>
      </c>
      <c r="B1010" s="937" t="s">
        <v>1937</v>
      </c>
      <c r="C1010" s="937"/>
      <c r="D1010" s="924">
        <v>45405</v>
      </c>
      <c r="E1010" s="904" t="s">
        <v>364</v>
      </c>
      <c r="F1010" s="939"/>
      <c r="G1010" s="904" t="s">
        <v>365</v>
      </c>
      <c r="H1010" s="904" t="s">
        <v>366</v>
      </c>
      <c r="I1010" s="899" t="s">
        <v>4668</v>
      </c>
      <c r="J1010" s="278" t="s">
        <v>5087</v>
      </c>
      <c r="K1010" s="278"/>
      <c r="L1010" s="1085" t="s">
        <v>232</v>
      </c>
      <c r="M1010" s="899" t="s">
        <v>2997</v>
      </c>
      <c r="N1010" s="899" t="s">
        <v>4592</v>
      </c>
      <c r="O1010" s="1203"/>
      <c r="P1010" s="357" t="s">
        <v>2986</v>
      </c>
      <c r="Q1010" s="1004"/>
      <c r="R1010" s="1214" t="s">
        <v>5088</v>
      </c>
      <c r="S1010" s="899" t="s">
        <v>384</v>
      </c>
      <c r="T1010" s="308" t="s">
        <v>117</v>
      </c>
      <c r="U1010" s="899" t="s">
        <v>4660</v>
      </c>
      <c r="V1010" s="899" t="s">
        <v>5089</v>
      </c>
    </row>
    <row r="1011" spans="1:22" ht="27">
      <c r="A1011" s="937" t="s">
        <v>4671</v>
      </c>
      <c r="B1011" s="937" t="s">
        <v>1937</v>
      </c>
      <c r="C1011" s="937"/>
      <c r="D1011" s="924">
        <v>45405</v>
      </c>
      <c r="E1011" s="904" t="s">
        <v>1458</v>
      </c>
      <c r="F1011" s="939"/>
      <c r="G1011" s="904" t="s">
        <v>4672</v>
      </c>
      <c r="H1011" s="904" t="s">
        <v>77</v>
      </c>
      <c r="I1011" s="899" t="s">
        <v>4673</v>
      </c>
      <c r="J1011" s="278" t="s">
        <v>4674</v>
      </c>
      <c r="K1011" s="278"/>
      <c r="L1011" s="1085" t="s">
        <v>35</v>
      </c>
      <c r="M1011" s="899" t="s">
        <v>3037</v>
      </c>
      <c r="N1011" s="281" t="s">
        <v>3236</v>
      </c>
      <c r="O1011" s="1203"/>
      <c r="P1011" s="800" t="s">
        <v>4268</v>
      </c>
      <c r="Q1011" s="1004"/>
      <c r="R1011" s="1214" t="s">
        <v>4675</v>
      </c>
      <c r="S1011" s="304" t="s">
        <v>452</v>
      </c>
      <c r="T1011" s="304" t="s">
        <v>117</v>
      </c>
      <c r="U1011" s="304" t="s">
        <v>1195</v>
      </c>
      <c r="V1011" s="899" t="s">
        <v>4027</v>
      </c>
    </row>
    <row r="1012" spans="1:22">
      <c r="A1012" s="937" t="s">
        <v>4676</v>
      </c>
      <c r="B1012" s="937" t="s">
        <v>4677</v>
      </c>
      <c r="C1012" s="937" t="s">
        <v>4678</v>
      </c>
      <c r="D1012" s="924">
        <v>45405</v>
      </c>
      <c r="E1012" s="904" t="s">
        <v>409</v>
      </c>
      <c r="F1012" s="939">
        <v>46312</v>
      </c>
      <c r="G1012" s="904" t="s">
        <v>1405</v>
      </c>
      <c r="H1012" s="904" t="s">
        <v>77</v>
      </c>
      <c r="I1012" s="899" t="s">
        <v>4679</v>
      </c>
      <c r="J1012" s="278" t="s">
        <v>4680</v>
      </c>
      <c r="K1012" s="278"/>
      <c r="L1012" s="1085" t="s">
        <v>232</v>
      </c>
      <c r="M1012" s="899" t="s">
        <v>2964</v>
      </c>
      <c r="N1012" s="899" t="s">
        <v>4681</v>
      </c>
      <c r="O1012" s="1203"/>
      <c r="P1012" s="357" t="s">
        <v>2986</v>
      </c>
      <c r="Q1012" s="1004"/>
      <c r="R1012" s="1214" t="s">
        <v>4682</v>
      </c>
      <c r="S1012" s="899" t="s">
        <v>65</v>
      </c>
      <c r="T1012" s="308" t="s">
        <v>117</v>
      </c>
      <c r="U1012" s="304" t="s">
        <v>5075</v>
      </c>
      <c r="V1012" s="304" t="s">
        <v>3728</v>
      </c>
    </row>
    <row r="1013" spans="1:22" ht="27">
      <c r="A1013" s="937" t="s">
        <v>4683</v>
      </c>
      <c r="B1013" s="937" t="s">
        <v>2665</v>
      </c>
      <c r="C1013" s="937" t="s">
        <v>4684</v>
      </c>
      <c r="D1013" s="924">
        <v>45376</v>
      </c>
      <c r="E1013" s="904" t="s">
        <v>2052</v>
      </c>
      <c r="F1013" s="939">
        <v>42284</v>
      </c>
      <c r="G1013" s="904" t="s">
        <v>2126</v>
      </c>
      <c r="H1013" s="904" t="s">
        <v>77</v>
      </c>
      <c r="I1013" s="899" t="s">
        <v>4449</v>
      </c>
      <c r="J1013" s="278" t="s">
        <v>4450</v>
      </c>
      <c r="K1013" s="278"/>
      <c r="L1013" s="1085" t="s">
        <v>45</v>
      </c>
      <c r="M1013" s="899" t="s">
        <v>3037</v>
      </c>
      <c r="N1013" s="899"/>
      <c r="O1013" s="1203"/>
      <c r="P1013" s="800"/>
      <c r="Q1013" s="1004"/>
      <c r="R1013" s="1214" t="s">
        <v>4685</v>
      </c>
      <c r="S1013" s="899" t="s">
        <v>375</v>
      </c>
      <c r="T1013" s="899" t="s">
        <v>117</v>
      </c>
      <c r="U1013" s="899" t="s">
        <v>1524</v>
      </c>
      <c r="V1013" s="899" t="s">
        <v>4452</v>
      </c>
    </row>
    <row r="1014" spans="1:22" ht="27">
      <c r="A1014" s="937" t="s">
        <v>4686</v>
      </c>
      <c r="B1014" s="937" t="s">
        <v>2665</v>
      </c>
      <c r="C1014" s="937" t="s">
        <v>4687</v>
      </c>
      <c r="D1014" s="924">
        <v>45384</v>
      </c>
      <c r="E1014" s="904" t="s">
        <v>4500</v>
      </c>
      <c r="F1014" s="939"/>
      <c r="G1014" s="904" t="s">
        <v>4501</v>
      </c>
      <c r="H1014" s="925" t="s">
        <v>1211</v>
      </c>
      <c r="I1014" s="899" t="s">
        <v>4502</v>
      </c>
      <c r="J1014" s="278" t="s">
        <v>4503</v>
      </c>
      <c r="K1014" s="278"/>
      <c r="L1014" s="1099" t="s">
        <v>35</v>
      </c>
      <c r="M1014" s="899" t="s">
        <v>2964</v>
      </c>
      <c r="N1014" s="899"/>
      <c r="O1014" s="1203"/>
      <c r="P1014" s="800" t="s">
        <v>4463</v>
      </c>
      <c r="Q1014" s="1004"/>
      <c r="R1014" s="960" t="s">
        <v>4503</v>
      </c>
      <c r="S1014" s="899" t="s">
        <v>375</v>
      </c>
      <c r="T1014" s="899" t="s">
        <v>117</v>
      </c>
      <c r="U1014" s="899" t="s">
        <v>1524</v>
      </c>
      <c r="V1014" s="899" t="s">
        <v>966</v>
      </c>
    </row>
    <row r="1015" spans="1:22">
      <c r="A1015" s="937" t="s">
        <v>4688</v>
      </c>
      <c r="B1015" s="937" t="s">
        <v>3243</v>
      </c>
      <c r="C1015" s="937" t="s">
        <v>4689</v>
      </c>
      <c r="D1015" s="924">
        <v>45393</v>
      </c>
      <c r="E1015" s="904" t="s">
        <v>1974</v>
      </c>
      <c r="F1015" s="939"/>
      <c r="G1015" s="904" t="s">
        <v>32</v>
      </c>
      <c r="H1015" s="904" t="s">
        <v>33</v>
      </c>
      <c r="I1015" s="899" t="s">
        <v>4538</v>
      </c>
      <c r="J1015" s="278" t="s">
        <v>4539</v>
      </c>
      <c r="K1015" s="278" t="s">
        <v>3072</v>
      </c>
      <c r="L1015" s="1085" t="s">
        <v>45</v>
      </c>
      <c r="M1015" s="899" t="s">
        <v>3037</v>
      </c>
      <c r="N1015" s="899"/>
      <c r="O1015" s="1203"/>
      <c r="P1015" s="800"/>
      <c r="Q1015" s="1004"/>
      <c r="R1015" s="1214" t="s">
        <v>4690</v>
      </c>
      <c r="S1015" s="953" t="s">
        <v>65</v>
      </c>
      <c r="T1015" s="953" t="s">
        <v>117</v>
      </c>
      <c r="U1015" s="953" t="s">
        <v>1524</v>
      </c>
      <c r="V1015" s="953" t="s">
        <v>1340</v>
      </c>
    </row>
    <row r="1016" spans="1:22">
      <c r="A1016" s="937" t="s">
        <v>4691</v>
      </c>
      <c r="B1016" s="937" t="s">
        <v>2665</v>
      </c>
      <c r="C1016" s="937" t="s">
        <v>4692</v>
      </c>
      <c r="D1016" s="924">
        <v>45399</v>
      </c>
      <c r="E1016" s="904" t="s">
        <v>1211</v>
      </c>
      <c r="F1016" s="939"/>
      <c r="G1016" s="904" t="s">
        <v>1219</v>
      </c>
      <c r="H1016" s="904" t="s">
        <v>1211</v>
      </c>
      <c r="I1016" s="1066" t="s">
        <v>4590</v>
      </c>
      <c r="J1016" s="278" t="s">
        <v>4591</v>
      </c>
      <c r="K1016" s="278"/>
      <c r="L1016" s="1099" t="s">
        <v>35</v>
      </c>
      <c r="M1016" s="899" t="s">
        <v>3037</v>
      </c>
      <c r="N1016" s="899"/>
      <c r="O1016" s="1203"/>
      <c r="P1016" s="800" t="s">
        <v>4463</v>
      </c>
      <c r="Q1016" s="1004"/>
      <c r="R1016" s="947" t="s">
        <v>4591</v>
      </c>
      <c r="S1016" s="899" t="s">
        <v>65</v>
      </c>
      <c r="T1016" s="899" t="s">
        <v>370</v>
      </c>
      <c r="U1016" s="899" t="s">
        <v>1524</v>
      </c>
      <c r="V1016" s="899" t="s">
        <v>966</v>
      </c>
    </row>
    <row r="1017" spans="1:22" ht="39.950000000000003">
      <c r="A1017" s="937" t="s">
        <v>4693</v>
      </c>
      <c r="B1017" s="937" t="s">
        <v>1979</v>
      </c>
      <c r="C1017" s="937" t="s">
        <v>4694</v>
      </c>
      <c r="D1017" s="924">
        <v>45400</v>
      </c>
      <c r="E1017" s="904" t="s">
        <v>1504</v>
      </c>
      <c r="F1017" s="939"/>
      <c r="G1017" s="904" t="s">
        <v>4622</v>
      </c>
      <c r="H1017" s="904" t="s">
        <v>1164</v>
      </c>
      <c r="I1017" s="899" t="s">
        <v>4623</v>
      </c>
      <c r="J1017" s="278" t="s">
        <v>4624</v>
      </c>
      <c r="K1017" s="278"/>
      <c r="L1017" s="1085" t="s">
        <v>35</v>
      </c>
      <c r="M1017" s="899" t="s">
        <v>3037</v>
      </c>
      <c r="N1017" s="899" t="s">
        <v>4645</v>
      </c>
      <c r="O1017" s="1203"/>
      <c r="P1017" s="800" t="s">
        <v>4268</v>
      </c>
      <c r="Q1017" s="1004"/>
      <c r="R1017" s="960" t="s">
        <v>4625</v>
      </c>
      <c r="S1017" s="899" t="s">
        <v>65</v>
      </c>
      <c r="T1017" s="899" t="s">
        <v>117</v>
      </c>
      <c r="U1017" s="899" t="s">
        <v>1524</v>
      </c>
      <c r="V1017" s="953" t="s">
        <v>1340</v>
      </c>
    </row>
    <row r="1018" spans="1:22" ht="105">
      <c r="A1018" s="937" t="s">
        <v>4695</v>
      </c>
      <c r="B1018" s="937" t="s">
        <v>2665</v>
      </c>
      <c r="C1018" s="937" t="s">
        <v>4696</v>
      </c>
      <c r="D1018" s="924">
        <v>45406</v>
      </c>
      <c r="E1018" s="904"/>
      <c r="F1018" s="939"/>
      <c r="G1018" s="904"/>
      <c r="H1018" s="904"/>
      <c r="I1018" s="899" t="s">
        <v>4697</v>
      </c>
      <c r="J1018" s="278" t="s">
        <v>4698</v>
      </c>
      <c r="K1018" s="278"/>
      <c r="L1018" s="1099" t="s">
        <v>35</v>
      </c>
      <c r="M1018" s="899" t="s">
        <v>3037</v>
      </c>
      <c r="N1018" s="899"/>
      <c r="O1018" s="1203"/>
      <c r="P1018" s="800" t="s">
        <v>4463</v>
      </c>
      <c r="Q1018" s="1004"/>
      <c r="R1018" s="1214" t="s">
        <v>4699</v>
      </c>
      <c r="S1018" s="899" t="s">
        <v>65</v>
      </c>
      <c r="T1018" s="899" t="s">
        <v>966</v>
      </c>
      <c r="U1018" s="899" t="s">
        <v>1524</v>
      </c>
      <c r="V1018" s="899" t="s">
        <v>4700</v>
      </c>
    </row>
    <row r="1019" spans="1:22" ht="105">
      <c r="A1019" s="937" t="s">
        <v>4701</v>
      </c>
      <c r="B1019" s="937" t="s">
        <v>2665</v>
      </c>
      <c r="C1019" s="937" t="s">
        <v>4702</v>
      </c>
      <c r="D1019" s="924">
        <v>45406</v>
      </c>
      <c r="E1019" s="904" t="s">
        <v>945</v>
      </c>
      <c r="F1019" s="939"/>
      <c r="G1019" s="904" t="s">
        <v>1219</v>
      </c>
      <c r="H1019" s="904" t="s">
        <v>1211</v>
      </c>
      <c r="I1019" s="899" t="s">
        <v>4697</v>
      </c>
      <c r="J1019" s="278" t="s">
        <v>4698</v>
      </c>
      <c r="K1019" s="278"/>
      <c r="L1019" s="1099" t="s">
        <v>35</v>
      </c>
      <c r="M1019" s="899" t="s">
        <v>3037</v>
      </c>
      <c r="N1019" s="281" t="s">
        <v>3236</v>
      </c>
      <c r="O1019" s="1203"/>
      <c r="P1019" s="800" t="s">
        <v>4268</v>
      </c>
      <c r="Q1019" s="1004"/>
      <c r="R1019" s="1214" t="s">
        <v>4699</v>
      </c>
      <c r="S1019" s="899" t="s">
        <v>65</v>
      </c>
      <c r="T1019" s="899" t="s">
        <v>966</v>
      </c>
      <c r="U1019" s="899" t="s">
        <v>1524</v>
      </c>
      <c r="V1019" s="899" t="s">
        <v>966</v>
      </c>
    </row>
    <row r="1020" spans="1:22" ht="27">
      <c r="A1020" s="937" t="s">
        <v>4703</v>
      </c>
      <c r="B1020" s="937" t="s">
        <v>2665</v>
      </c>
      <c r="C1020" s="937" t="s">
        <v>4704</v>
      </c>
      <c r="D1020" s="924">
        <v>45404</v>
      </c>
      <c r="E1020" s="904" t="s">
        <v>3770</v>
      </c>
      <c r="F1020" s="939"/>
      <c r="G1020" s="904" t="s">
        <v>1219</v>
      </c>
      <c r="H1020" s="904" t="s">
        <v>1211</v>
      </c>
      <c r="I1020" s="899" t="s">
        <v>4664</v>
      </c>
      <c r="J1020" s="278" t="s">
        <v>4666</v>
      </c>
      <c r="K1020" s="278"/>
      <c r="L1020" s="1099" t="s">
        <v>35</v>
      </c>
      <c r="M1020" s="899" t="s">
        <v>3037</v>
      </c>
      <c r="N1020" s="281" t="s">
        <v>3236</v>
      </c>
      <c r="O1020" s="1203"/>
      <c r="P1020" s="800" t="s">
        <v>4268</v>
      </c>
      <c r="Q1020" s="1004"/>
      <c r="R1020" s="960" t="s">
        <v>4666</v>
      </c>
      <c r="S1020" s="899" t="s">
        <v>375</v>
      </c>
      <c r="T1020" s="899" t="s">
        <v>966</v>
      </c>
      <c r="U1020" s="899"/>
      <c r="V1020" s="899" t="s">
        <v>966</v>
      </c>
    </row>
    <row r="1021" spans="1:22" ht="66">
      <c r="A1021" s="1073" t="s">
        <v>4705</v>
      </c>
      <c r="B1021" s="923" t="s">
        <v>1825</v>
      </c>
      <c r="C1021" s="904" t="s">
        <v>4706</v>
      </c>
      <c r="D1021" s="924">
        <v>45378</v>
      </c>
      <c r="E1021" s="904" t="s">
        <v>945</v>
      </c>
      <c r="F1021" s="925"/>
      <c r="G1021" s="904" t="s">
        <v>946</v>
      </c>
      <c r="H1021" s="904" t="s">
        <v>1211</v>
      </c>
      <c r="I1021" s="904" t="s">
        <v>4461</v>
      </c>
      <c r="J1021" s="278" t="s">
        <v>4462</v>
      </c>
      <c r="K1021" s="278"/>
      <c r="L1021" s="1099" t="s">
        <v>35</v>
      </c>
      <c r="M1021" s="904" t="s">
        <v>3037</v>
      </c>
      <c r="N1021" s="281" t="s">
        <v>3236</v>
      </c>
      <c r="O1021" s="1193"/>
      <c r="P1021" s="800" t="s">
        <v>4268</v>
      </c>
      <c r="Q1021" s="1004"/>
      <c r="R1021" s="960" t="s">
        <v>4707</v>
      </c>
      <c r="S1021" s="899" t="s">
        <v>375</v>
      </c>
      <c r="T1021" s="899" t="s">
        <v>117</v>
      </c>
      <c r="U1021" s="899" t="s">
        <v>1524</v>
      </c>
      <c r="V1021" s="899" t="s">
        <v>1340</v>
      </c>
    </row>
    <row r="1022" spans="1:22" ht="92.1">
      <c r="A1022" s="937" t="s">
        <v>4708</v>
      </c>
      <c r="B1022" s="1116" t="s">
        <v>1080</v>
      </c>
      <c r="C1022" s="937" t="s">
        <v>4709</v>
      </c>
      <c r="D1022" s="924">
        <v>45407</v>
      </c>
      <c r="E1022" s="899" t="s">
        <v>4710</v>
      </c>
      <c r="F1022" s="939"/>
      <c r="G1022" s="904" t="s">
        <v>4091</v>
      </c>
      <c r="H1022" s="899" t="s">
        <v>77</v>
      </c>
      <c r="I1022" s="899" t="s">
        <v>4711</v>
      </c>
      <c r="J1022" s="278" t="s">
        <v>4712</v>
      </c>
      <c r="K1022" s="278"/>
      <c r="L1022" s="1085" t="s">
        <v>35</v>
      </c>
      <c r="M1022" s="904" t="s">
        <v>3037</v>
      </c>
      <c r="N1022" s="281" t="s">
        <v>3236</v>
      </c>
      <c r="O1022" s="1260"/>
      <c r="P1022" s="800" t="s">
        <v>4268</v>
      </c>
      <c r="Q1022" s="1261"/>
      <c r="R1022" s="899" t="s">
        <v>4713</v>
      </c>
      <c r="S1022" s="899" t="s">
        <v>375</v>
      </c>
      <c r="T1022" s="899" t="s">
        <v>117</v>
      </c>
      <c r="U1022" s="899" t="s">
        <v>1524</v>
      </c>
      <c r="V1022" s="899" t="s">
        <v>4714</v>
      </c>
    </row>
    <row r="1023" spans="1:22" ht="92.1">
      <c r="A1023" s="923" t="s">
        <v>4715</v>
      </c>
      <c r="B1023" s="926" t="s">
        <v>1979</v>
      </c>
      <c r="C1023" s="926" t="s">
        <v>4716</v>
      </c>
      <c r="D1023" s="927">
        <v>45407</v>
      </c>
      <c r="E1023" s="904" t="s">
        <v>1974</v>
      </c>
      <c r="F1023" s="1074">
        <v>39365</v>
      </c>
      <c r="G1023" s="928" t="s">
        <v>4265</v>
      </c>
      <c r="H1023" s="1075" t="s">
        <v>77</v>
      </c>
      <c r="I1023" s="1075" t="s">
        <v>4717</v>
      </c>
      <c r="J1023" s="278" t="s">
        <v>4718</v>
      </c>
      <c r="K1023" s="278"/>
      <c r="L1023" s="1085" t="s">
        <v>35</v>
      </c>
      <c r="M1023" s="1143" t="s">
        <v>2964</v>
      </c>
      <c r="N1023" s="281" t="s">
        <v>3236</v>
      </c>
      <c r="O1023" s="1262"/>
      <c r="P1023" s="1263" t="s">
        <v>4268</v>
      </c>
      <c r="Q1023" s="1264"/>
      <c r="R1023" s="1075" t="s">
        <v>4719</v>
      </c>
      <c r="S1023" s="1075" t="s">
        <v>375</v>
      </c>
      <c r="T1023" s="1075" t="s">
        <v>942</v>
      </c>
      <c r="U1023" s="1075" t="s">
        <v>3155</v>
      </c>
      <c r="V1023" s="1075" t="s">
        <v>4720</v>
      </c>
    </row>
    <row r="1024" spans="1:22" ht="39.950000000000003">
      <c r="A1024" s="893" t="s">
        <v>4721</v>
      </c>
      <c r="B1024" s="3" t="s">
        <v>3243</v>
      </c>
      <c r="C1024" s="3"/>
      <c r="D1024" s="728">
        <v>45408</v>
      </c>
      <c r="E1024" s="904" t="s">
        <v>409</v>
      </c>
      <c r="F1024" s="24">
        <v>48861</v>
      </c>
      <c r="G1024" s="304" t="s">
        <v>410</v>
      </c>
      <c r="H1024" s="4" t="s">
        <v>746</v>
      </c>
      <c r="I1024" s="4" t="s">
        <v>4722</v>
      </c>
      <c r="J1024" s="278" t="s">
        <v>4723</v>
      </c>
      <c r="K1024" s="278" t="s">
        <v>4724</v>
      </c>
      <c r="L1024" s="1085" t="s">
        <v>35</v>
      </c>
      <c r="M1024" s="307" t="s">
        <v>1090</v>
      </c>
      <c r="N1024" s="281" t="s">
        <v>3236</v>
      </c>
      <c r="O1024" s="1025"/>
      <c r="P1024" s="386" t="s">
        <v>4268</v>
      </c>
      <c r="Q1024" s="1029"/>
      <c r="R1024" s="4" t="s">
        <v>4725</v>
      </c>
      <c r="S1024" s="4" t="s">
        <v>375</v>
      </c>
      <c r="T1024" s="4" t="s">
        <v>942</v>
      </c>
      <c r="U1024" s="4" t="s">
        <v>3155</v>
      </c>
      <c r="V1024" s="4" t="s">
        <v>4726</v>
      </c>
    </row>
    <row r="1025" spans="1:22" ht="144">
      <c r="A1025" s="893" t="s">
        <v>4727</v>
      </c>
      <c r="B1025" s="3" t="s">
        <v>4677</v>
      </c>
      <c r="C1025" s="3"/>
      <c r="D1025" s="728">
        <v>45408</v>
      </c>
      <c r="E1025" s="904" t="s">
        <v>1974</v>
      </c>
      <c r="F1025" s="24">
        <v>46680</v>
      </c>
      <c r="G1025" s="304" t="s">
        <v>32</v>
      </c>
      <c r="H1025" s="4" t="s">
        <v>33</v>
      </c>
      <c r="I1025" s="4" t="s">
        <v>4728</v>
      </c>
      <c r="J1025" s="278" t="s">
        <v>4729</v>
      </c>
      <c r="K1025" s="278"/>
      <c r="L1025" s="1085" t="s">
        <v>232</v>
      </c>
      <c r="M1025" s="307" t="s">
        <v>2997</v>
      </c>
      <c r="N1025" s="1144" t="s">
        <v>4540</v>
      </c>
      <c r="O1025" s="1265"/>
      <c r="P1025" s="357" t="s">
        <v>2986</v>
      </c>
      <c r="Q1025" s="1266"/>
      <c r="R1025" s="798" t="s">
        <v>4730</v>
      </c>
      <c r="S1025" s="4" t="s">
        <v>71</v>
      </c>
      <c r="T1025" s="308" t="s">
        <v>117</v>
      </c>
      <c r="U1025" s="304" t="s">
        <v>5075</v>
      </c>
      <c r="V1025" s="304" t="s">
        <v>3728</v>
      </c>
    </row>
    <row r="1026" spans="1:22" ht="66">
      <c r="A1026" s="893" t="s">
        <v>4731</v>
      </c>
      <c r="B1026" s="3" t="s">
        <v>2665</v>
      </c>
      <c r="C1026" s="4" t="s">
        <v>4732</v>
      </c>
      <c r="D1026" s="728">
        <v>45408</v>
      </c>
      <c r="E1026" s="4" t="s">
        <v>1947</v>
      </c>
      <c r="F1026" s="24"/>
      <c r="G1026" s="304" t="s">
        <v>4733</v>
      </c>
      <c r="H1026" s="4" t="s">
        <v>33</v>
      </c>
      <c r="I1026" s="4" t="s">
        <v>4734</v>
      </c>
      <c r="J1026" s="278" t="s">
        <v>4735</v>
      </c>
      <c r="K1026" s="278"/>
      <c r="L1026" s="1085" t="s">
        <v>35</v>
      </c>
      <c r="M1026" s="307" t="s">
        <v>3037</v>
      </c>
      <c r="N1026" s="281" t="s">
        <v>3236</v>
      </c>
      <c r="O1026" s="1265"/>
      <c r="P1026" s="386" t="s">
        <v>4268</v>
      </c>
      <c r="Q1026" s="1029"/>
      <c r="R1026" s="4" t="s">
        <v>4736</v>
      </c>
      <c r="S1026" s="899" t="s">
        <v>65</v>
      </c>
      <c r="T1026" s="899" t="s">
        <v>966</v>
      </c>
      <c r="U1026" s="899" t="s">
        <v>1524</v>
      </c>
      <c r="V1026" s="899" t="s">
        <v>966</v>
      </c>
    </row>
    <row r="1027" spans="1:22" ht="27">
      <c r="A1027" s="893" t="s">
        <v>4737</v>
      </c>
      <c r="B1027" s="3" t="s">
        <v>1979</v>
      </c>
      <c r="C1027" s="3"/>
      <c r="D1027" s="728">
        <v>45411</v>
      </c>
      <c r="E1027" s="904" t="s">
        <v>2052</v>
      </c>
      <c r="F1027" s="303"/>
      <c r="G1027" s="304" t="s">
        <v>1191</v>
      </c>
      <c r="H1027" s="304" t="s">
        <v>77</v>
      </c>
      <c r="I1027" s="4" t="s">
        <v>4738</v>
      </c>
      <c r="J1027" s="278" t="s">
        <v>4739</v>
      </c>
      <c r="K1027" s="278"/>
      <c r="L1027" s="1085" t="s">
        <v>45</v>
      </c>
      <c r="M1027" s="307" t="s">
        <v>2997</v>
      </c>
      <c r="N1027" s="281" t="s">
        <v>3236</v>
      </c>
      <c r="O1027" s="1025"/>
      <c r="P1027" s="386"/>
      <c r="Q1027" s="1029"/>
      <c r="R1027" s="304" t="s">
        <v>4740</v>
      </c>
      <c r="S1027" s="904" t="s">
        <v>836</v>
      </c>
      <c r="T1027" s="904" t="s">
        <v>117</v>
      </c>
      <c r="U1027" s="904" t="s">
        <v>3115</v>
      </c>
      <c r="V1027" s="899" t="s">
        <v>2803</v>
      </c>
    </row>
    <row r="1028" spans="1:22" ht="27">
      <c r="A1028" s="893" t="s">
        <v>4741</v>
      </c>
      <c r="B1028" s="3" t="s">
        <v>2665</v>
      </c>
      <c r="C1028" s="3"/>
      <c r="D1028" s="728">
        <v>45411</v>
      </c>
      <c r="E1028" s="4" t="s">
        <v>1947</v>
      </c>
      <c r="F1028" s="24"/>
      <c r="G1028" s="304" t="s">
        <v>4733</v>
      </c>
      <c r="H1028" s="4" t="s">
        <v>33</v>
      </c>
      <c r="I1028" s="4" t="s">
        <v>4742</v>
      </c>
      <c r="J1028" s="278" t="s">
        <v>4743</v>
      </c>
      <c r="K1028" s="278"/>
      <c r="L1028" s="1085" t="s">
        <v>232</v>
      </c>
      <c r="M1028" s="307" t="s">
        <v>3037</v>
      </c>
      <c r="N1028" s="281" t="s">
        <v>3236</v>
      </c>
      <c r="O1028" s="1025"/>
      <c r="P1028" s="357" t="s">
        <v>2986</v>
      </c>
      <c r="Q1028" s="1029"/>
      <c r="R1028" s="4" t="s">
        <v>4742</v>
      </c>
      <c r="S1028" s="899" t="s">
        <v>65</v>
      </c>
      <c r="T1028" s="308" t="s">
        <v>117</v>
      </c>
      <c r="U1028" s="304" t="s">
        <v>5075</v>
      </c>
      <c r="V1028" s="899" t="s">
        <v>966</v>
      </c>
    </row>
    <row r="1029" spans="1:22" ht="27">
      <c r="A1029" s="893" t="s">
        <v>4744</v>
      </c>
      <c r="B1029" s="3" t="s">
        <v>1979</v>
      </c>
      <c r="C1029" s="3"/>
      <c r="D1029" s="728">
        <v>45412</v>
      </c>
      <c r="E1029" s="4" t="s">
        <v>4019</v>
      </c>
      <c r="F1029" s="24"/>
      <c r="G1029" s="304" t="s">
        <v>4745</v>
      </c>
      <c r="H1029" s="4" t="s">
        <v>448</v>
      </c>
      <c r="I1029" s="4" t="s">
        <v>4746</v>
      </c>
      <c r="J1029" s="278" t="s">
        <v>4747</v>
      </c>
      <c r="K1029" s="278"/>
      <c r="L1029" s="1099" t="s">
        <v>232</v>
      </c>
      <c r="M1029" s="307" t="s">
        <v>3037</v>
      </c>
      <c r="N1029" s="1025" t="s">
        <v>4638</v>
      </c>
      <c r="O1029" s="1025"/>
      <c r="P1029" s="357" t="s">
        <v>2986</v>
      </c>
      <c r="Q1029" s="1029"/>
      <c r="R1029" s="4" t="s">
        <v>5090</v>
      </c>
      <c r="S1029" s="899" t="s">
        <v>65</v>
      </c>
      <c r="T1029" s="308" t="s">
        <v>117</v>
      </c>
      <c r="U1029" s="304" t="s">
        <v>5075</v>
      </c>
      <c r="V1029" s="304" t="s">
        <v>5091</v>
      </c>
    </row>
    <row r="1030" spans="1:22" ht="27">
      <c r="A1030" s="893" t="s">
        <v>4749</v>
      </c>
      <c r="B1030" s="3" t="s">
        <v>1979</v>
      </c>
      <c r="C1030" s="3"/>
      <c r="D1030" s="728">
        <v>45412</v>
      </c>
      <c r="E1030" s="904" t="s">
        <v>1974</v>
      </c>
      <c r="F1030" s="24"/>
      <c r="G1030" s="304" t="s">
        <v>32</v>
      </c>
      <c r="H1030" s="4" t="s">
        <v>33</v>
      </c>
      <c r="I1030" s="4" t="s">
        <v>4750</v>
      </c>
      <c r="J1030" s="278" t="s">
        <v>4751</v>
      </c>
      <c r="K1030" s="278"/>
      <c r="L1030" s="1099" t="s">
        <v>232</v>
      </c>
      <c r="M1030" s="307" t="s">
        <v>3037</v>
      </c>
      <c r="N1030" s="899" t="s">
        <v>4581</v>
      </c>
      <c r="O1030" s="1025"/>
      <c r="P1030" s="357" t="s">
        <v>2986</v>
      </c>
      <c r="Q1030" s="1029"/>
      <c r="R1030" s="4" t="s">
        <v>4752</v>
      </c>
      <c r="S1030" s="899" t="s">
        <v>65</v>
      </c>
      <c r="T1030" s="308" t="s">
        <v>117</v>
      </c>
      <c r="U1030" s="304" t="s">
        <v>5075</v>
      </c>
      <c r="V1030" s="304" t="s">
        <v>3728</v>
      </c>
    </row>
    <row r="1031" spans="1:22" ht="27">
      <c r="A1031" s="893" t="s">
        <v>4753</v>
      </c>
      <c r="B1031" s="3" t="s">
        <v>1979</v>
      </c>
      <c r="C1031" s="3"/>
      <c r="D1031" s="728">
        <v>45412</v>
      </c>
      <c r="E1031" s="904" t="s">
        <v>1974</v>
      </c>
      <c r="F1031" s="24"/>
      <c r="G1031" s="304" t="s">
        <v>32</v>
      </c>
      <c r="H1031" s="4" t="s">
        <v>33</v>
      </c>
      <c r="I1031" s="4" t="s">
        <v>4754</v>
      </c>
      <c r="J1031" s="278" t="s">
        <v>4755</v>
      </c>
      <c r="K1031" s="278"/>
      <c r="L1031" s="1085" t="s">
        <v>35</v>
      </c>
      <c r="M1031" s="307" t="s">
        <v>3037</v>
      </c>
      <c r="N1031" s="281" t="s">
        <v>3236</v>
      </c>
      <c r="O1031" s="1025"/>
      <c r="P1031" s="386" t="s">
        <v>4268</v>
      </c>
      <c r="Q1031" s="1029"/>
      <c r="R1031" s="4" t="s">
        <v>4755</v>
      </c>
      <c r="S1031" s="899" t="s">
        <v>65</v>
      </c>
      <c r="T1031" s="899" t="s">
        <v>117</v>
      </c>
      <c r="U1031" s="798" t="s">
        <v>3155</v>
      </c>
      <c r="V1031" s="953" t="s">
        <v>4573</v>
      </c>
    </row>
    <row r="1032" spans="1:22" ht="39.950000000000003">
      <c r="A1032" s="893" t="s">
        <v>4756</v>
      </c>
      <c r="B1032" s="3" t="s">
        <v>2665</v>
      </c>
      <c r="C1032" s="3" t="s">
        <v>4757</v>
      </c>
      <c r="D1032" s="728">
        <v>45412</v>
      </c>
      <c r="E1032" s="4" t="s">
        <v>2065</v>
      </c>
      <c r="F1032" s="24">
        <v>50078</v>
      </c>
      <c r="G1032" s="304" t="s">
        <v>4758</v>
      </c>
      <c r="H1032" s="4" t="s">
        <v>33</v>
      </c>
      <c r="I1032" s="4" t="s">
        <v>4759</v>
      </c>
      <c r="J1032" s="278" t="s">
        <v>4760</v>
      </c>
      <c r="K1032" s="278"/>
      <c r="L1032" s="1099" t="s">
        <v>35</v>
      </c>
      <c r="M1032" s="307" t="s">
        <v>3037</v>
      </c>
      <c r="N1032" s="1025"/>
      <c r="O1032" s="1025"/>
      <c r="P1032" s="386" t="s">
        <v>4463</v>
      </c>
      <c r="Q1032" s="1029"/>
      <c r="R1032" s="4" t="s">
        <v>4761</v>
      </c>
      <c r="S1032" s="899" t="s">
        <v>65</v>
      </c>
      <c r="T1032" s="4" t="s">
        <v>2838</v>
      </c>
      <c r="U1032" s="4" t="s">
        <v>1524</v>
      </c>
      <c r="V1032" s="4" t="s">
        <v>966</v>
      </c>
    </row>
    <row r="1033" spans="1:22" ht="183">
      <c r="A1033" s="893" t="s">
        <v>4762</v>
      </c>
      <c r="B1033" s="3" t="s">
        <v>2665</v>
      </c>
      <c r="C1033" s="3"/>
      <c r="D1033" s="728">
        <v>45413</v>
      </c>
      <c r="E1033" s="904" t="s">
        <v>4500</v>
      </c>
      <c r="F1033" s="24">
        <v>32016</v>
      </c>
      <c r="G1033" s="304" t="s">
        <v>4763</v>
      </c>
      <c r="H1033" s="4" t="s">
        <v>33</v>
      </c>
      <c r="I1033" s="4" t="s">
        <v>4764</v>
      </c>
      <c r="J1033" s="278" t="s">
        <v>4765</v>
      </c>
      <c r="K1033" s="278"/>
      <c r="L1033" s="1099" t="s">
        <v>35</v>
      </c>
      <c r="M1033" s="307" t="s">
        <v>3037</v>
      </c>
      <c r="N1033" s="1025" t="s">
        <v>3236</v>
      </c>
      <c r="O1033" s="1025"/>
      <c r="P1033" s="386" t="s">
        <v>4268</v>
      </c>
      <c r="Q1033" s="1029"/>
      <c r="R1033" s="4" t="s">
        <v>4766</v>
      </c>
      <c r="S1033" s="899" t="s">
        <v>65</v>
      </c>
      <c r="T1033" s="4" t="s">
        <v>2838</v>
      </c>
      <c r="U1033" s="4" t="s">
        <v>1524</v>
      </c>
      <c r="V1033" s="899" t="s">
        <v>966</v>
      </c>
    </row>
    <row r="1034" spans="1:22" ht="39.950000000000003">
      <c r="A1034" s="893" t="s">
        <v>4767</v>
      </c>
      <c r="B1034" s="3" t="s">
        <v>4677</v>
      </c>
      <c r="C1034" s="3"/>
      <c r="D1034" s="728">
        <v>45413</v>
      </c>
      <c r="E1034" s="4" t="s">
        <v>456</v>
      </c>
      <c r="F1034" s="24"/>
      <c r="G1034" s="304" t="s">
        <v>906</v>
      </c>
      <c r="H1034" s="4" t="s">
        <v>33</v>
      </c>
      <c r="I1034" s="4" t="s">
        <v>4768</v>
      </c>
      <c r="J1034" s="278" t="s">
        <v>4769</v>
      </c>
      <c r="K1034" s="278"/>
      <c r="L1034" s="1099" t="s">
        <v>35</v>
      </c>
      <c r="M1034" s="307" t="s">
        <v>3037</v>
      </c>
      <c r="N1034" s="1025" t="s">
        <v>3236</v>
      </c>
      <c r="O1034" s="1025"/>
      <c r="P1034" s="386" t="s">
        <v>4268</v>
      </c>
      <c r="Q1034" s="1029"/>
      <c r="R1034" s="4" t="s">
        <v>4770</v>
      </c>
      <c r="S1034" s="899" t="s">
        <v>65</v>
      </c>
      <c r="T1034" s="4" t="s">
        <v>2838</v>
      </c>
      <c r="U1034" s="4" t="s">
        <v>1524</v>
      </c>
      <c r="V1034" s="4" t="s">
        <v>966</v>
      </c>
    </row>
    <row r="1035" spans="1:22" ht="65.099999999999994">
      <c r="A1035" s="893" t="s">
        <v>4771</v>
      </c>
      <c r="B1035" s="3" t="s">
        <v>1979</v>
      </c>
      <c r="C1035" s="3"/>
      <c r="D1035" s="728">
        <v>45413</v>
      </c>
      <c r="E1035" s="904" t="s">
        <v>2052</v>
      </c>
      <c r="F1035" s="303"/>
      <c r="G1035" s="304" t="s">
        <v>1191</v>
      </c>
      <c r="H1035" s="304" t="s">
        <v>77</v>
      </c>
      <c r="I1035" s="4" t="s">
        <v>4772</v>
      </c>
      <c r="J1035" s="278" t="s">
        <v>4773</v>
      </c>
      <c r="K1035" s="278"/>
      <c r="L1035" s="1085" t="s">
        <v>35</v>
      </c>
      <c r="M1035" s="307" t="s">
        <v>3037</v>
      </c>
      <c r="N1035" s="281" t="s">
        <v>3236</v>
      </c>
      <c r="O1035" s="1025"/>
      <c r="P1035" s="386" t="s">
        <v>4268</v>
      </c>
      <c r="Q1035" s="1029"/>
      <c r="R1035" s="304" t="s">
        <v>4774</v>
      </c>
      <c r="S1035" s="904" t="s">
        <v>836</v>
      </c>
      <c r="T1035" s="904" t="s">
        <v>117</v>
      </c>
      <c r="U1035" s="904" t="s">
        <v>3115</v>
      </c>
      <c r="V1035" s="899" t="s">
        <v>2803</v>
      </c>
    </row>
    <row r="1036" spans="1:22" ht="27">
      <c r="A1036" s="893" t="s">
        <v>4775</v>
      </c>
      <c r="B1036" s="3" t="s">
        <v>2665</v>
      </c>
      <c r="C1036" s="3"/>
      <c r="D1036" s="728">
        <v>45415</v>
      </c>
      <c r="E1036" s="904" t="s">
        <v>1974</v>
      </c>
      <c r="F1036" s="24">
        <v>50636</v>
      </c>
      <c r="G1036" s="304" t="s">
        <v>4776</v>
      </c>
      <c r="H1036" s="4" t="s">
        <v>33</v>
      </c>
      <c r="I1036" s="4" t="s">
        <v>4777</v>
      </c>
      <c r="J1036" s="278" t="s">
        <v>4778</v>
      </c>
      <c r="K1036" s="278"/>
      <c r="L1036" s="1085" t="s">
        <v>35</v>
      </c>
      <c r="M1036" s="307" t="s">
        <v>3037</v>
      </c>
      <c r="N1036" s="1025" t="s">
        <v>3236</v>
      </c>
      <c r="O1036" s="1025"/>
      <c r="P1036" s="386" t="s">
        <v>4268</v>
      </c>
      <c r="Q1036" s="1029"/>
      <c r="R1036" s="4" t="s">
        <v>4779</v>
      </c>
      <c r="S1036" s="953" t="s">
        <v>65</v>
      </c>
      <c r="T1036" s="953" t="s">
        <v>117</v>
      </c>
      <c r="U1036" s="953" t="s">
        <v>1524</v>
      </c>
      <c r="V1036" s="953" t="s">
        <v>4096</v>
      </c>
    </row>
    <row r="1037" spans="1:22" ht="39.950000000000003">
      <c r="A1037" s="893" t="s">
        <v>4780</v>
      </c>
      <c r="B1037" s="3" t="s">
        <v>2665</v>
      </c>
      <c r="C1037" s="4" t="s">
        <v>4781</v>
      </c>
      <c r="D1037" s="728">
        <v>45412</v>
      </c>
      <c r="E1037" s="4" t="s">
        <v>2065</v>
      </c>
      <c r="F1037" s="24">
        <v>50078</v>
      </c>
      <c r="G1037" s="304" t="s">
        <v>4758</v>
      </c>
      <c r="H1037" s="4" t="s">
        <v>33</v>
      </c>
      <c r="I1037" s="4" t="s">
        <v>4759</v>
      </c>
      <c r="J1037" s="278" t="s">
        <v>4760</v>
      </c>
      <c r="K1037" s="278"/>
      <c r="L1037" s="1099" t="s">
        <v>35</v>
      </c>
      <c r="M1037" s="307" t="s">
        <v>3037</v>
      </c>
      <c r="N1037" s="1025" t="s">
        <v>3236</v>
      </c>
      <c r="O1037" s="1025"/>
      <c r="P1037" s="386" t="s">
        <v>4268</v>
      </c>
      <c r="Q1037" s="1029"/>
      <c r="R1037" s="4" t="s">
        <v>4761</v>
      </c>
      <c r="S1037" s="899" t="s">
        <v>65</v>
      </c>
      <c r="T1037" s="4" t="s">
        <v>2838</v>
      </c>
      <c r="U1037" s="4" t="s">
        <v>1524</v>
      </c>
      <c r="V1037" s="4" t="s">
        <v>966</v>
      </c>
    </row>
    <row r="1038" spans="1:22" ht="27">
      <c r="A1038" s="893" t="s">
        <v>4782</v>
      </c>
      <c r="B1038" s="3" t="s">
        <v>2665</v>
      </c>
      <c r="C1038" s="3"/>
      <c r="D1038" s="728">
        <v>45421</v>
      </c>
      <c r="E1038" s="4" t="s">
        <v>3770</v>
      </c>
      <c r="F1038" s="24"/>
      <c r="G1038" s="304" t="s">
        <v>4783</v>
      </c>
      <c r="H1038" s="4" t="s">
        <v>33</v>
      </c>
      <c r="I1038" s="4" t="s">
        <v>4784</v>
      </c>
      <c r="J1038" s="278" t="s">
        <v>4785</v>
      </c>
      <c r="K1038" s="278"/>
      <c r="L1038" s="1099" t="s">
        <v>35</v>
      </c>
      <c r="M1038" s="307" t="s">
        <v>3037</v>
      </c>
      <c r="N1038" s="1025" t="s">
        <v>3236</v>
      </c>
      <c r="O1038" s="1025"/>
      <c r="P1038" s="386" t="s">
        <v>4268</v>
      </c>
      <c r="Q1038" s="1029"/>
      <c r="R1038" s="4" t="s">
        <v>4786</v>
      </c>
      <c r="S1038" s="899" t="s">
        <v>65</v>
      </c>
      <c r="T1038" s="4" t="s">
        <v>2838</v>
      </c>
      <c r="U1038" s="4" t="s">
        <v>1524</v>
      </c>
      <c r="V1038" s="4" t="s">
        <v>966</v>
      </c>
    </row>
    <row r="1039" spans="1:22" ht="156.94999999999999">
      <c r="A1039" s="893" t="s">
        <v>4787</v>
      </c>
      <c r="B1039" s="3" t="s">
        <v>2665</v>
      </c>
      <c r="C1039" s="3"/>
      <c r="D1039" s="728">
        <v>45422</v>
      </c>
      <c r="E1039" s="4" t="s">
        <v>31</v>
      </c>
      <c r="F1039" s="24">
        <v>50045</v>
      </c>
      <c r="G1039" s="304" t="s">
        <v>4788</v>
      </c>
      <c r="H1039" s="4" t="s">
        <v>33</v>
      </c>
      <c r="I1039" s="4" t="s">
        <v>4789</v>
      </c>
      <c r="J1039" s="278" t="s">
        <v>4790</v>
      </c>
      <c r="K1039" s="278"/>
      <c r="L1039" s="4" t="s">
        <v>35</v>
      </c>
      <c r="M1039" s="307" t="s">
        <v>3037</v>
      </c>
      <c r="N1039" s="1025" t="s">
        <v>3236</v>
      </c>
      <c r="O1039" s="1025"/>
      <c r="P1039" s="386" t="s">
        <v>4268</v>
      </c>
      <c r="Q1039" s="1029"/>
      <c r="R1039" s="4" t="s">
        <v>4791</v>
      </c>
      <c r="S1039" s="899" t="s">
        <v>65</v>
      </c>
      <c r="T1039" s="4" t="s">
        <v>2838</v>
      </c>
      <c r="U1039" s="4" t="s">
        <v>1524</v>
      </c>
      <c r="V1039" s="4" t="s">
        <v>4792</v>
      </c>
    </row>
    <row r="1040" spans="1:22" ht="53.1">
      <c r="A1040" s="893" t="s">
        <v>4793</v>
      </c>
      <c r="B1040" s="1080" t="s">
        <v>1979</v>
      </c>
      <c r="C1040" s="1080" t="s">
        <v>4794</v>
      </c>
      <c r="D1040" s="728">
        <v>45422</v>
      </c>
      <c r="E1040" s="925" t="s">
        <v>456</v>
      </c>
      <c r="F1040" s="925"/>
      <c r="G1040" s="925" t="s">
        <v>906</v>
      </c>
      <c r="H1040" s="925" t="s">
        <v>33</v>
      </c>
      <c r="I1040" s="925" t="s">
        <v>4795</v>
      </c>
      <c r="J1040" s="278" t="s">
        <v>4796</v>
      </c>
      <c r="K1040" s="278"/>
      <c r="L1040" s="4" t="s">
        <v>35</v>
      </c>
      <c r="M1040" s="925" t="s">
        <v>3037</v>
      </c>
      <c r="N1040" s="925" t="s">
        <v>4540</v>
      </c>
      <c r="O1040" s="1216"/>
      <c r="P1040" s="800" t="s">
        <v>4268</v>
      </c>
      <c r="Q1040" s="1029"/>
      <c r="R1040" s="1259" t="s">
        <v>4797</v>
      </c>
      <c r="S1040" s="899" t="s">
        <v>38</v>
      </c>
      <c r="T1040" s="4" t="s">
        <v>942</v>
      </c>
      <c r="U1040" s="904" t="s">
        <v>3155</v>
      </c>
      <c r="V1040" s="1068" t="s">
        <v>4798</v>
      </c>
    </row>
    <row r="1041" spans="1:22" ht="27">
      <c r="A1041" s="893" t="s">
        <v>4799</v>
      </c>
      <c r="B1041" s="3" t="s">
        <v>1979</v>
      </c>
      <c r="C1041" s="3" t="s">
        <v>4800</v>
      </c>
      <c r="D1041" s="728">
        <v>45422</v>
      </c>
      <c r="E1041" s="4" t="s">
        <v>456</v>
      </c>
      <c r="F1041" s="24"/>
      <c r="G1041" s="925" t="s">
        <v>906</v>
      </c>
      <c r="H1041" s="925" t="s">
        <v>33</v>
      </c>
      <c r="I1041" s="4" t="s">
        <v>4801</v>
      </c>
      <c r="J1041" s="278" t="s">
        <v>4802</v>
      </c>
      <c r="K1041" s="278"/>
      <c r="L1041" s="4" t="s">
        <v>2179</v>
      </c>
      <c r="M1041" s="925" t="s">
        <v>3037</v>
      </c>
      <c r="N1041" s="1025" t="s">
        <v>3236</v>
      </c>
      <c r="O1041" s="1025"/>
      <c r="P1041" s="386" t="s">
        <v>2986</v>
      </c>
      <c r="Q1041" s="1029"/>
      <c r="R1041" s="4" t="s">
        <v>4802</v>
      </c>
      <c r="S1041" s="899" t="s">
        <v>65</v>
      </c>
      <c r="T1041" s="308" t="s">
        <v>117</v>
      </c>
      <c r="U1041" s="304" t="s">
        <v>5075</v>
      </c>
      <c r="V1041" s="304" t="s">
        <v>3728</v>
      </c>
    </row>
    <row r="1042" spans="1:22" ht="39.950000000000003">
      <c r="A1042" s="893" t="s">
        <v>4803</v>
      </c>
      <c r="B1042" s="3" t="s">
        <v>2665</v>
      </c>
      <c r="C1042" s="3"/>
      <c r="D1042" s="728">
        <v>45427</v>
      </c>
      <c r="E1042" s="4" t="s">
        <v>1947</v>
      </c>
      <c r="F1042" s="24">
        <v>52894</v>
      </c>
      <c r="G1042" s="304" t="s">
        <v>4804</v>
      </c>
      <c r="H1042" s="4" t="s">
        <v>33</v>
      </c>
      <c r="I1042" s="4" t="s">
        <v>4805</v>
      </c>
      <c r="J1042" s="278" t="s">
        <v>4806</v>
      </c>
      <c r="K1042" s="278"/>
      <c r="L1042" s="4" t="s">
        <v>35</v>
      </c>
      <c r="M1042" s="925" t="s">
        <v>3037</v>
      </c>
      <c r="N1042" s="1025" t="s">
        <v>3236</v>
      </c>
      <c r="O1042" s="1025"/>
      <c r="P1042" s="800" t="s">
        <v>4268</v>
      </c>
      <c r="Q1042" s="1029"/>
      <c r="R1042" s="4" t="s">
        <v>4807</v>
      </c>
      <c r="S1042" s="899" t="s">
        <v>65</v>
      </c>
      <c r="T1042" s="899" t="s">
        <v>117</v>
      </c>
      <c r="U1042" s="4" t="s">
        <v>1524</v>
      </c>
      <c r="V1042" s="4" t="s">
        <v>4573</v>
      </c>
    </row>
    <row r="1043" spans="1:22" ht="39.950000000000003">
      <c r="A1043" s="893" t="s">
        <v>4808</v>
      </c>
      <c r="B1043" s="3" t="s">
        <v>2665</v>
      </c>
      <c r="C1043" s="3"/>
      <c r="D1043" s="728">
        <v>45428</v>
      </c>
      <c r="E1043" s="4" t="s">
        <v>1458</v>
      </c>
      <c r="F1043" s="24"/>
      <c r="G1043" s="304"/>
      <c r="H1043" s="4"/>
      <c r="I1043" s="4" t="s">
        <v>4809</v>
      </c>
      <c r="J1043" s="278" t="s">
        <v>4810</v>
      </c>
      <c r="K1043" s="278"/>
      <c r="L1043" s="4" t="s">
        <v>35</v>
      </c>
      <c r="M1043" s="307" t="s">
        <v>3037</v>
      </c>
      <c r="N1043" s="1025" t="s">
        <v>3236</v>
      </c>
      <c r="O1043" s="1025"/>
      <c r="P1043" s="800" t="s">
        <v>4268</v>
      </c>
      <c r="Q1043" s="1029"/>
      <c r="R1043" s="4" t="s">
        <v>4811</v>
      </c>
      <c r="S1043" s="899"/>
      <c r="T1043" s="899"/>
      <c r="U1043" s="798"/>
      <c r="V1043" s="4" t="s">
        <v>4573</v>
      </c>
    </row>
    <row r="1044" spans="1:22" ht="66">
      <c r="A1044" s="893" t="s">
        <v>4812</v>
      </c>
      <c r="B1044" s="3" t="s">
        <v>2665</v>
      </c>
      <c r="C1044" s="3"/>
      <c r="D1044" s="728">
        <v>45429</v>
      </c>
      <c r="E1044" s="4" t="s">
        <v>1947</v>
      </c>
      <c r="F1044" s="24">
        <v>52894</v>
      </c>
      <c r="G1044" s="304" t="s">
        <v>4804</v>
      </c>
      <c r="H1044" s="4" t="s">
        <v>33</v>
      </c>
      <c r="I1044" s="4" t="s">
        <v>4813</v>
      </c>
      <c r="J1044" s="278" t="s">
        <v>4814</v>
      </c>
      <c r="K1044" s="278"/>
      <c r="L1044" s="4" t="s">
        <v>232</v>
      </c>
      <c r="M1044" s="307" t="s">
        <v>3037</v>
      </c>
      <c r="N1044" s="1025"/>
      <c r="O1044" s="1025"/>
      <c r="P1044" s="800" t="s">
        <v>2986</v>
      </c>
      <c r="Q1044" s="1029"/>
      <c r="R1044" s="4" t="s">
        <v>4815</v>
      </c>
      <c r="S1044" s="899" t="s">
        <v>65</v>
      </c>
      <c r="T1044" s="308" t="s">
        <v>117</v>
      </c>
      <c r="U1044" s="304" t="s">
        <v>5075</v>
      </c>
      <c r="V1044" s="304" t="s">
        <v>3728</v>
      </c>
    </row>
    <row r="1045" spans="1:22" ht="144">
      <c r="A1045" s="893" t="s">
        <v>4816</v>
      </c>
      <c r="B1045" s="3" t="s">
        <v>1080</v>
      </c>
      <c r="C1045" s="3"/>
      <c r="D1045" s="728">
        <v>45433</v>
      </c>
      <c r="E1045" s="4" t="s">
        <v>1144</v>
      </c>
      <c r="F1045" s="24">
        <v>53765</v>
      </c>
      <c r="G1045" s="304" t="s">
        <v>1145</v>
      </c>
      <c r="H1045" s="4" t="s">
        <v>1704</v>
      </c>
      <c r="I1045" s="4" t="s">
        <v>4817</v>
      </c>
      <c r="J1045" s="278" t="s">
        <v>4818</v>
      </c>
      <c r="K1045" s="278"/>
      <c r="L1045" s="4" t="s">
        <v>2179</v>
      </c>
      <c r="M1045" s="307" t="s">
        <v>3037</v>
      </c>
      <c r="N1045" s="1025"/>
      <c r="O1045" s="1025"/>
      <c r="P1045" s="386" t="s">
        <v>2986</v>
      </c>
      <c r="Q1045" s="1029"/>
      <c r="R1045" s="4" t="s">
        <v>4819</v>
      </c>
      <c r="S1045" s="1273" t="s">
        <v>452</v>
      </c>
      <c r="T1045" s="1274" t="s">
        <v>117</v>
      </c>
      <c r="U1045" s="304" t="s">
        <v>1195</v>
      </c>
      <c r="V1045" s="4" t="s">
        <v>4820</v>
      </c>
    </row>
    <row r="1046" spans="1:22" ht="27">
      <c r="A1046" s="893" t="s">
        <v>4821</v>
      </c>
      <c r="B1046" s="3" t="s">
        <v>2665</v>
      </c>
      <c r="C1046" s="3"/>
      <c r="D1046" s="728">
        <v>45435</v>
      </c>
      <c r="E1046" s="4" t="s">
        <v>456</v>
      </c>
      <c r="F1046" s="24">
        <v>54979</v>
      </c>
      <c r="G1046" s="304" t="s">
        <v>4822</v>
      </c>
      <c r="H1046" s="4" t="s">
        <v>33</v>
      </c>
      <c r="I1046" s="4" t="s">
        <v>4823</v>
      </c>
      <c r="J1046" s="278" t="s">
        <v>4824</v>
      </c>
      <c r="K1046" s="278"/>
      <c r="L1046" s="1099" t="s">
        <v>35</v>
      </c>
      <c r="M1046" s="307" t="s">
        <v>3037</v>
      </c>
      <c r="N1046" s="1025" t="s">
        <v>3236</v>
      </c>
      <c r="O1046" s="1025"/>
      <c r="P1046" s="386" t="s">
        <v>4268</v>
      </c>
      <c r="Q1046" s="1029"/>
      <c r="R1046" s="304" t="s">
        <v>4824</v>
      </c>
      <c r="S1046" s="963" t="s">
        <v>65</v>
      </c>
      <c r="T1046" s="963" t="s">
        <v>117</v>
      </c>
      <c r="U1046" s="798" t="s">
        <v>1524</v>
      </c>
      <c r="V1046" s="798" t="s">
        <v>966</v>
      </c>
    </row>
    <row r="1047" spans="1:22">
      <c r="A1047" s="893" t="s">
        <v>4825</v>
      </c>
      <c r="B1047" s="3" t="s">
        <v>2665</v>
      </c>
      <c r="C1047" s="3"/>
      <c r="D1047" s="728">
        <v>45441</v>
      </c>
      <c r="E1047" s="4" t="s">
        <v>2666</v>
      </c>
      <c r="F1047" s="24"/>
      <c r="G1047" s="304" t="s">
        <v>1219</v>
      </c>
      <c r="H1047" s="4" t="s">
        <v>1211</v>
      </c>
      <c r="I1047" s="4" t="s">
        <v>4826</v>
      </c>
      <c r="J1047" s="278" t="s">
        <v>4827</v>
      </c>
      <c r="K1047" s="278"/>
      <c r="L1047" s="4" t="s">
        <v>2179</v>
      </c>
      <c r="M1047" s="307" t="s">
        <v>3037</v>
      </c>
      <c r="N1047" s="1025"/>
      <c r="O1047" s="1025"/>
      <c r="P1047" s="386" t="s">
        <v>2986</v>
      </c>
      <c r="Q1047" s="1029"/>
      <c r="R1047" s="4" t="s">
        <v>4828</v>
      </c>
      <c r="S1047" s="899" t="s">
        <v>65</v>
      </c>
      <c r="T1047" s="308" t="s">
        <v>117</v>
      </c>
      <c r="U1047" s="304" t="s">
        <v>5075</v>
      </c>
      <c r="V1047" s="304" t="s">
        <v>3728</v>
      </c>
    </row>
    <row r="1048" spans="1:22" ht="309">
      <c r="A1048" s="1267" t="s">
        <v>4829</v>
      </c>
      <c r="B1048" s="1268" t="s">
        <v>1080</v>
      </c>
      <c r="C1048" s="833"/>
      <c r="D1048" s="919">
        <v>45447</v>
      </c>
      <c r="E1048" s="780" t="s">
        <v>2666</v>
      </c>
      <c r="F1048" s="1269"/>
      <c r="G1048" s="780" t="s">
        <v>4091</v>
      </c>
      <c r="H1048" s="780" t="s">
        <v>1211</v>
      </c>
      <c r="I1048" s="780" t="s">
        <v>4830</v>
      </c>
      <c r="J1048" s="278" t="s">
        <v>4831</v>
      </c>
      <c r="K1048" s="278"/>
      <c r="L1048" s="1270" t="s">
        <v>35</v>
      </c>
      <c r="M1048" s="307" t="s">
        <v>3037</v>
      </c>
      <c r="N1048" s="1025"/>
      <c r="O1048" s="1025"/>
      <c r="P1048" s="386" t="s">
        <v>4463</v>
      </c>
      <c r="Q1048" s="1029"/>
      <c r="R1048" s="4" t="s">
        <v>4832</v>
      </c>
      <c r="S1048" s="899" t="s">
        <v>375</v>
      </c>
      <c r="T1048" s="899" t="s">
        <v>117</v>
      </c>
      <c r="U1048" s="798" t="s">
        <v>3155</v>
      </c>
      <c r="V1048" s="4" t="s">
        <v>4833</v>
      </c>
    </row>
    <row r="1049" spans="1:22" ht="53.1">
      <c r="A1049" s="308" t="s">
        <v>4834</v>
      </c>
      <c r="B1049" s="3" t="s">
        <v>1979</v>
      </c>
      <c r="C1049" s="3" t="s">
        <v>4835</v>
      </c>
      <c r="D1049" s="728">
        <v>45447</v>
      </c>
      <c r="E1049" s="4" t="s">
        <v>1974</v>
      </c>
      <c r="F1049" s="24"/>
      <c r="G1049" s="304" t="s">
        <v>4265</v>
      </c>
      <c r="H1049" s="4" t="s">
        <v>77</v>
      </c>
      <c r="I1049" s="4" t="s">
        <v>4836</v>
      </c>
      <c r="J1049" s="278" t="s">
        <v>4837</v>
      </c>
      <c r="K1049" s="278"/>
      <c r="L1049" s="4" t="s">
        <v>35</v>
      </c>
      <c r="M1049" s="753" t="s">
        <v>3037</v>
      </c>
      <c r="N1049" s="1025" t="s">
        <v>3236</v>
      </c>
      <c r="O1049" s="1025"/>
      <c r="P1049" s="386" t="s">
        <v>4268</v>
      </c>
      <c r="Q1049" s="1029"/>
      <c r="R1049" s="4" t="s">
        <v>4838</v>
      </c>
      <c r="S1049" s="899" t="s">
        <v>65</v>
      </c>
      <c r="T1049" s="899" t="s">
        <v>117</v>
      </c>
      <c r="U1049" s="4" t="s">
        <v>1524</v>
      </c>
      <c r="V1049" s="4" t="s">
        <v>4573</v>
      </c>
    </row>
    <row r="1050" spans="1:22" ht="92.1">
      <c r="A1050" s="1272" t="s">
        <v>4839</v>
      </c>
      <c r="B1050" s="1091" t="s">
        <v>3243</v>
      </c>
      <c r="C1050" s="1091"/>
      <c r="D1050" s="1100">
        <v>45447</v>
      </c>
      <c r="E1050" s="798" t="s">
        <v>1458</v>
      </c>
      <c r="F1050" s="1101"/>
      <c r="G1050" s="896" t="s">
        <v>3244</v>
      </c>
      <c r="H1050" s="798" t="s">
        <v>746</v>
      </c>
      <c r="I1050" s="798" t="s">
        <v>4840</v>
      </c>
      <c r="J1050" s="278" t="s">
        <v>4841</v>
      </c>
      <c r="K1050" s="278"/>
      <c r="L1050" s="4" t="s">
        <v>2179</v>
      </c>
      <c r="M1050" s="307" t="s">
        <v>3037</v>
      </c>
      <c r="N1050" s="1025"/>
      <c r="O1050" s="1025"/>
      <c r="P1050" s="386" t="s">
        <v>2986</v>
      </c>
      <c r="Q1050" s="1029"/>
      <c r="R1050" s="4" t="s">
        <v>4842</v>
      </c>
      <c r="S1050" s="899" t="s">
        <v>38</v>
      </c>
      <c r="T1050" s="899" t="s">
        <v>369</v>
      </c>
      <c r="U1050" s="304" t="s">
        <v>2085</v>
      </c>
      <c r="V1050" s="4" t="s">
        <v>4843</v>
      </c>
    </row>
    <row r="1051" spans="1:22" ht="248.1">
      <c r="A1051" s="893" t="s">
        <v>4844</v>
      </c>
      <c r="B1051" s="3" t="s">
        <v>3243</v>
      </c>
      <c r="C1051" s="3"/>
      <c r="D1051" s="1100">
        <v>45447</v>
      </c>
      <c r="E1051" s="798" t="s">
        <v>1458</v>
      </c>
      <c r="F1051" s="1101"/>
      <c r="G1051" s="896" t="s">
        <v>3244</v>
      </c>
      <c r="H1051" s="798" t="s">
        <v>746</v>
      </c>
      <c r="I1051" s="4"/>
      <c r="J1051" s="278" t="s">
        <v>4845</v>
      </c>
      <c r="K1051" s="278"/>
      <c r="L1051" s="4" t="s">
        <v>2179</v>
      </c>
      <c r="M1051" s="307" t="s">
        <v>3037</v>
      </c>
      <c r="N1051" s="1025"/>
      <c r="O1051" s="1025"/>
      <c r="P1051" s="386" t="s">
        <v>2986</v>
      </c>
      <c r="Q1051" s="1029"/>
      <c r="R1051" s="4" t="s">
        <v>4846</v>
      </c>
      <c r="S1051" s="899" t="s">
        <v>38</v>
      </c>
      <c r="T1051" s="899" t="s">
        <v>369</v>
      </c>
      <c r="U1051" s="304" t="s">
        <v>2085</v>
      </c>
      <c r="V1051" s="4" t="s">
        <v>4847</v>
      </c>
    </row>
    <row r="1052" spans="1:22" ht="39.950000000000003">
      <c r="A1052" s="893" t="s">
        <v>4848</v>
      </c>
      <c r="B1052" s="3" t="s">
        <v>2665</v>
      </c>
      <c r="C1052" s="3" t="s">
        <v>4849</v>
      </c>
      <c r="D1052" s="728">
        <v>45449</v>
      </c>
      <c r="E1052" s="4" t="s">
        <v>2666</v>
      </c>
      <c r="F1052" s="24"/>
      <c r="G1052" s="304" t="s">
        <v>1219</v>
      </c>
      <c r="H1052" s="4" t="s">
        <v>1211</v>
      </c>
      <c r="I1052" s="4" t="s">
        <v>4850</v>
      </c>
      <c r="J1052" s="278" t="s">
        <v>4851</v>
      </c>
      <c r="K1052" s="278"/>
      <c r="L1052" s="4" t="s">
        <v>2179</v>
      </c>
      <c r="M1052" s="307" t="s">
        <v>3037</v>
      </c>
      <c r="N1052" s="1025"/>
      <c r="O1052" s="1025"/>
      <c r="P1052" s="386" t="s">
        <v>2986</v>
      </c>
      <c r="Q1052" s="1029"/>
      <c r="R1052" s="946" t="s">
        <v>5092</v>
      </c>
      <c r="S1052" s="304" t="s">
        <v>375</v>
      </c>
      <c r="T1052" s="308" t="s">
        <v>117</v>
      </c>
      <c r="U1052" s="304" t="s">
        <v>5075</v>
      </c>
      <c r="V1052" s="904" t="s">
        <v>5023</v>
      </c>
    </row>
    <row r="1053" spans="1:22" ht="39.950000000000003">
      <c r="A1053" s="893" t="s">
        <v>4853</v>
      </c>
      <c r="B1053" s="3" t="s">
        <v>4677</v>
      </c>
      <c r="C1053" s="3"/>
      <c r="D1053" s="728">
        <v>45454</v>
      </c>
      <c r="E1053" s="4" t="s">
        <v>945</v>
      </c>
      <c r="F1053" s="24"/>
      <c r="G1053" s="304" t="s">
        <v>4854</v>
      </c>
      <c r="H1053" s="4" t="s">
        <v>204</v>
      </c>
      <c r="I1053" s="4" t="s">
        <v>4855</v>
      </c>
      <c r="J1053" s="278" t="s">
        <v>4856</v>
      </c>
      <c r="K1053" s="278"/>
      <c r="L1053" s="4" t="s">
        <v>2179</v>
      </c>
      <c r="M1053" s="307" t="s">
        <v>3037</v>
      </c>
      <c r="N1053" s="1025"/>
      <c r="O1053" s="1025"/>
      <c r="P1053" s="386" t="s">
        <v>2986</v>
      </c>
      <c r="Q1053" s="1029"/>
      <c r="R1053" s="4" t="s">
        <v>4857</v>
      </c>
      <c r="S1053" s="4" t="s">
        <v>4858</v>
      </c>
      <c r="T1053" s="308" t="s">
        <v>117</v>
      </c>
      <c r="U1053" s="304" t="s">
        <v>5075</v>
      </c>
      <c r="V1053" s="304" t="s">
        <v>3728</v>
      </c>
    </row>
    <row r="1054" spans="1:22" ht="66">
      <c r="A1054" s="893" t="s">
        <v>4859</v>
      </c>
      <c r="B1054" s="3" t="s">
        <v>4677</v>
      </c>
      <c r="C1054" s="3"/>
      <c r="D1054" s="728">
        <v>45454</v>
      </c>
      <c r="E1054" s="4" t="s">
        <v>945</v>
      </c>
      <c r="F1054" s="24">
        <v>57348</v>
      </c>
      <c r="G1054" s="304" t="s">
        <v>4854</v>
      </c>
      <c r="H1054" s="4" t="s">
        <v>204</v>
      </c>
      <c r="I1054" s="4" t="s">
        <v>4860</v>
      </c>
      <c r="J1054" s="278" t="s">
        <v>4861</v>
      </c>
      <c r="K1054" s="278"/>
      <c r="L1054" s="4" t="s">
        <v>2179</v>
      </c>
      <c r="M1054" s="307" t="s">
        <v>3037</v>
      </c>
      <c r="N1054" s="1025"/>
      <c r="O1054" s="1025"/>
      <c r="P1054" s="386" t="s">
        <v>2986</v>
      </c>
      <c r="Q1054" s="1029"/>
      <c r="R1054" s="4" t="s">
        <v>4862</v>
      </c>
      <c r="S1054" s="4" t="s">
        <v>4858</v>
      </c>
      <c r="T1054" s="904" t="s">
        <v>117</v>
      </c>
      <c r="U1054" s="904" t="s">
        <v>281</v>
      </c>
      <c r="V1054" s="4" t="s">
        <v>5079</v>
      </c>
    </row>
    <row r="1055" spans="1:22" ht="39.950000000000003">
      <c r="A1055" s="893" t="s">
        <v>4864</v>
      </c>
      <c r="B1055" s="3" t="s">
        <v>4677</v>
      </c>
      <c r="C1055" s="3"/>
      <c r="D1055" s="728">
        <v>45454</v>
      </c>
      <c r="E1055" s="4" t="s">
        <v>4865</v>
      </c>
      <c r="F1055" s="24">
        <v>56809</v>
      </c>
      <c r="G1055" s="304" t="s">
        <v>4866</v>
      </c>
      <c r="H1055" s="4" t="s">
        <v>366</v>
      </c>
      <c r="I1055" s="4" t="s">
        <v>4867</v>
      </c>
      <c r="J1055" s="278" t="s">
        <v>4868</v>
      </c>
      <c r="K1055" s="278"/>
      <c r="L1055" s="4" t="s">
        <v>2179</v>
      </c>
      <c r="M1055" s="307" t="s">
        <v>3037</v>
      </c>
      <c r="N1055" s="1025"/>
      <c r="O1055" s="1025"/>
      <c r="P1055" s="386" t="s">
        <v>2986</v>
      </c>
      <c r="Q1055" s="1029"/>
      <c r="R1055" s="4" t="s">
        <v>4869</v>
      </c>
      <c r="S1055" s="4" t="s">
        <v>4858</v>
      </c>
      <c r="T1055" s="899" t="s">
        <v>117</v>
      </c>
      <c r="U1055" s="4" t="s">
        <v>4870</v>
      </c>
      <c r="V1055" s="4" t="s">
        <v>4871</v>
      </c>
    </row>
    <row r="1056" spans="1:22" ht="39.950000000000003">
      <c r="A1056" s="893" t="s">
        <v>4872</v>
      </c>
      <c r="B1056" s="3" t="s">
        <v>4677</v>
      </c>
      <c r="C1056" s="3"/>
      <c r="D1056" s="728">
        <v>45454</v>
      </c>
      <c r="E1056" s="4" t="s">
        <v>456</v>
      </c>
      <c r="F1056" s="24" t="s">
        <v>4873</v>
      </c>
      <c r="G1056" s="304" t="s">
        <v>906</v>
      </c>
      <c r="H1056" s="4" t="s">
        <v>33</v>
      </c>
      <c r="I1056" s="4" t="s">
        <v>4874</v>
      </c>
      <c r="J1056" s="278" t="s">
        <v>4875</v>
      </c>
      <c r="K1056" s="278"/>
      <c r="L1056" s="4" t="s">
        <v>2179</v>
      </c>
      <c r="M1056" s="307" t="s">
        <v>3037</v>
      </c>
      <c r="N1056" s="1025"/>
      <c r="O1056" s="1025"/>
      <c r="P1056" s="386" t="s">
        <v>2986</v>
      </c>
      <c r="Q1056" s="1029"/>
      <c r="R1056" s="4" t="s">
        <v>4876</v>
      </c>
      <c r="S1056" s="4" t="s">
        <v>4858</v>
      </c>
      <c r="T1056" s="308" t="s">
        <v>117</v>
      </c>
      <c r="U1056" s="4" t="s">
        <v>4870</v>
      </c>
      <c r="V1056" s="4" t="s">
        <v>4877</v>
      </c>
    </row>
    <row r="1057" spans="1:22" ht="27">
      <c r="A1057" s="893" t="s">
        <v>4878</v>
      </c>
      <c r="B1057" s="3" t="s">
        <v>2665</v>
      </c>
      <c r="C1057" s="3"/>
      <c r="D1057" s="728">
        <v>45455</v>
      </c>
      <c r="E1057" s="4" t="s">
        <v>1947</v>
      </c>
      <c r="F1057" s="24">
        <v>58587</v>
      </c>
      <c r="G1057" s="304" t="s">
        <v>4879</v>
      </c>
      <c r="H1057" s="4" t="s">
        <v>33</v>
      </c>
      <c r="I1057" s="4" t="s">
        <v>4880</v>
      </c>
      <c r="J1057" s="278" t="s">
        <v>4881</v>
      </c>
      <c r="K1057" s="278"/>
      <c r="L1057" s="4" t="s">
        <v>2179</v>
      </c>
      <c r="M1057" s="307" t="s">
        <v>3037</v>
      </c>
      <c r="N1057" s="1025"/>
      <c r="O1057" s="1025"/>
      <c r="P1057" s="386" t="s">
        <v>2986</v>
      </c>
      <c r="Q1057" s="1029"/>
      <c r="R1057" s="4" t="s">
        <v>4882</v>
      </c>
      <c r="S1057" s="304" t="s">
        <v>375</v>
      </c>
      <c r="T1057" s="308" t="s">
        <v>117</v>
      </c>
      <c r="U1057" s="304" t="s">
        <v>5075</v>
      </c>
      <c r="V1057" s="904" t="s">
        <v>5023</v>
      </c>
    </row>
    <row r="1058" spans="1:22" ht="27">
      <c r="A1058" s="893" t="s">
        <v>4883</v>
      </c>
      <c r="B1058" s="3" t="s">
        <v>2665</v>
      </c>
      <c r="C1058" s="3"/>
      <c r="D1058" s="728">
        <v>45469</v>
      </c>
      <c r="E1058" s="4" t="s">
        <v>3770</v>
      </c>
      <c r="F1058" s="24"/>
      <c r="G1058" s="304" t="s">
        <v>4884</v>
      </c>
      <c r="H1058" s="4" t="s">
        <v>33</v>
      </c>
      <c r="I1058" s="4" t="s">
        <v>4885</v>
      </c>
      <c r="J1058" s="278" t="s">
        <v>4886</v>
      </c>
      <c r="K1058" s="278"/>
      <c r="L1058" s="4" t="s">
        <v>35</v>
      </c>
      <c r="M1058" s="307" t="s">
        <v>3037</v>
      </c>
      <c r="N1058" s="1025"/>
      <c r="O1058" s="1025"/>
      <c r="P1058" s="386" t="s">
        <v>4887</v>
      </c>
      <c r="Q1058" s="1029"/>
      <c r="R1058" s="4" t="s">
        <v>4888</v>
      </c>
      <c r="S1058" s="899" t="s">
        <v>375</v>
      </c>
      <c r="T1058" s="304" t="s">
        <v>117</v>
      </c>
      <c r="U1058" s="4" t="s">
        <v>966</v>
      </c>
      <c r="V1058" s="4" t="s">
        <v>966</v>
      </c>
    </row>
    <row r="1059" spans="1:22" ht="27">
      <c r="A1059" s="893" t="s">
        <v>4889</v>
      </c>
      <c r="B1059" s="3" t="s">
        <v>2665</v>
      </c>
      <c r="C1059" s="3"/>
      <c r="D1059" s="728">
        <v>45469</v>
      </c>
      <c r="E1059" s="4" t="s">
        <v>1211</v>
      </c>
      <c r="F1059" s="24">
        <v>61939</v>
      </c>
      <c r="G1059" s="304" t="s">
        <v>1219</v>
      </c>
      <c r="H1059" s="4" t="s">
        <v>1211</v>
      </c>
      <c r="I1059" s="4" t="s">
        <v>4890</v>
      </c>
      <c r="J1059" s="278" t="s">
        <v>4891</v>
      </c>
      <c r="K1059" s="278"/>
      <c r="L1059" s="4" t="s">
        <v>2179</v>
      </c>
      <c r="M1059" s="307" t="s">
        <v>3037</v>
      </c>
      <c r="N1059" s="1025"/>
      <c r="O1059" s="1025"/>
      <c r="P1059" s="386" t="s">
        <v>2986</v>
      </c>
      <c r="Q1059" s="1029"/>
      <c r="R1059" s="378" t="s">
        <v>4892</v>
      </c>
      <c r="S1059" s="899" t="s">
        <v>375</v>
      </c>
      <c r="T1059" s="308" t="s">
        <v>117</v>
      </c>
      <c r="U1059" s="304" t="s">
        <v>1141</v>
      </c>
      <c r="V1059" s="4" t="s">
        <v>4893</v>
      </c>
    </row>
    <row r="1060" spans="1:22" ht="66">
      <c r="A1060" s="893" t="s">
        <v>4894</v>
      </c>
      <c r="B1060" s="3" t="s">
        <v>1937</v>
      </c>
      <c r="C1060" s="3"/>
      <c r="D1060" s="728">
        <v>45469</v>
      </c>
      <c r="E1060" s="4" t="s">
        <v>1974</v>
      </c>
      <c r="F1060" s="24">
        <v>62087</v>
      </c>
      <c r="G1060" s="304" t="s">
        <v>32</v>
      </c>
      <c r="H1060" s="4" t="s">
        <v>77</v>
      </c>
      <c r="I1060" s="4" t="s">
        <v>4895</v>
      </c>
      <c r="J1060" s="278" t="s">
        <v>4896</v>
      </c>
      <c r="K1060" s="278"/>
      <c r="L1060" s="4" t="s">
        <v>2179</v>
      </c>
      <c r="M1060" s="307" t="s">
        <v>3037</v>
      </c>
      <c r="N1060" s="1025"/>
      <c r="O1060" s="1025"/>
      <c r="P1060" s="386" t="s">
        <v>2986</v>
      </c>
      <c r="Q1060" s="1029"/>
      <c r="R1060" s="4" t="s">
        <v>4897</v>
      </c>
      <c r="S1060" s="899" t="s">
        <v>38</v>
      </c>
      <c r="T1060" s="899" t="s">
        <v>646</v>
      </c>
      <c r="U1060" s="304" t="s">
        <v>2085</v>
      </c>
      <c r="V1060" s="4" t="s">
        <v>4898</v>
      </c>
    </row>
    <row r="1061" spans="1:22" ht="27">
      <c r="A1061" s="893" t="s">
        <v>4899</v>
      </c>
      <c r="B1061" s="3" t="s">
        <v>2665</v>
      </c>
      <c r="C1061" s="3"/>
      <c r="D1061" s="728">
        <v>45469</v>
      </c>
      <c r="E1061" s="4" t="s">
        <v>4900</v>
      </c>
      <c r="F1061" s="24">
        <v>62837</v>
      </c>
      <c r="G1061" s="304" t="s">
        <v>4901</v>
      </c>
      <c r="H1061" s="4" t="s">
        <v>77</v>
      </c>
      <c r="I1061" s="4" t="s">
        <v>4902</v>
      </c>
      <c r="J1061" s="278" t="s">
        <v>4903</v>
      </c>
      <c r="K1061" s="278"/>
      <c r="L1061" s="4" t="s">
        <v>2179</v>
      </c>
      <c r="M1061" s="307" t="s">
        <v>3037</v>
      </c>
      <c r="N1061" s="1025"/>
      <c r="O1061" s="1025"/>
      <c r="P1061" s="386" t="s">
        <v>2986</v>
      </c>
      <c r="Q1061" s="1029"/>
      <c r="R1061" s="4" t="s">
        <v>4904</v>
      </c>
      <c r="S1061" s="304" t="s">
        <v>375</v>
      </c>
      <c r="T1061" s="308" t="s">
        <v>117</v>
      </c>
      <c r="U1061" s="304" t="s">
        <v>5075</v>
      </c>
      <c r="V1061" s="904" t="s">
        <v>5023</v>
      </c>
    </row>
    <row r="1062" spans="1:22" ht="27">
      <c r="A1062" s="893" t="s">
        <v>4905</v>
      </c>
      <c r="B1062" s="3" t="s">
        <v>2665</v>
      </c>
      <c r="C1062" s="3"/>
      <c r="D1062" s="728">
        <v>45471</v>
      </c>
      <c r="E1062" s="4" t="s">
        <v>3770</v>
      </c>
      <c r="F1062" s="24"/>
      <c r="G1062" s="304" t="s">
        <v>4419</v>
      </c>
      <c r="H1062" s="4" t="s">
        <v>33</v>
      </c>
      <c r="I1062" s="4" t="s">
        <v>4906</v>
      </c>
      <c r="J1062" s="278" t="s">
        <v>4907</v>
      </c>
      <c r="K1062" s="278"/>
      <c r="L1062" s="4" t="s">
        <v>2179</v>
      </c>
      <c r="M1062" s="307" t="s">
        <v>3037</v>
      </c>
      <c r="N1062" s="1025"/>
      <c r="O1062" s="1025"/>
      <c r="P1062" s="386" t="s">
        <v>2986</v>
      </c>
      <c r="Q1062" s="1029"/>
      <c r="R1062" s="4" t="s">
        <v>4908</v>
      </c>
      <c r="S1062" s="899" t="s">
        <v>375</v>
      </c>
      <c r="T1062" s="308" t="s">
        <v>117</v>
      </c>
      <c r="U1062" s="304" t="s">
        <v>5075</v>
      </c>
      <c r="V1062" s="904" t="s">
        <v>5023</v>
      </c>
    </row>
    <row r="1063" spans="1:22" ht="39.950000000000003">
      <c r="A1063" s="893" t="s">
        <v>4909</v>
      </c>
      <c r="B1063" s="3" t="s">
        <v>2665</v>
      </c>
      <c r="C1063" s="3"/>
      <c r="D1063" s="728">
        <v>45474</v>
      </c>
      <c r="E1063" s="4" t="s">
        <v>3770</v>
      </c>
      <c r="F1063" s="24"/>
      <c r="G1063" s="304" t="s">
        <v>4884</v>
      </c>
      <c r="H1063" s="4" t="s">
        <v>1211</v>
      </c>
      <c r="I1063" s="4" t="s">
        <v>4910</v>
      </c>
      <c r="J1063" s="278" t="s">
        <v>4911</v>
      </c>
      <c r="K1063" s="278"/>
      <c r="L1063" s="4" t="s">
        <v>2179</v>
      </c>
      <c r="M1063" s="307" t="s">
        <v>3037</v>
      </c>
      <c r="N1063" s="1025"/>
      <c r="O1063" s="1025"/>
      <c r="P1063" s="386" t="s">
        <v>2986</v>
      </c>
      <c r="Q1063" s="1029"/>
      <c r="R1063" s="4" t="s">
        <v>4912</v>
      </c>
      <c r="S1063" s="304" t="s">
        <v>375</v>
      </c>
      <c r="T1063" s="308" t="s">
        <v>117</v>
      </c>
      <c r="U1063" s="304" t="s">
        <v>5075</v>
      </c>
      <c r="V1063" s="304" t="s">
        <v>3728</v>
      </c>
    </row>
    <row r="1064" spans="1:22" ht="39.950000000000003">
      <c r="A1064" s="893" t="s">
        <v>4913</v>
      </c>
      <c r="B1064" s="3" t="s">
        <v>2665</v>
      </c>
      <c r="C1064" s="3"/>
      <c r="D1064" s="728">
        <v>45476</v>
      </c>
      <c r="E1064" s="4" t="s">
        <v>4914</v>
      </c>
      <c r="F1064" s="24"/>
      <c r="G1064" s="304" t="s">
        <v>3934</v>
      </c>
      <c r="H1064" s="4" t="s">
        <v>33</v>
      </c>
      <c r="I1064" s="4" t="s">
        <v>4915</v>
      </c>
      <c r="J1064" s="278" t="s">
        <v>4916</v>
      </c>
      <c r="K1064" s="278"/>
      <c r="L1064" s="4" t="s">
        <v>2179</v>
      </c>
      <c r="M1064" s="307" t="s">
        <v>3037</v>
      </c>
      <c r="N1064" s="1025"/>
      <c r="O1064" s="1025"/>
      <c r="P1064" s="386" t="s">
        <v>2986</v>
      </c>
      <c r="Q1064" s="1029"/>
      <c r="R1064" s="4" t="s">
        <v>4917</v>
      </c>
      <c r="S1064" s="899" t="s">
        <v>235</v>
      </c>
      <c r="T1064" s="308" t="s">
        <v>117</v>
      </c>
      <c r="U1064" s="304" t="s">
        <v>1141</v>
      </c>
      <c r="V1064" s="4" t="s">
        <v>4919</v>
      </c>
    </row>
    <row r="1065" spans="1:22" ht="78.95">
      <c r="A1065" s="893" t="s">
        <v>4920</v>
      </c>
      <c r="B1065" s="3" t="s">
        <v>4677</v>
      </c>
      <c r="C1065" s="3"/>
      <c r="D1065" s="728">
        <v>45478</v>
      </c>
      <c r="E1065" s="4" t="s">
        <v>2052</v>
      </c>
      <c r="F1065" s="24">
        <v>65874</v>
      </c>
      <c r="G1065" s="304" t="s">
        <v>4921</v>
      </c>
      <c r="H1065" s="4" t="s">
        <v>77</v>
      </c>
      <c r="I1065" s="4" t="s">
        <v>4922</v>
      </c>
      <c r="J1065" s="278" t="s">
        <v>4923</v>
      </c>
      <c r="K1065" s="278"/>
      <c r="L1065" s="4" t="s">
        <v>35</v>
      </c>
      <c r="M1065" s="307" t="s">
        <v>3037</v>
      </c>
      <c r="N1065" s="1025"/>
      <c r="O1065" s="1025"/>
      <c r="P1065" s="386" t="s">
        <v>4887</v>
      </c>
      <c r="Q1065" s="1029"/>
      <c r="R1065" s="4" t="s">
        <v>5093</v>
      </c>
      <c r="S1065" s="4" t="s">
        <v>4858</v>
      </c>
      <c r="T1065" s="899" t="s">
        <v>117</v>
      </c>
      <c r="U1065" s="4" t="s">
        <v>281</v>
      </c>
      <c r="V1065" s="4" t="s">
        <v>5094</v>
      </c>
    </row>
    <row r="1066" spans="1:22" ht="53.1">
      <c r="A1066" s="893" t="s">
        <v>4926</v>
      </c>
      <c r="B1066" s="3" t="s">
        <v>4677</v>
      </c>
      <c r="C1066" s="3"/>
      <c r="D1066" s="728">
        <v>45478</v>
      </c>
      <c r="E1066" s="4" t="s">
        <v>393</v>
      </c>
      <c r="F1066" s="24">
        <v>62573</v>
      </c>
      <c r="G1066" s="304" t="s">
        <v>394</v>
      </c>
      <c r="H1066" s="4" t="s">
        <v>33</v>
      </c>
      <c r="I1066" s="4" t="s">
        <v>4927</v>
      </c>
      <c r="J1066" s="278" t="s">
        <v>4928</v>
      </c>
      <c r="K1066" s="278"/>
      <c r="L1066" s="4" t="s">
        <v>2179</v>
      </c>
      <c r="M1066" s="307" t="s">
        <v>3037</v>
      </c>
      <c r="N1066" s="1025"/>
      <c r="O1066" s="1025"/>
      <c r="P1066" s="386" t="s">
        <v>2986</v>
      </c>
      <c r="Q1066" s="1029"/>
      <c r="R1066" s="4" t="s">
        <v>4929</v>
      </c>
      <c r="S1066" s="304" t="s">
        <v>375</v>
      </c>
      <c r="T1066" s="308" t="s">
        <v>117</v>
      </c>
      <c r="U1066" s="304" t="s">
        <v>5075</v>
      </c>
      <c r="V1066" s="304" t="s">
        <v>3728</v>
      </c>
    </row>
    <row r="1067" spans="1:22">
      <c r="A1067" s="893" t="s">
        <v>4930</v>
      </c>
      <c r="B1067" s="3" t="s">
        <v>1937</v>
      </c>
      <c r="C1067" s="3"/>
      <c r="D1067" s="728">
        <v>45482</v>
      </c>
      <c r="E1067" s="4" t="s">
        <v>409</v>
      </c>
      <c r="F1067" s="24">
        <v>66065</v>
      </c>
      <c r="G1067" s="304" t="s">
        <v>1405</v>
      </c>
      <c r="H1067" s="4" t="s">
        <v>77</v>
      </c>
      <c r="I1067" s="4" t="s">
        <v>5095</v>
      </c>
      <c r="J1067" s="278" t="s">
        <v>5096</v>
      </c>
      <c r="K1067" s="278"/>
      <c r="L1067" s="4" t="s">
        <v>45</v>
      </c>
      <c r="M1067" s="307"/>
      <c r="N1067" s="1025"/>
      <c r="O1067" s="1025"/>
      <c r="P1067" s="386"/>
      <c r="Q1067" s="1012"/>
      <c r="R1067" s="4"/>
      <c r="S1067" s="4"/>
      <c r="T1067" s="4"/>
      <c r="U1067" s="4"/>
      <c r="V1067" s="4"/>
    </row>
    <row r="1068" spans="1:22" ht="66">
      <c r="A1068" s="893" t="s">
        <v>4932</v>
      </c>
      <c r="B1068" s="3" t="s">
        <v>1979</v>
      </c>
      <c r="C1068" s="3"/>
      <c r="D1068" s="728">
        <v>45483</v>
      </c>
      <c r="E1068" s="4" t="s">
        <v>4933</v>
      </c>
      <c r="F1068" s="24"/>
      <c r="G1068" s="4" t="s">
        <v>4934</v>
      </c>
      <c r="H1068" s="4" t="s">
        <v>366</v>
      </c>
      <c r="I1068" s="4" t="s">
        <v>4935</v>
      </c>
      <c r="J1068" s="304" t="s">
        <v>4936</v>
      </c>
      <c r="K1068" s="304"/>
      <c r="L1068" s="4" t="s">
        <v>2179</v>
      </c>
      <c r="M1068" s="307" t="s">
        <v>3037</v>
      </c>
      <c r="N1068" s="1025"/>
      <c r="O1068" s="1025"/>
      <c r="P1068" s="357" t="s">
        <v>2986</v>
      </c>
      <c r="Q1068" s="1029"/>
      <c r="R1068" s="4" t="s">
        <v>4937</v>
      </c>
      <c r="S1068" s="4" t="s">
        <v>4858</v>
      </c>
      <c r="T1068" s="899" t="s">
        <v>83</v>
      </c>
      <c r="U1068" s="304" t="s">
        <v>2085</v>
      </c>
      <c r="V1068" s="4" t="s">
        <v>4939</v>
      </c>
    </row>
    <row r="1069" spans="1:22" ht="27">
      <c r="A1069" s="893" t="s">
        <v>4940</v>
      </c>
      <c r="B1069" s="3" t="s">
        <v>2665</v>
      </c>
      <c r="C1069" s="3"/>
      <c r="D1069" s="728">
        <v>45485</v>
      </c>
      <c r="E1069" s="4" t="s">
        <v>393</v>
      </c>
      <c r="F1069" s="24">
        <v>67334</v>
      </c>
      <c r="G1069" s="304" t="s">
        <v>901</v>
      </c>
      <c r="H1069" s="4" t="s">
        <v>33</v>
      </c>
      <c r="I1069" s="4" t="s">
        <v>4941</v>
      </c>
      <c r="J1069" s="304" t="s">
        <v>4942</v>
      </c>
      <c r="K1069" s="304"/>
      <c r="L1069" s="4" t="s">
        <v>2179</v>
      </c>
      <c r="M1069" s="307" t="s">
        <v>3037</v>
      </c>
      <c r="N1069" s="1025"/>
      <c r="O1069" s="1025"/>
      <c r="P1069" s="357" t="s">
        <v>2986</v>
      </c>
      <c r="Q1069" s="1029"/>
      <c r="R1069" s="4" t="s">
        <v>4943</v>
      </c>
      <c r="S1069" s="4" t="s">
        <v>4858</v>
      </c>
      <c r="T1069" s="308" t="s">
        <v>117</v>
      </c>
      <c r="U1069" s="304" t="s">
        <v>1141</v>
      </c>
      <c r="V1069" s="899" t="s">
        <v>3767</v>
      </c>
    </row>
    <row r="1070" spans="1:22" ht="65.099999999999994">
      <c r="A1070" s="893" t="s">
        <v>4944</v>
      </c>
      <c r="B1070" s="3" t="s">
        <v>2665</v>
      </c>
      <c r="C1070" s="3"/>
      <c r="D1070" s="728">
        <v>45485</v>
      </c>
      <c r="E1070" s="4" t="s">
        <v>3770</v>
      </c>
      <c r="F1070" s="24"/>
      <c r="G1070" s="304" t="s">
        <v>4419</v>
      </c>
      <c r="H1070" s="4" t="s">
        <v>33</v>
      </c>
      <c r="I1070" s="4" t="s">
        <v>4945</v>
      </c>
      <c r="J1070" s="304" t="s">
        <v>4946</v>
      </c>
      <c r="K1070" s="304"/>
      <c r="L1070" s="4" t="s">
        <v>35</v>
      </c>
      <c r="M1070" s="307" t="s">
        <v>3037</v>
      </c>
      <c r="N1070" s="1025"/>
      <c r="O1070" s="1025"/>
      <c r="P1070" s="386" t="s">
        <v>4887</v>
      </c>
      <c r="Q1070" s="1029"/>
      <c r="R1070" s="4" t="s">
        <v>4947</v>
      </c>
      <c r="S1070" s="899" t="s">
        <v>375</v>
      </c>
      <c r="T1070" s="304" t="s">
        <v>117</v>
      </c>
      <c r="U1070" s="4" t="s">
        <v>966</v>
      </c>
      <c r="V1070" s="4" t="s">
        <v>966</v>
      </c>
    </row>
    <row r="1071" spans="1:22" ht="51.95">
      <c r="A1071" s="893" t="s">
        <v>4948</v>
      </c>
      <c r="B1071" s="3" t="s">
        <v>2665</v>
      </c>
      <c r="C1071" s="3"/>
      <c r="D1071" s="728">
        <v>45491</v>
      </c>
      <c r="E1071" s="4" t="s">
        <v>4949</v>
      </c>
      <c r="F1071" s="24">
        <v>68171</v>
      </c>
      <c r="G1071" s="304" t="s">
        <v>2429</v>
      </c>
      <c r="H1071" s="4" t="s">
        <v>33</v>
      </c>
      <c r="I1071" s="4" t="s">
        <v>4950</v>
      </c>
      <c r="J1071" s="304" t="s">
        <v>4951</v>
      </c>
      <c r="K1071" s="304"/>
      <c r="L1071" s="4" t="s">
        <v>2179</v>
      </c>
      <c r="M1071" s="307" t="s">
        <v>3037</v>
      </c>
      <c r="N1071" s="1025"/>
      <c r="O1071" s="1025"/>
      <c r="P1071" s="357" t="s">
        <v>2986</v>
      </c>
      <c r="Q1071" s="1029"/>
      <c r="R1071" s="4" t="s">
        <v>4952</v>
      </c>
      <c r="S1071" s="4" t="s">
        <v>1090</v>
      </c>
      <c r="T1071" s="308" t="s">
        <v>117</v>
      </c>
      <c r="U1071" s="304" t="s">
        <v>5075</v>
      </c>
      <c r="V1071" s="4" t="s">
        <v>966</v>
      </c>
    </row>
    <row r="1072" spans="1:22">
      <c r="A1072" s="893" t="s">
        <v>4954</v>
      </c>
      <c r="B1072" s="3" t="s">
        <v>2665</v>
      </c>
      <c r="C1072" s="3"/>
      <c r="D1072" s="728">
        <v>45491</v>
      </c>
      <c r="E1072" s="4" t="s">
        <v>1081</v>
      </c>
      <c r="F1072" s="24">
        <v>67972</v>
      </c>
      <c r="G1072" s="304" t="s">
        <v>1082</v>
      </c>
      <c r="H1072" s="4" t="s">
        <v>33</v>
      </c>
      <c r="I1072" s="4" t="s">
        <v>4955</v>
      </c>
      <c r="J1072" s="304" t="s">
        <v>4956</v>
      </c>
      <c r="K1072" s="304"/>
      <c r="L1072" s="4" t="s">
        <v>2179</v>
      </c>
      <c r="M1072" s="307" t="s">
        <v>3037</v>
      </c>
      <c r="N1072" s="1025"/>
      <c r="O1072" s="1025"/>
      <c r="P1072" s="357" t="s">
        <v>2986</v>
      </c>
      <c r="Q1072" s="1029"/>
      <c r="R1072" s="4" t="s">
        <v>4957</v>
      </c>
      <c r="S1072" s="4" t="s">
        <v>1090</v>
      </c>
      <c r="T1072" s="308" t="s">
        <v>117</v>
      </c>
      <c r="U1072" s="304" t="s">
        <v>5075</v>
      </c>
      <c r="V1072" s="4" t="s">
        <v>966</v>
      </c>
    </row>
    <row r="1073" spans="1:22" ht="65.099999999999994">
      <c r="A1073" s="893" t="s">
        <v>4958</v>
      </c>
      <c r="B1073" s="3" t="s">
        <v>1979</v>
      </c>
      <c r="C1073" s="3"/>
      <c r="D1073" s="728">
        <v>45492</v>
      </c>
      <c r="E1073" s="4" t="s">
        <v>1974</v>
      </c>
      <c r="F1073" s="24">
        <v>66166</v>
      </c>
      <c r="G1073" s="304" t="s">
        <v>4265</v>
      </c>
      <c r="H1073" s="4" t="s">
        <v>77</v>
      </c>
      <c r="I1073" s="4" t="s">
        <v>4959</v>
      </c>
      <c r="J1073" s="304" t="s">
        <v>4960</v>
      </c>
      <c r="K1073" s="304"/>
      <c r="L1073" s="4" t="s">
        <v>2179</v>
      </c>
      <c r="M1073" s="307" t="s">
        <v>3037</v>
      </c>
      <c r="N1073" s="1025"/>
      <c r="O1073" s="1025"/>
      <c r="P1073" s="357" t="s">
        <v>2986</v>
      </c>
      <c r="Q1073" s="1029"/>
      <c r="R1073" s="4" t="s">
        <v>4961</v>
      </c>
      <c r="S1073" s="4" t="s">
        <v>4858</v>
      </c>
      <c r="T1073" s="899" t="s">
        <v>942</v>
      </c>
      <c r="U1073" s="899" t="s">
        <v>4348</v>
      </c>
      <c r="V1073" s="1075" t="s">
        <v>4397</v>
      </c>
    </row>
    <row r="1074" spans="1:22" ht="105">
      <c r="A1074" s="893" t="s">
        <v>4963</v>
      </c>
      <c r="B1074" s="3" t="s">
        <v>4677</v>
      </c>
      <c r="C1074" s="3"/>
      <c r="D1074" s="728">
        <v>45495</v>
      </c>
      <c r="E1074" s="4" t="s">
        <v>2052</v>
      </c>
      <c r="F1074" s="24">
        <v>67485</v>
      </c>
      <c r="G1074" s="304" t="s">
        <v>1191</v>
      </c>
      <c r="H1074" s="4" t="s">
        <v>77</v>
      </c>
      <c r="I1074" s="4" t="s">
        <v>5097</v>
      </c>
      <c r="J1074" s="304" t="s">
        <v>5098</v>
      </c>
      <c r="K1074" s="304"/>
      <c r="L1074" s="4" t="s">
        <v>35</v>
      </c>
      <c r="M1074" s="307" t="s">
        <v>3037</v>
      </c>
      <c r="N1074" s="1025"/>
      <c r="O1074" s="1025"/>
      <c r="P1074" s="386" t="s">
        <v>4887</v>
      </c>
      <c r="Q1074" s="1029"/>
      <c r="R1074" s="4" t="s">
        <v>5099</v>
      </c>
      <c r="S1074" s="4" t="s">
        <v>4858</v>
      </c>
      <c r="T1074" s="899" t="s">
        <v>117</v>
      </c>
      <c r="U1074" s="4" t="s">
        <v>281</v>
      </c>
      <c r="V1074" s="4" t="s">
        <v>5100</v>
      </c>
    </row>
    <row r="1075" spans="1:22" ht="168.95">
      <c r="A1075" s="893" t="s">
        <v>4968</v>
      </c>
      <c r="B1075" s="3" t="s">
        <v>1937</v>
      </c>
      <c r="C1075" s="3"/>
      <c r="D1075" s="728">
        <v>45496</v>
      </c>
      <c r="E1075" s="4" t="s">
        <v>409</v>
      </c>
      <c r="F1075" s="24">
        <v>66065</v>
      </c>
      <c r="G1075" s="304" t="s">
        <v>1405</v>
      </c>
      <c r="H1075" s="4" t="s">
        <v>77</v>
      </c>
      <c r="I1075" s="4" t="s">
        <v>4969</v>
      </c>
      <c r="J1075" s="304" t="s">
        <v>4970</v>
      </c>
      <c r="K1075" s="304"/>
      <c r="L1075" s="4" t="s">
        <v>2179</v>
      </c>
      <c r="M1075" s="307" t="s">
        <v>3037</v>
      </c>
      <c r="N1075" s="1118"/>
      <c r="O1075" s="1025"/>
      <c r="P1075" s="386" t="s">
        <v>2986</v>
      </c>
      <c r="Q1075" s="1029"/>
      <c r="R1075" s="4" t="s">
        <v>5101</v>
      </c>
      <c r="S1075" s="904" t="s">
        <v>375</v>
      </c>
      <c r="T1075" s="308" t="s">
        <v>117</v>
      </c>
      <c r="U1075" s="304" t="s">
        <v>5075</v>
      </c>
      <c r="V1075" s="904" t="s">
        <v>5102</v>
      </c>
    </row>
    <row r="1076" spans="1:22" ht="409.6">
      <c r="A1076" s="893" t="s">
        <v>4971</v>
      </c>
      <c r="B1076" s="3" t="s">
        <v>3538</v>
      </c>
      <c r="C1076" s="3"/>
      <c r="D1076" s="728">
        <v>45497</v>
      </c>
      <c r="E1076" s="4" t="s">
        <v>31</v>
      </c>
      <c r="F1076" s="24">
        <v>69275</v>
      </c>
      <c r="G1076" s="304"/>
      <c r="H1076" s="4" t="s">
        <v>77</v>
      </c>
      <c r="I1076" s="4" t="s">
        <v>4972</v>
      </c>
      <c r="J1076" s="304" t="s">
        <v>4973</v>
      </c>
      <c r="K1076" s="304"/>
      <c r="L1076" s="4" t="s">
        <v>2179</v>
      </c>
      <c r="M1076" s="307" t="s">
        <v>3037</v>
      </c>
      <c r="N1076" s="1118"/>
      <c r="O1076" s="1025"/>
      <c r="P1076" s="357" t="s">
        <v>2986</v>
      </c>
      <c r="Q1076" s="1029"/>
      <c r="R1076" s="4" t="s">
        <v>5103</v>
      </c>
      <c r="S1076" s="904" t="s">
        <v>375</v>
      </c>
      <c r="T1076" s="308" t="s">
        <v>117</v>
      </c>
      <c r="U1076" s="304" t="s">
        <v>5075</v>
      </c>
      <c r="V1076" s="904" t="s">
        <v>5023</v>
      </c>
    </row>
    <row r="1077" spans="1:22" ht="168.95">
      <c r="A1077" s="893" t="s">
        <v>4974</v>
      </c>
      <c r="B1077" s="3" t="s">
        <v>3538</v>
      </c>
      <c r="C1077" s="3"/>
      <c r="D1077" s="728">
        <v>45497</v>
      </c>
      <c r="E1077" s="4" t="s">
        <v>31</v>
      </c>
      <c r="F1077" s="24">
        <v>69259</v>
      </c>
      <c r="G1077" s="304"/>
      <c r="H1077" s="4" t="s">
        <v>77</v>
      </c>
      <c r="I1077" s="4" t="s">
        <v>4975</v>
      </c>
      <c r="J1077" s="304" t="s">
        <v>4976</v>
      </c>
      <c r="K1077" s="304"/>
      <c r="L1077" s="4" t="s">
        <v>2179</v>
      </c>
      <c r="M1077" s="307"/>
      <c r="N1077" s="1025"/>
      <c r="O1077" s="1025"/>
      <c r="P1077" s="386" t="s">
        <v>2986</v>
      </c>
      <c r="Q1077" s="1029"/>
      <c r="R1077" s="4" t="s">
        <v>5104</v>
      </c>
      <c r="S1077" s="904" t="s">
        <v>375</v>
      </c>
      <c r="T1077" s="308" t="s">
        <v>117</v>
      </c>
      <c r="U1077" s="304" t="s">
        <v>5075</v>
      </c>
      <c r="V1077" s="304" t="s">
        <v>3728</v>
      </c>
    </row>
    <row r="1078" spans="1:22" ht="66">
      <c r="A1078" s="893" t="s">
        <v>4977</v>
      </c>
      <c r="B1078" s="3" t="s">
        <v>4677</v>
      </c>
      <c r="C1078" s="3"/>
      <c r="D1078" s="728">
        <v>45503</v>
      </c>
      <c r="E1078" s="4" t="s">
        <v>465</v>
      </c>
      <c r="F1078" s="24"/>
      <c r="G1078" s="304" t="s">
        <v>4854</v>
      </c>
      <c r="H1078" s="4" t="s">
        <v>204</v>
      </c>
      <c r="I1078" s="4" t="s">
        <v>3196</v>
      </c>
      <c r="J1078" s="304" t="s">
        <v>4978</v>
      </c>
      <c r="K1078" s="304"/>
      <c r="L1078" s="4" t="s">
        <v>2179</v>
      </c>
      <c r="M1078" s="307" t="s">
        <v>3037</v>
      </c>
      <c r="N1078" s="1025"/>
      <c r="O1078" s="1025"/>
      <c r="P1078" s="386" t="s">
        <v>2986</v>
      </c>
      <c r="Q1078" s="1029"/>
      <c r="R1078" s="4" t="s">
        <v>4979</v>
      </c>
      <c r="S1078" s="4" t="s">
        <v>4858</v>
      </c>
      <c r="T1078" s="904" t="s">
        <v>117</v>
      </c>
      <c r="U1078" s="904" t="s">
        <v>281</v>
      </c>
      <c r="V1078" s="4" t="s">
        <v>5079</v>
      </c>
    </row>
    <row r="1079" spans="1:22" ht="131.1">
      <c r="A1079" s="893" t="s">
        <v>4981</v>
      </c>
      <c r="B1079" s="3" t="s">
        <v>2665</v>
      </c>
      <c r="C1079" s="3"/>
      <c r="D1079" s="728">
        <v>45503</v>
      </c>
      <c r="E1079" s="4" t="s">
        <v>4982</v>
      </c>
      <c r="F1079" s="24"/>
      <c r="G1079" s="304" t="s">
        <v>880</v>
      </c>
      <c r="H1079" s="4" t="s">
        <v>204</v>
      </c>
      <c r="I1079" s="4" t="s">
        <v>4983</v>
      </c>
      <c r="J1079" s="304" t="s">
        <v>4984</v>
      </c>
      <c r="K1079" s="304"/>
      <c r="L1079" s="4" t="s">
        <v>35</v>
      </c>
      <c r="M1079" s="307" t="s">
        <v>3037</v>
      </c>
      <c r="N1079" s="1025"/>
      <c r="O1079" s="1025"/>
      <c r="P1079" s="386" t="s">
        <v>4887</v>
      </c>
      <c r="Q1079" s="1029"/>
      <c r="R1079" s="1275" t="s">
        <v>5105</v>
      </c>
      <c r="S1079" s="304" t="s">
        <v>375</v>
      </c>
      <c r="T1079" s="304" t="s">
        <v>117</v>
      </c>
      <c r="U1079" s="304" t="s">
        <v>1524</v>
      </c>
      <c r="V1079" s="4" t="s">
        <v>5106</v>
      </c>
    </row>
    <row r="1080" spans="1:22" ht="65.099999999999994">
      <c r="A1080" s="893" t="s">
        <v>4987</v>
      </c>
      <c r="B1080" s="3" t="s">
        <v>4677</v>
      </c>
      <c r="C1080" s="3"/>
      <c r="D1080" s="728">
        <v>45505</v>
      </c>
      <c r="E1080" s="4" t="s">
        <v>4900</v>
      </c>
      <c r="F1080" s="24">
        <v>67808</v>
      </c>
      <c r="G1080" s="304" t="s">
        <v>4988</v>
      </c>
      <c r="H1080" s="4" t="s">
        <v>33</v>
      </c>
      <c r="I1080" s="4" t="s">
        <v>4989</v>
      </c>
      <c r="J1080" s="304" t="s">
        <v>4990</v>
      </c>
      <c r="K1080" s="304"/>
      <c r="L1080" s="4" t="s">
        <v>2179</v>
      </c>
      <c r="M1080" s="307" t="s">
        <v>3037</v>
      </c>
      <c r="N1080" s="1025"/>
      <c r="O1080" s="1025"/>
      <c r="P1080" s="386" t="s">
        <v>2986</v>
      </c>
      <c r="Q1080" s="1029"/>
      <c r="R1080" s="4" t="s">
        <v>4991</v>
      </c>
      <c r="S1080" s="4" t="s">
        <v>4858</v>
      </c>
      <c r="T1080" s="899" t="s">
        <v>117</v>
      </c>
      <c r="U1080" s="4" t="s">
        <v>4992</v>
      </c>
      <c r="V1080" s="4" t="s">
        <v>5086</v>
      </c>
    </row>
    <row r="1081" spans="1:22" ht="170.1">
      <c r="A1081" s="893" t="s">
        <v>4994</v>
      </c>
      <c r="B1081" s="3" t="s">
        <v>4677</v>
      </c>
      <c r="C1081" s="3"/>
      <c r="D1081" s="728">
        <v>45510</v>
      </c>
      <c r="E1081" s="4" t="s">
        <v>393</v>
      </c>
      <c r="F1081" s="24">
        <v>70601</v>
      </c>
      <c r="G1081" s="304" t="s">
        <v>394</v>
      </c>
      <c r="H1081" s="4" t="s">
        <v>33</v>
      </c>
      <c r="I1081" s="4" t="s">
        <v>4995</v>
      </c>
      <c r="J1081" s="304" t="s">
        <v>4996</v>
      </c>
      <c r="K1081" s="304"/>
      <c r="L1081" s="4" t="s">
        <v>2179</v>
      </c>
      <c r="M1081" s="307" t="s">
        <v>3037</v>
      </c>
      <c r="N1081" s="1025"/>
      <c r="O1081" s="1025"/>
      <c r="P1081" s="386" t="s">
        <v>2986</v>
      </c>
      <c r="Q1081" s="1029"/>
      <c r="R1081" s="4" t="s">
        <v>4997</v>
      </c>
      <c r="S1081" s="304" t="s">
        <v>375</v>
      </c>
      <c r="T1081" s="308" t="s">
        <v>117</v>
      </c>
      <c r="U1081" s="304" t="s">
        <v>5075</v>
      </c>
      <c r="V1081" s="304" t="s">
        <v>3728</v>
      </c>
    </row>
    <row r="1082" spans="1:22" ht="39">
      <c r="A1082" s="893" t="s">
        <v>4998</v>
      </c>
      <c r="B1082" s="3" t="s">
        <v>2665</v>
      </c>
      <c r="C1082" s="3"/>
      <c r="D1082" s="728">
        <v>45511</v>
      </c>
      <c r="E1082" s="4" t="s">
        <v>1947</v>
      </c>
      <c r="F1082" s="24">
        <v>71005</v>
      </c>
      <c r="G1082" s="304" t="s">
        <v>1948</v>
      </c>
      <c r="H1082" s="4" t="s">
        <v>33</v>
      </c>
      <c r="I1082" s="4" t="s">
        <v>4999</v>
      </c>
      <c r="J1082" s="304" t="s">
        <v>5000</v>
      </c>
      <c r="K1082" s="304"/>
      <c r="L1082" s="4" t="s">
        <v>2179</v>
      </c>
      <c r="M1082" s="307" t="s">
        <v>1090</v>
      </c>
      <c r="N1082" s="1025"/>
      <c r="O1082" s="1025"/>
      <c r="P1082" s="386" t="s">
        <v>2986</v>
      </c>
      <c r="Q1082" s="1029"/>
      <c r="R1082" s="1275" t="s">
        <v>5107</v>
      </c>
      <c r="S1082" s="899" t="s">
        <v>375</v>
      </c>
      <c r="T1082" s="308" t="s">
        <v>117</v>
      </c>
      <c r="U1082" s="304" t="s">
        <v>5075</v>
      </c>
      <c r="V1082" s="4" t="s">
        <v>966</v>
      </c>
    </row>
    <row r="1083" spans="1:22" ht="65.099999999999994">
      <c r="A1083" s="893" t="s">
        <v>5001</v>
      </c>
      <c r="B1083" s="3" t="s">
        <v>4677</v>
      </c>
      <c r="C1083" s="3"/>
      <c r="D1083" s="728">
        <v>45511</v>
      </c>
      <c r="E1083" s="4" t="s">
        <v>5002</v>
      </c>
      <c r="F1083" s="24"/>
      <c r="G1083" s="304" t="s">
        <v>5003</v>
      </c>
      <c r="H1083" s="4" t="s">
        <v>77</v>
      </c>
      <c r="I1083" s="4" t="s">
        <v>5004</v>
      </c>
      <c r="J1083" s="304" t="s">
        <v>5005</v>
      </c>
      <c r="K1083" s="304"/>
      <c r="L1083" s="4" t="s">
        <v>35</v>
      </c>
      <c r="M1083" s="307" t="s">
        <v>3037</v>
      </c>
      <c r="N1083" s="1025"/>
      <c r="O1083" s="1025"/>
      <c r="P1083" s="386" t="s">
        <v>4887</v>
      </c>
      <c r="Q1083" s="1029"/>
      <c r="R1083" s="4" t="s">
        <v>5108</v>
      </c>
      <c r="S1083" s="4" t="s">
        <v>4858</v>
      </c>
      <c r="T1083" s="899" t="s">
        <v>117</v>
      </c>
      <c r="U1083" s="4" t="s">
        <v>1509</v>
      </c>
      <c r="V1083" s="4" t="s">
        <v>5109</v>
      </c>
    </row>
    <row r="1084" spans="1:22" ht="65.099999999999994">
      <c r="A1084" s="893" t="s">
        <v>5007</v>
      </c>
      <c r="B1084" s="3" t="s">
        <v>3243</v>
      </c>
      <c r="C1084" s="3"/>
      <c r="D1084" s="728">
        <v>45512</v>
      </c>
      <c r="E1084" s="4" t="s">
        <v>409</v>
      </c>
      <c r="F1084" s="24">
        <v>72733</v>
      </c>
      <c r="G1084" s="304" t="s">
        <v>410</v>
      </c>
      <c r="H1084" s="4" t="s">
        <v>77</v>
      </c>
      <c r="I1084" s="4" t="s">
        <v>5008</v>
      </c>
      <c r="J1084" s="304" t="s">
        <v>5009</v>
      </c>
      <c r="K1084" s="304"/>
      <c r="L1084" s="4" t="s">
        <v>232</v>
      </c>
      <c r="M1084" s="307" t="s">
        <v>3037</v>
      </c>
      <c r="N1084" s="1025"/>
      <c r="O1084" s="1025"/>
      <c r="P1084" s="386" t="s">
        <v>2986</v>
      </c>
      <c r="Q1084" s="1029"/>
      <c r="R1084" s="4" t="s">
        <v>5110</v>
      </c>
      <c r="S1084" s="4" t="s">
        <v>4858</v>
      </c>
      <c r="T1084" s="304" t="s">
        <v>117</v>
      </c>
      <c r="U1084" s="304" t="s">
        <v>1524</v>
      </c>
      <c r="V1084" s="4" t="s">
        <v>3728</v>
      </c>
    </row>
    <row r="1085" spans="1:22" ht="39">
      <c r="A1085" s="893" t="s">
        <v>5011</v>
      </c>
      <c r="B1085" s="3" t="s">
        <v>3243</v>
      </c>
      <c r="C1085" s="3"/>
      <c r="D1085" s="728">
        <v>45512</v>
      </c>
      <c r="E1085" s="4" t="s">
        <v>409</v>
      </c>
      <c r="F1085" s="24">
        <v>72733</v>
      </c>
      <c r="G1085" s="304" t="s">
        <v>410</v>
      </c>
      <c r="H1085" s="4" t="s">
        <v>77</v>
      </c>
      <c r="I1085" s="4" t="s">
        <v>5008</v>
      </c>
      <c r="J1085" s="304" t="s">
        <v>5012</v>
      </c>
      <c r="K1085" s="304"/>
      <c r="L1085" s="4" t="s">
        <v>45</v>
      </c>
      <c r="M1085" s="307" t="s">
        <v>3037</v>
      </c>
      <c r="N1085" s="1025"/>
      <c r="O1085" s="1025"/>
      <c r="P1085" s="386"/>
      <c r="Q1085" s="1029"/>
      <c r="R1085" s="4" t="s">
        <v>5111</v>
      </c>
      <c r="S1085" s="304" t="s">
        <v>375</v>
      </c>
      <c r="T1085" s="308" t="s">
        <v>117</v>
      </c>
      <c r="U1085" s="304" t="s">
        <v>5075</v>
      </c>
      <c r="V1085" s="304" t="s">
        <v>3728</v>
      </c>
    </row>
    <row r="1086" spans="1:22" ht="39">
      <c r="A1086" s="893" t="s">
        <v>5014</v>
      </c>
      <c r="B1086" s="3" t="s">
        <v>3243</v>
      </c>
      <c r="C1086" s="3"/>
      <c r="D1086" s="728">
        <v>45512</v>
      </c>
      <c r="E1086" s="4" t="s">
        <v>409</v>
      </c>
      <c r="F1086" s="24">
        <v>72733</v>
      </c>
      <c r="G1086" s="304" t="s">
        <v>410</v>
      </c>
      <c r="H1086" s="4" t="s">
        <v>77</v>
      </c>
      <c r="I1086" s="4" t="s">
        <v>5008</v>
      </c>
      <c r="J1086" s="304" t="s">
        <v>5015</v>
      </c>
      <c r="K1086" s="304"/>
      <c r="L1086" s="4" t="s">
        <v>232</v>
      </c>
      <c r="M1086" s="307" t="s">
        <v>3037</v>
      </c>
      <c r="N1086" s="1025"/>
      <c r="O1086" s="1025"/>
      <c r="P1086" s="386" t="s">
        <v>2986</v>
      </c>
      <c r="Q1086" s="1029"/>
      <c r="R1086" s="4" t="s">
        <v>5112</v>
      </c>
      <c r="S1086" s="963" t="s">
        <v>65</v>
      </c>
      <c r="T1086" s="308" t="s">
        <v>117</v>
      </c>
      <c r="U1086" s="304" t="s">
        <v>5075</v>
      </c>
      <c r="V1086" s="798" t="s">
        <v>3728</v>
      </c>
    </row>
    <row r="1087" spans="1:22" ht="65.099999999999994">
      <c r="A1087" s="893" t="s">
        <v>5017</v>
      </c>
      <c r="B1087" s="3" t="s">
        <v>3243</v>
      </c>
      <c r="C1087" s="3"/>
      <c r="D1087" s="728">
        <v>45512</v>
      </c>
      <c r="E1087" s="4" t="s">
        <v>409</v>
      </c>
      <c r="F1087" s="24">
        <v>72733</v>
      </c>
      <c r="G1087" s="304" t="s">
        <v>410</v>
      </c>
      <c r="H1087" s="4" t="s">
        <v>77</v>
      </c>
      <c r="I1087" s="4" t="s">
        <v>5008</v>
      </c>
      <c r="J1087" s="304" t="s">
        <v>5018</v>
      </c>
      <c r="K1087" s="304"/>
      <c r="L1087" s="4" t="s">
        <v>232</v>
      </c>
      <c r="M1087" s="307" t="s">
        <v>3037</v>
      </c>
      <c r="N1087" s="1025"/>
      <c r="O1087" s="1025"/>
      <c r="P1087" s="386" t="s">
        <v>2986</v>
      </c>
      <c r="Q1087" s="1029"/>
      <c r="R1087" s="4" t="s">
        <v>5019</v>
      </c>
      <c r="S1087" s="304" t="s">
        <v>375</v>
      </c>
      <c r="T1087" s="308" t="s">
        <v>117</v>
      </c>
      <c r="U1087" s="304" t="s">
        <v>5075</v>
      </c>
      <c r="V1087" s="304" t="s">
        <v>3728</v>
      </c>
    </row>
    <row r="1088" spans="1:22" ht="260.10000000000002">
      <c r="A1088" s="893" t="s">
        <v>5020</v>
      </c>
      <c r="B1088" s="3" t="s">
        <v>3243</v>
      </c>
      <c r="C1088" s="3"/>
      <c r="D1088" s="728">
        <v>45512</v>
      </c>
      <c r="E1088" s="4" t="s">
        <v>409</v>
      </c>
      <c r="F1088" s="24">
        <v>72733</v>
      </c>
      <c r="G1088" s="304" t="s">
        <v>410</v>
      </c>
      <c r="H1088" s="4" t="s">
        <v>77</v>
      </c>
      <c r="I1088" s="4" t="s">
        <v>5008</v>
      </c>
      <c r="J1088" s="304" t="s">
        <v>5021</v>
      </c>
      <c r="K1088" s="304"/>
      <c r="L1088" s="4" t="s">
        <v>45</v>
      </c>
      <c r="M1088" s="307" t="s">
        <v>2984</v>
      </c>
      <c r="N1088" s="1025"/>
      <c r="O1088" s="1025"/>
      <c r="P1088" s="386"/>
      <c r="Q1088" s="1029"/>
      <c r="R1088" s="4" t="s">
        <v>5113</v>
      </c>
      <c r="S1088" s="304" t="s">
        <v>375</v>
      </c>
      <c r="T1088" s="308" t="s">
        <v>117</v>
      </c>
      <c r="U1088" s="304" t="s">
        <v>5075</v>
      </c>
      <c r="V1088" s="904" t="s">
        <v>5023</v>
      </c>
    </row>
    <row r="1089" spans="1:22" ht="51.95">
      <c r="A1089" s="893" t="s">
        <v>5024</v>
      </c>
      <c r="B1089" s="3" t="s">
        <v>3243</v>
      </c>
      <c r="C1089" s="3"/>
      <c r="D1089" s="728">
        <v>45512</v>
      </c>
      <c r="E1089" s="4" t="s">
        <v>409</v>
      </c>
      <c r="F1089" s="24">
        <v>72733</v>
      </c>
      <c r="G1089" s="304" t="s">
        <v>410</v>
      </c>
      <c r="H1089" s="4" t="s">
        <v>77</v>
      </c>
      <c r="I1089" s="4" t="s">
        <v>5008</v>
      </c>
      <c r="J1089" s="304" t="s">
        <v>5025</v>
      </c>
      <c r="K1089" s="304"/>
      <c r="L1089" s="4" t="s">
        <v>232</v>
      </c>
      <c r="M1089" s="307" t="s">
        <v>3037</v>
      </c>
      <c r="N1089" s="1025"/>
      <c r="O1089" s="1025"/>
      <c r="P1089" s="386" t="s">
        <v>2986</v>
      </c>
      <c r="Q1089" s="1029"/>
      <c r="R1089" s="4" t="s">
        <v>5026</v>
      </c>
      <c r="S1089" s="304" t="s">
        <v>375</v>
      </c>
      <c r="T1089" s="308" t="s">
        <v>117</v>
      </c>
      <c r="U1089" s="304" t="s">
        <v>5075</v>
      </c>
      <c r="V1089" s="304" t="s">
        <v>3728</v>
      </c>
    </row>
    <row r="1090" spans="1:22" ht="39">
      <c r="A1090" s="893" t="s">
        <v>5027</v>
      </c>
      <c r="B1090" s="3" t="s">
        <v>3243</v>
      </c>
      <c r="C1090" s="3"/>
      <c r="D1090" s="728">
        <v>45512</v>
      </c>
      <c r="E1090" s="4" t="s">
        <v>409</v>
      </c>
      <c r="F1090" s="24">
        <v>72733</v>
      </c>
      <c r="G1090" s="304" t="s">
        <v>410</v>
      </c>
      <c r="H1090" s="4" t="s">
        <v>77</v>
      </c>
      <c r="I1090" s="4" t="s">
        <v>5008</v>
      </c>
      <c r="J1090" s="304" t="s">
        <v>5028</v>
      </c>
      <c r="K1090" s="304"/>
      <c r="L1090" s="4" t="s">
        <v>232</v>
      </c>
      <c r="M1090" s="307" t="s">
        <v>3037</v>
      </c>
      <c r="N1090" s="1025"/>
      <c r="O1090" s="1025"/>
      <c r="P1090" s="386" t="s">
        <v>2986</v>
      </c>
      <c r="Q1090" s="1029"/>
      <c r="R1090" s="4" t="s">
        <v>5114</v>
      </c>
      <c r="S1090" s="963" t="s">
        <v>65</v>
      </c>
      <c r="T1090" s="308" t="s">
        <v>117</v>
      </c>
      <c r="U1090" s="304" t="s">
        <v>5075</v>
      </c>
      <c r="V1090" s="798" t="s">
        <v>966</v>
      </c>
    </row>
    <row r="1091" spans="1:22" ht="65.099999999999994">
      <c r="A1091" s="893" t="s">
        <v>5030</v>
      </c>
      <c r="B1091" s="3" t="s">
        <v>3243</v>
      </c>
      <c r="C1091" s="3"/>
      <c r="D1091" s="728">
        <v>45512</v>
      </c>
      <c r="E1091" s="4" t="s">
        <v>409</v>
      </c>
      <c r="F1091" s="24">
        <v>72733</v>
      </c>
      <c r="G1091" s="304" t="s">
        <v>410</v>
      </c>
      <c r="H1091" s="4" t="s">
        <v>77</v>
      </c>
      <c r="I1091" s="4" t="s">
        <v>5008</v>
      </c>
      <c r="J1091" s="304" t="s">
        <v>5031</v>
      </c>
      <c r="K1091" s="304"/>
      <c r="L1091" s="4" t="s">
        <v>232</v>
      </c>
      <c r="M1091" s="307" t="s">
        <v>3037</v>
      </c>
      <c r="N1091" s="1025"/>
      <c r="O1091" s="1025"/>
      <c r="P1091" s="386" t="s">
        <v>2986</v>
      </c>
      <c r="Q1091" s="1029"/>
      <c r="R1091" s="4" t="s">
        <v>5115</v>
      </c>
      <c r="S1091" s="304" t="s">
        <v>375</v>
      </c>
      <c r="T1091" s="308" t="s">
        <v>117</v>
      </c>
      <c r="U1091" s="304" t="s">
        <v>5075</v>
      </c>
      <c r="V1091" s="904" t="s">
        <v>5023</v>
      </c>
    </row>
    <row r="1092" spans="1:22" ht="53.1">
      <c r="A1092" s="893" t="s">
        <v>5033</v>
      </c>
      <c r="B1092" s="3" t="s">
        <v>3243</v>
      </c>
      <c r="C1092" s="3"/>
      <c r="D1092" s="728">
        <v>45512</v>
      </c>
      <c r="E1092" s="4" t="s">
        <v>409</v>
      </c>
      <c r="F1092" s="24">
        <v>72733</v>
      </c>
      <c r="G1092" s="304" t="s">
        <v>410</v>
      </c>
      <c r="H1092" s="4" t="s">
        <v>77</v>
      </c>
      <c r="I1092" s="4" t="s">
        <v>5008</v>
      </c>
      <c r="J1092" s="304" t="s">
        <v>5034</v>
      </c>
      <c r="K1092" s="304"/>
      <c r="L1092" s="4" t="s">
        <v>232</v>
      </c>
      <c r="M1092" s="307" t="s">
        <v>3037</v>
      </c>
      <c r="N1092" s="1025"/>
      <c r="O1092" s="1025"/>
      <c r="P1092" s="386" t="s">
        <v>2986</v>
      </c>
      <c r="Q1092" s="1029"/>
      <c r="R1092" s="4" t="s">
        <v>5116</v>
      </c>
      <c r="S1092" s="304" t="s">
        <v>375</v>
      </c>
      <c r="T1092" s="308" t="s">
        <v>117</v>
      </c>
      <c r="U1092" s="304" t="s">
        <v>5075</v>
      </c>
      <c r="V1092" s="304" t="s">
        <v>3728</v>
      </c>
    </row>
    <row r="1093" spans="1:22" ht="78">
      <c r="A1093" s="893" t="s">
        <v>5036</v>
      </c>
      <c r="B1093" s="3" t="s">
        <v>3243</v>
      </c>
      <c r="C1093" s="3"/>
      <c r="D1093" s="728">
        <v>45512</v>
      </c>
      <c r="E1093" s="4" t="s">
        <v>409</v>
      </c>
      <c r="F1093" s="24">
        <v>72733</v>
      </c>
      <c r="G1093" s="304" t="s">
        <v>410</v>
      </c>
      <c r="H1093" s="4" t="s">
        <v>77</v>
      </c>
      <c r="I1093" s="4" t="s">
        <v>5008</v>
      </c>
      <c r="J1093" s="304" t="s">
        <v>5037</v>
      </c>
      <c r="K1093" s="304"/>
      <c r="L1093" s="4" t="s">
        <v>232</v>
      </c>
      <c r="M1093" s="307" t="s">
        <v>3037</v>
      </c>
      <c r="N1093" s="1025"/>
      <c r="O1093" s="1025"/>
      <c r="P1093" s="386" t="s">
        <v>2986</v>
      </c>
      <c r="Q1093" s="1029"/>
      <c r="R1093" s="4" t="s">
        <v>5117</v>
      </c>
      <c r="S1093" s="304" t="s">
        <v>375</v>
      </c>
      <c r="T1093" s="308" t="s">
        <v>117</v>
      </c>
      <c r="U1093" s="304" t="s">
        <v>5075</v>
      </c>
      <c r="V1093" s="304" t="s">
        <v>3728</v>
      </c>
    </row>
    <row r="1094" spans="1:22" ht="39.950000000000003">
      <c r="A1094" s="893" t="s">
        <v>5039</v>
      </c>
      <c r="B1094" s="3" t="s">
        <v>3243</v>
      </c>
      <c r="C1094" s="3"/>
      <c r="D1094" s="728">
        <v>45512</v>
      </c>
      <c r="E1094" s="4" t="s">
        <v>409</v>
      </c>
      <c r="F1094" s="24">
        <v>72733</v>
      </c>
      <c r="G1094" s="304" t="s">
        <v>410</v>
      </c>
      <c r="H1094" s="4" t="s">
        <v>77</v>
      </c>
      <c r="I1094" s="4" t="s">
        <v>5008</v>
      </c>
      <c r="J1094" s="304" t="s">
        <v>5040</v>
      </c>
      <c r="K1094" s="304"/>
      <c r="L1094" s="4" t="s">
        <v>45</v>
      </c>
      <c r="M1094" s="307" t="s">
        <v>3037</v>
      </c>
      <c r="N1094" s="1025"/>
      <c r="O1094" s="1025"/>
      <c r="P1094" s="386" t="s">
        <v>2986</v>
      </c>
      <c r="Q1094" s="1029"/>
      <c r="R1094" s="4" t="s">
        <v>5118</v>
      </c>
      <c r="S1094" s="304" t="s">
        <v>375</v>
      </c>
      <c r="T1094" s="308" t="s">
        <v>117</v>
      </c>
      <c r="U1094" s="304" t="s">
        <v>5075</v>
      </c>
      <c r="V1094" s="304" t="s">
        <v>3728</v>
      </c>
    </row>
    <row r="1095" spans="1:22" ht="51.95">
      <c r="A1095" s="893" t="s">
        <v>5042</v>
      </c>
      <c r="B1095" s="3" t="s">
        <v>3243</v>
      </c>
      <c r="C1095" s="3"/>
      <c r="D1095" s="728">
        <v>45512</v>
      </c>
      <c r="E1095" s="4" t="s">
        <v>409</v>
      </c>
      <c r="F1095" s="24">
        <v>72733</v>
      </c>
      <c r="G1095" s="304" t="s">
        <v>410</v>
      </c>
      <c r="H1095" s="4" t="s">
        <v>77</v>
      </c>
      <c r="I1095" s="4" t="s">
        <v>5008</v>
      </c>
      <c r="J1095" s="304" t="s">
        <v>5043</v>
      </c>
      <c r="K1095" s="304"/>
      <c r="L1095" s="4" t="s">
        <v>232</v>
      </c>
      <c r="M1095" s="307" t="s">
        <v>3037</v>
      </c>
      <c r="N1095" s="1025"/>
      <c r="O1095" s="1025"/>
      <c r="P1095" s="386" t="s">
        <v>2986</v>
      </c>
      <c r="Q1095" s="1029"/>
      <c r="R1095" s="374" t="s">
        <v>5119</v>
      </c>
      <c r="S1095" s="963" t="s">
        <v>65</v>
      </c>
      <c r="T1095" s="308" t="s">
        <v>117</v>
      </c>
      <c r="U1095" s="304" t="s">
        <v>5075</v>
      </c>
      <c r="V1095" s="798" t="s">
        <v>3728</v>
      </c>
    </row>
    <row r="1096" spans="1:22" ht="39">
      <c r="A1096" s="893" t="s">
        <v>5044</v>
      </c>
      <c r="B1096" s="3" t="s">
        <v>3243</v>
      </c>
      <c r="C1096" s="3"/>
      <c r="D1096" s="728">
        <v>45512</v>
      </c>
      <c r="E1096" s="4" t="s">
        <v>409</v>
      </c>
      <c r="F1096" s="24">
        <v>72733</v>
      </c>
      <c r="G1096" s="304" t="s">
        <v>410</v>
      </c>
      <c r="H1096" s="4" t="s">
        <v>77</v>
      </c>
      <c r="I1096" s="4" t="s">
        <v>5008</v>
      </c>
      <c r="J1096" s="304" t="s">
        <v>5045</v>
      </c>
      <c r="K1096" s="304"/>
      <c r="L1096" s="4" t="s">
        <v>232</v>
      </c>
      <c r="M1096" s="307" t="s">
        <v>3037</v>
      </c>
      <c r="N1096" s="1025"/>
      <c r="O1096" s="1025"/>
      <c r="P1096" s="386" t="s">
        <v>2986</v>
      </c>
      <c r="Q1096" s="1029"/>
      <c r="R1096" s="4" t="s">
        <v>5046</v>
      </c>
      <c r="S1096" s="304" t="s">
        <v>375</v>
      </c>
      <c r="T1096" s="308" t="s">
        <v>117</v>
      </c>
      <c r="U1096" s="304" t="s">
        <v>5075</v>
      </c>
      <c r="V1096" s="304" t="s">
        <v>3728</v>
      </c>
    </row>
    <row r="1097" spans="1:22" ht="39">
      <c r="A1097" s="893" t="s">
        <v>5047</v>
      </c>
      <c r="B1097" s="3" t="s">
        <v>3243</v>
      </c>
      <c r="C1097" s="3"/>
      <c r="D1097" s="728">
        <v>45512</v>
      </c>
      <c r="E1097" s="4" t="s">
        <v>409</v>
      </c>
      <c r="F1097" s="24">
        <v>72733</v>
      </c>
      <c r="G1097" s="304" t="s">
        <v>410</v>
      </c>
      <c r="H1097" s="4" t="s">
        <v>77</v>
      </c>
      <c r="I1097" s="4" t="s">
        <v>5008</v>
      </c>
      <c r="J1097" s="304" t="s">
        <v>5048</v>
      </c>
      <c r="K1097" s="304"/>
      <c r="L1097" s="4" t="s">
        <v>232</v>
      </c>
      <c r="M1097" s="307" t="s">
        <v>3037</v>
      </c>
      <c r="N1097" s="1025"/>
      <c r="O1097" s="1025"/>
      <c r="P1097" s="386" t="s">
        <v>2986</v>
      </c>
      <c r="Q1097" s="1029"/>
      <c r="R1097" s="4" t="s">
        <v>5049</v>
      </c>
      <c r="S1097" s="304" t="s">
        <v>375</v>
      </c>
      <c r="T1097" s="308" t="s">
        <v>117</v>
      </c>
      <c r="U1097" s="304" t="s">
        <v>5075</v>
      </c>
      <c r="V1097" s="304" t="s">
        <v>3728</v>
      </c>
    </row>
    <row r="1098" spans="1:22" ht="26.1">
      <c r="A1098" s="893" t="s">
        <v>5050</v>
      </c>
      <c r="B1098" s="3" t="s">
        <v>3243</v>
      </c>
      <c r="C1098" s="3"/>
      <c r="D1098" s="728">
        <v>45512</v>
      </c>
      <c r="E1098" s="4" t="s">
        <v>409</v>
      </c>
      <c r="F1098" s="24">
        <v>72733</v>
      </c>
      <c r="G1098" s="304" t="s">
        <v>410</v>
      </c>
      <c r="H1098" s="4" t="s">
        <v>77</v>
      </c>
      <c r="I1098" s="4" t="s">
        <v>5008</v>
      </c>
      <c r="J1098" s="304" t="s">
        <v>5051</v>
      </c>
      <c r="K1098" s="304"/>
      <c r="L1098" s="4" t="s">
        <v>232</v>
      </c>
      <c r="M1098" s="307" t="s">
        <v>3037</v>
      </c>
      <c r="N1098" s="1025"/>
      <c r="O1098" s="1025"/>
      <c r="P1098" s="386" t="s">
        <v>2986</v>
      </c>
      <c r="Q1098" s="1029"/>
      <c r="R1098" s="4" t="s">
        <v>5052</v>
      </c>
      <c r="S1098" s="304" t="s">
        <v>375</v>
      </c>
      <c r="T1098" s="308" t="s">
        <v>117</v>
      </c>
      <c r="U1098" s="304" t="s">
        <v>5075</v>
      </c>
      <c r="V1098" s="304" t="s">
        <v>3728</v>
      </c>
    </row>
    <row r="1099" spans="1:22" ht="53.1">
      <c r="A1099" s="893" t="s">
        <v>5053</v>
      </c>
      <c r="B1099" s="3" t="s">
        <v>3243</v>
      </c>
      <c r="C1099" s="3"/>
      <c r="D1099" s="728">
        <v>45512</v>
      </c>
      <c r="E1099" s="4" t="s">
        <v>409</v>
      </c>
      <c r="F1099" s="24">
        <v>72733</v>
      </c>
      <c r="G1099" s="304" t="s">
        <v>410</v>
      </c>
      <c r="H1099" s="4" t="s">
        <v>77</v>
      </c>
      <c r="I1099" s="4" t="s">
        <v>5008</v>
      </c>
      <c r="J1099" s="304" t="s">
        <v>5054</v>
      </c>
      <c r="K1099" s="304"/>
      <c r="L1099" s="4" t="s">
        <v>232</v>
      </c>
      <c r="M1099" s="307" t="s">
        <v>3037</v>
      </c>
      <c r="N1099" s="1025"/>
      <c r="O1099" s="1025"/>
      <c r="P1099" s="386" t="s">
        <v>2986</v>
      </c>
      <c r="Q1099" s="1029"/>
      <c r="R1099" s="4" t="s">
        <v>5120</v>
      </c>
      <c r="S1099" s="899" t="s">
        <v>375</v>
      </c>
      <c r="T1099" s="308" t="s">
        <v>117</v>
      </c>
      <c r="U1099" s="304" t="s">
        <v>5075</v>
      </c>
      <c r="V1099" s="904" t="s">
        <v>3728</v>
      </c>
    </row>
    <row r="1100" spans="1:22" ht="65.099999999999994">
      <c r="A1100" s="893" t="s">
        <v>5055</v>
      </c>
      <c r="B1100" s="3" t="s">
        <v>3243</v>
      </c>
      <c r="C1100" s="3"/>
      <c r="D1100" s="728">
        <v>45512</v>
      </c>
      <c r="E1100" s="4" t="s">
        <v>409</v>
      </c>
      <c r="F1100" s="24">
        <v>72733</v>
      </c>
      <c r="G1100" s="304" t="s">
        <v>410</v>
      </c>
      <c r="H1100" s="4" t="s">
        <v>77</v>
      </c>
      <c r="I1100" s="4" t="s">
        <v>5008</v>
      </c>
      <c r="J1100" s="304" t="s">
        <v>5056</v>
      </c>
      <c r="K1100" s="304"/>
      <c r="L1100" s="4" t="s">
        <v>232</v>
      </c>
      <c r="M1100" s="307" t="s">
        <v>3037</v>
      </c>
      <c r="N1100" s="1025"/>
      <c r="O1100" s="1025"/>
      <c r="P1100" s="386" t="s">
        <v>2986</v>
      </c>
      <c r="Q1100" s="1029"/>
      <c r="R1100" s="4" t="s">
        <v>5121</v>
      </c>
      <c r="S1100" s="899" t="s">
        <v>375</v>
      </c>
      <c r="T1100" s="308" t="s">
        <v>117</v>
      </c>
      <c r="U1100" s="304" t="s">
        <v>5075</v>
      </c>
      <c r="V1100" s="904" t="s">
        <v>5023</v>
      </c>
    </row>
    <row r="1101" spans="1:22" ht="53.1">
      <c r="A1101" s="893" t="s">
        <v>5057</v>
      </c>
      <c r="B1101" s="3" t="s">
        <v>3243</v>
      </c>
      <c r="C1101" s="3"/>
      <c r="D1101" s="728">
        <v>45512</v>
      </c>
      <c r="E1101" s="4" t="s">
        <v>409</v>
      </c>
      <c r="F1101" s="24">
        <v>72733</v>
      </c>
      <c r="G1101" s="304" t="s">
        <v>410</v>
      </c>
      <c r="H1101" s="4" t="s">
        <v>77</v>
      </c>
      <c r="I1101" s="4" t="s">
        <v>5008</v>
      </c>
      <c r="J1101" s="304" t="s">
        <v>5058</v>
      </c>
      <c r="K1101" s="304"/>
      <c r="L1101" s="4" t="s">
        <v>232</v>
      </c>
      <c r="M1101" s="307" t="s">
        <v>3037</v>
      </c>
      <c r="N1101" s="1025"/>
      <c r="O1101" s="1025"/>
      <c r="P1101" s="386" t="s">
        <v>2986</v>
      </c>
      <c r="Q1101" s="1029"/>
      <c r="R1101" s="946" t="s">
        <v>5122</v>
      </c>
      <c r="S1101" s="899" t="s">
        <v>375</v>
      </c>
      <c r="T1101" s="308" t="s">
        <v>117</v>
      </c>
      <c r="U1101" s="304" t="s">
        <v>5075</v>
      </c>
      <c r="V1101" s="904" t="s">
        <v>5123</v>
      </c>
    </row>
    <row r="1102" spans="1:22" ht="66">
      <c r="A1102" s="893" t="s">
        <v>5059</v>
      </c>
      <c r="B1102" s="3" t="s">
        <v>3243</v>
      </c>
      <c r="C1102" s="3"/>
      <c r="D1102" s="728">
        <v>45512</v>
      </c>
      <c r="E1102" s="4" t="s">
        <v>409</v>
      </c>
      <c r="F1102" s="24">
        <v>72733</v>
      </c>
      <c r="G1102" s="304" t="s">
        <v>410</v>
      </c>
      <c r="H1102" s="4" t="s">
        <v>77</v>
      </c>
      <c r="I1102" s="4" t="s">
        <v>5008</v>
      </c>
      <c r="J1102" s="304" t="s">
        <v>5060</v>
      </c>
      <c r="K1102" s="304"/>
      <c r="L1102" s="4" t="s">
        <v>232</v>
      </c>
      <c r="M1102" s="307" t="s">
        <v>3037</v>
      </c>
      <c r="N1102" s="1025"/>
      <c r="O1102" s="1025"/>
      <c r="P1102" s="386" t="s">
        <v>2986</v>
      </c>
      <c r="Q1102" s="1029"/>
      <c r="R1102" s="4" t="s">
        <v>5124</v>
      </c>
      <c r="S1102" s="899" t="s">
        <v>375</v>
      </c>
      <c r="T1102" s="308" t="s">
        <v>117</v>
      </c>
      <c r="U1102" s="304" t="s">
        <v>5075</v>
      </c>
      <c r="V1102" s="904" t="s">
        <v>2062</v>
      </c>
    </row>
    <row r="1103" spans="1:22" ht="53.1">
      <c r="A1103" s="893" t="s">
        <v>5061</v>
      </c>
      <c r="B1103" s="3" t="s">
        <v>3243</v>
      </c>
      <c r="C1103" s="3"/>
      <c r="D1103" s="728">
        <v>45512</v>
      </c>
      <c r="E1103" s="4" t="s">
        <v>409</v>
      </c>
      <c r="F1103" s="24">
        <v>72733</v>
      </c>
      <c r="G1103" s="304" t="s">
        <v>410</v>
      </c>
      <c r="H1103" s="4" t="s">
        <v>77</v>
      </c>
      <c r="I1103" s="4" t="s">
        <v>5008</v>
      </c>
      <c r="J1103" s="304" t="s">
        <v>5062</v>
      </c>
      <c r="K1103" s="304"/>
      <c r="L1103" s="4" t="s">
        <v>232</v>
      </c>
      <c r="M1103" s="307" t="s">
        <v>3037</v>
      </c>
      <c r="N1103" s="1025"/>
      <c r="O1103" s="1025"/>
      <c r="P1103" s="386" t="s">
        <v>2986</v>
      </c>
      <c r="Q1103" s="1029"/>
      <c r="R1103" s="374" t="s">
        <v>5125</v>
      </c>
      <c r="S1103" s="899" t="s">
        <v>375</v>
      </c>
      <c r="T1103" s="308" t="s">
        <v>117</v>
      </c>
      <c r="U1103" s="304" t="s">
        <v>5075</v>
      </c>
      <c r="V1103" s="304" t="s">
        <v>3728</v>
      </c>
    </row>
    <row r="1104" spans="1:22" ht="90.95">
      <c r="A1104" s="893" t="s">
        <v>5063</v>
      </c>
      <c r="B1104" s="3" t="s">
        <v>3243</v>
      </c>
      <c r="C1104" s="3"/>
      <c r="D1104" s="728">
        <v>45512</v>
      </c>
      <c r="E1104" s="4" t="s">
        <v>409</v>
      </c>
      <c r="F1104" s="24">
        <v>72733</v>
      </c>
      <c r="G1104" s="304" t="s">
        <v>410</v>
      </c>
      <c r="H1104" s="4" t="s">
        <v>77</v>
      </c>
      <c r="I1104" s="4" t="s">
        <v>5008</v>
      </c>
      <c r="J1104" s="304" t="s">
        <v>5064</v>
      </c>
      <c r="K1104" s="304"/>
      <c r="L1104" s="1318" t="s">
        <v>232</v>
      </c>
      <c r="M1104" s="307" t="s">
        <v>3037</v>
      </c>
      <c r="N1104" s="1025"/>
      <c r="O1104" s="1025"/>
      <c r="P1104" s="386" t="s">
        <v>2986</v>
      </c>
      <c r="Q1104" s="1029"/>
      <c r="R1104" s="4" t="s">
        <v>5126</v>
      </c>
      <c r="S1104" s="899" t="s">
        <v>375</v>
      </c>
      <c r="T1104" s="308" t="s">
        <v>117</v>
      </c>
      <c r="U1104" s="304" t="s">
        <v>5075</v>
      </c>
      <c r="V1104" s="904" t="s">
        <v>966</v>
      </c>
    </row>
    <row r="1105" spans="1:22" ht="65.099999999999994">
      <c r="A1105" s="893" t="s">
        <v>5065</v>
      </c>
      <c r="B1105" s="3" t="s">
        <v>3243</v>
      </c>
      <c r="C1105" s="3"/>
      <c r="D1105" s="728">
        <v>45512</v>
      </c>
      <c r="E1105" s="4" t="s">
        <v>409</v>
      </c>
      <c r="F1105" s="24">
        <v>72733</v>
      </c>
      <c r="G1105" s="304" t="s">
        <v>410</v>
      </c>
      <c r="H1105" s="4" t="s">
        <v>77</v>
      </c>
      <c r="I1105" s="4" t="s">
        <v>5008</v>
      </c>
      <c r="J1105" s="304" t="s">
        <v>5066</v>
      </c>
      <c r="K1105" s="304"/>
      <c r="L1105" s="4" t="s">
        <v>232</v>
      </c>
      <c r="M1105" s="307" t="s">
        <v>3037</v>
      </c>
      <c r="N1105" s="1025"/>
      <c r="O1105" s="1025"/>
      <c r="P1105" s="386" t="s">
        <v>2986</v>
      </c>
      <c r="Q1105"/>
      <c r="R1105" s="946" t="s">
        <v>5127</v>
      </c>
      <c r="S1105" s="899" t="s">
        <v>375</v>
      </c>
      <c r="T1105" s="308" t="s">
        <v>117</v>
      </c>
      <c r="U1105" s="304" t="s">
        <v>5075</v>
      </c>
      <c r="V1105" s="904" t="s">
        <v>3728</v>
      </c>
    </row>
    <row r="1106" spans="1:22" ht="39">
      <c r="A1106" s="893" t="s">
        <v>5067</v>
      </c>
      <c r="B1106" s="3" t="s">
        <v>3243</v>
      </c>
      <c r="C1106" s="3"/>
      <c r="D1106" s="728">
        <v>45512</v>
      </c>
      <c r="E1106" s="4" t="s">
        <v>409</v>
      </c>
      <c r="F1106" s="24">
        <v>72733</v>
      </c>
      <c r="G1106" s="304" t="s">
        <v>410</v>
      </c>
      <c r="H1106" s="4" t="s">
        <v>77</v>
      </c>
      <c r="I1106" s="4" t="s">
        <v>5008</v>
      </c>
      <c r="J1106" s="304" t="s">
        <v>5068</v>
      </c>
      <c r="K1106" s="304"/>
      <c r="L1106" s="4" t="s">
        <v>232</v>
      </c>
      <c r="M1106" s="307" t="s">
        <v>3037</v>
      </c>
      <c r="N1106" s="1025"/>
      <c r="O1106" s="1025"/>
      <c r="P1106" s="386" t="s">
        <v>2986</v>
      </c>
      <c r="Q1106" s="1029"/>
      <c r="R1106" s="4" t="s">
        <v>5128</v>
      </c>
      <c r="S1106" s="899" t="s">
        <v>375</v>
      </c>
      <c r="T1106" s="308" t="s">
        <v>117</v>
      </c>
      <c r="U1106" s="304" t="s">
        <v>5075</v>
      </c>
      <c r="V1106" s="904" t="s">
        <v>966</v>
      </c>
    </row>
    <row r="1107" spans="1:22" ht="39">
      <c r="A1107" s="893" t="s">
        <v>5069</v>
      </c>
      <c r="B1107" s="3" t="s">
        <v>3538</v>
      </c>
      <c r="C1107" s="3"/>
      <c r="D1107" s="728">
        <v>45417</v>
      </c>
      <c r="E1107" s="4" t="s">
        <v>4982</v>
      </c>
      <c r="F1107" s="24"/>
      <c r="G1107" s="304" t="s">
        <v>880</v>
      </c>
      <c r="H1107" s="4" t="s">
        <v>77</v>
      </c>
      <c r="I1107" s="4" t="s">
        <v>5070</v>
      </c>
      <c r="J1107" s="304" t="s">
        <v>5071</v>
      </c>
      <c r="K1107" s="304"/>
      <c r="L1107" s="4" t="s">
        <v>35</v>
      </c>
      <c r="M1107" s="307" t="s">
        <v>2984</v>
      </c>
      <c r="N1107" s="1025"/>
      <c r="O1107" s="1025"/>
      <c r="P1107" s="386" t="s">
        <v>4887</v>
      </c>
      <c r="Q1107" s="1029"/>
      <c r="R1107" s="4" t="s">
        <v>5129</v>
      </c>
      <c r="S1107" s="4"/>
      <c r="T1107" s="899" t="s">
        <v>117</v>
      </c>
      <c r="U1107" s="4" t="s">
        <v>1141</v>
      </c>
      <c r="V1107" s="4" t="s">
        <v>3226</v>
      </c>
    </row>
    <row r="1108" spans="1:22" ht="39">
      <c r="A1108" s="893" t="s">
        <v>5130</v>
      </c>
      <c r="B1108" s="3">
        <v>46</v>
      </c>
      <c r="C1108" s="3" t="s">
        <v>5131</v>
      </c>
      <c r="D1108" s="728">
        <v>45518</v>
      </c>
      <c r="E1108" s="4" t="s">
        <v>5132</v>
      </c>
      <c r="F1108" s="24"/>
      <c r="G1108" s="304" t="s">
        <v>5133</v>
      </c>
      <c r="H1108" s="4" t="s">
        <v>33</v>
      </c>
      <c r="I1108" s="4" t="s">
        <v>5134</v>
      </c>
      <c r="J1108" s="304" t="s">
        <v>5135</v>
      </c>
      <c r="K1108" s="304"/>
      <c r="L1108" s="4" t="s">
        <v>35</v>
      </c>
      <c r="M1108" s="307" t="s">
        <v>3037</v>
      </c>
      <c r="N1108" s="1025"/>
      <c r="O1108" s="1025"/>
      <c r="P1108" s="386" t="s">
        <v>4887</v>
      </c>
      <c r="Q1108" s="1029"/>
      <c r="R1108" s="4" t="s">
        <v>5136</v>
      </c>
      <c r="S1108" s="963" t="s">
        <v>65</v>
      </c>
      <c r="T1108" s="963" t="s">
        <v>117</v>
      </c>
      <c r="U1108" s="798" t="s">
        <v>1524</v>
      </c>
      <c r="V1108" s="798" t="s">
        <v>966</v>
      </c>
    </row>
    <row r="1109" spans="1:22" ht="90.95">
      <c r="A1109" s="893" t="s">
        <v>5137</v>
      </c>
      <c r="B1109" s="3" t="s">
        <v>1080</v>
      </c>
      <c r="C1109" s="3"/>
      <c r="D1109" s="728">
        <v>45519</v>
      </c>
      <c r="E1109" s="4" t="s">
        <v>4982</v>
      </c>
      <c r="F1109" s="24" t="s">
        <v>5138</v>
      </c>
      <c r="G1109" s="304" t="s">
        <v>365</v>
      </c>
      <c r="H1109" s="4" t="s">
        <v>366</v>
      </c>
      <c r="I1109" s="4" t="s">
        <v>5139</v>
      </c>
      <c r="J1109" s="304" t="s">
        <v>5140</v>
      </c>
      <c r="K1109" s="304"/>
      <c r="L1109" s="4" t="s">
        <v>232</v>
      </c>
      <c r="M1109" s="307" t="s">
        <v>3037</v>
      </c>
      <c r="N1109" s="1025"/>
      <c r="O1109" s="1025"/>
      <c r="P1109" s="386" t="s">
        <v>2986</v>
      </c>
      <c r="Q1109" s="1029"/>
      <c r="R1109" s="4" t="s">
        <v>5141</v>
      </c>
      <c r="S1109" s="4" t="s">
        <v>5142</v>
      </c>
      <c r="T1109" s="899" t="s">
        <v>942</v>
      </c>
      <c r="U1109" s="899" t="s">
        <v>4348</v>
      </c>
      <c r="V1109" s="4" t="s">
        <v>5143</v>
      </c>
    </row>
    <row r="1110" spans="1:22" ht="39.950000000000003">
      <c r="A1110" s="893" t="s">
        <v>5144</v>
      </c>
      <c r="B1110" s="3" t="s">
        <v>1080</v>
      </c>
      <c r="C1110" s="3"/>
      <c r="D1110" s="728">
        <v>45520</v>
      </c>
      <c r="E1110" s="4" t="s">
        <v>4982</v>
      </c>
      <c r="F1110" s="24"/>
      <c r="G1110" s="304" t="s">
        <v>388</v>
      </c>
      <c r="H1110" s="4" t="s">
        <v>77</v>
      </c>
      <c r="I1110" s="4" t="s">
        <v>5145</v>
      </c>
      <c r="J1110" s="304" t="s">
        <v>5146</v>
      </c>
      <c r="K1110" s="304"/>
      <c r="L1110" s="4" t="s">
        <v>2179</v>
      </c>
      <c r="M1110" s="307" t="s">
        <v>3037</v>
      </c>
      <c r="N1110" s="1025"/>
      <c r="O1110" s="1025"/>
      <c r="P1110" s="386" t="s">
        <v>2986</v>
      </c>
      <c r="Q1110" s="1029"/>
      <c r="R1110" s="4" t="s">
        <v>5147</v>
      </c>
      <c r="S1110" s="4" t="s">
        <v>5148</v>
      </c>
      <c r="T1110" s="963" t="s">
        <v>117</v>
      </c>
      <c r="U1110" s="304" t="s">
        <v>2085</v>
      </c>
      <c r="V1110" s="4" t="s">
        <v>5149</v>
      </c>
    </row>
    <row r="1111" spans="1:22" ht="26.1">
      <c r="A1111" s="893" t="s">
        <v>5150</v>
      </c>
      <c r="B1111" s="3" t="s">
        <v>3538</v>
      </c>
      <c r="C1111" s="3"/>
      <c r="D1111" s="728">
        <v>45520</v>
      </c>
      <c r="E1111" s="4" t="s">
        <v>5132</v>
      </c>
      <c r="F1111" s="24"/>
      <c r="G1111" s="304" t="s">
        <v>880</v>
      </c>
      <c r="H1111" s="4" t="s">
        <v>33</v>
      </c>
      <c r="I1111" s="4" t="s">
        <v>5151</v>
      </c>
      <c r="J1111" s="304" t="s">
        <v>5152</v>
      </c>
      <c r="K1111" s="304"/>
      <c r="L1111" s="4" t="s">
        <v>2179</v>
      </c>
      <c r="M1111" s="307" t="s">
        <v>2984</v>
      </c>
      <c r="N1111" s="1025"/>
      <c r="O1111" s="1025"/>
      <c r="P1111" s="386" t="s">
        <v>2986</v>
      </c>
      <c r="Q1111" s="1029"/>
      <c r="R1111" s="304" t="s">
        <v>5152</v>
      </c>
      <c r="S1111" s="4" t="s">
        <v>5153</v>
      </c>
      <c r="T1111" s="4" t="s">
        <v>5153</v>
      </c>
      <c r="U1111" s="4" t="s">
        <v>5153</v>
      </c>
      <c r="V1111" s="4" t="s">
        <v>5154</v>
      </c>
    </row>
    <row r="1112" spans="1:22" ht="26.1">
      <c r="A1112" s="893" t="s">
        <v>5155</v>
      </c>
      <c r="B1112" s="3" t="s">
        <v>2665</v>
      </c>
      <c r="C1112" s="3"/>
      <c r="D1112" s="728">
        <v>45524</v>
      </c>
      <c r="E1112" s="4" t="s">
        <v>5132</v>
      </c>
      <c r="F1112" s="24">
        <v>74698</v>
      </c>
      <c r="G1112" s="304" t="s">
        <v>1330</v>
      </c>
      <c r="H1112" s="4" t="s">
        <v>33</v>
      </c>
      <c r="I1112" s="4" t="s">
        <v>5156</v>
      </c>
      <c r="J1112" s="304" t="s">
        <v>5157</v>
      </c>
      <c r="K1112" s="304"/>
      <c r="L1112" s="4" t="s">
        <v>2179</v>
      </c>
      <c r="M1112" s="307" t="s">
        <v>3037</v>
      </c>
      <c r="N1112" s="1025"/>
      <c r="O1112" s="1025"/>
      <c r="P1112" s="386" t="s">
        <v>2986</v>
      </c>
      <c r="Q1112" s="1029"/>
      <c r="R1112" s="4" t="s">
        <v>5158</v>
      </c>
      <c r="S1112" s="963" t="s">
        <v>65</v>
      </c>
      <c r="T1112" s="308" t="s">
        <v>117</v>
      </c>
      <c r="U1112" s="304" t="s">
        <v>5075</v>
      </c>
      <c r="V1112" s="304" t="s">
        <v>3728</v>
      </c>
    </row>
    <row r="1113" spans="1:22" ht="78">
      <c r="A1113" s="893" t="s">
        <v>5159</v>
      </c>
      <c r="B1113" s="3" t="s">
        <v>1080</v>
      </c>
      <c r="C1113" s="3" t="s">
        <v>5160</v>
      </c>
      <c r="D1113" s="728">
        <v>45524</v>
      </c>
      <c r="E1113" s="4" t="s">
        <v>5132</v>
      </c>
      <c r="F1113" s="24"/>
      <c r="G1113" s="304" t="s">
        <v>1330</v>
      </c>
      <c r="H1113" s="4" t="s">
        <v>33</v>
      </c>
      <c r="I1113" s="4" t="s">
        <v>5161</v>
      </c>
      <c r="J1113" s="304" t="s">
        <v>5162</v>
      </c>
      <c r="K1113" s="304"/>
      <c r="L1113" s="4" t="s">
        <v>2179</v>
      </c>
      <c r="M1113" s="307" t="s">
        <v>2984</v>
      </c>
      <c r="N1113" s="1025"/>
      <c r="O1113" s="1025"/>
      <c r="P1113" s="386" t="s">
        <v>2986</v>
      </c>
      <c r="Q1113" s="1029"/>
      <c r="R1113" s="4" t="s">
        <v>5163</v>
      </c>
      <c r="S1113" s="963" t="s">
        <v>65</v>
      </c>
      <c r="T1113" s="308" t="s">
        <v>117</v>
      </c>
      <c r="U1113" s="304" t="s">
        <v>5075</v>
      </c>
      <c r="V1113" s="304" t="s">
        <v>3728</v>
      </c>
    </row>
    <row r="1114" spans="1:22" ht="51.95">
      <c r="A1114" s="893" t="s">
        <v>5164</v>
      </c>
      <c r="B1114" s="3" t="s">
        <v>1937</v>
      </c>
      <c r="C1114" s="3" t="s">
        <v>5165</v>
      </c>
      <c r="D1114" s="728">
        <v>45538</v>
      </c>
      <c r="E1114" s="4" t="s">
        <v>4982</v>
      </c>
      <c r="F1114" s="24"/>
      <c r="G1114" s="304" t="s">
        <v>5166</v>
      </c>
      <c r="H1114" s="4" t="s">
        <v>77</v>
      </c>
      <c r="I1114" s="4" t="s">
        <v>5167</v>
      </c>
      <c r="J1114" s="304" t="s">
        <v>5168</v>
      </c>
      <c r="K1114" s="304"/>
      <c r="L1114" s="4" t="s">
        <v>2983</v>
      </c>
      <c r="M1114" s="307" t="s">
        <v>3037</v>
      </c>
      <c r="N1114" s="1025"/>
      <c r="O1114" s="1025"/>
      <c r="P1114" s="386" t="s">
        <v>5169</v>
      </c>
      <c r="Q1114" s="1029"/>
      <c r="R1114" s="380" t="s">
        <v>5170</v>
      </c>
      <c r="S1114" s="963" t="s">
        <v>65</v>
      </c>
      <c r="T1114" s="4" t="s">
        <v>5075</v>
      </c>
      <c r="U1114" s="4" t="s">
        <v>5075</v>
      </c>
      <c r="V1114" s="4" t="s">
        <v>5171</v>
      </c>
    </row>
    <row r="1115" spans="1:22" ht="117">
      <c r="A1115" s="893" t="s">
        <v>5172</v>
      </c>
      <c r="B1115" s="3" t="s">
        <v>1937</v>
      </c>
      <c r="C1115" s="3" t="s">
        <v>5173</v>
      </c>
      <c r="D1115" s="728">
        <v>45538</v>
      </c>
      <c r="E1115" s="4" t="s">
        <v>4982</v>
      </c>
      <c r="F1115" s="24"/>
      <c r="G1115" s="304" t="s">
        <v>5166</v>
      </c>
      <c r="H1115" s="4" t="s">
        <v>77</v>
      </c>
      <c r="I1115" s="4" t="s">
        <v>5174</v>
      </c>
      <c r="J1115" s="304" t="s">
        <v>5175</v>
      </c>
      <c r="K1115" s="304"/>
      <c r="L1115" s="4" t="s">
        <v>35</v>
      </c>
      <c r="M1115" s="307" t="s">
        <v>3037</v>
      </c>
      <c r="N1115" s="1025"/>
      <c r="O1115" s="1025"/>
      <c r="P1115" s="386" t="s">
        <v>5176</v>
      </c>
      <c r="Q1115" s="1029"/>
      <c r="R1115" s="4" t="s">
        <v>5177</v>
      </c>
      <c r="S1115" s="4"/>
      <c r="T1115" s="4" t="s">
        <v>5075</v>
      </c>
      <c r="U1115" s="4" t="s">
        <v>5075</v>
      </c>
      <c r="V1115" s="4" t="s">
        <v>966</v>
      </c>
    </row>
    <row r="1116" spans="1:22" ht="131.1">
      <c r="A1116" s="893" t="s">
        <v>5178</v>
      </c>
      <c r="B1116" s="3" t="s">
        <v>1937</v>
      </c>
      <c r="C1116" s="3"/>
      <c r="D1116" s="728">
        <v>45538</v>
      </c>
      <c r="E1116" s="4" t="s">
        <v>4982</v>
      </c>
      <c r="F1116" s="24"/>
      <c r="G1116" s="304" t="s">
        <v>5166</v>
      </c>
      <c r="H1116" s="4" t="s">
        <v>77</v>
      </c>
      <c r="I1116" s="4" t="s">
        <v>5179</v>
      </c>
      <c r="J1116" s="304" t="s">
        <v>5180</v>
      </c>
      <c r="K1116" s="304"/>
      <c r="L1116" s="4" t="s">
        <v>35</v>
      </c>
      <c r="M1116" s="307" t="s">
        <v>3037</v>
      </c>
      <c r="N1116" s="1025"/>
      <c r="O1116" s="1025"/>
      <c r="P1116" s="386" t="s">
        <v>5176</v>
      </c>
      <c r="Q1116" s="1029"/>
      <c r="R1116" s="4" t="s">
        <v>5181</v>
      </c>
      <c r="S1116" s="4"/>
      <c r="T1116" s="4" t="s">
        <v>5075</v>
      </c>
      <c r="U1116" s="4" t="s">
        <v>5075</v>
      </c>
      <c r="V1116" s="4" t="s">
        <v>5182</v>
      </c>
    </row>
    <row r="1117" spans="1:22" ht="27">
      <c r="A1117" s="893" t="s">
        <v>5183</v>
      </c>
      <c r="B1117" s="3" t="s">
        <v>1937</v>
      </c>
      <c r="C1117" s="3"/>
      <c r="D1117" s="728">
        <v>45538</v>
      </c>
      <c r="E1117" s="4" t="s">
        <v>4982</v>
      </c>
      <c r="F1117" s="24"/>
      <c r="G1117" s="304" t="s">
        <v>5166</v>
      </c>
      <c r="H1117" s="4" t="s">
        <v>77</v>
      </c>
      <c r="I1117" s="4" t="s">
        <v>5184</v>
      </c>
      <c r="J1117" s="304" t="s">
        <v>5185</v>
      </c>
      <c r="K1117" s="304"/>
      <c r="L1117" s="4" t="s">
        <v>35</v>
      </c>
      <c r="M1117" s="307" t="s">
        <v>3037</v>
      </c>
      <c r="N1117" s="1025"/>
      <c r="O1117" s="1025"/>
      <c r="P1117" s="386" t="s">
        <v>5176</v>
      </c>
      <c r="Q1117" s="1029"/>
      <c r="R1117" s="4" t="s">
        <v>5186</v>
      </c>
      <c r="S1117" s="4"/>
      <c r="T1117" s="4" t="s">
        <v>5075</v>
      </c>
      <c r="U1117" s="4" t="s">
        <v>5075</v>
      </c>
      <c r="V1117" s="4" t="s">
        <v>3944</v>
      </c>
    </row>
    <row r="1118" spans="1:22" ht="39.950000000000003">
      <c r="A1118" s="893" t="s">
        <v>5187</v>
      </c>
      <c r="B1118" s="3" t="s">
        <v>3538</v>
      </c>
      <c r="C1118" s="3"/>
      <c r="D1118" s="728">
        <v>45539</v>
      </c>
      <c r="E1118" s="4" t="s">
        <v>3486</v>
      </c>
      <c r="F1118" s="24"/>
      <c r="G1118" s="304" t="s">
        <v>880</v>
      </c>
      <c r="H1118" s="4" t="s">
        <v>77</v>
      </c>
      <c r="I1118" s="4" t="s">
        <v>5188</v>
      </c>
      <c r="J1118" s="304" t="s">
        <v>5189</v>
      </c>
      <c r="K1118" s="304" t="s">
        <v>5190</v>
      </c>
      <c r="L1118" s="4" t="s">
        <v>35</v>
      </c>
      <c r="M1118" s="307" t="s">
        <v>3037</v>
      </c>
      <c r="N1118" s="1025"/>
      <c r="O1118" s="1025"/>
      <c r="P1118" s="386" t="s">
        <v>5176</v>
      </c>
      <c r="Q1118" s="1029"/>
      <c r="R1118" s="4" t="s">
        <v>5191</v>
      </c>
      <c r="S1118" s="4"/>
      <c r="T1118" s="4" t="s">
        <v>5192</v>
      </c>
      <c r="U1118" s="4" t="s">
        <v>5192</v>
      </c>
      <c r="V1118" s="4" t="s">
        <v>5193</v>
      </c>
    </row>
    <row r="1119" spans="1:22" ht="129.94999999999999">
      <c r="A1119" s="893" t="s">
        <v>5194</v>
      </c>
      <c r="B1119" s="3" t="s">
        <v>1937</v>
      </c>
      <c r="C1119" s="3">
        <v>39966</v>
      </c>
      <c r="D1119" s="728">
        <v>45539</v>
      </c>
      <c r="E1119" s="4" t="s">
        <v>2052</v>
      </c>
      <c r="F1119" s="24">
        <v>75833</v>
      </c>
      <c r="G1119" s="304" t="s">
        <v>2126</v>
      </c>
      <c r="H1119" s="4" t="s">
        <v>77</v>
      </c>
      <c r="I1119" s="4" t="s">
        <v>5195</v>
      </c>
      <c r="J1119" s="304" t="s">
        <v>5196</v>
      </c>
      <c r="K1119" s="304"/>
      <c r="L1119" s="4" t="s">
        <v>35</v>
      </c>
      <c r="M1119" s="307" t="s">
        <v>3037</v>
      </c>
      <c r="N1119" s="1025"/>
      <c r="O1119" s="1025"/>
      <c r="P1119" s="386" t="s">
        <v>5176</v>
      </c>
      <c r="Q1119" s="1029"/>
      <c r="R1119" s="4" t="s">
        <v>5197</v>
      </c>
      <c r="S1119" s="4"/>
      <c r="T1119" s="4" t="s">
        <v>5075</v>
      </c>
      <c r="U1119" s="4"/>
      <c r="V1119" s="4" t="s">
        <v>5102</v>
      </c>
    </row>
    <row r="1120" spans="1:22" ht="168.95">
      <c r="A1120" s="893" t="s">
        <v>5198</v>
      </c>
      <c r="B1120" s="3" t="s">
        <v>3243</v>
      </c>
      <c r="C1120" s="3"/>
      <c r="D1120" s="728">
        <v>45539</v>
      </c>
      <c r="E1120" s="4" t="s">
        <v>4982</v>
      </c>
      <c r="F1120" s="24">
        <v>77726</v>
      </c>
      <c r="G1120" s="304" t="s">
        <v>394</v>
      </c>
      <c r="H1120" s="4" t="s">
        <v>33</v>
      </c>
      <c r="I1120" s="4" t="s">
        <v>5199</v>
      </c>
      <c r="J1120" s="304" t="s">
        <v>5200</v>
      </c>
      <c r="K1120" s="304"/>
      <c r="L1120" s="4" t="s">
        <v>2179</v>
      </c>
      <c r="M1120" s="307" t="s">
        <v>3037</v>
      </c>
      <c r="N1120" s="1025"/>
      <c r="O1120" s="1025"/>
      <c r="P1120" s="386" t="s">
        <v>2986</v>
      </c>
      <c r="Q1120" s="1029"/>
      <c r="R1120" s="4" t="s">
        <v>5201</v>
      </c>
      <c r="S1120" s="963" t="s">
        <v>65</v>
      </c>
      <c r="T1120" s="308" t="s">
        <v>117</v>
      </c>
      <c r="U1120" s="304" t="s">
        <v>5075</v>
      </c>
      <c r="V1120" s="304" t="s">
        <v>3728</v>
      </c>
    </row>
    <row r="1121" spans="1:22" ht="51.95">
      <c r="A1121" s="893" t="s">
        <v>5202</v>
      </c>
      <c r="B1121" s="3" t="s">
        <v>2665</v>
      </c>
      <c r="C1121" s="3" t="s">
        <v>5203</v>
      </c>
      <c r="D1121" s="728">
        <v>45541</v>
      </c>
      <c r="E1121" s="4" t="s">
        <v>4900</v>
      </c>
      <c r="F1121" s="1336">
        <v>76498</v>
      </c>
      <c r="G1121" s="304" t="s">
        <v>4763</v>
      </c>
      <c r="H1121" s="4" t="s">
        <v>33</v>
      </c>
      <c r="I1121" s="4" t="s">
        <v>5204</v>
      </c>
      <c r="J1121" s="304" t="s">
        <v>5205</v>
      </c>
      <c r="K1121" s="304"/>
      <c r="L1121" s="4" t="s">
        <v>35</v>
      </c>
      <c r="M1121" s="307"/>
      <c r="N1121" s="1025"/>
      <c r="O1121" s="1025"/>
      <c r="P1121" s="386" t="s">
        <v>5176</v>
      </c>
      <c r="Q1121" s="1029"/>
      <c r="R1121" s="4" t="s">
        <v>5206</v>
      </c>
      <c r="S1121" s="963" t="s">
        <v>65</v>
      </c>
      <c r="T1121" s="4" t="s">
        <v>5075</v>
      </c>
      <c r="U1121" s="4" t="s">
        <v>5075</v>
      </c>
      <c r="V1121" s="4" t="s">
        <v>966</v>
      </c>
    </row>
    <row r="1122" spans="1:22" ht="51.95">
      <c r="A1122" s="893" t="s">
        <v>5207</v>
      </c>
      <c r="B1122" s="3" t="s">
        <v>2665</v>
      </c>
      <c r="C1122" s="3"/>
      <c r="D1122" s="728">
        <v>45544</v>
      </c>
      <c r="E1122" s="4" t="s">
        <v>4982</v>
      </c>
      <c r="F1122" s="24"/>
      <c r="G1122" s="304" t="s">
        <v>1219</v>
      </c>
      <c r="H1122" s="4" t="s">
        <v>1211</v>
      </c>
      <c r="I1122" s="4" t="s">
        <v>5208</v>
      </c>
      <c r="J1122" s="304" t="s">
        <v>5209</v>
      </c>
      <c r="K1122" s="304"/>
      <c r="L1122" s="4" t="s">
        <v>35</v>
      </c>
      <c r="M1122" s="307"/>
      <c r="N1122" s="1025"/>
      <c r="O1122" s="1025"/>
      <c r="P1122" s="386" t="s">
        <v>5176</v>
      </c>
      <c r="Q1122" s="1029"/>
      <c r="R1122" s="4" t="s">
        <v>5210</v>
      </c>
      <c r="S1122" s="963" t="s">
        <v>65</v>
      </c>
      <c r="T1122" s="4" t="s">
        <v>5075</v>
      </c>
      <c r="U1122" s="4" t="s">
        <v>5075</v>
      </c>
      <c r="V1122" s="4" t="s">
        <v>5211</v>
      </c>
    </row>
    <row r="1123" spans="1:22" ht="65.099999999999994">
      <c r="A1123" s="893" t="s">
        <v>5212</v>
      </c>
      <c r="B1123" s="3" t="s">
        <v>1080</v>
      </c>
      <c r="C1123" s="3"/>
      <c r="D1123" s="728">
        <v>45545</v>
      </c>
      <c r="E1123" s="4" t="s">
        <v>75</v>
      </c>
      <c r="F1123" s="24">
        <v>78399</v>
      </c>
      <c r="G1123" s="304" t="s">
        <v>5213</v>
      </c>
      <c r="H1123" s="4" t="s">
        <v>77</v>
      </c>
      <c r="I1123" s="4" t="s">
        <v>5214</v>
      </c>
      <c r="J1123" s="304" t="s">
        <v>5215</v>
      </c>
      <c r="K1123" s="304"/>
      <c r="L1123" s="4" t="s">
        <v>2179</v>
      </c>
      <c r="M1123" s="307"/>
      <c r="N1123" s="1025"/>
      <c r="O1123" s="1025"/>
      <c r="P1123" s="386" t="s">
        <v>2986</v>
      </c>
      <c r="Q1123" s="1029"/>
      <c r="R1123" s="4"/>
      <c r="S1123" s="963" t="s">
        <v>65</v>
      </c>
      <c r="T1123" s="4"/>
      <c r="U1123" s="304" t="s">
        <v>5075</v>
      </c>
      <c r="V1123" s="304" t="s">
        <v>3728</v>
      </c>
    </row>
    <row r="1124" spans="1:22" ht="27">
      <c r="A1124" s="893" t="s">
        <v>5216</v>
      </c>
      <c r="B1124" s="3" t="s">
        <v>3243</v>
      </c>
      <c r="C1124" s="3"/>
      <c r="D1124" s="728">
        <v>45545</v>
      </c>
      <c r="E1124" s="4" t="s">
        <v>4982</v>
      </c>
      <c r="F1124" s="24">
        <v>78142</v>
      </c>
      <c r="G1124" s="304" t="s">
        <v>5217</v>
      </c>
      <c r="H1124" s="4" t="s">
        <v>77</v>
      </c>
      <c r="I1124" s="4" t="s">
        <v>5218</v>
      </c>
      <c r="J1124" s="304" t="s">
        <v>5219</v>
      </c>
      <c r="K1124" s="304"/>
      <c r="L1124" s="4" t="s">
        <v>2179</v>
      </c>
      <c r="M1124" s="307" t="s">
        <v>3037</v>
      </c>
      <c r="N1124" s="1025"/>
      <c r="O1124" s="1025"/>
      <c r="P1124" s="386" t="s">
        <v>2986</v>
      </c>
      <c r="Q1124" s="1029"/>
      <c r="R1124" s="4" t="s">
        <v>5220</v>
      </c>
      <c r="S1124" s="4" t="s">
        <v>4858</v>
      </c>
      <c r="T1124" s="899" t="s">
        <v>83</v>
      </c>
      <c r="U1124" s="304" t="s">
        <v>2085</v>
      </c>
      <c r="V1124" s="4" t="s">
        <v>5221</v>
      </c>
    </row>
    <row r="1125" spans="1:22" ht="39">
      <c r="A1125" s="893" t="s">
        <v>5222</v>
      </c>
      <c r="B1125" s="3" t="s">
        <v>1979</v>
      </c>
      <c r="C1125" s="3"/>
      <c r="D1125" s="728">
        <v>45548</v>
      </c>
      <c r="E1125" s="4" t="s">
        <v>4982</v>
      </c>
      <c r="F1125" s="24"/>
      <c r="G1125" s="304" t="s">
        <v>5223</v>
      </c>
      <c r="H1125" s="4" t="s">
        <v>1704</v>
      </c>
      <c r="I1125" s="4" t="s">
        <v>5224</v>
      </c>
      <c r="J1125" s="304" t="s">
        <v>5225</v>
      </c>
      <c r="K1125" s="304"/>
      <c r="L1125" s="4" t="s">
        <v>35</v>
      </c>
      <c r="M1125" s="307"/>
      <c r="N1125" s="1025"/>
      <c r="O1125" s="1025"/>
      <c r="P1125" s="386" t="s">
        <v>5176</v>
      </c>
      <c r="Q1125" s="1029"/>
      <c r="R1125" s="4" t="s">
        <v>5226</v>
      </c>
      <c r="S1125" s="963" t="s">
        <v>65</v>
      </c>
      <c r="T1125" s="4" t="s">
        <v>5075</v>
      </c>
      <c r="U1125" s="4" t="s">
        <v>5075</v>
      </c>
      <c r="V1125" s="4" t="s">
        <v>5227</v>
      </c>
    </row>
    <row r="1126" spans="1:22" ht="39.950000000000003">
      <c r="A1126" s="893" t="s">
        <v>5228</v>
      </c>
      <c r="B1126" s="3" t="s">
        <v>4677</v>
      </c>
      <c r="C1126" s="3"/>
      <c r="D1126" s="728">
        <v>45552</v>
      </c>
      <c r="E1126" s="4" t="s">
        <v>75</v>
      </c>
      <c r="F1126" s="24">
        <v>76217</v>
      </c>
      <c r="G1126" s="304" t="s">
        <v>1191</v>
      </c>
      <c r="H1126" s="4" t="s">
        <v>77</v>
      </c>
      <c r="I1126" s="4" t="s">
        <v>5229</v>
      </c>
      <c r="J1126" s="304" t="s">
        <v>5230</v>
      </c>
      <c r="K1126" s="304"/>
      <c r="L1126" s="4" t="s">
        <v>2179</v>
      </c>
      <c r="M1126" s="307"/>
      <c r="N1126" s="1025"/>
      <c r="O1126" s="1025"/>
      <c r="P1126" s="386" t="s">
        <v>2986</v>
      </c>
      <c r="Q1126" s="1029"/>
      <c r="R1126" s="4" t="s">
        <v>5231</v>
      </c>
      <c r="S1126" s="4" t="s">
        <v>5232</v>
      </c>
      <c r="T1126" s="4" t="s">
        <v>281</v>
      </c>
      <c r="U1126" s="4" t="s">
        <v>281</v>
      </c>
      <c r="V1126" s="4" t="s">
        <v>5233</v>
      </c>
    </row>
    <row r="1127" spans="1:22" ht="51.95">
      <c r="A1127" s="893" t="s">
        <v>5234</v>
      </c>
      <c r="B1127" s="3" t="s">
        <v>3243</v>
      </c>
      <c r="C1127" s="3"/>
      <c r="D1127" s="728">
        <v>45558</v>
      </c>
      <c r="E1127" s="4" t="s">
        <v>1458</v>
      </c>
      <c r="F1127" s="24">
        <v>80549</v>
      </c>
      <c r="G1127" s="304" t="s">
        <v>5235</v>
      </c>
      <c r="H1127" s="4" t="s">
        <v>77</v>
      </c>
      <c r="I1127" s="4" t="s">
        <v>5236</v>
      </c>
      <c r="J1127" s="304" t="s">
        <v>5237</v>
      </c>
      <c r="K1127" s="304"/>
      <c r="L1127" s="4" t="s">
        <v>2179</v>
      </c>
      <c r="M1127" s="307" t="s">
        <v>3037</v>
      </c>
      <c r="N1127" s="1025"/>
      <c r="O1127" s="1025"/>
      <c r="P1127" s="386" t="s">
        <v>2986</v>
      </c>
      <c r="Q1127" s="1029"/>
      <c r="R1127" s="4" t="s">
        <v>5238</v>
      </c>
      <c r="S1127" s="4" t="s">
        <v>4858</v>
      </c>
      <c r="T1127" s="899" t="s">
        <v>83</v>
      </c>
      <c r="U1127" s="304" t="s">
        <v>2085</v>
      </c>
      <c r="V1127" s="4" t="s">
        <v>5239</v>
      </c>
    </row>
    <row r="1128" spans="1:22" ht="65.099999999999994">
      <c r="A1128" s="893" t="s">
        <v>5240</v>
      </c>
      <c r="B1128" s="3" t="s">
        <v>2665</v>
      </c>
      <c r="C1128" s="3">
        <v>40889</v>
      </c>
      <c r="D1128" s="728">
        <v>45560</v>
      </c>
      <c r="E1128" s="4" t="s">
        <v>5241</v>
      </c>
      <c r="F1128" s="24"/>
      <c r="G1128" s="304" t="s">
        <v>5242</v>
      </c>
      <c r="H1128" s="4" t="s">
        <v>33</v>
      </c>
      <c r="I1128" s="4" t="s">
        <v>5243</v>
      </c>
      <c r="J1128" s="304" t="s">
        <v>5244</v>
      </c>
      <c r="K1128" s="304"/>
      <c r="L1128" s="4" t="s">
        <v>2179</v>
      </c>
      <c r="M1128" s="307" t="s">
        <v>3037</v>
      </c>
      <c r="N1128" s="1025"/>
      <c r="O1128" s="1025"/>
      <c r="P1128" s="386"/>
      <c r="Q1128" s="1029"/>
      <c r="R1128" s="4" t="s">
        <v>5245</v>
      </c>
      <c r="S1128" s="4" t="s">
        <v>4858</v>
      </c>
      <c r="T1128" s="4" t="s">
        <v>1524</v>
      </c>
      <c r="U1128" s="4" t="s">
        <v>5246</v>
      </c>
      <c r="V1128" s="4" t="s">
        <v>5247</v>
      </c>
    </row>
    <row r="1129" spans="1:22" ht="51.95">
      <c r="A1129" s="893" t="s">
        <v>5248</v>
      </c>
      <c r="B1129" s="3" t="s">
        <v>1080</v>
      </c>
      <c r="C1129" s="3"/>
      <c r="D1129" s="728">
        <v>45561</v>
      </c>
      <c r="E1129" s="4" t="s">
        <v>1458</v>
      </c>
      <c r="F1129" s="24">
        <v>81161</v>
      </c>
      <c r="G1129" s="304" t="s">
        <v>5217</v>
      </c>
      <c r="H1129" s="4" t="s">
        <v>77</v>
      </c>
      <c r="I1129" s="4" t="s">
        <v>5249</v>
      </c>
      <c r="J1129" s="304" t="s">
        <v>5250</v>
      </c>
      <c r="K1129" s="304"/>
      <c r="L1129" s="4" t="s">
        <v>2179</v>
      </c>
      <c r="M1129" s="307" t="s">
        <v>3037</v>
      </c>
      <c r="N1129" s="1025"/>
      <c r="O1129" s="1025"/>
      <c r="P1129" s="386" t="s">
        <v>2986</v>
      </c>
      <c r="Q1129" s="1029"/>
      <c r="R1129" s="4" t="s">
        <v>1402</v>
      </c>
      <c r="S1129" s="4" t="s">
        <v>4858</v>
      </c>
      <c r="T1129" s="4" t="s">
        <v>4348</v>
      </c>
      <c r="U1129" s="304" t="s">
        <v>2085</v>
      </c>
      <c r="V1129" s="4" t="s">
        <v>5251</v>
      </c>
    </row>
    <row r="1130" spans="1:22" ht="39">
      <c r="A1130" s="893" t="s">
        <v>5252</v>
      </c>
      <c r="B1130" s="3" t="s">
        <v>1979</v>
      </c>
      <c r="C1130" s="3" t="s">
        <v>5253</v>
      </c>
      <c r="D1130" s="728">
        <v>45561</v>
      </c>
      <c r="E1130" s="4" t="s">
        <v>1974</v>
      </c>
      <c r="F1130" s="24"/>
      <c r="G1130" s="304" t="s">
        <v>32</v>
      </c>
      <c r="H1130" s="4" t="s">
        <v>33</v>
      </c>
      <c r="I1130" s="4" t="s">
        <v>5254</v>
      </c>
      <c r="J1130" s="304" t="s">
        <v>5255</v>
      </c>
      <c r="K1130" s="304"/>
      <c r="L1130" s="4" t="s">
        <v>726</v>
      </c>
      <c r="M1130" s="307" t="s">
        <v>3037</v>
      </c>
      <c r="N1130" s="1025"/>
      <c r="O1130" s="1025"/>
      <c r="P1130" s="386" t="s">
        <v>5169</v>
      </c>
      <c r="Q1130" s="1029"/>
      <c r="R1130" s="4" t="s">
        <v>5256</v>
      </c>
      <c r="S1130" s="963" t="s">
        <v>65</v>
      </c>
      <c r="T1130" s="4" t="s">
        <v>5075</v>
      </c>
      <c r="U1130" s="4" t="s">
        <v>5075</v>
      </c>
      <c r="V1130" s="4" t="s">
        <v>5257</v>
      </c>
    </row>
    <row r="1131" spans="1:22" ht="26.1">
      <c r="A1131" s="893" t="s">
        <v>5258</v>
      </c>
      <c r="B1131" s="3" t="s">
        <v>2665</v>
      </c>
      <c r="C1131" s="3"/>
      <c r="D1131" s="728">
        <v>45562</v>
      </c>
      <c r="E1131" s="4" t="s">
        <v>3770</v>
      </c>
      <c r="F1131" s="24"/>
      <c r="G1131" s="304" t="s">
        <v>4419</v>
      </c>
      <c r="H1131" s="4" t="s">
        <v>33</v>
      </c>
      <c r="I1131" s="4" t="s">
        <v>5259</v>
      </c>
      <c r="J1131" s="304" t="s">
        <v>5260</v>
      </c>
      <c r="K1131" s="304"/>
      <c r="L1131" s="4" t="s">
        <v>2179</v>
      </c>
      <c r="M1131" s="307" t="s">
        <v>3037</v>
      </c>
      <c r="N1131" s="1025"/>
      <c r="O1131" s="1025"/>
      <c r="P1131" s="386" t="s">
        <v>3011</v>
      </c>
      <c r="Q1131" s="1029"/>
      <c r="R1131" s="4" t="s">
        <v>5261</v>
      </c>
      <c r="S1131" s="963" t="s">
        <v>65</v>
      </c>
      <c r="T1131" s="4" t="s">
        <v>966</v>
      </c>
      <c r="U1131" s="4" t="s">
        <v>5075</v>
      </c>
      <c r="V1131" s="4" t="s">
        <v>966</v>
      </c>
    </row>
    <row r="1132" spans="1:22" ht="65.099999999999994">
      <c r="A1132" s="893" t="s">
        <v>5262</v>
      </c>
      <c r="B1132" s="3" t="s">
        <v>4677</v>
      </c>
      <c r="C1132" s="3"/>
      <c r="D1132" s="728">
        <v>45567</v>
      </c>
      <c r="E1132" s="4" t="s">
        <v>4982</v>
      </c>
      <c r="F1132" s="24"/>
      <c r="G1132" s="304" t="s">
        <v>4854</v>
      </c>
      <c r="H1132" s="4" t="s">
        <v>204</v>
      </c>
      <c r="I1132" s="4" t="s">
        <v>5263</v>
      </c>
      <c r="J1132" s="304" t="s">
        <v>5264</v>
      </c>
      <c r="K1132" s="304"/>
      <c r="L1132" s="4" t="s">
        <v>2179</v>
      </c>
      <c r="M1132" s="307" t="s">
        <v>3037</v>
      </c>
      <c r="N1132" s="1025"/>
      <c r="O1132" s="1025"/>
      <c r="P1132" s="386" t="s">
        <v>3011</v>
      </c>
      <c r="Q1132" s="1029"/>
      <c r="R1132" s="4" t="s">
        <v>5265</v>
      </c>
      <c r="S1132" s="327" t="s">
        <v>5266</v>
      </c>
      <c r="T1132" s="4" t="s">
        <v>1195</v>
      </c>
      <c r="U1132" s="4" t="s">
        <v>5267</v>
      </c>
      <c r="V1132" s="4" t="s">
        <v>5268</v>
      </c>
    </row>
    <row r="1133" spans="1:22" ht="104.1">
      <c r="A1133" s="893" t="s">
        <v>5269</v>
      </c>
      <c r="B1133" s="3" t="s">
        <v>4677</v>
      </c>
      <c r="C1133" s="3"/>
      <c r="D1133" s="728">
        <v>45567</v>
      </c>
      <c r="E1133" s="4" t="s">
        <v>2052</v>
      </c>
      <c r="F1133" s="24">
        <v>68335</v>
      </c>
      <c r="G1133" s="304" t="s">
        <v>1191</v>
      </c>
      <c r="H1133" s="4" t="s">
        <v>77</v>
      </c>
      <c r="I1133" s="4" t="s">
        <v>5270</v>
      </c>
      <c r="J1133" s="304" t="s">
        <v>5271</v>
      </c>
      <c r="K1133" s="304"/>
      <c r="L1133" s="4" t="s">
        <v>2179</v>
      </c>
      <c r="M1133" s="307"/>
      <c r="N1133" s="1025"/>
      <c r="O1133" s="1025"/>
      <c r="P1133" s="386" t="s">
        <v>3011</v>
      </c>
      <c r="Q1133" s="1029"/>
      <c r="R1133" s="4" t="s">
        <v>5272</v>
      </c>
      <c r="S1133" s="4"/>
      <c r="T1133" s="4" t="s">
        <v>5273</v>
      </c>
      <c r="U1133" s="4"/>
      <c r="V1133" s="4" t="s">
        <v>5274</v>
      </c>
    </row>
    <row r="1134" spans="1:22" ht="51.95">
      <c r="A1134" s="893" t="s">
        <v>5275</v>
      </c>
      <c r="B1134" s="3" t="s">
        <v>1937</v>
      </c>
      <c r="C1134" s="3"/>
      <c r="D1134" s="728">
        <v>45568</v>
      </c>
      <c r="E1134" s="4" t="s">
        <v>2065</v>
      </c>
      <c r="F1134" s="24">
        <v>82101</v>
      </c>
      <c r="G1134" s="304" t="s">
        <v>5276</v>
      </c>
      <c r="H1134" s="4" t="s">
        <v>448</v>
      </c>
      <c r="I1134" s="4" t="s">
        <v>5277</v>
      </c>
      <c r="J1134" s="304" t="s">
        <v>5278</v>
      </c>
      <c r="K1134" s="304"/>
      <c r="L1134" s="4" t="s">
        <v>2179</v>
      </c>
      <c r="M1134" s="307" t="s">
        <v>3037</v>
      </c>
      <c r="N1134" s="1025"/>
      <c r="O1134" s="1025"/>
      <c r="P1134" s="386" t="s">
        <v>2986</v>
      </c>
      <c r="Q1134" s="1029"/>
      <c r="R1134" s="4"/>
      <c r="S1134" s="4"/>
      <c r="T1134" s="4"/>
      <c r="U1134" s="4"/>
      <c r="V1134" s="4"/>
    </row>
    <row r="1135" spans="1:22" ht="78">
      <c r="A1135" s="893" t="s">
        <v>5279</v>
      </c>
      <c r="B1135" s="3" t="s">
        <v>2665</v>
      </c>
      <c r="C1135" s="3" t="s">
        <v>5280</v>
      </c>
      <c r="D1135" s="728">
        <v>45572</v>
      </c>
      <c r="E1135" s="4" t="s">
        <v>5281</v>
      </c>
      <c r="F1135" s="24"/>
      <c r="G1135" s="304" t="s">
        <v>5282</v>
      </c>
      <c r="H1135" s="4"/>
      <c r="I1135" s="4" t="s">
        <v>5283</v>
      </c>
      <c r="J1135" s="304" t="s">
        <v>5284</v>
      </c>
      <c r="K1135" s="304"/>
      <c r="L1135" s="4" t="s">
        <v>2179</v>
      </c>
      <c r="M1135" s="307" t="s">
        <v>3037</v>
      </c>
      <c r="N1135" s="1025"/>
      <c r="O1135" s="1025"/>
      <c r="P1135" s="386" t="s">
        <v>3011</v>
      </c>
      <c r="Q1135" s="1029"/>
      <c r="R1135" s="4" t="s">
        <v>5285</v>
      </c>
      <c r="S1135" s="963" t="s">
        <v>65</v>
      </c>
      <c r="T1135" s="4" t="s">
        <v>966</v>
      </c>
      <c r="U1135" s="4" t="s">
        <v>5075</v>
      </c>
      <c r="V1135" s="4" t="s">
        <v>966</v>
      </c>
    </row>
    <row r="1136" spans="1:22" ht="39">
      <c r="A1136" s="893" t="s">
        <v>5286</v>
      </c>
      <c r="B1136" s="3" t="s">
        <v>4677</v>
      </c>
      <c r="C1136" s="3"/>
      <c r="D1136" s="728">
        <v>45572</v>
      </c>
      <c r="E1136" s="4" t="s">
        <v>1081</v>
      </c>
      <c r="F1136" s="24">
        <v>85111</v>
      </c>
      <c r="G1136" s="304" t="s">
        <v>2133</v>
      </c>
      <c r="H1136" s="4" t="s">
        <v>33</v>
      </c>
      <c r="I1136" s="4" t="s">
        <v>5287</v>
      </c>
      <c r="J1136" s="304" t="s">
        <v>5288</v>
      </c>
      <c r="K1136" s="304"/>
      <c r="L1136" s="4" t="s">
        <v>2179</v>
      </c>
      <c r="M1136" s="307" t="s">
        <v>3037</v>
      </c>
      <c r="N1136" s="1025"/>
      <c r="O1136" s="1025"/>
      <c r="P1136" s="386" t="s">
        <v>3011</v>
      </c>
      <c r="Q1136" s="1029"/>
      <c r="R1136" s="4" t="s">
        <v>5289</v>
      </c>
      <c r="S1136" s="4" t="s">
        <v>5290</v>
      </c>
      <c r="T1136" s="4" t="s">
        <v>5291</v>
      </c>
      <c r="U1136" s="4" t="s">
        <v>5292</v>
      </c>
      <c r="V1136" s="4" t="s">
        <v>5293</v>
      </c>
    </row>
    <row r="1137" spans="1:22" ht="27">
      <c r="A1137" s="893" t="s">
        <v>5294</v>
      </c>
      <c r="B1137" s="3" t="s">
        <v>1937</v>
      </c>
      <c r="C1137" s="3" t="s">
        <v>5295</v>
      </c>
      <c r="D1137" s="728">
        <v>45576</v>
      </c>
      <c r="E1137" s="4" t="s">
        <v>1974</v>
      </c>
      <c r="F1137" s="24"/>
      <c r="G1137" s="304" t="s">
        <v>32</v>
      </c>
      <c r="H1137" s="4" t="s">
        <v>33</v>
      </c>
      <c r="I1137" s="4" t="s">
        <v>5296</v>
      </c>
      <c r="J1137" s="304" t="s">
        <v>5297</v>
      </c>
      <c r="K1137" s="304"/>
      <c r="L1137" s="4" t="s">
        <v>232</v>
      </c>
      <c r="M1137" s="307" t="s">
        <v>3037</v>
      </c>
      <c r="N1137" s="1025"/>
      <c r="O1137" s="1025"/>
      <c r="P1137" s="386" t="s">
        <v>5169</v>
      </c>
      <c r="Q1137" s="1029"/>
      <c r="R1137" s="4" t="s">
        <v>5298</v>
      </c>
      <c r="S1137" s="963" t="s">
        <v>65</v>
      </c>
      <c r="T1137" s="4" t="s">
        <v>5075</v>
      </c>
      <c r="U1137" s="4" t="s">
        <v>5075</v>
      </c>
      <c r="V1137" s="4" t="s">
        <v>3728</v>
      </c>
    </row>
    <row r="1138" spans="1:22" ht="39">
      <c r="A1138" s="893" t="s">
        <v>5299</v>
      </c>
      <c r="B1138" s="3" t="s">
        <v>1979</v>
      </c>
      <c r="C1138" s="3" t="s">
        <v>5300</v>
      </c>
      <c r="D1138" s="728">
        <v>45576</v>
      </c>
      <c r="E1138" s="4" t="s">
        <v>1438</v>
      </c>
      <c r="F1138" s="24"/>
      <c r="G1138" s="304" t="s">
        <v>410</v>
      </c>
      <c r="H1138" s="4" t="s">
        <v>77</v>
      </c>
      <c r="I1138" s="4" t="s">
        <v>5301</v>
      </c>
      <c r="J1138" s="304" t="s">
        <v>5302</v>
      </c>
      <c r="K1138" s="304"/>
      <c r="L1138" s="4" t="s">
        <v>232</v>
      </c>
      <c r="M1138" s="307" t="s">
        <v>3037</v>
      </c>
      <c r="N1138" s="1025"/>
      <c r="O1138" s="1025"/>
      <c r="P1138" s="386" t="s">
        <v>2986</v>
      </c>
      <c r="Q1138" s="1029"/>
      <c r="R1138" s="4" t="s">
        <v>5303</v>
      </c>
      <c r="S1138" s="963" t="s">
        <v>65</v>
      </c>
      <c r="T1138" s="4" t="s">
        <v>5075</v>
      </c>
      <c r="U1138" s="4" t="s">
        <v>5075</v>
      </c>
      <c r="V1138" s="4" t="s">
        <v>3728</v>
      </c>
    </row>
    <row r="1139" spans="1:22">
      <c r="A1139" s="893" t="s">
        <v>5304</v>
      </c>
      <c r="B1139" s="3"/>
      <c r="C1139" s="3"/>
      <c r="D1139" s="728"/>
      <c r="E1139" s="4"/>
      <c r="F1139" s="24"/>
      <c r="G1139" s="304"/>
      <c r="H1139" s="4"/>
      <c r="I1139" s="4"/>
      <c r="J1139" s="304"/>
      <c r="K1139" s="304"/>
      <c r="L1139" s="4"/>
      <c r="M1139" s="307"/>
      <c r="N1139" s="1025"/>
      <c r="O1139" s="1025"/>
      <c r="P1139" s="386"/>
      <c r="Q1139" s="1029"/>
      <c r="R1139" s="4"/>
      <c r="S1139" s="4"/>
      <c r="T1139" s="4"/>
      <c r="U1139" s="4"/>
      <c r="V1139" s="4"/>
    </row>
    <row r="1140" spans="1:22">
      <c r="A1140" s="893" t="s">
        <v>5305</v>
      </c>
      <c r="B1140" s="3"/>
      <c r="C1140" s="3"/>
      <c r="D1140" s="728"/>
      <c r="E1140" s="4"/>
      <c r="F1140" s="24"/>
      <c r="G1140" s="304"/>
      <c r="H1140" s="4"/>
      <c r="I1140" s="4"/>
      <c r="J1140" s="304"/>
      <c r="K1140" s="304"/>
      <c r="L1140" s="4"/>
      <c r="M1140" s="307"/>
      <c r="N1140" s="1025"/>
      <c r="O1140" s="1025"/>
      <c r="P1140" s="386"/>
      <c r="Q1140" s="1029"/>
      <c r="R1140" s="4"/>
      <c r="S1140" s="4"/>
      <c r="T1140" s="4"/>
      <c r="U1140" s="4"/>
      <c r="V1140" s="4"/>
    </row>
    <row r="1141" spans="1:22">
      <c r="A1141" s="893" t="s">
        <v>5306</v>
      </c>
      <c r="B1141" s="3"/>
      <c r="C1141" s="3"/>
      <c r="D1141" s="728"/>
      <c r="E1141" s="4"/>
      <c r="F1141" s="24"/>
      <c r="G1141" s="304"/>
      <c r="H1141" s="4"/>
      <c r="I1141" s="4"/>
      <c r="J1141" s="304"/>
      <c r="K1141" s="304"/>
      <c r="L1141" s="4"/>
      <c r="M1141" s="307"/>
      <c r="N1141" s="1025"/>
      <c r="O1141" s="1025"/>
      <c r="P1141" s="386"/>
      <c r="Q1141" s="1029"/>
      <c r="R1141" s="4"/>
      <c r="S1141" s="4"/>
      <c r="T1141" s="4"/>
      <c r="U1141" s="4"/>
      <c r="V1141" s="4"/>
    </row>
    <row r="1142" spans="1:22">
      <c r="A1142" s="893" t="s">
        <v>5307</v>
      </c>
      <c r="B1142" s="3"/>
      <c r="C1142" s="3"/>
      <c r="D1142" s="728"/>
      <c r="E1142" s="4"/>
      <c r="F1142" s="24"/>
      <c r="G1142" s="304"/>
      <c r="H1142" s="4"/>
      <c r="I1142" s="4"/>
      <c r="J1142" s="304"/>
      <c r="K1142" s="304"/>
      <c r="L1142" s="4"/>
      <c r="M1142" s="307"/>
      <c r="N1142" s="1025"/>
      <c r="O1142" s="1025"/>
      <c r="P1142" s="386"/>
      <c r="Q1142" s="1029"/>
      <c r="R1142" s="4"/>
      <c r="S1142" s="4"/>
      <c r="T1142" s="4"/>
      <c r="U1142" s="4"/>
      <c r="V1142" s="4"/>
    </row>
    <row r="1143" spans="1:22">
      <c r="A1143" s="893" t="s">
        <v>5308</v>
      </c>
      <c r="B1143" s="3"/>
      <c r="C1143" s="3"/>
      <c r="D1143" s="728"/>
      <c r="E1143" s="4"/>
      <c r="F1143" s="24"/>
      <c r="G1143" s="304"/>
      <c r="H1143" s="4"/>
      <c r="I1143" s="4"/>
      <c r="J1143" s="304"/>
      <c r="K1143" s="304"/>
      <c r="L1143" s="4"/>
      <c r="M1143" s="307"/>
      <c r="N1143" s="1025"/>
      <c r="O1143" s="1025"/>
      <c r="P1143" s="386"/>
      <c r="Q1143" s="1029"/>
      <c r="R1143" s="4"/>
      <c r="S1143" s="4"/>
      <c r="T1143" s="4"/>
      <c r="U1143" s="4"/>
      <c r="V1143" s="4"/>
    </row>
    <row r="1144" spans="1:22">
      <c r="A1144" s="893" t="s">
        <v>5309</v>
      </c>
      <c r="B1144" s="3"/>
      <c r="C1144" s="3"/>
      <c r="D1144" s="728"/>
      <c r="E1144" s="4"/>
      <c r="F1144" s="24"/>
      <c r="G1144" s="304"/>
      <c r="H1144" s="4"/>
      <c r="I1144" s="4"/>
      <c r="J1144" s="304"/>
      <c r="K1144" s="304"/>
      <c r="L1144" s="4"/>
      <c r="M1144" s="307"/>
      <c r="N1144" s="1025"/>
      <c r="O1144" s="1025"/>
      <c r="P1144" s="386"/>
      <c r="Q1144" s="1029"/>
      <c r="R1144" s="4"/>
      <c r="S1144" s="4"/>
      <c r="T1144" s="4"/>
      <c r="U1144" s="4"/>
      <c r="V1144" s="4"/>
    </row>
    <row r="1145" spans="1:22">
      <c r="A1145" s="893" t="s">
        <v>5310</v>
      </c>
      <c r="B1145" s="3"/>
      <c r="C1145" s="3"/>
      <c r="D1145" s="728"/>
      <c r="E1145" s="4"/>
      <c r="F1145" s="24"/>
      <c r="G1145" s="304"/>
      <c r="H1145" s="4"/>
      <c r="I1145" s="4"/>
      <c r="J1145" s="304"/>
      <c r="K1145" s="304"/>
      <c r="L1145" s="4"/>
      <c r="M1145" s="307"/>
      <c r="N1145" s="1025"/>
      <c r="O1145" s="1025"/>
      <c r="P1145" s="386"/>
      <c r="Q1145" s="1029"/>
      <c r="R1145" s="4"/>
      <c r="S1145" s="4"/>
      <c r="T1145" s="4"/>
      <c r="U1145" s="4"/>
      <c r="V1145" s="4"/>
    </row>
  </sheetData>
  <autoFilter ref="A2:V1145" xr:uid="{EEC589AD-0858-435B-AF0F-3E44D320CA43}"/>
  <mergeCells count="4">
    <mergeCell ref="A1:L1"/>
    <mergeCell ref="M1:N1"/>
    <mergeCell ref="O1:Q1"/>
    <mergeCell ref="R1:V1"/>
  </mergeCells>
  <conditionalFormatting sqref="A1">
    <cfRule type="expression" dxfId="3001" priority="811">
      <formula>$L1="Closed"</formula>
    </cfRule>
  </conditionalFormatting>
  <conditionalFormatting sqref="A713">
    <cfRule type="expression" dxfId="3000" priority="797">
      <formula>#REF!="Closed"</formula>
    </cfRule>
  </conditionalFormatting>
  <conditionalFormatting sqref="A934 I935">
    <cfRule type="expression" dxfId="2999" priority="799">
      <formula>#REF!="Closed"</formula>
    </cfRule>
  </conditionalFormatting>
  <conditionalFormatting sqref="A1102:A1145">
    <cfRule type="expression" dxfId="2998" priority="801">
      <formula>$L1145="Closed"</formula>
    </cfRule>
  </conditionalFormatting>
  <conditionalFormatting sqref="A312:B312 A314:B314 A316:B316 A318:B318 A322:B322 A324:B324 A326:B326 A328:B328 A330:B330 A332:B332">
    <cfRule type="expression" dxfId="2997" priority="778">
      <formula>#REF!="Closed"</formula>
    </cfRule>
  </conditionalFormatting>
  <conditionalFormatting sqref="A962:B962">
    <cfRule type="expression" dxfId="2996" priority="689">
      <formula>$L962="Closed"</formula>
    </cfRule>
  </conditionalFormatting>
  <conditionalFormatting sqref="A1146:B1146 D1146:I1146 A1147:I1147 A1148:B1148 D1148:I1148">
    <cfRule type="expression" dxfId="2995" priority="804">
      <formula>$L1146="Closed"</formula>
    </cfRule>
  </conditionalFormatting>
  <conditionalFormatting sqref="A246:C247 A376:I377">
    <cfRule type="expression" dxfId="2994" priority="776">
      <formula>#REF!="Closed"</formula>
    </cfRule>
  </conditionalFormatting>
  <conditionalFormatting sqref="A714:C933">
    <cfRule type="expression" dxfId="2993" priority="691">
      <formula>$L714="Closed"</formula>
    </cfRule>
  </conditionalFormatting>
  <conditionalFormatting sqref="A1079:C1080 E1079:I1080">
    <cfRule type="expression" dxfId="2992" priority="601">
      <formula>$L1079="Closed"</formula>
    </cfRule>
  </conditionalFormatting>
  <conditionalFormatting sqref="A961:D961 F961:I961 C962:D962">
    <cfRule type="expression" dxfId="2991" priority="800">
      <formula>$J961="Closed"</formula>
    </cfRule>
  </conditionalFormatting>
  <conditionalFormatting sqref="A1057:I1078 A1081:I1101 B1102:I1102 B1107:I1120 B1121:E1121 G1121:I1121 B1122:I1145">
    <cfRule type="expression" dxfId="2990" priority="599">
      <formula>$L1057="Closed"</formula>
    </cfRule>
  </conditionalFormatting>
  <conditionalFormatting sqref="A1149:I1048576">
    <cfRule type="expression" dxfId="2989" priority="802">
      <formula>$L1149="Closed"</formula>
    </cfRule>
  </conditionalFormatting>
  <conditionalFormatting sqref="A2:V2">
    <cfRule type="expression" dxfId="2988" priority="810">
      <formula>$L2="Closed"</formula>
    </cfRule>
  </conditionalFormatting>
  <conditionalFormatting sqref="B934:I934">
    <cfRule type="expression" dxfId="2987" priority="695">
      <formula>$L934="Closed"</formula>
    </cfRule>
  </conditionalFormatting>
  <conditionalFormatting sqref="B1103:I1106">
    <cfRule type="expression" dxfId="2986" priority="598">
      <formula>$L1104="Closed"</formula>
    </cfRule>
  </conditionalFormatting>
  <conditionalFormatting sqref="C448:H448">
    <cfRule type="expression" dxfId="2985" priority="748">
      <formula>$L422="Closed"</formula>
    </cfRule>
  </conditionalFormatting>
  <conditionalFormatting sqref="C451:H453 C454:D456 F454:H456">
    <cfRule type="expression" dxfId="2984" priority="744">
      <formula>$L425="Closed"</formula>
    </cfRule>
  </conditionalFormatting>
  <conditionalFormatting sqref="D452:D456">
    <cfRule type="expression" dxfId="2983" priority="747">
      <formula>$L426="Closed"</formula>
    </cfRule>
  </conditionalFormatting>
  <conditionalFormatting sqref="D1080">
    <cfRule type="expression" dxfId="2982" priority="600">
      <formula>$L1080="Closed"</formula>
    </cfRule>
  </conditionalFormatting>
  <conditionalFormatting sqref="D380:H380">
    <cfRule type="expression" dxfId="2981" priority="759">
      <formula>#REF!="Closed"</formula>
    </cfRule>
  </conditionalFormatting>
  <conditionalFormatting sqref="D391:H391 G410:H410 H411 G412:H420 G422:H425 G427:H427 G428 G429:H430 G431 G432:H434 G436:H436">
    <cfRule type="expression" dxfId="2980" priority="755">
      <formula>$L426="Closed"</formula>
    </cfRule>
  </conditionalFormatting>
  <conditionalFormatting sqref="D402:H402 D404 D408 D410:D411 D414:D418 D420 D422:D432 D434 D436:D456 D462:D463">
    <cfRule type="expression" dxfId="2979" priority="752">
      <formula>$L378="Closed"</formula>
    </cfRule>
  </conditionalFormatting>
  <conditionalFormatting sqref="D379:I379">
    <cfRule type="expression" dxfId="2978" priority="760">
      <formula>#REF!="Closed"</formula>
    </cfRule>
  </conditionalFormatting>
  <conditionalFormatting sqref="D381:I383">
    <cfRule type="expression" dxfId="2977" priority="758">
      <formula>#REF!="Closed"</formula>
    </cfRule>
  </conditionalFormatting>
  <conditionalFormatting sqref="D390:I390">
    <cfRule type="expression" dxfId="2976" priority="782">
      <formula>$L423="Closed"</formula>
    </cfRule>
  </conditionalFormatting>
  <conditionalFormatting sqref="D418:I418 C418:C420 E419:H419 D420:H420 I422:I424 C422:H425 D428:G428 C428:C434 I428:I434 D429:H430 D431:G431 D432:H432 E433:H433 D434:H434 D436:H436 C436:C445 D437:G438 D439:H444 D445:G445 D462:D463">
    <cfRule type="expression" dxfId="2975" priority="749">
      <formula>$L392="Closed"</formula>
    </cfRule>
  </conditionalFormatting>
  <conditionalFormatting sqref="D725:I879">
    <cfRule type="expression" dxfId="2974" priority="737">
      <formula>$L725="Closed"</formula>
    </cfRule>
  </conditionalFormatting>
  <conditionalFormatting sqref="D905:I930">
    <cfRule type="expression" dxfId="2973" priority="638">
      <formula>$L905="Closed"</formula>
    </cfRule>
  </conditionalFormatting>
  <conditionalFormatting sqref="E387:H387">
    <cfRule type="expression" dxfId="2972" priority="757">
      <formula>#REF!="Closed"</formula>
    </cfRule>
  </conditionalFormatting>
  <conditionalFormatting sqref="E962:I962">
    <cfRule type="expression" dxfId="2971" priority="687">
      <formula>$L962="Closed"</formula>
    </cfRule>
  </conditionalFormatting>
  <conditionalFormatting sqref="G437 G440:H440 G442:H442 J465:K465 J468:K468 J470:K470">
    <cfRule type="expression" dxfId="2970" priority="790">
      <formula>#REF!="Closed"</formula>
    </cfRule>
  </conditionalFormatting>
  <conditionalFormatting sqref="G438">
    <cfRule type="expression" dxfId="2969" priority="789">
      <formula>$L472="Closed"</formula>
    </cfRule>
  </conditionalFormatting>
  <conditionalFormatting sqref="G394:H394">
    <cfRule type="expression" dxfId="2968" priority="754">
      <formula>$L429="Closed"</formula>
    </cfRule>
  </conditionalFormatting>
  <conditionalFormatting sqref="G396:H396">
    <cfRule type="expression" dxfId="2967" priority="753">
      <formula>$L431="Closed"</formula>
    </cfRule>
  </conditionalFormatting>
  <conditionalFormatting sqref="G403:H408">
    <cfRule type="expression" dxfId="2966" priority="745">
      <formula>$L438="Closed"</formula>
    </cfRule>
  </conditionalFormatting>
  <conditionalFormatting sqref="G439:H439">
    <cfRule type="expression" dxfId="2965" priority="793">
      <formula>$L474="Closed"</formula>
    </cfRule>
  </conditionalFormatting>
  <conditionalFormatting sqref="G441:H441 G443:H444 G445 G446:H456">
    <cfRule type="expression" dxfId="2964" priority="796">
      <formula>$L473="Closed"</formula>
    </cfRule>
  </conditionalFormatting>
  <conditionalFormatting sqref="H603">
    <cfRule type="expression" dxfId="2963" priority="741">
      <formula>$L603="Closed"</formula>
    </cfRule>
  </conditionalFormatting>
  <conditionalFormatting sqref="I378">
    <cfRule type="expression" dxfId="2962" priority="756">
      <formula>$L378="Closed"</formula>
    </cfRule>
  </conditionalFormatting>
  <conditionalFormatting sqref="I419:I420">
    <cfRule type="expression" dxfId="2961" priority="750">
      <formula>$L393="Closed"</formula>
    </cfRule>
  </conditionalFormatting>
  <conditionalFormatting sqref="J726">
    <cfRule type="expression" dxfId="2960" priority="739">
      <formula>$L726="Closed"</formula>
    </cfRule>
  </conditionalFormatting>
  <conditionalFormatting sqref="J731">
    <cfRule type="expression" dxfId="2959" priority="738">
      <formula>$L731="Closed"</formula>
    </cfRule>
  </conditionalFormatting>
  <conditionalFormatting sqref="J376:K378 D378:H378">
    <cfRule type="expression" dxfId="2958" priority="761">
      <formula>#REF!="Closed"</formula>
    </cfRule>
  </conditionalFormatting>
  <conditionalFormatting sqref="J384:K389 J391:K394 J411:K412 J442:K442">
    <cfRule type="expression" dxfId="2957" priority="788">
      <formula>$J391="Closed"</formula>
    </cfRule>
  </conditionalFormatting>
  <conditionalFormatting sqref="J390:K390 J416:K417">
    <cfRule type="expression" dxfId="2956" priority="784">
      <formula>#REF!="Closed"</formula>
    </cfRule>
  </conditionalFormatting>
  <conditionalFormatting sqref="J396:K399">
    <cfRule type="expression" dxfId="2955" priority="786">
      <formula>$J429="Closed"</formula>
    </cfRule>
  </conditionalFormatting>
  <conditionalFormatting sqref="J400:K410">
    <cfRule type="expression" dxfId="2954" priority="583">
      <formula>$L400="Closed"</formula>
    </cfRule>
    <cfRule type="cellIs" dxfId="2953" priority="584" operator="equal">
      <formula>"Participant Objection Raised"</formula>
    </cfRule>
    <cfRule type="cellIs" dxfId="2952" priority="585" operator="equal">
      <formula>"Updates Ready to Release"</formula>
    </cfRule>
    <cfRule type="cellIs" dxfId="2951" priority="586" operator="equal">
      <formula>"Implemented"</formula>
    </cfRule>
    <cfRule type="cellIs" dxfId="2950" priority="587" operator="equal">
      <formula>"Rejected by DAG"</formula>
    </cfRule>
    <cfRule type="cellIs" dxfId="2949" priority="588" operator="equal">
      <formula>"Approved by DAG"</formula>
    </cfRule>
    <cfRule type="cellIs" dxfId="2948" priority="589" operator="equal">
      <formula>"Initial Assessment/Updating"</formula>
    </cfRule>
    <cfRule type="cellIs" dxfId="2947" priority="590" operator="equal">
      <formula>"Ready for Internal Review"</formula>
    </cfRule>
  </conditionalFormatting>
  <conditionalFormatting sqref="J413:K413">
    <cfRule type="expression" dxfId="2946" priority="783">
      <formula>$J390="Closed"</formula>
    </cfRule>
  </conditionalFormatting>
  <conditionalFormatting sqref="J414:K415">
    <cfRule type="expression" dxfId="2945" priority="787">
      <formula>$J426="Closed"</formula>
    </cfRule>
  </conditionalFormatting>
  <conditionalFormatting sqref="J418:K424">
    <cfRule type="expression" dxfId="2944" priority="751">
      <formula>$J399="Closed"</formula>
    </cfRule>
  </conditionalFormatting>
  <conditionalFormatting sqref="J418:K441 J443:K448 J451:K464 J473:K473 J475:K475 J478:K509">
    <cfRule type="expression" dxfId="2943" priority="781">
      <formula>$I425="Closed"</formula>
    </cfRule>
  </conditionalFormatting>
  <conditionalFormatting sqref="J428:K434">
    <cfRule type="expression" dxfId="2942" priority="785">
      <formula>$J409="Closed"</formula>
    </cfRule>
  </conditionalFormatting>
  <conditionalFormatting sqref="J466:K466">
    <cfRule type="expression" dxfId="2941" priority="791">
      <formula>$I472="Closed"</formula>
    </cfRule>
  </conditionalFormatting>
  <conditionalFormatting sqref="J467:K467">
    <cfRule type="expression" dxfId="2940" priority="794">
      <formula>$I474="Closed"</formula>
    </cfRule>
  </conditionalFormatting>
  <conditionalFormatting sqref="J469:K469">
    <cfRule type="expression" dxfId="2939" priority="743">
      <formula>$L469="Closed"</formula>
    </cfRule>
  </conditionalFormatting>
  <conditionalFormatting sqref="J471:K471 J474:K474">
    <cfRule type="expression" dxfId="2938" priority="792">
      <formula>$I475="Closed"</formula>
    </cfRule>
  </conditionalFormatting>
  <conditionalFormatting sqref="J472:K472">
    <cfRule type="expression" dxfId="2937" priority="795">
      <formula>$I477="Closed"</formula>
    </cfRule>
  </conditionalFormatting>
  <conditionalFormatting sqref="J510:K510">
    <cfRule type="expression" dxfId="2936" priority="742">
      <formula>$L510="Closed"</formula>
    </cfRule>
  </conditionalFormatting>
  <conditionalFormatting sqref="J739:K1067">
    <cfRule type="cellIs" dxfId="2935" priority="591" operator="equal">
      <formula>"Implemented"</formula>
    </cfRule>
    <cfRule type="cellIs" dxfId="2934" priority="592" operator="equal">
      <formula>"Rejected by DAG"</formula>
    </cfRule>
    <cfRule type="cellIs" dxfId="2933" priority="593" operator="equal">
      <formula>"Approved by DAG"</formula>
    </cfRule>
    <cfRule type="cellIs" dxfId="2932" priority="594" operator="equal">
      <formula>"Initial Assessment/Updating"</formula>
    </cfRule>
    <cfRule type="cellIs" dxfId="2931" priority="595" operator="equal">
      <formula>"Ready for Internal Review"</formula>
    </cfRule>
    <cfRule type="cellIs" dxfId="2930" priority="596" operator="equal">
      <formula>"Participant Objection Raised"</formula>
    </cfRule>
    <cfRule type="cellIs" dxfId="2929" priority="597" operator="equal">
      <formula>"Updates Ready to Release"</formula>
    </cfRule>
  </conditionalFormatting>
  <conditionalFormatting sqref="L3:L786">
    <cfRule type="cellIs" dxfId="2928" priority="764" operator="equal">
      <formula>"Implemented"</formula>
    </cfRule>
    <cfRule type="cellIs" dxfId="2927" priority="767" operator="equal">
      <formula>"Rejected by DAG"</formula>
    </cfRule>
    <cfRule type="cellIs" dxfId="2926" priority="768" operator="equal">
      <formula>"Approved by DAG"</formula>
    </cfRule>
    <cfRule type="cellIs" dxfId="2925" priority="769" operator="equal">
      <formula>"Initial Assessment/Updating"</formula>
    </cfRule>
    <cfRule type="cellIs" dxfId="2924" priority="770" operator="equal">
      <formula>"Ready for Internal Review"</formula>
    </cfRule>
  </conditionalFormatting>
  <conditionalFormatting sqref="L3:L832 L840:L879 L889:L934 L936:L1138">
    <cfRule type="cellIs" dxfId="2923" priority="746" operator="equal">
      <formula>"Participant Objection Raised"</formula>
    </cfRule>
    <cfRule type="cellIs" dxfId="2922" priority="765" operator="equal">
      <formula>"Updates Ready to Release"</formula>
    </cfRule>
  </conditionalFormatting>
  <conditionalFormatting sqref="L247 A256:C256">
    <cfRule type="expression" dxfId="2921" priority="777">
      <formula>$L238="Closed"</formula>
    </cfRule>
  </conditionalFormatting>
  <conditionalFormatting sqref="L256:L258">
    <cfRule type="expression" dxfId="2920" priority="763">
      <formula>$L256="Closed"</formula>
    </cfRule>
    <cfRule type="cellIs" dxfId="2919" priority="766" operator="equal">
      <formula>"Requires Industry Work Group review"</formula>
    </cfRule>
  </conditionalFormatting>
  <conditionalFormatting sqref="L376 L848:L849">
    <cfRule type="expression" dxfId="2918" priority="762">
      <formula>$L378="Closed"</formula>
    </cfRule>
  </conditionalFormatting>
  <conditionalFormatting sqref="L384:L798 A935:H935">
    <cfRule type="expression" dxfId="2917" priority="694">
      <formula>$L384="Closed"</formula>
    </cfRule>
  </conditionalFormatting>
  <conditionalFormatting sqref="L790:L840">
    <cfRule type="expression" dxfId="2916" priority="719">
      <formula>$L790="Closed"</formula>
    </cfRule>
  </conditionalFormatting>
  <conditionalFormatting sqref="L828:L840">
    <cfRule type="cellIs" dxfId="2915" priority="720" operator="equal">
      <formula>"Implemented"</formula>
    </cfRule>
    <cfRule type="cellIs" dxfId="2914" priority="721" operator="equal">
      <formula>"Rejected by DAG"</formula>
    </cfRule>
    <cfRule type="cellIs" dxfId="2913" priority="722" operator="equal">
      <formula>"Approved by DAG"</formula>
    </cfRule>
    <cfRule type="cellIs" dxfId="2912" priority="723" operator="equal">
      <formula>"Initial Assessment/Updating"</formula>
    </cfRule>
    <cfRule type="cellIs" dxfId="2911" priority="724" operator="equal">
      <formula>"Ready for Internal Review"</formula>
    </cfRule>
  </conditionalFormatting>
  <conditionalFormatting sqref="L833:L839">
    <cfRule type="cellIs" dxfId="2910" priority="735" operator="equal">
      <formula>"Participant Objection Raised"</formula>
    </cfRule>
    <cfRule type="cellIs" dxfId="2909" priority="736" operator="equal">
      <formula>"Updates Ready to Release"</formula>
    </cfRule>
  </conditionalFormatting>
  <conditionalFormatting sqref="L841:L879 L886:L933 L943 L945 J739:K1067 D3:L89 A3:C245 D90:H90 J90:L90 D91:L94 D95:H95 J95:L95 D96:L204 D205:H205 J205:K205 L205:L245 D206:K245 D246:L247 A248:L255 F258:F259 A258:C311 L259:L261 D260:K261 D262:L311 D312:H312 J312:L312 C312:C319 A313:B313 D313:L374 A315:B315 A317:B317 A319:B319 A320:C320 C321:C333 A323:B323 A325:B325 A327:B327 A329:B329 A331:B331 A333:B333 A334:C374 L375:L376 D377:L377 A377:C401 L378 J379:L379 I380:L380 J381:L383 D384:I386 D387 I387 D388:I389 I391 D392:I392 F393:I393 D393:E399 F394 I394 F395:K395 F396 I396 F397:I399 D400:I401 A402:B408 I403:I405 F403:F408 E403:E409 D409 F409:I409 A409:C417 D410:I410 D411 H411:I411 E411:F420 G412:I417 D414:D417 A418:B456 E422:F434 I425:I426 C426:D427 G427:I427 H428 H431 I435:I445 E436:F453 H437:H438 H445 C446:D447 G446:I447 I448 C449:D450 G449:H450 J449:K450 I451:I456 F454:F456 E454:E460 D457:D460 F457:I460 A457:C602 D461:I461 E462:I463 D464:I602 J558:K569 J572:K602 A603:A604 B604:C604 D604:I616 J605:K626 A605:C661 D617:H617 D618:I623 F624:I624 D624:E625 F625:H625 I625:I626 D626:H632 I627:K627 I628:I632 J628:K686 D633:I662 A662:B662 D663:H665 A663:C712 I665 D666:I691 K687:K688 J689:K691 D692:K712 B713:I713 D714:K714 D715:H717 D718:I723 D724:H724 E880 D882:I883 D884 D885:G887 I885:I887 D888:I903 D904:H904 D931:H933 E961">
    <cfRule type="expression" dxfId="2908" priority="740">
      <formula>$L3="Closed"</formula>
    </cfRule>
  </conditionalFormatting>
  <conditionalFormatting sqref="L841:L919">
    <cfRule type="cellIs" dxfId="2907" priority="728" operator="equal">
      <formula>"Implemented"</formula>
    </cfRule>
    <cfRule type="cellIs" dxfId="2906" priority="729" operator="equal">
      <formula>"Rejected by DAG"</formula>
    </cfRule>
    <cfRule type="cellIs" dxfId="2905" priority="730" operator="equal">
      <formula>"Approved by DAG"</formula>
    </cfRule>
    <cfRule type="cellIs" dxfId="2904" priority="731" operator="equal">
      <formula>"Initial Assessment/Updating"</formula>
    </cfRule>
    <cfRule type="cellIs" dxfId="2903" priority="732" operator="equal">
      <formula>"Ready for Internal Review"</formula>
    </cfRule>
  </conditionalFormatting>
  <conditionalFormatting sqref="L847:L851 L844:L845 L854:L856 L860:L861 L863:L864 L868:L875 L878:L879 L790:L798 L803 L805 L809:L818 L820 L822">
    <cfRule type="cellIs" dxfId="2902" priority="771" operator="equal">
      <formula>"Implemented"</formula>
    </cfRule>
    <cfRule type="cellIs" dxfId="2901" priority="772" operator="equal">
      <formula>"Rejected by DAG"</formula>
    </cfRule>
    <cfRule type="cellIs" dxfId="2900" priority="773" operator="equal">
      <formula>"Approved by DAG"</formula>
    </cfRule>
    <cfRule type="cellIs" dxfId="2899" priority="774" operator="equal">
      <formula>"Initial Assessment/Updating"</formula>
    </cfRule>
    <cfRule type="cellIs" dxfId="2898" priority="775" operator="equal">
      <formula>"Ready for Internal Review"</formula>
    </cfRule>
  </conditionalFormatting>
  <conditionalFormatting sqref="L848 L850 L934:L935 A321:B321 I664 I716:I717 I931:I933">
    <cfRule type="expression" dxfId="2897" priority="779">
      <formula>$L320="Closed"</formula>
    </cfRule>
  </conditionalFormatting>
  <conditionalFormatting sqref="L849 A375:L375 L376 L378:L379 J570:K570 B603:G603 I603:K603 J687 C1053:C1056 D1079">
    <cfRule type="expression" dxfId="2896" priority="780">
      <formula>$L376="Closed"</formula>
    </cfRule>
  </conditionalFormatting>
  <conditionalFormatting sqref="L850">
    <cfRule type="expression" dxfId="2895" priority="798">
      <formula>$L848="Closed"</formula>
    </cfRule>
  </conditionalFormatting>
  <conditionalFormatting sqref="L880:L885">
    <cfRule type="expression" dxfId="2894" priority="727">
      <formula>$L880="Closed"</formula>
    </cfRule>
    <cfRule type="cellIs" dxfId="2893" priority="733" operator="equal">
      <formula>"Participant Objection Raised"</formula>
    </cfRule>
    <cfRule type="cellIs" dxfId="2892" priority="734" operator="equal">
      <formula>"Updates Ready to Release"</formula>
    </cfRule>
  </conditionalFormatting>
  <conditionalFormatting sqref="L886:L888">
    <cfRule type="cellIs" dxfId="2891" priority="725" operator="equal">
      <formula>"Participant Objection Raised"</formula>
    </cfRule>
    <cfRule type="cellIs" dxfId="2890" priority="726" operator="equal">
      <formula>"Updates Ready to Release"</formula>
    </cfRule>
  </conditionalFormatting>
  <conditionalFormatting sqref="L893 L915:L918 L923:L929">
    <cfRule type="cellIs" dxfId="2889" priority="714" operator="equal">
      <formula>"Implemented"</formula>
    </cfRule>
    <cfRule type="cellIs" dxfId="2888" priority="715" operator="equal">
      <formula>"Rejected by DAG"</formula>
    </cfRule>
    <cfRule type="cellIs" dxfId="2887" priority="716" operator="equal">
      <formula>"Approved by DAG"</formula>
    </cfRule>
    <cfRule type="cellIs" dxfId="2886" priority="717" operator="equal">
      <formula>"Initial Assessment/Updating"</formula>
    </cfRule>
    <cfRule type="cellIs" dxfId="2885" priority="718" operator="equal">
      <formula>"Ready for Internal Review"</formula>
    </cfRule>
  </conditionalFormatting>
  <conditionalFormatting sqref="L895 L913 L917:L918 L920:L922 L924:L928 L930 L795:L802 L933:L935 L942:L1005 L1007:L1011 L1018:L1020 L1022:L1026 L1028">
    <cfRule type="cellIs" dxfId="2884" priority="708" operator="equal">
      <formula>"Implemented"</formula>
    </cfRule>
    <cfRule type="cellIs" dxfId="2883" priority="709" operator="equal">
      <formula>"Rejected by DAG"</formula>
    </cfRule>
    <cfRule type="cellIs" dxfId="2882" priority="710" operator="equal">
      <formula>"Approved by DAG"</formula>
    </cfRule>
    <cfRule type="cellIs" dxfId="2881" priority="711" operator="equal">
      <formula>"Initial Assessment/Updating"</formula>
    </cfRule>
    <cfRule type="cellIs" dxfId="2880" priority="712" operator="equal">
      <formula>"Ready for Internal Review"</formula>
    </cfRule>
  </conditionalFormatting>
  <conditionalFormatting sqref="L897:L903 L907">
    <cfRule type="cellIs" dxfId="2879" priority="703" operator="equal">
      <formula>"Implemented"</formula>
    </cfRule>
    <cfRule type="cellIs" dxfId="2878" priority="704" operator="equal">
      <formula>"Rejected by DAG"</formula>
    </cfRule>
    <cfRule type="cellIs" dxfId="2877" priority="705" operator="equal">
      <formula>"Approved by DAG"</formula>
    </cfRule>
    <cfRule type="cellIs" dxfId="2876" priority="706" operator="equal">
      <formula>"Initial Assessment/Updating"</formula>
    </cfRule>
    <cfRule type="cellIs" dxfId="2875" priority="707" operator="equal">
      <formula>"Ready for Internal Review"</formula>
    </cfRule>
  </conditionalFormatting>
  <conditionalFormatting sqref="L906 L908:L912">
    <cfRule type="cellIs" dxfId="2874" priority="676" operator="equal">
      <formula>"Implemented"</formula>
    </cfRule>
    <cfRule type="cellIs" dxfId="2873" priority="677" operator="equal">
      <formula>"Rejected by DAG"</formula>
    </cfRule>
    <cfRule type="cellIs" dxfId="2872" priority="678" operator="equal">
      <formula>"Approved by DAG"</formula>
    </cfRule>
    <cfRule type="cellIs" dxfId="2871" priority="679" operator="equal">
      <formula>"Initial Assessment/Updating"</formula>
    </cfRule>
    <cfRule type="cellIs" dxfId="2870" priority="680" operator="equal">
      <formula>"Ready for Internal Review"</formula>
    </cfRule>
  </conditionalFormatting>
  <conditionalFormatting sqref="L911:L913">
    <cfRule type="expression" dxfId="2869" priority="696">
      <formula>$L911="Closed"</formula>
    </cfRule>
    <cfRule type="cellIs" dxfId="2868" priority="697" operator="equal">
      <formula>"Implemented"</formula>
    </cfRule>
    <cfRule type="cellIs" dxfId="2867" priority="698" operator="equal">
      <formula>"Rejected by DAG"</formula>
    </cfRule>
    <cfRule type="cellIs" dxfId="2866" priority="699" operator="equal">
      <formula>"Approved by DAG"</formula>
    </cfRule>
    <cfRule type="cellIs" dxfId="2865" priority="700" operator="equal">
      <formula>"Initial Assessment/Updating"</formula>
    </cfRule>
    <cfRule type="cellIs" dxfId="2864" priority="701" operator="equal">
      <formula>"Ready for Internal Review"</formula>
    </cfRule>
  </conditionalFormatting>
  <conditionalFormatting sqref="L913 L895:L903 L930 L907 L917:L918 L921 L924:L928">
    <cfRule type="expression" dxfId="2863" priority="702">
      <formula>$L895="Closed"</formula>
    </cfRule>
  </conditionalFormatting>
  <conditionalFormatting sqref="L915:L918 L923:L929 L893">
    <cfRule type="expression" dxfId="2862" priority="713">
      <formula>$L893="Closed"</formula>
    </cfRule>
  </conditionalFormatting>
  <conditionalFormatting sqref="L933:L935">
    <cfRule type="expression" dxfId="2861" priority="690">
      <formula>$L933="Closed"</formula>
    </cfRule>
  </conditionalFormatting>
  <conditionalFormatting sqref="L933:L941 L948 L950:L951 L957 L970 L973:L975 L977 L961:L962 L966 L787:L790 L877 L892:L894 L897:L898 L915:L916 L920 L923">
    <cfRule type="cellIs" dxfId="2860" priority="682" operator="equal">
      <formula>"Implemented"</formula>
    </cfRule>
    <cfRule type="cellIs" dxfId="2859" priority="683" operator="equal">
      <formula>"Rejected by DAG"</formula>
    </cfRule>
    <cfRule type="cellIs" dxfId="2858" priority="684" operator="equal">
      <formula>"Approved by DAG"</formula>
    </cfRule>
    <cfRule type="cellIs" dxfId="2857" priority="685" operator="equal">
      <formula>"Initial Assessment/Updating"</formula>
    </cfRule>
    <cfRule type="cellIs" dxfId="2856" priority="686" operator="equal">
      <formula>"Ready for Internal Review"</formula>
    </cfRule>
  </conditionalFormatting>
  <conditionalFormatting sqref="L935">
    <cfRule type="cellIs" dxfId="2855" priority="692" operator="equal">
      <formula>"Participant Objection Raised"</formula>
    </cfRule>
    <cfRule type="cellIs" dxfId="2854" priority="693" operator="equal">
      <formula>"Updates Ready to Release"</formula>
    </cfRule>
  </conditionalFormatting>
  <conditionalFormatting sqref="L942:L1031">
    <cfRule type="expression" dxfId="2853" priority="688">
      <formula>$L942="Closed"</formula>
    </cfRule>
  </conditionalFormatting>
  <conditionalFormatting sqref="L947:L953">
    <cfRule type="expression" dxfId="2852" priority="662">
      <formula>$L947="Closed"</formula>
    </cfRule>
    <cfRule type="cellIs" dxfId="2851" priority="663" operator="equal">
      <formula>"Implemented"</formula>
    </cfRule>
    <cfRule type="cellIs" dxfId="2850" priority="664" operator="equal">
      <formula>"Rejected by DAG"</formula>
    </cfRule>
    <cfRule type="cellIs" dxfId="2849" priority="665" operator="equal">
      <formula>"Approved by DAG"</formula>
    </cfRule>
    <cfRule type="cellIs" dxfId="2848" priority="666" operator="equal">
      <formula>"Initial Assessment/Updating"</formula>
    </cfRule>
    <cfRule type="cellIs" dxfId="2847" priority="667" operator="equal">
      <formula>"Ready for Internal Review"</formula>
    </cfRule>
  </conditionalFormatting>
  <conditionalFormatting sqref="L948 L950:L951 L936:L941 L957 L970 L973:L975 L977">
    <cfRule type="expression" dxfId="2846" priority="681">
      <formula>$L936="Closed"</formula>
    </cfRule>
  </conditionalFormatting>
  <conditionalFormatting sqref="L959 L961:L964">
    <cfRule type="expression" dxfId="2845" priority="675">
      <formula>$L959="Closed"</formula>
    </cfRule>
  </conditionalFormatting>
  <conditionalFormatting sqref="L959 L963 L929:L932">
    <cfRule type="cellIs" dxfId="2844" priority="670" operator="equal">
      <formula>"Implemented"</formula>
    </cfRule>
    <cfRule type="cellIs" dxfId="2843" priority="671" operator="equal">
      <formula>"Rejected by DAG"</formula>
    </cfRule>
    <cfRule type="cellIs" dxfId="2842" priority="672" operator="equal">
      <formula>"Approved by DAG"</formula>
    </cfRule>
    <cfRule type="cellIs" dxfId="2841" priority="673" operator="equal">
      <formula>"Initial Assessment/Updating"</formula>
    </cfRule>
    <cfRule type="cellIs" dxfId="2840" priority="674" operator="equal">
      <formula>"Ready for Internal Review"</formula>
    </cfRule>
  </conditionalFormatting>
  <conditionalFormatting sqref="L959 L963">
    <cfRule type="expression" dxfId="2839" priority="669">
      <formula>$L959="Closed"</formula>
    </cfRule>
  </conditionalFormatting>
  <conditionalFormatting sqref="L965:L967">
    <cfRule type="expression" dxfId="2838" priority="668">
      <formula>$L965="Closed"</formula>
    </cfRule>
  </conditionalFormatting>
  <conditionalFormatting sqref="L1004 A936:I960">
    <cfRule type="expression" dxfId="2837" priority="637">
      <formula>$L936="Closed"</formula>
    </cfRule>
  </conditionalFormatting>
  <conditionalFormatting sqref="L1004">
    <cfRule type="cellIs" dxfId="2836" priority="632" operator="equal">
      <formula>"Implemented"</formula>
    </cfRule>
    <cfRule type="cellIs" dxfId="2835" priority="633" operator="equal">
      <formula>"Rejected by DAG"</formula>
    </cfRule>
    <cfRule type="cellIs" dxfId="2834" priority="634" operator="equal">
      <formula>"Approved by DAG"</formula>
    </cfRule>
    <cfRule type="cellIs" dxfId="2833" priority="635" operator="equal">
      <formula>"Initial Assessment/Updating"</formula>
    </cfRule>
    <cfRule type="cellIs" dxfId="2832" priority="636" operator="equal">
      <formula>"Ready for Internal Review"</formula>
    </cfRule>
    <cfRule type="cellIs" dxfId="2831" priority="646" operator="equal">
      <formula>"Implemented"</formula>
    </cfRule>
    <cfRule type="cellIs" dxfId="2830" priority="647" operator="equal">
      <formula>"Rejected by DAG"</formula>
    </cfRule>
    <cfRule type="cellIs" dxfId="2829" priority="648" operator="equal">
      <formula>"Approved by DAG"</formula>
    </cfRule>
    <cfRule type="cellIs" dxfId="2828" priority="649" operator="equal">
      <formula>"Initial Assessment/Updating"</formula>
    </cfRule>
    <cfRule type="cellIs" dxfId="2827" priority="650" operator="equal">
      <formula>"Ready for Internal Review"</formula>
    </cfRule>
  </conditionalFormatting>
  <conditionalFormatting sqref="L1005:L1138">
    <cfRule type="cellIs" dxfId="2826" priority="657" operator="equal">
      <formula>"Implemented"</formula>
    </cfRule>
    <cfRule type="cellIs" dxfId="2825" priority="658" operator="equal">
      <formula>"Rejected by DAG"</formula>
    </cfRule>
    <cfRule type="cellIs" dxfId="2824" priority="659" operator="equal">
      <formula>"Approved by DAG"</formula>
    </cfRule>
    <cfRule type="cellIs" dxfId="2823" priority="660" operator="equal">
      <formula>"Initial Assessment/Updating"</formula>
    </cfRule>
    <cfRule type="cellIs" dxfId="2822" priority="661" operator="equal">
      <formula>"Ready for Internal Review"</formula>
    </cfRule>
  </conditionalFormatting>
  <conditionalFormatting sqref="L1014 L1016">
    <cfRule type="cellIs" dxfId="2821" priority="627" operator="equal">
      <formula>"Implemented"</formula>
    </cfRule>
    <cfRule type="cellIs" dxfId="2820" priority="628" operator="equal">
      <formula>"Rejected by DAG"</formula>
    </cfRule>
    <cfRule type="cellIs" dxfId="2819" priority="629" operator="equal">
      <formula>"Approved by DAG"</formula>
    </cfRule>
    <cfRule type="cellIs" dxfId="2818" priority="630" operator="equal">
      <formula>"Initial Assessment/Updating"</formula>
    </cfRule>
    <cfRule type="cellIs" dxfId="2817" priority="631" operator="equal">
      <formula>"Ready for Internal Review"</formula>
    </cfRule>
  </conditionalFormatting>
  <conditionalFormatting sqref="L1017">
    <cfRule type="expression" dxfId="2816" priority="656">
      <formula>$L1017="Closed"</formula>
    </cfRule>
  </conditionalFormatting>
  <conditionalFormatting sqref="L1018:L1019">
    <cfRule type="cellIs" dxfId="2815" priority="651" operator="equal">
      <formula>"Implemented"</formula>
    </cfRule>
    <cfRule type="cellIs" dxfId="2814" priority="652" operator="equal">
      <formula>"Rejected by DAG"</formula>
    </cfRule>
    <cfRule type="cellIs" dxfId="2813" priority="653" operator="equal">
      <formula>"Approved by DAG"</formula>
    </cfRule>
    <cfRule type="cellIs" dxfId="2812" priority="654" operator="equal">
      <formula>"Initial Assessment/Updating"</formula>
    </cfRule>
    <cfRule type="cellIs" dxfId="2811" priority="655" operator="equal">
      <formula>"Ready for Internal Review"</formula>
    </cfRule>
  </conditionalFormatting>
  <conditionalFormatting sqref="L1023:L1026">
    <cfRule type="expression" dxfId="2810" priority="645">
      <formula>$L1023="Closed"</formula>
    </cfRule>
  </conditionalFormatting>
  <conditionalFormatting sqref="L1027">
    <cfRule type="cellIs" dxfId="2809" priority="640" operator="equal">
      <formula>"Implemented"</formula>
    </cfRule>
    <cfRule type="cellIs" dxfId="2808" priority="641" operator="equal">
      <formula>"Rejected by DAG"</formula>
    </cfRule>
    <cfRule type="cellIs" dxfId="2807" priority="642" operator="equal">
      <formula>"Approved by DAG"</formula>
    </cfRule>
    <cfRule type="cellIs" dxfId="2806" priority="643" operator="equal">
      <formula>"Initial Assessment/Updating"</formula>
    </cfRule>
    <cfRule type="cellIs" dxfId="2805" priority="644" operator="equal">
      <formula>"Ready for Internal Review"</formula>
    </cfRule>
  </conditionalFormatting>
  <conditionalFormatting sqref="L1028">
    <cfRule type="expression" dxfId="2804" priority="639">
      <formula>$L1028="Closed"</formula>
    </cfRule>
  </conditionalFormatting>
  <conditionalFormatting sqref="L1029:L1038 L1046">
    <cfRule type="cellIs" dxfId="2803" priority="603" operator="equal">
      <formula>"Implemented"</formula>
    </cfRule>
    <cfRule type="cellIs" dxfId="2802" priority="604" operator="equal">
      <formula>"Rejected by DAG"</formula>
    </cfRule>
    <cfRule type="cellIs" dxfId="2801" priority="605" operator="equal">
      <formula>"Approved by DAG"</formula>
    </cfRule>
    <cfRule type="cellIs" dxfId="2800" priority="606" operator="equal">
      <formula>"Initial Assessment/Updating"</formula>
    </cfRule>
    <cfRule type="cellIs" dxfId="2799" priority="607" operator="equal">
      <formula>"Ready for Internal Review"</formula>
    </cfRule>
  </conditionalFormatting>
  <conditionalFormatting sqref="L1032:L1034 L1037:L1038 L1046">
    <cfRule type="expression" dxfId="2798" priority="602">
      <formula>$L1032="Closed"</formula>
    </cfRule>
  </conditionalFormatting>
  <conditionalFormatting sqref="L1032:L1045">
    <cfRule type="expression" dxfId="2797" priority="626">
      <formula>$L1032="Closed"</formula>
    </cfRule>
  </conditionalFormatting>
  <conditionalFormatting sqref="L1040">
    <cfRule type="cellIs" dxfId="2796" priority="621" operator="equal">
      <formula>"Implemented"</formula>
    </cfRule>
    <cfRule type="cellIs" dxfId="2795" priority="622" operator="equal">
      <formula>"Rejected by DAG"</formula>
    </cfRule>
    <cfRule type="cellIs" dxfId="2794" priority="623" operator="equal">
      <formula>"Approved by DAG"</formula>
    </cfRule>
    <cfRule type="cellIs" dxfId="2793" priority="624" operator="equal">
      <formula>"Initial Assessment/Updating"</formula>
    </cfRule>
    <cfRule type="cellIs" dxfId="2792" priority="625" operator="equal">
      <formula>"Ready for Internal Review"</formula>
    </cfRule>
  </conditionalFormatting>
  <conditionalFormatting sqref="L1040:L1044">
    <cfRule type="expression" dxfId="2791" priority="620">
      <formula>$L1040="Closed"</formula>
    </cfRule>
  </conditionalFormatting>
  <conditionalFormatting sqref="L1041:L1044">
    <cfRule type="cellIs" dxfId="2790" priority="615" operator="equal">
      <formula>"Implemented"</formula>
    </cfRule>
    <cfRule type="cellIs" dxfId="2789" priority="616" operator="equal">
      <formula>"Rejected by DAG"</formula>
    </cfRule>
    <cfRule type="cellIs" dxfId="2788" priority="617" operator="equal">
      <formula>"Approved by DAG"</formula>
    </cfRule>
    <cfRule type="cellIs" dxfId="2787" priority="618" operator="equal">
      <formula>"Initial Assessment/Updating"</formula>
    </cfRule>
    <cfRule type="cellIs" dxfId="2786" priority="619" operator="equal">
      <formula>"Ready for Internal Review"</formula>
    </cfRule>
  </conditionalFormatting>
  <conditionalFormatting sqref="L1041:L1048">
    <cfRule type="expression" dxfId="2785" priority="614">
      <formula>$L1041="Closed"</formula>
    </cfRule>
  </conditionalFormatting>
  <conditionalFormatting sqref="L1046:L1067 A963:I1052 A1053:B1056 D1053:I1056">
    <cfRule type="expression" dxfId="2784" priority="608">
      <formula>$L963="Closed"</formula>
    </cfRule>
  </conditionalFormatting>
  <conditionalFormatting sqref="L1048">
    <cfRule type="cellIs" dxfId="2783" priority="609" operator="equal">
      <formula>"Implemented"</formula>
    </cfRule>
    <cfRule type="cellIs" dxfId="2782" priority="610" operator="equal">
      <formula>"Rejected by DAG"</formula>
    </cfRule>
    <cfRule type="cellIs" dxfId="2781" priority="611" operator="equal">
      <formula>"Approved by DAG"</formula>
    </cfRule>
    <cfRule type="cellIs" dxfId="2780" priority="612" operator="equal">
      <formula>"Initial Assessment/Updating"</formula>
    </cfRule>
    <cfRule type="cellIs" dxfId="2779" priority="613" operator="equal">
      <formula>"Ready for Internal Review"</formula>
    </cfRule>
  </conditionalFormatting>
  <conditionalFormatting sqref="L1048:L1138">
    <cfRule type="expression" dxfId="2778" priority="582">
      <formula>$L1048="Closed"</formula>
    </cfRule>
  </conditionalFormatting>
  <conditionalFormatting sqref="L2:N2 L1139:N1048576">
    <cfRule type="cellIs" dxfId="2777" priority="812" operator="equal">
      <formula>"Participant Objection Raised"</formula>
    </cfRule>
  </conditionalFormatting>
  <conditionalFormatting sqref="L2:N2 P2">
    <cfRule type="cellIs" dxfId="2776" priority="815" operator="equal">
      <formula>"Implemented"</formula>
    </cfRule>
    <cfRule type="cellIs" dxfId="2775" priority="816" operator="equal">
      <formula>"Rejected by DAG"</formula>
    </cfRule>
    <cfRule type="cellIs" dxfId="2774" priority="817" operator="equal">
      <formula>"Approved by DAG"</formula>
    </cfRule>
    <cfRule type="cellIs" dxfId="2773" priority="818" operator="equal">
      <formula>"Initial Assessment/Updating"</formula>
    </cfRule>
    <cfRule type="cellIs" dxfId="2772" priority="819" operator="equal">
      <formula>"Ready for Internal Review"</formula>
    </cfRule>
  </conditionalFormatting>
  <conditionalFormatting sqref="L840:N840">
    <cfRule type="expression" dxfId="2771" priority="518">
      <formula>$L840="Closed"</formula>
    </cfRule>
    <cfRule type="cellIs" dxfId="2770" priority="519" operator="equal">
      <formula>"Implemented"</formula>
    </cfRule>
    <cfRule type="cellIs" dxfId="2769" priority="520" operator="equal">
      <formula>"Rejected by DAG"</formula>
    </cfRule>
    <cfRule type="cellIs" dxfId="2768" priority="521" operator="equal">
      <formula>"Approved by DAG"</formula>
    </cfRule>
    <cfRule type="cellIs" dxfId="2767" priority="522" operator="equal">
      <formula>"Initial Assessment/Updating"</formula>
    </cfRule>
    <cfRule type="cellIs" dxfId="2766" priority="523" operator="equal">
      <formula>"Ready for Internal Review"</formula>
    </cfRule>
  </conditionalFormatting>
  <conditionalFormatting sqref="L1139:N10034 N10035:N1048576">
    <cfRule type="cellIs" dxfId="2765" priority="813" operator="equal">
      <formula>"Updates Ready to Release"</formula>
    </cfRule>
  </conditionalFormatting>
  <conditionalFormatting sqref="L1139:P1048576">
    <cfRule type="expression" dxfId="2764" priority="803">
      <formula>$L1139="Closed"</formula>
    </cfRule>
  </conditionalFormatting>
  <conditionalFormatting sqref="L1139:Q1048576">
    <cfRule type="cellIs" dxfId="2763" priority="805" operator="equal">
      <formula>"Implemented"</formula>
    </cfRule>
    <cfRule type="cellIs" dxfId="2762" priority="806" operator="equal">
      <formula>"Rejected by DAG"</formula>
    </cfRule>
    <cfRule type="cellIs" dxfId="2761" priority="807" operator="equal">
      <formula>"Approved by DAG"</formula>
    </cfRule>
    <cfRule type="cellIs" dxfId="2760" priority="808" operator="equal">
      <formula>"Initial Assessment/Updating"</formula>
    </cfRule>
    <cfRule type="cellIs" dxfId="2759" priority="809" operator="equal">
      <formula>"Ready for Internal Review"</formula>
    </cfRule>
  </conditionalFormatting>
  <conditionalFormatting sqref="M850">
    <cfRule type="cellIs" dxfId="2758" priority="544" operator="equal">
      <formula>"Participant Objection Raised"</formula>
    </cfRule>
    <cfRule type="cellIs" dxfId="2757" priority="545" operator="equal">
      <formula>"Updates Ready to Release"</formula>
    </cfRule>
  </conditionalFormatting>
  <conditionalFormatting sqref="M1019:M1028">
    <cfRule type="cellIs" dxfId="2756" priority="455" operator="equal">
      <formula>"Implemented"</formula>
    </cfRule>
    <cfRule type="cellIs" dxfId="2755" priority="456" operator="equal">
      <formula>"Rejected by DAG"</formula>
    </cfRule>
    <cfRule type="cellIs" dxfId="2754" priority="457" operator="equal">
      <formula>"Approved by DAG"</formula>
    </cfRule>
    <cfRule type="cellIs" dxfId="2753" priority="458" operator="equal">
      <formula>"Initial Assessment/Updating"</formula>
    </cfRule>
    <cfRule type="cellIs" dxfId="2752" priority="459" operator="equal">
      <formula>"Ready for Internal Review"</formula>
    </cfRule>
  </conditionalFormatting>
  <conditionalFormatting sqref="M1023:M1027">
    <cfRule type="expression" dxfId="2751" priority="454">
      <formula>$L1023="Closed"</formula>
    </cfRule>
  </conditionalFormatting>
  <conditionalFormatting sqref="M1041:M1042">
    <cfRule type="expression" dxfId="2750" priority="421">
      <formula>$L1041="Closed"</formula>
    </cfRule>
    <cfRule type="cellIs" dxfId="2749" priority="422" operator="equal">
      <formula>"Implemented"</formula>
    </cfRule>
    <cfRule type="cellIs" dxfId="2748" priority="423" operator="equal">
      <formula>"Rejected by DAG"</formula>
    </cfRule>
    <cfRule type="cellIs" dxfId="2747" priority="424" operator="equal">
      <formula>"Approved by DAG"</formula>
    </cfRule>
    <cfRule type="cellIs" dxfId="2746" priority="425" operator="equal">
      <formula>"Initial Assessment/Updating"</formula>
    </cfRule>
    <cfRule type="cellIs" dxfId="2745" priority="426" operator="equal">
      <formula>"Ready for Internal Review"</formula>
    </cfRule>
  </conditionalFormatting>
  <conditionalFormatting sqref="M1073:M1074">
    <cfRule type="expression" dxfId="2744" priority="414">
      <formula>$L1073="Closed"</formula>
    </cfRule>
  </conditionalFormatting>
  <conditionalFormatting sqref="M1078 M1080:M1081">
    <cfRule type="expression" dxfId="2743" priority="408">
      <formula>$L1078="Closed"</formula>
    </cfRule>
  </conditionalFormatting>
  <conditionalFormatting sqref="M3:N786">
    <cfRule type="cellIs" dxfId="2742" priority="566" operator="equal">
      <formula>"Implemented"</formula>
    </cfRule>
    <cfRule type="cellIs" dxfId="2741" priority="569" operator="equal">
      <formula>"Rejected by DAG"</formula>
    </cfRule>
    <cfRule type="cellIs" dxfId="2740" priority="570" operator="equal">
      <formula>"Approved by DAG"</formula>
    </cfRule>
    <cfRule type="cellIs" dxfId="2739" priority="571" operator="equal">
      <formula>"Initial Assessment/Updating"</formula>
    </cfRule>
    <cfRule type="cellIs" dxfId="2738" priority="572" operator="equal">
      <formula>"Ready for Internal Review"</formula>
    </cfRule>
  </conditionalFormatting>
  <conditionalFormatting sqref="M3:N789">
    <cfRule type="expression" dxfId="2737" priority="501">
      <formula>$L3="Closed"</formula>
    </cfRule>
  </conditionalFormatting>
  <conditionalFormatting sqref="M3:N832 M844:N883 M889:N934 M937:N958 M963:N964 M967:N1018 N1019:N1024 N1026:N1028 M1029:N1138 M1019:M1028">
    <cfRule type="cellIs" dxfId="2736" priority="567" operator="equal">
      <formula>"Updates Ready to Release"</formula>
    </cfRule>
  </conditionalFormatting>
  <conditionalFormatting sqref="M3:N839">
    <cfRule type="cellIs" dxfId="2735" priority="555" operator="equal">
      <formula>"Participant Objection Raised"</formula>
    </cfRule>
  </conditionalFormatting>
  <conditionalFormatting sqref="M247:N247">
    <cfRule type="expression" dxfId="2734" priority="578">
      <formula>$L238="Closed"</formula>
    </cfRule>
  </conditionalFormatting>
  <conditionalFormatting sqref="M256:N258">
    <cfRule type="expression" dxfId="2733" priority="565">
      <formula>$L256="Closed"</formula>
    </cfRule>
    <cfRule type="cellIs" dxfId="2732" priority="568" operator="equal">
      <formula>"Requires Industry Work Group review"</formula>
    </cfRule>
  </conditionalFormatting>
  <conditionalFormatting sqref="M375:N376 M378:N379 M1103:N1103">
    <cfRule type="expression" dxfId="2731" priority="580">
      <formula>$L376="Closed"</formula>
    </cfRule>
  </conditionalFormatting>
  <conditionalFormatting sqref="M790:N839">
    <cfRule type="expression" dxfId="2730" priority="554">
      <formula>$L790="Closed"</formula>
    </cfRule>
  </conditionalFormatting>
  <conditionalFormatting sqref="M833:N839 M841:N879">
    <cfRule type="cellIs" dxfId="2729" priority="557" operator="equal">
      <formula>"Implemented"</formula>
    </cfRule>
    <cfRule type="cellIs" dxfId="2728" priority="558" operator="equal">
      <formula>"Rejected by DAG"</formula>
    </cfRule>
    <cfRule type="cellIs" dxfId="2727" priority="559" operator="equal">
      <formula>"Approved by DAG"</formula>
    </cfRule>
    <cfRule type="cellIs" dxfId="2726" priority="560" operator="equal">
      <formula>"Initial Assessment/Updating"</formula>
    </cfRule>
    <cfRule type="cellIs" dxfId="2725" priority="561" operator="equal">
      <formula>"Ready for Internal Review"</formula>
    </cfRule>
  </conditionalFormatting>
  <conditionalFormatting sqref="M833:N839">
    <cfRule type="cellIs" dxfId="2724" priority="556" operator="equal">
      <formula>"Updates Ready to Release"</formula>
    </cfRule>
  </conditionalFormatting>
  <conditionalFormatting sqref="M840:N843">
    <cfRule type="cellIs" dxfId="2723" priority="546" operator="equal">
      <formula>"Participant Objection Raised"</formula>
    </cfRule>
    <cfRule type="cellIs" dxfId="2722" priority="547" operator="equal">
      <formula>"Updates Ready to Release"</formula>
    </cfRule>
  </conditionalFormatting>
  <conditionalFormatting sqref="M841:N882 M886:N933 N964 N969 N976 N979:N981 N983 N985:N988 N990:N991 N993 N995 N997:N1000 N1002 N1007:N1008 N1011 N1019:N1024 N1026:N1028 N1031 N1035 N938 N942 N947 N954 N958">
    <cfRule type="expression" dxfId="2721" priority="562">
      <formula>$L841="Closed"</formula>
    </cfRule>
  </conditionalFormatting>
  <conditionalFormatting sqref="M844:N883 M889:N934 M937:N958 M963:N964 M967:N1018 N1019:N1024 N1026:N1028 M1029:N1138 M1019:M1028">
    <cfRule type="cellIs" dxfId="2720" priority="563" operator="equal">
      <formula>"Participant Objection Raised"</formula>
    </cfRule>
  </conditionalFormatting>
  <conditionalFormatting sqref="M848:N849 M376:N376">
    <cfRule type="expression" dxfId="2719" priority="564">
      <formula>$L378="Closed"</formula>
    </cfRule>
  </conditionalFormatting>
  <conditionalFormatting sqref="M848:N849">
    <cfRule type="expression" dxfId="2718" priority="579">
      <formula>$L847="Closed"</formula>
    </cfRule>
  </conditionalFormatting>
  <conditionalFormatting sqref="M880:N883 N891 N896">
    <cfRule type="cellIs" dxfId="2717" priority="513" operator="equal">
      <formula>"Implemented"</formula>
    </cfRule>
    <cfRule type="cellIs" dxfId="2716" priority="514" operator="equal">
      <formula>"Rejected by DAG"</formula>
    </cfRule>
    <cfRule type="cellIs" dxfId="2715" priority="515" operator="equal">
      <formula>"Approved by DAG"</formula>
    </cfRule>
    <cfRule type="cellIs" dxfId="2714" priority="516" operator="equal">
      <formula>"Initial Assessment/Updating"</formula>
    </cfRule>
    <cfRule type="cellIs" dxfId="2713" priority="517" operator="equal">
      <formula>"Ready for Internal Review"</formula>
    </cfRule>
  </conditionalFormatting>
  <conditionalFormatting sqref="M885:N885">
    <cfRule type="expression" dxfId="2712" priority="530">
      <formula>$L885="Closed"</formula>
    </cfRule>
  </conditionalFormatting>
  <conditionalFormatting sqref="M885:N888">
    <cfRule type="cellIs" dxfId="2711" priority="536" operator="equal">
      <formula>"Participant Objection Raised"</formula>
    </cfRule>
    <cfRule type="cellIs" dxfId="2710" priority="537" operator="equal">
      <formula>"Updates Ready to Release"</formula>
    </cfRule>
  </conditionalFormatting>
  <conditionalFormatting sqref="M885:N919">
    <cfRule type="cellIs" dxfId="2709" priority="531" operator="equal">
      <formula>"Implemented"</formula>
    </cfRule>
    <cfRule type="cellIs" dxfId="2708" priority="532" operator="equal">
      <formula>"Rejected by DAG"</formula>
    </cfRule>
    <cfRule type="cellIs" dxfId="2707" priority="533" operator="equal">
      <formula>"Approved by DAG"</formula>
    </cfRule>
    <cfRule type="cellIs" dxfId="2706" priority="534" operator="equal">
      <formula>"Initial Assessment/Updating"</formula>
    </cfRule>
    <cfRule type="cellIs" dxfId="2705" priority="535" operator="equal">
      <formula>"Ready for Internal Review"</formula>
    </cfRule>
  </conditionalFormatting>
  <conditionalFormatting sqref="M920:N932">
    <cfRule type="cellIs" dxfId="2704" priority="460" operator="equal">
      <formula>"Implemented"</formula>
    </cfRule>
    <cfRule type="cellIs" dxfId="2703" priority="461" operator="equal">
      <formula>"Rejected by DAG"</formula>
    </cfRule>
    <cfRule type="cellIs" dxfId="2702" priority="462" operator="equal">
      <formula>"Approved by DAG"</formula>
    </cfRule>
    <cfRule type="cellIs" dxfId="2701" priority="463" operator="equal">
      <formula>"Initial Assessment/Updating"</formula>
    </cfRule>
    <cfRule type="cellIs" dxfId="2700" priority="464" operator="equal">
      <formula>"Ready for Internal Review"</formula>
    </cfRule>
  </conditionalFormatting>
  <conditionalFormatting sqref="M933:N934">
    <cfRule type="cellIs" dxfId="2699" priority="502" operator="equal">
      <formula>"Implemented"</formula>
    </cfRule>
    <cfRule type="cellIs" dxfId="2698" priority="503" operator="equal">
      <formula>"Rejected by DAG"</formula>
    </cfRule>
    <cfRule type="cellIs" dxfId="2697" priority="504" operator="equal">
      <formula>"Approved by DAG"</formula>
    </cfRule>
    <cfRule type="cellIs" dxfId="2696" priority="505" operator="equal">
      <formula>"Initial Assessment/Updating"</formula>
    </cfRule>
    <cfRule type="cellIs" dxfId="2695" priority="506" operator="equal">
      <formula>"Ready for Internal Review"</formula>
    </cfRule>
  </conditionalFormatting>
  <conditionalFormatting sqref="M934:N936">
    <cfRule type="cellIs" dxfId="2694" priority="477" operator="equal">
      <formula>"Implemented"</formula>
    </cfRule>
    <cfRule type="cellIs" dxfId="2693" priority="478" operator="equal">
      <formula>"Rejected by DAG"</formula>
    </cfRule>
    <cfRule type="cellIs" dxfId="2692" priority="479" operator="equal">
      <formula>"Approved by DAG"</formula>
    </cfRule>
    <cfRule type="cellIs" dxfId="2691" priority="480" operator="equal">
      <formula>"Initial Assessment/Updating"</formula>
    </cfRule>
    <cfRule type="cellIs" dxfId="2690" priority="481" operator="equal">
      <formula>"Ready for Internal Review"</formula>
    </cfRule>
  </conditionalFormatting>
  <conditionalFormatting sqref="M934:N960">
    <cfRule type="expression" dxfId="2689" priority="489">
      <formula>$L934="Closed"</formula>
    </cfRule>
  </conditionalFormatting>
  <conditionalFormatting sqref="M935:N936">
    <cfRule type="cellIs" dxfId="2688" priority="499" operator="equal">
      <formula>"Participant Objection Raised"</formula>
    </cfRule>
    <cfRule type="cellIs" dxfId="2687" priority="500" operator="equal">
      <formula>"Updates Ready to Release"</formula>
    </cfRule>
  </conditionalFormatting>
  <conditionalFormatting sqref="M937:N960">
    <cfRule type="cellIs" dxfId="2686" priority="490" operator="equal">
      <formula>"Implemented"</formula>
    </cfRule>
    <cfRule type="cellIs" dxfId="2685" priority="491" operator="equal">
      <formula>"Rejected by DAG"</formula>
    </cfRule>
    <cfRule type="cellIs" dxfId="2684" priority="492" operator="equal">
      <formula>"Approved by DAG"</formula>
    </cfRule>
    <cfRule type="cellIs" dxfId="2683" priority="493" operator="equal">
      <formula>"Initial Assessment/Updating"</formula>
    </cfRule>
    <cfRule type="cellIs" dxfId="2682" priority="494" operator="equal">
      <formula>"Ready for Internal Review"</formula>
    </cfRule>
  </conditionalFormatting>
  <conditionalFormatting sqref="M959:N960">
    <cfRule type="cellIs" dxfId="2681" priority="495" operator="equal">
      <formula>"Participant Objection Raised"</formula>
    </cfRule>
    <cfRule type="cellIs" dxfId="2680" priority="496" operator="equal">
      <formula>"Updates Ready to Release"</formula>
    </cfRule>
  </conditionalFormatting>
  <conditionalFormatting sqref="M961:N962">
    <cfRule type="cellIs" dxfId="2679" priority="482" operator="equal">
      <formula>"Implemented"</formula>
    </cfRule>
    <cfRule type="cellIs" dxfId="2678" priority="483" operator="equal">
      <formula>"Rejected by DAG"</formula>
    </cfRule>
    <cfRule type="cellIs" dxfId="2677" priority="484" operator="equal">
      <formula>"Approved by DAG"</formula>
    </cfRule>
    <cfRule type="cellIs" dxfId="2676" priority="485" operator="equal">
      <formula>"Initial Assessment/Updating"</formula>
    </cfRule>
    <cfRule type="cellIs" dxfId="2675" priority="486" operator="equal">
      <formula>"Ready for Internal Review"</formula>
    </cfRule>
    <cfRule type="cellIs" dxfId="2674" priority="487" operator="equal">
      <formula>"Participant Objection Raised"</formula>
    </cfRule>
    <cfRule type="cellIs" dxfId="2673" priority="488" operator="equal">
      <formula>"Updates Ready to Release"</formula>
    </cfRule>
    <cfRule type="expression" dxfId="2672" priority="581">
      <formula>$J961="Closed"</formula>
    </cfRule>
  </conditionalFormatting>
  <conditionalFormatting sqref="M963:N964 M967:N1004 N1007:N1008 N1026:N1028 N1031 N1035 N1010:N1011 N1019:N1024">
    <cfRule type="cellIs" dxfId="2671" priority="507" operator="equal">
      <formula>"Implemented"</formula>
    </cfRule>
    <cfRule type="cellIs" dxfId="2670" priority="508" operator="equal">
      <formula>"Rejected by DAG"</formula>
    </cfRule>
    <cfRule type="cellIs" dxfId="2669" priority="509" operator="equal">
      <formula>"Approved by DAG"</formula>
    </cfRule>
    <cfRule type="cellIs" dxfId="2668" priority="510" operator="equal">
      <formula>"Initial Assessment/Updating"</formula>
    </cfRule>
    <cfRule type="cellIs" dxfId="2667" priority="511" operator="equal">
      <formula>"Ready for Internal Review"</formula>
    </cfRule>
  </conditionalFormatting>
  <conditionalFormatting sqref="M963:N1008 M1019:M1022">
    <cfRule type="expression" dxfId="2666" priority="498">
      <formula>$L963="Closed"</formula>
    </cfRule>
  </conditionalFormatting>
  <conditionalFormatting sqref="M965:N966">
    <cfRule type="cellIs" dxfId="2665" priority="470" operator="equal">
      <formula>"Implemented"</formula>
    </cfRule>
    <cfRule type="cellIs" dxfId="2664" priority="471" operator="equal">
      <formula>"Rejected by DAG"</formula>
    </cfRule>
    <cfRule type="cellIs" dxfId="2663" priority="472" operator="equal">
      <formula>"Approved by DAG"</formula>
    </cfRule>
    <cfRule type="cellIs" dxfId="2662" priority="473" operator="equal">
      <formula>"Initial Assessment/Updating"</formula>
    </cfRule>
    <cfRule type="cellIs" dxfId="2661" priority="474" operator="equal">
      <formula>"Ready for Internal Review"</formula>
    </cfRule>
    <cfRule type="cellIs" dxfId="2660" priority="475" operator="equal">
      <formula>"Participant Objection Raised"</formula>
    </cfRule>
    <cfRule type="cellIs" dxfId="2659" priority="476" operator="equal">
      <formula>"Updates Ready to Release"</formula>
    </cfRule>
  </conditionalFormatting>
  <conditionalFormatting sqref="M1005:N1006 M1008:N1018">
    <cfRule type="expression" dxfId="2658" priority="420">
      <formula>$L1005="Closed"</formula>
    </cfRule>
  </conditionalFormatting>
  <conditionalFormatting sqref="M1005:N1018">
    <cfRule type="cellIs" dxfId="2657" priority="415" operator="equal">
      <formula>"Implemented"</formula>
    </cfRule>
    <cfRule type="cellIs" dxfId="2656" priority="416" operator="equal">
      <formula>"Rejected by DAG"</formula>
    </cfRule>
    <cfRule type="cellIs" dxfId="2655" priority="417" operator="equal">
      <formula>"Approved by DAG"</formula>
    </cfRule>
    <cfRule type="cellIs" dxfId="2654" priority="418" operator="equal">
      <formula>"Initial Assessment/Updating"</formula>
    </cfRule>
    <cfRule type="cellIs" dxfId="2653" priority="419" operator="equal">
      <formula>"Ready for Internal Review"</formula>
    </cfRule>
  </conditionalFormatting>
  <conditionalFormatting sqref="M1029:N1039">
    <cfRule type="cellIs" dxfId="2652" priority="449" operator="equal">
      <formula>"Implemented"</formula>
    </cfRule>
    <cfRule type="cellIs" dxfId="2651" priority="450" operator="equal">
      <formula>"Rejected by DAG"</formula>
    </cfRule>
    <cfRule type="cellIs" dxfId="2650" priority="451" operator="equal">
      <formula>"Approved by DAG"</formula>
    </cfRule>
    <cfRule type="cellIs" dxfId="2649" priority="452" operator="equal">
      <formula>"Initial Assessment/Updating"</formula>
    </cfRule>
    <cfRule type="cellIs" dxfId="2648" priority="453" operator="equal">
      <formula>"Ready for Internal Review"</formula>
    </cfRule>
  </conditionalFormatting>
  <conditionalFormatting sqref="M1031:N1045">
    <cfRule type="expression" dxfId="2647" priority="427">
      <formula>$L1031="Closed"</formula>
    </cfRule>
  </conditionalFormatting>
  <conditionalFormatting sqref="M1040:N1074">
    <cfRule type="cellIs" dxfId="2646" priority="428" operator="equal">
      <formula>"Implemented"</formula>
    </cfRule>
    <cfRule type="cellIs" dxfId="2645" priority="429" operator="equal">
      <formula>"Rejected by DAG"</formula>
    </cfRule>
    <cfRule type="cellIs" dxfId="2644" priority="430" operator="equal">
      <formula>"Approved by DAG"</formula>
    </cfRule>
    <cfRule type="cellIs" dxfId="2643" priority="431" operator="equal">
      <formula>"Initial Assessment/Updating"</formula>
    </cfRule>
    <cfRule type="cellIs" dxfId="2642" priority="432" operator="equal">
      <formula>"Ready for Internal Review"</formula>
    </cfRule>
  </conditionalFormatting>
  <conditionalFormatting sqref="M1046:N1102">
    <cfRule type="expression" dxfId="2641" priority="407">
      <formula>$L1046="Closed"</formula>
    </cfRule>
  </conditionalFormatting>
  <conditionalFormatting sqref="M1075:N1138">
    <cfRule type="cellIs" dxfId="2640" priority="409" operator="equal">
      <formula>"Implemented"</formula>
    </cfRule>
    <cfRule type="cellIs" dxfId="2639" priority="410" operator="equal">
      <formula>"Rejected by DAG"</formula>
    </cfRule>
    <cfRule type="cellIs" dxfId="2638" priority="411" operator="equal">
      <formula>"Approved by DAG"</formula>
    </cfRule>
    <cfRule type="cellIs" dxfId="2637" priority="412" operator="equal">
      <formula>"Initial Assessment/Updating"</formula>
    </cfRule>
    <cfRule type="cellIs" dxfId="2636" priority="413" operator="equal">
      <formula>"Ready for Internal Review"</formula>
    </cfRule>
  </conditionalFormatting>
  <conditionalFormatting sqref="M1103:N1104">
    <cfRule type="expression" dxfId="2635" priority="400">
      <formula>$L1103="Closed"</formula>
    </cfRule>
  </conditionalFormatting>
  <conditionalFormatting sqref="M1107:P1138 R1121:V1131 R1132:R1133 T1132:V1133 R1134:V1048576">
    <cfRule type="expression" dxfId="2634" priority="108">
      <formula>$L1107="Closed"</formula>
    </cfRule>
  </conditionalFormatting>
  <conditionalFormatting sqref="N836">
    <cfRule type="expression" dxfId="2633" priority="548">
      <formula>$L836="Closed"</formula>
    </cfRule>
    <cfRule type="cellIs" dxfId="2632" priority="549" operator="equal">
      <formula>"Implemented"</formula>
    </cfRule>
    <cfRule type="cellIs" dxfId="2631" priority="550" operator="equal">
      <formula>"Rejected by DAG"</formula>
    </cfRule>
    <cfRule type="cellIs" dxfId="2630" priority="551" operator="equal">
      <formula>"Approved by DAG"</formula>
    </cfRule>
    <cfRule type="cellIs" dxfId="2629" priority="552" operator="equal">
      <formula>"Initial Assessment/Updating"</formula>
    </cfRule>
    <cfRule type="cellIs" dxfId="2628" priority="553" operator="equal">
      <formula>"Ready for Internal Review"</formula>
    </cfRule>
  </conditionalFormatting>
  <conditionalFormatting sqref="N858 M790:N794 M803:N803 M805:N805 M809:N818 M820:N820 M822:N822 M828:N829">
    <cfRule type="cellIs" dxfId="2627" priority="573" operator="equal">
      <formula>"Implemented"</formula>
    </cfRule>
    <cfRule type="cellIs" dxfId="2626" priority="574" operator="equal">
      <formula>"Rejected by DAG"</formula>
    </cfRule>
    <cfRule type="cellIs" dxfId="2625" priority="575" operator="equal">
      <formula>"Approved by DAG"</formula>
    </cfRule>
    <cfRule type="cellIs" dxfId="2624" priority="576" operator="equal">
      <formula>"Initial Assessment/Updating"</formula>
    </cfRule>
    <cfRule type="cellIs" dxfId="2623" priority="577" operator="equal">
      <formula>"Ready for Internal Review"</formula>
    </cfRule>
  </conditionalFormatting>
  <conditionalFormatting sqref="N876">
    <cfRule type="expression" dxfId="2622" priority="538">
      <formula>$L876="Closed"</formula>
    </cfRule>
    <cfRule type="cellIs" dxfId="2621" priority="539" operator="equal">
      <formula>"Implemented"</formula>
    </cfRule>
    <cfRule type="cellIs" dxfId="2620" priority="540" operator="equal">
      <formula>"Rejected by DAG"</formula>
    </cfRule>
    <cfRule type="cellIs" dxfId="2619" priority="541" operator="equal">
      <formula>"Approved by DAG"</formula>
    </cfRule>
    <cfRule type="cellIs" dxfId="2618" priority="542" operator="equal">
      <formula>"Initial Assessment/Updating"</formula>
    </cfRule>
    <cfRule type="cellIs" dxfId="2617" priority="543" operator="equal">
      <formula>"Ready for Internal Review"</formula>
    </cfRule>
  </conditionalFormatting>
  <conditionalFormatting sqref="N880:N882 M883:N883 N891 N896">
    <cfRule type="expression" dxfId="2616" priority="512">
      <formula>$L880="Closed"</formula>
    </cfRule>
  </conditionalFormatting>
  <conditionalFormatting sqref="N889">
    <cfRule type="expression" dxfId="2615" priority="524">
      <formula>$L889="Closed"</formula>
    </cfRule>
    <cfRule type="cellIs" dxfId="2614" priority="525" operator="equal">
      <formula>"Implemented"</formula>
    </cfRule>
    <cfRule type="cellIs" dxfId="2613" priority="526" operator="equal">
      <formula>"Rejected by DAG"</formula>
    </cfRule>
    <cfRule type="cellIs" dxfId="2612" priority="527" operator="equal">
      <formula>"Approved by DAG"</formula>
    </cfRule>
    <cfRule type="cellIs" dxfId="2611" priority="528" operator="equal">
      <formula>"Initial Assessment/Updating"</formula>
    </cfRule>
    <cfRule type="cellIs" dxfId="2610" priority="529" operator="equal">
      <formula>"Ready for Internal Review"</formula>
    </cfRule>
  </conditionalFormatting>
  <conditionalFormatting sqref="N938">
    <cfRule type="expression" dxfId="2609" priority="443">
      <formula>$L938="Closed"</formula>
    </cfRule>
  </conditionalFormatting>
  <conditionalFormatting sqref="N947">
    <cfRule type="expression" dxfId="2608" priority="442">
      <formula>$L947="Closed"</formula>
    </cfRule>
  </conditionalFormatting>
  <conditionalFormatting sqref="N958">
    <cfRule type="expression" dxfId="2607" priority="441">
      <formula>$L958="Closed"</formula>
    </cfRule>
  </conditionalFormatting>
  <conditionalFormatting sqref="N969">
    <cfRule type="expression" dxfId="2606" priority="433">
      <formula>$L969="Closed"</formula>
    </cfRule>
  </conditionalFormatting>
  <conditionalFormatting sqref="N980">
    <cfRule type="expression" dxfId="2605" priority="440">
      <formula>$L980="Closed"</formula>
    </cfRule>
  </conditionalFormatting>
  <conditionalFormatting sqref="N983">
    <cfRule type="expression" dxfId="2604" priority="439">
      <formula>$L983="Closed"</formula>
    </cfRule>
  </conditionalFormatting>
  <conditionalFormatting sqref="N985:N988">
    <cfRule type="expression" dxfId="2603" priority="438">
      <formula>$L985="Closed"</formula>
    </cfRule>
  </conditionalFormatting>
  <conditionalFormatting sqref="N993">
    <cfRule type="expression" dxfId="2602" priority="437">
      <formula>$L993="Closed"</formula>
    </cfRule>
  </conditionalFormatting>
  <conditionalFormatting sqref="N995">
    <cfRule type="expression" dxfId="2601" priority="436">
      <formula>$L995="Closed"</formula>
    </cfRule>
  </conditionalFormatting>
  <conditionalFormatting sqref="N1004">
    <cfRule type="expression" dxfId="2600" priority="435">
      <formula>$L1004="Closed"</formula>
    </cfRule>
  </conditionalFormatting>
  <conditionalFormatting sqref="N1026:N1028 M1024:M1028 M1029:N1031">
    <cfRule type="expression" dxfId="2599" priority="497">
      <formula>$L1024="Closed"</formula>
    </cfRule>
  </conditionalFormatting>
  <conditionalFormatting sqref="N1026:N1028 N1030:N1031">
    <cfRule type="expression" dxfId="2598" priority="434">
      <formula>$L1026="Closed"</formula>
    </cfRule>
  </conditionalFormatting>
  <conditionalFormatting sqref="N1026:N1028">
    <cfRule type="cellIs" dxfId="2597" priority="465" operator="equal">
      <formula>"Implemented"</formula>
    </cfRule>
    <cfRule type="cellIs" dxfId="2596" priority="466" operator="equal">
      <formula>"Rejected by DAG"</formula>
    </cfRule>
    <cfRule type="cellIs" dxfId="2595" priority="467" operator="equal">
      <formula>"Approved by DAG"</formula>
    </cfRule>
    <cfRule type="cellIs" dxfId="2594" priority="468" operator="equal">
      <formula>"Initial Assessment/Updating"</formula>
    </cfRule>
    <cfRule type="cellIs" dxfId="2593" priority="469" operator="equal">
      <formula>"Ready for Internal Review"</formula>
    </cfRule>
  </conditionalFormatting>
  <conditionalFormatting sqref="N1030">
    <cfRule type="cellIs" dxfId="2592" priority="444" operator="equal">
      <formula>"Implemented"</formula>
    </cfRule>
    <cfRule type="cellIs" dxfId="2591" priority="445" operator="equal">
      <formula>"Rejected by DAG"</formula>
    </cfRule>
    <cfRule type="cellIs" dxfId="2590" priority="446" operator="equal">
      <formula>"Approved by DAG"</formula>
    </cfRule>
    <cfRule type="cellIs" dxfId="2589" priority="447" operator="equal">
      <formula>"Initial Assessment/Updating"</formula>
    </cfRule>
    <cfRule type="cellIs" dxfId="2588" priority="448" operator="equal">
      <formula>"Ready for Internal Review"</formula>
    </cfRule>
  </conditionalFormatting>
  <conditionalFormatting sqref="N1075:N1076">
    <cfRule type="expression" dxfId="2587" priority="401">
      <formula>$L1075="Closed"</formula>
    </cfRule>
    <cfRule type="cellIs" dxfId="2586" priority="402" operator="equal">
      <formula>"Implemented"</formula>
    </cfRule>
    <cfRule type="cellIs" dxfId="2585" priority="403" operator="equal">
      <formula>"Rejected by DAG"</formula>
    </cfRule>
    <cfRule type="cellIs" dxfId="2584" priority="404" operator="equal">
      <formula>"Approved by DAG"</formula>
    </cfRule>
    <cfRule type="cellIs" dxfId="2583" priority="405" operator="equal">
      <formula>"Initial Assessment/Updating"</formula>
    </cfRule>
    <cfRule type="cellIs" dxfId="2582" priority="406" operator="equal">
      <formula>"Ready for Internal Review"</formula>
    </cfRule>
  </conditionalFormatting>
  <conditionalFormatting sqref="O833">
    <cfRule type="expression" dxfId="2581" priority="295">
      <formula>$L833="Closed"</formula>
    </cfRule>
    <cfRule type="cellIs" dxfId="2580" priority="296" operator="equal">
      <formula>"Implemented"</formula>
    </cfRule>
    <cfRule type="cellIs" dxfId="2579" priority="297" operator="equal">
      <formula>"Rejected by DAG"</formula>
    </cfRule>
    <cfRule type="cellIs" dxfId="2578" priority="298" operator="equal">
      <formula>"Approved by DAG"</formula>
    </cfRule>
    <cfRule type="cellIs" dxfId="2577" priority="299" operator="equal">
      <formula>"Initial Assessment/Updating"</formula>
    </cfRule>
    <cfRule type="cellIs" dxfId="2576" priority="300" operator="equal">
      <formula>"Ready for Internal Review"</formula>
    </cfRule>
  </conditionalFormatting>
  <conditionalFormatting sqref="O961 R961">
    <cfRule type="expression" dxfId="2575" priority="396">
      <formula>$J961="Closed"</formula>
    </cfRule>
  </conditionalFormatting>
  <conditionalFormatting sqref="O962">
    <cfRule type="expression" dxfId="2574" priority="223">
      <formula>$L962="Closed"</formula>
    </cfRule>
  </conditionalFormatting>
  <conditionalFormatting sqref="O1068:O1074">
    <cfRule type="expression" dxfId="2573" priority="115">
      <formula>$L1068="Closed"</formula>
    </cfRule>
  </conditionalFormatting>
  <conditionalFormatting sqref="O1104">
    <cfRule type="expression" dxfId="2572" priority="8">
      <formula>$L1104="Closed"</formula>
    </cfRule>
  </conditionalFormatting>
  <conditionalFormatting sqref="O256:P256 R256:V256">
    <cfRule type="expression" dxfId="2571" priority="383">
      <formula>$L247="Closed"</formula>
    </cfRule>
  </conditionalFormatting>
  <conditionalFormatting sqref="O365:P376 P262:P265 P269:P279 P281 P283:P297 P300:P319 P321:P329 P332:P348 R86 O87:O255 O258:O348 Q321:Q534 O349:P359 O360:O364 O377:O378 O379:P379 O380 O381:P386 O387 O388:P390 O391:O401 O402:P478 O479:O767 P623 O775:O786 P779 O792:Q794 O803:P803 O805:P805 O809:P809 O810:Q814 O815:P815 O816:Q818 O820:P820 O822:Q822 O828:P829 Q128:Q319 O846:P846 O256:P256">
    <cfRule type="cellIs" dxfId="2570" priority="378" operator="equal">
      <formula>"Implemented"</formula>
    </cfRule>
    <cfRule type="cellIs" dxfId="2569" priority="379" operator="equal">
      <formula>"Rejected by DAG"</formula>
    </cfRule>
    <cfRule type="cellIs" dxfId="2568" priority="380" operator="equal">
      <formula>"Approved by DAG"</formula>
    </cfRule>
    <cfRule type="cellIs" dxfId="2567" priority="381" operator="equal">
      <formula>"Initial Assessment/Updating"</formula>
    </cfRule>
    <cfRule type="cellIs" dxfId="2566" priority="382" operator="equal">
      <formula>"Ready for Internal Review"</formula>
    </cfRule>
  </conditionalFormatting>
  <conditionalFormatting sqref="O375:P375 P379 P381:P383 P388 Q849 O1103:P1103 R375:V375">
    <cfRule type="expression" dxfId="2565" priority="385">
      <formula>$L376="Closed"</formula>
    </cfRule>
  </conditionalFormatting>
  <conditionalFormatting sqref="O790:P791">
    <cfRule type="expression" dxfId="2564" priority="304">
      <formula>$L790="Closed"</formula>
    </cfRule>
    <cfRule type="cellIs" dxfId="2563" priority="305" operator="equal">
      <formula>"Implemented"</formula>
    </cfRule>
    <cfRule type="cellIs" dxfId="2562" priority="306" operator="equal">
      <formula>"Rejected by DAG"</formula>
    </cfRule>
    <cfRule type="cellIs" dxfId="2561" priority="307" operator="equal">
      <formula>"Approved by DAG"</formula>
    </cfRule>
    <cfRule type="cellIs" dxfId="2560" priority="308" operator="equal">
      <formula>"Initial Assessment/Updating"</formula>
    </cfRule>
    <cfRule type="cellIs" dxfId="2559" priority="309" operator="equal">
      <formula>"Ready for Internal Review"</formula>
    </cfRule>
  </conditionalFormatting>
  <conditionalFormatting sqref="O834:P933">
    <cfRule type="expression" dxfId="2558" priority="294">
      <formula>$L834="Closed"</formula>
    </cfRule>
  </conditionalFormatting>
  <conditionalFormatting sqref="O936:P936">
    <cfRule type="cellIs" dxfId="2557" priority="210" operator="equal">
      <formula>"Implemented"</formula>
    </cfRule>
    <cfRule type="cellIs" dxfId="2556" priority="211" operator="equal">
      <formula>"Rejected by DAG"</formula>
    </cfRule>
    <cfRule type="cellIs" dxfId="2555" priority="212" operator="equal">
      <formula>"Approved by DAG"</formula>
    </cfRule>
    <cfRule type="cellIs" dxfId="2554" priority="213" operator="equal">
      <formula>"Initial Assessment/Updating"</formula>
    </cfRule>
    <cfRule type="cellIs" dxfId="2553" priority="214" operator="equal">
      <formula>"Ready for Internal Review"</formula>
    </cfRule>
    <cfRule type="expression" dxfId="2552" priority="252">
      <formula>$L936="Closed"</formula>
    </cfRule>
  </conditionalFormatting>
  <conditionalFormatting sqref="O963:P1000 O1005:P1006 N1007:P1007 O1008:P1012 P1024:P1031 P1003">
    <cfRule type="expression" dxfId="2551" priority="130">
      <formula>$L963="Closed"</formula>
    </cfRule>
  </conditionalFormatting>
  <conditionalFormatting sqref="O1001:P1004 O1013:P1022 R1003:R1008 S1008:V1009 R1010:R1012 S1012 R1018:V1018 R1019:U1019">
    <cfRule type="expression" dxfId="2550" priority="242">
      <formula>$L1001="Closed"</formula>
    </cfRule>
  </conditionalFormatting>
  <conditionalFormatting sqref="O1023:P1023">
    <cfRule type="expression" dxfId="2549" priority="153">
      <formula>$L1023="Closed"</formula>
    </cfRule>
  </conditionalFormatting>
  <conditionalFormatting sqref="O1024:P1024 O1026:P1027 O1031:P1031 O1025 O1028:O1030 S1020:U1020">
    <cfRule type="expression" dxfId="2548" priority="229">
      <formula>$L1020="Closed"</formula>
    </cfRule>
  </conditionalFormatting>
  <conditionalFormatting sqref="O1032:P1067">
    <cfRule type="expression" dxfId="2547" priority="90">
      <formula>$L1032="Closed"</formula>
    </cfRule>
  </conditionalFormatting>
  <conditionalFormatting sqref="O1075:P1102 P1047 P1050 P1053 P1060">
    <cfRule type="expression" dxfId="2546" priority="72">
      <formula>$L1047="Closed"</formula>
    </cfRule>
  </conditionalFormatting>
  <conditionalFormatting sqref="O1103:P1103">
    <cfRule type="expression" dxfId="2545" priority="11">
      <formula>$L1103="Closed"</formula>
    </cfRule>
  </conditionalFormatting>
  <conditionalFormatting sqref="O1104:P1104">
    <cfRule type="expression" dxfId="2544" priority="9">
      <formula>$L1105="Closed"</formula>
    </cfRule>
  </conditionalFormatting>
  <conditionalFormatting sqref="O787:Q789">
    <cfRule type="expression" dxfId="2543" priority="253">
      <formula>$L787="Closed"</formula>
    </cfRule>
  </conditionalFormatting>
  <conditionalFormatting sqref="O847:Q935">
    <cfRule type="cellIs" dxfId="2542" priority="188" operator="equal">
      <formula>"Implemented"</formula>
    </cfRule>
    <cfRule type="cellIs" dxfId="2541" priority="189" operator="equal">
      <formula>"Rejected by DAG"</formula>
    </cfRule>
    <cfRule type="cellIs" dxfId="2540" priority="190" operator="equal">
      <formula>"Approved by DAG"</formula>
    </cfRule>
    <cfRule type="cellIs" dxfId="2539" priority="191" operator="equal">
      <formula>"Initial Assessment/Updating"</formula>
    </cfRule>
    <cfRule type="cellIs" dxfId="2538" priority="192" operator="equal">
      <formula>"Ready for Internal Review"</formula>
    </cfRule>
  </conditionalFormatting>
  <conditionalFormatting sqref="O848:Q849 P376 R376">
    <cfRule type="expression" dxfId="2537" priority="360">
      <formula>$L378="Closed"</formula>
    </cfRule>
  </conditionalFormatting>
  <conditionalFormatting sqref="O955:Q1000 O1005:Q1012 O1025:Q1025 O1028:Q1030">
    <cfRule type="cellIs" dxfId="2536" priority="125" operator="equal">
      <formula>"Implemented"</formula>
    </cfRule>
    <cfRule type="cellIs" dxfId="2535" priority="126" operator="equal">
      <formula>"Rejected by DAG"</formula>
    </cfRule>
    <cfRule type="cellIs" dxfId="2534" priority="127" operator="equal">
      <formula>"Approved by DAG"</formula>
    </cfRule>
    <cfRule type="cellIs" dxfId="2533" priority="128" operator="equal">
      <formula>"Initial Assessment/Updating"</formula>
    </cfRule>
    <cfRule type="cellIs" dxfId="2532" priority="129" operator="equal">
      <formula>"Ready for Internal Review"</formula>
    </cfRule>
  </conditionalFormatting>
  <conditionalFormatting sqref="O1013:Q1024 O1001:Q1004 O1026:Q1027 O1068:O1074 O1106:Q1138 Q1072:Q1074">
    <cfRule type="cellIs" dxfId="2531" priority="193" operator="equal">
      <formula>"Implemented"</formula>
    </cfRule>
    <cfRule type="cellIs" dxfId="2530" priority="194" operator="equal">
      <formula>"Rejected by DAG"</formula>
    </cfRule>
    <cfRule type="cellIs" dxfId="2529" priority="195" operator="equal">
      <formula>"Approved by DAG"</formula>
    </cfRule>
    <cfRule type="cellIs" dxfId="2528" priority="196" operator="equal">
      <formula>"Initial Assessment/Updating"</formula>
    </cfRule>
    <cfRule type="cellIs" dxfId="2527" priority="197" operator="equal">
      <formula>"Ready for Internal Review"</formula>
    </cfRule>
  </conditionalFormatting>
  <conditionalFormatting sqref="O1031:Q1061">
    <cfRule type="cellIs" dxfId="2526" priority="145" operator="equal">
      <formula>"Implemented"</formula>
    </cfRule>
    <cfRule type="cellIs" dxfId="2525" priority="146" operator="equal">
      <formula>"Rejected by DAG"</formula>
    </cfRule>
    <cfRule type="cellIs" dxfId="2524" priority="147" operator="equal">
      <formula>"Approved by DAG"</formula>
    </cfRule>
    <cfRule type="cellIs" dxfId="2523" priority="148" operator="equal">
      <formula>"Initial Assessment/Updating"</formula>
    </cfRule>
    <cfRule type="cellIs" dxfId="2522" priority="149" operator="equal">
      <formula>"Ready for Internal Review"</formula>
    </cfRule>
  </conditionalFormatting>
  <conditionalFormatting sqref="O1062:Q1067">
    <cfRule type="cellIs" dxfId="2521" priority="91" operator="equal">
      <formula>"Implemented"</formula>
    </cfRule>
    <cfRule type="cellIs" dxfId="2520" priority="92" operator="equal">
      <formula>"Rejected by DAG"</formula>
    </cfRule>
    <cfRule type="cellIs" dxfId="2519" priority="93" operator="equal">
      <formula>"Approved by DAG"</formula>
    </cfRule>
    <cfRule type="cellIs" dxfId="2518" priority="94" operator="equal">
      <formula>"Initial Assessment/Updating"</formula>
    </cfRule>
    <cfRule type="cellIs" dxfId="2517" priority="95" operator="equal">
      <formula>"Ready for Internal Review"</formula>
    </cfRule>
  </conditionalFormatting>
  <conditionalFormatting sqref="O1075:Q1077 O1078:P1080 O1081:O1082 O1083:Q1104 O1105:P1105 Q1078:Q1082">
    <cfRule type="cellIs" dxfId="2516" priority="110" operator="equal">
      <formula>"Implemented"</formula>
    </cfRule>
    <cfRule type="cellIs" dxfId="2515" priority="111" operator="equal">
      <formula>"Rejected by DAG"</formula>
    </cfRule>
    <cfRule type="cellIs" dxfId="2514" priority="112" operator="equal">
      <formula>"Approved by DAG"</formula>
    </cfRule>
    <cfRule type="cellIs" dxfId="2513" priority="113" operator="equal">
      <formula>"Initial Assessment/Updating"</formula>
    </cfRule>
    <cfRule type="cellIs" dxfId="2512" priority="114" operator="equal">
      <formula>"Ready for Internal Review"</formula>
    </cfRule>
  </conditionalFormatting>
  <conditionalFormatting sqref="O935:V935">
    <cfRule type="expression" dxfId="2511" priority="248">
      <formula>$L935="Closed"</formula>
    </cfRule>
  </conditionalFormatting>
  <conditionalFormatting sqref="P262:P348">
    <cfRule type="expression" dxfId="2510" priority="338">
      <formula>$L262="Closed"</formula>
    </cfRule>
  </conditionalFormatting>
  <conditionalFormatting sqref="P321 Q794:Q802 Q810:Q814 Q816:Q819 Q821:Q828 Q694:Q712 Q715:Q767 Q769:Q778 Q780:Q790 Q804 Q806:Q808 Q928:Q934 Q937:Q953 Q955:Q1008 Q1010:Q1019 Q1021:Q1032 Q1034:Q1104 Q1106:Q1138 Q847:Q848 O848:P849 Q852:Q926 R321 R324:R325 V662 S1133">
    <cfRule type="expression" dxfId="2509" priority="384">
      <formula>$L320="Closed"</formula>
    </cfRule>
  </conditionalFormatting>
  <conditionalFormatting sqref="P377">
    <cfRule type="cellIs" dxfId="2508" priority="339" operator="equal">
      <formula>"Implemented"</formula>
    </cfRule>
    <cfRule type="cellIs" dxfId="2507" priority="340" operator="equal">
      <formula>"Rejected by DAG"</formula>
    </cfRule>
    <cfRule type="cellIs" dxfId="2506" priority="341" operator="equal">
      <formula>"Approved by DAG"</formula>
    </cfRule>
    <cfRule type="cellIs" dxfId="2505" priority="342" operator="equal">
      <formula>"Initial Assessment/Updating"</formula>
    </cfRule>
    <cfRule type="cellIs" dxfId="2504" priority="343" operator="equal">
      <formula>"Ready for Internal Review"</formula>
    </cfRule>
  </conditionalFormatting>
  <conditionalFormatting sqref="P391">
    <cfRule type="cellIs" dxfId="2503" priority="351" operator="equal">
      <formula>"Implemented"</formula>
    </cfRule>
    <cfRule type="cellIs" dxfId="2502" priority="352" operator="equal">
      <formula>"Rejected by DAG"</formula>
    </cfRule>
    <cfRule type="cellIs" dxfId="2501" priority="353" operator="equal">
      <formula>"Approved by DAG"</formula>
    </cfRule>
    <cfRule type="cellIs" dxfId="2500" priority="354" operator="equal">
      <formula>"Initial Assessment/Updating"</formula>
    </cfRule>
    <cfRule type="cellIs" dxfId="2499" priority="355" operator="equal">
      <formula>"Ready for Internal Review"</formula>
    </cfRule>
  </conditionalFormatting>
  <conditionalFormatting sqref="P391:P399">
    <cfRule type="expression" dxfId="2498" priority="345">
      <formula>$L391="Closed"</formula>
    </cfRule>
  </conditionalFormatting>
  <conditionalFormatting sqref="P393">
    <cfRule type="cellIs" dxfId="2497" priority="358" operator="equal">
      <formula>"Updates Verified for Industry Review"</formula>
    </cfRule>
    <cfRule type="cellIs" dxfId="2496" priority="359" operator="equal">
      <formula>"Requires Industry Work Group review"</formula>
    </cfRule>
  </conditionalFormatting>
  <conditionalFormatting sqref="P393:P399">
    <cfRule type="cellIs" dxfId="2495" priority="346" operator="equal">
      <formula>"Implemented"</formula>
    </cfRule>
    <cfRule type="cellIs" dxfId="2494" priority="347" operator="equal">
      <formula>"Rejected by DAG"</formula>
    </cfRule>
    <cfRule type="cellIs" dxfId="2493" priority="348" operator="equal">
      <formula>"Approved by DAG"</formula>
    </cfRule>
    <cfRule type="cellIs" dxfId="2492" priority="349" operator="equal">
      <formula>"Initial Assessment/Updating"</formula>
    </cfRule>
    <cfRule type="cellIs" dxfId="2491" priority="350" operator="equal">
      <formula>"Ready for Internal Review"</formula>
    </cfRule>
  </conditionalFormatting>
  <conditionalFormatting sqref="P394">
    <cfRule type="cellIs" dxfId="2490" priority="335" operator="equal">
      <formula>"Updates Verified for Industry Review"</formula>
    </cfRule>
    <cfRule type="cellIs" dxfId="2489" priority="336" operator="equal">
      <formula>"Requires Industry Work Group review"</formula>
    </cfRule>
  </conditionalFormatting>
  <conditionalFormatting sqref="P396">
    <cfRule type="cellIs" dxfId="2488" priority="356" operator="equal">
      <formula>"Updates Verified for Industry Review"</formula>
    </cfRule>
    <cfRule type="cellIs" dxfId="2487" priority="357" operator="equal">
      <formula>"Requires Industry Work Group review"</formula>
    </cfRule>
  </conditionalFormatting>
  <conditionalFormatting sqref="P400">
    <cfRule type="expression" dxfId="2486" priority="29">
      <formula>$L400="Closed"</formula>
    </cfRule>
    <cfRule type="cellIs" dxfId="2485" priority="30" operator="equal">
      <formula>"Implemented"</formula>
    </cfRule>
    <cfRule type="cellIs" dxfId="2484" priority="31" operator="equal">
      <formula>"Rejected by DAG"</formula>
    </cfRule>
    <cfRule type="cellIs" dxfId="2483" priority="32" operator="equal">
      <formula>"Approved by DAG"</formula>
    </cfRule>
    <cfRule type="cellIs" dxfId="2482" priority="33" operator="equal">
      <formula>"Initial Assessment/Updating"</formula>
    </cfRule>
    <cfRule type="cellIs" dxfId="2481" priority="34" operator="equal">
      <formula>"Ready for Internal Review"</formula>
    </cfRule>
  </conditionalFormatting>
  <conditionalFormatting sqref="P774:P786">
    <cfRule type="expression" dxfId="2480" priority="301">
      <formula>$L774="Closed"</formula>
    </cfRule>
  </conditionalFormatting>
  <conditionalFormatting sqref="P793:P794">
    <cfRule type="expression" dxfId="2479" priority="293">
      <formula>$L793="Closed"</formula>
    </cfRule>
  </conditionalFormatting>
  <conditionalFormatting sqref="P842:P843">
    <cfRule type="expression" dxfId="2478" priority="292">
      <formula>$L842="Closed"</formula>
    </cfRule>
  </conditionalFormatting>
  <conditionalFormatting sqref="P946">
    <cfRule type="expression" dxfId="2477" priority="239">
      <formula>$L946="Closed"</formula>
    </cfRule>
    <cfRule type="cellIs" dxfId="2476" priority="240" operator="equal">
      <formula>"Participant Objection Raised"</formula>
    </cfRule>
    <cfRule type="cellIs" dxfId="2475" priority="241" operator="equal">
      <formula>"Updates Ready to Release"</formula>
    </cfRule>
  </conditionalFormatting>
  <conditionalFormatting sqref="P1003 O934:Q934 R924:R934 R936 R937:S937 V937 R938:R940 R942:R945 R1005:S1005 R1006:V1006">
    <cfRule type="expression" dxfId="2474" priority="259">
      <formula>$L924="Closed"</formula>
    </cfRule>
  </conditionalFormatting>
  <conditionalFormatting sqref="P1034:P1035">
    <cfRule type="expression" dxfId="2473" priority="141">
      <formula>$L1034="Closed"</formula>
    </cfRule>
  </conditionalFormatting>
  <conditionalFormatting sqref="P1042:P1044">
    <cfRule type="expression" dxfId="2472" priority="132">
      <formula>$L1042="Closed"</formula>
    </cfRule>
  </conditionalFormatting>
  <conditionalFormatting sqref="P1068:P1069 P1071:P1073">
    <cfRule type="expression" dxfId="2471" priority="122">
      <formula>$L1068="Closed"</formula>
    </cfRule>
  </conditionalFormatting>
  <conditionalFormatting sqref="P1070">
    <cfRule type="expression" dxfId="2470" priority="79">
      <formula>$L1070="Closed"</formula>
    </cfRule>
  </conditionalFormatting>
  <conditionalFormatting sqref="P1070:P1073">
    <cfRule type="cellIs" dxfId="2469" priority="80" operator="equal">
      <formula>"Implemented"</formula>
    </cfRule>
    <cfRule type="cellIs" dxfId="2468" priority="81" operator="equal">
      <formula>"Rejected by DAG"</formula>
    </cfRule>
    <cfRule type="cellIs" dxfId="2467" priority="82" operator="equal">
      <formula>"Approved by DAG"</formula>
    </cfRule>
    <cfRule type="cellIs" dxfId="2466" priority="83" operator="equal">
      <formula>"Initial Assessment/Updating"</formula>
    </cfRule>
    <cfRule type="cellIs" dxfId="2465" priority="84" operator="equal">
      <formula>"Ready for Internal Review"</formula>
    </cfRule>
  </conditionalFormatting>
  <conditionalFormatting sqref="P1074">
    <cfRule type="expression" dxfId="2464" priority="73">
      <formula>$L1074="Closed"</formula>
    </cfRule>
    <cfRule type="cellIs" dxfId="2463" priority="74" operator="equal">
      <formula>"Implemented"</formula>
    </cfRule>
    <cfRule type="cellIs" dxfId="2462" priority="75" operator="equal">
      <formula>"Rejected by DAG"</formula>
    </cfRule>
    <cfRule type="cellIs" dxfId="2461" priority="76" operator="equal">
      <formula>"Approved by DAG"</formula>
    </cfRule>
    <cfRule type="cellIs" dxfId="2460" priority="77" operator="equal">
      <formula>"Initial Assessment/Updating"</formula>
    </cfRule>
    <cfRule type="cellIs" dxfId="2459" priority="78" operator="equal">
      <formula>"Ready for Internal Review"</formula>
    </cfRule>
  </conditionalFormatting>
  <conditionalFormatting sqref="P1081">
    <cfRule type="cellIs" dxfId="2458" priority="85" operator="equal">
      <formula>"Implemented"</formula>
    </cfRule>
    <cfRule type="cellIs" dxfId="2457" priority="86" operator="equal">
      <formula>"Rejected by DAG"</formula>
    </cfRule>
    <cfRule type="cellIs" dxfId="2456" priority="87" operator="equal">
      <formula>"Approved by DAG"</formula>
    </cfRule>
    <cfRule type="cellIs" dxfId="2455" priority="88" operator="equal">
      <formula>"Initial Assessment/Updating"</formula>
    </cfRule>
    <cfRule type="cellIs" dxfId="2454" priority="89" operator="equal">
      <formula>"Ready for Internal Review"</formula>
    </cfRule>
  </conditionalFormatting>
  <conditionalFormatting sqref="P1082">
    <cfRule type="cellIs" dxfId="2453" priority="67" operator="equal">
      <formula>"Implemented"</formula>
    </cfRule>
    <cfRule type="cellIs" dxfId="2452" priority="68" operator="equal">
      <formula>"Rejected by DAG"</formula>
    </cfRule>
    <cfRule type="cellIs" dxfId="2451" priority="69" operator="equal">
      <formula>"Approved by DAG"</formula>
    </cfRule>
    <cfRule type="cellIs" dxfId="2450" priority="70" operator="equal">
      <formula>"Initial Assessment/Updating"</formula>
    </cfRule>
    <cfRule type="cellIs" dxfId="2449" priority="71" operator="equal">
      <formula>"Ready for Internal Review"</formula>
    </cfRule>
  </conditionalFormatting>
  <conditionalFormatting sqref="P1103:P1110">
    <cfRule type="expression" dxfId="2448" priority="10">
      <formula>$L1103="Closed"</formula>
    </cfRule>
  </conditionalFormatting>
  <conditionalFormatting sqref="P1120">
    <cfRule type="expression" dxfId="2447" priority="26">
      <formula>$L1120="Closed"</formula>
    </cfRule>
    <cfRule type="expression" dxfId="2446" priority="27">
      <formula>$L1121="Closed"</formula>
    </cfRule>
  </conditionalFormatting>
  <conditionalFormatting sqref="P1123:P1124">
    <cfRule type="expression" dxfId="2445" priority="23">
      <formula>$L1123="Closed"</formula>
    </cfRule>
    <cfRule type="expression" dxfId="2444" priority="24">
      <formula>$L1124="Closed"</formula>
    </cfRule>
  </conditionalFormatting>
  <conditionalFormatting sqref="P1126:P1127">
    <cfRule type="expression" dxfId="2443" priority="20">
      <formula>$L1126="Closed"</formula>
    </cfRule>
    <cfRule type="expression" dxfId="2442" priority="21">
      <formula>$L1127="Closed"</formula>
    </cfRule>
  </conditionalFormatting>
  <conditionalFormatting sqref="P1129">
    <cfRule type="expression" dxfId="2441" priority="18">
      <formula>$L1129="Closed"</formula>
    </cfRule>
    <cfRule type="expression" dxfId="2440" priority="19">
      <formula>$L1130="Closed"</formula>
    </cfRule>
  </conditionalFormatting>
  <conditionalFormatting sqref="P1134">
    <cfRule type="expression" dxfId="2439" priority="12">
      <formula>$L1134="Closed"</formula>
    </cfRule>
    <cfRule type="expression" dxfId="2438" priority="13">
      <formula>$L1135="Closed"</formula>
    </cfRule>
  </conditionalFormatting>
  <conditionalFormatting sqref="P1138">
    <cfRule type="expression" dxfId="2437" priority="1">
      <formula>$L1138="Closed"</formula>
    </cfRule>
    <cfRule type="expression" dxfId="2436" priority="2">
      <formula>$L1139="Closed"</formula>
    </cfRule>
  </conditionalFormatting>
  <conditionalFormatting sqref="P1003:Q1003 M787:Q789 O1004:Q1004 O937:Q953 O2:O85 Q2:Q127 Q320 Q523:Q767 O768:Q774 P775:Q778 P780:Q786 Q790:Q791 M795:Q802 L804:Q804 L806:Q808 L819:Q819 L821:Q821 L823:Q827 L830:Q832 P833:Q833 O834:Q845 Q931 O954:P954">
    <cfRule type="cellIs" dxfId="2435" priority="264" operator="equal">
      <formula>"Implemented"</formula>
    </cfRule>
    <cfRule type="cellIs" dxfId="2434" priority="265" operator="equal">
      <formula>"Rejected by DAG"</formula>
    </cfRule>
    <cfRule type="cellIs" dxfId="2433" priority="266" operator="equal">
      <formula>"Approved by DAG"</formula>
    </cfRule>
    <cfRule type="cellIs" dxfId="2432" priority="267" operator="equal">
      <formula>"Initial Assessment/Updating"</formula>
    </cfRule>
    <cfRule type="cellIs" dxfId="2431" priority="268" operator="equal">
      <formula>"Ready for Internal Review"</formula>
    </cfRule>
  </conditionalFormatting>
  <conditionalFormatting sqref="P1068:Q1069 Q1070 P1071:Q1071">
    <cfRule type="cellIs" dxfId="2430" priority="117" operator="equal">
      <formula>"Implemented"</formula>
    </cfRule>
    <cfRule type="cellIs" dxfId="2429" priority="118" operator="equal">
      <formula>"Rejected by DAG"</formula>
    </cfRule>
    <cfRule type="cellIs" dxfId="2428" priority="119" operator="equal">
      <formula>"Approved by DAG"</formula>
    </cfRule>
    <cfRule type="cellIs" dxfId="2427" priority="120" operator="equal">
      <formula>"Initial Assessment/Updating"</formula>
    </cfRule>
    <cfRule type="cellIs" dxfId="2426" priority="121" operator="equal">
      <formula>"Ready for Internal Review"</formula>
    </cfRule>
  </conditionalFormatting>
  <conditionalFormatting sqref="Q3:Q738">
    <cfRule type="expression" dxfId="2425" priority="319">
      <formula>$L3="Closed"</formula>
    </cfRule>
  </conditionalFormatting>
  <conditionalFormatting sqref="Q692">
    <cfRule type="expression" dxfId="2424" priority="388">
      <formula>$L712="Closed"</formula>
    </cfRule>
  </conditionalFormatting>
  <conditionalFormatting sqref="Q693">
    <cfRule type="expression" dxfId="2423" priority="387">
      <formula>#REF!="Closed"</formula>
    </cfRule>
  </conditionalFormatting>
  <conditionalFormatting sqref="Q713 Q1009">
    <cfRule type="expression" dxfId="2422" priority="390">
      <formula>$L719="Closed"</formula>
    </cfRule>
  </conditionalFormatting>
  <conditionalFormatting sqref="Q714">
    <cfRule type="expression" dxfId="2421" priority="389">
      <formula>$L692="Closed"</formula>
    </cfRule>
  </conditionalFormatting>
  <conditionalFormatting sqref="Q792:Q794 Q740:Q742 Q847 Q851 Q853:Q854 S915:V916">
    <cfRule type="expression" dxfId="2420" priority="391">
      <formula>$L738="Closed"</formula>
    </cfRule>
  </conditionalFormatting>
  <conditionalFormatting sqref="Q804">
    <cfRule type="expression" dxfId="2419" priority="288">
      <formula>$L804="Closed"</formula>
    </cfRule>
  </conditionalFormatting>
  <conditionalFormatting sqref="Q823:Q828 O3:O85 P99:Q102 O402:P786 Q741:Q767 Q768:V768 Q769:Q778 Q780:Q786 Q790 Q791:V791 O792:Q795 O796:P832 Q798 Q801 Q806:Q807 Q819 Q821 Q830:Q835 P833:P835 Q844:T845 Q931 Q937:Q938 O937:P960 Q940 Q948 Q951 Q957 Q877 Q892:Q894 Q897:Q898 Q904 Q910:Q912 Q915:Q916 Q919:Q920 P961:Q962 P3:P98 R3:V98 O87:O255 S99:V100 R101:V162 P103:P255 S163:V164 R165:V204 S205:V206 R207:V254 R258:S258 O258:O348 R259:V260 R261 T261:V261 R262:V262 T263:V265 R265 R266:V268 U269:V271 R272:V301 S302:V304 R305:V310 S311:V311 R312:V318 R319:S319 U319:V319 R320:V320 R322:V323 S324:V325 R326:V360 O349:P374 S361:V363 R363 R364:V374 O376:P377 S376:S377 U376:U377 O378 R378:V414 O379:P379 O380 O381:P386 O387 O388:P390 O391:O401 R415:S415 R416:V426 U427:U428 R429:V430 S431 U431 R432:V432 S433 U433 R434:V436 S437:S438 U437:U438 R439:V444 R445:S445 U445 R446:V446 S447:V447 R448:V458 S459 U459 R460:V470 R471:T471 U471:V472 R472:S472 R473:V478 Q479:S479 U479:V479 R480:V481 S482:V482 R483:V485 R486:S487 U486:V487 R488:V488 S489:S490 R491:V491 R492:S493 U492:V493 R494:V495 R496:S496 U496:V496 S497:V497 R498:V504 R505:S505 U505:V505 R506:V506 R507:S507 U507:V507 R508:V508 R509:U509 R510:S510 R511:V517 S518:V518 R519:V520 S521:V521 R522:V545 R546:S547 R548:V549 R550:S550 U550:V550 R551:V555 R556:S556 V556 R557:V566 R567:S567 R568:V569 S570:V571 R572:V574 R575:U575 R661:U662 R663:V666 R667:T676 R677:U677 R678:V682 R683:T684 R685:V686 R687:S688 U687:V688 R689:T690 V689:V691 R691:U691 R724:S724 S725 R726:S726 R727:T727 R728:V734 S735:V736 S737:T737 V737:V738 R738:T738 R744:V744 V745:V746 R746:T746 R747:V753 R756 U756:V756 V757:V759 R759:T759 R762:R763 S763:U763 V763:V764 R764:T764 R765:V765 S766:V766 R767:S767 S769:V769 R770:V790 R792:V801 S802:V803 R804:V806 S807:V807 R808:V828 S829:V832 R833:V837 V838:V839 R839:T839 R840:V843 R846:V846 R847:T847 S848:V848 R849:V850 S851:V851 R852:T852 V852 R853:S853 U853:V853 R854:V860 R861:T861 V861 R862:V862 R863:T864 V863:V865 R865:S865 R866:V875 S876:V877 R878:V880 S881:V884 R885:V887 S888:V891 R905:T905 V905 R917 R918:V918 U925:V925 U934 U954:V954 U996:V996 U998:V998 U1000:V1000 U1012:V1012 U1025:V1025 U1028:U1030 V1029:V1030 U1041:V1041 U1052:V1053 U1071:U1072 U1075:V1077 U1110">
    <cfRule type="expression" dxfId="2418" priority="329">
      <formula>$L3="Closed"</formula>
    </cfRule>
  </conditionalFormatting>
  <conditionalFormatting sqref="Q828">
    <cfRule type="cellIs" dxfId="2417" priority="283" operator="equal">
      <formula>"Implemented"</formula>
    </cfRule>
    <cfRule type="cellIs" dxfId="2416" priority="284" operator="equal">
      <formula>"Rejected by DAG"</formula>
    </cfRule>
    <cfRule type="cellIs" dxfId="2415" priority="285" operator="equal">
      <formula>"Approved by DAG"</formula>
    </cfRule>
    <cfRule type="cellIs" dxfId="2414" priority="286" operator="equal">
      <formula>"Initial Assessment/Updating"</formula>
    </cfRule>
    <cfRule type="cellIs" dxfId="2413" priority="287" operator="equal">
      <formula>"Ready for Internal Review"</formula>
    </cfRule>
  </conditionalFormatting>
  <conditionalFormatting sqref="Q830:Q845">
    <cfRule type="expression" dxfId="2412" priority="303">
      <formula>$L829="Closed"</formula>
    </cfRule>
  </conditionalFormatting>
  <conditionalFormatting sqref="Q840:Q841">
    <cfRule type="expression" dxfId="2411" priority="276">
      <formula>$L840="Closed"</formula>
    </cfRule>
  </conditionalFormatting>
  <conditionalFormatting sqref="Q850 S938:T938 V940 U941:V941 S942 V943 S945:V947 S948:T948 V948 V952:V953 S955:V956 V957 S958:V958 S969:V969 S971:S972 V974:V979 V983 S985:V989 S991:V991 S992 U992 S993:V994 S996:S1002 U997 U999 U1001:U1002 V1003 S1005 S1006:V1006 V1007 S1008:V1008 S1012 V1019:V1020 V1026 V1028 V1033 U1073 U1109">
    <cfRule type="expression" dxfId="2410" priority="393">
      <formula>$L846="Closed"</formula>
    </cfRule>
  </conditionalFormatting>
  <conditionalFormatting sqref="Q850:Q852 S1018:V1018">
    <cfRule type="expression" dxfId="2409" priority="392">
      <formula>$L847="Closed"</formula>
    </cfRule>
  </conditionalFormatting>
  <conditionalFormatting sqref="Q868">
    <cfRule type="expression" dxfId="2408" priority="281">
      <formula>$L866="Closed"</formula>
    </cfRule>
    <cfRule type="expression" dxfId="2407" priority="282">
      <formula>$L865="Closed"</formula>
    </cfRule>
  </conditionalFormatting>
  <conditionalFormatting sqref="Q927">
    <cfRule type="expression" dxfId="2406" priority="394">
      <formula>#REF!="Closed"</formula>
    </cfRule>
  </conditionalFormatting>
  <conditionalFormatting sqref="Q950:Q951">
    <cfRule type="cellIs" dxfId="2405" priority="232" operator="equal">
      <formula>"Implemented"</formula>
    </cfRule>
    <cfRule type="cellIs" dxfId="2404" priority="233" operator="equal">
      <formula>"Rejected by DAG"</formula>
    </cfRule>
    <cfRule type="cellIs" dxfId="2403" priority="234" operator="equal">
      <formula>"Approved by DAG"</formula>
    </cfRule>
    <cfRule type="cellIs" dxfId="2402" priority="235" operator="equal">
      <formula>"Initial Assessment/Updating"</formula>
    </cfRule>
    <cfRule type="cellIs" dxfId="2401" priority="236" operator="equal">
      <formula>"Ready for Internal Review"</formula>
    </cfRule>
    <cfRule type="expression" dxfId="2400" priority="237">
      <formula>$L950="Closed"</formula>
    </cfRule>
  </conditionalFormatting>
  <conditionalFormatting sqref="Q951 Q938 Q948 Q957">
    <cfRule type="cellIs" dxfId="2399" priority="254" operator="equal">
      <formula>"Implemented"</formula>
    </cfRule>
    <cfRule type="cellIs" dxfId="2398" priority="255" operator="equal">
      <formula>"Rejected by DAG"</formula>
    </cfRule>
    <cfRule type="cellIs" dxfId="2397" priority="256" operator="equal">
      <formula>"Approved by DAG"</formula>
    </cfRule>
    <cfRule type="cellIs" dxfId="2396" priority="257" operator="equal">
      <formula>"Initial Assessment/Updating"</formula>
    </cfRule>
    <cfRule type="cellIs" dxfId="2395" priority="258" operator="equal">
      <formula>"Ready for Internal Review"</formula>
    </cfRule>
  </conditionalFormatting>
  <conditionalFormatting sqref="Q966 Q970 Q973:Q975 Q977">
    <cfRule type="expression" dxfId="2394" priority="203">
      <formula>$L966="Closed"</formula>
    </cfRule>
  </conditionalFormatting>
  <conditionalFormatting sqref="Q966">
    <cfRule type="cellIs" dxfId="2393" priority="198" operator="equal">
      <formula>"Implemented"</formula>
    </cfRule>
    <cfRule type="cellIs" dxfId="2392" priority="199" operator="equal">
      <formula>"Rejected by DAG"</formula>
    </cfRule>
    <cfRule type="cellIs" dxfId="2391" priority="200" operator="equal">
      <formula>"Approved by DAG"</formula>
    </cfRule>
    <cfRule type="cellIs" dxfId="2390" priority="201" operator="equal">
      <formula>"Initial Assessment/Updating"</formula>
    </cfRule>
    <cfRule type="cellIs" dxfId="2389" priority="202" operator="equal">
      <formula>"Ready for Internal Review"</formula>
    </cfRule>
  </conditionalFormatting>
  <conditionalFormatting sqref="Q1017">
    <cfRule type="cellIs" dxfId="2388" priority="159" operator="equal">
      <formula>"Implemented"</formula>
    </cfRule>
    <cfRule type="cellIs" dxfId="2387" priority="160" operator="equal">
      <formula>"Rejected by DAG"</formula>
    </cfRule>
    <cfRule type="cellIs" dxfId="2386" priority="161" operator="equal">
      <formula>"Approved by DAG"</formula>
    </cfRule>
    <cfRule type="cellIs" dxfId="2385" priority="162" operator="equal">
      <formula>"Initial Assessment/Updating"</formula>
    </cfRule>
    <cfRule type="cellIs" dxfId="2384" priority="163" operator="equal">
      <formula>"Ready for Internal Review"</formula>
    </cfRule>
  </conditionalFormatting>
  <conditionalFormatting sqref="Q1020">
    <cfRule type="expression" dxfId="2383" priority="155">
      <formula>$L1026="Closed"</formula>
    </cfRule>
  </conditionalFormatting>
  <conditionalFormatting sqref="Q1033">
    <cfRule type="expression" dxfId="2382" priority="399">
      <formula>#REF!="Closed"</formula>
    </cfRule>
  </conditionalFormatting>
  <conditionalFormatting sqref="Q1067">
    <cfRule type="cellIs" dxfId="2381" priority="35" operator="equal">
      <formula>"Implemented"</formula>
    </cfRule>
    <cfRule type="cellIs" dxfId="2380" priority="36" operator="equal">
      <formula>"Rejected by DAG"</formula>
    </cfRule>
    <cfRule type="cellIs" dxfId="2379" priority="37" operator="equal">
      <formula>"Approved by DAG"</formula>
    </cfRule>
    <cfRule type="cellIs" dxfId="2378" priority="38" operator="equal">
      <formula>"Initial Assessment/Updating"</formula>
    </cfRule>
    <cfRule type="cellIs" dxfId="2377" priority="39" operator="equal">
      <formula>"Ready for Internal Review"</formula>
    </cfRule>
  </conditionalFormatting>
  <conditionalFormatting sqref="Q1139:Q1140 Q1142:Q1143 Q1146:Q1048576">
    <cfRule type="expression" dxfId="2376" priority="820">
      <formula>$L1138="Closed"</formula>
    </cfRule>
  </conditionalFormatting>
  <conditionalFormatting sqref="Q1141">
    <cfRule type="expression" dxfId="2375" priority="823">
      <formula>$L1112="Closed"</formula>
    </cfRule>
  </conditionalFormatting>
  <conditionalFormatting sqref="Q1144">
    <cfRule type="expression" dxfId="2374" priority="821">
      <formula>$L1101="Closed"</formula>
    </cfRule>
  </conditionalFormatting>
  <conditionalFormatting sqref="Q1145">
    <cfRule type="expression" dxfId="2373" priority="822">
      <formula>$L1101="Closed"</formula>
    </cfRule>
  </conditionalFormatting>
  <conditionalFormatting sqref="Q923:V923 R919:R922">
    <cfRule type="expression" dxfId="2372" priority="260">
      <formula>$L919="Closed"</formula>
    </cfRule>
  </conditionalFormatting>
  <conditionalFormatting sqref="R1">
    <cfRule type="expression" dxfId="2371" priority="814">
      <formula>$L1="Closed"</formula>
    </cfRule>
  </conditionalFormatting>
  <conditionalFormatting sqref="R270">
    <cfRule type="cellIs" dxfId="2370" priority="367" operator="equal">
      <formula>"Implemented"</formula>
    </cfRule>
    <cfRule type="cellIs" dxfId="2369" priority="368" operator="equal">
      <formula>"Updates Verified for Industry Review"</formula>
    </cfRule>
    <cfRule type="cellIs" dxfId="2368" priority="369" operator="equal">
      <formula>"Requires Industry Work Group review"</formula>
    </cfRule>
    <cfRule type="cellIs" dxfId="2367" priority="370" operator="equal">
      <formula>"Rejected by DAG"</formula>
    </cfRule>
    <cfRule type="cellIs" dxfId="2366" priority="371" operator="equal">
      <formula>"Approved by DAG"</formula>
    </cfRule>
    <cfRule type="cellIs" dxfId="2365" priority="372" operator="equal">
      <formula>"Initial Assessment/Updating"</formula>
    </cfRule>
    <cfRule type="cellIs" dxfId="2364" priority="373" operator="equal">
      <formula>"Ready for Internal Review"</formula>
    </cfRule>
  </conditionalFormatting>
  <conditionalFormatting sqref="R311">
    <cfRule type="expression" dxfId="2363" priority="363">
      <formula>$L310="Closed"</formula>
    </cfRule>
  </conditionalFormatting>
  <conditionalFormatting sqref="R447">
    <cfRule type="expression" dxfId="2362" priority="344">
      <formula>$I454="Closed"</formula>
    </cfRule>
  </conditionalFormatting>
  <conditionalFormatting sqref="R476:R477">
    <cfRule type="expression" dxfId="2361" priority="386">
      <formula>$I483="Closed"</formula>
    </cfRule>
  </conditionalFormatting>
  <conditionalFormatting sqref="R482">
    <cfRule type="expression" dxfId="2360" priority="337">
      <formula>$I489="Closed"</formula>
    </cfRule>
  </conditionalFormatting>
  <conditionalFormatting sqref="R489:R490">
    <cfRule type="expression" dxfId="2359" priority="328">
      <formula>$I496="Closed"</formula>
    </cfRule>
  </conditionalFormatting>
  <conditionalFormatting sqref="R497">
    <cfRule type="expression" dxfId="2358" priority="334">
      <formula>$I504="Closed"</formula>
    </cfRule>
  </conditionalFormatting>
  <conditionalFormatting sqref="R570">
    <cfRule type="expression" dxfId="2357" priority="333">
      <formula>$L571="Closed"</formula>
    </cfRule>
  </conditionalFormatting>
  <conditionalFormatting sqref="R739">
    <cfRule type="cellIs" dxfId="2356" priority="40" operator="equal">
      <formula>"Implemented"</formula>
    </cfRule>
    <cfRule type="cellIs" dxfId="2355" priority="41" operator="equal">
      <formula>"Rejected by DAG"</formula>
    </cfRule>
    <cfRule type="cellIs" dxfId="2354" priority="42" operator="equal">
      <formula>"Approved by DAG"</formula>
    </cfRule>
    <cfRule type="cellIs" dxfId="2353" priority="43" operator="equal">
      <formula>"Initial Assessment/Updating"</formula>
    </cfRule>
    <cfRule type="cellIs" dxfId="2352" priority="44" operator="equal">
      <formula>"Ready for Internal Review"</formula>
    </cfRule>
    <cfRule type="expression" dxfId="2351" priority="45">
      <formula>$L738="Closed"</formula>
    </cfRule>
  </conditionalFormatting>
  <conditionalFormatting sqref="R831:R832">
    <cfRule type="expression" dxfId="2350" priority="280">
      <formula>$L831="Closed"</formula>
    </cfRule>
  </conditionalFormatting>
  <conditionalFormatting sqref="R876">
    <cfRule type="expression" dxfId="2349" priority="278">
      <formula>$L876="Closed"</formula>
    </cfRule>
  </conditionalFormatting>
  <conditionalFormatting sqref="R882">
    <cfRule type="expression" dxfId="2348" priority="279">
      <formula>$L882="Closed"</formula>
    </cfRule>
  </conditionalFormatting>
  <conditionalFormatting sqref="R890:R891">
    <cfRule type="expression" dxfId="2347" priority="277">
      <formula>$L890="Closed"</formula>
    </cfRule>
  </conditionalFormatting>
  <conditionalFormatting sqref="R906:R908">
    <cfRule type="expression" dxfId="2346" priority="263">
      <formula>$L906="Closed"</formula>
    </cfRule>
  </conditionalFormatting>
  <conditionalFormatting sqref="R947:R948 R950:R954 R956:R958 R971:R972">
    <cfRule type="expression" dxfId="2345" priority="238">
      <formula>$L947="Closed"</formula>
    </cfRule>
  </conditionalFormatting>
  <conditionalFormatting sqref="R960">
    <cfRule type="expression" dxfId="2344" priority="228">
      <formula>$L960="Closed"</formula>
    </cfRule>
  </conditionalFormatting>
  <conditionalFormatting sqref="R962">
    <cfRule type="expression" dxfId="2343" priority="222">
      <formula>$L962="Closed"</formula>
    </cfRule>
  </conditionalFormatting>
  <conditionalFormatting sqref="R974:R991 R994 R996">
    <cfRule type="expression" dxfId="2342" priority="209">
      <formula>$L974="Closed"</formula>
    </cfRule>
  </conditionalFormatting>
  <conditionalFormatting sqref="R1015">
    <cfRule type="expression" dxfId="2341" priority="167">
      <formula>$L1015="Closed"</formula>
    </cfRule>
  </conditionalFormatting>
  <conditionalFormatting sqref="R1036:R1044">
    <cfRule type="expression" dxfId="2340" priority="131">
      <formula>$L1036="Closed"</formula>
    </cfRule>
  </conditionalFormatting>
  <conditionalFormatting sqref="R1084:R1100 R1102:R1103">
    <cfRule type="expression" dxfId="2339" priority="107">
      <formula>$L1084="Closed"</formula>
    </cfRule>
  </conditionalFormatting>
  <conditionalFormatting sqref="R1104 M1104:P1106 R1106 P1109:P1110">
    <cfRule type="expression" dxfId="2338" priority="55">
      <formula>$L1105="Closed"</formula>
    </cfRule>
  </conditionalFormatting>
  <conditionalFormatting sqref="R255:S255">
    <cfRule type="expression" dxfId="2337" priority="325">
      <formula>$L255="Closed"</formula>
    </cfRule>
  </conditionalFormatting>
  <conditionalFormatting sqref="R1028:S1030 R1031:U1031 R1032:V1032 R1033:U1033 R1034:V1034">
    <cfRule type="expression" dxfId="2336" priority="144">
      <formula>$L1028="Closed"</formula>
    </cfRule>
  </conditionalFormatting>
  <conditionalFormatting sqref="R1047:S1047 U1047:V1047 R1048:V1051 R1053:S1054 R1055:V1055 R1056:S1056 U1056:V1059 R1057 R1058:S1059 R1060:V1060 R1061:R1063 U1061:V1064 S1062 R1064:S1064 R1065:V1065 R1066 U1066:V1066 R1069:S1072 V1071:V1073 R1073:T1073 R1074:V1074 R1079 V1079 R1080:V1080 R1081 U1081:V1082 R1082:S1082 R1083:V1083 V1084">
    <cfRule type="expression" dxfId="2335" priority="109">
      <formula>$L1047="Closed"</formula>
    </cfRule>
  </conditionalFormatting>
  <conditionalFormatting sqref="R1075:S1077">
    <cfRule type="expression" dxfId="2334" priority="28">
      <formula>$L1075="Closed"</formula>
    </cfRule>
  </conditionalFormatting>
  <conditionalFormatting sqref="R269:T271">
    <cfRule type="expression" dxfId="2333" priority="374">
      <formula>$L269="Closed"</formula>
    </cfRule>
  </conditionalFormatting>
  <conditionalFormatting sqref="R754:T755 V754:V755">
    <cfRule type="expression" dxfId="2332" priority="310">
      <formula>$L754="Closed"</formula>
    </cfRule>
  </conditionalFormatting>
  <conditionalFormatting sqref="R1109:T1110 V1109:V1110 S1111:V1111 R1112:S1113 U1112:V1113 R1120:S1120 U1120:V1120">
    <cfRule type="expression" dxfId="2331" priority="53">
      <formula>$L1109="Closed"</formula>
    </cfRule>
  </conditionalFormatting>
  <conditionalFormatting sqref="R576:V660 T942:V942 T971:V972 T1054:V1054 R1078:V1078">
    <cfRule type="expression" dxfId="2330" priority="49">
      <formula>$L576="Closed"</formula>
    </cfRule>
  </conditionalFormatting>
  <conditionalFormatting sqref="R692:V723">
    <cfRule type="expression" dxfId="2329" priority="317">
      <formula>$L692="Closed"</formula>
    </cfRule>
  </conditionalFormatting>
  <conditionalFormatting sqref="R892:V904">
    <cfRule type="expression" dxfId="2328" priority="261">
      <formula>$L892="Closed"</formula>
    </cfRule>
  </conditionalFormatting>
  <conditionalFormatting sqref="R911:V913 R914:R915">
    <cfRule type="expression" dxfId="2327" priority="251">
      <formula>$L911="Closed"</formula>
    </cfRule>
  </conditionalFormatting>
  <conditionalFormatting sqref="R1013:V1013">
    <cfRule type="expression" dxfId="2326" priority="169">
      <formula>$L1013="Closed"</formula>
    </cfRule>
  </conditionalFormatting>
  <conditionalFormatting sqref="R1022:V1024 R1025:S1025 R1026:U1026">
    <cfRule type="expression" dxfId="2325" priority="139">
      <formula>$L1022="Closed"</formula>
    </cfRule>
  </conditionalFormatting>
  <conditionalFormatting sqref="R1067:V1068 U1069:V1070">
    <cfRule type="expression" dxfId="2324" priority="51">
      <formula>$L1067="Closed"</formula>
    </cfRule>
  </conditionalFormatting>
  <conditionalFormatting sqref="R1107:V1108">
    <cfRule type="expression" dxfId="2323" priority="47">
      <formula>$L1107="Closed"</formula>
    </cfRule>
  </conditionalFormatting>
  <conditionalFormatting sqref="R1114:V1119">
    <cfRule type="expression" dxfId="2322" priority="4">
      <formula>$L1114="Closed"</formula>
    </cfRule>
  </conditionalFormatting>
  <conditionalFormatting sqref="S53">
    <cfRule type="containsBlanks" dxfId="2321" priority="377">
      <formula>LEN(TRIM(S53))=0</formula>
    </cfRule>
  </conditionalFormatting>
  <conditionalFormatting sqref="S58">
    <cfRule type="containsBlanks" dxfId="2320" priority="376">
      <formula>LEN(TRIM(S58))=0</formula>
    </cfRule>
  </conditionalFormatting>
  <conditionalFormatting sqref="S258:S260 S262:S264">
    <cfRule type="expression" dxfId="2319" priority="366">
      <formula>$L247="Closed"</formula>
    </cfRule>
  </conditionalFormatting>
  <conditionalFormatting sqref="S427:S428">
    <cfRule type="expression" dxfId="2318" priority="327">
      <formula>$L427="Closed"</formula>
    </cfRule>
  </conditionalFormatting>
  <conditionalFormatting sqref="S925">
    <cfRule type="expression" dxfId="2317" priority="273">
      <formula>$L925="Closed"</formula>
    </cfRule>
  </conditionalFormatting>
  <conditionalFormatting sqref="S934 V934 T937:U937">
    <cfRule type="expression" dxfId="2316" priority="395">
      <formula>#REF!="Closed"</formula>
    </cfRule>
  </conditionalFormatting>
  <conditionalFormatting sqref="S954">
    <cfRule type="expression" dxfId="2315" priority="179">
      <formula>#REF!="Closed"</formula>
    </cfRule>
  </conditionalFormatting>
  <conditionalFormatting sqref="S1010 S1011:U1011">
    <cfRule type="expression" dxfId="2314" priority="150">
      <formula>$L1010="Closed"</formula>
    </cfRule>
  </conditionalFormatting>
  <conditionalFormatting sqref="S1017 U1017">
    <cfRule type="expression" dxfId="2313" priority="164">
      <formula>$L1013="Closed"</formula>
    </cfRule>
  </conditionalFormatting>
  <conditionalFormatting sqref="S1028:S1034">
    <cfRule type="expression" dxfId="2312" priority="142">
      <formula>$L1018="Closed"</formula>
    </cfRule>
  </conditionalFormatting>
  <conditionalFormatting sqref="S1037:S1044">
    <cfRule type="expression" dxfId="2311" priority="133">
      <formula>$L1027="Closed"</formula>
    </cfRule>
  </conditionalFormatting>
  <conditionalFormatting sqref="S1046:S1047">
    <cfRule type="expression" dxfId="2310" priority="124">
      <formula>$L1036="Closed"</formula>
    </cfRule>
  </conditionalFormatting>
  <conditionalFormatting sqref="S1049:S1051">
    <cfRule type="expression" dxfId="2309" priority="123">
      <formula>$L1039="Closed"</formula>
    </cfRule>
  </conditionalFormatting>
  <conditionalFormatting sqref="S1052">
    <cfRule type="expression" dxfId="2308" priority="105">
      <formula>#REF!="Closed"</formula>
    </cfRule>
  </conditionalFormatting>
  <conditionalFormatting sqref="S1057">
    <cfRule type="expression" dxfId="2307" priority="104">
      <formula>#REF!="Closed"</formula>
    </cfRule>
  </conditionalFormatting>
  <conditionalFormatting sqref="S1060">
    <cfRule type="expression" dxfId="2306" priority="102">
      <formula>$L1050="Closed"</formula>
    </cfRule>
  </conditionalFormatting>
  <conditionalFormatting sqref="S1061">
    <cfRule type="expression" dxfId="2305" priority="101">
      <formula>#REF!="Closed"</formula>
    </cfRule>
  </conditionalFormatting>
  <conditionalFormatting sqref="S1063">
    <cfRule type="expression" dxfId="2304" priority="100">
      <formula>#REF!="Closed"</formula>
    </cfRule>
  </conditionalFormatting>
  <conditionalFormatting sqref="S1064">
    <cfRule type="expression" dxfId="2303" priority="99">
      <formula>$L1054="Closed"</formula>
    </cfRule>
  </conditionalFormatting>
  <conditionalFormatting sqref="S1066">
    <cfRule type="expression" dxfId="2302" priority="98">
      <formula>#REF!="Closed"</formula>
    </cfRule>
  </conditionalFormatting>
  <conditionalFormatting sqref="S1071">
    <cfRule type="expression" dxfId="2301" priority="116">
      <formula>$L1061="Closed"</formula>
    </cfRule>
  </conditionalFormatting>
  <conditionalFormatting sqref="S1081">
    <cfRule type="expression" dxfId="2300" priority="66">
      <formula>#REF!="Closed"</formula>
    </cfRule>
  </conditionalFormatting>
  <conditionalFormatting sqref="S1084">
    <cfRule type="expression" dxfId="2299" priority="14">
      <formula>$L1084="Closed"</formula>
    </cfRule>
  </conditionalFormatting>
  <conditionalFormatting sqref="S1086">
    <cfRule type="expression" dxfId="2298" priority="63">
      <formula>$L1076="Closed"</formula>
    </cfRule>
    <cfRule type="expression" dxfId="2297" priority="64">
      <formula>$L1086="Closed"</formula>
    </cfRule>
  </conditionalFormatting>
  <conditionalFormatting sqref="S1087:S1089">
    <cfRule type="expression" dxfId="2296" priority="62">
      <formula>#REF!="Closed"</formula>
    </cfRule>
  </conditionalFormatting>
  <conditionalFormatting sqref="S1090">
    <cfRule type="expression" dxfId="2295" priority="60">
      <formula>$L1080="Closed"</formula>
    </cfRule>
    <cfRule type="expression" dxfId="2294" priority="61">
      <formula>$L1090="Closed"</formula>
    </cfRule>
  </conditionalFormatting>
  <conditionalFormatting sqref="S1091:S1094">
    <cfRule type="expression" dxfId="2293" priority="59">
      <formula>#REF!="Closed"</formula>
    </cfRule>
  </conditionalFormatting>
  <conditionalFormatting sqref="S1095">
    <cfRule type="expression" dxfId="2292" priority="57">
      <formula>$L1085="Closed"</formula>
    </cfRule>
    <cfRule type="expression" dxfId="2291" priority="58">
      <formula>$L1095="Closed"</formula>
    </cfRule>
  </conditionalFormatting>
  <conditionalFormatting sqref="S1096:S1098">
    <cfRule type="expression" dxfId="2290" priority="56">
      <formula>#REF!="Closed"</formula>
    </cfRule>
  </conditionalFormatting>
  <conditionalFormatting sqref="S1099:S1106">
    <cfRule type="expression" dxfId="2289" priority="46">
      <formula>$L1099="Closed"</formula>
    </cfRule>
  </conditionalFormatting>
  <conditionalFormatting sqref="S1108">
    <cfRule type="expression" dxfId="2288" priority="54">
      <formula>$L1098="Closed"</formula>
    </cfRule>
  </conditionalFormatting>
  <conditionalFormatting sqref="S1112:S1114">
    <cfRule type="expression" dxfId="2287" priority="3">
      <formula>$L1102="Closed"</formula>
    </cfRule>
  </conditionalFormatting>
  <conditionalFormatting sqref="S1120:S1123">
    <cfRule type="expression" dxfId="2286" priority="25">
      <formula>$L1110="Closed"</formula>
    </cfRule>
  </conditionalFormatting>
  <conditionalFormatting sqref="S1125">
    <cfRule type="expression" dxfId="2285" priority="22">
      <formula>$L1115="Closed"</formula>
    </cfRule>
  </conditionalFormatting>
  <conditionalFormatting sqref="S1130:S1131">
    <cfRule type="expression" dxfId="2284" priority="17">
      <formula>$L1120="Closed"</formula>
    </cfRule>
  </conditionalFormatting>
  <conditionalFormatting sqref="S1135">
    <cfRule type="expression" dxfId="2283" priority="6">
      <formula>$L1125="Closed"</formula>
    </cfRule>
  </conditionalFormatting>
  <conditionalFormatting sqref="S1137:S1138">
    <cfRule type="expression" dxfId="2282" priority="5">
      <formula>$L1127="Closed"</formula>
    </cfRule>
  </conditionalFormatting>
  <conditionalFormatting sqref="S756:T758">
    <cfRule type="expression" dxfId="2281" priority="312">
      <formula>$L756="Closed"</formula>
    </cfRule>
  </conditionalFormatting>
  <conditionalFormatting sqref="S838:T838">
    <cfRule type="expression" dxfId="2280" priority="291">
      <formula>$L838="Closed"</formula>
    </cfRule>
  </conditionalFormatting>
  <conditionalFormatting sqref="S951:T951">
    <cfRule type="expression" dxfId="2279" priority="208">
      <formula>$L947="Closed"</formula>
    </cfRule>
  </conditionalFormatting>
  <conditionalFormatting sqref="S961:T962">
    <cfRule type="expression" dxfId="2278" priority="226">
      <formula>$L957="Closed"</formula>
    </cfRule>
  </conditionalFormatting>
  <conditionalFormatting sqref="S974:T975 S977:T977">
    <cfRule type="expression" dxfId="2277" priority="206">
      <formula>$L970="Closed"</formula>
    </cfRule>
  </conditionalFormatting>
  <conditionalFormatting sqref="S745:U745">
    <cfRule type="expression" dxfId="2276" priority="314">
      <formula>$L745="Closed"</formula>
    </cfRule>
  </conditionalFormatting>
  <conditionalFormatting sqref="S904:U904 S910:V910">
    <cfRule type="expression" dxfId="2275" priority="270">
      <formula>$L902="Closed"</formula>
    </cfRule>
  </conditionalFormatting>
  <conditionalFormatting sqref="S920:U920">
    <cfRule type="expression" dxfId="2274" priority="246">
      <formula>$L918="Closed"</formula>
    </cfRule>
  </conditionalFormatting>
  <conditionalFormatting sqref="S940:U940">
    <cfRule type="expression" dxfId="2273" priority="231">
      <formula>$L940="Closed"</formula>
    </cfRule>
  </conditionalFormatting>
  <conditionalFormatting sqref="S952:U953">
    <cfRule type="expression" dxfId="2272" priority="178">
      <formula>#REF!="Closed"</formula>
    </cfRule>
  </conditionalFormatting>
  <conditionalFormatting sqref="S957:U957">
    <cfRule type="expression" dxfId="2271" priority="218">
      <formula>$L957="Closed"</formula>
    </cfRule>
  </conditionalFormatting>
  <conditionalFormatting sqref="S976:U976">
    <cfRule type="expression" dxfId="2270" priority="181">
      <formula>$L976="Closed"</formula>
    </cfRule>
  </conditionalFormatting>
  <conditionalFormatting sqref="S978:U979">
    <cfRule type="expression" dxfId="2269" priority="182">
      <formula>$L978="Closed"</formula>
    </cfRule>
  </conditionalFormatting>
  <conditionalFormatting sqref="S982:U983">
    <cfRule type="expression" dxfId="2268" priority="183">
      <formula>$L982="Closed"</formula>
    </cfRule>
  </conditionalFormatting>
  <conditionalFormatting sqref="S1003:U1003 S1004:V1004">
    <cfRule type="expression" dxfId="2267" priority="170">
      <formula>$L1003="Closed"</formula>
    </cfRule>
  </conditionalFormatting>
  <conditionalFormatting sqref="S1014:U1014">
    <cfRule type="expression" dxfId="2266" priority="166">
      <formula>$L1014="Closed"</formula>
    </cfRule>
  </conditionalFormatting>
  <conditionalFormatting sqref="S1019:U1019">
    <cfRule type="expression" dxfId="2265" priority="398">
      <formula>$L1009="Closed"</formula>
    </cfRule>
  </conditionalFormatting>
  <conditionalFormatting sqref="S1020:U1020">
    <cfRule type="expression" dxfId="2264" priority="156">
      <formula>$L1023="Closed"</formula>
    </cfRule>
  </conditionalFormatting>
  <conditionalFormatting sqref="S1026:U1026">
    <cfRule type="expression" dxfId="2263" priority="152">
      <formula>$L1016="Closed"</formula>
    </cfRule>
  </conditionalFormatting>
  <conditionalFormatting sqref="S1040:U1040 S1041">
    <cfRule type="expression" dxfId="2262" priority="134">
      <formula>$L1040="Closed"</formula>
    </cfRule>
  </conditionalFormatting>
  <conditionalFormatting sqref="S1079:U1079">
    <cfRule type="expression" dxfId="2261" priority="96">
      <formula>#REF!="Closed"</formula>
    </cfRule>
  </conditionalFormatting>
  <conditionalFormatting sqref="S321:V321">
    <cfRule type="expression" dxfId="2260" priority="364">
      <formula>$L321="Closed"</formula>
    </cfRule>
  </conditionalFormatting>
  <conditionalFormatting sqref="S685:V685">
    <cfRule type="expression" dxfId="2259" priority="320">
      <formula>$L684="Closed"</formula>
    </cfRule>
  </conditionalFormatting>
  <conditionalFormatting sqref="S739:V743">
    <cfRule type="expression" dxfId="2258" priority="313">
      <formula>$L739="Closed"</formula>
    </cfRule>
  </conditionalFormatting>
  <conditionalFormatting sqref="S760:V762">
    <cfRule type="expression" dxfId="2257" priority="302">
      <formula>$L760="Closed"</formula>
    </cfRule>
  </conditionalFormatting>
  <conditionalFormatting sqref="S903:V903">
    <cfRule type="expression" dxfId="2256" priority="262">
      <formula>$L901="Closed"</formula>
    </cfRule>
  </conditionalFormatting>
  <conditionalFormatting sqref="S906:V910">
    <cfRule type="expression" dxfId="2255" priority="269">
      <formula>$L906="Closed"</formula>
    </cfRule>
  </conditionalFormatting>
  <conditionalFormatting sqref="S913:V913">
    <cfRule type="expression" dxfId="2254" priority="271">
      <formula>$L911="Closed"</formula>
    </cfRule>
  </conditionalFormatting>
  <conditionalFormatting sqref="S914:V917">
    <cfRule type="expression" dxfId="2253" priority="243">
      <formula>$L914="Closed"</formula>
    </cfRule>
  </conditionalFormatting>
  <conditionalFormatting sqref="S918:V918">
    <cfRule type="expression" dxfId="2252" priority="272">
      <formula>$L916="Closed"</formula>
    </cfRule>
  </conditionalFormatting>
  <conditionalFormatting sqref="S919:V920">
    <cfRule type="expression" dxfId="2251" priority="245">
      <formula>$L919="Closed"</formula>
    </cfRule>
  </conditionalFormatting>
  <conditionalFormatting sqref="S923:V923">
    <cfRule type="expression" dxfId="2250" priority="274">
      <formula>$L921="Closed"</formula>
    </cfRule>
  </conditionalFormatting>
  <conditionalFormatting sqref="S924:V924">
    <cfRule type="expression" dxfId="2249" priority="275">
      <formula>$L924="Closed"</formula>
    </cfRule>
  </conditionalFormatting>
  <conditionalFormatting sqref="S926:V933 S943:U943">
    <cfRule type="expression" dxfId="2248" priority="244">
      <formula>$L926="Closed"</formula>
    </cfRule>
  </conditionalFormatting>
  <conditionalFormatting sqref="S936:V936">
    <cfRule type="expression" dxfId="2247" priority="215">
      <formula>#REF!="Closed"</formula>
    </cfRule>
  </conditionalFormatting>
  <conditionalFormatting sqref="S939:V939">
    <cfRule type="expression" dxfId="2246" priority="249">
      <formula>#REF!="Closed"</formula>
    </cfRule>
  </conditionalFormatting>
  <conditionalFormatting sqref="S944:V944">
    <cfRule type="expression" dxfId="2245" priority="219">
      <formula>$L944="Closed"</formula>
    </cfRule>
  </conditionalFormatting>
  <conditionalFormatting sqref="S949:V949">
    <cfRule type="expression" dxfId="2244" priority="220">
      <formula>$L949="Closed"</formula>
    </cfRule>
  </conditionalFormatting>
  <conditionalFormatting sqref="S950:V950">
    <cfRule type="expression" dxfId="2243" priority="217">
      <formula>#REF!="Closed"</formula>
    </cfRule>
  </conditionalFormatting>
  <conditionalFormatting sqref="S959:V959">
    <cfRule type="expression" dxfId="2242" priority="221">
      <formula>$L959="Closed"</formula>
    </cfRule>
  </conditionalFormatting>
  <conditionalFormatting sqref="S960:V960">
    <cfRule type="expression" dxfId="2241" priority="227">
      <formula>#REF!="Closed"</formula>
    </cfRule>
  </conditionalFormatting>
  <conditionalFormatting sqref="S963:V968">
    <cfRule type="expression" dxfId="2240" priority="180">
      <formula>$L963="Closed"</formula>
    </cfRule>
  </conditionalFormatting>
  <conditionalFormatting sqref="S970:V970">
    <cfRule type="expression" dxfId="2239" priority="216">
      <formula>#REF!="Closed"</formula>
    </cfRule>
  </conditionalFormatting>
  <conditionalFormatting sqref="S973:V973">
    <cfRule type="expression" dxfId="2238" priority="204">
      <formula>#REF!="Closed"</formula>
    </cfRule>
  </conditionalFormatting>
  <conditionalFormatting sqref="S980:V980">
    <cfRule type="expression" dxfId="2237" priority="50">
      <formula>$L980="Closed"</formula>
    </cfRule>
  </conditionalFormatting>
  <conditionalFormatting sqref="S981:V981">
    <cfRule type="expression" dxfId="2236" priority="185">
      <formula>#REF!="Closed"</formula>
    </cfRule>
  </conditionalFormatting>
  <conditionalFormatting sqref="S984:V984">
    <cfRule type="expression" dxfId="2235" priority="187">
      <formula>#REF!="Closed"</formula>
    </cfRule>
  </conditionalFormatting>
  <conditionalFormatting sqref="S990:V990 V1031">
    <cfRule type="expression" dxfId="2234" priority="186">
      <formula>#REF!="Closed"</formula>
    </cfRule>
  </conditionalFormatting>
  <conditionalFormatting sqref="S995:V995">
    <cfRule type="expression" dxfId="2233" priority="177">
      <formula>$L995="Closed"</formula>
    </cfRule>
  </conditionalFormatting>
  <conditionalFormatting sqref="S1009:V1009">
    <cfRule type="expression" dxfId="2232" priority="397">
      <formula>$L1012="Closed"</formula>
    </cfRule>
  </conditionalFormatting>
  <conditionalFormatting sqref="S1015:V1015">
    <cfRule type="expression" dxfId="2231" priority="165">
      <formula>#REF!="Closed"</formula>
    </cfRule>
  </conditionalFormatting>
  <conditionalFormatting sqref="S1021:V1021">
    <cfRule type="expression" dxfId="2230" priority="154">
      <formula>$L1021="Closed"</formula>
    </cfRule>
  </conditionalFormatting>
  <conditionalFormatting sqref="S1027:V1027">
    <cfRule type="expression" dxfId="2229" priority="143">
      <formula>$L1027="Closed"</formula>
    </cfRule>
  </conditionalFormatting>
  <conditionalFormatting sqref="S1035:V1035">
    <cfRule type="expression" dxfId="2228" priority="140">
      <formula>$L1035="Closed"</formula>
    </cfRule>
  </conditionalFormatting>
  <conditionalFormatting sqref="S1036:V1036">
    <cfRule type="expression" dxfId="2227" priority="138">
      <formula>#REF!="Closed"</formula>
    </cfRule>
  </conditionalFormatting>
  <conditionalFormatting sqref="S1037:V1039">
    <cfRule type="expression" dxfId="2226" priority="137">
      <formula>$L1037="Closed"</formula>
    </cfRule>
  </conditionalFormatting>
  <conditionalFormatting sqref="S1042:V1043 S1044 U1044:V1044">
    <cfRule type="expression" dxfId="2225" priority="106">
      <formula>$L1042="Closed"</formula>
    </cfRule>
  </conditionalFormatting>
  <conditionalFormatting sqref="S1046:V1046">
    <cfRule type="expression" dxfId="2224" priority="136">
      <formula>$L1046="Closed"</formula>
    </cfRule>
  </conditionalFormatting>
  <conditionalFormatting sqref="T376">
    <cfRule type="expression" dxfId="2223" priority="362">
      <formula>$L378="Closed"</formula>
    </cfRule>
  </conditionalFormatting>
  <conditionalFormatting sqref="T724:T726">
    <cfRule type="expression" dxfId="2222" priority="316">
      <formula>$L724="Closed"</formula>
    </cfRule>
  </conditionalFormatting>
  <conditionalFormatting sqref="T992">
    <cfRule type="expression" dxfId="2221" priority="176">
      <formula>$L992="Closed"</formula>
    </cfRule>
  </conditionalFormatting>
  <conditionalFormatting sqref="T997 T999 T1001:T1002">
    <cfRule type="expression" dxfId="2220" priority="174">
      <formula>$L997="Closed"</formula>
    </cfRule>
  </conditionalFormatting>
  <conditionalFormatting sqref="T1017">
    <cfRule type="expression" dxfId="2219" priority="158">
      <formula>$L1017="Closed"</formula>
    </cfRule>
  </conditionalFormatting>
  <conditionalFormatting sqref="T1058">
    <cfRule type="expression" dxfId="2218" priority="103">
      <formula>#REF!="Closed"</formula>
    </cfRule>
  </conditionalFormatting>
  <conditionalFormatting sqref="T1070">
    <cfRule type="expression" dxfId="2217" priority="97">
      <formula>#REF!="Closed"</formula>
    </cfRule>
  </conditionalFormatting>
  <conditionalFormatting sqref="T1084:U1084 S1085">
    <cfRule type="expression" dxfId="2216" priority="65">
      <formula>#REF!="Closed"</formula>
    </cfRule>
  </conditionalFormatting>
  <conditionalFormatting sqref="T257:V258">
    <cfRule type="expression" dxfId="2215" priority="365">
      <formula>$L257="Closed"</formula>
    </cfRule>
  </conditionalFormatting>
  <conditionalFormatting sqref="T547:V547">
    <cfRule type="expression" dxfId="2214" priority="331">
      <formula>$L547="Closed"</formula>
    </cfRule>
  </conditionalFormatting>
  <conditionalFormatting sqref="T921:V922">
    <cfRule type="expression" dxfId="2213" priority="171">
      <formula>$L919="Closed"</formula>
    </cfRule>
    <cfRule type="expression" dxfId="2212" priority="172">
      <formula>$L921="Closed"</formula>
    </cfRule>
  </conditionalFormatting>
  <conditionalFormatting sqref="U674:U676">
    <cfRule type="expression" dxfId="2211" priority="322">
      <formula>$L674="Closed"</formula>
    </cfRule>
  </conditionalFormatting>
  <conditionalFormatting sqref="U755 S1007:U1007 R1045:V1045">
    <cfRule type="expression" dxfId="2210" priority="48">
      <formula>$L755="Closed"</formula>
    </cfRule>
  </conditionalFormatting>
  <conditionalFormatting sqref="U757">
    <cfRule type="expression" dxfId="2209" priority="311">
      <formula>$L757="Closed"</formula>
    </cfRule>
  </conditionalFormatting>
  <conditionalFormatting sqref="U948">
    <cfRule type="expression" dxfId="2208" priority="230">
      <formula>$L948="Closed"</formula>
    </cfRule>
  </conditionalFormatting>
  <conditionalFormatting sqref="U961:U962">
    <cfRule type="expression" dxfId="2207" priority="224">
      <formula>$L961="Closed"</formula>
    </cfRule>
  </conditionalFormatting>
  <conditionalFormatting sqref="U974:U975 U977">
    <cfRule type="expression" dxfId="2206" priority="205">
      <formula>$L974="Closed"</formula>
    </cfRule>
  </conditionalFormatting>
  <conditionalFormatting sqref="U1010">
    <cfRule type="expression" dxfId="2205" priority="15">
      <formula>$L1010="Closed"</formula>
    </cfRule>
    <cfRule type="expression" dxfId="2204" priority="16">
      <formula>$L1006="Closed"</formula>
    </cfRule>
  </conditionalFormatting>
  <conditionalFormatting sqref="U255:V255 U567:V567 U767:V767 U865">
    <cfRule type="expression" dxfId="2203" priority="324">
      <formula>$L255="Closed"</formula>
    </cfRule>
  </conditionalFormatting>
  <conditionalFormatting sqref="U415:V415">
    <cfRule type="expression" dxfId="2202" priority="326">
      <formula>$L415="Closed"</formula>
    </cfRule>
  </conditionalFormatting>
  <conditionalFormatting sqref="U489:V490">
    <cfRule type="expression" dxfId="2201" priority="332">
      <formula>$L489="Closed"</formula>
    </cfRule>
  </conditionalFormatting>
  <conditionalFormatting sqref="U510:V510">
    <cfRule type="expression" dxfId="2200" priority="250">
      <formula>$L510="Closed"</formula>
    </cfRule>
  </conditionalFormatting>
  <conditionalFormatting sqref="U546:V546">
    <cfRule type="expression" dxfId="2199" priority="330">
      <formula>$L546="Closed"</formula>
    </cfRule>
  </conditionalFormatting>
  <conditionalFormatting sqref="U667:V673">
    <cfRule type="expression" dxfId="2198" priority="323">
      <formula>$L667="Closed"</formula>
    </cfRule>
  </conditionalFormatting>
  <conditionalFormatting sqref="U683:V683">
    <cfRule type="expression" dxfId="2197" priority="318">
      <formula>$L683="Closed"</formula>
    </cfRule>
  </conditionalFormatting>
  <conditionalFormatting sqref="U724:V727">
    <cfRule type="expression" dxfId="2196" priority="315">
      <formula>$L724="Closed"</formula>
    </cfRule>
  </conditionalFormatting>
  <conditionalFormatting sqref="U938:V938">
    <cfRule type="expression" dxfId="2195" priority="247">
      <formula>$L938="Closed"</formula>
    </cfRule>
  </conditionalFormatting>
  <conditionalFormatting sqref="U951:V951">
    <cfRule type="expression" dxfId="2194" priority="207">
      <formula>$L951="Closed"</formula>
    </cfRule>
  </conditionalFormatting>
  <conditionalFormatting sqref="U1005:V1005">
    <cfRule type="expression" dxfId="2193" priority="52">
      <formula>$L1005="Closed"</formula>
    </cfRule>
  </conditionalFormatting>
  <conditionalFormatting sqref="U1085:V1106">
    <cfRule type="expression" dxfId="2192" priority="7">
      <formula>$L1085="Closed"</formula>
    </cfRule>
  </conditionalFormatting>
  <conditionalFormatting sqref="V53">
    <cfRule type="containsBlanks" dxfId="2191" priority="375">
      <formula>LEN(TRIM(V53))=0</formula>
    </cfRule>
  </conditionalFormatting>
  <conditionalFormatting sqref="V376">
    <cfRule type="expression" dxfId="2190" priority="361">
      <formula>$L378="Closed"</formula>
    </cfRule>
  </conditionalFormatting>
  <conditionalFormatting sqref="V674:V677">
    <cfRule type="expression" dxfId="2189" priority="321">
      <formula>$L674="Closed"</formula>
    </cfRule>
  </conditionalFormatting>
  <conditionalFormatting sqref="V844:V845">
    <cfRule type="expression" dxfId="2188" priority="289">
      <formula>$L844="Closed"</formula>
    </cfRule>
  </conditionalFormatting>
  <conditionalFormatting sqref="V847">
    <cfRule type="expression" dxfId="2187" priority="290">
      <formula>$L847="Closed"</formula>
    </cfRule>
  </conditionalFormatting>
  <conditionalFormatting sqref="V961:V962">
    <cfRule type="expression" dxfId="2186" priority="225">
      <formula>$L957="Closed"</formula>
    </cfRule>
  </conditionalFormatting>
  <conditionalFormatting sqref="V982">
    <cfRule type="expression" dxfId="2185" priority="184">
      <formula>$L982="Closed"</formula>
    </cfRule>
  </conditionalFormatting>
  <conditionalFormatting sqref="V992">
    <cfRule type="expression" dxfId="2184" priority="175">
      <formula>#REF!="Closed"</formula>
    </cfRule>
  </conditionalFormatting>
  <conditionalFormatting sqref="V997 V999 V1001:V1002">
    <cfRule type="expression" dxfId="2183" priority="173">
      <formula>#REF!="Closed"</formula>
    </cfRule>
  </conditionalFormatting>
  <conditionalFormatting sqref="V1010:V1011">
    <cfRule type="expression" dxfId="2182" priority="151">
      <formula>$L1006="Closed"</formula>
    </cfRule>
  </conditionalFormatting>
  <conditionalFormatting sqref="V1014 S1016:V1016">
    <cfRule type="expression" dxfId="2181" priority="168">
      <formula>$L1010="Closed"</formula>
    </cfRule>
  </conditionalFormatting>
  <conditionalFormatting sqref="V1017">
    <cfRule type="expression" dxfId="2180" priority="157">
      <formula>#REF!="Closed"</formula>
    </cfRule>
  </conditionalFormatting>
  <conditionalFormatting sqref="V1040">
    <cfRule type="expression" dxfId="2179" priority="135">
      <formula>$L1036="Closed"</formula>
    </cfRule>
  </conditionalFormatting>
  <dataValidations count="3">
    <dataValidation type="list" allowBlank="1" showInputMessage="1" showErrorMessage="1" sqref="H963:H1048576 J98:K98 H3:H242 H244:H255 H260:H677 H679:H790 I796 H795:H798 H806:H832 H834:H879 H882:H883 H888:H934 H937:H959" xr:uid="{330893F2-C55B-4935-875D-C147D34FC8B3}">
      <formula1>Constituency</formula1>
    </dataValidation>
    <dataValidation allowBlank="1" showInputMessage="1" showErrorMessage="1" sqref="J469:K469 J449:K450 I91:I311 I313:I401 J726 J510:K510 J868 J685 I796:I871 I451:I470 I725:I754 J775 J558:K570 J878 I873:I879 I2:I52 J572:K577 I472:I578 J772 I756:I794 J579:K583 J1031 J804:J805 I580:I603 J585:K603 J850 J882 I882:I883 J894 I605:I616 J890:J891 J605:K626 I618:I626 J628:K634 J818 J831:J832 J859:J860 K636:K670 I905:I1024 I629:I662 J636:J671 J956 J974 J674 I664:I682 J904 I885:I903 U1133:U1048576 I1026:I1048576 J693:J694 U2:U87 J907 J913 J703 J705:J706 J925 I684:I714 J826 J1061 J1035 I409:I448 I403:I404 I716:I723 I54:I89 U912:U956 U853:U860 U89:U203 R449 V505 R609:R610 R586:R589 R596:R597 V480 U576:U578 R570 U569:U572 V573 U574 R689:R690 V579 R628:R630 R599 R607 R638 R614:R615 R625 R655:R656 R617 R622 U958:U1057 V659 V636 R667:R671 R664:R665 R658 R661 U682:U683 V502 R693:R694 R705:R706 V718 V720 U729:U736 V730 U691:U727 U739:U745 Q740:Q795 R772 U557:U567 U755:U757 Q801 Q803 Q805:Q807 Q809 Q819 Q821 Q823:Q835 Q3:Q738 Q844:Q845 R831:R832 Q847:Q854 R876 U840:U843 U846 U848:U851 U862 R826 Q868:R868 R890:R891 R882 U1060:U1069 U760:U763 U747:U753 Q840:Q841 Q877 Q892:Q894 U580:U680 R908 Q940 R913 Q897:Q898 Q904 Q910:Q912 Q915:Q916 Q919:Q920 Q923 Q931 Q934:R934 Q961:Q962 Q948 Q974:R974 Q937:Q938 Q950:Q951 Q957 Q977 Q966 Q970 Q973 Q975 U685:U688 V1006 Q1023 R1029 R1031 U1059:V1059 V1055 U205:U555 U865:U904 U906:U910 U766:U837 S1111:T1111 T1114:T1118 T1121:T1122 T1125:U1125 T1126 T1133 T1130 U1126:U1131 U1071:U1124 T1137:T1138" xr:uid="{0BDE4E50-16EA-4981-8378-BFDB7A3BCB39}"/>
    <dataValidation type="list" allowBlank="1" showInputMessage="1" showErrorMessage="1" sqref="T1139:T1048576 T1131:T1132 T1032:T1034 T1037:T1040 T1067 U1070 U1058 T1119 T1123 T1128:T1129 V1131:V1132 U1132 V1135 T1134:T1136" xr:uid="{B00C63B3-B9B9-4FFD-B3FC-AB1F0D52383F}">
      <formula1>SIInitialAssessment</formula1>
    </dataValidation>
  </dataValidations>
  <hyperlinks>
    <hyperlink ref="G673" r:id="rId1" xr:uid="{27277036-693B-47D9-AF80-18FA3FD2E5AB}"/>
    <hyperlink ref="G877" r:id="rId2" display="https://mhhs-support.freshdesk.com/a/contacts/103095615466" xr:uid="{52245737-667C-4DDA-AB1A-BAD7457B8C8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BE5B0-26CB-4716-9D8F-4F8BAB01503C}">
  <dimension ref="A1:F561"/>
  <sheetViews>
    <sheetView workbookViewId="0">
      <selection activeCell="A2" sqref="A2:F2"/>
    </sheetView>
  </sheetViews>
  <sheetFormatPr defaultColWidth="8.85546875" defaultRowHeight="15"/>
  <cols>
    <col min="1" max="1" width="5.7109375" bestFit="1" customWidth="1"/>
    <col min="6" max="6" width="21.140625" bestFit="1" customWidth="1"/>
  </cols>
  <sheetData>
    <row r="1" spans="1:6" ht="24">
      <c r="A1" s="955" t="s">
        <v>16280</v>
      </c>
    </row>
    <row r="2" spans="1:6" ht="18">
      <c r="A2" s="1382" t="s">
        <v>5667</v>
      </c>
      <c r="B2" s="1382"/>
      <c r="C2" s="1382"/>
      <c r="D2" s="1382"/>
      <c r="E2" s="1382"/>
      <c r="F2" s="1382"/>
    </row>
    <row r="3" spans="1:6">
      <c r="A3" s="942" t="s">
        <v>5668</v>
      </c>
      <c r="B3" s="942" t="s">
        <v>5669</v>
      </c>
      <c r="C3" s="942" t="s">
        <v>5670</v>
      </c>
      <c r="D3" s="942" t="s">
        <v>5671</v>
      </c>
      <c r="E3" s="942" t="s">
        <v>5672</v>
      </c>
      <c r="F3" s="942" t="s">
        <v>5673</v>
      </c>
    </row>
    <row r="4" spans="1:6">
      <c r="A4" s="944" t="s">
        <v>5674</v>
      </c>
      <c r="B4" s="944" t="s">
        <v>8090</v>
      </c>
      <c r="C4" s="944" t="s">
        <v>16281</v>
      </c>
      <c r="D4" s="944" t="s">
        <v>5677</v>
      </c>
      <c r="E4" s="944" t="s">
        <v>1825</v>
      </c>
      <c r="F4" s="944" t="s">
        <v>5678</v>
      </c>
    </row>
    <row r="5" spans="1:6">
      <c r="A5" s="944" t="s">
        <v>5674</v>
      </c>
      <c r="B5" s="944" t="s">
        <v>8092</v>
      </c>
      <c r="C5" s="944" t="s">
        <v>16282</v>
      </c>
      <c r="D5" s="944" t="s">
        <v>5677</v>
      </c>
      <c r="E5" s="944" t="s">
        <v>1825</v>
      </c>
      <c r="F5" s="944" t="s">
        <v>5678</v>
      </c>
    </row>
    <row r="6" spans="1:6">
      <c r="A6" s="944" t="s">
        <v>5674</v>
      </c>
      <c r="B6" s="944" t="s">
        <v>5965</v>
      </c>
      <c r="C6" s="944" t="s">
        <v>16283</v>
      </c>
      <c r="D6" s="944" t="s">
        <v>5677</v>
      </c>
      <c r="E6" s="944" t="s">
        <v>1825</v>
      </c>
      <c r="F6" s="944" t="s">
        <v>5678</v>
      </c>
    </row>
    <row r="7" spans="1:6">
      <c r="A7" s="944" t="s">
        <v>5674</v>
      </c>
      <c r="B7" s="944" t="s">
        <v>5967</v>
      </c>
      <c r="C7" s="944" t="s">
        <v>16284</v>
      </c>
      <c r="D7" s="944" t="s">
        <v>5677</v>
      </c>
      <c r="E7" s="944" t="s">
        <v>2057</v>
      </c>
      <c r="F7" s="944" t="s">
        <v>5678</v>
      </c>
    </row>
    <row r="8" spans="1:6">
      <c r="A8" s="944" t="s">
        <v>5674</v>
      </c>
      <c r="B8" s="944" t="s">
        <v>5790</v>
      </c>
      <c r="C8" s="944" t="s">
        <v>16285</v>
      </c>
      <c r="D8" s="944" t="s">
        <v>5677</v>
      </c>
      <c r="E8" s="944" t="s">
        <v>1825</v>
      </c>
      <c r="F8" s="944" t="s">
        <v>5678</v>
      </c>
    </row>
    <row r="9" spans="1:6">
      <c r="A9" s="944" t="s">
        <v>5674</v>
      </c>
      <c r="B9" s="944" t="s">
        <v>5970</v>
      </c>
      <c r="C9" s="944" t="s">
        <v>16286</v>
      </c>
      <c r="D9" s="944" t="s">
        <v>5677</v>
      </c>
      <c r="E9" s="944" t="s">
        <v>1825</v>
      </c>
      <c r="F9" s="944" t="s">
        <v>5678</v>
      </c>
    </row>
    <row r="10" spans="1:6">
      <c r="A10" s="944" t="s">
        <v>5674</v>
      </c>
      <c r="B10" s="944" t="s">
        <v>5972</v>
      </c>
      <c r="C10" s="944" t="s">
        <v>16287</v>
      </c>
      <c r="D10" s="944" t="s">
        <v>5677</v>
      </c>
      <c r="E10" s="944" t="s">
        <v>1825</v>
      </c>
      <c r="F10" s="944" t="s">
        <v>5678</v>
      </c>
    </row>
    <row r="11" spans="1:6">
      <c r="A11" s="944" t="s">
        <v>5674</v>
      </c>
      <c r="B11" s="944" t="s">
        <v>5974</v>
      </c>
      <c r="C11" s="944" t="s">
        <v>16288</v>
      </c>
      <c r="D11" s="944" t="s">
        <v>5677</v>
      </c>
      <c r="E11" s="944" t="s">
        <v>1825</v>
      </c>
      <c r="F11" s="944" t="s">
        <v>5678</v>
      </c>
    </row>
    <row r="12" spans="1:6">
      <c r="A12" s="944" t="s">
        <v>5674</v>
      </c>
      <c r="B12" s="944" t="s">
        <v>5976</v>
      </c>
      <c r="C12" s="944" t="s">
        <v>16289</v>
      </c>
      <c r="D12" s="944" t="s">
        <v>5677</v>
      </c>
      <c r="E12" s="944" t="s">
        <v>1979</v>
      </c>
      <c r="F12" s="944" t="s">
        <v>5678</v>
      </c>
    </row>
    <row r="13" spans="1:6">
      <c r="A13" s="944" t="s">
        <v>5674</v>
      </c>
      <c r="B13" s="944" t="s">
        <v>5978</v>
      </c>
      <c r="C13" s="944" t="s">
        <v>16290</v>
      </c>
      <c r="D13" s="944" t="s">
        <v>5677</v>
      </c>
      <c r="E13" s="944" t="s">
        <v>1979</v>
      </c>
      <c r="F13" s="944" t="s">
        <v>5678</v>
      </c>
    </row>
    <row r="14" spans="1:6">
      <c r="A14" s="944" t="s">
        <v>5674</v>
      </c>
      <c r="B14" s="944" t="s">
        <v>8107</v>
      </c>
      <c r="C14" s="944" t="s">
        <v>16291</v>
      </c>
      <c r="D14" s="944" t="s">
        <v>5677</v>
      </c>
      <c r="E14" s="944" t="s">
        <v>1825</v>
      </c>
      <c r="F14" s="944" t="s">
        <v>5678</v>
      </c>
    </row>
    <row r="15" spans="1:6">
      <c r="A15" s="944" t="s">
        <v>5674</v>
      </c>
      <c r="B15" s="944" t="s">
        <v>8109</v>
      </c>
      <c r="C15" s="944" t="s">
        <v>16292</v>
      </c>
      <c r="D15" s="944" t="s">
        <v>5677</v>
      </c>
      <c r="E15" s="944" t="s">
        <v>1825</v>
      </c>
      <c r="F15" s="944" t="s">
        <v>5678</v>
      </c>
    </row>
    <row r="16" spans="1:6">
      <c r="A16" s="944" t="s">
        <v>5674</v>
      </c>
      <c r="B16" s="944" t="s">
        <v>5980</v>
      </c>
      <c r="C16" s="944" t="s">
        <v>16293</v>
      </c>
      <c r="D16" s="944" t="s">
        <v>5677</v>
      </c>
      <c r="E16" s="944" t="s">
        <v>1825</v>
      </c>
      <c r="F16" s="944" t="s">
        <v>5678</v>
      </c>
    </row>
    <row r="17" spans="1:6">
      <c r="A17" s="944" t="s">
        <v>5674</v>
      </c>
      <c r="B17" s="944" t="s">
        <v>8092</v>
      </c>
      <c r="C17" s="944" t="s">
        <v>16294</v>
      </c>
      <c r="D17" s="944" t="s">
        <v>5677</v>
      </c>
      <c r="E17" s="944" t="s">
        <v>1974</v>
      </c>
      <c r="F17" s="944" t="s">
        <v>5678</v>
      </c>
    </row>
    <row r="18" spans="1:6">
      <c r="A18" s="944" t="s">
        <v>5674</v>
      </c>
      <c r="B18" s="944" t="s">
        <v>5965</v>
      </c>
      <c r="C18" s="944" t="s">
        <v>16295</v>
      </c>
      <c r="D18" s="944" t="s">
        <v>5677</v>
      </c>
      <c r="E18" s="944" t="s">
        <v>1974</v>
      </c>
      <c r="F18" s="944" t="s">
        <v>5678</v>
      </c>
    </row>
    <row r="19" spans="1:6">
      <c r="A19" s="944" t="s">
        <v>5674</v>
      </c>
      <c r="B19" s="944" t="s">
        <v>5790</v>
      </c>
      <c r="C19" s="944" t="s">
        <v>14215</v>
      </c>
      <c r="D19" s="944" t="s">
        <v>5677</v>
      </c>
      <c r="E19" s="944" t="s">
        <v>1974</v>
      </c>
      <c r="F19" s="944" t="s">
        <v>5678</v>
      </c>
    </row>
    <row r="20" spans="1:6">
      <c r="A20" s="944" t="s">
        <v>5674</v>
      </c>
      <c r="B20" s="944" t="s">
        <v>5970</v>
      </c>
      <c r="C20" s="944" t="s">
        <v>16296</v>
      </c>
      <c r="D20" s="944" t="s">
        <v>5677</v>
      </c>
      <c r="E20" s="944" t="s">
        <v>456</v>
      </c>
      <c r="F20" s="944" t="s">
        <v>5678</v>
      </c>
    </row>
    <row r="21" spans="1:6">
      <c r="A21" s="944" t="s">
        <v>5674</v>
      </c>
      <c r="B21" s="944" t="s">
        <v>5972</v>
      </c>
      <c r="C21" s="944" t="s">
        <v>16297</v>
      </c>
      <c r="D21" s="944" t="s">
        <v>5677</v>
      </c>
      <c r="E21" s="944" t="s">
        <v>456</v>
      </c>
      <c r="F21" s="944" t="s">
        <v>5678</v>
      </c>
    </row>
    <row r="22" spans="1:6">
      <c r="A22" s="944" t="s">
        <v>5674</v>
      </c>
      <c r="B22" s="944" t="s">
        <v>8090</v>
      </c>
      <c r="C22" s="944" t="s">
        <v>16298</v>
      </c>
      <c r="D22" s="944" t="s">
        <v>5677</v>
      </c>
      <c r="E22" s="944" t="s">
        <v>16299</v>
      </c>
      <c r="F22" s="944" t="s">
        <v>5678</v>
      </c>
    </row>
    <row r="23" spans="1:6">
      <c r="A23" s="944" t="s">
        <v>5674</v>
      </c>
      <c r="B23" s="944" t="s">
        <v>8092</v>
      </c>
      <c r="C23" s="944" t="s">
        <v>16300</v>
      </c>
      <c r="D23" s="944" t="s">
        <v>5677</v>
      </c>
      <c r="E23" s="944" t="s">
        <v>16299</v>
      </c>
      <c r="F23" s="944" t="s">
        <v>5678</v>
      </c>
    </row>
    <row r="24" spans="1:6">
      <c r="A24" s="944" t="s">
        <v>5674</v>
      </c>
      <c r="B24" s="944" t="s">
        <v>5965</v>
      </c>
      <c r="C24" s="944" t="s">
        <v>16301</v>
      </c>
      <c r="D24" s="944" t="s">
        <v>5677</v>
      </c>
      <c r="E24" s="944" t="s">
        <v>16299</v>
      </c>
      <c r="F24" s="944" t="s">
        <v>5678</v>
      </c>
    </row>
    <row r="25" spans="1:6">
      <c r="A25" s="944" t="s">
        <v>5674</v>
      </c>
      <c r="B25" s="944" t="s">
        <v>5967</v>
      </c>
      <c r="C25" s="944" t="s">
        <v>16302</v>
      </c>
      <c r="D25" s="944" t="s">
        <v>5677</v>
      </c>
      <c r="E25" s="944" t="s">
        <v>16303</v>
      </c>
      <c r="F25" s="944" t="s">
        <v>5678</v>
      </c>
    </row>
    <row r="26" spans="1:6">
      <c r="A26" s="944" t="s">
        <v>5674</v>
      </c>
      <c r="B26" s="944" t="s">
        <v>5790</v>
      </c>
      <c r="C26" s="944" t="s">
        <v>16304</v>
      </c>
      <c r="D26" s="944" t="s">
        <v>5677</v>
      </c>
      <c r="E26" s="944" t="s">
        <v>16303</v>
      </c>
      <c r="F26" s="944" t="s">
        <v>5678</v>
      </c>
    </row>
    <row r="27" spans="1:6">
      <c r="A27" s="944" t="s">
        <v>5674</v>
      </c>
      <c r="B27" s="944" t="s">
        <v>5970</v>
      </c>
      <c r="C27" s="944" t="s">
        <v>16305</v>
      </c>
      <c r="D27" s="944" t="s">
        <v>5677</v>
      </c>
      <c r="E27" s="944" t="s">
        <v>16306</v>
      </c>
      <c r="F27" s="944" t="s">
        <v>5678</v>
      </c>
    </row>
    <row r="28" spans="1:6">
      <c r="A28" s="944" t="s">
        <v>5674</v>
      </c>
      <c r="B28" s="944" t="s">
        <v>5972</v>
      </c>
      <c r="C28" s="944" t="s">
        <v>16307</v>
      </c>
      <c r="D28" s="944" t="s">
        <v>5677</v>
      </c>
      <c r="E28" s="944" t="s">
        <v>16306</v>
      </c>
      <c r="F28" s="944" t="s">
        <v>5678</v>
      </c>
    </row>
    <row r="29" spans="1:6">
      <c r="A29" s="944" t="s">
        <v>5674</v>
      </c>
      <c r="B29" s="944" t="s">
        <v>5974</v>
      </c>
      <c r="C29" s="944" t="s">
        <v>16308</v>
      </c>
      <c r="D29" s="944" t="s">
        <v>5677</v>
      </c>
      <c r="E29" s="944" t="s">
        <v>16309</v>
      </c>
      <c r="F29" s="944" t="s">
        <v>5678</v>
      </c>
    </row>
    <row r="30" spans="1:6">
      <c r="A30" s="944" t="s">
        <v>5674</v>
      </c>
      <c r="B30" s="944" t="s">
        <v>5976</v>
      </c>
      <c r="C30" s="944" t="s">
        <v>16310</v>
      </c>
      <c r="D30" s="944" t="s">
        <v>5677</v>
      </c>
      <c r="E30" s="944" t="s">
        <v>16311</v>
      </c>
      <c r="F30" s="944" t="s">
        <v>5678</v>
      </c>
    </row>
    <row r="31" spans="1:6">
      <c r="A31" s="944" t="s">
        <v>5674</v>
      </c>
      <c r="B31" s="944" t="s">
        <v>5978</v>
      </c>
      <c r="C31" s="944" t="s">
        <v>16312</v>
      </c>
      <c r="D31" s="944" t="s">
        <v>5677</v>
      </c>
      <c r="E31" s="944" t="s">
        <v>16311</v>
      </c>
      <c r="F31" s="944" t="s">
        <v>5678</v>
      </c>
    </row>
    <row r="32" spans="1:6">
      <c r="A32" s="944" t="s">
        <v>5674</v>
      </c>
      <c r="B32" s="944" t="s">
        <v>8107</v>
      </c>
      <c r="C32" s="944" t="s">
        <v>16313</v>
      </c>
      <c r="D32" s="944" t="s">
        <v>5677</v>
      </c>
      <c r="E32" s="944" t="s">
        <v>16314</v>
      </c>
      <c r="F32" s="944" t="s">
        <v>5678</v>
      </c>
    </row>
    <row r="33" spans="1:6">
      <c r="A33" s="944" t="s">
        <v>5674</v>
      </c>
      <c r="B33" s="944" t="s">
        <v>8109</v>
      </c>
      <c r="C33" s="944" t="s">
        <v>16315</v>
      </c>
      <c r="D33" s="944" t="s">
        <v>5677</v>
      </c>
      <c r="E33" s="944" t="s">
        <v>16316</v>
      </c>
      <c r="F33" s="944" t="s">
        <v>5678</v>
      </c>
    </row>
    <row r="34" spans="1:6">
      <c r="A34" s="944" t="s">
        <v>5674</v>
      </c>
      <c r="B34" s="944" t="s">
        <v>5980</v>
      </c>
      <c r="C34" s="944" t="s">
        <v>16317</v>
      </c>
      <c r="D34" s="944" t="s">
        <v>5677</v>
      </c>
      <c r="E34" s="944" t="s">
        <v>16316</v>
      </c>
      <c r="F34" s="944" t="s">
        <v>5678</v>
      </c>
    </row>
    <row r="35" spans="1:6">
      <c r="A35" s="944" t="s">
        <v>5674</v>
      </c>
      <c r="B35" s="944" t="s">
        <v>8090</v>
      </c>
      <c r="C35" s="944" t="s">
        <v>16318</v>
      </c>
      <c r="D35" s="944" t="s">
        <v>5677</v>
      </c>
      <c r="E35" s="944" t="s">
        <v>1458</v>
      </c>
      <c r="F35" s="944" t="s">
        <v>5678</v>
      </c>
    </row>
    <row r="36" spans="1:6">
      <c r="A36" s="944" t="s">
        <v>5674</v>
      </c>
      <c r="B36" s="944" t="s">
        <v>8092</v>
      </c>
      <c r="C36" s="944" t="s">
        <v>13029</v>
      </c>
      <c r="D36" s="944" t="s">
        <v>5677</v>
      </c>
      <c r="E36" s="944" t="s">
        <v>1974</v>
      </c>
      <c r="F36" s="944" t="s">
        <v>5678</v>
      </c>
    </row>
    <row r="37" spans="1:6">
      <c r="A37" s="944" t="s">
        <v>5674</v>
      </c>
      <c r="B37" s="944" t="s">
        <v>5965</v>
      </c>
      <c r="C37" s="944" t="s">
        <v>13030</v>
      </c>
      <c r="D37" s="944" t="s">
        <v>5677</v>
      </c>
      <c r="E37" s="944" t="s">
        <v>1974</v>
      </c>
      <c r="F37" s="944" t="s">
        <v>5678</v>
      </c>
    </row>
    <row r="38" spans="1:6">
      <c r="A38" s="944" t="s">
        <v>5674</v>
      </c>
      <c r="B38" s="944" t="s">
        <v>5967</v>
      </c>
      <c r="C38" s="944" t="s">
        <v>13717</v>
      </c>
      <c r="D38" s="944" t="s">
        <v>5677</v>
      </c>
      <c r="E38" s="944" t="s">
        <v>1458</v>
      </c>
      <c r="F38" s="944" t="s">
        <v>5678</v>
      </c>
    </row>
    <row r="39" spans="1:6">
      <c r="A39" s="944" t="s">
        <v>5674</v>
      </c>
      <c r="B39" s="944" t="s">
        <v>5790</v>
      </c>
      <c r="C39" s="944" t="s">
        <v>13031</v>
      </c>
      <c r="D39" s="944" t="s">
        <v>5677</v>
      </c>
      <c r="E39" s="944" t="s">
        <v>1974</v>
      </c>
      <c r="F39" s="944" t="s">
        <v>5678</v>
      </c>
    </row>
    <row r="40" spans="1:6">
      <c r="A40" s="944" t="s">
        <v>5674</v>
      </c>
      <c r="B40" s="944" t="s">
        <v>5970</v>
      </c>
      <c r="C40" s="944" t="s">
        <v>16319</v>
      </c>
      <c r="D40" s="944" t="s">
        <v>5677</v>
      </c>
      <c r="E40" s="944" t="s">
        <v>456</v>
      </c>
      <c r="F40" s="944" t="s">
        <v>5678</v>
      </c>
    </row>
    <row r="41" spans="1:6">
      <c r="A41" s="944" t="s">
        <v>5674</v>
      </c>
      <c r="B41" s="944" t="s">
        <v>5972</v>
      </c>
      <c r="C41" s="944" t="s">
        <v>16320</v>
      </c>
      <c r="D41" s="944" t="s">
        <v>5677</v>
      </c>
      <c r="E41" s="944" t="s">
        <v>2774</v>
      </c>
      <c r="F41" s="944" t="s">
        <v>5678</v>
      </c>
    </row>
    <row r="42" spans="1:6">
      <c r="A42" s="944" t="s">
        <v>5674</v>
      </c>
      <c r="B42" s="944" t="s">
        <v>8109</v>
      </c>
      <c r="C42" s="944" t="s">
        <v>16321</v>
      </c>
      <c r="D42" s="944" t="s">
        <v>5677</v>
      </c>
      <c r="E42" s="944" t="s">
        <v>2052</v>
      </c>
      <c r="F42" s="944" t="s">
        <v>5678</v>
      </c>
    </row>
    <row r="43" spans="1:6">
      <c r="A43" s="944" t="s">
        <v>5674</v>
      </c>
      <c r="B43" s="944" t="s">
        <v>5980</v>
      </c>
      <c r="C43" s="944" t="s">
        <v>16322</v>
      </c>
      <c r="D43" s="944" t="s">
        <v>5677</v>
      </c>
      <c r="E43" s="944" t="s">
        <v>2052</v>
      </c>
      <c r="F43" s="944" t="s">
        <v>5678</v>
      </c>
    </row>
    <row r="44" spans="1:6">
      <c r="A44" s="944" t="s">
        <v>5674</v>
      </c>
      <c r="B44" s="944" t="s">
        <v>7988</v>
      </c>
      <c r="C44" s="944" t="s">
        <v>16323</v>
      </c>
      <c r="D44" s="944" t="s">
        <v>5677</v>
      </c>
      <c r="E44" s="944" t="s">
        <v>16324</v>
      </c>
      <c r="F44" s="944" t="s">
        <v>5678</v>
      </c>
    </row>
    <row r="45" spans="1:6">
      <c r="A45" s="944" t="s">
        <v>5674</v>
      </c>
      <c r="B45" s="944" t="s">
        <v>5978</v>
      </c>
      <c r="C45" s="944" t="s">
        <v>16325</v>
      </c>
      <c r="D45" s="944" t="s">
        <v>5677</v>
      </c>
      <c r="E45" s="944" t="s">
        <v>74</v>
      </c>
      <c r="F45" s="944" t="s">
        <v>5678</v>
      </c>
    </row>
    <row r="46" spans="1:6">
      <c r="A46" s="944" t="s">
        <v>5674</v>
      </c>
      <c r="B46" s="944" t="s">
        <v>8107</v>
      </c>
      <c r="C46" s="944" t="s">
        <v>16326</v>
      </c>
      <c r="D46" s="944" t="s">
        <v>5677</v>
      </c>
      <c r="E46" s="944" t="s">
        <v>74</v>
      </c>
      <c r="F46" s="944" t="s">
        <v>5678</v>
      </c>
    </row>
    <row r="47" spans="1:6">
      <c r="A47" s="944" t="s">
        <v>5674</v>
      </c>
      <c r="B47" s="944" t="s">
        <v>8109</v>
      </c>
      <c r="C47" s="944" t="s">
        <v>16327</v>
      </c>
      <c r="D47" s="944" t="s">
        <v>5677</v>
      </c>
      <c r="E47" s="944" t="s">
        <v>74</v>
      </c>
      <c r="F47" s="944" t="s">
        <v>5678</v>
      </c>
    </row>
    <row r="48" spans="1:6">
      <c r="A48" s="944" t="s">
        <v>5674</v>
      </c>
      <c r="B48" s="944" t="s">
        <v>5980</v>
      </c>
      <c r="C48" s="944" t="s">
        <v>16328</v>
      </c>
      <c r="D48" s="944" t="s">
        <v>5677</v>
      </c>
      <c r="E48" s="944" t="s">
        <v>74</v>
      </c>
      <c r="F48" s="944" t="s">
        <v>5678</v>
      </c>
    </row>
    <row r="49" spans="1:6">
      <c r="A49" s="944" t="s">
        <v>5674</v>
      </c>
      <c r="B49" s="944" t="s">
        <v>8090</v>
      </c>
      <c r="C49" s="944" t="s">
        <v>16329</v>
      </c>
      <c r="D49" s="944" t="s">
        <v>5677</v>
      </c>
      <c r="E49" s="944" t="s">
        <v>946</v>
      </c>
      <c r="F49" s="944" t="s">
        <v>5678</v>
      </c>
    </row>
    <row r="50" spans="1:6">
      <c r="A50" s="944" t="s">
        <v>5674</v>
      </c>
      <c r="B50" s="944" t="s">
        <v>8092</v>
      </c>
      <c r="C50" s="944" t="s">
        <v>16330</v>
      </c>
      <c r="D50" s="944" t="s">
        <v>5677</v>
      </c>
      <c r="E50" s="944" t="s">
        <v>946</v>
      </c>
      <c r="F50" s="944" t="s">
        <v>5678</v>
      </c>
    </row>
    <row r="51" spans="1:6">
      <c r="A51" s="944" t="s">
        <v>5674</v>
      </c>
      <c r="B51" s="944" t="s">
        <v>5965</v>
      </c>
      <c r="C51" s="944" t="s">
        <v>16331</v>
      </c>
      <c r="D51" s="944" t="s">
        <v>5677</v>
      </c>
      <c r="E51" s="944" t="s">
        <v>946</v>
      </c>
      <c r="F51" s="944" t="s">
        <v>5678</v>
      </c>
    </row>
    <row r="52" spans="1:6">
      <c r="A52" s="944" t="s">
        <v>5674</v>
      </c>
      <c r="B52" s="944" t="s">
        <v>5967</v>
      </c>
      <c r="C52" s="944" t="s">
        <v>16332</v>
      </c>
      <c r="D52" s="944" t="s">
        <v>5677</v>
      </c>
      <c r="E52" s="944" t="s">
        <v>2289</v>
      </c>
      <c r="F52" s="944" t="s">
        <v>5678</v>
      </c>
    </row>
    <row r="53" spans="1:6">
      <c r="A53" s="944" t="s">
        <v>5674</v>
      </c>
      <c r="B53" s="944" t="s">
        <v>5790</v>
      </c>
      <c r="C53" s="944" t="s">
        <v>16333</v>
      </c>
      <c r="D53" s="944" t="s">
        <v>5677</v>
      </c>
      <c r="E53" s="944" t="s">
        <v>946</v>
      </c>
      <c r="F53" s="944" t="s">
        <v>5678</v>
      </c>
    </row>
    <row r="54" spans="1:6">
      <c r="A54" s="944" t="s">
        <v>5674</v>
      </c>
      <c r="B54" s="944" t="s">
        <v>5970</v>
      </c>
      <c r="C54" s="944" t="s">
        <v>16334</v>
      </c>
      <c r="D54" s="944" t="s">
        <v>5677</v>
      </c>
      <c r="E54" s="944" t="s">
        <v>946</v>
      </c>
      <c r="F54" s="944" t="s">
        <v>5678</v>
      </c>
    </row>
    <row r="55" spans="1:6">
      <c r="A55" s="944" t="s">
        <v>5674</v>
      </c>
      <c r="B55" s="944" t="s">
        <v>5972</v>
      </c>
      <c r="C55" s="944" t="s">
        <v>16335</v>
      </c>
      <c r="D55" s="944" t="s">
        <v>5677</v>
      </c>
      <c r="E55" s="944" t="s">
        <v>946</v>
      </c>
      <c r="F55" s="944" t="s">
        <v>5678</v>
      </c>
    </row>
    <row r="56" spans="1:6">
      <c r="A56" s="944" t="s">
        <v>5674</v>
      </c>
      <c r="B56" s="944" t="s">
        <v>5974</v>
      </c>
      <c r="C56" s="944" t="s">
        <v>16336</v>
      </c>
      <c r="D56" s="944" t="s">
        <v>5677</v>
      </c>
      <c r="E56" s="944" t="s">
        <v>946</v>
      </c>
      <c r="F56" s="944" t="s">
        <v>5678</v>
      </c>
    </row>
    <row r="57" spans="1:6">
      <c r="A57" s="944" t="s">
        <v>5674</v>
      </c>
      <c r="B57" s="944" t="s">
        <v>5976</v>
      </c>
      <c r="C57" s="944" t="s">
        <v>16337</v>
      </c>
      <c r="D57" s="944" t="s">
        <v>5677</v>
      </c>
      <c r="E57" s="944" t="s">
        <v>1755</v>
      </c>
      <c r="F57" s="944" t="s">
        <v>5678</v>
      </c>
    </row>
    <row r="58" spans="1:6">
      <c r="A58" s="944" t="s">
        <v>5674</v>
      </c>
      <c r="B58" s="944" t="s">
        <v>5978</v>
      </c>
      <c r="C58" s="944" t="s">
        <v>16338</v>
      </c>
      <c r="D58" s="944" t="s">
        <v>5677</v>
      </c>
      <c r="E58" s="944" t="s">
        <v>1755</v>
      </c>
      <c r="F58" s="944" t="s">
        <v>5678</v>
      </c>
    </row>
    <row r="59" spans="1:6">
      <c r="A59" s="944" t="s">
        <v>5674</v>
      </c>
      <c r="B59" s="944" t="s">
        <v>8107</v>
      </c>
      <c r="C59" s="944" t="s">
        <v>16339</v>
      </c>
      <c r="D59" s="944" t="s">
        <v>5677</v>
      </c>
      <c r="E59" s="944" t="s">
        <v>946</v>
      </c>
      <c r="F59" s="944" t="s">
        <v>5678</v>
      </c>
    </row>
    <row r="60" spans="1:6">
      <c r="A60" s="944" t="s">
        <v>5674</v>
      </c>
      <c r="B60" s="944" t="s">
        <v>8109</v>
      </c>
      <c r="C60" s="944" t="s">
        <v>16340</v>
      </c>
      <c r="D60" s="944" t="s">
        <v>5677</v>
      </c>
      <c r="E60" s="944" t="s">
        <v>946</v>
      </c>
      <c r="F60" s="944" t="s">
        <v>5678</v>
      </c>
    </row>
    <row r="61" spans="1:6">
      <c r="A61" s="944" t="s">
        <v>5674</v>
      </c>
      <c r="B61" s="944" t="s">
        <v>5980</v>
      </c>
      <c r="C61" s="944" t="s">
        <v>16341</v>
      </c>
      <c r="D61" s="944" t="s">
        <v>5677</v>
      </c>
      <c r="E61" s="944" t="s">
        <v>946</v>
      </c>
      <c r="F61" s="944" t="s">
        <v>5678</v>
      </c>
    </row>
    <row r="62" spans="1:6">
      <c r="A62" s="944" t="s">
        <v>5674</v>
      </c>
      <c r="B62" s="944" t="s">
        <v>8090</v>
      </c>
      <c r="C62" s="944" t="s">
        <v>16342</v>
      </c>
      <c r="D62" s="944" t="s">
        <v>5677</v>
      </c>
      <c r="E62" s="944" t="s">
        <v>1398</v>
      </c>
      <c r="F62" s="944" t="s">
        <v>5678</v>
      </c>
    </row>
    <row r="63" spans="1:6">
      <c r="A63" s="944" t="s">
        <v>5674</v>
      </c>
      <c r="B63" s="944" t="s">
        <v>8092</v>
      </c>
      <c r="C63" s="944" t="s">
        <v>16343</v>
      </c>
      <c r="D63" s="944" t="s">
        <v>5677</v>
      </c>
      <c r="E63" s="944" t="s">
        <v>1398</v>
      </c>
      <c r="F63" s="944" t="s">
        <v>5678</v>
      </c>
    </row>
    <row r="64" spans="1:6">
      <c r="A64" s="944" t="s">
        <v>5674</v>
      </c>
      <c r="B64" s="944" t="s">
        <v>5965</v>
      </c>
      <c r="C64" s="944" t="s">
        <v>13774</v>
      </c>
      <c r="D64" s="944" t="s">
        <v>5677</v>
      </c>
      <c r="E64" s="944" t="s">
        <v>1211</v>
      </c>
      <c r="F64" s="944" t="s">
        <v>5678</v>
      </c>
    </row>
    <row r="65" spans="1:6">
      <c r="A65" s="944" t="s">
        <v>5674</v>
      </c>
      <c r="B65" s="944" t="s">
        <v>5967</v>
      </c>
      <c r="C65" s="944" t="s">
        <v>13775</v>
      </c>
      <c r="D65" s="944" t="s">
        <v>5677</v>
      </c>
      <c r="E65" s="944" t="s">
        <v>1211</v>
      </c>
      <c r="F65" s="944" t="s">
        <v>5678</v>
      </c>
    </row>
    <row r="66" spans="1:6">
      <c r="A66" s="944" t="s">
        <v>5674</v>
      </c>
      <c r="B66" s="944" t="s">
        <v>5790</v>
      </c>
      <c r="C66" s="944" t="s">
        <v>13776</v>
      </c>
      <c r="D66" s="944" t="s">
        <v>5677</v>
      </c>
      <c r="E66" s="944" t="s">
        <v>1211</v>
      </c>
      <c r="F66" s="944" t="s">
        <v>5678</v>
      </c>
    </row>
    <row r="67" spans="1:6">
      <c r="A67" s="944" t="s">
        <v>5674</v>
      </c>
      <c r="B67" s="944" t="s">
        <v>5970</v>
      </c>
      <c r="C67" s="944" t="s">
        <v>13777</v>
      </c>
      <c r="D67" s="944" t="s">
        <v>5677</v>
      </c>
      <c r="E67" s="944" t="s">
        <v>1211</v>
      </c>
      <c r="F67" s="944" t="s">
        <v>5678</v>
      </c>
    </row>
    <row r="68" spans="1:6">
      <c r="A68" s="944" t="s">
        <v>5674</v>
      </c>
      <c r="B68" s="944" t="s">
        <v>5972</v>
      </c>
      <c r="C68" s="944" t="s">
        <v>13778</v>
      </c>
      <c r="D68" s="944" t="s">
        <v>5677</v>
      </c>
      <c r="E68" s="944" t="s">
        <v>1398</v>
      </c>
      <c r="F68" s="944" t="s">
        <v>5678</v>
      </c>
    </row>
    <row r="69" spans="1:6">
      <c r="A69" s="944" t="s">
        <v>5674</v>
      </c>
      <c r="B69" s="944" t="s">
        <v>5974</v>
      </c>
      <c r="C69" s="944" t="s">
        <v>13779</v>
      </c>
      <c r="D69" s="944" t="s">
        <v>5677</v>
      </c>
      <c r="E69" s="944" t="s">
        <v>1211</v>
      </c>
      <c r="F69" s="944" t="s">
        <v>5678</v>
      </c>
    </row>
    <row r="70" spans="1:6">
      <c r="A70" s="944" t="s">
        <v>5674</v>
      </c>
      <c r="B70" s="944" t="s">
        <v>5976</v>
      </c>
      <c r="C70" s="944" t="s">
        <v>13780</v>
      </c>
      <c r="D70" s="944" t="s">
        <v>5677</v>
      </c>
      <c r="E70" s="944" t="s">
        <v>1211</v>
      </c>
      <c r="F70" s="944" t="s">
        <v>5678</v>
      </c>
    </row>
    <row r="71" spans="1:6">
      <c r="A71" s="944" t="s">
        <v>5674</v>
      </c>
      <c r="B71" s="944" t="s">
        <v>5978</v>
      </c>
      <c r="C71" s="944" t="s">
        <v>13781</v>
      </c>
      <c r="D71" s="944" t="s">
        <v>5677</v>
      </c>
      <c r="E71" s="944" t="s">
        <v>1211</v>
      </c>
      <c r="F71" s="944" t="s">
        <v>5678</v>
      </c>
    </row>
    <row r="72" spans="1:6">
      <c r="A72" s="944" t="s">
        <v>5674</v>
      </c>
      <c r="B72" s="944" t="s">
        <v>8107</v>
      </c>
      <c r="C72" s="944" t="s">
        <v>16344</v>
      </c>
      <c r="D72" s="944" t="s">
        <v>5677</v>
      </c>
      <c r="E72" s="944" t="s">
        <v>1211</v>
      </c>
      <c r="F72" s="944" t="s">
        <v>5678</v>
      </c>
    </row>
    <row r="73" spans="1:6">
      <c r="A73" s="944" t="s">
        <v>5674</v>
      </c>
      <c r="B73" s="944" t="s">
        <v>8109</v>
      </c>
      <c r="C73" s="944" t="s">
        <v>16345</v>
      </c>
      <c r="D73" s="944" t="s">
        <v>5677</v>
      </c>
      <c r="E73" s="944" t="s">
        <v>1398</v>
      </c>
      <c r="F73" s="944" t="s">
        <v>5678</v>
      </c>
    </row>
    <row r="74" spans="1:6">
      <c r="A74" s="944" t="s">
        <v>5674</v>
      </c>
      <c r="B74" s="944" t="s">
        <v>5980</v>
      </c>
      <c r="C74" s="944" t="s">
        <v>13782</v>
      </c>
      <c r="D74" s="944" t="s">
        <v>5677</v>
      </c>
      <c r="E74" s="944" t="s">
        <v>1211</v>
      </c>
      <c r="F74" s="944" t="s">
        <v>5678</v>
      </c>
    </row>
    <row r="75" spans="1:6">
      <c r="A75" s="944" t="s">
        <v>5674</v>
      </c>
      <c r="B75" s="944" t="s">
        <v>6454</v>
      </c>
      <c r="C75" s="944" t="s">
        <v>15220</v>
      </c>
      <c r="D75" s="944" t="s">
        <v>16346</v>
      </c>
      <c r="E75" s="944" t="s">
        <v>15221</v>
      </c>
      <c r="F75" s="944" t="s">
        <v>5783</v>
      </c>
    </row>
    <row r="76" spans="1:6">
      <c r="A76" s="944" t="s">
        <v>5674</v>
      </c>
      <c r="B76" s="944" t="s">
        <v>8032</v>
      </c>
      <c r="C76" s="944" t="s">
        <v>16347</v>
      </c>
      <c r="D76" s="944" t="s">
        <v>16348</v>
      </c>
      <c r="E76" s="944" t="s">
        <v>2579</v>
      </c>
      <c r="F76" s="944" t="s">
        <v>5783</v>
      </c>
    </row>
    <row r="77" spans="1:6">
      <c r="A77" s="944" t="s">
        <v>5674</v>
      </c>
      <c r="B77" s="944" t="s">
        <v>8053</v>
      </c>
      <c r="C77" s="944" t="s">
        <v>16349</v>
      </c>
      <c r="D77" s="944" t="s">
        <v>16350</v>
      </c>
      <c r="E77" s="944" t="s">
        <v>2641</v>
      </c>
      <c r="F77" s="944" t="s">
        <v>5783</v>
      </c>
    </row>
    <row r="78" spans="1:6">
      <c r="A78" s="944" t="s">
        <v>5674</v>
      </c>
      <c r="B78" s="944" t="s">
        <v>5943</v>
      </c>
      <c r="C78" s="944" t="s">
        <v>16351</v>
      </c>
      <c r="D78" s="944" t="s">
        <v>16352</v>
      </c>
      <c r="E78" s="944" t="s">
        <v>2687</v>
      </c>
      <c r="F78" s="944" t="s">
        <v>5783</v>
      </c>
    </row>
    <row r="79" spans="1:6">
      <c r="A79" s="944" t="s">
        <v>5674</v>
      </c>
      <c r="B79" s="944" t="s">
        <v>8081</v>
      </c>
      <c r="C79" s="944" t="s">
        <v>16353</v>
      </c>
      <c r="D79" s="944" t="s">
        <v>16354</v>
      </c>
      <c r="E79" s="944" t="s">
        <v>2727</v>
      </c>
      <c r="F79" s="944" t="s">
        <v>5783</v>
      </c>
    </row>
    <row r="80" spans="1:6">
      <c r="A80" s="944" t="s">
        <v>5674</v>
      </c>
      <c r="B80" s="944" t="s">
        <v>8090</v>
      </c>
      <c r="C80" s="944" t="s">
        <v>16355</v>
      </c>
      <c r="D80" s="944" t="s">
        <v>5677</v>
      </c>
      <c r="E80" s="944" t="s">
        <v>2752</v>
      </c>
      <c r="F80" s="944" t="s">
        <v>5678</v>
      </c>
    </row>
    <row r="81" spans="1:6">
      <c r="A81" s="944" t="s">
        <v>5674</v>
      </c>
      <c r="B81" s="944" t="s">
        <v>8092</v>
      </c>
      <c r="C81" s="944" t="s">
        <v>16356</v>
      </c>
      <c r="D81" s="944" t="s">
        <v>5677</v>
      </c>
      <c r="E81" s="944" t="s">
        <v>2756</v>
      </c>
      <c r="F81" s="944" t="s">
        <v>5678</v>
      </c>
    </row>
    <row r="82" spans="1:6">
      <c r="A82" s="944" t="s">
        <v>5674</v>
      </c>
      <c r="B82" s="944" t="s">
        <v>5965</v>
      </c>
      <c r="C82" s="944" t="s">
        <v>16357</v>
      </c>
      <c r="D82" s="944" t="s">
        <v>5677</v>
      </c>
      <c r="E82" s="944" t="s">
        <v>2760</v>
      </c>
      <c r="F82" s="944" t="s">
        <v>5678</v>
      </c>
    </row>
    <row r="83" spans="1:6">
      <c r="A83" s="944" t="s">
        <v>5674</v>
      </c>
      <c r="B83" s="944" t="s">
        <v>5967</v>
      </c>
      <c r="C83" s="944" t="s">
        <v>16358</v>
      </c>
      <c r="D83" s="944" t="s">
        <v>5677</v>
      </c>
      <c r="E83" s="944" t="s">
        <v>2763</v>
      </c>
      <c r="F83" s="944" t="s">
        <v>5678</v>
      </c>
    </row>
    <row r="84" spans="1:6">
      <c r="A84" s="944" t="s">
        <v>5674</v>
      </c>
      <c r="B84" s="944" t="s">
        <v>5790</v>
      </c>
      <c r="C84" s="944" t="s">
        <v>5791</v>
      </c>
      <c r="D84" s="944" t="s">
        <v>5677</v>
      </c>
      <c r="E84" s="944" t="s">
        <v>2768</v>
      </c>
      <c r="F84" s="944" t="s">
        <v>5678</v>
      </c>
    </row>
    <row r="85" spans="1:6">
      <c r="A85" s="944" t="s">
        <v>5674</v>
      </c>
      <c r="B85" s="944" t="s">
        <v>5970</v>
      </c>
      <c r="C85" s="944" t="s">
        <v>16359</v>
      </c>
      <c r="D85" s="944" t="s">
        <v>5677</v>
      </c>
      <c r="E85" s="944" t="s">
        <v>2771</v>
      </c>
      <c r="F85" s="944" t="s">
        <v>5678</v>
      </c>
    </row>
    <row r="86" spans="1:6">
      <c r="A86" s="944" t="s">
        <v>5674</v>
      </c>
      <c r="B86" s="944" t="s">
        <v>5972</v>
      </c>
      <c r="C86" s="944" t="s">
        <v>16360</v>
      </c>
      <c r="D86" s="944" t="s">
        <v>5677</v>
      </c>
      <c r="E86" s="944" t="s">
        <v>2775</v>
      </c>
      <c r="F86" s="944" t="s">
        <v>5678</v>
      </c>
    </row>
    <row r="87" spans="1:6">
      <c r="A87" s="944" t="s">
        <v>5674</v>
      </c>
      <c r="B87" s="944" t="s">
        <v>5974</v>
      </c>
      <c r="C87" s="944" t="s">
        <v>16361</v>
      </c>
      <c r="D87" s="944" t="s">
        <v>5677</v>
      </c>
      <c r="E87" s="944" t="s">
        <v>2778</v>
      </c>
      <c r="F87" s="944" t="s">
        <v>5678</v>
      </c>
    </row>
    <row r="88" spans="1:6">
      <c r="A88" s="944" t="s">
        <v>5674</v>
      </c>
      <c r="B88" s="944" t="s">
        <v>5976</v>
      </c>
      <c r="C88" s="944" t="s">
        <v>16362</v>
      </c>
      <c r="D88" s="944" t="s">
        <v>5677</v>
      </c>
      <c r="E88" s="944" t="s">
        <v>2781</v>
      </c>
      <c r="F88" s="944" t="s">
        <v>5678</v>
      </c>
    </row>
    <row r="89" spans="1:6">
      <c r="A89" s="944" t="s">
        <v>5674</v>
      </c>
      <c r="B89" s="944" t="s">
        <v>5978</v>
      </c>
      <c r="C89" s="944" t="s">
        <v>16363</v>
      </c>
      <c r="D89" s="944" t="s">
        <v>5677</v>
      </c>
      <c r="E89" s="944" t="s">
        <v>2785</v>
      </c>
      <c r="F89" s="944" t="s">
        <v>5678</v>
      </c>
    </row>
    <row r="90" spans="1:6">
      <c r="A90" s="944" t="s">
        <v>5674</v>
      </c>
      <c r="B90" s="944" t="s">
        <v>8107</v>
      </c>
      <c r="C90" s="944" t="s">
        <v>16364</v>
      </c>
      <c r="D90" s="944" t="s">
        <v>5677</v>
      </c>
      <c r="E90" s="944" t="s">
        <v>2790</v>
      </c>
      <c r="F90" s="944" t="s">
        <v>5678</v>
      </c>
    </row>
    <row r="91" spans="1:6">
      <c r="A91" s="944" t="s">
        <v>5674</v>
      </c>
      <c r="B91" s="944" t="s">
        <v>8109</v>
      </c>
      <c r="C91" s="944" t="s">
        <v>16365</v>
      </c>
      <c r="D91" s="944" t="s">
        <v>5677</v>
      </c>
      <c r="E91" s="944" t="s">
        <v>2796</v>
      </c>
      <c r="F91" s="944" t="s">
        <v>5678</v>
      </c>
    </row>
    <row r="92" spans="1:6">
      <c r="A92" s="944" t="s">
        <v>5674</v>
      </c>
      <c r="B92" s="944" t="s">
        <v>5980</v>
      </c>
      <c r="C92" s="944" t="s">
        <v>16366</v>
      </c>
      <c r="D92" s="944" t="s">
        <v>5677</v>
      </c>
      <c r="E92" s="944" t="s">
        <v>2800</v>
      </c>
      <c r="F92" s="944" t="s">
        <v>5678</v>
      </c>
    </row>
    <row r="93" spans="1:6">
      <c r="A93" s="944" t="s">
        <v>5674</v>
      </c>
      <c r="B93" s="944" t="s">
        <v>7685</v>
      </c>
      <c r="C93" s="944" t="s">
        <v>16367</v>
      </c>
      <c r="D93" s="944" t="s">
        <v>16368</v>
      </c>
      <c r="E93" s="944" t="s">
        <v>1816</v>
      </c>
      <c r="F93" s="944" t="s">
        <v>5783</v>
      </c>
    </row>
    <row r="94" spans="1:6">
      <c r="A94" s="944" t="s">
        <v>5674</v>
      </c>
      <c r="B94" s="944" t="s">
        <v>7950</v>
      </c>
      <c r="C94" s="944" t="s">
        <v>16369</v>
      </c>
      <c r="D94" s="944" t="s">
        <v>16370</v>
      </c>
      <c r="E94" s="944" t="s">
        <v>2401</v>
      </c>
      <c r="F94" s="944" t="s">
        <v>5783</v>
      </c>
    </row>
    <row r="95" spans="1:6">
      <c r="A95" s="944" t="s">
        <v>5674</v>
      </c>
      <c r="B95" s="944" t="s">
        <v>8009</v>
      </c>
      <c r="C95" s="944" t="s">
        <v>12619</v>
      </c>
      <c r="D95" s="944" t="s">
        <v>16371</v>
      </c>
      <c r="E95" s="944" t="s">
        <v>12620</v>
      </c>
      <c r="F95" s="944" t="s">
        <v>5783</v>
      </c>
    </row>
    <row r="96" spans="1:6">
      <c r="A96" s="944" t="s">
        <v>5674</v>
      </c>
      <c r="B96" s="944" t="s">
        <v>8053</v>
      </c>
      <c r="C96" s="944" t="s">
        <v>16372</v>
      </c>
      <c r="D96" s="944" t="s">
        <v>16373</v>
      </c>
      <c r="E96" s="944" t="s">
        <v>2642</v>
      </c>
      <c r="F96" s="944" t="s">
        <v>5783</v>
      </c>
    </row>
    <row r="97" spans="1:6">
      <c r="A97" s="944" t="s">
        <v>5674</v>
      </c>
      <c r="B97" s="944" t="s">
        <v>8077</v>
      </c>
      <c r="C97" s="944" t="s">
        <v>16374</v>
      </c>
      <c r="D97" s="944" t="s">
        <v>16375</v>
      </c>
      <c r="E97" s="944" t="s">
        <v>2720</v>
      </c>
      <c r="F97" s="944" t="s">
        <v>5783</v>
      </c>
    </row>
    <row r="98" spans="1:6">
      <c r="A98" s="944" t="s">
        <v>5674</v>
      </c>
      <c r="B98" s="944" t="s">
        <v>8081</v>
      </c>
      <c r="C98" s="944" t="s">
        <v>16376</v>
      </c>
      <c r="D98" s="944" t="s">
        <v>16377</v>
      </c>
      <c r="E98" s="944" t="s">
        <v>16378</v>
      </c>
      <c r="F98" s="944" t="s">
        <v>5783</v>
      </c>
    </row>
    <row r="99" spans="1:6">
      <c r="A99" s="944" t="s">
        <v>5674</v>
      </c>
      <c r="B99" s="944" t="s">
        <v>5788</v>
      </c>
      <c r="C99" s="944" t="s">
        <v>16379</v>
      </c>
      <c r="D99" s="944" t="s">
        <v>5677</v>
      </c>
      <c r="E99" s="944" t="s">
        <v>2736</v>
      </c>
      <c r="F99" s="944" t="s">
        <v>5678</v>
      </c>
    </row>
    <row r="100" spans="1:6">
      <c r="A100" s="944" t="s">
        <v>5674</v>
      </c>
      <c r="B100" s="944" t="s">
        <v>8090</v>
      </c>
      <c r="C100" s="944" t="s">
        <v>16380</v>
      </c>
      <c r="D100" s="944" t="s">
        <v>5677</v>
      </c>
      <c r="E100" s="944" t="s">
        <v>2753</v>
      </c>
      <c r="F100" s="944" t="s">
        <v>5678</v>
      </c>
    </row>
    <row r="101" spans="1:6">
      <c r="A101" s="944" t="s">
        <v>5674</v>
      </c>
      <c r="B101" s="944" t="s">
        <v>8092</v>
      </c>
      <c r="C101" s="944" t="s">
        <v>16381</v>
      </c>
      <c r="D101" s="944" t="s">
        <v>5677</v>
      </c>
      <c r="E101" s="944" t="s">
        <v>2757</v>
      </c>
      <c r="F101" s="944" t="s">
        <v>5678</v>
      </c>
    </row>
    <row r="102" spans="1:6">
      <c r="A102" s="944" t="s">
        <v>5674</v>
      </c>
      <c r="B102" s="944" t="s">
        <v>5965</v>
      </c>
      <c r="C102" s="944" t="s">
        <v>16382</v>
      </c>
      <c r="D102" s="944" t="s">
        <v>5677</v>
      </c>
      <c r="E102" s="944" t="s">
        <v>2761</v>
      </c>
      <c r="F102" s="944" t="s">
        <v>5678</v>
      </c>
    </row>
    <row r="103" spans="1:6">
      <c r="A103" s="944" t="s">
        <v>5674</v>
      </c>
      <c r="B103" s="944" t="s">
        <v>5967</v>
      </c>
      <c r="C103" s="944" t="s">
        <v>16383</v>
      </c>
      <c r="D103" s="944" t="s">
        <v>5677</v>
      </c>
      <c r="E103" s="944" t="s">
        <v>16384</v>
      </c>
      <c r="F103" s="944" t="s">
        <v>5678</v>
      </c>
    </row>
    <row r="104" spans="1:6">
      <c r="A104" s="944" t="s">
        <v>5674</v>
      </c>
      <c r="B104" s="944" t="s">
        <v>5790</v>
      </c>
      <c r="C104" s="944" t="s">
        <v>16385</v>
      </c>
      <c r="D104" s="944" t="s">
        <v>5677</v>
      </c>
      <c r="E104" s="944" t="s">
        <v>2768</v>
      </c>
      <c r="F104" s="944" t="s">
        <v>5678</v>
      </c>
    </row>
    <row r="105" spans="1:6">
      <c r="A105" s="944" t="s">
        <v>5674</v>
      </c>
      <c r="B105" s="944" t="s">
        <v>5970</v>
      </c>
      <c r="C105" s="944" t="s">
        <v>16386</v>
      </c>
      <c r="D105" s="944" t="s">
        <v>5677</v>
      </c>
      <c r="E105" s="944" t="s">
        <v>2772</v>
      </c>
      <c r="F105" s="944" t="s">
        <v>5678</v>
      </c>
    </row>
    <row r="106" spans="1:6">
      <c r="A106" s="944" t="s">
        <v>5674</v>
      </c>
      <c r="B106" s="944" t="s">
        <v>5972</v>
      </c>
      <c r="C106" s="944" t="s">
        <v>16387</v>
      </c>
      <c r="D106" s="944" t="s">
        <v>5677</v>
      </c>
      <c r="E106" s="944" t="s">
        <v>2776</v>
      </c>
      <c r="F106" s="944" t="s">
        <v>5678</v>
      </c>
    </row>
    <row r="107" spans="1:6">
      <c r="A107" s="944" t="s">
        <v>5674</v>
      </c>
      <c r="B107" s="944" t="s">
        <v>5974</v>
      </c>
      <c r="C107" s="944" t="s">
        <v>12634</v>
      </c>
      <c r="D107" s="944" t="s">
        <v>5677</v>
      </c>
      <c r="E107" s="944" t="s">
        <v>12635</v>
      </c>
      <c r="F107" s="944" t="s">
        <v>5678</v>
      </c>
    </row>
    <row r="108" spans="1:6">
      <c r="A108" s="944" t="s">
        <v>5674</v>
      </c>
      <c r="B108" s="944" t="s">
        <v>5976</v>
      </c>
      <c r="C108" s="944" t="s">
        <v>16388</v>
      </c>
      <c r="D108" s="944" t="s">
        <v>5677</v>
      </c>
      <c r="E108" s="944" t="s">
        <v>2782</v>
      </c>
      <c r="F108" s="944" t="s">
        <v>5678</v>
      </c>
    </row>
    <row r="109" spans="1:6">
      <c r="A109" s="944" t="s">
        <v>5674</v>
      </c>
      <c r="B109" s="944" t="s">
        <v>5978</v>
      </c>
      <c r="C109" s="944" t="s">
        <v>16389</v>
      </c>
      <c r="D109" s="944" t="s">
        <v>5677</v>
      </c>
      <c r="E109" s="944" t="s">
        <v>2786</v>
      </c>
      <c r="F109" s="944" t="s">
        <v>5678</v>
      </c>
    </row>
    <row r="110" spans="1:6">
      <c r="A110" s="944" t="s">
        <v>5674</v>
      </c>
      <c r="B110" s="944" t="s">
        <v>8107</v>
      </c>
      <c r="C110" s="944" t="s">
        <v>16390</v>
      </c>
      <c r="D110" s="944" t="s">
        <v>5677</v>
      </c>
      <c r="E110" s="944" t="s">
        <v>2791</v>
      </c>
      <c r="F110" s="944" t="s">
        <v>5678</v>
      </c>
    </row>
    <row r="111" spans="1:6">
      <c r="A111" s="944" t="s">
        <v>5674</v>
      </c>
      <c r="B111" s="944" t="s">
        <v>8109</v>
      </c>
      <c r="C111" s="944" t="s">
        <v>16391</v>
      </c>
      <c r="D111" s="944" t="s">
        <v>5677</v>
      </c>
      <c r="E111" s="944" t="s">
        <v>2797</v>
      </c>
      <c r="F111" s="944" t="s">
        <v>5678</v>
      </c>
    </row>
    <row r="112" spans="1:6">
      <c r="A112" s="944" t="s">
        <v>5674</v>
      </c>
      <c r="B112" s="944" t="s">
        <v>5980</v>
      </c>
      <c r="C112" s="944" t="s">
        <v>16392</v>
      </c>
      <c r="D112" s="944" t="s">
        <v>5677</v>
      </c>
      <c r="E112" s="944" t="s">
        <v>2801</v>
      </c>
      <c r="F112" s="944" t="s">
        <v>5678</v>
      </c>
    </row>
    <row r="113" spans="1:6">
      <c r="A113" s="944" t="s">
        <v>5674</v>
      </c>
      <c r="B113" s="944" t="s">
        <v>5855</v>
      </c>
      <c r="C113" s="944" t="s">
        <v>15392</v>
      </c>
      <c r="D113" s="944" t="s">
        <v>232</v>
      </c>
      <c r="E113" s="944" t="s">
        <v>726</v>
      </c>
      <c r="F113" s="944" t="s">
        <v>5783</v>
      </c>
    </row>
    <row r="114" spans="1:6">
      <c r="A114" s="944" t="s">
        <v>5674</v>
      </c>
      <c r="B114" s="944" t="s">
        <v>7291</v>
      </c>
      <c r="C114" s="944" t="s">
        <v>16393</v>
      </c>
      <c r="D114" s="944" t="s">
        <v>232</v>
      </c>
      <c r="E114" s="944" t="s">
        <v>45</v>
      </c>
      <c r="F114" s="944" t="s">
        <v>5783</v>
      </c>
    </row>
    <row r="115" spans="1:6">
      <c r="A115" s="944" t="s">
        <v>5674</v>
      </c>
      <c r="B115" s="944" t="s">
        <v>5857</v>
      </c>
      <c r="C115" s="944" t="s">
        <v>16394</v>
      </c>
      <c r="D115" s="944" t="s">
        <v>232</v>
      </c>
      <c r="E115" s="944" t="s">
        <v>726</v>
      </c>
      <c r="F115" s="944" t="s">
        <v>5783</v>
      </c>
    </row>
    <row r="116" spans="1:6">
      <c r="A116" s="944" t="s">
        <v>5674</v>
      </c>
      <c r="B116" s="944" t="s">
        <v>7431</v>
      </c>
      <c r="C116" s="944" t="s">
        <v>16098</v>
      </c>
      <c r="D116" s="944" t="s">
        <v>726</v>
      </c>
      <c r="E116" s="944" t="s">
        <v>35</v>
      </c>
      <c r="F116" s="944" t="s">
        <v>5783</v>
      </c>
    </row>
    <row r="117" spans="1:6">
      <c r="A117" s="944" t="s">
        <v>5674</v>
      </c>
      <c r="B117" s="944" t="s">
        <v>7437</v>
      </c>
      <c r="C117" s="944" t="s">
        <v>15490</v>
      </c>
      <c r="D117" s="944" t="s">
        <v>726</v>
      </c>
      <c r="E117" s="944" t="s">
        <v>35</v>
      </c>
      <c r="F117" s="944" t="s">
        <v>5783</v>
      </c>
    </row>
    <row r="118" spans="1:6">
      <c r="A118" s="944" t="s">
        <v>5674</v>
      </c>
      <c r="B118" s="944" t="s">
        <v>7440</v>
      </c>
      <c r="C118" s="944" t="s">
        <v>15495</v>
      </c>
      <c r="D118" s="944" t="s">
        <v>726</v>
      </c>
      <c r="E118" s="944" t="s">
        <v>35</v>
      </c>
      <c r="F118" s="944" t="s">
        <v>5783</v>
      </c>
    </row>
    <row r="119" spans="1:6">
      <c r="A119" s="944" t="s">
        <v>5674</v>
      </c>
      <c r="B119" s="944" t="s">
        <v>7443</v>
      </c>
      <c r="C119" s="944" t="s">
        <v>15498</v>
      </c>
      <c r="D119" s="944" t="s">
        <v>726</v>
      </c>
      <c r="E119" s="944" t="s">
        <v>35</v>
      </c>
      <c r="F119" s="944" t="s">
        <v>5783</v>
      </c>
    </row>
    <row r="120" spans="1:6">
      <c r="A120" s="944" t="s">
        <v>5674</v>
      </c>
      <c r="B120" s="944" t="s">
        <v>7517</v>
      </c>
      <c r="C120" s="944" t="s">
        <v>15541</v>
      </c>
      <c r="D120" s="944" t="s">
        <v>726</v>
      </c>
      <c r="E120" s="944" t="s">
        <v>35</v>
      </c>
      <c r="F120" s="944" t="s">
        <v>5783</v>
      </c>
    </row>
    <row r="121" spans="1:6">
      <c r="A121" s="944" t="s">
        <v>5674</v>
      </c>
      <c r="B121" s="944" t="s">
        <v>7520</v>
      </c>
      <c r="C121" s="944" t="s">
        <v>16395</v>
      </c>
      <c r="D121" s="944" t="s">
        <v>2179</v>
      </c>
      <c r="E121" s="944" t="s">
        <v>232</v>
      </c>
      <c r="F121" s="944" t="s">
        <v>5783</v>
      </c>
    </row>
    <row r="122" spans="1:6">
      <c r="A122" s="944" t="s">
        <v>5674</v>
      </c>
      <c r="B122" s="944" t="s">
        <v>5866</v>
      </c>
      <c r="C122" s="944" t="s">
        <v>16396</v>
      </c>
      <c r="D122" s="944" t="s">
        <v>2179</v>
      </c>
      <c r="E122" s="944" t="s">
        <v>232</v>
      </c>
      <c r="F122" s="944" t="s">
        <v>5783</v>
      </c>
    </row>
    <row r="123" spans="1:6">
      <c r="A123" s="944" t="s">
        <v>5674</v>
      </c>
      <c r="B123" s="944" t="s">
        <v>5868</v>
      </c>
      <c r="C123" s="944" t="s">
        <v>16397</v>
      </c>
      <c r="D123" s="944" t="s">
        <v>2179</v>
      </c>
      <c r="E123" s="944" t="s">
        <v>232</v>
      </c>
      <c r="F123" s="944" t="s">
        <v>5783</v>
      </c>
    </row>
    <row r="124" spans="1:6">
      <c r="A124" s="944" t="s">
        <v>5674</v>
      </c>
      <c r="B124" s="944" t="s">
        <v>5870</v>
      </c>
      <c r="C124" s="944" t="s">
        <v>16398</v>
      </c>
      <c r="D124" s="944" t="s">
        <v>2179</v>
      </c>
      <c r="E124" s="944" t="s">
        <v>232</v>
      </c>
      <c r="F124" s="944" t="s">
        <v>5783</v>
      </c>
    </row>
    <row r="125" spans="1:6">
      <c r="A125" s="944" t="s">
        <v>5674</v>
      </c>
      <c r="B125" s="944" t="s">
        <v>5872</v>
      </c>
      <c r="C125" s="944" t="s">
        <v>16399</v>
      </c>
      <c r="D125" s="944" t="s">
        <v>2179</v>
      </c>
      <c r="E125" s="944" t="s">
        <v>232</v>
      </c>
      <c r="F125" s="944" t="s">
        <v>5783</v>
      </c>
    </row>
    <row r="126" spans="1:6">
      <c r="A126" s="944" t="s">
        <v>5674</v>
      </c>
      <c r="B126" s="944" t="s">
        <v>7562</v>
      </c>
      <c r="C126" s="944" t="s">
        <v>15574</v>
      </c>
      <c r="D126" s="944" t="s">
        <v>726</v>
      </c>
      <c r="E126" s="944" t="s">
        <v>35</v>
      </c>
      <c r="F126" s="944" t="s">
        <v>5783</v>
      </c>
    </row>
    <row r="127" spans="1:6">
      <c r="A127" s="944" t="s">
        <v>5674</v>
      </c>
      <c r="B127" s="944" t="s">
        <v>7565</v>
      </c>
      <c r="C127" s="944" t="s">
        <v>15577</v>
      </c>
      <c r="D127" s="944" t="s">
        <v>726</v>
      </c>
      <c r="E127" s="944" t="s">
        <v>35</v>
      </c>
      <c r="F127" s="944" t="s">
        <v>5783</v>
      </c>
    </row>
    <row r="128" spans="1:6">
      <c r="A128" s="944" t="s">
        <v>5674</v>
      </c>
      <c r="B128" s="944" t="s">
        <v>7568</v>
      </c>
      <c r="C128" s="944" t="s">
        <v>15580</v>
      </c>
      <c r="D128" s="944" t="s">
        <v>726</v>
      </c>
      <c r="E128" s="944" t="s">
        <v>35</v>
      </c>
      <c r="F128" s="944" t="s">
        <v>5783</v>
      </c>
    </row>
    <row r="129" spans="1:6">
      <c r="A129" s="944" t="s">
        <v>5674</v>
      </c>
      <c r="B129" s="944" t="s">
        <v>7571</v>
      </c>
      <c r="C129" s="944" t="s">
        <v>15583</v>
      </c>
      <c r="D129" s="944" t="s">
        <v>726</v>
      </c>
      <c r="E129" s="944" t="s">
        <v>35</v>
      </c>
      <c r="F129" s="944" t="s">
        <v>5783</v>
      </c>
    </row>
    <row r="130" spans="1:6">
      <c r="A130" s="944" t="s">
        <v>5674</v>
      </c>
      <c r="B130" s="944" t="s">
        <v>7638</v>
      </c>
      <c r="C130" s="944" t="s">
        <v>16400</v>
      </c>
      <c r="D130" s="944" t="s">
        <v>726</v>
      </c>
      <c r="E130" s="944" t="s">
        <v>35</v>
      </c>
      <c r="F130" s="944" t="s">
        <v>5783</v>
      </c>
    </row>
    <row r="131" spans="1:6">
      <c r="A131" s="944" t="s">
        <v>5674</v>
      </c>
      <c r="B131" s="944" t="s">
        <v>7685</v>
      </c>
      <c r="C131" s="944" t="s">
        <v>16401</v>
      </c>
      <c r="D131" s="944" t="s">
        <v>2179</v>
      </c>
      <c r="E131" s="944" t="s">
        <v>45</v>
      </c>
      <c r="F131" s="944" t="s">
        <v>5783</v>
      </c>
    </row>
    <row r="132" spans="1:6">
      <c r="A132" s="944" t="s">
        <v>5674</v>
      </c>
      <c r="B132" s="944" t="s">
        <v>7736</v>
      </c>
      <c r="C132" s="944" t="s">
        <v>16167</v>
      </c>
      <c r="D132" s="944" t="s">
        <v>726</v>
      </c>
      <c r="E132" s="944" t="s">
        <v>35</v>
      </c>
      <c r="F132" s="944" t="s">
        <v>5783</v>
      </c>
    </row>
    <row r="133" spans="1:6">
      <c r="A133" s="944" t="s">
        <v>5674</v>
      </c>
      <c r="B133" s="944" t="s">
        <v>7756</v>
      </c>
      <c r="C133" s="944" t="s">
        <v>16182</v>
      </c>
      <c r="D133" s="944" t="s">
        <v>726</v>
      </c>
      <c r="E133" s="944" t="s">
        <v>35</v>
      </c>
      <c r="F133" s="944" t="s">
        <v>5783</v>
      </c>
    </row>
    <row r="134" spans="1:6">
      <c r="A134" s="944" t="s">
        <v>5674</v>
      </c>
      <c r="B134" s="944" t="s">
        <v>7788</v>
      </c>
      <c r="C134" s="944" t="s">
        <v>16204</v>
      </c>
      <c r="D134" s="944" t="s">
        <v>726</v>
      </c>
      <c r="E134" s="944" t="s">
        <v>35</v>
      </c>
      <c r="F134" s="944" t="s">
        <v>5783</v>
      </c>
    </row>
    <row r="135" spans="1:6">
      <c r="A135" s="944" t="s">
        <v>5674</v>
      </c>
      <c r="B135" s="944" t="s">
        <v>7806</v>
      </c>
      <c r="C135" s="944" t="s">
        <v>16402</v>
      </c>
      <c r="D135" s="944" t="s">
        <v>726</v>
      </c>
      <c r="E135" s="944" t="s">
        <v>35</v>
      </c>
      <c r="F135" s="944" t="s">
        <v>5783</v>
      </c>
    </row>
    <row r="136" spans="1:6">
      <c r="A136" s="944" t="s">
        <v>5674</v>
      </c>
      <c r="B136" s="944" t="s">
        <v>7809</v>
      </c>
      <c r="C136" s="944" t="s">
        <v>16403</v>
      </c>
      <c r="D136" s="944" t="s">
        <v>726</v>
      </c>
      <c r="E136" s="944" t="s">
        <v>35</v>
      </c>
      <c r="F136" s="944" t="s">
        <v>5783</v>
      </c>
    </row>
    <row r="137" spans="1:6">
      <c r="A137" s="944" t="s">
        <v>5674</v>
      </c>
      <c r="B137" s="944" t="s">
        <v>7816</v>
      </c>
      <c r="C137" s="944" t="s">
        <v>15688</v>
      </c>
      <c r="D137" s="944" t="s">
        <v>232</v>
      </c>
      <c r="E137" s="944" t="s">
        <v>35</v>
      </c>
      <c r="F137" s="944" t="s">
        <v>5783</v>
      </c>
    </row>
    <row r="138" spans="1:6">
      <c r="A138" s="944" t="s">
        <v>5674</v>
      </c>
      <c r="B138" s="944" t="s">
        <v>7831</v>
      </c>
      <c r="C138" s="944" t="s">
        <v>15773</v>
      </c>
      <c r="D138" s="944" t="s">
        <v>726</v>
      </c>
      <c r="E138" s="944" t="s">
        <v>35</v>
      </c>
      <c r="F138" s="944" t="s">
        <v>5783</v>
      </c>
    </row>
    <row r="139" spans="1:6">
      <c r="A139" s="944" t="s">
        <v>5674</v>
      </c>
      <c r="B139" s="944" t="s">
        <v>7834</v>
      </c>
      <c r="C139" s="944" t="s">
        <v>15787</v>
      </c>
      <c r="D139" s="944" t="s">
        <v>726</v>
      </c>
      <c r="E139" s="944" t="s">
        <v>35</v>
      </c>
      <c r="F139" s="944" t="s">
        <v>5783</v>
      </c>
    </row>
    <row r="140" spans="1:6">
      <c r="A140" s="944" t="s">
        <v>5674</v>
      </c>
      <c r="B140" s="944" t="s">
        <v>7836</v>
      </c>
      <c r="C140" s="944" t="s">
        <v>15797</v>
      </c>
      <c r="D140" s="944" t="s">
        <v>726</v>
      </c>
      <c r="E140" s="944" t="s">
        <v>35</v>
      </c>
      <c r="F140" s="944" t="s">
        <v>5783</v>
      </c>
    </row>
    <row r="141" spans="1:6">
      <c r="A141" s="944" t="s">
        <v>5674</v>
      </c>
      <c r="B141" s="944" t="s">
        <v>7838</v>
      </c>
      <c r="C141" s="944" t="s">
        <v>15807</v>
      </c>
      <c r="D141" s="944" t="s">
        <v>726</v>
      </c>
      <c r="E141" s="944" t="s">
        <v>35</v>
      </c>
      <c r="F141" s="944" t="s">
        <v>5783</v>
      </c>
    </row>
    <row r="142" spans="1:6">
      <c r="A142" s="944" t="s">
        <v>5674</v>
      </c>
      <c r="B142" s="944" t="s">
        <v>7841</v>
      </c>
      <c r="C142" s="944" t="s">
        <v>15817</v>
      </c>
      <c r="D142" s="944" t="s">
        <v>726</v>
      </c>
      <c r="E142" s="944" t="s">
        <v>35</v>
      </c>
      <c r="F142" s="944" t="s">
        <v>5783</v>
      </c>
    </row>
    <row r="143" spans="1:6">
      <c r="A143" s="944" t="s">
        <v>5674</v>
      </c>
      <c r="B143" s="944" t="s">
        <v>7849</v>
      </c>
      <c r="C143" s="944" t="s">
        <v>15858</v>
      </c>
      <c r="D143" s="944" t="s">
        <v>726</v>
      </c>
      <c r="E143" s="944" t="s">
        <v>35</v>
      </c>
      <c r="F143" s="944" t="s">
        <v>5783</v>
      </c>
    </row>
    <row r="144" spans="1:6">
      <c r="A144" s="944" t="s">
        <v>5674</v>
      </c>
      <c r="B144" s="944" t="s">
        <v>7851</v>
      </c>
      <c r="C144" s="944" t="s">
        <v>15869</v>
      </c>
      <c r="D144" s="944" t="s">
        <v>232</v>
      </c>
      <c r="E144" s="944" t="s">
        <v>45</v>
      </c>
      <c r="F144" s="944" t="s">
        <v>5783</v>
      </c>
    </row>
    <row r="145" spans="1:6">
      <c r="A145" s="944" t="s">
        <v>5674</v>
      </c>
      <c r="B145" s="944" t="s">
        <v>7864</v>
      </c>
      <c r="C145" s="944" t="s">
        <v>15970</v>
      </c>
      <c r="D145" s="944" t="s">
        <v>726</v>
      </c>
      <c r="E145" s="944" t="s">
        <v>35</v>
      </c>
      <c r="F145" s="944" t="s">
        <v>5783</v>
      </c>
    </row>
    <row r="146" spans="1:6">
      <c r="A146" s="944" t="s">
        <v>5674</v>
      </c>
      <c r="B146" s="944" t="s">
        <v>7868</v>
      </c>
      <c r="C146" s="944" t="s">
        <v>15990</v>
      </c>
      <c r="D146" s="944" t="s">
        <v>726</v>
      </c>
      <c r="E146" s="944" t="s">
        <v>35</v>
      </c>
      <c r="F146" s="944" t="s">
        <v>5783</v>
      </c>
    </row>
    <row r="147" spans="1:6">
      <c r="A147" s="944" t="s">
        <v>5674</v>
      </c>
      <c r="B147" s="944" t="s">
        <v>7870</v>
      </c>
      <c r="C147" s="944" t="s">
        <v>16001</v>
      </c>
      <c r="D147" s="944" t="s">
        <v>726</v>
      </c>
      <c r="E147" s="944" t="s">
        <v>35</v>
      </c>
      <c r="F147" s="944" t="s">
        <v>5783</v>
      </c>
    </row>
    <row r="148" spans="1:6">
      <c r="A148" s="944" t="s">
        <v>5674</v>
      </c>
      <c r="B148" s="944" t="s">
        <v>7872</v>
      </c>
      <c r="C148" s="944" t="s">
        <v>16015</v>
      </c>
      <c r="D148" s="944" t="s">
        <v>726</v>
      </c>
      <c r="E148" s="944" t="s">
        <v>35</v>
      </c>
      <c r="F148" s="944" t="s">
        <v>5783</v>
      </c>
    </row>
    <row r="149" spans="1:6">
      <c r="A149" s="944" t="s">
        <v>5674</v>
      </c>
      <c r="B149" s="944" t="s">
        <v>7875</v>
      </c>
      <c r="C149" s="944" t="s">
        <v>16028</v>
      </c>
      <c r="D149" s="944" t="s">
        <v>726</v>
      </c>
      <c r="E149" s="944" t="s">
        <v>35</v>
      </c>
      <c r="F149" s="944" t="s">
        <v>5783</v>
      </c>
    </row>
    <row r="150" spans="1:6">
      <c r="A150" s="944" t="s">
        <v>5674</v>
      </c>
      <c r="B150" s="944" t="s">
        <v>7880</v>
      </c>
      <c r="C150" s="944" t="s">
        <v>16258</v>
      </c>
      <c r="D150" s="944" t="s">
        <v>726</v>
      </c>
      <c r="E150" s="944" t="s">
        <v>35</v>
      </c>
      <c r="F150" s="944" t="s">
        <v>5783</v>
      </c>
    </row>
    <row r="151" spans="1:6">
      <c r="A151" s="944" t="s">
        <v>5674</v>
      </c>
      <c r="B151" s="944" t="s">
        <v>7885</v>
      </c>
      <c r="C151" s="944" t="s">
        <v>16404</v>
      </c>
      <c r="D151" s="944" t="s">
        <v>726</v>
      </c>
      <c r="E151" s="944" t="s">
        <v>35</v>
      </c>
      <c r="F151" s="944" t="s">
        <v>5783</v>
      </c>
    </row>
    <row r="152" spans="1:6">
      <c r="A152" s="944" t="s">
        <v>5674</v>
      </c>
      <c r="B152" s="944" t="s">
        <v>7887</v>
      </c>
      <c r="C152" s="944" t="s">
        <v>16405</v>
      </c>
      <c r="D152" s="944" t="s">
        <v>726</v>
      </c>
      <c r="E152" s="944" t="s">
        <v>35</v>
      </c>
      <c r="F152" s="944" t="s">
        <v>5783</v>
      </c>
    </row>
    <row r="153" spans="1:6">
      <c r="A153" s="944" t="s">
        <v>5674</v>
      </c>
      <c r="B153" s="944" t="s">
        <v>7889</v>
      </c>
      <c r="C153" s="944" t="s">
        <v>16406</v>
      </c>
      <c r="D153" s="944" t="s">
        <v>726</v>
      </c>
      <c r="E153" s="944" t="s">
        <v>35</v>
      </c>
      <c r="F153" s="944" t="s">
        <v>5783</v>
      </c>
    </row>
    <row r="154" spans="1:6">
      <c r="A154" s="944" t="s">
        <v>5674</v>
      </c>
      <c r="B154" s="944" t="s">
        <v>7891</v>
      </c>
      <c r="C154" s="944" t="s">
        <v>16407</v>
      </c>
      <c r="D154" s="944" t="s">
        <v>726</v>
      </c>
      <c r="E154" s="944" t="s">
        <v>35</v>
      </c>
      <c r="F154" s="944" t="s">
        <v>5783</v>
      </c>
    </row>
    <row r="155" spans="1:6">
      <c r="A155" s="944" t="s">
        <v>5674</v>
      </c>
      <c r="B155" s="944" t="s">
        <v>7893</v>
      </c>
      <c r="C155" s="944" t="s">
        <v>16408</v>
      </c>
      <c r="D155" s="944" t="s">
        <v>726</v>
      </c>
      <c r="E155" s="944" t="s">
        <v>35</v>
      </c>
      <c r="F155" s="944" t="s">
        <v>5783</v>
      </c>
    </row>
    <row r="156" spans="1:6">
      <c r="A156" s="944" t="s">
        <v>5674</v>
      </c>
      <c r="B156" s="944" t="s">
        <v>7895</v>
      </c>
      <c r="C156" s="944" t="s">
        <v>16409</v>
      </c>
      <c r="D156" s="944" t="s">
        <v>726</v>
      </c>
      <c r="E156" s="944" t="s">
        <v>35</v>
      </c>
      <c r="F156" s="944" t="s">
        <v>5783</v>
      </c>
    </row>
    <row r="157" spans="1:6">
      <c r="A157" s="944" t="s">
        <v>5674</v>
      </c>
      <c r="B157" s="944" t="s">
        <v>7897</v>
      </c>
      <c r="C157" s="944" t="s">
        <v>16410</v>
      </c>
      <c r="D157" s="944" t="s">
        <v>726</v>
      </c>
      <c r="E157" s="944" t="s">
        <v>35</v>
      </c>
      <c r="F157" s="944" t="s">
        <v>5783</v>
      </c>
    </row>
    <row r="158" spans="1:6">
      <c r="A158" s="944" t="s">
        <v>5674</v>
      </c>
      <c r="B158" s="944" t="s">
        <v>7899</v>
      </c>
      <c r="C158" s="944" t="s">
        <v>16411</v>
      </c>
      <c r="D158" s="944" t="s">
        <v>726</v>
      </c>
      <c r="E158" s="944" t="s">
        <v>35</v>
      </c>
      <c r="F158" s="944" t="s">
        <v>5783</v>
      </c>
    </row>
    <row r="159" spans="1:6">
      <c r="A159" s="944" t="s">
        <v>5674</v>
      </c>
      <c r="B159" s="944" t="s">
        <v>7901</v>
      </c>
      <c r="C159" s="944" t="s">
        <v>16412</v>
      </c>
      <c r="D159" s="944" t="s">
        <v>726</v>
      </c>
      <c r="E159" s="944" t="s">
        <v>35</v>
      </c>
      <c r="F159" s="944" t="s">
        <v>5783</v>
      </c>
    </row>
    <row r="160" spans="1:6">
      <c r="A160" s="944" t="s">
        <v>5674</v>
      </c>
      <c r="B160" s="944" t="s">
        <v>7903</v>
      </c>
      <c r="C160" s="944" t="s">
        <v>16413</v>
      </c>
      <c r="D160" s="944" t="s">
        <v>726</v>
      </c>
      <c r="E160" s="944" t="s">
        <v>35</v>
      </c>
      <c r="F160" s="944" t="s">
        <v>5783</v>
      </c>
    </row>
    <row r="161" spans="1:6">
      <c r="A161" s="944" t="s">
        <v>5674</v>
      </c>
      <c r="B161" s="944" t="s">
        <v>7905</v>
      </c>
      <c r="C161" s="944" t="s">
        <v>16414</v>
      </c>
      <c r="D161" s="944" t="s">
        <v>726</v>
      </c>
      <c r="E161" s="944" t="s">
        <v>35</v>
      </c>
      <c r="F161" s="944" t="s">
        <v>5783</v>
      </c>
    </row>
    <row r="162" spans="1:6">
      <c r="A162" s="944" t="s">
        <v>5674</v>
      </c>
      <c r="B162" s="944" t="s">
        <v>7907</v>
      </c>
      <c r="C162" s="944" t="s">
        <v>16415</v>
      </c>
      <c r="D162" s="944" t="s">
        <v>726</v>
      </c>
      <c r="E162" s="944" t="s">
        <v>35</v>
      </c>
      <c r="F162" s="944" t="s">
        <v>5783</v>
      </c>
    </row>
    <row r="163" spans="1:6">
      <c r="A163" s="944" t="s">
        <v>5674</v>
      </c>
      <c r="B163" s="944" t="s">
        <v>7909</v>
      </c>
      <c r="C163" s="944" t="s">
        <v>16416</v>
      </c>
      <c r="D163" s="944" t="s">
        <v>726</v>
      </c>
      <c r="E163" s="944" t="s">
        <v>35</v>
      </c>
      <c r="F163" s="944" t="s">
        <v>5783</v>
      </c>
    </row>
    <row r="164" spans="1:6">
      <c r="A164" s="944" t="s">
        <v>5674</v>
      </c>
      <c r="B164" s="944" t="s">
        <v>7911</v>
      </c>
      <c r="C164" s="944" t="s">
        <v>16417</v>
      </c>
      <c r="D164" s="944" t="s">
        <v>726</v>
      </c>
      <c r="E164" s="944" t="s">
        <v>35</v>
      </c>
      <c r="F164" s="944" t="s">
        <v>5783</v>
      </c>
    </row>
    <row r="165" spans="1:6">
      <c r="A165" s="944" t="s">
        <v>5674</v>
      </c>
      <c r="B165" s="944" t="s">
        <v>7913</v>
      </c>
      <c r="C165" s="944" t="s">
        <v>16418</v>
      </c>
      <c r="D165" s="944" t="s">
        <v>726</v>
      </c>
      <c r="E165" s="944" t="s">
        <v>35</v>
      </c>
      <c r="F165" s="944" t="s">
        <v>5783</v>
      </c>
    </row>
    <row r="166" spans="1:6">
      <c r="A166" s="944" t="s">
        <v>5674</v>
      </c>
      <c r="B166" s="944" t="s">
        <v>7915</v>
      </c>
      <c r="C166" s="944" t="s">
        <v>16419</v>
      </c>
      <c r="D166" s="944" t="s">
        <v>726</v>
      </c>
      <c r="E166" s="944" t="s">
        <v>35</v>
      </c>
      <c r="F166" s="944" t="s">
        <v>5783</v>
      </c>
    </row>
    <row r="167" spans="1:6">
      <c r="A167" s="944" t="s">
        <v>5674</v>
      </c>
      <c r="B167" s="944" t="s">
        <v>7917</v>
      </c>
      <c r="C167" s="944" t="s">
        <v>16420</v>
      </c>
      <c r="D167" s="944" t="s">
        <v>726</v>
      </c>
      <c r="E167" s="944" t="s">
        <v>35</v>
      </c>
      <c r="F167" s="944" t="s">
        <v>5783</v>
      </c>
    </row>
    <row r="168" spans="1:6">
      <c r="A168" s="944" t="s">
        <v>5674</v>
      </c>
      <c r="B168" s="944" t="s">
        <v>7919</v>
      </c>
      <c r="C168" s="944" t="s">
        <v>16421</v>
      </c>
      <c r="D168" s="944" t="s">
        <v>726</v>
      </c>
      <c r="E168" s="944" t="s">
        <v>35</v>
      </c>
      <c r="F168" s="944" t="s">
        <v>5783</v>
      </c>
    </row>
    <row r="169" spans="1:6">
      <c r="A169" s="944" t="s">
        <v>5674</v>
      </c>
      <c r="B169" s="944" t="s">
        <v>7921</v>
      </c>
      <c r="C169" s="944" t="s">
        <v>16422</v>
      </c>
      <c r="D169" s="944" t="s">
        <v>726</v>
      </c>
      <c r="E169" s="944" t="s">
        <v>35</v>
      </c>
      <c r="F169" s="944" t="s">
        <v>5783</v>
      </c>
    </row>
    <row r="170" spans="1:6">
      <c r="A170" s="944" t="s">
        <v>5674</v>
      </c>
      <c r="B170" s="944" t="s">
        <v>7925</v>
      </c>
      <c r="C170" s="944" t="s">
        <v>16423</v>
      </c>
      <c r="D170" s="944" t="s">
        <v>726</v>
      </c>
      <c r="E170" s="944" t="s">
        <v>35</v>
      </c>
      <c r="F170" s="944" t="s">
        <v>5783</v>
      </c>
    </row>
    <row r="171" spans="1:6">
      <c r="A171" s="944" t="s">
        <v>5674</v>
      </c>
      <c r="B171" s="944" t="s">
        <v>7927</v>
      </c>
      <c r="C171" s="944" t="s">
        <v>16424</v>
      </c>
      <c r="D171" s="944" t="s">
        <v>726</v>
      </c>
      <c r="E171" s="944" t="s">
        <v>35</v>
      </c>
      <c r="F171" s="944" t="s">
        <v>5783</v>
      </c>
    </row>
    <row r="172" spans="1:6">
      <c r="A172" s="944" t="s">
        <v>5674</v>
      </c>
      <c r="B172" s="944" t="s">
        <v>7929</v>
      </c>
      <c r="C172" s="944" t="s">
        <v>16425</v>
      </c>
      <c r="D172" s="944" t="s">
        <v>726</v>
      </c>
      <c r="E172" s="944" t="s">
        <v>35</v>
      </c>
      <c r="F172" s="944" t="s">
        <v>5783</v>
      </c>
    </row>
    <row r="173" spans="1:6">
      <c r="A173" s="944" t="s">
        <v>5674</v>
      </c>
      <c r="B173" s="944" t="s">
        <v>7931</v>
      </c>
      <c r="C173" s="944" t="s">
        <v>16426</v>
      </c>
      <c r="D173" s="944" t="s">
        <v>726</v>
      </c>
      <c r="E173" s="944" t="s">
        <v>35</v>
      </c>
      <c r="F173" s="944" t="s">
        <v>5783</v>
      </c>
    </row>
    <row r="174" spans="1:6">
      <c r="A174" s="944" t="s">
        <v>5674</v>
      </c>
      <c r="B174" s="944" t="s">
        <v>7933</v>
      </c>
      <c r="C174" s="944" t="s">
        <v>16427</v>
      </c>
      <c r="D174" s="944" t="s">
        <v>726</v>
      </c>
      <c r="E174" s="944" t="s">
        <v>35</v>
      </c>
      <c r="F174" s="944" t="s">
        <v>5783</v>
      </c>
    </row>
    <row r="175" spans="1:6">
      <c r="A175" s="944" t="s">
        <v>5674</v>
      </c>
      <c r="B175" s="944" t="s">
        <v>7935</v>
      </c>
      <c r="C175" s="944" t="s">
        <v>16428</v>
      </c>
      <c r="D175" s="944" t="s">
        <v>726</v>
      </c>
      <c r="E175" s="944" t="s">
        <v>35</v>
      </c>
      <c r="F175" s="944" t="s">
        <v>5783</v>
      </c>
    </row>
    <row r="176" spans="1:6">
      <c r="A176" s="944" t="s">
        <v>5674</v>
      </c>
      <c r="B176" s="944" t="s">
        <v>7937</v>
      </c>
      <c r="C176" s="944" t="s">
        <v>16429</v>
      </c>
      <c r="D176" s="944" t="s">
        <v>726</v>
      </c>
      <c r="E176" s="944" t="s">
        <v>35</v>
      </c>
      <c r="F176" s="944" t="s">
        <v>5783</v>
      </c>
    </row>
    <row r="177" spans="1:6">
      <c r="A177" s="944" t="s">
        <v>5674</v>
      </c>
      <c r="B177" s="944" t="s">
        <v>7939</v>
      </c>
      <c r="C177" s="944" t="s">
        <v>16430</v>
      </c>
      <c r="D177" s="944" t="s">
        <v>726</v>
      </c>
      <c r="E177" s="944" t="s">
        <v>35</v>
      </c>
      <c r="F177" s="944" t="s">
        <v>5783</v>
      </c>
    </row>
    <row r="178" spans="1:6">
      <c r="A178" s="944" t="s">
        <v>5674</v>
      </c>
      <c r="B178" s="944" t="s">
        <v>7941</v>
      </c>
      <c r="C178" s="944" t="s">
        <v>16431</v>
      </c>
      <c r="D178" s="944" t="s">
        <v>726</v>
      </c>
      <c r="E178" s="944" t="s">
        <v>35</v>
      </c>
      <c r="F178" s="944" t="s">
        <v>5783</v>
      </c>
    </row>
    <row r="179" spans="1:6">
      <c r="A179" s="944" t="s">
        <v>5674</v>
      </c>
      <c r="B179" s="944" t="s">
        <v>7943</v>
      </c>
      <c r="C179" s="944" t="s">
        <v>16432</v>
      </c>
      <c r="D179" s="944" t="s">
        <v>726</v>
      </c>
      <c r="E179" s="944" t="s">
        <v>35</v>
      </c>
      <c r="F179" s="944" t="s">
        <v>5783</v>
      </c>
    </row>
    <row r="180" spans="1:6">
      <c r="A180" s="944" t="s">
        <v>5674</v>
      </c>
      <c r="B180" s="944" t="s">
        <v>7945</v>
      </c>
      <c r="C180" s="944" t="s">
        <v>16433</v>
      </c>
      <c r="D180" s="944" t="s">
        <v>726</v>
      </c>
      <c r="E180" s="944" t="s">
        <v>35</v>
      </c>
      <c r="F180" s="944" t="s">
        <v>5783</v>
      </c>
    </row>
    <row r="181" spans="1:6">
      <c r="A181" s="944" t="s">
        <v>5674</v>
      </c>
      <c r="B181" s="944" t="s">
        <v>7947</v>
      </c>
      <c r="C181" s="944" t="s">
        <v>16434</v>
      </c>
      <c r="D181" s="944" t="s">
        <v>726</v>
      </c>
      <c r="E181" s="944" t="s">
        <v>35</v>
      </c>
      <c r="F181" s="944" t="s">
        <v>5783</v>
      </c>
    </row>
    <row r="182" spans="1:6">
      <c r="A182" s="944" t="s">
        <v>5674</v>
      </c>
      <c r="B182" s="944" t="s">
        <v>7950</v>
      </c>
      <c r="C182" s="944" t="s">
        <v>16435</v>
      </c>
      <c r="D182" s="944" t="s">
        <v>726</v>
      </c>
      <c r="E182" s="944" t="s">
        <v>35</v>
      </c>
      <c r="F182" s="944" t="s">
        <v>5783</v>
      </c>
    </row>
    <row r="183" spans="1:6">
      <c r="A183" s="944" t="s">
        <v>5674</v>
      </c>
      <c r="B183" s="944" t="s">
        <v>7952</v>
      </c>
      <c r="C183" s="944" t="s">
        <v>16436</v>
      </c>
      <c r="D183" s="944" t="s">
        <v>726</v>
      </c>
      <c r="E183" s="944" t="s">
        <v>35</v>
      </c>
      <c r="F183" s="944" t="s">
        <v>5783</v>
      </c>
    </row>
    <row r="184" spans="1:6">
      <c r="A184" s="944" t="s">
        <v>5674</v>
      </c>
      <c r="B184" s="944" t="s">
        <v>7954</v>
      </c>
      <c r="C184" s="944" t="s">
        <v>16437</v>
      </c>
      <c r="D184" s="944" t="s">
        <v>726</v>
      </c>
      <c r="E184" s="944" t="s">
        <v>35</v>
      </c>
      <c r="F184" s="944" t="s">
        <v>5783</v>
      </c>
    </row>
    <row r="185" spans="1:6">
      <c r="A185" s="944" t="s">
        <v>5674</v>
      </c>
      <c r="B185" s="944" t="s">
        <v>7962</v>
      </c>
      <c r="C185" s="944" t="s">
        <v>16438</v>
      </c>
      <c r="D185" s="944" t="s">
        <v>726</v>
      </c>
      <c r="E185" s="944" t="s">
        <v>35</v>
      </c>
      <c r="F185" s="944" t="s">
        <v>5783</v>
      </c>
    </row>
    <row r="186" spans="1:6">
      <c r="A186" s="944" t="s">
        <v>5674</v>
      </c>
      <c r="B186" s="944" t="s">
        <v>7964</v>
      </c>
      <c r="C186" s="944" t="s">
        <v>16439</v>
      </c>
      <c r="D186" s="944" t="s">
        <v>726</v>
      </c>
      <c r="E186" s="944" t="s">
        <v>35</v>
      </c>
      <c r="F186" s="944" t="s">
        <v>5783</v>
      </c>
    </row>
    <row r="187" spans="1:6">
      <c r="A187" s="944" t="s">
        <v>5674</v>
      </c>
      <c r="B187" s="944" t="s">
        <v>5901</v>
      </c>
      <c r="C187" s="944" t="s">
        <v>16440</v>
      </c>
      <c r="D187" s="944" t="s">
        <v>232</v>
      </c>
      <c r="E187" s="944" t="s">
        <v>726</v>
      </c>
      <c r="F187" s="944" t="s">
        <v>5783</v>
      </c>
    </row>
    <row r="188" spans="1:6">
      <c r="A188" s="944" t="s">
        <v>5674</v>
      </c>
      <c r="B188" s="944" t="s">
        <v>7970</v>
      </c>
      <c r="C188" s="944" t="s">
        <v>16441</v>
      </c>
      <c r="D188" s="944" t="s">
        <v>726</v>
      </c>
      <c r="E188" s="944" t="s">
        <v>35</v>
      </c>
      <c r="F188" s="944" t="s">
        <v>5783</v>
      </c>
    </row>
    <row r="189" spans="1:6">
      <c r="A189" s="944" t="s">
        <v>5674</v>
      </c>
      <c r="B189" s="944" t="s">
        <v>7972</v>
      </c>
      <c r="C189" s="944" t="s">
        <v>16442</v>
      </c>
      <c r="D189" s="944" t="s">
        <v>726</v>
      </c>
      <c r="E189" s="944" t="s">
        <v>35</v>
      </c>
      <c r="F189" s="944" t="s">
        <v>5783</v>
      </c>
    </row>
    <row r="190" spans="1:6">
      <c r="A190" s="944" t="s">
        <v>5674</v>
      </c>
      <c r="B190" s="944" t="s">
        <v>7975</v>
      </c>
      <c r="C190" s="944" t="s">
        <v>16443</v>
      </c>
      <c r="D190" s="944" t="s">
        <v>726</v>
      </c>
      <c r="E190" s="944" t="s">
        <v>35</v>
      </c>
      <c r="F190" s="944" t="s">
        <v>5783</v>
      </c>
    </row>
    <row r="191" spans="1:6">
      <c r="A191" s="944" t="s">
        <v>5674</v>
      </c>
      <c r="B191" s="944" t="s">
        <v>7977</v>
      </c>
      <c r="C191" s="944" t="s">
        <v>16444</v>
      </c>
      <c r="D191" s="944" t="s">
        <v>726</v>
      </c>
      <c r="E191" s="944" t="s">
        <v>35</v>
      </c>
      <c r="F191" s="944" t="s">
        <v>5783</v>
      </c>
    </row>
    <row r="192" spans="1:6">
      <c r="A192" s="944" t="s">
        <v>5674</v>
      </c>
      <c r="B192" s="944" t="s">
        <v>7980</v>
      </c>
      <c r="C192" s="944" t="s">
        <v>16445</v>
      </c>
      <c r="D192" s="944" t="s">
        <v>726</v>
      </c>
      <c r="E192" s="944" t="s">
        <v>35</v>
      </c>
      <c r="F192" s="944" t="s">
        <v>5783</v>
      </c>
    </row>
    <row r="193" spans="1:6">
      <c r="A193" s="944" t="s">
        <v>5674</v>
      </c>
      <c r="B193" s="944" t="s">
        <v>7985</v>
      </c>
      <c r="C193" s="944" t="s">
        <v>16446</v>
      </c>
      <c r="D193" s="944" t="s">
        <v>726</v>
      </c>
      <c r="E193" s="944" t="s">
        <v>35</v>
      </c>
      <c r="F193" s="944" t="s">
        <v>5783</v>
      </c>
    </row>
    <row r="194" spans="1:6">
      <c r="A194" s="944" t="s">
        <v>5674</v>
      </c>
      <c r="B194" s="944" t="s">
        <v>7995</v>
      </c>
      <c r="C194" s="944" t="s">
        <v>16447</v>
      </c>
      <c r="D194" s="944" t="s">
        <v>726</v>
      </c>
      <c r="E194" s="944" t="s">
        <v>35</v>
      </c>
      <c r="F194" s="944" t="s">
        <v>5783</v>
      </c>
    </row>
    <row r="195" spans="1:6">
      <c r="A195" s="944" t="s">
        <v>5674</v>
      </c>
      <c r="B195" s="944" t="s">
        <v>7997</v>
      </c>
      <c r="C195" s="944" t="s">
        <v>16448</v>
      </c>
      <c r="D195" s="944" t="s">
        <v>726</v>
      </c>
      <c r="E195" s="944" t="s">
        <v>35</v>
      </c>
      <c r="F195" s="944" t="s">
        <v>5783</v>
      </c>
    </row>
    <row r="196" spans="1:6">
      <c r="A196" s="944" t="s">
        <v>5674</v>
      </c>
      <c r="B196" s="944" t="s">
        <v>7999</v>
      </c>
      <c r="C196" s="944" t="s">
        <v>16449</v>
      </c>
      <c r="D196" s="944" t="s">
        <v>726</v>
      </c>
      <c r="E196" s="944" t="s">
        <v>35</v>
      </c>
      <c r="F196" s="944" t="s">
        <v>5783</v>
      </c>
    </row>
    <row r="197" spans="1:6">
      <c r="A197" s="944" t="s">
        <v>5674</v>
      </c>
      <c r="B197" s="944" t="s">
        <v>8002</v>
      </c>
      <c r="C197" s="944" t="s">
        <v>16450</v>
      </c>
      <c r="D197" s="944" t="s">
        <v>726</v>
      </c>
      <c r="E197" s="944" t="s">
        <v>35</v>
      </c>
      <c r="F197" s="944" t="s">
        <v>5783</v>
      </c>
    </row>
    <row r="198" spans="1:6">
      <c r="A198" s="944" t="s">
        <v>5674</v>
      </c>
      <c r="B198" s="944" t="s">
        <v>8004</v>
      </c>
      <c r="C198" s="944" t="s">
        <v>16451</v>
      </c>
      <c r="D198" s="944" t="s">
        <v>726</v>
      </c>
      <c r="E198" s="944" t="s">
        <v>35</v>
      </c>
      <c r="F198" s="944" t="s">
        <v>5783</v>
      </c>
    </row>
    <row r="199" spans="1:6">
      <c r="A199" s="944" t="s">
        <v>5674</v>
      </c>
      <c r="B199" s="944" t="s">
        <v>8007</v>
      </c>
      <c r="C199" s="944" t="s">
        <v>16452</v>
      </c>
      <c r="D199" s="944" t="s">
        <v>726</v>
      </c>
      <c r="E199" s="944" t="s">
        <v>35</v>
      </c>
      <c r="F199" s="944" t="s">
        <v>5783</v>
      </c>
    </row>
    <row r="200" spans="1:6">
      <c r="A200" s="944" t="s">
        <v>5674</v>
      </c>
      <c r="B200" s="944" t="s">
        <v>8009</v>
      </c>
      <c r="C200" s="944" t="s">
        <v>16453</v>
      </c>
      <c r="D200" s="944" t="s">
        <v>726</v>
      </c>
      <c r="E200" s="944" t="s">
        <v>45</v>
      </c>
      <c r="F200" s="944" t="s">
        <v>5783</v>
      </c>
    </row>
    <row r="201" spans="1:6">
      <c r="A201" s="944" t="s">
        <v>5674</v>
      </c>
      <c r="B201" s="944" t="s">
        <v>8012</v>
      </c>
      <c r="C201" s="944" t="s">
        <v>13621</v>
      </c>
      <c r="D201" s="944" t="s">
        <v>2179</v>
      </c>
      <c r="E201" s="944" t="s">
        <v>893</v>
      </c>
      <c r="F201" s="944" t="s">
        <v>5783</v>
      </c>
    </row>
    <row r="202" spans="1:6">
      <c r="A202" s="944" t="s">
        <v>5674</v>
      </c>
      <c r="B202" s="944" t="s">
        <v>8019</v>
      </c>
      <c r="C202" s="944" t="s">
        <v>16454</v>
      </c>
      <c r="D202" s="944" t="s">
        <v>726</v>
      </c>
      <c r="E202" s="944" t="s">
        <v>35</v>
      </c>
      <c r="F202" s="944" t="s">
        <v>5783</v>
      </c>
    </row>
    <row r="203" spans="1:6">
      <c r="A203" s="944" t="s">
        <v>5674</v>
      </c>
      <c r="B203" s="944" t="s">
        <v>8021</v>
      </c>
      <c r="C203" s="944" t="s">
        <v>16455</v>
      </c>
      <c r="D203" s="944" t="s">
        <v>2179</v>
      </c>
      <c r="E203" s="944" t="s">
        <v>45</v>
      </c>
      <c r="F203" s="944" t="s">
        <v>5783</v>
      </c>
    </row>
    <row r="204" spans="1:6">
      <c r="A204" s="944" t="s">
        <v>5674</v>
      </c>
      <c r="B204" s="944" t="s">
        <v>5907</v>
      </c>
      <c r="C204" s="944" t="s">
        <v>16456</v>
      </c>
      <c r="D204" s="944" t="s">
        <v>2179</v>
      </c>
      <c r="E204" s="944" t="s">
        <v>232</v>
      </c>
      <c r="F204" s="944" t="s">
        <v>5783</v>
      </c>
    </row>
    <row r="205" spans="1:6">
      <c r="A205" s="944" t="s">
        <v>5674</v>
      </c>
      <c r="B205" s="944" t="s">
        <v>5909</v>
      </c>
      <c r="C205" s="944" t="s">
        <v>16457</v>
      </c>
      <c r="D205" s="944" t="s">
        <v>2179</v>
      </c>
      <c r="E205" s="944" t="s">
        <v>726</v>
      </c>
      <c r="F205" s="944" t="s">
        <v>5783</v>
      </c>
    </row>
    <row r="206" spans="1:6">
      <c r="A206" s="944" t="s">
        <v>5674</v>
      </c>
      <c r="B206" s="944" t="s">
        <v>5911</v>
      </c>
      <c r="C206" s="944" t="s">
        <v>16458</v>
      </c>
      <c r="D206" s="944" t="s">
        <v>2179</v>
      </c>
      <c r="E206" s="944" t="s">
        <v>726</v>
      </c>
      <c r="F206" s="944" t="s">
        <v>5783</v>
      </c>
    </row>
    <row r="207" spans="1:6">
      <c r="A207" s="944" t="s">
        <v>5674</v>
      </c>
      <c r="B207" s="944" t="s">
        <v>8032</v>
      </c>
      <c r="C207" s="944" t="s">
        <v>16459</v>
      </c>
      <c r="D207" s="944" t="s">
        <v>726</v>
      </c>
      <c r="E207" s="944" t="s">
        <v>35</v>
      </c>
      <c r="F207" s="944" t="s">
        <v>5783</v>
      </c>
    </row>
    <row r="208" spans="1:6">
      <c r="A208" s="944" t="s">
        <v>5674</v>
      </c>
      <c r="B208" s="944" t="s">
        <v>8034</v>
      </c>
      <c r="C208" s="944" t="s">
        <v>16460</v>
      </c>
      <c r="D208" s="944" t="s">
        <v>726</v>
      </c>
      <c r="E208" s="944" t="s">
        <v>35</v>
      </c>
      <c r="F208" s="944" t="s">
        <v>5783</v>
      </c>
    </row>
    <row r="209" spans="1:6">
      <c r="A209" s="944" t="s">
        <v>5674</v>
      </c>
      <c r="B209" s="944" t="s">
        <v>8036</v>
      </c>
      <c r="C209" s="944" t="s">
        <v>16461</v>
      </c>
      <c r="D209" s="944" t="s">
        <v>726</v>
      </c>
      <c r="E209" s="944" t="s">
        <v>35</v>
      </c>
      <c r="F209" s="944" t="s">
        <v>5783</v>
      </c>
    </row>
    <row r="210" spans="1:6">
      <c r="A210" s="944" t="s">
        <v>5674</v>
      </c>
      <c r="B210" s="944" t="s">
        <v>5917</v>
      </c>
      <c r="C210" s="944" t="s">
        <v>16462</v>
      </c>
      <c r="D210" s="944" t="s">
        <v>2179</v>
      </c>
      <c r="E210" s="944" t="s">
        <v>232</v>
      </c>
      <c r="F210" s="944" t="s">
        <v>5783</v>
      </c>
    </row>
    <row r="211" spans="1:6">
      <c r="A211" s="944" t="s">
        <v>5674</v>
      </c>
      <c r="B211" s="944" t="s">
        <v>8053</v>
      </c>
      <c r="C211" s="944" t="s">
        <v>16463</v>
      </c>
      <c r="D211" s="944" t="s">
        <v>726</v>
      </c>
      <c r="E211" s="944" t="s">
        <v>35</v>
      </c>
      <c r="F211" s="944" t="s">
        <v>5783</v>
      </c>
    </row>
    <row r="212" spans="1:6">
      <c r="A212" s="944" t="s">
        <v>5674</v>
      </c>
      <c r="B212" s="944" t="s">
        <v>8061</v>
      </c>
      <c r="C212" s="944" t="s">
        <v>16464</v>
      </c>
      <c r="D212" s="944" t="s">
        <v>2179</v>
      </c>
      <c r="E212" s="944" t="s">
        <v>45</v>
      </c>
      <c r="F212" s="944" t="s">
        <v>5783</v>
      </c>
    </row>
    <row r="213" spans="1:6">
      <c r="A213" s="944" t="s">
        <v>5674</v>
      </c>
      <c r="B213" s="944" t="s">
        <v>8077</v>
      </c>
      <c r="C213" s="944" t="s">
        <v>16465</v>
      </c>
      <c r="D213" s="944" t="s">
        <v>726</v>
      </c>
      <c r="E213" s="944" t="s">
        <v>35</v>
      </c>
      <c r="F213" s="944" t="s">
        <v>5783</v>
      </c>
    </row>
    <row r="214" spans="1:6">
      <c r="A214" s="944" t="s">
        <v>5674</v>
      </c>
      <c r="B214" s="944" t="s">
        <v>8081</v>
      </c>
      <c r="C214" s="944" t="s">
        <v>16466</v>
      </c>
      <c r="D214" s="944" t="s">
        <v>726</v>
      </c>
      <c r="E214" s="944" t="s">
        <v>35</v>
      </c>
      <c r="F214" s="944" t="s">
        <v>5783</v>
      </c>
    </row>
    <row r="215" spans="1:6">
      <c r="A215" s="944" t="s">
        <v>5674</v>
      </c>
      <c r="B215" s="944" t="s">
        <v>5788</v>
      </c>
      <c r="C215" s="944" t="s">
        <v>16467</v>
      </c>
      <c r="D215" s="944" t="s">
        <v>2179</v>
      </c>
      <c r="E215" s="944" t="s">
        <v>726</v>
      </c>
      <c r="F215" s="944" t="s">
        <v>5783</v>
      </c>
    </row>
    <row r="216" spans="1:6">
      <c r="A216" s="944" t="s">
        <v>5674</v>
      </c>
      <c r="B216" s="944" t="s">
        <v>8090</v>
      </c>
      <c r="C216" s="944" t="s">
        <v>16468</v>
      </c>
      <c r="D216" s="944" t="s">
        <v>5677</v>
      </c>
      <c r="E216" s="944" t="s">
        <v>1806</v>
      </c>
      <c r="F216" s="944" t="s">
        <v>5678</v>
      </c>
    </row>
    <row r="217" spans="1:6">
      <c r="A217" s="944" t="s">
        <v>5674</v>
      </c>
      <c r="B217" s="944" t="s">
        <v>8092</v>
      </c>
      <c r="C217" s="944" t="s">
        <v>16469</v>
      </c>
      <c r="D217" s="944" t="s">
        <v>5677</v>
      </c>
      <c r="E217" s="944" t="s">
        <v>232</v>
      </c>
      <c r="F217" s="944" t="s">
        <v>5678</v>
      </c>
    </row>
    <row r="218" spans="1:6">
      <c r="A218" s="944" t="s">
        <v>5674</v>
      </c>
      <c r="B218" s="944" t="s">
        <v>5965</v>
      </c>
      <c r="C218" s="944" t="s">
        <v>16470</v>
      </c>
      <c r="D218" s="944" t="s">
        <v>5677</v>
      </c>
      <c r="E218" s="944" t="s">
        <v>726</v>
      </c>
      <c r="F218" s="944" t="s">
        <v>5678</v>
      </c>
    </row>
    <row r="219" spans="1:6">
      <c r="A219" s="944" t="s">
        <v>5674</v>
      </c>
      <c r="B219" s="944" t="s">
        <v>5967</v>
      </c>
      <c r="C219" s="944" t="s">
        <v>16471</v>
      </c>
      <c r="D219" s="944" t="s">
        <v>5677</v>
      </c>
      <c r="E219" s="944" t="s">
        <v>232</v>
      </c>
      <c r="F219" s="944" t="s">
        <v>5678</v>
      </c>
    </row>
    <row r="220" spans="1:6">
      <c r="A220" s="944" t="s">
        <v>5674</v>
      </c>
      <c r="B220" s="944" t="s">
        <v>5790</v>
      </c>
      <c r="C220" s="944" t="s">
        <v>16472</v>
      </c>
      <c r="D220" s="944" t="s">
        <v>5677</v>
      </c>
      <c r="E220" s="944" t="s">
        <v>232</v>
      </c>
      <c r="F220" s="944" t="s">
        <v>5678</v>
      </c>
    </row>
    <row r="221" spans="1:6">
      <c r="A221" s="944" t="s">
        <v>5674</v>
      </c>
      <c r="B221" s="944" t="s">
        <v>5970</v>
      </c>
      <c r="C221" s="944" t="s">
        <v>16473</v>
      </c>
      <c r="D221" s="944" t="s">
        <v>5677</v>
      </c>
      <c r="E221" s="944" t="s">
        <v>726</v>
      </c>
      <c r="F221" s="944" t="s">
        <v>5678</v>
      </c>
    </row>
    <row r="222" spans="1:6">
      <c r="A222" s="944" t="s">
        <v>5674</v>
      </c>
      <c r="B222" s="944" t="s">
        <v>5972</v>
      </c>
      <c r="C222" s="944" t="s">
        <v>16474</v>
      </c>
      <c r="D222" s="944" t="s">
        <v>5677</v>
      </c>
      <c r="E222" s="944" t="s">
        <v>726</v>
      </c>
      <c r="F222" s="944" t="s">
        <v>5678</v>
      </c>
    </row>
    <row r="223" spans="1:6">
      <c r="A223" s="944" t="s">
        <v>5674</v>
      </c>
      <c r="B223" s="944" t="s">
        <v>5974</v>
      </c>
      <c r="C223" s="944" t="s">
        <v>16475</v>
      </c>
      <c r="D223" s="944" t="s">
        <v>5677</v>
      </c>
      <c r="E223" s="944" t="s">
        <v>726</v>
      </c>
      <c r="F223" s="944" t="s">
        <v>5678</v>
      </c>
    </row>
    <row r="224" spans="1:6">
      <c r="A224" s="944" t="s">
        <v>5674</v>
      </c>
      <c r="B224" s="944" t="s">
        <v>5976</v>
      </c>
      <c r="C224" s="944" t="s">
        <v>16476</v>
      </c>
      <c r="D224" s="944" t="s">
        <v>5677</v>
      </c>
      <c r="E224" s="944" t="s">
        <v>726</v>
      </c>
      <c r="F224" s="944" t="s">
        <v>5678</v>
      </c>
    </row>
    <row r="225" spans="1:6">
      <c r="A225" s="944" t="s">
        <v>5674</v>
      </c>
      <c r="B225" s="944" t="s">
        <v>5978</v>
      </c>
      <c r="C225" s="944" t="s">
        <v>16477</v>
      </c>
      <c r="D225" s="944" t="s">
        <v>5677</v>
      </c>
      <c r="E225" s="944" t="s">
        <v>726</v>
      </c>
      <c r="F225" s="944" t="s">
        <v>5678</v>
      </c>
    </row>
    <row r="226" spans="1:6">
      <c r="A226" s="944" t="s">
        <v>5674</v>
      </c>
      <c r="B226" s="944" t="s">
        <v>8107</v>
      </c>
      <c r="C226" s="944" t="s">
        <v>16478</v>
      </c>
      <c r="D226" s="944" t="s">
        <v>5677</v>
      </c>
      <c r="E226" s="944" t="s">
        <v>35</v>
      </c>
      <c r="F226" s="944" t="s">
        <v>5678</v>
      </c>
    </row>
    <row r="227" spans="1:6">
      <c r="A227" s="944" t="s">
        <v>5674</v>
      </c>
      <c r="B227" s="944" t="s">
        <v>8109</v>
      </c>
      <c r="C227" s="944" t="s">
        <v>16479</v>
      </c>
      <c r="D227" s="944" t="s">
        <v>5677</v>
      </c>
      <c r="E227" s="944" t="s">
        <v>893</v>
      </c>
      <c r="F227" s="944" t="s">
        <v>5678</v>
      </c>
    </row>
    <row r="228" spans="1:6">
      <c r="A228" s="944" t="s">
        <v>5674</v>
      </c>
      <c r="B228" s="944" t="s">
        <v>5980</v>
      </c>
      <c r="C228" s="944" t="s">
        <v>16480</v>
      </c>
      <c r="D228" s="944" t="s">
        <v>5677</v>
      </c>
      <c r="E228" s="944" t="s">
        <v>726</v>
      </c>
      <c r="F228" s="944" t="s">
        <v>5678</v>
      </c>
    </row>
    <row r="229" spans="1:6">
      <c r="A229" s="944" t="s">
        <v>5674</v>
      </c>
      <c r="B229" s="944" t="s">
        <v>5855</v>
      </c>
      <c r="C229" s="944" t="s">
        <v>5856</v>
      </c>
      <c r="D229" s="944" t="s">
        <v>15393</v>
      </c>
      <c r="E229" s="944" t="s">
        <v>5677</v>
      </c>
      <c r="F229" s="944" t="s">
        <v>6064</v>
      </c>
    </row>
    <row r="230" spans="1:6">
      <c r="A230" s="944" t="s">
        <v>5674</v>
      </c>
      <c r="B230" s="944" t="s">
        <v>5859</v>
      </c>
      <c r="C230" s="944" t="s">
        <v>5860</v>
      </c>
      <c r="D230" s="944" t="s">
        <v>5677</v>
      </c>
      <c r="E230" s="944" t="s">
        <v>6453</v>
      </c>
      <c r="F230" s="944" t="s">
        <v>5678</v>
      </c>
    </row>
    <row r="231" spans="1:6">
      <c r="A231" s="944" t="s">
        <v>5674</v>
      </c>
      <c r="B231" s="944" t="s">
        <v>5951</v>
      </c>
      <c r="C231" s="944" t="s">
        <v>5952</v>
      </c>
      <c r="D231" s="944" t="s">
        <v>6063</v>
      </c>
      <c r="E231" s="944" t="s">
        <v>6453</v>
      </c>
      <c r="F231" s="944" t="s">
        <v>5783</v>
      </c>
    </row>
    <row r="232" spans="1:6">
      <c r="A232" s="944" t="s">
        <v>5674</v>
      </c>
      <c r="B232" s="944" t="s">
        <v>6551</v>
      </c>
      <c r="C232" s="944" t="s">
        <v>16038</v>
      </c>
      <c r="D232" s="944" t="s">
        <v>279</v>
      </c>
      <c r="E232" s="944" t="s">
        <v>233</v>
      </c>
      <c r="F232" s="944" t="s">
        <v>5783</v>
      </c>
    </row>
    <row r="233" spans="1:6">
      <c r="A233" s="944" t="s">
        <v>5674</v>
      </c>
      <c r="B233" s="944" t="s">
        <v>5849</v>
      </c>
      <c r="C233" s="944" t="s">
        <v>6065</v>
      </c>
      <c r="D233" s="944" t="s">
        <v>279</v>
      </c>
      <c r="E233" s="944" t="s">
        <v>233</v>
      </c>
      <c r="F233" s="944" t="s">
        <v>5783</v>
      </c>
    </row>
    <row r="234" spans="1:6">
      <c r="A234" s="944" t="s">
        <v>5674</v>
      </c>
      <c r="B234" s="944" t="s">
        <v>7460</v>
      </c>
      <c r="C234" s="944" t="s">
        <v>16481</v>
      </c>
      <c r="D234" s="944" t="s">
        <v>279</v>
      </c>
      <c r="E234" s="944" t="s">
        <v>233</v>
      </c>
      <c r="F234" s="944" t="s">
        <v>5783</v>
      </c>
    </row>
    <row r="235" spans="1:6">
      <c r="A235" s="944" t="s">
        <v>5674</v>
      </c>
      <c r="B235" s="944" t="s">
        <v>6658</v>
      </c>
      <c r="C235" s="944" t="s">
        <v>16482</v>
      </c>
      <c r="D235" s="944" t="s">
        <v>279</v>
      </c>
      <c r="E235" s="944" t="s">
        <v>1401</v>
      </c>
      <c r="F235" s="944" t="s">
        <v>5783</v>
      </c>
    </row>
    <row r="236" spans="1:6">
      <c r="A236" s="944" t="s">
        <v>5674</v>
      </c>
      <c r="B236" s="944" t="s">
        <v>6358</v>
      </c>
      <c r="C236" s="944" t="s">
        <v>16483</v>
      </c>
      <c r="D236" s="944" t="s">
        <v>279</v>
      </c>
      <c r="E236" s="944" t="s">
        <v>233</v>
      </c>
      <c r="F236" s="944" t="s">
        <v>5783</v>
      </c>
    </row>
    <row r="237" spans="1:6">
      <c r="A237" s="944" t="s">
        <v>5674</v>
      </c>
      <c r="B237" s="944" t="s">
        <v>7851</v>
      </c>
      <c r="C237" s="944" t="s">
        <v>15870</v>
      </c>
      <c r="D237" s="944" t="s">
        <v>279</v>
      </c>
      <c r="E237" s="944" t="s">
        <v>5677</v>
      </c>
      <c r="F237" s="944" t="s">
        <v>6064</v>
      </c>
    </row>
    <row r="238" spans="1:6">
      <c r="A238" s="944" t="s">
        <v>5674</v>
      </c>
      <c r="B238" s="944" t="s">
        <v>5784</v>
      </c>
      <c r="C238" s="944" t="s">
        <v>16484</v>
      </c>
      <c r="D238" s="944" t="s">
        <v>1333</v>
      </c>
      <c r="E238" s="944" t="s">
        <v>279</v>
      </c>
      <c r="F238" s="944" t="s">
        <v>5783</v>
      </c>
    </row>
    <row r="239" spans="1:6">
      <c r="A239" s="944" t="s">
        <v>5674</v>
      </c>
      <c r="B239" s="944" t="s">
        <v>8009</v>
      </c>
      <c r="C239" s="944" t="s">
        <v>16485</v>
      </c>
      <c r="D239" s="944" t="s">
        <v>1333</v>
      </c>
      <c r="E239" s="944" t="s">
        <v>5677</v>
      </c>
      <c r="F239" s="944" t="s">
        <v>6064</v>
      </c>
    </row>
    <row r="240" spans="1:6">
      <c r="A240" s="944" t="s">
        <v>5674</v>
      </c>
      <c r="B240" s="944" t="s">
        <v>8012</v>
      </c>
      <c r="C240" s="944" t="s">
        <v>16486</v>
      </c>
      <c r="D240" s="944" t="s">
        <v>279</v>
      </c>
      <c r="E240" s="944" t="s">
        <v>233</v>
      </c>
      <c r="F240" s="944" t="s">
        <v>5783</v>
      </c>
    </row>
    <row r="241" spans="1:6">
      <c r="A241" s="944" t="s">
        <v>5674</v>
      </c>
      <c r="B241" s="944" t="s">
        <v>5915</v>
      </c>
      <c r="C241" s="944" t="s">
        <v>16487</v>
      </c>
      <c r="D241" s="944" t="s">
        <v>1333</v>
      </c>
      <c r="E241" s="944" t="s">
        <v>279</v>
      </c>
      <c r="F241" s="944" t="s">
        <v>5783</v>
      </c>
    </row>
    <row r="242" spans="1:6">
      <c r="A242" s="944" t="s">
        <v>5674</v>
      </c>
      <c r="B242" s="944" t="s">
        <v>8087</v>
      </c>
      <c r="C242" s="944" t="s">
        <v>16488</v>
      </c>
      <c r="D242" s="944" t="s">
        <v>279</v>
      </c>
      <c r="E242" s="944" t="s">
        <v>233</v>
      </c>
      <c r="F242" s="944" t="s">
        <v>5783</v>
      </c>
    </row>
    <row r="243" spans="1:6">
      <c r="A243" s="944" t="s">
        <v>5674</v>
      </c>
      <c r="B243" s="944" t="s">
        <v>8090</v>
      </c>
      <c r="C243" s="944" t="s">
        <v>16489</v>
      </c>
      <c r="D243" s="944" t="s">
        <v>5677</v>
      </c>
      <c r="E243" s="944" t="s">
        <v>279</v>
      </c>
      <c r="F243" s="944" t="s">
        <v>5678</v>
      </c>
    </row>
    <row r="244" spans="1:6">
      <c r="A244" s="944" t="s">
        <v>5674</v>
      </c>
      <c r="B244" s="944" t="s">
        <v>8092</v>
      </c>
      <c r="C244" s="944" t="s">
        <v>16490</v>
      </c>
      <c r="D244" s="944" t="s">
        <v>5677</v>
      </c>
      <c r="E244" s="944" t="s">
        <v>279</v>
      </c>
      <c r="F244" s="944" t="s">
        <v>5678</v>
      </c>
    </row>
    <row r="245" spans="1:6">
      <c r="A245" s="944" t="s">
        <v>5674</v>
      </c>
      <c r="B245" s="944" t="s">
        <v>5965</v>
      </c>
      <c r="C245" s="944" t="s">
        <v>16491</v>
      </c>
      <c r="D245" s="944" t="s">
        <v>5677</v>
      </c>
      <c r="E245" s="944" t="s">
        <v>279</v>
      </c>
      <c r="F245" s="944" t="s">
        <v>5678</v>
      </c>
    </row>
    <row r="246" spans="1:6">
      <c r="A246" s="944" t="s">
        <v>5674</v>
      </c>
      <c r="B246" s="944" t="s">
        <v>5967</v>
      </c>
      <c r="C246" s="944" t="s">
        <v>16492</v>
      </c>
      <c r="D246" s="944" t="s">
        <v>5677</v>
      </c>
      <c r="E246" s="944" t="s">
        <v>279</v>
      </c>
      <c r="F246" s="944" t="s">
        <v>5678</v>
      </c>
    </row>
    <row r="247" spans="1:6">
      <c r="A247" s="944" t="s">
        <v>5674</v>
      </c>
      <c r="B247" s="944" t="s">
        <v>5790</v>
      </c>
      <c r="C247" s="944" t="s">
        <v>16493</v>
      </c>
      <c r="D247" s="944" t="s">
        <v>5677</v>
      </c>
      <c r="E247" s="944" t="s">
        <v>279</v>
      </c>
      <c r="F247" s="944" t="s">
        <v>5678</v>
      </c>
    </row>
    <row r="248" spans="1:6">
      <c r="A248" s="944" t="s">
        <v>5674</v>
      </c>
      <c r="B248" s="944" t="s">
        <v>5970</v>
      </c>
      <c r="C248" s="944" t="s">
        <v>16494</v>
      </c>
      <c r="D248" s="944" t="s">
        <v>5677</v>
      </c>
      <c r="E248" s="944" t="s">
        <v>279</v>
      </c>
      <c r="F248" s="944" t="s">
        <v>5678</v>
      </c>
    </row>
    <row r="249" spans="1:6">
      <c r="A249" s="944" t="s">
        <v>5674</v>
      </c>
      <c r="B249" s="944" t="s">
        <v>5972</v>
      </c>
      <c r="C249" s="944" t="s">
        <v>16495</v>
      </c>
      <c r="D249" s="944" t="s">
        <v>5677</v>
      </c>
      <c r="E249" s="944" t="s">
        <v>279</v>
      </c>
      <c r="F249" s="944" t="s">
        <v>5678</v>
      </c>
    </row>
    <row r="250" spans="1:6">
      <c r="A250" s="944" t="s">
        <v>5674</v>
      </c>
      <c r="B250" s="944" t="s">
        <v>5974</v>
      </c>
      <c r="C250" s="944" t="s">
        <v>16496</v>
      </c>
      <c r="D250" s="944" t="s">
        <v>5677</v>
      </c>
      <c r="E250" s="944" t="s">
        <v>279</v>
      </c>
      <c r="F250" s="944" t="s">
        <v>5678</v>
      </c>
    </row>
    <row r="251" spans="1:6">
      <c r="A251" s="944" t="s">
        <v>5674</v>
      </c>
      <c r="B251" s="944" t="s">
        <v>5976</v>
      </c>
      <c r="C251" s="944" t="s">
        <v>16497</v>
      </c>
      <c r="D251" s="944" t="s">
        <v>5677</v>
      </c>
      <c r="E251" s="944" t="s">
        <v>279</v>
      </c>
      <c r="F251" s="944" t="s">
        <v>5678</v>
      </c>
    </row>
    <row r="252" spans="1:6">
      <c r="A252" s="944" t="s">
        <v>5674</v>
      </c>
      <c r="B252" s="944" t="s">
        <v>5978</v>
      </c>
      <c r="C252" s="944" t="s">
        <v>16498</v>
      </c>
      <c r="D252" s="944" t="s">
        <v>5677</v>
      </c>
      <c r="E252" s="944" t="s">
        <v>279</v>
      </c>
      <c r="F252" s="944" t="s">
        <v>5678</v>
      </c>
    </row>
    <row r="253" spans="1:6">
      <c r="A253" s="944" t="s">
        <v>5674</v>
      </c>
      <c r="B253" s="944" t="s">
        <v>8107</v>
      </c>
      <c r="C253" s="944" t="s">
        <v>16499</v>
      </c>
      <c r="D253" s="944" t="s">
        <v>5677</v>
      </c>
      <c r="E253" s="944" t="s">
        <v>1333</v>
      </c>
      <c r="F253" s="944" t="s">
        <v>5678</v>
      </c>
    </row>
    <row r="254" spans="1:6">
      <c r="A254" s="944" t="s">
        <v>5674</v>
      </c>
      <c r="B254" s="944" t="s">
        <v>8109</v>
      </c>
      <c r="C254" s="944" t="s">
        <v>16500</v>
      </c>
      <c r="D254" s="944" t="s">
        <v>5677</v>
      </c>
      <c r="E254" s="944" t="s">
        <v>233</v>
      </c>
      <c r="F254" s="944" t="s">
        <v>5678</v>
      </c>
    </row>
    <row r="255" spans="1:6">
      <c r="A255" s="944" t="s">
        <v>5674</v>
      </c>
      <c r="B255" s="944" t="s">
        <v>5980</v>
      </c>
      <c r="C255" s="944" t="s">
        <v>16501</v>
      </c>
      <c r="D255" s="944" t="s">
        <v>5677</v>
      </c>
      <c r="E255" s="944" t="s">
        <v>279</v>
      </c>
      <c r="F255" s="944" t="s">
        <v>5678</v>
      </c>
    </row>
    <row r="256" spans="1:6">
      <c r="A256" s="944" t="s">
        <v>5674</v>
      </c>
      <c r="B256" s="944" t="s">
        <v>5853</v>
      </c>
      <c r="C256" s="944" t="s">
        <v>16502</v>
      </c>
      <c r="D256" s="944" t="s">
        <v>16503</v>
      </c>
      <c r="E256" s="944" t="s">
        <v>15332</v>
      </c>
      <c r="F256" s="944" t="s">
        <v>5783</v>
      </c>
    </row>
    <row r="257" spans="1:6">
      <c r="A257" s="944" t="s">
        <v>5674</v>
      </c>
      <c r="B257" s="944" t="s">
        <v>5855</v>
      </c>
      <c r="C257" s="944" t="s">
        <v>15397</v>
      </c>
      <c r="D257" s="944" t="s">
        <v>16504</v>
      </c>
      <c r="E257" s="944" t="s">
        <v>6111</v>
      </c>
      <c r="F257" s="944" t="s">
        <v>5783</v>
      </c>
    </row>
    <row r="258" spans="1:6">
      <c r="A258" s="944" t="s">
        <v>5674</v>
      </c>
      <c r="B258" s="944" t="s">
        <v>5857</v>
      </c>
      <c r="C258" s="944" t="s">
        <v>16505</v>
      </c>
      <c r="D258" s="944" t="s">
        <v>16506</v>
      </c>
      <c r="E258" s="944" t="s">
        <v>6114</v>
      </c>
      <c r="F258" s="944" t="s">
        <v>5783</v>
      </c>
    </row>
    <row r="259" spans="1:6">
      <c r="A259" s="944" t="s">
        <v>5674</v>
      </c>
      <c r="B259" s="944" t="s">
        <v>5861</v>
      </c>
      <c r="C259" s="944" t="s">
        <v>15437</v>
      </c>
      <c r="D259" s="944" t="s">
        <v>2105</v>
      </c>
      <c r="E259" s="944" t="s">
        <v>15334</v>
      </c>
      <c r="F259" s="944" t="s">
        <v>5783</v>
      </c>
    </row>
    <row r="260" spans="1:6">
      <c r="A260" s="944" t="s">
        <v>5674</v>
      </c>
      <c r="B260" s="944" t="s">
        <v>5863</v>
      </c>
      <c r="C260" s="944" t="s">
        <v>15439</v>
      </c>
      <c r="D260" s="944" t="s">
        <v>15441</v>
      </c>
      <c r="E260" s="944" t="s">
        <v>14240</v>
      </c>
      <c r="F260" s="944" t="s">
        <v>5783</v>
      </c>
    </row>
    <row r="261" spans="1:6">
      <c r="A261" s="944" t="s">
        <v>5674</v>
      </c>
      <c r="B261" s="944" t="s">
        <v>7437</v>
      </c>
      <c r="C261" s="944" t="s">
        <v>15492</v>
      </c>
      <c r="D261" s="944" t="s">
        <v>1350</v>
      </c>
      <c r="E261" s="944" t="s">
        <v>1344</v>
      </c>
      <c r="F261" s="944" t="s">
        <v>5783</v>
      </c>
    </row>
    <row r="262" spans="1:6">
      <c r="A262" s="944" t="s">
        <v>5674</v>
      </c>
      <c r="B262" s="944" t="s">
        <v>7440</v>
      </c>
      <c r="C262" s="944" t="s">
        <v>15497</v>
      </c>
      <c r="D262" s="944" t="s">
        <v>1350</v>
      </c>
      <c r="E262" s="944" t="s">
        <v>1347</v>
      </c>
      <c r="F262" s="944" t="s">
        <v>5783</v>
      </c>
    </row>
    <row r="263" spans="1:6">
      <c r="A263" s="944" t="s">
        <v>5674</v>
      </c>
      <c r="B263" s="944" t="s">
        <v>7499</v>
      </c>
      <c r="C263" s="944" t="s">
        <v>15532</v>
      </c>
      <c r="D263" s="944" t="s">
        <v>15533</v>
      </c>
      <c r="E263" s="944" t="s">
        <v>7501</v>
      </c>
      <c r="F263" s="944" t="s">
        <v>5783</v>
      </c>
    </row>
    <row r="264" spans="1:6">
      <c r="A264" s="944" t="s">
        <v>5674</v>
      </c>
      <c r="B264" s="944" t="s">
        <v>7520</v>
      </c>
      <c r="C264" s="944" t="s">
        <v>16507</v>
      </c>
      <c r="D264" s="944" t="s">
        <v>5677</v>
      </c>
      <c r="E264" s="944" t="s">
        <v>15335</v>
      </c>
      <c r="F264" s="944" t="s">
        <v>5678</v>
      </c>
    </row>
    <row r="265" spans="1:6">
      <c r="A265" s="944" t="s">
        <v>5674</v>
      </c>
      <c r="B265" s="944" t="s">
        <v>5866</v>
      </c>
      <c r="C265" s="944" t="s">
        <v>16508</v>
      </c>
      <c r="D265" s="944" t="s">
        <v>5677</v>
      </c>
      <c r="E265" s="944" t="s">
        <v>15336</v>
      </c>
      <c r="F265" s="944" t="s">
        <v>5678</v>
      </c>
    </row>
    <row r="266" spans="1:6">
      <c r="A266" s="944" t="s">
        <v>5674</v>
      </c>
      <c r="B266" s="944" t="s">
        <v>5868</v>
      </c>
      <c r="C266" s="944" t="s">
        <v>16509</v>
      </c>
      <c r="D266" s="944" t="s">
        <v>16510</v>
      </c>
      <c r="E266" s="944" t="s">
        <v>15337</v>
      </c>
      <c r="F266" s="944" t="s">
        <v>5783</v>
      </c>
    </row>
    <row r="267" spans="1:6">
      <c r="A267" s="944" t="s">
        <v>5674</v>
      </c>
      <c r="B267" s="944" t="s">
        <v>5870</v>
      </c>
      <c r="C267" s="944" t="s">
        <v>16511</v>
      </c>
      <c r="D267" s="944" t="s">
        <v>5677</v>
      </c>
      <c r="E267" s="944" t="s">
        <v>16512</v>
      </c>
      <c r="F267" s="944" t="s">
        <v>5678</v>
      </c>
    </row>
    <row r="268" spans="1:6">
      <c r="A268" s="944" t="s">
        <v>5674</v>
      </c>
      <c r="B268" s="944" t="s">
        <v>5872</v>
      </c>
      <c r="C268" s="944" t="s">
        <v>16513</v>
      </c>
      <c r="D268" s="944" t="s">
        <v>5677</v>
      </c>
      <c r="E268" s="944" t="s">
        <v>7531</v>
      </c>
      <c r="F268" s="944" t="s">
        <v>5678</v>
      </c>
    </row>
    <row r="269" spans="1:6">
      <c r="A269" s="944" t="s">
        <v>5674</v>
      </c>
      <c r="B269" s="944" t="s">
        <v>6068</v>
      </c>
      <c r="C269" s="944" t="s">
        <v>12720</v>
      </c>
      <c r="D269" s="944" t="s">
        <v>5677</v>
      </c>
      <c r="E269" s="944" t="s">
        <v>1807</v>
      </c>
      <c r="F269" s="944" t="s">
        <v>5678</v>
      </c>
    </row>
    <row r="270" spans="1:6">
      <c r="A270" s="944" t="s">
        <v>5674</v>
      </c>
      <c r="B270" s="944" t="s">
        <v>7685</v>
      </c>
      <c r="C270" s="944" t="s">
        <v>16514</v>
      </c>
      <c r="D270" s="944" t="s">
        <v>16515</v>
      </c>
      <c r="E270" s="944" t="s">
        <v>7687</v>
      </c>
      <c r="F270" s="944" t="s">
        <v>5783</v>
      </c>
    </row>
    <row r="271" spans="1:6">
      <c r="A271" s="944" t="s">
        <v>5674</v>
      </c>
      <c r="B271" s="944" t="s">
        <v>7756</v>
      </c>
      <c r="C271" s="944" t="s">
        <v>16516</v>
      </c>
      <c r="D271" s="944" t="s">
        <v>16185</v>
      </c>
      <c r="E271" s="944" t="s">
        <v>12820</v>
      </c>
      <c r="F271" s="944" t="s">
        <v>5783</v>
      </c>
    </row>
    <row r="272" spans="1:6">
      <c r="A272" s="944" t="s">
        <v>5674</v>
      </c>
      <c r="B272" s="944" t="s">
        <v>5891</v>
      </c>
      <c r="C272" s="944" t="s">
        <v>15728</v>
      </c>
      <c r="D272" s="944" t="s">
        <v>16517</v>
      </c>
      <c r="E272" s="944" t="s">
        <v>15341</v>
      </c>
      <c r="F272" s="944" t="s">
        <v>5783</v>
      </c>
    </row>
    <row r="273" spans="1:6">
      <c r="A273" s="944" t="s">
        <v>5674</v>
      </c>
      <c r="B273" s="944" t="s">
        <v>7831</v>
      </c>
      <c r="C273" s="944" t="s">
        <v>15776</v>
      </c>
      <c r="D273" s="944" t="s">
        <v>16518</v>
      </c>
      <c r="E273" s="944" t="s">
        <v>2150</v>
      </c>
      <c r="F273" s="944" t="s">
        <v>5783</v>
      </c>
    </row>
    <row r="274" spans="1:6">
      <c r="A274" s="944" t="s">
        <v>5674</v>
      </c>
      <c r="B274" s="944" t="s">
        <v>7834</v>
      </c>
      <c r="C274" s="944" t="s">
        <v>16519</v>
      </c>
      <c r="D274" s="944" t="s">
        <v>16229</v>
      </c>
      <c r="E274" s="944" t="s">
        <v>2156</v>
      </c>
      <c r="F274" s="944" t="s">
        <v>5783</v>
      </c>
    </row>
    <row r="275" spans="1:6">
      <c r="A275" s="944" t="s">
        <v>5674</v>
      </c>
      <c r="B275" s="944" t="s">
        <v>7851</v>
      </c>
      <c r="C275" s="944" t="s">
        <v>15872</v>
      </c>
      <c r="D275" s="944" t="s">
        <v>16520</v>
      </c>
      <c r="E275" s="944" t="s">
        <v>7853</v>
      </c>
      <c r="F275" s="944" t="s">
        <v>5783</v>
      </c>
    </row>
    <row r="276" spans="1:6">
      <c r="A276" s="944" t="s">
        <v>5674</v>
      </c>
      <c r="B276" s="944" t="s">
        <v>7875</v>
      </c>
      <c r="C276" s="944" t="s">
        <v>16031</v>
      </c>
      <c r="D276" s="944" t="s">
        <v>16238</v>
      </c>
      <c r="E276" s="944" t="s">
        <v>16521</v>
      </c>
      <c r="F276" s="944" t="s">
        <v>5783</v>
      </c>
    </row>
    <row r="277" spans="1:6">
      <c r="A277" s="944" t="s">
        <v>5674</v>
      </c>
      <c r="B277" s="944" t="s">
        <v>7927</v>
      </c>
      <c r="C277" s="944" t="s">
        <v>16522</v>
      </c>
      <c r="D277" s="944" t="s">
        <v>2342</v>
      </c>
      <c r="E277" s="944" t="s">
        <v>2358</v>
      </c>
      <c r="F277" s="944" t="s">
        <v>5783</v>
      </c>
    </row>
    <row r="278" spans="1:6">
      <c r="A278" s="944" t="s">
        <v>5674</v>
      </c>
      <c r="B278" s="944" t="s">
        <v>7956</v>
      </c>
      <c r="C278" s="944" t="s">
        <v>13861</v>
      </c>
      <c r="D278" s="944" t="s">
        <v>16523</v>
      </c>
      <c r="E278" s="944" t="s">
        <v>15343</v>
      </c>
      <c r="F278" s="944" t="s">
        <v>5783</v>
      </c>
    </row>
    <row r="279" spans="1:6">
      <c r="A279" s="944" t="s">
        <v>5674</v>
      </c>
      <c r="B279" s="944" t="s">
        <v>7962</v>
      </c>
      <c r="C279" s="944" t="s">
        <v>16524</v>
      </c>
      <c r="D279" s="944" t="s">
        <v>16525</v>
      </c>
      <c r="E279" s="944" t="s">
        <v>2426</v>
      </c>
      <c r="F279" s="944" t="s">
        <v>5783</v>
      </c>
    </row>
    <row r="280" spans="1:6">
      <c r="A280" s="944" t="s">
        <v>5674</v>
      </c>
      <c r="B280" s="944" t="s">
        <v>5901</v>
      </c>
      <c r="C280" s="944" t="s">
        <v>16526</v>
      </c>
      <c r="D280" s="944" t="s">
        <v>16527</v>
      </c>
      <c r="E280" s="944" t="s">
        <v>15344</v>
      </c>
      <c r="F280" s="944" t="s">
        <v>5783</v>
      </c>
    </row>
    <row r="281" spans="1:6">
      <c r="A281" s="944" t="s">
        <v>5674</v>
      </c>
      <c r="B281" s="944" t="s">
        <v>7972</v>
      </c>
      <c r="C281" s="944" t="s">
        <v>16528</v>
      </c>
      <c r="D281" s="944" t="s">
        <v>16529</v>
      </c>
      <c r="E281" s="944" t="s">
        <v>2450</v>
      </c>
      <c r="F281" s="944" t="s">
        <v>5783</v>
      </c>
    </row>
    <row r="282" spans="1:6">
      <c r="A282" s="944" t="s">
        <v>5674</v>
      </c>
      <c r="B282" s="944" t="s">
        <v>7977</v>
      </c>
      <c r="C282" s="944" t="s">
        <v>16530</v>
      </c>
      <c r="D282" s="944" t="s">
        <v>16531</v>
      </c>
      <c r="E282" s="944" t="s">
        <v>7979</v>
      </c>
      <c r="F282" s="944" t="s">
        <v>5783</v>
      </c>
    </row>
    <row r="283" spans="1:6">
      <c r="A283" s="944" t="s">
        <v>5674</v>
      </c>
      <c r="B283" s="944" t="s">
        <v>7988</v>
      </c>
      <c r="C283" s="944" t="s">
        <v>16532</v>
      </c>
      <c r="D283" s="944" t="s">
        <v>5677</v>
      </c>
      <c r="E283" s="944" t="s">
        <v>15346</v>
      </c>
      <c r="F283" s="944" t="s">
        <v>5678</v>
      </c>
    </row>
    <row r="284" spans="1:6">
      <c r="A284" s="944" t="s">
        <v>5674</v>
      </c>
      <c r="B284" s="944" t="s">
        <v>8002</v>
      </c>
      <c r="C284" s="944" t="s">
        <v>16533</v>
      </c>
      <c r="D284" s="944" t="s">
        <v>16534</v>
      </c>
      <c r="E284" s="944" t="s">
        <v>2515</v>
      </c>
      <c r="F284" s="944" t="s">
        <v>5783</v>
      </c>
    </row>
    <row r="285" spans="1:6">
      <c r="A285" s="944" t="s">
        <v>5674</v>
      </c>
      <c r="B285" s="944" t="s">
        <v>6454</v>
      </c>
      <c r="C285" s="944" t="s">
        <v>16535</v>
      </c>
      <c r="D285" s="944" t="s">
        <v>5677</v>
      </c>
      <c r="E285" s="944" t="s">
        <v>2105</v>
      </c>
      <c r="F285" s="944" t="s">
        <v>5678</v>
      </c>
    </row>
    <row r="286" spans="1:6">
      <c r="A286" s="944" t="s">
        <v>5674</v>
      </c>
      <c r="B286" s="944" t="s">
        <v>8009</v>
      </c>
      <c r="C286" s="944" t="s">
        <v>16536</v>
      </c>
      <c r="D286" s="944" t="s">
        <v>16537</v>
      </c>
      <c r="E286" s="944" t="s">
        <v>8011</v>
      </c>
      <c r="F286" s="944" t="s">
        <v>5783</v>
      </c>
    </row>
    <row r="287" spans="1:6">
      <c r="A287" s="944" t="s">
        <v>5674</v>
      </c>
      <c r="B287" s="944" t="s">
        <v>8012</v>
      </c>
      <c r="C287" s="944" t="s">
        <v>13865</v>
      </c>
      <c r="D287" s="944" t="s">
        <v>5677</v>
      </c>
      <c r="E287" s="944" t="s">
        <v>2538</v>
      </c>
      <c r="F287" s="944" t="s">
        <v>5678</v>
      </c>
    </row>
    <row r="288" spans="1:6">
      <c r="A288" s="944" t="s">
        <v>5674</v>
      </c>
      <c r="B288" s="944" t="s">
        <v>8021</v>
      </c>
      <c r="C288" s="944" t="s">
        <v>16538</v>
      </c>
      <c r="D288" s="944" t="s">
        <v>5677</v>
      </c>
      <c r="E288" s="944" t="s">
        <v>15348</v>
      </c>
      <c r="F288" s="944" t="s">
        <v>5678</v>
      </c>
    </row>
    <row r="289" spans="1:6">
      <c r="A289" s="944" t="s">
        <v>5674</v>
      </c>
      <c r="B289" s="944" t="s">
        <v>5907</v>
      </c>
      <c r="C289" s="944" t="s">
        <v>16539</v>
      </c>
      <c r="D289" s="944" t="s">
        <v>5677</v>
      </c>
      <c r="E289" s="944" t="s">
        <v>2555</v>
      </c>
      <c r="F289" s="944" t="s">
        <v>5678</v>
      </c>
    </row>
    <row r="290" spans="1:6">
      <c r="A290" s="944" t="s">
        <v>5674</v>
      </c>
      <c r="B290" s="944" t="s">
        <v>5909</v>
      </c>
      <c r="C290" s="944" t="s">
        <v>16540</v>
      </c>
      <c r="D290" s="944" t="s">
        <v>5677</v>
      </c>
      <c r="E290" s="944" t="s">
        <v>2565</v>
      </c>
      <c r="F290" s="944" t="s">
        <v>5678</v>
      </c>
    </row>
    <row r="291" spans="1:6">
      <c r="A291" s="944" t="s">
        <v>5674</v>
      </c>
      <c r="B291" s="944" t="s">
        <v>5911</v>
      </c>
      <c r="C291" s="944" t="s">
        <v>16541</v>
      </c>
      <c r="D291" s="944" t="s">
        <v>5677</v>
      </c>
      <c r="E291" s="944" t="s">
        <v>2573</v>
      </c>
      <c r="F291" s="944" t="s">
        <v>5678</v>
      </c>
    </row>
    <row r="292" spans="1:6">
      <c r="A292" s="944" t="s">
        <v>5674</v>
      </c>
      <c r="B292" s="944" t="s">
        <v>8032</v>
      </c>
      <c r="C292" s="944" t="s">
        <v>16542</v>
      </c>
      <c r="D292" s="944" t="s">
        <v>16543</v>
      </c>
      <c r="E292" s="944" t="s">
        <v>2581</v>
      </c>
      <c r="F292" s="944" t="s">
        <v>5783</v>
      </c>
    </row>
    <row r="293" spans="1:6">
      <c r="A293" s="944" t="s">
        <v>5674</v>
      </c>
      <c r="B293" s="944" t="s">
        <v>8036</v>
      </c>
      <c r="C293" s="944" t="s">
        <v>16544</v>
      </c>
      <c r="D293" s="944" t="s">
        <v>16545</v>
      </c>
      <c r="E293" s="944" t="s">
        <v>8038</v>
      </c>
      <c r="F293" s="944" t="s">
        <v>5783</v>
      </c>
    </row>
    <row r="294" spans="1:6">
      <c r="A294" s="944" t="s">
        <v>5674</v>
      </c>
      <c r="B294" s="944" t="s">
        <v>5917</v>
      </c>
      <c r="C294" s="944" t="s">
        <v>16546</v>
      </c>
      <c r="D294" s="944" t="s">
        <v>16547</v>
      </c>
      <c r="E294" s="944" t="s">
        <v>2604</v>
      </c>
      <c r="F294" s="944" t="s">
        <v>5783</v>
      </c>
    </row>
    <row r="295" spans="1:6">
      <c r="A295" s="944" t="s">
        <v>5674</v>
      </c>
      <c r="B295" s="944" t="s">
        <v>5919</v>
      </c>
      <c r="C295" s="944" t="s">
        <v>16548</v>
      </c>
      <c r="D295" s="944" t="s">
        <v>5677</v>
      </c>
      <c r="E295" s="944" t="s">
        <v>2609</v>
      </c>
      <c r="F295" s="944" t="s">
        <v>5678</v>
      </c>
    </row>
    <row r="296" spans="1:6">
      <c r="A296" s="944" t="s">
        <v>5674</v>
      </c>
      <c r="B296" s="944" t="s">
        <v>5921</v>
      </c>
      <c r="C296" s="944" t="s">
        <v>16549</v>
      </c>
      <c r="D296" s="944" t="s">
        <v>5677</v>
      </c>
      <c r="E296" s="944" t="s">
        <v>15349</v>
      </c>
      <c r="F296" s="944" t="s">
        <v>5678</v>
      </c>
    </row>
    <row r="297" spans="1:6">
      <c r="A297" s="944" t="s">
        <v>5674</v>
      </c>
      <c r="B297" s="944" t="s">
        <v>5923</v>
      </c>
      <c r="C297" s="944" t="s">
        <v>16550</v>
      </c>
      <c r="D297" s="944" t="s">
        <v>5677</v>
      </c>
      <c r="E297" s="944" t="s">
        <v>2619</v>
      </c>
      <c r="F297" s="944" t="s">
        <v>5678</v>
      </c>
    </row>
    <row r="298" spans="1:6">
      <c r="A298" s="944" t="s">
        <v>5674</v>
      </c>
      <c r="B298" s="944" t="s">
        <v>5931</v>
      </c>
      <c r="C298" s="944" t="s">
        <v>16551</v>
      </c>
      <c r="D298" s="944" t="s">
        <v>5677</v>
      </c>
      <c r="E298" s="944" t="s">
        <v>2638</v>
      </c>
      <c r="F298" s="944" t="s">
        <v>5678</v>
      </c>
    </row>
    <row r="299" spans="1:6">
      <c r="A299" s="944" t="s">
        <v>5674</v>
      </c>
      <c r="B299" s="944" t="s">
        <v>8053</v>
      </c>
      <c r="C299" s="944" t="s">
        <v>16552</v>
      </c>
      <c r="D299" s="944" t="s">
        <v>16373</v>
      </c>
      <c r="E299" s="944" t="s">
        <v>2643</v>
      </c>
      <c r="F299" s="944" t="s">
        <v>5783</v>
      </c>
    </row>
    <row r="300" spans="1:6">
      <c r="A300" s="944" t="s">
        <v>5674</v>
      </c>
      <c r="B300" s="944" t="s">
        <v>8061</v>
      </c>
      <c r="C300" s="944" t="s">
        <v>16553</v>
      </c>
      <c r="D300" s="944" t="s">
        <v>16554</v>
      </c>
      <c r="E300" s="944" t="s">
        <v>2663</v>
      </c>
      <c r="F300" s="944" t="s">
        <v>5783</v>
      </c>
    </row>
    <row r="301" spans="1:6">
      <c r="A301" s="944" t="s">
        <v>5674</v>
      </c>
      <c r="B301" s="944" t="s">
        <v>5937</v>
      </c>
      <c r="C301" s="944" t="s">
        <v>16555</v>
      </c>
      <c r="D301" s="944" t="s">
        <v>5677</v>
      </c>
      <c r="E301" s="944" t="s">
        <v>2676</v>
      </c>
      <c r="F301" s="944" t="s">
        <v>5678</v>
      </c>
    </row>
    <row r="302" spans="1:6">
      <c r="A302" s="944" t="s">
        <v>5674</v>
      </c>
      <c r="B302" s="944" t="s">
        <v>5939</v>
      </c>
      <c r="C302" s="944" t="s">
        <v>16556</v>
      </c>
      <c r="D302" s="944" t="s">
        <v>5677</v>
      </c>
      <c r="E302" s="944" t="s">
        <v>2680</v>
      </c>
      <c r="F302" s="944" t="s">
        <v>5678</v>
      </c>
    </row>
    <row r="303" spans="1:6">
      <c r="A303" s="944" t="s">
        <v>5674</v>
      </c>
      <c r="B303" s="944" t="s">
        <v>5943</v>
      </c>
      <c r="C303" s="944" t="s">
        <v>16557</v>
      </c>
      <c r="D303" s="944" t="s">
        <v>16558</v>
      </c>
      <c r="E303" s="944" t="s">
        <v>2689</v>
      </c>
      <c r="F303" s="944" t="s">
        <v>5783</v>
      </c>
    </row>
    <row r="304" spans="1:6">
      <c r="A304" s="944" t="s">
        <v>5674</v>
      </c>
      <c r="B304" s="944" t="s">
        <v>5953</v>
      </c>
      <c r="C304" s="944" t="s">
        <v>16559</v>
      </c>
      <c r="D304" s="944" t="s">
        <v>5677</v>
      </c>
      <c r="E304" s="944" t="s">
        <v>2712</v>
      </c>
      <c r="F304" s="944" t="s">
        <v>5678</v>
      </c>
    </row>
    <row r="305" spans="1:6">
      <c r="A305" s="944" t="s">
        <v>5674</v>
      </c>
      <c r="B305" s="944" t="s">
        <v>5955</v>
      </c>
      <c r="C305" s="944" t="s">
        <v>16560</v>
      </c>
      <c r="D305" s="944" t="s">
        <v>2716</v>
      </c>
      <c r="E305" s="944" t="s">
        <v>2717</v>
      </c>
      <c r="F305" s="944" t="s">
        <v>5783</v>
      </c>
    </row>
    <row r="306" spans="1:6">
      <c r="A306" s="944" t="s">
        <v>5674</v>
      </c>
      <c r="B306" s="944" t="s">
        <v>8077</v>
      </c>
      <c r="C306" s="944" t="s">
        <v>16561</v>
      </c>
      <c r="D306" s="944" t="s">
        <v>16562</v>
      </c>
      <c r="E306" s="944" t="s">
        <v>8079</v>
      </c>
      <c r="F306" s="944" t="s">
        <v>5783</v>
      </c>
    </row>
    <row r="307" spans="1:6">
      <c r="A307" s="944" t="s">
        <v>5674</v>
      </c>
      <c r="B307" s="944" t="s">
        <v>5957</v>
      </c>
      <c r="C307" s="944" t="s">
        <v>16563</v>
      </c>
      <c r="D307" s="944" t="s">
        <v>5677</v>
      </c>
      <c r="E307" s="944" t="s">
        <v>2638</v>
      </c>
      <c r="F307" s="944" t="s">
        <v>5678</v>
      </c>
    </row>
    <row r="308" spans="1:6">
      <c r="A308" s="944" t="s">
        <v>5674</v>
      </c>
      <c r="B308" s="944" t="s">
        <v>8081</v>
      </c>
      <c r="C308" s="944" t="s">
        <v>16564</v>
      </c>
      <c r="D308" s="944" t="s">
        <v>16377</v>
      </c>
      <c r="E308" s="944" t="s">
        <v>8083</v>
      </c>
      <c r="F308" s="944" t="s">
        <v>5783</v>
      </c>
    </row>
    <row r="309" spans="1:6">
      <c r="A309" s="944" t="s">
        <v>5674</v>
      </c>
      <c r="B309" s="944" t="s">
        <v>5959</v>
      </c>
      <c r="C309" s="944" t="s">
        <v>16565</v>
      </c>
      <c r="D309" s="944" t="s">
        <v>5677</v>
      </c>
      <c r="E309" s="944" t="s">
        <v>2733</v>
      </c>
      <c r="F309" s="944" t="s">
        <v>5678</v>
      </c>
    </row>
    <row r="310" spans="1:6">
      <c r="A310" s="944" t="s">
        <v>5674</v>
      </c>
      <c r="B310" s="944" t="s">
        <v>5788</v>
      </c>
      <c r="C310" s="944" t="s">
        <v>16566</v>
      </c>
      <c r="D310" s="944" t="s">
        <v>5677</v>
      </c>
      <c r="E310" s="944" t="s">
        <v>2737</v>
      </c>
      <c r="F310" s="944" t="s">
        <v>5678</v>
      </c>
    </row>
    <row r="311" spans="1:6">
      <c r="A311" s="944" t="s">
        <v>5674</v>
      </c>
      <c r="B311" s="944" t="s">
        <v>8087</v>
      </c>
      <c r="C311" s="944" t="s">
        <v>14199</v>
      </c>
      <c r="D311" s="944" t="s">
        <v>5677</v>
      </c>
      <c r="E311" s="944" t="s">
        <v>2745</v>
      </c>
      <c r="F311" s="944" t="s">
        <v>5678</v>
      </c>
    </row>
    <row r="312" spans="1:6">
      <c r="A312" s="944" t="s">
        <v>5674</v>
      </c>
      <c r="B312" s="944" t="s">
        <v>8090</v>
      </c>
      <c r="C312" s="944" t="s">
        <v>12724</v>
      </c>
      <c r="D312" s="944" t="s">
        <v>5677</v>
      </c>
      <c r="E312" s="944" t="s">
        <v>2754</v>
      </c>
      <c r="F312" s="944" t="s">
        <v>5678</v>
      </c>
    </row>
    <row r="313" spans="1:6">
      <c r="A313" s="944" t="s">
        <v>5674</v>
      </c>
      <c r="B313" s="944" t="s">
        <v>8092</v>
      </c>
      <c r="C313" s="944" t="s">
        <v>14200</v>
      </c>
      <c r="D313" s="944" t="s">
        <v>5677</v>
      </c>
      <c r="E313" s="944" t="s">
        <v>2758</v>
      </c>
      <c r="F313" s="944" t="s">
        <v>5678</v>
      </c>
    </row>
    <row r="314" spans="1:6">
      <c r="A314" s="944" t="s">
        <v>5674</v>
      </c>
      <c r="B314" s="944" t="s">
        <v>5965</v>
      </c>
      <c r="C314" s="944" t="s">
        <v>16567</v>
      </c>
      <c r="D314" s="944" t="s">
        <v>5677</v>
      </c>
      <c r="E314" s="944" t="s">
        <v>2761</v>
      </c>
      <c r="F314" s="944" t="s">
        <v>5678</v>
      </c>
    </row>
    <row r="315" spans="1:6">
      <c r="A315" s="944" t="s">
        <v>5674</v>
      </c>
      <c r="B315" s="944" t="s">
        <v>5967</v>
      </c>
      <c r="C315" s="944" t="s">
        <v>16568</v>
      </c>
      <c r="D315" s="944" t="s">
        <v>5677</v>
      </c>
      <c r="E315" s="944" t="s">
        <v>15353</v>
      </c>
      <c r="F315" s="944" t="s">
        <v>5678</v>
      </c>
    </row>
    <row r="316" spans="1:6">
      <c r="A316" s="944" t="s">
        <v>5674</v>
      </c>
      <c r="B316" s="944" t="s">
        <v>5790</v>
      </c>
      <c r="C316" s="944" t="s">
        <v>16569</v>
      </c>
      <c r="D316" s="944" t="s">
        <v>5677</v>
      </c>
      <c r="E316" s="944" t="s">
        <v>2769</v>
      </c>
      <c r="F316" s="944" t="s">
        <v>5678</v>
      </c>
    </row>
    <row r="317" spans="1:6">
      <c r="A317" s="944" t="s">
        <v>5674</v>
      </c>
      <c r="B317" s="944" t="s">
        <v>5970</v>
      </c>
      <c r="C317" s="944" t="s">
        <v>16570</v>
      </c>
      <c r="D317" s="944" t="s">
        <v>5677</v>
      </c>
      <c r="E317" s="944" t="s">
        <v>2772</v>
      </c>
      <c r="F317" s="944" t="s">
        <v>5678</v>
      </c>
    </row>
    <row r="318" spans="1:6">
      <c r="A318" s="944" t="s">
        <v>5674</v>
      </c>
      <c r="B318" s="944" t="s">
        <v>5972</v>
      </c>
      <c r="C318" s="944" t="s">
        <v>16571</v>
      </c>
      <c r="D318" s="944" t="s">
        <v>5677</v>
      </c>
      <c r="E318" s="944" t="s">
        <v>2775</v>
      </c>
      <c r="F318" s="944" t="s">
        <v>5678</v>
      </c>
    </row>
    <row r="319" spans="1:6">
      <c r="A319" s="944" t="s">
        <v>5674</v>
      </c>
      <c r="B319" s="944" t="s">
        <v>5974</v>
      </c>
      <c r="C319" s="944" t="s">
        <v>16572</v>
      </c>
      <c r="D319" s="944" t="s">
        <v>5677</v>
      </c>
      <c r="E319" s="944" t="s">
        <v>12635</v>
      </c>
      <c r="F319" s="944" t="s">
        <v>5678</v>
      </c>
    </row>
    <row r="320" spans="1:6">
      <c r="A320" s="944" t="s">
        <v>5674</v>
      </c>
      <c r="B320" s="944" t="s">
        <v>5976</v>
      </c>
      <c r="C320" s="944" t="s">
        <v>16573</v>
      </c>
      <c r="D320" s="944" t="s">
        <v>5677</v>
      </c>
      <c r="E320" s="944" t="s">
        <v>2783</v>
      </c>
      <c r="F320" s="944" t="s">
        <v>5678</v>
      </c>
    </row>
    <row r="321" spans="1:6">
      <c r="A321" s="944" t="s">
        <v>5674</v>
      </c>
      <c r="B321" s="944" t="s">
        <v>5978</v>
      </c>
      <c r="C321" s="944" t="s">
        <v>16574</v>
      </c>
      <c r="D321" s="944" t="s">
        <v>5677</v>
      </c>
      <c r="E321" s="944" t="s">
        <v>2787</v>
      </c>
      <c r="F321" s="944" t="s">
        <v>5678</v>
      </c>
    </row>
    <row r="322" spans="1:6">
      <c r="A322" s="944" t="s">
        <v>5674</v>
      </c>
      <c r="B322" s="944" t="s">
        <v>8107</v>
      </c>
      <c r="C322" s="944" t="s">
        <v>16575</v>
      </c>
      <c r="D322" s="944" t="s">
        <v>5677</v>
      </c>
      <c r="E322" s="944" t="s">
        <v>2792</v>
      </c>
      <c r="F322" s="944" t="s">
        <v>5678</v>
      </c>
    </row>
    <row r="323" spans="1:6">
      <c r="A323" s="944" t="s">
        <v>5674</v>
      </c>
      <c r="B323" s="944" t="s">
        <v>8109</v>
      </c>
      <c r="C323" s="944" t="s">
        <v>12937</v>
      </c>
      <c r="D323" s="944" t="s">
        <v>5677</v>
      </c>
      <c r="E323" s="944" t="s">
        <v>2798</v>
      </c>
      <c r="F323" s="944" t="s">
        <v>5678</v>
      </c>
    </row>
    <row r="324" spans="1:6">
      <c r="A324" s="944" t="s">
        <v>5674</v>
      </c>
      <c r="B324" s="944" t="s">
        <v>5980</v>
      </c>
      <c r="C324" s="944" t="s">
        <v>16576</v>
      </c>
      <c r="D324" s="944" t="s">
        <v>5677</v>
      </c>
      <c r="E324" s="944" t="s">
        <v>2802</v>
      </c>
      <c r="F324" s="944" t="s">
        <v>5678</v>
      </c>
    </row>
    <row r="325" spans="1:6">
      <c r="A325" s="944" t="s">
        <v>5674</v>
      </c>
      <c r="B325" s="944" t="s">
        <v>5855</v>
      </c>
      <c r="C325" s="944" t="s">
        <v>7221</v>
      </c>
      <c r="D325" s="944" t="s">
        <v>384</v>
      </c>
      <c r="E325" s="944" t="s">
        <v>65</v>
      </c>
      <c r="F325" s="944" t="s">
        <v>5783</v>
      </c>
    </row>
    <row r="326" spans="1:6">
      <c r="A326" s="944" t="s">
        <v>5674</v>
      </c>
      <c r="B326" s="944" t="s">
        <v>7291</v>
      </c>
      <c r="C326" s="944" t="s">
        <v>7292</v>
      </c>
      <c r="D326" s="944" t="s">
        <v>65</v>
      </c>
      <c r="E326" s="944" t="s">
        <v>5677</v>
      </c>
      <c r="F326" s="944" t="s">
        <v>6064</v>
      </c>
    </row>
    <row r="327" spans="1:6">
      <c r="A327" s="944" t="s">
        <v>5674</v>
      </c>
      <c r="B327" s="944" t="s">
        <v>5859</v>
      </c>
      <c r="C327" s="944" t="s">
        <v>7320</v>
      </c>
      <c r="D327" s="944" t="s">
        <v>5677</v>
      </c>
      <c r="E327" s="944" t="s">
        <v>836</v>
      </c>
      <c r="F327" s="944" t="s">
        <v>5678</v>
      </c>
    </row>
    <row r="328" spans="1:6">
      <c r="A328" s="944" t="s">
        <v>5674</v>
      </c>
      <c r="B328" s="944" t="s">
        <v>5870</v>
      </c>
      <c r="C328" s="944" t="s">
        <v>7526</v>
      </c>
      <c r="D328" s="944" t="s">
        <v>5677</v>
      </c>
      <c r="E328" s="944" t="s">
        <v>836</v>
      </c>
      <c r="F328" s="944" t="s">
        <v>5678</v>
      </c>
    </row>
    <row r="329" spans="1:6">
      <c r="A329" s="944" t="s">
        <v>5674</v>
      </c>
      <c r="B329" s="944" t="s">
        <v>5872</v>
      </c>
      <c r="C329" s="944" t="s">
        <v>7530</v>
      </c>
      <c r="D329" s="944" t="s">
        <v>5677</v>
      </c>
      <c r="E329" s="944" t="s">
        <v>452</v>
      </c>
      <c r="F329" s="944" t="s">
        <v>5678</v>
      </c>
    </row>
    <row r="330" spans="1:6">
      <c r="A330" s="944" t="s">
        <v>5674</v>
      </c>
      <c r="B330" s="944" t="s">
        <v>5877</v>
      </c>
      <c r="C330" s="944" t="s">
        <v>6084</v>
      </c>
      <c r="D330" s="944" t="s">
        <v>5677</v>
      </c>
      <c r="E330" s="944" t="s">
        <v>836</v>
      </c>
      <c r="F330" s="944" t="s">
        <v>5678</v>
      </c>
    </row>
    <row r="331" spans="1:6">
      <c r="A331" s="944" t="s">
        <v>5674</v>
      </c>
      <c r="B331" s="944" t="s">
        <v>6239</v>
      </c>
      <c r="C331" s="944" t="s">
        <v>6472</v>
      </c>
      <c r="D331" s="944" t="s">
        <v>5677</v>
      </c>
      <c r="E331" s="944" t="s">
        <v>836</v>
      </c>
      <c r="F331" s="944" t="s">
        <v>5678</v>
      </c>
    </row>
    <row r="332" spans="1:6">
      <c r="A332" s="944" t="s">
        <v>5674</v>
      </c>
      <c r="B332" s="944" t="s">
        <v>5879</v>
      </c>
      <c r="C332" s="944" t="s">
        <v>6086</v>
      </c>
      <c r="D332" s="944" t="s">
        <v>5677</v>
      </c>
      <c r="E332" s="944" t="s">
        <v>836</v>
      </c>
      <c r="F332" s="944" t="s">
        <v>5678</v>
      </c>
    </row>
    <row r="333" spans="1:6">
      <c r="A333" s="944" t="s">
        <v>5674</v>
      </c>
      <c r="B333" s="944" t="s">
        <v>5881</v>
      </c>
      <c r="C333" s="944" t="s">
        <v>6087</v>
      </c>
      <c r="D333" s="944" t="s">
        <v>5677</v>
      </c>
      <c r="E333" s="944" t="s">
        <v>836</v>
      </c>
      <c r="F333" s="944" t="s">
        <v>5678</v>
      </c>
    </row>
    <row r="334" spans="1:6">
      <c r="A334" s="944" t="s">
        <v>5674</v>
      </c>
      <c r="B334" s="944" t="s">
        <v>5883</v>
      </c>
      <c r="C334" s="944" t="s">
        <v>7718</v>
      </c>
      <c r="D334" s="944" t="s">
        <v>5677</v>
      </c>
      <c r="E334" s="944" t="s">
        <v>836</v>
      </c>
      <c r="F334" s="944" t="s">
        <v>5678</v>
      </c>
    </row>
    <row r="335" spans="1:6">
      <c r="A335" s="944" t="s">
        <v>5674</v>
      </c>
      <c r="B335" s="944" t="s">
        <v>5823</v>
      </c>
      <c r="C335" s="944" t="s">
        <v>6089</v>
      </c>
      <c r="D335" s="944" t="s">
        <v>5677</v>
      </c>
      <c r="E335" s="944" t="s">
        <v>836</v>
      </c>
      <c r="F335" s="944" t="s">
        <v>5678</v>
      </c>
    </row>
    <row r="336" spans="1:6">
      <c r="A336" s="944" t="s">
        <v>5674</v>
      </c>
      <c r="B336" s="944" t="s">
        <v>5886</v>
      </c>
      <c r="C336" s="944" t="s">
        <v>6090</v>
      </c>
      <c r="D336" s="944" t="s">
        <v>5677</v>
      </c>
      <c r="E336" s="944" t="s">
        <v>836</v>
      </c>
      <c r="F336" s="944" t="s">
        <v>5678</v>
      </c>
    </row>
    <row r="337" spans="1:6">
      <c r="A337" s="944" t="s">
        <v>5674</v>
      </c>
      <c r="B337" s="944" t="s">
        <v>5781</v>
      </c>
      <c r="C337" s="944" t="s">
        <v>6091</v>
      </c>
      <c r="D337" s="944" t="s">
        <v>5677</v>
      </c>
      <c r="E337" s="944" t="s">
        <v>836</v>
      </c>
      <c r="F337" s="944" t="s">
        <v>5678</v>
      </c>
    </row>
    <row r="338" spans="1:6">
      <c r="A338" s="944" t="s">
        <v>5674</v>
      </c>
      <c r="B338" s="944" t="s">
        <v>5889</v>
      </c>
      <c r="C338" s="944" t="s">
        <v>6092</v>
      </c>
      <c r="D338" s="944" t="s">
        <v>5677</v>
      </c>
      <c r="E338" s="944" t="s">
        <v>836</v>
      </c>
      <c r="F338" s="944" t="s">
        <v>5678</v>
      </c>
    </row>
    <row r="339" spans="1:6">
      <c r="A339" s="944" t="s">
        <v>5674</v>
      </c>
      <c r="B339" s="944" t="s">
        <v>7814</v>
      </c>
      <c r="C339" s="944" t="s">
        <v>7815</v>
      </c>
      <c r="D339" s="944" t="s">
        <v>5677</v>
      </c>
      <c r="E339" s="944" t="s">
        <v>836</v>
      </c>
      <c r="F339" s="944" t="s">
        <v>5678</v>
      </c>
    </row>
    <row r="340" spans="1:6">
      <c r="A340" s="944" t="s">
        <v>5674</v>
      </c>
      <c r="B340" s="944" t="s">
        <v>7851</v>
      </c>
      <c r="C340" s="944" t="s">
        <v>7852</v>
      </c>
      <c r="D340" s="944" t="s">
        <v>836</v>
      </c>
      <c r="E340" s="944" t="s">
        <v>47</v>
      </c>
      <c r="F340" s="944" t="s">
        <v>5783</v>
      </c>
    </row>
    <row r="341" spans="1:6">
      <c r="A341" s="944" t="s">
        <v>5674</v>
      </c>
      <c r="B341" s="944" t="s">
        <v>6671</v>
      </c>
      <c r="C341" s="944" t="s">
        <v>7878</v>
      </c>
      <c r="D341" s="944" t="s">
        <v>5677</v>
      </c>
      <c r="E341" s="944" t="s">
        <v>2260</v>
      </c>
      <c r="F341" s="944" t="s">
        <v>5678</v>
      </c>
    </row>
    <row r="342" spans="1:6">
      <c r="A342" s="944" t="s">
        <v>5674</v>
      </c>
      <c r="B342" s="944" t="s">
        <v>7956</v>
      </c>
      <c r="C342" s="944" t="s">
        <v>7957</v>
      </c>
      <c r="D342" s="944" t="s">
        <v>5677</v>
      </c>
      <c r="E342" s="944" t="s">
        <v>836</v>
      </c>
      <c r="F342" s="944" t="s">
        <v>5678</v>
      </c>
    </row>
    <row r="343" spans="1:6">
      <c r="A343" s="944" t="s">
        <v>5674</v>
      </c>
      <c r="B343" s="944" t="s">
        <v>6454</v>
      </c>
      <c r="C343" s="944" t="s">
        <v>8006</v>
      </c>
      <c r="D343" s="944" t="s">
        <v>5677</v>
      </c>
      <c r="E343" s="944" t="s">
        <v>2566</v>
      </c>
      <c r="F343" s="944" t="s">
        <v>5678</v>
      </c>
    </row>
    <row r="344" spans="1:6">
      <c r="A344" s="944" t="s">
        <v>5674</v>
      </c>
      <c r="B344" s="944" t="s">
        <v>8009</v>
      </c>
      <c r="C344" s="944" t="s">
        <v>8010</v>
      </c>
      <c r="D344" s="944" t="s">
        <v>836</v>
      </c>
      <c r="E344" s="944" t="s">
        <v>47</v>
      </c>
      <c r="F344" s="944" t="s">
        <v>5783</v>
      </c>
    </row>
    <row r="345" spans="1:6">
      <c r="A345" s="944" t="s">
        <v>5674</v>
      </c>
      <c r="B345" s="944" t="s">
        <v>5907</v>
      </c>
      <c r="C345" s="944" t="s">
        <v>8025</v>
      </c>
      <c r="D345" s="944" t="s">
        <v>5677</v>
      </c>
      <c r="E345" s="944" t="s">
        <v>384</v>
      </c>
      <c r="F345" s="944" t="s">
        <v>5678</v>
      </c>
    </row>
    <row r="346" spans="1:6">
      <c r="A346" s="944" t="s">
        <v>5674</v>
      </c>
      <c r="B346" s="944" t="s">
        <v>5909</v>
      </c>
      <c r="C346" s="944" t="s">
        <v>8028</v>
      </c>
      <c r="D346" s="944" t="s">
        <v>5677</v>
      </c>
      <c r="E346" s="944" t="s">
        <v>2566</v>
      </c>
      <c r="F346" s="944" t="s">
        <v>5678</v>
      </c>
    </row>
    <row r="347" spans="1:6">
      <c r="A347" s="944" t="s">
        <v>5674</v>
      </c>
      <c r="B347" s="944" t="s">
        <v>5911</v>
      </c>
      <c r="C347" s="944" t="s">
        <v>8029</v>
      </c>
      <c r="D347" s="944" t="s">
        <v>5677</v>
      </c>
      <c r="E347" s="944" t="s">
        <v>2566</v>
      </c>
      <c r="F347" s="944" t="s">
        <v>5678</v>
      </c>
    </row>
    <row r="348" spans="1:6">
      <c r="A348" s="944" t="s">
        <v>5674</v>
      </c>
      <c r="B348" s="944" t="s">
        <v>5917</v>
      </c>
      <c r="C348" s="944" t="s">
        <v>8041</v>
      </c>
      <c r="D348" s="944" t="s">
        <v>5677</v>
      </c>
      <c r="E348" s="944" t="s">
        <v>452</v>
      </c>
      <c r="F348" s="944" t="s">
        <v>5678</v>
      </c>
    </row>
    <row r="349" spans="1:6">
      <c r="A349" s="944" t="s">
        <v>5674</v>
      </c>
      <c r="B349" s="944" t="s">
        <v>5919</v>
      </c>
      <c r="C349" s="944" t="s">
        <v>8042</v>
      </c>
      <c r="D349" s="944" t="s">
        <v>5677</v>
      </c>
      <c r="E349" s="944" t="s">
        <v>65</v>
      </c>
      <c r="F349" s="944" t="s">
        <v>5678</v>
      </c>
    </row>
    <row r="350" spans="1:6">
      <c r="A350" s="944" t="s">
        <v>5674</v>
      </c>
      <c r="B350" s="944" t="s">
        <v>5921</v>
      </c>
      <c r="C350" s="944" t="s">
        <v>8043</v>
      </c>
      <c r="D350" s="944" t="s">
        <v>5677</v>
      </c>
      <c r="E350" s="944" t="s">
        <v>65</v>
      </c>
      <c r="F350" s="944" t="s">
        <v>5678</v>
      </c>
    </row>
    <row r="351" spans="1:6">
      <c r="A351" s="944" t="s">
        <v>5674</v>
      </c>
      <c r="B351" s="944" t="s">
        <v>5923</v>
      </c>
      <c r="C351" s="944" t="s">
        <v>8045</v>
      </c>
      <c r="D351" s="944" t="s">
        <v>5677</v>
      </c>
      <c r="E351" s="944" t="s">
        <v>65</v>
      </c>
      <c r="F351" s="944" t="s">
        <v>5678</v>
      </c>
    </row>
    <row r="352" spans="1:6">
      <c r="A352" s="944" t="s">
        <v>5674</v>
      </c>
      <c r="B352" s="944" t="s">
        <v>5927</v>
      </c>
      <c r="C352" s="944" t="s">
        <v>8049</v>
      </c>
      <c r="D352" s="944" t="s">
        <v>5677</v>
      </c>
      <c r="E352" s="944" t="s">
        <v>384</v>
      </c>
      <c r="F352" s="944" t="s">
        <v>5678</v>
      </c>
    </row>
    <row r="353" spans="1:6">
      <c r="A353" s="944" t="s">
        <v>5674</v>
      </c>
      <c r="B353" s="944" t="s">
        <v>5929</v>
      </c>
      <c r="C353" s="944" t="s">
        <v>8050</v>
      </c>
      <c r="D353" s="944" t="s">
        <v>5677</v>
      </c>
      <c r="E353" s="944" t="s">
        <v>2566</v>
      </c>
      <c r="F353" s="944" t="s">
        <v>5678</v>
      </c>
    </row>
    <row r="354" spans="1:6">
      <c r="A354" s="944" t="s">
        <v>5674</v>
      </c>
      <c r="B354" s="944" t="s">
        <v>5933</v>
      </c>
      <c r="C354" s="944" t="s">
        <v>8060</v>
      </c>
      <c r="D354" s="944" t="s">
        <v>5677</v>
      </c>
      <c r="E354" s="944" t="s">
        <v>65</v>
      </c>
      <c r="F354" s="944" t="s">
        <v>5678</v>
      </c>
    </row>
    <row r="355" spans="1:6">
      <c r="A355" s="944" t="s">
        <v>5674</v>
      </c>
      <c r="B355" s="944" t="s">
        <v>5937</v>
      </c>
      <c r="C355" s="944" t="s">
        <v>8064</v>
      </c>
      <c r="D355" s="944" t="s">
        <v>5677</v>
      </c>
      <c r="E355" s="944" t="s">
        <v>836</v>
      </c>
      <c r="F355" s="944" t="s">
        <v>5678</v>
      </c>
    </row>
    <row r="356" spans="1:6">
      <c r="A356" s="944" t="s">
        <v>5674</v>
      </c>
      <c r="B356" s="944" t="s">
        <v>5939</v>
      </c>
      <c r="C356" s="944" t="s">
        <v>8065</v>
      </c>
      <c r="D356" s="944" t="s">
        <v>5677</v>
      </c>
      <c r="E356" s="944" t="s">
        <v>65</v>
      </c>
      <c r="F356" s="944" t="s">
        <v>5678</v>
      </c>
    </row>
    <row r="357" spans="1:6">
      <c r="A357" s="944" t="s">
        <v>5674</v>
      </c>
      <c r="B357" s="944" t="s">
        <v>5943</v>
      </c>
      <c r="C357" s="944" t="s">
        <v>8068</v>
      </c>
      <c r="D357" s="944" t="s">
        <v>5677</v>
      </c>
      <c r="E357" s="944" t="s">
        <v>2566</v>
      </c>
      <c r="F357" s="944" t="s">
        <v>5678</v>
      </c>
    </row>
    <row r="358" spans="1:6">
      <c r="A358" s="944" t="s">
        <v>5674</v>
      </c>
      <c r="B358" s="944" t="s">
        <v>5945</v>
      </c>
      <c r="C358" s="944" t="s">
        <v>8069</v>
      </c>
      <c r="D358" s="944" t="s">
        <v>5677</v>
      </c>
      <c r="E358" s="944" t="s">
        <v>2260</v>
      </c>
      <c r="F358" s="944" t="s">
        <v>5678</v>
      </c>
    </row>
    <row r="359" spans="1:6">
      <c r="A359" s="944" t="s">
        <v>5674</v>
      </c>
      <c r="B359" s="944" t="s">
        <v>5947</v>
      </c>
      <c r="C359" s="944" t="s">
        <v>8070</v>
      </c>
      <c r="D359" s="944" t="s">
        <v>5677</v>
      </c>
      <c r="E359" s="944" t="s">
        <v>2566</v>
      </c>
      <c r="F359" s="944" t="s">
        <v>5678</v>
      </c>
    </row>
    <row r="360" spans="1:6">
      <c r="A360" s="944" t="s">
        <v>5674</v>
      </c>
      <c r="B360" s="944" t="s">
        <v>5949</v>
      </c>
      <c r="C360" s="944" t="s">
        <v>8072</v>
      </c>
      <c r="D360" s="944" t="s">
        <v>5677</v>
      </c>
      <c r="E360" s="944" t="s">
        <v>2566</v>
      </c>
      <c r="F360" s="944" t="s">
        <v>5678</v>
      </c>
    </row>
    <row r="361" spans="1:6">
      <c r="A361" s="944" t="s">
        <v>5674</v>
      </c>
      <c r="B361" s="944" t="s">
        <v>5951</v>
      </c>
      <c r="C361" s="944" t="s">
        <v>8073</v>
      </c>
      <c r="D361" s="944" t="s">
        <v>5677</v>
      </c>
      <c r="E361" s="944" t="s">
        <v>2566</v>
      </c>
      <c r="F361" s="944" t="s">
        <v>5678</v>
      </c>
    </row>
    <row r="362" spans="1:6">
      <c r="A362" s="944" t="s">
        <v>5674</v>
      </c>
      <c r="B362" s="944" t="s">
        <v>5953</v>
      </c>
      <c r="C362" s="944" t="s">
        <v>8075</v>
      </c>
      <c r="D362" s="944" t="s">
        <v>5677</v>
      </c>
      <c r="E362" s="944" t="s">
        <v>452</v>
      </c>
      <c r="F362" s="944" t="s">
        <v>5678</v>
      </c>
    </row>
    <row r="363" spans="1:6">
      <c r="A363" s="944" t="s">
        <v>5674</v>
      </c>
      <c r="B363" s="944" t="s">
        <v>5955</v>
      </c>
      <c r="C363" s="944" t="s">
        <v>8076</v>
      </c>
      <c r="D363" s="944" t="s">
        <v>5677</v>
      </c>
      <c r="E363" s="944" t="s">
        <v>65</v>
      </c>
      <c r="F363" s="944" t="s">
        <v>5678</v>
      </c>
    </row>
    <row r="364" spans="1:6">
      <c r="A364" s="944" t="s">
        <v>5674</v>
      </c>
      <c r="B364" s="944" t="s">
        <v>8077</v>
      </c>
      <c r="C364" s="944" t="s">
        <v>8078</v>
      </c>
      <c r="D364" s="944" t="s">
        <v>5677</v>
      </c>
      <c r="E364" s="944" t="s">
        <v>2722</v>
      </c>
      <c r="F364" s="944" t="s">
        <v>5678</v>
      </c>
    </row>
    <row r="365" spans="1:6">
      <c r="A365" s="944" t="s">
        <v>5674</v>
      </c>
      <c r="B365" s="944" t="s">
        <v>5957</v>
      </c>
      <c r="C365" s="944" t="s">
        <v>8080</v>
      </c>
      <c r="D365" s="944" t="s">
        <v>5677</v>
      </c>
      <c r="E365" s="944" t="s">
        <v>65</v>
      </c>
      <c r="F365" s="944" t="s">
        <v>5678</v>
      </c>
    </row>
    <row r="366" spans="1:6">
      <c r="A366" s="944" t="s">
        <v>5674</v>
      </c>
      <c r="B366" s="944" t="s">
        <v>8081</v>
      </c>
      <c r="C366" s="944" t="s">
        <v>8082</v>
      </c>
      <c r="D366" s="944" t="s">
        <v>5677</v>
      </c>
      <c r="E366" s="944" t="s">
        <v>2722</v>
      </c>
      <c r="F366" s="944" t="s">
        <v>5678</v>
      </c>
    </row>
    <row r="367" spans="1:6">
      <c r="A367" s="944" t="s">
        <v>5674</v>
      </c>
      <c r="B367" s="944" t="s">
        <v>5959</v>
      </c>
      <c r="C367" s="944" t="s">
        <v>8084</v>
      </c>
      <c r="D367" s="944" t="s">
        <v>5677</v>
      </c>
      <c r="E367" s="944" t="s">
        <v>2260</v>
      </c>
      <c r="F367" s="944" t="s">
        <v>5678</v>
      </c>
    </row>
    <row r="368" spans="1:6">
      <c r="A368" s="944" t="s">
        <v>5674</v>
      </c>
      <c r="B368" s="944" t="s">
        <v>5788</v>
      </c>
      <c r="C368" s="944" t="s">
        <v>8085</v>
      </c>
      <c r="D368" s="944" t="s">
        <v>5677</v>
      </c>
      <c r="E368" s="944" t="s">
        <v>65</v>
      </c>
      <c r="F368" s="944" t="s">
        <v>5678</v>
      </c>
    </row>
    <row r="369" spans="1:6">
      <c r="A369" s="944" t="s">
        <v>5674</v>
      </c>
      <c r="B369" s="944" t="s">
        <v>5962</v>
      </c>
      <c r="C369" s="944" t="s">
        <v>8086</v>
      </c>
      <c r="D369" s="944" t="s">
        <v>5677</v>
      </c>
      <c r="E369" s="944" t="s">
        <v>65</v>
      </c>
      <c r="F369" s="944" t="s">
        <v>5678</v>
      </c>
    </row>
    <row r="370" spans="1:6">
      <c r="A370" s="944" t="s">
        <v>5674</v>
      </c>
      <c r="B370" s="944" t="s">
        <v>4068</v>
      </c>
      <c r="C370" s="944" t="s">
        <v>8089</v>
      </c>
      <c r="D370" s="944" t="s">
        <v>5677</v>
      </c>
      <c r="E370" s="944" t="s">
        <v>65</v>
      </c>
      <c r="F370" s="944" t="s">
        <v>5678</v>
      </c>
    </row>
    <row r="371" spans="1:6">
      <c r="A371" s="944" t="s">
        <v>5674</v>
      </c>
      <c r="B371" s="944" t="s">
        <v>8092</v>
      </c>
      <c r="C371" s="944" t="s">
        <v>8093</v>
      </c>
      <c r="D371" s="944" t="s">
        <v>5677</v>
      </c>
      <c r="E371" s="944" t="s">
        <v>2260</v>
      </c>
      <c r="F371" s="944" t="s">
        <v>5678</v>
      </c>
    </row>
    <row r="372" spans="1:6">
      <c r="A372" s="944" t="s">
        <v>5674</v>
      </c>
      <c r="B372" s="944" t="s">
        <v>5965</v>
      </c>
      <c r="C372" s="944" t="s">
        <v>8095</v>
      </c>
      <c r="D372" s="944" t="s">
        <v>5677</v>
      </c>
      <c r="E372" s="944" t="s">
        <v>65</v>
      </c>
      <c r="F372" s="944" t="s">
        <v>5678</v>
      </c>
    </row>
    <row r="373" spans="1:6">
      <c r="A373" s="944" t="s">
        <v>5674</v>
      </c>
      <c r="B373" s="944" t="s">
        <v>5967</v>
      </c>
      <c r="C373" s="944" t="s">
        <v>8096</v>
      </c>
      <c r="D373" s="944" t="s">
        <v>5677</v>
      </c>
      <c r="E373" s="944" t="s">
        <v>2260</v>
      </c>
      <c r="F373" s="944" t="s">
        <v>5678</v>
      </c>
    </row>
    <row r="374" spans="1:6">
      <c r="A374" s="944" t="s">
        <v>5674</v>
      </c>
      <c r="B374" s="944" t="s">
        <v>5790</v>
      </c>
      <c r="C374" s="944" t="s">
        <v>8098</v>
      </c>
      <c r="D374" s="944" t="s">
        <v>5677</v>
      </c>
      <c r="E374" s="944" t="s">
        <v>65</v>
      </c>
      <c r="F374" s="944" t="s">
        <v>5678</v>
      </c>
    </row>
    <row r="375" spans="1:6">
      <c r="A375" s="944" t="s">
        <v>5674</v>
      </c>
      <c r="B375" s="944" t="s">
        <v>5970</v>
      </c>
      <c r="C375" s="944" t="s">
        <v>8100</v>
      </c>
      <c r="D375" s="944" t="s">
        <v>5677</v>
      </c>
      <c r="E375" s="944" t="s">
        <v>65</v>
      </c>
      <c r="F375" s="944" t="s">
        <v>5678</v>
      </c>
    </row>
    <row r="376" spans="1:6">
      <c r="A376" s="944" t="s">
        <v>5674</v>
      </c>
      <c r="B376" s="944" t="s">
        <v>5972</v>
      </c>
      <c r="C376" s="944" t="s">
        <v>8101</v>
      </c>
      <c r="D376" s="944" t="s">
        <v>5677</v>
      </c>
      <c r="E376" s="944" t="s">
        <v>65</v>
      </c>
      <c r="F376" s="944" t="s">
        <v>5678</v>
      </c>
    </row>
    <row r="377" spans="1:6">
      <c r="A377" s="944" t="s">
        <v>5674</v>
      </c>
      <c r="B377" s="944" t="s">
        <v>5974</v>
      </c>
      <c r="C377" s="944" t="s">
        <v>8102</v>
      </c>
      <c r="D377" s="944" t="s">
        <v>5677</v>
      </c>
      <c r="E377" s="944" t="s">
        <v>65</v>
      </c>
      <c r="F377" s="944" t="s">
        <v>5678</v>
      </c>
    </row>
    <row r="378" spans="1:6">
      <c r="A378" s="944" t="s">
        <v>5674</v>
      </c>
      <c r="B378" s="944" t="s">
        <v>5976</v>
      </c>
      <c r="C378" s="944" t="s">
        <v>8104</v>
      </c>
      <c r="D378" s="944" t="s">
        <v>5677</v>
      </c>
      <c r="E378" s="944" t="s">
        <v>65</v>
      </c>
      <c r="F378" s="944" t="s">
        <v>5678</v>
      </c>
    </row>
    <row r="379" spans="1:6">
      <c r="A379" s="944" t="s">
        <v>5674</v>
      </c>
      <c r="B379" s="944" t="s">
        <v>5978</v>
      </c>
      <c r="C379" s="944" t="s">
        <v>8105</v>
      </c>
      <c r="D379" s="944" t="s">
        <v>5677</v>
      </c>
      <c r="E379" s="944" t="s">
        <v>384</v>
      </c>
      <c r="F379" s="944" t="s">
        <v>5678</v>
      </c>
    </row>
    <row r="380" spans="1:6">
      <c r="A380" s="944" t="s">
        <v>5674</v>
      </c>
      <c r="B380" s="944" t="s">
        <v>8107</v>
      </c>
      <c r="C380" s="944" t="s">
        <v>8108</v>
      </c>
      <c r="D380" s="944" t="s">
        <v>5677</v>
      </c>
      <c r="E380" s="944" t="s">
        <v>2793</v>
      </c>
      <c r="F380" s="944" t="s">
        <v>5678</v>
      </c>
    </row>
    <row r="381" spans="1:6">
      <c r="A381" s="944" t="s">
        <v>5674</v>
      </c>
      <c r="B381" s="944" t="s">
        <v>5980</v>
      </c>
      <c r="C381" s="944" t="s">
        <v>8111</v>
      </c>
      <c r="D381" s="944" t="s">
        <v>5677</v>
      </c>
      <c r="E381" s="944" t="s">
        <v>2566</v>
      </c>
      <c r="F381" s="944" t="s">
        <v>5678</v>
      </c>
    </row>
    <row r="382" spans="1:6">
      <c r="A382" s="944" t="s">
        <v>5674</v>
      </c>
      <c r="B382" s="944" t="s">
        <v>5855</v>
      </c>
      <c r="C382" s="944" t="s">
        <v>6110</v>
      </c>
      <c r="D382" s="944" t="s">
        <v>942</v>
      </c>
      <c r="E382" s="944" t="s">
        <v>117</v>
      </c>
      <c r="F382" s="944" t="s">
        <v>5783</v>
      </c>
    </row>
    <row r="383" spans="1:6">
      <c r="A383" s="944" t="s">
        <v>5674</v>
      </c>
      <c r="B383" s="944" t="s">
        <v>5859</v>
      </c>
      <c r="C383" s="944" t="s">
        <v>8709</v>
      </c>
      <c r="D383" s="944" t="s">
        <v>5677</v>
      </c>
      <c r="E383" s="944" t="s">
        <v>117</v>
      </c>
      <c r="F383" s="944" t="s">
        <v>5678</v>
      </c>
    </row>
    <row r="384" spans="1:6">
      <c r="A384" s="944" t="s">
        <v>5674</v>
      </c>
      <c r="B384" s="944" t="s">
        <v>5863</v>
      </c>
      <c r="C384" s="944" t="s">
        <v>6118</v>
      </c>
      <c r="D384" s="944" t="s">
        <v>5677</v>
      </c>
      <c r="E384" s="944" t="s">
        <v>117</v>
      </c>
      <c r="F384" s="944" t="s">
        <v>5678</v>
      </c>
    </row>
    <row r="385" spans="1:6">
      <c r="A385" s="944" t="s">
        <v>5674</v>
      </c>
      <c r="B385" s="944" t="s">
        <v>7520</v>
      </c>
      <c r="C385" s="944" t="s">
        <v>8789</v>
      </c>
      <c r="D385" s="944" t="s">
        <v>5677</v>
      </c>
      <c r="E385" s="944" t="s">
        <v>117</v>
      </c>
      <c r="F385" s="944" t="s">
        <v>5678</v>
      </c>
    </row>
    <row r="386" spans="1:6">
      <c r="A386" s="944" t="s">
        <v>5674</v>
      </c>
      <c r="B386" s="944" t="s">
        <v>5866</v>
      </c>
      <c r="C386" s="944" t="s">
        <v>8791</v>
      </c>
      <c r="D386" s="944" t="s">
        <v>5677</v>
      </c>
      <c r="E386" s="944" t="s">
        <v>39</v>
      </c>
      <c r="F386" s="944" t="s">
        <v>5678</v>
      </c>
    </row>
    <row r="387" spans="1:6">
      <c r="A387" s="944" t="s">
        <v>5674</v>
      </c>
      <c r="B387" s="944" t="s">
        <v>5868</v>
      </c>
      <c r="C387" s="944" t="s">
        <v>8792</v>
      </c>
      <c r="D387" s="944" t="s">
        <v>5677</v>
      </c>
      <c r="E387" s="944" t="s">
        <v>39</v>
      </c>
      <c r="F387" s="944" t="s">
        <v>5678</v>
      </c>
    </row>
    <row r="388" spans="1:6">
      <c r="A388" s="944" t="s">
        <v>5674</v>
      </c>
      <c r="B388" s="944" t="s">
        <v>5870</v>
      </c>
      <c r="C388" s="944" t="s">
        <v>8793</v>
      </c>
      <c r="D388" s="944" t="s">
        <v>5677</v>
      </c>
      <c r="E388" s="944" t="s">
        <v>117</v>
      </c>
      <c r="F388" s="944" t="s">
        <v>5678</v>
      </c>
    </row>
    <row r="389" spans="1:6">
      <c r="A389" s="944" t="s">
        <v>5674</v>
      </c>
      <c r="B389" s="944" t="s">
        <v>5872</v>
      </c>
      <c r="C389" s="944" t="s">
        <v>8795</v>
      </c>
      <c r="D389" s="944" t="s">
        <v>5677</v>
      </c>
      <c r="E389" s="944" t="s">
        <v>117</v>
      </c>
      <c r="F389" s="944" t="s">
        <v>5678</v>
      </c>
    </row>
    <row r="390" spans="1:6">
      <c r="A390" s="944" t="s">
        <v>5674</v>
      </c>
      <c r="B390" s="944" t="s">
        <v>5877</v>
      </c>
      <c r="C390" s="944" t="s">
        <v>6125</v>
      </c>
      <c r="D390" s="944" t="s">
        <v>5677</v>
      </c>
      <c r="E390" s="944" t="s">
        <v>117</v>
      </c>
      <c r="F390" s="944" t="s">
        <v>5678</v>
      </c>
    </row>
    <row r="391" spans="1:6">
      <c r="A391" s="944" t="s">
        <v>5674</v>
      </c>
      <c r="B391" s="944" t="s">
        <v>6239</v>
      </c>
      <c r="C391" s="944" t="s">
        <v>8874</v>
      </c>
      <c r="D391" s="944" t="s">
        <v>5677</v>
      </c>
      <c r="E391" s="944" t="s">
        <v>117</v>
      </c>
      <c r="F391" s="944" t="s">
        <v>5678</v>
      </c>
    </row>
    <row r="392" spans="1:6">
      <c r="A392" s="944" t="s">
        <v>5674</v>
      </c>
      <c r="B392" s="944" t="s">
        <v>5879</v>
      </c>
      <c r="C392" s="944" t="s">
        <v>6128</v>
      </c>
      <c r="D392" s="944" t="s">
        <v>5677</v>
      </c>
      <c r="E392" s="944" t="s">
        <v>117</v>
      </c>
      <c r="F392" s="944" t="s">
        <v>5678</v>
      </c>
    </row>
    <row r="393" spans="1:6">
      <c r="A393" s="944" t="s">
        <v>5674</v>
      </c>
      <c r="B393" s="944" t="s">
        <v>5881</v>
      </c>
      <c r="C393" s="944" t="s">
        <v>6130</v>
      </c>
      <c r="D393" s="944" t="s">
        <v>5677</v>
      </c>
      <c r="E393" s="944" t="s">
        <v>117</v>
      </c>
      <c r="F393" s="944" t="s">
        <v>5678</v>
      </c>
    </row>
    <row r="394" spans="1:6">
      <c r="A394" s="944" t="s">
        <v>5674</v>
      </c>
      <c r="B394" s="944" t="s">
        <v>5883</v>
      </c>
      <c r="C394" s="944" t="s">
        <v>6133</v>
      </c>
      <c r="D394" s="944" t="s">
        <v>5677</v>
      </c>
      <c r="E394" s="944" t="s">
        <v>117</v>
      </c>
      <c r="F394" s="944" t="s">
        <v>5678</v>
      </c>
    </row>
    <row r="395" spans="1:6">
      <c r="A395" s="944" t="s">
        <v>5674</v>
      </c>
      <c r="B395" s="944" t="s">
        <v>5823</v>
      </c>
      <c r="C395" s="944" t="s">
        <v>6134</v>
      </c>
      <c r="D395" s="944" t="s">
        <v>5677</v>
      </c>
      <c r="E395" s="944" t="s">
        <v>117</v>
      </c>
      <c r="F395" s="944" t="s">
        <v>5678</v>
      </c>
    </row>
    <row r="396" spans="1:6">
      <c r="A396" s="944" t="s">
        <v>5674</v>
      </c>
      <c r="B396" s="944" t="s">
        <v>5886</v>
      </c>
      <c r="C396" s="944" t="s">
        <v>6136</v>
      </c>
      <c r="D396" s="944" t="s">
        <v>5677</v>
      </c>
      <c r="E396" s="944" t="s">
        <v>117</v>
      </c>
      <c r="F396" s="944" t="s">
        <v>5678</v>
      </c>
    </row>
    <row r="397" spans="1:6">
      <c r="A397" s="944" t="s">
        <v>5674</v>
      </c>
      <c r="B397" s="944" t="s">
        <v>5781</v>
      </c>
      <c r="C397" s="944" t="s">
        <v>6138</v>
      </c>
      <c r="D397" s="944" t="s">
        <v>5677</v>
      </c>
      <c r="E397" s="944" t="s">
        <v>117</v>
      </c>
      <c r="F397" s="944" t="s">
        <v>5678</v>
      </c>
    </row>
    <row r="398" spans="1:6">
      <c r="A398" s="944" t="s">
        <v>5674</v>
      </c>
      <c r="B398" s="944" t="s">
        <v>5889</v>
      </c>
      <c r="C398" s="944" t="s">
        <v>6139</v>
      </c>
      <c r="D398" s="944" t="s">
        <v>5677</v>
      </c>
      <c r="E398" s="944" t="s">
        <v>117</v>
      </c>
      <c r="F398" s="944" t="s">
        <v>5678</v>
      </c>
    </row>
    <row r="399" spans="1:6">
      <c r="A399" s="944" t="s">
        <v>5674</v>
      </c>
      <c r="B399" s="944" t="s">
        <v>7814</v>
      </c>
      <c r="C399" s="944" t="s">
        <v>8918</v>
      </c>
      <c r="D399" s="944" t="s">
        <v>5677</v>
      </c>
      <c r="E399" s="944" t="s">
        <v>117</v>
      </c>
      <c r="F399" s="944" t="s">
        <v>5678</v>
      </c>
    </row>
    <row r="400" spans="1:6">
      <c r="A400" s="944" t="s">
        <v>5674</v>
      </c>
      <c r="B400" s="944" t="s">
        <v>7851</v>
      </c>
      <c r="C400" s="944" t="s">
        <v>8933</v>
      </c>
      <c r="D400" s="944" t="s">
        <v>117</v>
      </c>
      <c r="E400" s="944" t="s">
        <v>5677</v>
      </c>
      <c r="F400" s="944" t="s">
        <v>6064</v>
      </c>
    </row>
    <row r="401" spans="1:6">
      <c r="A401" s="944" t="s">
        <v>5674</v>
      </c>
      <c r="B401" s="944" t="s">
        <v>7956</v>
      </c>
      <c r="C401" s="944" t="s">
        <v>8992</v>
      </c>
      <c r="D401" s="944" t="s">
        <v>5677</v>
      </c>
      <c r="E401" s="944" t="s">
        <v>117</v>
      </c>
      <c r="F401" s="944" t="s">
        <v>5678</v>
      </c>
    </row>
    <row r="402" spans="1:6">
      <c r="A402" s="944" t="s">
        <v>5674</v>
      </c>
      <c r="B402" s="944" t="s">
        <v>5901</v>
      </c>
      <c r="C402" s="944" t="s">
        <v>8998</v>
      </c>
      <c r="D402" s="944" t="s">
        <v>5677</v>
      </c>
      <c r="E402" s="944" t="s">
        <v>117</v>
      </c>
      <c r="F402" s="944" t="s">
        <v>5678</v>
      </c>
    </row>
    <row r="403" spans="1:6">
      <c r="A403" s="944" t="s">
        <v>5674</v>
      </c>
      <c r="B403" s="944" t="s">
        <v>8009</v>
      </c>
      <c r="C403" s="944" t="s">
        <v>9017</v>
      </c>
      <c r="D403" s="944" t="s">
        <v>117</v>
      </c>
      <c r="E403" s="944" t="s">
        <v>5677</v>
      </c>
      <c r="F403" s="944" t="s">
        <v>6064</v>
      </c>
    </row>
    <row r="404" spans="1:6">
      <c r="A404" s="944" t="s">
        <v>5674</v>
      </c>
      <c r="B404" s="944" t="s">
        <v>5907</v>
      </c>
      <c r="C404" s="944" t="s">
        <v>9022</v>
      </c>
      <c r="D404" s="944" t="s">
        <v>5677</v>
      </c>
      <c r="E404" s="944" t="s">
        <v>39</v>
      </c>
      <c r="F404" s="944" t="s">
        <v>5678</v>
      </c>
    </row>
    <row r="405" spans="1:6">
      <c r="A405" s="944" t="s">
        <v>5674</v>
      </c>
      <c r="B405" s="944" t="s">
        <v>5909</v>
      </c>
      <c r="C405" s="944" t="s">
        <v>6146</v>
      </c>
      <c r="D405" s="944" t="s">
        <v>5677</v>
      </c>
      <c r="E405" s="944" t="s">
        <v>117</v>
      </c>
      <c r="F405" s="944" t="s">
        <v>5678</v>
      </c>
    </row>
    <row r="406" spans="1:6">
      <c r="A406" s="944" t="s">
        <v>5674</v>
      </c>
      <c r="B406" s="944" t="s">
        <v>5911</v>
      </c>
      <c r="C406" s="944" t="s">
        <v>9024</v>
      </c>
      <c r="D406" s="944" t="s">
        <v>5677</v>
      </c>
      <c r="E406" s="944" t="s">
        <v>117</v>
      </c>
      <c r="F406" s="944" t="s">
        <v>5678</v>
      </c>
    </row>
    <row r="407" spans="1:6">
      <c r="A407" s="944" t="s">
        <v>5674</v>
      </c>
      <c r="B407" s="944" t="s">
        <v>5917</v>
      </c>
      <c r="C407" s="944" t="s">
        <v>9029</v>
      </c>
      <c r="D407" s="944" t="s">
        <v>5677</v>
      </c>
      <c r="E407" s="944" t="s">
        <v>117</v>
      </c>
      <c r="F407" s="944" t="s">
        <v>5678</v>
      </c>
    </row>
    <row r="408" spans="1:6">
      <c r="A408" s="944" t="s">
        <v>5674</v>
      </c>
      <c r="B408" s="944" t="s">
        <v>5919</v>
      </c>
      <c r="C408" s="944" t="s">
        <v>9030</v>
      </c>
      <c r="D408" s="944" t="s">
        <v>5677</v>
      </c>
      <c r="E408" s="944" t="s">
        <v>117</v>
      </c>
      <c r="F408" s="944" t="s">
        <v>5678</v>
      </c>
    </row>
    <row r="409" spans="1:6">
      <c r="A409" s="944" t="s">
        <v>5674</v>
      </c>
      <c r="B409" s="944" t="s">
        <v>5921</v>
      </c>
      <c r="C409" s="944" t="s">
        <v>6149</v>
      </c>
      <c r="D409" s="944" t="s">
        <v>5677</v>
      </c>
      <c r="E409" s="944" t="s">
        <v>117</v>
      </c>
      <c r="F409" s="944" t="s">
        <v>5678</v>
      </c>
    </row>
    <row r="410" spans="1:6">
      <c r="A410" s="944" t="s">
        <v>5674</v>
      </c>
      <c r="B410" s="944" t="s">
        <v>5923</v>
      </c>
      <c r="C410" s="944" t="s">
        <v>9031</v>
      </c>
      <c r="D410" s="944" t="s">
        <v>5677</v>
      </c>
      <c r="E410" s="944" t="s">
        <v>117</v>
      </c>
      <c r="F410" s="944" t="s">
        <v>5678</v>
      </c>
    </row>
    <row r="411" spans="1:6">
      <c r="A411" s="944" t="s">
        <v>5674</v>
      </c>
      <c r="B411" s="944" t="s">
        <v>5927</v>
      </c>
      <c r="C411" s="944" t="s">
        <v>6155</v>
      </c>
      <c r="D411" s="944" t="s">
        <v>5677</v>
      </c>
      <c r="E411" s="944" t="s">
        <v>39</v>
      </c>
      <c r="F411" s="944" t="s">
        <v>5678</v>
      </c>
    </row>
    <row r="412" spans="1:6">
      <c r="A412" s="944" t="s">
        <v>5674</v>
      </c>
      <c r="B412" s="944" t="s">
        <v>5929</v>
      </c>
      <c r="C412" s="944" t="s">
        <v>9032</v>
      </c>
      <c r="D412" s="944" t="s">
        <v>5677</v>
      </c>
      <c r="E412" s="944" t="s">
        <v>117</v>
      </c>
      <c r="F412" s="944" t="s">
        <v>5678</v>
      </c>
    </row>
    <row r="413" spans="1:6">
      <c r="A413" s="944" t="s">
        <v>5674</v>
      </c>
      <c r="B413" s="944" t="s">
        <v>5933</v>
      </c>
      <c r="C413" s="944" t="s">
        <v>6157</v>
      </c>
      <c r="D413" s="944" t="s">
        <v>2061</v>
      </c>
      <c r="E413" s="944" t="s">
        <v>117</v>
      </c>
      <c r="F413" s="944" t="s">
        <v>5783</v>
      </c>
    </row>
    <row r="414" spans="1:6">
      <c r="A414" s="944" t="s">
        <v>5674</v>
      </c>
      <c r="B414" s="944" t="s">
        <v>5937</v>
      </c>
      <c r="C414" s="944" t="s">
        <v>6158</v>
      </c>
      <c r="D414" s="944" t="s">
        <v>5677</v>
      </c>
      <c r="E414" s="944" t="s">
        <v>117</v>
      </c>
      <c r="F414" s="944" t="s">
        <v>5678</v>
      </c>
    </row>
    <row r="415" spans="1:6">
      <c r="A415" s="944" t="s">
        <v>5674</v>
      </c>
      <c r="B415" s="944" t="s">
        <v>5939</v>
      </c>
      <c r="C415" s="944" t="s">
        <v>6159</v>
      </c>
      <c r="D415" s="944" t="s">
        <v>5677</v>
      </c>
      <c r="E415" s="944" t="s">
        <v>117</v>
      </c>
      <c r="F415" s="944" t="s">
        <v>5678</v>
      </c>
    </row>
    <row r="416" spans="1:6">
      <c r="A416" s="944" t="s">
        <v>5674</v>
      </c>
      <c r="B416" s="944" t="s">
        <v>5943</v>
      </c>
      <c r="C416" s="944" t="s">
        <v>6160</v>
      </c>
      <c r="D416" s="944" t="s">
        <v>5677</v>
      </c>
      <c r="E416" s="944" t="s">
        <v>117</v>
      </c>
      <c r="F416" s="944" t="s">
        <v>5678</v>
      </c>
    </row>
    <row r="417" spans="1:6">
      <c r="A417" s="944" t="s">
        <v>5674</v>
      </c>
      <c r="B417" s="944" t="s">
        <v>5947</v>
      </c>
      <c r="C417" s="944" t="s">
        <v>9039</v>
      </c>
      <c r="D417" s="944" t="s">
        <v>5677</v>
      </c>
      <c r="E417" s="944" t="s">
        <v>2061</v>
      </c>
      <c r="F417" s="944" t="s">
        <v>5678</v>
      </c>
    </row>
    <row r="418" spans="1:6">
      <c r="A418" s="944" t="s">
        <v>5674</v>
      </c>
      <c r="B418" s="944" t="s">
        <v>5953</v>
      </c>
      <c r="C418" s="944" t="s">
        <v>9042</v>
      </c>
      <c r="D418" s="944" t="s">
        <v>5677</v>
      </c>
      <c r="E418" s="944" t="s">
        <v>117</v>
      </c>
      <c r="F418" s="944" t="s">
        <v>5678</v>
      </c>
    </row>
    <row r="419" spans="1:6">
      <c r="A419" s="944" t="s">
        <v>5674</v>
      </c>
      <c r="B419" s="944" t="s">
        <v>5955</v>
      </c>
      <c r="C419" s="944" t="s">
        <v>9043</v>
      </c>
      <c r="D419" s="944" t="s">
        <v>5677</v>
      </c>
      <c r="E419" s="944" t="s">
        <v>117</v>
      </c>
      <c r="F419" s="944" t="s">
        <v>5678</v>
      </c>
    </row>
    <row r="420" spans="1:6">
      <c r="A420" s="944" t="s">
        <v>5674</v>
      </c>
      <c r="B420" s="944" t="s">
        <v>8077</v>
      </c>
      <c r="C420" s="944" t="s">
        <v>9044</v>
      </c>
      <c r="D420" s="944" t="s">
        <v>5677</v>
      </c>
      <c r="E420" s="944" t="s">
        <v>2061</v>
      </c>
      <c r="F420" s="944" t="s">
        <v>5678</v>
      </c>
    </row>
    <row r="421" spans="1:6">
      <c r="A421" s="944" t="s">
        <v>5674</v>
      </c>
      <c r="B421" s="944" t="s">
        <v>5957</v>
      </c>
      <c r="C421" s="944" t="s">
        <v>6163</v>
      </c>
      <c r="D421" s="944" t="s">
        <v>5677</v>
      </c>
      <c r="E421" s="944" t="s">
        <v>117</v>
      </c>
      <c r="F421" s="944" t="s">
        <v>5678</v>
      </c>
    </row>
    <row r="422" spans="1:6">
      <c r="A422" s="944" t="s">
        <v>5674</v>
      </c>
      <c r="B422" s="944" t="s">
        <v>8081</v>
      </c>
      <c r="C422" s="944" t="s">
        <v>9045</v>
      </c>
      <c r="D422" s="944" t="s">
        <v>5677</v>
      </c>
      <c r="E422" s="944" t="s">
        <v>2061</v>
      </c>
      <c r="F422" s="944" t="s">
        <v>5678</v>
      </c>
    </row>
    <row r="423" spans="1:6">
      <c r="A423" s="944" t="s">
        <v>5674</v>
      </c>
      <c r="B423" s="944" t="s">
        <v>5788</v>
      </c>
      <c r="C423" s="944" t="s">
        <v>9047</v>
      </c>
      <c r="D423" s="944" t="s">
        <v>5677</v>
      </c>
      <c r="E423" s="944" t="s">
        <v>117</v>
      </c>
      <c r="F423" s="944" t="s">
        <v>5678</v>
      </c>
    </row>
    <row r="424" spans="1:6">
      <c r="A424" s="944" t="s">
        <v>5674</v>
      </c>
      <c r="B424" s="944" t="s">
        <v>5962</v>
      </c>
      <c r="C424" s="944" t="s">
        <v>6164</v>
      </c>
      <c r="D424" s="944" t="s">
        <v>5677</v>
      </c>
      <c r="E424" s="944" t="s">
        <v>117</v>
      </c>
      <c r="F424" s="944" t="s">
        <v>5678</v>
      </c>
    </row>
    <row r="425" spans="1:6">
      <c r="A425" s="944" t="s">
        <v>5674</v>
      </c>
      <c r="B425" s="944" t="s">
        <v>4068</v>
      </c>
      <c r="C425" s="944" t="s">
        <v>9049</v>
      </c>
      <c r="D425" s="944" t="s">
        <v>5677</v>
      </c>
      <c r="E425" s="944" t="s">
        <v>117</v>
      </c>
      <c r="F425" s="944" t="s">
        <v>5678</v>
      </c>
    </row>
    <row r="426" spans="1:6">
      <c r="A426" s="944" t="s">
        <v>5674</v>
      </c>
      <c r="B426" s="944" t="s">
        <v>5965</v>
      </c>
      <c r="C426" s="944" t="s">
        <v>6165</v>
      </c>
      <c r="D426" s="944" t="s">
        <v>5677</v>
      </c>
      <c r="E426" s="944" t="s">
        <v>117</v>
      </c>
      <c r="F426" s="944" t="s">
        <v>5678</v>
      </c>
    </row>
    <row r="427" spans="1:6">
      <c r="A427" s="944" t="s">
        <v>5674</v>
      </c>
      <c r="B427" s="944" t="s">
        <v>5967</v>
      </c>
      <c r="C427" s="944" t="s">
        <v>9052</v>
      </c>
      <c r="D427" s="944" t="s">
        <v>5677</v>
      </c>
      <c r="E427" s="944" t="s">
        <v>117</v>
      </c>
      <c r="F427" s="944" t="s">
        <v>5678</v>
      </c>
    </row>
    <row r="428" spans="1:6">
      <c r="A428" s="944" t="s">
        <v>5674</v>
      </c>
      <c r="B428" s="944" t="s">
        <v>5790</v>
      </c>
      <c r="C428" s="944" t="s">
        <v>6166</v>
      </c>
      <c r="D428" s="944" t="s">
        <v>5677</v>
      </c>
      <c r="E428" s="944" t="s">
        <v>117</v>
      </c>
      <c r="F428" s="944" t="s">
        <v>5678</v>
      </c>
    </row>
    <row r="429" spans="1:6">
      <c r="A429" s="944" t="s">
        <v>5674</v>
      </c>
      <c r="B429" s="944" t="s">
        <v>5970</v>
      </c>
      <c r="C429" s="944" t="s">
        <v>9053</v>
      </c>
      <c r="D429" s="944" t="s">
        <v>5677</v>
      </c>
      <c r="E429" s="944" t="s">
        <v>117</v>
      </c>
      <c r="F429" s="944" t="s">
        <v>5678</v>
      </c>
    </row>
    <row r="430" spans="1:6">
      <c r="A430" s="944" t="s">
        <v>5674</v>
      </c>
      <c r="B430" s="944" t="s">
        <v>5972</v>
      </c>
      <c r="C430" s="944" t="s">
        <v>9054</v>
      </c>
      <c r="D430" s="944" t="s">
        <v>5677</v>
      </c>
      <c r="E430" s="944" t="s">
        <v>117</v>
      </c>
      <c r="F430" s="944" t="s">
        <v>5678</v>
      </c>
    </row>
    <row r="431" spans="1:6">
      <c r="A431" s="944" t="s">
        <v>5674</v>
      </c>
      <c r="B431" s="944" t="s">
        <v>5974</v>
      </c>
      <c r="C431" s="944" t="s">
        <v>9055</v>
      </c>
      <c r="D431" s="944" t="s">
        <v>5677</v>
      </c>
      <c r="E431" s="944" t="s">
        <v>117</v>
      </c>
      <c r="F431" s="944" t="s">
        <v>5678</v>
      </c>
    </row>
    <row r="432" spans="1:6">
      <c r="A432" s="944" t="s">
        <v>5674</v>
      </c>
      <c r="B432" s="944" t="s">
        <v>5976</v>
      </c>
      <c r="C432" s="944" t="s">
        <v>9056</v>
      </c>
      <c r="D432" s="944" t="s">
        <v>5677</v>
      </c>
      <c r="E432" s="944" t="s">
        <v>117</v>
      </c>
      <c r="F432" s="944" t="s">
        <v>5678</v>
      </c>
    </row>
    <row r="433" spans="1:6">
      <c r="A433" s="944" t="s">
        <v>5674</v>
      </c>
      <c r="B433" s="944" t="s">
        <v>5978</v>
      </c>
      <c r="C433" s="944" t="s">
        <v>9057</v>
      </c>
      <c r="D433" s="944" t="s">
        <v>5677</v>
      </c>
      <c r="E433" s="944" t="s">
        <v>2061</v>
      </c>
      <c r="F433" s="944" t="s">
        <v>5678</v>
      </c>
    </row>
    <row r="434" spans="1:6">
      <c r="A434" s="944" t="s">
        <v>5674</v>
      </c>
      <c r="B434" s="944" t="s">
        <v>8107</v>
      </c>
      <c r="C434" s="944" t="s">
        <v>9058</v>
      </c>
      <c r="D434" s="944" t="s">
        <v>5677</v>
      </c>
      <c r="E434" s="944" t="s">
        <v>2061</v>
      </c>
      <c r="F434" s="944" t="s">
        <v>5678</v>
      </c>
    </row>
    <row r="435" spans="1:6">
      <c r="A435" s="944" t="s">
        <v>5674</v>
      </c>
      <c r="B435" s="944" t="s">
        <v>5980</v>
      </c>
      <c r="C435" s="944" t="s">
        <v>6167</v>
      </c>
      <c r="D435" s="944" t="s">
        <v>5677</v>
      </c>
      <c r="E435" s="944" t="s">
        <v>117</v>
      </c>
      <c r="F435" s="944" t="s">
        <v>5678</v>
      </c>
    </row>
    <row r="436" spans="1:6">
      <c r="A436" s="944" t="s">
        <v>5674</v>
      </c>
      <c r="B436" s="944" t="s">
        <v>5855</v>
      </c>
      <c r="C436" s="944" t="s">
        <v>9480</v>
      </c>
      <c r="D436" s="944" t="s">
        <v>942</v>
      </c>
      <c r="E436" s="944" t="s">
        <v>164</v>
      </c>
      <c r="F436" s="944" t="s">
        <v>5783</v>
      </c>
    </row>
    <row r="437" spans="1:6">
      <c r="A437" s="944" t="s">
        <v>5674</v>
      </c>
      <c r="B437" s="944" t="s">
        <v>5859</v>
      </c>
      <c r="C437" s="944" t="s">
        <v>9523</v>
      </c>
      <c r="D437" s="944" t="s">
        <v>5677</v>
      </c>
      <c r="E437" s="944" t="s">
        <v>1141</v>
      </c>
      <c r="F437" s="944" t="s">
        <v>5678</v>
      </c>
    </row>
    <row r="438" spans="1:6">
      <c r="A438" s="944" t="s">
        <v>5674</v>
      </c>
      <c r="B438" s="944" t="s">
        <v>5863</v>
      </c>
      <c r="C438" s="944" t="s">
        <v>9532</v>
      </c>
      <c r="D438" s="944" t="s">
        <v>5677</v>
      </c>
      <c r="E438" s="944" t="s">
        <v>164</v>
      </c>
      <c r="F438" s="944" t="s">
        <v>5678</v>
      </c>
    </row>
    <row r="439" spans="1:6">
      <c r="A439" s="944" t="s">
        <v>5674</v>
      </c>
      <c r="B439" s="944" t="s">
        <v>7520</v>
      </c>
      <c r="C439" s="944" t="s">
        <v>9586</v>
      </c>
      <c r="D439" s="944" t="s">
        <v>5677</v>
      </c>
      <c r="E439" s="944" t="s">
        <v>117</v>
      </c>
      <c r="F439" s="944" t="s">
        <v>5678</v>
      </c>
    </row>
    <row r="440" spans="1:6">
      <c r="A440" s="944" t="s">
        <v>5674</v>
      </c>
      <c r="B440" s="944" t="s">
        <v>5866</v>
      </c>
      <c r="C440" s="944" t="s">
        <v>9588</v>
      </c>
      <c r="D440" s="944" t="s">
        <v>5677</v>
      </c>
      <c r="E440" s="944" t="s">
        <v>1496</v>
      </c>
      <c r="F440" s="944" t="s">
        <v>5678</v>
      </c>
    </row>
    <row r="441" spans="1:6">
      <c r="A441" s="944" t="s">
        <v>5674</v>
      </c>
      <c r="B441" s="944" t="s">
        <v>5868</v>
      </c>
      <c r="C441" s="944" t="s">
        <v>9589</v>
      </c>
      <c r="D441" s="944" t="s">
        <v>5677</v>
      </c>
      <c r="E441" s="944" t="s">
        <v>1496</v>
      </c>
      <c r="F441" s="944" t="s">
        <v>5678</v>
      </c>
    </row>
    <row r="442" spans="1:6">
      <c r="A442" s="944" t="s">
        <v>5674</v>
      </c>
      <c r="B442" s="944" t="s">
        <v>5870</v>
      </c>
      <c r="C442" s="944" t="s">
        <v>9590</v>
      </c>
      <c r="D442" s="944" t="s">
        <v>5677</v>
      </c>
      <c r="E442" s="944" t="s">
        <v>1195</v>
      </c>
      <c r="F442" s="944" t="s">
        <v>5678</v>
      </c>
    </row>
    <row r="443" spans="1:6">
      <c r="A443" s="944" t="s">
        <v>5674</v>
      </c>
      <c r="B443" s="944" t="s">
        <v>5872</v>
      </c>
      <c r="C443" s="944" t="s">
        <v>9592</v>
      </c>
      <c r="D443" s="944" t="s">
        <v>5677</v>
      </c>
      <c r="E443" s="944" t="s">
        <v>1195</v>
      </c>
      <c r="F443" s="944" t="s">
        <v>5678</v>
      </c>
    </row>
    <row r="444" spans="1:6">
      <c r="A444" s="944" t="s">
        <v>5674</v>
      </c>
      <c r="B444" s="944" t="s">
        <v>5877</v>
      </c>
      <c r="C444" s="944" t="s">
        <v>6195</v>
      </c>
      <c r="D444" s="944" t="s">
        <v>5677</v>
      </c>
      <c r="E444" s="944" t="s">
        <v>1524</v>
      </c>
      <c r="F444" s="944" t="s">
        <v>5678</v>
      </c>
    </row>
    <row r="445" spans="1:6">
      <c r="A445" s="944" t="s">
        <v>5674</v>
      </c>
      <c r="B445" s="944" t="s">
        <v>6239</v>
      </c>
      <c r="C445" s="944" t="s">
        <v>9658</v>
      </c>
      <c r="D445" s="944" t="s">
        <v>5677</v>
      </c>
      <c r="E445" s="944" t="s">
        <v>1524</v>
      </c>
      <c r="F445" s="944" t="s">
        <v>5678</v>
      </c>
    </row>
    <row r="446" spans="1:6">
      <c r="A446" s="944" t="s">
        <v>5674</v>
      </c>
      <c r="B446" s="944" t="s">
        <v>5879</v>
      </c>
      <c r="C446" s="944" t="s">
        <v>6196</v>
      </c>
      <c r="D446" s="944" t="s">
        <v>5677</v>
      </c>
      <c r="E446" s="944" t="s">
        <v>1524</v>
      </c>
      <c r="F446" s="944" t="s">
        <v>5678</v>
      </c>
    </row>
    <row r="447" spans="1:6">
      <c r="A447" s="944" t="s">
        <v>5674</v>
      </c>
      <c r="B447" s="944" t="s">
        <v>5881</v>
      </c>
      <c r="C447" s="944" t="s">
        <v>9659</v>
      </c>
      <c r="D447" s="944" t="s">
        <v>5677</v>
      </c>
      <c r="E447" s="944" t="s">
        <v>1524</v>
      </c>
      <c r="F447" s="944" t="s">
        <v>5678</v>
      </c>
    </row>
    <row r="448" spans="1:6">
      <c r="A448" s="944" t="s">
        <v>5674</v>
      </c>
      <c r="B448" s="944" t="s">
        <v>5883</v>
      </c>
      <c r="C448" s="944" t="s">
        <v>9661</v>
      </c>
      <c r="D448" s="944" t="s">
        <v>5677</v>
      </c>
      <c r="E448" s="944" t="s">
        <v>1524</v>
      </c>
      <c r="F448" s="944" t="s">
        <v>5678</v>
      </c>
    </row>
    <row r="449" spans="1:6">
      <c r="A449" s="944" t="s">
        <v>5674</v>
      </c>
      <c r="B449" s="944" t="s">
        <v>5823</v>
      </c>
      <c r="C449" s="944" t="s">
        <v>6197</v>
      </c>
      <c r="D449" s="944" t="s">
        <v>5677</v>
      </c>
      <c r="E449" s="944" t="s">
        <v>1524</v>
      </c>
      <c r="F449" s="944" t="s">
        <v>5678</v>
      </c>
    </row>
    <row r="450" spans="1:6">
      <c r="A450" s="944" t="s">
        <v>5674</v>
      </c>
      <c r="B450" s="944" t="s">
        <v>5886</v>
      </c>
      <c r="C450" s="944" t="s">
        <v>6198</v>
      </c>
      <c r="D450" s="944" t="s">
        <v>5677</v>
      </c>
      <c r="E450" s="944" t="s">
        <v>1524</v>
      </c>
      <c r="F450" s="944" t="s">
        <v>5678</v>
      </c>
    </row>
    <row r="451" spans="1:6">
      <c r="A451" s="944" t="s">
        <v>5674</v>
      </c>
      <c r="B451" s="944" t="s">
        <v>5781</v>
      </c>
      <c r="C451" s="944" t="s">
        <v>9669</v>
      </c>
      <c r="D451" s="944" t="s">
        <v>5677</v>
      </c>
      <c r="E451" s="944" t="s">
        <v>1524</v>
      </c>
      <c r="F451" s="944" t="s">
        <v>5678</v>
      </c>
    </row>
    <row r="452" spans="1:6">
      <c r="A452" s="944" t="s">
        <v>5674</v>
      </c>
      <c r="B452" s="944" t="s">
        <v>7756</v>
      </c>
      <c r="C452" s="944" t="s">
        <v>9675</v>
      </c>
      <c r="D452" s="944" t="s">
        <v>16577</v>
      </c>
      <c r="E452" s="944" t="s">
        <v>913</v>
      </c>
      <c r="F452" s="944" t="s">
        <v>5783</v>
      </c>
    </row>
    <row r="453" spans="1:6">
      <c r="A453" s="944" t="s">
        <v>5674</v>
      </c>
      <c r="B453" s="944" t="s">
        <v>5889</v>
      </c>
      <c r="C453" s="944" t="s">
        <v>6199</v>
      </c>
      <c r="D453" s="944" t="s">
        <v>5677</v>
      </c>
      <c r="E453" s="944" t="s">
        <v>1524</v>
      </c>
      <c r="F453" s="944" t="s">
        <v>5678</v>
      </c>
    </row>
    <row r="454" spans="1:6">
      <c r="A454" s="944" t="s">
        <v>5674</v>
      </c>
      <c r="B454" s="944" t="s">
        <v>7814</v>
      </c>
      <c r="C454" s="944" t="s">
        <v>9698</v>
      </c>
      <c r="D454" s="944" t="s">
        <v>5677</v>
      </c>
      <c r="E454" s="944" t="s">
        <v>1524</v>
      </c>
      <c r="F454" s="944" t="s">
        <v>5678</v>
      </c>
    </row>
    <row r="455" spans="1:6">
      <c r="A455" s="944" t="s">
        <v>5674</v>
      </c>
      <c r="B455" s="944" t="s">
        <v>5893</v>
      </c>
      <c r="C455" s="944" t="s">
        <v>9703</v>
      </c>
      <c r="D455" s="944" t="s">
        <v>5677</v>
      </c>
      <c r="E455" s="944" t="s">
        <v>164</v>
      </c>
      <c r="F455" s="944" t="s">
        <v>5678</v>
      </c>
    </row>
    <row r="456" spans="1:6">
      <c r="A456" s="944" t="s">
        <v>5674</v>
      </c>
      <c r="B456" s="944" t="s">
        <v>7834</v>
      </c>
      <c r="C456" s="944" t="s">
        <v>9706</v>
      </c>
      <c r="D456" s="944" t="s">
        <v>16230</v>
      </c>
      <c r="E456" s="944" t="s">
        <v>164</v>
      </c>
      <c r="F456" s="944" t="s">
        <v>5783</v>
      </c>
    </row>
    <row r="457" spans="1:6">
      <c r="A457" s="944" t="s">
        <v>5674</v>
      </c>
      <c r="B457" s="944" t="s">
        <v>7851</v>
      </c>
      <c r="C457" s="944" t="s">
        <v>9712</v>
      </c>
      <c r="D457" s="944" t="s">
        <v>966</v>
      </c>
      <c r="E457" s="944" t="s">
        <v>5677</v>
      </c>
      <c r="F457" s="944" t="s">
        <v>6064</v>
      </c>
    </row>
    <row r="458" spans="1:6">
      <c r="A458" s="944" t="s">
        <v>5674</v>
      </c>
      <c r="B458" s="944" t="s">
        <v>7956</v>
      </c>
      <c r="C458" s="944" t="s">
        <v>9758</v>
      </c>
      <c r="D458" s="944" t="s">
        <v>5677</v>
      </c>
      <c r="E458" s="944" t="s">
        <v>1988</v>
      </c>
      <c r="F458" s="944" t="s">
        <v>5678</v>
      </c>
    </row>
    <row r="459" spans="1:6">
      <c r="A459" s="944" t="s">
        <v>5674</v>
      </c>
      <c r="B459" s="944" t="s">
        <v>5901</v>
      </c>
      <c r="C459" s="944" t="s">
        <v>9762</v>
      </c>
      <c r="D459" s="944" t="s">
        <v>5677</v>
      </c>
      <c r="E459" s="944" t="s">
        <v>117</v>
      </c>
      <c r="F459" s="944" t="s">
        <v>5678</v>
      </c>
    </row>
    <row r="460" spans="1:6">
      <c r="A460" s="944" t="s">
        <v>5674</v>
      </c>
      <c r="B460" s="944" t="s">
        <v>8009</v>
      </c>
      <c r="C460" s="944" t="s">
        <v>9781</v>
      </c>
      <c r="D460" s="944" t="s">
        <v>164</v>
      </c>
      <c r="E460" s="944" t="s">
        <v>5677</v>
      </c>
      <c r="F460" s="944" t="s">
        <v>6064</v>
      </c>
    </row>
    <row r="461" spans="1:6">
      <c r="A461" s="944" t="s">
        <v>5674</v>
      </c>
      <c r="B461" s="944" t="s">
        <v>5907</v>
      </c>
      <c r="C461" s="944" t="s">
        <v>9784</v>
      </c>
      <c r="D461" s="944" t="s">
        <v>5677</v>
      </c>
      <c r="E461" s="944" t="s">
        <v>2556</v>
      </c>
      <c r="F461" s="944" t="s">
        <v>5678</v>
      </c>
    </row>
    <row r="462" spans="1:6">
      <c r="A462" s="944" t="s">
        <v>5674</v>
      </c>
      <c r="B462" s="944" t="s">
        <v>5909</v>
      </c>
      <c r="C462" s="944" t="s">
        <v>9786</v>
      </c>
      <c r="D462" s="944" t="s">
        <v>5677</v>
      </c>
      <c r="E462" s="944" t="s">
        <v>1524</v>
      </c>
      <c r="F462" s="944" t="s">
        <v>5678</v>
      </c>
    </row>
    <row r="463" spans="1:6">
      <c r="A463" s="944" t="s">
        <v>5674</v>
      </c>
      <c r="B463" s="944" t="s">
        <v>5911</v>
      </c>
      <c r="C463" s="944" t="s">
        <v>6200</v>
      </c>
      <c r="D463" s="944" t="s">
        <v>5677</v>
      </c>
      <c r="E463" s="944" t="s">
        <v>1524</v>
      </c>
      <c r="F463" s="944" t="s">
        <v>5678</v>
      </c>
    </row>
    <row r="464" spans="1:6">
      <c r="A464" s="944" t="s">
        <v>5674</v>
      </c>
      <c r="B464" s="944" t="s">
        <v>5913</v>
      </c>
      <c r="C464" s="944" t="s">
        <v>9790</v>
      </c>
      <c r="D464" s="944" t="s">
        <v>5677</v>
      </c>
      <c r="E464" s="944" t="s">
        <v>1524</v>
      </c>
      <c r="F464" s="944" t="s">
        <v>5678</v>
      </c>
    </row>
    <row r="465" spans="1:6">
      <c r="A465" s="944" t="s">
        <v>5674</v>
      </c>
      <c r="B465" s="944" t="s">
        <v>5917</v>
      </c>
      <c r="C465" s="944" t="s">
        <v>9792</v>
      </c>
      <c r="D465" s="944" t="s">
        <v>5677</v>
      </c>
      <c r="E465" s="944" t="s">
        <v>1195</v>
      </c>
      <c r="F465" s="944" t="s">
        <v>5678</v>
      </c>
    </row>
    <row r="466" spans="1:6">
      <c r="A466" s="944" t="s">
        <v>5674</v>
      </c>
      <c r="B466" s="944" t="s">
        <v>5919</v>
      </c>
      <c r="C466" s="944" t="s">
        <v>9793</v>
      </c>
      <c r="D466" s="944" t="s">
        <v>5677</v>
      </c>
      <c r="E466" s="944" t="s">
        <v>164</v>
      </c>
      <c r="F466" s="944" t="s">
        <v>5678</v>
      </c>
    </row>
    <row r="467" spans="1:6">
      <c r="A467" s="944" t="s">
        <v>5674</v>
      </c>
      <c r="B467" s="944" t="s">
        <v>5921</v>
      </c>
      <c r="C467" s="944" t="s">
        <v>9794</v>
      </c>
      <c r="D467" s="944" t="s">
        <v>5677</v>
      </c>
      <c r="E467" s="944" t="s">
        <v>117</v>
      </c>
      <c r="F467" s="944" t="s">
        <v>5678</v>
      </c>
    </row>
    <row r="468" spans="1:6">
      <c r="A468" s="944" t="s">
        <v>5674</v>
      </c>
      <c r="B468" s="944" t="s">
        <v>5923</v>
      </c>
      <c r="C468" s="944" t="s">
        <v>9795</v>
      </c>
      <c r="D468" s="944" t="s">
        <v>5677</v>
      </c>
      <c r="E468" s="944" t="s">
        <v>164</v>
      </c>
      <c r="F468" s="944" t="s">
        <v>5678</v>
      </c>
    </row>
    <row r="469" spans="1:6">
      <c r="A469" s="944" t="s">
        <v>5674</v>
      </c>
      <c r="B469" s="944" t="s">
        <v>5927</v>
      </c>
      <c r="C469" s="944" t="s">
        <v>9797</v>
      </c>
      <c r="D469" s="944" t="s">
        <v>5677</v>
      </c>
      <c r="E469" s="944" t="s">
        <v>2556</v>
      </c>
      <c r="F469" s="944" t="s">
        <v>5678</v>
      </c>
    </row>
    <row r="470" spans="1:6">
      <c r="A470" s="944" t="s">
        <v>5674</v>
      </c>
      <c r="B470" s="944" t="s">
        <v>5929</v>
      </c>
      <c r="C470" s="944" t="s">
        <v>9798</v>
      </c>
      <c r="D470" s="944" t="s">
        <v>5677</v>
      </c>
      <c r="E470" s="944" t="s">
        <v>1524</v>
      </c>
      <c r="F470" s="944" t="s">
        <v>5678</v>
      </c>
    </row>
    <row r="471" spans="1:6">
      <c r="A471" s="944" t="s">
        <v>5674</v>
      </c>
      <c r="B471" s="944" t="s">
        <v>8053</v>
      </c>
      <c r="C471" s="944" t="s">
        <v>9800</v>
      </c>
      <c r="D471" s="944" t="s">
        <v>1524</v>
      </c>
      <c r="E471" s="944" t="s">
        <v>164</v>
      </c>
      <c r="F471" s="944" t="s">
        <v>5783</v>
      </c>
    </row>
    <row r="472" spans="1:6">
      <c r="A472" s="944" t="s">
        <v>5674</v>
      </c>
      <c r="B472" s="944" t="s">
        <v>5933</v>
      </c>
      <c r="C472" s="944" t="s">
        <v>9803</v>
      </c>
      <c r="D472" s="944" t="s">
        <v>1524</v>
      </c>
      <c r="E472" s="944" t="s">
        <v>164</v>
      </c>
      <c r="F472" s="944" t="s">
        <v>5783</v>
      </c>
    </row>
    <row r="473" spans="1:6">
      <c r="A473" s="944" t="s">
        <v>5674</v>
      </c>
      <c r="B473" s="944" t="s">
        <v>5937</v>
      </c>
      <c r="C473" s="944" t="s">
        <v>9806</v>
      </c>
      <c r="D473" s="944" t="s">
        <v>5677</v>
      </c>
      <c r="E473" s="944" t="s">
        <v>10508</v>
      </c>
      <c r="F473" s="944" t="s">
        <v>5678</v>
      </c>
    </row>
    <row r="474" spans="1:6">
      <c r="A474" s="944" t="s">
        <v>5674</v>
      </c>
      <c r="B474" s="944" t="s">
        <v>5939</v>
      </c>
      <c r="C474" s="944" t="s">
        <v>9807</v>
      </c>
      <c r="D474" s="944" t="s">
        <v>5677</v>
      </c>
      <c r="E474" s="944" t="s">
        <v>1524</v>
      </c>
      <c r="F474" s="944" t="s">
        <v>5678</v>
      </c>
    </row>
    <row r="475" spans="1:6">
      <c r="A475" s="944" t="s">
        <v>5674</v>
      </c>
      <c r="B475" s="944" t="s">
        <v>5943</v>
      </c>
      <c r="C475" s="944" t="s">
        <v>9809</v>
      </c>
      <c r="D475" s="944" t="s">
        <v>5677</v>
      </c>
      <c r="E475" s="944" t="s">
        <v>2556</v>
      </c>
      <c r="F475" s="944" t="s">
        <v>5678</v>
      </c>
    </row>
    <row r="476" spans="1:6">
      <c r="A476" s="944" t="s">
        <v>5674</v>
      </c>
      <c r="B476" s="944" t="s">
        <v>5947</v>
      </c>
      <c r="C476" s="944" t="s">
        <v>9811</v>
      </c>
      <c r="D476" s="944" t="s">
        <v>5677</v>
      </c>
      <c r="E476" s="944" t="s">
        <v>1524</v>
      </c>
      <c r="F476" s="944" t="s">
        <v>5678</v>
      </c>
    </row>
    <row r="477" spans="1:6">
      <c r="A477" s="944" t="s">
        <v>5674</v>
      </c>
      <c r="B477" s="944" t="s">
        <v>5953</v>
      </c>
      <c r="C477" s="944" t="s">
        <v>9814</v>
      </c>
      <c r="D477" s="944" t="s">
        <v>5677</v>
      </c>
      <c r="E477" s="944" t="s">
        <v>1195</v>
      </c>
      <c r="F477" s="944" t="s">
        <v>5678</v>
      </c>
    </row>
    <row r="478" spans="1:6">
      <c r="A478" s="944" t="s">
        <v>5674</v>
      </c>
      <c r="B478" s="944" t="s">
        <v>5955</v>
      </c>
      <c r="C478" s="944" t="s">
        <v>9815</v>
      </c>
      <c r="D478" s="944" t="s">
        <v>5677</v>
      </c>
      <c r="E478" s="944" t="s">
        <v>164</v>
      </c>
      <c r="F478" s="944" t="s">
        <v>5678</v>
      </c>
    </row>
    <row r="479" spans="1:6">
      <c r="A479" s="944" t="s">
        <v>5674</v>
      </c>
      <c r="B479" s="944" t="s">
        <v>8077</v>
      </c>
      <c r="C479" s="944" t="s">
        <v>9816</v>
      </c>
      <c r="D479" s="944" t="s">
        <v>5677</v>
      </c>
      <c r="E479" s="944" t="s">
        <v>164</v>
      </c>
      <c r="F479" s="944" t="s">
        <v>5678</v>
      </c>
    </row>
    <row r="480" spans="1:6">
      <c r="A480" s="944" t="s">
        <v>5674</v>
      </c>
      <c r="B480" s="944" t="s">
        <v>5957</v>
      </c>
      <c r="C480" s="944" t="s">
        <v>9817</v>
      </c>
      <c r="D480" s="944" t="s">
        <v>5677</v>
      </c>
      <c r="E480" s="944" t="s">
        <v>164</v>
      </c>
      <c r="F480" s="944" t="s">
        <v>5678</v>
      </c>
    </row>
    <row r="481" spans="1:6">
      <c r="A481" s="944" t="s">
        <v>5674</v>
      </c>
      <c r="B481" s="944" t="s">
        <v>8081</v>
      </c>
      <c r="C481" s="944" t="s">
        <v>9818</v>
      </c>
      <c r="D481" s="944" t="s">
        <v>5677</v>
      </c>
      <c r="E481" s="944" t="s">
        <v>164</v>
      </c>
      <c r="F481" s="944" t="s">
        <v>5678</v>
      </c>
    </row>
    <row r="482" spans="1:6">
      <c r="A482" s="944" t="s">
        <v>5674</v>
      </c>
      <c r="B482" s="944" t="s">
        <v>5788</v>
      </c>
      <c r="C482" s="944" t="s">
        <v>9820</v>
      </c>
      <c r="D482" s="944" t="s">
        <v>5677</v>
      </c>
      <c r="E482" s="944" t="s">
        <v>164</v>
      </c>
      <c r="F482" s="944" t="s">
        <v>5678</v>
      </c>
    </row>
    <row r="483" spans="1:6">
      <c r="A483" s="944" t="s">
        <v>5674</v>
      </c>
      <c r="B483" s="944" t="s">
        <v>5962</v>
      </c>
      <c r="C483" s="944" t="s">
        <v>9821</v>
      </c>
      <c r="D483" s="944" t="s">
        <v>5677</v>
      </c>
      <c r="E483" s="944" t="s">
        <v>164</v>
      </c>
      <c r="F483" s="944" t="s">
        <v>5678</v>
      </c>
    </row>
    <row r="484" spans="1:6">
      <c r="A484" s="944" t="s">
        <v>5674</v>
      </c>
      <c r="B484" s="944" t="s">
        <v>4068</v>
      </c>
      <c r="C484" s="944" t="s">
        <v>9822</v>
      </c>
      <c r="D484" s="944" t="s">
        <v>5677</v>
      </c>
      <c r="E484" s="944" t="s">
        <v>164</v>
      </c>
      <c r="F484" s="944" t="s">
        <v>5678</v>
      </c>
    </row>
    <row r="485" spans="1:6">
      <c r="A485" s="944" t="s">
        <v>5674</v>
      </c>
      <c r="B485" s="944" t="s">
        <v>5965</v>
      </c>
      <c r="C485" s="944" t="s">
        <v>9824</v>
      </c>
      <c r="D485" s="944" t="s">
        <v>5677</v>
      </c>
      <c r="E485" s="944" t="s">
        <v>164</v>
      </c>
      <c r="F485" s="944" t="s">
        <v>5678</v>
      </c>
    </row>
    <row r="486" spans="1:6">
      <c r="A486" s="944" t="s">
        <v>5674</v>
      </c>
      <c r="B486" s="944" t="s">
        <v>5967</v>
      </c>
      <c r="C486" s="944" t="s">
        <v>9825</v>
      </c>
      <c r="D486" s="944" t="s">
        <v>5677</v>
      </c>
      <c r="E486" s="944" t="s">
        <v>526</v>
      </c>
      <c r="F486" s="944" t="s">
        <v>5678</v>
      </c>
    </row>
    <row r="487" spans="1:6">
      <c r="A487" s="944" t="s">
        <v>5674</v>
      </c>
      <c r="B487" s="944" t="s">
        <v>5790</v>
      </c>
      <c r="C487" s="944" t="s">
        <v>9826</v>
      </c>
      <c r="D487" s="944" t="s">
        <v>5677</v>
      </c>
      <c r="E487" s="944" t="s">
        <v>164</v>
      </c>
      <c r="F487" s="944" t="s">
        <v>5678</v>
      </c>
    </row>
    <row r="488" spans="1:6">
      <c r="A488" s="944" t="s">
        <v>5674</v>
      </c>
      <c r="B488" s="944" t="s">
        <v>5970</v>
      </c>
      <c r="C488" s="944" t="s">
        <v>9827</v>
      </c>
      <c r="D488" s="944" t="s">
        <v>5677</v>
      </c>
      <c r="E488" s="944" t="s">
        <v>164</v>
      </c>
      <c r="F488" s="944" t="s">
        <v>5678</v>
      </c>
    </row>
    <row r="489" spans="1:6">
      <c r="A489" s="944" t="s">
        <v>5674</v>
      </c>
      <c r="B489" s="944" t="s">
        <v>5972</v>
      </c>
      <c r="C489" s="944" t="s">
        <v>9828</v>
      </c>
      <c r="D489" s="944" t="s">
        <v>5677</v>
      </c>
      <c r="E489" s="944" t="s">
        <v>164</v>
      </c>
      <c r="F489" s="944" t="s">
        <v>5678</v>
      </c>
    </row>
    <row r="490" spans="1:6">
      <c r="A490" s="944" t="s">
        <v>5674</v>
      </c>
      <c r="B490" s="944" t="s">
        <v>5974</v>
      </c>
      <c r="C490" s="944" t="s">
        <v>9829</v>
      </c>
      <c r="D490" s="944" t="s">
        <v>5677</v>
      </c>
      <c r="E490" s="944" t="s">
        <v>164</v>
      </c>
      <c r="F490" s="944" t="s">
        <v>5678</v>
      </c>
    </row>
    <row r="491" spans="1:6">
      <c r="A491" s="944" t="s">
        <v>5674</v>
      </c>
      <c r="B491" s="944" t="s">
        <v>5976</v>
      </c>
      <c r="C491" s="944" t="s">
        <v>9830</v>
      </c>
      <c r="D491" s="944" t="s">
        <v>5677</v>
      </c>
      <c r="E491" s="944" t="s">
        <v>164</v>
      </c>
      <c r="F491" s="944" t="s">
        <v>5678</v>
      </c>
    </row>
    <row r="492" spans="1:6">
      <c r="A492" s="944" t="s">
        <v>5674</v>
      </c>
      <c r="B492" s="944" t="s">
        <v>5978</v>
      </c>
      <c r="C492" s="944" t="s">
        <v>9831</v>
      </c>
      <c r="D492" s="944" t="s">
        <v>5677</v>
      </c>
      <c r="E492" s="944" t="s">
        <v>1524</v>
      </c>
      <c r="F492" s="944" t="s">
        <v>5678</v>
      </c>
    </row>
    <row r="493" spans="1:6">
      <c r="A493" s="944" t="s">
        <v>5674</v>
      </c>
      <c r="B493" s="944" t="s">
        <v>5980</v>
      </c>
      <c r="C493" s="944" t="s">
        <v>9833</v>
      </c>
      <c r="D493" s="944" t="s">
        <v>5677</v>
      </c>
      <c r="E493" s="944" t="s">
        <v>2556</v>
      </c>
      <c r="F493" s="944" t="s">
        <v>5678</v>
      </c>
    </row>
    <row r="494" spans="1:6">
      <c r="A494" s="944" t="s">
        <v>5674</v>
      </c>
      <c r="B494" s="944" t="s">
        <v>5855</v>
      </c>
      <c r="C494" s="944" t="s">
        <v>10202</v>
      </c>
      <c r="D494" s="944" t="s">
        <v>16578</v>
      </c>
      <c r="E494" s="944" t="s">
        <v>66</v>
      </c>
      <c r="F494" s="944" t="s">
        <v>5783</v>
      </c>
    </row>
    <row r="495" spans="1:6">
      <c r="A495" s="944" t="s">
        <v>5674</v>
      </c>
      <c r="B495" s="944" t="s">
        <v>5859</v>
      </c>
      <c r="C495" s="944" t="s">
        <v>10238</v>
      </c>
      <c r="D495" s="944" t="s">
        <v>5677</v>
      </c>
      <c r="E495" s="944" t="s">
        <v>1142</v>
      </c>
      <c r="F495" s="944" t="s">
        <v>5678</v>
      </c>
    </row>
    <row r="496" spans="1:6">
      <c r="A496" s="944" t="s">
        <v>5674</v>
      </c>
      <c r="B496" s="944" t="s">
        <v>5863</v>
      </c>
      <c r="C496" s="944" t="s">
        <v>10246</v>
      </c>
      <c r="D496" s="944" t="s">
        <v>5677</v>
      </c>
      <c r="E496" s="944" t="s">
        <v>66</v>
      </c>
      <c r="F496" s="944" t="s">
        <v>5678</v>
      </c>
    </row>
    <row r="497" spans="1:6">
      <c r="A497" s="944" t="s">
        <v>5674</v>
      </c>
      <c r="B497" s="944" t="s">
        <v>7431</v>
      </c>
      <c r="C497" s="944" t="s">
        <v>10267</v>
      </c>
      <c r="D497" s="944" t="s">
        <v>2808</v>
      </c>
      <c r="E497" s="944" t="s">
        <v>1335</v>
      </c>
      <c r="F497" s="944" t="s">
        <v>5783</v>
      </c>
    </row>
    <row r="498" spans="1:6">
      <c r="A498" s="944" t="s">
        <v>5674</v>
      </c>
      <c r="B498" s="944" t="s">
        <v>7437</v>
      </c>
      <c r="C498" s="944" t="s">
        <v>10268</v>
      </c>
      <c r="D498" s="944" t="s">
        <v>16100</v>
      </c>
      <c r="E498" s="944" t="s">
        <v>1335</v>
      </c>
      <c r="F498" s="944" t="s">
        <v>5783</v>
      </c>
    </row>
    <row r="499" spans="1:6">
      <c r="A499" s="944" t="s">
        <v>5674</v>
      </c>
      <c r="B499" s="944" t="s">
        <v>7440</v>
      </c>
      <c r="C499" s="944" t="s">
        <v>10269</v>
      </c>
      <c r="D499" s="944" t="s">
        <v>16100</v>
      </c>
      <c r="E499" s="944" t="s">
        <v>1335</v>
      </c>
      <c r="F499" s="944" t="s">
        <v>5783</v>
      </c>
    </row>
    <row r="500" spans="1:6">
      <c r="A500" s="944" t="s">
        <v>5674</v>
      </c>
      <c r="B500" s="944" t="s">
        <v>7443</v>
      </c>
      <c r="C500" s="944" t="s">
        <v>10270</v>
      </c>
      <c r="D500" s="944" t="s">
        <v>16101</v>
      </c>
      <c r="E500" s="944" t="s">
        <v>12871</v>
      </c>
      <c r="F500" s="944" t="s">
        <v>5783</v>
      </c>
    </row>
    <row r="501" spans="1:6">
      <c r="A501" s="944" t="s">
        <v>5674</v>
      </c>
      <c r="B501" s="944" t="s">
        <v>7520</v>
      </c>
      <c r="C501" s="944" t="s">
        <v>16579</v>
      </c>
      <c r="D501" s="944" t="s">
        <v>5677</v>
      </c>
      <c r="E501" s="944" t="s">
        <v>1487</v>
      </c>
      <c r="F501" s="944" t="s">
        <v>5678</v>
      </c>
    </row>
    <row r="502" spans="1:6">
      <c r="A502" s="944" t="s">
        <v>5674</v>
      </c>
      <c r="B502" s="944" t="s">
        <v>5866</v>
      </c>
      <c r="C502" s="944" t="s">
        <v>10295</v>
      </c>
      <c r="D502" s="944" t="s">
        <v>5677</v>
      </c>
      <c r="E502" s="944" t="s">
        <v>2198</v>
      </c>
      <c r="F502" s="944" t="s">
        <v>5678</v>
      </c>
    </row>
    <row r="503" spans="1:6">
      <c r="A503" s="944" t="s">
        <v>5674</v>
      </c>
      <c r="B503" s="944" t="s">
        <v>5868</v>
      </c>
      <c r="C503" s="944" t="s">
        <v>10296</v>
      </c>
      <c r="D503" s="944" t="s">
        <v>5677</v>
      </c>
      <c r="E503" s="944" t="s">
        <v>2198</v>
      </c>
      <c r="F503" s="944" t="s">
        <v>5678</v>
      </c>
    </row>
    <row r="504" spans="1:6">
      <c r="A504" s="944" t="s">
        <v>5674</v>
      </c>
      <c r="B504" s="944" t="s">
        <v>5870</v>
      </c>
      <c r="C504" s="944" t="s">
        <v>10297</v>
      </c>
      <c r="D504" s="944" t="s">
        <v>5677</v>
      </c>
      <c r="E504" s="944" t="s">
        <v>1509</v>
      </c>
      <c r="F504" s="944" t="s">
        <v>5678</v>
      </c>
    </row>
    <row r="505" spans="1:6">
      <c r="A505" s="944" t="s">
        <v>5674</v>
      </c>
      <c r="B505" s="944" t="s">
        <v>5872</v>
      </c>
      <c r="C505" s="944" t="s">
        <v>10299</v>
      </c>
      <c r="D505" s="944" t="s">
        <v>5677</v>
      </c>
      <c r="E505" s="944" t="s">
        <v>1509</v>
      </c>
      <c r="F505" s="944" t="s">
        <v>5678</v>
      </c>
    </row>
    <row r="506" spans="1:6">
      <c r="A506" s="944" t="s">
        <v>5674</v>
      </c>
      <c r="B506" s="944" t="s">
        <v>7562</v>
      </c>
      <c r="C506" s="944" t="s">
        <v>10314</v>
      </c>
      <c r="D506" s="944" t="s">
        <v>1593</v>
      </c>
      <c r="E506" s="944" t="s">
        <v>1577</v>
      </c>
      <c r="F506" s="944" t="s">
        <v>5783</v>
      </c>
    </row>
    <row r="507" spans="1:6">
      <c r="A507" s="944" t="s">
        <v>5674</v>
      </c>
      <c r="B507" s="944" t="s">
        <v>7565</v>
      </c>
      <c r="C507" s="944" t="s">
        <v>10315</v>
      </c>
      <c r="D507" s="944" t="s">
        <v>1593</v>
      </c>
      <c r="E507" s="944" t="s">
        <v>1577</v>
      </c>
      <c r="F507" s="944" t="s">
        <v>5783</v>
      </c>
    </row>
    <row r="508" spans="1:6">
      <c r="A508" s="944" t="s">
        <v>5674</v>
      </c>
      <c r="B508" s="944" t="s">
        <v>7568</v>
      </c>
      <c r="C508" s="944" t="s">
        <v>10316</v>
      </c>
      <c r="D508" s="944" t="s">
        <v>1593</v>
      </c>
      <c r="E508" s="944" t="s">
        <v>1577</v>
      </c>
      <c r="F508" s="944" t="s">
        <v>5783</v>
      </c>
    </row>
    <row r="509" spans="1:6">
      <c r="A509" s="944" t="s">
        <v>5674</v>
      </c>
      <c r="B509" s="944" t="s">
        <v>7571</v>
      </c>
      <c r="C509" s="944" t="s">
        <v>10317</v>
      </c>
      <c r="D509" s="944" t="s">
        <v>1593</v>
      </c>
      <c r="E509" s="944" t="s">
        <v>1577</v>
      </c>
      <c r="F509" s="944" t="s">
        <v>5783</v>
      </c>
    </row>
    <row r="510" spans="1:6">
      <c r="A510" s="944" t="s">
        <v>5674</v>
      </c>
      <c r="B510" s="944" t="s">
        <v>5877</v>
      </c>
      <c r="C510" s="944" t="s">
        <v>10352</v>
      </c>
      <c r="D510" s="944" t="s">
        <v>5677</v>
      </c>
      <c r="E510" s="944" t="s">
        <v>1812</v>
      </c>
      <c r="F510" s="944" t="s">
        <v>5678</v>
      </c>
    </row>
    <row r="511" spans="1:6">
      <c r="A511" s="944" t="s">
        <v>5674</v>
      </c>
      <c r="B511" s="944" t="s">
        <v>6239</v>
      </c>
      <c r="C511" s="944" t="s">
        <v>10363</v>
      </c>
      <c r="D511" s="944" t="s">
        <v>5677</v>
      </c>
      <c r="E511" s="944" t="s">
        <v>1812</v>
      </c>
      <c r="F511" s="944" t="s">
        <v>5678</v>
      </c>
    </row>
    <row r="512" spans="1:6">
      <c r="A512" s="944" t="s">
        <v>5674</v>
      </c>
      <c r="B512" s="944" t="s">
        <v>5879</v>
      </c>
      <c r="C512" s="944" t="s">
        <v>10364</v>
      </c>
      <c r="D512" s="944" t="s">
        <v>5677</v>
      </c>
      <c r="E512" s="944" t="s">
        <v>1812</v>
      </c>
      <c r="F512" s="944" t="s">
        <v>5678</v>
      </c>
    </row>
    <row r="513" spans="1:6">
      <c r="A513" s="944" t="s">
        <v>5674</v>
      </c>
      <c r="B513" s="944" t="s">
        <v>5881</v>
      </c>
      <c r="C513" s="944" t="s">
        <v>10365</v>
      </c>
      <c r="D513" s="944" t="s">
        <v>5677</v>
      </c>
      <c r="E513" s="944" t="s">
        <v>1812</v>
      </c>
      <c r="F513" s="944" t="s">
        <v>5678</v>
      </c>
    </row>
    <row r="514" spans="1:6">
      <c r="A514" s="944" t="s">
        <v>5674</v>
      </c>
      <c r="B514" s="944" t="s">
        <v>5883</v>
      </c>
      <c r="C514" s="944" t="s">
        <v>10367</v>
      </c>
      <c r="D514" s="944" t="s">
        <v>5677</v>
      </c>
      <c r="E514" s="944" t="s">
        <v>1812</v>
      </c>
      <c r="F514" s="944" t="s">
        <v>5678</v>
      </c>
    </row>
    <row r="515" spans="1:6">
      <c r="A515" s="944" t="s">
        <v>5674</v>
      </c>
      <c r="B515" s="944" t="s">
        <v>5823</v>
      </c>
      <c r="C515" s="944" t="s">
        <v>10370</v>
      </c>
      <c r="D515" s="944" t="s">
        <v>5677</v>
      </c>
      <c r="E515" s="944" t="s">
        <v>1812</v>
      </c>
      <c r="F515" s="944" t="s">
        <v>5678</v>
      </c>
    </row>
    <row r="516" spans="1:6">
      <c r="A516" s="944" t="s">
        <v>5674</v>
      </c>
      <c r="B516" s="944" t="s">
        <v>5886</v>
      </c>
      <c r="C516" s="944" t="s">
        <v>10371</v>
      </c>
      <c r="D516" s="944" t="s">
        <v>5677</v>
      </c>
      <c r="E516" s="944" t="s">
        <v>1812</v>
      </c>
      <c r="F516" s="944" t="s">
        <v>5678</v>
      </c>
    </row>
    <row r="517" spans="1:6">
      <c r="A517" s="944" t="s">
        <v>5674</v>
      </c>
      <c r="B517" s="944" t="s">
        <v>7736</v>
      </c>
      <c r="C517" s="944" t="s">
        <v>10376</v>
      </c>
      <c r="D517" s="944" t="s">
        <v>1593</v>
      </c>
      <c r="E517" s="944" t="s">
        <v>1577</v>
      </c>
      <c r="F517" s="944" t="s">
        <v>5783</v>
      </c>
    </row>
    <row r="518" spans="1:6">
      <c r="A518" s="944" t="s">
        <v>5674</v>
      </c>
      <c r="B518" s="944" t="s">
        <v>5781</v>
      </c>
      <c r="C518" s="944" t="s">
        <v>10377</v>
      </c>
      <c r="D518" s="944" t="s">
        <v>5677</v>
      </c>
      <c r="E518" s="944" t="s">
        <v>1812</v>
      </c>
      <c r="F518" s="944" t="s">
        <v>5678</v>
      </c>
    </row>
    <row r="519" spans="1:6">
      <c r="A519" s="944" t="s">
        <v>5674</v>
      </c>
      <c r="B519" s="944" t="s">
        <v>5889</v>
      </c>
      <c r="C519" s="944" t="s">
        <v>10389</v>
      </c>
      <c r="D519" s="944" t="s">
        <v>5677</v>
      </c>
      <c r="E519" s="944" t="s">
        <v>1812</v>
      </c>
      <c r="F519" s="944" t="s">
        <v>5678</v>
      </c>
    </row>
    <row r="520" spans="1:6">
      <c r="A520" s="944" t="s">
        <v>5674</v>
      </c>
      <c r="B520" s="944" t="s">
        <v>7814</v>
      </c>
      <c r="C520" s="944" t="s">
        <v>10407</v>
      </c>
      <c r="D520" s="944" t="s">
        <v>5677</v>
      </c>
      <c r="E520" s="944" t="s">
        <v>2106</v>
      </c>
      <c r="F520" s="944" t="s">
        <v>5678</v>
      </c>
    </row>
    <row r="521" spans="1:6">
      <c r="A521" s="944" t="s">
        <v>5674</v>
      </c>
      <c r="B521" s="944" t="s">
        <v>7834</v>
      </c>
      <c r="C521" s="944" t="s">
        <v>10416</v>
      </c>
      <c r="D521" s="944" t="s">
        <v>16230</v>
      </c>
      <c r="E521" s="944" t="s">
        <v>2119</v>
      </c>
      <c r="F521" s="944" t="s">
        <v>5783</v>
      </c>
    </row>
    <row r="522" spans="1:6">
      <c r="A522" s="944" t="s">
        <v>5674</v>
      </c>
      <c r="B522" s="944" t="s">
        <v>7851</v>
      </c>
      <c r="C522" s="944" t="s">
        <v>15874</v>
      </c>
      <c r="D522" s="944" t="s">
        <v>2165</v>
      </c>
      <c r="E522" s="944" t="s">
        <v>5677</v>
      </c>
      <c r="F522" s="944" t="s">
        <v>6064</v>
      </c>
    </row>
    <row r="523" spans="1:6">
      <c r="A523" s="944" t="s">
        <v>5674</v>
      </c>
      <c r="B523" s="944" t="s">
        <v>7864</v>
      </c>
      <c r="C523" s="944" t="s">
        <v>10424</v>
      </c>
      <c r="D523" s="944" t="s">
        <v>2231</v>
      </c>
      <c r="E523" s="944" t="s">
        <v>2232</v>
      </c>
      <c r="F523" s="944" t="s">
        <v>5783</v>
      </c>
    </row>
    <row r="524" spans="1:6">
      <c r="A524" s="944" t="s">
        <v>5674</v>
      </c>
      <c r="B524" s="944" t="s">
        <v>7956</v>
      </c>
      <c r="C524" s="944" t="s">
        <v>10466</v>
      </c>
      <c r="D524" s="944" t="s">
        <v>5677</v>
      </c>
      <c r="E524" s="944" t="s">
        <v>2415</v>
      </c>
      <c r="F524" s="944" t="s">
        <v>5678</v>
      </c>
    </row>
    <row r="525" spans="1:6">
      <c r="A525" s="944" t="s">
        <v>5674</v>
      </c>
      <c r="B525" s="944" t="s">
        <v>5901</v>
      </c>
      <c r="C525" s="944" t="s">
        <v>16580</v>
      </c>
      <c r="D525" s="944" t="s">
        <v>5677</v>
      </c>
      <c r="E525" s="944" t="s">
        <v>6243</v>
      </c>
      <c r="F525" s="944" t="s">
        <v>5678</v>
      </c>
    </row>
    <row r="526" spans="1:6">
      <c r="A526" s="944" t="s">
        <v>5674</v>
      </c>
      <c r="B526" s="944" t="s">
        <v>7972</v>
      </c>
      <c r="C526" s="944" t="s">
        <v>10471</v>
      </c>
      <c r="D526" s="944" t="s">
        <v>16581</v>
      </c>
      <c r="E526" s="944" t="s">
        <v>2451</v>
      </c>
      <c r="F526" s="944" t="s">
        <v>5783</v>
      </c>
    </row>
    <row r="527" spans="1:6">
      <c r="A527" s="944" t="s">
        <v>5674</v>
      </c>
      <c r="B527" s="944" t="s">
        <v>7980</v>
      </c>
      <c r="C527" s="944" t="s">
        <v>10475</v>
      </c>
      <c r="D527" s="944" t="s">
        <v>16582</v>
      </c>
      <c r="E527" s="944" t="s">
        <v>2471</v>
      </c>
      <c r="F527" s="944" t="s">
        <v>5783</v>
      </c>
    </row>
    <row r="528" spans="1:6">
      <c r="A528" s="944" t="s">
        <v>5674</v>
      </c>
      <c r="B528" s="944" t="s">
        <v>8004</v>
      </c>
      <c r="C528" s="944" t="s">
        <v>10484</v>
      </c>
      <c r="D528" s="944" t="s">
        <v>16583</v>
      </c>
      <c r="E528" s="944" t="s">
        <v>2165</v>
      </c>
      <c r="F528" s="944" t="s">
        <v>5783</v>
      </c>
    </row>
    <row r="529" spans="1:6">
      <c r="A529" s="944" t="s">
        <v>5674</v>
      </c>
      <c r="B529" s="944" t="s">
        <v>8009</v>
      </c>
      <c r="C529" s="944" t="s">
        <v>16584</v>
      </c>
      <c r="D529" s="944" t="s">
        <v>2119</v>
      </c>
      <c r="E529" s="944" t="s">
        <v>5677</v>
      </c>
      <c r="F529" s="944" t="s">
        <v>6064</v>
      </c>
    </row>
    <row r="530" spans="1:6">
      <c r="A530" s="944" t="s">
        <v>5674</v>
      </c>
      <c r="B530" s="944" t="s">
        <v>5907</v>
      </c>
      <c r="C530" s="944" t="s">
        <v>10487</v>
      </c>
      <c r="D530" s="944" t="s">
        <v>5677</v>
      </c>
      <c r="E530" s="944" t="s">
        <v>15358</v>
      </c>
      <c r="F530" s="944" t="s">
        <v>5678</v>
      </c>
    </row>
    <row r="531" spans="1:6">
      <c r="A531" s="944" t="s">
        <v>5674</v>
      </c>
      <c r="B531" s="944" t="s">
        <v>5909</v>
      </c>
      <c r="C531" s="944" t="s">
        <v>10488</v>
      </c>
      <c r="D531" s="944" t="s">
        <v>5677</v>
      </c>
      <c r="E531" s="944" t="s">
        <v>2567</v>
      </c>
      <c r="F531" s="944" t="s">
        <v>5678</v>
      </c>
    </row>
    <row r="532" spans="1:6">
      <c r="A532" s="944" t="s">
        <v>5674</v>
      </c>
      <c r="B532" s="944" t="s">
        <v>5911</v>
      </c>
      <c r="C532" s="944" t="s">
        <v>10489</v>
      </c>
      <c r="D532" s="944" t="s">
        <v>5677</v>
      </c>
      <c r="E532" s="944" t="s">
        <v>2567</v>
      </c>
      <c r="F532" s="944" t="s">
        <v>5678</v>
      </c>
    </row>
    <row r="533" spans="1:6">
      <c r="A533" s="944" t="s">
        <v>5674</v>
      </c>
      <c r="B533" s="944" t="s">
        <v>8032</v>
      </c>
      <c r="C533" s="944" t="s">
        <v>10490</v>
      </c>
      <c r="D533" s="944" t="s">
        <v>16585</v>
      </c>
      <c r="E533" s="944" t="s">
        <v>2583</v>
      </c>
      <c r="F533" s="944" t="s">
        <v>5783</v>
      </c>
    </row>
    <row r="534" spans="1:6">
      <c r="A534" s="944" t="s">
        <v>5674</v>
      </c>
      <c r="B534" s="944" t="s">
        <v>8034</v>
      </c>
      <c r="C534" s="944" t="s">
        <v>10491</v>
      </c>
      <c r="D534" s="944" t="s">
        <v>16585</v>
      </c>
      <c r="E534" s="944" t="s">
        <v>2583</v>
      </c>
      <c r="F534" s="944" t="s">
        <v>5783</v>
      </c>
    </row>
    <row r="535" spans="1:6">
      <c r="A535" s="944" t="s">
        <v>5674</v>
      </c>
      <c r="B535" s="944" t="s">
        <v>8036</v>
      </c>
      <c r="C535" s="944" t="s">
        <v>10492</v>
      </c>
      <c r="D535" s="944" t="s">
        <v>16585</v>
      </c>
      <c r="E535" s="944" t="s">
        <v>2583</v>
      </c>
      <c r="F535" s="944" t="s">
        <v>5783</v>
      </c>
    </row>
    <row r="536" spans="1:6">
      <c r="A536" s="944" t="s">
        <v>5674</v>
      </c>
      <c r="B536" s="944" t="s">
        <v>5917</v>
      </c>
      <c r="C536" s="944" t="s">
        <v>10495</v>
      </c>
      <c r="D536" s="944" t="s">
        <v>5677</v>
      </c>
      <c r="E536" s="944" t="s">
        <v>14251</v>
      </c>
      <c r="F536" s="944" t="s">
        <v>5678</v>
      </c>
    </row>
    <row r="537" spans="1:6">
      <c r="A537" s="944" t="s">
        <v>5674</v>
      </c>
      <c r="B537" s="944" t="s">
        <v>5919</v>
      </c>
      <c r="C537" s="944" t="s">
        <v>10496</v>
      </c>
      <c r="D537" s="944" t="s">
        <v>6255</v>
      </c>
      <c r="E537" s="944" t="s">
        <v>66</v>
      </c>
      <c r="F537" s="944" t="s">
        <v>5783</v>
      </c>
    </row>
    <row r="538" spans="1:6">
      <c r="A538" s="944" t="s">
        <v>5674</v>
      </c>
      <c r="B538" s="944" t="s">
        <v>5923</v>
      </c>
      <c r="C538" s="944" t="s">
        <v>10497</v>
      </c>
      <c r="D538" s="944" t="s">
        <v>5677</v>
      </c>
      <c r="E538" s="944" t="s">
        <v>11248</v>
      </c>
      <c r="F538" s="944" t="s">
        <v>5678</v>
      </c>
    </row>
    <row r="539" spans="1:6">
      <c r="A539" s="944" t="s">
        <v>5674</v>
      </c>
      <c r="B539" s="944" t="s">
        <v>5933</v>
      </c>
      <c r="C539" s="944" t="s">
        <v>10505</v>
      </c>
      <c r="D539" s="944" t="s">
        <v>2694</v>
      </c>
      <c r="E539" s="944" t="s">
        <v>66</v>
      </c>
      <c r="F539" s="944" t="s">
        <v>5783</v>
      </c>
    </row>
    <row r="540" spans="1:6">
      <c r="A540" s="944" t="s">
        <v>5674</v>
      </c>
      <c r="B540" s="944" t="s">
        <v>5937</v>
      </c>
      <c r="C540" s="944" t="s">
        <v>10507</v>
      </c>
      <c r="D540" s="944" t="s">
        <v>5677</v>
      </c>
      <c r="E540" s="944" t="s">
        <v>11175</v>
      </c>
      <c r="F540" s="944" t="s">
        <v>5678</v>
      </c>
    </row>
    <row r="541" spans="1:6">
      <c r="A541" s="944" t="s">
        <v>5674</v>
      </c>
      <c r="B541" s="944" t="s">
        <v>5939</v>
      </c>
      <c r="C541" s="944" t="s">
        <v>10509</v>
      </c>
      <c r="D541" s="944" t="s">
        <v>5677</v>
      </c>
      <c r="E541" s="944" t="s">
        <v>6258</v>
      </c>
      <c r="F541" s="944" t="s">
        <v>5678</v>
      </c>
    </row>
    <row r="542" spans="1:6">
      <c r="A542" s="944" t="s">
        <v>5674</v>
      </c>
      <c r="B542" s="944" t="s">
        <v>5943</v>
      </c>
      <c r="C542" s="944" t="s">
        <v>10510</v>
      </c>
      <c r="D542" s="944" t="s">
        <v>5677</v>
      </c>
      <c r="E542" s="944" t="s">
        <v>2690</v>
      </c>
      <c r="F542" s="944" t="s">
        <v>5678</v>
      </c>
    </row>
    <row r="543" spans="1:6">
      <c r="A543" s="944" t="s">
        <v>5674</v>
      </c>
      <c r="B543" s="944" t="s">
        <v>5947</v>
      </c>
      <c r="C543" s="944" t="s">
        <v>10512</v>
      </c>
      <c r="D543" s="944" t="s">
        <v>5677</v>
      </c>
      <c r="E543" s="944" t="s">
        <v>2198</v>
      </c>
      <c r="F543" s="944" t="s">
        <v>5678</v>
      </c>
    </row>
    <row r="544" spans="1:6">
      <c r="A544" s="944" t="s">
        <v>5674</v>
      </c>
      <c r="B544" s="944" t="s">
        <v>5953</v>
      </c>
      <c r="C544" s="944" t="s">
        <v>10515</v>
      </c>
      <c r="D544" s="944" t="s">
        <v>5677</v>
      </c>
      <c r="E544" s="944" t="s">
        <v>1509</v>
      </c>
      <c r="F544" s="944" t="s">
        <v>5678</v>
      </c>
    </row>
    <row r="545" spans="1:6">
      <c r="A545" s="944" t="s">
        <v>5674</v>
      </c>
      <c r="B545" s="944" t="s">
        <v>5955</v>
      </c>
      <c r="C545" s="944" t="s">
        <v>10516</v>
      </c>
      <c r="D545" s="944" t="s">
        <v>5677</v>
      </c>
      <c r="E545" s="944" t="s">
        <v>66</v>
      </c>
      <c r="F545" s="944" t="s">
        <v>5678</v>
      </c>
    </row>
    <row r="546" spans="1:6">
      <c r="A546" s="944" t="s">
        <v>5674</v>
      </c>
      <c r="B546" s="944" t="s">
        <v>8077</v>
      </c>
      <c r="C546" s="944" t="s">
        <v>10517</v>
      </c>
      <c r="D546" s="944" t="s">
        <v>5677</v>
      </c>
      <c r="E546" s="944" t="s">
        <v>2583</v>
      </c>
      <c r="F546" s="944" t="s">
        <v>5678</v>
      </c>
    </row>
    <row r="547" spans="1:6">
      <c r="A547" s="944" t="s">
        <v>5674</v>
      </c>
      <c r="B547" s="944" t="s">
        <v>5957</v>
      </c>
      <c r="C547" s="944" t="s">
        <v>10518</v>
      </c>
      <c r="D547" s="944" t="s">
        <v>5677</v>
      </c>
      <c r="E547" s="944" t="s">
        <v>66</v>
      </c>
      <c r="F547" s="944" t="s">
        <v>5678</v>
      </c>
    </row>
    <row r="548" spans="1:6">
      <c r="A548" s="944" t="s">
        <v>5674</v>
      </c>
      <c r="B548" s="944" t="s">
        <v>8081</v>
      </c>
      <c r="C548" s="944" t="s">
        <v>10519</v>
      </c>
      <c r="D548" s="944" t="s">
        <v>5677</v>
      </c>
      <c r="E548" s="944" t="s">
        <v>2583</v>
      </c>
      <c r="F548" s="944" t="s">
        <v>5678</v>
      </c>
    </row>
    <row r="549" spans="1:6">
      <c r="A549" s="944" t="s">
        <v>5674</v>
      </c>
      <c r="B549" s="944" t="s">
        <v>5788</v>
      </c>
      <c r="C549" s="944" t="s">
        <v>10521</v>
      </c>
      <c r="D549" s="944" t="s">
        <v>5677</v>
      </c>
      <c r="E549" s="944" t="s">
        <v>66</v>
      </c>
      <c r="F549" s="944" t="s">
        <v>5678</v>
      </c>
    </row>
    <row r="550" spans="1:6">
      <c r="A550" s="944" t="s">
        <v>5674</v>
      </c>
      <c r="B550" s="944" t="s">
        <v>5962</v>
      </c>
      <c r="C550" s="944" t="s">
        <v>10522</v>
      </c>
      <c r="D550" s="944" t="s">
        <v>5677</v>
      </c>
      <c r="E550" s="944" t="s">
        <v>66</v>
      </c>
      <c r="F550" s="944" t="s">
        <v>5678</v>
      </c>
    </row>
    <row r="551" spans="1:6">
      <c r="A551" s="944" t="s">
        <v>5674</v>
      </c>
      <c r="B551" s="944" t="s">
        <v>4068</v>
      </c>
      <c r="C551" s="944" t="s">
        <v>10523</v>
      </c>
      <c r="D551" s="944" t="s">
        <v>5677</v>
      </c>
      <c r="E551" s="944" t="s">
        <v>66</v>
      </c>
      <c r="F551" s="944" t="s">
        <v>5678</v>
      </c>
    </row>
    <row r="552" spans="1:6">
      <c r="A552" s="944" t="s">
        <v>5674</v>
      </c>
      <c r="B552" s="944" t="s">
        <v>5965</v>
      </c>
      <c r="C552" s="944" t="s">
        <v>10524</v>
      </c>
      <c r="D552" s="944" t="s">
        <v>5677</v>
      </c>
      <c r="E552" s="944" t="s">
        <v>66</v>
      </c>
      <c r="F552" s="944" t="s">
        <v>5678</v>
      </c>
    </row>
    <row r="553" spans="1:6">
      <c r="A553" s="944" t="s">
        <v>5674</v>
      </c>
      <c r="B553" s="944" t="s">
        <v>5967</v>
      </c>
      <c r="C553" s="944" t="s">
        <v>10525</v>
      </c>
      <c r="D553" s="944" t="s">
        <v>5677</v>
      </c>
      <c r="E553" s="944" t="s">
        <v>2766</v>
      </c>
      <c r="F553" s="944" t="s">
        <v>5678</v>
      </c>
    </row>
    <row r="554" spans="1:6">
      <c r="A554" s="944" t="s">
        <v>5674</v>
      </c>
      <c r="B554" s="944" t="s">
        <v>5790</v>
      </c>
      <c r="C554" s="944" t="s">
        <v>10526</v>
      </c>
      <c r="D554" s="944" t="s">
        <v>5677</v>
      </c>
      <c r="E554" s="944" t="s">
        <v>66</v>
      </c>
      <c r="F554" s="944" t="s">
        <v>5678</v>
      </c>
    </row>
    <row r="555" spans="1:6">
      <c r="A555" s="944" t="s">
        <v>5674</v>
      </c>
      <c r="B555" s="944" t="s">
        <v>5970</v>
      </c>
      <c r="C555" s="944" t="s">
        <v>10527</v>
      </c>
      <c r="D555" s="944" t="s">
        <v>5677</v>
      </c>
      <c r="E555" s="944" t="s">
        <v>66</v>
      </c>
      <c r="F555" s="944" t="s">
        <v>5678</v>
      </c>
    </row>
    <row r="556" spans="1:6">
      <c r="A556" s="944" t="s">
        <v>5674</v>
      </c>
      <c r="B556" s="944" t="s">
        <v>5972</v>
      </c>
      <c r="C556" s="944" t="s">
        <v>10528</v>
      </c>
      <c r="D556" s="944" t="s">
        <v>5677</v>
      </c>
      <c r="E556" s="944" t="s">
        <v>66</v>
      </c>
      <c r="F556" s="944" t="s">
        <v>5678</v>
      </c>
    </row>
    <row r="557" spans="1:6">
      <c r="A557" s="944" t="s">
        <v>5674</v>
      </c>
      <c r="B557" s="944" t="s">
        <v>5974</v>
      </c>
      <c r="C557" s="944" t="s">
        <v>10529</v>
      </c>
      <c r="D557" s="944" t="s">
        <v>5677</v>
      </c>
      <c r="E557" s="944" t="s">
        <v>66</v>
      </c>
      <c r="F557" s="944" t="s">
        <v>5678</v>
      </c>
    </row>
    <row r="558" spans="1:6">
      <c r="A558" s="944" t="s">
        <v>5674</v>
      </c>
      <c r="B558" s="944" t="s">
        <v>5976</v>
      </c>
      <c r="C558" s="944" t="s">
        <v>10530</v>
      </c>
      <c r="D558" s="944" t="s">
        <v>5677</v>
      </c>
      <c r="E558" s="944" t="s">
        <v>66</v>
      </c>
      <c r="F558" s="944" t="s">
        <v>5678</v>
      </c>
    </row>
    <row r="559" spans="1:6">
      <c r="A559" s="944" t="s">
        <v>5674</v>
      </c>
      <c r="B559" s="944" t="s">
        <v>5978</v>
      </c>
      <c r="C559" s="944" t="s">
        <v>10531</v>
      </c>
      <c r="D559" s="944" t="s">
        <v>5677</v>
      </c>
      <c r="E559" s="944" t="s">
        <v>2788</v>
      </c>
      <c r="F559" s="944" t="s">
        <v>5678</v>
      </c>
    </row>
    <row r="560" spans="1:6">
      <c r="A560" s="944" t="s">
        <v>5674</v>
      </c>
      <c r="B560" s="944" t="s">
        <v>8107</v>
      </c>
      <c r="C560" s="944" t="s">
        <v>10532</v>
      </c>
      <c r="D560" s="944" t="s">
        <v>5677</v>
      </c>
      <c r="E560" s="944" t="s">
        <v>2794</v>
      </c>
      <c r="F560" s="944" t="s">
        <v>5678</v>
      </c>
    </row>
    <row r="561" spans="1:6">
      <c r="A561" s="944" t="s">
        <v>5674</v>
      </c>
      <c r="B561" s="944" t="s">
        <v>5980</v>
      </c>
      <c r="C561" s="944" t="s">
        <v>10533</v>
      </c>
      <c r="D561" s="944" t="s">
        <v>5677</v>
      </c>
      <c r="E561" s="944" t="s">
        <v>2803</v>
      </c>
      <c r="F561" s="944" t="s">
        <v>5678</v>
      </c>
    </row>
  </sheetData>
  <mergeCells count="1">
    <mergeCell ref="A2:F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9762-7B34-40E7-8776-FA30A2811577}">
  <dimension ref="A1:X682"/>
  <sheetViews>
    <sheetView workbookViewId="0">
      <selection sqref="A1:XFD1048576"/>
    </sheetView>
  </sheetViews>
  <sheetFormatPr defaultColWidth="9.140625" defaultRowHeight="12"/>
  <cols>
    <col min="1" max="2" width="18.85546875" style="1" customWidth="1"/>
    <col min="3" max="3" width="13.42578125" style="1" customWidth="1"/>
    <col min="4" max="4" width="21" style="862" bestFit="1" customWidth="1"/>
    <col min="5" max="5" width="18.42578125" style="327" customWidth="1"/>
    <col min="6" max="6" width="8.85546875" style="328" customWidth="1"/>
    <col min="7" max="8" width="15.42578125" style="327" customWidth="1"/>
    <col min="9" max="9" width="34.42578125" style="327" customWidth="1"/>
    <col min="10" max="10" width="91.4257812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42578125" style="327" customWidth="1"/>
    <col min="17" max="17" width="18.42578125" style="327" customWidth="1"/>
    <col min="18" max="18" width="21.42578125" style="327" customWidth="1"/>
    <col min="19" max="19" width="25.85546875" style="327" customWidth="1"/>
    <col min="20" max="20" width="13.140625" style="5" hidden="1" customWidth="1"/>
    <col min="21" max="21" width="15.42578125" style="4" hidden="1" customWidth="1"/>
    <col min="22" max="22" width="32.42578125" style="23" hidden="1" customWidth="1"/>
    <col min="23" max="23" width="17.42578125" style="1" customWidth="1"/>
    <col min="24" max="24" width="13.42578125" style="1" customWidth="1"/>
    <col min="25" max="16384" width="9.140625" style="3"/>
  </cols>
  <sheetData>
    <row r="1" spans="1:24" ht="24.95">
      <c r="A1" s="1355" t="s">
        <v>0</v>
      </c>
      <c r="B1" s="1356"/>
      <c r="C1" s="1356"/>
      <c r="D1" s="1357"/>
      <c r="E1" s="1358"/>
      <c r="F1" s="1358"/>
      <c r="G1" s="1358"/>
      <c r="H1" s="1358"/>
      <c r="I1" s="1358"/>
      <c r="J1" s="1359"/>
      <c r="K1" s="1360"/>
      <c r="L1" s="1361" t="s">
        <v>1</v>
      </c>
      <c r="M1" s="1362"/>
      <c r="N1" s="1363"/>
      <c r="O1" s="1364" t="s">
        <v>2</v>
      </c>
      <c r="P1" s="1365"/>
      <c r="Q1" s="1365"/>
      <c r="R1" s="1365"/>
      <c r="S1" s="1365"/>
      <c r="T1" s="1366" t="s">
        <v>3</v>
      </c>
      <c r="U1" s="1366"/>
      <c r="V1" s="1366"/>
      <c r="W1" s="1366"/>
      <c r="X1" s="400"/>
    </row>
    <row r="2" spans="1:24" ht="51.95">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17">
      <c r="A3" s="407" t="s">
        <v>29</v>
      </c>
      <c r="B3" s="408"/>
      <c r="C3" s="409" t="s">
        <v>30</v>
      </c>
      <c r="D3" s="410">
        <v>44956</v>
      </c>
      <c r="E3" s="15" t="s">
        <v>31</v>
      </c>
      <c r="F3" s="411">
        <v>2655</v>
      </c>
      <c r="G3" s="15" t="s">
        <v>32</v>
      </c>
      <c r="H3" s="15" t="s">
        <v>33</v>
      </c>
      <c r="I3" s="15"/>
      <c r="J3" s="412" t="s">
        <v>34</v>
      </c>
      <c r="K3" s="413" t="s">
        <v>35</v>
      </c>
      <c r="L3" s="272"/>
      <c r="M3" s="414" t="s">
        <v>36</v>
      </c>
      <c r="N3" s="415" t="e">
        <f>_xlfn.IFNA(VLOOKUP(M3,[1]!Table2[#All],3,FALSE), " ")</f>
        <v>#REF!</v>
      </c>
      <c r="O3" s="416" t="s">
        <v>37</v>
      </c>
      <c r="P3" s="417" t="s">
        <v>38</v>
      </c>
      <c r="Q3" s="413" t="s">
        <v>39</v>
      </c>
      <c r="R3" s="413" t="s">
        <v>40</v>
      </c>
      <c r="S3" s="418" t="s">
        <v>41</v>
      </c>
      <c r="T3" s="419">
        <v>45008</v>
      </c>
      <c r="U3" s="15"/>
      <c r="V3" s="15"/>
      <c r="W3" s="15"/>
      <c r="X3" s="420"/>
    </row>
    <row r="4" spans="1:24" ht="65.099999999999994">
      <c r="A4" s="421" t="s">
        <v>42</v>
      </c>
      <c r="B4" s="422"/>
      <c r="C4" s="423" t="s">
        <v>43</v>
      </c>
      <c r="D4" s="424">
        <v>44956</v>
      </c>
      <c r="E4" s="15" t="s">
        <v>31</v>
      </c>
      <c r="F4" s="274">
        <v>2657</v>
      </c>
      <c r="G4" s="274" t="s">
        <v>32</v>
      </c>
      <c r="H4" s="274" t="s">
        <v>33</v>
      </c>
      <c r="I4" s="274"/>
      <c r="J4" s="275" t="s">
        <v>44</v>
      </c>
      <c r="K4" s="425" t="s">
        <v>45</v>
      </c>
      <c r="L4" s="272"/>
      <c r="M4" s="426"/>
      <c r="N4" s="415" t="e">
        <f>_xlfn.IFNA(VLOOKUP(M4,[1]!Table2[#All],3,FALSE), " ")</f>
        <v>#REF!</v>
      </c>
      <c r="O4" s="428" t="s">
        <v>46</v>
      </c>
      <c r="P4" s="276" t="s">
        <v>47</v>
      </c>
      <c r="Q4" s="429"/>
      <c r="R4" s="429"/>
      <c r="S4" s="418" t="s">
        <v>48</v>
      </c>
      <c r="T4" s="430"/>
      <c r="U4" s="14"/>
      <c r="V4" s="14"/>
      <c r="W4" s="14"/>
      <c r="X4" s="431"/>
    </row>
    <row r="5" spans="1:24" ht="234">
      <c r="A5" s="432" t="s">
        <v>49</v>
      </c>
      <c r="B5" s="433"/>
      <c r="C5" s="434" t="s">
        <v>50</v>
      </c>
      <c r="D5" s="435">
        <v>44956</v>
      </c>
      <c r="E5" s="436" t="s">
        <v>31</v>
      </c>
      <c r="F5" s="436">
        <v>2661</v>
      </c>
      <c r="G5" s="436" t="s">
        <v>32</v>
      </c>
      <c r="H5" s="436" t="s">
        <v>33</v>
      </c>
      <c r="I5" s="436"/>
      <c r="J5" s="437" t="s">
        <v>51</v>
      </c>
      <c r="K5" s="438" t="s">
        <v>45</v>
      </c>
      <c r="L5" s="272"/>
      <c r="M5" s="439"/>
      <c r="N5" s="415" t="e">
        <f>_xlfn.IFNA(VLOOKUP(M5,[1]!Table2[#All],3,FALSE), " ")</f>
        <v>#REF!</v>
      </c>
      <c r="O5" s="440" t="s">
        <v>52</v>
      </c>
      <c r="P5" s="441" t="s">
        <v>47</v>
      </c>
      <c r="Q5" s="442"/>
      <c r="R5" s="442"/>
      <c r="S5" s="443" t="s">
        <v>48</v>
      </c>
      <c r="T5" s="444"/>
      <c r="U5" s="445"/>
      <c r="V5" s="445"/>
      <c r="W5" s="445"/>
      <c r="X5" s="446"/>
    </row>
    <row r="6" spans="1:24" ht="129.94999999999999">
      <c r="A6" s="421" t="s">
        <v>53</v>
      </c>
      <c r="B6" s="422"/>
      <c r="C6" s="423" t="s">
        <v>54</v>
      </c>
      <c r="D6" s="424">
        <v>44956</v>
      </c>
      <c r="E6" s="274" t="s">
        <v>31</v>
      </c>
      <c r="F6" s="274">
        <v>2666</v>
      </c>
      <c r="G6" s="274" t="s">
        <v>32</v>
      </c>
      <c r="H6" s="274" t="s">
        <v>33</v>
      </c>
      <c r="I6" s="274"/>
      <c r="J6" s="274" t="s">
        <v>55</v>
      </c>
      <c r="K6" s="447" t="s">
        <v>45</v>
      </c>
      <c r="L6" s="272"/>
      <c r="M6" s="426"/>
      <c r="N6" s="415" t="e">
        <f>_xlfn.IFNA(VLOOKUP(M6,[1]!Table2[#All],3,FALSE), " ")</f>
        <v>#REF!</v>
      </c>
      <c r="O6" s="428" t="s">
        <v>56</v>
      </c>
      <c r="P6" s="276" t="s">
        <v>47</v>
      </c>
      <c r="Q6" s="429"/>
      <c r="R6" s="429"/>
      <c r="S6" s="418" t="s">
        <v>48</v>
      </c>
      <c r="T6" s="430"/>
      <c r="U6" s="14"/>
      <c r="V6" s="14"/>
      <c r="W6" s="14"/>
      <c r="X6" s="431"/>
    </row>
    <row r="7" spans="1:24" ht="117">
      <c r="A7" s="421" t="s">
        <v>57</v>
      </c>
      <c r="B7" s="422"/>
      <c r="C7" s="423" t="s">
        <v>58</v>
      </c>
      <c r="D7" s="424">
        <v>44956</v>
      </c>
      <c r="E7" s="274" t="s">
        <v>31</v>
      </c>
      <c r="F7" s="274">
        <v>2667</v>
      </c>
      <c r="G7" s="274" t="s">
        <v>32</v>
      </c>
      <c r="H7" s="274" t="s">
        <v>33</v>
      </c>
      <c r="I7" s="274"/>
      <c r="J7" s="274" t="s">
        <v>59</v>
      </c>
      <c r="K7" s="447" t="s">
        <v>45</v>
      </c>
      <c r="L7" s="272"/>
      <c r="M7" s="426"/>
      <c r="N7" s="415" t="e">
        <f>_xlfn.IFNA(VLOOKUP(M7,[1]!Table2[#All],3,FALSE), " ")</f>
        <v>#REF!</v>
      </c>
      <c r="O7" s="440" t="s">
        <v>60</v>
      </c>
      <c r="P7" s="277" t="s">
        <v>47</v>
      </c>
      <c r="Q7" s="429"/>
      <c r="R7" s="429"/>
      <c r="S7" s="418" t="s">
        <v>48</v>
      </c>
      <c r="T7" s="430"/>
      <c r="U7" s="14"/>
      <c r="V7" s="14"/>
      <c r="W7" s="14"/>
      <c r="X7" s="431"/>
    </row>
    <row r="8" spans="1:24" ht="195">
      <c r="A8" s="407" t="s">
        <v>61</v>
      </c>
      <c r="B8" s="408"/>
      <c r="C8" s="409" t="s">
        <v>62</v>
      </c>
      <c r="D8" s="410">
        <v>44956</v>
      </c>
      <c r="E8" s="15" t="s">
        <v>31</v>
      </c>
      <c r="F8" s="411">
        <v>2668</v>
      </c>
      <c r="G8" s="15" t="s">
        <v>32</v>
      </c>
      <c r="H8" s="15" t="s">
        <v>33</v>
      </c>
      <c r="I8" s="15"/>
      <c r="J8" s="450" t="s">
        <v>63</v>
      </c>
      <c r="K8" s="413" t="s">
        <v>35</v>
      </c>
      <c r="L8" s="272"/>
      <c r="M8" s="414" t="s">
        <v>36</v>
      </c>
      <c r="N8" s="415" t="e">
        <f>_xlfn.IFNA(VLOOKUP(M8,[1]!Table2[#All],3,FALSE), " ")</f>
        <v>#REF!</v>
      </c>
      <c r="O8" s="416" t="s">
        <v>64</v>
      </c>
      <c r="P8" s="417" t="s">
        <v>65</v>
      </c>
      <c r="Q8" s="413" t="s">
        <v>39</v>
      </c>
      <c r="R8" s="413" t="s">
        <v>40</v>
      </c>
      <c r="S8" s="418" t="s">
        <v>66</v>
      </c>
      <c r="T8" s="419">
        <v>45008</v>
      </c>
      <c r="U8" s="15"/>
      <c r="V8" s="15"/>
      <c r="W8" s="15"/>
      <c r="X8" s="420"/>
    </row>
    <row r="9" spans="1:24" ht="65.099999999999994">
      <c r="A9" s="452" t="s">
        <v>67</v>
      </c>
      <c r="B9" s="456"/>
      <c r="C9" s="453" t="s">
        <v>68</v>
      </c>
      <c r="D9" s="410">
        <v>44956</v>
      </c>
      <c r="E9" s="15" t="s">
        <v>31</v>
      </c>
      <c r="F9" s="411">
        <v>2669</v>
      </c>
      <c r="G9" s="15" t="s">
        <v>32</v>
      </c>
      <c r="H9" s="15" t="s">
        <v>33</v>
      </c>
      <c r="I9" s="15"/>
      <c r="J9" s="450" t="s">
        <v>69</v>
      </c>
      <c r="K9" s="413" t="s">
        <v>35</v>
      </c>
      <c r="L9" s="272"/>
      <c r="M9" s="426" t="s">
        <v>36</v>
      </c>
      <c r="N9" s="415" t="e">
        <f>_xlfn.IFNA(VLOOKUP(M9,[1]!Table2[#All],3,FALSE), " ")</f>
        <v>#REF!</v>
      </c>
      <c r="O9" s="430" t="s">
        <v>70</v>
      </c>
      <c r="P9" s="278" t="s">
        <v>71</v>
      </c>
      <c r="Q9" s="429" t="s">
        <v>39</v>
      </c>
      <c r="R9" s="429" t="s">
        <v>72</v>
      </c>
      <c r="S9" s="418" t="s">
        <v>66</v>
      </c>
      <c r="T9" s="454">
        <v>45008</v>
      </c>
      <c r="U9" s="14"/>
      <c r="V9" s="14"/>
      <c r="W9" s="14"/>
      <c r="X9" s="431"/>
    </row>
    <row r="10" spans="1:24" ht="26.1">
      <c r="A10" s="455" t="s">
        <v>73</v>
      </c>
      <c r="B10" s="456"/>
      <c r="C10" s="456" t="s">
        <v>74</v>
      </c>
      <c r="D10" s="457">
        <v>44958</v>
      </c>
      <c r="E10" s="458" t="s">
        <v>75</v>
      </c>
      <c r="F10" s="459">
        <v>2642</v>
      </c>
      <c r="G10" s="458" t="s">
        <v>76</v>
      </c>
      <c r="H10" s="458" t="s">
        <v>77</v>
      </c>
      <c r="I10" s="458"/>
      <c r="J10" s="458" t="s">
        <v>78</v>
      </c>
      <c r="K10" s="460" t="s">
        <v>45</v>
      </c>
      <c r="L10" s="272"/>
      <c r="M10" s="461"/>
      <c r="N10" s="415" t="e">
        <f>_xlfn.IFNA(VLOOKUP(M10,[1]!Table2[#All],3,FALSE), " ")</f>
        <v>#REF!</v>
      </c>
      <c r="O10" s="463" t="s">
        <v>79</v>
      </c>
      <c r="P10" s="463" t="s">
        <v>47</v>
      </c>
      <c r="Q10" s="460"/>
      <c r="R10" s="464"/>
      <c r="S10" s="418" t="s">
        <v>48</v>
      </c>
      <c r="T10" s="463"/>
      <c r="U10" s="465"/>
      <c r="V10" s="465"/>
      <c r="W10" s="465"/>
      <c r="X10" s="455"/>
    </row>
    <row r="11" spans="1:24" ht="26.1">
      <c r="A11" s="452" t="s">
        <v>80</v>
      </c>
      <c r="B11" s="456"/>
      <c r="C11" s="467" t="s">
        <v>74</v>
      </c>
      <c r="D11" s="468">
        <v>44956</v>
      </c>
      <c r="E11" s="445" t="s">
        <v>31</v>
      </c>
      <c r="F11" s="469">
        <v>2672</v>
      </c>
      <c r="G11" s="445" t="s">
        <v>32</v>
      </c>
      <c r="H11" s="445" t="s">
        <v>33</v>
      </c>
      <c r="I11" s="445"/>
      <c r="J11" s="470" t="s">
        <v>81</v>
      </c>
      <c r="K11" s="413" t="s">
        <v>35</v>
      </c>
      <c r="L11" s="272"/>
      <c r="M11" s="426" t="s">
        <v>36</v>
      </c>
      <c r="N11" s="415" t="e">
        <f>_xlfn.IFNA(VLOOKUP(M11,[1]!Table2[#All],3,FALSE), " ")</f>
        <v>#REF!</v>
      </c>
      <c r="O11" s="430" t="s">
        <v>82</v>
      </c>
      <c r="P11" s="278" t="s">
        <v>65</v>
      </c>
      <c r="Q11" s="429" t="s">
        <v>83</v>
      </c>
      <c r="R11" s="429" t="s">
        <v>84</v>
      </c>
      <c r="S11" s="418" t="s">
        <v>85</v>
      </c>
      <c r="T11" s="430"/>
      <c r="U11" s="14"/>
      <c r="V11" s="14"/>
      <c r="W11" s="14"/>
      <c r="X11" s="431"/>
    </row>
    <row r="12" spans="1:24" ht="104.1">
      <c r="A12" s="471" t="s">
        <v>86</v>
      </c>
      <c r="B12" s="472"/>
      <c r="C12" s="473" t="s">
        <v>74</v>
      </c>
      <c r="D12" s="474">
        <v>44956</v>
      </c>
      <c r="E12" s="475" t="s">
        <v>31</v>
      </c>
      <c r="F12" s="475" t="s">
        <v>87</v>
      </c>
      <c r="G12" s="475" t="s">
        <v>32</v>
      </c>
      <c r="H12" s="475" t="s">
        <v>33</v>
      </c>
      <c r="I12" s="475"/>
      <c r="J12" s="476" t="s">
        <v>88</v>
      </c>
      <c r="K12" s="477" t="s">
        <v>45</v>
      </c>
      <c r="L12" s="272"/>
      <c r="M12" s="461"/>
      <c r="N12" s="415" t="e">
        <f>_xlfn.IFNA(VLOOKUP(M12,[1]!Table2[#All],3,FALSE), " ")</f>
        <v>#REF!</v>
      </c>
      <c r="O12" s="478" t="s">
        <v>89</v>
      </c>
      <c r="P12" s="478" t="s">
        <v>47</v>
      </c>
      <c r="Q12" s="460"/>
      <c r="R12" s="464"/>
      <c r="S12" s="479" t="s">
        <v>48</v>
      </c>
      <c r="T12" s="463"/>
      <c r="U12" s="465"/>
      <c r="V12" s="465"/>
      <c r="W12" s="465"/>
      <c r="X12" s="455"/>
    </row>
    <row r="13" spans="1:24" ht="65.099999999999994">
      <c r="A13" s="452" t="s">
        <v>90</v>
      </c>
      <c r="B13" s="480"/>
      <c r="C13" s="481" t="s">
        <v>74</v>
      </c>
      <c r="D13" s="482">
        <v>44956</v>
      </c>
      <c r="E13" s="14" t="s">
        <v>31</v>
      </c>
      <c r="F13" s="280">
        <v>2675</v>
      </c>
      <c r="G13" s="14" t="s">
        <v>32</v>
      </c>
      <c r="H13" s="14" t="s">
        <v>33</v>
      </c>
      <c r="I13" s="14"/>
      <c r="J13" s="281" t="s">
        <v>91</v>
      </c>
      <c r="K13" s="413" t="s">
        <v>35</v>
      </c>
      <c r="L13" s="272"/>
      <c r="M13" s="426" t="s">
        <v>36</v>
      </c>
      <c r="N13" s="415" t="e">
        <f>_xlfn.IFNA(VLOOKUP(M13,[1]!Table2[#All],3,FALSE), " ")</f>
        <v>#REF!</v>
      </c>
      <c r="O13" s="483" t="s">
        <v>92</v>
      </c>
      <c r="P13" s="483" t="s">
        <v>65</v>
      </c>
      <c r="Q13" s="429" t="s">
        <v>83</v>
      </c>
      <c r="R13" s="429" t="s">
        <v>84</v>
      </c>
      <c r="S13" s="418" t="s">
        <v>85</v>
      </c>
      <c r="T13" s="454">
        <v>44980</v>
      </c>
      <c r="U13" s="14"/>
      <c r="V13" s="278" t="s">
        <v>93</v>
      </c>
      <c r="W13" s="14"/>
      <c r="X13" s="431"/>
    </row>
    <row r="14" spans="1:24" ht="182.1">
      <c r="A14" s="465" t="s">
        <v>94</v>
      </c>
      <c r="B14" s="455"/>
      <c r="C14" s="484" t="s">
        <v>74</v>
      </c>
      <c r="D14" s="485">
        <v>44956</v>
      </c>
      <c r="E14" s="465" t="s">
        <v>31</v>
      </c>
      <c r="F14" s="486">
        <v>2679</v>
      </c>
      <c r="G14" s="465" t="s">
        <v>32</v>
      </c>
      <c r="H14" s="465" t="s">
        <v>33</v>
      </c>
      <c r="I14" s="465"/>
      <c r="J14" s="487" t="s">
        <v>95</v>
      </c>
      <c r="K14" s="413" t="s">
        <v>35</v>
      </c>
      <c r="L14" s="272"/>
      <c r="M14" s="426" t="s">
        <v>36</v>
      </c>
      <c r="N14" s="415" t="e">
        <f>_xlfn.IFNA(VLOOKUP(M14,[1]!Table2[#All],3,FALSE), " ")</f>
        <v>#REF!</v>
      </c>
      <c r="O14" s="488" t="s">
        <v>96</v>
      </c>
      <c r="P14" s="489" t="s">
        <v>65</v>
      </c>
      <c r="Q14" s="464" t="s">
        <v>83</v>
      </c>
      <c r="R14" s="464" t="s">
        <v>84</v>
      </c>
      <c r="S14" s="418" t="s">
        <v>85</v>
      </c>
      <c r="T14" s="463"/>
      <c r="U14" s="465"/>
      <c r="V14" s="465"/>
      <c r="W14" s="465"/>
      <c r="X14" s="455"/>
    </row>
    <row r="15" spans="1:24" ht="65.099999999999994">
      <c r="A15" s="452" t="s">
        <v>97</v>
      </c>
      <c r="B15" s="480"/>
      <c r="C15" s="481" t="s">
        <v>74</v>
      </c>
      <c r="D15" s="482">
        <v>44956</v>
      </c>
      <c r="E15" s="14" t="s">
        <v>31</v>
      </c>
      <c r="F15" s="280">
        <v>2683</v>
      </c>
      <c r="G15" s="14" t="s">
        <v>32</v>
      </c>
      <c r="H15" s="14" t="s">
        <v>33</v>
      </c>
      <c r="I15" s="14"/>
      <c r="J15" s="278" t="s">
        <v>98</v>
      </c>
      <c r="K15" s="413" t="s">
        <v>35</v>
      </c>
      <c r="L15" s="272"/>
      <c r="M15" s="426" t="s">
        <v>36</v>
      </c>
      <c r="N15" s="415" t="e">
        <f>_xlfn.IFNA(VLOOKUP(M15,[1]!Table2[#All],3,FALSE), " ")</f>
        <v>#REF!</v>
      </c>
      <c r="O15" s="416" t="s">
        <v>99</v>
      </c>
      <c r="P15" s="416" t="s">
        <v>65</v>
      </c>
      <c r="Q15" s="429" t="s">
        <v>83</v>
      </c>
      <c r="R15" s="429" t="s">
        <v>84</v>
      </c>
      <c r="S15" s="418" t="s">
        <v>100</v>
      </c>
      <c r="T15" s="454"/>
      <c r="U15" s="278"/>
      <c r="V15" s="278"/>
      <c r="W15" s="14"/>
      <c r="X15" s="431"/>
    </row>
    <row r="16" spans="1:24" ht="90.95">
      <c r="A16" s="452" t="s">
        <v>101</v>
      </c>
      <c r="B16" s="480"/>
      <c r="C16" s="481" t="s">
        <v>74</v>
      </c>
      <c r="D16" s="482">
        <v>44956</v>
      </c>
      <c r="E16" s="14" t="s">
        <v>31</v>
      </c>
      <c r="F16" s="280">
        <v>2684</v>
      </c>
      <c r="G16" s="14" t="s">
        <v>32</v>
      </c>
      <c r="H16" s="14" t="s">
        <v>33</v>
      </c>
      <c r="I16" s="14"/>
      <c r="J16" s="281" t="s">
        <v>102</v>
      </c>
      <c r="K16" s="413" t="s">
        <v>35</v>
      </c>
      <c r="L16" s="272"/>
      <c r="M16" s="426" t="s">
        <v>36</v>
      </c>
      <c r="N16" s="415" t="e">
        <f>_xlfn.IFNA(VLOOKUP(M16,[1]!Table2[#All],3,FALSE), " ")</f>
        <v>#REF!</v>
      </c>
      <c r="O16" s="416" t="s">
        <v>103</v>
      </c>
      <c r="P16" s="416" t="s">
        <v>65</v>
      </c>
      <c r="Q16" s="429" t="s">
        <v>83</v>
      </c>
      <c r="R16" s="429" t="s">
        <v>84</v>
      </c>
      <c r="S16" s="418" t="s">
        <v>85</v>
      </c>
      <c r="T16" s="454">
        <v>44980</v>
      </c>
      <c r="U16" s="278" t="s">
        <v>104</v>
      </c>
      <c r="V16" s="278"/>
      <c r="W16" s="14"/>
      <c r="X16" s="431"/>
    </row>
    <row r="17" spans="1:24" ht="26.1">
      <c r="A17" s="490" t="s">
        <v>105</v>
      </c>
      <c r="B17" s="455"/>
      <c r="C17" s="491" t="s">
        <v>74</v>
      </c>
      <c r="D17" s="492">
        <v>44956</v>
      </c>
      <c r="E17" s="493" t="s">
        <v>31</v>
      </c>
      <c r="F17" s="494">
        <v>2685</v>
      </c>
      <c r="G17" s="493" t="s">
        <v>32</v>
      </c>
      <c r="H17" s="493" t="s">
        <v>33</v>
      </c>
      <c r="I17" s="493"/>
      <c r="J17" s="495" t="s">
        <v>106</v>
      </c>
      <c r="K17" s="413" t="s">
        <v>35</v>
      </c>
      <c r="L17" s="272"/>
      <c r="M17" s="439" t="s">
        <v>36</v>
      </c>
      <c r="N17" s="415" t="e">
        <f>_xlfn.IFNA(VLOOKUP(M17,[1]!Table2[#All],3,FALSE), " ")</f>
        <v>#REF!</v>
      </c>
      <c r="O17" s="496" t="s">
        <v>107</v>
      </c>
      <c r="P17" s="496" t="s">
        <v>65</v>
      </c>
      <c r="Q17" s="429" t="s">
        <v>83</v>
      </c>
      <c r="R17" s="429" t="s">
        <v>84</v>
      </c>
      <c r="S17" s="443" t="s">
        <v>85</v>
      </c>
      <c r="T17" s="497">
        <v>45008</v>
      </c>
      <c r="U17" s="445"/>
      <c r="V17" s="445"/>
      <c r="W17" s="445"/>
      <c r="X17" s="446"/>
    </row>
    <row r="18" spans="1:24" ht="51.95">
      <c r="A18" s="498" t="s">
        <v>108</v>
      </c>
      <c r="B18" s="480"/>
      <c r="C18" s="499" t="s">
        <v>74</v>
      </c>
      <c r="D18" s="500">
        <v>44956</v>
      </c>
      <c r="E18" s="498" t="s">
        <v>31</v>
      </c>
      <c r="F18" s="501">
        <v>2686</v>
      </c>
      <c r="G18" s="498" t="s">
        <v>32</v>
      </c>
      <c r="H18" s="498" t="s">
        <v>33</v>
      </c>
      <c r="I18" s="498"/>
      <c r="J18" s="502" t="s">
        <v>109</v>
      </c>
      <c r="K18" s="413" t="s">
        <v>35</v>
      </c>
      <c r="L18" s="503"/>
      <c r="M18" s="358" t="s">
        <v>36</v>
      </c>
      <c r="N18" s="415" t="e">
        <f>_xlfn.IFNA(VLOOKUP(M18,[1]!Table2[#All],3,FALSE), " ")</f>
        <v>#REF!</v>
      </c>
      <c r="O18" s="416" t="s">
        <v>110</v>
      </c>
      <c r="P18" s="504" t="s">
        <v>65</v>
      </c>
      <c r="Q18" s="429" t="s">
        <v>83</v>
      </c>
      <c r="R18" s="429" t="s">
        <v>84</v>
      </c>
      <c r="S18" s="443" t="s">
        <v>85</v>
      </c>
      <c r="T18" s="505">
        <v>45008</v>
      </c>
      <c r="U18" s="465"/>
      <c r="V18" s="465"/>
      <c r="W18" s="465"/>
      <c r="X18" s="455"/>
    </row>
    <row r="19" spans="1:24" ht="51.95">
      <c r="A19" s="506" t="s">
        <v>111</v>
      </c>
      <c r="B19" s="507"/>
      <c r="C19" s="508" t="s">
        <v>112</v>
      </c>
      <c r="D19" s="509">
        <v>44956</v>
      </c>
      <c r="E19" s="510" t="s">
        <v>31</v>
      </c>
      <c r="F19" s="510">
        <v>2690</v>
      </c>
      <c r="G19" s="510" t="s">
        <v>32</v>
      </c>
      <c r="H19" s="510" t="s">
        <v>33</v>
      </c>
      <c r="I19" s="510" t="s">
        <v>113</v>
      </c>
      <c r="J19" s="510" t="s">
        <v>114</v>
      </c>
      <c r="K19" s="511" t="s">
        <v>35</v>
      </c>
      <c r="L19" s="294"/>
      <c r="M19" s="512" t="s">
        <v>115</v>
      </c>
      <c r="N19" s="908" t="e">
        <f>_xlfn.IFNA(VLOOKUP(M19,[1]!Table2[#All],3,FALSE), " ")</f>
        <v>#REF!</v>
      </c>
      <c r="O19" s="514" t="s">
        <v>116</v>
      </c>
      <c r="P19" s="515" t="s">
        <v>71</v>
      </c>
      <c r="Q19" s="516" t="s">
        <v>117</v>
      </c>
      <c r="R19" s="517" t="s">
        <v>118</v>
      </c>
      <c r="S19" s="518" t="s">
        <v>119</v>
      </c>
      <c r="T19" s="519"/>
      <c r="U19" s="520"/>
      <c r="V19" s="520"/>
      <c r="W19" s="520"/>
      <c r="X19" s="455" t="s">
        <v>120</v>
      </c>
    </row>
    <row r="20" spans="1:24" ht="129.94999999999999">
      <c r="A20" s="471" t="s">
        <v>121</v>
      </c>
      <c r="B20" s="472"/>
      <c r="C20" s="473" t="s">
        <v>74</v>
      </c>
      <c r="D20" s="474">
        <v>44956</v>
      </c>
      <c r="E20" s="475" t="s">
        <v>31</v>
      </c>
      <c r="F20" s="475">
        <v>2691</v>
      </c>
      <c r="G20" s="475" t="s">
        <v>32</v>
      </c>
      <c r="H20" s="475" t="s">
        <v>33</v>
      </c>
      <c r="I20" s="475"/>
      <c r="J20" s="476" t="s">
        <v>122</v>
      </c>
      <c r="K20" s="477" t="s">
        <v>45</v>
      </c>
      <c r="L20" s="272"/>
      <c r="M20" s="461"/>
      <c r="N20" s="415" t="e">
        <f>_xlfn.IFNA(VLOOKUP(M20,[1]!Table2[#All],3,FALSE), " ")</f>
        <v>#REF!</v>
      </c>
      <c r="O20" s="521" t="s">
        <v>123</v>
      </c>
      <c r="P20" s="478" t="s">
        <v>47</v>
      </c>
      <c r="Q20" s="522"/>
      <c r="R20" s="464"/>
      <c r="S20" s="479" t="s">
        <v>48</v>
      </c>
      <c r="T20" s="463"/>
      <c r="U20" s="465"/>
      <c r="V20" s="465"/>
      <c r="W20" s="465"/>
      <c r="X20" s="455"/>
    </row>
    <row r="21" spans="1:24" ht="51.95">
      <c r="A21" s="452" t="s">
        <v>124</v>
      </c>
      <c r="B21" s="480"/>
      <c r="C21" s="481" t="s">
        <v>74</v>
      </c>
      <c r="D21" s="482">
        <v>44956</v>
      </c>
      <c r="E21" s="14" t="s">
        <v>31</v>
      </c>
      <c r="F21" s="280">
        <v>2692</v>
      </c>
      <c r="G21" s="14" t="s">
        <v>32</v>
      </c>
      <c r="H21" s="14" t="s">
        <v>33</v>
      </c>
      <c r="I21" s="14"/>
      <c r="J21" s="278" t="s">
        <v>125</v>
      </c>
      <c r="K21" s="413" t="s">
        <v>35</v>
      </c>
      <c r="L21" s="272"/>
      <c r="M21" s="461" t="s">
        <v>36</v>
      </c>
      <c r="N21" s="415" t="e">
        <f>_xlfn.IFNA(VLOOKUP(M21,[1]!Table2[#All],3,FALSE), " ")</f>
        <v>#REF!</v>
      </c>
      <c r="O21" s="416" t="s">
        <v>126</v>
      </c>
      <c r="P21" s="416" t="s">
        <v>65</v>
      </c>
      <c r="Q21" s="429" t="s">
        <v>83</v>
      </c>
      <c r="R21" s="429"/>
      <c r="S21" s="418" t="s">
        <v>127</v>
      </c>
      <c r="T21" s="454">
        <v>44980</v>
      </c>
      <c r="U21" s="14"/>
      <c r="V21" s="278" t="s">
        <v>128</v>
      </c>
      <c r="W21" s="14"/>
      <c r="X21" s="431"/>
    </row>
    <row r="22" spans="1:24" ht="12.95">
      <c r="A22" s="452" t="s">
        <v>129</v>
      </c>
      <c r="B22" s="480"/>
      <c r="C22" s="481" t="s">
        <v>74</v>
      </c>
      <c r="D22" s="482">
        <v>44956</v>
      </c>
      <c r="E22" s="14" t="s">
        <v>31</v>
      </c>
      <c r="F22" s="280">
        <v>2693</v>
      </c>
      <c r="G22" s="14" t="s">
        <v>32</v>
      </c>
      <c r="H22" s="14" t="s">
        <v>33</v>
      </c>
      <c r="I22" s="14"/>
      <c r="J22" s="278" t="s">
        <v>130</v>
      </c>
      <c r="K22" s="413" t="s">
        <v>35</v>
      </c>
      <c r="L22" s="272"/>
      <c r="M22" s="426" t="s">
        <v>36</v>
      </c>
      <c r="N22" s="415" t="e">
        <f>_xlfn.IFNA(VLOOKUP(M22,[1]!Table2[#All],3,FALSE), " ")</f>
        <v>#REF!</v>
      </c>
      <c r="O22" s="430" t="s">
        <v>131</v>
      </c>
      <c r="P22" s="430" t="s">
        <v>65</v>
      </c>
      <c r="Q22" s="429" t="s">
        <v>83</v>
      </c>
      <c r="R22" s="429" t="s">
        <v>84</v>
      </c>
      <c r="S22" s="418" t="s">
        <v>85</v>
      </c>
      <c r="T22" s="454">
        <v>45008</v>
      </c>
      <c r="U22" s="412"/>
      <c r="V22" s="412"/>
      <c r="W22" s="15"/>
      <c r="X22" s="420"/>
    </row>
    <row r="23" spans="1:24" ht="51.95">
      <c r="A23" s="520" t="s">
        <v>132</v>
      </c>
      <c r="B23" s="523"/>
      <c r="C23" s="524" t="s">
        <v>74</v>
      </c>
      <c r="D23" s="525">
        <v>44956</v>
      </c>
      <c r="E23" s="520" t="s">
        <v>31</v>
      </c>
      <c r="F23" s="526">
        <v>2699</v>
      </c>
      <c r="G23" s="520" t="s">
        <v>32</v>
      </c>
      <c r="H23" s="520" t="s">
        <v>33</v>
      </c>
      <c r="I23" s="520"/>
      <c r="J23" s="527" t="s">
        <v>133</v>
      </c>
      <c r="K23" s="413" t="s">
        <v>35</v>
      </c>
      <c r="L23" s="272"/>
      <c r="M23" s="461" t="s">
        <v>36</v>
      </c>
      <c r="N23" s="415" t="e">
        <f>_xlfn.IFNA(VLOOKUP(M23,[1]!Table2[#All],3,FALSE), " ")</f>
        <v>#REF!</v>
      </c>
      <c r="O23" s="496" t="s">
        <v>134</v>
      </c>
      <c r="P23" s="278" t="s">
        <v>65</v>
      </c>
      <c r="Q23" s="429" t="s">
        <v>83</v>
      </c>
      <c r="R23" s="429" t="s">
        <v>84</v>
      </c>
      <c r="S23" s="479" t="s">
        <v>85</v>
      </c>
      <c r="T23" s="528">
        <v>45008</v>
      </c>
      <c r="U23" s="456"/>
      <c r="V23" s="456"/>
      <c r="W23" s="456"/>
      <c r="X23" s="529"/>
    </row>
    <row r="24" spans="1:24" ht="39">
      <c r="A24" s="465" t="s">
        <v>135</v>
      </c>
      <c r="B24" s="455"/>
      <c r="C24" s="484" t="s">
        <v>74</v>
      </c>
      <c r="D24" s="485">
        <v>44956</v>
      </c>
      <c r="E24" s="465" t="s">
        <v>31</v>
      </c>
      <c r="F24" s="486">
        <v>2700</v>
      </c>
      <c r="G24" s="465" t="s">
        <v>32</v>
      </c>
      <c r="H24" s="465" t="s">
        <v>33</v>
      </c>
      <c r="I24" s="465"/>
      <c r="J24" s="463" t="s">
        <v>136</v>
      </c>
      <c r="K24" s="413" t="s">
        <v>35</v>
      </c>
      <c r="L24" s="272"/>
      <c r="M24" s="530" t="s">
        <v>36</v>
      </c>
      <c r="N24" s="415" t="e">
        <f>_xlfn.IFNA(VLOOKUP(M24,[1]!Table2[#All],3,FALSE), " ")</f>
        <v>#REF!</v>
      </c>
      <c r="O24" s="531" t="s">
        <v>137</v>
      </c>
      <c r="P24" s="278" t="s">
        <v>65</v>
      </c>
      <c r="Q24" s="429" t="s">
        <v>83</v>
      </c>
      <c r="R24" s="429" t="s">
        <v>138</v>
      </c>
      <c r="S24" s="532" t="s">
        <v>85</v>
      </c>
      <c r="T24" s="533">
        <v>45008</v>
      </c>
      <c r="U24" s="456"/>
      <c r="V24" s="456"/>
      <c r="W24" s="456"/>
      <c r="X24" s="529"/>
    </row>
    <row r="25" spans="1:24" ht="39">
      <c r="A25" s="452" t="s">
        <v>139</v>
      </c>
      <c r="B25" s="480"/>
      <c r="C25" s="481" t="s">
        <v>74</v>
      </c>
      <c r="D25" s="482">
        <v>44956</v>
      </c>
      <c r="E25" s="14" t="s">
        <v>31</v>
      </c>
      <c r="F25" s="280">
        <v>2701</v>
      </c>
      <c r="G25" s="14" t="s">
        <v>32</v>
      </c>
      <c r="H25" s="14" t="s">
        <v>33</v>
      </c>
      <c r="I25" s="14"/>
      <c r="J25" s="278" t="s">
        <v>140</v>
      </c>
      <c r="K25" s="413" t="s">
        <v>35</v>
      </c>
      <c r="L25" s="272"/>
      <c r="M25" s="426" t="s">
        <v>36</v>
      </c>
      <c r="N25" s="415" t="e">
        <f>_xlfn.IFNA(VLOOKUP(M25,[1]!Table2[#All],3,FALSE), " ")</f>
        <v>#REF!</v>
      </c>
      <c r="O25" s="430" t="s">
        <v>141</v>
      </c>
      <c r="P25" s="430" t="s">
        <v>65</v>
      </c>
      <c r="Q25" s="429" t="s">
        <v>83</v>
      </c>
      <c r="R25" s="429" t="s">
        <v>84</v>
      </c>
      <c r="S25" s="418" t="s">
        <v>85</v>
      </c>
      <c r="T25" s="454">
        <v>44980</v>
      </c>
      <c r="U25" s="534" t="s">
        <v>142</v>
      </c>
      <c r="V25" s="534"/>
      <c r="W25" s="445"/>
      <c r="X25" s="446"/>
    </row>
    <row r="26" spans="1:24" ht="320.10000000000002">
      <c r="A26" s="520" t="s">
        <v>143</v>
      </c>
      <c r="B26" s="523"/>
      <c r="C26" s="524" t="s">
        <v>74</v>
      </c>
      <c r="D26" s="525">
        <v>44956</v>
      </c>
      <c r="E26" s="520" t="s">
        <v>31</v>
      </c>
      <c r="F26" s="526">
        <v>2702</v>
      </c>
      <c r="G26" s="520" t="s">
        <v>32</v>
      </c>
      <c r="H26" s="520" t="s">
        <v>33</v>
      </c>
      <c r="I26" s="520"/>
      <c r="J26" s="527" t="s">
        <v>144</v>
      </c>
      <c r="K26" s="413" t="s">
        <v>35</v>
      </c>
      <c r="L26" s="272"/>
      <c r="M26" s="512" t="s">
        <v>36</v>
      </c>
      <c r="N26" s="415" t="e">
        <f>_xlfn.IFNA(VLOOKUP(M26,[1]!Table2[#All],3,FALSE), " ")</f>
        <v>#REF!</v>
      </c>
      <c r="O26" s="535" t="s">
        <v>145</v>
      </c>
      <c r="P26" s="536" t="s">
        <v>71</v>
      </c>
      <c r="Q26" s="429" t="s">
        <v>83</v>
      </c>
      <c r="R26" s="537" t="s">
        <v>138</v>
      </c>
      <c r="S26" s="538" t="s">
        <v>85</v>
      </c>
      <c r="T26" s="539">
        <v>45008</v>
      </c>
      <c r="U26" s="520"/>
      <c r="V26" s="520"/>
      <c r="W26" s="520"/>
      <c r="X26" s="455"/>
    </row>
    <row r="27" spans="1:24" ht="65.099999999999994">
      <c r="A27" s="520" t="s">
        <v>146</v>
      </c>
      <c r="B27" s="520"/>
      <c r="C27" s="520" t="s">
        <v>74</v>
      </c>
      <c r="D27" s="525">
        <v>44956</v>
      </c>
      <c r="E27" s="520" t="s">
        <v>31</v>
      </c>
      <c r="F27" s="526">
        <v>2706</v>
      </c>
      <c r="G27" s="520" t="s">
        <v>32</v>
      </c>
      <c r="H27" s="520" t="s">
        <v>33</v>
      </c>
      <c r="I27" s="520"/>
      <c r="J27" s="519" t="s">
        <v>147</v>
      </c>
      <c r="K27" s="413" t="s">
        <v>35</v>
      </c>
      <c r="L27" s="272"/>
      <c r="M27" s="512" t="s">
        <v>36</v>
      </c>
      <c r="N27" s="415" t="e">
        <f>_xlfn.IFNA(VLOOKUP(M27,[1]!Table2[#All],3,FALSE), " ")</f>
        <v>#REF!</v>
      </c>
      <c r="O27" s="535" t="s">
        <v>148</v>
      </c>
      <c r="P27" s="536" t="s">
        <v>71</v>
      </c>
      <c r="Q27" s="429" t="s">
        <v>39</v>
      </c>
      <c r="R27" s="537" t="s">
        <v>149</v>
      </c>
      <c r="S27" s="538" t="s">
        <v>85</v>
      </c>
      <c r="T27" s="539">
        <v>45008</v>
      </c>
      <c r="U27" s="520"/>
      <c r="V27" s="520"/>
      <c r="W27" s="520"/>
      <c r="X27" s="455"/>
    </row>
    <row r="28" spans="1:24" ht="78">
      <c r="A28" s="465" t="s">
        <v>150</v>
      </c>
      <c r="B28" s="465"/>
      <c r="C28" s="465" t="s">
        <v>74</v>
      </c>
      <c r="D28" s="485">
        <v>44956</v>
      </c>
      <c r="E28" s="465" t="s">
        <v>31</v>
      </c>
      <c r="F28" s="486">
        <v>2707</v>
      </c>
      <c r="G28" s="465" t="s">
        <v>32</v>
      </c>
      <c r="H28" s="465" t="s">
        <v>33</v>
      </c>
      <c r="I28" s="465"/>
      <c r="J28" s="487" t="s">
        <v>151</v>
      </c>
      <c r="K28" s="413" t="s">
        <v>35</v>
      </c>
      <c r="L28" s="272"/>
      <c r="M28" s="461" t="s">
        <v>36</v>
      </c>
      <c r="N28" s="415" t="e">
        <f>_xlfn.IFNA(VLOOKUP(M28,[1]!Table2[#All],3,FALSE), " ")</f>
        <v>#REF!</v>
      </c>
      <c r="O28" s="540" t="s">
        <v>152</v>
      </c>
      <c r="P28" s="541" t="s">
        <v>71</v>
      </c>
      <c r="Q28" s="429" t="s">
        <v>39</v>
      </c>
      <c r="R28" s="537" t="s">
        <v>149</v>
      </c>
      <c r="S28" s="479" t="s">
        <v>85</v>
      </c>
      <c r="T28" s="505">
        <v>45008</v>
      </c>
      <c r="U28" s="465"/>
      <c r="V28" s="465"/>
      <c r="W28" s="465"/>
      <c r="X28" s="455"/>
    </row>
    <row r="29" spans="1:24" ht="129.94999999999999">
      <c r="A29" s="452" t="s">
        <v>153</v>
      </c>
      <c r="B29" s="480"/>
      <c r="C29" s="481" t="s">
        <v>74</v>
      </c>
      <c r="D29" s="542">
        <v>44956</v>
      </c>
      <c r="E29" s="14" t="s">
        <v>31</v>
      </c>
      <c r="F29" s="280">
        <v>2708</v>
      </c>
      <c r="G29" s="14" t="s">
        <v>32</v>
      </c>
      <c r="H29" s="14" t="s">
        <v>33</v>
      </c>
      <c r="I29" s="14"/>
      <c r="J29" s="281" t="s">
        <v>154</v>
      </c>
      <c r="K29" s="413" t="s">
        <v>35</v>
      </c>
      <c r="L29" s="272"/>
      <c r="M29" s="426" t="s">
        <v>36</v>
      </c>
      <c r="N29" s="415" t="e">
        <f>_xlfn.IFNA(VLOOKUP(M29,[1]!Table2[#All],3,FALSE), " ")</f>
        <v>#REF!</v>
      </c>
      <c r="O29" s="430" t="s">
        <v>155</v>
      </c>
      <c r="P29" s="278" t="s">
        <v>65</v>
      </c>
      <c r="Q29" s="429" t="s">
        <v>39</v>
      </c>
      <c r="R29" s="537" t="s">
        <v>149</v>
      </c>
      <c r="S29" s="418" t="s">
        <v>85</v>
      </c>
      <c r="T29" s="454">
        <v>44980</v>
      </c>
      <c r="U29" s="278" t="s">
        <v>156</v>
      </c>
      <c r="V29" s="278"/>
      <c r="W29" s="14"/>
      <c r="X29" s="431"/>
    </row>
    <row r="30" spans="1:24" ht="129.94999999999999">
      <c r="A30" s="452" t="s">
        <v>157</v>
      </c>
      <c r="B30" s="480"/>
      <c r="C30" s="481" t="s">
        <v>74</v>
      </c>
      <c r="D30" s="542">
        <v>44956</v>
      </c>
      <c r="E30" s="14" t="s">
        <v>31</v>
      </c>
      <c r="F30" s="280">
        <v>2709</v>
      </c>
      <c r="G30" s="14" t="s">
        <v>32</v>
      </c>
      <c r="H30" s="14" t="s">
        <v>33</v>
      </c>
      <c r="I30" s="14"/>
      <c r="J30" s="278" t="s">
        <v>158</v>
      </c>
      <c r="K30" s="413" t="s">
        <v>35</v>
      </c>
      <c r="L30" s="272"/>
      <c r="M30" s="426" t="s">
        <v>36</v>
      </c>
      <c r="N30" s="415" t="e">
        <f>_xlfn.IFNA(VLOOKUP(M30,[1]!Table2[#All],3,FALSE), " ")</f>
        <v>#REF!</v>
      </c>
      <c r="O30" s="416" t="s">
        <v>159</v>
      </c>
      <c r="P30" s="284" t="s">
        <v>65</v>
      </c>
      <c r="Q30" s="429" t="s">
        <v>39</v>
      </c>
      <c r="R30" s="537" t="s">
        <v>149</v>
      </c>
      <c r="S30" s="418" t="s">
        <v>85</v>
      </c>
      <c r="T30" s="454">
        <v>44980</v>
      </c>
      <c r="U30" s="278" t="s">
        <v>160</v>
      </c>
      <c r="V30" s="278"/>
      <c r="W30" s="14"/>
      <c r="X30" s="431"/>
    </row>
    <row r="31" spans="1:24" ht="51.95">
      <c r="A31" s="520" t="s">
        <v>161</v>
      </c>
      <c r="B31" s="520"/>
      <c r="C31" s="520" t="s">
        <v>74</v>
      </c>
      <c r="D31" s="525">
        <v>44956</v>
      </c>
      <c r="E31" s="520" t="s">
        <v>31</v>
      </c>
      <c r="F31" s="526">
        <v>2710</v>
      </c>
      <c r="G31" s="520" t="s">
        <v>32</v>
      </c>
      <c r="H31" s="520" t="s">
        <v>33</v>
      </c>
      <c r="I31" s="520"/>
      <c r="J31" s="527" t="s">
        <v>162</v>
      </c>
      <c r="K31" s="413" t="s">
        <v>35</v>
      </c>
      <c r="L31" s="272">
        <v>45043</v>
      </c>
      <c r="M31" s="512" t="s">
        <v>36</v>
      </c>
      <c r="N31" s="415" t="e">
        <f>_xlfn.IFNA(VLOOKUP(M31,[1]!Table2[#All],3,FALSE), " ")</f>
        <v>#REF!</v>
      </c>
      <c r="O31" s="519" t="s">
        <v>163</v>
      </c>
      <c r="P31" s="284" t="s">
        <v>65</v>
      </c>
      <c r="Q31" s="429" t="s">
        <v>39</v>
      </c>
      <c r="R31" s="537" t="s">
        <v>164</v>
      </c>
      <c r="S31" s="538" t="s">
        <v>165</v>
      </c>
      <c r="T31" s="539">
        <v>45008</v>
      </c>
      <c r="U31" s="520"/>
      <c r="V31" s="520"/>
      <c r="W31" s="520"/>
      <c r="X31" s="523"/>
    </row>
    <row r="32" spans="1:24" ht="78">
      <c r="A32" s="465" t="s">
        <v>166</v>
      </c>
      <c r="B32" s="465"/>
      <c r="C32" s="465" t="s">
        <v>74</v>
      </c>
      <c r="D32" s="485">
        <v>44956</v>
      </c>
      <c r="E32" s="465" t="s">
        <v>31</v>
      </c>
      <c r="F32" s="486">
        <v>2711</v>
      </c>
      <c r="G32" s="465" t="s">
        <v>32</v>
      </c>
      <c r="H32" s="465" t="s">
        <v>33</v>
      </c>
      <c r="I32" s="465"/>
      <c r="J32" s="463" t="s">
        <v>167</v>
      </c>
      <c r="K32" s="413" t="s">
        <v>35</v>
      </c>
      <c r="L32" s="272"/>
      <c r="M32" s="461" t="s">
        <v>36</v>
      </c>
      <c r="N32" s="415" t="e">
        <f>_xlfn.IFNA(VLOOKUP(M32,[1]!Table2[#All],3,FALSE), " ")</f>
        <v>#REF!</v>
      </c>
      <c r="O32" s="463" t="s">
        <v>168</v>
      </c>
      <c r="P32" s="463" t="s">
        <v>65</v>
      </c>
      <c r="Q32" s="413" t="s">
        <v>39</v>
      </c>
      <c r="R32" s="464" t="s">
        <v>164</v>
      </c>
      <c r="S32" s="479" t="s">
        <v>165</v>
      </c>
      <c r="T32" s="505">
        <v>45008</v>
      </c>
      <c r="U32" s="465"/>
      <c r="V32" s="465"/>
      <c r="W32" s="465"/>
      <c r="X32" s="455"/>
    </row>
    <row r="33" spans="1:24" ht="182.1">
      <c r="A33" s="421" t="s">
        <v>169</v>
      </c>
      <c r="B33" s="422"/>
      <c r="C33" s="423" t="s">
        <v>74</v>
      </c>
      <c r="D33" s="543">
        <v>44956</v>
      </c>
      <c r="E33" s="274" t="s">
        <v>31</v>
      </c>
      <c r="F33" s="274">
        <v>2712</v>
      </c>
      <c r="G33" s="274" t="s">
        <v>32</v>
      </c>
      <c r="H33" s="274" t="s">
        <v>33</v>
      </c>
      <c r="I33" s="274"/>
      <c r="J33" s="274" t="s">
        <v>170</v>
      </c>
      <c r="K33" s="413" t="s">
        <v>35</v>
      </c>
      <c r="L33" s="272"/>
      <c r="M33" s="426" t="s">
        <v>36</v>
      </c>
      <c r="N33" s="415" t="e">
        <f>_xlfn.IFNA(VLOOKUP(M33,[1]!Table2[#All],3,FALSE), " ")</f>
        <v>#REF!</v>
      </c>
      <c r="O33" s="440" t="s">
        <v>171</v>
      </c>
      <c r="P33" s="277" t="s">
        <v>65</v>
      </c>
      <c r="Q33" s="278" t="s">
        <v>39</v>
      </c>
      <c r="R33" s="278"/>
      <c r="S33" s="278" t="s">
        <v>172</v>
      </c>
      <c r="T33" s="454">
        <v>44980</v>
      </c>
      <c r="U33" s="278" t="s">
        <v>160</v>
      </c>
      <c r="V33" s="278"/>
      <c r="W33" s="14"/>
      <c r="X33" s="431"/>
    </row>
    <row r="34" spans="1:24" ht="320.10000000000002">
      <c r="A34" s="452" t="s">
        <v>173</v>
      </c>
      <c r="B34" s="480"/>
      <c r="C34" s="481" t="s">
        <v>74</v>
      </c>
      <c r="D34" s="542">
        <v>44956</v>
      </c>
      <c r="E34" s="14" t="s">
        <v>31</v>
      </c>
      <c r="F34" s="280">
        <v>2713</v>
      </c>
      <c r="G34" s="14" t="s">
        <v>32</v>
      </c>
      <c r="H34" s="14" t="s">
        <v>33</v>
      </c>
      <c r="I34" s="14"/>
      <c r="J34" s="281" t="s">
        <v>174</v>
      </c>
      <c r="K34" s="413" t="s">
        <v>35</v>
      </c>
      <c r="L34" s="272"/>
      <c r="M34" s="426" t="s">
        <v>36</v>
      </c>
      <c r="N34" s="415" t="e">
        <f>_xlfn.IFNA(VLOOKUP(M34,[1]!Table2[#All],3,FALSE), " ")</f>
        <v>#REF!</v>
      </c>
      <c r="O34" s="416" t="s">
        <v>175</v>
      </c>
      <c r="P34" s="284" t="s">
        <v>65</v>
      </c>
      <c r="Q34" s="442" t="s">
        <v>39</v>
      </c>
      <c r="R34" s="464" t="s">
        <v>164</v>
      </c>
      <c r="S34" s="443" t="s">
        <v>176</v>
      </c>
      <c r="T34" s="454">
        <v>44980</v>
      </c>
      <c r="U34" s="278" t="s">
        <v>160</v>
      </c>
      <c r="V34" s="278"/>
      <c r="W34" s="14"/>
      <c r="X34" s="431"/>
    </row>
    <row r="35" spans="1:24" ht="117">
      <c r="A35" s="544" t="s">
        <v>177</v>
      </c>
      <c r="B35" s="466"/>
      <c r="C35" s="467" t="s">
        <v>178</v>
      </c>
      <c r="D35" s="545">
        <v>44956</v>
      </c>
      <c r="E35" s="445" t="s">
        <v>31</v>
      </c>
      <c r="F35" s="469">
        <v>2719</v>
      </c>
      <c r="G35" s="445" t="s">
        <v>32</v>
      </c>
      <c r="H35" s="445" t="s">
        <v>33</v>
      </c>
      <c r="I35" s="445"/>
      <c r="J35" s="470" t="s">
        <v>179</v>
      </c>
      <c r="K35" s="413" t="s">
        <v>35</v>
      </c>
      <c r="L35" s="272"/>
      <c r="M35" s="439" t="s">
        <v>36</v>
      </c>
      <c r="N35" s="415" t="e">
        <f>_xlfn.IFNA(VLOOKUP(M35,[1]!Table2[#All],3,FALSE), " ")</f>
        <v>#REF!</v>
      </c>
      <c r="O35" s="496" t="s">
        <v>180</v>
      </c>
      <c r="P35" s="546" t="s">
        <v>65</v>
      </c>
      <c r="Q35" s="429" t="s">
        <v>39</v>
      </c>
      <c r="R35" s="464" t="s">
        <v>164</v>
      </c>
      <c r="S35" s="443" t="s">
        <v>66</v>
      </c>
      <c r="T35" s="497">
        <v>45008</v>
      </c>
      <c r="U35" s="445"/>
      <c r="V35" s="445"/>
      <c r="W35" s="445"/>
      <c r="X35" s="446"/>
    </row>
    <row r="36" spans="1:24" ht="143.1">
      <c r="A36" s="421" t="s">
        <v>181</v>
      </c>
      <c r="B36" s="422"/>
      <c r="C36" s="423" t="s">
        <v>182</v>
      </c>
      <c r="D36" s="543">
        <v>44956</v>
      </c>
      <c r="E36" s="274" t="s">
        <v>31</v>
      </c>
      <c r="F36" s="274">
        <v>2720</v>
      </c>
      <c r="G36" s="274" t="s">
        <v>32</v>
      </c>
      <c r="H36" s="274" t="s">
        <v>33</v>
      </c>
      <c r="I36" s="274"/>
      <c r="J36" s="275" t="s">
        <v>183</v>
      </c>
      <c r="K36" s="425" t="s">
        <v>45</v>
      </c>
      <c r="L36" s="272"/>
      <c r="M36" s="426"/>
      <c r="N36" s="415" t="e">
        <f>_xlfn.IFNA(VLOOKUP(M36,[1]!Table2[#All],3,FALSE), " ")</f>
        <v>#REF!</v>
      </c>
      <c r="O36" s="428" t="s">
        <v>184</v>
      </c>
      <c r="P36" s="276" t="s">
        <v>47</v>
      </c>
      <c r="Q36" s="429"/>
      <c r="R36" s="429"/>
      <c r="S36" s="418" t="s">
        <v>48</v>
      </c>
      <c r="T36" s="430"/>
      <c r="U36" s="14"/>
      <c r="V36" s="14"/>
      <c r="W36" s="14"/>
      <c r="X36" s="431"/>
    </row>
    <row r="37" spans="1:24" ht="90.95">
      <c r="A37" s="465" t="s">
        <v>185</v>
      </c>
      <c r="B37" s="455"/>
      <c r="C37" s="547" t="s">
        <v>74</v>
      </c>
      <c r="D37" s="548">
        <v>44956</v>
      </c>
      <c r="E37" s="465" t="s">
        <v>31</v>
      </c>
      <c r="F37" s="486">
        <v>2721</v>
      </c>
      <c r="G37" s="465" t="s">
        <v>32</v>
      </c>
      <c r="H37" s="465" t="s">
        <v>33</v>
      </c>
      <c r="I37" s="465"/>
      <c r="J37" s="487" t="s">
        <v>186</v>
      </c>
      <c r="K37" s="413" t="s">
        <v>35</v>
      </c>
      <c r="L37" s="272"/>
      <c r="M37" s="461" t="s">
        <v>36</v>
      </c>
      <c r="N37" s="415" t="e">
        <f>_xlfn.IFNA(VLOOKUP(M37,[1]!Table2[#All],3,FALSE), " ")</f>
        <v>#REF!</v>
      </c>
      <c r="O37" s="541" t="s">
        <v>187</v>
      </c>
      <c r="P37" s="541" t="s">
        <v>71</v>
      </c>
      <c r="Q37" s="429" t="s">
        <v>39</v>
      </c>
      <c r="R37" s="549" t="s">
        <v>164</v>
      </c>
      <c r="S37" s="418" t="s">
        <v>66</v>
      </c>
      <c r="T37" s="505">
        <v>45008</v>
      </c>
      <c r="U37" s="463"/>
      <c r="V37" s="463"/>
      <c r="W37" s="465"/>
      <c r="X37" s="455"/>
    </row>
    <row r="38" spans="1:24" ht="51.95">
      <c r="A38" s="550" t="s">
        <v>188</v>
      </c>
      <c r="B38" s="551"/>
      <c r="C38" s="552" t="s">
        <v>189</v>
      </c>
      <c r="D38" s="553">
        <v>44956</v>
      </c>
      <c r="E38" s="290" t="s">
        <v>31</v>
      </c>
      <c r="F38" s="289">
        <v>2722</v>
      </c>
      <c r="G38" s="290" t="s">
        <v>32</v>
      </c>
      <c r="H38" s="290" t="s">
        <v>33</v>
      </c>
      <c r="I38" s="290" t="s">
        <v>190</v>
      </c>
      <c r="J38" s="281" t="s">
        <v>191</v>
      </c>
      <c r="K38" s="554" t="s">
        <v>45</v>
      </c>
      <c r="L38" s="294"/>
      <c r="M38" s="426"/>
      <c r="N38" s="415" t="e">
        <f>_xlfn.IFNA(VLOOKUP(M38,[1]!Table2[#All],3,FALSE), " ")</f>
        <v>#REF!</v>
      </c>
      <c r="O38" s="556" t="s">
        <v>192</v>
      </c>
      <c r="P38" s="366" t="s">
        <v>47</v>
      </c>
      <c r="Q38" s="554"/>
      <c r="R38" s="557"/>
      <c r="S38" s="558"/>
      <c r="T38" s="454">
        <v>44980</v>
      </c>
      <c r="U38" s="278" t="s">
        <v>193</v>
      </c>
      <c r="V38" s="278"/>
      <c r="W38" s="290"/>
      <c r="X38" s="559"/>
    </row>
    <row r="39" spans="1:24" ht="26.1">
      <c r="A39" s="465" t="s">
        <v>194</v>
      </c>
      <c r="B39" s="465"/>
      <c r="C39" s="465" t="s">
        <v>74</v>
      </c>
      <c r="D39" s="485">
        <v>44956</v>
      </c>
      <c r="E39" s="465" t="s">
        <v>31</v>
      </c>
      <c r="F39" s="486">
        <v>2723</v>
      </c>
      <c r="G39" s="465" t="s">
        <v>32</v>
      </c>
      <c r="H39" s="465" t="s">
        <v>33</v>
      </c>
      <c r="I39" s="465"/>
      <c r="J39" s="487" t="s">
        <v>195</v>
      </c>
      <c r="K39" s="413" t="s">
        <v>35</v>
      </c>
      <c r="L39" s="272"/>
      <c r="M39" s="461" t="s">
        <v>36</v>
      </c>
      <c r="N39" s="415" t="e">
        <f>_xlfn.IFNA(VLOOKUP(M39,[1]!Table2[#All],3,FALSE), " ")</f>
        <v>#REF!</v>
      </c>
      <c r="O39" s="463" t="s">
        <v>196</v>
      </c>
      <c r="P39" s="463" t="s">
        <v>71</v>
      </c>
      <c r="Q39" s="429" t="s">
        <v>39</v>
      </c>
      <c r="R39" s="517" t="s">
        <v>164</v>
      </c>
      <c r="S39" s="518" t="s">
        <v>165</v>
      </c>
      <c r="T39" s="505">
        <v>45008</v>
      </c>
      <c r="U39" s="465"/>
      <c r="V39" s="465"/>
      <c r="W39" s="465"/>
      <c r="X39" s="455"/>
    </row>
    <row r="40" spans="1:24" ht="117">
      <c r="A40" s="452" t="s">
        <v>197</v>
      </c>
      <c r="B40" s="480"/>
      <c r="C40" s="481" t="s">
        <v>74</v>
      </c>
      <c r="D40" s="542">
        <v>44956</v>
      </c>
      <c r="E40" s="14" t="s">
        <v>31</v>
      </c>
      <c r="F40" s="280">
        <v>2724</v>
      </c>
      <c r="G40" s="14" t="s">
        <v>32</v>
      </c>
      <c r="H40" s="14" t="s">
        <v>33</v>
      </c>
      <c r="I40" s="14"/>
      <c r="J40" s="281" t="s">
        <v>198</v>
      </c>
      <c r="K40" s="413" t="s">
        <v>35</v>
      </c>
      <c r="L40" s="272"/>
      <c r="M40" s="426" t="s">
        <v>36</v>
      </c>
      <c r="N40" s="415" t="e">
        <f>_xlfn.IFNA(VLOOKUP(M40,[1]!Table2[#All],3,FALSE), " ")</f>
        <v>#REF!</v>
      </c>
      <c r="O40" s="416" t="s">
        <v>199</v>
      </c>
      <c r="P40" s="284" t="s">
        <v>65</v>
      </c>
      <c r="Q40" s="429" t="s">
        <v>39</v>
      </c>
      <c r="R40" s="549" t="s">
        <v>164</v>
      </c>
      <c r="S40" s="418" t="s">
        <v>165</v>
      </c>
      <c r="T40" s="454">
        <v>44980</v>
      </c>
      <c r="U40" s="278" t="s">
        <v>160</v>
      </c>
      <c r="V40" s="278"/>
      <c r="W40" s="14"/>
      <c r="X40" s="431"/>
    </row>
    <row r="41" spans="1:24" ht="12" customHeight="1">
      <c r="A41" s="465" t="s">
        <v>200</v>
      </c>
      <c r="B41" s="465"/>
      <c r="C41" s="465" t="s">
        <v>74</v>
      </c>
      <c r="D41" s="485">
        <v>44956</v>
      </c>
      <c r="E41" s="465" t="s">
        <v>31</v>
      </c>
      <c r="F41" s="486">
        <v>2725</v>
      </c>
      <c r="G41" s="465" t="s">
        <v>32</v>
      </c>
      <c r="H41" s="465" t="s">
        <v>33</v>
      </c>
      <c r="I41" s="465"/>
      <c r="J41" s="463" t="s">
        <v>201</v>
      </c>
      <c r="K41" s="413" t="s">
        <v>35</v>
      </c>
      <c r="L41" s="272"/>
      <c r="M41" s="461" t="s">
        <v>36</v>
      </c>
      <c r="N41" s="415" t="e">
        <f>_xlfn.IFNA(VLOOKUP(M41,[1]!Table2[#All],3,FALSE), " ")</f>
        <v>#REF!</v>
      </c>
      <c r="O41" s="463" t="s">
        <v>202</v>
      </c>
      <c r="P41" s="463" t="s">
        <v>71</v>
      </c>
      <c r="Q41" s="429" t="s">
        <v>39</v>
      </c>
      <c r="R41" s="464" t="s">
        <v>164</v>
      </c>
      <c r="S41" s="418" t="s">
        <v>165</v>
      </c>
      <c r="T41" s="505">
        <v>45008</v>
      </c>
      <c r="U41" s="465"/>
      <c r="V41" s="465"/>
      <c r="W41" s="465"/>
      <c r="X41" s="455"/>
    </row>
    <row r="42" spans="1:24" ht="12.95">
      <c r="A42" s="407" t="s">
        <v>203</v>
      </c>
      <c r="B42" s="408"/>
      <c r="C42" s="420"/>
      <c r="D42" s="560">
        <v>44958</v>
      </c>
      <c r="E42" s="412" t="s">
        <v>204</v>
      </c>
      <c r="F42" s="561"/>
      <c r="G42" s="412"/>
      <c r="H42" s="412"/>
      <c r="I42" s="412"/>
      <c r="J42" s="562" t="s">
        <v>205</v>
      </c>
      <c r="K42" s="413" t="s">
        <v>45</v>
      </c>
      <c r="L42" s="272"/>
      <c r="M42" s="414"/>
      <c r="N42" s="415" t="e">
        <f>_xlfn.IFNA(VLOOKUP(M42,[1]!Table2[#All],3,FALSE), " ")</f>
        <v>#REF!</v>
      </c>
      <c r="O42" s="563"/>
      <c r="P42" s="412"/>
      <c r="Q42" s="413"/>
      <c r="R42" s="413"/>
      <c r="S42" s="564"/>
      <c r="T42" s="563"/>
      <c r="U42" s="15"/>
      <c r="V42" s="15"/>
      <c r="W42" s="15"/>
      <c r="X42" s="420"/>
    </row>
    <row r="43" spans="1:24" ht="143.1">
      <c r="A43" s="452" t="s">
        <v>206</v>
      </c>
      <c r="B43" s="480"/>
      <c r="C43" s="481" t="s">
        <v>74</v>
      </c>
      <c r="D43" s="542">
        <v>44956</v>
      </c>
      <c r="E43" s="14" t="s">
        <v>31</v>
      </c>
      <c r="F43" s="280">
        <v>2730</v>
      </c>
      <c r="G43" s="14" t="s">
        <v>32</v>
      </c>
      <c r="H43" s="14" t="s">
        <v>33</v>
      </c>
      <c r="I43" s="14"/>
      <c r="J43" s="281" t="s">
        <v>207</v>
      </c>
      <c r="K43" s="413" t="s">
        <v>35</v>
      </c>
      <c r="L43" s="272"/>
      <c r="M43" s="426" t="s">
        <v>36</v>
      </c>
      <c r="N43" s="415" t="e">
        <f>_xlfn.IFNA(VLOOKUP(M43,[1]!Table2[#All],3,FALSE), " ")</f>
        <v>#REF!</v>
      </c>
      <c r="O43" s="416" t="s">
        <v>208</v>
      </c>
      <c r="P43" s="284" t="s">
        <v>71</v>
      </c>
      <c r="Q43" s="429" t="s">
        <v>39</v>
      </c>
      <c r="R43" s="464" t="s">
        <v>164</v>
      </c>
      <c r="S43" s="418" t="s">
        <v>66</v>
      </c>
      <c r="T43" s="454">
        <v>44980</v>
      </c>
      <c r="U43" s="278" t="s">
        <v>160</v>
      </c>
      <c r="V43" s="278"/>
      <c r="W43" s="14"/>
      <c r="X43" s="431"/>
    </row>
    <row r="44" spans="1:24" ht="65.099999999999994">
      <c r="A44" s="565" t="s">
        <v>209</v>
      </c>
      <c r="B44" s="565"/>
      <c r="C44" s="565" t="s">
        <v>74</v>
      </c>
      <c r="D44" s="566">
        <v>44956</v>
      </c>
      <c r="E44" s="567" t="s">
        <v>31</v>
      </c>
      <c r="F44" s="567">
        <v>2784</v>
      </c>
      <c r="G44" s="567" t="s">
        <v>32</v>
      </c>
      <c r="H44" s="567" t="s">
        <v>33</v>
      </c>
      <c r="I44" s="567"/>
      <c r="J44" s="568" t="s">
        <v>210</v>
      </c>
      <c r="K44" s="569" t="s">
        <v>45</v>
      </c>
      <c r="L44" s="570"/>
      <c r="M44" s="571"/>
      <c r="N44" s="415" t="e">
        <f>_xlfn.IFNA(VLOOKUP(M44,[1]!Table2[#All],3,FALSE), " ")</f>
        <v>#REF!</v>
      </c>
      <c r="O44" s="573" t="s">
        <v>211</v>
      </c>
      <c r="P44" s="573" t="s">
        <v>47</v>
      </c>
      <c r="Q44" s="574"/>
      <c r="R44" s="575"/>
      <c r="S44" s="576" t="s">
        <v>48</v>
      </c>
      <c r="T44" s="577"/>
      <c r="U44" s="578"/>
      <c r="V44" s="578"/>
      <c r="W44" s="578"/>
      <c r="X44" s="455"/>
    </row>
    <row r="45" spans="1:24" ht="182.1">
      <c r="A45" s="471" t="s">
        <v>212</v>
      </c>
      <c r="B45" s="471"/>
      <c r="C45" s="471" t="s">
        <v>74</v>
      </c>
      <c r="D45" s="474">
        <v>44956</v>
      </c>
      <c r="E45" s="475" t="s">
        <v>31</v>
      </c>
      <c r="F45" s="475">
        <v>2732</v>
      </c>
      <c r="G45" s="475" t="s">
        <v>32</v>
      </c>
      <c r="H45" s="475" t="s">
        <v>33</v>
      </c>
      <c r="I45" s="475"/>
      <c r="J45" s="476" t="s">
        <v>213</v>
      </c>
      <c r="K45" s="477" t="s">
        <v>45</v>
      </c>
      <c r="L45" s="579"/>
      <c r="M45" s="461"/>
      <c r="N45" s="415" t="e">
        <f>_xlfn.IFNA(VLOOKUP(M45,[1]!Table2[#All],3,FALSE), " ")</f>
        <v>#REF!</v>
      </c>
      <c r="O45" s="478" t="s">
        <v>214</v>
      </c>
      <c r="P45" s="478" t="s">
        <v>47</v>
      </c>
      <c r="Q45" s="460"/>
      <c r="R45" s="464"/>
      <c r="S45" s="479" t="s">
        <v>48</v>
      </c>
      <c r="T45" s="463"/>
      <c r="U45" s="465"/>
      <c r="V45" s="465"/>
      <c r="W45" s="465"/>
      <c r="X45" s="455"/>
    </row>
    <row r="46" spans="1:24" ht="26.1">
      <c r="A46" s="465" t="s">
        <v>215</v>
      </c>
      <c r="B46" s="465"/>
      <c r="C46" s="465" t="s">
        <v>74</v>
      </c>
      <c r="D46" s="485">
        <v>44956</v>
      </c>
      <c r="E46" s="465" t="s">
        <v>31</v>
      </c>
      <c r="F46" s="486">
        <v>2733</v>
      </c>
      <c r="G46" s="465" t="s">
        <v>32</v>
      </c>
      <c r="H46" s="465" t="s">
        <v>33</v>
      </c>
      <c r="I46" s="465"/>
      <c r="J46" s="487" t="s">
        <v>216</v>
      </c>
      <c r="K46" s="413" t="s">
        <v>35</v>
      </c>
      <c r="L46" s="272"/>
      <c r="M46" s="461" t="s">
        <v>36</v>
      </c>
      <c r="N46" s="415" t="e">
        <f>_xlfn.IFNA(VLOOKUP(M46,[1]!Table2[#All],3,FALSE), " ")</f>
        <v>#REF!</v>
      </c>
      <c r="O46" s="463" t="s">
        <v>217</v>
      </c>
      <c r="P46" s="463" t="s">
        <v>71</v>
      </c>
      <c r="Q46" s="429" t="s">
        <v>39</v>
      </c>
      <c r="R46" s="464" t="s">
        <v>164</v>
      </c>
      <c r="S46" s="418" t="s">
        <v>165</v>
      </c>
      <c r="T46" s="463"/>
      <c r="U46" s="465"/>
      <c r="V46" s="465"/>
      <c r="W46" s="465"/>
      <c r="X46" s="455"/>
    </row>
    <row r="47" spans="1:24" ht="104.1">
      <c r="A47" s="452" t="s">
        <v>218</v>
      </c>
      <c r="B47" s="480"/>
      <c r="C47" s="481" t="s">
        <v>74</v>
      </c>
      <c r="D47" s="542">
        <v>44956</v>
      </c>
      <c r="E47" s="14" t="s">
        <v>31</v>
      </c>
      <c r="F47" s="280">
        <v>2736</v>
      </c>
      <c r="G47" s="14" t="s">
        <v>32</v>
      </c>
      <c r="H47" s="14" t="s">
        <v>33</v>
      </c>
      <c r="I47" s="14"/>
      <c r="J47" s="281" t="s">
        <v>219</v>
      </c>
      <c r="K47" s="413" t="s">
        <v>35</v>
      </c>
      <c r="L47" s="272"/>
      <c r="M47" s="426" t="s">
        <v>36</v>
      </c>
      <c r="N47" s="415" t="e">
        <f>_xlfn.IFNA(VLOOKUP(M47,[1]!Table2[#All],3,FALSE), " ")</f>
        <v>#REF!</v>
      </c>
      <c r="O47" s="416" t="s">
        <v>220</v>
      </c>
      <c r="P47" s="284" t="s">
        <v>71</v>
      </c>
      <c r="Q47" s="429" t="s">
        <v>39</v>
      </c>
      <c r="R47" s="580" t="s">
        <v>164</v>
      </c>
      <c r="S47" s="418" t="s">
        <v>165</v>
      </c>
      <c r="T47" s="454">
        <v>44980</v>
      </c>
      <c r="U47" s="278" t="s">
        <v>160</v>
      </c>
      <c r="V47" s="278"/>
      <c r="W47" s="14"/>
      <c r="X47" s="431"/>
    </row>
    <row r="48" spans="1:24" ht="392.1">
      <c r="A48" s="452" t="s">
        <v>221</v>
      </c>
      <c r="B48" s="480"/>
      <c r="C48" s="467" t="s">
        <v>74</v>
      </c>
      <c r="D48" s="542">
        <v>44956</v>
      </c>
      <c r="E48" s="14" t="s">
        <v>31</v>
      </c>
      <c r="F48" s="280">
        <v>2737</v>
      </c>
      <c r="G48" s="14" t="s">
        <v>32</v>
      </c>
      <c r="H48" s="14" t="s">
        <v>33</v>
      </c>
      <c r="I48" s="14"/>
      <c r="J48" s="281" t="s">
        <v>222</v>
      </c>
      <c r="K48" s="413" t="s">
        <v>35</v>
      </c>
      <c r="L48" s="272"/>
      <c r="M48" s="426" t="s">
        <v>36</v>
      </c>
      <c r="N48" s="415" t="e">
        <f>_xlfn.IFNA(VLOOKUP(M48,[1]!Table2[#All],3,FALSE), " ")</f>
        <v>#REF!</v>
      </c>
      <c r="O48" s="416" t="s">
        <v>223</v>
      </c>
      <c r="P48" s="417" t="s">
        <v>71</v>
      </c>
      <c r="Q48" s="429" t="s">
        <v>39</v>
      </c>
      <c r="R48" s="537" t="s">
        <v>164</v>
      </c>
      <c r="S48" s="418" t="s">
        <v>66</v>
      </c>
      <c r="T48" s="454">
        <v>44980</v>
      </c>
      <c r="U48" s="14"/>
      <c r="V48" s="412" t="s">
        <v>224</v>
      </c>
      <c r="W48" s="15"/>
      <c r="X48" s="420"/>
    </row>
    <row r="49" spans="1:24" ht="39">
      <c r="A49" s="520" t="s">
        <v>225</v>
      </c>
      <c r="B49" s="520"/>
      <c r="C49" s="520" t="s">
        <v>74</v>
      </c>
      <c r="D49" s="525">
        <v>44956</v>
      </c>
      <c r="E49" s="520" t="s">
        <v>31</v>
      </c>
      <c r="F49" s="581">
        <v>2738</v>
      </c>
      <c r="G49" s="498" t="s">
        <v>32</v>
      </c>
      <c r="H49" s="520" t="s">
        <v>33</v>
      </c>
      <c r="I49" s="520"/>
      <c r="J49" s="519" t="s">
        <v>226</v>
      </c>
      <c r="K49" s="413" t="s">
        <v>35</v>
      </c>
      <c r="L49" s="272"/>
      <c r="M49" s="512" t="s">
        <v>36</v>
      </c>
      <c r="N49" s="415" t="e">
        <f>_xlfn.IFNA(VLOOKUP(M49,[1]!Table2[#All],3,FALSE), " ")</f>
        <v>#REF!</v>
      </c>
      <c r="O49" s="582" t="s">
        <v>227</v>
      </c>
      <c r="P49" s="458" t="s">
        <v>71</v>
      </c>
      <c r="Q49" s="429" t="s">
        <v>39</v>
      </c>
      <c r="R49" s="537" t="s">
        <v>164</v>
      </c>
      <c r="S49" s="518" t="s">
        <v>66</v>
      </c>
      <c r="T49" s="582"/>
      <c r="U49" s="456"/>
      <c r="V49" s="456"/>
      <c r="W49" s="456"/>
      <c r="X49" s="455"/>
    </row>
    <row r="50" spans="1:24" ht="65.099999999999994">
      <c r="A50" s="873" t="s">
        <v>228</v>
      </c>
      <c r="B50" s="874"/>
      <c r="C50" s="874" t="s">
        <v>229</v>
      </c>
      <c r="D50" s="509">
        <v>44956</v>
      </c>
      <c r="E50" s="874" t="s">
        <v>31</v>
      </c>
      <c r="F50" s="506">
        <v>2739</v>
      </c>
      <c r="G50" s="874" t="s">
        <v>32</v>
      </c>
      <c r="H50" s="874" t="s">
        <v>33</v>
      </c>
      <c r="I50" s="527" t="s">
        <v>230</v>
      </c>
      <c r="J50" s="527" t="s">
        <v>231</v>
      </c>
      <c r="K50" s="875" t="s">
        <v>232</v>
      </c>
      <c r="L50" s="294"/>
      <c r="M50" s="512" t="s">
        <v>233</v>
      </c>
      <c r="N50" s="415" t="e">
        <f>_xlfn.IFNA(VLOOKUP(M50,[1]!Table2[#All],3,FALSE), " ")</f>
        <v>#REF!</v>
      </c>
      <c r="O50" s="590" t="s">
        <v>234</v>
      </c>
      <c r="P50" s="876" t="s">
        <v>235</v>
      </c>
      <c r="Q50" s="554" t="s">
        <v>39</v>
      </c>
      <c r="R50" s="750" t="s">
        <v>236</v>
      </c>
      <c r="S50" s="877"/>
      <c r="T50" s="588"/>
      <c r="U50" s="594"/>
      <c r="V50" s="594"/>
      <c r="W50" s="878"/>
      <c r="X50" s="664">
        <v>45121</v>
      </c>
    </row>
    <row r="51" spans="1:24" ht="51.95">
      <c r="A51" s="596" t="s">
        <v>237</v>
      </c>
      <c r="B51" s="586"/>
      <c r="C51" s="586" t="s">
        <v>74</v>
      </c>
      <c r="D51" s="585">
        <v>44956</v>
      </c>
      <c r="E51" s="597" t="s">
        <v>31</v>
      </c>
      <c r="F51" s="597">
        <v>2740</v>
      </c>
      <c r="G51" s="597" t="s">
        <v>32</v>
      </c>
      <c r="H51" s="597" t="s">
        <v>33</v>
      </c>
      <c r="I51" s="597"/>
      <c r="J51" s="597" t="s">
        <v>238</v>
      </c>
      <c r="K51" s="598" t="s">
        <v>45</v>
      </c>
      <c r="L51" s="272"/>
      <c r="M51" s="512"/>
      <c r="N51" s="415" t="e">
        <f>_xlfn.IFNA(VLOOKUP(M51,[1]!Table2[#All],3,FALSE), " ")</f>
        <v>#REF!</v>
      </c>
      <c r="O51" s="599" t="s">
        <v>239</v>
      </c>
      <c r="P51" s="600" t="s">
        <v>47</v>
      </c>
      <c r="Q51" s="429"/>
      <c r="R51" s="537"/>
      <c r="S51" s="538" t="s">
        <v>48</v>
      </c>
      <c r="T51" s="582"/>
      <c r="U51" s="456"/>
      <c r="V51" s="456"/>
      <c r="W51" s="456"/>
      <c r="X51" s="455"/>
    </row>
    <row r="52" spans="1:24" ht="26.1">
      <c r="A52" s="498" t="s">
        <v>240</v>
      </c>
      <c r="B52" s="520"/>
      <c r="C52" s="520" t="s">
        <v>74</v>
      </c>
      <c r="D52" s="525">
        <v>44956</v>
      </c>
      <c r="E52" s="520" t="s">
        <v>31</v>
      </c>
      <c r="F52" s="526">
        <v>2741</v>
      </c>
      <c r="G52" s="520" t="s">
        <v>32</v>
      </c>
      <c r="H52" s="520" t="s">
        <v>33</v>
      </c>
      <c r="I52" s="520"/>
      <c r="J52" s="519" t="s">
        <v>241</v>
      </c>
      <c r="K52" s="413" t="s">
        <v>35</v>
      </c>
      <c r="L52" s="272"/>
      <c r="M52" s="512" t="s">
        <v>36</v>
      </c>
      <c r="N52" s="415" t="e">
        <f>_xlfn.IFNA(VLOOKUP(M52,[1]!Table2[#All],3,FALSE), " ")</f>
        <v>#REF!</v>
      </c>
      <c r="O52" s="519" t="s">
        <v>242</v>
      </c>
      <c r="P52" s="519" t="s">
        <v>71</v>
      </c>
      <c r="Q52" s="413" t="s">
        <v>39</v>
      </c>
      <c r="R52" s="464" t="s">
        <v>164</v>
      </c>
      <c r="S52" s="479" t="s">
        <v>243</v>
      </c>
      <c r="T52" s="539">
        <v>45008</v>
      </c>
      <c r="U52" s="520"/>
      <c r="V52" s="520"/>
      <c r="W52" s="520"/>
      <c r="X52" s="455"/>
    </row>
    <row r="53" spans="1:24" ht="156">
      <c r="A53" s="601" t="s">
        <v>244</v>
      </c>
      <c r="B53" s="601"/>
      <c r="C53" s="601" t="s">
        <v>245</v>
      </c>
      <c r="D53" s="474">
        <v>44956</v>
      </c>
      <c r="E53" s="602" t="s">
        <v>31</v>
      </c>
      <c r="F53" s="475">
        <v>2747</v>
      </c>
      <c r="G53" s="602" t="s">
        <v>32</v>
      </c>
      <c r="H53" s="602" t="s">
        <v>33</v>
      </c>
      <c r="I53" s="602" t="s">
        <v>246</v>
      </c>
      <c r="J53" s="603" t="s">
        <v>247</v>
      </c>
      <c r="K53" s="604" t="s">
        <v>232</v>
      </c>
      <c r="L53" s="272"/>
      <c r="M53" s="512" t="s">
        <v>233</v>
      </c>
      <c r="N53" s="415" t="e">
        <f>_xlfn.IFNA(VLOOKUP(M53,[1]!Table2[#All],3,FALSE), " ")</f>
        <v>#REF!</v>
      </c>
      <c r="O53" s="487" t="s">
        <v>248</v>
      </c>
      <c r="P53" s="604" t="s">
        <v>235</v>
      </c>
      <c r="Q53" s="286" t="s">
        <v>117</v>
      </c>
      <c r="R53" s="286" t="s">
        <v>249</v>
      </c>
      <c r="S53" s="604"/>
      <c r="T53" s="602"/>
      <c r="U53" s="601"/>
      <c r="V53" s="584"/>
      <c r="W53" s="601"/>
      <c r="X53" s="595">
        <v>45121</v>
      </c>
    </row>
    <row r="54" spans="1:24" ht="65.099999999999994">
      <c r="A54" s="605" t="s">
        <v>250</v>
      </c>
      <c r="B54" s="606"/>
      <c r="C54" s="607" t="s">
        <v>251</v>
      </c>
      <c r="D54" s="543">
        <v>44956</v>
      </c>
      <c r="E54" s="287" t="s">
        <v>31</v>
      </c>
      <c r="F54" s="288">
        <v>2748</v>
      </c>
      <c r="G54" s="287" t="s">
        <v>32</v>
      </c>
      <c r="H54" s="287" t="s">
        <v>33</v>
      </c>
      <c r="I54" s="287"/>
      <c r="J54" s="281" t="s">
        <v>252</v>
      </c>
      <c r="K54" s="554" t="s">
        <v>45</v>
      </c>
      <c r="L54" s="272"/>
      <c r="M54" s="512"/>
      <c r="N54" s="415" t="e">
        <f>_xlfn.IFNA(VLOOKUP(M54,[1]!Table2[#All],3,FALSE), " ")</f>
        <v>#REF!</v>
      </c>
      <c r="O54" s="416" t="s">
        <v>253</v>
      </c>
      <c r="P54" s="284" t="s">
        <v>47</v>
      </c>
      <c r="Q54" s="608"/>
      <c r="R54" s="609"/>
      <c r="S54" s="610"/>
      <c r="T54" s="611">
        <v>44980</v>
      </c>
      <c r="U54" s="286"/>
      <c r="V54" s="612" t="s">
        <v>160</v>
      </c>
      <c r="W54" s="287"/>
      <c r="X54" s="613"/>
    </row>
    <row r="55" spans="1:24" ht="78">
      <c r="A55" s="471" t="s">
        <v>254</v>
      </c>
      <c r="B55" s="586"/>
      <c r="C55" s="471" t="s">
        <v>74</v>
      </c>
      <c r="D55" s="474">
        <v>44956</v>
      </c>
      <c r="E55" s="475" t="s">
        <v>31</v>
      </c>
      <c r="F55" s="475">
        <v>2749</v>
      </c>
      <c r="G55" s="475" t="s">
        <v>32</v>
      </c>
      <c r="H55" s="475" t="s">
        <v>33</v>
      </c>
      <c r="I55" s="475"/>
      <c r="J55" s="476" t="s">
        <v>255</v>
      </c>
      <c r="K55" s="477" t="s">
        <v>45</v>
      </c>
      <c r="L55" s="272"/>
      <c r="M55" s="614"/>
      <c r="N55" s="415" t="e">
        <f>_xlfn.IFNA(VLOOKUP(M55,[1]!Table2[#All],3,FALSE), " ")</f>
        <v>#REF!</v>
      </c>
      <c r="O55" s="615" t="s">
        <v>256</v>
      </c>
      <c r="P55" s="615" t="s">
        <v>47</v>
      </c>
      <c r="Q55" s="616"/>
      <c r="R55" s="617"/>
      <c r="S55" s="518" t="s">
        <v>48</v>
      </c>
      <c r="T55" s="618"/>
      <c r="U55" s="619"/>
      <c r="V55" s="619"/>
      <c r="W55" s="619"/>
      <c r="X55" s="466"/>
    </row>
    <row r="56" spans="1:24" ht="104.1">
      <c r="A56" s="465" t="s">
        <v>257</v>
      </c>
      <c r="B56" s="465"/>
      <c r="C56" s="465" t="s">
        <v>74</v>
      </c>
      <c r="D56" s="485">
        <v>44956</v>
      </c>
      <c r="E56" s="465" t="s">
        <v>31</v>
      </c>
      <c r="F56" s="486">
        <v>2750</v>
      </c>
      <c r="G56" s="465" t="s">
        <v>32</v>
      </c>
      <c r="H56" s="465" t="s">
        <v>33</v>
      </c>
      <c r="I56" s="465"/>
      <c r="J56" s="487" t="s">
        <v>258</v>
      </c>
      <c r="K56" s="413" t="s">
        <v>35</v>
      </c>
      <c r="L56" s="272"/>
      <c r="M56" s="461" t="s">
        <v>36</v>
      </c>
      <c r="N56" s="415" t="e">
        <f>_xlfn.IFNA(VLOOKUP(M56,[1]!Table2[#All],3,FALSE), " ")</f>
        <v>#REF!</v>
      </c>
      <c r="O56" s="463" t="s">
        <v>259</v>
      </c>
      <c r="P56" s="463" t="s">
        <v>65</v>
      </c>
      <c r="Q56" s="442" t="s">
        <v>39</v>
      </c>
      <c r="R56" s="464" t="s">
        <v>164</v>
      </c>
      <c r="S56" s="479" t="s">
        <v>66</v>
      </c>
      <c r="T56" s="505">
        <v>45008</v>
      </c>
      <c r="U56" s="465"/>
      <c r="V56" s="465"/>
      <c r="W56" s="465"/>
      <c r="X56" s="455"/>
    </row>
    <row r="57" spans="1:24" ht="65.099999999999994">
      <c r="A57" s="421" t="s">
        <v>260</v>
      </c>
      <c r="B57" s="422"/>
      <c r="C57" s="423" t="s">
        <v>261</v>
      </c>
      <c r="D57" s="543">
        <v>44956</v>
      </c>
      <c r="E57" s="274" t="s">
        <v>31</v>
      </c>
      <c r="F57" s="274">
        <v>2751</v>
      </c>
      <c r="G57" s="274" t="s">
        <v>32</v>
      </c>
      <c r="H57" s="274" t="s">
        <v>33</v>
      </c>
      <c r="I57" s="274"/>
      <c r="J57" s="275" t="s">
        <v>262</v>
      </c>
      <c r="K57" s="425" t="s">
        <v>45</v>
      </c>
      <c r="L57" s="272"/>
      <c r="M57" s="426"/>
      <c r="N57" s="415" t="e">
        <f>_xlfn.IFNA(VLOOKUP(M57,[1]!Table2[#All],3,FALSE), " ")</f>
        <v>#REF!</v>
      </c>
      <c r="O57" s="428" t="s">
        <v>263</v>
      </c>
      <c r="P57" s="276" t="s">
        <v>47</v>
      </c>
      <c r="Q57" s="413"/>
      <c r="R57" s="413"/>
      <c r="S57" s="564" t="s">
        <v>48</v>
      </c>
      <c r="T57" s="430"/>
      <c r="U57" s="14"/>
      <c r="V57" s="14"/>
      <c r="W57" s="14"/>
      <c r="X57" s="431"/>
    </row>
    <row r="58" spans="1:24" ht="143.1">
      <c r="A58" s="880" t="s">
        <v>264</v>
      </c>
      <c r="B58" s="881"/>
      <c r="C58" s="670" t="s">
        <v>265</v>
      </c>
      <c r="D58" s="882">
        <v>44956</v>
      </c>
      <c r="E58" s="450" t="s">
        <v>31</v>
      </c>
      <c r="F58" s="883">
        <v>2752</v>
      </c>
      <c r="G58" s="450" t="s">
        <v>32</v>
      </c>
      <c r="H58" s="450" t="s">
        <v>33</v>
      </c>
      <c r="I58" s="450" t="s">
        <v>266</v>
      </c>
      <c r="J58" s="450" t="s">
        <v>267</v>
      </c>
      <c r="K58" s="884" t="s">
        <v>232</v>
      </c>
      <c r="L58" s="294"/>
      <c r="M58" s="620" t="s">
        <v>233</v>
      </c>
      <c r="N58" s="415" t="e">
        <f>_xlfn.IFNA(VLOOKUP(M58,[1]!Table2[#All],3,FALSE), " ")</f>
        <v>#REF!</v>
      </c>
      <c r="O58" s="885" t="s">
        <v>268</v>
      </c>
      <c r="P58" s="835" t="s">
        <v>38</v>
      </c>
      <c r="Q58" s="281" t="s">
        <v>39</v>
      </c>
      <c r="R58" s="281" t="s">
        <v>269</v>
      </c>
      <c r="S58" s="281" t="s">
        <v>270</v>
      </c>
      <c r="T58" s="563"/>
      <c r="U58" s="15"/>
      <c r="V58" s="15"/>
      <c r="W58" s="886"/>
      <c r="X58" s="887">
        <v>45121</v>
      </c>
    </row>
    <row r="59" spans="1:24" ht="104.1">
      <c r="A59" s="421" t="s">
        <v>271</v>
      </c>
      <c r="B59" s="422"/>
      <c r="C59" s="423" t="s">
        <v>272</v>
      </c>
      <c r="D59" s="543">
        <v>44956</v>
      </c>
      <c r="E59" s="274" t="s">
        <v>31</v>
      </c>
      <c r="F59" s="274">
        <v>2756</v>
      </c>
      <c r="G59" s="274" t="s">
        <v>32</v>
      </c>
      <c r="H59" s="274" t="s">
        <v>33</v>
      </c>
      <c r="I59" s="274"/>
      <c r="J59" s="274" t="s">
        <v>273</v>
      </c>
      <c r="K59" s="447" t="s">
        <v>45</v>
      </c>
      <c r="L59" s="272"/>
      <c r="M59" s="414"/>
      <c r="N59" s="462" t="e">
        <f>_xlfn.IFNA(VLOOKUP(M59,[1]!Table2[#All],3,FALSE), " ")</f>
        <v>#REF!</v>
      </c>
      <c r="O59" s="428" t="s">
        <v>274</v>
      </c>
      <c r="P59" s="276" t="s">
        <v>47</v>
      </c>
      <c r="Q59" s="624"/>
      <c r="R59" s="624"/>
      <c r="S59" s="625" t="s">
        <v>48</v>
      </c>
      <c r="T59" s="430"/>
      <c r="U59" s="14"/>
      <c r="V59" s="14"/>
      <c r="W59" s="14"/>
      <c r="X59" s="431"/>
    </row>
    <row r="60" spans="1:24" ht="65.099999999999994">
      <c r="A60" s="626" t="s">
        <v>275</v>
      </c>
      <c r="B60" s="881"/>
      <c r="C60" s="628" t="s">
        <v>276</v>
      </c>
      <c r="D60" s="629">
        <v>44956</v>
      </c>
      <c r="E60" s="630" t="s">
        <v>31</v>
      </c>
      <c r="F60" s="631">
        <v>2757</v>
      </c>
      <c r="G60" s="630" t="s">
        <v>32</v>
      </c>
      <c r="H60" s="630" t="s">
        <v>33</v>
      </c>
      <c r="I60" s="630" t="s">
        <v>277</v>
      </c>
      <c r="J60" s="630" t="s">
        <v>278</v>
      </c>
      <c r="K60" s="632" t="s">
        <v>232</v>
      </c>
      <c r="L60" s="892"/>
      <c r="M60" s="654" t="s">
        <v>279</v>
      </c>
      <c r="N60" s="956" t="e">
        <f>_xlfn.IFNA(VLOOKUP(M60,[1]!Table2[#All],3,FALSE), " ")</f>
        <v>#REF!</v>
      </c>
      <c r="O60" s="634" t="s">
        <v>280</v>
      </c>
      <c r="P60" s="635" t="s">
        <v>38</v>
      </c>
      <c r="Q60" s="278" t="s">
        <v>117</v>
      </c>
      <c r="R60" s="278" t="s">
        <v>281</v>
      </c>
      <c r="S60" s="278" t="s">
        <v>282</v>
      </c>
      <c r="T60" s="636"/>
      <c r="U60" s="493"/>
      <c r="V60" s="493"/>
      <c r="W60" s="493"/>
      <c r="X60" s="637">
        <v>45121</v>
      </c>
    </row>
    <row r="61" spans="1:24" ht="156">
      <c r="A61" s="544" t="s">
        <v>283</v>
      </c>
      <c r="B61" s="466"/>
      <c r="C61" s="467" t="s">
        <v>284</v>
      </c>
      <c r="D61" s="545">
        <v>44956</v>
      </c>
      <c r="E61" s="445" t="s">
        <v>31</v>
      </c>
      <c r="F61" s="469">
        <v>2758</v>
      </c>
      <c r="G61" s="445" t="s">
        <v>32</v>
      </c>
      <c r="H61" s="445" t="s">
        <v>33</v>
      </c>
      <c r="I61" s="445"/>
      <c r="J61" s="534" t="s">
        <v>285</v>
      </c>
      <c r="K61" s="413" t="s">
        <v>35</v>
      </c>
      <c r="L61" s="272"/>
      <c r="M61" s="439" t="s">
        <v>36</v>
      </c>
      <c r="N61" s="415" t="e">
        <f>_xlfn.IFNA(VLOOKUP(M61,[1]!Table2[#All],3,FALSE), " ")</f>
        <v>#REF!</v>
      </c>
      <c r="O61" s="496" t="s">
        <v>286</v>
      </c>
      <c r="P61" s="534" t="s">
        <v>65</v>
      </c>
      <c r="Q61" s="442" t="s">
        <v>39</v>
      </c>
      <c r="R61" s="537" t="s">
        <v>164</v>
      </c>
      <c r="S61" s="443" t="s">
        <v>66</v>
      </c>
      <c r="T61" s="454">
        <v>44980</v>
      </c>
      <c r="U61" s="278" t="s">
        <v>160</v>
      </c>
      <c r="V61" s="278"/>
      <c r="W61" s="14"/>
      <c r="X61" s="431"/>
    </row>
    <row r="62" spans="1:24" ht="168.95">
      <c r="A62" s="544" t="s">
        <v>287</v>
      </c>
      <c r="B62" s="466"/>
      <c r="C62" s="467" t="s">
        <v>288</v>
      </c>
      <c r="D62" s="545">
        <v>44956</v>
      </c>
      <c r="E62" s="445" t="s">
        <v>31</v>
      </c>
      <c r="F62" s="469">
        <v>2759</v>
      </c>
      <c r="G62" s="445" t="s">
        <v>32</v>
      </c>
      <c r="H62" s="445" t="s">
        <v>33</v>
      </c>
      <c r="I62" s="445"/>
      <c r="J62" s="470" t="s">
        <v>289</v>
      </c>
      <c r="K62" s="413" t="s">
        <v>35</v>
      </c>
      <c r="L62" s="272"/>
      <c r="M62" s="439" t="s">
        <v>36</v>
      </c>
      <c r="N62" s="415" t="e">
        <f>_xlfn.IFNA(VLOOKUP(M62,[1]!Table2[#All],3,FALSE), " ")</f>
        <v>#REF!</v>
      </c>
      <c r="O62" s="496" t="s">
        <v>290</v>
      </c>
      <c r="P62" s="546" t="s">
        <v>71</v>
      </c>
      <c r="Q62" s="429" t="s">
        <v>39</v>
      </c>
      <c r="R62" s="537" t="s">
        <v>164</v>
      </c>
      <c r="S62" s="443" t="s">
        <v>66</v>
      </c>
      <c r="T62" s="497">
        <v>45008</v>
      </c>
      <c r="U62" s="445"/>
      <c r="V62" s="445"/>
      <c r="W62" s="445"/>
      <c r="X62" s="446"/>
    </row>
    <row r="63" spans="1:24" ht="117">
      <c r="A63" s="452" t="s">
        <v>291</v>
      </c>
      <c r="B63" s="480"/>
      <c r="C63" s="481" t="s">
        <v>292</v>
      </c>
      <c r="D63" s="542">
        <v>44956</v>
      </c>
      <c r="E63" s="14" t="s">
        <v>31</v>
      </c>
      <c r="F63" s="280">
        <v>2760</v>
      </c>
      <c r="G63" s="14" t="s">
        <v>32</v>
      </c>
      <c r="H63" s="14" t="s">
        <v>33</v>
      </c>
      <c r="I63" s="14"/>
      <c r="J63" s="281" t="s">
        <v>293</v>
      </c>
      <c r="K63" s="413" t="s">
        <v>35</v>
      </c>
      <c r="L63" s="272"/>
      <c r="M63" s="426" t="s">
        <v>36</v>
      </c>
      <c r="N63" s="415" t="e">
        <f>_xlfn.IFNA(VLOOKUP(M63,[1]!Table2[#All],3,FALSE), " ")</f>
        <v>#REF!</v>
      </c>
      <c r="O63" s="430" t="s">
        <v>294</v>
      </c>
      <c r="P63" s="278" t="s">
        <v>295</v>
      </c>
      <c r="Q63" s="413" t="s">
        <v>39</v>
      </c>
      <c r="R63" s="464" t="s">
        <v>164</v>
      </c>
      <c r="S63" s="564" t="s">
        <v>243</v>
      </c>
      <c r="T63" s="454">
        <v>45008</v>
      </c>
      <c r="U63" s="452"/>
      <c r="V63" s="431"/>
      <c r="W63" s="14"/>
      <c r="X63" s="431"/>
    </row>
    <row r="64" spans="1:24" ht="117">
      <c r="A64" s="520" t="s">
        <v>296</v>
      </c>
      <c r="B64" s="520"/>
      <c r="C64" s="520" t="s">
        <v>297</v>
      </c>
      <c r="D64" s="525">
        <v>44956</v>
      </c>
      <c r="E64" s="519" t="s">
        <v>31</v>
      </c>
      <c r="F64" s="638">
        <v>2761</v>
      </c>
      <c r="G64" s="519" t="s">
        <v>32</v>
      </c>
      <c r="H64" s="519" t="s">
        <v>33</v>
      </c>
      <c r="I64" s="519"/>
      <c r="J64" s="639" t="s">
        <v>298</v>
      </c>
      <c r="K64" s="413" t="s">
        <v>35</v>
      </c>
      <c r="L64" s="272"/>
      <c r="M64" s="512" t="s">
        <v>36</v>
      </c>
      <c r="N64" s="415" t="e">
        <f>_xlfn.IFNA(VLOOKUP(M64,[1]!Table2[#All],3,FALSE), " ")</f>
        <v>#REF!</v>
      </c>
      <c r="O64" s="640" t="s">
        <v>299</v>
      </c>
      <c r="P64" s="519" t="s">
        <v>300</v>
      </c>
      <c r="Q64" s="278" t="s">
        <v>301</v>
      </c>
      <c r="R64" s="278" t="s">
        <v>302</v>
      </c>
      <c r="S64" s="278" t="s">
        <v>303</v>
      </c>
      <c r="T64" s="519"/>
      <c r="U64" s="520"/>
      <c r="V64" s="520"/>
      <c r="W64" s="520"/>
      <c r="X64" s="455"/>
    </row>
    <row r="65" spans="1:24" ht="26.1">
      <c r="A65" s="520" t="s">
        <v>304</v>
      </c>
      <c r="B65" s="520"/>
      <c r="C65" s="520" t="s">
        <v>305</v>
      </c>
      <c r="D65" s="525">
        <v>44956</v>
      </c>
      <c r="E65" s="519" t="s">
        <v>31</v>
      </c>
      <c r="F65" s="638">
        <v>2792</v>
      </c>
      <c r="G65" s="519" t="s">
        <v>32</v>
      </c>
      <c r="H65" s="519" t="s">
        <v>33</v>
      </c>
      <c r="I65" s="519"/>
      <c r="J65" s="519" t="s">
        <v>306</v>
      </c>
      <c r="K65" s="582" t="s">
        <v>45</v>
      </c>
      <c r="L65" s="272"/>
      <c r="M65" s="512"/>
      <c r="N65" s="415" t="e">
        <f>_xlfn.IFNA(VLOOKUP(M65,[1]!Table2[#All],3,FALSE), " ")</f>
        <v>#REF!</v>
      </c>
      <c r="O65" s="519" t="s">
        <v>307</v>
      </c>
      <c r="P65" s="519" t="s">
        <v>47</v>
      </c>
      <c r="Q65" s="278" t="s">
        <v>39</v>
      </c>
      <c r="R65" s="278" t="s">
        <v>308</v>
      </c>
      <c r="S65" s="278" t="s">
        <v>309</v>
      </c>
      <c r="T65" s="519"/>
      <c r="U65" s="520"/>
      <c r="V65" s="520"/>
      <c r="W65" s="520"/>
      <c r="X65" s="455"/>
    </row>
    <row r="66" spans="1:24" ht="104.1">
      <c r="A66" s="641" t="s">
        <v>310</v>
      </c>
      <c r="B66" s="520"/>
      <c r="C66" s="520" t="s">
        <v>74</v>
      </c>
      <c r="D66" s="525">
        <v>44956</v>
      </c>
      <c r="E66" s="519" t="s">
        <v>31</v>
      </c>
      <c r="F66" s="638">
        <v>2793</v>
      </c>
      <c r="G66" s="519" t="s">
        <v>32</v>
      </c>
      <c r="H66" s="519" t="s">
        <v>33</v>
      </c>
      <c r="I66" s="519"/>
      <c r="J66" s="519" t="s">
        <v>311</v>
      </c>
      <c r="K66" s="413" t="s">
        <v>35</v>
      </c>
      <c r="L66" s="272"/>
      <c r="M66" s="512" t="s">
        <v>36</v>
      </c>
      <c r="N66" s="415" t="e">
        <f>_xlfn.IFNA(VLOOKUP(M66,[1]!Table2[#All],3,FALSE), " ")</f>
        <v>#REF!</v>
      </c>
      <c r="O66" s="519" t="s">
        <v>312</v>
      </c>
      <c r="P66" s="519" t="s">
        <v>300</v>
      </c>
      <c r="Q66" s="278" t="s">
        <v>39</v>
      </c>
      <c r="R66" s="278" t="s">
        <v>313</v>
      </c>
      <c r="S66" s="278" t="s">
        <v>314</v>
      </c>
      <c r="T66" s="519"/>
      <c r="U66" s="520"/>
      <c r="V66" s="520"/>
      <c r="W66" s="520"/>
      <c r="X66" s="455"/>
    </row>
    <row r="67" spans="1:24" ht="26.1">
      <c r="A67" s="498" t="s">
        <v>315</v>
      </c>
      <c r="B67" s="520"/>
      <c r="C67" s="520" t="s">
        <v>74</v>
      </c>
      <c r="D67" s="525">
        <v>44956</v>
      </c>
      <c r="E67" s="519" t="s">
        <v>31</v>
      </c>
      <c r="F67" s="638">
        <v>2794</v>
      </c>
      <c r="G67" s="519" t="s">
        <v>32</v>
      </c>
      <c r="H67" s="519" t="s">
        <v>33</v>
      </c>
      <c r="I67" s="519"/>
      <c r="J67" s="519" t="s">
        <v>316</v>
      </c>
      <c r="K67" s="413" t="s">
        <v>35</v>
      </c>
      <c r="L67" s="272"/>
      <c r="M67" s="512" t="s">
        <v>36</v>
      </c>
      <c r="N67" s="415" t="e">
        <f>_xlfn.IFNA(VLOOKUP(M67,[1]!Table2[#All],3,FALSE), " ")</f>
        <v>#REF!</v>
      </c>
      <c r="O67" s="519" t="s">
        <v>317</v>
      </c>
      <c r="P67" s="519" t="s">
        <v>300</v>
      </c>
      <c r="Q67" s="278" t="s">
        <v>301</v>
      </c>
      <c r="R67" s="278" t="s">
        <v>318</v>
      </c>
      <c r="S67" s="278" t="s">
        <v>319</v>
      </c>
      <c r="T67" s="519"/>
      <c r="U67" s="520"/>
      <c r="V67" s="520"/>
      <c r="W67" s="520"/>
      <c r="X67" s="455"/>
    </row>
    <row r="68" spans="1:24" ht="12" customHeight="1">
      <c r="A68" s="498" t="s">
        <v>320</v>
      </c>
      <c r="B68" s="520"/>
      <c r="C68" s="520" t="s">
        <v>74</v>
      </c>
      <c r="D68" s="525">
        <v>44956</v>
      </c>
      <c r="E68" s="520" t="s">
        <v>31</v>
      </c>
      <c r="F68" s="526">
        <v>2795</v>
      </c>
      <c r="G68" s="520" t="s">
        <v>32</v>
      </c>
      <c r="H68" s="520" t="s">
        <v>33</v>
      </c>
      <c r="I68" s="523"/>
      <c r="J68" s="582" t="s">
        <v>321</v>
      </c>
      <c r="K68" s="413" t="s">
        <v>35</v>
      </c>
      <c r="L68" s="272"/>
      <c r="M68" s="512" t="s">
        <v>36</v>
      </c>
      <c r="N68" s="415" t="e">
        <f>_xlfn.IFNA(VLOOKUP(M68,[1]!Table2[#All],3,FALSE), " ")</f>
        <v>#REF!</v>
      </c>
      <c r="O68" s="519" t="s">
        <v>322</v>
      </c>
      <c r="P68" s="519" t="s">
        <v>71</v>
      </c>
      <c r="Q68" s="442" t="s">
        <v>39</v>
      </c>
      <c r="R68" s="464" t="s">
        <v>164</v>
      </c>
      <c r="S68" s="538" t="s">
        <v>66</v>
      </c>
      <c r="T68" s="539">
        <v>45008</v>
      </c>
      <c r="U68" s="520"/>
      <c r="V68" s="520"/>
      <c r="W68" s="520"/>
      <c r="X68" s="455"/>
    </row>
    <row r="69" spans="1:24" ht="26.1">
      <c r="A69" s="596" t="s">
        <v>323</v>
      </c>
      <c r="B69" s="586"/>
      <c r="C69" s="586" t="s">
        <v>74</v>
      </c>
      <c r="D69" s="585">
        <v>44956</v>
      </c>
      <c r="E69" s="597" t="s">
        <v>31</v>
      </c>
      <c r="F69" s="597">
        <v>2796</v>
      </c>
      <c r="G69" s="597" t="s">
        <v>32</v>
      </c>
      <c r="H69" s="597" t="s">
        <v>33</v>
      </c>
      <c r="I69" s="598"/>
      <c r="J69" s="511" t="s">
        <v>324</v>
      </c>
      <c r="K69" s="642" t="s">
        <v>45</v>
      </c>
      <c r="L69" s="272"/>
      <c r="M69" s="512"/>
      <c r="N69" s="415" t="e">
        <f>_xlfn.IFNA(VLOOKUP(M69,[1]!Table2[#All],3,FALSE), " ")</f>
        <v>#REF!</v>
      </c>
      <c r="O69" s="638" t="s">
        <v>325</v>
      </c>
      <c r="P69" s="638" t="s">
        <v>47</v>
      </c>
      <c r="Q69" s="429"/>
      <c r="R69" s="537"/>
      <c r="S69" s="538" t="s">
        <v>66</v>
      </c>
      <c r="T69" s="519"/>
      <c r="U69" s="520"/>
      <c r="V69" s="520"/>
      <c r="W69" s="520"/>
      <c r="X69" s="455"/>
    </row>
    <row r="70" spans="1:24" ht="39">
      <c r="A70" s="465" t="s">
        <v>326</v>
      </c>
      <c r="B70" s="465"/>
      <c r="C70" s="465" t="s">
        <v>74</v>
      </c>
      <c r="D70" s="485">
        <v>44956</v>
      </c>
      <c r="E70" s="465" t="s">
        <v>31</v>
      </c>
      <c r="F70" s="486">
        <v>2797</v>
      </c>
      <c r="G70" s="465" t="s">
        <v>32</v>
      </c>
      <c r="H70" s="465" t="s">
        <v>33</v>
      </c>
      <c r="I70" s="455"/>
      <c r="J70" s="590" t="s">
        <v>327</v>
      </c>
      <c r="K70" s="413" t="s">
        <v>35</v>
      </c>
      <c r="L70" s="272"/>
      <c r="M70" s="461" t="s">
        <v>36</v>
      </c>
      <c r="N70" s="415" t="e">
        <f>_xlfn.IFNA(VLOOKUP(M70,[1]!Table2[#All],3,FALSE), " ")</f>
        <v>#REF!</v>
      </c>
      <c r="O70" s="463" t="s">
        <v>328</v>
      </c>
      <c r="P70" s="463" t="s">
        <v>65</v>
      </c>
      <c r="Q70" s="429" t="s">
        <v>39</v>
      </c>
      <c r="R70" s="464" t="s">
        <v>164</v>
      </c>
      <c r="S70" s="479" t="s">
        <v>66</v>
      </c>
      <c r="T70" s="505">
        <v>45008</v>
      </c>
      <c r="U70" s="465"/>
      <c r="V70" s="465"/>
      <c r="W70" s="465"/>
      <c r="X70" s="455"/>
    </row>
    <row r="71" spans="1:24" ht="90.95">
      <c r="A71" s="452" t="s">
        <v>329</v>
      </c>
      <c r="B71" s="480"/>
      <c r="C71" s="481" t="s">
        <v>74</v>
      </c>
      <c r="D71" s="542">
        <v>44959</v>
      </c>
      <c r="E71" s="14" t="s">
        <v>330</v>
      </c>
      <c r="F71" s="280">
        <v>2653</v>
      </c>
      <c r="G71" s="14" t="s">
        <v>331</v>
      </c>
      <c r="H71" s="14" t="s">
        <v>33</v>
      </c>
      <c r="I71" s="14"/>
      <c r="J71" s="278" t="s">
        <v>332</v>
      </c>
      <c r="K71" s="413" t="s">
        <v>35</v>
      </c>
      <c r="L71" s="272"/>
      <c r="M71" s="426" t="s">
        <v>36</v>
      </c>
      <c r="N71" s="415" t="e">
        <f>_xlfn.IFNA(VLOOKUP(M71,[1]!Table2[#All],3,FALSE), " ")</f>
        <v>#REF!</v>
      </c>
      <c r="O71" s="430" t="s">
        <v>333</v>
      </c>
      <c r="P71" s="278" t="s">
        <v>65</v>
      </c>
      <c r="Q71" s="429" t="s">
        <v>39</v>
      </c>
      <c r="R71" s="429" t="s">
        <v>164</v>
      </c>
      <c r="S71" s="418" t="s">
        <v>165</v>
      </c>
      <c r="T71" s="454">
        <v>44980</v>
      </c>
      <c r="U71" s="278"/>
      <c r="V71" s="278" t="s">
        <v>160</v>
      </c>
      <c r="W71" s="14"/>
      <c r="X71" s="431"/>
    </row>
    <row r="72" spans="1:24" ht="26.1">
      <c r="A72" s="550" t="s">
        <v>334</v>
      </c>
      <c r="B72" s="551"/>
      <c r="C72" s="552" t="s">
        <v>74</v>
      </c>
      <c r="D72" s="553">
        <v>44964</v>
      </c>
      <c r="E72" s="290" t="s">
        <v>75</v>
      </c>
      <c r="F72" s="289">
        <v>2391</v>
      </c>
      <c r="G72" s="290" t="s">
        <v>335</v>
      </c>
      <c r="H72" s="290" t="s">
        <v>336</v>
      </c>
      <c r="I72" s="281" t="s">
        <v>337</v>
      </c>
      <c r="J72" s="281" t="s">
        <v>338</v>
      </c>
      <c r="K72" s="511" t="s">
        <v>35</v>
      </c>
      <c r="L72" s="294"/>
      <c r="M72" s="426" t="s">
        <v>115</v>
      </c>
      <c r="N72" s="908" t="e">
        <f>_xlfn.IFNA(VLOOKUP(M72,[1]!Table2[#All],3,FALSE), " ")</f>
        <v>#REF!</v>
      </c>
      <c r="O72" s="643" t="s">
        <v>339</v>
      </c>
      <c r="P72" s="366" t="s">
        <v>235</v>
      </c>
      <c r="Q72" s="554" t="s">
        <v>117</v>
      </c>
      <c r="R72" s="554" t="s">
        <v>281</v>
      </c>
      <c r="S72" s="558" t="s">
        <v>340</v>
      </c>
      <c r="T72" s="454">
        <v>44980</v>
      </c>
      <c r="U72" s="14"/>
      <c r="V72" s="278" t="s">
        <v>160</v>
      </c>
      <c r="W72" s="290"/>
      <c r="X72" s="644">
        <v>45121</v>
      </c>
    </row>
    <row r="73" spans="1:24" ht="39">
      <c r="A73" s="586" t="s">
        <v>341</v>
      </c>
      <c r="B73" s="586"/>
      <c r="C73" s="586" t="s">
        <v>74</v>
      </c>
      <c r="D73" s="585">
        <v>44956</v>
      </c>
      <c r="E73" s="597" t="s">
        <v>31</v>
      </c>
      <c r="F73" s="597">
        <v>2839</v>
      </c>
      <c r="G73" s="597" t="s">
        <v>32</v>
      </c>
      <c r="H73" s="597" t="s">
        <v>33</v>
      </c>
      <c r="I73" s="597"/>
      <c r="J73" s="510" t="s">
        <v>342</v>
      </c>
      <c r="K73" s="511" t="s">
        <v>45</v>
      </c>
      <c r="L73" s="272"/>
      <c r="M73" s="512"/>
      <c r="N73" s="415" t="e">
        <f>_xlfn.IFNA(VLOOKUP(M73,[1]!Table2[#All],3,FALSE), " ")</f>
        <v>#REF!</v>
      </c>
      <c r="O73" s="638" t="s">
        <v>343</v>
      </c>
      <c r="P73" s="638" t="s">
        <v>47</v>
      </c>
      <c r="Q73" s="429"/>
      <c r="R73" s="537"/>
      <c r="S73" s="538" t="s">
        <v>66</v>
      </c>
      <c r="T73" s="519"/>
      <c r="U73" s="520"/>
      <c r="V73" s="520"/>
      <c r="W73" s="520"/>
      <c r="X73" s="455"/>
    </row>
    <row r="74" spans="1:24" ht="26.1">
      <c r="A74" s="520" t="s">
        <v>344</v>
      </c>
      <c r="B74" s="520"/>
      <c r="C74" s="520" t="s">
        <v>74</v>
      </c>
      <c r="D74" s="525">
        <v>44956</v>
      </c>
      <c r="E74" s="520" t="s">
        <v>31</v>
      </c>
      <c r="F74" s="526">
        <v>2840</v>
      </c>
      <c r="G74" s="520" t="s">
        <v>32</v>
      </c>
      <c r="H74" s="520" t="s">
        <v>33</v>
      </c>
      <c r="I74" s="520"/>
      <c r="J74" s="527" t="s">
        <v>345</v>
      </c>
      <c r="K74" s="413" t="s">
        <v>35</v>
      </c>
      <c r="L74" s="272"/>
      <c r="M74" s="512" t="s">
        <v>36</v>
      </c>
      <c r="N74" s="415" t="e">
        <f>_xlfn.IFNA(VLOOKUP(M74,[1]!Table2[#All],3,FALSE), " ")</f>
        <v>#REF!</v>
      </c>
      <c r="O74" s="519" t="s">
        <v>346</v>
      </c>
      <c r="P74" s="519" t="s">
        <v>65</v>
      </c>
      <c r="Q74" s="429" t="s">
        <v>39</v>
      </c>
      <c r="R74" s="464" t="s">
        <v>164</v>
      </c>
      <c r="S74" s="645" t="s">
        <v>66</v>
      </c>
      <c r="T74" s="539">
        <v>45008</v>
      </c>
      <c r="U74" s="520"/>
      <c r="V74" s="520"/>
      <c r="W74" s="520"/>
      <c r="X74" s="455"/>
    </row>
    <row r="75" spans="1:24" ht="51.95">
      <c r="A75" s="520" t="s">
        <v>347</v>
      </c>
      <c r="B75" s="520"/>
      <c r="C75" s="520" t="s">
        <v>74</v>
      </c>
      <c r="D75" s="525">
        <v>44956</v>
      </c>
      <c r="E75" s="520" t="s">
        <v>31</v>
      </c>
      <c r="F75" s="526">
        <v>2841</v>
      </c>
      <c r="G75" s="520" t="s">
        <v>32</v>
      </c>
      <c r="H75" s="520" t="s">
        <v>33</v>
      </c>
      <c r="I75" s="523"/>
      <c r="J75" s="582" t="s">
        <v>348</v>
      </c>
      <c r="K75" s="413" t="s">
        <v>35</v>
      </c>
      <c r="L75" s="272"/>
      <c r="M75" s="512" t="s">
        <v>36</v>
      </c>
      <c r="N75" s="415" t="e">
        <f>_xlfn.IFNA(VLOOKUP(M75,[1]!Table2[#All],3,FALSE), " ")</f>
        <v>#REF!</v>
      </c>
      <c r="O75" s="519" t="s">
        <v>349</v>
      </c>
      <c r="P75" s="519" t="s">
        <v>65</v>
      </c>
      <c r="Q75" s="429" t="s">
        <v>39</v>
      </c>
      <c r="R75" s="537" t="s">
        <v>164</v>
      </c>
      <c r="S75" s="538" t="s">
        <v>243</v>
      </c>
      <c r="T75" s="539">
        <v>45008</v>
      </c>
      <c r="U75" s="520"/>
      <c r="V75" s="520"/>
      <c r="W75" s="520"/>
      <c r="X75" s="455"/>
    </row>
    <row r="76" spans="1:24" ht="51.95">
      <c r="A76" s="520" t="s">
        <v>350</v>
      </c>
      <c r="B76" s="520"/>
      <c r="C76" s="520" t="s">
        <v>74</v>
      </c>
      <c r="D76" s="525">
        <v>44956</v>
      </c>
      <c r="E76" s="520" t="s">
        <v>31</v>
      </c>
      <c r="F76" s="526">
        <v>2842</v>
      </c>
      <c r="G76" s="520" t="s">
        <v>32</v>
      </c>
      <c r="H76" s="520" t="s">
        <v>33</v>
      </c>
      <c r="I76" s="520"/>
      <c r="J76" s="519" t="s">
        <v>351</v>
      </c>
      <c r="K76" s="413" t="s">
        <v>35</v>
      </c>
      <c r="L76" s="272"/>
      <c r="M76" s="512" t="s">
        <v>36</v>
      </c>
      <c r="N76" s="415" t="e">
        <f>_xlfn.IFNA(VLOOKUP(M76,[1]!Table2[#All],3,FALSE), " ")</f>
        <v>#REF!</v>
      </c>
      <c r="O76" s="536" t="s">
        <v>352</v>
      </c>
      <c r="P76" s="536" t="s">
        <v>71</v>
      </c>
      <c r="Q76" s="429" t="s">
        <v>39</v>
      </c>
      <c r="R76" s="537" t="s">
        <v>164</v>
      </c>
      <c r="S76" s="538" t="s">
        <v>66</v>
      </c>
      <c r="T76" s="539">
        <v>45008</v>
      </c>
      <c r="U76" s="519"/>
      <c r="V76" s="519"/>
      <c r="W76" s="520"/>
      <c r="X76" s="455"/>
    </row>
    <row r="77" spans="1:24" ht="26.1">
      <c r="A77" s="520" t="s">
        <v>353</v>
      </c>
      <c r="B77" s="520"/>
      <c r="C77" s="520" t="s">
        <v>74</v>
      </c>
      <c r="D77" s="525">
        <v>44956</v>
      </c>
      <c r="E77" s="520" t="s">
        <v>31</v>
      </c>
      <c r="F77" s="526">
        <v>2843</v>
      </c>
      <c r="G77" s="520" t="s">
        <v>32</v>
      </c>
      <c r="H77" s="520" t="s">
        <v>33</v>
      </c>
      <c r="I77" s="520"/>
      <c r="J77" s="519" t="s">
        <v>354</v>
      </c>
      <c r="K77" s="413" t="s">
        <v>35</v>
      </c>
      <c r="L77" s="272"/>
      <c r="M77" s="512" t="s">
        <v>36</v>
      </c>
      <c r="N77" s="415" t="e">
        <f>_xlfn.IFNA(VLOOKUP(M77,[1]!Table2[#All],3,FALSE), " ")</f>
        <v>#REF!</v>
      </c>
      <c r="O77" s="536" t="s">
        <v>355</v>
      </c>
      <c r="P77" s="536" t="s">
        <v>65</v>
      </c>
      <c r="Q77" s="413" t="s">
        <v>39</v>
      </c>
      <c r="R77" s="464" t="s">
        <v>164</v>
      </c>
      <c r="S77" s="538" t="s">
        <v>66</v>
      </c>
      <c r="T77" s="539">
        <v>45008</v>
      </c>
      <c r="U77" s="519"/>
      <c r="V77" s="519"/>
      <c r="W77" s="520"/>
      <c r="X77" s="455"/>
    </row>
    <row r="78" spans="1:24" ht="39">
      <c r="A78" s="520" t="s">
        <v>356</v>
      </c>
      <c r="B78" s="520"/>
      <c r="C78" s="520" t="s">
        <v>74</v>
      </c>
      <c r="D78" s="525">
        <v>44956</v>
      </c>
      <c r="E78" s="519" t="s">
        <v>31</v>
      </c>
      <c r="F78" s="638">
        <v>2844</v>
      </c>
      <c r="G78" s="519" t="s">
        <v>32</v>
      </c>
      <c r="H78" s="519" t="s">
        <v>33</v>
      </c>
      <c r="I78" s="519"/>
      <c r="J78" s="519" t="s">
        <v>357</v>
      </c>
      <c r="K78" s="413" t="s">
        <v>35</v>
      </c>
      <c r="L78" s="272"/>
      <c r="M78" s="512" t="s">
        <v>36</v>
      </c>
      <c r="N78" s="415" t="e">
        <f>_xlfn.IFNA(VLOOKUP(M78,[1]!Table2[#All],3,FALSE), " ")</f>
        <v>#REF!</v>
      </c>
      <c r="O78" s="519" t="s">
        <v>358</v>
      </c>
      <c r="P78" s="536" t="s">
        <v>65</v>
      </c>
      <c r="Q78" s="278" t="s">
        <v>83</v>
      </c>
      <c r="R78" s="278" t="s">
        <v>359</v>
      </c>
      <c r="S78" s="538" t="s">
        <v>66</v>
      </c>
      <c r="T78" s="519"/>
      <c r="U78" s="520"/>
      <c r="V78" s="520"/>
      <c r="W78" s="520"/>
      <c r="X78" s="455"/>
    </row>
    <row r="79" spans="1:24" ht="26.1">
      <c r="A79" s="520" t="s">
        <v>360</v>
      </c>
      <c r="B79" s="520"/>
      <c r="C79" s="520" t="s">
        <v>74</v>
      </c>
      <c r="D79" s="525">
        <v>44956</v>
      </c>
      <c r="E79" s="519" t="s">
        <v>31</v>
      </c>
      <c r="F79" s="638">
        <v>2845</v>
      </c>
      <c r="G79" s="519" t="s">
        <v>32</v>
      </c>
      <c r="H79" s="519" t="s">
        <v>33</v>
      </c>
      <c r="I79" s="519"/>
      <c r="J79" s="519" t="s">
        <v>361</v>
      </c>
      <c r="K79" s="413" t="s">
        <v>35</v>
      </c>
      <c r="L79" s="272"/>
      <c r="M79" s="512" t="s">
        <v>36</v>
      </c>
      <c r="N79" s="415" t="e">
        <f>_xlfn.IFNA(VLOOKUP(M79,[1]!Table2[#All],3,FALSE), " ")</f>
        <v>#REF!</v>
      </c>
      <c r="O79" s="519" t="s">
        <v>362</v>
      </c>
      <c r="P79" s="519" t="s">
        <v>65</v>
      </c>
      <c r="Q79" s="278" t="s">
        <v>117</v>
      </c>
      <c r="R79" s="537" t="s">
        <v>164</v>
      </c>
      <c r="S79" s="538" t="s">
        <v>66</v>
      </c>
      <c r="T79" s="519"/>
      <c r="U79" s="520"/>
      <c r="V79" s="520"/>
      <c r="W79" s="520"/>
      <c r="X79" s="455"/>
    </row>
    <row r="80" spans="1:24" ht="12.95">
      <c r="A80" s="520" t="s">
        <v>363</v>
      </c>
      <c r="B80" s="520"/>
      <c r="C80" s="520" t="s">
        <v>74</v>
      </c>
      <c r="D80" s="525">
        <v>44960</v>
      </c>
      <c r="E80" s="520" t="s">
        <v>364</v>
      </c>
      <c r="F80" s="526">
        <v>2716</v>
      </c>
      <c r="G80" s="520" t="s">
        <v>365</v>
      </c>
      <c r="H80" s="520" t="s">
        <v>366</v>
      </c>
      <c r="I80" s="520"/>
      <c r="J80" s="519" t="s">
        <v>367</v>
      </c>
      <c r="K80" s="582" t="s">
        <v>45</v>
      </c>
      <c r="L80" s="272"/>
      <c r="M80" s="512"/>
      <c r="N80" s="415" t="e">
        <f>_xlfn.IFNA(VLOOKUP(M80,[1]!Table2[#All],3,FALSE), " ")</f>
        <v>#REF!</v>
      </c>
      <c r="O80" s="519" t="s">
        <v>368</v>
      </c>
      <c r="P80" s="519" t="s">
        <v>47</v>
      </c>
      <c r="Q80" s="582" t="s">
        <v>369</v>
      </c>
      <c r="R80" s="537" t="s">
        <v>370</v>
      </c>
      <c r="S80" s="538" t="s">
        <v>371</v>
      </c>
      <c r="T80" s="519"/>
      <c r="U80" s="520"/>
      <c r="V80" s="520"/>
      <c r="W80" s="520"/>
      <c r="X80" s="455"/>
    </row>
    <row r="81" spans="1:24" ht="12.95">
      <c r="A81" s="520" t="s">
        <v>372</v>
      </c>
      <c r="B81" s="520"/>
      <c r="C81" s="520" t="s">
        <v>74</v>
      </c>
      <c r="D81" s="525">
        <v>44960</v>
      </c>
      <c r="E81" s="520" t="s">
        <v>364</v>
      </c>
      <c r="F81" s="526">
        <v>2716</v>
      </c>
      <c r="G81" s="520" t="s">
        <v>365</v>
      </c>
      <c r="H81" s="520" t="s">
        <v>366</v>
      </c>
      <c r="I81" s="520"/>
      <c r="J81" s="519" t="s">
        <v>373</v>
      </c>
      <c r="K81" s="413" t="s">
        <v>35</v>
      </c>
      <c r="L81" s="272"/>
      <c r="M81" s="512" t="s">
        <v>36</v>
      </c>
      <c r="N81" s="415" t="e">
        <f>_xlfn.IFNA(VLOOKUP(M81,[1]!Table2[#All],3,FALSE), " ")</f>
        <v>#REF!</v>
      </c>
      <c r="O81" s="519" t="s">
        <v>374</v>
      </c>
      <c r="P81" s="519" t="s">
        <v>375</v>
      </c>
      <c r="Q81" s="582" t="s">
        <v>369</v>
      </c>
      <c r="R81" s="537" t="s">
        <v>370</v>
      </c>
      <c r="S81" s="646" t="s">
        <v>371</v>
      </c>
      <c r="T81" s="519"/>
      <c r="U81" s="520"/>
      <c r="V81" s="520"/>
      <c r="W81" s="520"/>
      <c r="X81" s="455"/>
    </row>
    <row r="82" spans="1:24" ht="12.95">
      <c r="A82" s="520" t="s">
        <v>376</v>
      </c>
      <c r="B82" s="520"/>
      <c r="C82" s="520" t="s">
        <v>74</v>
      </c>
      <c r="D82" s="525">
        <v>44960</v>
      </c>
      <c r="E82" s="520" t="s">
        <v>364</v>
      </c>
      <c r="F82" s="647">
        <v>2716</v>
      </c>
      <c r="G82" s="520" t="s">
        <v>365</v>
      </c>
      <c r="H82" s="520" t="s">
        <v>366</v>
      </c>
      <c r="I82" s="520"/>
      <c r="J82" s="648" t="s">
        <v>377</v>
      </c>
      <c r="K82" s="649" t="s">
        <v>45</v>
      </c>
      <c r="L82" s="272"/>
      <c r="M82" s="650"/>
      <c r="N82" s="415" t="e">
        <f>_xlfn.IFNA(VLOOKUP(M82,[1]!Table2[#All],3,FALSE), " ")</f>
        <v>#REF!</v>
      </c>
      <c r="O82" s="652" t="s">
        <v>378</v>
      </c>
      <c r="P82" s="519" t="s">
        <v>47</v>
      </c>
      <c r="Q82" s="582" t="s">
        <v>83</v>
      </c>
      <c r="R82" s="429" t="s">
        <v>164</v>
      </c>
      <c r="S82" s="538" t="s">
        <v>66</v>
      </c>
      <c r="T82" s="519"/>
      <c r="U82" s="520"/>
      <c r="V82" s="520"/>
      <c r="W82" s="520"/>
      <c r="X82" s="455"/>
    </row>
    <row r="83" spans="1:24" ht="39">
      <c r="A83" s="520" t="s">
        <v>379</v>
      </c>
      <c r="B83" s="520"/>
      <c r="C83" s="520" t="s">
        <v>74</v>
      </c>
      <c r="D83" s="525">
        <v>44960</v>
      </c>
      <c r="E83" s="520" t="s">
        <v>364</v>
      </c>
      <c r="F83" s="526">
        <v>2716</v>
      </c>
      <c r="G83" s="520" t="s">
        <v>365</v>
      </c>
      <c r="H83" s="520" t="s">
        <v>366</v>
      </c>
      <c r="I83" s="463" t="s">
        <v>380</v>
      </c>
      <c r="J83" s="519" t="s">
        <v>381</v>
      </c>
      <c r="K83" s="582" t="s">
        <v>35</v>
      </c>
      <c r="L83" s="653"/>
      <c r="M83" s="654" t="s">
        <v>382</v>
      </c>
      <c r="N83" s="415" t="e">
        <f>_xlfn.IFNA(VLOOKUP(M83,[1]!Table2[#All],3,FALSE), " ")</f>
        <v>#REF!</v>
      </c>
      <c r="O83" s="519" t="s">
        <v>383</v>
      </c>
      <c r="P83" s="519" t="s">
        <v>384</v>
      </c>
      <c r="Q83" s="582" t="s">
        <v>83</v>
      </c>
      <c r="R83" s="537" t="s">
        <v>385</v>
      </c>
      <c r="S83" s="538" t="s">
        <v>386</v>
      </c>
      <c r="T83" s="519"/>
      <c r="U83" s="520"/>
      <c r="V83" s="520"/>
      <c r="W83" s="520"/>
      <c r="X83" s="656">
        <v>45093</v>
      </c>
    </row>
    <row r="84" spans="1:24" ht="39">
      <c r="A84" s="455" t="s">
        <v>387</v>
      </c>
      <c r="B84" s="520"/>
      <c r="C84" s="520" t="s">
        <v>74</v>
      </c>
      <c r="D84" s="525">
        <v>44966</v>
      </c>
      <c r="E84" s="465" t="s">
        <v>204</v>
      </c>
      <c r="F84" s="486">
        <v>2716</v>
      </c>
      <c r="G84" s="465" t="s">
        <v>388</v>
      </c>
      <c r="H84" s="523" t="s">
        <v>204</v>
      </c>
      <c r="I84" s="657" t="s">
        <v>389</v>
      </c>
      <c r="J84" s="463" t="s">
        <v>390</v>
      </c>
      <c r="K84" s="460" t="s">
        <v>35</v>
      </c>
      <c r="L84" s="653"/>
      <c r="M84" s="654" t="s">
        <v>382</v>
      </c>
      <c r="N84" s="415" t="e">
        <f>_xlfn.IFNA(VLOOKUP(M84,[1]!Table2[#All],3,FALSE), " ")</f>
        <v>#REF!</v>
      </c>
      <c r="O84" s="463" t="s">
        <v>391</v>
      </c>
      <c r="P84" s="463" t="s">
        <v>300</v>
      </c>
      <c r="Q84" s="460" t="s">
        <v>83</v>
      </c>
      <c r="R84" s="537" t="s">
        <v>385</v>
      </c>
      <c r="S84" s="538" t="s">
        <v>386</v>
      </c>
      <c r="T84" s="463"/>
      <c r="U84" s="465"/>
      <c r="V84" s="465"/>
      <c r="W84" s="465"/>
      <c r="X84" s="656">
        <v>45093</v>
      </c>
    </row>
    <row r="85" spans="1:24" ht="51.95">
      <c r="A85" s="452" t="s">
        <v>392</v>
      </c>
      <c r="B85" s="520"/>
      <c r="C85" s="520" t="s">
        <v>74</v>
      </c>
      <c r="D85" s="525">
        <v>44958</v>
      </c>
      <c r="E85" s="431" t="s">
        <v>393</v>
      </c>
      <c r="F85" s="280">
        <v>2638</v>
      </c>
      <c r="G85" s="14" t="s">
        <v>394</v>
      </c>
      <c r="H85" s="445" t="s">
        <v>33</v>
      </c>
      <c r="I85" s="534" t="s">
        <v>395</v>
      </c>
      <c r="J85" s="278" t="s">
        <v>396</v>
      </c>
      <c r="K85" s="460" t="s">
        <v>35</v>
      </c>
      <c r="L85" s="653"/>
      <c r="M85" s="659" t="s">
        <v>382</v>
      </c>
      <c r="N85" s="415" t="e">
        <f>_xlfn.IFNA(VLOOKUP(M85,[1]!Table2[#All],3,FALSE), " ")</f>
        <v>#REF!</v>
      </c>
      <c r="O85" s="430" t="s">
        <v>397</v>
      </c>
      <c r="P85" s="278" t="s">
        <v>384</v>
      </c>
      <c r="Q85" s="429" t="s">
        <v>301</v>
      </c>
      <c r="R85" s="429" t="s">
        <v>164</v>
      </c>
      <c r="S85" s="418" t="s">
        <v>398</v>
      </c>
      <c r="T85" s="430"/>
      <c r="U85" s="14"/>
      <c r="V85" s="14"/>
      <c r="W85" s="14"/>
      <c r="X85" s="656">
        <v>45093</v>
      </c>
    </row>
    <row r="86" spans="1:24" ht="65.099999999999994">
      <c r="A86" s="550" t="s">
        <v>399</v>
      </c>
      <c r="B86" s="661"/>
      <c r="C86" s="661" t="s">
        <v>74</v>
      </c>
      <c r="D86" s="662">
        <v>44958</v>
      </c>
      <c r="E86" s="559" t="s">
        <v>393</v>
      </c>
      <c r="F86" s="289">
        <v>2638</v>
      </c>
      <c r="G86" s="290" t="s">
        <v>394</v>
      </c>
      <c r="H86" s="290" t="s">
        <v>33</v>
      </c>
      <c r="I86" s="290" t="s">
        <v>400</v>
      </c>
      <c r="J86" s="281" t="s">
        <v>401</v>
      </c>
      <c r="K86" s="460" t="s">
        <v>35</v>
      </c>
      <c r="L86" s="663"/>
      <c r="M86" s="654" t="s">
        <v>382</v>
      </c>
      <c r="N86" s="415" t="e">
        <f>_xlfn.IFNA(VLOOKUP(M86,[1]!Table2[#All],3,FALSE), " ")</f>
        <v>#REF!</v>
      </c>
      <c r="O86" s="291" t="s">
        <v>402</v>
      </c>
      <c r="P86" s="281" t="s">
        <v>65</v>
      </c>
      <c r="Q86" s="554" t="s">
        <v>39</v>
      </c>
      <c r="R86" s="554" t="s">
        <v>164</v>
      </c>
      <c r="S86" s="558" t="s">
        <v>66</v>
      </c>
      <c r="T86" s="430"/>
      <c r="U86" s="14"/>
      <c r="V86" s="14"/>
      <c r="W86" s="290"/>
      <c r="X86" s="664">
        <v>45093</v>
      </c>
    </row>
    <row r="87" spans="1:24" ht="117">
      <c r="A87" s="452" t="s">
        <v>403</v>
      </c>
      <c r="B87" s="480"/>
      <c r="C87" s="481"/>
      <c r="D87" s="482">
        <v>44964</v>
      </c>
      <c r="E87" s="14" t="s">
        <v>75</v>
      </c>
      <c r="F87" s="280">
        <v>2391</v>
      </c>
      <c r="G87" s="14" t="s">
        <v>335</v>
      </c>
      <c r="H87" s="14" t="s">
        <v>336</v>
      </c>
      <c r="I87" s="14"/>
      <c r="J87" s="278" t="s">
        <v>404</v>
      </c>
      <c r="K87" s="665" t="s">
        <v>45</v>
      </c>
      <c r="L87" s="272"/>
      <c r="M87" s="666"/>
      <c r="N87" s="415" t="e">
        <f>_xlfn.IFNA(VLOOKUP(M87,[1]!Table2[#All],3,FALSE), " ")</f>
        <v>#REF!</v>
      </c>
      <c r="O87" s="667" t="s">
        <v>405</v>
      </c>
      <c r="P87" s="430" t="s">
        <v>47</v>
      </c>
      <c r="Q87" s="429" t="s">
        <v>406</v>
      </c>
      <c r="R87" s="617" t="s">
        <v>406</v>
      </c>
      <c r="S87" s="418" t="s">
        <v>407</v>
      </c>
      <c r="T87" s="430"/>
      <c r="U87" s="14"/>
      <c r="V87" s="14"/>
      <c r="W87" s="14"/>
      <c r="X87" s="431"/>
    </row>
    <row r="88" spans="1:24" ht="117.95">
      <c r="A88" s="452" t="s">
        <v>408</v>
      </c>
      <c r="B88" s="480"/>
      <c r="C88" s="467"/>
      <c r="D88" s="542">
        <v>44966</v>
      </c>
      <c r="E88" s="14" t="s">
        <v>409</v>
      </c>
      <c r="F88" s="280">
        <v>2587</v>
      </c>
      <c r="G88" s="14" t="s">
        <v>410</v>
      </c>
      <c r="H88" s="14" t="s">
        <v>336</v>
      </c>
      <c r="I88" s="14"/>
      <c r="J88" s="281" t="s">
        <v>411</v>
      </c>
      <c r="K88" s="554" t="s">
        <v>45</v>
      </c>
      <c r="L88" s="272"/>
      <c r="M88" s="426"/>
      <c r="N88" s="415" t="e">
        <f>_xlfn.IFNA(VLOOKUP(M88,[1]!Table2[#All],3,FALSE), " ")</f>
        <v>#REF!</v>
      </c>
      <c r="O88" s="496" t="s">
        <v>412</v>
      </c>
      <c r="P88" s="284" t="s">
        <v>47</v>
      </c>
      <c r="Q88" s="429" t="s">
        <v>301</v>
      </c>
      <c r="R88" s="292" t="s">
        <v>413</v>
      </c>
      <c r="S88" s="418" t="s">
        <v>414</v>
      </c>
      <c r="T88" s="430"/>
      <c r="U88" s="14"/>
      <c r="V88" s="14"/>
      <c r="W88" s="14"/>
      <c r="X88" s="431"/>
    </row>
    <row r="89" spans="1:24" ht="65.099999999999994">
      <c r="A89" s="550" t="s">
        <v>415</v>
      </c>
      <c r="B89" s="551"/>
      <c r="C89" s="552"/>
      <c r="D89" s="553">
        <v>44966</v>
      </c>
      <c r="E89" s="290" t="s">
        <v>409</v>
      </c>
      <c r="F89" s="289">
        <v>2587</v>
      </c>
      <c r="G89" s="290" t="s">
        <v>410</v>
      </c>
      <c r="H89" s="290" t="s">
        <v>336</v>
      </c>
      <c r="I89" s="281" t="s">
        <v>416</v>
      </c>
      <c r="J89" s="284" t="s">
        <v>417</v>
      </c>
      <c r="K89" s="511" t="s">
        <v>35</v>
      </c>
      <c r="L89" s="272"/>
      <c r="M89" s="426" t="s">
        <v>115</v>
      </c>
      <c r="N89" s="908" t="e">
        <f>_xlfn.IFNA(VLOOKUP(M89,[1]!Table2[#All],3,FALSE), " ")</f>
        <v>#REF!</v>
      </c>
      <c r="O89" s="416" t="s">
        <v>418</v>
      </c>
      <c r="P89" s="284" t="s">
        <v>300</v>
      </c>
      <c r="Q89" s="413" t="s">
        <v>301</v>
      </c>
      <c r="R89" s="672" t="s">
        <v>419</v>
      </c>
      <c r="S89" s="564" t="s">
        <v>420</v>
      </c>
      <c r="T89" s="430"/>
      <c r="U89" s="14"/>
      <c r="V89" s="14"/>
      <c r="W89" s="14"/>
      <c r="X89" s="669">
        <v>45121</v>
      </c>
    </row>
    <row r="90" spans="1:24" ht="129.94999999999999">
      <c r="A90" s="550" t="s">
        <v>421</v>
      </c>
      <c r="B90" s="551"/>
      <c r="C90" s="670"/>
      <c r="D90" s="553">
        <v>44966</v>
      </c>
      <c r="E90" s="290" t="s">
        <v>409</v>
      </c>
      <c r="F90" s="289"/>
      <c r="G90" s="290" t="s">
        <v>410</v>
      </c>
      <c r="H90" s="290" t="s">
        <v>336</v>
      </c>
      <c r="I90" s="671" t="s">
        <v>422</v>
      </c>
      <c r="J90" s="366" t="s">
        <v>423</v>
      </c>
      <c r="K90" s="554" t="s">
        <v>45</v>
      </c>
      <c r="L90" s="272"/>
      <c r="M90" s="426"/>
      <c r="N90" s="415"/>
      <c r="O90" s="416" t="s">
        <v>424</v>
      </c>
      <c r="P90" s="888"/>
      <c r="Q90" s="458"/>
      <c r="R90" s="889"/>
      <c r="S90" s="458"/>
      <c r="T90" s="430"/>
      <c r="U90" s="14"/>
      <c r="V90" s="14"/>
      <c r="W90" s="14"/>
      <c r="X90" s="669">
        <v>45121</v>
      </c>
    </row>
    <row r="91" spans="1:24" ht="51.95">
      <c r="A91" s="550" t="s">
        <v>425</v>
      </c>
      <c r="B91" s="551"/>
      <c r="C91" s="552"/>
      <c r="D91" s="890">
        <v>44966</v>
      </c>
      <c r="E91" s="281" t="s">
        <v>409</v>
      </c>
      <c r="F91" s="275">
        <v>2587</v>
      </c>
      <c r="G91" s="281" t="s">
        <v>410</v>
      </c>
      <c r="H91" s="281" t="s">
        <v>336</v>
      </c>
      <c r="I91" s="281"/>
      <c r="J91" s="281" t="s">
        <v>426</v>
      </c>
      <c r="K91" s="554" t="s">
        <v>45</v>
      </c>
      <c r="L91" s="294"/>
      <c r="M91" s="426"/>
      <c r="N91" s="415" t="e">
        <f>_xlfn.IFNA(VLOOKUP(M91,[1]!Table2[#All],3,FALSE), " ")</f>
        <v>#REF!</v>
      </c>
      <c r="O91" s="556" t="s">
        <v>427</v>
      </c>
      <c r="P91" s="281"/>
      <c r="Q91" s="470" t="s">
        <v>369</v>
      </c>
      <c r="R91" s="470"/>
      <c r="S91" s="470"/>
      <c r="T91" s="430"/>
      <c r="U91" s="14"/>
      <c r="V91" s="14"/>
      <c r="W91" s="290"/>
      <c r="X91" s="644">
        <v>45121</v>
      </c>
    </row>
    <row r="92" spans="1:24" ht="78">
      <c r="A92" s="550" t="s">
        <v>428</v>
      </c>
      <c r="B92" s="551"/>
      <c r="C92" s="891"/>
      <c r="D92" s="553">
        <v>44966</v>
      </c>
      <c r="E92" s="290" t="s">
        <v>409</v>
      </c>
      <c r="F92" s="289">
        <v>2587</v>
      </c>
      <c r="G92" s="290" t="s">
        <v>410</v>
      </c>
      <c r="H92" s="290" t="s">
        <v>336</v>
      </c>
      <c r="I92" s="290"/>
      <c r="J92" s="281" t="s">
        <v>429</v>
      </c>
      <c r="K92" s="554" t="s">
        <v>45</v>
      </c>
      <c r="L92" s="294"/>
      <c r="M92" s="633"/>
      <c r="N92" s="415" t="e">
        <f>_xlfn.IFNA(VLOOKUP(M92,[1]!Table2[#All],3,FALSE), " ")</f>
        <v>#REF!</v>
      </c>
      <c r="O92" s="643" t="s">
        <v>430</v>
      </c>
      <c r="P92" s="366"/>
      <c r="Q92" s="685" t="s">
        <v>301</v>
      </c>
      <c r="R92" s="686" t="s">
        <v>431</v>
      </c>
      <c r="S92" s="687" t="s">
        <v>414</v>
      </c>
      <c r="T92" s="430"/>
      <c r="U92" s="14"/>
      <c r="V92" s="14"/>
      <c r="W92" s="290"/>
      <c r="X92" s="644">
        <v>45121</v>
      </c>
    </row>
    <row r="93" spans="1:24" ht="26.1">
      <c r="A93" s="407" t="s">
        <v>432</v>
      </c>
      <c r="B93" s="408"/>
      <c r="C93" s="453" t="s">
        <v>74</v>
      </c>
      <c r="D93" s="410">
        <v>44967</v>
      </c>
      <c r="E93" s="15" t="s">
        <v>433</v>
      </c>
      <c r="F93" s="411">
        <v>2858</v>
      </c>
      <c r="G93" s="15" t="s">
        <v>434</v>
      </c>
      <c r="H93" s="15" t="s">
        <v>33</v>
      </c>
      <c r="I93" s="15"/>
      <c r="J93" s="417" t="s">
        <v>435</v>
      </c>
      <c r="K93" s="413" t="s">
        <v>35</v>
      </c>
      <c r="L93" s="272"/>
      <c r="M93" s="414" t="s">
        <v>36</v>
      </c>
      <c r="N93" s="415" t="e">
        <f>_xlfn.IFNA(VLOOKUP(M93,[1]!Table2[#All],3,FALSE), " ")</f>
        <v>#REF!</v>
      </c>
      <c r="O93" s="563" t="s">
        <v>436</v>
      </c>
      <c r="P93" s="412" t="s">
        <v>437</v>
      </c>
      <c r="Q93" s="582" t="s">
        <v>369</v>
      </c>
      <c r="R93" s="537" t="s">
        <v>370</v>
      </c>
      <c r="S93" s="564" t="s">
        <v>438</v>
      </c>
      <c r="T93" s="563"/>
      <c r="U93" s="15"/>
      <c r="V93" s="15"/>
      <c r="W93" s="15"/>
      <c r="X93" s="420"/>
    </row>
    <row r="94" spans="1:24" ht="90.95">
      <c r="A94" s="452" t="s">
        <v>439</v>
      </c>
      <c r="B94" s="480"/>
      <c r="C94" s="491"/>
      <c r="D94" s="542">
        <v>44971</v>
      </c>
      <c r="E94" s="14" t="s">
        <v>409</v>
      </c>
      <c r="F94" s="280" t="s">
        <v>440</v>
      </c>
      <c r="G94" s="14" t="s">
        <v>410</v>
      </c>
      <c r="H94" s="14" t="s">
        <v>336</v>
      </c>
      <c r="I94" s="14"/>
      <c r="J94" s="281" t="s">
        <v>441</v>
      </c>
      <c r="K94" s="413" t="s">
        <v>35</v>
      </c>
      <c r="L94" s="272"/>
      <c r="M94" s="414" t="s">
        <v>36</v>
      </c>
      <c r="N94" s="415" t="e">
        <f>_xlfn.IFNA(VLOOKUP(M94,[1]!Table2[#All],3,FALSE), " ")</f>
        <v>#REF!</v>
      </c>
      <c r="O94" s="430" t="s">
        <v>442</v>
      </c>
      <c r="P94" s="278" t="s">
        <v>71</v>
      </c>
      <c r="Q94" s="429" t="s">
        <v>39</v>
      </c>
      <c r="R94" s="429" t="s">
        <v>164</v>
      </c>
      <c r="S94" s="418" t="s">
        <v>443</v>
      </c>
      <c r="T94" s="454">
        <v>44980</v>
      </c>
      <c r="U94" s="14"/>
      <c r="V94" s="278" t="s">
        <v>444</v>
      </c>
      <c r="W94" s="14"/>
      <c r="X94" s="431"/>
    </row>
    <row r="95" spans="1:24" ht="320.10000000000002">
      <c r="A95" s="452" t="s">
        <v>445</v>
      </c>
      <c r="B95" s="480"/>
      <c r="C95" s="481" t="s">
        <v>74</v>
      </c>
      <c r="D95" s="482">
        <v>44971</v>
      </c>
      <c r="E95" s="278" t="s">
        <v>446</v>
      </c>
      <c r="F95" s="276"/>
      <c r="G95" s="278" t="s">
        <v>447</v>
      </c>
      <c r="H95" s="278" t="s">
        <v>448</v>
      </c>
      <c r="I95" s="676" t="s">
        <v>449</v>
      </c>
      <c r="J95" s="281" t="s">
        <v>450</v>
      </c>
      <c r="K95" s="554" t="s">
        <v>35</v>
      </c>
      <c r="L95" s="653"/>
      <c r="M95" s="654" t="s">
        <v>382</v>
      </c>
      <c r="N95" s="415" t="e">
        <f>_xlfn.IFNA(VLOOKUP(M95,[1]!Table2[#All],3,FALSE), " ")</f>
        <v>#REF!</v>
      </c>
      <c r="O95" s="430" t="s">
        <v>451</v>
      </c>
      <c r="P95" s="278" t="s">
        <v>452</v>
      </c>
      <c r="Q95" s="429" t="s">
        <v>117</v>
      </c>
      <c r="R95" s="617"/>
      <c r="S95" s="418" t="s">
        <v>453</v>
      </c>
      <c r="T95" s="454">
        <v>44980</v>
      </c>
      <c r="U95" s="278" t="s">
        <v>454</v>
      </c>
      <c r="V95" s="278"/>
      <c r="W95" s="14"/>
      <c r="X95" s="656">
        <v>45093</v>
      </c>
    </row>
    <row r="96" spans="1:24" ht="168.95">
      <c r="A96" s="677" t="s">
        <v>455</v>
      </c>
      <c r="B96" s="678"/>
      <c r="C96" s="679"/>
      <c r="D96" s="680">
        <v>44973</v>
      </c>
      <c r="E96" s="681" t="s">
        <v>456</v>
      </c>
      <c r="F96" s="682">
        <v>2777</v>
      </c>
      <c r="G96" s="681" t="s">
        <v>457</v>
      </c>
      <c r="H96" s="681" t="s">
        <v>33</v>
      </c>
      <c r="I96" s="681" t="s">
        <v>458</v>
      </c>
      <c r="J96" s="470" t="s">
        <v>459</v>
      </c>
      <c r="K96" s="511" t="s">
        <v>35</v>
      </c>
      <c r="L96" s="294"/>
      <c r="M96" s="439" t="s">
        <v>115</v>
      </c>
      <c r="N96" s="908" t="e">
        <f>_xlfn.IFNA(VLOOKUP(M96,[1]!Table2[#All],3,FALSE), " ")</f>
        <v>#REF!</v>
      </c>
      <c r="O96" s="684" t="s">
        <v>460</v>
      </c>
      <c r="P96" s="437" t="s">
        <v>384</v>
      </c>
      <c r="Q96" s="685" t="s">
        <v>301</v>
      </c>
      <c r="R96" s="686" t="s">
        <v>419</v>
      </c>
      <c r="S96" s="687" t="s">
        <v>461</v>
      </c>
      <c r="T96" s="444"/>
      <c r="U96" s="534"/>
      <c r="V96" s="534"/>
      <c r="W96" s="681"/>
      <c r="X96" s="664">
        <v>45093</v>
      </c>
    </row>
    <row r="97" spans="1:24" ht="104.1">
      <c r="A97" s="452" t="s">
        <v>462</v>
      </c>
      <c r="B97" s="480"/>
      <c r="C97" s="481"/>
      <c r="D97" s="542">
        <v>44977</v>
      </c>
      <c r="E97" s="14" t="s">
        <v>204</v>
      </c>
      <c r="F97" s="280" t="s">
        <v>463</v>
      </c>
      <c r="G97" s="14" t="s">
        <v>464</v>
      </c>
      <c r="H97" s="14" t="s">
        <v>465</v>
      </c>
      <c r="I97" s="14"/>
      <c r="J97" s="278" t="s">
        <v>466</v>
      </c>
      <c r="K97" s="413" t="s">
        <v>35</v>
      </c>
      <c r="L97" s="272"/>
      <c r="M97" s="426" t="s">
        <v>36</v>
      </c>
      <c r="N97" s="415" t="e">
        <f>_xlfn.IFNA(VLOOKUP(M97,[1]!Table2[#All],3,FALSE), " ")</f>
        <v>#REF!</v>
      </c>
      <c r="O97" s="430" t="s">
        <v>467</v>
      </c>
      <c r="P97" s="278" t="s">
        <v>300</v>
      </c>
      <c r="Q97" s="429" t="s">
        <v>39</v>
      </c>
      <c r="R97" s="617" t="s">
        <v>468</v>
      </c>
      <c r="S97" s="688" t="s">
        <v>314</v>
      </c>
      <c r="T97" s="430"/>
      <c r="U97" s="278"/>
      <c r="V97" s="278"/>
      <c r="W97" s="14"/>
      <c r="X97" s="431"/>
    </row>
    <row r="98" spans="1:24" ht="12.95">
      <c r="A98" s="452" t="s">
        <v>469</v>
      </c>
      <c r="B98" s="480"/>
      <c r="C98" s="453"/>
      <c r="D98" s="542">
        <v>44978</v>
      </c>
      <c r="E98" s="14" t="s">
        <v>204</v>
      </c>
      <c r="F98" s="280">
        <v>2973</v>
      </c>
      <c r="G98" s="14" t="s">
        <v>470</v>
      </c>
      <c r="H98" s="14" t="s">
        <v>465</v>
      </c>
      <c r="I98" s="14"/>
      <c r="J98" s="14" t="s">
        <v>471</v>
      </c>
      <c r="K98" s="413" t="s">
        <v>35</v>
      </c>
      <c r="L98" s="272"/>
      <c r="M98" s="426" t="s">
        <v>36</v>
      </c>
      <c r="N98" s="415" t="e">
        <f>_xlfn.IFNA(VLOOKUP(M98,[1]!Table2[#All],3,FALSE), " ")</f>
        <v>#REF!</v>
      </c>
      <c r="O98" s="430" t="s">
        <v>472</v>
      </c>
      <c r="P98" s="278" t="s">
        <v>65</v>
      </c>
      <c r="Q98" s="429" t="s">
        <v>369</v>
      </c>
      <c r="R98" s="429" t="s">
        <v>164</v>
      </c>
      <c r="S98" s="418" t="s">
        <v>165</v>
      </c>
      <c r="T98" s="430"/>
      <c r="U98" s="278"/>
      <c r="V98" s="278"/>
      <c r="W98" s="14"/>
      <c r="X98" s="431"/>
    </row>
    <row r="99" spans="1:24" ht="39">
      <c r="A99" s="452" t="s">
        <v>473</v>
      </c>
      <c r="B99" s="480"/>
      <c r="C99" s="481"/>
      <c r="D99" s="482">
        <v>44978</v>
      </c>
      <c r="E99" s="14" t="s">
        <v>393</v>
      </c>
      <c r="F99" s="280">
        <v>2888</v>
      </c>
      <c r="G99" s="14" t="s">
        <v>464</v>
      </c>
      <c r="H99" s="14" t="s">
        <v>33</v>
      </c>
      <c r="I99" s="278" t="s">
        <v>474</v>
      </c>
      <c r="J99" s="295" t="s">
        <v>475</v>
      </c>
      <c r="K99" s="413" t="s">
        <v>35</v>
      </c>
      <c r="L99" s="272"/>
      <c r="M99" s="426" t="s">
        <v>382</v>
      </c>
      <c r="N99" s="415" t="e">
        <f>_xlfn.IFNA(VLOOKUP(M99,[1]!Table2[#All],3,FALSE), " ")</f>
        <v>#REF!</v>
      </c>
      <c r="O99" s="5" t="s">
        <v>476</v>
      </c>
      <c r="P99" s="278" t="s">
        <v>452</v>
      </c>
      <c r="Q99" s="429" t="s">
        <v>117</v>
      </c>
      <c r="R99" s="429" t="s">
        <v>477</v>
      </c>
      <c r="S99" s="418" t="s">
        <v>478</v>
      </c>
      <c r="T99" s="430"/>
      <c r="U99" s="278"/>
      <c r="V99" s="278"/>
      <c r="W99" s="14"/>
      <c r="X99" s="656">
        <v>45093</v>
      </c>
    </row>
    <row r="100" spans="1:24" ht="39">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415" t="e">
        <f>_xlfn.IFNA(VLOOKUP(M100,[1]!Table2[#All],3,FALSE), " ")</f>
        <v>#REF!</v>
      </c>
      <c r="O100" s="5" t="s">
        <v>482</v>
      </c>
      <c r="P100" s="278" t="s">
        <v>452</v>
      </c>
      <c r="Q100" s="429" t="s">
        <v>117</v>
      </c>
      <c r="R100" s="429" t="s">
        <v>477</v>
      </c>
      <c r="S100" s="418" t="s">
        <v>478</v>
      </c>
      <c r="T100" s="430"/>
      <c r="U100" s="278"/>
      <c r="V100" s="278"/>
      <c r="W100" s="14"/>
      <c r="X100" s="656">
        <v>45093</v>
      </c>
    </row>
    <row r="101" spans="1:24" ht="39">
      <c r="A101" s="452" t="s">
        <v>483</v>
      </c>
      <c r="B101" s="480"/>
      <c r="C101" s="453"/>
      <c r="D101" s="542">
        <v>44978</v>
      </c>
      <c r="E101" s="14" t="s">
        <v>393</v>
      </c>
      <c r="F101" s="280">
        <v>2888</v>
      </c>
      <c r="G101" s="14" t="s">
        <v>464</v>
      </c>
      <c r="H101" s="14" t="s">
        <v>33</v>
      </c>
      <c r="I101" s="278" t="s">
        <v>484</v>
      </c>
      <c r="J101" s="278" t="s">
        <v>485</v>
      </c>
      <c r="K101" s="429" t="s">
        <v>35</v>
      </c>
      <c r="L101" s="272"/>
      <c r="M101" s="633" t="s">
        <v>382</v>
      </c>
      <c r="N101" s="415" t="e">
        <f>_xlfn.IFNA(VLOOKUP(M101,[1]!Table2[#All],3,FALSE), " ")</f>
        <v>#REF!</v>
      </c>
      <c r="O101" s="690" t="s">
        <v>486</v>
      </c>
      <c r="P101" s="278" t="s">
        <v>38</v>
      </c>
      <c r="Q101" s="429" t="s">
        <v>39</v>
      </c>
      <c r="R101" s="429" t="s">
        <v>487</v>
      </c>
      <c r="S101" s="418" t="s">
        <v>488</v>
      </c>
      <c r="T101" s="430"/>
      <c r="U101" s="278"/>
      <c r="V101" s="278"/>
      <c r="W101" s="14"/>
      <c r="X101" s="656">
        <v>45093</v>
      </c>
    </row>
    <row r="102" spans="1:24" ht="51.95">
      <c r="A102" s="452" t="s">
        <v>489</v>
      </c>
      <c r="B102" s="480"/>
      <c r="C102" s="481"/>
      <c r="D102" s="482">
        <v>44978</v>
      </c>
      <c r="E102" s="14" t="s">
        <v>409</v>
      </c>
      <c r="F102" s="280" t="s">
        <v>463</v>
      </c>
      <c r="G102" s="14" t="s">
        <v>410</v>
      </c>
      <c r="H102" s="14" t="s">
        <v>336</v>
      </c>
      <c r="I102" s="278" t="s">
        <v>490</v>
      </c>
      <c r="J102" s="278" t="s">
        <v>491</v>
      </c>
      <c r="K102" s="429" t="s">
        <v>35</v>
      </c>
      <c r="L102" s="272"/>
      <c r="M102" s="426" t="s">
        <v>382</v>
      </c>
      <c r="N102" s="415" t="e">
        <f>_xlfn.IFNA(VLOOKUP(M102,[1]!Table2[#All],3,FALSE), " ")</f>
        <v>#REF!</v>
      </c>
      <c r="O102" s="690" t="s">
        <v>492</v>
      </c>
      <c r="P102" s="278" t="s">
        <v>300</v>
      </c>
      <c r="Q102" s="413" t="s">
        <v>39</v>
      </c>
      <c r="R102" s="672" t="s">
        <v>468</v>
      </c>
      <c r="S102" s="564" t="s">
        <v>493</v>
      </c>
      <c r="T102" s="430"/>
      <c r="U102" s="278"/>
      <c r="V102" s="278"/>
      <c r="W102" s="14"/>
      <c r="X102" s="656">
        <v>45093</v>
      </c>
    </row>
    <row r="103" spans="1:24" ht="39">
      <c r="A103" s="421" t="s">
        <v>494</v>
      </c>
      <c r="B103" s="422"/>
      <c r="C103" s="434" t="s">
        <v>495</v>
      </c>
      <c r="D103" s="543">
        <v>44979</v>
      </c>
      <c r="E103" s="691" t="s">
        <v>31</v>
      </c>
      <c r="F103" s="274">
        <v>2930</v>
      </c>
      <c r="G103" s="274" t="s">
        <v>32</v>
      </c>
      <c r="H103" s="274" t="s">
        <v>33</v>
      </c>
      <c r="I103" s="274"/>
      <c r="J103" s="274" t="s">
        <v>496</v>
      </c>
      <c r="K103" s="447" t="s">
        <v>45</v>
      </c>
      <c r="L103" s="272"/>
      <c r="M103" s="692"/>
      <c r="N103" s="415" t="e">
        <f>_xlfn.IFNA(VLOOKUP(M103,[1]!Table2[#All],3,FALSE), " ")</f>
        <v>#REF!</v>
      </c>
      <c r="O103" s="428" t="s">
        <v>497</v>
      </c>
      <c r="P103" s="276" t="s">
        <v>47</v>
      </c>
      <c r="Q103" s="278" t="s">
        <v>39</v>
      </c>
      <c r="R103" s="278"/>
      <c r="S103" s="278" t="s">
        <v>243</v>
      </c>
      <c r="T103" s="430"/>
      <c r="U103" s="14"/>
      <c r="V103" s="14"/>
      <c r="W103" s="14"/>
      <c r="X103" s="431"/>
    </row>
    <row r="104" spans="1:24" ht="143.1">
      <c r="A104" s="452" t="s">
        <v>498</v>
      </c>
      <c r="B104" s="480"/>
      <c r="C104" s="481"/>
      <c r="D104" s="542">
        <v>44979</v>
      </c>
      <c r="E104" s="14" t="s">
        <v>499</v>
      </c>
      <c r="F104" s="280">
        <v>2886</v>
      </c>
      <c r="G104" s="14" t="s">
        <v>32</v>
      </c>
      <c r="H104" s="14" t="s">
        <v>33</v>
      </c>
      <c r="I104" s="14"/>
      <c r="J104" s="281" t="s">
        <v>500</v>
      </c>
      <c r="K104" s="554" t="s">
        <v>45</v>
      </c>
      <c r="L104" s="272"/>
      <c r="M104" s="426"/>
      <c r="N104" s="415" t="e">
        <f>_xlfn.IFNA(VLOOKUP(M104,[1]!Table2[#All],3,FALSE), " ")</f>
        <v>#REF!</v>
      </c>
      <c r="O104" s="693" t="s">
        <v>501</v>
      </c>
      <c r="P104" s="284" t="s">
        <v>47</v>
      </c>
      <c r="Q104" s="442" t="s">
        <v>39</v>
      </c>
      <c r="R104" s="549" t="s">
        <v>164</v>
      </c>
      <c r="S104" s="443" t="s">
        <v>66</v>
      </c>
      <c r="T104" s="454">
        <v>45008</v>
      </c>
      <c r="U104" s="278"/>
      <c r="V104" s="278"/>
      <c r="W104" s="14"/>
      <c r="X104" s="431"/>
    </row>
    <row r="105" spans="1:24" ht="78">
      <c r="A105" s="452" t="s">
        <v>502</v>
      </c>
      <c r="B105" s="480"/>
      <c r="C105" s="481"/>
      <c r="D105" s="542">
        <v>44980</v>
      </c>
      <c r="E105" s="14" t="s">
        <v>409</v>
      </c>
      <c r="F105" s="280" t="s">
        <v>463</v>
      </c>
      <c r="G105" s="14" t="s">
        <v>410</v>
      </c>
      <c r="H105" s="14" t="s">
        <v>336</v>
      </c>
      <c r="I105" s="14"/>
      <c r="J105" s="281" t="s">
        <v>503</v>
      </c>
      <c r="K105" s="413" t="s">
        <v>35</v>
      </c>
      <c r="L105" s="272"/>
      <c r="M105" s="414" t="s">
        <v>36</v>
      </c>
      <c r="N105" s="415" t="e">
        <f>_xlfn.IFNA(VLOOKUP(M105,[1]!Table2[#All],3,FALSE), " ")</f>
        <v>#REF!</v>
      </c>
      <c r="O105" s="430" t="s">
        <v>504</v>
      </c>
      <c r="P105" s="278" t="s">
        <v>300</v>
      </c>
      <c r="Q105" s="460" t="s">
        <v>39</v>
      </c>
      <c r="R105" s="549" t="s">
        <v>505</v>
      </c>
      <c r="S105" s="688" t="s">
        <v>506</v>
      </c>
      <c r="T105" s="430"/>
      <c r="U105" s="14"/>
      <c r="V105" s="14"/>
      <c r="W105" s="14"/>
      <c r="X105" s="431"/>
    </row>
    <row r="106" spans="1:24" ht="65.099999999999994">
      <c r="A106" s="550" t="s">
        <v>507</v>
      </c>
      <c r="B106" s="551"/>
      <c r="C106" s="552"/>
      <c r="D106" s="553">
        <v>44980</v>
      </c>
      <c r="E106" s="281" t="s">
        <v>409</v>
      </c>
      <c r="F106" s="275" t="s">
        <v>463</v>
      </c>
      <c r="G106" s="281" t="s">
        <v>410</v>
      </c>
      <c r="H106" s="281" t="s">
        <v>336</v>
      </c>
      <c r="I106" s="281" t="s">
        <v>508</v>
      </c>
      <c r="J106" s="281" t="s">
        <v>509</v>
      </c>
      <c r="K106" s="554" t="s">
        <v>45</v>
      </c>
      <c r="L106" s="892"/>
      <c r="M106" s="654"/>
      <c r="N106" s="415" t="e">
        <f>_xlfn.IFNA(VLOOKUP(M106,[1]!Table2[#All],3,FALSE), " ")</f>
        <v>#REF!</v>
      </c>
      <c r="O106" s="556" t="s">
        <v>510</v>
      </c>
      <c r="P106" s="281"/>
      <c r="Q106" s="281" t="s">
        <v>369</v>
      </c>
      <c r="R106" s="281"/>
      <c r="S106" s="281"/>
      <c r="T106" s="430"/>
      <c r="U106" s="14"/>
      <c r="V106" s="14"/>
      <c r="W106" s="290"/>
      <c r="X106" s="644">
        <v>45121</v>
      </c>
    </row>
    <row r="107" spans="1:24" ht="104.1">
      <c r="A107" s="550" t="s">
        <v>511</v>
      </c>
      <c r="B107" s="551"/>
      <c r="C107" s="552"/>
      <c r="D107" s="553">
        <v>44980</v>
      </c>
      <c r="E107" s="290" t="s">
        <v>409</v>
      </c>
      <c r="F107" s="289" t="s">
        <v>463</v>
      </c>
      <c r="G107" s="290" t="s">
        <v>410</v>
      </c>
      <c r="H107" s="290" t="s">
        <v>336</v>
      </c>
      <c r="I107" s="290" t="s">
        <v>512</v>
      </c>
      <c r="J107" s="281" t="s">
        <v>513</v>
      </c>
      <c r="K107" s="554" t="s">
        <v>35</v>
      </c>
      <c r="L107" s="294"/>
      <c r="M107" s="439" t="s">
        <v>382</v>
      </c>
      <c r="N107" s="415" t="e">
        <f>_xlfn.IFNA(VLOOKUP(M107,[1]!Table2[#All],3,FALSE), " ")</f>
        <v>#REF!</v>
      </c>
      <c r="O107" s="643" t="s">
        <v>514</v>
      </c>
      <c r="P107" s="281" t="s">
        <v>65</v>
      </c>
      <c r="Q107" s="685" t="s">
        <v>39</v>
      </c>
      <c r="R107" s="695" t="s">
        <v>505</v>
      </c>
      <c r="S107" s="687" t="s">
        <v>66</v>
      </c>
      <c r="T107" s="430"/>
      <c r="U107" s="14"/>
      <c r="V107" s="14"/>
      <c r="W107" s="290"/>
      <c r="X107" s="664">
        <v>45093</v>
      </c>
    </row>
    <row r="108" spans="1:24" ht="90.95">
      <c r="A108" s="550" t="s">
        <v>515</v>
      </c>
      <c r="B108" s="551"/>
      <c r="C108" s="552"/>
      <c r="D108" s="553">
        <v>44980</v>
      </c>
      <c r="E108" s="290" t="s">
        <v>204</v>
      </c>
      <c r="F108" s="289">
        <v>2955</v>
      </c>
      <c r="G108" s="290" t="s">
        <v>516</v>
      </c>
      <c r="H108" s="290" t="s">
        <v>517</v>
      </c>
      <c r="I108" s="290" t="s">
        <v>518</v>
      </c>
      <c r="J108" s="281" t="s">
        <v>519</v>
      </c>
      <c r="K108" s="554" t="s">
        <v>35</v>
      </c>
      <c r="L108" s="294"/>
      <c r="M108" s="426" t="s">
        <v>382</v>
      </c>
      <c r="N108" s="415" t="e">
        <f>_xlfn.IFNA(VLOOKUP(M108,[1]!Table2[#All],3,FALSE), " ")</f>
        <v>#REF!</v>
      </c>
      <c r="O108" s="556" t="s">
        <v>520</v>
      </c>
      <c r="P108" s="281"/>
      <c r="Q108" s="554" t="s">
        <v>369</v>
      </c>
      <c r="R108" s="554" t="s">
        <v>164</v>
      </c>
      <c r="S108" s="558" t="s">
        <v>66</v>
      </c>
      <c r="T108" s="430"/>
      <c r="U108" s="278"/>
      <c r="V108" s="278"/>
      <c r="W108" s="290"/>
      <c r="X108" s="664">
        <v>45093</v>
      </c>
    </row>
    <row r="109" spans="1:24" ht="51.95">
      <c r="A109" s="550" t="s">
        <v>521</v>
      </c>
      <c r="B109" s="551"/>
      <c r="C109" s="552"/>
      <c r="D109" s="553">
        <v>44981</v>
      </c>
      <c r="E109" s="290" t="s">
        <v>204</v>
      </c>
      <c r="F109" s="289"/>
      <c r="G109" s="290" t="s">
        <v>464</v>
      </c>
      <c r="H109" s="290" t="s">
        <v>522</v>
      </c>
      <c r="I109" s="281" t="s">
        <v>523</v>
      </c>
      <c r="J109" s="278" t="s">
        <v>524</v>
      </c>
      <c r="K109" s="511" t="s">
        <v>35</v>
      </c>
      <c r="L109" s="272"/>
      <c r="M109" s="426" t="s">
        <v>115</v>
      </c>
      <c r="N109" s="908" t="e">
        <f>_xlfn.IFNA(VLOOKUP(M109,[1]!Table2[#All],3,FALSE), " ")</f>
        <v>#REF!</v>
      </c>
      <c r="O109" s="5" t="s">
        <v>525</v>
      </c>
      <c r="P109" s="278" t="s">
        <v>65</v>
      </c>
      <c r="Q109" s="632" t="s">
        <v>117</v>
      </c>
      <c r="R109" s="429" t="s">
        <v>526</v>
      </c>
      <c r="S109" s="418" t="s">
        <v>527</v>
      </c>
      <c r="T109" s="430"/>
      <c r="U109" s="14"/>
      <c r="V109" s="14"/>
      <c r="W109" s="14"/>
      <c r="X109" s="669">
        <v>45121</v>
      </c>
    </row>
    <row r="110" spans="1:24" ht="51.95">
      <c r="A110" s="550" t="s">
        <v>528</v>
      </c>
      <c r="B110" s="551"/>
      <c r="C110" s="552"/>
      <c r="D110" s="553">
        <v>44984</v>
      </c>
      <c r="E110" s="290" t="s">
        <v>204</v>
      </c>
      <c r="F110" s="289">
        <v>2966</v>
      </c>
      <c r="G110" s="290" t="s">
        <v>516</v>
      </c>
      <c r="H110" s="290" t="s">
        <v>517</v>
      </c>
      <c r="I110" s="290" t="s">
        <v>518</v>
      </c>
      <c r="J110" s="281" t="s">
        <v>529</v>
      </c>
      <c r="K110" s="554" t="s">
        <v>35</v>
      </c>
      <c r="L110" s="294"/>
      <c r="M110" s="426" t="s">
        <v>382</v>
      </c>
      <c r="N110" s="415" t="e">
        <f>_xlfn.IFNA(VLOOKUP(M110,[1]!Table2[#All],3,FALSE), " ")</f>
        <v>#REF!</v>
      </c>
      <c r="O110" s="556" t="s">
        <v>530</v>
      </c>
      <c r="P110" s="281"/>
      <c r="Q110" s="554" t="s">
        <v>39</v>
      </c>
      <c r="R110" s="554" t="s">
        <v>164</v>
      </c>
      <c r="S110" s="558" t="s">
        <v>66</v>
      </c>
      <c r="T110" s="430"/>
      <c r="U110" s="14"/>
      <c r="V110" s="14"/>
      <c r="W110" s="290"/>
      <c r="X110" s="664">
        <v>45093</v>
      </c>
    </row>
    <row r="111" spans="1:24" ht="51.95">
      <c r="A111" s="452" t="s">
        <v>531</v>
      </c>
      <c r="B111" s="480"/>
      <c r="C111" s="453"/>
      <c r="D111" s="542">
        <v>44984</v>
      </c>
      <c r="E111" s="14" t="s">
        <v>204</v>
      </c>
      <c r="F111" s="280"/>
      <c r="G111" s="14" t="s">
        <v>464</v>
      </c>
      <c r="H111" s="14" t="s">
        <v>465</v>
      </c>
      <c r="I111" s="14"/>
      <c r="J111" s="281" t="s">
        <v>532</v>
      </c>
      <c r="K111" s="554" t="s">
        <v>45</v>
      </c>
      <c r="L111" s="272"/>
      <c r="M111" s="426"/>
      <c r="N111" s="415" t="e">
        <f>_xlfn.IFNA(VLOOKUP(M111,[1]!Table2[#All],3,FALSE), " ")</f>
        <v>#REF!</v>
      </c>
      <c r="O111" s="430" t="s">
        <v>533</v>
      </c>
      <c r="P111" s="278" t="s">
        <v>47</v>
      </c>
      <c r="Q111" s="429" t="s">
        <v>39</v>
      </c>
      <c r="R111" s="549" t="s">
        <v>468</v>
      </c>
      <c r="S111" s="697" t="s">
        <v>534</v>
      </c>
      <c r="T111" s="430"/>
      <c r="U111" s="14"/>
      <c r="V111" s="14"/>
      <c r="W111" s="14"/>
      <c r="X111" s="431"/>
    </row>
    <row r="112" spans="1:24" ht="39">
      <c r="A112" s="452" t="s">
        <v>535</v>
      </c>
      <c r="B112" s="480"/>
      <c r="C112" s="481"/>
      <c r="D112" s="482">
        <v>44984</v>
      </c>
      <c r="E112" s="14" t="s">
        <v>204</v>
      </c>
      <c r="F112" s="280">
        <v>2983</v>
      </c>
      <c r="G112" s="14" t="s">
        <v>516</v>
      </c>
      <c r="H112" s="14" t="s">
        <v>517</v>
      </c>
      <c r="I112" s="14"/>
      <c r="J112" s="278" t="s">
        <v>536</v>
      </c>
      <c r="K112" s="413" t="s">
        <v>35</v>
      </c>
      <c r="L112" s="272"/>
      <c r="M112" s="426" t="s">
        <v>36</v>
      </c>
      <c r="N112" s="415" t="e">
        <f>_xlfn.IFNA(VLOOKUP(M112,[1]!Table2[#All],3,FALSE), " ")</f>
        <v>#REF!</v>
      </c>
      <c r="O112" s="430" t="s">
        <v>537</v>
      </c>
      <c r="P112" s="278" t="s">
        <v>300</v>
      </c>
      <c r="Q112" s="460" t="s">
        <v>83</v>
      </c>
      <c r="R112" s="549" t="s">
        <v>538</v>
      </c>
      <c r="S112" s="688" t="s">
        <v>539</v>
      </c>
      <c r="T112" s="430"/>
      <c r="U112" s="14"/>
      <c r="V112" s="14"/>
      <c r="W112" s="14"/>
      <c r="X112" s="431"/>
    </row>
    <row r="113" spans="1:24" ht="90.95">
      <c r="A113" s="421" t="s">
        <v>540</v>
      </c>
      <c r="B113" s="422"/>
      <c r="C113" s="434"/>
      <c r="D113" s="543">
        <v>44957</v>
      </c>
      <c r="E113" s="274" t="s">
        <v>31</v>
      </c>
      <c r="F113" s="274"/>
      <c r="G113" s="274" t="s">
        <v>32</v>
      </c>
      <c r="H113" s="274" t="s">
        <v>33</v>
      </c>
      <c r="I113" s="274"/>
      <c r="J113" s="275" t="s">
        <v>541</v>
      </c>
      <c r="K113" s="413" t="s">
        <v>35</v>
      </c>
      <c r="L113" s="272"/>
      <c r="M113" s="698" t="s">
        <v>36</v>
      </c>
      <c r="N113" s="415" t="e">
        <f>_xlfn.IFNA(VLOOKUP(M113,[1]!Table2[#All],3,FALSE), " ")</f>
        <v>#REF!</v>
      </c>
      <c r="O113" s="428" t="s">
        <v>542</v>
      </c>
      <c r="P113" s="276" t="s">
        <v>38</v>
      </c>
      <c r="Q113" s="278" t="s">
        <v>39</v>
      </c>
      <c r="R113" s="4"/>
      <c r="S113" s="278" t="s">
        <v>543</v>
      </c>
      <c r="T113" s="430"/>
      <c r="U113" s="14"/>
      <c r="V113" s="14"/>
      <c r="W113" s="14"/>
      <c r="X113" s="431"/>
    </row>
    <row r="114" spans="1:24" ht="26.1">
      <c r="A114" s="16" t="s">
        <v>544</v>
      </c>
      <c r="B114" s="699"/>
      <c r="C114" s="700"/>
      <c r="D114" s="701">
        <v>44957</v>
      </c>
      <c r="E114" s="3" t="s">
        <v>31</v>
      </c>
      <c r="F114" s="299"/>
      <c r="G114" s="3" t="s">
        <v>32</v>
      </c>
      <c r="H114" s="3" t="s">
        <v>33</v>
      </c>
      <c r="I114" s="3"/>
      <c r="J114" s="4" t="s">
        <v>545</v>
      </c>
      <c r="K114" s="413" t="s">
        <v>35</v>
      </c>
      <c r="L114" s="300"/>
      <c r="M114" s="702" t="s">
        <v>36</v>
      </c>
      <c r="N114" s="415" t="e">
        <f>_xlfn.IFNA(VLOOKUP(M114,[1]!Table2[#All],3,FALSE), " ")</f>
        <v>#REF!</v>
      </c>
      <c r="O114" s="5" t="s">
        <v>546</v>
      </c>
      <c r="P114" s="4" t="s">
        <v>65</v>
      </c>
      <c r="Q114" s="442" t="s">
        <v>39</v>
      </c>
      <c r="R114" s="464" t="s">
        <v>164</v>
      </c>
      <c r="S114" s="443" t="s">
        <v>66</v>
      </c>
      <c r="U114" s="3"/>
      <c r="V114" s="3"/>
      <c r="W114" s="3"/>
      <c r="X114" s="17"/>
    </row>
    <row r="115" spans="1:24" ht="39">
      <c r="A115" s="704" t="s">
        <v>547</v>
      </c>
      <c r="B115" s="705"/>
      <c r="C115" s="706"/>
      <c r="D115" s="707">
        <v>44957</v>
      </c>
      <c r="E115" s="302" t="s">
        <v>31</v>
      </c>
      <c r="F115" s="302"/>
      <c r="G115" s="302" t="s">
        <v>32</v>
      </c>
      <c r="H115" s="302" t="s">
        <v>33</v>
      </c>
      <c r="I115" s="302"/>
      <c r="J115" s="303" t="s">
        <v>548</v>
      </c>
      <c r="K115" s="708" t="s">
        <v>45</v>
      </c>
      <c r="L115" s="300"/>
      <c r="M115" s="620"/>
      <c r="N115" s="415" t="e">
        <f>_xlfn.IFNA(VLOOKUP(M115,[1]!Table2[#All],3,FALSE), " ")</f>
        <v>#REF!</v>
      </c>
      <c r="O115" s="709" t="s">
        <v>549</v>
      </c>
      <c r="P115" s="24" t="s">
        <v>47</v>
      </c>
      <c r="Q115" s="429"/>
      <c r="R115" s="23"/>
      <c r="S115" s="710"/>
      <c r="U115" s="3"/>
      <c r="V115" s="3"/>
      <c r="W115" s="3"/>
      <c r="X115" s="17"/>
    </row>
    <row r="116" spans="1:24" ht="12.95">
      <c r="A116" s="16" t="s">
        <v>550</v>
      </c>
      <c r="B116" s="699"/>
      <c r="C116" s="17"/>
      <c r="D116" s="701">
        <v>44957</v>
      </c>
      <c r="E116" s="3" t="s">
        <v>31</v>
      </c>
      <c r="F116" s="299"/>
      <c r="G116" s="3" t="s">
        <v>32</v>
      </c>
      <c r="H116" s="3" t="s">
        <v>33</v>
      </c>
      <c r="I116" s="3"/>
      <c r="J116" s="4" t="s">
        <v>551</v>
      </c>
      <c r="K116" s="23" t="s">
        <v>45</v>
      </c>
      <c r="L116" s="300"/>
      <c r="M116" s="620"/>
      <c r="N116" s="415" t="e">
        <f>_xlfn.IFNA(VLOOKUP(M116,[1]!Table2[#All],3,FALSE), " ")</f>
        <v>#REF!</v>
      </c>
      <c r="O116" s="5" t="s">
        <v>552</v>
      </c>
      <c r="P116" s="4" t="s">
        <v>47</v>
      </c>
      <c r="Q116" s="429" t="s">
        <v>39</v>
      </c>
      <c r="R116" s="464" t="s">
        <v>164</v>
      </c>
      <c r="S116" s="710" t="s">
        <v>66</v>
      </c>
      <c r="U116" s="3"/>
      <c r="V116" s="3"/>
      <c r="W116" s="3"/>
      <c r="X116" s="17"/>
    </row>
    <row r="117" spans="1:24" ht="39">
      <c r="A117" s="16" t="s">
        <v>553</v>
      </c>
      <c r="B117" s="699"/>
      <c r="C117" s="700"/>
      <c r="D117" s="701">
        <v>44957</v>
      </c>
      <c r="E117" s="3" t="s">
        <v>31</v>
      </c>
      <c r="F117" s="299"/>
      <c r="G117" s="3" t="s">
        <v>32</v>
      </c>
      <c r="H117" s="3" t="s">
        <v>33</v>
      </c>
      <c r="I117" s="3"/>
      <c r="J117" s="304" t="s">
        <v>554</v>
      </c>
      <c r="K117" s="413" t="s">
        <v>35</v>
      </c>
      <c r="L117" s="300"/>
      <c r="M117" s="620" t="s">
        <v>36</v>
      </c>
      <c r="N117" s="415" t="e">
        <f>_xlfn.IFNA(VLOOKUP(M117,[1]!Table2[#All],3,FALSE), " ")</f>
        <v>#REF!</v>
      </c>
      <c r="O117" s="5" t="s">
        <v>555</v>
      </c>
      <c r="P117" s="4" t="s">
        <v>65</v>
      </c>
      <c r="Q117" s="429" t="s">
        <v>39</v>
      </c>
      <c r="R117" s="580" t="s">
        <v>164</v>
      </c>
      <c r="S117" s="710" t="s">
        <v>66</v>
      </c>
      <c r="U117" s="3"/>
      <c r="V117" s="3"/>
      <c r="W117" s="3"/>
      <c r="X117" s="17"/>
    </row>
    <row r="118" spans="1:24" ht="51.95">
      <c r="A118" s="16" t="s">
        <v>556</v>
      </c>
      <c r="B118" s="699"/>
      <c r="C118" s="700"/>
      <c r="D118" s="701">
        <v>44957</v>
      </c>
      <c r="E118" s="3" t="s">
        <v>31</v>
      </c>
      <c r="F118" s="299"/>
      <c r="G118" s="3" t="s">
        <v>32</v>
      </c>
      <c r="H118" s="3" t="s">
        <v>33</v>
      </c>
      <c r="I118" s="3"/>
      <c r="J118" s="4" t="s">
        <v>557</v>
      </c>
      <c r="K118" s="413" t="s">
        <v>35</v>
      </c>
      <c r="L118" s="300"/>
      <c r="M118" s="620" t="s">
        <v>36</v>
      </c>
      <c r="N118" s="415" t="e">
        <f>_xlfn.IFNA(VLOOKUP(M118,[1]!Table2[#All],3,FALSE), " ")</f>
        <v>#REF!</v>
      </c>
      <c r="O118" s="5" t="s">
        <v>558</v>
      </c>
      <c r="P118" s="4" t="s">
        <v>65</v>
      </c>
      <c r="Q118" s="413" t="s">
        <v>39</v>
      </c>
      <c r="R118" s="464" t="s">
        <v>164</v>
      </c>
      <c r="S118" s="711" t="s">
        <v>66</v>
      </c>
      <c r="T118" s="712">
        <v>45008</v>
      </c>
      <c r="U118" s="3"/>
      <c r="V118" s="3"/>
      <c r="W118" s="3"/>
      <c r="X118" s="17"/>
    </row>
    <row r="119" spans="1:24" ht="356.1">
      <c r="A119" s="16" t="s">
        <v>559</v>
      </c>
      <c r="B119" s="699"/>
      <c r="C119" s="700"/>
      <c r="D119" s="701">
        <v>44957</v>
      </c>
      <c r="E119" s="4" t="s">
        <v>31</v>
      </c>
      <c r="F119" s="24"/>
      <c r="G119" s="4" t="s">
        <v>32</v>
      </c>
      <c r="H119" s="4" t="s">
        <v>33</v>
      </c>
      <c r="I119" s="4"/>
      <c r="J119" s="304" t="s">
        <v>560</v>
      </c>
      <c r="K119" s="632" t="s">
        <v>45</v>
      </c>
      <c r="L119" s="300"/>
      <c r="M119" s="713"/>
      <c r="N119" s="415" t="e">
        <f>_xlfn.IFNA(VLOOKUP(M119,[1]!Table2[#All],3,FALSE), " ")</f>
        <v>#REF!</v>
      </c>
      <c r="O119" s="5" t="s">
        <v>561</v>
      </c>
      <c r="P119" s="4" t="s">
        <v>47</v>
      </c>
      <c r="Q119" s="278" t="s">
        <v>301</v>
      </c>
      <c r="R119" s="4" t="s">
        <v>562</v>
      </c>
      <c r="S119" s="4" t="s">
        <v>563</v>
      </c>
      <c r="U119" s="3"/>
      <c r="V119" s="3"/>
      <c r="W119" s="3"/>
      <c r="X119" s="17"/>
    </row>
    <row r="120" spans="1:24" ht="156">
      <c r="A120" s="704" t="s">
        <v>564</v>
      </c>
      <c r="B120" s="705"/>
      <c r="C120" s="706"/>
      <c r="D120" s="707">
        <v>44957</v>
      </c>
      <c r="E120" s="302" t="s">
        <v>31</v>
      </c>
      <c r="F120" s="302"/>
      <c r="G120" s="302" t="s">
        <v>32</v>
      </c>
      <c r="H120" s="302" t="s">
        <v>33</v>
      </c>
      <c r="I120" s="302"/>
      <c r="J120" s="303" t="s">
        <v>565</v>
      </c>
      <c r="K120" s="708" t="s">
        <v>45</v>
      </c>
      <c r="L120" s="715"/>
      <c r="M120" s="654"/>
      <c r="N120" s="415" t="e">
        <f>_xlfn.IFNA(VLOOKUP(M120,[1]!Table2[#All],3,FALSE), " ")</f>
        <v>#REF!</v>
      </c>
      <c r="O120" s="709" t="s">
        <v>566</v>
      </c>
      <c r="P120" s="24"/>
      <c r="Q120" s="278" t="s">
        <v>39</v>
      </c>
      <c r="R120" s="4"/>
      <c r="S120" s="4"/>
      <c r="U120" s="3"/>
      <c r="V120" s="3"/>
      <c r="W120" s="3"/>
      <c r="X120" s="656"/>
    </row>
    <row r="121" spans="1:24" ht="26.1">
      <c r="A121" s="704" t="s">
        <v>567</v>
      </c>
      <c r="B121" s="705"/>
      <c r="C121" s="706"/>
      <c r="D121" s="707">
        <v>44957</v>
      </c>
      <c r="E121" s="302" t="s">
        <v>31</v>
      </c>
      <c r="F121" s="302"/>
      <c r="G121" s="302" t="s">
        <v>32</v>
      </c>
      <c r="H121" s="302" t="s">
        <v>33</v>
      </c>
      <c r="I121" s="302"/>
      <c r="J121" s="302" t="s">
        <v>568</v>
      </c>
      <c r="K121" s="413" t="s">
        <v>35</v>
      </c>
      <c r="L121" s="300"/>
      <c r="M121" s="716" t="s">
        <v>36</v>
      </c>
      <c r="N121" s="415" t="e">
        <f>_xlfn.IFNA(VLOOKUP(M121,[1]!Table2[#All],3,FALSE), " ")</f>
        <v>#REF!</v>
      </c>
      <c r="O121" s="717" t="s">
        <v>569</v>
      </c>
      <c r="P121" s="24" t="s">
        <v>65</v>
      </c>
      <c r="Q121" s="278" t="s">
        <v>39</v>
      </c>
      <c r="R121" s="4"/>
      <c r="S121" s="4" t="s">
        <v>563</v>
      </c>
      <c r="U121" s="3"/>
      <c r="V121" s="3"/>
      <c r="W121" s="3"/>
      <c r="X121" s="17"/>
    </row>
    <row r="122" spans="1:24" ht="12" customHeight="1">
      <c r="A122" s="704" t="s">
        <v>570</v>
      </c>
      <c r="B122" s="705"/>
      <c r="C122" s="706"/>
      <c r="D122" s="707">
        <v>44957</v>
      </c>
      <c r="E122" s="302" t="s">
        <v>31</v>
      </c>
      <c r="F122" s="302"/>
      <c r="G122" s="302" t="s">
        <v>32</v>
      </c>
      <c r="H122" s="302" t="s">
        <v>33</v>
      </c>
      <c r="I122" s="302"/>
      <c r="J122" s="302" t="s">
        <v>571</v>
      </c>
      <c r="K122" s="413" t="s">
        <v>35</v>
      </c>
      <c r="L122" s="300"/>
      <c r="M122" s="620" t="s">
        <v>36</v>
      </c>
      <c r="N122" s="415" t="e">
        <f>_xlfn.IFNA(VLOOKUP(M122,[1]!Table2[#All],3,FALSE), " ")</f>
        <v>#REF!</v>
      </c>
      <c r="O122" s="709" t="s">
        <v>572</v>
      </c>
      <c r="P122" s="24" t="s">
        <v>65</v>
      </c>
      <c r="Q122" s="278" t="s">
        <v>39</v>
      </c>
      <c r="R122" s="4"/>
      <c r="S122" s="4" t="s">
        <v>563</v>
      </c>
      <c r="T122" s="712">
        <v>45008</v>
      </c>
      <c r="U122" s="3"/>
      <c r="V122" s="3"/>
      <c r="W122" s="3"/>
      <c r="X122" s="17"/>
    </row>
    <row r="123" spans="1:24" ht="182.1">
      <c r="A123" s="16" t="s">
        <v>573</v>
      </c>
      <c r="B123" s="699"/>
      <c r="C123" s="700"/>
      <c r="D123" s="701">
        <v>44957</v>
      </c>
      <c r="E123" s="4" t="s">
        <v>31</v>
      </c>
      <c r="F123" s="24"/>
      <c r="G123" s="4" t="s">
        <v>32</v>
      </c>
      <c r="H123" s="4" t="s">
        <v>33</v>
      </c>
      <c r="I123" s="4"/>
      <c r="J123" s="304" t="s">
        <v>574</v>
      </c>
      <c r="K123" s="413" t="s">
        <v>35</v>
      </c>
      <c r="L123" s="300"/>
      <c r="M123" s="633" t="s">
        <v>36</v>
      </c>
      <c r="N123" s="415" t="e">
        <f>_xlfn.IFNA(VLOOKUP(M123,[1]!Table2[#All],3,FALSE), " ")</f>
        <v>#REF!</v>
      </c>
      <c r="O123" s="5" t="s">
        <v>575</v>
      </c>
      <c r="P123" s="4"/>
      <c r="Q123" s="278" t="s">
        <v>301</v>
      </c>
      <c r="R123" s="4" t="s">
        <v>576</v>
      </c>
      <c r="S123" s="4" t="s">
        <v>85</v>
      </c>
      <c r="U123" s="3"/>
      <c r="V123" s="3"/>
      <c r="W123" s="3"/>
      <c r="X123" s="17"/>
    </row>
    <row r="124" spans="1:24" ht="12" customHeight="1">
      <c r="A124" s="704" t="s">
        <v>577</v>
      </c>
      <c r="B124" s="705"/>
      <c r="C124" s="706" t="s">
        <v>578</v>
      </c>
      <c r="D124" s="707">
        <v>44957</v>
      </c>
      <c r="E124" s="302" t="s">
        <v>31</v>
      </c>
      <c r="F124" s="302"/>
      <c r="G124" s="302" t="s">
        <v>32</v>
      </c>
      <c r="H124" s="302" t="s">
        <v>33</v>
      </c>
      <c r="I124" s="302"/>
      <c r="J124" s="302" t="s">
        <v>579</v>
      </c>
      <c r="K124" s="413" t="s">
        <v>35</v>
      </c>
      <c r="L124" s="300"/>
      <c r="M124" s="620" t="s">
        <v>36</v>
      </c>
      <c r="N124" s="415" t="e">
        <f>_xlfn.IFNA(VLOOKUP(M124,[1]!Table2[#All],3,FALSE), " ")</f>
        <v>#REF!</v>
      </c>
      <c r="O124" s="719" t="s">
        <v>580</v>
      </c>
      <c r="P124" s="24" t="s">
        <v>384</v>
      </c>
      <c r="Q124" s="278" t="s">
        <v>39</v>
      </c>
      <c r="R124" s="4"/>
      <c r="S124" s="4" t="s">
        <v>581</v>
      </c>
      <c r="U124" s="3"/>
      <c r="V124" s="3"/>
      <c r="W124" s="3"/>
      <c r="X124" s="17"/>
    </row>
    <row r="125" spans="1:24" ht="272.10000000000002">
      <c r="A125" s="704" t="s">
        <v>582</v>
      </c>
      <c r="B125" s="705"/>
      <c r="C125" s="706"/>
      <c r="D125" s="707">
        <v>44957</v>
      </c>
      <c r="E125" s="302" t="s">
        <v>31</v>
      </c>
      <c r="F125" s="302"/>
      <c r="G125" s="302" t="s">
        <v>32</v>
      </c>
      <c r="H125" s="302" t="s">
        <v>33</v>
      </c>
      <c r="I125" s="302"/>
      <c r="J125" s="303" t="s">
        <v>583</v>
      </c>
      <c r="K125" s="708" t="s">
        <v>45</v>
      </c>
      <c r="L125" s="300"/>
      <c r="M125" s="620"/>
      <c r="N125" s="415" t="e">
        <f>_xlfn.IFNA(VLOOKUP(M125,[1]!Table2[#All],3,FALSE), " ")</f>
        <v>#REF!</v>
      </c>
      <c r="O125" s="709" t="s">
        <v>584</v>
      </c>
      <c r="P125" s="709" t="s">
        <v>47</v>
      </c>
      <c r="Q125" s="278" t="s">
        <v>39</v>
      </c>
      <c r="R125" s="4"/>
      <c r="S125" s="4"/>
      <c r="U125" s="3"/>
      <c r="V125" s="3"/>
      <c r="W125" s="3"/>
      <c r="X125" s="17"/>
    </row>
    <row r="126" spans="1:24" ht="332.1">
      <c r="A126" s="16" t="s">
        <v>585</v>
      </c>
      <c r="B126" s="699"/>
      <c r="C126" s="721"/>
      <c r="D126" s="701">
        <v>44957</v>
      </c>
      <c r="E126" s="3" t="s">
        <v>31</v>
      </c>
      <c r="F126" s="299"/>
      <c r="G126" s="3" t="s">
        <v>32</v>
      </c>
      <c r="H126" s="3" t="s">
        <v>33</v>
      </c>
      <c r="I126" s="3"/>
      <c r="J126" s="304" t="s">
        <v>586</v>
      </c>
      <c r="K126" s="413" t="s">
        <v>35</v>
      </c>
      <c r="L126" s="300"/>
      <c r="M126" s="620" t="s">
        <v>36</v>
      </c>
      <c r="N126" s="415" t="e">
        <f>_xlfn.IFNA(VLOOKUP(M126,[1]!Table2[#All],3,FALSE), " ")</f>
        <v>#REF!</v>
      </c>
      <c r="O126" s="723" t="s">
        <v>587</v>
      </c>
      <c r="P126" s="4" t="s">
        <v>65</v>
      </c>
      <c r="Q126" s="624" t="s">
        <v>39</v>
      </c>
      <c r="R126" s="464" t="s">
        <v>164</v>
      </c>
      <c r="S126" s="724" t="s">
        <v>66</v>
      </c>
      <c r="T126" s="712">
        <v>45008</v>
      </c>
      <c r="U126" s="3"/>
      <c r="V126" s="3"/>
      <c r="W126" s="3"/>
      <c r="X126" s="17"/>
    </row>
    <row r="127" spans="1:24" ht="12" customHeight="1">
      <c r="A127" s="725" t="s">
        <v>588</v>
      </c>
      <c r="B127" s="726"/>
      <c r="C127" s="727"/>
      <c r="D127" s="728">
        <v>44957</v>
      </c>
      <c r="E127" s="303" t="s">
        <v>31</v>
      </c>
      <c r="F127" s="303"/>
      <c r="G127" s="303" t="s">
        <v>32</v>
      </c>
      <c r="H127" s="303" t="s">
        <v>33</v>
      </c>
      <c r="I127" s="303" t="s">
        <v>518</v>
      </c>
      <c r="J127" s="303" t="s">
        <v>589</v>
      </c>
      <c r="K127" s="708" t="s">
        <v>35</v>
      </c>
      <c r="L127" s="306"/>
      <c r="M127" s="633" t="s">
        <v>382</v>
      </c>
      <c r="N127" s="415" t="e">
        <f>_xlfn.IFNA(VLOOKUP(M127,[1]!Table2[#All],3,FALSE), " ")</f>
        <v>#REF!</v>
      </c>
      <c r="O127" s="729" t="s">
        <v>590</v>
      </c>
      <c r="P127" s="303"/>
      <c r="Q127" s="281" t="s">
        <v>39</v>
      </c>
      <c r="R127" s="554" t="s">
        <v>164</v>
      </c>
      <c r="S127" s="558" t="s">
        <v>66</v>
      </c>
      <c r="U127" s="3"/>
      <c r="V127" s="3"/>
      <c r="W127" s="308"/>
      <c r="X127" s="664">
        <v>45093</v>
      </c>
    </row>
    <row r="128" spans="1:24" ht="368.1">
      <c r="A128" s="730" t="s">
        <v>591</v>
      </c>
      <c r="B128" s="731"/>
      <c r="C128" s="700"/>
      <c r="D128" s="701">
        <v>44957</v>
      </c>
      <c r="E128" s="3" t="s">
        <v>31</v>
      </c>
      <c r="F128" s="299"/>
      <c r="G128" s="3" t="s">
        <v>32</v>
      </c>
      <c r="H128" s="3" t="s">
        <v>33</v>
      </c>
      <c r="I128" s="3"/>
      <c r="J128" s="304" t="s">
        <v>592</v>
      </c>
      <c r="K128" s="413" t="s">
        <v>35</v>
      </c>
      <c r="L128" s="300"/>
      <c r="M128" s="702" t="s">
        <v>36</v>
      </c>
      <c r="N128" s="415" t="e">
        <f>_xlfn.IFNA(VLOOKUP(M128,[1]!Table2[#All],3,FALSE), " ")</f>
        <v>#REF!</v>
      </c>
      <c r="O128" s="5" t="s">
        <v>593</v>
      </c>
      <c r="P128" s="4" t="s">
        <v>65</v>
      </c>
      <c r="Q128" s="442" t="s">
        <v>39</v>
      </c>
      <c r="R128" s="464" t="s">
        <v>164</v>
      </c>
      <c r="S128" s="732" t="s">
        <v>66</v>
      </c>
      <c r="U128" s="3"/>
      <c r="V128" s="3"/>
      <c r="W128" s="3"/>
      <c r="X128" s="17"/>
    </row>
    <row r="129" spans="1:24" ht="195">
      <c r="A129" s="704" t="s">
        <v>594</v>
      </c>
      <c r="B129" s="705"/>
      <c r="C129" s="706"/>
      <c r="D129" s="707">
        <v>44957</v>
      </c>
      <c r="E129" s="302" t="s">
        <v>31</v>
      </c>
      <c r="F129" s="302"/>
      <c r="G129" s="302" t="s">
        <v>32</v>
      </c>
      <c r="H129" s="302" t="s">
        <v>33</v>
      </c>
      <c r="I129" s="302"/>
      <c r="J129" s="302" t="s">
        <v>595</v>
      </c>
      <c r="K129" s="733" t="s">
        <v>45</v>
      </c>
      <c r="L129" s="300"/>
      <c r="M129" s="620"/>
      <c r="N129" s="415" t="e">
        <f>_xlfn.IFNA(VLOOKUP(M129,[1]!Table2[#All],3,FALSE), " ")</f>
        <v>#REF!</v>
      </c>
      <c r="O129" s="709" t="s">
        <v>596</v>
      </c>
      <c r="P129" s="24" t="s">
        <v>47</v>
      </c>
      <c r="Q129" s="413"/>
      <c r="R129" s="622"/>
      <c r="S129" s="711" t="s">
        <v>66</v>
      </c>
      <c r="U129" s="3"/>
      <c r="V129" s="3"/>
      <c r="W129" s="3"/>
      <c r="X129" s="17"/>
    </row>
    <row r="130" spans="1:24" ht="143.1">
      <c r="A130" s="704" t="s">
        <v>597</v>
      </c>
      <c r="B130" s="705"/>
      <c r="C130" s="706" t="s">
        <v>598</v>
      </c>
      <c r="D130" s="707">
        <v>44957</v>
      </c>
      <c r="E130" s="302" t="s">
        <v>31</v>
      </c>
      <c r="F130" s="302"/>
      <c r="G130" s="302" t="s">
        <v>32</v>
      </c>
      <c r="H130" s="302" t="s">
        <v>33</v>
      </c>
      <c r="I130" s="302"/>
      <c r="J130" s="303" t="s">
        <v>599</v>
      </c>
      <c r="K130" s="708" t="s">
        <v>45</v>
      </c>
      <c r="L130" s="300"/>
      <c r="M130" s="620"/>
      <c r="N130" s="415" t="e">
        <f>_xlfn.IFNA(VLOOKUP(M130,[1]!Table2[#All],3,FALSE), " ")</f>
        <v>#REF!</v>
      </c>
      <c r="O130" s="709" t="s">
        <v>600</v>
      </c>
      <c r="P130" s="24" t="s">
        <v>47</v>
      </c>
      <c r="Q130" s="278" t="s">
        <v>39</v>
      </c>
      <c r="R130" s="4"/>
      <c r="S130" s="4" t="s">
        <v>601</v>
      </c>
      <c r="U130" s="3"/>
      <c r="V130" s="3"/>
      <c r="W130" s="3"/>
      <c r="X130" s="17"/>
    </row>
    <row r="131" spans="1:24" ht="78">
      <c r="A131" s="704" t="s">
        <v>602</v>
      </c>
      <c r="B131" s="705"/>
      <c r="C131" s="706" t="s">
        <v>603</v>
      </c>
      <c r="D131" s="707">
        <v>44957</v>
      </c>
      <c r="E131" s="302" t="s">
        <v>31</v>
      </c>
      <c r="F131" s="302"/>
      <c r="G131" s="302" t="s">
        <v>32</v>
      </c>
      <c r="H131" s="302" t="s">
        <v>33</v>
      </c>
      <c r="I131" s="302"/>
      <c r="J131" s="302" t="s">
        <v>604</v>
      </c>
      <c r="K131" s="733" t="s">
        <v>45</v>
      </c>
      <c r="L131" s="300"/>
      <c r="M131" s="713"/>
      <c r="N131" s="415" t="e">
        <f>_xlfn.IFNA(VLOOKUP(M131,[1]!Table2[#All],3,FALSE), " ")</f>
        <v>#REF!</v>
      </c>
      <c r="O131" s="709" t="s">
        <v>605</v>
      </c>
      <c r="P131" s="24" t="s">
        <v>47</v>
      </c>
      <c r="Q131" s="278" t="s">
        <v>39</v>
      </c>
      <c r="R131" s="4"/>
      <c r="S131" s="4" t="s">
        <v>601</v>
      </c>
      <c r="U131" s="3"/>
      <c r="V131" s="3"/>
      <c r="W131" s="3"/>
      <c r="X131" s="17"/>
    </row>
    <row r="132" spans="1:24" ht="104.1">
      <c r="A132" s="704" t="s">
        <v>606</v>
      </c>
      <c r="B132" s="705"/>
      <c r="C132" s="706" t="s">
        <v>607</v>
      </c>
      <c r="D132" s="707">
        <v>44957</v>
      </c>
      <c r="E132" s="302" t="s">
        <v>31</v>
      </c>
      <c r="F132" s="302"/>
      <c r="G132" s="302" t="s">
        <v>32</v>
      </c>
      <c r="H132" s="302" t="s">
        <v>33</v>
      </c>
      <c r="I132" s="302"/>
      <c r="J132" s="302" t="s">
        <v>608</v>
      </c>
      <c r="K132" s="733" t="s">
        <v>45</v>
      </c>
      <c r="L132" s="715"/>
      <c r="M132" s="654"/>
      <c r="N132" s="415" t="e">
        <f>_xlfn.IFNA(VLOOKUP(M132,[1]!Table2[#All],3,FALSE), " ")</f>
        <v>#REF!</v>
      </c>
      <c r="O132" s="709" t="s">
        <v>609</v>
      </c>
      <c r="P132" s="24"/>
      <c r="Q132" s="278" t="s">
        <v>39</v>
      </c>
      <c r="R132" s="4"/>
      <c r="S132" s="4"/>
      <c r="U132" s="3"/>
      <c r="V132" s="3"/>
      <c r="W132" s="3"/>
      <c r="X132" s="17"/>
    </row>
    <row r="133" spans="1:24" ht="65.099999999999994">
      <c r="A133" s="16" t="s">
        <v>610</v>
      </c>
      <c r="B133" s="699"/>
      <c r="C133" s="700" t="s">
        <v>611</v>
      </c>
      <c r="D133" s="701">
        <v>44957</v>
      </c>
      <c r="E133" s="3" t="s">
        <v>31</v>
      </c>
      <c r="F133" s="299"/>
      <c r="G133" s="3" t="s">
        <v>32</v>
      </c>
      <c r="H133" s="3" t="s">
        <v>33</v>
      </c>
      <c r="I133" s="3"/>
      <c r="J133" s="304" t="s">
        <v>612</v>
      </c>
      <c r="K133" s="413" t="s">
        <v>35</v>
      </c>
      <c r="L133" s="300"/>
      <c r="M133" s="734" t="s">
        <v>36</v>
      </c>
      <c r="N133" s="415" t="e">
        <f>_xlfn.IFNA(VLOOKUP(M133,[1]!Table2[#All],3,FALSE), " ")</f>
        <v>#REF!</v>
      </c>
      <c r="O133" s="5" t="s">
        <v>613</v>
      </c>
      <c r="P133" s="4" t="s">
        <v>71</v>
      </c>
      <c r="Q133" s="442" t="s">
        <v>39</v>
      </c>
      <c r="R133" s="464" t="s">
        <v>164</v>
      </c>
      <c r="S133" s="732" t="s">
        <v>66</v>
      </c>
      <c r="T133" s="712">
        <v>45008</v>
      </c>
      <c r="U133" s="3"/>
      <c r="V133" s="3"/>
      <c r="W133" s="3"/>
      <c r="X133" s="17"/>
    </row>
    <row r="134" spans="1:24" ht="26.1">
      <c r="A134" s="16" t="s">
        <v>614</v>
      </c>
      <c r="B134" s="699"/>
      <c r="C134" s="700" t="s">
        <v>615</v>
      </c>
      <c r="D134" s="701">
        <v>44957</v>
      </c>
      <c r="E134" s="3" t="s">
        <v>31</v>
      </c>
      <c r="F134" s="299"/>
      <c r="G134" s="3" t="s">
        <v>32</v>
      </c>
      <c r="H134" s="3" t="s">
        <v>33</v>
      </c>
      <c r="I134" s="3"/>
      <c r="J134" s="304" t="s">
        <v>616</v>
      </c>
      <c r="K134" s="413" t="s">
        <v>35</v>
      </c>
      <c r="L134" s="300"/>
      <c r="M134" s="620" t="s">
        <v>36</v>
      </c>
      <c r="N134" s="415" t="e">
        <f>_xlfn.IFNA(VLOOKUP(M134,[1]!Table2[#All],3,FALSE), " ")</f>
        <v>#REF!</v>
      </c>
      <c r="O134" s="5" t="s">
        <v>617</v>
      </c>
      <c r="P134" s="4" t="s">
        <v>71</v>
      </c>
      <c r="Q134" s="413" t="s">
        <v>39</v>
      </c>
      <c r="R134" s="464" t="s">
        <v>164</v>
      </c>
      <c r="S134" s="711" t="s">
        <v>66</v>
      </c>
      <c r="T134" s="712">
        <v>45008</v>
      </c>
      <c r="U134" s="3"/>
      <c r="V134" s="3"/>
      <c r="W134" s="3"/>
      <c r="X134" s="17"/>
    </row>
    <row r="135" spans="1:24" ht="39">
      <c r="A135" s="704" t="s">
        <v>618</v>
      </c>
      <c r="B135" s="705"/>
      <c r="C135" s="706" t="s">
        <v>619</v>
      </c>
      <c r="D135" s="707">
        <v>44957</v>
      </c>
      <c r="E135" s="302" t="s">
        <v>31</v>
      </c>
      <c r="F135" s="302"/>
      <c r="G135" s="302" t="s">
        <v>32</v>
      </c>
      <c r="H135" s="302" t="s">
        <v>33</v>
      </c>
      <c r="I135" s="302"/>
      <c r="J135" s="302" t="s">
        <v>620</v>
      </c>
      <c r="K135" s="413" t="s">
        <v>35</v>
      </c>
      <c r="L135" s="300"/>
      <c r="M135" s="620" t="s">
        <v>36</v>
      </c>
      <c r="N135" s="415" t="e">
        <f>_xlfn.IFNA(VLOOKUP(M135,[1]!Table2[#All],3,FALSE), " ")</f>
        <v>#REF!</v>
      </c>
      <c r="O135" s="709" t="s">
        <v>621</v>
      </c>
      <c r="P135" s="24" t="s">
        <v>38</v>
      </c>
      <c r="Q135" s="278" t="s">
        <v>39</v>
      </c>
      <c r="R135" s="4"/>
      <c r="S135" s="4" t="s">
        <v>601</v>
      </c>
      <c r="T135" s="712">
        <v>45008</v>
      </c>
      <c r="U135" s="3"/>
      <c r="V135" s="3"/>
      <c r="W135" s="3"/>
      <c r="X135" s="17"/>
    </row>
    <row r="136" spans="1:24" ht="26.1">
      <c r="A136" s="704" t="s">
        <v>622</v>
      </c>
      <c r="B136" s="705"/>
      <c r="C136" s="706" t="s">
        <v>623</v>
      </c>
      <c r="D136" s="707">
        <v>44957</v>
      </c>
      <c r="E136" s="302" t="s">
        <v>31</v>
      </c>
      <c r="F136" s="302"/>
      <c r="G136" s="302" t="s">
        <v>32</v>
      </c>
      <c r="H136" s="302" t="s">
        <v>33</v>
      </c>
      <c r="I136" s="302"/>
      <c r="J136" s="302" t="s">
        <v>624</v>
      </c>
      <c r="K136" s="733" t="s">
        <v>45</v>
      </c>
      <c r="L136" s="300"/>
      <c r="M136" s="620"/>
      <c r="N136" s="415" t="e">
        <f>_xlfn.IFNA(VLOOKUP(M136,[1]!Table2[#All],3,FALSE), " ")</f>
        <v>#REF!</v>
      </c>
      <c r="O136" s="709" t="s">
        <v>625</v>
      </c>
      <c r="P136" s="24" t="s">
        <v>47</v>
      </c>
      <c r="Q136" s="278" t="s">
        <v>39</v>
      </c>
      <c r="R136" s="4"/>
      <c r="S136" s="4" t="s">
        <v>626</v>
      </c>
      <c r="U136" s="3"/>
      <c r="V136" s="3"/>
      <c r="W136" s="3"/>
      <c r="X136" s="17"/>
    </row>
    <row r="137" spans="1:24" ht="12.95">
      <c r="A137" s="704" t="s">
        <v>627</v>
      </c>
      <c r="B137" s="705"/>
      <c r="C137" s="735" t="s">
        <v>628</v>
      </c>
      <c r="D137" s="707">
        <v>44957</v>
      </c>
      <c r="E137" s="302" t="s">
        <v>31</v>
      </c>
      <c r="F137" s="302"/>
      <c r="G137" s="302" t="s">
        <v>32</v>
      </c>
      <c r="H137" s="302" t="s">
        <v>33</v>
      </c>
      <c r="I137" s="302"/>
      <c r="J137" s="302" t="s">
        <v>629</v>
      </c>
      <c r="K137" s="733" t="s">
        <v>45</v>
      </c>
      <c r="L137" s="300"/>
      <c r="M137" s="620"/>
      <c r="N137" s="415" t="e">
        <f>_xlfn.IFNA(VLOOKUP(M137,[1]!Table2[#All],3,FALSE), " ")</f>
        <v>#REF!</v>
      </c>
      <c r="O137" s="709" t="s">
        <v>596</v>
      </c>
      <c r="P137" s="24" t="s">
        <v>47</v>
      </c>
      <c r="Q137" s="442"/>
      <c r="R137" s="736"/>
      <c r="S137" s="732" t="s">
        <v>66</v>
      </c>
      <c r="U137" s="3"/>
      <c r="V137" s="3"/>
      <c r="W137" s="3"/>
      <c r="X137" s="17"/>
    </row>
    <row r="138" spans="1:24" ht="26.1">
      <c r="A138" s="16" t="s">
        <v>630</v>
      </c>
      <c r="B138" s="699"/>
      <c r="C138" s="700" t="s">
        <v>631</v>
      </c>
      <c r="D138" s="701">
        <v>44957</v>
      </c>
      <c r="E138" s="3" t="s">
        <v>31</v>
      </c>
      <c r="F138" s="299"/>
      <c r="G138" s="3" t="s">
        <v>32</v>
      </c>
      <c r="H138" s="3" t="s">
        <v>33</v>
      </c>
      <c r="I138" s="3"/>
      <c r="J138" s="304" t="s">
        <v>632</v>
      </c>
      <c r="K138" s="413" t="s">
        <v>35</v>
      </c>
      <c r="L138" s="300"/>
      <c r="M138" s="620" t="s">
        <v>36</v>
      </c>
      <c r="N138" s="415" t="e">
        <f>_xlfn.IFNA(VLOOKUP(M138,[1]!Table2[#All],3,FALSE), " ")</f>
        <v>#REF!</v>
      </c>
      <c r="O138" s="5" t="s">
        <v>633</v>
      </c>
      <c r="P138" s="4" t="s">
        <v>65</v>
      </c>
      <c r="Q138" s="429" t="s">
        <v>39</v>
      </c>
      <c r="R138" s="549" t="s">
        <v>164</v>
      </c>
      <c r="S138" s="710" t="s">
        <v>243</v>
      </c>
      <c r="T138" s="712">
        <v>45008</v>
      </c>
      <c r="U138" s="3"/>
      <c r="V138" s="3"/>
      <c r="W138" s="3"/>
      <c r="X138" s="17"/>
    </row>
    <row r="139" spans="1:24" ht="143.1">
      <c r="A139" s="16" t="s">
        <v>634</v>
      </c>
      <c r="B139" s="699"/>
      <c r="C139" s="700" t="s">
        <v>635</v>
      </c>
      <c r="D139" s="701">
        <v>44957</v>
      </c>
      <c r="E139" s="3" t="s">
        <v>31</v>
      </c>
      <c r="F139" s="299"/>
      <c r="G139" s="3" t="s">
        <v>32</v>
      </c>
      <c r="H139" s="3" t="s">
        <v>33</v>
      </c>
      <c r="I139" s="3"/>
      <c r="J139" s="304" t="s">
        <v>636</v>
      </c>
      <c r="K139" s="413" t="s">
        <v>35</v>
      </c>
      <c r="L139" s="300"/>
      <c r="M139" s="620" t="s">
        <v>36</v>
      </c>
      <c r="N139" s="415" t="e">
        <f>_xlfn.IFNA(VLOOKUP(M139,[1]!Table2[#All],3,FALSE), " ")</f>
        <v>#REF!</v>
      </c>
      <c r="O139" s="5" t="s">
        <v>637</v>
      </c>
      <c r="P139" s="4"/>
      <c r="Q139" s="429" t="s">
        <v>39</v>
      </c>
      <c r="R139" s="464" t="s">
        <v>164</v>
      </c>
      <c r="S139" s="710" t="s">
        <v>66</v>
      </c>
      <c r="U139" s="3"/>
      <c r="V139" s="3"/>
      <c r="W139" s="3"/>
      <c r="X139" s="17"/>
    </row>
    <row r="140" spans="1:24" ht="26.1">
      <c r="A140" s="16" t="s">
        <v>638</v>
      </c>
      <c r="B140" s="699"/>
      <c r="C140" s="737" t="s">
        <v>639</v>
      </c>
      <c r="D140" s="701">
        <v>44963</v>
      </c>
      <c r="E140" s="3" t="s">
        <v>31</v>
      </c>
      <c r="F140" s="299"/>
      <c r="G140" s="3" t="s">
        <v>32</v>
      </c>
      <c r="H140" s="3" t="s">
        <v>33</v>
      </c>
      <c r="I140" s="3"/>
      <c r="J140" s="304" t="s">
        <v>640</v>
      </c>
      <c r="K140" s="632" t="s">
        <v>45</v>
      </c>
      <c r="L140" s="300"/>
      <c r="M140" s="620"/>
      <c r="N140" s="415" t="e">
        <f>_xlfn.IFNA(VLOOKUP(M140,[1]!Table2[#All],3,FALSE), " ")</f>
        <v>#REF!</v>
      </c>
      <c r="O140" s="5" t="s">
        <v>641</v>
      </c>
      <c r="P140" s="4" t="s">
        <v>47</v>
      </c>
      <c r="Q140" s="413" t="s">
        <v>39</v>
      </c>
      <c r="R140" s="464" t="s">
        <v>164</v>
      </c>
      <c r="S140" s="711" t="s">
        <v>66</v>
      </c>
      <c r="U140" s="3"/>
      <c r="V140" s="3"/>
      <c r="W140" s="3"/>
      <c r="X140" s="17"/>
    </row>
    <row r="141" spans="1:24" ht="51.95">
      <c r="A141" s="16" t="s">
        <v>642</v>
      </c>
      <c r="B141" s="699"/>
      <c r="C141" s="737" t="s">
        <v>643</v>
      </c>
      <c r="D141" s="701">
        <v>44963</v>
      </c>
      <c r="E141" s="4" t="s">
        <v>31</v>
      </c>
      <c r="F141" s="24"/>
      <c r="G141" s="4" t="s">
        <v>32</v>
      </c>
      <c r="H141" s="4" t="s">
        <v>33</v>
      </c>
      <c r="I141" s="4"/>
      <c r="J141" s="4" t="s">
        <v>644</v>
      </c>
      <c r="K141" s="23" t="s">
        <v>45</v>
      </c>
      <c r="L141" s="300"/>
      <c r="M141" s="620"/>
      <c r="N141" s="415" t="e">
        <f>_xlfn.IFNA(VLOOKUP(M141,[1]!Table2[#All],3,FALSE), " ")</f>
        <v>#REF!</v>
      </c>
      <c r="O141" s="5" t="s">
        <v>645</v>
      </c>
      <c r="P141" s="4" t="s">
        <v>47</v>
      </c>
      <c r="Q141" s="278" t="s">
        <v>646</v>
      </c>
      <c r="R141" s="4" t="s">
        <v>647</v>
      </c>
      <c r="S141" s="4" t="s">
        <v>601</v>
      </c>
      <c r="U141" s="3"/>
      <c r="V141" s="3"/>
      <c r="W141" s="3"/>
      <c r="X141" s="17"/>
    </row>
    <row r="142" spans="1:24" ht="39">
      <c r="A142" s="704" t="s">
        <v>648</v>
      </c>
      <c r="B142" s="705"/>
      <c r="C142" s="738" t="s">
        <v>649</v>
      </c>
      <c r="D142" s="707">
        <v>44963</v>
      </c>
      <c r="E142" s="302" t="s">
        <v>31</v>
      </c>
      <c r="F142" s="302"/>
      <c r="G142" s="302" t="s">
        <v>32</v>
      </c>
      <c r="H142" s="302" t="s">
        <v>33</v>
      </c>
      <c r="I142" s="302"/>
      <c r="J142" s="303" t="s">
        <v>650</v>
      </c>
      <c r="K142" s="708" t="s">
        <v>45</v>
      </c>
      <c r="L142" s="300"/>
      <c r="M142" s="620"/>
      <c r="N142" s="415" t="e">
        <f>_xlfn.IFNA(VLOOKUP(M142,[1]!Table2[#All],3,FALSE), " ")</f>
        <v>#REF!</v>
      </c>
      <c r="O142" s="739" t="s">
        <v>651</v>
      </c>
      <c r="P142" s="24" t="s">
        <v>47</v>
      </c>
      <c r="Q142" s="442"/>
      <c r="R142" s="736"/>
      <c r="S142" s="732" t="s">
        <v>652</v>
      </c>
      <c r="U142" s="3"/>
      <c r="V142" s="3"/>
      <c r="W142" s="3"/>
      <c r="X142" s="17"/>
    </row>
    <row r="143" spans="1:24" ht="26.1">
      <c r="A143" s="704" t="s">
        <v>653</v>
      </c>
      <c r="B143" s="705"/>
      <c r="C143" s="738" t="s">
        <v>654</v>
      </c>
      <c r="D143" s="707">
        <v>44963</v>
      </c>
      <c r="E143" s="302" t="s">
        <v>31</v>
      </c>
      <c r="F143" s="302"/>
      <c r="G143" s="302" t="s">
        <v>32</v>
      </c>
      <c r="H143" s="302" t="s">
        <v>33</v>
      </c>
      <c r="I143" s="302"/>
      <c r="J143" s="303" t="s">
        <v>655</v>
      </c>
      <c r="K143" s="708" t="s">
        <v>45</v>
      </c>
      <c r="L143" s="300"/>
      <c r="M143" s="620"/>
      <c r="N143" s="415" t="e">
        <f>_xlfn.IFNA(VLOOKUP(M143,[1]!Table2[#All],3,FALSE), " ")</f>
        <v>#REF!</v>
      </c>
      <c r="O143" s="709" t="s">
        <v>656</v>
      </c>
      <c r="P143" s="24" t="s">
        <v>47</v>
      </c>
      <c r="Q143" s="413"/>
      <c r="R143" s="622"/>
      <c r="S143" s="711" t="s">
        <v>601</v>
      </c>
      <c r="U143" s="3"/>
      <c r="V143" s="3"/>
      <c r="W143" s="3"/>
      <c r="X143" s="17"/>
    </row>
    <row r="144" spans="1:24" ht="51.95">
      <c r="A144" s="704" t="s">
        <v>657</v>
      </c>
      <c r="B144" s="705"/>
      <c r="C144" s="738" t="s">
        <v>658</v>
      </c>
      <c r="D144" s="707">
        <v>44963</v>
      </c>
      <c r="E144" s="302" t="s">
        <v>31</v>
      </c>
      <c r="F144" s="302"/>
      <c r="G144" s="302" t="s">
        <v>32</v>
      </c>
      <c r="H144" s="302" t="s">
        <v>33</v>
      </c>
      <c r="I144" s="302"/>
      <c r="J144" s="303" t="s">
        <v>659</v>
      </c>
      <c r="K144" s="413" t="s">
        <v>35</v>
      </c>
      <c r="L144" s="300"/>
      <c r="M144" s="620" t="s">
        <v>36</v>
      </c>
      <c r="N144" s="415" t="e">
        <f>_xlfn.IFNA(VLOOKUP(M144,[1]!Table2[#All],3,FALSE), " ")</f>
        <v>#REF!</v>
      </c>
      <c r="O144" s="709" t="s">
        <v>660</v>
      </c>
      <c r="P144" s="24" t="s">
        <v>71</v>
      </c>
      <c r="Q144" s="278" t="s">
        <v>39</v>
      </c>
      <c r="R144" s="4"/>
      <c r="S144" s="4" t="s">
        <v>66</v>
      </c>
      <c r="U144" s="3"/>
      <c r="V144" s="3"/>
      <c r="W144" s="3"/>
      <c r="X144" s="17"/>
    </row>
    <row r="145" spans="1:24" ht="195">
      <c r="A145" s="704" t="s">
        <v>661</v>
      </c>
      <c r="B145" s="705"/>
      <c r="C145" s="738" t="s">
        <v>662</v>
      </c>
      <c r="D145" s="707">
        <v>44963</v>
      </c>
      <c r="E145" s="302" t="s">
        <v>31</v>
      </c>
      <c r="F145" s="302"/>
      <c r="G145" s="302" t="s">
        <v>32</v>
      </c>
      <c r="H145" s="302" t="s">
        <v>33</v>
      </c>
      <c r="I145" s="302"/>
      <c r="J145" s="303" t="s">
        <v>663</v>
      </c>
      <c r="K145" s="413" t="s">
        <v>35</v>
      </c>
      <c r="L145" s="300"/>
      <c r="M145" s="620" t="s">
        <v>36</v>
      </c>
      <c r="N145" s="415" t="e">
        <f>_xlfn.IFNA(VLOOKUP(M145,[1]!Table2[#All],3,FALSE), " ")</f>
        <v>#REF!</v>
      </c>
      <c r="O145" s="740" t="s">
        <v>664</v>
      </c>
      <c r="P145" s="24" t="s">
        <v>38</v>
      </c>
      <c r="Q145" s="278" t="s">
        <v>39</v>
      </c>
      <c r="R145" s="4"/>
      <c r="S145" s="4" t="s">
        <v>601</v>
      </c>
      <c r="U145" s="3"/>
      <c r="V145" s="3"/>
      <c r="W145" s="3"/>
      <c r="X145" s="17"/>
    </row>
    <row r="146" spans="1:24" ht="99.95">
      <c r="A146" s="704" t="s">
        <v>665</v>
      </c>
      <c r="B146" s="705"/>
      <c r="C146" s="738" t="s">
        <v>666</v>
      </c>
      <c r="D146" s="707">
        <v>44963</v>
      </c>
      <c r="E146" s="302" t="s">
        <v>31</v>
      </c>
      <c r="F146" s="302"/>
      <c r="G146" s="302" t="s">
        <v>32</v>
      </c>
      <c r="H146" s="302" t="s">
        <v>33</v>
      </c>
      <c r="I146" s="302"/>
      <c r="J146" s="741" t="s">
        <v>667</v>
      </c>
      <c r="K146" s="708" t="s">
        <v>45</v>
      </c>
      <c r="L146" s="300"/>
      <c r="M146" s="620"/>
      <c r="N146" s="415" t="e">
        <f>_xlfn.IFNA(VLOOKUP(M146,[1]!Table2[#All],3,FALSE), " ")</f>
        <v>#REF!</v>
      </c>
      <c r="O146" s="742" t="s">
        <v>668</v>
      </c>
      <c r="P146" s="24" t="s">
        <v>47</v>
      </c>
      <c r="Q146" s="278" t="s">
        <v>39</v>
      </c>
      <c r="R146" s="4"/>
      <c r="S146" s="4" t="s">
        <v>601</v>
      </c>
      <c r="U146" s="3"/>
      <c r="V146" s="3"/>
      <c r="W146" s="3"/>
      <c r="X146" s="17"/>
    </row>
    <row r="147" spans="1:24" ht="51.95">
      <c r="A147" s="16" t="s">
        <v>669</v>
      </c>
      <c r="B147" s="699"/>
      <c r="C147" s="737" t="s">
        <v>670</v>
      </c>
      <c r="D147" s="701">
        <v>44963</v>
      </c>
      <c r="E147" s="3" t="s">
        <v>31</v>
      </c>
      <c r="F147" s="299"/>
      <c r="G147" s="3" t="s">
        <v>32</v>
      </c>
      <c r="H147" s="3" t="s">
        <v>33</v>
      </c>
      <c r="I147" s="3"/>
      <c r="J147" s="4" t="s">
        <v>671</v>
      </c>
      <c r="K147" s="413" t="s">
        <v>35</v>
      </c>
      <c r="L147" s="300"/>
      <c r="M147" s="620" t="s">
        <v>36</v>
      </c>
      <c r="N147" s="415" t="e">
        <f>_xlfn.IFNA(VLOOKUP(M147,[1]!Table2[#All],3,FALSE), " ")</f>
        <v>#REF!</v>
      </c>
      <c r="O147" s="5" t="s">
        <v>672</v>
      </c>
      <c r="P147" s="4" t="s">
        <v>65</v>
      </c>
      <c r="Q147" s="442" t="s">
        <v>39</v>
      </c>
      <c r="R147" s="537" t="s">
        <v>164</v>
      </c>
      <c r="S147" s="732" t="s">
        <v>66</v>
      </c>
      <c r="T147" s="712">
        <v>45008</v>
      </c>
      <c r="U147" s="3"/>
      <c r="V147" s="3"/>
      <c r="W147" s="3"/>
      <c r="X147" s="17"/>
    </row>
    <row r="148" spans="1:24" ht="26.1">
      <c r="A148" s="16" t="s">
        <v>673</v>
      </c>
      <c r="B148" s="699"/>
      <c r="C148" s="737" t="s">
        <v>674</v>
      </c>
      <c r="D148" s="701">
        <v>44963</v>
      </c>
      <c r="E148" s="3" t="s">
        <v>31</v>
      </c>
      <c r="F148" s="299"/>
      <c r="G148" s="3" t="s">
        <v>32</v>
      </c>
      <c r="H148" s="3" t="s">
        <v>33</v>
      </c>
      <c r="I148" s="3"/>
      <c r="J148" s="304" t="s">
        <v>675</v>
      </c>
      <c r="K148" s="413" t="s">
        <v>35</v>
      </c>
      <c r="L148" s="300"/>
      <c r="M148" s="620" t="s">
        <v>36</v>
      </c>
      <c r="N148" s="415" t="e">
        <f>_xlfn.IFNA(VLOOKUP(M148,[1]!Table2[#All],3,FALSE), " ")</f>
        <v>#REF!</v>
      </c>
      <c r="O148" s="690" t="s">
        <v>676</v>
      </c>
      <c r="P148" s="4" t="s">
        <v>65</v>
      </c>
      <c r="Q148" s="429" t="s">
        <v>39</v>
      </c>
      <c r="R148" s="537" t="s">
        <v>164</v>
      </c>
      <c r="S148" s="710" t="s">
        <v>66</v>
      </c>
      <c r="U148" s="3"/>
      <c r="V148" s="3"/>
      <c r="W148" s="3"/>
      <c r="X148" s="17"/>
    </row>
    <row r="149" spans="1:24" ht="39">
      <c r="A149" s="16" t="s">
        <v>677</v>
      </c>
      <c r="B149" s="699"/>
      <c r="C149" s="737" t="s">
        <v>678</v>
      </c>
      <c r="D149" s="701">
        <v>44963</v>
      </c>
      <c r="E149" s="3" t="s">
        <v>31</v>
      </c>
      <c r="F149" s="299"/>
      <c r="G149" s="3" t="s">
        <v>32</v>
      </c>
      <c r="H149" s="3" t="s">
        <v>33</v>
      </c>
      <c r="I149" s="3"/>
      <c r="J149" s="4" t="s">
        <v>679</v>
      </c>
      <c r="K149" s="413" t="s">
        <v>35</v>
      </c>
      <c r="L149" s="300"/>
      <c r="M149" s="620" t="s">
        <v>36</v>
      </c>
      <c r="N149" s="415" t="e">
        <f>_xlfn.IFNA(VLOOKUP(M149,[1]!Table2[#All],3,FALSE), " ")</f>
        <v>#REF!</v>
      </c>
      <c r="O149" s="5" t="s">
        <v>680</v>
      </c>
      <c r="P149" s="4" t="s">
        <v>65</v>
      </c>
      <c r="Q149" s="429" t="s">
        <v>39</v>
      </c>
      <c r="R149" s="464" t="s">
        <v>164</v>
      </c>
      <c r="S149" s="710" t="s">
        <v>66</v>
      </c>
      <c r="T149" s="712">
        <v>45008</v>
      </c>
      <c r="U149" s="3"/>
      <c r="V149" s="3"/>
      <c r="W149" s="3"/>
      <c r="X149" s="17"/>
    </row>
    <row r="150" spans="1:24" ht="260.10000000000002">
      <c r="A150" s="704" t="s">
        <v>681</v>
      </c>
      <c r="B150" s="705"/>
      <c r="C150" s="738" t="s">
        <v>682</v>
      </c>
      <c r="D150" s="707">
        <v>44967</v>
      </c>
      <c r="E150" s="302" t="s">
        <v>31</v>
      </c>
      <c r="F150" s="302">
        <v>2864</v>
      </c>
      <c r="G150" s="302" t="s">
        <v>32</v>
      </c>
      <c r="H150" s="302" t="s">
        <v>33</v>
      </c>
      <c r="I150" s="302"/>
      <c r="J150" s="303" t="s">
        <v>683</v>
      </c>
      <c r="K150" s="708" t="s">
        <v>45</v>
      </c>
      <c r="L150" s="300"/>
      <c r="M150" s="713"/>
      <c r="N150" s="415" t="e">
        <f>_xlfn.IFNA(VLOOKUP(M150,[1]!Table2[#All],3,FALSE), " ")</f>
        <v>#REF!</v>
      </c>
      <c r="O150" s="709" t="s">
        <v>684</v>
      </c>
      <c r="P150" s="24" t="s">
        <v>47</v>
      </c>
      <c r="Q150" s="429"/>
      <c r="R150" s="23"/>
      <c r="S150" s="710" t="s">
        <v>685</v>
      </c>
      <c r="U150" s="3"/>
      <c r="V150" s="3"/>
      <c r="W150" s="3"/>
      <c r="X150" s="17"/>
    </row>
    <row r="151" spans="1:24" ht="260.10000000000002">
      <c r="A151" s="16" t="s">
        <v>686</v>
      </c>
      <c r="B151" s="699"/>
      <c r="C151" s="737" t="s">
        <v>687</v>
      </c>
      <c r="D151" s="701">
        <v>44967</v>
      </c>
      <c r="E151" s="3" t="s">
        <v>31</v>
      </c>
      <c r="F151" s="299">
        <v>2865</v>
      </c>
      <c r="G151" s="3" t="s">
        <v>32</v>
      </c>
      <c r="H151" s="3" t="s">
        <v>33</v>
      </c>
      <c r="I151" s="4"/>
      <c r="J151" s="304" t="s">
        <v>688</v>
      </c>
      <c r="K151" s="632" t="s">
        <v>45</v>
      </c>
      <c r="L151" s="715"/>
      <c r="M151" s="659"/>
      <c r="N151" s="415" t="e">
        <f>_xlfn.IFNA(VLOOKUP(M151,[1]!Table2[#All],3,FALSE), " ")</f>
        <v>#REF!</v>
      </c>
      <c r="O151" s="5" t="s">
        <v>689</v>
      </c>
      <c r="P151" s="4"/>
      <c r="Q151" s="429" t="s">
        <v>39</v>
      </c>
      <c r="R151" s="537" t="s">
        <v>164</v>
      </c>
      <c r="S151" s="710" t="s">
        <v>66</v>
      </c>
      <c r="U151" s="3"/>
      <c r="V151" s="3"/>
      <c r="W151" s="3"/>
      <c r="X151" s="17"/>
    </row>
    <row r="152" spans="1:24" ht="168.95">
      <c r="A152" s="16" t="s">
        <v>690</v>
      </c>
      <c r="B152" s="699"/>
      <c r="C152" s="737" t="s">
        <v>691</v>
      </c>
      <c r="D152" s="701">
        <v>44967</v>
      </c>
      <c r="E152" s="3" t="s">
        <v>31</v>
      </c>
      <c r="F152" s="299">
        <v>2866</v>
      </c>
      <c r="G152" s="3" t="s">
        <v>32</v>
      </c>
      <c r="H152" s="3" t="s">
        <v>33</v>
      </c>
      <c r="I152" s="4"/>
      <c r="J152" s="304" t="s">
        <v>692</v>
      </c>
      <c r="K152" s="632" t="s">
        <v>45</v>
      </c>
      <c r="L152" s="715"/>
      <c r="M152" s="659"/>
      <c r="N152" s="415" t="e">
        <f>_xlfn.IFNA(VLOOKUP(M152,[1]!Table2[#All],3,FALSE), " ")</f>
        <v>#REF!</v>
      </c>
      <c r="O152" s="5" t="s">
        <v>693</v>
      </c>
      <c r="P152" s="4"/>
      <c r="Q152" s="429" t="s">
        <v>39</v>
      </c>
      <c r="R152" s="537" t="s">
        <v>164</v>
      </c>
      <c r="S152" s="710" t="s">
        <v>66</v>
      </c>
      <c r="U152" s="3"/>
      <c r="V152" s="3"/>
      <c r="W152" s="3"/>
      <c r="X152" s="17"/>
    </row>
    <row r="153" spans="1:24" ht="104.1">
      <c r="A153" s="16" t="s">
        <v>694</v>
      </c>
      <c r="B153" s="699"/>
      <c r="C153" s="737" t="s">
        <v>695</v>
      </c>
      <c r="D153" s="701">
        <v>44967</v>
      </c>
      <c r="E153" s="3" t="s">
        <v>31</v>
      </c>
      <c r="F153" s="299">
        <v>2868</v>
      </c>
      <c r="G153" s="3" t="s">
        <v>32</v>
      </c>
      <c r="H153" s="3" t="s">
        <v>33</v>
      </c>
      <c r="I153" s="3"/>
      <c r="J153" s="304" t="s">
        <v>696</v>
      </c>
      <c r="K153" s="413" t="s">
        <v>35</v>
      </c>
      <c r="L153" s="300"/>
      <c r="M153" s="734" t="s">
        <v>36</v>
      </c>
      <c r="N153" s="415" t="e">
        <f>_xlfn.IFNA(VLOOKUP(M153,[1]!Table2[#All],3,FALSE), " ")</f>
        <v>#REF!</v>
      </c>
      <c r="O153" s="5" t="s">
        <v>697</v>
      </c>
      <c r="P153" s="4" t="s">
        <v>300</v>
      </c>
      <c r="Q153" s="429" t="s">
        <v>39</v>
      </c>
      <c r="R153" s="743" t="s">
        <v>505</v>
      </c>
      <c r="S153" s="744" t="s">
        <v>506</v>
      </c>
      <c r="U153" s="3"/>
      <c r="V153" s="3"/>
      <c r="W153" s="3"/>
      <c r="X153" s="17"/>
    </row>
    <row r="154" spans="1:24" ht="156">
      <c r="A154" s="16" t="s">
        <v>698</v>
      </c>
      <c r="B154" s="699"/>
      <c r="C154" s="737" t="s">
        <v>699</v>
      </c>
      <c r="D154" s="701">
        <v>44971</v>
      </c>
      <c r="E154" s="3" t="s">
        <v>31</v>
      </c>
      <c r="F154" s="299">
        <v>2912</v>
      </c>
      <c r="G154" s="3" t="s">
        <v>32</v>
      </c>
      <c r="H154" s="3" t="s">
        <v>33</v>
      </c>
      <c r="I154" s="3"/>
      <c r="J154" s="4" t="s">
        <v>700</v>
      </c>
      <c r="K154" s="413" t="s">
        <v>35</v>
      </c>
      <c r="L154" s="300"/>
      <c r="M154" s="620" t="s">
        <v>36</v>
      </c>
      <c r="N154" s="415" t="e">
        <f>_xlfn.IFNA(VLOOKUP(M154,[1]!Table2[#All],3,FALSE), " ")</f>
        <v>#REF!</v>
      </c>
      <c r="O154" s="5" t="s">
        <v>701</v>
      </c>
      <c r="P154" s="4" t="s">
        <v>71</v>
      </c>
      <c r="Q154" s="429" t="s">
        <v>39</v>
      </c>
      <c r="R154" s="537" t="s">
        <v>164</v>
      </c>
      <c r="S154" s="710" t="s">
        <v>66</v>
      </c>
      <c r="U154" s="3"/>
      <c r="V154" s="3"/>
      <c r="W154" s="3"/>
      <c r="X154" s="17"/>
    </row>
    <row r="155" spans="1:24" ht="104.1">
      <c r="A155" s="16" t="s">
        <v>702</v>
      </c>
      <c r="B155" s="699"/>
      <c r="C155" s="737" t="s">
        <v>703</v>
      </c>
      <c r="D155" s="701">
        <v>44971</v>
      </c>
      <c r="E155" s="3" t="s">
        <v>31</v>
      </c>
      <c r="F155" s="299">
        <v>2913</v>
      </c>
      <c r="G155" s="3" t="s">
        <v>32</v>
      </c>
      <c r="H155" s="3" t="s">
        <v>33</v>
      </c>
      <c r="I155" s="3"/>
      <c r="J155" s="4" t="s">
        <v>704</v>
      </c>
      <c r="K155" s="413" t="s">
        <v>35</v>
      </c>
      <c r="L155" s="300"/>
      <c r="M155" s="620" t="s">
        <v>36</v>
      </c>
      <c r="N155" s="415" t="e">
        <f>_xlfn.IFNA(VLOOKUP(M155,[1]!Table2[#All],3,FALSE), " ")</f>
        <v>#REF!</v>
      </c>
      <c r="O155" s="5" t="s">
        <v>705</v>
      </c>
      <c r="P155" s="4" t="s">
        <v>71</v>
      </c>
      <c r="Q155" s="429" t="s">
        <v>39</v>
      </c>
      <c r="R155" s="537" t="s">
        <v>164</v>
      </c>
      <c r="S155" s="710" t="s">
        <v>66</v>
      </c>
      <c r="U155" s="3"/>
      <c r="V155" s="3"/>
      <c r="W155" s="3"/>
      <c r="X155" s="17"/>
    </row>
    <row r="156" spans="1:24" ht="168.95">
      <c r="A156" s="745" t="s">
        <v>706</v>
      </c>
      <c r="B156" s="746"/>
      <c r="C156" s="747" t="s">
        <v>707</v>
      </c>
      <c r="D156" s="728">
        <v>44972</v>
      </c>
      <c r="E156" s="308" t="s">
        <v>31</v>
      </c>
      <c r="F156" s="309">
        <v>2919</v>
      </c>
      <c r="G156" s="308" t="s">
        <v>32</v>
      </c>
      <c r="H156" s="308" t="s">
        <v>33</v>
      </c>
      <c r="I156" s="304" t="s">
        <v>708</v>
      </c>
      <c r="J156" s="304" t="s">
        <v>709</v>
      </c>
      <c r="K156" s="511" t="s">
        <v>35</v>
      </c>
      <c r="L156" s="306"/>
      <c r="M156" s="620" t="s">
        <v>115</v>
      </c>
      <c r="N156" s="908" t="e">
        <f>_xlfn.IFNA(VLOOKUP(M156,[1]!Table2[#All],3,FALSE), " ")</f>
        <v>#REF!</v>
      </c>
      <c r="O156" s="749" t="s">
        <v>710</v>
      </c>
      <c r="P156" s="304" t="s">
        <v>71</v>
      </c>
      <c r="Q156" s="554" t="s">
        <v>39</v>
      </c>
      <c r="R156" s="750" t="s">
        <v>164</v>
      </c>
      <c r="S156" s="751" t="s">
        <v>66</v>
      </c>
      <c r="U156" s="3"/>
      <c r="V156" s="3"/>
      <c r="W156" s="3"/>
      <c r="X156" s="669">
        <v>45121</v>
      </c>
    </row>
    <row r="157" spans="1:24" ht="39">
      <c r="A157" s="16" t="s">
        <v>711</v>
      </c>
      <c r="B157" s="699"/>
      <c r="C157" s="737" t="s">
        <v>495</v>
      </c>
      <c r="D157" s="701">
        <v>44972</v>
      </c>
      <c r="E157" s="3" t="s">
        <v>31</v>
      </c>
      <c r="F157" s="299">
        <v>2930</v>
      </c>
      <c r="G157" s="3" t="s">
        <v>32</v>
      </c>
      <c r="H157" s="3" t="s">
        <v>33</v>
      </c>
      <c r="I157" s="3"/>
      <c r="J157" s="4" t="s">
        <v>712</v>
      </c>
      <c r="K157" s="23" t="s">
        <v>45</v>
      </c>
      <c r="L157" s="300"/>
      <c r="M157" s="620"/>
      <c r="N157" s="415" t="e">
        <f>_xlfn.IFNA(VLOOKUP(M157,[1]!Table2[#All],3,FALSE), " ")</f>
        <v>#REF!</v>
      </c>
      <c r="O157" s="5" t="s">
        <v>713</v>
      </c>
      <c r="P157" s="4" t="s">
        <v>47</v>
      </c>
      <c r="Q157" s="429" t="s">
        <v>39</v>
      </c>
      <c r="R157" s="537" t="s">
        <v>164</v>
      </c>
      <c r="S157" s="710" t="s">
        <v>66</v>
      </c>
      <c r="U157" s="3"/>
      <c r="V157" s="3"/>
      <c r="W157" s="3"/>
      <c r="X157" s="17"/>
    </row>
    <row r="158" spans="1:24" ht="51.95">
      <c r="A158" s="16" t="s">
        <v>714</v>
      </c>
      <c r="B158" s="699"/>
      <c r="C158" s="700" t="s">
        <v>715</v>
      </c>
      <c r="D158" s="701">
        <v>44981</v>
      </c>
      <c r="E158" s="3" t="s">
        <v>31</v>
      </c>
      <c r="F158" s="299">
        <v>3078</v>
      </c>
      <c r="G158" s="3" t="s">
        <v>32</v>
      </c>
      <c r="H158" s="3" t="s">
        <v>33</v>
      </c>
      <c r="I158" s="3"/>
      <c r="J158" s="4" t="s">
        <v>716</v>
      </c>
      <c r="K158" s="752" t="s">
        <v>45</v>
      </c>
      <c r="L158" s="300"/>
      <c r="M158" s="620"/>
      <c r="N158" s="415" t="e">
        <f>_xlfn.IFNA(VLOOKUP(M158,[1]!Table2[#All],3,FALSE), " ")</f>
        <v>#REF!</v>
      </c>
      <c r="O158" s="753" t="s">
        <v>717</v>
      </c>
      <c r="P158" s="307" t="s">
        <v>47</v>
      </c>
      <c r="Q158" s="429" t="s">
        <v>39</v>
      </c>
      <c r="R158" s="537" t="s">
        <v>164</v>
      </c>
      <c r="S158" s="710" t="s">
        <v>66</v>
      </c>
      <c r="U158" s="3"/>
      <c r="V158" s="3"/>
      <c r="W158" s="3"/>
      <c r="X158" s="17"/>
    </row>
    <row r="159" spans="1:24" ht="409.6">
      <c r="A159" s="16" t="s">
        <v>718</v>
      </c>
      <c r="B159" s="699"/>
      <c r="C159" s="700" t="s">
        <v>719</v>
      </c>
      <c r="D159" s="701">
        <v>44984</v>
      </c>
      <c r="E159" s="3" t="s">
        <v>31</v>
      </c>
      <c r="F159" s="299">
        <v>3090</v>
      </c>
      <c r="G159" s="3" t="s">
        <v>32</v>
      </c>
      <c r="H159" s="3" t="s">
        <v>33</v>
      </c>
      <c r="I159" s="3"/>
      <c r="J159" s="4" t="s">
        <v>720</v>
      </c>
      <c r="K159" s="413" t="s">
        <v>35</v>
      </c>
      <c r="L159" s="300"/>
      <c r="M159" s="620" t="s">
        <v>36</v>
      </c>
      <c r="N159" s="415" t="e">
        <f>_xlfn.IFNA(VLOOKUP(M159,[1]!Table2[#All],3,FALSE), " ")</f>
        <v>#REF!</v>
      </c>
      <c r="O159" s="5" t="s">
        <v>721</v>
      </c>
      <c r="P159" s="4" t="s">
        <v>65</v>
      </c>
      <c r="Q159" s="429" t="s">
        <v>39</v>
      </c>
      <c r="R159" s="464" t="s">
        <v>164</v>
      </c>
      <c r="S159" s="710" t="s">
        <v>66</v>
      </c>
      <c r="U159" s="3"/>
      <c r="V159" s="3"/>
      <c r="W159" s="3"/>
      <c r="X159" s="17"/>
    </row>
    <row r="160" spans="1:24" ht="320.10000000000002">
      <c r="A160" s="745" t="s">
        <v>722</v>
      </c>
      <c r="B160" s="746"/>
      <c r="C160" s="754"/>
      <c r="D160" s="728">
        <v>44984</v>
      </c>
      <c r="E160" s="308" t="s">
        <v>75</v>
      </c>
      <c r="F160" s="309">
        <v>2908</v>
      </c>
      <c r="G160" s="308" t="s">
        <v>723</v>
      </c>
      <c r="H160" s="308" t="s">
        <v>77</v>
      </c>
      <c r="I160" s="304" t="s">
        <v>724</v>
      </c>
      <c r="J160" s="304" t="s">
        <v>725</v>
      </c>
      <c r="K160" s="632" t="s">
        <v>232</v>
      </c>
      <c r="L160" s="306"/>
      <c r="M160" s="633" t="s">
        <v>279</v>
      </c>
      <c r="N160" s="908" t="e">
        <f>_xlfn.IFNA(VLOOKUP(M160,[1]!Table2[#All],3,FALSE), " ")</f>
        <v>#REF!</v>
      </c>
      <c r="O160" s="749" t="s">
        <v>16586</v>
      </c>
      <c r="P160" s="304" t="s">
        <v>71</v>
      </c>
      <c r="Q160" s="632" t="s">
        <v>83</v>
      </c>
      <c r="R160" s="632" t="s">
        <v>728</v>
      </c>
      <c r="S160" s="751" t="s">
        <v>16587</v>
      </c>
      <c r="U160" s="3"/>
      <c r="V160" s="3"/>
      <c r="W160" s="308"/>
      <c r="X160" s="644">
        <v>45121</v>
      </c>
    </row>
    <row r="161" spans="1:24" ht="182.1">
      <c r="A161" s="745" t="s">
        <v>730</v>
      </c>
      <c r="B161" s="746"/>
      <c r="C161" s="754"/>
      <c r="D161" s="728">
        <v>44986</v>
      </c>
      <c r="E161" s="308" t="s">
        <v>731</v>
      </c>
      <c r="F161" s="309">
        <v>2994</v>
      </c>
      <c r="G161" s="308" t="s">
        <v>732</v>
      </c>
      <c r="H161" s="308" t="s">
        <v>733</v>
      </c>
      <c r="I161" s="308" t="s">
        <v>734</v>
      </c>
      <c r="J161" s="304" t="s">
        <v>735</v>
      </c>
      <c r="K161" s="632" t="s">
        <v>35</v>
      </c>
      <c r="L161" s="306"/>
      <c r="M161" s="755" t="s">
        <v>382</v>
      </c>
      <c r="N161" s="415" t="e">
        <f>_xlfn.IFNA(VLOOKUP(M161,[1]!Table2[#All],3,FALSE), " ")</f>
        <v>#REF!</v>
      </c>
      <c r="O161" s="749" t="s">
        <v>736</v>
      </c>
      <c r="P161" s="304" t="s">
        <v>65</v>
      </c>
      <c r="Q161" s="632" t="s">
        <v>39</v>
      </c>
      <c r="R161" s="554" t="s">
        <v>164</v>
      </c>
      <c r="S161" s="751" t="s">
        <v>737</v>
      </c>
      <c r="U161" s="3"/>
      <c r="V161" s="3"/>
      <c r="W161" s="308"/>
      <c r="X161" s="664">
        <v>45093</v>
      </c>
    </row>
    <row r="162" spans="1:24" ht="26.1">
      <c r="A162" s="16" t="s">
        <v>738</v>
      </c>
      <c r="B162" s="699"/>
      <c r="C162" s="700"/>
      <c r="D162" s="701">
        <v>44999</v>
      </c>
      <c r="E162" s="3" t="s">
        <v>739</v>
      </c>
      <c r="F162" s="299">
        <v>2862</v>
      </c>
      <c r="G162" s="3" t="s">
        <v>740</v>
      </c>
      <c r="H162" s="3" t="s">
        <v>366</v>
      </c>
      <c r="I162" s="4" t="s">
        <v>741</v>
      </c>
      <c r="J162" s="4" t="s">
        <v>742</v>
      </c>
      <c r="K162" s="23" t="s">
        <v>35</v>
      </c>
      <c r="L162" s="715"/>
      <c r="M162" s="800" t="s">
        <v>382</v>
      </c>
      <c r="N162" s="415" t="e">
        <f>_xlfn.IFNA(VLOOKUP(M162,[1]!Table2[#All],3,FALSE), " ")</f>
        <v>#REF!</v>
      </c>
      <c r="O162" s="5" t="s">
        <v>743</v>
      </c>
      <c r="P162" s="4" t="s">
        <v>384</v>
      </c>
      <c r="Q162" s="23" t="s">
        <v>301</v>
      </c>
      <c r="R162" s="23" t="s">
        <v>419</v>
      </c>
      <c r="S162" s="710" t="s">
        <v>744</v>
      </c>
      <c r="U162" s="3"/>
      <c r="V162" s="3"/>
      <c r="W162" s="3"/>
      <c r="X162" s="656">
        <v>45093</v>
      </c>
    </row>
    <row r="163" spans="1:24" ht="51.95">
      <c r="A163" s="16" t="s">
        <v>745</v>
      </c>
      <c r="B163" s="699"/>
      <c r="C163" s="700"/>
      <c r="D163" s="701">
        <v>44999</v>
      </c>
      <c r="E163" s="3" t="s">
        <v>393</v>
      </c>
      <c r="F163" s="299">
        <v>3383</v>
      </c>
      <c r="G163" s="3" t="s">
        <v>394</v>
      </c>
      <c r="H163" s="3" t="s">
        <v>746</v>
      </c>
      <c r="I163" s="4" t="s">
        <v>747</v>
      </c>
      <c r="J163" s="304" t="s">
        <v>748</v>
      </c>
      <c r="K163" s="632" t="s">
        <v>45</v>
      </c>
      <c r="L163" s="715"/>
      <c r="M163" s="659"/>
      <c r="N163" s="415" t="e">
        <f>_xlfn.IFNA(VLOOKUP(M163,[1]!Table2[#All],3,FALSE), " ")</f>
        <v>#REF!</v>
      </c>
      <c r="O163" s="5" t="s">
        <v>749</v>
      </c>
      <c r="P163" s="4" t="s">
        <v>452</v>
      </c>
      <c r="Q163" s="429" t="s">
        <v>117</v>
      </c>
      <c r="R163" s="429" t="s">
        <v>477</v>
      </c>
      <c r="S163" s="418" t="s">
        <v>478</v>
      </c>
      <c r="U163" s="3"/>
      <c r="V163" s="3"/>
      <c r="W163" s="3"/>
      <c r="X163" s="17"/>
    </row>
    <row r="164" spans="1:24" ht="26.1">
      <c r="A164" s="16" t="s">
        <v>750</v>
      </c>
      <c r="B164" s="699"/>
      <c r="C164" s="17"/>
      <c r="D164" s="701">
        <v>44999</v>
      </c>
      <c r="E164" s="3" t="s">
        <v>393</v>
      </c>
      <c r="F164" s="299">
        <v>3383</v>
      </c>
      <c r="G164" s="3" t="s">
        <v>394</v>
      </c>
      <c r="H164" s="3" t="s">
        <v>746</v>
      </c>
      <c r="I164" s="4" t="s">
        <v>751</v>
      </c>
      <c r="J164" s="4" t="s">
        <v>752</v>
      </c>
      <c r="K164" s="23" t="s">
        <v>45</v>
      </c>
      <c r="L164" s="715"/>
      <c r="M164" s="659"/>
      <c r="N164" s="415" t="e">
        <f>_xlfn.IFNA(VLOOKUP(M164,[1]!Table2[#All],3,FALSE), " ")</f>
        <v>#REF!</v>
      </c>
      <c r="O164" s="5" t="s">
        <v>753</v>
      </c>
      <c r="P164" s="4" t="s">
        <v>452</v>
      </c>
      <c r="Q164" s="413" t="s">
        <v>117</v>
      </c>
      <c r="R164" s="413" t="s">
        <v>477</v>
      </c>
      <c r="S164" s="564" t="s">
        <v>478</v>
      </c>
      <c r="U164" s="3"/>
      <c r="V164" s="3"/>
      <c r="W164" s="3"/>
      <c r="X164" s="656">
        <v>45093</v>
      </c>
    </row>
    <row r="165" spans="1:24" ht="368.1">
      <c r="A165" s="725" t="s">
        <v>754</v>
      </c>
      <c r="B165" s="726"/>
      <c r="C165" s="727" t="s">
        <v>755</v>
      </c>
      <c r="D165" s="728">
        <v>45000</v>
      </c>
      <c r="E165" s="303" t="s">
        <v>31</v>
      </c>
      <c r="F165" s="303"/>
      <c r="G165" s="631" t="s">
        <v>32</v>
      </c>
      <c r="H165" s="631" t="s">
        <v>33</v>
      </c>
      <c r="I165" s="756" t="s">
        <v>756</v>
      </c>
      <c r="J165" s="303" t="s">
        <v>757</v>
      </c>
      <c r="K165" s="708" t="s">
        <v>35</v>
      </c>
      <c r="L165" s="306"/>
      <c r="M165" s="734" t="s">
        <v>382</v>
      </c>
      <c r="N165" s="415" t="e">
        <f>_xlfn.IFNA(VLOOKUP(M165,[1]!Table2[#All],3,FALSE), " ")</f>
        <v>#REF!</v>
      </c>
      <c r="O165" s="729" t="s">
        <v>758</v>
      </c>
      <c r="P165" s="303"/>
      <c r="Q165" s="281" t="s">
        <v>39</v>
      </c>
      <c r="R165" s="750" t="s">
        <v>164</v>
      </c>
      <c r="S165" s="751" t="s">
        <v>66</v>
      </c>
      <c r="U165" s="3"/>
      <c r="V165" s="3"/>
      <c r="W165" s="308"/>
      <c r="X165" s="664">
        <v>45093</v>
      </c>
    </row>
    <row r="166" spans="1:24" ht="182.1">
      <c r="A166" s="704" t="s">
        <v>759</v>
      </c>
      <c r="B166" s="705"/>
      <c r="C166" s="706" t="s">
        <v>760</v>
      </c>
      <c r="D166" s="707">
        <v>45000</v>
      </c>
      <c r="E166" s="302" t="s">
        <v>31</v>
      </c>
      <c r="F166" s="302"/>
      <c r="G166" s="757" t="s">
        <v>32</v>
      </c>
      <c r="H166" s="758" t="s">
        <v>33</v>
      </c>
      <c r="I166" s="759"/>
      <c r="J166" s="729" t="s">
        <v>761</v>
      </c>
      <c r="K166" s="708" t="s">
        <v>45</v>
      </c>
      <c r="L166" s="300"/>
      <c r="M166" s="620"/>
      <c r="N166" s="415" t="e">
        <f>_xlfn.IFNA(VLOOKUP(M166,[1]!Table2[#All],3,FALSE), " ")</f>
        <v>#REF!</v>
      </c>
      <c r="O166" s="709" t="s">
        <v>762</v>
      </c>
      <c r="P166" s="24" t="s">
        <v>47</v>
      </c>
      <c r="Q166" s="442"/>
      <c r="R166" s="736"/>
      <c r="S166" s="732" t="s">
        <v>763</v>
      </c>
      <c r="U166" s="3"/>
      <c r="V166" s="3"/>
      <c r="W166" s="3"/>
      <c r="X166" s="17"/>
    </row>
    <row r="167" spans="1:24" ht="39">
      <c r="A167" s="16" t="s">
        <v>764</v>
      </c>
      <c r="B167" s="699"/>
      <c r="C167" s="700" t="s">
        <v>719</v>
      </c>
      <c r="D167" s="701">
        <v>45000</v>
      </c>
      <c r="E167" s="3" t="s">
        <v>31</v>
      </c>
      <c r="F167" s="299"/>
      <c r="G167" s="760" t="s">
        <v>32</v>
      </c>
      <c r="H167" s="761" t="s">
        <v>33</v>
      </c>
      <c r="I167" s="15"/>
      <c r="J167" s="5" t="s">
        <v>765</v>
      </c>
      <c r="K167" s="23" t="s">
        <v>45</v>
      </c>
      <c r="L167" s="300"/>
      <c r="M167" s="620"/>
      <c r="N167" s="415" t="e">
        <f>_xlfn.IFNA(VLOOKUP(M167,[1]!Table2[#All],3,FALSE), " ")</f>
        <v>#REF!</v>
      </c>
      <c r="O167" s="5" t="s">
        <v>766</v>
      </c>
      <c r="P167" s="4" t="s">
        <v>47</v>
      </c>
      <c r="Q167" s="429" t="s">
        <v>39</v>
      </c>
      <c r="R167" s="537" t="s">
        <v>164</v>
      </c>
      <c r="S167" s="710" t="s">
        <v>66</v>
      </c>
      <c r="T167" s="712">
        <v>45008</v>
      </c>
      <c r="U167" s="3"/>
      <c r="V167" s="3"/>
      <c r="W167" s="3"/>
      <c r="X167" s="17"/>
    </row>
    <row r="168" spans="1:24" ht="26.1">
      <c r="A168" s="16" t="s">
        <v>767</v>
      </c>
      <c r="B168" s="699"/>
      <c r="C168" s="700" t="s">
        <v>768</v>
      </c>
      <c r="D168" s="701">
        <v>45000</v>
      </c>
      <c r="E168" s="3" t="s">
        <v>31</v>
      </c>
      <c r="F168" s="299"/>
      <c r="G168" s="760" t="s">
        <v>32</v>
      </c>
      <c r="H168" s="761" t="s">
        <v>33</v>
      </c>
      <c r="I168" s="15"/>
      <c r="J168" s="5" t="s">
        <v>769</v>
      </c>
      <c r="K168" s="413" t="s">
        <v>35</v>
      </c>
      <c r="L168" s="300"/>
      <c r="M168" s="620" t="s">
        <v>36</v>
      </c>
      <c r="N168" s="415" t="e">
        <f>_xlfn.IFNA(VLOOKUP(M168,[1]!Table2[#All],3,FALSE), " ")</f>
        <v>#REF!</v>
      </c>
      <c r="O168" s="5" t="s">
        <v>770</v>
      </c>
      <c r="P168" s="4" t="s">
        <v>65</v>
      </c>
      <c r="Q168" s="429" t="s">
        <v>39</v>
      </c>
      <c r="R168" s="464" t="s">
        <v>164</v>
      </c>
      <c r="S168" s="710" t="s">
        <v>66</v>
      </c>
      <c r="T168" s="712">
        <v>45008</v>
      </c>
      <c r="U168" s="3"/>
      <c r="V168" s="3"/>
      <c r="W168" s="3"/>
      <c r="X168" s="17"/>
    </row>
    <row r="169" spans="1:24" ht="26.1">
      <c r="A169" s="704" t="s">
        <v>771</v>
      </c>
      <c r="B169" s="705"/>
      <c r="C169" s="738" t="s">
        <v>772</v>
      </c>
      <c r="D169" s="707">
        <v>45000</v>
      </c>
      <c r="E169" s="302" t="s">
        <v>31</v>
      </c>
      <c r="F169" s="302"/>
      <c r="G169" s="759" t="s">
        <v>32</v>
      </c>
      <c r="H169" s="762" t="s">
        <v>33</v>
      </c>
      <c r="I169" s="763"/>
      <c r="J169" s="729" t="s">
        <v>773</v>
      </c>
      <c r="K169" s="708" t="s">
        <v>45</v>
      </c>
      <c r="L169" s="300"/>
      <c r="M169" s="620"/>
      <c r="N169" s="415" t="e">
        <f>_xlfn.IFNA(VLOOKUP(M169,[1]!Table2[#All],3,FALSE), " ")</f>
        <v>#REF!</v>
      </c>
      <c r="O169" s="709" t="s">
        <v>774</v>
      </c>
      <c r="P169" s="24" t="s">
        <v>47</v>
      </c>
      <c r="Q169" s="23"/>
      <c r="R169" s="23"/>
      <c r="S169" s="710"/>
      <c r="U169" s="3"/>
      <c r="V169" s="3"/>
      <c r="W169" s="3"/>
      <c r="X169" s="17"/>
    </row>
    <row r="170" spans="1:24" ht="168.95">
      <c r="A170" s="704" t="s">
        <v>775</v>
      </c>
      <c r="B170" s="705"/>
      <c r="C170" s="706" t="s">
        <v>776</v>
      </c>
      <c r="D170" s="707">
        <v>45000</v>
      </c>
      <c r="E170" s="302" t="s">
        <v>31</v>
      </c>
      <c r="F170" s="302"/>
      <c r="G170" s="757" t="s">
        <v>32</v>
      </c>
      <c r="H170" s="758" t="s">
        <v>33</v>
      </c>
      <c r="I170" s="763"/>
      <c r="J170" s="740" t="s">
        <v>777</v>
      </c>
      <c r="K170" s="733" t="s">
        <v>45</v>
      </c>
      <c r="L170" s="300"/>
      <c r="M170" s="620"/>
      <c r="N170" s="415" t="e">
        <f>_xlfn.IFNA(VLOOKUP(M170,[1]!Table2[#All],3,FALSE), " ")</f>
        <v>#REF!</v>
      </c>
      <c r="O170" s="709" t="s">
        <v>778</v>
      </c>
      <c r="P170" s="24" t="s">
        <v>47</v>
      </c>
      <c r="Q170" s="413"/>
      <c r="R170" s="622"/>
      <c r="S170" s="711"/>
      <c r="U170" s="3"/>
      <c r="V170" s="3"/>
      <c r="W170" s="3"/>
      <c r="X170" s="17"/>
    </row>
    <row r="171" spans="1:24" ht="78">
      <c r="A171" s="704" t="s">
        <v>779</v>
      </c>
      <c r="B171" s="705"/>
      <c r="C171" s="706" t="s">
        <v>666</v>
      </c>
      <c r="D171" s="707">
        <v>45000</v>
      </c>
      <c r="E171" s="302" t="s">
        <v>31</v>
      </c>
      <c r="F171" s="302"/>
      <c r="G171" s="757" t="s">
        <v>32</v>
      </c>
      <c r="H171" s="758" t="s">
        <v>33</v>
      </c>
      <c r="I171" s="763"/>
      <c r="J171" s="729" t="s">
        <v>780</v>
      </c>
      <c r="K171" s="413" t="s">
        <v>35</v>
      </c>
      <c r="L171" s="300"/>
      <c r="M171" s="620" t="s">
        <v>36</v>
      </c>
      <c r="N171" s="415" t="e">
        <f>_xlfn.IFNA(VLOOKUP(M171,[1]!Table2[#All],3,FALSE), " ")</f>
        <v>#REF!</v>
      </c>
      <c r="O171" s="740" t="s">
        <v>781</v>
      </c>
      <c r="P171" s="24" t="s">
        <v>38</v>
      </c>
      <c r="Q171" s="278" t="s">
        <v>39</v>
      </c>
      <c r="R171" s="4"/>
      <c r="S171" s="4" t="s">
        <v>782</v>
      </c>
      <c r="T171" s="712">
        <v>45008</v>
      </c>
      <c r="U171" s="3"/>
      <c r="V171" s="3"/>
      <c r="W171" s="3"/>
      <c r="X171" s="17"/>
    </row>
    <row r="172" spans="1:24" ht="12.95">
      <c r="A172" s="16" t="s">
        <v>783</v>
      </c>
      <c r="B172" s="699"/>
      <c r="C172" s="700" t="s">
        <v>670</v>
      </c>
      <c r="D172" s="701">
        <v>45000</v>
      </c>
      <c r="E172" s="3" t="s">
        <v>31</v>
      </c>
      <c r="F172" s="299"/>
      <c r="G172" s="760" t="s">
        <v>32</v>
      </c>
      <c r="H172" s="761" t="s">
        <v>33</v>
      </c>
      <c r="I172" s="15"/>
      <c r="J172" s="5" t="s">
        <v>671</v>
      </c>
      <c r="K172" s="23" t="s">
        <v>45</v>
      </c>
      <c r="L172" s="300"/>
      <c r="M172" s="620"/>
      <c r="N172" s="415" t="e">
        <f>_xlfn.IFNA(VLOOKUP(M172,[1]!Table2[#All],3,FALSE), " ")</f>
        <v>#REF!</v>
      </c>
      <c r="O172" s="5" t="s">
        <v>784</v>
      </c>
      <c r="P172" s="4" t="s">
        <v>47</v>
      </c>
      <c r="Q172" s="442" t="s">
        <v>39</v>
      </c>
      <c r="R172" s="464" t="s">
        <v>164</v>
      </c>
      <c r="S172" s="732" t="s">
        <v>66</v>
      </c>
      <c r="U172" s="3"/>
      <c r="V172" s="3"/>
      <c r="W172" s="3"/>
      <c r="X172" s="17"/>
    </row>
    <row r="173" spans="1:24" ht="207.95">
      <c r="A173" s="704" t="s">
        <v>785</v>
      </c>
      <c r="B173" s="705"/>
      <c r="C173" s="706" t="s">
        <v>682</v>
      </c>
      <c r="D173" s="707">
        <v>45000</v>
      </c>
      <c r="E173" s="302" t="s">
        <v>31</v>
      </c>
      <c r="F173" s="302"/>
      <c r="G173" s="757" t="s">
        <v>32</v>
      </c>
      <c r="H173" s="758" t="s">
        <v>33</v>
      </c>
      <c r="I173" s="763"/>
      <c r="J173" s="729" t="s">
        <v>786</v>
      </c>
      <c r="K173" s="708" t="s">
        <v>45</v>
      </c>
      <c r="L173" s="300"/>
      <c r="M173" s="620"/>
      <c r="N173" s="415" t="e">
        <f>_xlfn.IFNA(VLOOKUP(M173,[1]!Table2[#All],3,FALSE), " ")</f>
        <v>#REF!</v>
      </c>
      <c r="O173" s="709" t="s">
        <v>787</v>
      </c>
      <c r="P173" s="24" t="s">
        <v>47</v>
      </c>
      <c r="Q173" s="413"/>
      <c r="R173" s="622"/>
      <c r="S173" s="711" t="s">
        <v>66</v>
      </c>
      <c r="U173" s="3"/>
      <c r="V173" s="3"/>
      <c r="W173" s="3"/>
      <c r="X173" s="17"/>
    </row>
    <row r="174" spans="1:24" ht="39">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15" t="e">
        <f>_xlfn.IFNA(VLOOKUP(M174,[1]!Table2[#All],3,FALSE), " ")</f>
        <v>#REF!</v>
      </c>
      <c r="O174" s="709" t="s">
        <v>789</v>
      </c>
      <c r="P174" s="24" t="s">
        <v>71</v>
      </c>
      <c r="Q174" s="278" t="s">
        <v>39</v>
      </c>
      <c r="R174" s="537" t="s">
        <v>164</v>
      </c>
      <c r="S174" s="732" t="s">
        <v>66</v>
      </c>
      <c r="U174" s="3"/>
      <c r="V174" s="3"/>
      <c r="W174" s="3"/>
      <c r="X174" s="17"/>
    </row>
    <row r="175" spans="1:24" ht="26.1">
      <c r="A175" s="16" t="s">
        <v>790</v>
      </c>
      <c r="B175" s="699"/>
      <c r="C175" s="700" t="s">
        <v>715</v>
      </c>
      <c r="D175" s="701">
        <v>45000</v>
      </c>
      <c r="E175" s="3" t="s">
        <v>31</v>
      </c>
      <c r="F175" s="299"/>
      <c r="G175" s="760" t="s">
        <v>32</v>
      </c>
      <c r="H175" s="761" t="s">
        <v>33</v>
      </c>
      <c r="I175" s="15"/>
      <c r="J175" s="5" t="s">
        <v>791</v>
      </c>
      <c r="K175" s="413" t="s">
        <v>35</v>
      </c>
      <c r="L175" s="272">
        <v>45043</v>
      </c>
      <c r="M175" s="620" t="s">
        <v>36</v>
      </c>
      <c r="N175" s="415" t="e">
        <f>_xlfn.IFNA(VLOOKUP(M175,[1]!Table2[#All],3,FALSE), " ")</f>
        <v>#REF!</v>
      </c>
      <c r="O175" s="5" t="s">
        <v>792</v>
      </c>
      <c r="P175" s="24" t="s">
        <v>71</v>
      </c>
      <c r="Q175" s="442" t="s">
        <v>39</v>
      </c>
      <c r="R175" s="537" t="s">
        <v>164</v>
      </c>
      <c r="S175" s="732" t="s">
        <v>66</v>
      </c>
      <c r="U175" s="3"/>
      <c r="V175" s="3"/>
      <c r="W175" s="3"/>
      <c r="X175" s="17"/>
    </row>
    <row r="176" spans="1:24" ht="51.95">
      <c r="A176" s="16" t="s">
        <v>793</v>
      </c>
      <c r="B176" s="699"/>
      <c r="C176" s="700" t="s">
        <v>794</v>
      </c>
      <c r="D176" s="701">
        <v>45000</v>
      </c>
      <c r="E176" s="3" t="s">
        <v>31</v>
      </c>
      <c r="F176" s="299"/>
      <c r="G176" s="760" t="s">
        <v>32</v>
      </c>
      <c r="H176" s="761" t="s">
        <v>33</v>
      </c>
      <c r="I176" s="14"/>
      <c r="J176" s="5" t="s">
        <v>795</v>
      </c>
      <c r="K176" s="413" t="s">
        <v>35</v>
      </c>
      <c r="L176" s="300"/>
      <c r="M176" s="620" t="s">
        <v>36</v>
      </c>
      <c r="N176" s="415" t="e">
        <f>_xlfn.IFNA(VLOOKUP(M176,[1]!Table2[#All],3,FALSE), " ")</f>
        <v>#REF!</v>
      </c>
      <c r="O176" s="5" t="s">
        <v>796</v>
      </c>
      <c r="P176" s="24" t="s">
        <v>71</v>
      </c>
      <c r="Q176" s="413" t="s">
        <v>39</v>
      </c>
      <c r="R176" s="464" t="s">
        <v>164</v>
      </c>
      <c r="S176" s="711" t="s">
        <v>66</v>
      </c>
      <c r="T176" s="712">
        <v>45008</v>
      </c>
      <c r="U176" s="3"/>
      <c r="V176" s="3"/>
      <c r="W176" s="3"/>
      <c r="X176" s="17"/>
    </row>
    <row r="177" spans="1:24" ht="368.1">
      <c r="A177" s="704" t="s">
        <v>797</v>
      </c>
      <c r="B177" s="705"/>
      <c r="C177" s="706" t="s">
        <v>755</v>
      </c>
      <c r="D177" s="707">
        <v>45000</v>
      </c>
      <c r="E177" s="302" t="s">
        <v>31</v>
      </c>
      <c r="F177" s="302"/>
      <c r="G177" s="757" t="s">
        <v>32</v>
      </c>
      <c r="H177" s="757" t="s">
        <v>33</v>
      </c>
      <c r="I177" s="759"/>
      <c r="J177" s="303" t="s">
        <v>798</v>
      </c>
      <c r="K177" s="708" t="s">
        <v>45</v>
      </c>
      <c r="L177" s="300"/>
      <c r="M177" s="620"/>
      <c r="N177" s="415" t="e">
        <f>_xlfn.IFNA(VLOOKUP(M177,[1]!Table2[#All],3,FALSE), " ")</f>
        <v>#REF!</v>
      </c>
      <c r="O177" s="709" t="s">
        <v>799</v>
      </c>
      <c r="P177" s="24" t="s">
        <v>47</v>
      </c>
      <c r="Q177" s="278" t="s">
        <v>39</v>
      </c>
      <c r="R177" s="4"/>
      <c r="S177" s="4"/>
      <c r="U177" s="3"/>
      <c r="V177" s="3"/>
      <c r="W177" s="3"/>
      <c r="X177" s="17"/>
    </row>
    <row r="178" spans="1:24" ht="26.1">
      <c r="A178" s="16" t="s">
        <v>800</v>
      </c>
      <c r="B178" s="699"/>
      <c r="C178" s="700" t="s">
        <v>639</v>
      </c>
      <c r="D178" s="701">
        <v>45000</v>
      </c>
      <c r="E178" s="3" t="s">
        <v>31</v>
      </c>
      <c r="F178" s="299"/>
      <c r="G178" s="760" t="s">
        <v>32</v>
      </c>
      <c r="H178" s="761" t="s">
        <v>33</v>
      </c>
      <c r="I178" s="493"/>
      <c r="J178" s="749" t="s">
        <v>801</v>
      </c>
      <c r="K178" s="413" t="s">
        <v>35</v>
      </c>
      <c r="L178" s="300"/>
      <c r="M178" s="620" t="s">
        <v>36</v>
      </c>
      <c r="N178" s="415" t="e">
        <f>_xlfn.IFNA(VLOOKUP(M178,[1]!Table2[#All],3,FALSE), " ")</f>
        <v>#REF!</v>
      </c>
      <c r="O178" s="5" t="s">
        <v>802</v>
      </c>
      <c r="P178" s="4" t="s">
        <v>295</v>
      </c>
      <c r="Q178" s="624" t="s">
        <v>39</v>
      </c>
      <c r="R178" s="464" t="s">
        <v>164</v>
      </c>
      <c r="S178" s="724" t="s">
        <v>243</v>
      </c>
      <c r="T178" s="712">
        <v>45008</v>
      </c>
      <c r="U178" s="3"/>
      <c r="V178" s="3"/>
      <c r="W178" s="3"/>
      <c r="X178" s="17"/>
    </row>
    <row r="179" spans="1:24" ht="51.95">
      <c r="A179" s="704" t="s">
        <v>803</v>
      </c>
      <c r="B179" s="705"/>
      <c r="C179" s="706" t="s">
        <v>649</v>
      </c>
      <c r="D179" s="707">
        <v>45000</v>
      </c>
      <c r="E179" s="302" t="s">
        <v>31</v>
      </c>
      <c r="F179" s="302"/>
      <c r="G179" s="757" t="s">
        <v>32</v>
      </c>
      <c r="H179" s="758" t="s">
        <v>33</v>
      </c>
      <c r="I179" s="763"/>
      <c r="J179" s="729" t="s">
        <v>804</v>
      </c>
      <c r="K179" s="708" t="s">
        <v>45</v>
      </c>
      <c r="L179" s="300"/>
      <c r="M179" s="620"/>
      <c r="N179" s="415" t="e">
        <f>_xlfn.IFNA(VLOOKUP(M179,[1]!Table2[#All],3,FALSE), " ")</f>
        <v>#REF!</v>
      </c>
      <c r="O179" s="709" t="s">
        <v>805</v>
      </c>
      <c r="P179" s="24" t="s">
        <v>47</v>
      </c>
      <c r="Q179" s="278" t="s">
        <v>39</v>
      </c>
      <c r="R179" s="4"/>
      <c r="S179" s="4" t="s">
        <v>806</v>
      </c>
      <c r="U179" s="3"/>
      <c r="V179" s="3"/>
      <c r="W179" s="3"/>
      <c r="X179" s="17"/>
    </row>
    <row r="180" spans="1:24" ht="12.95">
      <c r="A180" s="764" t="s">
        <v>807</v>
      </c>
      <c r="B180" s="699"/>
      <c r="C180" s="700" t="s">
        <v>654</v>
      </c>
      <c r="D180" s="701">
        <v>45000</v>
      </c>
      <c r="E180" s="4" t="s">
        <v>31</v>
      </c>
      <c r="F180" s="24"/>
      <c r="G180" s="635" t="s">
        <v>32</v>
      </c>
      <c r="H180" s="765" t="s">
        <v>33</v>
      </c>
      <c r="I180" s="412" t="s">
        <v>808</v>
      </c>
      <c r="J180" s="749" t="s">
        <v>655</v>
      </c>
      <c r="K180" s="632" t="s">
        <v>45</v>
      </c>
      <c r="L180" s="300"/>
      <c r="M180" s="620"/>
      <c r="N180" s="415" t="e">
        <f>_xlfn.IFNA(VLOOKUP(M180,[1]!Table2[#All],3,FALSE), " ")</f>
        <v>#REF!</v>
      </c>
      <c r="O180" s="5" t="s">
        <v>809</v>
      </c>
      <c r="P180" s="4" t="s">
        <v>47</v>
      </c>
      <c r="Q180" s="278"/>
      <c r="R180" s="4"/>
      <c r="S180" s="4"/>
      <c r="U180" s="3"/>
      <c r="V180" s="3"/>
      <c r="W180" s="3"/>
      <c r="X180" s="669">
        <v>45121</v>
      </c>
    </row>
    <row r="181" spans="1:24" ht="26.1">
      <c r="A181" s="16" t="s">
        <v>810</v>
      </c>
      <c r="B181" s="699"/>
      <c r="C181" s="700" t="s">
        <v>674</v>
      </c>
      <c r="D181" s="701">
        <v>45000</v>
      </c>
      <c r="E181" s="3" t="s">
        <v>31</v>
      </c>
      <c r="F181" s="299"/>
      <c r="G181" s="760" t="s">
        <v>32</v>
      </c>
      <c r="H181" s="761" t="s">
        <v>33</v>
      </c>
      <c r="I181" s="15"/>
      <c r="J181" s="749" t="s">
        <v>675</v>
      </c>
      <c r="K181" s="632" t="s">
        <v>45</v>
      </c>
      <c r="L181" s="300"/>
      <c r="M181" s="620"/>
      <c r="N181" s="415" t="e">
        <f>_xlfn.IFNA(VLOOKUP(M181,[1]!Table2[#All],3,FALSE), " ")</f>
        <v>#REF!</v>
      </c>
      <c r="O181" s="5" t="s">
        <v>811</v>
      </c>
      <c r="P181" s="4" t="s">
        <v>47</v>
      </c>
      <c r="Q181" s="442" t="s">
        <v>39</v>
      </c>
      <c r="R181" s="537" t="s">
        <v>164</v>
      </c>
      <c r="S181" s="732" t="s">
        <v>66</v>
      </c>
      <c r="U181" s="3"/>
      <c r="V181" s="3"/>
      <c r="W181" s="3"/>
      <c r="X181" s="17"/>
    </row>
    <row r="182" spans="1:24" ht="14.45" customHeight="1">
      <c r="A182" s="16" t="s">
        <v>812</v>
      </c>
      <c r="B182" s="699"/>
      <c r="C182" s="700" t="s">
        <v>813</v>
      </c>
      <c r="D182" s="701">
        <v>45000</v>
      </c>
      <c r="E182" s="3" t="s">
        <v>31</v>
      </c>
      <c r="F182" s="299"/>
      <c r="G182" s="760" t="s">
        <v>32</v>
      </c>
      <c r="H182" s="761" t="s">
        <v>33</v>
      </c>
      <c r="I182" s="15"/>
      <c r="J182" s="5" t="s">
        <v>814</v>
      </c>
      <c r="K182" s="413" t="s">
        <v>35</v>
      </c>
      <c r="L182" s="300"/>
      <c r="M182" s="620" t="s">
        <v>36</v>
      </c>
      <c r="N182" s="415" t="e">
        <f>_xlfn.IFNA(VLOOKUP(M182,[1]!Table2[#All],3,FALSE), " ")</f>
        <v>#REF!</v>
      </c>
      <c r="O182" s="5" t="s">
        <v>815</v>
      </c>
      <c r="P182" s="4" t="s">
        <v>38</v>
      </c>
      <c r="Q182" s="429" t="s">
        <v>39</v>
      </c>
      <c r="R182" s="537" t="s">
        <v>164</v>
      </c>
      <c r="S182" s="710" t="s">
        <v>66</v>
      </c>
      <c r="T182" s="712">
        <v>45008</v>
      </c>
      <c r="U182" s="3"/>
      <c r="V182" s="3"/>
      <c r="W182" s="3"/>
      <c r="X182" s="17"/>
    </row>
    <row r="183" spans="1:24" ht="26.1">
      <c r="A183" s="16" t="s">
        <v>816</v>
      </c>
      <c r="B183" s="699"/>
      <c r="C183" s="700" t="s">
        <v>817</v>
      </c>
      <c r="D183" s="701">
        <v>45000</v>
      </c>
      <c r="E183" s="3" t="s">
        <v>31</v>
      </c>
      <c r="F183" s="299"/>
      <c r="G183" s="760" t="s">
        <v>32</v>
      </c>
      <c r="H183" s="761" t="s">
        <v>33</v>
      </c>
      <c r="I183" s="15"/>
      <c r="J183" s="749" t="s">
        <v>818</v>
      </c>
      <c r="K183" s="413" t="s">
        <v>35</v>
      </c>
      <c r="L183" s="300"/>
      <c r="M183" s="620" t="s">
        <v>36</v>
      </c>
      <c r="N183" s="415" t="e">
        <f>_xlfn.IFNA(VLOOKUP(M183,[1]!Table2[#All],3,FALSE), " ")</f>
        <v>#REF!</v>
      </c>
      <c r="O183" s="5" t="s">
        <v>819</v>
      </c>
      <c r="P183" s="4" t="s">
        <v>71</v>
      </c>
      <c r="Q183" s="429" t="s">
        <v>39</v>
      </c>
      <c r="R183" s="537" t="s">
        <v>164</v>
      </c>
      <c r="S183" s="710" t="s">
        <v>66</v>
      </c>
      <c r="T183" s="712">
        <v>45008</v>
      </c>
      <c r="U183" s="3"/>
      <c r="V183" s="3"/>
      <c r="W183" s="3"/>
      <c r="X183" s="17"/>
    </row>
    <row r="184" spans="1:24" ht="39">
      <c r="A184" s="16" t="s">
        <v>820</v>
      </c>
      <c r="B184" s="699"/>
      <c r="C184" s="700" t="s">
        <v>821</v>
      </c>
      <c r="D184" s="701">
        <v>45000</v>
      </c>
      <c r="E184" s="3" t="s">
        <v>31</v>
      </c>
      <c r="F184" s="299"/>
      <c r="G184" s="760" t="s">
        <v>32</v>
      </c>
      <c r="H184" s="761" t="s">
        <v>33</v>
      </c>
      <c r="I184" s="15"/>
      <c r="J184" s="5" t="s">
        <v>822</v>
      </c>
      <c r="K184" s="413" t="s">
        <v>35</v>
      </c>
      <c r="L184" s="300"/>
      <c r="M184" s="620" t="s">
        <v>36</v>
      </c>
      <c r="N184" s="415" t="e">
        <f>_xlfn.IFNA(VLOOKUP(M184,[1]!Table2[#All],3,FALSE), " ")</f>
        <v>#REF!</v>
      </c>
      <c r="O184" s="5" t="s">
        <v>823</v>
      </c>
      <c r="P184" s="4" t="s">
        <v>65</v>
      </c>
      <c r="Q184" s="429" t="s">
        <v>39</v>
      </c>
      <c r="R184" s="537" t="s">
        <v>164</v>
      </c>
      <c r="S184" s="710" t="s">
        <v>66</v>
      </c>
      <c r="T184" s="712">
        <v>45008</v>
      </c>
      <c r="U184" s="3"/>
      <c r="V184" s="3"/>
      <c r="W184" s="3"/>
      <c r="X184" s="17"/>
    </row>
    <row r="185" spans="1:24" ht="12" customHeight="1">
      <c r="A185" s="16" t="s">
        <v>824</v>
      </c>
      <c r="B185" s="699"/>
      <c r="C185" s="700" t="s">
        <v>825</v>
      </c>
      <c r="D185" s="701">
        <v>45000</v>
      </c>
      <c r="E185" s="3" t="s">
        <v>31</v>
      </c>
      <c r="F185" s="299"/>
      <c r="G185" s="760" t="s">
        <v>32</v>
      </c>
      <c r="H185" s="761" t="s">
        <v>33</v>
      </c>
      <c r="I185" s="15"/>
      <c r="J185" s="749" t="s">
        <v>826</v>
      </c>
      <c r="K185" s="413" t="s">
        <v>35</v>
      </c>
      <c r="L185" s="300"/>
      <c r="M185" s="620" t="s">
        <v>36</v>
      </c>
      <c r="N185" s="415" t="e">
        <f>_xlfn.IFNA(VLOOKUP(M185,[1]!Table2[#All],3,FALSE), " ")</f>
        <v>#REF!</v>
      </c>
      <c r="O185" s="5" t="s">
        <v>827</v>
      </c>
      <c r="P185" s="4" t="s">
        <v>71</v>
      </c>
      <c r="Q185" s="429" t="s">
        <v>39</v>
      </c>
      <c r="R185" s="537" t="s">
        <v>164</v>
      </c>
      <c r="S185" s="710" t="s">
        <v>66</v>
      </c>
      <c r="U185" s="3"/>
      <c r="V185" s="3"/>
      <c r="W185" s="3"/>
      <c r="X185" s="17"/>
    </row>
    <row r="186" spans="1:24" ht="39">
      <c r="A186" s="16" t="s">
        <v>828</v>
      </c>
      <c r="B186" s="699"/>
      <c r="C186" s="700" t="s">
        <v>829</v>
      </c>
      <c r="D186" s="701">
        <v>45000</v>
      </c>
      <c r="E186" s="3" t="s">
        <v>31</v>
      </c>
      <c r="F186" s="299"/>
      <c r="G186" s="760" t="s">
        <v>32</v>
      </c>
      <c r="H186" s="761" t="s">
        <v>33</v>
      </c>
      <c r="I186" s="15"/>
      <c r="J186" s="749" t="s">
        <v>830</v>
      </c>
      <c r="K186" s="413" t="s">
        <v>35</v>
      </c>
      <c r="L186" s="300"/>
      <c r="M186" s="620" t="s">
        <v>36</v>
      </c>
      <c r="N186" s="415" t="e">
        <f>_xlfn.IFNA(VLOOKUP(M186,[1]!Table2[#All],3,FALSE), " ")</f>
        <v>#REF!</v>
      </c>
      <c r="O186" s="5" t="s">
        <v>831</v>
      </c>
      <c r="P186" s="4" t="s">
        <v>71</v>
      </c>
      <c r="Q186" s="429" t="s">
        <v>39</v>
      </c>
      <c r="R186" s="537" t="s">
        <v>164</v>
      </c>
      <c r="S186" s="710" t="s">
        <v>66</v>
      </c>
      <c r="T186" s="712">
        <v>45008</v>
      </c>
      <c r="U186" s="3"/>
      <c r="V186" s="3"/>
      <c r="W186" s="3"/>
      <c r="X186" s="17"/>
    </row>
    <row r="187" spans="1:24" ht="26.1">
      <c r="A187" s="16" t="s">
        <v>832</v>
      </c>
      <c r="B187" s="699"/>
      <c r="C187" s="700" t="s">
        <v>833</v>
      </c>
      <c r="D187" s="701">
        <v>45000</v>
      </c>
      <c r="E187" s="3" t="s">
        <v>31</v>
      </c>
      <c r="F187" s="299"/>
      <c r="G187" s="760" t="s">
        <v>32</v>
      </c>
      <c r="H187" s="761" t="s">
        <v>33</v>
      </c>
      <c r="I187" s="15"/>
      <c r="J187" s="5" t="s">
        <v>834</v>
      </c>
      <c r="K187" s="413" t="s">
        <v>35</v>
      </c>
      <c r="L187" s="300"/>
      <c r="M187" s="620" t="s">
        <v>36</v>
      </c>
      <c r="N187" s="415" t="e">
        <f>_xlfn.IFNA(VLOOKUP(M187,[1]!Table2[#All],3,FALSE), " ")</f>
        <v>#REF!</v>
      </c>
      <c r="O187" s="5" t="s">
        <v>835</v>
      </c>
      <c r="P187" s="4" t="s">
        <v>836</v>
      </c>
      <c r="Q187" s="429" t="s">
        <v>39</v>
      </c>
      <c r="R187" s="537" t="s">
        <v>164</v>
      </c>
      <c r="S187" s="710" t="s">
        <v>66</v>
      </c>
      <c r="U187" s="3"/>
      <c r="V187" s="3"/>
      <c r="W187" s="3"/>
      <c r="X187" s="17"/>
    </row>
    <row r="188" spans="1:24" ht="39">
      <c r="A188" s="16" t="s">
        <v>837</v>
      </c>
      <c r="B188" s="699"/>
      <c r="C188" s="700" t="s">
        <v>838</v>
      </c>
      <c r="D188" s="701">
        <v>45000</v>
      </c>
      <c r="E188" s="3" t="s">
        <v>31</v>
      </c>
      <c r="F188" s="299"/>
      <c r="G188" s="760" t="s">
        <v>32</v>
      </c>
      <c r="H188" s="761" t="s">
        <v>33</v>
      </c>
      <c r="I188" s="15"/>
      <c r="J188" s="5" t="s">
        <v>839</v>
      </c>
      <c r="K188" s="413" t="s">
        <v>35</v>
      </c>
      <c r="L188" s="300"/>
      <c r="M188" s="620" t="s">
        <v>36</v>
      </c>
      <c r="N188" s="415" t="e">
        <f>_xlfn.IFNA(VLOOKUP(M188,[1]!Table2[#All],3,FALSE), " ")</f>
        <v>#REF!</v>
      </c>
      <c r="O188" s="5" t="s">
        <v>840</v>
      </c>
      <c r="P188" s="4" t="s">
        <v>71</v>
      </c>
      <c r="Q188" s="413" t="s">
        <v>39</v>
      </c>
      <c r="R188" s="537" t="s">
        <v>164</v>
      </c>
      <c r="S188" s="710" t="s">
        <v>66</v>
      </c>
      <c r="T188" s="712">
        <v>45008</v>
      </c>
      <c r="U188" s="3"/>
      <c r="V188" s="3"/>
      <c r="W188" s="3"/>
      <c r="X188" s="17"/>
    </row>
    <row r="189" spans="1:24" ht="39">
      <c r="A189" s="16" t="s">
        <v>841</v>
      </c>
      <c r="B189" s="699"/>
      <c r="C189" s="700" t="s">
        <v>842</v>
      </c>
      <c r="D189" s="701">
        <v>45000</v>
      </c>
      <c r="E189" s="4" t="s">
        <v>31</v>
      </c>
      <c r="F189" s="24"/>
      <c r="G189" s="635" t="s">
        <v>32</v>
      </c>
      <c r="H189" s="765" t="s">
        <v>33</v>
      </c>
      <c r="I189" s="412" t="s">
        <v>843</v>
      </c>
      <c r="J189" s="5" t="s">
        <v>844</v>
      </c>
      <c r="K189" s="23" t="s">
        <v>45</v>
      </c>
      <c r="L189" s="300"/>
      <c r="M189" s="620"/>
      <c r="N189" s="415" t="e">
        <f>_xlfn.IFNA(VLOOKUP(M189,[1]!Table2[#All],3,FALSE), " ")</f>
        <v>#REF!</v>
      </c>
      <c r="O189" s="5" t="s">
        <v>845</v>
      </c>
      <c r="P189" s="4" t="s">
        <v>47</v>
      </c>
      <c r="Q189" s="278"/>
      <c r="R189" s="537"/>
      <c r="S189" s="732"/>
      <c r="U189" s="3"/>
      <c r="V189" s="3"/>
      <c r="W189" s="3"/>
      <c r="X189" s="669">
        <v>45121</v>
      </c>
    </row>
    <row r="190" spans="1:24" ht="39">
      <c r="A190" s="16" t="s">
        <v>846</v>
      </c>
      <c r="B190" s="699"/>
      <c r="C190" s="700" t="s">
        <v>847</v>
      </c>
      <c r="D190" s="701">
        <v>45000</v>
      </c>
      <c r="E190" s="3" t="s">
        <v>31</v>
      </c>
      <c r="F190" s="299"/>
      <c r="G190" s="760" t="s">
        <v>32</v>
      </c>
      <c r="H190" s="761" t="s">
        <v>33</v>
      </c>
      <c r="I190" s="15"/>
      <c r="J190" s="5" t="s">
        <v>848</v>
      </c>
      <c r="K190" s="413" t="s">
        <v>35</v>
      </c>
      <c r="L190" s="300"/>
      <c r="M190" s="620" t="s">
        <v>36</v>
      </c>
      <c r="N190" s="415" t="e">
        <f>_xlfn.IFNA(VLOOKUP(M190,[1]!Table2[#All],3,FALSE), " ")</f>
        <v>#REF!</v>
      </c>
      <c r="O190" s="766" t="s">
        <v>849</v>
      </c>
      <c r="P190" s="4" t="s">
        <v>71</v>
      </c>
      <c r="Q190" s="442" t="s">
        <v>39</v>
      </c>
      <c r="R190" s="537" t="s">
        <v>164</v>
      </c>
      <c r="S190" s="732" t="s">
        <v>66</v>
      </c>
      <c r="U190" s="3"/>
      <c r="V190" s="3"/>
      <c r="W190" s="3"/>
      <c r="X190" s="17"/>
    </row>
    <row r="191" spans="1:24" ht="51.95">
      <c r="A191" s="16" t="s">
        <v>850</v>
      </c>
      <c r="B191" s="699"/>
      <c r="C191" s="700" t="s">
        <v>851</v>
      </c>
      <c r="D191" s="701">
        <v>45000</v>
      </c>
      <c r="E191" s="3" t="s">
        <v>31</v>
      </c>
      <c r="F191" s="299"/>
      <c r="G191" s="760" t="s">
        <v>32</v>
      </c>
      <c r="H191" s="761" t="s">
        <v>33</v>
      </c>
      <c r="I191" s="15"/>
      <c r="J191" s="749" t="s">
        <v>852</v>
      </c>
      <c r="K191" s="413" t="s">
        <v>35</v>
      </c>
      <c r="L191" s="300"/>
      <c r="M191" s="620" t="s">
        <v>36</v>
      </c>
      <c r="N191" s="415" t="e">
        <f>_xlfn.IFNA(VLOOKUP(M191,[1]!Table2[#All],3,FALSE), " ")</f>
        <v>#REF!</v>
      </c>
      <c r="O191" s="5" t="s">
        <v>853</v>
      </c>
      <c r="P191" s="4" t="s">
        <v>71</v>
      </c>
      <c r="Q191" s="429" t="s">
        <v>39</v>
      </c>
      <c r="R191" s="537" t="s">
        <v>164</v>
      </c>
      <c r="S191" s="710" t="s">
        <v>66</v>
      </c>
      <c r="U191" s="3"/>
      <c r="V191" s="3"/>
      <c r="W191" s="3"/>
      <c r="X191" s="17"/>
    </row>
    <row r="192" spans="1:24" ht="26.1">
      <c r="A192" s="16" t="s">
        <v>854</v>
      </c>
      <c r="B192" s="699"/>
      <c r="C192" s="700" t="s">
        <v>855</v>
      </c>
      <c r="D192" s="701">
        <v>45000</v>
      </c>
      <c r="E192" s="3" t="s">
        <v>31</v>
      </c>
      <c r="F192" s="299"/>
      <c r="G192" s="760" t="s">
        <v>32</v>
      </c>
      <c r="H192" s="761" t="s">
        <v>33</v>
      </c>
      <c r="I192" s="15"/>
      <c r="J192" s="5" t="s">
        <v>856</v>
      </c>
      <c r="K192" s="413" t="s">
        <v>35</v>
      </c>
      <c r="L192" s="300"/>
      <c r="M192" s="620" t="s">
        <v>36</v>
      </c>
      <c r="N192" s="415" t="e">
        <f>_xlfn.IFNA(VLOOKUP(M192,[1]!Table2[#All],3,FALSE), " ")</f>
        <v>#REF!</v>
      </c>
      <c r="O192" s="5" t="s">
        <v>853</v>
      </c>
      <c r="P192" s="4" t="s">
        <v>71</v>
      </c>
      <c r="Q192" s="413" t="s">
        <v>39</v>
      </c>
      <c r="R192" s="537" t="s">
        <v>164</v>
      </c>
      <c r="S192" s="711" t="s">
        <v>66</v>
      </c>
      <c r="U192" s="3"/>
      <c r="V192" s="3"/>
      <c r="W192" s="3"/>
      <c r="X192" s="17"/>
    </row>
    <row r="193" spans="1:24" ht="143.1">
      <c r="A193" s="852" t="s">
        <v>857</v>
      </c>
      <c r="B193" s="893"/>
      <c r="C193" s="754" t="s">
        <v>858</v>
      </c>
      <c r="D193" s="728">
        <v>45000</v>
      </c>
      <c r="E193" s="304" t="s">
        <v>31</v>
      </c>
      <c r="F193" s="303"/>
      <c r="G193" s="630" t="s">
        <v>32</v>
      </c>
      <c r="H193" s="894" t="s">
        <v>33</v>
      </c>
      <c r="I193" s="450" t="s">
        <v>859</v>
      </c>
      <c r="J193" s="749" t="s">
        <v>860</v>
      </c>
      <c r="K193" s="632" t="s">
        <v>232</v>
      </c>
      <c r="L193" s="306"/>
      <c r="M193" s="620" t="s">
        <v>233</v>
      </c>
      <c r="N193" s="908" t="e">
        <f>_xlfn.IFNA(VLOOKUP(M193,[1]!Table2[#All],3,FALSE), " ")</f>
        <v>#REF!</v>
      </c>
      <c r="O193" s="749" t="s">
        <v>861</v>
      </c>
      <c r="P193" s="304" t="s">
        <v>836</v>
      </c>
      <c r="Q193" s="281" t="s">
        <v>39</v>
      </c>
      <c r="R193" s="695" t="s">
        <v>164</v>
      </c>
      <c r="S193" s="895" t="s">
        <v>66</v>
      </c>
      <c r="U193" s="3"/>
      <c r="V193" s="3"/>
      <c r="W193" s="308"/>
      <c r="X193" s="644">
        <v>45121</v>
      </c>
    </row>
    <row r="194" spans="1:24" ht="39">
      <c r="A194" s="704" t="s">
        <v>862</v>
      </c>
      <c r="B194" s="769"/>
      <c r="C194" s="706" t="s">
        <v>863</v>
      </c>
      <c r="D194" s="707">
        <v>45000</v>
      </c>
      <c r="E194" s="302" t="s">
        <v>31</v>
      </c>
      <c r="F194" s="302"/>
      <c r="G194" s="757" t="s">
        <v>32</v>
      </c>
      <c r="H194" s="758" t="s">
        <v>33</v>
      </c>
      <c r="I194" s="763"/>
      <c r="J194" s="740" t="s">
        <v>864</v>
      </c>
      <c r="K194" s="413" t="s">
        <v>35</v>
      </c>
      <c r="L194" s="300"/>
      <c r="M194" s="620" t="s">
        <v>36</v>
      </c>
      <c r="N194" s="415" t="e">
        <f>_xlfn.IFNA(VLOOKUP(M194,[1]!Table2[#All],3,FALSE), " ")</f>
        <v>#REF!</v>
      </c>
      <c r="O194" s="709" t="s">
        <v>865</v>
      </c>
      <c r="P194" s="24" t="s">
        <v>836</v>
      </c>
      <c r="Q194" s="278" t="s">
        <v>39</v>
      </c>
      <c r="R194" s="4"/>
      <c r="S194" s="4" t="s">
        <v>41</v>
      </c>
      <c r="T194" s="712">
        <v>45008</v>
      </c>
      <c r="U194" s="3"/>
      <c r="V194" s="3"/>
      <c r="W194" s="3"/>
      <c r="X194" s="17"/>
    </row>
    <row r="195" spans="1:24" ht="39">
      <c r="A195" s="16" t="s">
        <v>866</v>
      </c>
      <c r="B195" s="699"/>
      <c r="C195" s="700" t="s">
        <v>867</v>
      </c>
      <c r="D195" s="701">
        <v>45000</v>
      </c>
      <c r="E195" s="3" t="s">
        <v>31</v>
      </c>
      <c r="F195" s="299"/>
      <c r="G195" s="760" t="s">
        <v>32</v>
      </c>
      <c r="H195" s="761" t="s">
        <v>33</v>
      </c>
      <c r="I195" s="15"/>
      <c r="J195" s="5" t="s">
        <v>868</v>
      </c>
      <c r="K195" s="413" t="s">
        <v>35</v>
      </c>
      <c r="L195" s="300"/>
      <c r="M195" s="713" t="s">
        <v>36</v>
      </c>
      <c r="N195" s="415" t="e">
        <f>_xlfn.IFNA(VLOOKUP(M195,[1]!Table2[#All],3,FALSE), " ")</f>
        <v>#REF!</v>
      </c>
      <c r="O195" s="5" t="s">
        <v>869</v>
      </c>
      <c r="P195" s="4" t="s">
        <v>836</v>
      </c>
      <c r="Q195" s="442" t="s">
        <v>39</v>
      </c>
      <c r="R195" s="464" t="s">
        <v>164</v>
      </c>
      <c r="S195" s="732" t="s">
        <v>66</v>
      </c>
      <c r="T195" s="712">
        <v>45008</v>
      </c>
      <c r="U195" s="3"/>
      <c r="V195" s="3"/>
      <c r="W195" s="3"/>
      <c r="X195" s="17"/>
    </row>
    <row r="196" spans="1:24" ht="51.95">
      <c r="A196" s="16" t="s">
        <v>870</v>
      </c>
      <c r="B196" s="699"/>
      <c r="C196" s="700" t="s">
        <v>871</v>
      </c>
      <c r="D196" s="701">
        <v>45000</v>
      </c>
      <c r="E196" s="3" t="s">
        <v>31</v>
      </c>
      <c r="F196" s="299">
        <v>4475</v>
      </c>
      <c r="G196" s="760" t="s">
        <v>32</v>
      </c>
      <c r="H196" s="761" t="s">
        <v>33</v>
      </c>
      <c r="I196" s="278"/>
      <c r="J196" s="5" t="s">
        <v>872</v>
      </c>
      <c r="K196" s="23" t="s">
        <v>45</v>
      </c>
      <c r="L196" s="715"/>
      <c r="M196" s="659"/>
      <c r="N196" s="415" t="e">
        <f>_xlfn.IFNA(VLOOKUP(M196,[1]!Table2[#All],3,FALSE), " ")</f>
        <v>#REF!</v>
      </c>
      <c r="O196" s="5" t="s">
        <v>873</v>
      </c>
      <c r="P196" s="4" t="s">
        <v>47</v>
      </c>
      <c r="Q196" s="429" t="s">
        <v>39</v>
      </c>
      <c r="R196" s="537" t="s">
        <v>164</v>
      </c>
      <c r="S196" s="710" t="s">
        <v>66</v>
      </c>
      <c r="U196" s="3"/>
      <c r="V196" s="3"/>
      <c r="W196" s="3"/>
      <c r="X196" s="17"/>
    </row>
    <row r="197" spans="1:24" ht="90.95">
      <c r="A197" s="16" t="s">
        <v>874</v>
      </c>
      <c r="B197" s="699"/>
      <c r="C197" s="700" t="s">
        <v>875</v>
      </c>
      <c r="D197" s="701">
        <v>45000</v>
      </c>
      <c r="E197" s="3" t="s">
        <v>31</v>
      </c>
      <c r="F197" s="299"/>
      <c r="G197" s="493" t="s">
        <v>32</v>
      </c>
      <c r="H197" s="493" t="s">
        <v>33</v>
      </c>
      <c r="I197" s="493"/>
      <c r="J197" s="304" t="s">
        <v>876</v>
      </c>
      <c r="K197" s="413" t="s">
        <v>35</v>
      </c>
      <c r="L197" s="300"/>
      <c r="M197" s="734" t="s">
        <v>36</v>
      </c>
      <c r="N197" s="415" t="e">
        <f>_xlfn.IFNA(VLOOKUP(M197,[1]!Table2[#All],3,FALSE), " ")</f>
        <v>#REF!</v>
      </c>
      <c r="O197" s="5" t="s">
        <v>877</v>
      </c>
      <c r="P197" s="4" t="s">
        <v>65</v>
      </c>
      <c r="Q197" s="429" t="s">
        <v>39</v>
      </c>
      <c r="R197" s="464" t="s">
        <v>164</v>
      </c>
      <c r="S197" s="710" t="s">
        <v>66</v>
      </c>
      <c r="T197" s="712">
        <v>45008</v>
      </c>
      <c r="U197" s="3"/>
      <c r="V197" s="3"/>
      <c r="W197" s="3"/>
      <c r="X197" s="17"/>
    </row>
    <row r="198" spans="1:24" ht="90.95">
      <c r="A198" s="16" t="s">
        <v>878</v>
      </c>
      <c r="B198" s="699"/>
      <c r="C198" s="700"/>
      <c r="D198" s="701">
        <v>45000</v>
      </c>
      <c r="E198" s="3" t="s">
        <v>879</v>
      </c>
      <c r="F198" s="299"/>
      <c r="G198" s="3" t="s">
        <v>880</v>
      </c>
      <c r="H198" s="3" t="s">
        <v>204</v>
      </c>
      <c r="I198" s="3"/>
      <c r="J198" s="304" t="s">
        <v>881</v>
      </c>
      <c r="K198" s="413" t="s">
        <v>35</v>
      </c>
      <c r="L198" s="300"/>
      <c r="M198" s="620" t="s">
        <v>36</v>
      </c>
      <c r="N198" s="415" t="e">
        <f>_xlfn.IFNA(VLOOKUP(M198,[1]!Table2[#All],3,FALSE), " ")</f>
        <v>#REF!</v>
      </c>
      <c r="O198" s="5" t="s">
        <v>882</v>
      </c>
      <c r="P198" s="4"/>
      <c r="Q198" s="23" t="s">
        <v>369</v>
      </c>
      <c r="R198" s="429" t="s">
        <v>164</v>
      </c>
      <c r="S198" s="710" t="s">
        <v>883</v>
      </c>
      <c r="T198" s="712">
        <v>45008</v>
      </c>
      <c r="U198" s="3"/>
      <c r="V198" s="3"/>
      <c r="W198" s="3"/>
      <c r="X198" s="17"/>
    </row>
    <row r="199" spans="1:24" ht="26.1">
      <c r="A199" s="16" t="s">
        <v>884</v>
      </c>
      <c r="B199" s="699"/>
      <c r="C199" s="700"/>
      <c r="D199" s="701">
        <v>45000</v>
      </c>
      <c r="E199" s="3" t="s">
        <v>879</v>
      </c>
      <c r="F199" s="299"/>
      <c r="G199" s="3" t="s">
        <v>880</v>
      </c>
      <c r="H199" s="3" t="s">
        <v>204</v>
      </c>
      <c r="I199" s="3"/>
      <c r="J199" s="4" t="s">
        <v>885</v>
      </c>
      <c r="K199" s="413" t="s">
        <v>35</v>
      </c>
      <c r="L199" s="300"/>
      <c r="M199" s="620" t="s">
        <v>36</v>
      </c>
      <c r="N199" s="415" t="e">
        <f>_xlfn.IFNA(VLOOKUP(M199,[1]!Table2[#All],3,FALSE), " ")</f>
        <v>#REF!</v>
      </c>
      <c r="O199" s="5" t="s">
        <v>886</v>
      </c>
      <c r="P199" s="4" t="s">
        <v>375</v>
      </c>
      <c r="Q199" s="622" t="s">
        <v>369</v>
      </c>
      <c r="R199" s="413" t="s">
        <v>164</v>
      </c>
      <c r="S199" s="711" t="s">
        <v>887</v>
      </c>
      <c r="T199" s="712">
        <v>45008</v>
      </c>
      <c r="U199" s="3"/>
      <c r="V199" s="3"/>
      <c r="W199" s="3"/>
      <c r="X199" s="17"/>
    </row>
    <row r="200" spans="1:24" ht="27">
      <c r="A200" s="16" t="s">
        <v>888</v>
      </c>
      <c r="B200" s="699"/>
      <c r="C200" s="700"/>
      <c r="D200" s="701">
        <v>45000</v>
      </c>
      <c r="E200" s="4" t="s">
        <v>889</v>
      </c>
      <c r="F200" s="24"/>
      <c r="G200" s="4" t="s">
        <v>890</v>
      </c>
      <c r="H200" s="4" t="s">
        <v>889</v>
      </c>
      <c r="I200" s="4" t="s">
        <v>891</v>
      </c>
      <c r="J200" s="4" t="s">
        <v>892</v>
      </c>
      <c r="K200" s="957" t="s">
        <v>893</v>
      </c>
      <c r="L200" s="272">
        <v>45169</v>
      </c>
      <c r="M200" s="633" t="s">
        <v>233</v>
      </c>
      <c r="N200" s="415" t="e">
        <f>_xlfn.IFNA(VLOOKUP(M200,[1]!Table2[#All],3,FALSE), " ")</f>
        <v>#REF!</v>
      </c>
      <c r="O200"/>
      <c r="P200" s="4"/>
      <c r="Q200" s="4" t="s">
        <v>39</v>
      </c>
      <c r="R200" s="4"/>
      <c r="S200" s="4"/>
      <c r="U200" s="3"/>
      <c r="V200" s="3"/>
      <c r="W200" s="3"/>
      <c r="X200" s="669">
        <v>45121</v>
      </c>
    </row>
    <row r="201" spans="1:24" ht="12.95">
      <c r="A201" s="16" t="s">
        <v>894</v>
      </c>
      <c r="B201" s="699"/>
      <c r="C201" s="700"/>
      <c r="D201" s="701">
        <v>45008</v>
      </c>
      <c r="E201" s="3" t="s">
        <v>895</v>
      </c>
      <c r="F201" s="299">
        <v>3460</v>
      </c>
      <c r="G201" s="3" t="s">
        <v>365</v>
      </c>
      <c r="H201" s="3" t="s">
        <v>896</v>
      </c>
      <c r="I201" s="3"/>
      <c r="J201" s="4" t="s">
        <v>897</v>
      </c>
      <c r="K201" s="665" t="s">
        <v>45</v>
      </c>
      <c r="L201" s="300"/>
      <c r="M201" s="770"/>
      <c r="N201" s="415" t="e">
        <f>_xlfn.IFNA(VLOOKUP(M201,[1]!Table2[#All],3,FALSE), " ")</f>
        <v>#REF!</v>
      </c>
      <c r="O201" s="5" t="s">
        <v>898</v>
      </c>
      <c r="P201" s="4" t="s">
        <v>47</v>
      </c>
      <c r="Q201" s="736" t="s">
        <v>117</v>
      </c>
      <c r="R201" s="736" t="s">
        <v>899</v>
      </c>
      <c r="S201" s="711" t="s">
        <v>243</v>
      </c>
      <c r="U201" s="3"/>
      <c r="V201" s="3"/>
      <c r="W201" s="3"/>
      <c r="X201" s="17"/>
    </row>
    <row r="202" spans="1:24" ht="12" customHeight="1">
      <c r="A202" s="745" t="s">
        <v>900</v>
      </c>
      <c r="B202" s="746"/>
      <c r="C202" s="754"/>
      <c r="D202" s="728">
        <v>45009</v>
      </c>
      <c r="E202" s="308" t="s">
        <v>393</v>
      </c>
      <c r="F202" s="309">
        <v>3489</v>
      </c>
      <c r="G202" s="308" t="s">
        <v>901</v>
      </c>
      <c r="H202" s="308" t="s">
        <v>33</v>
      </c>
      <c r="I202" s="304" t="s">
        <v>902</v>
      </c>
      <c r="J202" s="278" t="s">
        <v>903</v>
      </c>
      <c r="K202" s="23" t="s">
        <v>45</v>
      </c>
      <c r="L202" s="310"/>
      <c r="M202" s="713"/>
      <c r="N202" s="908"/>
      <c r="O202" s="910" t="s">
        <v>904</v>
      </c>
      <c r="P202" s="304" t="s">
        <v>452</v>
      </c>
      <c r="Q202" s="554" t="s">
        <v>117</v>
      </c>
      <c r="R202" s="554" t="s">
        <v>477</v>
      </c>
      <c r="S202" s="558" t="s">
        <v>478</v>
      </c>
      <c r="U202" s="3"/>
      <c r="V202" s="3"/>
      <c r="W202" s="3"/>
      <c r="X202" s="669">
        <v>45121</v>
      </c>
    </row>
    <row r="203" spans="1:24" ht="78">
      <c r="A203" s="16" t="s">
        <v>905</v>
      </c>
      <c r="B203" s="699"/>
      <c r="C203" s="700"/>
      <c r="D203" s="701">
        <v>45009</v>
      </c>
      <c r="E203" s="3" t="s">
        <v>456</v>
      </c>
      <c r="F203" s="299">
        <v>3529</v>
      </c>
      <c r="G203" s="3" t="s">
        <v>906</v>
      </c>
      <c r="H203" s="3" t="s">
        <v>33</v>
      </c>
      <c r="I203" s="4"/>
      <c r="J203" s="4" t="s">
        <v>907</v>
      </c>
      <c r="K203" s="772" t="s">
        <v>45</v>
      </c>
      <c r="L203" s="773"/>
      <c r="M203" s="659"/>
      <c r="N203" s="415" t="e">
        <f>_xlfn.IFNA(VLOOKUP(M203,[1]!Table2[#All],3,FALSE), " ")</f>
        <v>#REF!</v>
      </c>
      <c r="O203" s="771" t="s">
        <v>908</v>
      </c>
      <c r="P203" s="4"/>
      <c r="Q203" s="4" t="s">
        <v>39</v>
      </c>
      <c r="R203" s="429" t="s">
        <v>164</v>
      </c>
      <c r="S203" s="4" t="s">
        <v>243</v>
      </c>
      <c r="U203" s="3"/>
      <c r="V203" s="3"/>
      <c r="W203" s="3"/>
      <c r="X203" s="17"/>
    </row>
    <row r="204" spans="1:24" ht="117">
      <c r="A204" s="16" t="s">
        <v>909</v>
      </c>
      <c r="B204" s="699"/>
      <c r="C204" s="700"/>
      <c r="D204" s="701">
        <v>45009</v>
      </c>
      <c r="E204" s="3" t="s">
        <v>456</v>
      </c>
      <c r="F204" s="299">
        <v>3513</v>
      </c>
      <c r="G204" s="3" t="s">
        <v>906</v>
      </c>
      <c r="H204" s="3" t="s">
        <v>33</v>
      </c>
      <c r="I204" s="4" t="s">
        <v>910</v>
      </c>
      <c r="J204" s="4" t="s">
        <v>911</v>
      </c>
      <c r="K204" s="413" t="s">
        <v>35</v>
      </c>
      <c r="L204" s="715"/>
      <c r="M204" s="800" t="s">
        <v>382</v>
      </c>
      <c r="N204" s="415" t="e">
        <f>_xlfn.IFNA(VLOOKUP(M204,[1]!Table2[#All],3,FALSE), " ")</f>
        <v>#REF!</v>
      </c>
      <c r="O204" s="5" t="s">
        <v>912</v>
      </c>
      <c r="P204" s="4" t="s">
        <v>437</v>
      </c>
      <c r="Q204" s="23" t="s">
        <v>117</v>
      </c>
      <c r="R204" s="23" t="s">
        <v>913</v>
      </c>
      <c r="S204" s="710" t="s">
        <v>914</v>
      </c>
      <c r="U204" s="3"/>
      <c r="V204" s="3"/>
      <c r="W204" s="3"/>
      <c r="X204" s="656">
        <v>45093</v>
      </c>
    </row>
    <row r="205" spans="1:24" ht="39">
      <c r="A205" s="745" t="s">
        <v>915</v>
      </c>
      <c r="B205" s="746"/>
      <c r="C205" s="754"/>
      <c r="D205" s="728">
        <v>45009</v>
      </c>
      <c r="E205" s="308" t="s">
        <v>393</v>
      </c>
      <c r="F205" s="309">
        <v>3502</v>
      </c>
      <c r="G205" s="308" t="s">
        <v>901</v>
      </c>
      <c r="H205" s="308" t="s">
        <v>33</v>
      </c>
      <c r="I205" s="671" t="s">
        <v>916</v>
      </c>
      <c r="J205" s="304" t="s">
        <v>917</v>
      </c>
      <c r="K205" s="884" t="s">
        <v>35</v>
      </c>
      <c r="L205" s="775"/>
      <c r="M205" s="800" t="s">
        <v>382</v>
      </c>
      <c r="N205" s="415" t="e">
        <f>_xlfn.IFNA(VLOOKUP(M205,[1]!Table2[#All],3,FALSE), " ")</f>
        <v>#REF!</v>
      </c>
      <c r="O205" s="749" t="s">
        <v>918</v>
      </c>
      <c r="P205" s="304" t="s">
        <v>452</v>
      </c>
      <c r="Q205" s="632" t="s">
        <v>117</v>
      </c>
      <c r="R205" s="632" t="s">
        <v>899</v>
      </c>
      <c r="S205" s="776" t="s">
        <v>919</v>
      </c>
      <c r="T205" s="749"/>
      <c r="U205" s="308"/>
      <c r="V205" s="308"/>
      <c r="W205" s="308"/>
      <c r="X205" s="664">
        <v>45093</v>
      </c>
    </row>
    <row r="206" spans="1:24" ht="39.950000000000003">
      <c r="A206" s="16" t="s">
        <v>920</v>
      </c>
      <c r="B206" s="699"/>
      <c r="C206" s="700"/>
      <c r="D206" s="701">
        <v>45009</v>
      </c>
      <c r="E206" s="3" t="s">
        <v>393</v>
      </c>
      <c r="F206" s="299">
        <v>3490</v>
      </c>
      <c r="G206" s="3" t="s">
        <v>901</v>
      </c>
      <c r="H206" s="3" t="s">
        <v>33</v>
      </c>
      <c r="I206" s="4" t="s">
        <v>921</v>
      </c>
      <c r="J206" s="4" t="s">
        <v>922</v>
      </c>
      <c r="K206" s="413" t="s">
        <v>35</v>
      </c>
      <c r="L206" s="715"/>
      <c r="M206" s="659" t="s">
        <v>382</v>
      </c>
      <c r="N206" s="415" t="e">
        <f>_xlfn.IFNA(VLOOKUP(M206,[1]!Table2[#All],3,FALSE), " ")</f>
        <v>#REF!</v>
      </c>
      <c r="O206" s="5" t="s">
        <v>923</v>
      </c>
      <c r="P206" s="4" t="s">
        <v>452</v>
      </c>
      <c r="Q206" s="23" t="s">
        <v>117</v>
      </c>
      <c r="R206" s="23" t="s">
        <v>899</v>
      </c>
      <c r="S206" s="777" t="s">
        <v>919</v>
      </c>
      <c r="U206" s="3"/>
      <c r="V206" s="3"/>
      <c r="W206" s="3"/>
      <c r="X206" s="656">
        <v>45093</v>
      </c>
    </row>
    <row r="207" spans="1:24" ht="26.1">
      <c r="A207" s="16" t="s">
        <v>924</v>
      </c>
      <c r="B207" s="699"/>
      <c r="C207" s="700"/>
      <c r="D207" s="701">
        <v>45009</v>
      </c>
      <c r="E207" s="3" t="s">
        <v>393</v>
      </c>
      <c r="F207" s="299">
        <v>3490</v>
      </c>
      <c r="G207" s="3" t="s">
        <v>901</v>
      </c>
      <c r="H207" s="3" t="s">
        <v>33</v>
      </c>
      <c r="I207" s="4" t="s">
        <v>925</v>
      </c>
      <c r="J207" s="4" t="s">
        <v>926</v>
      </c>
      <c r="K207" s="413" t="s">
        <v>35</v>
      </c>
      <c r="L207" s="715"/>
      <c r="M207" s="659" t="s">
        <v>382</v>
      </c>
      <c r="N207" s="415" t="e">
        <f>_xlfn.IFNA(VLOOKUP(M207,[1]!Table2[#All],3,FALSE), " ")</f>
        <v>#REF!</v>
      </c>
      <c r="O207" s="5" t="s">
        <v>927</v>
      </c>
      <c r="P207" s="4" t="s">
        <v>452</v>
      </c>
      <c r="Q207" s="429" t="s">
        <v>117</v>
      </c>
      <c r="R207" s="429" t="s">
        <v>477</v>
      </c>
      <c r="S207" s="418" t="s">
        <v>478</v>
      </c>
      <c r="U207" s="3"/>
      <c r="V207" s="3"/>
      <c r="W207" s="3"/>
      <c r="X207" s="656">
        <v>45093</v>
      </c>
    </row>
    <row r="208" spans="1:24" ht="51.95">
      <c r="A208" s="16" t="s">
        <v>928</v>
      </c>
      <c r="B208" s="699"/>
      <c r="C208" s="700"/>
      <c r="D208" s="701">
        <v>45012</v>
      </c>
      <c r="E208" s="3" t="s">
        <v>31</v>
      </c>
      <c r="F208" s="299">
        <v>3703</v>
      </c>
      <c r="G208" s="3" t="s">
        <v>929</v>
      </c>
      <c r="H208" s="3" t="s">
        <v>33</v>
      </c>
      <c r="I208" s="3"/>
      <c r="J208" s="4" t="s">
        <v>930</v>
      </c>
      <c r="K208" s="413" t="s">
        <v>35</v>
      </c>
      <c r="L208" s="300"/>
      <c r="M208" s="734" t="s">
        <v>36</v>
      </c>
      <c r="N208" s="415" t="e">
        <f>_xlfn.IFNA(VLOOKUP(M208,[1]!Table2[#All],3,FALSE), " ")</f>
        <v>#REF!</v>
      </c>
      <c r="O208" s="5" t="s">
        <v>931</v>
      </c>
      <c r="P208" s="4" t="s">
        <v>437</v>
      </c>
      <c r="Q208" s="582" t="s">
        <v>369</v>
      </c>
      <c r="R208" s="537" t="s">
        <v>370</v>
      </c>
      <c r="S208" s="564" t="s">
        <v>438</v>
      </c>
      <c r="U208" s="3"/>
      <c r="V208" s="3"/>
      <c r="W208" s="3"/>
      <c r="X208" s="17"/>
    </row>
    <row r="209" spans="1:24" ht="65.099999999999994">
      <c r="A209" s="745" t="s">
        <v>932</v>
      </c>
      <c r="B209" s="746"/>
      <c r="C209" s="754" t="s">
        <v>933</v>
      </c>
      <c r="D209" s="728">
        <v>45015</v>
      </c>
      <c r="E209" s="304" t="s">
        <v>933</v>
      </c>
      <c r="F209" s="303"/>
      <c r="G209" s="304" t="s">
        <v>934</v>
      </c>
      <c r="H209" s="304" t="s">
        <v>77</v>
      </c>
      <c r="I209" s="304" t="s">
        <v>935</v>
      </c>
      <c r="J209" s="304" t="s">
        <v>936</v>
      </c>
      <c r="K209" s="632" t="s">
        <v>726</v>
      </c>
      <c r="L209" s="294"/>
      <c r="M209" s="713" t="s">
        <v>279</v>
      </c>
      <c r="N209" s="908" t="e">
        <f>_xlfn.IFNA(VLOOKUP(M209,[1]!Table2[#All],3,FALSE), " ")</f>
        <v>#REF!</v>
      </c>
      <c r="O209" s="749" t="s">
        <v>937</v>
      </c>
      <c r="P209" s="304" t="s">
        <v>65</v>
      </c>
      <c r="Q209" s="304" t="s">
        <v>117</v>
      </c>
      <c r="R209" s="554" t="s">
        <v>164</v>
      </c>
      <c r="S209" s="558" t="s">
        <v>66</v>
      </c>
      <c r="T209" s="749"/>
      <c r="U209" s="308"/>
      <c r="V209" s="308"/>
      <c r="W209" s="308"/>
      <c r="X209" s="644">
        <v>45121</v>
      </c>
    </row>
    <row r="210" spans="1:24" ht="51.95">
      <c r="A210" s="745" t="s">
        <v>938</v>
      </c>
      <c r="B210" s="746"/>
      <c r="C210" s="754" t="s">
        <v>933</v>
      </c>
      <c r="D210" s="728">
        <v>45015</v>
      </c>
      <c r="E210" s="304" t="s">
        <v>933</v>
      </c>
      <c r="F210" s="303"/>
      <c r="G210" s="304" t="s">
        <v>934</v>
      </c>
      <c r="H210" s="304" t="s">
        <v>77</v>
      </c>
      <c r="I210" s="304" t="s">
        <v>939</v>
      </c>
      <c r="J210" s="304" t="s">
        <v>940</v>
      </c>
      <c r="K210" s="632" t="s">
        <v>45</v>
      </c>
      <c r="L210" s="306"/>
      <c r="M210" s="620"/>
      <c r="N210" s="908" t="e">
        <f>_xlfn.IFNA(VLOOKUP(M210,[1]!Table2[#All],3,FALSE), " ")</f>
        <v>#REF!</v>
      </c>
      <c r="O210" s="749" t="s">
        <v>941</v>
      </c>
      <c r="P210" s="304" t="s">
        <v>38</v>
      </c>
      <c r="Q210" s="632" t="s">
        <v>942</v>
      </c>
      <c r="R210" s="23" t="s">
        <v>942</v>
      </c>
      <c r="S210" s="751" t="s">
        <v>943</v>
      </c>
      <c r="U210" s="3"/>
      <c r="V210" s="3"/>
      <c r="W210" s="308"/>
      <c r="X210" s="644">
        <v>45121</v>
      </c>
    </row>
    <row r="211" spans="1:24" ht="26.1">
      <c r="A211" s="16" t="s">
        <v>944</v>
      </c>
      <c r="B211" s="699"/>
      <c r="C211" s="700" t="s">
        <v>945</v>
      </c>
      <c r="D211" s="701">
        <v>45015</v>
      </c>
      <c r="E211" s="4" t="s">
        <v>945</v>
      </c>
      <c r="F211" s="24"/>
      <c r="G211" s="4" t="s">
        <v>946</v>
      </c>
      <c r="H211" s="4" t="s">
        <v>947</v>
      </c>
      <c r="I211" s="4"/>
      <c r="J211" s="4" t="s">
        <v>948</v>
      </c>
      <c r="K211" s="413" t="s">
        <v>35</v>
      </c>
      <c r="L211" s="300"/>
      <c r="M211" s="713" t="s">
        <v>36</v>
      </c>
      <c r="N211" s="415" t="e">
        <f>_xlfn.IFNA(VLOOKUP(M211,[1]!Table2[#All],3,FALSE), " ")</f>
        <v>#REF!</v>
      </c>
      <c r="O211" s="5" t="s">
        <v>949</v>
      </c>
      <c r="P211" s="4" t="s">
        <v>65</v>
      </c>
      <c r="Q211" s="23" t="s">
        <v>117</v>
      </c>
      <c r="R211" s="464" t="s">
        <v>164</v>
      </c>
      <c r="S211" s="732" t="s">
        <v>66</v>
      </c>
      <c r="U211" s="3"/>
      <c r="V211" s="3"/>
      <c r="W211" s="3"/>
      <c r="X211" s="17"/>
    </row>
    <row r="212" spans="1:24" ht="221.1">
      <c r="A212" s="779" t="s">
        <v>950</v>
      </c>
      <c r="B212" s="746"/>
      <c r="C212" s="754" t="s">
        <v>945</v>
      </c>
      <c r="D212" s="728">
        <v>45015</v>
      </c>
      <c r="E212" s="304" t="s">
        <v>409</v>
      </c>
      <c r="F212" s="275"/>
      <c r="G212" s="304" t="s">
        <v>410</v>
      </c>
      <c r="H212" s="304" t="s">
        <v>746</v>
      </c>
      <c r="I212" s="780"/>
      <c r="J212" s="304" t="s">
        <v>951</v>
      </c>
      <c r="K212" s="781" t="s">
        <v>45</v>
      </c>
      <c r="L212" s="782"/>
      <c r="M212" s="659"/>
      <c r="N212" s="415" t="e">
        <f>_xlfn.IFNA(VLOOKUP(M212,[1]!Table2[#All],3,FALSE), " ")</f>
        <v>#REF!</v>
      </c>
      <c r="O212" s="783" t="s">
        <v>952</v>
      </c>
      <c r="P212" s="304" t="s">
        <v>47</v>
      </c>
      <c r="Q212" s="632"/>
      <c r="R212" s="632"/>
      <c r="S212" s="751"/>
      <c r="T212" s="749"/>
      <c r="U212" s="308"/>
      <c r="V212" s="308"/>
      <c r="W212" s="308"/>
      <c r="X212" s="664">
        <v>45093</v>
      </c>
    </row>
    <row r="213" spans="1:24" ht="26.1">
      <c r="A213" s="16" t="s">
        <v>953</v>
      </c>
      <c r="B213" s="699"/>
      <c r="C213" s="700" t="s">
        <v>954</v>
      </c>
      <c r="D213" s="784">
        <v>44958</v>
      </c>
      <c r="E213" s="4" t="s">
        <v>31</v>
      </c>
      <c r="F213" s="24"/>
      <c r="G213" s="635" t="s">
        <v>32</v>
      </c>
      <c r="H213" s="765" t="s">
        <v>33</v>
      </c>
      <c r="I213" s="412"/>
      <c r="J213" s="5" t="s">
        <v>955</v>
      </c>
      <c r="K213" s="413" t="s">
        <v>35</v>
      </c>
      <c r="L213" s="300"/>
      <c r="M213" s="734" t="s">
        <v>36</v>
      </c>
      <c r="N213" s="415" t="e">
        <f>_xlfn.IFNA(VLOOKUP(M213,[1]!Table2[#All],3,FALSE), " ")</f>
        <v>#REF!</v>
      </c>
      <c r="O213" s="5" t="s">
        <v>956</v>
      </c>
      <c r="P213" s="4" t="s">
        <v>65</v>
      </c>
      <c r="Q213" s="4" t="s">
        <v>39</v>
      </c>
      <c r="R213" s="23" t="s">
        <v>164</v>
      </c>
      <c r="S213" s="710" t="s">
        <v>66</v>
      </c>
      <c r="U213" s="3"/>
      <c r="V213" s="3"/>
      <c r="W213" s="3"/>
      <c r="X213" s="17"/>
    </row>
    <row r="214" spans="1:24" ht="51.95">
      <c r="A214" s="16" t="s">
        <v>957</v>
      </c>
      <c r="B214" s="699"/>
      <c r="C214" s="700" t="s">
        <v>958</v>
      </c>
      <c r="D214" s="560">
        <v>44958</v>
      </c>
      <c r="E214" s="4" t="s">
        <v>31</v>
      </c>
      <c r="F214" s="24"/>
      <c r="G214" s="635" t="s">
        <v>32</v>
      </c>
      <c r="H214" s="765" t="s">
        <v>33</v>
      </c>
      <c r="I214" s="412"/>
      <c r="J214" s="5" t="s">
        <v>959</v>
      </c>
      <c r="K214" s="413" t="s">
        <v>35</v>
      </c>
      <c r="L214" s="300"/>
      <c r="M214" s="620" t="s">
        <v>36</v>
      </c>
      <c r="N214" s="415" t="e">
        <f>_xlfn.IFNA(VLOOKUP(M214,[1]!Table2[#All],3,FALSE), " ")</f>
        <v>#REF!</v>
      </c>
      <c r="O214" s="5" t="s">
        <v>960</v>
      </c>
      <c r="P214" s="4" t="s">
        <v>384</v>
      </c>
      <c r="Q214" s="23" t="s">
        <v>301</v>
      </c>
      <c r="R214" s="23"/>
      <c r="S214" s="710" t="s">
        <v>961</v>
      </c>
      <c r="U214" s="3"/>
      <c r="V214" s="3"/>
      <c r="W214" s="3"/>
      <c r="X214" s="17"/>
    </row>
    <row r="215" spans="1:24" ht="12.95">
      <c r="A215" s="16" t="s">
        <v>962</v>
      </c>
      <c r="B215" s="699"/>
      <c r="C215" s="700" t="s">
        <v>963</v>
      </c>
      <c r="D215" s="560">
        <v>44958</v>
      </c>
      <c r="E215" s="4" t="s">
        <v>31</v>
      </c>
      <c r="F215" s="24"/>
      <c r="G215" s="635" t="s">
        <v>32</v>
      </c>
      <c r="H215" s="765" t="s">
        <v>33</v>
      </c>
      <c r="I215" s="412"/>
      <c r="J215" s="5" t="s">
        <v>964</v>
      </c>
      <c r="K215" s="413" t="s">
        <v>35</v>
      </c>
      <c r="L215" s="300"/>
      <c r="M215" s="620" t="s">
        <v>36</v>
      </c>
      <c r="N215" s="415" t="e">
        <f>_xlfn.IFNA(VLOOKUP(M215,[1]!Table2[#All],3,FALSE), " ")</f>
        <v>#REF!</v>
      </c>
      <c r="O215" s="5" t="s">
        <v>965</v>
      </c>
      <c r="P215" s="4" t="s">
        <v>375</v>
      </c>
      <c r="Q215" s="785" t="s">
        <v>370</v>
      </c>
      <c r="R215" s="785" t="s">
        <v>966</v>
      </c>
      <c r="S215" s="786" t="s">
        <v>967</v>
      </c>
      <c r="U215" s="3"/>
      <c r="V215" s="3"/>
      <c r="W215" s="3"/>
      <c r="X215" s="17"/>
    </row>
    <row r="216" spans="1:24" ht="78">
      <c r="A216" s="16" t="s">
        <v>968</v>
      </c>
      <c r="B216" s="699"/>
      <c r="C216" s="700" t="s">
        <v>969</v>
      </c>
      <c r="D216" s="560">
        <v>44958</v>
      </c>
      <c r="E216" s="4" t="s">
        <v>31</v>
      </c>
      <c r="F216" s="24"/>
      <c r="G216" s="635" t="s">
        <v>32</v>
      </c>
      <c r="H216" s="765" t="s">
        <v>33</v>
      </c>
      <c r="I216" s="412"/>
      <c r="J216" s="749" t="s">
        <v>970</v>
      </c>
      <c r="K216" s="413" t="s">
        <v>35</v>
      </c>
      <c r="L216" s="300"/>
      <c r="M216" s="620" t="s">
        <v>36</v>
      </c>
      <c r="N216" s="415" t="e">
        <f>_xlfn.IFNA(VLOOKUP(M216,[1]!Table2[#All],3,FALSE), " ")</f>
        <v>#REF!</v>
      </c>
      <c r="O216" s="5" t="s">
        <v>971</v>
      </c>
      <c r="P216" s="4" t="s">
        <v>65</v>
      </c>
      <c r="Q216" s="4" t="s">
        <v>39</v>
      </c>
      <c r="R216" s="23" t="s">
        <v>164</v>
      </c>
      <c r="S216" s="710" t="s">
        <v>66</v>
      </c>
      <c r="U216" s="3"/>
      <c r="V216" s="3"/>
      <c r="W216" s="3"/>
      <c r="X216" s="17"/>
    </row>
    <row r="217" spans="1:24" ht="39">
      <c r="A217" s="16" t="s">
        <v>972</v>
      </c>
      <c r="B217" s="699"/>
      <c r="C217" s="700" t="s">
        <v>973</v>
      </c>
      <c r="D217" s="560">
        <v>44958</v>
      </c>
      <c r="E217" s="4" t="s">
        <v>31</v>
      </c>
      <c r="F217" s="24"/>
      <c r="G217" s="635" t="s">
        <v>32</v>
      </c>
      <c r="H217" s="765" t="s">
        <v>33</v>
      </c>
      <c r="I217" s="412"/>
      <c r="J217" s="749" t="s">
        <v>974</v>
      </c>
      <c r="K217" s="413" t="s">
        <v>35</v>
      </c>
      <c r="L217" s="300"/>
      <c r="M217" s="620" t="s">
        <v>36</v>
      </c>
      <c r="N217" s="415" t="e">
        <f>_xlfn.IFNA(VLOOKUP(M217,[1]!Table2[#All],3,FALSE), " ")</f>
        <v>#REF!</v>
      </c>
      <c r="O217" s="709" t="s">
        <v>975</v>
      </c>
      <c r="P217" s="4" t="s">
        <v>65</v>
      </c>
      <c r="Q217" s="4" t="s">
        <v>39</v>
      </c>
      <c r="R217" s="23" t="s">
        <v>164</v>
      </c>
      <c r="S217" s="710" t="s">
        <v>66</v>
      </c>
      <c r="U217" s="3"/>
      <c r="V217" s="3"/>
      <c r="W217" s="3"/>
      <c r="X217" s="17"/>
    </row>
    <row r="218" spans="1:24" ht="168.95">
      <c r="A218" s="704" t="s">
        <v>976</v>
      </c>
      <c r="B218" s="705"/>
      <c r="C218" s="706" t="s">
        <v>977</v>
      </c>
      <c r="D218" s="560">
        <v>44958</v>
      </c>
      <c r="E218" s="302" t="s">
        <v>31</v>
      </c>
      <c r="F218" s="302"/>
      <c r="G218" s="757" t="s">
        <v>32</v>
      </c>
      <c r="H218" s="758" t="s">
        <v>33</v>
      </c>
      <c r="I218" s="763"/>
      <c r="J218" s="729" t="s">
        <v>978</v>
      </c>
      <c r="K218" s="708" t="s">
        <v>45</v>
      </c>
      <c r="L218" s="300"/>
      <c r="M218" s="620"/>
      <c r="N218" s="415" t="e">
        <f>_xlfn.IFNA(VLOOKUP(M218,[1]!Table2[#All],3,FALSE), " ")</f>
        <v>#REF!</v>
      </c>
      <c r="O218" s="787" t="s">
        <v>979</v>
      </c>
      <c r="P218" s="4" t="s">
        <v>47</v>
      </c>
      <c r="Q218" s="4" t="s">
        <v>39</v>
      </c>
      <c r="R218" s="23" t="s">
        <v>164</v>
      </c>
      <c r="S218" s="710" t="s">
        <v>66</v>
      </c>
      <c r="U218" s="3"/>
      <c r="V218" s="3"/>
      <c r="W218" s="3"/>
      <c r="X218" s="17"/>
    </row>
    <row r="219" spans="1:24" ht="51.95">
      <c r="A219" s="704" t="s">
        <v>980</v>
      </c>
      <c r="B219" s="705"/>
      <c r="C219" s="706" t="s">
        <v>981</v>
      </c>
      <c r="D219" s="560">
        <v>44958</v>
      </c>
      <c r="E219" s="302" t="s">
        <v>31</v>
      </c>
      <c r="F219" s="302"/>
      <c r="G219" s="757" t="s">
        <v>32</v>
      </c>
      <c r="H219" s="758" t="s">
        <v>33</v>
      </c>
      <c r="I219" s="763"/>
      <c r="J219" s="729" t="s">
        <v>982</v>
      </c>
      <c r="K219" s="413" t="s">
        <v>35</v>
      </c>
      <c r="L219" s="300"/>
      <c r="M219" s="620" t="s">
        <v>36</v>
      </c>
      <c r="N219" s="415" t="e">
        <f>_xlfn.IFNA(VLOOKUP(M219,[1]!Table2[#All],3,FALSE), " ")</f>
        <v>#REF!</v>
      </c>
      <c r="O219" s="709" t="s">
        <v>983</v>
      </c>
      <c r="P219" s="4" t="s">
        <v>65</v>
      </c>
      <c r="Q219" s="4" t="s">
        <v>39</v>
      </c>
      <c r="R219" s="23" t="s">
        <v>164</v>
      </c>
      <c r="S219" s="710" t="s">
        <v>66</v>
      </c>
      <c r="U219" s="3"/>
      <c r="V219" s="3"/>
      <c r="W219" s="3"/>
      <c r="X219" s="17"/>
    </row>
    <row r="220" spans="1:24" ht="26.1">
      <c r="A220" s="704" t="s">
        <v>984</v>
      </c>
      <c r="B220" s="705"/>
      <c r="C220" s="706" t="s">
        <v>985</v>
      </c>
      <c r="D220" s="560">
        <v>44958</v>
      </c>
      <c r="E220" s="302" t="s">
        <v>31</v>
      </c>
      <c r="F220" s="302"/>
      <c r="G220" s="757" t="s">
        <v>32</v>
      </c>
      <c r="H220" s="758" t="s">
        <v>33</v>
      </c>
      <c r="I220" s="763"/>
      <c r="J220" s="740" t="s">
        <v>986</v>
      </c>
      <c r="K220" s="413" t="s">
        <v>35</v>
      </c>
      <c r="L220" s="300"/>
      <c r="M220" s="620" t="s">
        <v>36</v>
      </c>
      <c r="N220" s="415" t="e">
        <f>_xlfn.IFNA(VLOOKUP(M220,[1]!Table2[#All],3,FALSE), " ")</f>
        <v>#REF!</v>
      </c>
      <c r="O220" s="709" t="s">
        <v>987</v>
      </c>
      <c r="P220" s="4" t="s">
        <v>65</v>
      </c>
      <c r="Q220" s="4" t="s">
        <v>39</v>
      </c>
      <c r="R220" s="23" t="s">
        <v>164</v>
      </c>
      <c r="S220" s="710" t="s">
        <v>66</v>
      </c>
      <c r="U220" s="3"/>
      <c r="V220" s="3"/>
      <c r="W220" s="3"/>
      <c r="X220" s="17"/>
    </row>
    <row r="221" spans="1:24" ht="26.1">
      <c r="A221" s="704" t="s">
        <v>988</v>
      </c>
      <c r="B221" s="705"/>
      <c r="C221" s="706" t="s">
        <v>989</v>
      </c>
      <c r="D221" s="560">
        <v>44958</v>
      </c>
      <c r="E221" s="302" t="s">
        <v>31</v>
      </c>
      <c r="F221" s="302"/>
      <c r="G221" s="757" t="s">
        <v>32</v>
      </c>
      <c r="H221" s="758" t="s">
        <v>33</v>
      </c>
      <c r="I221" s="763"/>
      <c r="J221" s="729" t="s">
        <v>990</v>
      </c>
      <c r="K221" s="413" t="s">
        <v>35</v>
      </c>
      <c r="L221" s="300"/>
      <c r="M221" s="620" t="s">
        <v>36</v>
      </c>
      <c r="N221" s="415" t="e">
        <f>_xlfn.IFNA(VLOOKUP(M221,[1]!Table2[#All],3,FALSE), " ")</f>
        <v>#REF!</v>
      </c>
      <c r="O221" s="709" t="s">
        <v>991</v>
      </c>
      <c r="P221" s="4" t="s">
        <v>65</v>
      </c>
      <c r="Q221" s="4" t="s">
        <v>39</v>
      </c>
      <c r="R221" s="23" t="s">
        <v>164</v>
      </c>
      <c r="S221" s="710" t="s">
        <v>66</v>
      </c>
      <c r="U221" s="3"/>
      <c r="V221" s="3"/>
      <c r="W221" s="3"/>
      <c r="X221" s="17"/>
    </row>
    <row r="222" spans="1:24" ht="26.1">
      <c r="A222" s="704" t="s">
        <v>992</v>
      </c>
      <c r="B222" s="705"/>
      <c r="C222" s="706" t="s">
        <v>993</v>
      </c>
      <c r="D222" s="560">
        <v>44958</v>
      </c>
      <c r="E222" s="302" t="s">
        <v>31</v>
      </c>
      <c r="F222" s="302"/>
      <c r="G222" s="757" t="s">
        <v>32</v>
      </c>
      <c r="H222" s="758" t="s">
        <v>33</v>
      </c>
      <c r="I222" s="763"/>
      <c r="J222" s="740" t="s">
        <v>994</v>
      </c>
      <c r="K222" s="733" t="s">
        <v>45</v>
      </c>
      <c r="L222" s="300"/>
      <c r="M222" s="713"/>
      <c r="N222" s="415" t="e">
        <f>_xlfn.IFNA(VLOOKUP(M222,[1]!Table2[#All],3,FALSE), " ")</f>
        <v>#REF!</v>
      </c>
      <c r="O222" s="787" t="s">
        <v>995</v>
      </c>
      <c r="P222" s="4" t="s">
        <v>65</v>
      </c>
      <c r="Q222" s="4" t="s">
        <v>39</v>
      </c>
      <c r="R222" s="23" t="s">
        <v>164</v>
      </c>
      <c r="S222" s="710" t="s">
        <v>66</v>
      </c>
      <c r="U222" s="3"/>
      <c r="V222" s="3"/>
      <c r="W222" s="3"/>
      <c r="X222" s="17"/>
    </row>
    <row r="223" spans="1:24" ht="90.95">
      <c r="A223" s="704" t="s">
        <v>996</v>
      </c>
      <c r="B223" s="705"/>
      <c r="C223" s="706" t="s">
        <v>997</v>
      </c>
      <c r="D223" s="560">
        <v>44958</v>
      </c>
      <c r="E223" s="302" t="s">
        <v>31</v>
      </c>
      <c r="F223" s="302"/>
      <c r="G223" s="757" t="s">
        <v>32</v>
      </c>
      <c r="H223" s="758" t="s">
        <v>33</v>
      </c>
      <c r="I223" s="763"/>
      <c r="J223" s="729" t="s">
        <v>998</v>
      </c>
      <c r="K223" s="708" t="s">
        <v>45</v>
      </c>
      <c r="L223" s="715"/>
      <c r="M223" s="659"/>
      <c r="N223" s="415" t="e">
        <f>_xlfn.IFNA(VLOOKUP(M223,[1]!Table2[#All],3,FALSE), " ")</f>
        <v>#REF!</v>
      </c>
      <c r="O223" s="428" t="s">
        <v>999</v>
      </c>
      <c r="P223" s="4" t="s">
        <v>65</v>
      </c>
      <c r="Q223" s="4" t="s">
        <v>39</v>
      </c>
      <c r="R223" s="23" t="s">
        <v>164</v>
      </c>
      <c r="S223" s="710" t="s">
        <v>66</v>
      </c>
      <c r="U223" s="3"/>
      <c r="V223" s="3"/>
      <c r="W223" s="3"/>
      <c r="X223" s="17"/>
    </row>
    <row r="224" spans="1:24" ht="12.95">
      <c r="A224" s="704" t="s">
        <v>1000</v>
      </c>
      <c r="B224" s="705"/>
      <c r="C224" s="706" t="s">
        <v>1001</v>
      </c>
      <c r="D224" s="560">
        <v>44958</v>
      </c>
      <c r="E224" s="302" t="s">
        <v>31</v>
      </c>
      <c r="F224" s="302"/>
      <c r="G224" s="757" t="s">
        <v>32</v>
      </c>
      <c r="H224" s="758" t="s">
        <v>33</v>
      </c>
      <c r="I224" s="763"/>
      <c r="J224" s="740" t="s">
        <v>1002</v>
      </c>
      <c r="K224" s="413" t="s">
        <v>35</v>
      </c>
      <c r="L224" s="300"/>
      <c r="M224" s="734" t="s">
        <v>36</v>
      </c>
      <c r="N224" s="415" t="e">
        <f>_xlfn.IFNA(VLOOKUP(M224,[1]!Table2[#All],3,FALSE), " ")</f>
        <v>#REF!</v>
      </c>
      <c r="O224" s="709" t="s">
        <v>1003</v>
      </c>
      <c r="P224" s="4" t="s">
        <v>65</v>
      </c>
      <c r="Q224" s="785" t="s">
        <v>39</v>
      </c>
      <c r="R224" s="23" t="s">
        <v>164</v>
      </c>
      <c r="S224" s="710" t="s">
        <v>66</v>
      </c>
      <c r="U224" s="3"/>
      <c r="V224" s="3"/>
      <c r="W224" s="3"/>
      <c r="X224" s="17"/>
    </row>
    <row r="225" spans="1:24" ht="26.1">
      <c r="A225" s="704" t="s">
        <v>1004</v>
      </c>
      <c r="B225" s="705"/>
      <c r="C225" s="706" t="s">
        <v>1005</v>
      </c>
      <c r="D225" s="560">
        <v>44958</v>
      </c>
      <c r="E225" s="302" t="s">
        <v>31</v>
      </c>
      <c r="F225" s="302"/>
      <c r="G225" s="757" t="s">
        <v>32</v>
      </c>
      <c r="H225" s="758" t="s">
        <v>33</v>
      </c>
      <c r="I225" s="763"/>
      <c r="J225" s="729" t="s">
        <v>1006</v>
      </c>
      <c r="K225" s="413" t="s">
        <v>35</v>
      </c>
      <c r="L225" s="300"/>
      <c r="M225" s="620" t="s">
        <v>36</v>
      </c>
      <c r="N225" s="415" t="e">
        <f>_xlfn.IFNA(VLOOKUP(M225,[1]!Table2[#All],3,FALSE), " ")</f>
        <v>#REF!</v>
      </c>
      <c r="O225" s="788" t="s">
        <v>1007</v>
      </c>
      <c r="P225" s="4" t="s">
        <v>65</v>
      </c>
      <c r="Q225" s="785"/>
      <c r="R225" s="23" t="s">
        <v>164</v>
      </c>
      <c r="S225" s="710" t="s">
        <v>66</v>
      </c>
      <c r="U225" s="3"/>
      <c r="V225" s="3"/>
      <c r="W225" s="3"/>
      <c r="X225" s="17"/>
    </row>
    <row r="226" spans="1:24" ht="78">
      <c r="A226" s="704" t="s">
        <v>1008</v>
      </c>
      <c r="B226" s="705"/>
      <c r="C226" s="706" t="s">
        <v>1009</v>
      </c>
      <c r="D226" s="560">
        <v>44958</v>
      </c>
      <c r="E226" s="302" t="s">
        <v>31</v>
      </c>
      <c r="F226" s="302"/>
      <c r="G226" s="757" t="s">
        <v>32</v>
      </c>
      <c r="H226" s="758" t="s">
        <v>33</v>
      </c>
      <c r="I226" s="763"/>
      <c r="J226" s="729" t="s">
        <v>1010</v>
      </c>
      <c r="K226" s="413" t="s">
        <v>35</v>
      </c>
      <c r="L226" s="300"/>
      <c r="M226" s="620" t="s">
        <v>36</v>
      </c>
      <c r="N226" s="415" t="e">
        <f>_xlfn.IFNA(VLOOKUP(M226,[1]!Table2[#All],3,FALSE), " ")</f>
        <v>#REF!</v>
      </c>
      <c r="O226" s="709" t="s">
        <v>1011</v>
      </c>
      <c r="P226" s="24" t="s">
        <v>65</v>
      </c>
      <c r="Q226" s="785"/>
      <c r="R226" s="23" t="s">
        <v>164</v>
      </c>
      <c r="S226" s="710" t="s">
        <v>66</v>
      </c>
      <c r="U226" s="3"/>
      <c r="V226" s="3"/>
      <c r="W226" s="3"/>
      <c r="X226" s="17"/>
    </row>
    <row r="227" spans="1:24" ht="39">
      <c r="A227" s="704" t="s">
        <v>1012</v>
      </c>
      <c r="B227" s="705"/>
      <c r="C227" s="706" t="s">
        <v>1013</v>
      </c>
      <c r="D227" s="560">
        <v>44958</v>
      </c>
      <c r="E227" s="302" t="s">
        <v>31</v>
      </c>
      <c r="F227" s="302"/>
      <c r="G227" s="757" t="s">
        <v>32</v>
      </c>
      <c r="H227" s="758" t="s">
        <v>33</v>
      </c>
      <c r="I227" s="763"/>
      <c r="J227" s="740" t="s">
        <v>1014</v>
      </c>
      <c r="K227" s="413" t="s">
        <v>35</v>
      </c>
      <c r="L227" s="300"/>
      <c r="M227" s="620" t="s">
        <v>36</v>
      </c>
      <c r="N227" s="415" t="e">
        <f>_xlfn.IFNA(VLOOKUP(M227,[1]!Table2[#All],3,FALSE), " ")</f>
        <v>#REF!</v>
      </c>
      <c r="O227" s="709" t="s">
        <v>1015</v>
      </c>
      <c r="P227" s="24" t="s">
        <v>65</v>
      </c>
      <c r="Q227" s="785"/>
      <c r="R227" s="785" t="s">
        <v>1016</v>
      </c>
      <c r="S227" s="786" t="s">
        <v>66</v>
      </c>
      <c r="U227" s="3"/>
      <c r="V227" s="3"/>
      <c r="W227" s="3"/>
      <c r="X227" s="17"/>
    </row>
    <row r="228" spans="1:24" ht="156">
      <c r="A228" s="704" t="s">
        <v>1017</v>
      </c>
      <c r="B228" s="705"/>
      <c r="C228" s="706" t="s">
        <v>1018</v>
      </c>
      <c r="D228" s="560">
        <v>44958</v>
      </c>
      <c r="E228" s="302" t="s">
        <v>31</v>
      </c>
      <c r="F228" s="302"/>
      <c r="G228" s="757" t="s">
        <v>32</v>
      </c>
      <c r="H228" s="758" t="s">
        <v>33</v>
      </c>
      <c r="I228" s="763"/>
      <c r="J228" s="740" t="s">
        <v>1019</v>
      </c>
      <c r="K228" s="733" t="s">
        <v>45</v>
      </c>
      <c r="L228" s="300"/>
      <c r="M228" s="620"/>
      <c r="N228" s="415" t="e">
        <f>_xlfn.IFNA(VLOOKUP(M228,[1]!Table2[#All],3,FALSE), " ")</f>
        <v>#REF!</v>
      </c>
      <c r="O228" s="787" t="s">
        <v>1020</v>
      </c>
      <c r="P228" s="24" t="s">
        <v>47</v>
      </c>
      <c r="Q228" s="23"/>
      <c r="R228" s="23"/>
      <c r="S228" s="710" t="s">
        <v>1021</v>
      </c>
      <c r="U228" s="3"/>
      <c r="V228" s="3"/>
      <c r="W228" s="3"/>
      <c r="X228" s="17"/>
    </row>
    <row r="229" spans="1:24" ht="39">
      <c r="A229" s="704" t="s">
        <v>1022</v>
      </c>
      <c r="B229" s="705"/>
      <c r="C229" s="706" t="s">
        <v>1023</v>
      </c>
      <c r="D229" s="560">
        <v>44958</v>
      </c>
      <c r="E229" s="302" t="s">
        <v>31</v>
      </c>
      <c r="F229" s="302"/>
      <c r="G229" s="757" t="s">
        <v>32</v>
      </c>
      <c r="H229" s="758" t="s">
        <v>33</v>
      </c>
      <c r="I229" s="763"/>
      <c r="J229" s="729" t="s">
        <v>1024</v>
      </c>
      <c r="K229" s="413" t="s">
        <v>35</v>
      </c>
      <c r="L229" s="300"/>
      <c r="M229" s="620" t="s">
        <v>36</v>
      </c>
      <c r="N229" s="415" t="e">
        <f>_xlfn.IFNA(VLOOKUP(M229,[1]!Table2[#All],3,FALSE), " ")</f>
        <v>#REF!</v>
      </c>
      <c r="O229" s="709" t="s">
        <v>1025</v>
      </c>
      <c r="P229" s="24" t="s">
        <v>71</v>
      </c>
      <c r="Q229" s="23" t="s">
        <v>39</v>
      </c>
      <c r="R229" s="23" t="s">
        <v>164</v>
      </c>
      <c r="S229" s="710" t="s">
        <v>66</v>
      </c>
      <c r="U229" s="3"/>
      <c r="V229" s="3"/>
      <c r="W229" s="3"/>
      <c r="X229" s="17"/>
    </row>
    <row r="230" spans="1:24" ht="51.95">
      <c r="A230" s="704" t="s">
        <v>1026</v>
      </c>
      <c r="B230" s="705"/>
      <c r="C230" s="706" t="s">
        <v>1027</v>
      </c>
      <c r="D230" s="560">
        <v>44958</v>
      </c>
      <c r="E230" s="302" t="s">
        <v>31</v>
      </c>
      <c r="F230" s="302"/>
      <c r="G230" s="757" t="s">
        <v>32</v>
      </c>
      <c r="H230" s="758" t="s">
        <v>33</v>
      </c>
      <c r="I230" s="763"/>
      <c r="J230" s="729" t="s">
        <v>1028</v>
      </c>
      <c r="K230" s="413" t="s">
        <v>35</v>
      </c>
      <c r="L230" s="300"/>
      <c r="M230" s="620" t="s">
        <v>36</v>
      </c>
      <c r="N230" s="415" t="e">
        <f>_xlfn.IFNA(VLOOKUP(M230,[1]!Table2[#All],3,FALSE), " ")</f>
        <v>#REF!</v>
      </c>
      <c r="O230" s="709" t="s">
        <v>1029</v>
      </c>
      <c r="P230" s="24" t="s">
        <v>71</v>
      </c>
      <c r="Q230" s="23" t="s">
        <v>39</v>
      </c>
      <c r="R230" s="23" t="s">
        <v>164</v>
      </c>
      <c r="S230" s="710" t="s">
        <v>66</v>
      </c>
      <c r="U230" s="3"/>
      <c r="V230" s="3"/>
      <c r="W230" s="3"/>
      <c r="X230" s="17"/>
    </row>
    <row r="231" spans="1:24" ht="12" customHeight="1">
      <c r="A231" s="704" t="s">
        <v>1030</v>
      </c>
      <c r="B231" s="705"/>
      <c r="C231" s="706" t="s">
        <v>1031</v>
      </c>
      <c r="D231" s="560">
        <v>44958</v>
      </c>
      <c r="E231" s="302" t="s">
        <v>31</v>
      </c>
      <c r="F231" s="302"/>
      <c r="G231" s="757" t="s">
        <v>32</v>
      </c>
      <c r="H231" s="758" t="s">
        <v>33</v>
      </c>
      <c r="I231" s="763"/>
      <c r="J231" s="740" t="s">
        <v>1032</v>
      </c>
      <c r="K231" s="413" t="s">
        <v>35</v>
      </c>
      <c r="L231" s="300"/>
      <c r="M231" s="620" t="s">
        <v>36</v>
      </c>
      <c r="N231" s="415" t="e">
        <f>_xlfn.IFNA(VLOOKUP(M231,[1]!Table2[#All],3,FALSE), " ")</f>
        <v>#REF!</v>
      </c>
      <c r="O231" s="709" t="s">
        <v>1033</v>
      </c>
      <c r="P231" s="24" t="s">
        <v>295</v>
      </c>
      <c r="Q231" s="23" t="s">
        <v>39</v>
      </c>
      <c r="R231" s="537" t="s">
        <v>164</v>
      </c>
      <c r="S231" s="710" t="s">
        <v>66</v>
      </c>
      <c r="U231" s="3"/>
      <c r="V231" s="3"/>
      <c r="W231" s="3"/>
      <c r="X231" s="17"/>
    </row>
    <row r="232" spans="1:24" ht="12.95">
      <c r="A232" s="704" t="s">
        <v>1034</v>
      </c>
      <c r="B232" s="705"/>
      <c r="C232" s="706" t="s">
        <v>1035</v>
      </c>
      <c r="D232" s="560">
        <v>44958</v>
      </c>
      <c r="E232" s="302" t="s">
        <v>31</v>
      </c>
      <c r="F232" s="302"/>
      <c r="G232" s="757" t="s">
        <v>32</v>
      </c>
      <c r="H232" s="758" t="s">
        <v>33</v>
      </c>
      <c r="I232" s="763"/>
      <c r="J232" s="740" t="s">
        <v>1036</v>
      </c>
      <c r="K232" s="733" t="s">
        <v>45</v>
      </c>
      <c r="L232" s="300"/>
      <c r="M232" s="620"/>
      <c r="N232" s="415" t="e">
        <f>_xlfn.IFNA(VLOOKUP(M232,[1]!Table2[#All],3,FALSE), " ")</f>
        <v>#REF!</v>
      </c>
      <c r="O232" s="709" t="s">
        <v>1037</v>
      </c>
      <c r="P232" s="24" t="s">
        <v>47</v>
      </c>
      <c r="Q232" s="23"/>
      <c r="R232" s="23"/>
      <c r="S232" s="710"/>
      <c r="U232" s="3"/>
      <c r="V232" s="3"/>
      <c r="W232" s="3"/>
      <c r="X232" s="17"/>
    </row>
    <row r="233" spans="1:24" ht="51.95">
      <c r="A233" s="704" t="s">
        <v>1038</v>
      </c>
      <c r="B233" s="705"/>
      <c r="C233" s="706" t="s">
        <v>1039</v>
      </c>
      <c r="D233" s="560">
        <v>44958</v>
      </c>
      <c r="E233" s="302" t="s">
        <v>31</v>
      </c>
      <c r="F233" s="302"/>
      <c r="G233" s="757" t="s">
        <v>32</v>
      </c>
      <c r="H233" s="758" t="s">
        <v>33</v>
      </c>
      <c r="I233" s="763"/>
      <c r="J233" s="729" t="s">
        <v>1040</v>
      </c>
      <c r="K233" s="413" t="s">
        <v>35</v>
      </c>
      <c r="L233" s="300"/>
      <c r="M233" s="620" t="s">
        <v>36</v>
      </c>
      <c r="N233" s="415" t="e">
        <f>_xlfn.IFNA(VLOOKUP(M233,[1]!Table2[#All],3,FALSE), " ")</f>
        <v>#REF!</v>
      </c>
      <c r="O233" s="709" t="s">
        <v>1041</v>
      </c>
      <c r="P233" s="24" t="s">
        <v>71</v>
      </c>
      <c r="Q233" s="23" t="s">
        <v>301</v>
      </c>
      <c r="R233" s="537" t="s">
        <v>164</v>
      </c>
      <c r="S233" s="710" t="s">
        <v>66</v>
      </c>
      <c r="U233" s="3"/>
      <c r="V233" s="3"/>
      <c r="W233" s="3"/>
      <c r="X233" s="17"/>
    </row>
    <row r="234" spans="1:24" ht="39">
      <c r="A234" s="704" t="s">
        <v>1042</v>
      </c>
      <c r="B234" s="705"/>
      <c r="C234" s="706" t="s">
        <v>1043</v>
      </c>
      <c r="D234" s="560">
        <v>44958</v>
      </c>
      <c r="E234" s="302" t="s">
        <v>31</v>
      </c>
      <c r="F234" s="302"/>
      <c r="G234" s="757" t="s">
        <v>32</v>
      </c>
      <c r="H234" s="758" t="s">
        <v>33</v>
      </c>
      <c r="I234" s="763"/>
      <c r="J234" s="740" t="s">
        <v>1044</v>
      </c>
      <c r="K234" s="413" t="s">
        <v>35</v>
      </c>
      <c r="L234" s="300"/>
      <c r="M234" s="620" t="s">
        <v>36</v>
      </c>
      <c r="N234" s="415" t="e">
        <f>_xlfn.IFNA(VLOOKUP(M234,[1]!Table2[#All],3,FALSE), " ")</f>
        <v>#REF!</v>
      </c>
      <c r="O234" s="709" t="s">
        <v>1045</v>
      </c>
      <c r="P234" s="24" t="s">
        <v>71</v>
      </c>
      <c r="Q234" s="23" t="s">
        <v>39</v>
      </c>
      <c r="R234" s="537" t="s">
        <v>164</v>
      </c>
      <c r="S234" s="710" t="s">
        <v>165</v>
      </c>
      <c r="U234" s="3"/>
      <c r="V234" s="3"/>
      <c r="W234" s="3"/>
      <c r="X234" s="17"/>
    </row>
    <row r="235" spans="1:24" ht="78">
      <c r="A235" s="704" t="s">
        <v>1046</v>
      </c>
      <c r="B235" s="705"/>
      <c r="C235" s="706" t="s">
        <v>1047</v>
      </c>
      <c r="D235" s="560">
        <v>44958</v>
      </c>
      <c r="E235" s="302" t="s">
        <v>31</v>
      </c>
      <c r="F235" s="302"/>
      <c r="G235" s="757" t="s">
        <v>32</v>
      </c>
      <c r="H235" s="758" t="s">
        <v>33</v>
      </c>
      <c r="I235" s="274"/>
      <c r="J235" s="729" t="s">
        <v>1048</v>
      </c>
      <c r="K235" s="413" t="s">
        <v>35</v>
      </c>
      <c r="L235" s="300"/>
      <c r="M235" s="620" t="s">
        <v>36</v>
      </c>
      <c r="N235" s="415" t="e">
        <f>_xlfn.IFNA(VLOOKUP(M235,[1]!Table2[#All],3,FALSE), " ")</f>
        <v>#REF!</v>
      </c>
      <c r="O235" s="709" t="s">
        <v>1049</v>
      </c>
      <c r="P235" s="24" t="s">
        <v>71</v>
      </c>
      <c r="Q235" s="23" t="s">
        <v>39</v>
      </c>
      <c r="R235" s="537" t="s">
        <v>164</v>
      </c>
      <c r="S235" s="710" t="s">
        <v>165</v>
      </c>
      <c r="U235" s="3"/>
      <c r="V235" s="3"/>
      <c r="W235" s="3"/>
      <c r="X235" s="17"/>
    </row>
    <row r="236" spans="1:24" ht="182.1">
      <c r="A236" s="704" t="s">
        <v>1050</v>
      </c>
      <c r="B236" s="705"/>
      <c r="C236" s="706" t="s">
        <v>1051</v>
      </c>
      <c r="D236" s="560">
        <v>44958</v>
      </c>
      <c r="E236" s="302" t="s">
        <v>31</v>
      </c>
      <c r="F236" s="302"/>
      <c r="G236" s="757" t="s">
        <v>32</v>
      </c>
      <c r="H236" s="757" t="s">
        <v>33</v>
      </c>
      <c r="I236" s="759"/>
      <c r="J236" s="303" t="s">
        <v>1052</v>
      </c>
      <c r="K236" s="413" t="s">
        <v>35</v>
      </c>
      <c r="L236" s="300"/>
      <c r="M236" s="620" t="s">
        <v>36</v>
      </c>
      <c r="N236" s="415" t="e">
        <f>_xlfn.IFNA(VLOOKUP(M236,[1]!Table2[#All],3,FALSE), " ")</f>
        <v>#REF!</v>
      </c>
      <c r="O236" s="709" t="s">
        <v>1053</v>
      </c>
      <c r="P236" s="24" t="s">
        <v>38</v>
      </c>
      <c r="Q236" s="23" t="s">
        <v>39</v>
      </c>
      <c r="R236" s="23"/>
      <c r="S236" s="710" t="s">
        <v>601</v>
      </c>
      <c r="U236" s="3"/>
      <c r="V236" s="3"/>
      <c r="W236" s="3"/>
      <c r="X236" s="17"/>
    </row>
    <row r="237" spans="1:24" ht="78">
      <c r="A237" s="789" t="s">
        <v>1054</v>
      </c>
      <c r="B237" s="790"/>
      <c r="C237" s="791" t="s">
        <v>1055</v>
      </c>
      <c r="D237" s="792">
        <v>44958</v>
      </c>
      <c r="E237" s="311" t="s">
        <v>31</v>
      </c>
      <c r="F237" s="312"/>
      <c r="G237" s="793" t="s">
        <v>32</v>
      </c>
      <c r="H237" s="794" t="s">
        <v>33</v>
      </c>
      <c r="I237" s="795"/>
      <c r="J237" s="796" t="s">
        <v>1056</v>
      </c>
      <c r="K237" s="708" t="s">
        <v>45</v>
      </c>
      <c r="L237" s="300"/>
      <c r="M237" s="620"/>
      <c r="N237" s="415" t="e">
        <f>_xlfn.IFNA(VLOOKUP(M237,[1]!Table2[#All],3,FALSE), " ")</f>
        <v>#REF!</v>
      </c>
      <c r="O237" s="709" t="s">
        <v>1057</v>
      </c>
      <c r="P237" s="24" t="s">
        <v>47</v>
      </c>
      <c r="Q237" s="23"/>
      <c r="R237" s="23"/>
      <c r="S237" s="710"/>
      <c r="U237" s="3"/>
      <c r="V237" s="3"/>
      <c r="W237" s="3"/>
      <c r="X237" s="17"/>
    </row>
    <row r="238" spans="1:24" ht="39">
      <c r="A238" s="704" t="s">
        <v>1058</v>
      </c>
      <c r="B238" s="705"/>
      <c r="C238" s="706" t="s">
        <v>1059</v>
      </c>
      <c r="D238" s="560">
        <v>44958</v>
      </c>
      <c r="E238" s="302" t="s">
        <v>31</v>
      </c>
      <c r="F238" s="302"/>
      <c r="G238" s="757" t="s">
        <v>32</v>
      </c>
      <c r="H238" s="758" t="s">
        <v>33</v>
      </c>
      <c r="I238" s="763"/>
      <c r="J238" s="729" t="s">
        <v>1060</v>
      </c>
      <c r="K238" s="413" t="s">
        <v>35</v>
      </c>
      <c r="L238" s="300"/>
      <c r="M238" s="620" t="s">
        <v>36</v>
      </c>
      <c r="N238" s="415" t="e">
        <f>_xlfn.IFNA(VLOOKUP(M238,[1]!Table2[#All],3,FALSE), " ")</f>
        <v>#REF!</v>
      </c>
      <c r="O238" s="797" t="s">
        <v>1061</v>
      </c>
      <c r="P238" s="24" t="s">
        <v>65</v>
      </c>
      <c r="Q238" s="23"/>
      <c r="R238" s="537" t="s">
        <v>164</v>
      </c>
      <c r="S238" s="710" t="s">
        <v>165</v>
      </c>
      <c r="U238" s="3"/>
      <c r="V238" s="3"/>
      <c r="W238" s="3"/>
      <c r="X238" s="17"/>
    </row>
    <row r="239" spans="1:24" ht="51.95">
      <c r="A239" s="704" t="s">
        <v>1062</v>
      </c>
      <c r="B239" s="705"/>
      <c r="C239" s="706" t="s">
        <v>1063</v>
      </c>
      <c r="D239" s="560">
        <v>44958</v>
      </c>
      <c r="E239" s="302" t="s">
        <v>31</v>
      </c>
      <c r="F239" s="302"/>
      <c r="G239" s="757" t="s">
        <v>32</v>
      </c>
      <c r="H239" s="758" t="s">
        <v>33</v>
      </c>
      <c r="I239" s="763"/>
      <c r="J239" s="740" t="s">
        <v>1064</v>
      </c>
      <c r="K239" s="413" t="s">
        <v>35</v>
      </c>
      <c r="L239" s="300"/>
      <c r="M239" s="620" t="s">
        <v>36</v>
      </c>
      <c r="N239" s="415" t="e">
        <f>_xlfn.IFNA(VLOOKUP(M239,[1]!Table2[#All],3,FALSE), " ")</f>
        <v>#REF!</v>
      </c>
      <c r="O239" s="709" t="s">
        <v>1065</v>
      </c>
      <c r="P239" s="24" t="s">
        <v>65</v>
      </c>
      <c r="Q239" s="23" t="s">
        <v>39</v>
      </c>
      <c r="R239" s="537" t="s">
        <v>164</v>
      </c>
      <c r="S239" s="710" t="s">
        <v>165</v>
      </c>
      <c r="U239" s="3"/>
      <c r="V239" s="3"/>
      <c r="W239" s="3"/>
      <c r="X239" s="17"/>
    </row>
    <row r="240" spans="1:24" ht="104.1">
      <c r="A240" s="704" t="s">
        <v>1066</v>
      </c>
      <c r="B240" s="705"/>
      <c r="C240" s="706" t="s">
        <v>1067</v>
      </c>
      <c r="D240" s="560">
        <v>44958</v>
      </c>
      <c r="E240" s="302" t="s">
        <v>31</v>
      </c>
      <c r="F240" s="302"/>
      <c r="G240" s="757" t="s">
        <v>32</v>
      </c>
      <c r="H240" s="758" t="s">
        <v>33</v>
      </c>
      <c r="I240" s="763"/>
      <c r="J240" s="729" t="s">
        <v>1068</v>
      </c>
      <c r="K240" s="413" t="s">
        <v>35</v>
      </c>
      <c r="L240" s="300"/>
      <c r="M240" s="620" t="s">
        <v>36</v>
      </c>
      <c r="N240" s="415" t="e">
        <f>_xlfn.IFNA(VLOOKUP(M240,[1]!Table2[#All],3,FALSE), " ")</f>
        <v>#REF!</v>
      </c>
      <c r="O240" s="709" t="s">
        <v>1069</v>
      </c>
      <c r="P240" s="24" t="s">
        <v>65</v>
      </c>
      <c r="Q240" s="23" t="s">
        <v>39</v>
      </c>
      <c r="R240" s="537" t="s">
        <v>164</v>
      </c>
      <c r="S240" s="710" t="s">
        <v>165</v>
      </c>
      <c r="U240" s="3"/>
      <c r="V240" s="3"/>
      <c r="W240" s="3"/>
      <c r="X240" s="17"/>
    </row>
    <row r="241" spans="1:24" ht="12" customHeight="1">
      <c r="A241" s="704" t="s">
        <v>1070</v>
      </c>
      <c r="B241" s="705"/>
      <c r="C241" s="706" t="s">
        <v>1071</v>
      </c>
      <c r="D241" s="560">
        <v>44958</v>
      </c>
      <c r="E241" s="302" t="s">
        <v>31</v>
      </c>
      <c r="F241" s="302"/>
      <c r="G241" s="757" t="s">
        <v>32</v>
      </c>
      <c r="H241" s="758" t="s">
        <v>33</v>
      </c>
      <c r="I241" s="763"/>
      <c r="J241" s="740" t="s">
        <v>1072</v>
      </c>
      <c r="K241" s="413" t="s">
        <v>35</v>
      </c>
      <c r="L241" s="300"/>
      <c r="M241" s="620" t="s">
        <v>36</v>
      </c>
      <c r="N241" s="415" t="e">
        <f>_xlfn.IFNA(VLOOKUP(M241,[1]!Table2[#All],3,FALSE), " ")</f>
        <v>#REF!</v>
      </c>
      <c r="O241" s="709" t="s">
        <v>1073</v>
      </c>
      <c r="P241" s="24" t="s">
        <v>38</v>
      </c>
      <c r="Q241" s="429" t="s">
        <v>39</v>
      </c>
      <c r="R241" s="537" t="s">
        <v>1074</v>
      </c>
      <c r="S241" s="418" t="s">
        <v>601</v>
      </c>
      <c r="U241" s="3"/>
      <c r="V241" s="3"/>
      <c r="W241" s="3"/>
      <c r="X241" s="17"/>
    </row>
    <row r="242" spans="1:24" ht="90.95">
      <c r="A242" s="704" t="s">
        <v>1075</v>
      </c>
      <c r="B242" s="705"/>
      <c r="C242" s="706" t="s">
        <v>1076</v>
      </c>
      <c r="D242" s="560">
        <v>44958</v>
      </c>
      <c r="E242" s="302" t="s">
        <v>31</v>
      </c>
      <c r="F242" s="302"/>
      <c r="G242" s="757" t="s">
        <v>32</v>
      </c>
      <c r="H242" s="758" t="s">
        <v>33</v>
      </c>
      <c r="I242" s="274"/>
      <c r="J242" s="729" t="s">
        <v>1077</v>
      </c>
      <c r="K242" s="413" t="s">
        <v>35</v>
      </c>
      <c r="L242" s="300"/>
      <c r="M242" s="620" t="s">
        <v>36</v>
      </c>
      <c r="N242" s="415" t="e">
        <f>_xlfn.IFNA(VLOOKUP(M242,[1]!Table2[#All],3,FALSE), " ")</f>
        <v>#REF!</v>
      </c>
      <c r="O242" s="709" t="s">
        <v>1078</v>
      </c>
      <c r="P242" s="24" t="s">
        <v>65</v>
      </c>
      <c r="Q242" s="23" t="s">
        <v>39</v>
      </c>
      <c r="R242" s="537" t="s">
        <v>164</v>
      </c>
      <c r="S242" s="710" t="s">
        <v>165</v>
      </c>
      <c r="U242" s="3"/>
      <c r="V242" s="3"/>
      <c r="W242" s="3"/>
      <c r="X242" s="17"/>
    </row>
    <row r="243" spans="1:24" ht="104.1">
      <c r="A243" s="745" t="s">
        <v>1079</v>
      </c>
      <c r="B243" s="746" t="s">
        <v>1080</v>
      </c>
      <c r="C243" s="754"/>
      <c r="D243" s="882">
        <v>44958</v>
      </c>
      <c r="E243" s="304" t="s">
        <v>1081</v>
      </c>
      <c r="F243" s="303">
        <v>3430</v>
      </c>
      <c r="G243" s="304" t="s">
        <v>1082</v>
      </c>
      <c r="H243" s="304" t="s">
        <v>33</v>
      </c>
      <c r="I243" s="896" t="s">
        <v>1083</v>
      </c>
      <c r="J243" s="304" t="s">
        <v>1084</v>
      </c>
      <c r="K243" s="632" t="s">
        <v>45</v>
      </c>
      <c r="L243" s="306"/>
      <c r="M243" s="659" t="s">
        <v>279</v>
      </c>
      <c r="N243" s="415" t="e">
        <f>_xlfn.IFNA(VLOOKUP(M243,[1]!Table2[#All],3,FALSE), " ")</f>
        <v>#REF!</v>
      </c>
      <c r="O243" s="749" t="s">
        <v>1085</v>
      </c>
      <c r="P243" s="304"/>
      <c r="Q243" s="632"/>
      <c r="R243" s="632"/>
      <c r="S243" s="751"/>
      <c r="U243" s="3"/>
      <c r="V243" s="3"/>
      <c r="W243" s="308"/>
      <c r="X243" s="644">
        <v>45121</v>
      </c>
    </row>
    <row r="244" spans="1:24" ht="12" customHeight="1">
      <c r="A244" s="745" t="s">
        <v>1086</v>
      </c>
      <c r="B244" s="746"/>
      <c r="C244" s="754"/>
      <c r="D244" s="728">
        <v>45020</v>
      </c>
      <c r="E244" s="304" t="s">
        <v>456</v>
      </c>
      <c r="F244" s="303">
        <v>3713</v>
      </c>
      <c r="G244" s="304" t="s">
        <v>906</v>
      </c>
      <c r="H244" s="304" t="s">
        <v>33</v>
      </c>
      <c r="I244" s="304"/>
      <c r="J244" s="304" t="s">
        <v>1087</v>
      </c>
      <c r="K244" s="632" t="s">
        <v>45</v>
      </c>
      <c r="L244" s="775"/>
      <c r="M244" s="659"/>
      <c r="N244" s="415" t="e">
        <f>_xlfn.IFNA(VLOOKUP(M244,[1]!Table2[#All],3,FALSE), " ")</f>
        <v>#REF!</v>
      </c>
      <c r="O244" s="749" t="s">
        <v>1088</v>
      </c>
      <c r="P244" s="304" t="s">
        <v>47</v>
      </c>
      <c r="Q244" s="632"/>
      <c r="R244" s="632"/>
      <c r="S244" s="751" t="s">
        <v>66</v>
      </c>
      <c r="U244" s="3"/>
      <c r="V244" s="3"/>
      <c r="W244" s="308"/>
      <c r="X244" s="799"/>
    </row>
    <row r="245" spans="1:24" ht="65.099999999999994">
      <c r="A245" s="745" t="s">
        <v>1089</v>
      </c>
      <c r="B245" s="746"/>
      <c r="C245" s="754"/>
      <c r="D245" s="728">
        <v>45021</v>
      </c>
      <c r="E245" s="304" t="s">
        <v>1090</v>
      </c>
      <c r="F245" s="303" t="s">
        <v>74</v>
      </c>
      <c r="G245" s="304" t="s">
        <v>946</v>
      </c>
      <c r="H245" s="304" t="s">
        <v>465</v>
      </c>
      <c r="I245" s="304" t="s">
        <v>1091</v>
      </c>
      <c r="J245" s="304" t="s">
        <v>1092</v>
      </c>
      <c r="K245" s="511" t="s">
        <v>35</v>
      </c>
      <c r="L245" s="306"/>
      <c r="M245" s="800" t="s">
        <v>115</v>
      </c>
      <c r="N245" s="908" t="e">
        <f>_xlfn.IFNA(VLOOKUP(M245,[1]!Table2[#All],3,FALSE), " ")</f>
        <v>#REF!</v>
      </c>
      <c r="O245" s="749" t="s">
        <v>1094</v>
      </c>
      <c r="P245" s="304" t="s">
        <v>65</v>
      </c>
      <c r="Q245" s="304" t="s">
        <v>117</v>
      </c>
      <c r="R245" s="554" t="s">
        <v>164</v>
      </c>
      <c r="S245" s="948" t="s">
        <v>1095</v>
      </c>
      <c r="U245" s="3"/>
      <c r="V245" s="3"/>
      <c r="W245" s="308" t="s">
        <v>1096</v>
      </c>
      <c r="X245" s="664">
        <v>45093</v>
      </c>
    </row>
    <row r="246" spans="1:24" ht="78">
      <c r="A246" s="16" t="s">
        <v>1097</v>
      </c>
      <c r="B246" s="699"/>
      <c r="C246" s="700"/>
      <c r="D246" s="701">
        <v>45020</v>
      </c>
      <c r="E246" s="4" t="s">
        <v>364</v>
      </c>
      <c r="F246" s="24">
        <v>3874</v>
      </c>
      <c r="G246" s="4" t="s">
        <v>365</v>
      </c>
      <c r="H246" s="4" t="s">
        <v>366</v>
      </c>
      <c r="I246" s="4"/>
      <c r="J246" s="4" t="s">
        <v>1098</v>
      </c>
      <c r="K246" s="23" t="s">
        <v>45</v>
      </c>
      <c r="L246" s="715"/>
      <c r="M246" s="654"/>
      <c r="N246" s="415" t="e">
        <f>_xlfn.IFNA(VLOOKUP(M246,[1]!Table2[#All],3,FALSE), " ")</f>
        <v>#REF!</v>
      </c>
      <c r="O246" s="430" t="s">
        <v>1099</v>
      </c>
      <c r="P246" s="4" t="s">
        <v>47</v>
      </c>
      <c r="Q246" s="23"/>
      <c r="R246" s="23"/>
      <c r="S246" s="710"/>
      <c r="U246" s="3"/>
      <c r="V246" s="3"/>
      <c r="W246" s="3"/>
      <c r="X246" s="17"/>
    </row>
    <row r="247" spans="1:24" ht="234">
      <c r="A247" s="745" t="s">
        <v>1100</v>
      </c>
      <c r="B247" s="746"/>
      <c r="C247" s="754"/>
      <c r="D247" s="728">
        <v>45017</v>
      </c>
      <c r="E247" s="304" t="s">
        <v>879</v>
      </c>
      <c r="F247" s="303"/>
      <c r="G247" s="304" t="s">
        <v>1101</v>
      </c>
      <c r="H247" s="304" t="s">
        <v>33</v>
      </c>
      <c r="I247" s="304" t="s">
        <v>1102</v>
      </c>
      <c r="J247" s="304" t="s">
        <v>1103</v>
      </c>
      <c r="K247" s="632" t="s">
        <v>35</v>
      </c>
      <c r="L247" s="306"/>
      <c r="M247" s="802" t="s">
        <v>382</v>
      </c>
      <c r="N247" s="462" t="e">
        <f>_xlfn.IFNA(VLOOKUP(M247,[1]!Table2[#All],3,FALSE), " ")</f>
        <v>#REF!</v>
      </c>
      <c r="O247" s="556" t="s">
        <v>1104</v>
      </c>
      <c r="P247" s="281" t="s">
        <v>65</v>
      </c>
      <c r="Q247" s="554" t="s">
        <v>117</v>
      </c>
      <c r="R247" s="554" t="s">
        <v>164</v>
      </c>
      <c r="S247" s="558" t="s">
        <v>66</v>
      </c>
      <c r="U247" s="3"/>
      <c r="V247" s="3"/>
      <c r="W247" s="308"/>
      <c r="X247" s="664">
        <v>45093</v>
      </c>
    </row>
    <row r="248" spans="1:24" ht="12" customHeight="1">
      <c r="A248" s="745" t="s">
        <v>1105</v>
      </c>
      <c r="B248" s="746"/>
      <c r="C248" s="754"/>
      <c r="D248" s="728">
        <v>45028</v>
      </c>
      <c r="E248" s="304" t="s">
        <v>1090</v>
      </c>
      <c r="F248" s="303"/>
      <c r="G248" s="304"/>
      <c r="H248" s="304" t="s">
        <v>1106</v>
      </c>
      <c r="I248" s="304" t="s">
        <v>1107</v>
      </c>
      <c r="J248" s="304" t="s">
        <v>1108</v>
      </c>
      <c r="K248" s="23" t="s">
        <v>726</v>
      </c>
      <c r="L248" s="300"/>
      <c r="M248" s="800" t="s">
        <v>279</v>
      </c>
      <c r="N248" s="956" t="e">
        <f>_xlfn.IFNA(VLOOKUP(M248,[1]!Table2[#All],3,FALSE), " ")</f>
        <v>#REF!</v>
      </c>
      <c r="O248" s="5" t="s">
        <v>1110</v>
      </c>
      <c r="P248" s="304" t="s">
        <v>65</v>
      </c>
      <c r="Q248" s="304" t="s">
        <v>117</v>
      </c>
      <c r="R248" s="554" t="s">
        <v>164</v>
      </c>
      <c r="S248" s="558" t="s">
        <v>66</v>
      </c>
      <c r="U248" s="3"/>
      <c r="V248" s="3"/>
      <c r="W248" s="3"/>
      <c r="X248" s="669">
        <v>45121</v>
      </c>
    </row>
    <row r="249" spans="1:24" ht="207.95">
      <c r="A249" s="16" t="s">
        <v>1111</v>
      </c>
      <c r="B249" s="699"/>
      <c r="C249" s="700" t="s">
        <v>933</v>
      </c>
      <c r="D249" s="701">
        <v>45021</v>
      </c>
      <c r="E249" s="4" t="s">
        <v>933</v>
      </c>
      <c r="F249" s="24"/>
      <c r="G249" s="4" t="s">
        <v>934</v>
      </c>
      <c r="H249" s="4" t="s">
        <v>465</v>
      </c>
      <c r="I249" s="4"/>
      <c r="J249" s="304" t="s">
        <v>1112</v>
      </c>
      <c r="K249" s="632" t="s">
        <v>45</v>
      </c>
      <c r="L249" s="300"/>
      <c r="M249" s="620"/>
      <c r="N249" s="415" t="e">
        <f>_xlfn.IFNA(VLOOKUP(M249,[1]!Table2[#All],3,FALSE), " ")</f>
        <v>#REF!</v>
      </c>
      <c r="O249" s="5" t="s">
        <v>1113</v>
      </c>
      <c r="P249" s="4" t="s">
        <v>65</v>
      </c>
      <c r="Q249" s="23" t="s">
        <v>117</v>
      </c>
      <c r="R249" s="23"/>
      <c r="S249" s="710" t="s">
        <v>66</v>
      </c>
      <c r="U249" s="3"/>
      <c r="V249" s="3"/>
      <c r="W249" s="3"/>
      <c r="X249" s="669">
        <v>45121</v>
      </c>
    </row>
    <row r="250" spans="1:24" ht="12" customHeight="1">
      <c r="A250" s="16" t="s">
        <v>1114</v>
      </c>
      <c r="B250" s="699"/>
      <c r="C250" s="700" t="s">
        <v>933</v>
      </c>
      <c r="D250" s="701">
        <v>45021</v>
      </c>
      <c r="E250" s="4" t="s">
        <v>933</v>
      </c>
      <c r="F250" s="24"/>
      <c r="G250" s="4" t="s">
        <v>934</v>
      </c>
      <c r="H250" s="4" t="s">
        <v>465</v>
      </c>
      <c r="I250" s="4"/>
      <c r="J250" s="304" t="s">
        <v>1115</v>
      </c>
      <c r="K250" s="632" t="s">
        <v>45</v>
      </c>
      <c r="L250" s="300"/>
      <c r="M250" s="620"/>
      <c r="N250" s="415" t="e">
        <f>_xlfn.IFNA(VLOOKUP(M250,[1]!Table2[#All],3,FALSE), " ")</f>
        <v>#REF!</v>
      </c>
      <c r="O250" s="5" t="s">
        <v>1116</v>
      </c>
      <c r="P250" s="4"/>
      <c r="Q250" s="23"/>
      <c r="R250" s="23"/>
      <c r="S250" s="710" t="s">
        <v>1117</v>
      </c>
      <c r="U250" s="3"/>
      <c r="V250" s="3"/>
      <c r="W250" s="3"/>
      <c r="X250" s="669">
        <v>45121</v>
      </c>
    </row>
    <row r="251" spans="1:24" ht="12.95">
      <c r="A251" s="16" t="s">
        <v>1118</v>
      </c>
      <c r="B251" s="699"/>
      <c r="C251" s="700" t="s">
        <v>933</v>
      </c>
      <c r="D251" s="701">
        <v>45012</v>
      </c>
      <c r="E251" s="4" t="s">
        <v>933</v>
      </c>
      <c r="F251" s="24"/>
      <c r="G251" s="4" t="s">
        <v>934</v>
      </c>
      <c r="H251" s="4" t="s">
        <v>465</v>
      </c>
      <c r="I251" s="4"/>
      <c r="J251" s="4" t="s">
        <v>1119</v>
      </c>
      <c r="K251" s="23" t="s">
        <v>45</v>
      </c>
      <c r="L251" s="272"/>
      <c r="M251" s="713"/>
      <c r="N251" s="415" t="e">
        <f>_xlfn.IFNA(VLOOKUP(M251,[1]!Table2[#All],3,FALSE), " ")</f>
        <v>#REF!</v>
      </c>
      <c r="O251" s="5" t="s">
        <v>1120</v>
      </c>
      <c r="P251" s="4"/>
      <c r="Q251" s="23"/>
      <c r="R251" s="23"/>
      <c r="S251" s="710"/>
      <c r="U251" s="3"/>
      <c r="V251" s="3"/>
      <c r="W251" s="3"/>
      <c r="X251" s="669">
        <v>45121</v>
      </c>
    </row>
    <row r="252" spans="1:24" ht="12" customHeight="1">
      <c r="A252" s="16" t="s">
        <v>1121</v>
      </c>
      <c r="B252" s="699"/>
      <c r="C252" s="700"/>
      <c r="D252" s="701">
        <v>45022</v>
      </c>
      <c r="E252" s="4" t="s">
        <v>945</v>
      </c>
      <c r="F252" s="24">
        <v>3764</v>
      </c>
      <c r="G252" s="4" t="s">
        <v>1122</v>
      </c>
      <c r="H252" s="4" t="s">
        <v>465</v>
      </c>
      <c r="I252" s="4" t="s">
        <v>1123</v>
      </c>
      <c r="J252" s="304" t="s">
        <v>1124</v>
      </c>
      <c r="K252" s="632" t="s">
        <v>35</v>
      </c>
      <c r="L252" s="715"/>
      <c r="M252" s="659" t="s">
        <v>382</v>
      </c>
      <c r="N252" s="415" t="e">
        <f>_xlfn.IFNA(VLOOKUP(M252,[1]!Table2[#All],3,FALSE), " ")</f>
        <v>#REF!</v>
      </c>
      <c r="O252" s="5" t="s">
        <v>1125</v>
      </c>
      <c r="P252" s="304" t="s">
        <v>65</v>
      </c>
      <c r="Q252" s="632" t="s">
        <v>117</v>
      </c>
      <c r="R252" s="632"/>
      <c r="S252" s="751" t="s">
        <v>1126</v>
      </c>
      <c r="U252" s="3"/>
      <c r="V252" s="3"/>
      <c r="W252" s="3"/>
      <c r="X252" s="656">
        <v>45093</v>
      </c>
    </row>
    <row r="253" spans="1:24" ht="78">
      <c r="A253" s="745" t="s">
        <v>1127</v>
      </c>
      <c r="B253" s="746"/>
      <c r="C253" s="754"/>
      <c r="D253" s="728">
        <v>45022</v>
      </c>
      <c r="E253" s="304" t="s">
        <v>945</v>
      </c>
      <c r="F253" s="303">
        <v>3860</v>
      </c>
      <c r="G253" s="304" t="s">
        <v>1122</v>
      </c>
      <c r="H253" s="304" t="s">
        <v>465</v>
      </c>
      <c r="I253" s="304" t="s">
        <v>1128</v>
      </c>
      <c r="J253" s="304" t="s">
        <v>1129</v>
      </c>
      <c r="K253" s="632" t="s">
        <v>35</v>
      </c>
      <c r="L253" s="314"/>
      <c r="M253" s="734" t="s">
        <v>382</v>
      </c>
      <c r="N253" s="415" t="e">
        <f>_xlfn.IFNA(VLOOKUP(M253,[1]!Table2[#All],3,FALSE), " ")</f>
        <v>#REF!</v>
      </c>
      <c r="O253" s="749" t="s">
        <v>1130</v>
      </c>
      <c r="P253" s="304" t="s">
        <v>65</v>
      </c>
      <c r="Q253" s="632" t="s">
        <v>117</v>
      </c>
      <c r="R253" s="632"/>
      <c r="S253" s="751" t="s">
        <v>66</v>
      </c>
      <c r="U253" s="3"/>
      <c r="V253" s="3"/>
      <c r="W253" s="308"/>
      <c r="X253" s="664">
        <v>45093</v>
      </c>
    </row>
    <row r="254" spans="1:24" ht="104.1">
      <c r="A254" s="16" t="s">
        <v>1131</v>
      </c>
      <c r="B254" s="699"/>
      <c r="C254" s="700"/>
      <c r="D254" s="701">
        <v>45022</v>
      </c>
      <c r="E254" s="4" t="s">
        <v>1132</v>
      </c>
      <c r="F254" s="24">
        <v>3661</v>
      </c>
      <c r="G254" s="4" t="s">
        <v>365</v>
      </c>
      <c r="H254" s="4"/>
      <c r="I254" s="4"/>
      <c r="J254" s="304" t="s">
        <v>1133</v>
      </c>
      <c r="K254" s="23" t="s">
        <v>45</v>
      </c>
      <c r="L254" s="272"/>
      <c r="M254" s="620"/>
      <c r="N254" s="415" t="e">
        <f>_xlfn.IFNA(VLOOKUP(M254,[1]!Table2[#All],3,FALSE), " ")</f>
        <v>#REF!</v>
      </c>
      <c r="O254" s="5" t="s">
        <v>1134</v>
      </c>
      <c r="P254" s="4"/>
      <c r="Q254" s="23"/>
      <c r="R254" s="23"/>
      <c r="S254" s="710"/>
      <c r="U254" s="3"/>
      <c r="V254" s="3"/>
      <c r="W254" s="3"/>
      <c r="X254" s="669">
        <v>45121</v>
      </c>
    </row>
    <row r="255" spans="1:24" ht="246.95">
      <c r="A255" s="745" t="s">
        <v>1135</v>
      </c>
      <c r="B255" s="746"/>
      <c r="C255" s="754"/>
      <c r="D255" s="728">
        <v>45028</v>
      </c>
      <c r="E255" s="304" t="s">
        <v>364</v>
      </c>
      <c r="F255" s="303">
        <v>3769</v>
      </c>
      <c r="G255" s="304" t="s">
        <v>1136</v>
      </c>
      <c r="H255" s="304" t="s">
        <v>1137</v>
      </c>
      <c r="I255" s="304" t="s">
        <v>1138</v>
      </c>
      <c r="J255" s="304" t="s">
        <v>1139</v>
      </c>
      <c r="K255" s="958" t="s">
        <v>893</v>
      </c>
      <c r="L255" s="306">
        <v>45182</v>
      </c>
      <c r="M255" s="805" t="s">
        <v>279</v>
      </c>
      <c r="N255" s="415" t="e">
        <f>_xlfn.IFNA(VLOOKUP(M255,[1]!Table2[#All],3,FALSE), " ")</f>
        <v>#REF!</v>
      </c>
      <c r="O255" s="749" t="s">
        <v>15333</v>
      </c>
      <c r="P255" s="304" t="s">
        <v>836</v>
      </c>
      <c r="Q255" s="308" t="s">
        <v>117</v>
      </c>
      <c r="R255" s="304" t="s">
        <v>1141</v>
      </c>
      <c r="S255" s="304" t="s">
        <v>1142</v>
      </c>
      <c r="U255" s="3"/>
      <c r="V255" s="3"/>
      <c r="W255" s="308"/>
      <c r="X255" s="799"/>
    </row>
    <row r="256" spans="1:24" ht="65.099999999999994">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415" t="e">
        <f>_xlfn.IFNA(VLOOKUP(M256,[1]!Table2[#All],3,FALSE), " ")</f>
        <v>#REF!</v>
      </c>
      <c r="O256" s="812" t="s">
        <v>1149</v>
      </c>
      <c r="P256" s="316"/>
      <c r="Q256" s="813"/>
      <c r="R256" s="813"/>
      <c r="S256" s="814"/>
      <c r="U256" s="3"/>
      <c r="V256" s="3"/>
      <c r="W256" s="308"/>
      <c r="X256" s="664">
        <v>45093</v>
      </c>
    </row>
    <row r="257" spans="1:24" ht="12" customHeight="1">
      <c r="A257" s="745" t="s">
        <v>1150</v>
      </c>
      <c r="B257" s="746"/>
      <c r="C257" s="754"/>
      <c r="D257" s="728">
        <v>45033</v>
      </c>
      <c r="E257" s="304" t="s">
        <v>75</v>
      </c>
      <c r="F257" s="303">
        <v>3983</v>
      </c>
      <c r="G257" s="304" t="s">
        <v>516</v>
      </c>
      <c r="H257" s="304" t="s">
        <v>517</v>
      </c>
      <c r="I257" s="304" t="s">
        <v>1151</v>
      </c>
      <c r="J257" s="304" t="s">
        <v>1152</v>
      </c>
      <c r="K257" s="632" t="s">
        <v>35</v>
      </c>
      <c r="L257" s="319"/>
      <c r="M257" s="815" t="s">
        <v>382</v>
      </c>
      <c r="N257" s="415" t="e">
        <f>_xlfn.IFNA(VLOOKUP(M257,[1]!Table2[#All],3,FALSE), " ")</f>
        <v>#REF!</v>
      </c>
      <c r="O257" s="556" t="s">
        <v>1153</v>
      </c>
      <c r="P257" s="320" t="s">
        <v>65</v>
      </c>
      <c r="Q257" s="632" t="s">
        <v>117</v>
      </c>
      <c r="R257" s="554" t="s">
        <v>164</v>
      </c>
      <c r="S257" s="558" t="s">
        <v>66</v>
      </c>
      <c r="U257" s="3"/>
      <c r="V257" s="3"/>
      <c r="W257" s="308"/>
      <c r="X257" s="799"/>
    </row>
    <row r="258" spans="1:24" ht="26.1">
      <c r="A258" s="745" t="s">
        <v>1154</v>
      </c>
      <c r="B258" s="746"/>
      <c r="C258" s="754"/>
      <c r="D258" s="728">
        <v>45033</v>
      </c>
      <c r="E258" s="304" t="s">
        <v>75</v>
      </c>
      <c r="F258" s="303">
        <v>4169</v>
      </c>
      <c r="G258" s="304" t="s">
        <v>516</v>
      </c>
      <c r="H258" s="304" t="s">
        <v>517</v>
      </c>
      <c r="I258" s="304" t="s">
        <v>1155</v>
      </c>
      <c r="J258" s="304" t="s">
        <v>1156</v>
      </c>
      <c r="K258" s="632" t="s">
        <v>35</v>
      </c>
      <c r="L258" s="306"/>
      <c r="M258" s="816" t="s">
        <v>382</v>
      </c>
      <c r="N258" s="415" t="e">
        <f>_xlfn.IFNA(VLOOKUP(M258,[1]!Table2[#All],3,FALSE), " ")</f>
        <v>#REF!</v>
      </c>
      <c r="O258" s="749" t="s">
        <v>1157</v>
      </c>
      <c r="P258" s="304" t="s">
        <v>65</v>
      </c>
      <c r="Q258" s="632" t="s">
        <v>117</v>
      </c>
      <c r="R258" s="554" t="s">
        <v>164</v>
      </c>
      <c r="S258" s="558" t="s">
        <v>66</v>
      </c>
      <c r="U258" s="3"/>
      <c r="V258" s="3"/>
      <c r="W258" s="308"/>
      <c r="X258" s="664">
        <v>45093</v>
      </c>
    </row>
    <row r="259" spans="1:24" ht="51.95">
      <c r="A259" s="16" t="s">
        <v>1158</v>
      </c>
      <c r="B259" s="699"/>
      <c r="C259" s="700"/>
      <c r="D259" s="817">
        <v>45033</v>
      </c>
      <c r="E259" s="324" t="s">
        <v>75</v>
      </c>
      <c r="F259" s="325">
        <v>4172</v>
      </c>
      <c r="G259" s="324" t="s">
        <v>516</v>
      </c>
      <c r="H259" s="324" t="s">
        <v>517</v>
      </c>
      <c r="I259" s="324" t="s">
        <v>1159</v>
      </c>
      <c r="J259" s="324" t="s">
        <v>1160</v>
      </c>
      <c r="K259" s="23" t="s">
        <v>45</v>
      </c>
      <c r="L259" s="818"/>
      <c r="M259" s="819"/>
      <c r="N259" s="415" t="e">
        <f>_xlfn.IFNA(VLOOKUP(M259,[1]!Table2[#All],3,FALSE), " ")</f>
        <v>#REF!</v>
      </c>
      <c r="O259" s="430" t="s">
        <v>1161</v>
      </c>
      <c r="P259" s="4" t="s">
        <v>47</v>
      </c>
      <c r="Q259" s="23"/>
      <c r="R259" s="23"/>
      <c r="S259" s="710" t="s">
        <v>1162</v>
      </c>
      <c r="U259" s="3"/>
      <c r="V259" s="3"/>
      <c r="W259" s="3"/>
      <c r="X259" s="17"/>
    </row>
    <row r="260" spans="1:24" ht="12" customHeight="1">
      <c r="A260" s="16" t="s">
        <v>1163</v>
      </c>
      <c r="B260" s="699"/>
      <c r="C260" s="700"/>
      <c r="D260" s="701">
        <v>45035</v>
      </c>
      <c r="E260" s="4" t="s">
        <v>731</v>
      </c>
      <c r="F260" s="24"/>
      <c r="G260" s="4" t="s">
        <v>732</v>
      </c>
      <c r="H260" s="4" t="s">
        <v>1164</v>
      </c>
      <c r="I260" s="4" t="s">
        <v>1165</v>
      </c>
      <c r="J260" s="4" t="s">
        <v>1166</v>
      </c>
      <c r="K260" s="23" t="s">
        <v>45</v>
      </c>
      <c r="L260" s="272"/>
      <c r="M260" s="659"/>
      <c r="N260" s="415" t="e">
        <f>_xlfn.IFNA(VLOOKUP(M260,[1]!Table2[#All],3,FALSE), " ")</f>
        <v>#REF!</v>
      </c>
      <c r="O260" s="5" t="s">
        <v>1167</v>
      </c>
      <c r="P260" s="4"/>
      <c r="Q260" s="23"/>
      <c r="R260" s="23"/>
      <c r="S260" s="710"/>
      <c r="U260" s="3"/>
      <c r="V260" s="3"/>
      <c r="W260" s="3"/>
      <c r="X260" s="669">
        <v>45121</v>
      </c>
    </row>
    <row r="261" spans="1:24" ht="65.099999999999994">
      <c r="A261" s="16" t="s">
        <v>1168</v>
      </c>
      <c r="B261" s="699"/>
      <c r="C261" s="700"/>
      <c r="D261" s="701">
        <v>45036</v>
      </c>
      <c r="E261" s="4" t="s">
        <v>456</v>
      </c>
      <c r="F261" s="24">
        <v>3756</v>
      </c>
      <c r="G261" s="4" t="s">
        <v>906</v>
      </c>
      <c r="H261" s="4" t="s">
        <v>33</v>
      </c>
      <c r="I261" s="4" t="s">
        <v>1169</v>
      </c>
      <c r="J261" s="304" t="s">
        <v>1170</v>
      </c>
      <c r="K261" s="23" t="s">
        <v>35</v>
      </c>
      <c r="L261" s="715"/>
      <c r="M261" s="820" t="s">
        <v>382</v>
      </c>
      <c r="N261" s="415" t="e">
        <f>_xlfn.IFNA(VLOOKUP(M261,[1]!Table2[#All],3,FALSE), " ")</f>
        <v>#REF!</v>
      </c>
      <c r="O261" s="5" t="s">
        <v>1171</v>
      </c>
      <c r="P261" s="4" t="s">
        <v>384</v>
      </c>
      <c r="Q261" s="23" t="s">
        <v>301</v>
      </c>
      <c r="R261" s="23"/>
      <c r="S261" s="710" t="s">
        <v>1172</v>
      </c>
      <c r="U261" s="3"/>
      <c r="V261" s="3"/>
      <c r="W261" s="3"/>
      <c r="X261" s="656">
        <v>45093</v>
      </c>
    </row>
    <row r="262" spans="1:24" ht="26.1">
      <c r="A262" s="16" t="s">
        <v>1173</v>
      </c>
      <c r="B262" s="699"/>
      <c r="C262" s="700"/>
      <c r="D262" s="701">
        <v>45036</v>
      </c>
      <c r="E262" s="4" t="s">
        <v>393</v>
      </c>
      <c r="F262" s="24">
        <v>4167</v>
      </c>
      <c r="G262" s="4" t="s">
        <v>394</v>
      </c>
      <c r="H262" s="4" t="s">
        <v>33</v>
      </c>
      <c r="I262" s="4"/>
      <c r="J262" s="304" t="s">
        <v>1174</v>
      </c>
      <c r="K262" s="23" t="s">
        <v>45</v>
      </c>
      <c r="L262" s="715"/>
      <c r="M262" s="819"/>
      <c r="N262" s="415" t="e">
        <f>_xlfn.IFNA(VLOOKUP(M262,[1]!Table2[#All],3,FALSE), " ")</f>
        <v>#REF!</v>
      </c>
      <c r="O262" s="5" t="s">
        <v>1175</v>
      </c>
      <c r="P262" s="4"/>
      <c r="Q262" s="23"/>
      <c r="R262" s="23"/>
      <c r="S262" s="710"/>
      <c r="U262" s="3"/>
      <c r="V262" s="3"/>
      <c r="W262" s="3"/>
      <c r="X262" s="17"/>
    </row>
    <row r="263" spans="1:24" ht="26.1">
      <c r="A263" s="745" t="s">
        <v>1176</v>
      </c>
      <c r="B263" s="746"/>
      <c r="C263" s="754"/>
      <c r="D263" s="728">
        <v>45036</v>
      </c>
      <c r="E263" s="304" t="s">
        <v>1177</v>
      </c>
      <c r="F263" s="303">
        <v>4245</v>
      </c>
      <c r="G263" s="304" t="s">
        <v>1178</v>
      </c>
      <c r="H263" s="304" t="s">
        <v>33</v>
      </c>
      <c r="I263" s="304" t="s">
        <v>1179</v>
      </c>
      <c r="J263" s="304" t="s">
        <v>1180</v>
      </c>
      <c r="K263" s="632" t="s">
        <v>35</v>
      </c>
      <c r="L263" s="306"/>
      <c r="M263" s="821" t="s">
        <v>382</v>
      </c>
      <c r="N263" s="415" t="e">
        <f>_xlfn.IFNA(VLOOKUP(M263,[1]!Table2[#All],3,FALSE), " ")</f>
        <v>#REF!</v>
      </c>
      <c r="O263" s="822" t="s">
        <v>1181</v>
      </c>
      <c r="P263" s="304" t="s">
        <v>65</v>
      </c>
      <c r="Q263" s="632" t="s">
        <v>117</v>
      </c>
      <c r="R263" s="554" t="s">
        <v>1182</v>
      </c>
      <c r="S263" s="558" t="s">
        <v>1183</v>
      </c>
      <c r="U263" s="3"/>
      <c r="V263" s="3"/>
      <c r="W263" s="308"/>
      <c r="X263" s="664">
        <v>45093</v>
      </c>
    </row>
    <row r="264" spans="1:24" ht="12" customHeight="1">
      <c r="A264" s="745" t="s">
        <v>1184</v>
      </c>
      <c r="B264" s="746"/>
      <c r="C264" s="754"/>
      <c r="D264" s="728">
        <v>45036</v>
      </c>
      <c r="E264" s="304" t="s">
        <v>1177</v>
      </c>
      <c r="F264" s="303">
        <v>4214</v>
      </c>
      <c r="G264" s="304" t="s">
        <v>1178</v>
      </c>
      <c r="H264" s="304" t="s">
        <v>33</v>
      </c>
      <c r="I264" s="304" t="s">
        <v>1179</v>
      </c>
      <c r="J264" s="304" t="s">
        <v>1185</v>
      </c>
      <c r="K264" s="632" t="s">
        <v>35</v>
      </c>
      <c r="L264" s="306"/>
      <c r="M264" s="823" t="s">
        <v>382</v>
      </c>
      <c r="N264" s="415" t="e">
        <f>_xlfn.IFNA(VLOOKUP(M264,[1]!Table2[#All],3,FALSE), " ")</f>
        <v>#REF!</v>
      </c>
      <c r="O264" s="822" t="s">
        <v>1181</v>
      </c>
      <c r="P264" s="304" t="s">
        <v>375</v>
      </c>
      <c r="Q264" s="632" t="s">
        <v>117</v>
      </c>
      <c r="R264" s="554" t="s">
        <v>1182</v>
      </c>
      <c r="S264" s="558" t="s">
        <v>1186</v>
      </c>
      <c r="U264" s="3"/>
      <c r="V264" s="3"/>
      <c r="W264" s="308"/>
      <c r="X264" s="664">
        <v>45093</v>
      </c>
    </row>
    <row r="265" spans="1:24" ht="26.1">
      <c r="A265" s="745" t="s">
        <v>1187</v>
      </c>
      <c r="B265" s="746"/>
      <c r="C265" s="754"/>
      <c r="D265" s="728">
        <v>45037</v>
      </c>
      <c r="E265" s="304" t="s">
        <v>393</v>
      </c>
      <c r="F265" s="303">
        <v>4203</v>
      </c>
      <c r="G265" s="304" t="s">
        <v>394</v>
      </c>
      <c r="H265" s="304" t="s">
        <v>33</v>
      </c>
      <c r="I265" s="304" t="s">
        <v>1179</v>
      </c>
      <c r="J265" s="304" t="s">
        <v>1188</v>
      </c>
      <c r="K265" s="632" t="s">
        <v>35</v>
      </c>
      <c r="L265" s="306"/>
      <c r="M265" s="823" t="s">
        <v>382</v>
      </c>
      <c r="N265" s="415" t="e">
        <f>_xlfn.IFNA(VLOOKUP(M265,[1]!Table2[#All],3,FALSE), " ")</f>
        <v>#REF!</v>
      </c>
      <c r="O265" s="749" t="s">
        <v>1189</v>
      </c>
      <c r="P265" s="304" t="s">
        <v>375</v>
      </c>
      <c r="Q265" s="632" t="s">
        <v>117</v>
      </c>
      <c r="R265" s="554" t="s">
        <v>1182</v>
      </c>
      <c r="S265" s="558" t="s">
        <v>1186</v>
      </c>
      <c r="U265" s="3"/>
      <c r="V265" s="3"/>
      <c r="W265" s="308"/>
      <c r="X265" s="664">
        <v>45093</v>
      </c>
    </row>
    <row r="266" spans="1:24" ht="195">
      <c r="A266" s="745" t="s">
        <v>1190</v>
      </c>
      <c r="B266" s="746"/>
      <c r="C266" s="754"/>
      <c r="D266" s="728">
        <v>45040</v>
      </c>
      <c r="E266" s="304" t="s">
        <v>75</v>
      </c>
      <c r="F266" s="303">
        <v>3946</v>
      </c>
      <c r="G266" s="304" t="s">
        <v>1191</v>
      </c>
      <c r="H266" s="304" t="s">
        <v>77</v>
      </c>
      <c r="I266" s="304" t="s">
        <v>1192</v>
      </c>
      <c r="J266" s="304" t="s">
        <v>1193</v>
      </c>
      <c r="K266" s="632" t="s">
        <v>232</v>
      </c>
      <c r="L266" s="306"/>
      <c r="M266" s="659" t="s">
        <v>279</v>
      </c>
      <c r="N266" s="908" t="e">
        <f>_xlfn.IFNA(VLOOKUP(M266,[1]!Table2[#All],3,FALSE), " ")</f>
        <v>#REF!</v>
      </c>
      <c r="O266" s="749" t="s">
        <v>16588</v>
      </c>
      <c r="P266" s="304" t="s">
        <v>836</v>
      </c>
      <c r="Q266" s="632" t="s">
        <v>117</v>
      </c>
      <c r="R266" s="632" t="s">
        <v>1195</v>
      </c>
      <c r="S266" s="751" t="s">
        <v>15356</v>
      </c>
      <c r="U266" s="3"/>
      <c r="V266" s="3"/>
      <c r="W266" s="308"/>
      <c r="X266" s="644">
        <v>45121</v>
      </c>
    </row>
    <row r="267" spans="1:24" ht="156">
      <c r="A267" s="745" t="s">
        <v>1197</v>
      </c>
      <c r="B267" s="746"/>
      <c r="C267" s="754"/>
      <c r="D267" s="728">
        <v>45041</v>
      </c>
      <c r="E267" s="304" t="s">
        <v>75</v>
      </c>
      <c r="F267" s="303">
        <v>4128</v>
      </c>
      <c r="G267" s="304" t="s">
        <v>1191</v>
      </c>
      <c r="H267" s="304" t="s">
        <v>77</v>
      </c>
      <c r="I267" s="304" t="s">
        <v>1198</v>
      </c>
      <c r="J267" s="304" t="s">
        <v>1199</v>
      </c>
      <c r="K267" s="632" t="s">
        <v>232</v>
      </c>
      <c r="L267" s="306"/>
      <c r="M267" s="659" t="s">
        <v>279</v>
      </c>
      <c r="N267" s="908" t="e">
        <f>_xlfn.IFNA(VLOOKUP(M267,[1]!Table2[#All],3,FALSE), " ")</f>
        <v>#REF!</v>
      </c>
      <c r="O267" s="749" t="s">
        <v>1200</v>
      </c>
      <c r="P267" s="304" t="s">
        <v>836</v>
      </c>
      <c r="Q267" s="632" t="s">
        <v>117</v>
      </c>
      <c r="R267" s="554" t="s">
        <v>164</v>
      </c>
      <c r="S267" s="558" t="s">
        <v>66</v>
      </c>
      <c r="U267" s="3"/>
      <c r="V267" s="3"/>
      <c r="W267" s="308"/>
      <c r="X267" s="644">
        <v>45121</v>
      </c>
    </row>
    <row r="268" spans="1:24" ht="24" customHeight="1">
      <c r="A268" s="745" t="s">
        <v>1201</v>
      </c>
      <c r="B268" s="746"/>
      <c r="C268" s="754"/>
      <c r="D268" s="728">
        <v>45042</v>
      </c>
      <c r="E268" s="304" t="s">
        <v>456</v>
      </c>
      <c r="F268" s="303" t="s">
        <v>1202</v>
      </c>
      <c r="G268" s="304" t="s">
        <v>906</v>
      </c>
      <c r="H268" s="304" t="s">
        <v>33</v>
      </c>
      <c r="I268" s="304"/>
      <c r="J268" s="304" t="s">
        <v>1203</v>
      </c>
      <c r="K268" s="632" t="s">
        <v>45</v>
      </c>
      <c r="L268" s="306"/>
      <c r="M268" s="659"/>
      <c r="N268" s="908" t="e">
        <f>_xlfn.IFNA(VLOOKUP(M268,[1]!Table2[#All],3,FALSE), " ")</f>
        <v>#REF!</v>
      </c>
      <c r="O268" s="749" t="s">
        <v>1204</v>
      </c>
      <c r="P268" s="304" t="s">
        <v>836</v>
      </c>
      <c r="Q268" s="632" t="s">
        <v>117</v>
      </c>
      <c r="R268" s="632" t="s">
        <v>1195</v>
      </c>
      <c r="S268" s="751" t="s">
        <v>1205</v>
      </c>
      <c r="U268" s="3"/>
      <c r="V268" s="3"/>
      <c r="W268" s="308"/>
      <c r="X268" s="644">
        <v>45121</v>
      </c>
    </row>
    <row r="269" spans="1:24" ht="26.1">
      <c r="A269" s="745" t="s">
        <v>1206</v>
      </c>
      <c r="B269" s="746"/>
      <c r="C269" s="754"/>
      <c r="D269" s="728">
        <v>45048</v>
      </c>
      <c r="E269" s="304" t="s">
        <v>456</v>
      </c>
      <c r="F269" s="303">
        <v>4385</v>
      </c>
      <c r="G269" s="304" t="s">
        <v>906</v>
      </c>
      <c r="H269" s="304" t="s">
        <v>33</v>
      </c>
      <c r="I269" s="304" t="s">
        <v>1207</v>
      </c>
      <c r="J269" s="304" t="s">
        <v>1208</v>
      </c>
      <c r="K269" s="632" t="s">
        <v>35</v>
      </c>
      <c r="L269" s="306"/>
      <c r="M269" s="823" t="s">
        <v>382</v>
      </c>
      <c r="N269" s="415" t="e">
        <f>_xlfn.IFNA(VLOOKUP(M269,[1]!Table2[#All],3,FALSE), " ")</f>
        <v>#REF!</v>
      </c>
      <c r="O269" s="749" t="s">
        <v>1209</v>
      </c>
      <c r="P269" s="304" t="s">
        <v>375</v>
      </c>
      <c r="Q269" s="632" t="s">
        <v>117</v>
      </c>
      <c r="R269" s="554" t="s">
        <v>1182</v>
      </c>
      <c r="S269" s="751" t="s">
        <v>1186</v>
      </c>
      <c r="U269" s="3"/>
      <c r="V269" s="3"/>
      <c r="W269" s="308"/>
      <c r="X269" s="664">
        <v>45093</v>
      </c>
    </row>
    <row r="270" spans="1:24" ht="51.95">
      <c r="A270" s="745" t="s">
        <v>1210</v>
      </c>
      <c r="B270" s="746"/>
      <c r="C270" s="754"/>
      <c r="D270" s="728">
        <v>45049</v>
      </c>
      <c r="E270" s="304" t="s">
        <v>1211</v>
      </c>
      <c r="F270" s="303"/>
      <c r="G270" s="304" t="s">
        <v>946</v>
      </c>
      <c r="H270" s="304" t="s">
        <v>204</v>
      </c>
      <c r="I270" s="304" t="s">
        <v>1212</v>
      </c>
      <c r="J270" s="304" t="s">
        <v>1213</v>
      </c>
      <c r="K270" s="632" t="s">
        <v>35</v>
      </c>
      <c r="L270" s="306"/>
      <c r="M270" s="823" t="s">
        <v>382</v>
      </c>
      <c r="N270" s="415" t="e">
        <f>_xlfn.IFNA(VLOOKUP(M270,[1]!Table2[#All],3,FALSE), " ")</f>
        <v>#REF!</v>
      </c>
      <c r="O270" s="824" t="s">
        <v>1214</v>
      </c>
      <c r="P270" s="304" t="s">
        <v>65</v>
      </c>
      <c r="Q270" s="632" t="s">
        <v>117</v>
      </c>
      <c r="R270" s="554"/>
      <c r="S270" s="558" t="s">
        <v>66</v>
      </c>
      <c r="U270" s="3"/>
      <c r="V270" s="3"/>
      <c r="W270" s="308"/>
      <c r="X270" s="664">
        <v>45093</v>
      </c>
    </row>
    <row r="271" spans="1:24" ht="12" customHeight="1">
      <c r="A271" s="745" t="s">
        <v>1215</v>
      </c>
      <c r="B271" s="746"/>
      <c r="C271" s="754"/>
      <c r="D271" s="728">
        <v>45049</v>
      </c>
      <c r="E271" s="304" t="s">
        <v>31</v>
      </c>
      <c r="F271" s="303">
        <v>4424</v>
      </c>
      <c r="G271" s="304" t="s">
        <v>929</v>
      </c>
      <c r="H271" s="304" t="s">
        <v>33</v>
      </c>
      <c r="I271" s="304" t="s">
        <v>1179</v>
      </c>
      <c r="J271" s="304" t="s">
        <v>1216</v>
      </c>
      <c r="K271" s="632" t="s">
        <v>35</v>
      </c>
      <c r="L271" s="306"/>
      <c r="M271" s="816" t="s">
        <v>382</v>
      </c>
      <c r="N271" s="415" t="e">
        <f>_xlfn.IFNA(VLOOKUP(M271,[1]!Table2[#All],3,FALSE), " ")</f>
        <v>#REF!</v>
      </c>
      <c r="O271" s="749" t="s">
        <v>1217</v>
      </c>
      <c r="P271" s="304" t="s">
        <v>65</v>
      </c>
      <c r="Q271" s="632" t="s">
        <v>117</v>
      </c>
      <c r="R271" s="554" t="s">
        <v>1182</v>
      </c>
      <c r="S271" s="558" t="s">
        <v>66</v>
      </c>
      <c r="U271" s="3"/>
      <c r="V271" s="3"/>
      <c r="W271" s="308"/>
      <c r="X271" s="664">
        <v>45093</v>
      </c>
    </row>
    <row r="272" spans="1:24" ht="78">
      <c r="A272" s="16" t="s">
        <v>1218</v>
      </c>
      <c r="B272" s="699"/>
      <c r="C272" s="700"/>
      <c r="D272" s="701">
        <v>45051</v>
      </c>
      <c r="E272" s="4" t="s">
        <v>1211</v>
      </c>
      <c r="F272" s="24">
        <v>4557</v>
      </c>
      <c r="G272" s="4" t="s">
        <v>1219</v>
      </c>
      <c r="H272" s="4" t="s">
        <v>204</v>
      </c>
      <c r="I272" s="4" t="s">
        <v>1220</v>
      </c>
      <c r="J272" s="4" t="s">
        <v>1221</v>
      </c>
      <c r="K272" s="632" t="s">
        <v>35</v>
      </c>
      <c r="L272" s="715"/>
      <c r="M272" s="820" t="s">
        <v>382</v>
      </c>
      <c r="N272" s="415" t="e">
        <f>_xlfn.IFNA(VLOOKUP(M272,[1]!Table2[#All],3,FALSE), " ")</f>
        <v>#REF!</v>
      </c>
      <c r="O272" s="5" t="s">
        <v>1222</v>
      </c>
      <c r="P272" s="4" t="s">
        <v>836</v>
      </c>
      <c r="Q272" s="23" t="s">
        <v>117</v>
      </c>
      <c r="R272" s="23"/>
      <c r="S272" s="418" t="s">
        <v>1223</v>
      </c>
      <c r="U272" s="3"/>
      <c r="V272" s="3"/>
      <c r="W272" s="3"/>
      <c r="X272" s="656">
        <v>45093</v>
      </c>
    </row>
    <row r="273" spans="1:24" ht="26.1">
      <c r="A273" s="16" t="s">
        <v>1224</v>
      </c>
      <c r="B273" s="699"/>
      <c r="C273" s="700"/>
      <c r="D273" s="701">
        <v>45056</v>
      </c>
      <c r="E273" s="4" t="s">
        <v>456</v>
      </c>
      <c r="F273" s="24">
        <v>4541</v>
      </c>
      <c r="G273" s="4" t="s">
        <v>906</v>
      </c>
      <c r="H273" s="4" t="s">
        <v>33</v>
      </c>
      <c r="I273" s="304" t="s">
        <v>1179</v>
      </c>
      <c r="J273" s="304" t="s">
        <v>1225</v>
      </c>
      <c r="K273" s="632" t="s">
        <v>35</v>
      </c>
      <c r="L273" s="715"/>
      <c r="M273" s="820" t="s">
        <v>382</v>
      </c>
      <c r="N273" s="415" t="e">
        <f>_xlfn.IFNA(VLOOKUP(M273,[1]!Table2[#All],3,FALSE), " ")</f>
        <v>#REF!</v>
      </c>
      <c r="O273" s="5" t="s">
        <v>1226</v>
      </c>
      <c r="P273" s="4" t="s">
        <v>375</v>
      </c>
      <c r="Q273" s="632" t="s">
        <v>117</v>
      </c>
      <c r="R273" s="23"/>
      <c r="S273" s="710" t="s">
        <v>1227</v>
      </c>
      <c r="U273" s="3"/>
      <c r="V273" s="3"/>
      <c r="W273" s="3"/>
      <c r="X273" s="656">
        <v>45093</v>
      </c>
    </row>
    <row r="274" spans="1:24" ht="12.95">
      <c r="A274" s="16" t="s">
        <v>1228</v>
      </c>
      <c r="B274" s="699"/>
      <c r="C274" s="700"/>
      <c r="D274" s="701">
        <v>45056</v>
      </c>
      <c r="E274" s="4" t="s">
        <v>1211</v>
      </c>
      <c r="F274" s="24">
        <v>4656</v>
      </c>
      <c r="G274" s="4" t="s">
        <v>1219</v>
      </c>
      <c r="H274" s="4" t="s">
        <v>204</v>
      </c>
      <c r="I274" s="4"/>
      <c r="J274" s="4" t="s">
        <v>1229</v>
      </c>
      <c r="K274" s="23" t="s">
        <v>45</v>
      </c>
      <c r="L274" s="715"/>
      <c r="M274" s="819"/>
      <c r="N274" s="415" t="e">
        <f>_xlfn.IFNA(VLOOKUP(M274,[1]!Table2[#All],3,FALSE), " ")</f>
        <v>#REF!</v>
      </c>
      <c r="O274" s="5" t="s">
        <v>1230</v>
      </c>
      <c r="P274" s="4"/>
      <c r="Q274" s="23"/>
      <c r="R274" s="23"/>
      <c r="S274" s="710"/>
      <c r="U274" s="3"/>
      <c r="V274" s="3"/>
      <c r="W274" s="3"/>
      <c r="X274" s="17"/>
    </row>
    <row r="275" spans="1:24" ht="12.95">
      <c r="A275" s="16" t="s">
        <v>1231</v>
      </c>
      <c r="B275" s="699"/>
      <c r="C275" s="700"/>
      <c r="D275" s="701">
        <v>45056</v>
      </c>
      <c r="E275" s="4" t="s">
        <v>409</v>
      </c>
      <c r="F275" s="24">
        <v>4199</v>
      </c>
      <c r="G275" s="4" t="s">
        <v>410</v>
      </c>
      <c r="H275" s="4" t="s">
        <v>746</v>
      </c>
      <c r="I275" s="4" t="s">
        <v>1232</v>
      </c>
      <c r="J275" s="4" t="s">
        <v>1233</v>
      </c>
      <c r="K275" s="23" t="s">
        <v>35</v>
      </c>
      <c r="L275" s="300"/>
      <c r="M275" s="821" t="s">
        <v>382</v>
      </c>
      <c r="N275" s="415" t="e">
        <f>_xlfn.IFNA(VLOOKUP(M275,[1]!Table2[#All],3,FALSE), " ")</f>
        <v>#REF!</v>
      </c>
      <c r="O275" s="5" t="s">
        <v>1234</v>
      </c>
      <c r="P275" s="4" t="s">
        <v>65</v>
      </c>
      <c r="Q275" s="23" t="s">
        <v>117</v>
      </c>
      <c r="R275" s="429" t="s">
        <v>1182</v>
      </c>
      <c r="S275" s="418" t="s">
        <v>66</v>
      </c>
      <c r="U275" s="3"/>
      <c r="V275" s="3"/>
      <c r="W275" s="3"/>
      <c r="X275" s="656">
        <v>45093</v>
      </c>
    </row>
    <row r="276" spans="1:24" ht="39">
      <c r="A276" s="16" t="s">
        <v>1235</v>
      </c>
      <c r="B276" s="699"/>
      <c r="C276" s="700"/>
      <c r="D276" s="701">
        <v>45056</v>
      </c>
      <c r="E276" s="4" t="s">
        <v>409</v>
      </c>
      <c r="F276" s="24">
        <v>4199</v>
      </c>
      <c r="G276" s="4" t="s">
        <v>410</v>
      </c>
      <c r="H276" s="4" t="s">
        <v>746</v>
      </c>
      <c r="I276" s="304" t="s">
        <v>1179</v>
      </c>
      <c r="J276" s="4" t="s">
        <v>1236</v>
      </c>
      <c r="K276" s="23" t="s">
        <v>35</v>
      </c>
      <c r="L276" s="300"/>
      <c r="M276" s="823" t="s">
        <v>382</v>
      </c>
      <c r="N276" s="415" t="e">
        <f>_xlfn.IFNA(VLOOKUP(M276,[1]!Table2[#All],3,FALSE), " ")</f>
        <v>#REF!</v>
      </c>
      <c r="O276" s="5" t="s">
        <v>1237</v>
      </c>
      <c r="P276" s="4" t="s">
        <v>65</v>
      </c>
      <c r="Q276" s="23" t="s">
        <v>117</v>
      </c>
      <c r="R276" s="429" t="s">
        <v>1182</v>
      </c>
      <c r="S276" s="418" t="s">
        <v>66</v>
      </c>
      <c r="U276" s="3"/>
      <c r="V276" s="3"/>
      <c r="W276" s="3"/>
      <c r="X276" s="656">
        <v>45093</v>
      </c>
    </row>
    <row r="277" spans="1:24" ht="26.1">
      <c r="A277" s="16" t="s">
        <v>1238</v>
      </c>
      <c r="B277" s="699"/>
      <c r="C277" s="700"/>
      <c r="D277" s="701">
        <v>45056</v>
      </c>
      <c r="E277" s="4" t="s">
        <v>409</v>
      </c>
      <c r="F277" s="24">
        <v>4199</v>
      </c>
      <c r="G277" s="4" t="s">
        <v>410</v>
      </c>
      <c r="H277" s="4" t="s">
        <v>746</v>
      </c>
      <c r="I277" s="304" t="s">
        <v>1179</v>
      </c>
      <c r="J277" s="4" t="s">
        <v>1239</v>
      </c>
      <c r="K277" s="23" t="s">
        <v>35</v>
      </c>
      <c r="L277" s="300"/>
      <c r="M277" s="816" t="s">
        <v>382</v>
      </c>
      <c r="N277" s="415" t="e">
        <f>_xlfn.IFNA(VLOOKUP(M277,[1]!Table2[#All],3,FALSE), " ")</f>
        <v>#REF!</v>
      </c>
      <c r="O277" s="825" t="s">
        <v>1240</v>
      </c>
      <c r="P277" s="4" t="s">
        <v>65</v>
      </c>
      <c r="Q277" s="23" t="s">
        <v>117</v>
      </c>
      <c r="R277" s="429" t="s">
        <v>1182</v>
      </c>
      <c r="S277" s="418" t="s">
        <v>66</v>
      </c>
      <c r="U277" s="3"/>
      <c r="V277" s="3"/>
      <c r="W277" s="3"/>
      <c r="X277" s="656">
        <v>45093</v>
      </c>
    </row>
    <row r="278" spans="1:24" ht="12.95">
      <c r="A278" s="16" t="s">
        <v>1241</v>
      </c>
      <c r="B278" s="699"/>
      <c r="C278" s="700"/>
      <c r="D278" s="701">
        <v>45056</v>
      </c>
      <c r="E278" s="4" t="s">
        <v>409</v>
      </c>
      <c r="F278" s="24">
        <v>4199</v>
      </c>
      <c r="G278" s="4" t="s">
        <v>410</v>
      </c>
      <c r="H278" s="4" t="s">
        <v>746</v>
      </c>
      <c r="I278" s="4" t="s">
        <v>1242</v>
      </c>
      <c r="J278" s="4" t="s">
        <v>1243</v>
      </c>
      <c r="K278" s="23" t="s">
        <v>35</v>
      </c>
      <c r="L278" s="715"/>
      <c r="M278" s="820" t="s">
        <v>382</v>
      </c>
      <c r="N278" s="415" t="e">
        <f>_xlfn.IFNA(VLOOKUP(M278,[1]!Table2[#All],3,FALSE), " ")</f>
        <v>#REF!</v>
      </c>
      <c r="O278" s="723" t="s">
        <v>1244</v>
      </c>
      <c r="P278" s="4" t="s">
        <v>65</v>
      </c>
      <c r="Q278" s="23" t="s">
        <v>117</v>
      </c>
      <c r="R278" s="429" t="s">
        <v>1182</v>
      </c>
      <c r="S278" s="418" t="s">
        <v>66</v>
      </c>
      <c r="U278" s="3"/>
      <c r="V278" s="3"/>
      <c r="W278" s="3"/>
      <c r="X278" s="656">
        <v>45093</v>
      </c>
    </row>
    <row r="279" spans="1:24" ht="26.1">
      <c r="A279" s="745" t="s">
        <v>1245</v>
      </c>
      <c r="B279" s="746"/>
      <c r="C279" s="754"/>
      <c r="D279" s="728">
        <v>45056</v>
      </c>
      <c r="E279" s="304" t="s">
        <v>409</v>
      </c>
      <c r="F279" s="303">
        <v>4199</v>
      </c>
      <c r="G279" s="304" t="s">
        <v>410</v>
      </c>
      <c r="H279" s="304" t="s">
        <v>746</v>
      </c>
      <c r="I279" s="304" t="s">
        <v>1246</v>
      </c>
      <c r="J279" s="304" t="s">
        <v>1247</v>
      </c>
      <c r="K279" s="23" t="s">
        <v>35</v>
      </c>
      <c r="L279" s="306"/>
      <c r="M279" s="821" t="s">
        <v>382</v>
      </c>
      <c r="N279" s="415" t="e">
        <f>_xlfn.IFNA(VLOOKUP(M279,[1]!Table2[#All],3,FALSE), " ")</f>
        <v>#REF!</v>
      </c>
      <c r="O279" s="749" t="s">
        <v>1248</v>
      </c>
      <c r="P279" s="304" t="s">
        <v>65</v>
      </c>
      <c r="Q279" s="632" t="s">
        <v>117</v>
      </c>
      <c r="R279" s="554" t="s">
        <v>1182</v>
      </c>
      <c r="S279" s="558" t="s">
        <v>66</v>
      </c>
      <c r="U279" s="3"/>
      <c r="V279" s="3"/>
      <c r="W279" s="308"/>
      <c r="X279" s="664">
        <v>45093</v>
      </c>
    </row>
    <row r="280" spans="1:24" ht="12" customHeight="1">
      <c r="A280" s="745" t="s">
        <v>1249</v>
      </c>
      <c r="B280" s="746"/>
      <c r="C280" s="754"/>
      <c r="D280" s="728">
        <v>45056</v>
      </c>
      <c r="E280" s="304" t="s">
        <v>1211</v>
      </c>
      <c r="F280" s="303">
        <v>4590</v>
      </c>
      <c r="G280" s="304" t="s">
        <v>1219</v>
      </c>
      <c r="H280" s="304" t="s">
        <v>204</v>
      </c>
      <c r="I280" s="304" t="s">
        <v>1250</v>
      </c>
      <c r="J280" s="304" t="s">
        <v>1251</v>
      </c>
      <c r="K280" s="632" t="s">
        <v>232</v>
      </c>
      <c r="L280" s="949" t="s">
        <v>1252</v>
      </c>
      <c r="M280" s="800" t="s">
        <v>233</v>
      </c>
      <c r="N280" s="415" t="e">
        <f>_xlfn.IFNA(VLOOKUP(M280,[1]!Table2[#All],3,FALSE), " ")</f>
        <v>#REF!</v>
      </c>
      <c r="O280" s="749" t="s">
        <v>1253</v>
      </c>
      <c r="P280" s="304" t="s">
        <v>836</v>
      </c>
      <c r="Q280" s="632"/>
      <c r="R280" s="632" t="s">
        <v>1195</v>
      </c>
      <c r="S280" s="751"/>
      <c r="U280" s="3"/>
      <c r="V280" s="3"/>
      <c r="W280" s="308"/>
      <c r="X280" s="644">
        <v>45121</v>
      </c>
    </row>
    <row r="281" spans="1:24" ht="104.1">
      <c r="A281" s="745" t="s">
        <v>1254</v>
      </c>
      <c r="B281" s="746"/>
      <c r="C281" s="754"/>
      <c r="D281" s="728">
        <v>45058</v>
      </c>
      <c r="E281" s="304" t="s">
        <v>456</v>
      </c>
      <c r="F281" s="303">
        <v>4484</v>
      </c>
      <c r="G281" s="304" t="s">
        <v>906</v>
      </c>
      <c r="H281" s="304" t="s">
        <v>33</v>
      </c>
      <c r="I281" s="304" t="s">
        <v>1255</v>
      </c>
      <c r="J281" s="304" t="s">
        <v>1256</v>
      </c>
      <c r="K281" s="632" t="s">
        <v>45</v>
      </c>
      <c r="L281" s="306"/>
      <c r="M281" s="823"/>
      <c r="N281" s="415" t="e">
        <f>_xlfn.IFNA(VLOOKUP(M281,[1]!Table2[#All],3,FALSE), " ")</f>
        <v>#REF!</v>
      </c>
      <c r="O281" s="749" t="s">
        <v>1257</v>
      </c>
      <c r="P281" s="304"/>
      <c r="Q281" s="632"/>
      <c r="R281" s="632"/>
      <c r="S281" s="751"/>
      <c r="U281" s="3"/>
      <c r="V281" s="3"/>
      <c r="W281" s="308"/>
      <c r="X281" s="644">
        <v>45121</v>
      </c>
    </row>
    <row r="282" spans="1:24" ht="39">
      <c r="A282" s="745" t="s">
        <v>1258</v>
      </c>
      <c r="B282" s="746"/>
      <c r="C282" s="754"/>
      <c r="D282" s="728">
        <v>45058</v>
      </c>
      <c r="E282" s="304" t="s">
        <v>456</v>
      </c>
      <c r="F282" s="303">
        <v>4552</v>
      </c>
      <c r="G282" s="304" t="s">
        <v>906</v>
      </c>
      <c r="H282" s="304" t="s">
        <v>33</v>
      </c>
      <c r="I282" s="304"/>
      <c r="J282" s="304" t="s">
        <v>1259</v>
      </c>
      <c r="K282" s="632" t="s">
        <v>45</v>
      </c>
      <c r="L282" s="306"/>
      <c r="M282" s="659"/>
      <c r="N282" s="415" t="e">
        <f>_xlfn.IFNA(VLOOKUP(M282,[1]!Table2[#All],3,FALSE), " ")</f>
        <v>#REF!</v>
      </c>
      <c r="O282" s="749" t="s">
        <v>1260</v>
      </c>
      <c r="P282" s="304"/>
      <c r="Q282" s="632"/>
      <c r="R282" s="632"/>
      <c r="S282" s="751"/>
      <c r="U282" s="3"/>
      <c r="V282" s="3"/>
      <c r="W282" s="308"/>
      <c r="X282" s="644">
        <v>45121</v>
      </c>
    </row>
    <row r="283" spans="1:24" ht="39">
      <c r="A283" s="16" t="s">
        <v>1261</v>
      </c>
      <c r="B283" s="699"/>
      <c r="C283" s="700" t="s">
        <v>1262</v>
      </c>
      <c r="D283" s="701">
        <v>45058</v>
      </c>
      <c r="E283" s="4" t="s">
        <v>31</v>
      </c>
      <c r="F283" s="24">
        <v>4446</v>
      </c>
      <c r="G283" s="4" t="s">
        <v>32</v>
      </c>
      <c r="H283" s="4" t="s">
        <v>33</v>
      </c>
      <c r="I283" s="4" t="s">
        <v>1263</v>
      </c>
      <c r="J283" s="4" t="s">
        <v>1264</v>
      </c>
      <c r="K283" s="23" t="s">
        <v>35</v>
      </c>
      <c r="L283" s="715"/>
      <c r="M283" s="819" t="s">
        <v>382</v>
      </c>
      <c r="N283" s="415" t="e">
        <f>_xlfn.IFNA(VLOOKUP(M283,[1]!Table2[#All],3,FALSE), " ")</f>
        <v>#REF!</v>
      </c>
      <c r="O283" s="5" t="s">
        <v>1265</v>
      </c>
      <c r="P283" s="4" t="s">
        <v>384</v>
      </c>
      <c r="Q283" s="23" t="s">
        <v>301</v>
      </c>
      <c r="R283" s="23"/>
      <c r="S283" s="710" t="s">
        <v>1266</v>
      </c>
      <c r="U283" s="3"/>
      <c r="V283" s="3"/>
      <c r="W283" s="3"/>
      <c r="X283" s="656">
        <v>45093</v>
      </c>
    </row>
    <row r="284" spans="1:24" ht="26.1">
      <c r="A284" s="16" t="s">
        <v>1267</v>
      </c>
      <c r="B284" s="699"/>
      <c r="C284" s="700"/>
      <c r="D284" s="701">
        <v>45062</v>
      </c>
      <c r="E284" s="4" t="s">
        <v>1268</v>
      </c>
      <c r="F284" s="24">
        <v>4821</v>
      </c>
      <c r="G284" s="4" t="s">
        <v>1269</v>
      </c>
      <c r="H284" s="4" t="s">
        <v>33</v>
      </c>
      <c r="I284" s="4" t="s">
        <v>1270</v>
      </c>
      <c r="J284" s="4" t="s">
        <v>1271</v>
      </c>
      <c r="K284" s="23" t="s">
        <v>35</v>
      </c>
      <c r="L284" s="715"/>
      <c r="M284" s="819" t="s">
        <v>382</v>
      </c>
      <c r="N284" s="415" t="e">
        <f>_xlfn.IFNA(VLOOKUP(M284,[1]!Table2[#All],3,FALSE), " ")</f>
        <v>#REF!</v>
      </c>
      <c r="O284" s="5" t="s">
        <v>1272</v>
      </c>
      <c r="P284" s="4" t="s">
        <v>65</v>
      </c>
      <c r="Q284" s="632" t="s">
        <v>117</v>
      </c>
      <c r="R284" s="23"/>
      <c r="S284" s="710" t="s">
        <v>127</v>
      </c>
      <c r="U284" s="3"/>
      <c r="V284" s="3"/>
      <c r="W284" s="3"/>
      <c r="X284" s="656">
        <v>45093</v>
      </c>
    </row>
    <row r="285" spans="1:24" ht="12" customHeight="1">
      <c r="A285" s="16" t="s">
        <v>1273</v>
      </c>
      <c r="B285" s="699"/>
      <c r="C285" s="700"/>
      <c r="D285" s="701">
        <v>45062</v>
      </c>
      <c r="E285" s="4" t="s">
        <v>1268</v>
      </c>
      <c r="F285" s="24">
        <v>4826</v>
      </c>
      <c r="G285" s="4" t="s">
        <v>1269</v>
      </c>
      <c r="H285" s="4" t="s">
        <v>33</v>
      </c>
      <c r="I285" s="4" t="s">
        <v>1274</v>
      </c>
      <c r="J285" s="4" t="s">
        <v>1275</v>
      </c>
      <c r="K285" s="23" t="s">
        <v>35</v>
      </c>
      <c r="L285" s="715"/>
      <c r="M285" s="819" t="s">
        <v>382</v>
      </c>
      <c r="N285" s="415" t="e">
        <f>_xlfn.IFNA(VLOOKUP(M285,[1]!Table2[#All],3,FALSE), " ")</f>
        <v>#REF!</v>
      </c>
      <c r="O285" s="5" t="s">
        <v>1276</v>
      </c>
      <c r="P285" s="4" t="s">
        <v>65</v>
      </c>
      <c r="Q285" s="632" t="s">
        <v>117</v>
      </c>
      <c r="R285" s="23"/>
      <c r="S285" s="710" t="s">
        <v>1227</v>
      </c>
      <c r="U285" s="3"/>
      <c r="V285" s="3"/>
      <c r="W285" s="3"/>
      <c r="X285" s="656">
        <v>45093</v>
      </c>
    </row>
    <row r="286" spans="1:24" ht="26.1">
      <c r="A286" s="16" t="s">
        <v>1277</v>
      </c>
      <c r="B286" s="699"/>
      <c r="C286" s="700"/>
      <c r="D286" s="701">
        <v>45062</v>
      </c>
      <c r="E286" s="4" t="s">
        <v>1268</v>
      </c>
      <c r="F286" s="24">
        <v>4828</v>
      </c>
      <c r="G286" s="4" t="s">
        <v>1269</v>
      </c>
      <c r="H286" s="4" t="s">
        <v>33</v>
      </c>
      <c r="I286" s="4" t="s">
        <v>1278</v>
      </c>
      <c r="J286" s="4" t="s">
        <v>1279</v>
      </c>
      <c r="K286" s="23" t="s">
        <v>35</v>
      </c>
      <c r="L286" s="715"/>
      <c r="M286" s="819" t="s">
        <v>382</v>
      </c>
      <c r="N286" s="415" t="e">
        <f>_xlfn.IFNA(VLOOKUP(M286,[1]!Table2[#All],3,FALSE), " ")</f>
        <v>#REF!</v>
      </c>
      <c r="O286" s="5" t="s">
        <v>1280</v>
      </c>
      <c r="P286" s="4" t="s">
        <v>65</v>
      </c>
      <c r="Q286" s="632" t="s">
        <v>117</v>
      </c>
      <c r="R286" s="23"/>
      <c r="S286" s="710" t="s">
        <v>127</v>
      </c>
      <c r="U286" s="3"/>
      <c r="V286" s="3"/>
      <c r="W286" s="3"/>
      <c r="X286" s="656">
        <v>45093</v>
      </c>
    </row>
    <row r="287" spans="1:24" ht="12" customHeight="1">
      <c r="A287" s="16" t="s">
        <v>1281</v>
      </c>
      <c r="B287" s="699"/>
      <c r="C287" s="700"/>
      <c r="D287" s="701">
        <v>45062</v>
      </c>
      <c r="E287" s="4" t="s">
        <v>75</v>
      </c>
      <c r="F287" s="24"/>
      <c r="G287" s="4" t="s">
        <v>1219</v>
      </c>
      <c r="H287" s="4" t="s">
        <v>947</v>
      </c>
      <c r="I287" s="4"/>
      <c r="J287" s="4" t="s">
        <v>1282</v>
      </c>
      <c r="K287" s="23" t="s">
        <v>45</v>
      </c>
      <c r="L287" s="715"/>
      <c r="M287" s="819"/>
      <c r="N287" s="415" t="e">
        <f>_xlfn.IFNA(VLOOKUP(M287,[1]!Table2[#All],3,FALSE), " ")</f>
        <v>#REF!</v>
      </c>
      <c r="O287" s="5" t="s">
        <v>1283</v>
      </c>
      <c r="P287" s="4"/>
      <c r="Q287" s="23"/>
      <c r="R287" s="23"/>
      <c r="S287" s="710"/>
      <c r="U287" s="3"/>
      <c r="V287" s="3"/>
      <c r="W287" s="3"/>
      <c r="X287" s="17"/>
    </row>
    <row r="288" spans="1:24" ht="12.95">
      <c r="A288" s="16" t="s">
        <v>1284</v>
      </c>
      <c r="B288" s="699"/>
      <c r="C288" s="700"/>
      <c r="D288" s="701">
        <v>45062</v>
      </c>
      <c r="E288" s="4" t="s">
        <v>947</v>
      </c>
      <c r="F288" s="24"/>
      <c r="G288" s="4" t="s">
        <v>1219</v>
      </c>
      <c r="H288" s="4" t="s">
        <v>947</v>
      </c>
      <c r="I288" s="4"/>
      <c r="J288" s="304" t="s">
        <v>1285</v>
      </c>
      <c r="K288" s="632" t="s">
        <v>45</v>
      </c>
      <c r="L288" s="300"/>
      <c r="M288" s="821"/>
      <c r="N288" s="415" t="e">
        <f>_xlfn.IFNA(VLOOKUP(M288,[1]!Table2[#All],3,FALSE), " ")</f>
        <v>#REF!</v>
      </c>
      <c r="O288" s="5" t="s">
        <v>1286</v>
      </c>
      <c r="P288" s="4"/>
      <c r="Q288" s="23"/>
      <c r="R288" s="23"/>
      <c r="S288" s="710"/>
      <c r="U288" s="3"/>
      <c r="V288" s="3"/>
      <c r="W288" s="3"/>
      <c r="X288" s="17"/>
    </row>
    <row r="289" spans="1:24" ht="51.95">
      <c r="A289" s="16" t="s">
        <v>1287</v>
      </c>
      <c r="B289" s="699"/>
      <c r="C289" s="700"/>
      <c r="D289" s="701">
        <v>45062</v>
      </c>
      <c r="E289" s="4" t="s">
        <v>947</v>
      </c>
      <c r="F289" s="24"/>
      <c r="G289" s="4" t="s">
        <v>1219</v>
      </c>
      <c r="H289" s="4" t="s">
        <v>947</v>
      </c>
      <c r="I289" s="4" t="s">
        <v>1288</v>
      </c>
      <c r="J289" s="304" t="s">
        <v>1289</v>
      </c>
      <c r="K289" s="632" t="s">
        <v>45</v>
      </c>
      <c r="L289" s="300"/>
      <c r="M289" s="816"/>
      <c r="N289" s="415" t="e">
        <f>_xlfn.IFNA(VLOOKUP(M289,[1]!Table2[#All],3,FALSE), " ")</f>
        <v>#REF!</v>
      </c>
      <c r="O289" s="5" t="s">
        <v>1290</v>
      </c>
      <c r="P289" s="4"/>
      <c r="Q289" s="23"/>
      <c r="R289" s="23"/>
      <c r="S289" s="710"/>
      <c r="U289" s="3"/>
      <c r="V289" s="3"/>
      <c r="W289" s="3"/>
      <c r="X289" s="669">
        <v>45121</v>
      </c>
    </row>
    <row r="290" spans="1:24" ht="12.95">
      <c r="A290" s="16" t="s">
        <v>1291</v>
      </c>
      <c r="B290" s="699"/>
      <c r="C290" s="700"/>
      <c r="D290" s="701">
        <v>45062</v>
      </c>
      <c r="E290" s="4" t="s">
        <v>947</v>
      </c>
      <c r="F290" s="24"/>
      <c r="G290" s="4" t="s">
        <v>1219</v>
      </c>
      <c r="H290" s="4" t="s">
        <v>947</v>
      </c>
      <c r="I290" s="4"/>
      <c r="J290" s="304" t="s">
        <v>1292</v>
      </c>
      <c r="K290" s="632" t="s">
        <v>45</v>
      </c>
      <c r="L290" s="715"/>
      <c r="M290" s="819"/>
      <c r="N290" s="415" t="e">
        <f>_xlfn.IFNA(VLOOKUP(M290,[1]!Table2[#All],3,FALSE), " ")</f>
        <v>#REF!</v>
      </c>
      <c r="O290" s="5" t="s">
        <v>1293</v>
      </c>
      <c r="P290" s="4"/>
      <c r="Q290" s="23"/>
      <c r="R290" s="23"/>
      <c r="S290" s="710"/>
      <c r="U290" s="3"/>
      <c r="V290" s="3"/>
      <c r="W290" s="3"/>
      <c r="X290" s="656">
        <v>45093</v>
      </c>
    </row>
    <row r="291" spans="1:24" ht="26.1">
      <c r="A291" s="16" t="s">
        <v>1294</v>
      </c>
      <c r="B291" s="699"/>
      <c r="C291" s="700"/>
      <c r="D291" s="701">
        <v>45063</v>
      </c>
      <c r="E291" s="4" t="s">
        <v>947</v>
      </c>
      <c r="F291" s="24">
        <v>4994</v>
      </c>
      <c r="G291" s="4" t="s">
        <v>1219</v>
      </c>
      <c r="H291" s="4" t="s">
        <v>947</v>
      </c>
      <c r="I291" s="4" t="s">
        <v>1295</v>
      </c>
      <c r="J291" s="321" t="s">
        <v>1296</v>
      </c>
      <c r="K291" s="632" t="s">
        <v>35</v>
      </c>
      <c r="L291" s="715"/>
      <c r="M291" s="819" t="s">
        <v>382</v>
      </c>
      <c r="N291" s="415" t="e">
        <f>_xlfn.IFNA(VLOOKUP(M291,[1]!Table2[#All],3,FALSE), " ")</f>
        <v>#REF!</v>
      </c>
      <c r="O291" s="5" t="s">
        <v>1297</v>
      </c>
      <c r="P291" s="4" t="s">
        <v>65</v>
      </c>
      <c r="Q291" s="632" t="s">
        <v>117</v>
      </c>
      <c r="R291" s="23"/>
      <c r="S291" s="710" t="s">
        <v>127</v>
      </c>
      <c r="U291" s="3"/>
      <c r="V291" s="3"/>
      <c r="W291" s="3"/>
      <c r="X291" s="656">
        <v>45093</v>
      </c>
    </row>
    <row r="292" spans="1:24" ht="12" customHeight="1">
      <c r="A292" s="16" t="s">
        <v>1298</v>
      </c>
      <c r="B292" s="699"/>
      <c r="C292" s="700"/>
      <c r="D292" s="701">
        <v>45063</v>
      </c>
      <c r="E292" s="4" t="s">
        <v>947</v>
      </c>
      <c r="F292" s="24"/>
      <c r="G292" s="4" t="s">
        <v>1219</v>
      </c>
      <c r="H292" s="4" t="s">
        <v>947</v>
      </c>
      <c r="I292" s="4"/>
      <c r="J292" s="4" t="s">
        <v>1299</v>
      </c>
      <c r="K292" s="23" t="s">
        <v>45</v>
      </c>
      <c r="L292" s="300"/>
      <c r="M292" s="821"/>
      <c r="N292" s="415" t="e">
        <f>_xlfn.IFNA(VLOOKUP(M292,[1]!Table2[#All],3,FALSE), " ")</f>
        <v>#REF!</v>
      </c>
      <c r="O292" s="5" t="s">
        <v>1300</v>
      </c>
      <c r="P292" s="4" t="s">
        <v>47</v>
      </c>
      <c r="Q292" s="23"/>
      <c r="R292" s="23"/>
      <c r="S292" s="710"/>
      <c r="U292" s="3"/>
      <c r="V292" s="3"/>
      <c r="W292" s="3"/>
      <c r="X292" s="17"/>
    </row>
    <row r="293" spans="1:24" ht="26.1">
      <c r="A293" s="16" t="s">
        <v>1301</v>
      </c>
      <c r="B293" s="699"/>
      <c r="C293" s="700"/>
      <c r="D293" s="701">
        <v>45063</v>
      </c>
      <c r="E293" s="4" t="s">
        <v>947</v>
      </c>
      <c r="F293" s="24"/>
      <c r="G293" s="4" t="s">
        <v>1219</v>
      </c>
      <c r="H293" s="4" t="s">
        <v>947</v>
      </c>
      <c r="I293" s="4"/>
      <c r="J293" s="304" t="s">
        <v>1302</v>
      </c>
      <c r="K293" s="632" t="s">
        <v>45</v>
      </c>
      <c r="L293" s="300"/>
      <c r="M293" s="816"/>
      <c r="N293" s="415" t="e">
        <f>_xlfn.IFNA(VLOOKUP(M293,[1]!Table2[#All],3,FALSE), " ")</f>
        <v>#REF!</v>
      </c>
      <c r="O293" s="5" t="s">
        <v>1303</v>
      </c>
      <c r="P293" s="4" t="s">
        <v>47</v>
      </c>
      <c r="Q293" s="23"/>
      <c r="R293" s="23"/>
      <c r="S293" s="710"/>
      <c r="U293" s="3"/>
      <c r="V293" s="3"/>
      <c r="W293" s="3"/>
      <c r="X293" s="17"/>
    </row>
    <row r="294" spans="1:24" ht="12" customHeight="1">
      <c r="A294" s="16" t="s">
        <v>1304</v>
      </c>
      <c r="B294" s="699"/>
      <c r="C294" s="700"/>
      <c r="D294" s="701">
        <v>45063</v>
      </c>
      <c r="E294" s="4" t="s">
        <v>31</v>
      </c>
      <c r="F294" s="24"/>
      <c r="G294" s="4" t="s">
        <v>32</v>
      </c>
      <c r="H294" s="4" t="s">
        <v>33</v>
      </c>
      <c r="I294" s="4" t="s">
        <v>1305</v>
      </c>
      <c r="J294" s="4" t="s">
        <v>1306</v>
      </c>
      <c r="K294" s="23" t="s">
        <v>35</v>
      </c>
      <c r="L294" s="715"/>
      <c r="M294" s="819" t="s">
        <v>382</v>
      </c>
      <c r="N294" s="415" t="e">
        <f>_xlfn.IFNA(VLOOKUP(M294,[1]!Table2[#All],3,FALSE), " ")</f>
        <v>#REF!</v>
      </c>
      <c r="O294" s="5" t="s">
        <v>1307</v>
      </c>
      <c r="P294" s="4" t="s">
        <v>384</v>
      </c>
      <c r="Q294" s="23" t="s">
        <v>117</v>
      </c>
      <c r="R294" s="23"/>
      <c r="S294" s="710" t="s">
        <v>1308</v>
      </c>
      <c r="U294" s="3"/>
      <c r="V294" s="3"/>
      <c r="W294" s="3"/>
      <c r="X294" s="656">
        <v>45093</v>
      </c>
    </row>
    <row r="295" spans="1:24" ht="39">
      <c r="A295" s="16" t="s">
        <v>1309</v>
      </c>
      <c r="B295" s="699"/>
      <c r="C295" s="700"/>
      <c r="D295" s="701">
        <v>45063</v>
      </c>
      <c r="E295" s="4" t="s">
        <v>945</v>
      </c>
      <c r="F295" s="24"/>
      <c r="G295" s="4" t="s">
        <v>1310</v>
      </c>
      <c r="H295" s="4" t="s">
        <v>947</v>
      </c>
      <c r="I295" s="4"/>
      <c r="J295" s="304" t="s">
        <v>1311</v>
      </c>
      <c r="K295" s="413" t="s">
        <v>35</v>
      </c>
      <c r="L295" s="300"/>
      <c r="M295" s="826" t="s">
        <v>36</v>
      </c>
      <c r="N295" s="415" t="e">
        <f>_xlfn.IFNA(VLOOKUP(M295,[1]!Table2[#All],3,FALSE), " ")</f>
        <v>#REF!</v>
      </c>
      <c r="O295" s="5" t="s">
        <v>1312</v>
      </c>
      <c r="P295" s="4" t="s">
        <v>836</v>
      </c>
      <c r="Q295" s="23" t="s">
        <v>117</v>
      </c>
      <c r="R295" s="23"/>
      <c r="S295" s="710" t="s">
        <v>127</v>
      </c>
      <c r="U295" s="3"/>
      <c r="V295" s="3"/>
      <c r="W295" s="3"/>
      <c r="X295" s="17"/>
    </row>
    <row r="296" spans="1:24" ht="12" customHeight="1">
      <c r="A296" s="16" t="s">
        <v>1313</v>
      </c>
      <c r="B296" s="699"/>
      <c r="C296" s="700"/>
      <c r="D296" s="701">
        <v>45065</v>
      </c>
      <c r="E296" s="4" t="s">
        <v>456</v>
      </c>
      <c r="F296" s="24">
        <v>5030</v>
      </c>
      <c r="G296" s="4" t="s">
        <v>331</v>
      </c>
      <c r="H296" s="4" t="s">
        <v>33</v>
      </c>
      <c r="I296" s="4" t="s">
        <v>1314</v>
      </c>
      <c r="J296" s="4" t="s">
        <v>1315</v>
      </c>
      <c r="K296" s="23" t="s">
        <v>35</v>
      </c>
      <c r="L296" s="715"/>
      <c r="M296" s="819" t="s">
        <v>382</v>
      </c>
      <c r="N296" s="415" t="e">
        <f>_xlfn.IFNA(VLOOKUP(M296,[1]!Table2[#All],3,FALSE), " ")</f>
        <v>#REF!</v>
      </c>
      <c r="O296" s="5" t="s">
        <v>1316</v>
      </c>
      <c r="P296" s="4" t="s">
        <v>384</v>
      </c>
      <c r="Q296" s="23" t="s">
        <v>301</v>
      </c>
      <c r="R296" s="23" t="s">
        <v>308</v>
      </c>
      <c r="S296" s="710" t="s">
        <v>1317</v>
      </c>
      <c r="U296" s="3"/>
      <c r="V296" s="3"/>
      <c r="W296" s="3"/>
      <c r="X296" s="656">
        <v>45093</v>
      </c>
    </row>
    <row r="297" spans="1:24" ht="39">
      <c r="A297" s="745" t="s">
        <v>1318</v>
      </c>
      <c r="B297" s="746"/>
      <c r="C297" s="754"/>
      <c r="D297" s="728">
        <v>45065</v>
      </c>
      <c r="E297" s="304" t="s">
        <v>1268</v>
      </c>
      <c r="F297" s="303">
        <v>4821</v>
      </c>
      <c r="G297" s="304" t="s">
        <v>1269</v>
      </c>
      <c r="H297" s="304" t="s">
        <v>33</v>
      </c>
      <c r="I297" s="304" t="s">
        <v>1319</v>
      </c>
      <c r="J297" s="304" t="s">
        <v>1320</v>
      </c>
      <c r="K297" s="632" t="s">
        <v>35</v>
      </c>
      <c r="L297" s="306"/>
      <c r="M297" s="821" t="s">
        <v>382</v>
      </c>
      <c r="N297" s="415" t="e">
        <f>_xlfn.IFNA(VLOOKUP(M297,[1]!Table2[#All],3,FALSE), " ")</f>
        <v>#REF!</v>
      </c>
      <c r="O297" s="749" t="s">
        <v>1321</v>
      </c>
      <c r="P297" s="304" t="s">
        <v>65</v>
      </c>
      <c r="Q297" s="632" t="s">
        <v>117</v>
      </c>
      <c r="R297" s="632"/>
      <c r="S297" s="751" t="s">
        <v>1322</v>
      </c>
      <c r="U297" s="3"/>
      <c r="V297" s="3"/>
      <c r="W297" s="308"/>
      <c r="X297" s="664">
        <v>45093</v>
      </c>
    </row>
    <row r="298" spans="1:24" ht="39">
      <c r="A298" s="745" t="s">
        <v>1323</v>
      </c>
      <c r="B298" s="746"/>
      <c r="C298" s="754"/>
      <c r="D298" s="728">
        <v>45065</v>
      </c>
      <c r="E298" s="304" t="s">
        <v>947</v>
      </c>
      <c r="F298" s="303"/>
      <c r="G298" s="304" t="s">
        <v>946</v>
      </c>
      <c r="H298" s="304" t="s">
        <v>204</v>
      </c>
      <c r="I298" s="304"/>
      <c r="J298" s="304" t="s">
        <v>1324</v>
      </c>
      <c r="K298" s="632" t="s">
        <v>45</v>
      </c>
      <c r="L298" s="306"/>
      <c r="M298" s="659"/>
      <c r="N298" s="415" t="e">
        <f>_xlfn.IFNA(VLOOKUP(M298,[1]!Table2[#All],3,FALSE), " ")</f>
        <v>#REF!</v>
      </c>
      <c r="O298" s="749" t="s">
        <v>1325</v>
      </c>
      <c r="P298" s="304"/>
      <c r="Q298" s="632"/>
      <c r="R298" s="632"/>
      <c r="S298" s="751"/>
      <c r="U298" s="3"/>
      <c r="V298" s="3"/>
      <c r="W298" s="308"/>
      <c r="X298" s="644">
        <v>45121</v>
      </c>
    </row>
    <row r="299" spans="1:24" ht="51.95">
      <c r="A299" s="745" t="s">
        <v>1326</v>
      </c>
      <c r="B299" s="746"/>
      <c r="C299" s="754"/>
      <c r="D299" s="728">
        <v>45065</v>
      </c>
      <c r="E299" s="304" t="s">
        <v>947</v>
      </c>
      <c r="F299" s="303"/>
      <c r="G299" s="304" t="s">
        <v>946</v>
      </c>
      <c r="H299" s="304" t="s">
        <v>204</v>
      </c>
      <c r="I299" s="304"/>
      <c r="J299" s="304" t="s">
        <v>1327</v>
      </c>
      <c r="K299" s="632" t="s">
        <v>45</v>
      </c>
      <c r="L299" s="306"/>
      <c r="M299" s="659"/>
      <c r="N299" s="415" t="e">
        <f>_xlfn.IFNA(VLOOKUP(M299,[1]!Table2[#All],3,FALSE), " ")</f>
        <v>#REF!</v>
      </c>
      <c r="O299" s="749" t="s">
        <v>1328</v>
      </c>
      <c r="P299" s="304"/>
      <c r="Q299" s="632"/>
      <c r="R299" s="632"/>
      <c r="S299" s="751"/>
      <c r="U299" s="3"/>
      <c r="V299" s="3"/>
      <c r="W299" s="308"/>
      <c r="X299" s="644">
        <v>45121</v>
      </c>
    </row>
    <row r="300" spans="1:24" ht="78">
      <c r="A300" s="745" t="s">
        <v>1329</v>
      </c>
      <c r="B300" s="746"/>
      <c r="C300" s="754"/>
      <c r="D300" s="728">
        <v>45065</v>
      </c>
      <c r="E300" s="281" t="s">
        <v>446</v>
      </c>
      <c r="F300" s="303">
        <v>4273</v>
      </c>
      <c r="G300" s="304" t="s">
        <v>1330</v>
      </c>
      <c r="H300" s="304" t="s">
        <v>448</v>
      </c>
      <c r="I300" s="304" t="s">
        <v>1331</v>
      </c>
      <c r="J300" s="304" t="s">
        <v>1332</v>
      </c>
      <c r="K300" s="632" t="s">
        <v>35</v>
      </c>
      <c r="L300" s="306"/>
      <c r="M300" s="823" t="s">
        <v>1333</v>
      </c>
      <c r="N300" s="908" t="e">
        <f>_xlfn.IFNA(VLOOKUP(M300,[1]!Table2[#All],3,FALSE), " ")</f>
        <v>#REF!</v>
      </c>
      <c r="O300" s="749" t="s">
        <v>1334</v>
      </c>
      <c r="P300" s="304" t="s">
        <v>452</v>
      </c>
      <c r="Q300" s="632" t="s">
        <v>117</v>
      </c>
      <c r="R300" s="632" t="s">
        <v>1195</v>
      </c>
      <c r="S300" s="751" t="s">
        <v>1335</v>
      </c>
      <c r="U300" s="3"/>
      <c r="V300" s="3"/>
      <c r="W300" s="308"/>
      <c r="X300" s="644">
        <v>45121</v>
      </c>
    </row>
    <row r="301" spans="1:24" ht="51.95">
      <c r="A301" s="16" t="s">
        <v>1336</v>
      </c>
      <c r="B301" s="699"/>
      <c r="C301" s="700"/>
      <c r="D301" s="701">
        <v>45065</v>
      </c>
      <c r="E301" s="278" t="s">
        <v>446</v>
      </c>
      <c r="F301" s="24">
        <v>4273</v>
      </c>
      <c r="G301" s="4" t="s">
        <v>1330</v>
      </c>
      <c r="H301" s="4" t="s">
        <v>448</v>
      </c>
      <c r="I301" s="4" t="s">
        <v>1337</v>
      </c>
      <c r="J301" s="4" t="s">
        <v>1338</v>
      </c>
      <c r="K301" s="632" t="s">
        <v>45</v>
      </c>
      <c r="L301" s="300"/>
      <c r="M301" s="823"/>
      <c r="N301" s="415" t="e">
        <f>_xlfn.IFNA(VLOOKUP(M301,[1]!Table2[#All],3,FALSE), " ")</f>
        <v>#REF!</v>
      </c>
      <c r="O301" s="5" t="s">
        <v>1339</v>
      </c>
      <c r="P301" s="4"/>
      <c r="Q301" s="23"/>
      <c r="R301" s="23"/>
      <c r="S301" s="710" t="s">
        <v>1340</v>
      </c>
      <c r="U301" s="3"/>
      <c r="V301" s="3"/>
      <c r="W301" s="3"/>
      <c r="X301" s="669">
        <v>45121</v>
      </c>
    </row>
    <row r="302" spans="1:24" ht="65.099999999999994">
      <c r="A302" s="840" t="s">
        <v>1341</v>
      </c>
      <c r="B302" s="841"/>
      <c r="C302" s="897"/>
      <c r="D302" s="728">
        <v>45065</v>
      </c>
      <c r="E302" s="281" t="s">
        <v>446</v>
      </c>
      <c r="F302" s="303">
        <v>4273</v>
      </c>
      <c r="G302" s="304" t="s">
        <v>1330</v>
      </c>
      <c r="H302" s="304" t="s">
        <v>448</v>
      </c>
      <c r="I302" s="780" t="s">
        <v>1342</v>
      </c>
      <c r="J302" s="780" t="s">
        <v>1343</v>
      </c>
      <c r="K302" s="632" t="s">
        <v>35</v>
      </c>
      <c r="L302" s="306"/>
      <c r="M302" s="823" t="s">
        <v>1333</v>
      </c>
      <c r="N302" s="908" t="e">
        <f>_xlfn.IFNA(VLOOKUP(M302,[1]!Table2[#All],3,FALSE), " ")</f>
        <v>#REF!</v>
      </c>
      <c r="O302" s="179" t="s">
        <v>1344</v>
      </c>
      <c r="P302" s="780" t="s">
        <v>452</v>
      </c>
      <c r="Q302" s="835" t="s">
        <v>117</v>
      </c>
      <c r="R302" s="632" t="s">
        <v>1195</v>
      </c>
      <c r="S302" s="751" t="s">
        <v>1335</v>
      </c>
      <c r="T302" s="832"/>
      <c r="U302" s="833"/>
      <c r="V302" s="833"/>
      <c r="W302" s="898"/>
      <c r="X302" s="644">
        <v>45121</v>
      </c>
    </row>
    <row r="303" spans="1:24" ht="39">
      <c r="A303" s="745" t="s">
        <v>1345</v>
      </c>
      <c r="B303" s="746"/>
      <c r="C303" s="754"/>
      <c r="D303" s="728">
        <v>45065</v>
      </c>
      <c r="E303" s="281" t="s">
        <v>446</v>
      </c>
      <c r="F303" s="303">
        <v>4273</v>
      </c>
      <c r="G303" s="304" t="s">
        <v>1330</v>
      </c>
      <c r="H303" s="304" t="s">
        <v>448</v>
      </c>
      <c r="I303" s="780" t="s">
        <v>1342</v>
      </c>
      <c r="J303" s="304" t="s">
        <v>1346</v>
      </c>
      <c r="K303" s="632" t="s">
        <v>35</v>
      </c>
      <c r="L303" s="306"/>
      <c r="M303" s="823" t="s">
        <v>1333</v>
      </c>
      <c r="N303" s="908" t="e">
        <f>_xlfn.IFNA(VLOOKUP(M303,[1]!Table2[#All],3,FALSE), " ")</f>
        <v>#REF!</v>
      </c>
      <c r="O303" s="179" t="s">
        <v>1347</v>
      </c>
      <c r="P303" s="304" t="s">
        <v>452</v>
      </c>
      <c r="Q303" s="835" t="s">
        <v>117</v>
      </c>
      <c r="R303" s="632" t="s">
        <v>1195</v>
      </c>
      <c r="S303" s="751" t="s">
        <v>1335</v>
      </c>
      <c r="V303" s="4"/>
      <c r="W303" s="308"/>
      <c r="X303" s="644">
        <v>45121</v>
      </c>
    </row>
    <row r="304" spans="1:24" ht="104.1">
      <c r="A304" s="745" t="s">
        <v>1348</v>
      </c>
      <c r="B304" s="746"/>
      <c r="C304" s="754"/>
      <c r="D304" s="728">
        <v>45065</v>
      </c>
      <c r="E304" s="281" t="s">
        <v>446</v>
      </c>
      <c r="F304" s="303">
        <v>4273</v>
      </c>
      <c r="G304" s="304" t="s">
        <v>1330</v>
      </c>
      <c r="H304" s="304" t="s">
        <v>448</v>
      </c>
      <c r="I304" s="780" t="s">
        <v>1342</v>
      </c>
      <c r="J304" s="304" t="s">
        <v>1349</v>
      </c>
      <c r="K304" s="632" t="s">
        <v>35</v>
      </c>
      <c r="L304" s="306"/>
      <c r="M304" s="823" t="s">
        <v>1333</v>
      </c>
      <c r="N304" s="911" t="e">
        <f>_xlfn.IFNA(VLOOKUP(M304,[1]!Table2[#All],3,FALSE), " ")</f>
        <v>#REF!</v>
      </c>
      <c r="O304" s="671" t="s">
        <v>1350</v>
      </c>
      <c r="P304" s="304" t="s">
        <v>452</v>
      </c>
      <c r="Q304" s="281" t="s">
        <v>117</v>
      </c>
      <c r="R304" s="632" t="s">
        <v>1195</v>
      </c>
      <c r="S304" s="751" t="s">
        <v>1351</v>
      </c>
      <c r="V304" s="4"/>
      <c r="W304" s="308"/>
      <c r="X304" s="644">
        <v>45121</v>
      </c>
    </row>
    <row r="305" spans="1:24" ht="26.1">
      <c r="A305" s="828" t="s">
        <v>1352</v>
      </c>
      <c r="B305" s="829"/>
      <c r="C305" s="700"/>
      <c r="D305" s="701">
        <v>45064</v>
      </c>
      <c r="E305" s="4" t="s">
        <v>945</v>
      </c>
      <c r="F305" s="24">
        <v>4811</v>
      </c>
      <c r="G305" s="4" t="s">
        <v>1122</v>
      </c>
      <c r="H305" s="4" t="s">
        <v>204</v>
      </c>
      <c r="I305" s="4"/>
      <c r="J305" s="4" t="s">
        <v>1353</v>
      </c>
      <c r="K305" s="413" t="s">
        <v>35</v>
      </c>
      <c r="L305" s="300"/>
      <c r="M305" s="823" t="s">
        <v>36</v>
      </c>
      <c r="N305" s="415" t="e">
        <f>_xlfn.IFNA(VLOOKUP(M305,[1]!Table2[#All],3,FALSE), " ")</f>
        <v>#REF!</v>
      </c>
      <c r="O305" s="5"/>
      <c r="P305" s="4" t="s">
        <v>375</v>
      </c>
      <c r="Q305" s="23" t="s">
        <v>117</v>
      </c>
      <c r="R305" s="4"/>
      <c r="S305" s="710" t="s">
        <v>127</v>
      </c>
      <c r="V305" s="4"/>
      <c r="W305" s="3"/>
      <c r="X305" s="17"/>
    </row>
    <row r="306" spans="1:24" ht="26.1">
      <c r="A306" s="16" t="s">
        <v>1354</v>
      </c>
      <c r="B306" s="699"/>
      <c r="C306" s="700"/>
      <c r="D306" s="701">
        <v>45064</v>
      </c>
      <c r="E306" s="4" t="s">
        <v>945</v>
      </c>
      <c r="F306" s="24">
        <v>4811</v>
      </c>
      <c r="G306" s="4" t="s">
        <v>1122</v>
      </c>
      <c r="H306" s="4" t="s">
        <v>204</v>
      </c>
      <c r="I306" s="4"/>
      <c r="J306" s="4" t="s">
        <v>1355</v>
      </c>
      <c r="K306" s="413" t="s">
        <v>35</v>
      </c>
      <c r="L306" s="300"/>
      <c r="M306" s="823" t="s">
        <v>36</v>
      </c>
      <c r="N306" s="415" t="e">
        <f>_xlfn.IFNA(VLOOKUP(M306,[1]!Table2[#All],3,FALSE), " ")</f>
        <v>#REF!</v>
      </c>
      <c r="O306" s="5"/>
      <c r="P306" s="4" t="s">
        <v>836</v>
      </c>
      <c r="Q306" s="23" t="s">
        <v>117</v>
      </c>
      <c r="R306" s="4"/>
      <c r="S306" s="710" t="s">
        <v>127</v>
      </c>
      <c r="V306" s="4"/>
      <c r="W306" s="3"/>
      <c r="X306" s="17"/>
    </row>
    <row r="307" spans="1:24" ht="26.1">
      <c r="A307" s="16" t="s">
        <v>1356</v>
      </c>
      <c r="B307" s="699"/>
      <c r="C307" s="700"/>
      <c r="D307" s="701">
        <v>45064</v>
      </c>
      <c r="E307" s="4" t="s">
        <v>945</v>
      </c>
      <c r="F307" s="24">
        <v>4811</v>
      </c>
      <c r="G307" s="4" t="s">
        <v>1122</v>
      </c>
      <c r="H307" s="4" t="s">
        <v>204</v>
      </c>
      <c r="I307" s="4"/>
      <c r="J307" s="4" t="s">
        <v>1357</v>
      </c>
      <c r="K307" s="413" t="s">
        <v>35</v>
      </c>
      <c r="L307" s="300"/>
      <c r="M307" s="823" t="s">
        <v>36</v>
      </c>
      <c r="N307" s="415" t="e">
        <f>_xlfn.IFNA(VLOOKUP(M307,[1]!Table2[#All],3,FALSE), " ")</f>
        <v>#REF!</v>
      </c>
      <c r="O307" s="5"/>
      <c r="P307" s="4" t="s">
        <v>836</v>
      </c>
      <c r="Q307" s="23" t="s">
        <v>117</v>
      </c>
      <c r="R307" s="4"/>
      <c r="S307" s="710" t="s">
        <v>127</v>
      </c>
      <c r="V307" s="4"/>
      <c r="W307" s="3"/>
      <c r="X307" s="17"/>
    </row>
    <row r="308" spans="1:24" ht="26.1">
      <c r="A308" s="828" t="s">
        <v>1358</v>
      </c>
      <c r="B308" s="829"/>
      <c r="C308" s="700"/>
      <c r="D308" s="701">
        <v>45068</v>
      </c>
      <c r="E308" s="4" t="s">
        <v>1359</v>
      </c>
      <c r="F308" s="24">
        <v>3992</v>
      </c>
      <c r="G308" s="4" t="s">
        <v>1359</v>
      </c>
      <c r="H308" s="4" t="s">
        <v>746</v>
      </c>
      <c r="I308" s="4" t="s">
        <v>1360</v>
      </c>
      <c r="J308" s="304" t="s">
        <v>1361</v>
      </c>
      <c r="K308" s="632" t="s">
        <v>45</v>
      </c>
      <c r="L308" s="300"/>
      <c r="M308" s="816"/>
      <c r="N308" s="415" t="e">
        <f>_xlfn.IFNA(VLOOKUP(M308,[1]!Table2[#All],3,FALSE), " ")</f>
        <v>#REF!</v>
      </c>
      <c r="O308" s="5" t="s">
        <v>1362</v>
      </c>
      <c r="P308" s="4"/>
      <c r="Q308" s="278"/>
      <c r="R308" s="4"/>
      <c r="S308" s="4"/>
      <c r="V308" s="4"/>
      <c r="W308" s="3"/>
      <c r="X308" s="669">
        <v>45121</v>
      </c>
    </row>
    <row r="309" spans="1:24" ht="12.95">
      <c r="A309" s="16" t="s">
        <v>1363</v>
      </c>
      <c r="B309" s="699"/>
      <c r="C309" s="700"/>
      <c r="D309" s="701">
        <v>45068</v>
      </c>
      <c r="E309" s="4" t="s">
        <v>393</v>
      </c>
      <c r="F309" s="24">
        <v>5042</v>
      </c>
      <c r="G309" s="4" t="s">
        <v>394</v>
      </c>
      <c r="H309" s="4" t="s">
        <v>33</v>
      </c>
      <c r="I309" s="4"/>
      <c r="J309" s="4" t="s">
        <v>1364</v>
      </c>
      <c r="K309" s="23" t="s">
        <v>45</v>
      </c>
      <c r="L309" s="715"/>
      <c r="M309" s="819"/>
      <c r="N309" s="415" t="e">
        <f>_xlfn.IFNA(VLOOKUP(M309,[1]!Table2[#All],3,FALSE), " ")</f>
        <v>#REF!</v>
      </c>
      <c r="O309" s="5" t="s">
        <v>1365</v>
      </c>
      <c r="P309" s="4"/>
      <c r="Q309" s="278"/>
      <c r="R309" s="4"/>
      <c r="S309" s="4"/>
      <c r="V309" s="4"/>
      <c r="W309" s="3"/>
      <c r="X309" s="17"/>
    </row>
    <row r="310" spans="1:24" ht="12.95">
      <c r="A310" s="16" t="s">
        <v>1366</v>
      </c>
      <c r="B310" s="699"/>
      <c r="C310" s="700"/>
      <c r="D310" s="701">
        <v>45069</v>
      </c>
      <c r="E310" s="4" t="s">
        <v>945</v>
      </c>
      <c r="F310" s="24"/>
      <c r="G310" s="4" t="s">
        <v>1219</v>
      </c>
      <c r="H310" s="4" t="s">
        <v>204</v>
      </c>
      <c r="I310" s="4" t="s">
        <v>1367</v>
      </c>
      <c r="J310" s="4" t="s">
        <v>1368</v>
      </c>
      <c r="K310" s="632" t="s">
        <v>35</v>
      </c>
      <c r="L310" s="715"/>
      <c r="M310" s="819" t="s">
        <v>382</v>
      </c>
      <c r="N310" s="415" t="e">
        <f>_xlfn.IFNA(VLOOKUP(M310,[1]!Table2[#All],3,FALSE), " ")</f>
        <v>#REF!</v>
      </c>
      <c r="O310" s="5" t="s">
        <v>1369</v>
      </c>
      <c r="P310" s="4" t="s">
        <v>375</v>
      </c>
      <c r="Q310" s="278" t="s">
        <v>117</v>
      </c>
      <c r="R310" s="4"/>
      <c r="S310" s="304" t="s">
        <v>1227</v>
      </c>
      <c r="V310" s="4"/>
      <c r="W310" s="3"/>
      <c r="X310" s="656">
        <v>45093</v>
      </c>
    </row>
    <row r="311" spans="1:24" ht="12.95">
      <c r="A311" s="16" t="s">
        <v>1370</v>
      </c>
      <c r="B311" s="699"/>
      <c r="C311" s="700"/>
      <c r="D311" s="701">
        <v>45069</v>
      </c>
      <c r="E311" s="4" t="s">
        <v>945</v>
      </c>
      <c r="F311" s="24"/>
      <c r="G311" s="4" t="s">
        <v>1219</v>
      </c>
      <c r="H311" s="4" t="s">
        <v>204</v>
      </c>
      <c r="I311" s="304" t="s">
        <v>1179</v>
      </c>
      <c r="J311" s="4" t="s">
        <v>1371</v>
      </c>
      <c r="K311" s="632" t="s">
        <v>35</v>
      </c>
      <c r="L311" s="715"/>
      <c r="M311" s="819" t="s">
        <v>382</v>
      </c>
      <c r="N311" s="415" t="e">
        <f>_xlfn.IFNA(VLOOKUP(M311,[1]!Table2[#All],3,FALSE), " ")</f>
        <v>#REF!</v>
      </c>
      <c r="O311" s="5" t="s">
        <v>1372</v>
      </c>
      <c r="P311" s="4" t="s">
        <v>375</v>
      </c>
      <c r="Q311" s="278" t="s">
        <v>117</v>
      </c>
      <c r="R311" s="4"/>
      <c r="S311" s="304" t="s">
        <v>1227</v>
      </c>
      <c r="V311" s="4"/>
      <c r="W311" s="3"/>
      <c r="X311" s="656">
        <v>45093</v>
      </c>
    </row>
    <row r="312" spans="1:24" ht="51.95">
      <c r="A312" s="828" t="s">
        <v>1373</v>
      </c>
      <c r="B312" s="829"/>
      <c r="C312" s="700"/>
      <c r="D312" s="701">
        <v>45069</v>
      </c>
      <c r="E312" s="4" t="s">
        <v>1374</v>
      </c>
      <c r="F312" s="24">
        <v>5173</v>
      </c>
      <c r="G312" s="4" t="s">
        <v>1219</v>
      </c>
      <c r="H312" s="4" t="s">
        <v>77</v>
      </c>
      <c r="I312" s="179" t="s">
        <v>1375</v>
      </c>
      <c r="J312" s="304" t="s">
        <v>1376</v>
      </c>
      <c r="K312" s="632" t="s">
        <v>232</v>
      </c>
      <c r="L312" s="300"/>
      <c r="M312" s="821" t="s">
        <v>233</v>
      </c>
      <c r="N312" s="415" t="e">
        <f>_xlfn.IFNA(VLOOKUP(M312,[1]!Table2[#All],3,FALSE), " ")</f>
        <v>#REF!</v>
      </c>
      <c r="O312" s="5" t="s">
        <v>1377</v>
      </c>
      <c r="P312" s="4"/>
      <c r="Q312" s="278"/>
      <c r="R312" s="4"/>
      <c r="S312" s="4"/>
      <c r="V312" s="4"/>
      <c r="W312" s="3"/>
      <c r="X312" s="669">
        <v>45121</v>
      </c>
    </row>
    <row r="313" spans="1:24" ht="26.1">
      <c r="A313" s="745" t="s">
        <v>1378</v>
      </c>
      <c r="B313" s="746"/>
      <c r="C313" s="754"/>
      <c r="D313" s="728">
        <v>45069</v>
      </c>
      <c r="E313" s="304" t="s">
        <v>945</v>
      </c>
      <c r="F313" s="303"/>
      <c r="G313" s="304" t="s">
        <v>1122</v>
      </c>
      <c r="H313" s="304" t="s">
        <v>204</v>
      </c>
      <c r="I313" s="304" t="s">
        <v>1179</v>
      </c>
      <c r="J313" s="304" t="s">
        <v>1379</v>
      </c>
      <c r="K313" s="632" t="s">
        <v>35</v>
      </c>
      <c r="L313" s="306"/>
      <c r="M313" s="823" t="s">
        <v>382</v>
      </c>
      <c r="N313" s="415" t="e">
        <f>_xlfn.IFNA(VLOOKUP(M313,[1]!Table2[#All],3,FALSE), " ")</f>
        <v>#REF!</v>
      </c>
      <c r="O313" s="749" t="s">
        <v>1380</v>
      </c>
      <c r="P313" s="304" t="s">
        <v>65</v>
      </c>
      <c r="Q313" s="281" t="s">
        <v>117</v>
      </c>
      <c r="R313" s="304"/>
      <c r="S313" s="304" t="s">
        <v>1227</v>
      </c>
      <c r="V313" s="4"/>
      <c r="W313" s="308"/>
      <c r="X313" s="664">
        <v>45093</v>
      </c>
    </row>
    <row r="314" spans="1:24" ht="12.95">
      <c r="A314" s="840" t="s">
        <v>1381</v>
      </c>
      <c r="B314" s="841"/>
      <c r="C314" s="754"/>
      <c r="D314" s="728">
        <v>45069</v>
      </c>
      <c r="E314" s="304" t="s">
        <v>945</v>
      </c>
      <c r="F314" s="303"/>
      <c r="G314" s="304" t="s">
        <v>1122</v>
      </c>
      <c r="H314" s="304" t="s">
        <v>204</v>
      </c>
      <c r="I314" s="304" t="s">
        <v>1179</v>
      </c>
      <c r="J314" s="304" t="s">
        <v>1382</v>
      </c>
      <c r="K314" s="632" t="s">
        <v>35</v>
      </c>
      <c r="L314" s="306"/>
      <c r="M314" s="823" t="s">
        <v>382</v>
      </c>
      <c r="N314" s="415" t="e">
        <f>_xlfn.IFNA(VLOOKUP(M314,[1]!Table2[#All],3,FALSE), " ")</f>
        <v>#REF!</v>
      </c>
      <c r="O314" s="749" t="s">
        <v>1383</v>
      </c>
      <c r="P314" s="304" t="s">
        <v>65</v>
      </c>
      <c r="Q314" s="281" t="s">
        <v>117</v>
      </c>
      <c r="R314" s="304"/>
      <c r="S314" s="304" t="s">
        <v>1384</v>
      </c>
      <c r="V314" s="4"/>
      <c r="W314" s="308"/>
      <c r="X314" s="664">
        <v>45093</v>
      </c>
    </row>
    <row r="315" spans="1:24" ht="12.95">
      <c r="A315" s="16" t="s">
        <v>1385</v>
      </c>
      <c r="B315" s="699"/>
      <c r="C315" s="700"/>
      <c r="D315" s="701">
        <v>45069</v>
      </c>
      <c r="E315" s="4" t="s">
        <v>945</v>
      </c>
      <c r="F315" s="24"/>
      <c r="G315" s="4" t="s">
        <v>1122</v>
      </c>
      <c r="H315" s="4" t="s">
        <v>204</v>
      </c>
      <c r="I315" s="304" t="s">
        <v>1179</v>
      </c>
      <c r="J315" s="304" t="s">
        <v>1386</v>
      </c>
      <c r="K315" s="632" t="s">
        <v>35</v>
      </c>
      <c r="L315" s="300"/>
      <c r="M315" s="823" t="s">
        <v>382</v>
      </c>
      <c r="N315" s="415" t="e">
        <f>_xlfn.IFNA(VLOOKUP(M315,[1]!Table2[#All],3,FALSE), " ")</f>
        <v>#REF!</v>
      </c>
      <c r="O315" s="5" t="s">
        <v>1387</v>
      </c>
      <c r="P315" s="4" t="s">
        <v>65</v>
      </c>
      <c r="Q315" s="278" t="s">
        <v>117</v>
      </c>
      <c r="R315" s="4"/>
      <c r="S315" s="4" t="s">
        <v>1227</v>
      </c>
      <c r="V315" s="4"/>
      <c r="W315" s="3"/>
      <c r="X315" s="656">
        <v>45093</v>
      </c>
    </row>
    <row r="316" spans="1:24" ht="12.95">
      <c r="A316" s="828" t="s">
        <v>1388</v>
      </c>
      <c r="B316" s="829"/>
      <c r="C316" s="700"/>
      <c r="D316" s="701">
        <v>45069</v>
      </c>
      <c r="E316" s="4" t="s">
        <v>945</v>
      </c>
      <c r="F316" s="24"/>
      <c r="G316" s="4" t="s">
        <v>1122</v>
      </c>
      <c r="H316" s="4" t="s">
        <v>204</v>
      </c>
      <c r="I316" s="304" t="s">
        <v>1179</v>
      </c>
      <c r="J316" s="304" t="s">
        <v>1389</v>
      </c>
      <c r="K316" s="632" t="s">
        <v>35</v>
      </c>
      <c r="L316" s="300"/>
      <c r="M316" s="823" t="s">
        <v>382</v>
      </c>
      <c r="N316" s="415" t="e">
        <f>_xlfn.IFNA(VLOOKUP(M316,[1]!Table2[#All],3,FALSE), " ")</f>
        <v>#REF!</v>
      </c>
      <c r="O316" s="5" t="s">
        <v>1390</v>
      </c>
      <c r="P316" s="4" t="s">
        <v>65</v>
      </c>
      <c r="Q316" s="278" t="s">
        <v>117</v>
      </c>
      <c r="R316" s="4"/>
      <c r="S316" s="4" t="s">
        <v>1227</v>
      </c>
      <c r="V316" s="4"/>
      <c r="W316" s="3"/>
      <c r="X316" s="656">
        <v>45093</v>
      </c>
    </row>
    <row r="317" spans="1:24" ht="12.95">
      <c r="A317" s="16" t="s">
        <v>1391</v>
      </c>
      <c r="B317" s="699"/>
      <c r="C317" s="700"/>
      <c r="D317" s="701">
        <v>45069</v>
      </c>
      <c r="E317" s="4" t="s">
        <v>945</v>
      </c>
      <c r="F317" s="24"/>
      <c r="G317" s="4" t="s">
        <v>1122</v>
      </c>
      <c r="H317" s="4" t="s">
        <v>204</v>
      </c>
      <c r="I317" s="304" t="s">
        <v>1179</v>
      </c>
      <c r="J317" s="4" t="s">
        <v>1392</v>
      </c>
      <c r="K317" s="632" t="s">
        <v>35</v>
      </c>
      <c r="L317" s="300"/>
      <c r="M317" s="823" t="s">
        <v>382</v>
      </c>
      <c r="N317" s="415" t="e">
        <f>_xlfn.IFNA(VLOOKUP(M317,[1]!Table2[#All],3,FALSE), " ")</f>
        <v>#REF!</v>
      </c>
      <c r="O317" s="5" t="s">
        <v>1393</v>
      </c>
      <c r="P317" s="4" t="s">
        <v>65</v>
      </c>
      <c r="Q317" s="278" t="s">
        <v>117</v>
      </c>
      <c r="R317" s="4"/>
      <c r="S317" s="4" t="s">
        <v>1227</v>
      </c>
      <c r="V317" s="4"/>
      <c r="W317" s="3"/>
      <c r="X317" s="656">
        <v>45093</v>
      </c>
    </row>
    <row r="318" spans="1:24" ht="26.1">
      <c r="A318" s="840" t="s">
        <v>1394</v>
      </c>
      <c r="B318" s="841"/>
      <c r="C318" s="754"/>
      <c r="D318" s="728">
        <v>45071</v>
      </c>
      <c r="E318" s="304" t="s">
        <v>945</v>
      </c>
      <c r="F318" s="303"/>
      <c r="G318" s="304" t="s">
        <v>1122</v>
      </c>
      <c r="H318" s="304" t="s">
        <v>204</v>
      </c>
      <c r="I318" s="304" t="s">
        <v>1179</v>
      </c>
      <c r="J318" s="304" t="s">
        <v>1395</v>
      </c>
      <c r="K318" s="632" t="s">
        <v>35</v>
      </c>
      <c r="L318" s="306"/>
      <c r="M318" s="823" t="s">
        <v>382</v>
      </c>
      <c r="N318" s="415" t="e">
        <f>_xlfn.IFNA(VLOOKUP(M318,[1]!Table2[#All],3,FALSE), " ")</f>
        <v>#REF!</v>
      </c>
      <c r="O318" s="749" t="s">
        <v>1396</v>
      </c>
      <c r="P318" s="304" t="s">
        <v>65</v>
      </c>
      <c r="Q318" s="281" t="s">
        <v>117</v>
      </c>
      <c r="R318" s="304"/>
      <c r="S318" s="304" t="s">
        <v>1384</v>
      </c>
      <c r="V318" s="4"/>
      <c r="W318" s="308"/>
      <c r="X318" s="664">
        <v>45093</v>
      </c>
    </row>
    <row r="319" spans="1:24" ht="26.1">
      <c r="A319" s="16" t="s">
        <v>1397</v>
      </c>
      <c r="B319" s="699"/>
      <c r="C319" s="700"/>
      <c r="D319" s="701">
        <v>45069</v>
      </c>
      <c r="E319" s="4" t="s">
        <v>31</v>
      </c>
      <c r="F319" s="24"/>
      <c r="G319" s="4" t="s">
        <v>946</v>
      </c>
      <c r="H319" s="4" t="s">
        <v>1398</v>
      </c>
      <c r="I319" s="4" t="s">
        <v>1399</v>
      </c>
      <c r="J319" s="304" t="s">
        <v>1400</v>
      </c>
      <c r="K319" s="632" t="s">
        <v>232</v>
      </c>
      <c r="L319" s="300"/>
      <c r="M319" s="823" t="s">
        <v>1401</v>
      </c>
      <c r="N319" s="415" t="e">
        <f>_xlfn.IFNA(VLOOKUP(M319,[1]!Table2[#All],3,FALSE), " ")</f>
        <v>#REF!</v>
      </c>
      <c r="O319" s="5" t="s">
        <v>1402</v>
      </c>
      <c r="P319" s="4"/>
      <c r="Q319" s="278"/>
      <c r="R319" s="4"/>
      <c r="S319" s="4"/>
      <c r="V319" s="4"/>
      <c r="W319" s="3"/>
      <c r="X319" s="669">
        <v>45121</v>
      </c>
    </row>
    <row r="320" spans="1:24" ht="65.099999999999994">
      <c r="A320" s="745" t="s">
        <v>1403</v>
      </c>
      <c r="B320" s="746"/>
      <c r="C320" s="754"/>
      <c r="D320" s="728">
        <v>45069</v>
      </c>
      <c r="E320" s="304" t="s">
        <v>1404</v>
      </c>
      <c r="F320" s="303">
        <v>5049</v>
      </c>
      <c r="G320" s="304" t="s">
        <v>1405</v>
      </c>
      <c r="H320" s="304" t="s">
        <v>746</v>
      </c>
      <c r="I320" s="304" t="s">
        <v>1406</v>
      </c>
      <c r="J320" s="304" t="s">
        <v>1407</v>
      </c>
      <c r="K320" s="632" t="s">
        <v>45</v>
      </c>
      <c r="L320" s="306"/>
      <c r="M320" s="800"/>
      <c r="N320" s="911" t="e">
        <f>_xlfn.IFNA(VLOOKUP(M320,[1]!Table2[#All],3,FALSE), " ")</f>
        <v>#REF!</v>
      </c>
      <c r="O320" s="749" t="s">
        <v>1408</v>
      </c>
      <c r="P320" s="304" t="s">
        <v>47</v>
      </c>
      <c r="Q320" s="281"/>
      <c r="R320" s="304"/>
      <c r="S320" s="304"/>
      <c r="V320" s="4"/>
      <c r="W320" s="308"/>
      <c r="X320" s="644">
        <v>45121</v>
      </c>
    </row>
    <row r="321" spans="1:24" ht="12.95">
      <c r="A321" s="16" t="s">
        <v>1409</v>
      </c>
      <c r="B321" s="699"/>
      <c r="C321" s="700"/>
      <c r="D321" s="701">
        <v>45070</v>
      </c>
      <c r="E321" s="4" t="s">
        <v>945</v>
      </c>
      <c r="F321" s="24"/>
      <c r="G321" s="4" t="s">
        <v>1122</v>
      </c>
      <c r="H321" s="4" t="s">
        <v>204</v>
      </c>
      <c r="I321" s="304" t="s">
        <v>1179</v>
      </c>
      <c r="J321" s="4" t="s">
        <v>1410</v>
      </c>
      <c r="K321" s="23" t="s">
        <v>35</v>
      </c>
      <c r="L321" s="300"/>
      <c r="M321" s="823" t="s">
        <v>382</v>
      </c>
      <c r="N321" s="415" t="e">
        <f>_xlfn.IFNA(VLOOKUP(M321,[1]!Table2[#All],3,FALSE), " ")</f>
        <v>#REF!</v>
      </c>
      <c r="O321" s="5" t="s">
        <v>1411</v>
      </c>
      <c r="P321" s="4" t="s">
        <v>65</v>
      </c>
      <c r="Q321" s="278" t="s">
        <v>117</v>
      </c>
      <c r="R321" s="4"/>
      <c r="S321" s="4" t="s">
        <v>1227</v>
      </c>
      <c r="V321" s="4"/>
      <c r="W321" s="3"/>
      <c r="X321" s="656">
        <v>45093</v>
      </c>
    </row>
    <row r="322" spans="1:24" ht="26.1">
      <c r="A322" s="840" t="s">
        <v>1412</v>
      </c>
      <c r="B322" s="841"/>
      <c r="C322" s="754"/>
      <c r="D322" s="728">
        <v>45070</v>
      </c>
      <c r="E322" s="304" t="s">
        <v>945</v>
      </c>
      <c r="F322" s="303"/>
      <c r="G322" s="304" t="s">
        <v>1122</v>
      </c>
      <c r="H322" s="304" t="s">
        <v>204</v>
      </c>
      <c r="I322" s="304" t="s">
        <v>1179</v>
      </c>
      <c r="J322" s="304" t="s">
        <v>1413</v>
      </c>
      <c r="K322" s="23" t="s">
        <v>35</v>
      </c>
      <c r="L322" s="306"/>
      <c r="M322" s="823" t="s">
        <v>382</v>
      </c>
      <c r="N322" s="415" t="e">
        <f>_xlfn.IFNA(VLOOKUP(M322,[1]!Table2[#All],3,FALSE), " ")</f>
        <v>#REF!</v>
      </c>
      <c r="O322" s="749" t="s">
        <v>1414</v>
      </c>
      <c r="P322" s="304" t="s">
        <v>65</v>
      </c>
      <c r="Q322" s="281" t="s">
        <v>117</v>
      </c>
      <c r="R322" s="304"/>
      <c r="S322" s="304" t="s">
        <v>1415</v>
      </c>
      <c r="V322" s="4"/>
      <c r="W322" s="308"/>
      <c r="X322" s="664">
        <v>45093</v>
      </c>
    </row>
    <row r="323" spans="1:24" ht="26.1">
      <c r="A323" s="745" t="s">
        <v>1416</v>
      </c>
      <c r="B323" s="746"/>
      <c r="C323" s="754"/>
      <c r="D323" s="728">
        <v>45069</v>
      </c>
      <c r="E323" s="304" t="s">
        <v>31</v>
      </c>
      <c r="F323" s="303" t="s">
        <v>74</v>
      </c>
      <c r="G323" s="304" t="s">
        <v>946</v>
      </c>
      <c r="H323" s="304" t="s">
        <v>1398</v>
      </c>
      <c r="I323" s="304" t="s">
        <v>1417</v>
      </c>
      <c r="J323" s="304" t="s">
        <v>1418</v>
      </c>
      <c r="K323" s="511" t="s">
        <v>35</v>
      </c>
      <c r="L323" s="306"/>
      <c r="M323" s="823" t="s">
        <v>115</v>
      </c>
      <c r="N323" s="908" t="e">
        <f>_xlfn.IFNA(VLOOKUP(M323,[1]!Table2[#All],3,FALSE), " ")</f>
        <v>#REF!</v>
      </c>
      <c r="O323" s="749" t="s">
        <v>1419</v>
      </c>
      <c r="P323" s="304" t="s">
        <v>65</v>
      </c>
      <c r="Q323" s="304" t="s">
        <v>117</v>
      </c>
      <c r="R323" s="554" t="s">
        <v>164</v>
      </c>
      <c r="S323" s="558" t="s">
        <v>66</v>
      </c>
      <c r="V323" s="4"/>
      <c r="W323" s="308"/>
      <c r="X323" s="644">
        <v>45121</v>
      </c>
    </row>
    <row r="324" spans="1:24" ht="12.95">
      <c r="A324" s="828" t="s">
        <v>1420</v>
      </c>
      <c r="B324" s="829"/>
      <c r="C324" s="700"/>
      <c r="D324" s="701">
        <v>45070</v>
      </c>
      <c r="E324" s="4" t="s">
        <v>945</v>
      </c>
      <c r="F324" s="24"/>
      <c r="G324" s="4" t="s">
        <v>1122</v>
      </c>
      <c r="H324" s="4" t="s">
        <v>204</v>
      </c>
      <c r="I324" s="304" t="s">
        <v>1179</v>
      </c>
      <c r="J324" s="4" t="s">
        <v>1421</v>
      </c>
      <c r="K324" s="23" t="s">
        <v>35</v>
      </c>
      <c r="L324" s="300"/>
      <c r="M324" s="823" t="s">
        <v>382</v>
      </c>
      <c r="N324" s="415" t="e">
        <f>_xlfn.IFNA(VLOOKUP(M324,[1]!Table2[#All],3,FALSE), " ")</f>
        <v>#REF!</v>
      </c>
      <c r="O324" s="5" t="s">
        <v>1422</v>
      </c>
      <c r="P324" s="4" t="s">
        <v>65</v>
      </c>
      <c r="Q324" s="278" t="s">
        <v>117</v>
      </c>
      <c r="R324" s="4"/>
      <c r="S324" s="4" t="s">
        <v>1227</v>
      </c>
      <c r="V324" s="4"/>
      <c r="W324" s="3"/>
      <c r="X324" s="656">
        <v>45093</v>
      </c>
    </row>
    <row r="325" spans="1:24" ht="12.95">
      <c r="A325" s="16" t="s">
        <v>1423</v>
      </c>
      <c r="B325" s="699"/>
      <c r="C325" s="700"/>
      <c r="D325" s="701">
        <v>45070</v>
      </c>
      <c r="E325" s="4" t="s">
        <v>945</v>
      </c>
      <c r="F325" s="24"/>
      <c r="G325" s="4" t="s">
        <v>1122</v>
      </c>
      <c r="H325" s="4" t="s">
        <v>204</v>
      </c>
      <c r="I325" s="304" t="s">
        <v>1179</v>
      </c>
      <c r="J325" s="4" t="s">
        <v>1424</v>
      </c>
      <c r="K325" s="23" t="s">
        <v>35</v>
      </c>
      <c r="L325" s="300"/>
      <c r="M325" s="823" t="s">
        <v>382</v>
      </c>
      <c r="N325" s="415" t="e">
        <f>_xlfn.IFNA(VLOOKUP(M325,[1]!Table2[#All],3,FALSE), " ")</f>
        <v>#REF!</v>
      </c>
      <c r="O325" s="5" t="s">
        <v>1425</v>
      </c>
      <c r="P325" s="4" t="s">
        <v>65</v>
      </c>
      <c r="Q325" s="278" t="s">
        <v>117</v>
      </c>
      <c r="R325" s="4"/>
      <c r="S325" s="4" t="s">
        <v>1227</v>
      </c>
      <c r="V325" s="4"/>
      <c r="W325" s="3"/>
      <c r="X325" s="656">
        <v>45093</v>
      </c>
    </row>
    <row r="326" spans="1:24" ht="168.95">
      <c r="A326" s="840" t="s">
        <v>1426</v>
      </c>
      <c r="B326" s="841"/>
      <c r="C326" s="754"/>
      <c r="D326" s="728">
        <v>45070</v>
      </c>
      <c r="E326" s="304" t="s">
        <v>1427</v>
      </c>
      <c r="F326" s="303">
        <v>4780</v>
      </c>
      <c r="G326" s="304" t="s">
        <v>1428</v>
      </c>
      <c r="H326" s="304" t="s">
        <v>366</v>
      </c>
      <c r="I326" s="304" t="s">
        <v>1429</v>
      </c>
      <c r="J326" s="304" t="s">
        <v>1430</v>
      </c>
      <c r="K326" s="632" t="s">
        <v>45</v>
      </c>
      <c r="L326" s="306"/>
      <c r="M326" s="823"/>
      <c r="N326" s="415" t="e">
        <f>_xlfn.IFNA(VLOOKUP(M326,[1]!Table2[#All],3,FALSE), " ")</f>
        <v>#REF!</v>
      </c>
      <c r="O326" s="749" t="s">
        <v>1431</v>
      </c>
      <c r="P326" s="304"/>
      <c r="Q326" s="281"/>
      <c r="R326" s="304"/>
      <c r="S326" s="304"/>
      <c r="V326" s="4"/>
      <c r="W326" s="308"/>
      <c r="X326" s="644">
        <v>45121</v>
      </c>
    </row>
    <row r="327" spans="1:24" ht="409.6">
      <c r="A327" s="745" t="s">
        <v>1432</v>
      </c>
      <c r="B327" s="746"/>
      <c r="C327" s="754"/>
      <c r="D327" s="728">
        <v>45070</v>
      </c>
      <c r="E327" s="304" t="s">
        <v>393</v>
      </c>
      <c r="F327" s="303"/>
      <c r="G327" s="304" t="s">
        <v>394</v>
      </c>
      <c r="H327" s="304" t="s">
        <v>33</v>
      </c>
      <c r="I327" s="322" t="s">
        <v>1433</v>
      </c>
      <c r="J327" s="322" t="s">
        <v>1434</v>
      </c>
      <c r="K327" s="23" t="s">
        <v>35</v>
      </c>
      <c r="L327" s="306"/>
      <c r="M327" s="823" t="s">
        <v>382</v>
      </c>
      <c r="N327" s="415" t="e">
        <f>_xlfn.IFNA(VLOOKUP(M327,[1]!Table2[#All],3,FALSE), " ")</f>
        <v>#REF!</v>
      </c>
      <c r="O327" s="749" t="s">
        <v>1435</v>
      </c>
      <c r="P327" s="304" t="s">
        <v>375</v>
      </c>
      <c r="Q327" s="281" t="s">
        <v>117</v>
      </c>
      <c r="R327" s="304"/>
      <c r="S327" s="304" t="s">
        <v>1436</v>
      </c>
      <c r="V327" s="4"/>
      <c r="W327" s="308"/>
      <c r="X327" s="799"/>
    </row>
    <row r="328" spans="1:24" ht="12.95">
      <c r="A328" s="828" t="s">
        <v>1437</v>
      </c>
      <c r="B328" s="829"/>
      <c r="C328" s="700"/>
      <c r="D328" s="701">
        <v>45071</v>
      </c>
      <c r="E328" s="4" t="s">
        <v>1438</v>
      </c>
      <c r="F328" s="24">
        <v>4824</v>
      </c>
      <c r="G328" s="4" t="s">
        <v>410</v>
      </c>
      <c r="H328" s="4" t="s">
        <v>77</v>
      </c>
      <c r="I328" s="4"/>
      <c r="J328" s="4" t="s">
        <v>1439</v>
      </c>
      <c r="K328" s="23" t="s">
        <v>45</v>
      </c>
      <c r="L328" s="300"/>
      <c r="M328" s="823"/>
      <c r="N328" s="415" t="e">
        <f>_xlfn.IFNA(VLOOKUP(M328,[1]!Table2[#All],3,FALSE), " ")</f>
        <v>#REF!</v>
      </c>
      <c r="O328" s="5" t="s">
        <v>1440</v>
      </c>
      <c r="P328" s="4" t="s">
        <v>47</v>
      </c>
      <c r="Q328" s="278"/>
      <c r="R328" s="4"/>
      <c r="S328" s="4" t="s">
        <v>48</v>
      </c>
      <c r="V328" s="4"/>
      <c r="W328" s="3"/>
      <c r="X328" s="17"/>
    </row>
    <row r="329" spans="1:24" ht="39">
      <c r="A329" s="745" t="s">
        <v>1441</v>
      </c>
      <c r="B329" s="746"/>
      <c r="C329" s="754"/>
      <c r="D329" s="728">
        <v>45071</v>
      </c>
      <c r="E329" s="304" t="s">
        <v>1438</v>
      </c>
      <c r="F329" s="303">
        <v>4824</v>
      </c>
      <c r="G329" s="304" t="s">
        <v>410</v>
      </c>
      <c r="H329" s="304" t="s">
        <v>77</v>
      </c>
      <c r="I329" s="304" t="s">
        <v>1442</v>
      </c>
      <c r="J329" s="304" t="s">
        <v>1443</v>
      </c>
      <c r="K329" s="632" t="s">
        <v>35</v>
      </c>
      <c r="L329" s="306"/>
      <c r="M329" s="823" t="s">
        <v>382</v>
      </c>
      <c r="N329" s="415" t="e">
        <f>_xlfn.IFNA(VLOOKUP(M329,[1]!Table2[#All],3,FALSE), " ")</f>
        <v>#REF!</v>
      </c>
      <c r="O329" s="749" t="s">
        <v>1444</v>
      </c>
      <c r="P329" s="304" t="s">
        <v>65</v>
      </c>
      <c r="Q329" s="281" t="s">
        <v>117</v>
      </c>
      <c r="R329" s="304"/>
      <c r="S329" s="304" t="s">
        <v>1340</v>
      </c>
      <c r="V329" s="4"/>
      <c r="W329" s="308"/>
      <c r="X329" s="664">
        <v>45093</v>
      </c>
    </row>
    <row r="330" spans="1:24" ht="65.099999999999994">
      <c r="A330" s="840" t="s">
        <v>1445</v>
      </c>
      <c r="B330" s="841"/>
      <c r="C330" s="754"/>
      <c r="D330" s="728">
        <v>45071</v>
      </c>
      <c r="E330" s="304" t="s">
        <v>1438</v>
      </c>
      <c r="F330" s="303">
        <v>4824</v>
      </c>
      <c r="G330" s="304" t="s">
        <v>410</v>
      </c>
      <c r="H330" s="304" t="s">
        <v>77</v>
      </c>
      <c r="I330" s="304" t="s">
        <v>15219</v>
      </c>
      <c r="J330" s="304" t="s">
        <v>1447</v>
      </c>
      <c r="K330" s="632" t="s">
        <v>45</v>
      </c>
      <c r="L330" s="306"/>
      <c r="M330" s="659"/>
      <c r="N330" s="415" t="e">
        <f>_xlfn.IFNA(VLOOKUP(M330,[1]!Table2[#All],3,FALSE), " ")</f>
        <v>#REF!</v>
      </c>
      <c r="O330" s="749" t="s">
        <v>1449</v>
      </c>
      <c r="P330" s="304"/>
      <c r="Q330" s="281"/>
      <c r="R330" s="304"/>
      <c r="S330" s="304"/>
      <c r="V330" s="4"/>
      <c r="W330" s="308"/>
      <c r="X330" s="644">
        <v>45121</v>
      </c>
    </row>
    <row r="331" spans="1:24" ht="39">
      <c r="A331" s="745" t="s">
        <v>1450</v>
      </c>
      <c r="B331" s="746"/>
      <c r="C331" s="754"/>
      <c r="D331" s="728">
        <v>45071</v>
      </c>
      <c r="E331" s="304" t="s">
        <v>1438</v>
      </c>
      <c r="F331" s="303">
        <v>4824</v>
      </c>
      <c r="G331" s="304" t="s">
        <v>410</v>
      </c>
      <c r="H331" s="304" t="s">
        <v>77</v>
      </c>
      <c r="I331" s="304"/>
      <c r="J331" s="304" t="s">
        <v>1451</v>
      </c>
      <c r="K331" s="632" t="s">
        <v>45</v>
      </c>
      <c r="L331" s="306"/>
      <c r="M331" s="800"/>
      <c r="N331" s="911" t="e">
        <f>_xlfn.IFNA(VLOOKUP(M331,[1]!Table2[#All],3,FALSE), " ")</f>
        <v>#REF!</v>
      </c>
      <c r="O331" s="749" t="s">
        <v>1452</v>
      </c>
      <c r="P331" s="304" t="s">
        <v>47</v>
      </c>
      <c r="Q331" s="281"/>
      <c r="R331" s="304"/>
      <c r="S331" s="304"/>
      <c r="V331" s="4"/>
      <c r="W331" s="308"/>
      <c r="X331" s="644">
        <v>45121</v>
      </c>
    </row>
    <row r="332" spans="1:24" ht="51.95">
      <c r="A332" s="828" t="s">
        <v>1453</v>
      </c>
      <c r="B332" s="829"/>
      <c r="C332" s="700"/>
      <c r="D332" s="701">
        <v>45071</v>
      </c>
      <c r="E332" s="4" t="s">
        <v>739</v>
      </c>
      <c r="F332" s="24">
        <v>5225</v>
      </c>
      <c r="G332" s="4" t="s">
        <v>740</v>
      </c>
      <c r="H332" s="4" t="s">
        <v>366</v>
      </c>
      <c r="I332" s="4" t="s">
        <v>1454</v>
      </c>
      <c r="J332" s="4" t="s">
        <v>1455</v>
      </c>
      <c r="K332" s="23" t="s">
        <v>45</v>
      </c>
      <c r="L332" s="300"/>
      <c r="M332" s="823"/>
      <c r="N332" s="415" t="e">
        <f>_xlfn.IFNA(VLOOKUP(M332,[1]!Table2[#All],3,FALSE), " ")</f>
        <v>#REF!</v>
      </c>
      <c r="O332" s="5" t="s">
        <v>1456</v>
      </c>
      <c r="P332" s="4"/>
      <c r="Q332" s="278"/>
      <c r="R332" s="4"/>
      <c r="S332" s="4"/>
      <c r="V332" s="4"/>
      <c r="W332" s="3"/>
      <c r="X332" s="17"/>
    </row>
    <row r="333" spans="1:24" ht="90.95">
      <c r="A333" s="745" t="s">
        <v>1457</v>
      </c>
      <c r="B333" s="746"/>
      <c r="C333" s="754"/>
      <c r="D333" s="728">
        <v>45071</v>
      </c>
      <c r="E333" s="304" t="s">
        <v>1458</v>
      </c>
      <c r="F333" s="303">
        <v>4733</v>
      </c>
      <c r="G333" s="304" t="s">
        <v>1269</v>
      </c>
      <c r="H333" s="304" t="s">
        <v>77</v>
      </c>
      <c r="I333" s="304" t="s">
        <v>1212</v>
      </c>
      <c r="J333" s="304" t="s">
        <v>1459</v>
      </c>
      <c r="K333" s="632" t="s">
        <v>35</v>
      </c>
      <c r="L333" s="306"/>
      <c r="M333" s="823" t="s">
        <v>382</v>
      </c>
      <c r="N333" s="415" t="e">
        <f>_xlfn.IFNA(VLOOKUP(M333,[1]!Table2[#All],3,FALSE), " ")</f>
        <v>#REF!</v>
      </c>
      <c r="O333" s="749" t="s">
        <v>1460</v>
      </c>
      <c r="P333" s="304" t="s">
        <v>836</v>
      </c>
      <c r="Q333" s="281" t="s">
        <v>117</v>
      </c>
      <c r="R333" s="304" t="s">
        <v>1461</v>
      </c>
      <c r="S333" s="304" t="s">
        <v>66</v>
      </c>
      <c r="V333" s="4"/>
      <c r="W333" s="308"/>
      <c r="X333" s="664">
        <v>45093</v>
      </c>
    </row>
    <row r="334" spans="1:24" ht="65.099999999999994">
      <c r="A334" s="745" t="s">
        <v>1462</v>
      </c>
      <c r="B334" s="746"/>
      <c r="C334" s="754"/>
      <c r="D334" s="728">
        <v>45071</v>
      </c>
      <c r="E334" s="304" t="s">
        <v>1458</v>
      </c>
      <c r="F334" s="303">
        <v>4750</v>
      </c>
      <c r="G334" s="304" t="s">
        <v>1269</v>
      </c>
      <c r="H334" s="304" t="s">
        <v>77</v>
      </c>
      <c r="I334" s="304" t="s">
        <v>1463</v>
      </c>
      <c r="J334" s="304" t="s">
        <v>1464</v>
      </c>
      <c r="K334" s="632" t="s">
        <v>35</v>
      </c>
      <c r="L334" s="306"/>
      <c r="M334" s="823" t="s">
        <v>382</v>
      </c>
      <c r="N334" s="415" t="e">
        <f>_xlfn.IFNA(VLOOKUP(M334,[1]!Table2[#All],3,FALSE), " ")</f>
        <v>#REF!</v>
      </c>
      <c r="O334" s="749" t="s">
        <v>1465</v>
      </c>
      <c r="P334" s="304" t="s">
        <v>65</v>
      </c>
      <c r="Q334" s="281" t="s">
        <v>117</v>
      </c>
      <c r="R334" s="304" t="s">
        <v>1466</v>
      </c>
      <c r="S334" s="304" t="s">
        <v>66</v>
      </c>
      <c r="V334" s="4"/>
      <c r="W334" s="308"/>
      <c r="X334" s="664">
        <v>45093</v>
      </c>
    </row>
    <row r="335" spans="1:24" ht="39">
      <c r="A335" s="745" t="s">
        <v>1467</v>
      </c>
      <c r="B335" s="746"/>
      <c r="C335" s="754"/>
      <c r="D335" s="728">
        <v>45071</v>
      </c>
      <c r="E335" s="304" t="s">
        <v>1458</v>
      </c>
      <c r="F335" s="303">
        <v>4760</v>
      </c>
      <c r="G335" s="304" t="s">
        <v>1269</v>
      </c>
      <c r="H335" s="304" t="s">
        <v>77</v>
      </c>
      <c r="I335" s="304" t="s">
        <v>1468</v>
      </c>
      <c r="J335" s="304" t="s">
        <v>1469</v>
      </c>
      <c r="K335" s="632" t="s">
        <v>35</v>
      </c>
      <c r="L335" s="306"/>
      <c r="M335" s="823" t="s">
        <v>382</v>
      </c>
      <c r="N335" s="415" t="e">
        <f>_xlfn.IFNA(VLOOKUP(M335,[1]!Table2[#All],3,FALSE), " ")</f>
        <v>#REF!</v>
      </c>
      <c r="O335" s="749" t="s">
        <v>1470</v>
      </c>
      <c r="P335" s="304" t="s">
        <v>65</v>
      </c>
      <c r="Q335" s="281" t="s">
        <v>117</v>
      </c>
      <c r="R335" s="304" t="s">
        <v>1466</v>
      </c>
      <c r="S335" s="304" t="s">
        <v>66</v>
      </c>
      <c r="V335" s="4"/>
      <c r="W335" s="308"/>
      <c r="X335" s="664">
        <v>45093</v>
      </c>
    </row>
    <row r="336" spans="1:24" ht="26.1">
      <c r="A336" s="16" t="s">
        <v>1471</v>
      </c>
      <c r="B336" s="699"/>
      <c r="C336" s="700"/>
      <c r="D336" s="701">
        <v>45071</v>
      </c>
      <c r="E336" s="4" t="s">
        <v>1458</v>
      </c>
      <c r="F336" s="24">
        <v>4766</v>
      </c>
      <c r="G336" s="4" t="s">
        <v>1269</v>
      </c>
      <c r="H336" s="4" t="s">
        <v>77</v>
      </c>
      <c r="I336" s="4"/>
      <c r="J336" s="4" t="s">
        <v>1472</v>
      </c>
      <c r="K336" s="23" t="s">
        <v>45</v>
      </c>
      <c r="L336" s="300"/>
      <c r="M336" s="823"/>
      <c r="N336" s="415" t="e">
        <f>_xlfn.IFNA(VLOOKUP(M336,[1]!Table2[#All],3,FALSE), " ")</f>
        <v>#REF!</v>
      </c>
      <c r="O336" s="749" t="s">
        <v>1473</v>
      </c>
      <c r="P336" s="304"/>
      <c r="Q336" s="281"/>
      <c r="R336" s="304"/>
      <c r="S336" s="4"/>
      <c r="V336" s="4"/>
      <c r="W336" s="3"/>
      <c r="X336" s="17"/>
    </row>
    <row r="337" spans="1:24" ht="195">
      <c r="A337" s="745" t="s">
        <v>1474</v>
      </c>
      <c r="B337" s="746"/>
      <c r="C337" s="754"/>
      <c r="D337" s="728">
        <v>45072</v>
      </c>
      <c r="E337" s="304" t="s">
        <v>1475</v>
      </c>
      <c r="F337" s="303">
        <v>4640</v>
      </c>
      <c r="G337" s="304" t="s">
        <v>1476</v>
      </c>
      <c r="H337" s="304" t="s">
        <v>746</v>
      </c>
      <c r="I337" s="304" t="s">
        <v>1477</v>
      </c>
      <c r="J337" s="304" t="s">
        <v>1478</v>
      </c>
      <c r="K337" s="632" t="s">
        <v>35</v>
      </c>
      <c r="L337" s="306"/>
      <c r="M337" s="823" t="s">
        <v>1333</v>
      </c>
      <c r="N337" s="911" t="e">
        <f>_xlfn.IFNA(VLOOKUP(M337,[1]!Table2[#All],3,FALSE), " ")</f>
        <v>#REF!</v>
      </c>
      <c r="O337" s="749" t="s">
        <v>1479</v>
      </c>
      <c r="P337" s="304" t="s">
        <v>384</v>
      </c>
      <c r="Q337" s="281" t="s">
        <v>83</v>
      </c>
      <c r="R337" s="304" t="s">
        <v>1480</v>
      </c>
      <c r="S337" s="304" t="s">
        <v>1481</v>
      </c>
      <c r="V337" s="4"/>
      <c r="W337" s="308"/>
      <c r="X337" s="664">
        <v>45093</v>
      </c>
    </row>
    <row r="338" spans="1:24" ht="320.10000000000002">
      <c r="A338" s="745" t="s">
        <v>1482</v>
      </c>
      <c r="B338" s="746"/>
      <c r="C338" s="754"/>
      <c r="D338" s="728">
        <v>45072</v>
      </c>
      <c r="E338" s="304" t="s">
        <v>1458</v>
      </c>
      <c r="F338" s="303"/>
      <c r="G338" s="304" t="s">
        <v>1483</v>
      </c>
      <c r="H338" s="304" t="s">
        <v>204</v>
      </c>
      <c r="I338" s="304" t="s">
        <v>1484</v>
      </c>
      <c r="J338" s="304" t="s">
        <v>1485</v>
      </c>
      <c r="K338" s="632" t="s">
        <v>232</v>
      </c>
      <c r="L338" s="306"/>
      <c r="M338" s="823" t="s">
        <v>279</v>
      </c>
      <c r="N338" s="415" t="e">
        <f>_xlfn.IFNA(VLOOKUP(M338,[1]!Table2[#All],3,FALSE), " ")</f>
        <v>#REF!</v>
      </c>
      <c r="O338" s="749" t="s">
        <v>15335</v>
      </c>
      <c r="P338" s="304" t="s">
        <v>437</v>
      </c>
      <c r="Q338" s="281" t="s">
        <v>117</v>
      </c>
      <c r="R338" s="304" t="s">
        <v>117</v>
      </c>
      <c r="S338" s="304" t="s">
        <v>1487</v>
      </c>
      <c r="V338" s="4"/>
      <c r="W338" s="308"/>
      <c r="X338" s="644">
        <v>45121</v>
      </c>
    </row>
    <row r="339" spans="1:24" ht="12.95">
      <c r="A339" s="16" t="s">
        <v>1488</v>
      </c>
      <c r="B339" s="767"/>
      <c r="C339" s="842"/>
      <c r="D339" s="701">
        <v>45072</v>
      </c>
      <c r="E339" s="4" t="s">
        <v>945</v>
      </c>
      <c r="F339" s="24"/>
      <c r="G339" s="4" t="s">
        <v>1122</v>
      </c>
      <c r="H339" s="4" t="s">
        <v>204</v>
      </c>
      <c r="I339" s="4" t="s">
        <v>1489</v>
      </c>
      <c r="J339" s="304" t="s">
        <v>1490</v>
      </c>
      <c r="K339" s="632" t="s">
        <v>35</v>
      </c>
      <c r="L339" s="300"/>
      <c r="M339" s="823" t="s">
        <v>382</v>
      </c>
      <c r="N339" s="415" t="e">
        <f>_xlfn.IFNA(VLOOKUP(M339,[1]!Table2[#All],3,FALSE), " ")</f>
        <v>#REF!</v>
      </c>
      <c r="O339" s="5" t="s">
        <v>1491</v>
      </c>
      <c r="P339" s="4" t="s">
        <v>65</v>
      </c>
      <c r="Q339" s="278" t="s">
        <v>117</v>
      </c>
      <c r="R339" s="4"/>
      <c r="S339" s="4" t="s">
        <v>1227</v>
      </c>
      <c r="V339" s="4"/>
      <c r="W339" s="3"/>
      <c r="X339" s="656">
        <v>45093</v>
      </c>
    </row>
    <row r="340" spans="1:24" ht="90.95">
      <c r="A340" s="745" t="s">
        <v>1492</v>
      </c>
      <c r="B340" s="746"/>
      <c r="C340" s="754"/>
      <c r="D340" s="728">
        <v>45072</v>
      </c>
      <c r="E340" s="304" t="s">
        <v>364</v>
      </c>
      <c r="F340" s="303">
        <v>4583</v>
      </c>
      <c r="G340" s="304" t="s">
        <v>365</v>
      </c>
      <c r="H340" s="304" t="s">
        <v>366</v>
      </c>
      <c r="I340" s="304" t="s">
        <v>1493</v>
      </c>
      <c r="J340" s="304" t="s">
        <v>1494</v>
      </c>
      <c r="K340" s="632" t="s">
        <v>232</v>
      </c>
      <c r="L340" s="306"/>
      <c r="M340" s="823" t="s">
        <v>279</v>
      </c>
      <c r="N340" s="415" t="e">
        <f>_xlfn.IFNA(VLOOKUP(M340,[1]!Table2[#All],3,FALSE), " ")</f>
        <v>#REF!</v>
      </c>
      <c r="O340" s="749" t="s">
        <v>15336</v>
      </c>
      <c r="P340" s="304" t="s">
        <v>384</v>
      </c>
      <c r="Q340" s="281" t="s">
        <v>39</v>
      </c>
      <c r="R340" s="304" t="s">
        <v>1496</v>
      </c>
      <c r="S340" s="304" t="s">
        <v>2198</v>
      </c>
      <c r="V340" s="4"/>
      <c r="W340" s="308"/>
      <c r="X340" s="644">
        <v>45121</v>
      </c>
    </row>
    <row r="341" spans="1:24" ht="90.95">
      <c r="A341" s="745" t="s">
        <v>1498</v>
      </c>
      <c r="B341" s="746"/>
      <c r="C341" s="754"/>
      <c r="D341" s="728">
        <v>45072</v>
      </c>
      <c r="E341" s="304" t="s">
        <v>364</v>
      </c>
      <c r="F341" s="303">
        <v>4583</v>
      </c>
      <c r="G341" s="304" t="s">
        <v>365</v>
      </c>
      <c r="H341" s="304" t="s">
        <v>366</v>
      </c>
      <c r="I341" s="304" t="s">
        <v>1499</v>
      </c>
      <c r="J341" s="304" t="s">
        <v>1500</v>
      </c>
      <c r="K341" s="632" t="s">
        <v>232</v>
      </c>
      <c r="L341" s="306"/>
      <c r="M341" s="823" t="s">
        <v>279</v>
      </c>
      <c r="N341" s="415" t="e">
        <f>_xlfn.IFNA(VLOOKUP(M341,[1]!Table2[#All],3,FALSE), " ")</f>
        <v>#REF!</v>
      </c>
      <c r="O341" s="749" t="s">
        <v>16589</v>
      </c>
      <c r="P341" s="304" t="s">
        <v>384</v>
      </c>
      <c r="Q341" s="281" t="s">
        <v>39</v>
      </c>
      <c r="R341" s="304" t="s">
        <v>1496</v>
      </c>
      <c r="S341" s="304" t="s">
        <v>2198</v>
      </c>
      <c r="V341" s="4"/>
      <c r="W341" s="308"/>
      <c r="X341" s="644">
        <v>45121</v>
      </c>
    </row>
    <row r="342" spans="1:24" ht="117">
      <c r="A342" s="745" t="s">
        <v>1503</v>
      </c>
      <c r="B342" s="746"/>
      <c r="C342" s="754"/>
      <c r="D342" s="728">
        <v>45072</v>
      </c>
      <c r="E342" s="304" t="s">
        <v>1504</v>
      </c>
      <c r="F342" s="303">
        <v>4547</v>
      </c>
      <c r="G342" s="304" t="s">
        <v>1505</v>
      </c>
      <c r="H342" s="304" t="s">
        <v>1164</v>
      </c>
      <c r="I342" s="304" t="s">
        <v>1506</v>
      </c>
      <c r="J342" s="304" t="s">
        <v>1507</v>
      </c>
      <c r="K342" s="632" t="s">
        <v>232</v>
      </c>
      <c r="L342" s="306"/>
      <c r="M342" s="823" t="s">
        <v>279</v>
      </c>
      <c r="N342" s="415" t="e">
        <f>_xlfn.IFNA(VLOOKUP(M342,[1]!Table2[#All],3,FALSE), " ")</f>
        <v>#REF!</v>
      </c>
      <c r="O342" s="749" t="s">
        <v>1508</v>
      </c>
      <c r="P342" s="304" t="s">
        <v>836</v>
      </c>
      <c r="Q342" s="281" t="s">
        <v>117</v>
      </c>
      <c r="R342" s="304" t="s">
        <v>1195</v>
      </c>
      <c r="S342" s="304" t="s">
        <v>1509</v>
      </c>
      <c r="V342" s="4"/>
      <c r="W342" s="308"/>
      <c r="X342" s="644">
        <v>45121</v>
      </c>
    </row>
    <row r="343" spans="1:24" ht="26.1">
      <c r="A343" s="745" t="s">
        <v>1510</v>
      </c>
      <c r="B343" s="746"/>
      <c r="C343" s="754"/>
      <c r="D343" s="728">
        <v>45072</v>
      </c>
      <c r="E343" s="304" t="s">
        <v>75</v>
      </c>
      <c r="F343" s="303">
        <v>5171</v>
      </c>
      <c r="G343" s="304" t="s">
        <v>1511</v>
      </c>
      <c r="H343" s="304" t="s">
        <v>77</v>
      </c>
      <c r="I343" s="304" t="s">
        <v>1512</v>
      </c>
      <c r="J343" s="304" t="s">
        <v>1513</v>
      </c>
      <c r="K343" s="632" t="s">
        <v>35</v>
      </c>
      <c r="L343" s="306"/>
      <c r="M343" s="823" t="s">
        <v>382</v>
      </c>
      <c r="N343" s="415" t="e">
        <f>_xlfn.IFNA(VLOOKUP(M343,[1]!Table2[#All],3,FALSE), " ")</f>
        <v>#REF!</v>
      </c>
      <c r="O343" s="749" t="s">
        <v>1514</v>
      </c>
      <c r="P343" s="304" t="s">
        <v>65</v>
      </c>
      <c r="Q343" s="281" t="s">
        <v>117</v>
      </c>
      <c r="R343" s="304" t="s">
        <v>1515</v>
      </c>
      <c r="S343" s="304" t="s">
        <v>66</v>
      </c>
      <c r="V343" s="4"/>
      <c r="W343" s="308"/>
      <c r="X343" s="664">
        <v>45093</v>
      </c>
    </row>
    <row r="344" spans="1:24" ht="117">
      <c r="A344" s="745" t="s">
        <v>1516</v>
      </c>
      <c r="B344" s="746"/>
      <c r="C344" s="754"/>
      <c r="D344" s="728">
        <v>45072</v>
      </c>
      <c r="E344" s="304" t="s">
        <v>1504</v>
      </c>
      <c r="F344" s="303">
        <v>5194</v>
      </c>
      <c r="G344" s="304" t="s">
        <v>1505</v>
      </c>
      <c r="H344" s="304" t="s">
        <v>1164</v>
      </c>
      <c r="I344" s="304" t="s">
        <v>1517</v>
      </c>
      <c r="J344" s="304" t="s">
        <v>1518</v>
      </c>
      <c r="K344" s="632" t="s">
        <v>232</v>
      </c>
      <c r="L344" s="306"/>
      <c r="M344" s="823" t="s">
        <v>279</v>
      </c>
      <c r="N344" s="415" t="e">
        <f>_xlfn.IFNA(VLOOKUP(M344,[1]!Table2[#All],3,FALSE), " ")</f>
        <v>#REF!</v>
      </c>
      <c r="O344" s="749" t="s">
        <v>1519</v>
      </c>
      <c r="P344" s="304" t="s">
        <v>452</v>
      </c>
      <c r="Q344" s="281" t="s">
        <v>117</v>
      </c>
      <c r="R344" s="304" t="s">
        <v>1195</v>
      </c>
      <c r="S344" s="304" t="s">
        <v>1509</v>
      </c>
      <c r="V344" s="4"/>
      <c r="W344" s="308"/>
      <c r="X344" s="644">
        <v>45121</v>
      </c>
    </row>
    <row r="345" spans="1:24" ht="51.95">
      <c r="A345" s="745" t="s">
        <v>1520</v>
      </c>
      <c r="B345" s="746"/>
      <c r="C345" s="754"/>
      <c r="D345" s="728">
        <v>45072</v>
      </c>
      <c r="E345" s="304" t="s">
        <v>75</v>
      </c>
      <c r="F345" s="303">
        <v>5171</v>
      </c>
      <c r="G345" s="304" t="s">
        <v>1511</v>
      </c>
      <c r="H345" s="304" t="s">
        <v>77</v>
      </c>
      <c r="I345" s="304" t="s">
        <v>1521</v>
      </c>
      <c r="J345" s="304" t="s">
        <v>1522</v>
      </c>
      <c r="K345" s="632" t="s">
        <v>35</v>
      </c>
      <c r="L345" s="306"/>
      <c r="M345" s="823" t="s">
        <v>382</v>
      </c>
      <c r="N345" s="415" t="e">
        <f>_xlfn.IFNA(VLOOKUP(M345,[1]!Table2[#All],3,FALSE), " ")</f>
        <v>#REF!</v>
      </c>
      <c r="O345" s="749" t="s">
        <v>1523</v>
      </c>
      <c r="P345" s="304" t="s">
        <v>65</v>
      </c>
      <c r="Q345" s="281" t="s">
        <v>117</v>
      </c>
      <c r="R345" s="304" t="s">
        <v>1524</v>
      </c>
      <c r="S345" s="304" t="s">
        <v>66</v>
      </c>
      <c r="V345" s="4"/>
      <c r="W345" s="308"/>
      <c r="X345" s="656">
        <v>45093</v>
      </c>
    </row>
    <row r="346" spans="1:24" ht="12.95">
      <c r="A346" s="16" t="s">
        <v>1525</v>
      </c>
      <c r="B346" s="699"/>
      <c r="C346" s="700"/>
      <c r="D346" s="701">
        <v>45072</v>
      </c>
      <c r="E346" s="4" t="s">
        <v>945</v>
      </c>
      <c r="F346" s="24"/>
      <c r="G346" s="4" t="s">
        <v>1122</v>
      </c>
      <c r="H346" s="4" t="s">
        <v>204</v>
      </c>
      <c r="I346" s="304" t="s">
        <v>1179</v>
      </c>
      <c r="J346" s="304" t="s">
        <v>1526</v>
      </c>
      <c r="K346" s="632" t="s">
        <v>35</v>
      </c>
      <c r="L346" s="300"/>
      <c r="M346" s="823" t="s">
        <v>382</v>
      </c>
      <c r="N346" s="415" t="e">
        <f>_xlfn.IFNA(VLOOKUP(M346,[1]!Table2[#All],3,FALSE), " ")</f>
        <v>#REF!</v>
      </c>
      <c r="O346" s="5" t="s">
        <v>1527</v>
      </c>
      <c r="P346" s="4" t="s">
        <v>65</v>
      </c>
      <c r="Q346" s="278" t="s">
        <v>117</v>
      </c>
      <c r="R346" s="4"/>
      <c r="S346" s="4" t="s">
        <v>1227</v>
      </c>
      <c r="V346" s="4"/>
      <c r="W346" s="3"/>
      <c r="X346" s="656">
        <v>45093</v>
      </c>
    </row>
    <row r="347" spans="1:24" ht="12.95">
      <c r="A347" s="16" t="s">
        <v>1528</v>
      </c>
      <c r="B347" s="699"/>
      <c r="C347" s="700"/>
      <c r="D347" s="701">
        <v>45072</v>
      </c>
      <c r="E347" s="4" t="s">
        <v>945</v>
      </c>
      <c r="F347" s="24"/>
      <c r="G347" s="4" t="s">
        <v>1122</v>
      </c>
      <c r="H347" s="4" t="s">
        <v>204</v>
      </c>
      <c r="I347" s="304" t="s">
        <v>1179</v>
      </c>
      <c r="J347" s="304" t="s">
        <v>1529</v>
      </c>
      <c r="K347" s="632" t="s">
        <v>35</v>
      </c>
      <c r="L347" s="300"/>
      <c r="M347" s="823" t="s">
        <v>382</v>
      </c>
      <c r="N347" s="415" t="e">
        <f>_xlfn.IFNA(VLOOKUP(M347,[1]!Table2[#All],3,FALSE), " ")</f>
        <v>#REF!</v>
      </c>
      <c r="O347" s="5" t="s">
        <v>1530</v>
      </c>
      <c r="P347" s="4" t="s">
        <v>65</v>
      </c>
      <c r="Q347" s="278" t="s">
        <v>117</v>
      </c>
      <c r="R347" s="4"/>
      <c r="S347" s="4" t="s">
        <v>1227</v>
      </c>
      <c r="V347" s="4"/>
      <c r="W347" s="3"/>
      <c r="X347" s="656">
        <v>45093</v>
      </c>
    </row>
    <row r="348" spans="1:24" ht="12.95">
      <c r="A348" s="745" t="s">
        <v>1531</v>
      </c>
      <c r="B348" s="746"/>
      <c r="C348" s="754"/>
      <c r="D348" s="728">
        <v>45072</v>
      </c>
      <c r="E348" s="304" t="s">
        <v>945</v>
      </c>
      <c r="F348" s="303"/>
      <c r="G348" s="304" t="s">
        <v>1122</v>
      </c>
      <c r="H348" s="304" t="s">
        <v>204</v>
      </c>
      <c r="I348" s="304"/>
      <c r="J348" s="304" t="s">
        <v>1532</v>
      </c>
      <c r="K348" s="632" t="s">
        <v>45</v>
      </c>
      <c r="L348" s="306"/>
      <c r="M348" s="823"/>
      <c r="N348" s="415" t="e">
        <f>_xlfn.IFNA(VLOOKUP(M348,[1]!Table2[#All],3,FALSE), " ")</f>
        <v>#REF!</v>
      </c>
      <c r="O348" s="749" t="s">
        <v>1533</v>
      </c>
      <c r="P348" s="304" t="s">
        <v>65</v>
      </c>
      <c r="Q348" s="278" t="s">
        <v>117</v>
      </c>
      <c r="R348" s="304"/>
      <c r="S348" s="304" t="s">
        <v>48</v>
      </c>
      <c r="V348" s="4"/>
      <c r="W348" s="308"/>
      <c r="X348" s="656">
        <v>45093</v>
      </c>
    </row>
    <row r="349" spans="1:24" ht="12.95">
      <c r="A349" s="16" t="s">
        <v>1534</v>
      </c>
      <c r="B349" s="699"/>
      <c r="C349" s="700"/>
      <c r="D349" s="701">
        <v>45072</v>
      </c>
      <c r="E349" s="4" t="s">
        <v>945</v>
      </c>
      <c r="F349" s="24"/>
      <c r="G349" s="4" t="s">
        <v>1122</v>
      </c>
      <c r="H349" s="4" t="s">
        <v>204</v>
      </c>
      <c r="I349" s="304" t="s">
        <v>1179</v>
      </c>
      <c r="J349" s="304" t="s">
        <v>1535</v>
      </c>
      <c r="K349" s="632" t="s">
        <v>35</v>
      </c>
      <c r="L349" s="300"/>
      <c r="M349" s="823" t="s">
        <v>382</v>
      </c>
      <c r="N349" s="415" t="e">
        <f>_xlfn.IFNA(VLOOKUP(M349,[1]!Table2[#All],3,FALSE), " ")</f>
        <v>#REF!</v>
      </c>
      <c r="O349" s="5" t="s">
        <v>1536</v>
      </c>
      <c r="P349" s="4" t="s">
        <v>65</v>
      </c>
      <c r="Q349" s="278" t="s">
        <v>117</v>
      </c>
      <c r="R349" s="4"/>
      <c r="S349" s="4" t="s">
        <v>1227</v>
      </c>
      <c r="V349" s="4"/>
      <c r="W349" s="3"/>
      <c r="X349" s="656">
        <v>45093</v>
      </c>
    </row>
    <row r="350" spans="1:24" ht="26.1">
      <c r="A350" s="745" t="s">
        <v>1537</v>
      </c>
      <c r="B350" s="746"/>
      <c r="C350" s="754"/>
      <c r="D350" s="728">
        <v>45072</v>
      </c>
      <c r="E350" s="304" t="s">
        <v>945</v>
      </c>
      <c r="F350" s="303"/>
      <c r="G350" s="304" t="s">
        <v>1122</v>
      </c>
      <c r="H350" s="304" t="s">
        <v>204</v>
      </c>
      <c r="I350" s="304" t="s">
        <v>1538</v>
      </c>
      <c r="J350" s="304" t="s">
        <v>1539</v>
      </c>
      <c r="K350" s="632" t="s">
        <v>35</v>
      </c>
      <c r="L350" s="306"/>
      <c r="M350" s="823" t="s">
        <v>382</v>
      </c>
      <c r="N350" s="415" t="e">
        <f>_xlfn.IFNA(VLOOKUP(M350,[1]!Table2[#All],3,FALSE), " ")</f>
        <v>#REF!</v>
      </c>
      <c r="O350" s="749" t="s">
        <v>1540</v>
      </c>
      <c r="P350" s="304" t="s">
        <v>65</v>
      </c>
      <c r="Q350" s="281"/>
      <c r="R350" s="304"/>
      <c r="S350" s="4" t="s">
        <v>1227</v>
      </c>
      <c r="V350" s="4"/>
      <c r="W350" s="308"/>
      <c r="X350" s="656">
        <v>45093</v>
      </c>
    </row>
    <row r="351" spans="1:24" ht="26.1">
      <c r="A351" s="745" t="s">
        <v>1541</v>
      </c>
      <c r="B351" s="746"/>
      <c r="C351" s="754"/>
      <c r="D351" s="728">
        <v>45076</v>
      </c>
      <c r="E351" s="304" t="s">
        <v>945</v>
      </c>
      <c r="F351" s="303"/>
      <c r="G351" s="304" t="s">
        <v>1122</v>
      </c>
      <c r="H351" s="304" t="s">
        <v>204</v>
      </c>
      <c r="I351" s="304" t="s">
        <v>1542</v>
      </c>
      <c r="J351" s="304" t="s">
        <v>1543</v>
      </c>
      <c r="K351" s="632" t="s">
        <v>35</v>
      </c>
      <c r="L351" s="306"/>
      <c r="M351" s="823" t="s">
        <v>382</v>
      </c>
      <c r="N351" s="415" t="e">
        <f>_xlfn.IFNA(VLOOKUP(M351,[1]!Table2[#All],3,FALSE), " ")</f>
        <v>#REF!</v>
      </c>
      <c r="O351" s="749" t="s">
        <v>1544</v>
      </c>
      <c r="P351" s="304" t="s">
        <v>71</v>
      </c>
      <c r="Q351" s="281" t="s">
        <v>117</v>
      </c>
      <c r="R351" s="304"/>
      <c r="S351" s="304" t="s">
        <v>1340</v>
      </c>
      <c r="V351" s="4"/>
      <c r="W351" s="308"/>
      <c r="X351" s="664">
        <v>45093</v>
      </c>
    </row>
    <row r="352" spans="1:24" ht="12.95">
      <c r="A352" s="745" t="s">
        <v>1545</v>
      </c>
      <c r="B352" s="746"/>
      <c r="C352" s="754"/>
      <c r="D352" s="728">
        <v>45076</v>
      </c>
      <c r="E352" s="304" t="s">
        <v>945</v>
      </c>
      <c r="F352" s="303"/>
      <c r="G352" s="304" t="s">
        <v>1122</v>
      </c>
      <c r="H352" s="304" t="s">
        <v>204</v>
      </c>
      <c r="I352" s="304" t="s">
        <v>1179</v>
      </c>
      <c r="J352" s="304" t="s">
        <v>1546</v>
      </c>
      <c r="K352" s="632" t="s">
        <v>35</v>
      </c>
      <c r="L352" s="306"/>
      <c r="M352" s="823" t="s">
        <v>382</v>
      </c>
      <c r="N352" s="415" t="e">
        <f>_xlfn.IFNA(VLOOKUP(M352,[1]!Table2[#All],3,FALSE), " ")</f>
        <v>#REF!</v>
      </c>
      <c r="O352" s="749" t="s">
        <v>1547</v>
      </c>
      <c r="P352" s="304" t="s">
        <v>65</v>
      </c>
      <c r="Q352" s="281" t="s">
        <v>117</v>
      </c>
      <c r="R352" s="304"/>
      <c r="S352" s="304" t="s">
        <v>1227</v>
      </c>
      <c r="V352" s="4"/>
      <c r="W352" s="308"/>
      <c r="X352" s="664">
        <v>45093</v>
      </c>
    </row>
    <row r="353" spans="1:24" ht="12.95">
      <c r="A353" s="745" t="s">
        <v>1548</v>
      </c>
      <c r="B353" s="746"/>
      <c r="C353" s="754"/>
      <c r="D353" s="728">
        <v>45076</v>
      </c>
      <c r="E353" s="304" t="s">
        <v>945</v>
      </c>
      <c r="F353" s="303"/>
      <c r="G353" s="304" t="s">
        <v>1122</v>
      </c>
      <c r="H353" s="304" t="s">
        <v>204</v>
      </c>
      <c r="I353" s="304" t="s">
        <v>1179</v>
      </c>
      <c r="J353" s="304" t="s">
        <v>1549</v>
      </c>
      <c r="K353" s="632" t="s">
        <v>35</v>
      </c>
      <c r="L353" s="306"/>
      <c r="M353" s="823" t="s">
        <v>382</v>
      </c>
      <c r="N353" s="415" t="e">
        <f>_xlfn.IFNA(VLOOKUP(M353,[1]!Table2[#All],3,FALSE), " ")</f>
        <v>#REF!</v>
      </c>
      <c r="O353" s="749" t="s">
        <v>1536</v>
      </c>
      <c r="P353" s="304" t="s">
        <v>65</v>
      </c>
      <c r="Q353" s="281" t="s">
        <v>117</v>
      </c>
      <c r="R353" s="304"/>
      <c r="S353" s="304" t="s">
        <v>1227</v>
      </c>
      <c r="V353" s="4"/>
      <c r="W353" s="308"/>
      <c r="X353" s="664">
        <v>45093</v>
      </c>
    </row>
    <row r="354" spans="1:24" ht="12.95">
      <c r="A354" s="745" t="s">
        <v>1550</v>
      </c>
      <c r="B354" s="746"/>
      <c r="C354" s="754"/>
      <c r="D354" s="728">
        <v>45076</v>
      </c>
      <c r="E354" s="304" t="s">
        <v>945</v>
      </c>
      <c r="F354" s="303"/>
      <c r="G354" s="304" t="s">
        <v>1122</v>
      </c>
      <c r="H354" s="304" t="s">
        <v>204</v>
      </c>
      <c r="I354" s="304" t="s">
        <v>1179</v>
      </c>
      <c r="J354" s="304" t="s">
        <v>1551</v>
      </c>
      <c r="K354" s="632" t="s">
        <v>35</v>
      </c>
      <c r="L354" s="306"/>
      <c r="M354" s="823" t="s">
        <v>382</v>
      </c>
      <c r="N354" s="415" t="e">
        <f>_xlfn.IFNA(VLOOKUP(M354,[1]!Table2[#All],3,FALSE), " ")</f>
        <v>#REF!</v>
      </c>
      <c r="O354" s="749" t="s">
        <v>1552</v>
      </c>
      <c r="P354" s="304" t="s">
        <v>65</v>
      </c>
      <c r="Q354" s="281" t="s">
        <v>117</v>
      </c>
      <c r="R354" s="304"/>
      <c r="S354" s="304" t="s">
        <v>1227</v>
      </c>
      <c r="V354" s="4"/>
      <c r="W354" s="308"/>
      <c r="X354" s="664">
        <v>45093</v>
      </c>
    </row>
    <row r="355" spans="1:24" ht="234">
      <c r="A355" s="745" t="s">
        <v>1553</v>
      </c>
      <c r="B355" s="746"/>
      <c r="C355" s="754"/>
      <c r="D355" s="728">
        <v>45076</v>
      </c>
      <c r="E355" s="304" t="s">
        <v>1554</v>
      </c>
      <c r="F355" s="303"/>
      <c r="G355" s="304" t="s">
        <v>410</v>
      </c>
      <c r="H355" s="304" t="s">
        <v>746</v>
      </c>
      <c r="I355" s="304" t="s">
        <v>1555</v>
      </c>
      <c r="J355" s="304" t="s">
        <v>1556</v>
      </c>
      <c r="K355" s="632" t="s">
        <v>45</v>
      </c>
      <c r="L355" s="306"/>
      <c r="M355" s="823"/>
      <c r="N355" s="911" t="e">
        <f>_xlfn.IFNA(VLOOKUP(M355,[1]!Table2[#All],3,FALSE), " ")</f>
        <v>#REF!</v>
      </c>
      <c r="O355" s="749" t="s">
        <v>1557</v>
      </c>
      <c r="P355" s="304"/>
      <c r="Q355" s="281" t="s">
        <v>117</v>
      </c>
      <c r="R355" s="304"/>
      <c r="S355" s="304"/>
      <c r="V355" s="4"/>
      <c r="W355" s="308"/>
      <c r="X355" s="644">
        <v>45121</v>
      </c>
    </row>
    <row r="356" spans="1:24" ht="26.1">
      <c r="A356" s="745" t="s">
        <v>1558</v>
      </c>
      <c r="B356" s="746"/>
      <c r="C356" s="754" t="s">
        <v>1559</v>
      </c>
      <c r="D356" s="728">
        <v>45076</v>
      </c>
      <c r="E356" s="304" t="s">
        <v>945</v>
      </c>
      <c r="F356" s="303"/>
      <c r="G356" s="304" t="s">
        <v>946</v>
      </c>
      <c r="H356" s="304" t="s">
        <v>1211</v>
      </c>
      <c r="I356" s="304" t="s">
        <v>1560</v>
      </c>
      <c r="J356" s="304" t="s">
        <v>1561</v>
      </c>
      <c r="K356" s="632" t="s">
        <v>35</v>
      </c>
      <c r="L356" s="306"/>
      <c r="M356" s="823" t="s">
        <v>382</v>
      </c>
      <c r="N356" s="415" t="e">
        <f>_xlfn.IFNA(VLOOKUP(M356,[1]!Table2[#All],3,FALSE), " ")</f>
        <v>#REF!</v>
      </c>
      <c r="O356" s="749" t="s">
        <v>1562</v>
      </c>
      <c r="P356" s="304" t="s">
        <v>65</v>
      </c>
      <c r="Q356" s="281" t="s">
        <v>117</v>
      </c>
      <c r="R356" s="304" t="s">
        <v>1524</v>
      </c>
      <c r="S356" s="304" t="s">
        <v>66</v>
      </c>
      <c r="V356" s="4"/>
      <c r="W356" s="308"/>
      <c r="X356" s="644">
        <v>45121</v>
      </c>
    </row>
    <row r="357" spans="1:24" ht="12.95">
      <c r="A357" s="745" t="s">
        <v>1563</v>
      </c>
      <c r="B357" s="746"/>
      <c r="C357" s="754"/>
      <c r="D357" s="728">
        <v>45076</v>
      </c>
      <c r="E357" s="304" t="s">
        <v>945</v>
      </c>
      <c r="F357" s="303"/>
      <c r="G357" s="304" t="s">
        <v>1122</v>
      </c>
      <c r="H357" s="304" t="s">
        <v>204</v>
      </c>
      <c r="I357" s="304" t="s">
        <v>1179</v>
      </c>
      <c r="J357" s="304" t="s">
        <v>1564</v>
      </c>
      <c r="K357" s="632" t="s">
        <v>35</v>
      </c>
      <c r="L357" s="306"/>
      <c r="M357" s="823" t="s">
        <v>382</v>
      </c>
      <c r="N357" s="415" t="e">
        <f>_xlfn.IFNA(VLOOKUP(M357,[1]!Table2[#All],3,FALSE), " ")</f>
        <v>#REF!</v>
      </c>
      <c r="O357" s="749" t="s">
        <v>1565</v>
      </c>
      <c r="P357" s="304" t="s">
        <v>65</v>
      </c>
      <c r="Q357" s="281" t="s">
        <v>117</v>
      </c>
      <c r="R357" s="304"/>
      <c r="S357" s="304" t="s">
        <v>1227</v>
      </c>
      <c r="V357" s="4"/>
      <c r="W357" s="308"/>
      <c r="X357" s="664">
        <v>45093</v>
      </c>
    </row>
    <row r="358" spans="1:24" ht="12.95">
      <c r="A358" s="745" t="s">
        <v>1566</v>
      </c>
      <c r="B358" s="746"/>
      <c r="C358" s="754"/>
      <c r="D358" s="728">
        <v>45076</v>
      </c>
      <c r="E358" s="304" t="s">
        <v>945</v>
      </c>
      <c r="F358" s="303"/>
      <c r="G358" s="304" t="s">
        <v>1122</v>
      </c>
      <c r="H358" s="304" t="s">
        <v>204</v>
      </c>
      <c r="I358" s="304" t="s">
        <v>1179</v>
      </c>
      <c r="J358" s="304" t="s">
        <v>1567</v>
      </c>
      <c r="K358" s="632" t="s">
        <v>35</v>
      </c>
      <c r="L358" s="306"/>
      <c r="M358" s="823" t="s">
        <v>382</v>
      </c>
      <c r="N358" s="415" t="e">
        <f>_xlfn.IFNA(VLOOKUP(M358,[1]!Table2[#All],3,FALSE), " ")</f>
        <v>#REF!</v>
      </c>
      <c r="O358" s="749" t="s">
        <v>1568</v>
      </c>
      <c r="P358" s="304" t="s">
        <v>65</v>
      </c>
      <c r="Q358" s="281" t="s">
        <v>117</v>
      </c>
      <c r="R358" s="304"/>
      <c r="S358" s="304" t="s">
        <v>1227</v>
      </c>
      <c r="V358" s="4"/>
      <c r="W358" s="308"/>
      <c r="X358" s="664">
        <v>45093</v>
      </c>
    </row>
    <row r="359" spans="1:24" ht="12.95">
      <c r="A359" s="745" t="s">
        <v>1569</v>
      </c>
      <c r="B359" s="746"/>
      <c r="C359" s="754"/>
      <c r="D359" s="728">
        <v>45076</v>
      </c>
      <c r="E359" s="304" t="s">
        <v>945</v>
      </c>
      <c r="F359" s="303"/>
      <c r="G359" s="304" t="s">
        <v>1122</v>
      </c>
      <c r="H359" s="304" t="s">
        <v>204</v>
      </c>
      <c r="I359" s="304" t="s">
        <v>1179</v>
      </c>
      <c r="J359" s="304" t="s">
        <v>1570</v>
      </c>
      <c r="K359" s="632" t="s">
        <v>35</v>
      </c>
      <c r="L359" s="306"/>
      <c r="M359" s="823" t="s">
        <v>382</v>
      </c>
      <c r="N359" s="415" t="e">
        <f>_xlfn.IFNA(VLOOKUP(M359,[1]!Table2[#All],3,FALSE), " ")</f>
        <v>#REF!</v>
      </c>
      <c r="O359" s="749" t="s">
        <v>1571</v>
      </c>
      <c r="P359" s="304" t="s">
        <v>65</v>
      </c>
      <c r="Q359" s="281" t="s">
        <v>117</v>
      </c>
      <c r="R359" s="304"/>
      <c r="S359" s="304" t="s">
        <v>1227</v>
      </c>
      <c r="V359" s="4"/>
      <c r="W359" s="308"/>
      <c r="X359" s="664">
        <v>45093</v>
      </c>
    </row>
    <row r="360" spans="1:24" ht="78">
      <c r="A360" s="745" t="s">
        <v>1572</v>
      </c>
      <c r="B360" s="746"/>
      <c r="C360" s="754"/>
      <c r="D360" s="728">
        <v>45076</v>
      </c>
      <c r="E360" s="304" t="s">
        <v>945</v>
      </c>
      <c r="F360" s="303"/>
      <c r="G360" s="304" t="s">
        <v>1573</v>
      </c>
      <c r="H360" s="304" t="s">
        <v>204</v>
      </c>
      <c r="I360" s="304" t="s">
        <v>1574</v>
      </c>
      <c r="J360" s="304" t="s">
        <v>1575</v>
      </c>
      <c r="K360" s="632" t="s">
        <v>35</v>
      </c>
      <c r="L360" s="306"/>
      <c r="M360" s="800" t="s">
        <v>1333</v>
      </c>
      <c r="N360" s="908" t="e">
        <f>_xlfn.IFNA(VLOOKUP(M360,[1]!Table2[#All],3,FALSE), " ")</f>
        <v>#REF!</v>
      </c>
      <c r="O360" s="906" t="s">
        <v>1576</v>
      </c>
      <c r="P360" s="304" t="s">
        <v>452</v>
      </c>
      <c r="Q360" s="281" t="s">
        <v>117</v>
      </c>
      <c r="R360" s="304" t="s">
        <v>1195</v>
      </c>
      <c r="S360" s="304" t="s">
        <v>1577</v>
      </c>
      <c r="V360" s="4"/>
      <c r="W360" s="308"/>
      <c r="X360" s="644">
        <v>45121</v>
      </c>
    </row>
    <row r="361" spans="1:24" ht="65.099999999999994">
      <c r="A361" s="745" t="s">
        <v>1578</v>
      </c>
      <c r="B361" s="746"/>
      <c r="C361" s="754"/>
      <c r="D361" s="728">
        <v>45076</v>
      </c>
      <c r="E361" s="304" t="s">
        <v>945</v>
      </c>
      <c r="F361" s="303"/>
      <c r="G361" s="304" t="s">
        <v>1573</v>
      </c>
      <c r="H361" s="304" t="s">
        <v>204</v>
      </c>
      <c r="I361" s="304" t="s">
        <v>1574</v>
      </c>
      <c r="J361" s="304" t="s">
        <v>1579</v>
      </c>
      <c r="K361" s="632" t="s">
        <v>35</v>
      </c>
      <c r="L361" s="306"/>
      <c r="M361" s="659" t="s">
        <v>1333</v>
      </c>
      <c r="N361" s="908" t="e">
        <f>_xlfn.IFNA(VLOOKUP(M361,[1]!Table2[#All],3,FALSE), " ")</f>
        <v>#REF!</v>
      </c>
      <c r="O361" s="671" t="s">
        <v>1580</v>
      </c>
      <c r="P361" s="304" t="s">
        <v>452</v>
      </c>
      <c r="Q361" s="281" t="s">
        <v>117</v>
      </c>
      <c r="R361" s="304" t="s">
        <v>1195</v>
      </c>
      <c r="S361" s="304" t="s">
        <v>1577</v>
      </c>
      <c r="V361" s="4"/>
      <c r="W361" s="308"/>
      <c r="X361" s="644">
        <v>45121</v>
      </c>
    </row>
    <row r="362" spans="1:24" ht="90.95">
      <c r="A362" s="745" t="s">
        <v>1581</v>
      </c>
      <c r="B362" s="746"/>
      <c r="C362" s="754"/>
      <c r="D362" s="728">
        <v>45076</v>
      </c>
      <c r="E362" s="304" t="s">
        <v>945</v>
      </c>
      <c r="F362" s="303"/>
      <c r="G362" s="304" t="s">
        <v>1573</v>
      </c>
      <c r="H362" s="304" t="s">
        <v>204</v>
      </c>
      <c r="I362" s="304" t="s">
        <v>1582</v>
      </c>
      <c r="J362" s="304" t="s">
        <v>1583</v>
      </c>
      <c r="K362" s="632" t="s">
        <v>35</v>
      </c>
      <c r="L362" s="306"/>
      <c r="M362" s="800" t="s">
        <v>1333</v>
      </c>
      <c r="N362" s="908" t="e">
        <f>_xlfn.IFNA(VLOOKUP(M362,[1]!Table2[#All],3,FALSE), " ")</f>
        <v>#REF!</v>
      </c>
      <c r="O362" s="179" t="s">
        <v>1584</v>
      </c>
      <c r="P362" s="304" t="s">
        <v>452</v>
      </c>
      <c r="Q362" s="281" t="s">
        <v>117</v>
      </c>
      <c r="R362" s="304" t="s">
        <v>1195</v>
      </c>
      <c r="S362" s="304" t="s">
        <v>1577</v>
      </c>
      <c r="V362" s="4"/>
      <c r="W362" s="308"/>
      <c r="X362" s="644">
        <v>45121</v>
      </c>
    </row>
    <row r="363" spans="1:24" ht="39">
      <c r="A363" s="745" t="s">
        <v>1585</v>
      </c>
      <c r="B363" s="746"/>
      <c r="C363" s="754"/>
      <c r="D363" s="728">
        <v>45076</v>
      </c>
      <c r="E363" s="304" t="s">
        <v>945</v>
      </c>
      <c r="F363" s="303"/>
      <c r="G363" s="304" t="s">
        <v>1573</v>
      </c>
      <c r="H363" s="304" t="s">
        <v>204</v>
      </c>
      <c r="I363" s="304" t="s">
        <v>1586</v>
      </c>
      <c r="J363" s="304" t="s">
        <v>1587</v>
      </c>
      <c r="K363" s="632" t="s">
        <v>35</v>
      </c>
      <c r="L363" s="306"/>
      <c r="M363" s="659" t="s">
        <v>1333</v>
      </c>
      <c r="N363" s="908" t="e">
        <f>_xlfn.IFNA(VLOOKUP(M363,[1]!Table2[#All],3,FALSE), " ")</f>
        <v>#REF!</v>
      </c>
      <c r="O363" s="783" t="s">
        <v>1588</v>
      </c>
      <c r="P363" s="304" t="s">
        <v>452</v>
      </c>
      <c r="Q363" s="281" t="s">
        <v>117</v>
      </c>
      <c r="R363" s="304" t="s">
        <v>1195</v>
      </c>
      <c r="S363" s="304" t="s">
        <v>1577</v>
      </c>
      <c r="V363" s="4"/>
      <c r="W363" s="308"/>
      <c r="X363" s="644">
        <v>45121</v>
      </c>
    </row>
    <row r="364" spans="1:24" ht="39">
      <c r="A364" s="745" t="s">
        <v>1589</v>
      </c>
      <c r="B364" s="746"/>
      <c r="C364" s="754"/>
      <c r="D364" s="728">
        <v>45076</v>
      </c>
      <c r="E364" s="304" t="s">
        <v>945</v>
      </c>
      <c r="F364" s="303"/>
      <c r="G364" s="304" t="s">
        <v>1573</v>
      </c>
      <c r="H364" s="304" t="s">
        <v>204</v>
      </c>
      <c r="I364" s="304" t="s">
        <v>1590</v>
      </c>
      <c r="J364" s="304" t="s">
        <v>1591</v>
      </c>
      <c r="K364" s="632" t="s">
        <v>45</v>
      </c>
      <c r="L364" s="306"/>
      <c r="M364" s="659"/>
      <c r="N364" s="908" t="e">
        <f>_xlfn.IFNA(VLOOKUP(M364,[1]!Table2[#All],3,FALSE), " ")</f>
        <v>#REF!</v>
      </c>
      <c r="O364" s="749" t="s">
        <v>1592</v>
      </c>
      <c r="P364" s="304" t="s">
        <v>452</v>
      </c>
      <c r="Q364" s="281" t="s">
        <v>117</v>
      </c>
      <c r="R364" s="304" t="s">
        <v>1195</v>
      </c>
      <c r="S364" s="304" t="s">
        <v>1593</v>
      </c>
      <c r="V364" s="4"/>
      <c r="W364" s="308"/>
      <c r="X364" s="644">
        <v>45121</v>
      </c>
    </row>
    <row r="365" spans="1:24" ht="12.95">
      <c r="A365" s="745" t="s">
        <v>1594</v>
      </c>
      <c r="B365" s="746"/>
      <c r="C365" s="754"/>
      <c r="D365" s="728">
        <v>45076</v>
      </c>
      <c r="E365" s="304" t="s">
        <v>945</v>
      </c>
      <c r="F365" s="303"/>
      <c r="G365" s="304" t="s">
        <v>1122</v>
      </c>
      <c r="H365" s="304" t="s">
        <v>204</v>
      </c>
      <c r="I365" s="304" t="s">
        <v>1179</v>
      </c>
      <c r="J365" s="304" t="s">
        <v>1595</v>
      </c>
      <c r="K365" s="632" t="s">
        <v>35</v>
      </c>
      <c r="L365" s="306"/>
      <c r="M365" s="823" t="s">
        <v>382</v>
      </c>
      <c r="N365" s="908" t="e">
        <f>_xlfn.IFNA(VLOOKUP(M365,[1]!Table2[#All],3,FALSE), " ")</f>
        <v>#REF!</v>
      </c>
      <c r="O365" s="749" t="s">
        <v>1596</v>
      </c>
      <c r="P365" s="304" t="s">
        <v>65</v>
      </c>
      <c r="Q365" s="281" t="s">
        <v>117</v>
      </c>
      <c r="R365" s="304"/>
      <c r="S365" s="304" t="s">
        <v>1227</v>
      </c>
      <c r="V365" s="4"/>
      <c r="W365" s="308"/>
      <c r="X365" s="664">
        <v>45093</v>
      </c>
    </row>
    <row r="366" spans="1:24" ht="12.95">
      <c r="A366" s="745" t="s">
        <v>1597</v>
      </c>
      <c r="B366" s="746"/>
      <c r="C366" s="754"/>
      <c r="D366" s="728">
        <v>45076</v>
      </c>
      <c r="E366" s="304" t="s">
        <v>945</v>
      </c>
      <c r="F366" s="303"/>
      <c r="G366" s="304" t="s">
        <v>1122</v>
      </c>
      <c r="H366" s="304" t="s">
        <v>204</v>
      </c>
      <c r="I366" s="304" t="s">
        <v>1179</v>
      </c>
      <c r="J366" s="304" t="s">
        <v>1598</v>
      </c>
      <c r="K366" s="632" t="s">
        <v>35</v>
      </c>
      <c r="L366" s="306"/>
      <c r="M366" s="823" t="s">
        <v>382</v>
      </c>
      <c r="N366" s="908" t="e">
        <f>_xlfn.IFNA(VLOOKUP(M366,[1]!Table2[#All],3,FALSE), " ")</f>
        <v>#REF!</v>
      </c>
      <c r="O366" s="749" t="s">
        <v>1599</v>
      </c>
      <c r="P366" s="304" t="s">
        <v>65</v>
      </c>
      <c r="Q366" s="281" t="s">
        <v>117</v>
      </c>
      <c r="R366" s="304"/>
      <c r="S366" s="304" t="s">
        <v>1227</v>
      </c>
      <c r="V366" s="4"/>
      <c r="W366" s="308"/>
      <c r="X366" s="664">
        <v>45093</v>
      </c>
    </row>
    <row r="367" spans="1:24" ht="26.1">
      <c r="A367" s="745" t="s">
        <v>1600</v>
      </c>
      <c r="B367" s="746"/>
      <c r="C367" s="754"/>
      <c r="D367" s="728">
        <v>45076</v>
      </c>
      <c r="E367" s="304" t="s">
        <v>945</v>
      </c>
      <c r="F367" s="303"/>
      <c r="G367" s="304" t="s">
        <v>1122</v>
      </c>
      <c r="H367" s="304" t="s">
        <v>204</v>
      </c>
      <c r="I367" s="304" t="s">
        <v>1179</v>
      </c>
      <c r="J367" s="304" t="s">
        <v>1601</v>
      </c>
      <c r="K367" s="632" t="s">
        <v>35</v>
      </c>
      <c r="L367" s="306"/>
      <c r="M367" s="823" t="s">
        <v>382</v>
      </c>
      <c r="N367" s="908" t="e">
        <f>_xlfn.IFNA(VLOOKUP(M367,[1]!Table2[#All],3,FALSE), " ")</f>
        <v>#REF!</v>
      </c>
      <c r="O367" s="749" t="s">
        <v>1602</v>
      </c>
      <c r="P367" s="304" t="s">
        <v>65</v>
      </c>
      <c r="Q367" s="281" t="s">
        <v>117</v>
      </c>
      <c r="R367" s="304"/>
      <c r="S367" s="304" t="s">
        <v>1227</v>
      </c>
      <c r="V367" s="4"/>
      <c r="W367" s="308"/>
      <c r="X367" s="664">
        <v>45093</v>
      </c>
    </row>
    <row r="368" spans="1:24" ht="26.1">
      <c r="A368" s="745" t="s">
        <v>1603</v>
      </c>
      <c r="B368" s="746"/>
      <c r="C368" s="754"/>
      <c r="D368" s="728">
        <v>45076</v>
      </c>
      <c r="E368" s="304" t="s">
        <v>945</v>
      </c>
      <c r="F368" s="303"/>
      <c r="G368" s="304" t="s">
        <v>1122</v>
      </c>
      <c r="H368" s="304" t="s">
        <v>204</v>
      </c>
      <c r="I368" s="304" t="s">
        <v>1179</v>
      </c>
      <c r="J368" s="304" t="s">
        <v>1604</v>
      </c>
      <c r="K368" s="632" t="s">
        <v>35</v>
      </c>
      <c r="L368" s="306"/>
      <c r="M368" s="823" t="s">
        <v>382</v>
      </c>
      <c r="N368" s="908" t="e">
        <f>_xlfn.IFNA(VLOOKUP(M368,[1]!Table2[#All],3,FALSE), " ")</f>
        <v>#REF!</v>
      </c>
      <c r="O368" s="749" t="s">
        <v>1605</v>
      </c>
      <c r="P368" s="304" t="s">
        <v>65</v>
      </c>
      <c r="Q368" s="281" t="s">
        <v>117</v>
      </c>
      <c r="R368" s="304"/>
      <c r="S368" s="304" t="s">
        <v>1227</v>
      </c>
      <c r="V368" s="4"/>
      <c r="W368" s="308"/>
      <c r="X368" s="664">
        <v>45093</v>
      </c>
    </row>
    <row r="369" spans="1:24" ht="26.1">
      <c r="A369" s="745" t="s">
        <v>1606</v>
      </c>
      <c r="B369" s="746"/>
      <c r="C369" s="754"/>
      <c r="D369" s="728">
        <v>45076</v>
      </c>
      <c r="E369" s="304" t="s">
        <v>945</v>
      </c>
      <c r="F369" s="303"/>
      <c r="G369" s="304" t="s">
        <v>1122</v>
      </c>
      <c r="H369" s="304" t="s">
        <v>204</v>
      </c>
      <c r="I369" s="304" t="s">
        <v>1179</v>
      </c>
      <c r="J369" s="304" t="s">
        <v>1607</v>
      </c>
      <c r="K369" s="632" t="s">
        <v>35</v>
      </c>
      <c r="L369" s="306"/>
      <c r="M369" s="823" t="s">
        <v>382</v>
      </c>
      <c r="N369" s="908" t="e">
        <f>_xlfn.IFNA(VLOOKUP(M369,[1]!Table2[#All],3,FALSE), " ")</f>
        <v>#REF!</v>
      </c>
      <c r="O369" s="749" t="s">
        <v>1608</v>
      </c>
      <c r="P369" s="304" t="s">
        <v>65</v>
      </c>
      <c r="Q369" s="281" t="s">
        <v>117</v>
      </c>
      <c r="R369" s="304"/>
      <c r="S369" s="304" t="s">
        <v>1227</v>
      </c>
      <c r="V369" s="4"/>
      <c r="W369" s="308"/>
      <c r="X369" s="664">
        <v>45093</v>
      </c>
    </row>
    <row r="370" spans="1:24" ht="65.099999999999994">
      <c r="A370" s="745" t="s">
        <v>1609</v>
      </c>
      <c r="B370" s="746"/>
      <c r="C370" s="754"/>
      <c r="D370" s="728">
        <v>45078</v>
      </c>
      <c r="E370" s="304" t="s">
        <v>947</v>
      </c>
      <c r="F370" s="303"/>
      <c r="G370" s="304" t="s">
        <v>946</v>
      </c>
      <c r="H370" s="304" t="s">
        <v>947</v>
      </c>
      <c r="I370" s="304" t="s">
        <v>1610</v>
      </c>
      <c r="J370" s="304" t="s">
        <v>1611</v>
      </c>
      <c r="K370" s="632" t="s">
        <v>35</v>
      </c>
      <c r="L370" s="306"/>
      <c r="M370" s="823" t="s">
        <v>382</v>
      </c>
      <c r="N370" s="908" t="e">
        <f>_xlfn.IFNA(VLOOKUP(M370,[1]!Table2[#All],3,FALSE), " ")</f>
        <v>#REF!</v>
      </c>
      <c r="O370" s="749" t="s">
        <v>1612</v>
      </c>
      <c r="P370" s="304" t="s">
        <v>384</v>
      </c>
      <c r="Q370" s="281" t="s">
        <v>39</v>
      </c>
      <c r="R370" s="304"/>
      <c r="S370" s="304" t="s">
        <v>1613</v>
      </c>
      <c r="V370" s="4"/>
      <c r="W370" s="308"/>
      <c r="X370" s="664">
        <v>45093</v>
      </c>
    </row>
    <row r="371" spans="1:24" ht="26.1">
      <c r="A371" s="745" t="s">
        <v>1614</v>
      </c>
      <c r="B371" s="746"/>
      <c r="C371" s="754"/>
      <c r="D371" s="728">
        <v>45078</v>
      </c>
      <c r="E371" s="304" t="s">
        <v>947</v>
      </c>
      <c r="F371" s="303"/>
      <c r="G371" s="304" t="s">
        <v>946</v>
      </c>
      <c r="H371" s="304" t="s">
        <v>947</v>
      </c>
      <c r="I371" s="304" t="s">
        <v>1615</v>
      </c>
      <c r="J371" s="304" t="s">
        <v>1616</v>
      </c>
      <c r="K371" s="632" t="s">
        <v>35</v>
      </c>
      <c r="L371" s="306"/>
      <c r="M371" s="823" t="s">
        <v>382</v>
      </c>
      <c r="N371" s="908" t="e">
        <f>_xlfn.IFNA(VLOOKUP(M371,[1]!Table2[#All],3,FALSE), " ")</f>
        <v>#REF!</v>
      </c>
      <c r="O371" s="749" t="s">
        <v>1617</v>
      </c>
      <c r="P371" s="304" t="s">
        <v>71</v>
      </c>
      <c r="Q371" s="281" t="s">
        <v>117</v>
      </c>
      <c r="R371" s="304"/>
      <c r="S371" s="304" t="s">
        <v>1618</v>
      </c>
      <c r="V371" s="4"/>
      <c r="W371" s="308"/>
      <c r="X371" s="664">
        <v>45093</v>
      </c>
    </row>
    <row r="372" spans="1:24" ht="39">
      <c r="A372" s="745" t="s">
        <v>1619</v>
      </c>
      <c r="B372" s="746"/>
      <c r="C372" s="754"/>
      <c r="D372" s="728">
        <v>45078</v>
      </c>
      <c r="E372" s="304" t="s">
        <v>947</v>
      </c>
      <c r="F372" s="303"/>
      <c r="G372" s="304" t="s">
        <v>946</v>
      </c>
      <c r="H372" s="304" t="s">
        <v>947</v>
      </c>
      <c r="I372" s="304"/>
      <c r="J372" s="304" t="s">
        <v>1620</v>
      </c>
      <c r="K372" s="632" t="s">
        <v>45</v>
      </c>
      <c r="L372" s="306"/>
      <c r="M372" s="823"/>
      <c r="N372" s="908" t="e">
        <f>_xlfn.IFNA(VLOOKUP(M372,[1]!Table2[#All],3,FALSE), " ")</f>
        <v>#REF!</v>
      </c>
      <c r="O372" s="749" t="s">
        <v>1621</v>
      </c>
      <c r="P372" s="304"/>
      <c r="Q372" s="281"/>
      <c r="R372" s="304"/>
      <c r="S372" s="304"/>
      <c r="V372" s="4"/>
      <c r="W372" s="308"/>
      <c r="X372" s="799"/>
    </row>
    <row r="373" spans="1:24" ht="26.1">
      <c r="A373" s="745" t="s">
        <v>1622</v>
      </c>
      <c r="B373" s="746"/>
      <c r="C373" s="754"/>
      <c r="D373" s="728">
        <v>45078</v>
      </c>
      <c r="E373" s="304" t="s">
        <v>1458</v>
      </c>
      <c r="F373" s="303">
        <v>5298</v>
      </c>
      <c r="G373" s="304" t="s">
        <v>1219</v>
      </c>
      <c r="H373" s="304" t="s">
        <v>77</v>
      </c>
      <c r="I373" s="304" t="s">
        <v>1623</v>
      </c>
      <c r="J373" s="304" t="s">
        <v>1624</v>
      </c>
      <c r="K373" s="511" t="s">
        <v>35</v>
      </c>
      <c r="L373" s="306"/>
      <c r="M373" s="823" t="s">
        <v>115</v>
      </c>
      <c r="N373" s="908" t="e">
        <f>_xlfn.IFNA(VLOOKUP(M373,[1]!Table2[#All],3,FALSE), " ")</f>
        <v>#REF!</v>
      </c>
      <c r="O373" s="749" t="s">
        <v>1625</v>
      </c>
      <c r="P373" s="304" t="s">
        <v>235</v>
      </c>
      <c r="Q373" s="281" t="s">
        <v>117</v>
      </c>
      <c r="R373" s="304" t="s">
        <v>1626</v>
      </c>
      <c r="S373" s="304" t="s">
        <v>340</v>
      </c>
      <c r="V373" s="4"/>
      <c r="W373" s="308"/>
      <c r="X373" s="644">
        <v>45121</v>
      </c>
    </row>
    <row r="374" spans="1:24" ht="12.95">
      <c r="A374" s="745" t="s">
        <v>1627</v>
      </c>
      <c r="B374" s="746"/>
      <c r="C374" s="754"/>
      <c r="D374" s="728">
        <v>45079</v>
      </c>
      <c r="E374" s="304" t="s">
        <v>1458</v>
      </c>
      <c r="F374" s="303">
        <v>5272</v>
      </c>
      <c r="G374" s="304" t="s">
        <v>1219</v>
      </c>
      <c r="H374" s="304" t="s">
        <v>77</v>
      </c>
      <c r="I374" s="304"/>
      <c r="J374" s="304" t="s">
        <v>1628</v>
      </c>
      <c r="K374" s="632" t="s">
        <v>45</v>
      </c>
      <c r="L374" s="306"/>
      <c r="M374" s="823"/>
      <c r="N374" s="908" t="e">
        <f>_xlfn.IFNA(VLOOKUP(M374,[1]!Table2[#All],3,FALSE), " ")</f>
        <v>#REF!</v>
      </c>
      <c r="O374" s="749" t="s">
        <v>1629</v>
      </c>
      <c r="P374" s="304"/>
      <c r="Q374" s="281"/>
      <c r="R374" s="304"/>
      <c r="S374" s="304"/>
      <c r="V374" s="4"/>
      <c r="W374" s="308"/>
      <c r="X374" s="799"/>
    </row>
    <row r="375" spans="1:24" ht="51.95">
      <c r="A375" s="745" t="s">
        <v>1630</v>
      </c>
      <c r="B375" s="746"/>
      <c r="C375" s="754"/>
      <c r="D375" s="728">
        <v>45079</v>
      </c>
      <c r="E375" s="304" t="s">
        <v>945</v>
      </c>
      <c r="F375" s="303"/>
      <c r="G375" s="304" t="s">
        <v>1122</v>
      </c>
      <c r="H375" s="304" t="s">
        <v>204</v>
      </c>
      <c r="I375" s="304" t="s">
        <v>1631</v>
      </c>
      <c r="J375" s="304" t="s">
        <v>1632</v>
      </c>
      <c r="K375" s="632" t="s">
        <v>35</v>
      </c>
      <c r="L375" s="306"/>
      <c r="M375" s="823" t="s">
        <v>382</v>
      </c>
      <c r="N375" s="908" t="e">
        <f>_xlfn.IFNA(VLOOKUP(M375,[1]!Table2[#All],3,FALSE), " ")</f>
        <v>#REF!</v>
      </c>
      <c r="O375" s="749" t="s">
        <v>1633</v>
      </c>
      <c r="P375" s="304" t="s">
        <v>836</v>
      </c>
      <c r="Q375" s="281" t="s">
        <v>117</v>
      </c>
      <c r="R375" s="304"/>
      <c r="S375" s="304" t="s">
        <v>1634</v>
      </c>
      <c r="V375" s="4"/>
      <c r="W375" s="308"/>
      <c r="X375" s="664">
        <v>45093</v>
      </c>
    </row>
    <row r="376" spans="1:24" ht="51.95">
      <c r="A376" s="745" t="s">
        <v>1635</v>
      </c>
      <c r="B376" s="746"/>
      <c r="C376" s="754"/>
      <c r="D376" s="728">
        <v>45079</v>
      </c>
      <c r="E376" s="304" t="s">
        <v>945</v>
      </c>
      <c r="F376" s="303"/>
      <c r="G376" s="304" t="s">
        <v>1122</v>
      </c>
      <c r="H376" s="304" t="s">
        <v>204</v>
      </c>
      <c r="I376" s="304" t="s">
        <v>1636</v>
      </c>
      <c r="J376" s="304" t="s">
        <v>1637</v>
      </c>
      <c r="K376" s="632" t="s">
        <v>35</v>
      </c>
      <c r="L376" s="306"/>
      <c r="M376" s="823" t="s">
        <v>382</v>
      </c>
      <c r="N376" s="908" t="e">
        <f>_xlfn.IFNA(VLOOKUP(M376,[1]!Table2[#All],3,FALSE), " ")</f>
        <v>#REF!</v>
      </c>
      <c r="O376" s="749" t="s">
        <v>1638</v>
      </c>
      <c r="P376" s="304" t="s">
        <v>836</v>
      </c>
      <c r="Q376" s="281" t="s">
        <v>117</v>
      </c>
      <c r="R376" s="304"/>
      <c r="S376" s="304" t="s">
        <v>1634</v>
      </c>
      <c r="V376" s="4"/>
      <c r="W376" s="308"/>
      <c r="X376" s="844">
        <v>45093</v>
      </c>
    </row>
    <row r="377" spans="1:24" ht="12.95">
      <c r="A377" s="745" t="s">
        <v>1639</v>
      </c>
      <c r="B377" s="746"/>
      <c r="C377" s="754"/>
      <c r="D377" s="728">
        <v>45076</v>
      </c>
      <c r="E377" s="304" t="s">
        <v>945</v>
      </c>
      <c r="F377" s="303"/>
      <c r="G377" s="304" t="s">
        <v>946</v>
      </c>
      <c r="H377" s="304" t="s">
        <v>1211</v>
      </c>
      <c r="I377" s="304" t="s">
        <v>1640</v>
      </c>
      <c r="J377" s="304" t="s">
        <v>1641</v>
      </c>
      <c r="K377" s="632" t="s">
        <v>45</v>
      </c>
      <c r="L377" s="306"/>
      <c r="M377" s="820"/>
      <c r="N377" s="908" t="e">
        <f>_xlfn.IFNA(VLOOKUP(M377,[1]!Table2[#All],3,FALSE), " ")</f>
        <v>#REF!</v>
      </c>
      <c r="O377" s="845" t="s">
        <v>1642</v>
      </c>
      <c r="P377" s="304"/>
      <c r="Q377" s="281"/>
      <c r="R377" s="304"/>
      <c r="S377" s="304"/>
      <c r="V377" s="4"/>
      <c r="W377" s="308"/>
      <c r="X377" s="644">
        <v>45121</v>
      </c>
    </row>
    <row r="378" spans="1:24" ht="12.95">
      <c r="A378" s="745" t="s">
        <v>1643</v>
      </c>
      <c r="B378" s="746"/>
      <c r="C378" s="754"/>
      <c r="D378" s="728">
        <v>45079</v>
      </c>
      <c r="E378" s="304" t="s">
        <v>945</v>
      </c>
      <c r="F378" s="303"/>
      <c r="G378" s="304" t="s">
        <v>1122</v>
      </c>
      <c r="H378" s="304" t="s">
        <v>204</v>
      </c>
      <c r="I378" s="304" t="s">
        <v>1179</v>
      </c>
      <c r="J378" s="304" t="s">
        <v>1644</v>
      </c>
      <c r="K378" s="632" t="s">
        <v>35</v>
      </c>
      <c r="L378" s="306"/>
      <c r="M378" s="823" t="s">
        <v>382</v>
      </c>
      <c r="N378" s="908" t="e">
        <f>_xlfn.IFNA(VLOOKUP(M378,[1]!Table2[#All],3,FALSE), " ")</f>
        <v>#REF!</v>
      </c>
      <c r="O378" s="749" t="s">
        <v>1645</v>
      </c>
      <c r="P378" s="304" t="s">
        <v>65</v>
      </c>
      <c r="Q378" s="281" t="s">
        <v>117</v>
      </c>
      <c r="R378" s="304"/>
      <c r="S378" s="304" t="s">
        <v>1340</v>
      </c>
      <c r="V378" s="4"/>
      <c r="W378" s="308"/>
      <c r="X378" s="844">
        <v>45093</v>
      </c>
    </row>
    <row r="379" spans="1:24" ht="26.1">
      <c r="A379" s="745" t="s">
        <v>1646</v>
      </c>
      <c r="B379" s="746"/>
      <c r="C379" s="754"/>
      <c r="D379" s="809">
        <v>45079</v>
      </c>
      <c r="E379" s="316" t="s">
        <v>945</v>
      </c>
      <c r="F379" s="317"/>
      <c r="G379" s="316" t="s">
        <v>1122</v>
      </c>
      <c r="H379" s="316" t="s">
        <v>204</v>
      </c>
      <c r="I379" s="316" t="s">
        <v>1647</v>
      </c>
      <c r="J379" s="304" t="s">
        <v>1648</v>
      </c>
      <c r="K379" s="632" t="s">
        <v>45</v>
      </c>
      <c r="L379" s="306"/>
      <c r="M379" s="823"/>
      <c r="N379" s="908" t="e">
        <f>_xlfn.IFNA(VLOOKUP(M379,[1]!Table2[#All],3,FALSE), " ")</f>
        <v>#REF!</v>
      </c>
      <c r="O379" s="304" t="s">
        <v>1649</v>
      </c>
      <c r="P379" s="304"/>
      <c r="Q379" s="281"/>
      <c r="R379" s="304"/>
      <c r="S379" s="304"/>
      <c r="V379" s="4"/>
      <c r="W379" s="308"/>
      <c r="X379" s="799"/>
    </row>
    <row r="380" spans="1:24" ht="26.1">
      <c r="A380" s="745" t="s">
        <v>1650</v>
      </c>
      <c r="B380" s="746"/>
      <c r="C380" s="754"/>
      <c r="D380" s="728">
        <v>45079</v>
      </c>
      <c r="E380" s="304" t="s">
        <v>945</v>
      </c>
      <c r="F380" s="303"/>
      <c r="G380" s="304" t="s">
        <v>1122</v>
      </c>
      <c r="H380" s="304" t="s">
        <v>204</v>
      </c>
      <c r="I380" s="304" t="s">
        <v>1179</v>
      </c>
      <c r="J380" s="304" t="s">
        <v>1651</v>
      </c>
      <c r="K380" s="632" t="s">
        <v>35</v>
      </c>
      <c r="L380" s="306"/>
      <c r="M380" s="846" t="s">
        <v>382</v>
      </c>
      <c r="N380" s="908" t="e">
        <f>_xlfn.IFNA(VLOOKUP(M380,[1]!Table2[#All],3,FALSE), " ")</f>
        <v>#REF!</v>
      </c>
      <c r="O380" s="304" t="s">
        <v>1652</v>
      </c>
      <c r="P380" s="304" t="s">
        <v>65</v>
      </c>
      <c r="Q380" s="281" t="s">
        <v>117</v>
      </c>
      <c r="R380" s="304"/>
      <c r="S380" s="304" t="s">
        <v>1340</v>
      </c>
      <c r="V380" s="4"/>
      <c r="W380" s="308"/>
      <c r="X380" s="844">
        <v>45093</v>
      </c>
    </row>
    <row r="381" spans="1:24" ht="39">
      <c r="A381" s="745" t="s">
        <v>1653</v>
      </c>
      <c r="B381" s="746"/>
      <c r="C381" s="754"/>
      <c r="D381" s="809">
        <v>45079</v>
      </c>
      <c r="E381" s="316" t="s">
        <v>945</v>
      </c>
      <c r="F381" s="317"/>
      <c r="G381" s="316" t="s">
        <v>1122</v>
      </c>
      <c r="H381" s="316" t="s">
        <v>204</v>
      </c>
      <c r="I381" s="316" t="s">
        <v>229</v>
      </c>
      <c r="J381" s="304" t="s">
        <v>1654</v>
      </c>
      <c r="K381" s="632" t="s">
        <v>45</v>
      </c>
      <c r="L381" s="306"/>
      <c r="M381" s="823"/>
      <c r="N381" s="908" t="e">
        <f>_xlfn.IFNA(VLOOKUP(M381,[1]!Table2[#All],3,FALSE), " ")</f>
        <v>#REF!</v>
      </c>
      <c r="O381" s="304" t="s">
        <v>1655</v>
      </c>
      <c r="P381" s="304"/>
      <c r="Q381" s="281"/>
      <c r="R381" s="304"/>
      <c r="S381" s="304"/>
      <c r="V381" s="4"/>
      <c r="W381" s="308"/>
      <c r="X381" s="799"/>
    </row>
    <row r="382" spans="1:24" ht="51.95">
      <c r="A382" s="745" t="s">
        <v>1656</v>
      </c>
      <c r="B382" s="746"/>
      <c r="C382" s="754"/>
      <c r="D382" s="809">
        <v>45079</v>
      </c>
      <c r="E382" s="316" t="s">
        <v>945</v>
      </c>
      <c r="F382" s="317"/>
      <c r="G382" s="316" t="s">
        <v>1122</v>
      </c>
      <c r="H382" s="316" t="s">
        <v>204</v>
      </c>
      <c r="I382" s="316" t="s">
        <v>1657</v>
      </c>
      <c r="J382" s="304" t="s">
        <v>1658</v>
      </c>
      <c r="K382" s="632" t="s">
        <v>45</v>
      </c>
      <c r="L382" s="306"/>
      <c r="M382" s="823"/>
      <c r="N382" s="908" t="e">
        <f>_xlfn.IFNA(VLOOKUP(M382,[1]!Table2[#All],3,FALSE), " ")</f>
        <v>#REF!</v>
      </c>
      <c r="O382" s="749" t="s">
        <v>1659</v>
      </c>
      <c r="P382" s="304"/>
      <c r="Q382" s="281"/>
      <c r="R382" s="304"/>
      <c r="S382" s="304"/>
      <c r="V382" s="4"/>
      <c r="W382" s="308"/>
      <c r="X382" s="799"/>
    </row>
    <row r="383" spans="1:24" ht="26.1">
      <c r="A383" s="745" t="s">
        <v>1660</v>
      </c>
      <c r="B383" s="746"/>
      <c r="C383" s="754"/>
      <c r="D383" s="809">
        <v>45079</v>
      </c>
      <c r="E383" s="316" t="s">
        <v>945</v>
      </c>
      <c r="F383" s="317"/>
      <c r="G383" s="316" t="s">
        <v>1122</v>
      </c>
      <c r="H383" s="316" t="s">
        <v>204</v>
      </c>
      <c r="I383" s="316" t="s">
        <v>1661</v>
      </c>
      <c r="J383" s="304" t="s">
        <v>1662</v>
      </c>
      <c r="K383" s="632" t="s">
        <v>45</v>
      </c>
      <c r="L383" s="306"/>
      <c r="M383" s="823"/>
      <c r="N383" s="908" t="e">
        <f>_xlfn.IFNA(VLOOKUP(M383,[1]!Table2[#All],3,FALSE), " ")</f>
        <v>#REF!</v>
      </c>
      <c r="O383" s="749" t="s">
        <v>1663</v>
      </c>
      <c r="P383" s="304"/>
      <c r="Q383" s="281"/>
      <c r="R383" s="304"/>
      <c r="S383" s="304"/>
      <c r="V383" s="4"/>
      <c r="W383" s="308"/>
      <c r="X383" s="799"/>
    </row>
    <row r="384" spans="1:24" ht="51.95">
      <c r="A384" s="745" t="s">
        <v>1664</v>
      </c>
      <c r="B384" s="746"/>
      <c r="C384" s="754"/>
      <c r="D384" s="728">
        <v>45052</v>
      </c>
      <c r="E384" s="304" t="s">
        <v>945</v>
      </c>
      <c r="F384" s="303">
        <v>4570</v>
      </c>
      <c r="G384" s="304" t="s">
        <v>365</v>
      </c>
      <c r="H384" s="304" t="s">
        <v>366</v>
      </c>
      <c r="I384" s="304" t="s">
        <v>1665</v>
      </c>
      <c r="J384" s="304" t="s">
        <v>1666</v>
      </c>
      <c r="K384" s="632" t="s">
        <v>35</v>
      </c>
      <c r="L384" s="306"/>
      <c r="M384" s="816" t="s">
        <v>382</v>
      </c>
      <c r="N384" s="908" t="e">
        <f>_xlfn.IFNA(VLOOKUP(M384,[1]!Table2[#All],3,FALSE), " ")</f>
        <v>#REF!</v>
      </c>
      <c r="O384" s="796" t="s">
        <v>1667</v>
      </c>
      <c r="P384" s="304" t="s">
        <v>65</v>
      </c>
      <c r="Q384" s="304" t="s">
        <v>117</v>
      </c>
      <c r="R384" s="304" t="s">
        <v>164</v>
      </c>
      <c r="S384" s="558" t="s">
        <v>1668</v>
      </c>
      <c r="V384" s="4"/>
      <c r="W384" s="308"/>
      <c r="X384" s="799"/>
    </row>
    <row r="385" spans="1:24" ht="117">
      <c r="A385" s="745" t="s">
        <v>1669</v>
      </c>
      <c r="B385" s="746"/>
      <c r="C385" s="754"/>
      <c r="D385" s="728">
        <v>45084</v>
      </c>
      <c r="E385" s="304" t="s">
        <v>1438</v>
      </c>
      <c r="F385" s="303">
        <v>4558</v>
      </c>
      <c r="G385" s="304" t="s">
        <v>410</v>
      </c>
      <c r="H385" s="304" t="s">
        <v>77</v>
      </c>
      <c r="I385" s="304" t="s">
        <v>1670</v>
      </c>
      <c r="J385" s="304" t="s">
        <v>1671</v>
      </c>
      <c r="K385" s="511" t="s">
        <v>35</v>
      </c>
      <c r="L385" s="775"/>
      <c r="M385" s="820" t="s">
        <v>115</v>
      </c>
      <c r="N385" s="908" t="e">
        <f>_xlfn.IFNA(VLOOKUP(M385,[1]!Table2[#All],3,FALSE), " ")</f>
        <v>#REF!</v>
      </c>
      <c r="O385" s="749" t="s">
        <v>1672</v>
      </c>
      <c r="P385" s="304" t="s">
        <v>384</v>
      </c>
      <c r="Q385" s="304" t="s">
        <v>117</v>
      </c>
      <c r="R385" s="304" t="s">
        <v>1673</v>
      </c>
      <c r="S385" s="304" t="s">
        <v>1674</v>
      </c>
      <c r="V385" s="4"/>
      <c r="W385" s="308"/>
      <c r="X385" s="644">
        <v>45121</v>
      </c>
    </row>
    <row r="386" spans="1:24" ht="65.099999999999994">
      <c r="A386" s="745" t="s">
        <v>1675</v>
      </c>
      <c r="B386" s="746"/>
      <c r="C386" s="754" t="s">
        <v>1676</v>
      </c>
      <c r="D386" s="728">
        <v>45084</v>
      </c>
      <c r="E386" s="304" t="s">
        <v>31</v>
      </c>
      <c r="F386" s="303">
        <v>4938</v>
      </c>
      <c r="G386" s="304" t="s">
        <v>32</v>
      </c>
      <c r="H386" s="304" t="s">
        <v>33</v>
      </c>
      <c r="I386" s="304" t="s">
        <v>1677</v>
      </c>
      <c r="J386" s="304" t="s">
        <v>1678</v>
      </c>
      <c r="K386" s="511" t="s">
        <v>35</v>
      </c>
      <c r="L386" s="306"/>
      <c r="M386" s="821" t="s">
        <v>115</v>
      </c>
      <c r="N386" s="908" t="e">
        <f>_xlfn.IFNA(VLOOKUP(M386,[1]!Table2[#All],3,FALSE), " ")</f>
        <v>#REF!</v>
      </c>
      <c r="O386" s="749" t="s">
        <v>1679</v>
      </c>
      <c r="P386" s="304" t="s">
        <v>65</v>
      </c>
      <c r="Q386" s="632" t="s">
        <v>117</v>
      </c>
      <c r="R386" s="554" t="s">
        <v>164</v>
      </c>
      <c r="S386" s="558" t="s">
        <v>66</v>
      </c>
      <c r="V386" s="4"/>
      <c r="W386" s="308"/>
      <c r="X386" s="644">
        <v>45121</v>
      </c>
    </row>
    <row r="387" spans="1:24" ht="26.1">
      <c r="A387" s="745" t="s">
        <v>1680</v>
      </c>
      <c r="B387" s="746"/>
      <c r="C387" s="754"/>
      <c r="D387" s="728">
        <v>45084</v>
      </c>
      <c r="E387" s="304" t="s">
        <v>945</v>
      </c>
      <c r="F387" s="303"/>
      <c r="G387" s="304" t="s">
        <v>1122</v>
      </c>
      <c r="H387" s="304" t="s">
        <v>204</v>
      </c>
      <c r="I387" s="304" t="s">
        <v>1681</v>
      </c>
      <c r="J387" s="304" t="s">
        <v>1682</v>
      </c>
      <c r="K387" s="632" t="s">
        <v>35</v>
      </c>
      <c r="L387" s="306"/>
      <c r="M387" s="823" t="s">
        <v>382</v>
      </c>
      <c r="N387" s="908" t="e">
        <f>_xlfn.IFNA(VLOOKUP(M387,[1]!Table2[#All],3,FALSE), " ")</f>
        <v>#REF!</v>
      </c>
      <c r="O387" s="304" t="s">
        <v>1683</v>
      </c>
      <c r="P387" s="304" t="s">
        <v>375</v>
      </c>
      <c r="Q387" s="304" t="s">
        <v>117</v>
      </c>
      <c r="R387" s="304"/>
      <c r="S387" s="304" t="s">
        <v>1684</v>
      </c>
      <c r="V387" s="4"/>
      <c r="W387" s="308"/>
      <c r="X387" s="844">
        <v>45093</v>
      </c>
    </row>
    <row r="388" spans="1:24" ht="104.1">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908" t="e">
        <f>_xlfn.IFNA(VLOOKUP(M388,[1]!Table2[#All],3,FALSE), " ")</f>
        <v>#REF!</v>
      </c>
      <c r="O388" s="749" t="s">
        <v>1688</v>
      </c>
      <c r="P388" s="304" t="s">
        <v>65</v>
      </c>
      <c r="Q388" s="632" t="s">
        <v>117</v>
      </c>
      <c r="R388" s="554" t="s">
        <v>164</v>
      </c>
      <c r="S388" s="558" t="s">
        <v>1689</v>
      </c>
      <c r="V388" s="4"/>
      <c r="W388" s="308"/>
      <c r="X388" s="799"/>
    </row>
    <row r="389" spans="1:24" ht="129.94999999999999">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908" t="e">
        <f>_xlfn.IFNA(VLOOKUP(M389,[1]!Table2[#All],3,FALSE), " ")</f>
        <v>#REF!</v>
      </c>
      <c r="O389" s="749" t="s">
        <v>1694</v>
      </c>
      <c r="P389" s="304" t="s">
        <v>47</v>
      </c>
      <c r="Q389" s="304"/>
      <c r="R389" s="304"/>
      <c r="S389" s="304"/>
      <c r="V389" s="4"/>
      <c r="W389" s="308"/>
      <c r="X389" s="799"/>
    </row>
    <row r="390" spans="1:24" ht="26.1">
      <c r="A390" s="745" t="s">
        <v>1695</v>
      </c>
      <c r="B390" s="746"/>
      <c r="C390" s="754"/>
      <c r="D390" s="728">
        <v>45084</v>
      </c>
      <c r="E390" s="304" t="s">
        <v>945</v>
      </c>
      <c r="F390" s="303"/>
      <c r="G390" s="304" t="s">
        <v>946</v>
      </c>
      <c r="H390" s="304" t="s">
        <v>1211</v>
      </c>
      <c r="I390" s="304" t="s">
        <v>1696</v>
      </c>
      <c r="J390" s="304" t="s">
        <v>1697</v>
      </c>
      <c r="K390" s="632" t="s">
        <v>45</v>
      </c>
      <c r="L390" s="775"/>
      <c r="M390" s="819"/>
      <c r="N390" s="908" t="e">
        <f>_xlfn.IFNA(VLOOKUP(M390,[1]!Table2[#All],3,FALSE), " ")</f>
        <v>#REF!</v>
      </c>
      <c r="O390" s="749" t="s">
        <v>1698</v>
      </c>
      <c r="P390" s="304"/>
      <c r="Q390" s="304"/>
      <c r="R390" s="304"/>
      <c r="S390" s="304"/>
      <c r="V390" s="4"/>
      <c r="W390" s="308"/>
      <c r="X390" s="799"/>
    </row>
    <row r="391" spans="1:24" ht="26.1">
      <c r="A391" s="745" t="s">
        <v>1699</v>
      </c>
      <c r="B391" s="746"/>
      <c r="C391" s="754"/>
      <c r="D391" s="728">
        <v>45084</v>
      </c>
      <c r="E391" s="304" t="s">
        <v>945</v>
      </c>
      <c r="F391" s="303"/>
      <c r="G391" s="304" t="s">
        <v>946</v>
      </c>
      <c r="H391" s="304" t="s">
        <v>1211</v>
      </c>
      <c r="I391" s="304" t="s">
        <v>1700</v>
      </c>
      <c r="J391" s="304" t="s">
        <v>1701</v>
      </c>
      <c r="K391" s="632" t="s">
        <v>45</v>
      </c>
      <c r="L391" s="775"/>
      <c r="M391" s="819"/>
      <c r="N391" s="908" t="e">
        <f>_xlfn.IFNA(VLOOKUP(M391,[1]!Table2[#All],3,FALSE), " ")</f>
        <v>#REF!</v>
      </c>
      <c r="O391" s="749" t="s">
        <v>1702</v>
      </c>
      <c r="P391" s="304"/>
      <c r="Q391" s="304"/>
      <c r="R391" s="780"/>
      <c r="S391" s="304"/>
      <c r="V391" s="4"/>
      <c r="W391" s="308"/>
      <c r="X391" s="799"/>
    </row>
    <row r="392" spans="1:24" ht="51.95">
      <c r="A392" s="745" t="s">
        <v>1703</v>
      </c>
      <c r="B392" s="746"/>
      <c r="C392" s="754"/>
      <c r="D392" s="728">
        <v>45090</v>
      </c>
      <c r="E392" s="304" t="s">
        <v>1144</v>
      </c>
      <c r="F392" s="303">
        <v>5534</v>
      </c>
      <c r="G392" s="304" t="s">
        <v>1145</v>
      </c>
      <c r="H392" s="304" t="s">
        <v>1704</v>
      </c>
      <c r="I392" s="304" t="s">
        <v>1705</v>
      </c>
      <c r="J392" s="304" t="s">
        <v>1706</v>
      </c>
      <c r="K392" s="632" t="s">
        <v>35</v>
      </c>
      <c r="L392" s="775"/>
      <c r="M392" s="734" t="s">
        <v>1333</v>
      </c>
      <c r="N392" s="908" t="e">
        <f>_xlfn.IFNA(VLOOKUP(M392,[1]!Table2[#All],3,FALSE), " ")</f>
        <v>#REF!</v>
      </c>
      <c r="O392" s="749" t="s">
        <v>1707</v>
      </c>
      <c r="P392" s="304" t="s">
        <v>384</v>
      </c>
      <c r="Q392" s="554" t="s">
        <v>83</v>
      </c>
      <c r="R392" s="904" t="s">
        <v>505</v>
      </c>
      <c r="S392" s="912" t="s">
        <v>506</v>
      </c>
      <c r="V392" s="4"/>
      <c r="W392" s="308"/>
      <c r="X392" s="799"/>
    </row>
    <row r="393" spans="1:24" ht="39">
      <c r="A393" s="745" t="s">
        <v>1708</v>
      </c>
      <c r="B393" s="746"/>
      <c r="C393" s="754" t="s">
        <v>1709</v>
      </c>
      <c r="D393" s="728">
        <v>45090</v>
      </c>
      <c r="E393" s="304" t="s">
        <v>31</v>
      </c>
      <c r="F393" s="303">
        <v>5304</v>
      </c>
      <c r="G393" s="304" t="s">
        <v>32</v>
      </c>
      <c r="H393" s="304" t="s">
        <v>33</v>
      </c>
      <c r="I393" s="304" t="s">
        <v>1710</v>
      </c>
      <c r="J393" s="304" t="s">
        <v>1711</v>
      </c>
      <c r="K393" s="511" t="s">
        <v>35</v>
      </c>
      <c r="L393" s="775"/>
      <c r="M393" s="900" t="s">
        <v>115</v>
      </c>
      <c r="N393" s="908" t="e">
        <f>_xlfn.IFNA(VLOOKUP(M393,[1]!Table2[#All],3,FALSE), " ")</f>
        <v>#REF!</v>
      </c>
      <c r="O393" s="749" t="s">
        <v>1712</v>
      </c>
      <c r="P393" s="304" t="s">
        <v>65</v>
      </c>
      <c r="Q393" s="304" t="s">
        <v>117</v>
      </c>
      <c r="R393" s="685" t="s">
        <v>164</v>
      </c>
      <c r="S393" s="558" t="s">
        <v>66</v>
      </c>
      <c r="V393" s="4"/>
      <c r="W393" s="308"/>
      <c r="X393" s="799"/>
    </row>
    <row r="394" spans="1:24" ht="26.1">
      <c r="A394" s="745" t="s">
        <v>1713</v>
      </c>
      <c r="B394" s="746"/>
      <c r="C394" s="754"/>
      <c r="D394" s="728">
        <v>45090</v>
      </c>
      <c r="E394" s="304" t="s">
        <v>31</v>
      </c>
      <c r="F394" s="303"/>
      <c r="G394" s="304" t="s">
        <v>946</v>
      </c>
      <c r="H394" s="304" t="s">
        <v>1211</v>
      </c>
      <c r="I394" s="304" t="s">
        <v>1714</v>
      </c>
      <c r="J394" s="304" t="s">
        <v>1715</v>
      </c>
      <c r="K394" s="632" t="s">
        <v>35</v>
      </c>
      <c r="L394" s="775"/>
      <c r="M394" s="823" t="s">
        <v>382</v>
      </c>
      <c r="N394" s="908" t="e">
        <f>_xlfn.IFNA(VLOOKUP(M394,[1]!Table2[#All],3,FALSE), " ")</f>
        <v>#REF!</v>
      </c>
      <c r="O394" s="749" t="s">
        <v>1716</v>
      </c>
      <c r="P394" s="304" t="s">
        <v>65</v>
      </c>
      <c r="Q394" s="304" t="s">
        <v>117</v>
      </c>
      <c r="R394" s="304"/>
      <c r="S394" s="304" t="s">
        <v>1717</v>
      </c>
      <c r="V394" s="4"/>
      <c r="W394" s="308"/>
      <c r="X394" s="799"/>
    </row>
    <row r="395" spans="1:24" ht="65.099999999999994">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N395" s="908" t="e">
        <f>_xlfn.IFNA(VLOOKUP(M395,[1]!Table2[#All],3,FALSE), " ")</f>
        <v>#REF!</v>
      </c>
      <c r="O395" s="749" t="s">
        <v>1722</v>
      </c>
      <c r="P395" s="304" t="s">
        <v>47</v>
      </c>
      <c r="Q395" s="304"/>
      <c r="R395" s="304"/>
      <c r="S395" s="304"/>
      <c r="V395" s="4"/>
      <c r="W395" s="308"/>
      <c r="X395" s="799"/>
    </row>
    <row r="396" spans="1:24" ht="26.1">
      <c r="A396" s="745" t="s">
        <v>1723</v>
      </c>
      <c r="B396" s="746"/>
      <c r="C396" s="754"/>
      <c r="D396" s="728">
        <v>45090</v>
      </c>
      <c r="E396" s="304" t="s">
        <v>31</v>
      </c>
      <c r="F396" s="303"/>
      <c r="G396" s="304" t="s">
        <v>946</v>
      </c>
      <c r="H396" s="304" t="s">
        <v>1211</v>
      </c>
      <c r="I396" s="304" t="s">
        <v>1724</v>
      </c>
      <c r="J396" s="304" t="s">
        <v>1725</v>
      </c>
      <c r="K396" s="632" t="s">
        <v>35</v>
      </c>
      <c r="L396" s="775"/>
      <c r="M396" s="823" t="s">
        <v>382</v>
      </c>
      <c r="N396" s="908" t="e">
        <f>_xlfn.IFNA(VLOOKUP(M396,[1]!Table2[#All],3,FALSE), " ")</f>
        <v>#REF!</v>
      </c>
      <c r="O396" s="749" t="s">
        <v>1726</v>
      </c>
      <c r="P396" s="304" t="s">
        <v>65</v>
      </c>
      <c r="Q396" s="304" t="s">
        <v>117</v>
      </c>
      <c r="R396" s="304"/>
      <c r="S396" s="304" t="s">
        <v>1717</v>
      </c>
      <c r="V396" s="4"/>
      <c r="W396" s="308"/>
      <c r="X396" s="799"/>
    </row>
    <row r="397" spans="1:24" ht="51.95">
      <c r="A397" s="745" t="s">
        <v>1727</v>
      </c>
      <c r="B397" s="746"/>
      <c r="C397" s="754"/>
      <c r="D397" s="728">
        <v>45090</v>
      </c>
      <c r="E397" s="304" t="s">
        <v>31</v>
      </c>
      <c r="F397" s="303">
        <v>5510</v>
      </c>
      <c r="G397" s="304" t="s">
        <v>1728</v>
      </c>
      <c r="H397" s="304" t="s">
        <v>33</v>
      </c>
      <c r="I397" s="304" t="s">
        <v>1729</v>
      </c>
      <c r="J397" s="304" t="s">
        <v>1730</v>
      </c>
      <c r="K397" s="511" t="s">
        <v>35</v>
      </c>
      <c r="L397" s="775"/>
      <c r="M397" s="820" t="s">
        <v>115</v>
      </c>
      <c r="N397" s="908" t="e">
        <f>_xlfn.IFNA(VLOOKUP(M397,[1]!Table2[#All],3,FALSE), " ")</f>
        <v>#REF!</v>
      </c>
      <c r="O397" s="749" t="s">
        <v>1731</v>
      </c>
      <c r="P397" s="304" t="s">
        <v>65</v>
      </c>
      <c r="Q397" s="304" t="s">
        <v>117</v>
      </c>
      <c r="R397" s="554" t="s">
        <v>164</v>
      </c>
      <c r="S397" s="558" t="s">
        <v>66</v>
      </c>
      <c r="V397" s="4"/>
      <c r="W397" s="308"/>
      <c r="X397" s="799"/>
    </row>
    <row r="398" spans="1:24" ht="39">
      <c r="A398" s="745" t="s">
        <v>1732</v>
      </c>
      <c r="B398" s="746"/>
      <c r="C398" s="754" t="s">
        <v>1733</v>
      </c>
      <c r="D398" s="728">
        <v>45090</v>
      </c>
      <c r="E398" s="304" t="s">
        <v>31</v>
      </c>
      <c r="F398" s="303">
        <v>5305</v>
      </c>
      <c r="G398" s="304" t="s">
        <v>32</v>
      </c>
      <c r="H398" s="304" t="s">
        <v>33</v>
      </c>
      <c r="I398" s="304" t="s">
        <v>1734</v>
      </c>
      <c r="J398" s="304" t="s">
        <v>1735</v>
      </c>
      <c r="K398" s="511" t="s">
        <v>35</v>
      </c>
      <c r="L398" s="775"/>
      <c r="M398" s="820" t="s">
        <v>115</v>
      </c>
      <c r="N398" s="908" t="e">
        <f>_xlfn.IFNA(VLOOKUP(M398,[1]!Table2[#All],3,FALSE), " ")</f>
        <v>#REF!</v>
      </c>
      <c r="O398" s="749" t="s">
        <v>1736</v>
      </c>
      <c r="P398" s="304" t="s">
        <v>65</v>
      </c>
      <c r="Q398" s="304" t="s">
        <v>117</v>
      </c>
      <c r="R398" s="554" t="s">
        <v>164</v>
      </c>
      <c r="S398" s="558" t="s">
        <v>66</v>
      </c>
      <c r="V398" s="4"/>
      <c r="W398" s="308"/>
      <c r="X398" s="799"/>
    </row>
    <row r="399" spans="1:24" ht="51.95">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908" t="e">
        <f>_xlfn.IFNA(VLOOKUP(M399,[1]!Table2[#All],3,FALSE), " ")</f>
        <v>#REF!</v>
      </c>
      <c r="O399" s="749" t="s">
        <v>1741</v>
      </c>
      <c r="P399" s="304"/>
      <c r="Q399" s="304"/>
      <c r="R399" s="304"/>
      <c r="S399" s="304"/>
      <c r="V399" s="4"/>
      <c r="W399" s="308"/>
      <c r="X399" s="799"/>
    </row>
    <row r="400" spans="1:24" ht="39">
      <c r="A400" s="745" t="s">
        <v>1742</v>
      </c>
      <c r="B400" s="746"/>
      <c r="C400" s="754"/>
      <c r="D400" s="728">
        <v>45090</v>
      </c>
      <c r="E400" s="304" t="s">
        <v>75</v>
      </c>
      <c r="F400" s="913">
        <v>4505</v>
      </c>
      <c r="G400" s="304" t="s">
        <v>76</v>
      </c>
      <c r="H400" s="304" t="s">
        <v>77</v>
      </c>
      <c r="I400" s="304" t="s">
        <v>1743</v>
      </c>
      <c r="J400" s="914" t="s">
        <v>1744</v>
      </c>
      <c r="K400" s="632" t="s">
        <v>45</v>
      </c>
      <c r="L400" s="775"/>
      <c r="M400" s="849"/>
      <c r="N400" s="908" t="e">
        <f>_xlfn.IFNA(VLOOKUP(M400,[1]!Table2[#All],3,FALSE), " ")</f>
        <v>#REF!</v>
      </c>
      <c r="O400" s="749"/>
      <c r="P400" s="304"/>
      <c r="Q400" s="304"/>
      <c r="R400" s="304"/>
      <c r="S400" s="304"/>
      <c r="V400" s="4"/>
      <c r="W400" s="308"/>
      <c r="X400" s="799"/>
    </row>
    <row r="401" spans="1:24" ht="65.099999999999994">
      <c r="A401" s="745" t="s">
        <v>1745</v>
      </c>
      <c r="B401" s="746"/>
      <c r="C401" s="754"/>
      <c r="D401" s="728">
        <v>45090</v>
      </c>
      <c r="E401" s="304" t="s">
        <v>75</v>
      </c>
      <c r="F401" s="913">
        <v>4505</v>
      </c>
      <c r="G401" s="304" t="s">
        <v>76</v>
      </c>
      <c r="H401" s="304" t="s">
        <v>77</v>
      </c>
      <c r="I401" s="304" t="s">
        <v>1746</v>
      </c>
      <c r="J401" s="914" t="s">
        <v>1747</v>
      </c>
      <c r="K401" s="632" t="s">
        <v>45</v>
      </c>
      <c r="L401" s="775"/>
      <c r="M401" s="849"/>
      <c r="N401" s="908" t="e">
        <f>_xlfn.IFNA(VLOOKUP(M401,[1]!Table2[#All],3,FALSE), " ")</f>
        <v>#REF!</v>
      </c>
      <c r="O401" s="749" t="s">
        <v>1748</v>
      </c>
      <c r="P401" s="304"/>
      <c r="Q401" s="304"/>
      <c r="R401" s="304"/>
      <c r="S401" s="304"/>
      <c r="V401" s="4"/>
      <c r="W401" s="308"/>
      <c r="X401" s="799"/>
    </row>
    <row r="402" spans="1:24" ht="26.1">
      <c r="A402" s="745" t="s">
        <v>1749</v>
      </c>
      <c r="B402" s="852"/>
      <c r="C402" s="754"/>
      <c r="D402" s="728">
        <v>45091</v>
      </c>
      <c r="E402" s="304" t="s">
        <v>947</v>
      </c>
      <c r="F402" s="303" t="s">
        <v>74</v>
      </c>
      <c r="G402" s="304" t="s">
        <v>946</v>
      </c>
      <c r="H402" s="304" t="s">
        <v>1750</v>
      </c>
      <c r="I402" s="304" t="s">
        <v>1751</v>
      </c>
      <c r="J402" s="304" t="s">
        <v>1752</v>
      </c>
      <c r="K402" s="632" t="s">
        <v>35</v>
      </c>
      <c r="L402" s="775"/>
      <c r="M402" s="823" t="s">
        <v>382</v>
      </c>
      <c r="N402" s="908" t="e">
        <f>_xlfn.IFNA(VLOOKUP(M402,[1]!Table2[#All],3,FALSE), " ")</f>
        <v>#REF!</v>
      </c>
      <c r="O402" s="749" t="s">
        <v>1753</v>
      </c>
      <c r="P402" s="304" t="s">
        <v>65</v>
      </c>
      <c r="Q402" s="304" t="s">
        <v>117</v>
      </c>
      <c r="R402" s="304"/>
      <c r="S402" s="304" t="s">
        <v>1717</v>
      </c>
      <c r="V402" s="4"/>
      <c r="W402" s="308"/>
      <c r="X402" s="799"/>
    </row>
    <row r="403" spans="1:24" ht="26.1">
      <c r="A403" s="745" t="s">
        <v>1754</v>
      </c>
      <c r="B403" s="852"/>
      <c r="C403" s="754"/>
      <c r="D403" s="728">
        <v>45091</v>
      </c>
      <c r="E403" s="304" t="s">
        <v>31</v>
      </c>
      <c r="F403" s="303"/>
      <c r="G403" s="304" t="s">
        <v>1755</v>
      </c>
      <c r="H403" s="304" t="s">
        <v>1211</v>
      </c>
      <c r="I403" s="304" t="s">
        <v>1756</v>
      </c>
      <c r="J403" s="304" t="s">
        <v>16590</v>
      </c>
      <c r="K403" s="632" t="s">
        <v>35</v>
      </c>
      <c r="L403" s="775"/>
      <c r="M403" s="820" t="s">
        <v>382</v>
      </c>
      <c r="N403" s="908" t="e">
        <f>_xlfn.IFNA(VLOOKUP(M403,[1]!Table2[#All],3,FALSE), " ")</f>
        <v>#REF!</v>
      </c>
      <c r="O403" s="749" t="s">
        <v>1758</v>
      </c>
      <c r="P403" s="304" t="s">
        <v>65</v>
      </c>
      <c r="Q403" s="304" t="s">
        <v>117</v>
      </c>
      <c r="R403" s="304"/>
      <c r="S403" s="304" t="s">
        <v>1717</v>
      </c>
      <c r="V403" s="4"/>
      <c r="W403" s="308"/>
      <c r="X403" s="799"/>
    </row>
    <row r="404" spans="1:24" ht="39">
      <c r="A404" s="745" t="s">
        <v>1759</v>
      </c>
      <c r="B404" s="852"/>
      <c r="C404" s="754"/>
      <c r="D404" s="728">
        <v>45091</v>
      </c>
      <c r="E404" s="304" t="s">
        <v>31</v>
      </c>
      <c r="F404" s="303"/>
      <c r="G404" s="304" t="s">
        <v>1755</v>
      </c>
      <c r="H404" s="304" t="s">
        <v>1211</v>
      </c>
      <c r="I404" s="304" t="s">
        <v>1760</v>
      </c>
      <c r="J404" s="308" t="s">
        <v>1761</v>
      </c>
      <c r="K404" s="632" t="s">
        <v>35</v>
      </c>
      <c r="L404" s="775"/>
      <c r="M404" s="820" t="s">
        <v>382</v>
      </c>
      <c r="N404" s="908" t="e">
        <f>_xlfn.IFNA(VLOOKUP(M404,[1]!Table2[#All],3,FALSE), " ")</f>
        <v>#REF!</v>
      </c>
      <c r="O404" s="749" t="s">
        <v>1762</v>
      </c>
      <c r="P404" s="304" t="s">
        <v>65</v>
      </c>
      <c r="Q404" s="304" t="s">
        <v>117</v>
      </c>
      <c r="R404" s="304"/>
      <c r="S404" s="304" t="s">
        <v>1717</v>
      </c>
      <c r="V404" s="4"/>
      <c r="W404" s="308"/>
      <c r="X404" s="799"/>
    </row>
    <row r="405" spans="1:24" ht="12.95">
      <c r="A405" s="745" t="s">
        <v>1763</v>
      </c>
      <c r="B405" s="852"/>
      <c r="C405" s="754"/>
      <c r="D405" s="728">
        <v>45091</v>
      </c>
      <c r="E405" s="304" t="s">
        <v>31</v>
      </c>
      <c r="F405" s="303"/>
      <c r="G405" s="304" t="s">
        <v>1755</v>
      </c>
      <c r="H405" s="304" t="s">
        <v>1211</v>
      </c>
      <c r="I405" s="304" t="s">
        <v>1764</v>
      </c>
      <c r="J405" s="308" t="s">
        <v>1765</v>
      </c>
      <c r="K405" s="632" t="s">
        <v>35</v>
      </c>
      <c r="L405" s="775"/>
      <c r="M405" s="819" t="s">
        <v>382</v>
      </c>
      <c r="N405" s="908" t="e">
        <f>_xlfn.IFNA(VLOOKUP(M405,[1]!Table2[#All],3,FALSE), " ")</f>
        <v>#REF!</v>
      </c>
      <c r="O405" s="749" t="s">
        <v>1766</v>
      </c>
      <c r="P405" s="304" t="s">
        <v>65</v>
      </c>
      <c r="Q405" s="304" t="s">
        <v>117</v>
      </c>
      <c r="R405" s="304"/>
      <c r="S405" s="304" t="s">
        <v>1717</v>
      </c>
      <c r="V405" s="4"/>
      <c r="W405" s="308"/>
      <c r="X405" s="799"/>
    </row>
    <row r="406" spans="1:24" ht="12.95">
      <c r="A406" s="745" t="s">
        <v>1767</v>
      </c>
      <c r="B406" s="852"/>
      <c r="C406" s="754"/>
      <c r="D406" s="728">
        <v>45091</v>
      </c>
      <c r="E406" s="304" t="s">
        <v>31</v>
      </c>
      <c r="F406" s="303"/>
      <c r="G406" s="304" t="s">
        <v>1755</v>
      </c>
      <c r="H406" s="304" t="s">
        <v>1211</v>
      </c>
      <c r="I406" s="304" t="s">
        <v>1768</v>
      </c>
      <c r="J406" s="308" t="s">
        <v>1769</v>
      </c>
      <c r="K406" s="632" t="s">
        <v>35</v>
      </c>
      <c r="L406" s="775"/>
      <c r="M406" s="819" t="s">
        <v>382</v>
      </c>
      <c r="N406" s="908" t="e">
        <f>_xlfn.IFNA(VLOOKUP(M406,[1]!Table2[#All],3,FALSE), " ")</f>
        <v>#REF!</v>
      </c>
      <c r="O406" s="749" t="s">
        <v>1770</v>
      </c>
      <c r="P406" s="304" t="s">
        <v>65</v>
      </c>
      <c r="Q406" s="304" t="s">
        <v>117</v>
      </c>
      <c r="R406" s="304"/>
      <c r="S406" s="304" t="s">
        <v>1717</v>
      </c>
      <c r="V406" s="4"/>
      <c r="W406" s="308"/>
      <c r="X406" s="799"/>
    </row>
    <row r="407" spans="1:24" ht="12.95">
      <c r="A407" s="745" t="s">
        <v>1771</v>
      </c>
      <c r="B407" s="852"/>
      <c r="C407" s="754"/>
      <c r="D407" s="728">
        <v>45091</v>
      </c>
      <c r="E407" s="304" t="s">
        <v>31</v>
      </c>
      <c r="F407" s="303"/>
      <c r="G407" s="304" t="s">
        <v>1755</v>
      </c>
      <c r="H407" s="304" t="s">
        <v>1211</v>
      </c>
      <c r="I407" s="304" t="s">
        <v>1772</v>
      </c>
      <c r="J407" s="308" t="s">
        <v>1773</v>
      </c>
      <c r="K407" s="632" t="s">
        <v>35</v>
      </c>
      <c r="L407" s="775"/>
      <c r="M407" s="819" t="s">
        <v>382</v>
      </c>
      <c r="N407" s="908" t="e">
        <f>_xlfn.IFNA(VLOOKUP(M407,[1]!Table2[#All],3,FALSE), " ")</f>
        <v>#REF!</v>
      </c>
      <c r="O407" s="749" t="s">
        <v>1774</v>
      </c>
      <c r="P407" s="304" t="s">
        <v>65</v>
      </c>
      <c r="Q407" s="304" t="s">
        <v>117</v>
      </c>
      <c r="R407" s="304"/>
      <c r="S407" s="304" t="s">
        <v>1717</v>
      </c>
      <c r="V407" s="4"/>
      <c r="W407" s="308"/>
      <c r="X407" s="799"/>
    </row>
    <row r="408" spans="1:24" ht="12.95">
      <c r="A408" s="745" t="s">
        <v>1775</v>
      </c>
      <c r="B408" s="852"/>
      <c r="C408" s="754"/>
      <c r="D408" s="728">
        <v>45091</v>
      </c>
      <c r="E408" s="304" t="s">
        <v>31</v>
      </c>
      <c r="F408" s="303"/>
      <c r="G408" s="304" t="s">
        <v>1755</v>
      </c>
      <c r="H408" s="304" t="s">
        <v>1211</v>
      </c>
      <c r="I408" s="304" t="s">
        <v>1776</v>
      </c>
      <c r="J408" s="308" t="s">
        <v>1777</v>
      </c>
      <c r="K408" s="632" t="s">
        <v>35</v>
      </c>
      <c r="L408" s="775"/>
      <c r="M408" s="819" t="s">
        <v>382</v>
      </c>
      <c r="N408" s="908" t="e">
        <f>_xlfn.IFNA(VLOOKUP(M408,[1]!Table2[#All],3,FALSE), " ")</f>
        <v>#REF!</v>
      </c>
      <c r="O408" s="749" t="s">
        <v>1778</v>
      </c>
      <c r="P408" s="304" t="s">
        <v>65</v>
      </c>
      <c r="Q408" s="304" t="s">
        <v>117</v>
      </c>
      <c r="R408" s="304"/>
      <c r="S408" s="304" t="s">
        <v>1717</v>
      </c>
      <c r="V408" s="4"/>
      <c r="W408" s="308"/>
      <c r="X408" s="799"/>
    </row>
    <row r="409" spans="1:24" ht="26.1">
      <c r="A409" s="745" t="s">
        <v>1779</v>
      </c>
      <c r="B409" s="746"/>
      <c r="C409" s="754"/>
      <c r="D409" s="728">
        <v>45091</v>
      </c>
      <c r="E409" s="304" t="s">
        <v>31</v>
      </c>
      <c r="F409" s="303"/>
      <c r="G409" s="304" t="s">
        <v>1755</v>
      </c>
      <c r="H409" s="304" t="s">
        <v>1211</v>
      </c>
      <c r="I409" s="304" t="s">
        <v>1780</v>
      </c>
      <c r="J409" s="316" t="s">
        <v>1781</v>
      </c>
      <c r="K409" s="632" t="s">
        <v>45</v>
      </c>
      <c r="L409" s="775"/>
      <c r="M409" s="775"/>
      <c r="N409" s="908" t="e">
        <f>_xlfn.IFNA(VLOOKUP(M409,[1]!Table2[#All],3,FALSE), " ")</f>
        <v>#REF!</v>
      </c>
      <c r="O409" s="749" t="s">
        <v>1782</v>
      </c>
      <c r="P409" s="304" t="s">
        <v>47</v>
      </c>
      <c r="Q409" s="304"/>
      <c r="R409" s="304"/>
      <c r="S409" s="304"/>
      <c r="V409" s="4"/>
      <c r="W409" s="308"/>
      <c r="X409" s="799"/>
    </row>
    <row r="410" spans="1:24" ht="26.1">
      <c r="A410" s="745" t="s">
        <v>1783</v>
      </c>
      <c r="B410" s="852"/>
      <c r="C410" s="754"/>
      <c r="D410" s="728">
        <v>45090</v>
      </c>
      <c r="E410" s="304" t="s">
        <v>75</v>
      </c>
      <c r="F410" s="303">
        <v>4505</v>
      </c>
      <c r="G410" s="304" t="s">
        <v>76</v>
      </c>
      <c r="H410" s="304" t="s">
        <v>77</v>
      </c>
      <c r="I410" s="304" t="s">
        <v>1784</v>
      </c>
      <c r="J410" s="308" t="s">
        <v>1785</v>
      </c>
      <c r="K410" s="632" t="s">
        <v>45</v>
      </c>
      <c r="L410" s="775"/>
      <c r="M410" s="819"/>
      <c r="N410" s="908" t="e">
        <f>_xlfn.IFNA(VLOOKUP(M410,[1]!Table2[#All],3,FALSE), " ")</f>
        <v>#REF!</v>
      </c>
      <c r="O410" s="749"/>
      <c r="P410" s="304"/>
      <c r="Q410" s="304"/>
      <c r="R410" s="304"/>
      <c r="S410" s="304"/>
      <c r="V410" s="4"/>
      <c r="W410" s="308"/>
      <c r="X410" s="799"/>
    </row>
    <row r="411" spans="1:24" ht="104.1">
      <c r="A411" s="745" t="s">
        <v>1786</v>
      </c>
      <c r="B411" s="852"/>
      <c r="C411" s="754"/>
      <c r="D411" s="728">
        <v>45091</v>
      </c>
      <c r="E411" s="304" t="s">
        <v>31</v>
      </c>
      <c r="F411" s="303">
        <v>5510</v>
      </c>
      <c r="G411" s="304" t="s">
        <v>1728</v>
      </c>
      <c r="H411" s="304" t="s">
        <v>33</v>
      </c>
      <c r="I411" s="304" t="s">
        <v>1787</v>
      </c>
      <c r="J411" s="914" t="s">
        <v>1788</v>
      </c>
      <c r="K411" s="632" t="s">
        <v>232</v>
      </c>
      <c r="L411" s="775"/>
      <c r="M411" s="819" t="s">
        <v>279</v>
      </c>
      <c r="N411" s="908" t="e">
        <f>_xlfn.IFNA(VLOOKUP(M411,[1]!Table2[#All],3,FALSE), " ")</f>
        <v>#REF!</v>
      </c>
      <c r="O411" s="783" t="s">
        <v>16591</v>
      </c>
      <c r="P411" s="304" t="s">
        <v>452</v>
      </c>
      <c r="Q411" s="281" t="s">
        <v>117</v>
      </c>
      <c r="R411" s="304" t="s">
        <v>1195</v>
      </c>
      <c r="S411" s="304" t="s">
        <v>1593</v>
      </c>
      <c r="V411" s="4"/>
      <c r="W411" s="308"/>
      <c r="X411" s="799"/>
    </row>
    <row r="412" spans="1:24" ht="12.95">
      <c r="A412" s="745" t="s">
        <v>1791</v>
      </c>
      <c r="B412" s="852"/>
      <c r="C412" s="754" t="s">
        <v>1792</v>
      </c>
      <c r="D412" s="728">
        <v>45091</v>
      </c>
      <c r="E412" s="304" t="s">
        <v>31</v>
      </c>
      <c r="F412" s="303">
        <v>5542</v>
      </c>
      <c r="G412" s="304" t="s">
        <v>1793</v>
      </c>
      <c r="H412" s="304" t="s">
        <v>33</v>
      </c>
      <c r="I412" s="304" t="s">
        <v>1794</v>
      </c>
      <c r="J412" s="308" t="s">
        <v>1795</v>
      </c>
      <c r="K412" s="632" t="s">
        <v>35</v>
      </c>
      <c r="L412" s="775"/>
      <c r="M412" s="819" t="s">
        <v>382</v>
      </c>
      <c r="N412" s="908" t="e">
        <f>_xlfn.IFNA(VLOOKUP(M412,[1]!Table2[#All],3,FALSE), " ")</f>
        <v>#REF!</v>
      </c>
      <c r="O412" s="749" t="s">
        <v>1796</v>
      </c>
      <c r="P412" s="304" t="s">
        <v>65</v>
      </c>
      <c r="Q412" s="304" t="s">
        <v>117</v>
      </c>
      <c r="R412" s="304"/>
      <c r="S412" s="304" t="s">
        <v>1797</v>
      </c>
      <c r="V412" s="4"/>
      <c r="W412" s="308"/>
      <c r="X412" s="799"/>
    </row>
    <row r="413" spans="1:24" ht="143.1">
      <c r="A413" s="745" t="s">
        <v>1798</v>
      </c>
      <c r="B413" s="852"/>
      <c r="C413" s="754" t="s">
        <v>942</v>
      </c>
      <c r="D413" s="728">
        <v>45091</v>
      </c>
      <c r="E413" s="304" t="s">
        <v>456</v>
      </c>
      <c r="F413" s="303">
        <v>4810</v>
      </c>
      <c r="G413" s="304" t="s">
        <v>906</v>
      </c>
      <c r="H413" s="304" t="s">
        <v>33</v>
      </c>
      <c r="I413" s="304" t="s">
        <v>1799</v>
      </c>
      <c r="J413" s="304" t="s">
        <v>1800</v>
      </c>
      <c r="K413" s="632" t="s">
        <v>232</v>
      </c>
      <c r="L413" s="775"/>
      <c r="M413" s="819" t="s">
        <v>233</v>
      </c>
      <c r="N413" s="908" t="e">
        <f>_xlfn.IFNA(VLOOKUP(M413,[1]!Table2[#All],3,FALSE), " ")</f>
        <v>#REF!</v>
      </c>
      <c r="O413" s="749" t="s">
        <v>1801</v>
      </c>
      <c r="P413" s="304"/>
      <c r="Q413" s="304"/>
      <c r="R413" s="304"/>
      <c r="S413" s="304"/>
      <c r="V413" s="4"/>
      <c r="W413" s="308"/>
      <c r="X413" s="799"/>
    </row>
    <row r="414" spans="1:24" ht="51.95">
      <c r="A414" s="745" t="s">
        <v>1802</v>
      </c>
      <c r="B414" s="852"/>
      <c r="C414" s="754"/>
      <c r="D414" s="728">
        <v>45091</v>
      </c>
      <c r="E414" s="304" t="s">
        <v>1458</v>
      </c>
      <c r="F414" s="303">
        <v>5022</v>
      </c>
      <c r="G414" s="304" t="s">
        <v>1803</v>
      </c>
      <c r="H414" s="304" t="s">
        <v>77</v>
      </c>
      <c r="I414" s="304" t="s">
        <v>1804</v>
      </c>
      <c r="J414" s="304" t="s">
        <v>1805</v>
      </c>
      <c r="K414" s="632" t="s">
        <v>1806</v>
      </c>
      <c r="L414" s="775"/>
      <c r="M414" s="819" t="s">
        <v>233</v>
      </c>
      <c r="N414" s="908" t="e">
        <f>_xlfn.IFNA(VLOOKUP(M414,[1]!Table2[#All],3,FALSE), " ")</f>
        <v>#REF!</v>
      </c>
      <c r="O414" s="749" t="s">
        <v>1807</v>
      </c>
      <c r="P414" s="304"/>
      <c r="Q414" s="304"/>
      <c r="R414" s="304"/>
      <c r="S414" s="304"/>
      <c r="V414" s="4"/>
      <c r="W414" s="308"/>
      <c r="X414" s="799"/>
    </row>
    <row r="415" spans="1:24" ht="129.94999999999999">
      <c r="A415" s="745" t="s">
        <v>1808</v>
      </c>
      <c r="B415" s="852"/>
      <c r="C415" s="754" t="s">
        <v>942</v>
      </c>
      <c r="D415" s="728">
        <v>45091</v>
      </c>
      <c r="E415" s="304" t="s">
        <v>456</v>
      </c>
      <c r="F415" s="303">
        <v>5215</v>
      </c>
      <c r="G415" s="304" t="s">
        <v>906</v>
      </c>
      <c r="H415" s="304" t="s">
        <v>33</v>
      </c>
      <c r="I415" s="304" t="s">
        <v>1809</v>
      </c>
      <c r="J415" s="304" t="s">
        <v>1810</v>
      </c>
      <c r="K415" s="853" t="s">
        <v>1806</v>
      </c>
      <c r="L415" s="775"/>
      <c r="M415" s="820" t="s">
        <v>279</v>
      </c>
      <c r="N415" s="908" t="e">
        <f>_xlfn.IFNA(VLOOKUP(M415,[1]!Table2[#All],3,FALSE), " ")</f>
        <v>#REF!</v>
      </c>
      <c r="O415" s="749" t="s">
        <v>15339</v>
      </c>
      <c r="P415" s="304" t="s">
        <v>836</v>
      </c>
      <c r="Q415" s="308" t="s">
        <v>117</v>
      </c>
      <c r="R415" s="304" t="s">
        <v>1524</v>
      </c>
      <c r="S415" s="304" t="s">
        <v>1812</v>
      </c>
      <c r="V415" s="4"/>
      <c r="W415" s="308"/>
      <c r="X415" s="799"/>
    </row>
    <row r="416" spans="1:24" ht="51.95">
      <c r="A416" s="745" t="s">
        <v>1813</v>
      </c>
      <c r="B416" s="852"/>
      <c r="C416" s="754"/>
      <c r="D416" s="728">
        <v>45091</v>
      </c>
      <c r="E416" s="304" t="s">
        <v>364</v>
      </c>
      <c r="F416" s="303"/>
      <c r="G416" s="304" t="s">
        <v>1814</v>
      </c>
      <c r="H416" s="304" t="s">
        <v>366</v>
      </c>
      <c r="I416" s="304" t="s">
        <v>1815</v>
      </c>
      <c r="J416" s="304" t="s">
        <v>1816</v>
      </c>
      <c r="K416" s="632" t="s">
        <v>45</v>
      </c>
      <c r="L416" s="775"/>
      <c r="M416" s="820" t="s">
        <v>279</v>
      </c>
      <c r="N416" s="908" t="e">
        <f>_xlfn.IFNA(VLOOKUP(M416,[1]!Table2[#All],3,FALSE), " ")</f>
        <v>#REF!</v>
      </c>
      <c r="O416" s="749" t="s">
        <v>1817</v>
      </c>
      <c r="P416" s="304"/>
      <c r="Q416" s="304"/>
      <c r="R416" s="304"/>
      <c r="S416" s="304"/>
      <c r="V416" s="4"/>
      <c r="W416" s="308"/>
      <c r="X416" s="799"/>
    </row>
    <row r="417" spans="1:24" ht="26.1">
      <c r="A417" s="745" t="s">
        <v>1818</v>
      </c>
      <c r="B417" s="852" t="s">
        <v>1819</v>
      </c>
      <c r="C417" s="754"/>
      <c r="D417" s="728">
        <v>45091</v>
      </c>
      <c r="E417" s="304" t="s">
        <v>75</v>
      </c>
      <c r="F417" s="303">
        <v>5702</v>
      </c>
      <c r="G417" s="304" t="s">
        <v>1820</v>
      </c>
      <c r="H417" s="304" t="s">
        <v>77</v>
      </c>
      <c r="I417" s="304" t="s">
        <v>1821</v>
      </c>
      <c r="J417" s="304" t="s">
        <v>1822</v>
      </c>
      <c r="K417" s="632" t="s">
        <v>35</v>
      </c>
      <c r="L417" s="775"/>
      <c r="M417" s="819" t="s">
        <v>382</v>
      </c>
      <c r="N417" s="908" t="e">
        <f>_xlfn.IFNA(VLOOKUP(M417,[1]!Table2[#All],3,FALSE), " ")</f>
        <v>#REF!</v>
      </c>
      <c r="O417" s="749" t="s">
        <v>1823</v>
      </c>
      <c r="P417" s="304" t="s">
        <v>65</v>
      </c>
      <c r="Q417" s="304" t="s">
        <v>117</v>
      </c>
      <c r="R417" s="304" t="s">
        <v>164</v>
      </c>
      <c r="S417" s="304" t="s">
        <v>66</v>
      </c>
      <c r="T417" s="749"/>
      <c r="U417" s="304"/>
      <c r="V417" s="304"/>
      <c r="W417" s="308"/>
      <c r="X417" s="799"/>
    </row>
    <row r="418" spans="1:24" ht="26.1">
      <c r="A418" s="745" t="s">
        <v>1824</v>
      </c>
      <c r="B418" s="852" t="s">
        <v>1825</v>
      </c>
      <c r="C418" s="754" t="s">
        <v>1826</v>
      </c>
      <c r="D418" s="728">
        <v>45089</v>
      </c>
      <c r="E418" s="304" t="s">
        <v>947</v>
      </c>
      <c r="F418" s="303"/>
      <c r="G418" s="304" t="s">
        <v>946</v>
      </c>
      <c r="H418" s="304" t="s">
        <v>1398</v>
      </c>
      <c r="I418" s="304" t="s">
        <v>1827</v>
      </c>
      <c r="J418" s="308" t="s">
        <v>1828</v>
      </c>
      <c r="K418" s="511" t="s">
        <v>35</v>
      </c>
      <c r="L418" s="775"/>
      <c r="M418" s="820" t="s">
        <v>115</v>
      </c>
      <c r="N418" s="908" t="e">
        <f>_xlfn.IFNA(VLOOKUP(M418,[1]!Table2[#All],3,FALSE), " ")</f>
        <v>#REF!</v>
      </c>
      <c r="O418" s="749" t="s">
        <v>1829</v>
      </c>
      <c r="P418" s="304" t="s">
        <v>65</v>
      </c>
      <c r="Q418" s="304" t="s">
        <v>117</v>
      </c>
      <c r="R418" s="304" t="s">
        <v>164</v>
      </c>
      <c r="S418" s="558" t="s">
        <v>66</v>
      </c>
      <c r="T418" s="749"/>
      <c r="U418" s="304"/>
      <c r="V418" s="304"/>
      <c r="W418" s="308"/>
      <c r="X418" s="799"/>
    </row>
    <row r="419" spans="1:24" ht="26.1">
      <c r="A419" s="745" t="s">
        <v>1830</v>
      </c>
      <c r="B419" s="852" t="s">
        <v>1825</v>
      </c>
      <c r="C419" s="754" t="s">
        <v>1826</v>
      </c>
      <c r="D419" s="728">
        <v>45089</v>
      </c>
      <c r="E419" s="304" t="s">
        <v>947</v>
      </c>
      <c r="F419" s="303"/>
      <c r="G419" s="304" t="s">
        <v>946</v>
      </c>
      <c r="H419" s="304" t="s">
        <v>1398</v>
      </c>
      <c r="I419" s="304" t="s">
        <v>1831</v>
      </c>
      <c r="J419" s="308" t="s">
        <v>1832</v>
      </c>
      <c r="K419" s="511" t="s">
        <v>35</v>
      </c>
      <c r="L419" s="775"/>
      <c r="M419" s="820" t="s">
        <v>115</v>
      </c>
      <c r="N419" s="908" t="e">
        <f>_xlfn.IFNA(VLOOKUP(M419,[1]!Table2[#All],3,FALSE), " ")</f>
        <v>#REF!</v>
      </c>
      <c r="O419" s="749" t="s">
        <v>1833</v>
      </c>
      <c r="P419" s="304" t="s">
        <v>65</v>
      </c>
      <c r="Q419" s="304" t="s">
        <v>117</v>
      </c>
      <c r="R419" s="304" t="s">
        <v>164</v>
      </c>
      <c r="S419" s="558" t="s">
        <v>66</v>
      </c>
      <c r="T419" s="749"/>
      <c r="U419" s="304"/>
      <c r="V419" s="304"/>
      <c r="W419" s="308"/>
      <c r="X419" s="799"/>
    </row>
    <row r="420" spans="1:24" ht="26.1">
      <c r="A420" s="745" t="s">
        <v>1834</v>
      </c>
      <c r="B420" s="852" t="s">
        <v>1825</v>
      </c>
      <c r="C420" s="754" t="s">
        <v>1826</v>
      </c>
      <c r="D420" s="728">
        <v>45089</v>
      </c>
      <c r="E420" s="304" t="s">
        <v>947</v>
      </c>
      <c r="F420" s="303"/>
      <c r="G420" s="304" t="s">
        <v>946</v>
      </c>
      <c r="H420" s="304" t="s">
        <v>1398</v>
      </c>
      <c r="I420" s="304" t="s">
        <v>1835</v>
      </c>
      <c r="J420" s="308" t="s">
        <v>1836</v>
      </c>
      <c r="K420" s="511" t="s">
        <v>35</v>
      </c>
      <c r="L420" s="775"/>
      <c r="M420" s="820" t="s">
        <v>115</v>
      </c>
      <c r="N420" s="908" t="e">
        <f>_xlfn.IFNA(VLOOKUP(M420,[1]!Table2[#All],3,FALSE), " ")</f>
        <v>#REF!</v>
      </c>
      <c r="O420" s="749" t="s">
        <v>1837</v>
      </c>
      <c r="P420" s="304" t="s">
        <v>65</v>
      </c>
      <c r="Q420" s="304" t="s">
        <v>117</v>
      </c>
      <c r="R420" s="304" t="s">
        <v>164</v>
      </c>
      <c r="S420" s="558" t="s">
        <v>66</v>
      </c>
      <c r="T420" s="749"/>
      <c r="U420" s="304"/>
      <c r="V420" s="304"/>
      <c r="W420" s="308"/>
      <c r="X420" s="799"/>
    </row>
    <row r="421" spans="1:24" ht="26.1">
      <c r="A421" s="745" t="s">
        <v>1838</v>
      </c>
      <c r="B421" s="852" t="s">
        <v>1825</v>
      </c>
      <c r="C421" s="754" t="s">
        <v>1826</v>
      </c>
      <c r="D421" s="728">
        <v>45089</v>
      </c>
      <c r="E421" s="304" t="s">
        <v>947</v>
      </c>
      <c r="F421" s="303"/>
      <c r="G421" s="304" t="s">
        <v>946</v>
      </c>
      <c r="H421" s="304" t="s">
        <v>1398</v>
      </c>
      <c r="I421" s="304" t="s">
        <v>1839</v>
      </c>
      <c r="J421" s="304" t="s">
        <v>1840</v>
      </c>
      <c r="K421" s="511" t="s">
        <v>35</v>
      </c>
      <c r="L421" s="775"/>
      <c r="M421" s="820" t="s">
        <v>115</v>
      </c>
      <c r="N421" s="908" t="e">
        <f>_xlfn.IFNA(VLOOKUP(M421,[1]!Table2[#All],3,FALSE), " ")</f>
        <v>#REF!</v>
      </c>
      <c r="O421" s="749" t="s">
        <v>1833</v>
      </c>
      <c r="P421" s="304" t="s">
        <v>65</v>
      </c>
      <c r="Q421" s="304" t="s">
        <v>117</v>
      </c>
      <c r="R421" s="304" t="s">
        <v>164</v>
      </c>
      <c r="S421" s="558" t="s">
        <v>66</v>
      </c>
      <c r="T421" s="749"/>
      <c r="U421" s="304"/>
      <c r="V421" s="304"/>
      <c r="W421" s="308"/>
      <c r="X421" s="799"/>
    </row>
    <row r="422" spans="1:24" ht="12.95">
      <c r="A422" s="745" t="s">
        <v>1841</v>
      </c>
      <c r="B422" s="852" t="s">
        <v>1825</v>
      </c>
      <c r="C422" s="754" t="s">
        <v>1826</v>
      </c>
      <c r="D422" s="728">
        <v>45089</v>
      </c>
      <c r="E422" s="304" t="s">
        <v>947</v>
      </c>
      <c r="F422" s="303"/>
      <c r="G422" s="304" t="s">
        <v>946</v>
      </c>
      <c r="H422" s="304" t="s">
        <v>1398</v>
      </c>
      <c r="I422" s="304" t="s">
        <v>1842</v>
      </c>
      <c r="J422" s="308" t="s">
        <v>1843</v>
      </c>
      <c r="K422" s="511" t="s">
        <v>35</v>
      </c>
      <c r="L422" s="775"/>
      <c r="M422" s="820" t="s">
        <v>115</v>
      </c>
      <c r="N422" s="908" t="e">
        <f>_xlfn.IFNA(VLOOKUP(M422,[1]!Table2[#All],3,FALSE), " ")</f>
        <v>#REF!</v>
      </c>
      <c r="O422" s="749" t="s">
        <v>1833</v>
      </c>
      <c r="P422" s="304" t="s">
        <v>65</v>
      </c>
      <c r="Q422" s="304" t="s">
        <v>117</v>
      </c>
      <c r="R422" s="304" t="s">
        <v>164</v>
      </c>
      <c r="S422" s="558" t="s">
        <v>66</v>
      </c>
      <c r="T422" s="749"/>
      <c r="U422" s="304"/>
      <c r="V422" s="304"/>
      <c r="W422" s="308"/>
      <c r="X422" s="799"/>
    </row>
    <row r="423" spans="1:24" ht="12.95">
      <c r="A423" s="745" t="s">
        <v>1844</v>
      </c>
      <c r="B423" s="852" t="s">
        <v>1825</v>
      </c>
      <c r="C423" s="754" t="s">
        <v>1826</v>
      </c>
      <c r="D423" s="728">
        <v>45089</v>
      </c>
      <c r="E423" s="304" t="s">
        <v>947</v>
      </c>
      <c r="F423" s="303"/>
      <c r="G423" s="304" t="s">
        <v>946</v>
      </c>
      <c r="H423" s="304" t="s">
        <v>1398</v>
      </c>
      <c r="I423" s="304" t="s">
        <v>1845</v>
      </c>
      <c r="J423" s="308" t="s">
        <v>1846</v>
      </c>
      <c r="K423" s="511" t="s">
        <v>35</v>
      </c>
      <c r="L423" s="775"/>
      <c r="M423" s="820" t="s">
        <v>115</v>
      </c>
      <c r="N423" s="908" t="e">
        <f>_xlfn.IFNA(VLOOKUP(M423,[1]!Table2[#All],3,FALSE), " ")</f>
        <v>#REF!</v>
      </c>
      <c r="O423" s="749" t="s">
        <v>1833</v>
      </c>
      <c r="P423" s="304" t="s">
        <v>65</v>
      </c>
      <c r="Q423" s="304" t="s">
        <v>117</v>
      </c>
      <c r="R423" s="304" t="s">
        <v>164</v>
      </c>
      <c r="S423" s="558" t="s">
        <v>66</v>
      </c>
      <c r="T423" s="749"/>
      <c r="U423" s="304"/>
      <c r="V423" s="304"/>
      <c r="W423" s="308"/>
      <c r="X423" s="799"/>
    </row>
    <row r="424" spans="1:24" ht="26.1">
      <c r="A424" s="745" t="s">
        <v>1847</v>
      </c>
      <c r="B424" s="852" t="s">
        <v>1825</v>
      </c>
      <c r="C424" s="754" t="s">
        <v>1826</v>
      </c>
      <c r="D424" s="728">
        <v>45089</v>
      </c>
      <c r="E424" s="304" t="s">
        <v>947</v>
      </c>
      <c r="F424" s="303"/>
      <c r="G424" s="304" t="s">
        <v>946</v>
      </c>
      <c r="H424" s="304" t="s">
        <v>1398</v>
      </c>
      <c r="I424" s="304" t="s">
        <v>1848</v>
      </c>
      <c r="J424" s="308" t="s">
        <v>1849</v>
      </c>
      <c r="K424" s="511" t="s">
        <v>35</v>
      </c>
      <c r="L424" s="775"/>
      <c r="M424" s="820" t="s">
        <v>115</v>
      </c>
      <c r="N424" s="908" t="e">
        <f>_xlfn.IFNA(VLOOKUP(M424,[1]!Table2[#All],3,FALSE), " ")</f>
        <v>#REF!</v>
      </c>
      <c r="O424" s="749" t="s">
        <v>1850</v>
      </c>
      <c r="P424" s="304" t="s">
        <v>65</v>
      </c>
      <c r="Q424" s="304" t="s">
        <v>117</v>
      </c>
      <c r="R424" s="304" t="s">
        <v>164</v>
      </c>
      <c r="S424" s="558" t="s">
        <v>66</v>
      </c>
      <c r="T424" s="749"/>
      <c r="U424" s="304"/>
      <c r="V424" s="304"/>
      <c r="W424" s="308"/>
      <c r="X424" s="799"/>
    </row>
    <row r="425" spans="1:24" ht="26.1">
      <c r="A425" s="745" t="s">
        <v>1851</v>
      </c>
      <c r="B425" s="852" t="s">
        <v>1825</v>
      </c>
      <c r="C425" s="915" t="s">
        <v>1826</v>
      </c>
      <c r="D425" s="916">
        <v>45089</v>
      </c>
      <c r="E425" s="320" t="s">
        <v>947</v>
      </c>
      <c r="F425" s="917"/>
      <c r="G425" s="320" t="s">
        <v>946</v>
      </c>
      <c r="H425" s="320" t="s">
        <v>1398</v>
      </c>
      <c r="I425" s="304" t="s">
        <v>1852</v>
      </c>
      <c r="J425" s="308" t="s">
        <v>1853</v>
      </c>
      <c r="K425" s="511" t="s">
        <v>35</v>
      </c>
      <c r="L425" s="775"/>
      <c r="M425" s="820" t="s">
        <v>115</v>
      </c>
      <c r="N425" s="908" t="e">
        <f>_xlfn.IFNA(VLOOKUP(M425,[1]!Table2[#All],3,FALSE), " ")</f>
        <v>#REF!</v>
      </c>
      <c r="O425" s="749" t="s">
        <v>1854</v>
      </c>
      <c r="P425" s="304" t="s">
        <v>38</v>
      </c>
      <c r="Q425" s="304" t="s">
        <v>83</v>
      </c>
      <c r="R425" s="304" t="s">
        <v>1855</v>
      </c>
      <c r="S425" s="304" t="s">
        <v>1856</v>
      </c>
      <c r="T425" s="749"/>
      <c r="U425" s="304"/>
      <c r="V425" s="304"/>
      <c r="W425" s="308"/>
      <c r="X425" s="799"/>
    </row>
    <row r="426" spans="1:24" ht="51.95">
      <c r="A426" s="745" t="s">
        <v>1857</v>
      </c>
      <c r="B426" s="852"/>
      <c r="C426" s="754" t="s">
        <v>1858</v>
      </c>
      <c r="D426" s="728">
        <v>45093</v>
      </c>
      <c r="E426" s="304" t="s">
        <v>31</v>
      </c>
      <c r="F426" s="303">
        <v>5335</v>
      </c>
      <c r="G426" s="304" t="s">
        <v>32</v>
      </c>
      <c r="H426" s="304" t="s">
        <v>33</v>
      </c>
      <c r="I426" s="304" t="s">
        <v>1859</v>
      </c>
      <c r="J426" s="304" t="s">
        <v>1860</v>
      </c>
      <c r="K426" s="511" t="s">
        <v>35</v>
      </c>
      <c r="L426" s="775"/>
      <c r="M426" s="820" t="s">
        <v>115</v>
      </c>
      <c r="N426" s="908" t="e">
        <f>_xlfn.IFNA(VLOOKUP(M426,[1]!Table2[#All],3,FALSE), " ")</f>
        <v>#REF!</v>
      </c>
      <c r="O426" s="749" t="s">
        <v>1861</v>
      </c>
      <c r="P426" s="304" t="s">
        <v>65</v>
      </c>
      <c r="Q426" s="304" t="s">
        <v>117</v>
      </c>
      <c r="R426" s="304" t="s">
        <v>164</v>
      </c>
      <c r="S426" s="558" t="s">
        <v>66</v>
      </c>
      <c r="T426" s="749"/>
      <c r="U426" s="304"/>
      <c r="V426" s="304"/>
      <c r="W426" s="308"/>
      <c r="X426" s="799"/>
    </row>
    <row r="427" spans="1:24" ht="12.95">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20" t="s">
        <v>279</v>
      </c>
      <c r="N427" s="908" t="e">
        <f>_xlfn.IFNA(VLOOKUP(M427,[1]!Table2[#All],3,FALSE), " ")</f>
        <v>#REF!</v>
      </c>
      <c r="O427" s="918" t="s">
        <v>15340</v>
      </c>
      <c r="P427" s="304" t="s">
        <v>836</v>
      </c>
      <c r="Q427" s="308" t="s">
        <v>117</v>
      </c>
      <c r="R427" s="304" t="s">
        <v>1524</v>
      </c>
      <c r="S427" s="903" t="s">
        <v>1812</v>
      </c>
      <c r="T427" s="749"/>
      <c r="U427" s="304"/>
      <c r="V427" s="304"/>
      <c r="W427" s="308"/>
      <c r="X427" s="799"/>
    </row>
    <row r="428" spans="1:24" ht="39">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20" t="s">
        <v>279</v>
      </c>
      <c r="N428" s="908" t="e">
        <f>_xlfn.IFNA(VLOOKUP(M428,[1]!Table2[#All],3,FALSE), " ")</f>
        <v>#REF!</v>
      </c>
      <c r="O428" s="918" t="s">
        <v>15340</v>
      </c>
      <c r="P428" s="304" t="s">
        <v>836</v>
      </c>
      <c r="Q428" s="308" t="s">
        <v>117</v>
      </c>
      <c r="R428" s="304" t="s">
        <v>1524</v>
      </c>
      <c r="S428" s="903" t="s">
        <v>1812</v>
      </c>
      <c r="T428" s="749"/>
      <c r="U428" s="304"/>
      <c r="V428" s="304"/>
      <c r="W428" s="308"/>
      <c r="X428" s="799"/>
    </row>
    <row r="429" spans="1:24" ht="39">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908" t="e">
        <f>_xlfn.IFNA(VLOOKUP(M429,[1]!Table2[#All],3,FALSE), " ")</f>
        <v>#REF!</v>
      </c>
      <c r="O429" s="749"/>
      <c r="P429" s="304"/>
      <c r="Q429" s="304"/>
      <c r="R429" s="304"/>
      <c r="S429" s="304"/>
      <c r="T429" s="749"/>
      <c r="U429" s="304"/>
      <c r="V429" s="304"/>
      <c r="W429" s="308"/>
      <c r="X429" s="799"/>
    </row>
    <row r="430" spans="1:24" ht="78">
      <c r="A430" s="745" t="s">
        <v>1871</v>
      </c>
      <c r="B430" s="852"/>
      <c r="C430" s="754"/>
      <c r="D430" s="728">
        <v>45096</v>
      </c>
      <c r="E430" s="304" t="s">
        <v>364</v>
      </c>
      <c r="F430" s="303">
        <v>5835</v>
      </c>
      <c r="G430" s="304" t="s">
        <v>365</v>
      </c>
      <c r="H430" s="304" t="s">
        <v>366</v>
      </c>
      <c r="I430" s="304" t="s">
        <v>1872</v>
      </c>
      <c r="J430" s="304" t="s">
        <v>1873</v>
      </c>
      <c r="K430" s="632" t="s">
        <v>45</v>
      </c>
      <c r="L430" s="775"/>
      <c r="M430" s="819"/>
      <c r="N430" s="908" t="e">
        <f>_xlfn.IFNA(VLOOKUP(M430,[1]!Table2[#All],3,FALSE), " ")</f>
        <v>#REF!</v>
      </c>
      <c r="O430" s="749" t="s">
        <v>1874</v>
      </c>
      <c r="P430" s="304"/>
      <c r="Q430" s="304"/>
      <c r="R430" s="304"/>
      <c r="S430" s="304"/>
      <c r="T430" s="749"/>
      <c r="U430" s="304"/>
      <c r="V430" s="304"/>
      <c r="W430" s="308"/>
      <c r="X430" s="799"/>
    </row>
    <row r="431" spans="1:24" ht="12.95">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20" t="s">
        <v>279</v>
      </c>
      <c r="N431" s="908" t="e">
        <f>_xlfn.IFNA(VLOOKUP(M431,[1]!Table2[#All],3,FALSE), " ")</f>
        <v>#REF!</v>
      </c>
      <c r="O431" s="918" t="s">
        <v>15340</v>
      </c>
      <c r="P431" s="304" t="s">
        <v>836</v>
      </c>
      <c r="Q431" s="308" t="s">
        <v>117</v>
      </c>
      <c r="R431" s="304" t="s">
        <v>1524</v>
      </c>
      <c r="S431" s="903" t="s">
        <v>1812</v>
      </c>
      <c r="T431" s="749"/>
      <c r="U431" s="304"/>
      <c r="V431" s="304"/>
      <c r="W431" s="308"/>
      <c r="X431" s="799"/>
    </row>
    <row r="432" spans="1:24" ht="26.1">
      <c r="A432" s="745" t="s">
        <v>1879</v>
      </c>
      <c r="B432" s="852" t="s">
        <v>1825</v>
      </c>
      <c r="C432" s="754" t="s">
        <v>1826</v>
      </c>
      <c r="D432" s="728">
        <v>45089</v>
      </c>
      <c r="E432" s="304" t="s">
        <v>947</v>
      </c>
      <c r="F432" s="303"/>
      <c r="G432" s="304" t="s">
        <v>946</v>
      </c>
      <c r="H432" s="304" t="s">
        <v>1398</v>
      </c>
      <c r="I432" s="304" t="s">
        <v>1880</v>
      </c>
      <c r="J432" s="304" t="s">
        <v>1881</v>
      </c>
      <c r="K432" s="511" t="s">
        <v>35</v>
      </c>
      <c r="L432" s="775"/>
      <c r="M432" s="819" t="s">
        <v>115</v>
      </c>
      <c r="N432" s="908" t="e">
        <f>_xlfn.IFNA(VLOOKUP(M432,[1]!Table2[#All],3,FALSE), " ")</f>
        <v>#REF!</v>
      </c>
      <c r="O432" s="749" t="s">
        <v>1882</v>
      </c>
      <c r="P432" s="304" t="s">
        <v>65</v>
      </c>
      <c r="Q432" s="304" t="s">
        <v>117</v>
      </c>
      <c r="R432" s="304" t="s">
        <v>164</v>
      </c>
      <c r="S432" s="558" t="s">
        <v>66</v>
      </c>
      <c r="T432" s="749"/>
      <c r="U432" s="304"/>
      <c r="V432" s="304"/>
      <c r="W432" s="308"/>
      <c r="X432" s="799"/>
    </row>
    <row r="433" spans="1:24" ht="12.95">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20" t="s">
        <v>279</v>
      </c>
      <c r="N433" s="908" t="e">
        <f>_xlfn.IFNA(VLOOKUP(M433,[1]!Table2[#All],3,FALSE), " ")</f>
        <v>#REF!</v>
      </c>
      <c r="O433" s="918" t="s">
        <v>15340</v>
      </c>
      <c r="P433" s="304" t="s">
        <v>836</v>
      </c>
      <c r="Q433" s="308" t="s">
        <v>117</v>
      </c>
      <c r="R433" s="304" t="s">
        <v>1524</v>
      </c>
      <c r="S433" s="903" t="s">
        <v>1812</v>
      </c>
      <c r="T433" s="749"/>
      <c r="U433" s="304"/>
      <c r="V433" s="304"/>
      <c r="W433" s="308"/>
      <c r="X433" s="799"/>
    </row>
    <row r="434" spans="1:24" ht="26.1">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908" t="e">
        <f>_xlfn.IFNA(VLOOKUP(M434,[1]!Table2[#All],3,FALSE), " ")</f>
        <v>#REF!</v>
      </c>
      <c r="O434" s="749" t="s">
        <v>1889</v>
      </c>
      <c r="P434" s="304"/>
      <c r="Q434" s="304"/>
      <c r="R434" s="304"/>
      <c r="S434" s="304"/>
      <c r="T434" s="749"/>
      <c r="U434" s="304"/>
      <c r="V434" s="304"/>
      <c r="W434" s="308"/>
      <c r="X434" s="799"/>
    </row>
    <row r="435" spans="1:24" ht="26.1">
      <c r="A435" s="745" t="s">
        <v>1890</v>
      </c>
      <c r="B435" s="852" t="s">
        <v>1825</v>
      </c>
      <c r="C435" s="754" t="s">
        <v>1826</v>
      </c>
      <c r="D435" s="728">
        <v>45089</v>
      </c>
      <c r="E435" s="304" t="s">
        <v>947</v>
      </c>
      <c r="F435" s="303"/>
      <c r="G435" s="304" t="s">
        <v>946</v>
      </c>
      <c r="H435" s="304" t="s">
        <v>1398</v>
      </c>
      <c r="I435" s="304" t="s">
        <v>1891</v>
      </c>
      <c r="J435" s="304" t="s">
        <v>1892</v>
      </c>
      <c r="K435" s="511" t="s">
        <v>35</v>
      </c>
      <c r="L435" s="775"/>
      <c r="M435" s="819" t="s">
        <v>115</v>
      </c>
      <c r="N435" s="908" t="e">
        <f>_xlfn.IFNA(VLOOKUP(M435,[1]!Table2[#All],3,FALSE), " ")</f>
        <v>#REF!</v>
      </c>
      <c r="O435" s="749" t="s">
        <v>1893</v>
      </c>
      <c r="P435" s="304" t="s">
        <v>65</v>
      </c>
      <c r="Q435" s="304" t="s">
        <v>117</v>
      </c>
      <c r="R435" s="304" t="s">
        <v>164</v>
      </c>
      <c r="S435" s="558" t="s">
        <v>66</v>
      </c>
      <c r="T435" s="749"/>
      <c r="U435" s="304"/>
      <c r="V435" s="304"/>
      <c r="W435" s="308"/>
      <c r="X435" s="799"/>
    </row>
    <row r="436" spans="1:24" ht="78">
      <c r="A436" s="745" t="s">
        <v>1894</v>
      </c>
      <c r="B436" s="852" t="s">
        <v>1825</v>
      </c>
      <c r="C436" s="754" t="s">
        <v>1826</v>
      </c>
      <c r="D436" s="728">
        <v>45089</v>
      </c>
      <c r="E436" s="304" t="s">
        <v>947</v>
      </c>
      <c r="F436" s="303"/>
      <c r="G436" s="304" t="s">
        <v>946</v>
      </c>
      <c r="H436" s="304" t="s">
        <v>1398</v>
      </c>
      <c r="I436" s="304" t="s">
        <v>1895</v>
      </c>
      <c r="J436" s="304" t="s">
        <v>1896</v>
      </c>
      <c r="K436" s="511" t="s">
        <v>35</v>
      </c>
      <c r="L436" s="775"/>
      <c r="M436" s="819" t="s">
        <v>115</v>
      </c>
      <c r="N436" s="908" t="e">
        <f>_xlfn.IFNA(VLOOKUP(M436,[1]!Table2[#All],3,FALSE), " ")</f>
        <v>#REF!</v>
      </c>
      <c r="O436" s="749" t="s">
        <v>1897</v>
      </c>
      <c r="P436" s="304" t="s">
        <v>65</v>
      </c>
      <c r="Q436" s="304" t="s">
        <v>117</v>
      </c>
      <c r="R436" s="304" t="s">
        <v>164</v>
      </c>
      <c r="S436" s="558" t="s">
        <v>66</v>
      </c>
      <c r="T436" s="749"/>
      <c r="U436" s="304"/>
      <c r="V436" s="304"/>
      <c r="W436" s="308"/>
      <c r="X436" s="799"/>
    </row>
    <row r="437" spans="1:24" ht="51.95">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20" t="s">
        <v>279</v>
      </c>
      <c r="N437" s="908" t="e">
        <f>_xlfn.IFNA(VLOOKUP(M437,[1]!Table2[#All],3,FALSE), " ")</f>
        <v>#REF!</v>
      </c>
      <c r="O437" s="918" t="s">
        <v>15340</v>
      </c>
      <c r="P437" s="304" t="s">
        <v>836</v>
      </c>
      <c r="Q437" s="308" t="s">
        <v>117</v>
      </c>
      <c r="R437" s="304" t="s">
        <v>1524</v>
      </c>
      <c r="S437" s="903" t="s">
        <v>1812</v>
      </c>
      <c r="T437" s="749"/>
      <c r="U437" s="304"/>
      <c r="V437" s="304"/>
      <c r="W437" s="308"/>
      <c r="X437" s="799"/>
    </row>
    <row r="438" spans="1:24" ht="26.1">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20" t="s">
        <v>279</v>
      </c>
      <c r="N438" s="908" t="e">
        <f>_xlfn.IFNA(VLOOKUP(M438,[1]!Table2[#All],3,FALSE), " ")</f>
        <v>#REF!</v>
      </c>
      <c r="O438" s="918" t="s">
        <v>15340</v>
      </c>
      <c r="P438" s="304" t="s">
        <v>836</v>
      </c>
      <c r="Q438" s="308" t="s">
        <v>117</v>
      </c>
      <c r="R438" s="304" t="s">
        <v>1524</v>
      </c>
      <c r="S438" s="903" t="s">
        <v>1812</v>
      </c>
      <c r="T438" s="749"/>
      <c r="U438" s="304"/>
      <c r="V438" s="304"/>
      <c r="W438" s="308"/>
      <c r="X438" s="799"/>
    </row>
    <row r="439" spans="1:24" ht="26.1">
      <c r="A439" s="745" t="s">
        <v>1904</v>
      </c>
      <c r="B439" s="852" t="s">
        <v>1825</v>
      </c>
      <c r="C439" s="754" t="s">
        <v>1826</v>
      </c>
      <c r="D439" s="728">
        <v>45089</v>
      </c>
      <c r="E439" s="304" t="s">
        <v>947</v>
      </c>
      <c r="F439" s="303"/>
      <c r="G439" s="304" t="s">
        <v>946</v>
      </c>
      <c r="H439" s="304" t="s">
        <v>1398</v>
      </c>
      <c r="I439" s="304" t="s">
        <v>1905</v>
      </c>
      <c r="J439" s="304" t="s">
        <v>1906</v>
      </c>
      <c r="K439" s="511" t="s">
        <v>35</v>
      </c>
      <c r="L439" s="775"/>
      <c r="M439" s="819" t="s">
        <v>115</v>
      </c>
      <c r="N439" s="908" t="e">
        <f>_xlfn.IFNA(VLOOKUP(M439,[1]!Table2[#All],3,FALSE), " ")</f>
        <v>#REF!</v>
      </c>
      <c r="O439" s="749" t="s">
        <v>1907</v>
      </c>
      <c r="P439" s="304" t="s">
        <v>65</v>
      </c>
      <c r="Q439" s="304" t="s">
        <v>117</v>
      </c>
      <c r="R439" s="304" t="s">
        <v>164</v>
      </c>
      <c r="S439" s="558" t="s">
        <v>66</v>
      </c>
      <c r="T439" s="749"/>
      <c r="U439" s="304"/>
      <c r="V439" s="304"/>
      <c r="W439" s="308"/>
      <c r="X439" s="799"/>
    </row>
    <row r="440" spans="1:24" ht="39">
      <c r="A440" s="745" t="s">
        <v>1908</v>
      </c>
      <c r="B440" s="852" t="s">
        <v>1825</v>
      </c>
      <c r="C440" s="754" t="s">
        <v>1826</v>
      </c>
      <c r="D440" s="728">
        <v>45089</v>
      </c>
      <c r="E440" s="304" t="s">
        <v>947</v>
      </c>
      <c r="F440" s="303"/>
      <c r="G440" s="304" t="s">
        <v>946</v>
      </c>
      <c r="H440" s="304" t="s">
        <v>1398</v>
      </c>
      <c r="I440" s="304" t="s">
        <v>1909</v>
      </c>
      <c r="J440" s="304" t="s">
        <v>1910</v>
      </c>
      <c r="K440" s="511" t="s">
        <v>35</v>
      </c>
      <c r="L440" s="775"/>
      <c r="M440" s="819" t="s">
        <v>115</v>
      </c>
      <c r="N440" s="908" t="e">
        <f>_xlfn.IFNA(VLOOKUP(M440,[1]!Table2[#All],3,FALSE), " ")</f>
        <v>#REF!</v>
      </c>
      <c r="O440" s="749" t="s">
        <v>1911</v>
      </c>
      <c r="P440" s="304" t="s">
        <v>65</v>
      </c>
      <c r="Q440" s="304" t="s">
        <v>117</v>
      </c>
      <c r="R440" s="304" t="s">
        <v>164</v>
      </c>
      <c r="S440" s="558" t="s">
        <v>66</v>
      </c>
      <c r="T440" s="749"/>
      <c r="U440" s="304"/>
      <c r="V440" s="304"/>
      <c r="W440" s="308"/>
      <c r="X440" s="799"/>
    </row>
    <row r="441" spans="1:24" ht="26.1">
      <c r="A441" s="745" t="s">
        <v>1912</v>
      </c>
      <c r="B441" s="852" t="s">
        <v>1825</v>
      </c>
      <c r="C441" s="754" t="s">
        <v>1826</v>
      </c>
      <c r="D441" s="728">
        <v>45089</v>
      </c>
      <c r="E441" s="304" t="s">
        <v>947</v>
      </c>
      <c r="F441" s="303"/>
      <c r="G441" s="304" t="s">
        <v>946</v>
      </c>
      <c r="H441" s="304" t="s">
        <v>1398</v>
      </c>
      <c r="I441" s="304" t="s">
        <v>1913</v>
      </c>
      <c r="J441" s="308" t="s">
        <v>1914</v>
      </c>
      <c r="K441" s="511" t="s">
        <v>35</v>
      </c>
      <c r="L441" s="775"/>
      <c r="M441" s="819" t="s">
        <v>115</v>
      </c>
      <c r="N441" s="908" t="e">
        <f>_xlfn.IFNA(VLOOKUP(M441,[1]!Table2[#All],3,FALSE), " ")</f>
        <v>#REF!</v>
      </c>
      <c r="O441" s="749" t="s">
        <v>1915</v>
      </c>
      <c r="P441" s="304" t="s">
        <v>65</v>
      </c>
      <c r="Q441" s="304" t="s">
        <v>117</v>
      </c>
      <c r="R441" s="304" t="s">
        <v>164</v>
      </c>
      <c r="S441" s="558" t="s">
        <v>66</v>
      </c>
      <c r="T441" s="749"/>
      <c r="U441" s="304"/>
      <c r="V441" s="304"/>
      <c r="W441" s="308"/>
      <c r="X441" s="799"/>
    </row>
    <row r="442" spans="1:24" ht="26.1">
      <c r="A442" s="745" t="s">
        <v>1916</v>
      </c>
      <c r="B442" s="852" t="s">
        <v>1825</v>
      </c>
      <c r="C442" s="754" t="s">
        <v>1826</v>
      </c>
      <c r="D442" s="728">
        <v>45089</v>
      </c>
      <c r="E442" s="304" t="s">
        <v>947</v>
      </c>
      <c r="F442" s="303"/>
      <c r="G442" s="304" t="s">
        <v>946</v>
      </c>
      <c r="H442" s="304" t="s">
        <v>1398</v>
      </c>
      <c r="I442" s="304" t="s">
        <v>1917</v>
      </c>
      <c r="J442" s="308" t="s">
        <v>1918</v>
      </c>
      <c r="K442" s="511" t="s">
        <v>35</v>
      </c>
      <c r="L442" s="775"/>
      <c r="M442" s="819" t="s">
        <v>115</v>
      </c>
      <c r="N442" s="908" t="e">
        <f>_xlfn.IFNA(VLOOKUP(M442,[1]!Table2[#All],3,FALSE), " ")</f>
        <v>#REF!</v>
      </c>
      <c r="O442" s="749" t="s">
        <v>1919</v>
      </c>
      <c r="P442" s="304" t="s">
        <v>65</v>
      </c>
      <c r="Q442" s="304" t="s">
        <v>117</v>
      </c>
      <c r="R442" s="304" t="s">
        <v>164</v>
      </c>
      <c r="S442" s="558" t="s">
        <v>66</v>
      </c>
      <c r="T442" s="749"/>
      <c r="U442" s="304"/>
      <c r="V442" s="304"/>
      <c r="W442" s="308"/>
      <c r="X442" s="799"/>
    </row>
    <row r="443" spans="1:24" ht="39">
      <c r="A443" s="745" t="s">
        <v>1920</v>
      </c>
      <c r="B443" s="852" t="s">
        <v>1825</v>
      </c>
      <c r="C443" s="754" t="s">
        <v>1826</v>
      </c>
      <c r="D443" s="728">
        <v>45089</v>
      </c>
      <c r="E443" s="304" t="s">
        <v>947</v>
      </c>
      <c r="F443" s="303"/>
      <c r="G443" s="304" t="s">
        <v>946</v>
      </c>
      <c r="H443" s="304" t="s">
        <v>1398</v>
      </c>
      <c r="I443" s="304" t="s">
        <v>1921</v>
      </c>
      <c r="J443" s="308" t="s">
        <v>1922</v>
      </c>
      <c r="K443" s="632" t="s">
        <v>35</v>
      </c>
      <c r="L443" s="775"/>
      <c r="M443" s="819" t="s">
        <v>1333</v>
      </c>
      <c r="N443" s="908" t="e">
        <f>_xlfn.IFNA(VLOOKUP(M443,[1]!Table2[#All],3,FALSE), " ")</f>
        <v>#REF!</v>
      </c>
      <c r="O443" s="783" t="s">
        <v>1923</v>
      </c>
      <c r="P443" s="304" t="s">
        <v>452</v>
      </c>
      <c r="Q443" s="281" t="s">
        <v>117</v>
      </c>
      <c r="R443" s="304" t="s">
        <v>1195</v>
      </c>
      <c r="S443" s="304" t="s">
        <v>1577</v>
      </c>
      <c r="T443" s="749"/>
      <c r="U443" s="304"/>
      <c r="V443" s="304"/>
      <c r="W443" s="308"/>
      <c r="X443" s="799"/>
    </row>
    <row r="444" spans="1:24" ht="12.95">
      <c r="A444" s="745" t="s">
        <v>1924</v>
      </c>
      <c r="B444" s="852" t="s">
        <v>1825</v>
      </c>
      <c r="C444" s="754" t="s">
        <v>1826</v>
      </c>
      <c r="D444" s="728">
        <v>45089</v>
      </c>
      <c r="E444" s="304" t="s">
        <v>947</v>
      </c>
      <c r="F444" s="303"/>
      <c r="G444" s="304" t="s">
        <v>946</v>
      </c>
      <c r="H444" s="304" t="s">
        <v>1398</v>
      </c>
      <c r="I444" s="304" t="s">
        <v>1925</v>
      </c>
      <c r="J444" s="308" t="s">
        <v>1926</v>
      </c>
      <c r="K444" s="853" t="s">
        <v>45</v>
      </c>
      <c r="L444" s="775"/>
      <c r="M444" s="820"/>
      <c r="N444" s="415" t="e">
        <f>_xlfn.IFNA(VLOOKUP(M444,[1]!Table2[#All],3,FALSE), " ")</f>
        <v>#REF!</v>
      </c>
      <c r="O444" s="749" t="s">
        <v>1927</v>
      </c>
      <c r="P444" s="304"/>
      <c r="Q444" s="304"/>
      <c r="R444" s="304"/>
      <c r="S444" s="304"/>
      <c r="T444" s="749"/>
      <c r="U444" s="304"/>
      <c r="V444" s="304"/>
      <c r="W444" s="308"/>
      <c r="X444" s="799"/>
    </row>
    <row r="445" spans="1:24" ht="12.95">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20" t="s">
        <v>279</v>
      </c>
      <c r="N445" s="415" t="e">
        <f>_xlfn.IFNA(VLOOKUP(M445,[1]!Table2[#All],3,FALSE), " ")</f>
        <v>#REF!</v>
      </c>
      <c r="O445" s="903" t="s">
        <v>15340</v>
      </c>
      <c r="P445" s="304" t="s">
        <v>836</v>
      </c>
      <c r="Q445" s="308" t="s">
        <v>117</v>
      </c>
      <c r="R445" s="304" t="s">
        <v>1524</v>
      </c>
      <c r="S445" s="903" t="s">
        <v>1812</v>
      </c>
      <c r="T445" s="749"/>
      <c r="U445" s="304"/>
      <c r="V445" s="304"/>
      <c r="W445" s="308"/>
      <c r="X445" s="799"/>
    </row>
    <row r="446" spans="1:24" ht="39">
      <c r="A446" s="745" t="s">
        <v>1932</v>
      </c>
      <c r="B446" s="852" t="s">
        <v>1080</v>
      </c>
      <c r="C446" s="754"/>
      <c r="D446" s="728">
        <v>45096</v>
      </c>
      <c r="E446" s="304" t="s">
        <v>456</v>
      </c>
      <c r="F446" s="303"/>
      <c r="G446" s="304" t="s">
        <v>906</v>
      </c>
      <c r="H446" s="304" t="s">
        <v>33</v>
      </c>
      <c r="I446" s="304" t="s">
        <v>1933</v>
      </c>
      <c r="J446" s="304" t="s">
        <v>1934</v>
      </c>
      <c r="K446" s="632" t="s">
        <v>45</v>
      </c>
      <c r="L446" s="775"/>
      <c r="M446" s="819"/>
      <c r="N446" s="415" t="e">
        <f>_xlfn.IFNA(VLOOKUP(M446,[1]!Table2[#All],3,FALSE), " ")</f>
        <v>#REF!</v>
      </c>
      <c r="O446" s="749" t="s">
        <v>1935</v>
      </c>
      <c r="P446" s="304"/>
      <c r="Q446" s="304"/>
      <c r="R446" s="304"/>
      <c r="S446" s="304"/>
      <c r="T446" s="749"/>
      <c r="U446" s="304"/>
      <c r="V446" s="304"/>
      <c r="W446" s="308"/>
      <c r="X446" s="799"/>
    </row>
    <row r="447" spans="1:24" ht="12.95">
      <c r="A447" s="745" t="s">
        <v>1936</v>
      </c>
      <c r="B447" s="852" t="s">
        <v>1937</v>
      </c>
      <c r="C447" s="754"/>
      <c r="D447" s="728">
        <v>45096</v>
      </c>
      <c r="E447" s="304" t="s">
        <v>1177</v>
      </c>
      <c r="F447" s="303"/>
      <c r="G447" s="304" t="s">
        <v>1178</v>
      </c>
      <c r="H447" s="304" t="s">
        <v>33</v>
      </c>
      <c r="I447" s="304" t="s">
        <v>1938</v>
      </c>
      <c r="J447" s="308" t="s">
        <v>1939</v>
      </c>
      <c r="K447" s="511" t="s">
        <v>35</v>
      </c>
      <c r="L447" s="775"/>
      <c r="M447" s="819" t="s">
        <v>115</v>
      </c>
      <c r="N447" s="908" t="e">
        <f>_xlfn.IFNA(VLOOKUP(M447,[1]!Table2[#All],3,FALSE), " ")</f>
        <v>#REF!</v>
      </c>
      <c r="O447" s="308" t="s">
        <v>1940</v>
      </c>
      <c r="P447" s="304" t="s">
        <v>65</v>
      </c>
      <c r="Q447" s="304" t="s">
        <v>117</v>
      </c>
      <c r="R447" s="304" t="s">
        <v>164</v>
      </c>
      <c r="S447" s="558" t="s">
        <v>66</v>
      </c>
      <c r="T447" s="749"/>
      <c r="U447" s="304"/>
      <c r="V447" s="304"/>
      <c r="W447" s="308"/>
      <c r="X447" s="799"/>
    </row>
    <row r="448" spans="1:24" ht="12.95">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20" t="s">
        <v>233</v>
      </c>
      <c r="N448" s="415" t="e">
        <f>_xlfn.IFNA(VLOOKUP(M448,[1]!Table2[#All],3,FALSE), " ")</f>
        <v>#REF!</v>
      </c>
      <c r="O448" s="749" t="s">
        <v>1944</v>
      </c>
      <c r="P448" s="304"/>
      <c r="Q448" s="304"/>
      <c r="R448" s="304"/>
      <c r="S448" s="780"/>
      <c r="T448" s="749"/>
      <c r="U448" s="304"/>
      <c r="V448" s="304"/>
      <c r="W448" s="308"/>
      <c r="X448" s="799"/>
    </row>
    <row r="449" spans="1:24" ht="39">
      <c r="A449" s="745" t="s">
        <v>1945</v>
      </c>
      <c r="B449" s="852" t="s">
        <v>1946</v>
      </c>
      <c r="C449" s="754"/>
      <c r="D449" s="728">
        <v>45098</v>
      </c>
      <c r="E449" s="304" t="s">
        <v>1947</v>
      </c>
      <c r="F449" s="303">
        <v>5980</v>
      </c>
      <c r="G449" s="304" t="s">
        <v>1948</v>
      </c>
      <c r="H449" s="304" t="s">
        <v>33</v>
      </c>
      <c r="I449" s="304" t="s">
        <v>1949</v>
      </c>
      <c r="J449" s="304" t="s">
        <v>1950</v>
      </c>
      <c r="K449" s="511" t="s">
        <v>35</v>
      </c>
      <c r="L449" s="775"/>
      <c r="M449" s="819" t="s">
        <v>115</v>
      </c>
      <c r="N449" s="908" t="e">
        <f>_xlfn.IFNA(VLOOKUP(M449,[1]!Table2[#All],3,FALSE), " ")</f>
        <v>#REF!</v>
      </c>
      <c r="O449" s="304" t="s">
        <v>1951</v>
      </c>
      <c r="P449" s="304" t="s">
        <v>65</v>
      </c>
      <c r="Q449" s="304" t="s">
        <v>117</v>
      </c>
      <c r="R449" s="632" t="s">
        <v>1952</v>
      </c>
      <c r="S449" s="904" t="s">
        <v>1953</v>
      </c>
      <c r="T449" s="749"/>
      <c r="U449" s="304"/>
      <c r="V449" s="304"/>
      <c r="W449" s="308"/>
      <c r="X449" s="799"/>
    </row>
    <row r="450" spans="1:24" ht="26.1">
      <c r="A450" s="745" t="s">
        <v>1954</v>
      </c>
      <c r="B450" s="852" t="s">
        <v>1946</v>
      </c>
      <c r="C450" s="754"/>
      <c r="D450" s="728">
        <v>45098</v>
      </c>
      <c r="E450" s="304" t="s">
        <v>1947</v>
      </c>
      <c r="F450" s="303">
        <v>5980</v>
      </c>
      <c r="G450" s="304" t="s">
        <v>1948</v>
      </c>
      <c r="H450" s="304" t="s">
        <v>33</v>
      </c>
      <c r="I450" s="304" t="s">
        <v>1955</v>
      </c>
      <c r="J450" s="304" t="s">
        <v>1956</v>
      </c>
      <c r="K450" s="511" t="s">
        <v>35</v>
      </c>
      <c r="L450" s="775"/>
      <c r="M450" s="819" t="s">
        <v>115</v>
      </c>
      <c r="N450" s="908" t="e">
        <f>_xlfn.IFNA(VLOOKUP(M450,[1]!Table2[#All],3,FALSE), " ")</f>
        <v>#REF!</v>
      </c>
      <c r="O450" s="749" t="s">
        <v>1957</v>
      </c>
      <c r="P450" s="304" t="s">
        <v>65</v>
      </c>
      <c r="Q450" s="304" t="s">
        <v>117</v>
      </c>
      <c r="R450" s="632" t="s">
        <v>1952</v>
      </c>
      <c r="S450" s="904" t="s">
        <v>1953</v>
      </c>
      <c r="T450" s="749"/>
      <c r="U450" s="304"/>
      <c r="V450" s="304"/>
      <c r="W450" s="308"/>
      <c r="X450" s="799"/>
    </row>
    <row r="451" spans="1:24" ht="26.1">
      <c r="A451" s="745" t="s">
        <v>1958</v>
      </c>
      <c r="B451" s="852" t="s">
        <v>1825</v>
      </c>
      <c r="C451" s="754"/>
      <c r="D451" s="728">
        <v>45098</v>
      </c>
      <c r="E451" s="304" t="s">
        <v>947</v>
      </c>
      <c r="F451" s="303"/>
      <c r="G451" s="304" t="s">
        <v>946</v>
      </c>
      <c r="H451" s="304" t="s">
        <v>1398</v>
      </c>
      <c r="I451" s="304" t="s">
        <v>1959</v>
      </c>
      <c r="J451" s="304" t="s">
        <v>1960</v>
      </c>
      <c r="K451" s="511" t="s">
        <v>35</v>
      </c>
      <c r="L451" s="775"/>
      <c r="M451" s="819" t="s">
        <v>115</v>
      </c>
      <c r="N451" s="908" t="e">
        <f>_xlfn.IFNA(VLOOKUP(M451,[1]!Table2[#All],3,FALSE), " ")</f>
        <v>#REF!</v>
      </c>
      <c r="O451" s="749" t="s">
        <v>1961</v>
      </c>
      <c r="P451" s="304" t="s">
        <v>65</v>
      </c>
      <c r="Q451" s="304" t="s">
        <v>117</v>
      </c>
      <c r="R451" s="304" t="s">
        <v>164</v>
      </c>
      <c r="S451" s="687" t="s">
        <v>66</v>
      </c>
      <c r="T451" s="749"/>
      <c r="U451" s="304"/>
      <c r="V451" s="304"/>
      <c r="W451" s="308"/>
      <c r="X451" s="799"/>
    </row>
    <row r="452" spans="1:24" ht="51.95">
      <c r="A452" s="745" t="s">
        <v>1962</v>
      </c>
      <c r="B452" s="852" t="s">
        <v>1825</v>
      </c>
      <c r="C452" s="754" t="s">
        <v>1963</v>
      </c>
      <c r="D452" s="728">
        <v>45099</v>
      </c>
      <c r="E452" s="304" t="s">
        <v>1438</v>
      </c>
      <c r="F452" s="303"/>
      <c r="G452" s="304" t="s">
        <v>946</v>
      </c>
      <c r="H452" s="304" t="s">
        <v>1398</v>
      </c>
      <c r="I452" s="304" t="s">
        <v>1964</v>
      </c>
      <c r="J452" s="304" t="s">
        <v>1965</v>
      </c>
      <c r="K452" s="511" t="s">
        <v>35</v>
      </c>
      <c r="L452" s="306"/>
      <c r="M452" s="823" t="s">
        <v>115</v>
      </c>
      <c r="N452" s="908" t="e">
        <f>_xlfn.IFNA(VLOOKUP(M452,[1]!Table2[#All],3,FALSE), " ")</f>
        <v>#REF!</v>
      </c>
      <c r="O452" s="749" t="s">
        <v>1966</v>
      </c>
      <c r="P452" s="304" t="s">
        <v>65</v>
      </c>
      <c r="Q452" s="304" t="s">
        <v>117</v>
      </c>
      <c r="R452" s="304" t="s">
        <v>164</v>
      </c>
      <c r="S452" s="558" t="s">
        <v>66</v>
      </c>
      <c r="T452" s="749"/>
      <c r="U452" s="304"/>
      <c r="V452" s="304"/>
      <c r="W452" s="308"/>
      <c r="X452" s="799"/>
    </row>
    <row r="453" spans="1:24" ht="168.95">
      <c r="A453" s="745" t="s">
        <v>1967</v>
      </c>
      <c r="B453" s="852" t="s">
        <v>1825</v>
      </c>
      <c r="C453" s="754" t="s">
        <v>1968</v>
      </c>
      <c r="D453" s="728">
        <v>45099</v>
      </c>
      <c r="E453" s="304" t="s">
        <v>945</v>
      </c>
      <c r="F453" s="303"/>
      <c r="G453" s="304" t="s">
        <v>946</v>
      </c>
      <c r="H453" s="304" t="s">
        <v>1211</v>
      </c>
      <c r="I453" s="304" t="s">
        <v>1969</v>
      </c>
      <c r="J453" s="304" t="s">
        <v>1970</v>
      </c>
      <c r="K453" s="632" t="s">
        <v>35</v>
      </c>
      <c r="L453" s="306"/>
      <c r="M453" s="823" t="s">
        <v>1333</v>
      </c>
      <c r="N453" s="415" t="e">
        <f>_xlfn.IFNA(VLOOKUP(M453,[1]!Table2[#All],3,FALSE), " ")</f>
        <v>#REF!</v>
      </c>
      <c r="O453" s="749" t="s">
        <v>1971</v>
      </c>
      <c r="P453" s="304" t="s">
        <v>375</v>
      </c>
      <c r="Q453" s="304" t="s">
        <v>117</v>
      </c>
      <c r="R453" s="304" t="s">
        <v>913</v>
      </c>
      <c r="S453" s="304" t="s">
        <v>1972</v>
      </c>
      <c r="T453" s="749"/>
      <c r="U453" s="304"/>
      <c r="V453" s="304"/>
      <c r="W453" s="308"/>
      <c r="X453" s="799"/>
    </row>
    <row r="454" spans="1:24" ht="26.1">
      <c r="A454" s="745" t="s">
        <v>1973</v>
      </c>
      <c r="B454" s="852" t="s">
        <v>1825</v>
      </c>
      <c r="C454" s="754"/>
      <c r="D454" s="728">
        <v>45099</v>
      </c>
      <c r="E454" s="304" t="s">
        <v>1974</v>
      </c>
      <c r="F454" s="303"/>
      <c r="G454" s="304" t="s">
        <v>946</v>
      </c>
      <c r="H454" s="304" t="s">
        <v>1211</v>
      </c>
      <c r="I454" s="304" t="s">
        <v>1975</v>
      </c>
      <c r="J454" s="304" t="s">
        <v>1976</v>
      </c>
      <c r="K454" s="511" t="s">
        <v>35</v>
      </c>
      <c r="L454" s="306"/>
      <c r="M454" s="823" t="s">
        <v>115</v>
      </c>
      <c r="N454" s="908" t="e">
        <f>_xlfn.IFNA(VLOOKUP(M454,[1]!Table2[#All],3,FALSE), " ")</f>
        <v>#REF!</v>
      </c>
      <c r="O454" s="749" t="s">
        <v>1977</v>
      </c>
      <c r="P454" s="304" t="s">
        <v>65</v>
      </c>
      <c r="Q454" s="304" t="s">
        <v>117</v>
      </c>
      <c r="R454" s="304" t="s">
        <v>164</v>
      </c>
      <c r="S454" s="558" t="s">
        <v>66</v>
      </c>
      <c r="T454" s="749"/>
      <c r="U454" s="304"/>
      <c r="V454" s="304"/>
      <c r="W454" s="308"/>
      <c r="X454" s="799"/>
    </row>
    <row r="455" spans="1:24" ht="26.1">
      <c r="A455" s="745" t="s">
        <v>1978</v>
      </c>
      <c r="B455" s="852" t="s">
        <v>1979</v>
      </c>
      <c r="C455" s="754" t="s">
        <v>1980</v>
      </c>
      <c r="D455" s="728">
        <v>45099</v>
      </c>
      <c r="E455" s="304" t="s">
        <v>1974</v>
      </c>
      <c r="F455" s="303"/>
      <c r="G455" s="304" t="s">
        <v>1755</v>
      </c>
      <c r="H455" s="304" t="s">
        <v>1211</v>
      </c>
      <c r="I455" s="304" t="s">
        <v>1981</v>
      </c>
      <c r="J455" s="304" t="s">
        <v>1982</v>
      </c>
      <c r="K455" s="511" t="s">
        <v>35</v>
      </c>
      <c r="L455" s="306"/>
      <c r="M455" s="823" t="s">
        <v>115</v>
      </c>
      <c r="N455" s="908" t="e">
        <f>_xlfn.IFNA(VLOOKUP(M455,[1]!Table2[#All],3,FALSE), " ")</f>
        <v>#REF!</v>
      </c>
      <c r="O455" s="749" t="s">
        <v>1983</v>
      </c>
      <c r="P455" s="304" t="s">
        <v>65</v>
      </c>
      <c r="Q455" s="304" t="s">
        <v>117</v>
      </c>
      <c r="R455" s="304" t="s">
        <v>164</v>
      </c>
      <c r="S455" s="558" t="s">
        <v>66</v>
      </c>
      <c r="T455" s="749"/>
      <c r="U455" s="304"/>
      <c r="V455" s="304"/>
      <c r="W455" s="308"/>
      <c r="X455" s="799"/>
    </row>
    <row r="456" spans="1:24" ht="26.1">
      <c r="A456" s="745" t="s">
        <v>1984</v>
      </c>
      <c r="B456" s="852" t="s">
        <v>1825</v>
      </c>
      <c r="C456" s="754"/>
      <c r="D456" s="728">
        <v>45103</v>
      </c>
      <c r="E456" s="304" t="s">
        <v>1974</v>
      </c>
      <c r="F456" s="303"/>
      <c r="G456" s="304" t="s">
        <v>946</v>
      </c>
      <c r="H456" s="304" t="s">
        <v>1211</v>
      </c>
      <c r="I456" s="304" t="s">
        <v>1985</v>
      </c>
      <c r="J456" s="304" t="s">
        <v>1986</v>
      </c>
      <c r="K456" s="511" t="s">
        <v>35</v>
      </c>
      <c r="L456" s="306"/>
      <c r="M456" s="823" t="s">
        <v>115</v>
      </c>
      <c r="N456" s="908" t="e">
        <f>_xlfn.IFNA(VLOOKUP(M456,[1]!Table2[#All],3,FALSE), " ")</f>
        <v>#REF!</v>
      </c>
      <c r="O456" s="749" t="s">
        <v>1987</v>
      </c>
      <c r="P456" s="304" t="s">
        <v>38</v>
      </c>
      <c r="Q456" s="304" t="s">
        <v>117</v>
      </c>
      <c r="R456" s="304" t="s">
        <v>1988</v>
      </c>
      <c r="S456" s="558" t="s">
        <v>1989</v>
      </c>
      <c r="T456" s="749"/>
      <c r="U456" s="304"/>
      <c r="V456" s="304"/>
      <c r="W456" s="308"/>
      <c r="X456" s="799"/>
    </row>
    <row r="457" spans="1:24" ht="51.95">
      <c r="A457" s="745" t="s">
        <v>1990</v>
      </c>
      <c r="B457" s="746" t="s">
        <v>1825</v>
      </c>
      <c r="C457" s="754"/>
      <c r="D457" s="728">
        <v>45100</v>
      </c>
      <c r="E457" s="304" t="s">
        <v>1974</v>
      </c>
      <c r="F457" s="303"/>
      <c r="G457" s="304" t="s">
        <v>946</v>
      </c>
      <c r="H457" s="304" t="s">
        <v>1211</v>
      </c>
      <c r="I457" s="304" t="s">
        <v>1991</v>
      </c>
      <c r="J457" s="304" t="s">
        <v>1992</v>
      </c>
      <c r="K457" s="511" t="s">
        <v>35</v>
      </c>
      <c r="L457" s="306"/>
      <c r="M457" s="823" t="s">
        <v>115</v>
      </c>
      <c r="N457" s="908" t="e">
        <f>_xlfn.IFNA(VLOOKUP(M457,[1]!Table2[#All],3,FALSE), " ")</f>
        <v>#REF!</v>
      </c>
      <c r="O457" s="749" t="s">
        <v>1993</v>
      </c>
      <c r="P457" s="304" t="s">
        <v>65</v>
      </c>
      <c r="Q457" s="304" t="s">
        <v>117</v>
      </c>
      <c r="R457" s="304" t="s">
        <v>164</v>
      </c>
      <c r="S457" s="558" t="s">
        <v>1994</v>
      </c>
      <c r="T457" s="749"/>
      <c r="U457" s="304"/>
      <c r="V457" s="304"/>
      <c r="W457" s="308"/>
      <c r="X457" s="799"/>
    </row>
    <row r="458" spans="1:24" ht="26.1">
      <c r="A458" s="745" t="s">
        <v>1995</v>
      </c>
      <c r="B458" s="746" t="s">
        <v>1825</v>
      </c>
      <c r="C458" s="754"/>
      <c r="D458" s="728">
        <v>45100</v>
      </c>
      <c r="E458" s="304" t="s">
        <v>1974</v>
      </c>
      <c r="F458" s="303"/>
      <c r="G458" s="304" t="s">
        <v>946</v>
      </c>
      <c r="H458" s="304" t="s">
        <v>1211</v>
      </c>
      <c r="I458" s="304" t="s">
        <v>1996</v>
      </c>
      <c r="J458" s="304" t="s">
        <v>1997</v>
      </c>
      <c r="K458" s="511" t="s">
        <v>35</v>
      </c>
      <c r="L458" s="306"/>
      <c r="M458" s="823" t="s">
        <v>115</v>
      </c>
      <c r="N458" s="908" t="e">
        <f>_xlfn.IFNA(VLOOKUP(M458,[1]!Table2[#All],3,FALSE), " ")</f>
        <v>#REF!</v>
      </c>
      <c r="O458" s="749" t="s">
        <v>1997</v>
      </c>
      <c r="P458" s="304" t="s">
        <v>65</v>
      </c>
      <c r="Q458" s="304" t="s">
        <v>117</v>
      </c>
      <c r="R458" s="304" t="s">
        <v>1952</v>
      </c>
      <c r="S458" s="304" t="s">
        <v>1953</v>
      </c>
      <c r="T458" s="749"/>
      <c r="U458" s="304"/>
      <c r="V458" s="304"/>
      <c r="W458" s="308"/>
      <c r="X458" s="799"/>
    </row>
    <row r="459" spans="1:24" ht="12.95">
      <c r="A459" s="745" t="s">
        <v>1998</v>
      </c>
      <c r="B459" s="746" t="s">
        <v>1825</v>
      </c>
      <c r="C459" s="754"/>
      <c r="D459" s="728">
        <v>45100</v>
      </c>
      <c r="E459" s="304" t="s">
        <v>1974</v>
      </c>
      <c r="F459" s="303"/>
      <c r="G459" s="304" t="s">
        <v>946</v>
      </c>
      <c r="H459" s="304" t="s">
        <v>1211</v>
      </c>
      <c r="I459" s="304" t="s">
        <v>1999</v>
      </c>
      <c r="J459" s="304" t="s">
        <v>2000</v>
      </c>
      <c r="K459" s="853" t="s">
        <v>1806</v>
      </c>
      <c r="L459" s="306"/>
      <c r="M459" s="823" t="s">
        <v>279</v>
      </c>
      <c r="N459" s="415" t="e">
        <f>_xlfn.IFNA(VLOOKUP(M459,[1]!Table2[#All],3,FALSE), " ")</f>
        <v>#REF!</v>
      </c>
      <c r="O459" s="918" t="s">
        <v>15340</v>
      </c>
      <c r="P459" s="304" t="s">
        <v>836</v>
      </c>
      <c r="Q459" s="308" t="s">
        <v>117</v>
      </c>
      <c r="R459" s="304" t="s">
        <v>1524</v>
      </c>
      <c r="S459" s="903" t="s">
        <v>1812</v>
      </c>
      <c r="T459" s="749"/>
      <c r="U459" s="304"/>
      <c r="V459" s="304"/>
      <c r="W459" s="308"/>
      <c r="X459" s="799"/>
    </row>
    <row r="460" spans="1:24" ht="39">
      <c r="A460" s="745" t="s">
        <v>2001</v>
      </c>
      <c r="B460" s="746" t="s">
        <v>1825</v>
      </c>
      <c r="C460" s="754"/>
      <c r="D460" s="728">
        <v>45100</v>
      </c>
      <c r="E460" s="304" t="s">
        <v>1974</v>
      </c>
      <c r="F460" s="303"/>
      <c r="G460" s="304" t="s">
        <v>946</v>
      </c>
      <c r="H460" s="304" t="s">
        <v>2002</v>
      </c>
      <c r="I460" s="304" t="s">
        <v>2003</v>
      </c>
      <c r="J460" s="304" t="s">
        <v>2004</v>
      </c>
      <c r="K460" s="511" t="s">
        <v>35</v>
      </c>
      <c r="L460" s="306"/>
      <c r="M460" s="823" t="s">
        <v>115</v>
      </c>
      <c r="N460" s="908" t="e">
        <f>_xlfn.IFNA(VLOOKUP(M460,[1]!Table2[#All],3,FALSE), " ")</f>
        <v>#REF!</v>
      </c>
      <c r="O460" s="749" t="s">
        <v>2005</v>
      </c>
      <c r="P460" s="304" t="s">
        <v>65</v>
      </c>
      <c r="Q460" s="304" t="s">
        <v>117</v>
      </c>
      <c r="R460" s="304" t="s">
        <v>164</v>
      </c>
      <c r="S460" s="558" t="s">
        <v>66</v>
      </c>
      <c r="T460" s="749"/>
      <c r="U460" s="304"/>
      <c r="V460" s="304"/>
      <c r="W460" s="308"/>
      <c r="X460" s="799"/>
    </row>
    <row r="461" spans="1:24" ht="90.95">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415" t="e">
        <f>_xlfn.IFNA(VLOOKUP(M461,[1]!Table2[#All],3,FALSE), " ")</f>
        <v>#REF!</v>
      </c>
      <c r="O461" s="749" t="s">
        <v>2010</v>
      </c>
      <c r="P461" s="304"/>
      <c r="Q461" s="304"/>
      <c r="R461" s="304"/>
      <c r="S461" s="304"/>
      <c r="T461" s="749"/>
      <c r="U461" s="304"/>
      <c r="V461" s="304"/>
      <c r="W461" s="308"/>
      <c r="X461" s="799"/>
    </row>
    <row r="462" spans="1:24" ht="51.95">
      <c r="A462" s="745" t="s">
        <v>2011</v>
      </c>
      <c r="B462" s="746" t="s">
        <v>1937</v>
      </c>
      <c r="C462" s="754"/>
      <c r="D462" s="728">
        <v>45103</v>
      </c>
      <c r="E462" s="304" t="s">
        <v>2007</v>
      </c>
      <c r="F462" s="303">
        <v>5939</v>
      </c>
      <c r="G462" s="304" t="s">
        <v>1178</v>
      </c>
      <c r="H462" s="304" t="s">
        <v>33</v>
      </c>
      <c r="I462" s="304" t="s">
        <v>2012</v>
      </c>
      <c r="J462" s="304" t="s">
        <v>2013</v>
      </c>
      <c r="K462" s="511" t="s">
        <v>35</v>
      </c>
      <c r="L462" s="306"/>
      <c r="M462" s="823" t="s">
        <v>115</v>
      </c>
      <c r="N462" s="908" t="e">
        <f>_xlfn.IFNA(VLOOKUP(M462,[1]!Table2[#All],3,FALSE), " ")</f>
        <v>#REF!</v>
      </c>
      <c r="O462" s="749" t="s">
        <v>2014</v>
      </c>
      <c r="P462" s="304" t="s">
        <v>65</v>
      </c>
      <c r="Q462" s="304" t="s">
        <v>117</v>
      </c>
      <c r="R462" s="304" t="s">
        <v>1952</v>
      </c>
      <c r="S462" s="304" t="s">
        <v>2015</v>
      </c>
      <c r="T462" s="749"/>
      <c r="U462" s="304"/>
      <c r="V462" s="304"/>
      <c r="W462" s="308"/>
      <c r="X462" s="799"/>
    </row>
    <row r="463" spans="1:24" ht="26.1">
      <c r="A463" s="745" t="s">
        <v>2016</v>
      </c>
      <c r="B463" s="746" t="s">
        <v>1946</v>
      </c>
      <c r="C463" s="754"/>
      <c r="D463" s="728">
        <v>45103</v>
      </c>
      <c r="E463" s="304" t="s">
        <v>2017</v>
      </c>
      <c r="F463" s="303">
        <v>1768</v>
      </c>
      <c r="G463" s="304" t="s">
        <v>2018</v>
      </c>
      <c r="H463" s="304" t="s">
        <v>33</v>
      </c>
      <c r="I463" s="304" t="s">
        <v>2019</v>
      </c>
      <c r="J463" s="304" t="s">
        <v>2020</v>
      </c>
      <c r="K463" s="511" t="s">
        <v>35</v>
      </c>
      <c r="L463" s="306"/>
      <c r="M463" s="823" t="s">
        <v>115</v>
      </c>
      <c r="N463" s="908" t="e">
        <f>_xlfn.IFNA(VLOOKUP(M463,[1]!Table2[#All],3,FALSE), " ")</f>
        <v>#REF!</v>
      </c>
      <c r="O463" s="749" t="s">
        <v>2021</v>
      </c>
      <c r="P463" s="304" t="s">
        <v>65</v>
      </c>
      <c r="Q463" s="304" t="s">
        <v>117</v>
      </c>
      <c r="R463" s="304" t="s">
        <v>1952</v>
      </c>
      <c r="S463" s="304" t="s">
        <v>1953</v>
      </c>
      <c r="T463" s="749"/>
      <c r="U463" s="304"/>
      <c r="V463" s="304"/>
      <c r="W463" s="308"/>
      <c r="X463" s="799"/>
    </row>
    <row r="464" spans="1:24" ht="26.1">
      <c r="A464" s="745" t="s">
        <v>2022</v>
      </c>
      <c r="B464" s="746" t="s">
        <v>1946</v>
      </c>
      <c r="C464" s="754"/>
      <c r="D464" s="728">
        <v>45104</v>
      </c>
      <c r="E464" s="304" t="s">
        <v>945</v>
      </c>
      <c r="F464" s="303"/>
      <c r="G464" s="304" t="s">
        <v>1122</v>
      </c>
      <c r="H464" s="304" t="s">
        <v>204</v>
      </c>
      <c r="I464" s="304" t="s">
        <v>2023</v>
      </c>
      <c r="J464" s="304" t="s">
        <v>2024</v>
      </c>
      <c r="K464" s="511" t="s">
        <v>35</v>
      </c>
      <c r="L464" s="306"/>
      <c r="M464" s="823" t="s">
        <v>115</v>
      </c>
      <c r="N464" s="908" t="e">
        <f>_xlfn.IFNA(VLOOKUP(M464,[1]!Table2[#All],3,FALSE), " ")</f>
        <v>#REF!</v>
      </c>
      <c r="O464" s="749" t="s">
        <v>2025</v>
      </c>
      <c r="P464" s="304" t="s">
        <v>65</v>
      </c>
      <c r="Q464" s="304" t="s">
        <v>117</v>
      </c>
      <c r="R464" s="304" t="s">
        <v>164</v>
      </c>
      <c r="S464" s="304" t="s">
        <v>2026</v>
      </c>
      <c r="T464" s="749"/>
      <c r="U464" s="304"/>
      <c r="V464" s="304"/>
      <c r="W464" s="308"/>
      <c r="X464" s="799"/>
    </row>
    <row r="465" spans="1:24" ht="65.099999999999994">
      <c r="A465" s="745" t="s">
        <v>2027</v>
      </c>
      <c r="B465" s="746" t="s">
        <v>1946</v>
      </c>
      <c r="C465" s="754"/>
      <c r="D465" s="728">
        <v>45104</v>
      </c>
      <c r="E465" s="304" t="s">
        <v>1268</v>
      </c>
      <c r="F465" s="303"/>
      <c r="G465" s="304" t="s">
        <v>2028</v>
      </c>
      <c r="H465" s="304" t="s">
        <v>33</v>
      </c>
      <c r="I465" s="304" t="s">
        <v>2029</v>
      </c>
      <c r="J465" s="304" t="s">
        <v>2030</v>
      </c>
      <c r="K465" s="511" t="s">
        <v>35</v>
      </c>
      <c r="L465" s="306"/>
      <c r="M465" s="823" t="s">
        <v>115</v>
      </c>
      <c r="N465" s="908" t="e">
        <f>_xlfn.IFNA(VLOOKUP(M465,[1]!Table2[#All],3,FALSE), " ")</f>
        <v>#REF!</v>
      </c>
      <c r="O465" s="749" t="s">
        <v>2031</v>
      </c>
      <c r="P465" s="304" t="s">
        <v>65</v>
      </c>
      <c r="Q465" s="304" t="s">
        <v>117</v>
      </c>
      <c r="R465" s="304" t="s">
        <v>1952</v>
      </c>
      <c r="S465" s="304" t="s">
        <v>1953</v>
      </c>
      <c r="T465" s="749"/>
      <c r="U465" s="304"/>
      <c r="V465" s="304"/>
      <c r="W465" s="308"/>
      <c r="X465" s="799"/>
    </row>
    <row r="466" spans="1:24" ht="51.95">
      <c r="A466" s="745" t="s">
        <v>2032</v>
      </c>
      <c r="B466" s="746" t="s">
        <v>1946</v>
      </c>
      <c r="C466" s="754"/>
      <c r="D466" s="728">
        <v>45104</v>
      </c>
      <c r="E466" s="304" t="s">
        <v>1268</v>
      </c>
      <c r="F466" s="303"/>
      <c r="G466" s="304" t="s">
        <v>2028</v>
      </c>
      <c r="H466" s="304" t="s">
        <v>33</v>
      </c>
      <c r="I466" s="304" t="s">
        <v>2033</v>
      </c>
      <c r="J466" s="304" t="s">
        <v>2034</v>
      </c>
      <c r="K466" s="511" t="s">
        <v>35</v>
      </c>
      <c r="L466" s="306"/>
      <c r="M466" s="823" t="s">
        <v>115</v>
      </c>
      <c r="N466" s="908" t="e">
        <f>_xlfn.IFNA(VLOOKUP(M466,[1]!Table2[#All],3,FALSE), " ")</f>
        <v>#REF!</v>
      </c>
      <c r="O466" s="749" t="s">
        <v>2035</v>
      </c>
      <c r="P466" s="304" t="s">
        <v>65</v>
      </c>
      <c r="Q466" s="304" t="s">
        <v>117</v>
      </c>
      <c r="R466" s="304" t="s">
        <v>1952</v>
      </c>
      <c r="S466" s="304" t="s">
        <v>1953</v>
      </c>
      <c r="T466" s="749"/>
      <c r="U466" s="304"/>
      <c r="V466" s="304"/>
      <c r="W466" s="308"/>
      <c r="X466" s="799"/>
    </row>
    <row r="467" spans="1:24" ht="26.1">
      <c r="A467" s="745" t="s">
        <v>2036</v>
      </c>
      <c r="B467" s="746" t="s">
        <v>1825</v>
      </c>
      <c r="C467" s="754"/>
      <c r="D467" s="728">
        <v>45105</v>
      </c>
      <c r="E467" s="304" t="s">
        <v>1438</v>
      </c>
      <c r="F467" s="303"/>
      <c r="G467" s="304" t="s">
        <v>946</v>
      </c>
      <c r="H467" s="304" t="s">
        <v>1211</v>
      </c>
      <c r="I467" s="304" t="s">
        <v>2037</v>
      </c>
      <c r="J467" s="304" t="s">
        <v>2038</v>
      </c>
      <c r="K467" s="511" t="s">
        <v>35</v>
      </c>
      <c r="L467" s="306"/>
      <c r="M467" s="823" t="s">
        <v>115</v>
      </c>
      <c r="N467" s="908" t="e">
        <f>_xlfn.IFNA(VLOOKUP(M467,[1]!Table2[#All],3,FALSE), " ")</f>
        <v>#REF!</v>
      </c>
      <c r="O467" s="749" t="s">
        <v>2039</v>
      </c>
      <c r="P467" s="304" t="s">
        <v>384</v>
      </c>
      <c r="Q467" s="304" t="s">
        <v>301</v>
      </c>
      <c r="R467" s="304" t="s">
        <v>1673</v>
      </c>
      <c r="S467" s="304" t="s">
        <v>2040</v>
      </c>
      <c r="T467" s="749"/>
      <c r="U467" s="304"/>
      <c r="V467" s="304"/>
      <c r="W467" s="308"/>
      <c r="X467" s="799"/>
    </row>
    <row r="468" spans="1:24" ht="78">
      <c r="A468" s="745" t="s">
        <v>2041</v>
      </c>
      <c r="B468" s="746" t="s">
        <v>1825</v>
      </c>
      <c r="C468" s="754" t="s">
        <v>2042</v>
      </c>
      <c r="D468" s="728">
        <v>45136</v>
      </c>
      <c r="E468" s="304" t="s">
        <v>1974</v>
      </c>
      <c r="F468" s="303"/>
      <c r="G468" s="304" t="s">
        <v>946</v>
      </c>
      <c r="H468" s="304" t="s">
        <v>1398</v>
      </c>
      <c r="I468" s="304" t="s">
        <v>2043</v>
      </c>
      <c r="J468" s="304" t="s">
        <v>2044</v>
      </c>
      <c r="K468" s="511" t="s">
        <v>35</v>
      </c>
      <c r="L468" s="306"/>
      <c r="M468" s="823" t="s">
        <v>115</v>
      </c>
      <c r="N468" s="908" t="e">
        <f>_xlfn.IFNA(VLOOKUP(M468,[1]!Table2[#All],3,FALSE), " ")</f>
        <v>#REF!</v>
      </c>
      <c r="O468" s="749" t="s">
        <v>2045</v>
      </c>
      <c r="P468" s="304" t="s">
        <v>65</v>
      </c>
      <c r="Q468" s="304" t="s">
        <v>117</v>
      </c>
      <c r="R468" s="304" t="s">
        <v>164</v>
      </c>
      <c r="S468" s="304" t="s">
        <v>66</v>
      </c>
      <c r="T468" s="749"/>
      <c r="U468" s="304"/>
      <c r="V468" s="304"/>
      <c r="W468" s="308"/>
      <c r="X468" s="799"/>
    </row>
    <row r="469" spans="1:24" ht="51.95">
      <c r="A469" s="745" t="s">
        <v>2046</v>
      </c>
      <c r="B469" s="746" t="s">
        <v>1825</v>
      </c>
      <c r="C469" s="754"/>
      <c r="D469" s="728">
        <v>45136</v>
      </c>
      <c r="E469" s="304" t="s">
        <v>456</v>
      </c>
      <c r="F469" s="303"/>
      <c r="G469" s="304" t="s">
        <v>946</v>
      </c>
      <c r="H469" s="304" t="s">
        <v>1398</v>
      </c>
      <c r="I469" s="304" t="s">
        <v>2047</v>
      </c>
      <c r="J469" s="304" t="s">
        <v>2048</v>
      </c>
      <c r="K469" s="632" t="s">
        <v>35</v>
      </c>
      <c r="L469" s="306"/>
      <c r="M469" s="823" t="s">
        <v>1333</v>
      </c>
      <c r="N469" s="908" t="e">
        <f>_xlfn.IFNA(VLOOKUP(M469,[1]!Table2[#All],3,FALSE), " ")</f>
        <v>#REF!</v>
      </c>
      <c r="O469" s="749" t="s">
        <v>2049</v>
      </c>
      <c r="P469" s="304" t="s">
        <v>65</v>
      </c>
      <c r="Q469" s="304" t="s">
        <v>117</v>
      </c>
      <c r="R469" s="304" t="s">
        <v>164</v>
      </c>
      <c r="S469" s="304" t="s">
        <v>2050</v>
      </c>
      <c r="T469" s="749"/>
      <c r="U469" s="304"/>
      <c r="V469" s="304"/>
      <c r="W469" s="308"/>
      <c r="X469" s="799"/>
    </row>
    <row r="470" spans="1:24" ht="26.1">
      <c r="A470" s="745" t="s">
        <v>2051</v>
      </c>
      <c r="B470" s="746" t="s">
        <v>1825</v>
      </c>
      <c r="C470" s="754"/>
      <c r="D470" s="728">
        <v>45136</v>
      </c>
      <c r="E470" s="304" t="s">
        <v>2052</v>
      </c>
      <c r="F470" s="303"/>
      <c r="G470" s="304" t="s">
        <v>946</v>
      </c>
      <c r="H470" s="304" t="s">
        <v>1398</v>
      </c>
      <c r="I470" s="304" t="s">
        <v>2053</v>
      </c>
      <c r="J470" s="304" t="s">
        <v>2054</v>
      </c>
      <c r="K470" s="511" t="s">
        <v>35</v>
      </c>
      <c r="L470" s="306"/>
      <c r="M470" s="823" t="s">
        <v>115</v>
      </c>
      <c r="N470" s="908" t="e">
        <f>_xlfn.IFNA(VLOOKUP(M470,[1]!Table2[#All],3,FALSE), " ")</f>
        <v>#REF!</v>
      </c>
      <c r="O470" s="749" t="s">
        <v>2055</v>
      </c>
      <c r="P470" s="304" t="s">
        <v>65</v>
      </c>
      <c r="Q470" s="304" t="s">
        <v>117</v>
      </c>
      <c r="R470" s="304" t="s">
        <v>164</v>
      </c>
      <c r="S470" s="558" t="s">
        <v>66</v>
      </c>
      <c r="T470" s="749"/>
      <c r="U470" s="304"/>
      <c r="V470" s="304"/>
      <c r="W470" s="308"/>
      <c r="X470" s="799"/>
    </row>
    <row r="471" spans="1:24" ht="26.1">
      <c r="A471" s="745" t="s">
        <v>2056</v>
      </c>
      <c r="B471" s="746" t="s">
        <v>2057</v>
      </c>
      <c r="C471" s="754"/>
      <c r="D471" s="728">
        <v>45107</v>
      </c>
      <c r="E471" s="304" t="s">
        <v>947</v>
      </c>
      <c r="F471" s="303">
        <v>2109</v>
      </c>
      <c r="G471" s="304" t="s">
        <v>1219</v>
      </c>
      <c r="H471" s="304" t="s">
        <v>1211</v>
      </c>
      <c r="I471" s="304" t="s">
        <v>2058</v>
      </c>
      <c r="J471" s="304" t="s">
        <v>2059</v>
      </c>
      <c r="K471" s="511" t="s">
        <v>35</v>
      </c>
      <c r="L471" s="306"/>
      <c r="M471" s="823" t="s">
        <v>115</v>
      </c>
      <c r="N471" s="908" t="e">
        <f>_xlfn.IFNA(VLOOKUP(M471,[1]!Table2[#All],3,FALSE), " ")</f>
        <v>#REF!</v>
      </c>
      <c r="O471" s="749" t="s">
        <v>2060</v>
      </c>
      <c r="P471" s="304" t="s">
        <v>65</v>
      </c>
      <c r="Q471" s="304" t="s">
        <v>2061</v>
      </c>
      <c r="R471" s="304" t="s">
        <v>2062</v>
      </c>
      <c r="S471" s="749" t="s">
        <v>2063</v>
      </c>
      <c r="T471" s="749"/>
      <c r="U471" s="304"/>
      <c r="V471" s="304"/>
      <c r="W471" s="308"/>
      <c r="X471" s="799"/>
    </row>
    <row r="472" spans="1:24" ht="26.1">
      <c r="A472" s="745" t="s">
        <v>2064</v>
      </c>
      <c r="B472" s="746" t="s">
        <v>1946</v>
      </c>
      <c r="C472" s="754"/>
      <c r="D472" s="728">
        <v>45106</v>
      </c>
      <c r="E472" s="304" t="s">
        <v>2065</v>
      </c>
      <c r="F472" s="303">
        <v>1805</v>
      </c>
      <c r="G472" s="304" t="s">
        <v>2066</v>
      </c>
      <c r="H472" s="304" t="s">
        <v>33</v>
      </c>
      <c r="I472" s="304" t="s">
        <v>2067</v>
      </c>
      <c r="J472" s="304" t="s">
        <v>2068</v>
      </c>
      <c r="K472" s="511" t="s">
        <v>35</v>
      </c>
      <c r="L472" s="306"/>
      <c r="M472" s="823" t="s">
        <v>115</v>
      </c>
      <c r="N472" s="908" t="e">
        <f>_xlfn.IFNA(VLOOKUP(M472,[1]!Table2[#All],3,FALSE), " ")</f>
        <v>#REF!</v>
      </c>
      <c r="O472" s="749" t="s">
        <v>2069</v>
      </c>
      <c r="P472" s="304" t="s">
        <v>836</v>
      </c>
      <c r="Q472" s="308" t="s">
        <v>117</v>
      </c>
      <c r="R472" s="304" t="s">
        <v>1141</v>
      </c>
      <c r="S472" s="304" t="s">
        <v>1142</v>
      </c>
      <c r="T472" s="749"/>
      <c r="U472" s="304"/>
      <c r="V472" s="304"/>
      <c r="W472" s="308"/>
      <c r="X472" s="799"/>
    </row>
    <row r="473" spans="1:24" ht="26.1">
      <c r="A473" s="745" t="s">
        <v>2070</v>
      </c>
      <c r="B473" s="746" t="s">
        <v>2071</v>
      </c>
      <c r="C473" s="754"/>
      <c r="D473" s="728">
        <v>45107</v>
      </c>
      <c r="E473" s="304" t="s">
        <v>2052</v>
      </c>
      <c r="F473" s="303"/>
      <c r="G473" s="304" t="s">
        <v>723</v>
      </c>
      <c r="H473" s="304" t="s">
        <v>77</v>
      </c>
      <c r="I473" s="304" t="s">
        <v>2072</v>
      </c>
      <c r="J473" s="304" t="s">
        <v>2073</v>
      </c>
      <c r="K473" s="511" t="s">
        <v>35</v>
      </c>
      <c r="L473" s="306"/>
      <c r="M473" s="823" t="s">
        <v>115</v>
      </c>
      <c r="N473" s="908" t="e">
        <f>_xlfn.IFNA(VLOOKUP(M473,[1]!Table2[#All],3,FALSE), " ")</f>
        <v>#REF!</v>
      </c>
      <c r="O473" s="749" t="s">
        <v>2074</v>
      </c>
      <c r="P473" s="304" t="s">
        <v>65</v>
      </c>
      <c r="Q473" s="304" t="s">
        <v>2061</v>
      </c>
      <c r="R473" s="304" t="s">
        <v>1952</v>
      </c>
      <c r="S473" s="749" t="s">
        <v>2075</v>
      </c>
      <c r="T473" s="749"/>
      <c r="U473" s="304"/>
      <c r="V473" s="304"/>
      <c r="W473" s="308"/>
      <c r="X473" s="799"/>
    </row>
    <row r="474" spans="1:24" ht="129.94999999999999">
      <c r="A474" s="745" t="s">
        <v>2076</v>
      </c>
      <c r="B474" s="746" t="s">
        <v>1946</v>
      </c>
      <c r="C474" s="754"/>
      <c r="D474" s="728">
        <v>45106</v>
      </c>
      <c r="E474" s="304" t="s">
        <v>947</v>
      </c>
      <c r="F474" s="303">
        <v>2006</v>
      </c>
      <c r="G474" s="304" t="s">
        <v>1219</v>
      </c>
      <c r="H474" s="304" t="s">
        <v>1211</v>
      </c>
      <c r="I474" s="304" t="s">
        <v>2077</v>
      </c>
      <c r="J474" s="304" t="s">
        <v>2078</v>
      </c>
      <c r="K474" s="632" t="s">
        <v>45</v>
      </c>
      <c r="L474" s="306"/>
      <c r="M474" s="823"/>
      <c r="N474" s="415" t="e">
        <f>_xlfn.IFNA(VLOOKUP(M474,[1]!Table2[#All],3,FALSE), " ")</f>
        <v>#REF!</v>
      </c>
      <c r="O474" s="749" t="s">
        <v>2079</v>
      </c>
      <c r="P474" s="304"/>
      <c r="Q474" s="308"/>
      <c r="R474" s="304"/>
      <c r="S474" s="304"/>
      <c r="T474" s="749"/>
      <c r="U474" s="304"/>
      <c r="V474" s="304"/>
      <c r="W474" s="308"/>
      <c r="X474" s="799"/>
    </row>
    <row r="475" spans="1:24" ht="368.1">
      <c r="A475" s="745" t="s">
        <v>2080</v>
      </c>
      <c r="B475" s="746" t="s">
        <v>1937</v>
      </c>
      <c r="C475" s="754"/>
      <c r="D475" s="728">
        <v>45107</v>
      </c>
      <c r="E475" s="304" t="s">
        <v>1458</v>
      </c>
      <c r="F475" s="303">
        <v>2111</v>
      </c>
      <c r="G475" s="304" t="s">
        <v>2081</v>
      </c>
      <c r="H475" s="304" t="s">
        <v>1164</v>
      </c>
      <c r="I475" s="304" t="s">
        <v>2082</v>
      </c>
      <c r="J475" s="304" t="s">
        <v>2083</v>
      </c>
      <c r="K475" s="511" t="s">
        <v>35</v>
      </c>
      <c r="L475" s="306"/>
      <c r="M475" s="823" t="s">
        <v>115</v>
      </c>
      <c r="N475" s="908" t="e">
        <f>_xlfn.IFNA(VLOOKUP(M475,[1]!Table2[#All],3,FALSE), " ")</f>
        <v>#REF!</v>
      </c>
      <c r="O475" s="749" t="s">
        <v>2084</v>
      </c>
      <c r="P475" s="304" t="s">
        <v>38</v>
      </c>
      <c r="Q475" s="304" t="s">
        <v>2061</v>
      </c>
      <c r="R475" s="304" t="s">
        <v>2085</v>
      </c>
      <c r="S475" s="304" t="s">
        <v>2086</v>
      </c>
      <c r="T475" s="749"/>
      <c r="U475" s="304"/>
      <c r="V475" s="304"/>
      <c r="W475" s="308"/>
      <c r="X475" s="799"/>
    </row>
    <row r="476" spans="1:24" ht="51.95">
      <c r="A476" s="745" t="s">
        <v>2087</v>
      </c>
      <c r="B476" s="746" t="s">
        <v>2057</v>
      </c>
      <c r="C476" s="754"/>
      <c r="D476" s="728">
        <v>45110</v>
      </c>
      <c r="E476" s="304" t="s">
        <v>1458</v>
      </c>
      <c r="F476" s="303"/>
      <c r="G476" s="304" t="s">
        <v>1573</v>
      </c>
      <c r="H476" s="304" t="s">
        <v>1211</v>
      </c>
      <c r="I476" s="304" t="s">
        <v>2088</v>
      </c>
      <c r="J476" s="308" t="s">
        <v>2089</v>
      </c>
      <c r="K476" s="632" t="s">
        <v>35</v>
      </c>
      <c r="L476" s="306"/>
      <c r="M476" s="823" t="s">
        <v>1333</v>
      </c>
      <c r="N476" s="908" t="e">
        <f>_xlfn.IFNA(VLOOKUP(M476,[1]!Table2[#All],3,FALSE), " ")</f>
        <v>#REF!</v>
      </c>
      <c r="O476" s="304" t="s">
        <v>2090</v>
      </c>
      <c r="P476" s="304" t="s">
        <v>2091</v>
      </c>
      <c r="Q476" s="304" t="s">
        <v>2061</v>
      </c>
      <c r="R476" s="304" t="s">
        <v>2062</v>
      </c>
      <c r="S476" s="304" t="s">
        <v>2092</v>
      </c>
      <c r="T476" s="749"/>
      <c r="U476" s="304"/>
      <c r="V476" s="304"/>
      <c r="W476" s="308"/>
      <c r="X476" s="799"/>
    </row>
    <row r="477" spans="1:24" ht="51.95">
      <c r="A477" s="745" t="s">
        <v>2093</v>
      </c>
      <c r="B477" s="746" t="s">
        <v>2057</v>
      </c>
      <c r="C477" s="754"/>
      <c r="D477" s="728">
        <v>45110</v>
      </c>
      <c r="E477" s="304" t="s">
        <v>1458</v>
      </c>
      <c r="F477" s="303"/>
      <c r="G477" s="304" t="s">
        <v>1573</v>
      </c>
      <c r="H477" s="304" t="s">
        <v>1211</v>
      </c>
      <c r="I477" s="304" t="s">
        <v>2094</v>
      </c>
      <c r="J477" s="308" t="s">
        <v>2089</v>
      </c>
      <c r="K477" s="632" t="s">
        <v>35</v>
      </c>
      <c r="L477" s="306"/>
      <c r="M477" s="823" t="s">
        <v>1333</v>
      </c>
      <c r="N477" s="908" t="e">
        <f>_xlfn.IFNA(VLOOKUP(M477,[1]!Table2[#All],3,FALSE), " ")</f>
        <v>#REF!</v>
      </c>
      <c r="O477" s="304" t="s">
        <v>2095</v>
      </c>
      <c r="P477" s="304" t="s">
        <v>2091</v>
      </c>
      <c r="Q477" s="304" t="s">
        <v>2061</v>
      </c>
      <c r="R477" s="304" t="s">
        <v>2062</v>
      </c>
      <c r="S477" s="304" t="s">
        <v>2092</v>
      </c>
      <c r="T477" s="749"/>
      <c r="U477" s="304"/>
      <c r="V477" s="304"/>
      <c r="W477" s="308"/>
      <c r="X477" s="799"/>
    </row>
    <row r="478" spans="1:24" ht="392.1">
      <c r="A478" s="745" t="s">
        <v>2096</v>
      </c>
      <c r="B478" s="746" t="s">
        <v>1946</v>
      </c>
      <c r="C478" s="754"/>
      <c r="D478" s="728">
        <v>45110</v>
      </c>
      <c r="E478" s="304" t="s">
        <v>2017</v>
      </c>
      <c r="F478" s="303">
        <v>2035</v>
      </c>
      <c r="G478" s="304" t="s">
        <v>2018</v>
      </c>
      <c r="H478" s="304" t="s">
        <v>33</v>
      </c>
      <c r="I478" s="304" t="s">
        <v>2097</v>
      </c>
      <c r="J478" s="304" t="s">
        <v>2098</v>
      </c>
      <c r="K478" s="511" t="s">
        <v>35</v>
      </c>
      <c r="L478" s="306"/>
      <c r="M478" s="823" t="s">
        <v>115</v>
      </c>
      <c r="N478" s="908" t="e">
        <f>_xlfn.IFNA(VLOOKUP(M478,[1]!Table2[#All],3,FALSE), " ")</f>
        <v>#REF!</v>
      </c>
      <c r="O478" s="861" t="s">
        <v>2099</v>
      </c>
      <c r="P478" s="304" t="s">
        <v>65</v>
      </c>
      <c r="Q478" s="304" t="s">
        <v>2061</v>
      </c>
      <c r="R478" s="304" t="s">
        <v>2100</v>
      </c>
      <c r="S478" s="304" t="s">
        <v>1953</v>
      </c>
      <c r="V478" s="4"/>
      <c r="W478" s="308"/>
      <c r="X478" s="799"/>
    </row>
    <row r="479" spans="1:24" ht="26.1">
      <c r="A479" s="745" t="s">
        <v>2101</v>
      </c>
      <c r="B479" s="746" t="s">
        <v>1946</v>
      </c>
      <c r="C479" s="754"/>
      <c r="D479" s="728">
        <v>45110</v>
      </c>
      <c r="E479" s="304" t="s">
        <v>1458</v>
      </c>
      <c r="F479" s="303"/>
      <c r="G479" s="304" t="s">
        <v>1122</v>
      </c>
      <c r="H479" s="304" t="s">
        <v>1211</v>
      </c>
      <c r="I479" s="304" t="s">
        <v>2102</v>
      </c>
      <c r="J479" s="304" t="s">
        <v>2103</v>
      </c>
      <c r="K479" s="632" t="s">
        <v>232</v>
      </c>
      <c r="L479" s="306"/>
      <c r="M479" s="823" t="s">
        <v>279</v>
      </c>
      <c r="N479" s="415" t="e">
        <f>_xlfn.IFNA(VLOOKUP(M479,[1]!Table2[#All],3,FALSE), " ")</f>
        <v>#REF!</v>
      </c>
      <c r="O479" s="749" t="s">
        <v>2105</v>
      </c>
      <c r="P479" s="304" t="s">
        <v>836</v>
      </c>
      <c r="Q479" s="308" t="s">
        <v>117</v>
      </c>
      <c r="R479" s="304" t="s">
        <v>1524</v>
      </c>
      <c r="S479" s="304" t="s">
        <v>2106</v>
      </c>
      <c r="V479" s="4"/>
      <c r="W479" s="308"/>
      <c r="X479" s="799"/>
    </row>
    <row r="480" spans="1:24" ht="90.95">
      <c r="A480" s="745" t="s">
        <v>2107</v>
      </c>
      <c r="B480" s="746" t="s">
        <v>1946</v>
      </c>
      <c r="C480" s="754"/>
      <c r="D480" s="728">
        <v>45110</v>
      </c>
      <c r="E480" s="304" t="s">
        <v>1458</v>
      </c>
      <c r="F480" s="303"/>
      <c r="G480" s="304" t="s">
        <v>1219</v>
      </c>
      <c r="H480" s="304" t="s">
        <v>77</v>
      </c>
      <c r="I480" s="304" t="s">
        <v>2108</v>
      </c>
      <c r="J480" s="304" t="s">
        <v>2109</v>
      </c>
      <c r="K480" s="632" t="s">
        <v>35</v>
      </c>
      <c r="L480" s="306"/>
      <c r="M480" s="823" t="s">
        <v>1333</v>
      </c>
      <c r="N480" s="908" t="e">
        <f>_xlfn.IFNA(VLOOKUP(M480,[1]!Table2[#All],3,FALSE), " ")</f>
        <v>#REF!</v>
      </c>
      <c r="O480" s="950" t="s">
        <v>2110</v>
      </c>
      <c r="P480" s="304" t="s">
        <v>65</v>
      </c>
      <c r="Q480" s="304" t="s">
        <v>2061</v>
      </c>
      <c r="R480" s="304" t="s">
        <v>2111</v>
      </c>
      <c r="S480" s="904" t="s">
        <v>2112</v>
      </c>
      <c r="V480" s="4"/>
      <c r="W480" s="308"/>
      <c r="X480" s="799"/>
    </row>
    <row r="481" spans="1:24" ht="12.95">
      <c r="A481" s="745" t="s">
        <v>2113</v>
      </c>
      <c r="B481" s="746" t="s">
        <v>1825</v>
      </c>
      <c r="C481" s="754"/>
      <c r="D481" s="728">
        <v>45110</v>
      </c>
      <c r="E481" s="304" t="s">
        <v>1974</v>
      </c>
      <c r="F481" s="303"/>
      <c r="G481" s="304" t="s">
        <v>2114</v>
      </c>
      <c r="H481" s="304" t="s">
        <v>1974</v>
      </c>
      <c r="I481" s="304" t="s">
        <v>2115</v>
      </c>
      <c r="J481" s="304" t="s">
        <v>2116</v>
      </c>
      <c r="K481" s="511" t="s">
        <v>35</v>
      </c>
      <c r="L481" s="306"/>
      <c r="M481" s="823" t="s">
        <v>115</v>
      </c>
      <c r="N481" s="908" t="e">
        <f>_xlfn.IFNA(VLOOKUP(M481,[1]!Table2[#All],3,FALSE), " ")</f>
        <v>#REF!</v>
      </c>
      <c r="O481" s="749" t="s">
        <v>2117</v>
      </c>
      <c r="P481" s="304" t="s">
        <v>65</v>
      </c>
      <c r="Q481" s="304" t="s">
        <v>117</v>
      </c>
      <c r="R481" s="304" t="s">
        <v>2118</v>
      </c>
      <c r="S481" s="304" t="s">
        <v>2119</v>
      </c>
      <c r="T481" s="749"/>
      <c r="U481" s="304"/>
      <c r="V481" s="304"/>
      <c r="W481" s="308"/>
      <c r="X481" s="799"/>
    </row>
    <row r="482" spans="1:24" ht="39">
      <c r="A482" s="745" t="s">
        <v>2120</v>
      </c>
      <c r="B482" s="746" t="s">
        <v>1825</v>
      </c>
      <c r="C482" s="754" t="s">
        <v>2121</v>
      </c>
      <c r="D482" s="728">
        <v>45110</v>
      </c>
      <c r="E482" s="304" t="s">
        <v>1974</v>
      </c>
      <c r="F482" s="303"/>
      <c r="G482" s="304" t="s">
        <v>2114</v>
      </c>
      <c r="H482" s="304" t="s">
        <v>1974</v>
      </c>
      <c r="I482" s="304" t="s">
        <v>2122</v>
      </c>
      <c r="J482" s="304" t="s">
        <v>2123</v>
      </c>
      <c r="K482" s="511" t="s">
        <v>35</v>
      </c>
      <c r="L482" s="306"/>
      <c r="M482" s="823" t="s">
        <v>115</v>
      </c>
      <c r="N482" s="908" t="e">
        <f>_xlfn.IFNA(VLOOKUP(M482,[1]!Table2[#All],3,FALSE), " ")</f>
        <v>#REF!</v>
      </c>
      <c r="O482" s="304" t="s">
        <v>2124</v>
      </c>
      <c r="P482" s="304" t="s">
        <v>65</v>
      </c>
      <c r="Q482" s="304" t="s">
        <v>117</v>
      </c>
      <c r="R482" s="304" t="s">
        <v>2118</v>
      </c>
      <c r="S482" s="304" t="s">
        <v>2119</v>
      </c>
      <c r="T482" s="749"/>
      <c r="U482" s="304"/>
      <c r="V482" s="304"/>
      <c r="W482" s="308"/>
      <c r="X482" s="799"/>
    </row>
    <row r="483" spans="1:24" ht="182.1">
      <c r="A483" s="745" t="s">
        <v>2125</v>
      </c>
      <c r="B483" s="746" t="s">
        <v>1946</v>
      </c>
      <c r="C483" s="754"/>
      <c r="D483" s="728">
        <v>45113</v>
      </c>
      <c r="E483" s="304" t="s">
        <v>75</v>
      </c>
      <c r="F483" s="303">
        <v>2106</v>
      </c>
      <c r="G483" s="304" t="s">
        <v>2126</v>
      </c>
      <c r="H483" s="304" t="s">
        <v>77</v>
      </c>
      <c r="I483" s="304" t="s">
        <v>2127</v>
      </c>
      <c r="J483" s="304" t="s">
        <v>2128</v>
      </c>
      <c r="K483" s="632" t="s">
        <v>232</v>
      </c>
      <c r="L483" s="306"/>
      <c r="M483" s="823" t="s">
        <v>279</v>
      </c>
      <c r="N483" s="908" t="e">
        <f>_xlfn.IFNA(VLOOKUP(M483,[1]!Table2[#All],3,FALSE), " ")</f>
        <v>#REF!</v>
      </c>
      <c r="O483" s="749" t="s">
        <v>16592</v>
      </c>
      <c r="P483" s="304" t="s">
        <v>2091</v>
      </c>
      <c r="Q483" s="304" t="s">
        <v>2061</v>
      </c>
      <c r="R483" s="304" t="s">
        <v>2062</v>
      </c>
      <c r="S483" s="304" t="s">
        <v>16593</v>
      </c>
      <c r="T483" s="749"/>
      <c r="U483" s="304"/>
      <c r="V483" s="304"/>
      <c r="W483" s="308"/>
      <c r="X483" s="799"/>
    </row>
    <row r="484" spans="1:24" ht="26.1">
      <c r="A484" s="745" t="s">
        <v>2131</v>
      </c>
      <c r="B484" s="746" t="s">
        <v>2132</v>
      </c>
      <c r="C484" s="754"/>
      <c r="D484" s="728">
        <v>45117</v>
      </c>
      <c r="E484" s="304" t="s">
        <v>1081</v>
      </c>
      <c r="F484" s="303">
        <v>2394</v>
      </c>
      <c r="G484" s="304" t="s">
        <v>2133</v>
      </c>
      <c r="H484" s="304" t="s">
        <v>33</v>
      </c>
      <c r="I484" s="304" t="s">
        <v>2134</v>
      </c>
      <c r="J484" s="304" t="s">
        <v>2135</v>
      </c>
      <c r="K484" s="632" t="s">
        <v>726</v>
      </c>
      <c r="L484" s="306"/>
      <c r="M484" s="823" t="s">
        <v>279</v>
      </c>
      <c r="N484" s="908" t="e">
        <f>_xlfn.IFNA(VLOOKUP(M484,[1]!Table2[#All],3,FALSE), " ")</f>
        <v>#REF!</v>
      </c>
      <c r="O484" s="749" t="s">
        <v>2136</v>
      </c>
      <c r="P484" s="304" t="s">
        <v>65</v>
      </c>
      <c r="Q484" s="304" t="s">
        <v>2061</v>
      </c>
      <c r="R484" s="304" t="s">
        <v>164</v>
      </c>
      <c r="S484" s="304" t="s">
        <v>1340</v>
      </c>
      <c r="T484" s="749"/>
      <c r="U484" s="304"/>
      <c r="V484" s="304"/>
      <c r="W484" s="308"/>
      <c r="X484" s="799"/>
    </row>
    <row r="485" spans="1:24" ht="39">
      <c r="A485" s="745" t="s">
        <v>2137</v>
      </c>
      <c r="B485" s="746" t="s">
        <v>2132</v>
      </c>
      <c r="C485" s="754"/>
      <c r="D485" s="728">
        <v>45117</v>
      </c>
      <c r="E485" s="304" t="s">
        <v>895</v>
      </c>
      <c r="F485" s="303">
        <v>2410</v>
      </c>
      <c r="G485" s="304" t="s">
        <v>2138</v>
      </c>
      <c r="H485" s="304" t="s">
        <v>366</v>
      </c>
      <c r="I485" s="304" t="s">
        <v>2139</v>
      </c>
      <c r="J485" s="304" t="s">
        <v>2140</v>
      </c>
      <c r="K485" s="632" t="s">
        <v>45</v>
      </c>
      <c r="L485" s="306"/>
      <c r="M485" s="823"/>
      <c r="N485" s="908" t="e">
        <f>_xlfn.IFNA(VLOOKUP(M485,[1]!Table2[#All],3,FALSE), " ")</f>
        <v>#REF!</v>
      </c>
      <c r="O485" s="749" t="s">
        <v>2141</v>
      </c>
      <c r="P485" s="304"/>
      <c r="Q485" s="304"/>
      <c r="R485" s="304"/>
      <c r="S485" s="304"/>
      <c r="T485" s="749"/>
      <c r="U485" s="304"/>
      <c r="V485" s="304"/>
      <c r="W485" s="308"/>
      <c r="X485" s="799"/>
    </row>
    <row r="486" spans="1:24" ht="78">
      <c r="A486" s="745" t="s">
        <v>2142</v>
      </c>
      <c r="B486" s="746" t="s">
        <v>1946</v>
      </c>
      <c r="C486" s="754"/>
      <c r="D486" s="728">
        <v>45117</v>
      </c>
      <c r="E486" s="304" t="s">
        <v>2143</v>
      </c>
      <c r="F486" s="303">
        <v>2352</v>
      </c>
      <c r="G486" s="304" t="s">
        <v>1269</v>
      </c>
      <c r="H486" s="304" t="s">
        <v>77</v>
      </c>
      <c r="I486" s="304" t="s">
        <v>2144</v>
      </c>
      <c r="J486" s="304" t="s">
        <v>2145</v>
      </c>
      <c r="K486" s="632" t="s">
        <v>232</v>
      </c>
      <c r="L486" s="306"/>
      <c r="M486" s="823" t="s">
        <v>279</v>
      </c>
      <c r="N486" s="908" t="e">
        <f>_xlfn.IFNA(VLOOKUP(M486,[1]!Table2[#All],3,FALSE), " ")</f>
        <v>#REF!</v>
      </c>
      <c r="O486" s="749" t="s">
        <v>2146</v>
      </c>
      <c r="P486" s="304" t="s">
        <v>836</v>
      </c>
      <c r="Q486" s="308" t="s">
        <v>117</v>
      </c>
      <c r="R486" s="304" t="s">
        <v>1141</v>
      </c>
      <c r="S486" s="304" t="s">
        <v>1142</v>
      </c>
      <c r="T486" s="749"/>
      <c r="U486" s="304"/>
      <c r="V486" s="304"/>
      <c r="W486" s="308"/>
      <c r="X486" s="799"/>
    </row>
    <row r="487" spans="1:24" ht="65.099999999999994">
      <c r="A487" s="745" t="s">
        <v>2147</v>
      </c>
      <c r="B487" s="746" t="s">
        <v>1946</v>
      </c>
      <c r="C487" s="754"/>
      <c r="D487" s="728">
        <v>45117</v>
      </c>
      <c r="E487" s="304" t="s">
        <v>2143</v>
      </c>
      <c r="F487" s="303">
        <v>2380</v>
      </c>
      <c r="G487" s="304" t="s">
        <v>1122</v>
      </c>
      <c r="H487" s="304" t="s">
        <v>77</v>
      </c>
      <c r="I487" s="304" t="s">
        <v>2148</v>
      </c>
      <c r="J487" s="304" t="s">
        <v>2149</v>
      </c>
      <c r="K487" s="632" t="s">
        <v>35</v>
      </c>
      <c r="L487" s="306"/>
      <c r="M487" s="823" t="s">
        <v>1333</v>
      </c>
      <c r="N487" s="908" t="e">
        <f>_xlfn.IFNA(VLOOKUP(M487,[1]!Table2[#All],3,FALSE), " ")</f>
        <v>#REF!</v>
      </c>
      <c r="O487" s="749" t="s">
        <v>2150</v>
      </c>
      <c r="P487" s="304" t="s">
        <v>836</v>
      </c>
      <c r="Q487" s="308" t="s">
        <v>117</v>
      </c>
      <c r="R487" s="304" t="s">
        <v>2151</v>
      </c>
      <c r="S487" s="304" t="s">
        <v>2152</v>
      </c>
      <c r="T487" s="749"/>
      <c r="U487" s="304"/>
      <c r="V487" s="304"/>
      <c r="W487" s="308"/>
      <c r="X487" s="799"/>
    </row>
    <row r="488" spans="1:24" ht="39">
      <c r="A488" s="745" t="s">
        <v>2153</v>
      </c>
      <c r="B488" s="746" t="s">
        <v>1937</v>
      </c>
      <c r="C488" s="754"/>
      <c r="D488" s="728">
        <v>45118</v>
      </c>
      <c r="E488" s="304" t="s">
        <v>2143</v>
      </c>
      <c r="F488" s="303">
        <v>2107</v>
      </c>
      <c r="G488" s="304" t="s">
        <v>1219</v>
      </c>
      <c r="H488" s="304" t="s">
        <v>77</v>
      </c>
      <c r="I488" s="304" t="s">
        <v>2154</v>
      </c>
      <c r="J488" s="304" t="s">
        <v>2155</v>
      </c>
      <c r="K488" s="632" t="s">
        <v>35</v>
      </c>
      <c r="L488" s="306"/>
      <c r="M488" s="823" t="s">
        <v>1333</v>
      </c>
      <c r="N488" s="908" t="e">
        <f>_xlfn.IFNA(VLOOKUP(M488,[1]!Table2[#All],3,FALSE), " ")</f>
        <v>#REF!</v>
      </c>
      <c r="O488" s="783" t="s">
        <v>2156</v>
      </c>
      <c r="P488" s="304" t="s">
        <v>836</v>
      </c>
      <c r="Q488" s="304" t="s">
        <v>117</v>
      </c>
      <c r="R488" s="304" t="s">
        <v>164</v>
      </c>
      <c r="S488" s="304" t="s">
        <v>2119</v>
      </c>
      <c r="T488" s="749"/>
      <c r="U488" s="304"/>
      <c r="V488" s="304"/>
      <c r="W488" s="308"/>
      <c r="X488" s="799"/>
    </row>
    <row r="489" spans="1:24" ht="51.95">
      <c r="A489" s="745" t="s">
        <v>2157</v>
      </c>
      <c r="B489" s="746" t="s">
        <v>1946</v>
      </c>
      <c r="C489" s="754"/>
      <c r="D489" s="728">
        <v>45118</v>
      </c>
      <c r="E489" s="304" t="s">
        <v>2143</v>
      </c>
      <c r="F489" s="303">
        <v>2379</v>
      </c>
      <c r="G489" s="304" t="s">
        <v>1269</v>
      </c>
      <c r="H489" s="304" t="s">
        <v>77</v>
      </c>
      <c r="I489" s="304" t="s">
        <v>2158</v>
      </c>
      <c r="J489" s="304" t="s">
        <v>2159</v>
      </c>
      <c r="K489" s="632" t="s">
        <v>35</v>
      </c>
      <c r="L489" s="306"/>
      <c r="M489" s="823" t="s">
        <v>1333</v>
      </c>
      <c r="N489" s="908" t="e">
        <f>_xlfn.IFNA(VLOOKUP(M489,[1]!Table2[#All],3,FALSE), " ")</f>
        <v>#REF!</v>
      </c>
      <c r="O489" s="304" t="s">
        <v>2160</v>
      </c>
      <c r="P489" s="304" t="s">
        <v>836</v>
      </c>
      <c r="Q489" s="308" t="s">
        <v>117</v>
      </c>
      <c r="R489" s="304" t="s">
        <v>1141</v>
      </c>
      <c r="S489" s="304" t="s">
        <v>2152</v>
      </c>
      <c r="T489" s="749"/>
      <c r="U489" s="304"/>
      <c r="V489" s="304"/>
      <c r="W489" s="308"/>
      <c r="X489" s="799"/>
    </row>
    <row r="490" spans="1:24" ht="12.95">
      <c r="A490" s="745" t="s">
        <v>2161</v>
      </c>
      <c r="B490" s="746" t="s">
        <v>2057</v>
      </c>
      <c r="C490" s="754"/>
      <c r="D490" s="728">
        <v>45118</v>
      </c>
      <c r="E490" s="304" t="s">
        <v>2143</v>
      </c>
      <c r="F490" s="303">
        <v>1506</v>
      </c>
      <c r="G490" s="304" t="s">
        <v>1122</v>
      </c>
      <c r="H490" s="304" t="s">
        <v>1211</v>
      </c>
      <c r="I490" s="304" t="s">
        <v>2162</v>
      </c>
      <c r="J490" s="304" t="s">
        <v>2163</v>
      </c>
      <c r="K490" s="632" t="s">
        <v>35</v>
      </c>
      <c r="L490" s="306"/>
      <c r="M490" s="823" t="s">
        <v>1333</v>
      </c>
      <c r="N490" s="908" t="e">
        <f>_xlfn.IFNA(VLOOKUP(M490,[1]!Table2[#All],3,FALSE), " ")</f>
        <v>#REF!</v>
      </c>
      <c r="O490" s="304" t="s">
        <v>2164</v>
      </c>
      <c r="P490" s="304" t="s">
        <v>65</v>
      </c>
      <c r="Q490" s="308" t="s">
        <v>117</v>
      </c>
      <c r="R490" s="304" t="s">
        <v>2165</v>
      </c>
      <c r="S490" s="304" t="s">
        <v>2165</v>
      </c>
      <c r="T490" s="749"/>
      <c r="U490" s="304"/>
      <c r="V490" s="304"/>
      <c r="W490" s="308"/>
      <c r="X490" s="799"/>
    </row>
    <row r="491" spans="1:24" ht="26.1">
      <c r="A491" s="745" t="s">
        <v>2166</v>
      </c>
      <c r="B491" s="746" t="s">
        <v>1979</v>
      </c>
      <c r="C491" s="754"/>
      <c r="D491" s="728">
        <v>45118</v>
      </c>
      <c r="E491" s="304" t="s">
        <v>945</v>
      </c>
      <c r="F491" s="303"/>
      <c r="G491" s="304" t="s">
        <v>1755</v>
      </c>
      <c r="H491" s="304" t="s">
        <v>204</v>
      </c>
      <c r="I491" s="304" t="s">
        <v>2167</v>
      </c>
      <c r="J491" s="304" t="s">
        <v>2168</v>
      </c>
      <c r="K491" s="632" t="s">
        <v>35</v>
      </c>
      <c r="L491" s="306"/>
      <c r="M491" s="823" t="s">
        <v>1333</v>
      </c>
      <c r="N491" s="908" t="e">
        <f>_xlfn.IFNA(VLOOKUP(M491,[1]!Table2[#All],3,FALSE), " ")</f>
        <v>#REF!</v>
      </c>
      <c r="O491" s="749" t="s">
        <v>2169</v>
      </c>
      <c r="P491" s="304" t="s">
        <v>65</v>
      </c>
      <c r="Q491" s="304" t="s">
        <v>117</v>
      </c>
      <c r="R491" s="304" t="s">
        <v>164</v>
      </c>
      <c r="S491" s="304" t="s">
        <v>2119</v>
      </c>
      <c r="T491" s="749"/>
      <c r="U491" s="304"/>
      <c r="V491" s="304"/>
      <c r="W491" s="308"/>
      <c r="X491" s="799"/>
    </row>
    <row r="492" spans="1:24" ht="65.099999999999994">
      <c r="A492" s="745" t="s">
        <v>2170</v>
      </c>
      <c r="B492" s="746" t="s">
        <v>1946</v>
      </c>
      <c r="C492" s="754"/>
      <c r="D492" s="728">
        <v>45118</v>
      </c>
      <c r="E492" s="304" t="s">
        <v>2143</v>
      </c>
      <c r="F492" s="303">
        <v>2395</v>
      </c>
      <c r="G492" s="304" t="s">
        <v>1269</v>
      </c>
      <c r="H492" s="304" t="s">
        <v>77</v>
      </c>
      <c r="I492" s="304" t="s">
        <v>2171</v>
      </c>
      <c r="J492" s="304" t="s">
        <v>2172</v>
      </c>
      <c r="K492" s="632" t="s">
        <v>232</v>
      </c>
      <c r="L492" s="306"/>
      <c r="M492" s="823" t="s">
        <v>279</v>
      </c>
      <c r="N492" s="908" t="e">
        <f>_xlfn.IFNA(VLOOKUP(M492,[1]!Table2[#All],3,FALSE), " ")</f>
        <v>#REF!</v>
      </c>
      <c r="O492" s="749" t="s">
        <v>2173</v>
      </c>
      <c r="P492" s="304" t="s">
        <v>836</v>
      </c>
      <c r="Q492" s="308" t="s">
        <v>117</v>
      </c>
      <c r="R492" s="304" t="s">
        <v>2151</v>
      </c>
      <c r="S492" s="304" t="s">
        <v>2152</v>
      </c>
      <c r="T492" s="749"/>
      <c r="U492" s="304"/>
      <c r="V492" s="304"/>
      <c r="W492" s="308"/>
      <c r="X492" s="799"/>
    </row>
    <row r="493" spans="1:24" ht="26.1">
      <c r="A493" s="745" t="s">
        <v>2174</v>
      </c>
      <c r="B493" s="746" t="s">
        <v>1937</v>
      </c>
      <c r="C493" s="754"/>
      <c r="D493" s="728">
        <v>45118</v>
      </c>
      <c r="E493" s="304" t="s">
        <v>2175</v>
      </c>
      <c r="F493" s="303">
        <v>2408</v>
      </c>
      <c r="G493" s="304" t="s">
        <v>2176</v>
      </c>
      <c r="H493" s="304" t="s">
        <v>366</v>
      </c>
      <c r="I493" s="304" t="s">
        <v>2177</v>
      </c>
      <c r="J493" s="304" t="s">
        <v>2178</v>
      </c>
      <c r="K493" s="632" t="s">
        <v>2179</v>
      </c>
      <c r="L493" s="306"/>
      <c r="M493" s="823" t="s">
        <v>233</v>
      </c>
      <c r="N493" s="908" t="e">
        <f>_xlfn.IFNA(VLOOKUP(M493,[1]!Table2[#All],3,FALSE), " ")</f>
        <v>#REF!</v>
      </c>
      <c r="O493" s="749"/>
      <c r="P493" s="304"/>
      <c r="Q493" s="304"/>
      <c r="R493" s="304"/>
      <c r="S493" s="304"/>
      <c r="T493" s="749"/>
      <c r="U493" s="304"/>
      <c r="V493" s="304"/>
      <c r="W493" s="308"/>
      <c r="X493" s="799"/>
    </row>
    <row r="494" spans="1:24" ht="26.1">
      <c r="A494" s="745" t="s">
        <v>2180</v>
      </c>
      <c r="B494" s="746" t="s">
        <v>2132</v>
      </c>
      <c r="C494" s="754"/>
      <c r="D494" s="728">
        <v>45118</v>
      </c>
      <c r="E494" s="304" t="s">
        <v>2181</v>
      </c>
      <c r="F494" s="303">
        <v>2125</v>
      </c>
      <c r="G494" s="304" t="s">
        <v>2182</v>
      </c>
      <c r="H494" s="304" t="s">
        <v>366</v>
      </c>
      <c r="I494" s="304" t="s">
        <v>2183</v>
      </c>
      <c r="J494" s="304" t="s">
        <v>2184</v>
      </c>
      <c r="K494" s="632" t="s">
        <v>2179</v>
      </c>
      <c r="L494" s="306"/>
      <c r="M494" s="823" t="s">
        <v>233</v>
      </c>
      <c r="N494" s="908" t="e">
        <f>_xlfn.IFNA(VLOOKUP(M494,[1]!Table2[#All],3,FALSE), " ")</f>
        <v>#REF!</v>
      </c>
      <c r="O494" s="749"/>
      <c r="P494" s="304"/>
      <c r="Q494" s="304"/>
      <c r="R494" s="304"/>
      <c r="S494" s="304"/>
      <c r="T494" s="749"/>
      <c r="U494" s="304"/>
      <c r="V494" s="304"/>
      <c r="W494" s="308"/>
      <c r="X494" s="799"/>
    </row>
    <row r="495" spans="1:24" ht="39">
      <c r="A495" s="745" t="s">
        <v>2185</v>
      </c>
      <c r="B495" s="746" t="s">
        <v>1825</v>
      </c>
      <c r="C495" s="754"/>
      <c r="D495" s="728">
        <v>45119</v>
      </c>
      <c r="E495" s="304" t="s">
        <v>1974</v>
      </c>
      <c r="F495" s="303"/>
      <c r="G495" s="304" t="s">
        <v>946</v>
      </c>
      <c r="H495" s="304" t="s">
        <v>1211</v>
      </c>
      <c r="I495" s="304" t="s">
        <v>2186</v>
      </c>
      <c r="J495" s="304" t="s">
        <v>2187</v>
      </c>
      <c r="K495" s="632" t="s">
        <v>35</v>
      </c>
      <c r="L495" s="306"/>
      <c r="M495" s="823" t="s">
        <v>1333</v>
      </c>
      <c r="N495" s="908" t="e">
        <f>_xlfn.IFNA(VLOOKUP(M495,[1]!Table2[#All],3,FALSE), " ")</f>
        <v>#REF!</v>
      </c>
      <c r="O495" s="749" t="s">
        <v>2188</v>
      </c>
      <c r="P495" s="304" t="s">
        <v>65</v>
      </c>
      <c r="Q495" s="304" t="s">
        <v>117</v>
      </c>
      <c r="R495" s="304" t="s">
        <v>164</v>
      </c>
      <c r="S495" s="304" t="s">
        <v>2119</v>
      </c>
      <c r="T495" s="749"/>
      <c r="U495" s="304"/>
      <c r="V495" s="304"/>
      <c r="W495" s="308"/>
      <c r="X495" s="799"/>
    </row>
    <row r="496" spans="1:24" ht="90.95">
      <c r="A496" s="745" t="s">
        <v>2189</v>
      </c>
      <c r="B496" s="746" t="s">
        <v>1946</v>
      </c>
      <c r="C496" s="754"/>
      <c r="D496" s="728">
        <v>45119</v>
      </c>
      <c r="E496" s="304" t="s">
        <v>2065</v>
      </c>
      <c r="F496" s="303">
        <v>2462</v>
      </c>
      <c r="G496" s="304" t="s">
        <v>2190</v>
      </c>
      <c r="H496" s="304" t="s">
        <v>33</v>
      </c>
      <c r="I496" s="304" t="s">
        <v>2191</v>
      </c>
      <c r="J496" s="304" t="s">
        <v>2192</v>
      </c>
      <c r="K496" s="632" t="s">
        <v>45</v>
      </c>
      <c r="L496" s="306"/>
      <c r="M496" s="823"/>
      <c r="N496" s="908" t="e">
        <f>_xlfn.IFNA(VLOOKUP(M496,[1]!Table2[#All],3,FALSE), " ")</f>
        <v>#REF!</v>
      </c>
      <c r="O496" s="783" t="s">
        <v>2193</v>
      </c>
      <c r="P496" s="304" t="s">
        <v>47</v>
      </c>
      <c r="Q496" s="308"/>
      <c r="R496" s="304"/>
      <c r="S496" s="304"/>
      <c r="T496" s="749"/>
      <c r="U496" s="304"/>
      <c r="V496" s="304"/>
      <c r="W496" s="308"/>
      <c r="X496" s="799"/>
    </row>
    <row r="497" spans="1:24" ht="65.099999999999994">
      <c r="A497" s="745" t="s">
        <v>2194</v>
      </c>
      <c r="B497" s="746" t="s">
        <v>1825</v>
      </c>
      <c r="C497" s="754"/>
      <c r="D497" s="728">
        <v>45119</v>
      </c>
      <c r="E497" s="304" t="s">
        <v>945</v>
      </c>
      <c r="F497" s="303"/>
      <c r="G497" s="304" t="s">
        <v>946</v>
      </c>
      <c r="H497" s="304" t="s">
        <v>1211</v>
      </c>
      <c r="I497" s="304" t="s">
        <v>2195</v>
      </c>
      <c r="J497" s="304" t="s">
        <v>2196</v>
      </c>
      <c r="K497" s="511" t="s">
        <v>35</v>
      </c>
      <c r="L497" s="306"/>
      <c r="M497" s="823" t="s">
        <v>115</v>
      </c>
      <c r="N497" s="908" t="e">
        <f>_xlfn.IFNA(VLOOKUP(M497,[1]!Table2[#All],3,FALSE), " ")</f>
        <v>#REF!</v>
      </c>
      <c r="O497" s="304" t="s">
        <v>2197</v>
      </c>
      <c r="P497" s="304" t="s">
        <v>384</v>
      </c>
      <c r="Q497" s="304" t="s">
        <v>39</v>
      </c>
      <c r="R497" s="304" t="s">
        <v>2198</v>
      </c>
      <c r="S497" s="304" t="s">
        <v>2199</v>
      </c>
      <c r="T497" s="749"/>
      <c r="U497" s="304"/>
      <c r="V497" s="304"/>
      <c r="W497" s="308"/>
      <c r="X497" s="799"/>
    </row>
    <row r="498" spans="1:24" ht="51.95">
      <c r="A498" s="745" t="s">
        <v>2200</v>
      </c>
      <c r="B498" s="746" t="s">
        <v>2071</v>
      </c>
      <c r="C498" s="754"/>
      <c r="D498" s="728">
        <v>45120</v>
      </c>
      <c r="E498" s="304" t="s">
        <v>393</v>
      </c>
      <c r="F498" s="303">
        <v>2549</v>
      </c>
      <c r="G498" s="304" t="s">
        <v>394</v>
      </c>
      <c r="H498" s="304" t="s">
        <v>33</v>
      </c>
      <c r="I498" s="304" t="s">
        <v>2201</v>
      </c>
      <c r="J498" s="304" t="s">
        <v>2202</v>
      </c>
      <c r="K498" s="632" t="s">
        <v>2179</v>
      </c>
      <c r="L498" s="306"/>
      <c r="M498" s="823" t="s">
        <v>233</v>
      </c>
      <c r="N498" s="908" t="e">
        <f>_xlfn.IFNA(VLOOKUP(M498,[1]!Table2[#All],3,FALSE), " ")</f>
        <v>#REF!</v>
      </c>
      <c r="O498" s="906" t="s">
        <v>2203</v>
      </c>
      <c r="P498" s="304"/>
      <c r="Q498" s="304"/>
      <c r="R498" s="304"/>
      <c r="S498" s="304"/>
      <c r="T498" s="749"/>
      <c r="U498" s="304"/>
      <c r="V498" s="304"/>
      <c r="W498" s="308"/>
      <c r="X498" s="799"/>
    </row>
    <row r="499" spans="1:24" ht="51.95">
      <c r="A499" s="745" t="s">
        <v>2204</v>
      </c>
      <c r="B499" s="746" t="s">
        <v>2071</v>
      </c>
      <c r="C499" s="754"/>
      <c r="D499" s="728">
        <v>45120</v>
      </c>
      <c r="E499" s="304" t="s">
        <v>393</v>
      </c>
      <c r="F499" s="303">
        <v>2549</v>
      </c>
      <c r="G499" s="304" t="s">
        <v>394</v>
      </c>
      <c r="H499" s="304" t="s">
        <v>33</v>
      </c>
      <c r="I499" s="304" t="s">
        <v>2201</v>
      </c>
      <c r="J499" s="304" t="s">
        <v>2205</v>
      </c>
      <c r="K499" s="632" t="s">
        <v>2179</v>
      </c>
      <c r="L499" s="306"/>
      <c r="M499" s="823" t="s">
        <v>233</v>
      </c>
      <c r="N499" s="908" t="e">
        <f>_xlfn.IFNA(VLOOKUP(M499,[1]!Table2[#All],3,FALSE), " ")</f>
        <v>#REF!</v>
      </c>
      <c r="O499" s="749" t="s">
        <v>2206</v>
      </c>
      <c r="P499" s="304"/>
      <c r="Q499" s="304"/>
      <c r="R499" s="304"/>
      <c r="S499" s="304"/>
      <c r="T499" s="749"/>
      <c r="U499" s="304"/>
      <c r="V499" s="304"/>
      <c r="W499" s="308"/>
      <c r="X499" s="799"/>
    </row>
    <row r="500" spans="1:24" ht="90.95">
      <c r="A500" s="745" t="s">
        <v>2207</v>
      </c>
      <c r="B500" s="746" t="s">
        <v>2071</v>
      </c>
      <c r="C500" s="754"/>
      <c r="D500" s="728">
        <v>45120</v>
      </c>
      <c r="E500" s="304" t="s">
        <v>393</v>
      </c>
      <c r="F500" s="303">
        <v>2549</v>
      </c>
      <c r="G500" s="304" t="s">
        <v>394</v>
      </c>
      <c r="H500" s="304" t="s">
        <v>33</v>
      </c>
      <c r="I500" s="304" t="s">
        <v>2208</v>
      </c>
      <c r="J500" s="304" t="s">
        <v>2209</v>
      </c>
      <c r="K500" s="632" t="s">
        <v>2179</v>
      </c>
      <c r="L500" s="306"/>
      <c r="M500" s="823" t="s">
        <v>233</v>
      </c>
      <c r="N500" s="908" t="e">
        <f>_xlfn.IFNA(VLOOKUP(M500,[1]!Table2[#All],3,FALSE), " ")</f>
        <v>#REF!</v>
      </c>
      <c r="O500" s="749" t="s">
        <v>2210</v>
      </c>
      <c r="P500" s="304"/>
      <c r="Q500" s="304"/>
      <c r="R500" s="304"/>
      <c r="S500" s="304"/>
      <c r="T500" s="749"/>
      <c r="U500" s="304"/>
      <c r="V500" s="304"/>
      <c r="W500" s="308"/>
      <c r="X500" s="799"/>
    </row>
    <row r="501" spans="1:24" ht="39">
      <c r="A501" s="840" t="s">
        <v>2211</v>
      </c>
      <c r="B501" s="841" t="s">
        <v>2071</v>
      </c>
      <c r="C501" s="897"/>
      <c r="D501" s="919">
        <v>45120</v>
      </c>
      <c r="E501" s="780" t="s">
        <v>393</v>
      </c>
      <c r="F501" s="920">
        <v>2549</v>
      </c>
      <c r="G501" s="780" t="s">
        <v>394</v>
      </c>
      <c r="H501" s="780" t="s">
        <v>33</v>
      </c>
      <c r="I501" s="780" t="s">
        <v>2212</v>
      </c>
      <c r="J501" s="780" t="s">
        <v>2213</v>
      </c>
      <c r="K501" s="835" t="s">
        <v>2179</v>
      </c>
      <c r="L501" s="921"/>
      <c r="M501" s="816" t="s">
        <v>233</v>
      </c>
      <c r="N501" s="908" t="e">
        <f>_xlfn.IFNA(VLOOKUP(M501,[1]!Table2[#All],3,FALSE), " ")</f>
        <v>#REF!</v>
      </c>
      <c r="O501" s="834" t="s">
        <v>2214</v>
      </c>
      <c r="P501" s="780"/>
      <c r="Q501" s="780"/>
      <c r="R501" s="780"/>
      <c r="S501" s="780"/>
      <c r="T501" s="834"/>
      <c r="U501" s="780"/>
      <c r="V501" s="780"/>
      <c r="W501" s="898"/>
      <c r="X501" s="922"/>
    </row>
    <row r="502" spans="1:24" ht="90.95">
      <c r="A502" s="923" t="s">
        <v>2215</v>
      </c>
      <c r="B502" s="923" t="s">
        <v>2071</v>
      </c>
      <c r="C502" s="923"/>
      <c r="D502" s="924">
        <v>45120</v>
      </c>
      <c r="E502" s="904" t="s">
        <v>393</v>
      </c>
      <c r="F502" s="925">
        <v>2549</v>
      </c>
      <c r="G502" s="904" t="s">
        <v>394</v>
      </c>
      <c r="H502" s="904" t="s">
        <v>33</v>
      </c>
      <c r="I502" s="904" t="s">
        <v>2216</v>
      </c>
      <c r="J502" s="904" t="s">
        <v>2217</v>
      </c>
      <c r="K502" s="904" t="s">
        <v>2179</v>
      </c>
      <c r="L502" s="909"/>
      <c r="M502" s="819" t="s">
        <v>233</v>
      </c>
      <c r="N502" s="908" t="e">
        <f>_xlfn.IFNA(VLOOKUP(M502,[1]!Table2[#All],3,FALSE), " ")</f>
        <v>#REF!</v>
      </c>
      <c r="O502" s="904" t="s">
        <v>2218</v>
      </c>
      <c r="P502" s="904"/>
      <c r="Q502" s="904"/>
      <c r="R502" s="904"/>
      <c r="S502" s="904"/>
      <c r="T502" s="904"/>
      <c r="U502" s="904"/>
      <c r="V502" s="904"/>
      <c r="W502" s="923"/>
      <c r="X502" s="923"/>
    </row>
    <row r="503" spans="1:24" ht="78">
      <c r="A503" s="923" t="s">
        <v>2219</v>
      </c>
      <c r="B503" s="923" t="s">
        <v>2071</v>
      </c>
      <c r="C503" s="923"/>
      <c r="D503" s="924">
        <v>45120</v>
      </c>
      <c r="E503" s="904" t="s">
        <v>393</v>
      </c>
      <c r="F503" s="925">
        <v>2549</v>
      </c>
      <c r="G503" s="904" t="s">
        <v>394</v>
      </c>
      <c r="H503" s="904" t="s">
        <v>33</v>
      </c>
      <c r="I503" s="904" t="s">
        <v>2220</v>
      </c>
      <c r="J503" s="904" t="s">
        <v>2221</v>
      </c>
      <c r="K503" s="904" t="s">
        <v>2179</v>
      </c>
      <c r="L503" s="909"/>
      <c r="M503" s="819" t="s">
        <v>233</v>
      </c>
      <c r="N503" s="908" t="e">
        <f>_xlfn.IFNA(VLOOKUP(M503,[1]!Table2[#All],3,FALSE), " ")</f>
        <v>#REF!</v>
      </c>
      <c r="O503" s="904" t="s">
        <v>2222</v>
      </c>
      <c r="P503" s="904"/>
      <c r="Q503" s="904"/>
      <c r="R503" s="904"/>
      <c r="S503" s="904"/>
      <c r="T503" s="904"/>
      <c r="U503" s="904"/>
      <c r="V503" s="904"/>
      <c r="W503" s="923"/>
      <c r="X503" s="923"/>
    </row>
    <row r="504" spans="1:24" ht="39">
      <c r="A504" s="923" t="s">
        <v>2223</v>
      </c>
      <c r="B504" s="923" t="s">
        <v>2071</v>
      </c>
      <c r="C504" s="923"/>
      <c r="D504" s="924">
        <v>45120</v>
      </c>
      <c r="E504" s="904" t="s">
        <v>393</v>
      </c>
      <c r="F504" s="925">
        <v>2549</v>
      </c>
      <c r="G504" s="904" t="s">
        <v>394</v>
      </c>
      <c r="H504" s="904" t="s">
        <v>33</v>
      </c>
      <c r="I504" s="904" t="s">
        <v>2224</v>
      </c>
      <c r="J504" s="904" t="s">
        <v>2225</v>
      </c>
      <c r="K504" s="904" t="s">
        <v>2179</v>
      </c>
      <c r="L504" s="909"/>
      <c r="M504" s="819" t="s">
        <v>233</v>
      </c>
      <c r="N504" s="908" t="e">
        <f>_xlfn.IFNA(VLOOKUP(M504,[1]!Table2[#All],3,FALSE), " ")</f>
        <v>#REF!</v>
      </c>
      <c r="O504" s="904" t="s">
        <v>2226</v>
      </c>
      <c r="P504" s="904"/>
      <c r="Q504" s="904"/>
      <c r="R504" s="904"/>
      <c r="S504" s="904"/>
      <c r="T504" s="904"/>
      <c r="U504" s="904"/>
      <c r="V504" s="904"/>
      <c r="W504" s="923"/>
      <c r="X504" s="923"/>
    </row>
    <row r="505" spans="1:24" ht="90.95">
      <c r="A505" s="923" t="s">
        <v>2227</v>
      </c>
      <c r="B505" s="923" t="s">
        <v>1946</v>
      </c>
      <c r="C505" s="923"/>
      <c r="D505" s="924">
        <v>45120</v>
      </c>
      <c r="E505" s="904" t="s">
        <v>1268</v>
      </c>
      <c r="F505" s="925">
        <v>2439</v>
      </c>
      <c r="G505" s="904" t="s">
        <v>1269</v>
      </c>
      <c r="H505" s="904" t="s">
        <v>77</v>
      </c>
      <c r="I505" s="904" t="s">
        <v>2228</v>
      </c>
      <c r="J505" s="904" t="s">
        <v>2229</v>
      </c>
      <c r="K505" s="632" t="s">
        <v>35</v>
      </c>
      <c r="L505" s="909"/>
      <c r="M505" s="819" t="s">
        <v>1333</v>
      </c>
      <c r="N505" s="908" t="e">
        <f>_xlfn.IFNA(VLOOKUP(M505,[1]!Table2[#All],3,FALSE), " ")</f>
        <v>#REF!</v>
      </c>
      <c r="O505" s="904" t="s">
        <v>2230</v>
      </c>
      <c r="P505" s="904" t="s">
        <v>836</v>
      </c>
      <c r="Q505" s="923" t="s">
        <v>117</v>
      </c>
      <c r="R505" s="904" t="s">
        <v>2231</v>
      </c>
      <c r="S505" s="904" t="s">
        <v>2232</v>
      </c>
      <c r="T505" s="904"/>
      <c r="U505" s="904"/>
      <c r="V505" s="904"/>
      <c r="W505" s="923"/>
      <c r="X505" s="923"/>
    </row>
    <row r="506" spans="1:24" ht="65.099999999999994">
      <c r="A506" s="923" t="s">
        <v>2233</v>
      </c>
      <c r="B506" s="923" t="s">
        <v>2071</v>
      </c>
      <c r="C506" s="923"/>
      <c r="D506" s="924">
        <v>45120</v>
      </c>
      <c r="E506" s="904" t="s">
        <v>393</v>
      </c>
      <c r="F506" s="925">
        <v>2549</v>
      </c>
      <c r="G506" s="904" t="s">
        <v>394</v>
      </c>
      <c r="H506" s="904" t="s">
        <v>33</v>
      </c>
      <c r="I506" s="904" t="s">
        <v>2234</v>
      </c>
      <c r="J506" s="904" t="s">
        <v>2235</v>
      </c>
      <c r="K506" s="904" t="s">
        <v>2179</v>
      </c>
      <c r="L506" s="909"/>
      <c r="M506" s="819" t="s">
        <v>233</v>
      </c>
      <c r="N506" s="908" t="e">
        <f>_xlfn.IFNA(VLOOKUP(M506,[1]!Table2[#All],3,FALSE), " ")</f>
        <v>#REF!</v>
      </c>
      <c r="O506" s="904" t="s">
        <v>2236</v>
      </c>
      <c r="P506" s="904"/>
      <c r="Q506" s="904"/>
      <c r="R506" s="904"/>
      <c r="S506" s="904"/>
      <c r="T506" s="904"/>
      <c r="U506" s="904"/>
      <c r="V506" s="904"/>
      <c r="W506" s="923"/>
      <c r="X506" s="923"/>
    </row>
    <row r="507" spans="1:24" ht="26.1">
      <c r="A507" s="923" t="s">
        <v>2237</v>
      </c>
      <c r="B507" s="923" t="s">
        <v>2238</v>
      </c>
      <c r="C507" s="923"/>
      <c r="D507" s="924">
        <v>45120</v>
      </c>
      <c r="E507" s="904" t="s">
        <v>1974</v>
      </c>
      <c r="F507" s="925"/>
      <c r="G507" s="904" t="s">
        <v>946</v>
      </c>
      <c r="H507" s="904" t="s">
        <v>1211</v>
      </c>
      <c r="I507" s="904" t="s">
        <v>2239</v>
      </c>
      <c r="J507" s="904" t="s">
        <v>2240</v>
      </c>
      <c r="K507" s="632" t="s">
        <v>35</v>
      </c>
      <c r="L507" s="909"/>
      <c r="M507" s="819" t="s">
        <v>1333</v>
      </c>
      <c r="N507" s="908" t="e">
        <f>_xlfn.IFNA(VLOOKUP(M507,[1]!Table2[#All],3,FALSE), " ")</f>
        <v>#REF!</v>
      </c>
      <c r="O507" s="904" t="s">
        <v>2241</v>
      </c>
      <c r="P507" s="904" t="s">
        <v>65</v>
      </c>
      <c r="Q507" s="923" t="s">
        <v>117</v>
      </c>
      <c r="R507" s="904" t="s">
        <v>2242</v>
      </c>
      <c r="S507" s="904" t="s">
        <v>2243</v>
      </c>
      <c r="T507" s="904"/>
      <c r="U507" s="904"/>
      <c r="V507" s="904"/>
      <c r="W507" s="923"/>
      <c r="X507" s="923"/>
    </row>
    <row r="508" spans="1:24" ht="26.1">
      <c r="A508" s="923" t="s">
        <v>2244</v>
      </c>
      <c r="B508" s="923" t="s">
        <v>2238</v>
      </c>
      <c r="C508" s="923"/>
      <c r="D508" s="924">
        <v>45120</v>
      </c>
      <c r="E508" s="904" t="s">
        <v>945</v>
      </c>
      <c r="F508" s="925"/>
      <c r="G508" s="904" t="s">
        <v>946</v>
      </c>
      <c r="H508" s="904" t="s">
        <v>1211</v>
      </c>
      <c r="I508" s="904" t="s">
        <v>2245</v>
      </c>
      <c r="J508" s="904" t="s">
        <v>2246</v>
      </c>
      <c r="K508" s="632" t="s">
        <v>35</v>
      </c>
      <c r="L508" s="909"/>
      <c r="M508" s="819" t="s">
        <v>1333</v>
      </c>
      <c r="N508" s="908" t="e">
        <f>_xlfn.IFNA(VLOOKUP(M508,[1]!Table2[#All],3,FALSE), " ")</f>
        <v>#REF!</v>
      </c>
      <c r="O508" s="904" t="s">
        <v>2247</v>
      </c>
      <c r="P508" s="904" t="s">
        <v>65</v>
      </c>
      <c r="Q508" s="904" t="s">
        <v>117</v>
      </c>
      <c r="R508" s="904" t="s">
        <v>164</v>
      </c>
      <c r="S508" s="904" t="s">
        <v>2119</v>
      </c>
      <c r="T508" s="904"/>
      <c r="U508" s="904"/>
      <c r="V508" s="904"/>
      <c r="W508" s="923"/>
      <c r="X508" s="923"/>
    </row>
    <row r="509" spans="1:24" ht="320.10000000000002">
      <c r="A509" s="923" t="s">
        <v>2248</v>
      </c>
      <c r="B509" s="923" t="s">
        <v>1825</v>
      </c>
      <c r="C509" s="923" t="s">
        <v>2249</v>
      </c>
      <c r="D509" s="924">
        <v>45121</v>
      </c>
      <c r="E509" s="904" t="s">
        <v>945</v>
      </c>
      <c r="F509" s="925"/>
      <c r="G509" s="904" t="s">
        <v>946</v>
      </c>
      <c r="H509" s="904" t="s">
        <v>1211</v>
      </c>
      <c r="I509" s="904" t="s">
        <v>2250</v>
      </c>
      <c r="J509" s="904" t="s">
        <v>2251</v>
      </c>
      <c r="K509" s="632" t="s">
        <v>35</v>
      </c>
      <c r="L509" s="909"/>
      <c r="M509" s="819" t="s">
        <v>1333</v>
      </c>
      <c r="N509" s="908" t="e">
        <f>_xlfn.IFNA(VLOOKUP(M509,[1]!Table2[#All],3,FALSE), " ")</f>
        <v>#REF!</v>
      </c>
      <c r="O509" s="904" t="s">
        <v>2252</v>
      </c>
      <c r="P509" s="904" t="s">
        <v>65</v>
      </c>
      <c r="Q509" s="904" t="s">
        <v>117</v>
      </c>
      <c r="R509" s="904" t="s">
        <v>164</v>
      </c>
      <c r="S509" s="904" t="s">
        <v>2119</v>
      </c>
      <c r="T509" s="904"/>
      <c r="U509" s="904"/>
      <c r="V509" s="904"/>
      <c r="W509" s="923"/>
      <c r="X509" s="923"/>
    </row>
    <row r="510" spans="1:24" ht="51.95">
      <c r="A510" s="923" t="s">
        <v>2253</v>
      </c>
      <c r="B510" s="923" t="s">
        <v>1825</v>
      </c>
      <c r="C510" s="923"/>
      <c r="D510" s="924">
        <v>45124</v>
      </c>
      <c r="E510" s="904" t="s">
        <v>945</v>
      </c>
      <c r="F510" s="925"/>
      <c r="G510" s="904" t="s">
        <v>946</v>
      </c>
      <c r="H510" s="904" t="s">
        <v>1211</v>
      </c>
      <c r="I510" s="904" t="s">
        <v>2254</v>
      </c>
      <c r="J510" s="904" t="s">
        <v>2255</v>
      </c>
      <c r="K510" s="632" t="s">
        <v>35</v>
      </c>
      <c r="L510" s="909"/>
      <c r="M510" s="819" t="s">
        <v>1333</v>
      </c>
      <c r="N510" s="908" t="e">
        <f>_xlfn.IFNA(VLOOKUP(M510,[1]!Table2[#All],3,FALSE), " ")</f>
        <v>#REF!</v>
      </c>
      <c r="O510" s="904" t="s">
        <v>2256</v>
      </c>
      <c r="P510" s="904" t="s">
        <v>65</v>
      </c>
      <c r="Q510" s="923" t="s">
        <v>117</v>
      </c>
      <c r="R510" s="904" t="s">
        <v>164</v>
      </c>
      <c r="S510" s="904" t="s">
        <v>2119</v>
      </c>
      <c r="T510" s="904"/>
      <c r="U510" s="904"/>
      <c r="V510" s="904"/>
      <c r="W510" s="923"/>
      <c r="X510" s="923"/>
    </row>
    <row r="511" spans="1:24" ht="26.1">
      <c r="A511" s="923" t="s">
        <v>2257</v>
      </c>
      <c r="B511" s="923" t="s">
        <v>1946</v>
      </c>
      <c r="C511" s="923"/>
      <c r="D511" s="924">
        <v>45125</v>
      </c>
      <c r="E511" s="904" t="s">
        <v>2143</v>
      </c>
      <c r="F511" s="925"/>
      <c r="G511" s="904" t="s">
        <v>1122</v>
      </c>
      <c r="H511" s="904" t="s">
        <v>77</v>
      </c>
      <c r="I511" s="904" t="s">
        <v>2258</v>
      </c>
      <c r="J511" s="904" t="s">
        <v>2259</v>
      </c>
      <c r="K511" s="904" t="s">
        <v>2179</v>
      </c>
      <c r="L511" s="909"/>
      <c r="M511" s="819" t="s">
        <v>279</v>
      </c>
      <c r="N511" s="908" t="e">
        <f>_xlfn.IFNA(VLOOKUP(M511,[1]!Table2[#All],3,FALSE), " ")</f>
        <v>#REF!</v>
      </c>
      <c r="O511" s="749" t="s">
        <v>2105</v>
      </c>
      <c r="P511" s="904" t="s">
        <v>2260</v>
      </c>
      <c r="Q511" s="904"/>
      <c r="R511" s="904"/>
      <c r="S511" s="904"/>
      <c r="T511" s="904"/>
      <c r="U511" s="904"/>
      <c r="V511" s="904"/>
      <c r="W511" s="923"/>
      <c r="X511" s="923"/>
    </row>
    <row r="512" spans="1:24" ht="143.1">
      <c r="A512" s="923" t="s">
        <v>2261</v>
      </c>
      <c r="B512" s="923" t="s">
        <v>1946</v>
      </c>
      <c r="C512" s="923"/>
      <c r="D512" s="924">
        <v>45125</v>
      </c>
      <c r="E512" s="904" t="s">
        <v>2143</v>
      </c>
      <c r="F512" s="925">
        <v>2675</v>
      </c>
      <c r="G512" s="904" t="s">
        <v>1122</v>
      </c>
      <c r="H512" s="904" t="s">
        <v>77</v>
      </c>
      <c r="I512" s="904" t="s">
        <v>2262</v>
      </c>
      <c r="J512" s="904" t="s">
        <v>2263</v>
      </c>
      <c r="K512" s="632" t="s">
        <v>35</v>
      </c>
      <c r="L512" s="909"/>
      <c r="M512" s="819" t="s">
        <v>1333</v>
      </c>
      <c r="N512" s="908" t="e">
        <f>_xlfn.IFNA(VLOOKUP(M512,[1]!Table2[#All],3,FALSE), " ")</f>
        <v>#REF!</v>
      </c>
      <c r="O512" s="904" t="s">
        <v>2264</v>
      </c>
      <c r="P512" s="904" t="s">
        <v>295</v>
      </c>
      <c r="Q512" s="904" t="s">
        <v>117</v>
      </c>
      <c r="R512" s="904" t="s">
        <v>164</v>
      </c>
      <c r="S512" s="904" t="s">
        <v>2119</v>
      </c>
      <c r="T512" s="904"/>
      <c r="U512" s="904"/>
      <c r="V512" s="904"/>
      <c r="W512" s="923"/>
      <c r="X512" s="923"/>
    </row>
    <row r="513" spans="1:24" ht="143.1">
      <c r="A513" s="923" t="s">
        <v>2265</v>
      </c>
      <c r="B513" s="923" t="s">
        <v>2238</v>
      </c>
      <c r="C513" s="923" t="s">
        <v>2266</v>
      </c>
      <c r="D513" s="924">
        <v>45125</v>
      </c>
      <c r="E513" s="904" t="s">
        <v>2267</v>
      </c>
      <c r="F513" s="925"/>
      <c r="G513" s="904" t="s">
        <v>2268</v>
      </c>
      <c r="H513" s="904" t="s">
        <v>1164</v>
      </c>
      <c r="I513" s="904" t="s">
        <v>2269</v>
      </c>
      <c r="J513" s="904" t="s">
        <v>2270</v>
      </c>
      <c r="K513" s="904" t="s">
        <v>45</v>
      </c>
      <c r="L513" s="909"/>
      <c r="M513" s="819"/>
      <c r="N513" s="908" t="e">
        <f>_xlfn.IFNA(VLOOKUP(M513,[1]!Table2[#All],3,FALSE), " ")</f>
        <v>#REF!</v>
      </c>
      <c r="O513" s="904" t="s">
        <v>15342</v>
      </c>
      <c r="P513" s="904"/>
      <c r="Q513" s="904"/>
      <c r="R513" s="904"/>
      <c r="S513" s="904"/>
      <c r="T513" s="904"/>
      <c r="U513" s="904"/>
      <c r="V513" s="904"/>
      <c r="W513" s="923"/>
      <c r="X513" s="923"/>
    </row>
    <row r="514" spans="1:24" ht="26.1">
      <c r="A514" s="923" t="s">
        <v>2272</v>
      </c>
      <c r="B514" s="923" t="s">
        <v>2057</v>
      </c>
      <c r="C514" s="923"/>
      <c r="D514" s="924">
        <v>45125</v>
      </c>
      <c r="E514" s="904" t="s">
        <v>1458</v>
      </c>
      <c r="F514" s="925">
        <v>1506</v>
      </c>
      <c r="G514" s="904" t="s">
        <v>1122</v>
      </c>
      <c r="H514" s="904" t="s">
        <v>77</v>
      </c>
      <c r="I514" s="904" t="s">
        <v>2273</v>
      </c>
      <c r="J514" s="904" t="s">
        <v>2274</v>
      </c>
      <c r="K514" s="632" t="s">
        <v>35</v>
      </c>
      <c r="L514" s="909"/>
      <c r="M514" s="819" t="s">
        <v>1333</v>
      </c>
      <c r="N514" s="908" t="e">
        <f>_xlfn.IFNA(VLOOKUP(M514,[1]!Table2[#All],3,FALSE), " ")</f>
        <v>#REF!</v>
      </c>
      <c r="O514" s="904" t="s">
        <v>2275</v>
      </c>
      <c r="P514" s="904" t="s">
        <v>295</v>
      </c>
      <c r="Q514" s="904" t="s">
        <v>117</v>
      </c>
      <c r="R514" s="904" t="s">
        <v>2165</v>
      </c>
      <c r="S514" s="904" t="s">
        <v>2165</v>
      </c>
      <c r="T514" s="904"/>
      <c r="U514" s="904"/>
      <c r="V514" s="904"/>
      <c r="W514" s="923"/>
      <c r="X514" s="923"/>
    </row>
    <row r="515" spans="1:24" ht="26.1">
      <c r="A515" s="923" t="s">
        <v>2276</v>
      </c>
      <c r="B515" s="923" t="s">
        <v>2057</v>
      </c>
      <c r="C515" s="923"/>
      <c r="D515" s="924">
        <v>45125</v>
      </c>
      <c r="E515" s="904" t="s">
        <v>1458</v>
      </c>
      <c r="F515" s="925">
        <v>1506</v>
      </c>
      <c r="G515" s="904" t="s">
        <v>1122</v>
      </c>
      <c r="H515" s="904" t="s">
        <v>77</v>
      </c>
      <c r="I515" s="904" t="s">
        <v>2277</v>
      </c>
      <c r="J515" s="904" t="s">
        <v>2278</v>
      </c>
      <c r="K515" s="632" t="s">
        <v>35</v>
      </c>
      <c r="L515" s="909"/>
      <c r="M515" s="819" t="s">
        <v>1333</v>
      </c>
      <c r="N515" s="908" t="e">
        <f>_xlfn.IFNA(VLOOKUP(M515,[1]!Table2[#All],3,FALSE), " ")</f>
        <v>#REF!</v>
      </c>
      <c r="O515" s="904" t="s">
        <v>2279</v>
      </c>
      <c r="P515" s="904" t="s">
        <v>295</v>
      </c>
      <c r="Q515" s="904" t="s">
        <v>117</v>
      </c>
      <c r="R515" s="904" t="s">
        <v>2165</v>
      </c>
      <c r="S515" s="904" t="s">
        <v>2165</v>
      </c>
      <c r="T515" s="904"/>
      <c r="U515" s="904"/>
      <c r="V515" s="904"/>
      <c r="W515" s="923"/>
      <c r="X515" s="923"/>
    </row>
    <row r="516" spans="1:24" ht="26.1">
      <c r="A516" s="923" t="s">
        <v>2280</v>
      </c>
      <c r="B516" s="923" t="s">
        <v>2057</v>
      </c>
      <c r="C516" s="923"/>
      <c r="D516" s="924">
        <v>45125</v>
      </c>
      <c r="E516" s="904" t="s">
        <v>1458</v>
      </c>
      <c r="F516" s="925">
        <v>1506</v>
      </c>
      <c r="G516" s="904" t="s">
        <v>1122</v>
      </c>
      <c r="H516" s="904" t="s">
        <v>77</v>
      </c>
      <c r="I516" s="904" t="s">
        <v>2281</v>
      </c>
      <c r="J516" s="904" t="s">
        <v>2274</v>
      </c>
      <c r="K516" s="632" t="s">
        <v>35</v>
      </c>
      <c r="L516" s="909"/>
      <c r="M516" s="819" t="s">
        <v>1333</v>
      </c>
      <c r="N516" s="908" t="e">
        <f>_xlfn.IFNA(VLOOKUP(M516,[1]!Table2[#All],3,FALSE), " ")</f>
        <v>#REF!</v>
      </c>
      <c r="O516" s="904" t="s">
        <v>2275</v>
      </c>
      <c r="P516" s="904" t="s">
        <v>295</v>
      </c>
      <c r="Q516" s="904" t="s">
        <v>117</v>
      </c>
      <c r="R516" s="904" t="s">
        <v>2165</v>
      </c>
      <c r="S516" s="904" t="s">
        <v>2165</v>
      </c>
      <c r="T516" s="904"/>
      <c r="U516" s="904"/>
      <c r="V516" s="904"/>
      <c r="W516" s="923"/>
      <c r="X516" s="923"/>
    </row>
    <row r="517" spans="1:24" ht="26.1">
      <c r="A517" s="923" t="s">
        <v>2282</v>
      </c>
      <c r="B517" s="923" t="s">
        <v>2057</v>
      </c>
      <c r="C517" s="923"/>
      <c r="D517" s="924">
        <v>45125</v>
      </c>
      <c r="E517" s="904" t="s">
        <v>1458</v>
      </c>
      <c r="F517" s="925">
        <v>1506</v>
      </c>
      <c r="G517" s="904" t="s">
        <v>1122</v>
      </c>
      <c r="H517" s="904" t="s">
        <v>77</v>
      </c>
      <c r="I517" s="904" t="s">
        <v>2283</v>
      </c>
      <c r="J517" s="904" t="s">
        <v>2278</v>
      </c>
      <c r="K517" s="632" t="s">
        <v>35</v>
      </c>
      <c r="L517" s="909"/>
      <c r="M517" s="819" t="s">
        <v>1333</v>
      </c>
      <c r="N517" s="908" t="e">
        <f>_xlfn.IFNA(VLOOKUP(M517,[1]!Table2[#All],3,FALSE), " ")</f>
        <v>#REF!</v>
      </c>
      <c r="O517" s="904" t="s">
        <v>2279</v>
      </c>
      <c r="P517" s="904" t="s">
        <v>295</v>
      </c>
      <c r="Q517" s="904" t="s">
        <v>117</v>
      </c>
      <c r="R517" s="904" t="s">
        <v>2165</v>
      </c>
      <c r="S517" s="904" t="s">
        <v>2165</v>
      </c>
      <c r="T517" s="904"/>
      <c r="U517" s="904"/>
      <c r="V517" s="904"/>
      <c r="W517" s="923"/>
      <c r="X517" s="923"/>
    </row>
    <row r="518" spans="1:24" ht="12.95">
      <c r="A518" s="923" t="s">
        <v>2284</v>
      </c>
      <c r="B518" s="923" t="s">
        <v>2057</v>
      </c>
      <c r="C518" s="923"/>
      <c r="D518" s="924">
        <v>45125</v>
      </c>
      <c r="E518" s="904" t="s">
        <v>1458</v>
      </c>
      <c r="F518" s="925">
        <v>1506</v>
      </c>
      <c r="G518" s="904" t="s">
        <v>1122</v>
      </c>
      <c r="H518" s="904" t="s">
        <v>77</v>
      </c>
      <c r="I518" s="904" t="s">
        <v>2285</v>
      </c>
      <c r="J518" s="904" t="s">
        <v>2286</v>
      </c>
      <c r="K518" s="632" t="s">
        <v>35</v>
      </c>
      <c r="L518" s="909"/>
      <c r="M518" s="819" t="s">
        <v>1333</v>
      </c>
      <c r="N518" s="908" t="e">
        <f>_xlfn.IFNA(VLOOKUP(M518,[1]!Table2[#All],3,FALSE), " ")</f>
        <v>#REF!</v>
      </c>
      <c r="O518" s="904" t="s">
        <v>2287</v>
      </c>
      <c r="P518" s="904" t="s">
        <v>295</v>
      </c>
      <c r="Q518" s="904" t="s">
        <v>117</v>
      </c>
      <c r="R518" s="904" t="s">
        <v>2165</v>
      </c>
      <c r="S518" s="904" t="s">
        <v>2165</v>
      </c>
      <c r="T518" s="904"/>
      <c r="U518" s="904"/>
      <c r="V518" s="904"/>
      <c r="W518" s="923"/>
      <c r="X518" s="923"/>
    </row>
    <row r="519" spans="1:24" ht="51.95">
      <c r="A519" s="923" t="s">
        <v>2288</v>
      </c>
      <c r="B519" s="923" t="s">
        <v>2057</v>
      </c>
      <c r="C519" s="923"/>
      <c r="D519" s="924">
        <v>45125</v>
      </c>
      <c r="E519" s="904" t="s">
        <v>945</v>
      </c>
      <c r="F519" s="925">
        <v>1506</v>
      </c>
      <c r="G519" s="904" t="s">
        <v>2289</v>
      </c>
      <c r="H519" s="904" t="s">
        <v>1211</v>
      </c>
      <c r="I519" s="904" t="s">
        <v>2290</v>
      </c>
      <c r="J519" s="904" t="s">
        <v>2291</v>
      </c>
      <c r="K519" s="632" t="s">
        <v>35</v>
      </c>
      <c r="L519" s="909"/>
      <c r="M519" s="819" t="s">
        <v>1333</v>
      </c>
      <c r="N519" s="908" t="e">
        <f>_xlfn.IFNA(VLOOKUP(M519,[1]!Table2[#All],3,FALSE), " ")</f>
        <v>#REF!</v>
      </c>
      <c r="O519" s="904" t="s">
        <v>2292</v>
      </c>
      <c r="P519" s="904" t="s">
        <v>2293</v>
      </c>
      <c r="Q519" s="904" t="s">
        <v>117</v>
      </c>
      <c r="R519" s="904" t="s">
        <v>2294</v>
      </c>
      <c r="S519" s="904" t="s">
        <v>2092</v>
      </c>
      <c r="T519" s="904"/>
      <c r="U519" s="904"/>
      <c r="V519" s="904"/>
      <c r="W519" s="923"/>
      <c r="X519" s="923"/>
    </row>
    <row r="520" spans="1:24" ht="51.95">
      <c r="A520" s="926" t="s">
        <v>2295</v>
      </c>
      <c r="B520" s="926" t="s">
        <v>2057</v>
      </c>
      <c r="C520" s="926"/>
      <c r="D520" s="927">
        <v>45125</v>
      </c>
      <c r="E520" s="928" t="s">
        <v>945</v>
      </c>
      <c r="F520" s="929">
        <v>1506</v>
      </c>
      <c r="G520" s="928" t="s">
        <v>2289</v>
      </c>
      <c r="H520" s="928" t="s">
        <v>1211</v>
      </c>
      <c r="I520" s="928" t="s">
        <v>2296</v>
      </c>
      <c r="J520" s="928" t="s">
        <v>2297</v>
      </c>
      <c r="K520" s="632" t="s">
        <v>35</v>
      </c>
      <c r="L520" s="930"/>
      <c r="M520" s="848" t="s">
        <v>1333</v>
      </c>
      <c r="N520" s="931" t="e">
        <f>_xlfn.IFNA(VLOOKUP(M520,[1]!Table2[#All],3,FALSE), " ")</f>
        <v>#REF!</v>
      </c>
      <c r="O520" s="928" t="s">
        <v>2298</v>
      </c>
      <c r="P520" s="928" t="s">
        <v>295</v>
      </c>
      <c r="Q520" s="928" t="s">
        <v>117</v>
      </c>
      <c r="R520" s="928" t="s">
        <v>2294</v>
      </c>
      <c r="S520" s="928" t="s">
        <v>2092</v>
      </c>
      <c r="T520" s="904"/>
      <c r="U520" s="904"/>
      <c r="V520" s="904"/>
      <c r="W520" s="923"/>
      <c r="X520" s="923"/>
    </row>
    <row r="521" spans="1:24" ht="12.95">
      <c r="A521" s="923" t="s">
        <v>2299</v>
      </c>
      <c r="B521" s="923" t="s">
        <v>2057</v>
      </c>
      <c r="C521" s="923"/>
      <c r="D521" s="924">
        <v>45125</v>
      </c>
      <c r="E521" s="904" t="s">
        <v>1458</v>
      </c>
      <c r="F521" s="925">
        <v>1506</v>
      </c>
      <c r="G521" s="904" t="s">
        <v>1122</v>
      </c>
      <c r="H521" s="904" t="s">
        <v>77</v>
      </c>
      <c r="I521" s="904" t="s">
        <v>2300</v>
      </c>
      <c r="J521" s="904" t="s">
        <v>2301</v>
      </c>
      <c r="K521" s="632" t="s">
        <v>35</v>
      </c>
      <c r="L521" s="909"/>
      <c r="M521" s="819" t="s">
        <v>1333</v>
      </c>
      <c r="N521" s="911" t="e">
        <f>_xlfn.IFNA(VLOOKUP(M521,[1]!Table2[#All],3,FALSE), " ")</f>
        <v>#REF!</v>
      </c>
      <c r="O521" s="904" t="s">
        <v>2302</v>
      </c>
      <c r="P521" s="904" t="s">
        <v>295</v>
      </c>
      <c r="Q521" s="904" t="s">
        <v>117</v>
      </c>
      <c r="R521" s="904" t="s">
        <v>2165</v>
      </c>
      <c r="S521" s="904" t="s">
        <v>2165</v>
      </c>
      <c r="T521" s="932"/>
      <c r="U521" s="904"/>
      <c r="V521" s="904"/>
      <c r="W521" s="923"/>
      <c r="X521" s="923"/>
    </row>
    <row r="522" spans="1:24" ht="51.95">
      <c r="A522" s="923" t="s">
        <v>2303</v>
      </c>
      <c r="B522" s="923" t="s">
        <v>2057</v>
      </c>
      <c r="C522" s="923"/>
      <c r="D522" s="924">
        <v>45125</v>
      </c>
      <c r="E522" s="904" t="s">
        <v>945</v>
      </c>
      <c r="F522" s="925">
        <v>1506</v>
      </c>
      <c r="G522" s="904" t="s">
        <v>2289</v>
      </c>
      <c r="H522" s="904" t="s">
        <v>1398</v>
      </c>
      <c r="I522" s="904" t="s">
        <v>2304</v>
      </c>
      <c r="J522" s="904" t="s">
        <v>2305</v>
      </c>
      <c r="K522" s="632" t="s">
        <v>35</v>
      </c>
      <c r="L522" s="909"/>
      <c r="M522" s="819" t="s">
        <v>1333</v>
      </c>
      <c r="N522" s="911" t="e">
        <f>_xlfn.IFNA(VLOOKUP(M522,[1]!Table2[#All],3,FALSE), " ")</f>
        <v>#REF!</v>
      </c>
      <c r="O522" s="904" t="s">
        <v>2306</v>
      </c>
      <c r="P522" s="904" t="s">
        <v>295</v>
      </c>
      <c r="Q522" s="904" t="s">
        <v>117</v>
      </c>
      <c r="R522" s="904" t="s">
        <v>2294</v>
      </c>
      <c r="S522" s="904" t="s">
        <v>2092</v>
      </c>
      <c r="T522" s="749"/>
      <c r="U522" s="304"/>
      <c r="V522" s="632"/>
      <c r="W522" s="923"/>
      <c r="X522" s="923"/>
    </row>
    <row r="523" spans="1:24" ht="51.95">
      <c r="A523" s="923" t="s">
        <v>2307</v>
      </c>
      <c r="B523" s="923" t="s">
        <v>2057</v>
      </c>
      <c r="C523" s="923"/>
      <c r="D523" s="924">
        <v>45125</v>
      </c>
      <c r="E523" s="904" t="s">
        <v>945</v>
      </c>
      <c r="F523" s="925">
        <v>1506</v>
      </c>
      <c r="G523" s="904" t="s">
        <v>2289</v>
      </c>
      <c r="H523" s="904" t="s">
        <v>1398</v>
      </c>
      <c r="I523" s="904" t="s">
        <v>2308</v>
      </c>
      <c r="J523" s="904" t="s">
        <v>2309</v>
      </c>
      <c r="K523" s="632" t="s">
        <v>35</v>
      </c>
      <c r="L523" s="909"/>
      <c r="M523" s="819" t="s">
        <v>1333</v>
      </c>
      <c r="N523" s="931">
        <v>45154</v>
      </c>
      <c r="O523" s="904" t="s">
        <v>2310</v>
      </c>
      <c r="P523" s="904" t="s">
        <v>295</v>
      </c>
      <c r="Q523" s="904" t="s">
        <v>117</v>
      </c>
      <c r="R523" s="904" t="s">
        <v>2294</v>
      </c>
      <c r="S523" s="904" t="s">
        <v>2092</v>
      </c>
      <c r="T523" s="749"/>
      <c r="U523" s="304"/>
      <c r="V523" s="632"/>
      <c r="W523" s="923"/>
      <c r="X523" s="923"/>
    </row>
    <row r="524" spans="1:24" ht="51.95">
      <c r="A524" s="923" t="s">
        <v>2311</v>
      </c>
      <c r="B524" s="923" t="s">
        <v>2057</v>
      </c>
      <c r="C524" s="923"/>
      <c r="D524" s="924">
        <v>45125</v>
      </c>
      <c r="E524" s="904" t="s">
        <v>945</v>
      </c>
      <c r="F524" s="925">
        <v>1506</v>
      </c>
      <c r="G524" s="904" t="s">
        <v>2289</v>
      </c>
      <c r="H524" s="904" t="s">
        <v>1398</v>
      </c>
      <c r="I524" s="904" t="s">
        <v>2312</v>
      </c>
      <c r="J524" s="904" t="s">
        <v>2313</v>
      </c>
      <c r="K524" s="632" t="s">
        <v>35</v>
      </c>
      <c r="L524" s="909"/>
      <c r="M524" s="819" t="s">
        <v>1333</v>
      </c>
      <c r="N524" s="911" t="e">
        <f>_xlfn.IFNA(VLOOKUP(M524,[1]!Table2[#All],3,FALSE), " ")</f>
        <v>#REF!</v>
      </c>
      <c r="O524" s="904" t="s">
        <v>2314</v>
      </c>
      <c r="P524" s="904" t="s">
        <v>295</v>
      </c>
      <c r="Q524" s="904" t="s">
        <v>117</v>
      </c>
      <c r="R524" s="904" t="s">
        <v>2294</v>
      </c>
      <c r="S524" s="904" t="s">
        <v>2092</v>
      </c>
      <c r="T524" s="749"/>
      <c r="U524" s="304"/>
      <c r="V524" s="632"/>
      <c r="W524" s="923"/>
      <c r="X524" s="923"/>
    </row>
    <row r="525" spans="1:24" ht="51.95">
      <c r="A525" s="923" t="s">
        <v>2315</v>
      </c>
      <c r="B525" s="923" t="s">
        <v>2057</v>
      </c>
      <c r="C525" s="923"/>
      <c r="D525" s="924">
        <v>45125</v>
      </c>
      <c r="E525" s="904" t="s">
        <v>945</v>
      </c>
      <c r="F525" s="925">
        <v>1506</v>
      </c>
      <c r="G525" s="904" t="s">
        <v>2289</v>
      </c>
      <c r="H525" s="904" t="s">
        <v>1398</v>
      </c>
      <c r="I525" s="904" t="s">
        <v>2316</v>
      </c>
      <c r="J525" s="904" t="s">
        <v>2317</v>
      </c>
      <c r="K525" s="632" t="s">
        <v>35</v>
      </c>
      <c r="L525" s="909"/>
      <c r="M525" s="819" t="s">
        <v>1333</v>
      </c>
      <c r="N525" s="911" t="e">
        <f>_xlfn.IFNA(VLOOKUP(M525,[1]!Table2[#All],3,FALSE), " ")</f>
        <v>#REF!</v>
      </c>
      <c r="O525" s="904" t="s">
        <v>2318</v>
      </c>
      <c r="P525" s="904" t="s">
        <v>295</v>
      </c>
      <c r="Q525" s="904" t="s">
        <v>117</v>
      </c>
      <c r="R525" s="904" t="s">
        <v>2294</v>
      </c>
      <c r="S525" s="904" t="s">
        <v>2092</v>
      </c>
      <c r="T525" s="749"/>
      <c r="U525" s="304"/>
      <c r="V525" s="632"/>
      <c r="W525" s="923"/>
      <c r="X525" s="923"/>
    </row>
    <row r="526" spans="1:24" ht="51.95">
      <c r="A526" s="923" t="s">
        <v>2319</v>
      </c>
      <c r="B526" s="923" t="s">
        <v>2057</v>
      </c>
      <c r="C526" s="923"/>
      <c r="D526" s="924">
        <v>45125</v>
      </c>
      <c r="E526" s="904" t="s">
        <v>945</v>
      </c>
      <c r="F526" s="925">
        <v>1506</v>
      </c>
      <c r="G526" s="904" t="s">
        <v>2289</v>
      </c>
      <c r="H526" s="904" t="s">
        <v>1398</v>
      </c>
      <c r="I526" s="904" t="s">
        <v>2320</v>
      </c>
      <c r="J526" s="904" t="s">
        <v>2321</v>
      </c>
      <c r="K526" s="632" t="s">
        <v>35</v>
      </c>
      <c r="L526" s="909"/>
      <c r="M526" s="819" t="s">
        <v>1333</v>
      </c>
      <c r="N526" s="911" t="e">
        <f>_xlfn.IFNA(VLOOKUP(M526,[1]!Table2[#All],3,FALSE), " ")</f>
        <v>#REF!</v>
      </c>
      <c r="O526" s="904" t="s">
        <v>2322</v>
      </c>
      <c r="P526" s="904" t="s">
        <v>295</v>
      </c>
      <c r="Q526" s="904" t="s">
        <v>117</v>
      </c>
      <c r="R526" s="904" t="s">
        <v>2294</v>
      </c>
      <c r="S526" s="904" t="s">
        <v>2092</v>
      </c>
      <c r="T526" s="749"/>
      <c r="U526" s="304"/>
      <c r="V526" s="632"/>
      <c r="W526" s="923"/>
      <c r="X526" s="923"/>
    </row>
    <row r="527" spans="1:24" ht="51.95">
      <c r="A527" s="923" t="s">
        <v>2323</v>
      </c>
      <c r="B527" s="923" t="s">
        <v>2057</v>
      </c>
      <c r="C527" s="923"/>
      <c r="D527" s="924">
        <v>45125</v>
      </c>
      <c r="E527" s="904" t="s">
        <v>945</v>
      </c>
      <c r="F527" s="925">
        <v>1506</v>
      </c>
      <c r="G527" s="904" t="s">
        <v>2289</v>
      </c>
      <c r="H527" s="904" t="s">
        <v>1211</v>
      </c>
      <c r="I527" s="904" t="s">
        <v>2324</v>
      </c>
      <c r="J527" s="904" t="s">
        <v>2325</v>
      </c>
      <c r="K527" s="632" t="s">
        <v>35</v>
      </c>
      <c r="L527" s="909"/>
      <c r="M527" s="819" t="s">
        <v>1333</v>
      </c>
      <c r="N527" s="911" t="e">
        <f>_xlfn.IFNA(VLOOKUP(M527,[1]!Table2[#All],3,FALSE), " ")</f>
        <v>#REF!</v>
      </c>
      <c r="O527" s="904" t="s">
        <v>2326</v>
      </c>
      <c r="P527" s="904" t="s">
        <v>295</v>
      </c>
      <c r="Q527" s="904" t="s">
        <v>117</v>
      </c>
      <c r="R527" s="904" t="s">
        <v>2294</v>
      </c>
      <c r="S527" s="904" t="s">
        <v>2092</v>
      </c>
      <c r="T527" s="749"/>
      <c r="U527" s="304"/>
      <c r="V527" s="632"/>
      <c r="W527" s="923"/>
      <c r="X527" s="923"/>
    </row>
    <row r="528" spans="1:24" ht="51.95">
      <c r="A528" s="923" t="s">
        <v>2327</v>
      </c>
      <c r="B528" s="923" t="s">
        <v>2057</v>
      </c>
      <c r="C528" s="923"/>
      <c r="D528" s="924">
        <v>45125</v>
      </c>
      <c r="E528" s="904" t="s">
        <v>945</v>
      </c>
      <c r="F528" s="925">
        <v>1506</v>
      </c>
      <c r="G528" s="904" t="s">
        <v>2289</v>
      </c>
      <c r="H528" s="904" t="s">
        <v>1211</v>
      </c>
      <c r="I528" s="904" t="s">
        <v>2328</v>
      </c>
      <c r="J528" s="904" t="s">
        <v>2329</v>
      </c>
      <c r="K528" s="632" t="s">
        <v>35</v>
      </c>
      <c r="L528" s="909"/>
      <c r="M528" s="819" t="s">
        <v>1333</v>
      </c>
      <c r="N528" s="911" t="e">
        <f>_xlfn.IFNA(VLOOKUP(M528,[1]!Table2[#All],3,FALSE), " ")</f>
        <v>#REF!</v>
      </c>
      <c r="O528" s="904" t="s">
        <v>2330</v>
      </c>
      <c r="P528" s="904" t="s">
        <v>295</v>
      </c>
      <c r="Q528" s="904" t="s">
        <v>117</v>
      </c>
      <c r="R528" s="904" t="s">
        <v>2294</v>
      </c>
      <c r="S528" s="904" t="s">
        <v>2092</v>
      </c>
      <c r="T528" s="749"/>
      <c r="U528" s="304"/>
      <c r="V528" s="632"/>
      <c r="W528" s="923"/>
      <c r="X528" s="923"/>
    </row>
    <row r="529" spans="1:24" ht="51.95">
      <c r="A529" s="923" t="s">
        <v>2331</v>
      </c>
      <c r="B529" s="923" t="s">
        <v>2057</v>
      </c>
      <c r="C529" s="923"/>
      <c r="D529" s="924">
        <v>45125</v>
      </c>
      <c r="E529" s="904" t="s">
        <v>945</v>
      </c>
      <c r="F529" s="925">
        <v>1506</v>
      </c>
      <c r="G529" s="904" t="s">
        <v>2289</v>
      </c>
      <c r="H529" s="904" t="s">
        <v>1211</v>
      </c>
      <c r="I529" s="904" t="s">
        <v>2332</v>
      </c>
      <c r="J529" s="904" t="s">
        <v>2333</v>
      </c>
      <c r="K529" s="632" t="s">
        <v>35</v>
      </c>
      <c r="L529" s="909"/>
      <c r="M529" s="819" t="s">
        <v>1333</v>
      </c>
      <c r="N529" s="911" t="e">
        <f>_xlfn.IFNA(VLOOKUP(M529,[1]!Table2[#All],3,FALSE), " ")</f>
        <v>#REF!</v>
      </c>
      <c r="O529" s="904" t="s">
        <v>2334</v>
      </c>
      <c r="P529" s="904" t="s">
        <v>295</v>
      </c>
      <c r="Q529" s="904" t="s">
        <v>117</v>
      </c>
      <c r="R529" s="904" t="s">
        <v>2294</v>
      </c>
      <c r="S529" s="904" t="s">
        <v>2092</v>
      </c>
      <c r="T529" s="749"/>
      <c r="U529" s="304"/>
      <c r="V529" s="632"/>
      <c r="W529" s="923"/>
      <c r="X529" s="923"/>
    </row>
    <row r="530" spans="1:24" ht="51.95">
      <c r="A530" s="923" t="s">
        <v>2335</v>
      </c>
      <c r="B530" s="923" t="s">
        <v>2057</v>
      </c>
      <c r="C530" s="923"/>
      <c r="D530" s="924">
        <v>45125</v>
      </c>
      <c r="E530" s="904" t="s">
        <v>945</v>
      </c>
      <c r="F530" s="925">
        <v>1506</v>
      </c>
      <c r="G530" s="904" t="s">
        <v>2289</v>
      </c>
      <c r="H530" s="904" t="s">
        <v>1211</v>
      </c>
      <c r="I530" s="904" t="s">
        <v>2336</v>
      </c>
      <c r="J530" s="904" t="s">
        <v>2337</v>
      </c>
      <c r="K530" s="632" t="s">
        <v>35</v>
      </c>
      <c r="L530" s="909"/>
      <c r="M530" s="819" t="s">
        <v>1333</v>
      </c>
      <c r="N530" s="911" t="e">
        <f>_xlfn.IFNA(VLOOKUP(M530,[1]!Table2[#All],3,FALSE), " ")</f>
        <v>#REF!</v>
      </c>
      <c r="O530" s="904" t="s">
        <v>2338</v>
      </c>
      <c r="P530" s="904" t="s">
        <v>295</v>
      </c>
      <c r="Q530" s="904" t="s">
        <v>117</v>
      </c>
      <c r="R530" s="904" t="s">
        <v>2294</v>
      </c>
      <c r="S530" s="904" t="s">
        <v>2092</v>
      </c>
      <c r="T530" s="749"/>
      <c r="U530" s="304"/>
      <c r="V530" s="632"/>
      <c r="W530" s="923"/>
      <c r="X530" s="923"/>
    </row>
    <row r="531" spans="1:24" ht="51.95">
      <c r="A531" s="923" t="s">
        <v>2339</v>
      </c>
      <c r="B531" s="923" t="s">
        <v>2057</v>
      </c>
      <c r="C531" s="923"/>
      <c r="D531" s="924">
        <v>45125</v>
      </c>
      <c r="E531" s="904" t="s">
        <v>945</v>
      </c>
      <c r="F531" s="925">
        <v>1506</v>
      </c>
      <c r="G531" s="904" t="s">
        <v>2289</v>
      </c>
      <c r="H531" s="904" t="s">
        <v>1211</v>
      </c>
      <c r="I531" s="904" t="s">
        <v>2340</v>
      </c>
      <c r="J531" s="904" t="s">
        <v>2341</v>
      </c>
      <c r="K531" s="632" t="s">
        <v>35</v>
      </c>
      <c r="L531" s="909"/>
      <c r="M531" s="819" t="s">
        <v>1333</v>
      </c>
      <c r="N531" s="911" t="e">
        <f>_xlfn.IFNA(VLOOKUP(M531,[1]!Table2[#All],3,FALSE), " ")</f>
        <v>#REF!</v>
      </c>
      <c r="O531" s="904" t="s">
        <v>2342</v>
      </c>
      <c r="P531" s="904" t="s">
        <v>295</v>
      </c>
      <c r="Q531" s="904" t="s">
        <v>117</v>
      </c>
      <c r="R531" s="904" t="s">
        <v>2294</v>
      </c>
      <c r="S531" s="904" t="s">
        <v>2092</v>
      </c>
      <c r="T531" s="749"/>
      <c r="U531" s="304"/>
      <c r="V531" s="632"/>
      <c r="W531" s="923"/>
      <c r="X531" s="923"/>
    </row>
    <row r="532" spans="1:24" ht="26.1">
      <c r="A532" s="923" t="s">
        <v>2343</v>
      </c>
      <c r="B532" s="923" t="s">
        <v>2057</v>
      </c>
      <c r="C532" s="923"/>
      <c r="D532" s="924">
        <v>45125</v>
      </c>
      <c r="E532" s="904" t="s">
        <v>1458</v>
      </c>
      <c r="F532" s="925">
        <v>1506</v>
      </c>
      <c r="G532" s="904" t="s">
        <v>1122</v>
      </c>
      <c r="H532" s="904" t="s">
        <v>77</v>
      </c>
      <c r="I532" s="904" t="s">
        <v>2344</v>
      </c>
      <c r="J532" s="904" t="s">
        <v>2345</v>
      </c>
      <c r="K532" s="632" t="s">
        <v>35</v>
      </c>
      <c r="L532" s="909"/>
      <c r="M532" s="819" t="s">
        <v>1333</v>
      </c>
      <c r="N532" s="911" t="e">
        <f>_xlfn.IFNA(VLOOKUP(M532,[1]!Table2[#All],3,FALSE), " ")</f>
        <v>#REF!</v>
      </c>
      <c r="O532" s="904" t="s">
        <v>2346</v>
      </c>
      <c r="P532" s="904" t="s">
        <v>966</v>
      </c>
      <c r="Q532" s="904" t="s">
        <v>117</v>
      </c>
      <c r="R532" s="904" t="s">
        <v>2165</v>
      </c>
      <c r="S532" s="904" t="s">
        <v>2165</v>
      </c>
      <c r="T532" s="749"/>
      <c r="U532" s="304"/>
      <c r="V532" s="632"/>
      <c r="W532" s="923"/>
      <c r="X532" s="923"/>
    </row>
    <row r="533" spans="1:24" ht="12.95">
      <c r="A533" s="923" t="s">
        <v>2347</v>
      </c>
      <c r="B533" s="923" t="s">
        <v>2057</v>
      </c>
      <c r="C533" s="923"/>
      <c r="D533" s="924">
        <v>45125</v>
      </c>
      <c r="E533" s="904" t="s">
        <v>1458</v>
      </c>
      <c r="F533" s="925">
        <v>1506</v>
      </c>
      <c r="G533" s="904" t="s">
        <v>1122</v>
      </c>
      <c r="H533" s="904" t="s">
        <v>77</v>
      </c>
      <c r="I533" s="904" t="s">
        <v>2348</v>
      </c>
      <c r="J533" s="904" t="s">
        <v>2349</v>
      </c>
      <c r="K533" s="904" t="s">
        <v>45</v>
      </c>
      <c r="L533" s="909"/>
      <c r="M533" s="819"/>
      <c r="N533" s="911" t="e">
        <f>_xlfn.IFNA(VLOOKUP(M533,[1]!Table2[#All],3,FALSE), " ")</f>
        <v>#REF!</v>
      </c>
      <c r="O533" s="904" t="s">
        <v>2350</v>
      </c>
      <c r="P533" s="904" t="s">
        <v>966</v>
      </c>
      <c r="Q533" s="904" t="s">
        <v>117</v>
      </c>
      <c r="R533" s="904" t="s">
        <v>2165</v>
      </c>
      <c r="S533" s="904" t="s">
        <v>2165</v>
      </c>
      <c r="T533" s="749"/>
      <c r="U533" s="304"/>
      <c r="V533" s="632"/>
      <c r="W533" s="923"/>
      <c r="X533" s="923"/>
    </row>
    <row r="534" spans="1:24" ht="26.1">
      <c r="A534" s="923" t="s">
        <v>2351</v>
      </c>
      <c r="B534" s="923" t="s">
        <v>2057</v>
      </c>
      <c r="C534" s="923"/>
      <c r="D534" s="924">
        <v>45125</v>
      </c>
      <c r="E534" s="904" t="s">
        <v>1458</v>
      </c>
      <c r="F534" s="925">
        <v>1506</v>
      </c>
      <c r="G534" s="904" t="s">
        <v>1122</v>
      </c>
      <c r="H534" s="904" t="s">
        <v>77</v>
      </c>
      <c r="I534" s="904" t="s">
        <v>2344</v>
      </c>
      <c r="J534" s="904" t="s">
        <v>2352</v>
      </c>
      <c r="K534" s="632" t="s">
        <v>35</v>
      </c>
      <c r="L534" s="909"/>
      <c r="M534" s="819" t="s">
        <v>1333</v>
      </c>
      <c r="N534" s="911" t="e">
        <f>_xlfn.IFNA(VLOOKUP(M534,[1]!Table2[#All],3,FALSE), " ")</f>
        <v>#REF!</v>
      </c>
      <c r="O534" s="904" t="s">
        <v>2353</v>
      </c>
      <c r="P534" s="904" t="s">
        <v>966</v>
      </c>
      <c r="Q534" s="904" t="s">
        <v>117</v>
      </c>
      <c r="R534" s="904" t="s">
        <v>2165</v>
      </c>
      <c r="S534" s="904" t="s">
        <v>2165</v>
      </c>
      <c r="T534" s="749"/>
      <c r="U534" s="304"/>
      <c r="V534" s="632"/>
      <c r="W534" s="923"/>
      <c r="X534" s="923"/>
    </row>
    <row r="535" spans="1:24" ht="51.95">
      <c r="A535" s="923" t="s">
        <v>2354</v>
      </c>
      <c r="B535" s="923" t="s">
        <v>2057</v>
      </c>
      <c r="C535" s="923"/>
      <c r="D535" s="924">
        <v>45126</v>
      </c>
      <c r="E535" s="904" t="s">
        <v>945</v>
      </c>
      <c r="F535" s="925">
        <v>1506</v>
      </c>
      <c r="G535" s="904" t="s">
        <v>2289</v>
      </c>
      <c r="H535" s="904" t="s">
        <v>2355</v>
      </c>
      <c r="I535" s="904" t="s">
        <v>2356</v>
      </c>
      <c r="J535" s="904" t="s">
        <v>2357</v>
      </c>
      <c r="K535" s="632" t="s">
        <v>35</v>
      </c>
      <c r="L535" s="909"/>
      <c r="M535" s="819" t="s">
        <v>1333</v>
      </c>
      <c r="N535" s="911" t="e">
        <f>_xlfn.IFNA(VLOOKUP(M535,[1]!Table2[#All],3,FALSE), " ")</f>
        <v>#REF!</v>
      </c>
      <c r="O535" s="904" t="s">
        <v>2358</v>
      </c>
      <c r="P535" s="904" t="s">
        <v>295</v>
      </c>
      <c r="Q535" s="904" t="s">
        <v>117</v>
      </c>
      <c r="R535" s="904" t="s">
        <v>2294</v>
      </c>
      <c r="S535" s="904" t="s">
        <v>2092</v>
      </c>
      <c r="T535" s="749"/>
      <c r="U535" s="304"/>
      <c r="V535" s="632"/>
      <c r="W535" s="923"/>
      <c r="X535" s="923"/>
    </row>
    <row r="536" spans="1:24" ht="51.95">
      <c r="A536" s="923" t="s">
        <v>2359</v>
      </c>
      <c r="B536" s="923" t="s">
        <v>2057</v>
      </c>
      <c r="C536" s="923"/>
      <c r="D536" s="924">
        <v>45126</v>
      </c>
      <c r="E536" s="904" t="s">
        <v>945</v>
      </c>
      <c r="F536" s="925">
        <v>1506</v>
      </c>
      <c r="G536" s="904" t="s">
        <v>2289</v>
      </c>
      <c r="H536" s="904" t="s">
        <v>2355</v>
      </c>
      <c r="I536" s="904" t="s">
        <v>2360</v>
      </c>
      <c r="J536" s="904" t="s">
        <v>2361</v>
      </c>
      <c r="K536" s="632" t="s">
        <v>35</v>
      </c>
      <c r="L536" s="909"/>
      <c r="M536" s="819" t="s">
        <v>1333</v>
      </c>
      <c r="N536" s="911" t="e">
        <f>_xlfn.IFNA(VLOOKUP(M536,[1]!Table2[#All],3,FALSE), " ")</f>
        <v>#REF!</v>
      </c>
      <c r="O536" s="904" t="s">
        <v>2362</v>
      </c>
      <c r="P536" s="904" t="s">
        <v>295</v>
      </c>
      <c r="Q536" s="904" t="s">
        <v>117</v>
      </c>
      <c r="R536" s="904" t="s">
        <v>2294</v>
      </c>
      <c r="S536" s="904" t="s">
        <v>2092</v>
      </c>
      <c r="T536" s="749"/>
      <c r="U536" s="304"/>
      <c r="V536" s="632"/>
      <c r="W536" s="923"/>
      <c r="X536" s="923"/>
    </row>
    <row r="537" spans="1:24" ht="51.95">
      <c r="A537" s="923" t="s">
        <v>2363</v>
      </c>
      <c r="B537" s="923" t="s">
        <v>2057</v>
      </c>
      <c r="C537" s="923"/>
      <c r="D537" s="924">
        <v>45126</v>
      </c>
      <c r="E537" s="904" t="s">
        <v>945</v>
      </c>
      <c r="F537" s="925">
        <v>1506</v>
      </c>
      <c r="G537" s="904" t="s">
        <v>2289</v>
      </c>
      <c r="H537" s="904" t="s">
        <v>2355</v>
      </c>
      <c r="I537" s="904" t="s">
        <v>2364</v>
      </c>
      <c r="J537" s="904" t="s">
        <v>2365</v>
      </c>
      <c r="K537" s="632" t="s">
        <v>35</v>
      </c>
      <c r="L537" s="909"/>
      <c r="M537" s="819" t="s">
        <v>1333</v>
      </c>
      <c r="N537" s="911" t="e">
        <f>_xlfn.IFNA(VLOOKUP(M537,[1]!Table2[#All],3,FALSE), " ")</f>
        <v>#REF!</v>
      </c>
      <c r="O537" s="904" t="s">
        <v>2366</v>
      </c>
      <c r="P537" s="904" t="s">
        <v>295</v>
      </c>
      <c r="Q537" s="904" t="s">
        <v>117</v>
      </c>
      <c r="R537" s="904" t="s">
        <v>2294</v>
      </c>
      <c r="S537" s="904" t="s">
        <v>2092</v>
      </c>
      <c r="T537" s="749"/>
      <c r="U537" s="304"/>
      <c r="V537" s="632"/>
      <c r="W537" s="923"/>
      <c r="X537" s="923"/>
    </row>
    <row r="538" spans="1:24" ht="51.95">
      <c r="A538" s="923" t="s">
        <v>2367</v>
      </c>
      <c r="B538" s="923" t="s">
        <v>2057</v>
      </c>
      <c r="C538" s="923"/>
      <c r="D538" s="924">
        <v>45126</v>
      </c>
      <c r="E538" s="904" t="s">
        <v>945</v>
      </c>
      <c r="F538" s="925">
        <v>1506</v>
      </c>
      <c r="G538" s="904" t="s">
        <v>2289</v>
      </c>
      <c r="H538" s="904" t="s">
        <v>1211</v>
      </c>
      <c r="I538" s="904" t="s">
        <v>2368</v>
      </c>
      <c r="J538" s="904" t="s">
        <v>2369</v>
      </c>
      <c r="K538" s="632" t="s">
        <v>35</v>
      </c>
      <c r="L538" s="909"/>
      <c r="M538" s="819" t="s">
        <v>1333</v>
      </c>
      <c r="N538" s="911" t="e">
        <f>_xlfn.IFNA(VLOOKUP(M538,[1]!Table2[#All],3,FALSE), " ")</f>
        <v>#REF!</v>
      </c>
      <c r="O538" s="904" t="s">
        <v>2370</v>
      </c>
      <c r="P538" s="904" t="s">
        <v>295</v>
      </c>
      <c r="Q538" s="904" t="s">
        <v>117</v>
      </c>
      <c r="R538" s="904" t="s">
        <v>2294</v>
      </c>
      <c r="S538" s="904" t="s">
        <v>2092</v>
      </c>
      <c r="T538" s="749"/>
      <c r="U538" s="304"/>
      <c r="V538" s="632"/>
      <c r="W538" s="923"/>
      <c r="X538" s="923"/>
    </row>
    <row r="539" spans="1:24" ht="51.95">
      <c r="A539" s="923" t="s">
        <v>2371</v>
      </c>
      <c r="B539" s="923" t="s">
        <v>2057</v>
      </c>
      <c r="C539" s="923"/>
      <c r="D539" s="924">
        <v>45126</v>
      </c>
      <c r="E539" s="904" t="s">
        <v>945</v>
      </c>
      <c r="F539" s="925">
        <v>1506</v>
      </c>
      <c r="G539" s="904" t="s">
        <v>2289</v>
      </c>
      <c r="H539" s="904" t="s">
        <v>1211</v>
      </c>
      <c r="I539" s="904" t="s">
        <v>2368</v>
      </c>
      <c r="J539" s="904" t="s">
        <v>2372</v>
      </c>
      <c r="K539" s="632" t="s">
        <v>35</v>
      </c>
      <c r="L539" s="909"/>
      <c r="M539" s="819" t="s">
        <v>1333</v>
      </c>
      <c r="N539" s="911" t="e">
        <f>_xlfn.IFNA(VLOOKUP(M539,[1]!Table2[#All],3,FALSE), " ")</f>
        <v>#REF!</v>
      </c>
      <c r="O539" s="904" t="s">
        <v>2373</v>
      </c>
      <c r="P539" s="904" t="s">
        <v>295</v>
      </c>
      <c r="Q539" s="904" t="s">
        <v>117</v>
      </c>
      <c r="R539" s="904" t="s">
        <v>2294</v>
      </c>
      <c r="S539" s="904" t="s">
        <v>2092</v>
      </c>
      <c r="T539" s="749"/>
      <c r="U539" s="304"/>
      <c r="V539" s="632"/>
      <c r="W539" s="923"/>
      <c r="X539" s="923"/>
    </row>
    <row r="540" spans="1:24" ht="51.95">
      <c r="A540" s="923" t="s">
        <v>2374</v>
      </c>
      <c r="B540" s="923" t="s">
        <v>2057</v>
      </c>
      <c r="C540" s="923"/>
      <c r="D540" s="924">
        <v>45126</v>
      </c>
      <c r="E540" s="904" t="s">
        <v>945</v>
      </c>
      <c r="F540" s="925">
        <v>1506</v>
      </c>
      <c r="G540" s="904" t="s">
        <v>2289</v>
      </c>
      <c r="H540" s="904" t="s">
        <v>1211</v>
      </c>
      <c r="I540" s="904" t="s">
        <v>2375</v>
      </c>
      <c r="J540" s="904" t="s">
        <v>2369</v>
      </c>
      <c r="K540" s="632" t="s">
        <v>35</v>
      </c>
      <c r="L540" s="909"/>
      <c r="M540" s="819" t="s">
        <v>1333</v>
      </c>
      <c r="N540" s="911" t="e">
        <f>_xlfn.IFNA(VLOOKUP(M540,[1]!Table2[#All],3,FALSE), " ")</f>
        <v>#REF!</v>
      </c>
      <c r="O540" s="904" t="s">
        <v>2376</v>
      </c>
      <c r="P540" s="904" t="s">
        <v>295</v>
      </c>
      <c r="Q540" s="904" t="s">
        <v>117</v>
      </c>
      <c r="R540" s="904" t="s">
        <v>2294</v>
      </c>
      <c r="S540" s="904" t="s">
        <v>2092</v>
      </c>
      <c r="T540" s="749"/>
      <c r="U540" s="304"/>
      <c r="V540" s="632"/>
      <c r="W540" s="923"/>
      <c r="X540" s="923"/>
    </row>
    <row r="541" spans="1:24" ht="51.95">
      <c r="A541" s="923" t="s">
        <v>2377</v>
      </c>
      <c r="B541" s="923" t="s">
        <v>2057</v>
      </c>
      <c r="C541" s="923"/>
      <c r="D541" s="924">
        <v>45126</v>
      </c>
      <c r="E541" s="904" t="s">
        <v>945</v>
      </c>
      <c r="F541" s="925">
        <v>1506</v>
      </c>
      <c r="G541" s="904" t="s">
        <v>2289</v>
      </c>
      <c r="H541" s="904" t="s">
        <v>1211</v>
      </c>
      <c r="I541" s="904" t="s">
        <v>2375</v>
      </c>
      <c r="J541" s="904" t="s">
        <v>2372</v>
      </c>
      <c r="K541" s="632" t="s">
        <v>35</v>
      </c>
      <c r="L541" s="909"/>
      <c r="M541" s="819" t="s">
        <v>1333</v>
      </c>
      <c r="N541" s="911" t="e">
        <f>_xlfn.IFNA(VLOOKUP(M541,[1]!Table2[#All],3,FALSE), " ")</f>
        <v>#REF!</v>
      </c>
      <c r="O541" s="904" t="s">
        <v>2378</v>
      </c>
      <c r="P541" s="904" t="s">
        <v>295</v>
      </c>
      <c r="Q541" s="904" t="s">
        <v>117</v>
      </c>
      <c r="R541" s="904" t="s">
        <v>2294</v>
      </c>
      <c r="S541" s="904" t="s">
        <v>2092</v>
      </c>
      <c r="T541" s="749"/>
      <c r="U541" s="304"/>
      <c r="V541" s="632"/>
      <c r="W541" s="923"/>
      <c r="X541" s="923"/>
    </row>
    <row r="542" spans="1:24" ht="26.1">
      <c r="A542" s="923" t="s">
        <v>2379</v>
      </c>
      <c r="B542" s="923" t="s">
        <v>1946</v>
      </c>
      <c r="C542" s="923"/>
      <c r="D542" s="924">
        <v>45121</v>
      </c>
      <c r="E542" s="904" t="s">
        <v>75</v>
      </c>
      <c r="F542" s="925">
        <v>2684</v>
      </c>
      <c r="G542" s="904" t="s">
        <v>2126</v>
      </c>
      <c r="H542" s="904" t="s">
        <v>77</v>
      </c>
      <c r="I542" s="904" t="s">
        <v>2380</v>
      </c>
      <c r="J542" s="904" t="s">
        <v>2381</v>
      </c>
      <c r="K542" s="632" t="s">
        <v>35</v>
      </c>
      <c r="L542" s="909"/>
      <c r="M542" s="819" t="s">
        <v>1333</v>
      </c>
      <c r="N542" s="911" t="e">
        <f>_xlfn.IFNA(VLOOKUP(M542,[1]!Table2[#All],3,FALSE), " ")</f>
        <v>#REF!</v>
      </c>
      <c r="O542" s="904" t="s">
        <v>2382</v>
      </c>
      <c r="P542" s="904" t="s">
        <v>295</v>
      </c>
      <c r="Q542" s="904" t="s">
        <v>117</v>
      </c>
      <c r="R542" s="904" t="s">
        <v>164</v>
      </c>
      <c r="S542" s="904" t="s">
        <v>2119</v>
      </c>
      <c r="T542" s="749"/>
      <c r="U542" s="304"/>
      <c r="V542" s="632"/>
      <c r="W542" s="923"/>
      <c r="X542" s="923"/>
    </row>
    <row r="543" spans="1:24" ht="39">
      <c r="A543" s="923" t="s">
        <v>2383</v>
      </c>
      <c r="B543" s="923" t="s">
        <v>1979</v>
      </c>
      <c r="C543" s="923"/>
      <c r="D543" s="924">
        <v>45126</v>
      </c>
      <c r="E543" s="904" t="s">
        <v>456</v>
      </c>
      <c r="F543" s="925">
        <v>2623</v>
      </c>
      <c r="G543" s="904" t="s">
        <v>906</v>
      </c>
      <c r="H543" s="904" t="s">
        <v>33</v>
      </c>
      <c r="I543" s="904" t="s">
        <v>2384</v>
      </c>
      <c r="J543" s="904" t="s">
        <v>2385</v>
      </c>
      <c r="K543" s="632" t="s">
        <v>35</v>
      </c>
      <c r="L543" s="909"/>
      <c r="M543" s="819" t="s">
        <v>1333</v>
      </c>
      <c r="N543" s="911" t="e">
        <f>_xlfn.IFNA(VLOOKUP(M543,[1]!Table2[#All],3,FALSE), " ")</f>
        <v>#REF!</v>
      </c>
      <c r="O543" s="929" t="s">
        <v>2386</v>
      </c>
      <c r="P543" s="904" t="s">
        <v>295</v>
      </c>
      <c r="Q543" s="904" t="s">
        <v>117</v>
      </c>
      <c r="R543" s="904" t="s">
        <v>164</v>
      </c>
      <c r="S543" s="904" t="s">
        <v>2119</v>
      </c>
      <c r="T543" s="749"/>
      <c r="U543" s="304"/>
      <c r="V543" s="632"/>
      <c r="W543" s="923"/>
      <c r="X543" s="923"/>
    </row>
    <row r="544" spans="1:24" ht="51.95">
      <c r="A544" s="923" t="s">
        <v>2387</v>
      </c>
      <c r="B544" s="923" t="s">
        <v>2057</v>
      </c>
      <c r="C544" s="923"/>
      <c r="D544" s="924">
        <v>45126</v>
      </c>
      <c r="E544" s="904" t="s">
        <v>945</v>
      </c>
      <c r="F544" s="925">
        <v>1506</v>
      </c>
      <c r="G544" s="904" t="s">
        <v>2289</v>
      </c>
      <c r="H544" s="904" t="s">
        <v>1211</v>
      </c>
      <c r="I544" s="904" t="s">
        <v>2388</v>
      </c>
      <c r="J544" s="904" t="s">
        <v>2389</v>
      </c>
      <c r="K544" s="632" t="s">
        <v>35</v>
      </c>
      <c r="L544" s="909"/>
      <c r="M544" s="819" t="s">
        <v>1333</v>
      </c>
      <c r="N544" s="911" t="e">
        <f>_xlfn.IFNA(VLOOKUP(M544,[1]!Table2[#All],3,FALSE), " ")</f>
        <v>#REF!</v>
      </c>
      <c r="O544" s="904" t="s">
        <v>2390</v>
      </c>
      <c r="P544" s="932" t="s">
        <v>295</v>
      </c>
      <c r="Q544" s="904" t="s">
        <v>117</v>
      </c>
      <c r="R544" s="904" t="s">
        <v>2294</v>
      </c>
      <c r="S544" s="904" t="s">
        <v>2092</v>
      </c>
      <c r="T544" s="749"/>
      <c r="U544" s="304"/>
      <c r="V544" s="632"/>
      <c r="W544" s="923"/>
      <c r="X544" s="923"/>
    </row>
    <row r="545" spans="1:24" ht="51.95">
      <c r="A545" s="923" t="s">
        <v>2391</v>
      </c>
      <c r="B545" s="923" t="s">
        <v>1979</v>
      </c>
      <c r="C545" s="923"/>
      <c r="D545" s="924">
        <v>45126</v>
      </c>
      <c r="E545" s="904" t="s">
        <v>945</v>
      </c>
      <c r="F545" s="925"/>
      <c r="G545" s="904" t="s">
        <v>1755</v>
      </c>
      <c r="H545" s="904" t="s">
        <v>1211</v>
      </c>
      <c r="I545" s="925" t="s">
        <v>2392</v>
      </c>
      <c r="J545" s="904" t="s">
        <v>2393</v>
      </c>
      <c r="K545" s="632" t="s">
        <v>35</v>
      </c>
      <c r="L545" s="909"/>
      <c r="M545" s="819" t="s">
        <v>1333</v>
      </c>
      <c r="N545" s="911" t="e">
        <f>_xlfn.IFNA(VLOOKUP(M545,[1]!Table2[#All],3,FALSE), " ")</f>
        <v>#REF!</v>
      </c>
      <c r="O545" s="933" t="s">
        <v>2394</v>
      </c>
      <c r="P545" s="904" t="s">
        <v>295</v>
      </c>
      <c r="Q545" s="904" t="s">
        <v>117</v>
      </c>
      <c r="R545" s="904" t="s">
        <v>164</v>
      </c>
      <c r="S545" s="904" t="s">
        <v>2119</v>
      </c>
      <c r="T545" s="749"/>
      <c r="U545" s="304"/>
      <c r="V545" s="632"/>
      <c r="W545" s="923"/>
      <c r="X545" s="923"/>
    </row>
    <row r="546" spans="1:24" ht="51.95">
      <c r="A546" s="923" t="s">
        <v>2395</v>
      </c>
      <c r="B546" s="923" t="s">
        <v>1946</v>
      </c>
      <c r="C546" s="923"/>
      <c r="D546" s="924">
        <v>45126</v>
      </c>
      <c r="E546" s="904" t="s">
        <v>1144</v>
      </c>
      <c r="F546" s="925">
        <v>2633</v>
      </c>
      <c r="G546" s="904" t="s">
        <v>1145</v>
      </c>
      <c r="H546" s="904" t="s">
        <v>33</v>
      </c>
      <c r="I546" s="904" t="s">
        <v>2396</v>
      </c>
      <c r="J546" s="904" t="s">
        <v>2397</v>
      </c>
      <c r="K546" s="904" t="s">
        <v>232</v>
      </c>
      <c r="L546" s="909"/>
      <c r="M546" s="819" t="s">
        <v>279</v>
      </c>
      <c r="N546" s="911" t="e">
        <f>_xlfn.IFNA(VLOOKUP(M546,[1]!Table2[#All],3,FALSE), " ")</f>
        <v>#REF!</v>
      </c>
      <c r="O546" s="904" t="s">
        <v>2398</v>
      </c>
      <c r="P546" s="304" t="s">
        <v>836</v>
      </c>
      <c r="Q546" s="308" t="s">
        <v>117</v>
      </c>
      <c r="R546" s="304" t="s">
        <v>2151</v>
      </c>
      <c r="S546" s="304" t="s">
        <v>2152</v>
      </c>
      <c r="T546" s="749"/>
      <c r="U546" s="304"/>
      <c r="V546" s="632"/>
      <c r="W546" s="923"/>
      <c r="X546" s="923"/>
    </row>
    <row r="547" spans="1:24" ht="51.95">
      <c r="A547" s="923" t="s">
        <v>2399</v>
      </c>
      <c r="B547" s="923" t="s">
        <v>2057</v>
      </c>
      <c r="C547" s="923"/>
      <c r="D547" s="924">
        <v>45127</v>
      </c>
      <c r="E547" s="904" t="s">
        <v>945</v>
      </c>
      <c r="F547" s="925">
        <v>1506</v>
      </c>
      <c r="G547" s="904" t="s">
        <v>2289</v>
      </c>
      <c r="H547" s="904" t="s">
        <v>1211</v>
      </c>
      <c r="I547" s="904" t="s">
        <v>2400</v>
      </c>
      <c r="J547" s="904" t="s">
        <v>2401</v>
      </c>
      <c r="K547" s="632" t="s">
        <v>35</v>
      </c>
      <c r="L547" s="909"/>
      <c r="M547" s="819" t="s">
        <v>1333</v>
      </c>
      <c r="N547" s="911" t="e">
        <f>_xlfn.IFNA(VLOOKUP(M547,[1]!Table2[#All],3,FALSE), " ")</f>
        <v>#REF!</v>
      </c>
      <c r="O547" s="904" t="s">
        <v>2402</v>
      </c>
      <c r="P547" s="304" t="s">
        <v>2091</v>
      </c>
      <c r="Q547" s="304" t="s">
        <v>2061</v>
      </c>
      <c r="R547" s="304" t="s">
        <v>2062</v>
      </c>
      <c r="S547" s="304" t="s">
        <v>2092</v>
      </c>
      <c r="T547" s="749"/>
      <c r="U547" s="304"/>
      <c r="V547" s="632"/>
      <c r="W547" s="923"/>
      <c r="X547" s="923"/>
    </row>
    <row r="548" spans="1:24" ht="26.1">
      <c r="A548" s="923" t="s">
        <v>2403</v>
      </c>
      <c r="B548" s="923" t="s">
        <v>2057</v>
      </c>
      <c r="C548" s="923"/>
      <c r="D548" s="924">
        <v>45127</v>
      </c>
      <c r="E548" s="904" t="s">
        <v>1458</v>
      </c>
      <c r="F548" s="925">
        <v>1506</v>
      </c>
      <c r="G548" s="904" t="s">
        <v>1122</v>
      </c>
      <c r="H548" s="904" t="s">
        <v>77</v>
      </c>
      <c r="I548" s="904" t="s">
        <v>2404</v>
      </c>
      <c r="J548" s="904" t="s">
        <v>2405</v>
      </c>
      <c r="K548" s="632" t="s">
        <v>35</v>
      </c>
      <c r="L548" s="909"/>
      <c r="M548" s="819" t="s">
        <v>1333</v>
      </c>
      <c r="N548" s="911" t="e">
        <f>_xlfn.IFNA(VLOOKUP(M548,[1]!Table2[#All],3,FALSE), " ")</f>
        <v>#REF!</v>
      </c>
      <c r="O548" s="904" t="s">
        <v>2406</v>
      </c>
      <c r="P548" s="904" t="s">
        <v>966</v>
      </c>
      <c r="Q548" s="904" t="s">
        <v>117</v>
      </c>
      <c r="R548" s="904" t="s">
        <v>2165</v>
      </c>
      <c r="S548" s="904" t="s">
        <v>2165</v>
      </c>
      <c r="T548" s="749"/>
      <c r="U548" s="304"/>
      <c r="V548" s="632"/>
      <c r="W548" s="923"/>
      <c r="X548" s="923"/>
    </row>
    <row r="549" spans="1:24" ht="26.1">
      <c r="A549" s="923" t="s">
        <v>2407</v>
      </c>
      <c r="B549" s="923" t="s">
        <v>2057</v>
      </c>
      <c r="C549" s="923"/>
      <c r="D549" s="924">
        <v>45127</v>
      </c>
      <c r="E549" s="904" t="s">
        <v>1458</v>
      </c>
      <c r="F549" s="925">
        <v>1506</v>
      </c>
      <c r="G549" s="904" t="s">
        <v>1122</v>
      </c>
      <c r="H549" s="904" t="s">
        <v>77</v>
      </c>
      <c r="I549" s="904" t="s">
        <v>2408</v>
      </c>
      <c r="J549" s="904" t="s">
        <v>2409</v>
      </c>
      <c r="K549" s="632" t="s">
        <v>35</v>
      </c>
      <c r="L549" s="909"/>
      <c r="M549" s="819" t="s">
        <v>1333</v>
      </c>
      <c r="N549" s="911" t="e">
        <f>_xlfn.IFNA(VLOOKUP(M549,[1]!Table2[#All],3,FALSE), " ")</f>
        <v>#REF!</v>
      </c>
      <c r="O549" s="904" t="s">
        <v>2410</v>
      </c>
      <c r="P549" s="904" t="s">
        <v>966</v>
      </c>
      <c r="Q549" s="904" t="s">
        <v>117</v>
      </c>
      <c r="R549" s="904" t="s">
        <v>2165</v>
      </c>
      <c r="S549" s="904" t="s">
        <v>2165</v>
      </c>
      <c r="T549" s="749"/>
      <c r="U549" s="304"/>
      <c r="V549" s="632"/>
      <c r="W549" s="923"/>
      <c r="X549" s="923"/>
    </row>
    <row r="550" spans="1:24" ht="168.95">
      <c r="A550" s="923" t="s">
        <v>2411</v>
      </c>
      <c r="B550" s="923" t="s">
        <v>2071</v>
      </c>
      <c r="C550" s="923"/>
      <c r="D550" s="924">
        <v>45127</v>
      </c>
      <c r="E550" s="904" t="s">
        <v>75</v>
      </c>
      <c r="F550" s="925">
        <v>1966</v>
      </c>
      <c r="G550" s="904" t="s">
        <v>1191</v>
      </c>
      <c r="H550" s="904" t="s">
        <v>77</v>
      </c>
      <c r="I550" s="904" t="s">
        <v>2412</v>
      </c>
      <c r="J550" s="904" t="s">
        <v>2413</v>
      </c>
      <c r="K550" s="904" t="s">
        <v>232</v>
      </c>
      <c r="L550" s="909"/>
      <c r="M550" s="819" t="s">
        <v>279</v>
      </c>
      <c r="N550" s="911" t="e">
        <f>_xlfn.IFNA(VLOOKUP(M550,[1]!Table2[#All],3,FALSE), " ")</f>
        <v>#REF!</v>
      </c>
      <c r="O550" s="904" t="s">
        <v>16594</v>
      </c>
      <c r="P550" s="304" t="s">
        <v>836</v>
      </c>
      <c r="Q550" s="308" t="s">
        <v>117</v>
      </c>
      <c r="R550" s="904" t="s">
        <v>1988</v>
      </c>
      <c r="S550" s="904" t="s">
        <v>2415</v>
      </c>
      <c r="T550" s="749"/>
      <c r="U550" s="304"/>
      <c r="V550" s="632"/>
      <c r="W550" s="923"/>
      <c r="X550" s="923"/>
    </row>
    <row r="551" spans="1:24" ht="12.95">
      <c r="A551" s="923" t="s">
        <v>2416</v>
      </c>
      <c r="B551" s="923" t="s">
        <v>2057</v>
      </c>
      <c r="C551" s="923"/>
      <c r="D551" s="924">
        <v>45127</v>
      </c>
      <c r="E551" s="904" t="s">
        <v>1458</v>
      </c>
      <c r="F551" s="925">
        <v>1506</v>
      </c>
      <c r="G551" s="904" t="s">
        <v>1122</v>
      </c>
      <c r="H551" s="904" t="s">
        <v>77</v>
      </c>
      <c r="I551" s="904" t="s">
        <v>2417</v>
      </c>
      <c r="J551" s="904" t="s">
        <v>2418</v>
      </c>
      <c r="K551" s="904" t="s">
        <v>232</v>
      </c>
      <c r="L551" s="909"/>
      <c r="M551" s="819" t="s">
        <v>1401</v>
      </c>
      <c r="N551" s="911" t="e">
        <f>_xlfn.IFNA(VLOOKUP(M551,[1]!Table2[#All],3,FALSE), " ")</f>
        <v>#REF!</v>
      </c>
      <c r="O551" s="904" t="s">
        <v>2419</v>
      </c>
      <c r="P551" s="904" t="s">
        <v>966</v>
      </c>
      <c r="Q551" s="904" t="s">
        <v>117</v>
      </c>
      <c r="R551" s="904" t="s">
        <v>2165</v>
      </c>
      <c r="S551" s="904" t="s">
        <v>2165</v>
      </c>
      <c r="T551" s="749"/>
      <c r="U551" s="304"/>
      <c r="V551" s="632"/>
      <c r="W551" s="923"/>
      <c r="X551" s="923"/>
    </row>
    <row r="552" spans="1:24" ht="12.95">
      <c r="A552" s="923" t="s">
        <v>2420</v>
      </c>
      <c r="B552" s="923" t="s">
        <v>2057</v>
      </c>
      <c r="C552" s="923"/>
      <c r="D552" s="924">
        <v>45127</v>
      </c>
      <c r="E552" s="904" t="s">
        <v>1458</v>
      </c>
      <c r="F552" s="925">
        <v>1506</v>
      </c>
      <c r="G552" s="904" t="s">
        <v>1122</v>
      </c>
      <c r="H552" s="904" t="s">
        <v>77</v>
      </c>
      <c r="I552" s="904" t="s">
        <v>2421</v>
      </c>
      <c r="J552" s="904" t="s">
        <v>2422</v>
      </c>
      <c r="K552" s="904" t="s">
        <v>232</v>
      </c>
      <c r="L552" s="909"/>
      <c r="M552" s="819" t="s">
        <v>2104</v>
      </c>
      <c r="N552" s="911" t="e">
        <f>_xlfn.IFNA(VLOOKUP(M552,[1]!Table2[#All],3,FALSE), " ")</f>
        <v>#REF!</v>
      </c>
      <c r="O552" s="904" t="s">
        <v>2419</v>
      </c>
      <c r="P552" s="904" t="s">
        <v>966</v>
      </c>
      <c r="Q552" s="904" t="s">
        <v>117</v>
      </c>
      <c r="R552" s="904" t="s">
        <v>2165</v>
      </c>
      <c r="S552" s="904" t="s">
        <v>2165</v>
      </c>
      <c r="T552" s="749"/>
      <c r="U552" s="304"/>
      <c r="V552" s="632"/>
      <c r="W552" s="923"/>
      <c r="X552" s="923"/>
    </row>
    <row r="553" spans="1:24" ht="51.95">
      <c r="A553" s="923" t="s">
        <v>2423</v>
      </c>
      <c r="B553" s="923" t="s">
        <v>2057</v>
      </c>
      <c r="C553" s="923"/>
      <c r="D553" s="924">
        <v>45127</v>
      </c>
      <c r="E553" s="904" t="s">
        <v>945</v>
      </c>
      <c r="F553" s="925">
        <v>1506</v>
      </c>
      <c r="G553" s="904" t="s">
        <v>2289</v>
      </c>
      <c r="H553" s="904" t="s">
        <v>1211</v>
      </c>
      <c r="I553" s="904" t="s">
        <v>2424</v>
      </c>
      <c r="J553" s="904" t="s">
        <v>2425</v>
      </c>
      <c r="K553" s="632" t="s">
        <v>35</v>
      </c>
      <c r="L553" s="909"/>
      <c r="M553" s="819" t="s">
        <v>1333</v>
      </c>
      <c r="N553" s="911" t="e">
        <f>_xlfn.IFNA(VLOOKUP(M553,[1]!Table2[#All],3,FALSE), " ")</f>
        <v>#REF!</v>
      </c>
      <c r="O553" s="904" t="s">
        <v>2426</v>
      </c>
      <c r="P553" s="904" t="s">
        <v>295</v>
      </c>
      <c r="Q553" s="904" t="s">
        <v>117</v>
      </c>
      <c r="R553" s="904" t="s">
        <v>2294</v>
      </c>
      <c r="S553" s="904" t="s">
        <v>2092</v>
      </c>
      <c r="T553" s="749"/>
      <c r="U553" s="304"/>
      <c r="V553" s="632"/>
      <c r="W553" s="923"/>
      <c r="X553" s="923"/>
    </row>
    <row r="554" spans="1:24" ht="26.1">
      <c r="A554" s="923" t="s">
        <v>2427</v>
      </c>
      <c r="B554" s="923" t="s">
        <v>1946</v>
      </c>
      <c r="C554" s="923"/>
      <c r="D554" s="924">
        <v>45127</v>
      </c>
      <c r="E554" s="904" t="s">
        <v>2428</v>
      </c>
      <c r="F554" s="925">
        <v>2356</v>
      </c>
      <c r="G554" s="904" t="s">
        <v>2429</v>
      </c>
      <c r="H554" s="904" t="s">
        <v>33</v>
      </c>
      <c r="I554" s="904" t="s">
        <v>2430</v>
      </c>
      <c r="J554" s="904" t="s">
        <v>2431</v>
      </c>
      <c r="K554" s="632" t="s">
        <v>35</v>
      </c>
      <c r="L554" s="909"/>
      <c r="M554" s="819" t="s">
        <v>1333</v>
      </c>
      <c r="N554" s="911" t="e">
        <f>_xlfn.IFNA(VLOOKUP(M554,[1]!Table2[#All],3,FALSE), " ")</f>
        <v>#REF!</v>
      </c>
      <c r="O554" s="904" t="s">
        <v>2432</v>
      </c>
      <c r="P554" s="904" t="s">
        <v>836</v>
      </c>
      <c r="Q554" s="904" t="s">
        <v>117</v>
      </c>
      <c r="R554" s="904" t="s">
        <v>2151</v>
      </c>
      <c r="S554" s="904" t="s">
        <v>2152</v>
      </c>
      <c r="T554" s="749"/>
      <c r="U554" s="304"/>
      <c r="V554" s="632"/>
      <c r="W554" s="923"/>
      <c r="X554" s="923"/>
    </row>
    <row r="555" spans="1:24" ht="39">
      <c r="A555" s="923" t="s">
        <v>2433</v>
      </c>
      <c r="B555" s="923" t="s">
        <v>1080</v>
      </c>
      <c r="C555" s="923"/>
      <c r="D555" s="924">
        <v>45127</v>
      </c>
      <c r="E555" s="904" t="s">
        <v>945</v>
      </c>
      <c r="F555" s="925">
        <v>2627</v>
      </c>
      <c r="G555" s="904" t="s">
        <v>388</v>
      </c>
      <c r="H555" s="904" t="s">
        <v>77</v>
      </c>
      <c r="I555" s="904" t="s">
        <v>2434</v>
      </c>
      <c r="J555" s="904" t="s">
        <v>2435</v>
      </c>
      <c r="K555" s="904" t="s">
        <v>45</v>
      </c>
      <c r="L555" s="909"/>
      <c r="M555" s="819"/>
      <c r="N555" s="911" t="e">
        <f>_xlfn.IFNA(VLOOKUP(M555,[1]!Table2[#All],3,FALSE), " ")</f>
        <v>#REF!</v>
      </c>
      <c r="O555" s="904" t="s">
        <v>2436</v>
      </c>
      <c r="P555" s="904"/>
      <c r="Q555" s="904"/>
      <c r="R555" s="904"/>
      <c r="S555" s="904"/>
      <c r="T555" s="749"/>
      <c r="U555" s="304"/>
      <c r="V555" s="632"/>
      <c r="W555" s="923"/>
      <c r="X555" s="923"/>
    </row>
    <row r="556" spans="1:24" ht="65.099999999999994">
      <c r="A556" s="923" t="s">
        <v>2437</v>
      </c>
      <c r="B556" s="923" t="s">
        <v>1979</v>
      </c>
      <c r="C556" s="923"/>
      <c r="D556" s="924">
        <v>45127</v>
      </c>
      <c r="E556" s="904" t="s">
        <v>1974</v>
      </c>
      <c r="F556" s="925"/>
      <c r="G556" s="904" t="s">
        <v>32</v>
      </c>
      <c r="H556" s="904" t="s">
        <v>33</v>
      </c>
      <c r="I556" s="904" t="s">
        <v>2438</v>
      </c>
      <c r="J556" s="904" t="s">
        <v>2439</v>
      </c>
      <c r="K556" s="904" t="s">
        <v>726</v>
      </c>
      <c r="L556" s="909"/>
      <c r="M556" s="819" t="s">
        <v>279</v>
      </c>
      <c r="N556" s="911" t="e">
        <f>_xlfn.IFNA(VLOOKUP(M556,[1]!Table2[#All],3,FALSE), " ")</f>
        <v>#REF!</v>
      </c>
      <c r="O556" s="904" t="s">
        <v>16595</v>
      </c>
      <c r="P556" s="904" t="s">
        <v>836</v>
      </c>
      <c r="Q556" s="308" t="s">
        <v>117</v>
      </c>
      <c r="R556" s="308" t="s">
        <v>117</v>
      </c>
      <c r="S556" s="904" t="s">
        <v>2441</v>
      </c>
      <c r="T556" s="749"/>
      <c r="U556" s="304"/>
      <c r="V556" s="632"/>
      <c r="W556" s="923"/>
      <c r="X556" s="923"/>
    </row>
    <row r="557" spans="1:24" ht="26.1">
      <c r="A557" s="923" t="s">
        <v>2442</v>
      </c>
      <c r="B557" s="923" t="s">
        <v>1979</v>
      </c>
      <c r="C557" s="923"/>
      <c r="D557" s="924">
        <v>45127</v>
      </c>
      <c r="E557" s="904" t="s">
        <v>1974</v>
      </c>
      <c r="F557" s="925"/>
      <c r="G557" s="904" t="s">
        <v>32</v>
      </c>
      <c r="H557" s="904" t="s">
        <v>33</v>
      </c>
      <c r="I557" s="904" t="s">
        <v>2443</v>
      </c>
      <c r="J557" s="904" t="s">
        <v>2444</v>
      </c>
      <c r="K557" s="632" t="s">
        <v>35</v>
      </c>
      <c r="L557" s="909"/>
      <c r="M557" s="819" t="s">
        <v>1333</v>
      </c>
      <c r="N557" s="911" t="e">
        <f>_xlfn.IFNA(VLOOKUP(M557,[1]!Table2[#All],3,FALSE), " ")</f>
        <v>#REF!</v>
      </c>
      <c r="O557" s="904" t="s">
        <v>2445</v>
      </c>
      <c r="P557" s="904" t="s">
        <v>295</v>
      </c>
      <c r="Q557" s="904" t="s">
        <v>117</v>
      </c>
      <c r="R557" s="904" t="s">
        <v>164</v>
      </c>
      <c r="S557" s="904" t="s">
        <v>2119</v>
      </c>
      <c r="T557" s="749"/>
      <c r="U557" s="304"/>
      <c r="V557" s="632"/>
      <c r="W557" s="923"/>
      <c r="X557" s="923"/>
    </row>
    <row r="558" spans="1:24" ht="78">
      <c r="A558" s="923" t="s">
        <v>2446</v>
      </c>
      <c r="B558" s="923" t="s">
        <v>2132</v>
      </c>
      <c r="C558" s="923"/>
      <c r="D558" s="924">
        <v>45128</v>
      </c>
      <c r="E558" s="904" t="s">
        <v>2181</v>
      </c>
      <c r="F558" s="925">
        <v>2112</v>
      </c>
      <c r="G558" s="904" t="s">
        <v>2447</v>
      </c>
      <c r="H558" s="904" t="s">
        <v>366</v>
      </c>
      <c r="I558" s="904" t="s">
        <v>2448</v>
      </c>
      <c r="J558" s="904" t="s">
        <v>2449</v>
      </c>
      <c r="K558" s="632" t="s">
        <v>35</v>
      </c>
      <c r="L558" s="909"/>
      <c r="M558" s="819" t="s">
        <v>1333</v>
      </c>
      <c r="N558" s="911" t="e">
        <f>_xlfn.IFNA(VLOOKUP(M558,[1]!Table2[#All],3,FALSE), " ")</f>
        <v>#REF!</v>
      </c>
      <c r="O558" s="904" t="s">
        <v>2450</v>
      </c>
      <c r="P558" s="904" t="s">
        <v>452</v>
      </c>
      <c r="Q558" s="904" t="s">
        <v>117</v>
      </c>
      <c r="R558" s="904" t="s">
        <v>1195</v>
      </c>
      <c r="S558" s="904" t="s">
        <v>2451</v>
      </c>
      <c r="T558" s="749"/>
      <c r="U558" s="304"/>
      <c r="V558" s="632"/>
      <c r="W558" s="923"/>
      <c r="X558" s="923"/>
    </row>
    <row r="559" spans="1:24" ht="234">
      <c r="A559" s="923" t="s">
        <v>2452</v>
      </c>
      <c r="B559" s="923" t="s">
        <v>1080</v>
      </c>
      <c r="C559" s="923"/>
      <c r="D559" s="924">
        <v>45128</v>
      </c>
      <c r="E559" s="904" t="s">
        <v>75</v>
      </c>
      <c r="F559" s="925">
        <v>2745</v>
      </c>
      <c r="G559" s="904" t="s">
        <v>1191</v>
      </c>
      <c r="H559" s="904" t="s">
        <v>77</v>
      </c>
      <c r="I559" s="904" t="s">
        <v>2453</v>
      </c>
      <c r="J559" s="904" t="s">
        <v>2454</v>
      </c>
      <c r="K559" s="904" t="s">
        <v>726</v>
      </c>
      <c r="L559" s="909"/>
      <c r="M559" s="819" t="s">
        <v>279</v>
      </c>
      <c r="N559" s="911" t="e">
        <f>_xlfn.IFNA(VLOOKUP(M559,[1]!Table2[#All],3,FALSE), " ")</f>
        <v>#REF!</v>
      </c>
      <c r="O559" s="904" t="s">
        <v>2455</v>
      </c>
      <c r="P559" s="904" t="s">
        <v>295</v>
      </c>
      <c r="Q559" s="904" t="s">
        <v>117</v>
      </c>
      <c r="R559" s="904" t="s">
        <v>2456</v>
      </c>
      <c r="S559" s="904" t="s">
        <v>2415</v>
      </c>
      <c r="T559" s="749"/>
      <c r="U559" s="304"/>
      <c r="V559" s="632"/>
      <c r="W559" s="923"/>
      <c r="X559" s="923"/>
    </row>
    <row r="560" spans="1:24" ht="26.1">
      <c r="A560" s="923" t="s">
        <v>2457</v>
      </c>
      <c r="B560" s="923" t="s">
        <v>2238</v>
      </c>
      <c r="C560" s="923" t="s">
        <v>2458</v>
      </c>
      <c r="D560" s="924">
        <v>45128</v>
      </c>
      <c r="E560" s="904" t="s">
        <v>1974</v>
      </c>
      <c r="F560" s="925">
        <v>2011</v>
      </c>
      <c r="G560" s="904" t="s">
        <v>32</v>
      </c>
      <c r="H560" s="904" t="s">
        <v>33</v>
      </c>
      <c r="I560" s="904" t="s">
        <v>2459</v>
      </c>
      <c r="J560" s="904" t="s">
        <v>2460</v>
      </c>
      <c r="K560" s="632" t="s">
        <v>35</v>
      </c>
      <c r="L560" s="909"/>
      <c r="M560" s="819" t="s">
        <v>1333</v>
      </c>
      <c r="N560" s="911" t="e">
        <f>_xlfn.IFNA(VLOOKUP(M560,[1]!Table2[#All],3,FALSE), " ")</f>
        <v>#REF!</v>
      </c>
      <c r="O560" s="904" t="s">
        <v>2461</v>
      </c>
      <c r="P560" s="904" t="s">
        <v>295</v>
      </c>
      <c r="Q560" s="904" t="s">
        <v>117</v>
      </c>
      <c r="R560" s="904" t="s">
        <v>164</v>
      </c>
      <c r="S560" s="904" t="s">
        <v>2119</v>
      </c>
      <c r="T560" s="749"/>
      <c r="U560" s="304"/>
      <c r="V560" s="632"/>
      <c r="W560" s="923"/>
      <c r="X560" s="923"/>
    </row>
    <row r="561" spans="1:24" ht="65.099999999999994">
      <c r="A561" s="923" t="s">
        <v>2462</v>
      </c>
      <c r="B561" s="923" t="s">
        <v>1825</v>
      </c>
      <c r="C561" s="923"/>
      <c r="D561" s="924">
        <v>45131</v>
      </c>
      <c r="E561" s="904" t="s">
        <v>1974</v>
      </c>
      <c r="F561" s="925"/>
      <c r="G561" s="904" t="s">
        <v>946</v>
      </c>
      <c r="H561" s="904" t="s">
        <v>1211</v>
      </c>
      <c r="I561" s="904" t="s">
        <v>2463</v>
      </c>
      <c r="J561" s="904" t="s">
        <v>2464</v>
      </c>
      <c r="K561" s="632" t="s">
        <v>35</v>
      </c>
      <c r="L561" s="909"/>
      <c r="M561" s="819" t="s">
        <v>1333</v>
      </c>
      <c r="N561" s="911">
        <v>45154</v>
      </c>
      <c r="O561" s="904" t="s">
        <v>2465</v>
      </c>
      <c r="P561" s="904" t="s">
        <v>2466</v>
      </c>
      <c r="Q561" s="904" t="s">
        <v>117</v>
      </c>
      <c r="R561" s="904" t="s">
        <v>164</v>
      </c>
      <c r="S561" s="904" t="s">
        <v>2243</v>
      </c>
      <c r="T561" s="749"/>
      <c r="U561" s="304"/>
      <c r="V561" s="632"/>
      <c r="W561" s="923"/>
      <c r="X561" s="923"/>
    </row>
    <row r="562" spans="1:24" ht="90.95">
      <c r="A562" s="923" t="s">
        <v>2467</v>
      </c>
      <c r="B562" s="923" t="s">
        <v>1825</v>
      </c>
      <c r="C562" s="923"/>
      <c r="D562" s="924">
        <v>45131</v>
      </c>
      <c r="E562" s="904" t="s">
        <v>1974</v>
      </c>
      <c r="F562" s="925"/>
      <c r="G562" s="904" t="s">
        <v>946</v>
      </c>
      <c r="H562" s="904" t="s">
        <v>1211</v>
      </c>
      <c r="I562" s="904" t="s">
        <v>2468</v>
      </c>
      <c r="J562" s="904" t="s">
        <v>2469</v>
      </c>
      <c r="K562" s="632" t="s">
        <v>35</v>
      </c>
      <c r="L562" s="909"/>
      <c r="M562" s="819" t="s">
        <v>1333</v>
      </c>
      <c r="N562" s="911" t="e">
        <f>_xlfn.IFNA(VLOOKUP(M562,[1]!Table2[#All],3,FALSE), " ")</f>
        <v>#REF!</v>
      </c>
      <c r="O562" s="904" t="s">
        <v>2470</v>
      </c>
      <c r="P562" s="904" t="s">
        <v>2466</v>
      </c>
      <c r="Q562" s="904" t="s">
        <v>2061</v>
      </c>
      <c r="R562" s="904" t="s">
        <v>39</v>
      </c>
      <c r="S562" s="951" t="s">
        <v>2471</v>
      </c>
      <c r="T562" s="749"/>
      <c r="U562" s="304"/>
      <c r="V562" s="632"/>
      <c r="W562" s="923"/>
      <c r="X562" s="923"/>
    </row>
    <row r="563" spans="1:24" ht="51.95">
      <c r="A563" s="923" t="s">
        <v>2472</v>
      </c>
      <c r="B563" s="923"/>
      <c r="C563" s="923"/>
      <c r="D563" s="924">
        <v>45131</v>
      </c>
      <c r="E563" s="904" t="s">
        <v>1974</v>
      </c>
      <c r="F563" s="925"/>
      <c r="G563" s="904" t="s">
        <v>946</v>
      </c>
      <c r="H563" s="904" t="s">
        <v>1211</v>
      </c>
      <c r="I563" s="904" t="s">
        <v>2473</v>
      </c>
      <c r="J563" s="904" t="s">
        <v>2474</v>
      </c>
      <c r="K563" s="904" t="s">
        <v>45</v>
      </c>
      <c r="L563" s="909"/>
      <c r="M563" s="819"/>
      <c r="N563" s="911" t="e">
        <f>_xlfn.IFNA(VLOOKUP(M563,[1]!Table2[#All],3,FALSE), " ")</f>
        <v>#REF!</v>
      </c>
      <c r="O563" s="904" t="s">
        <v>2475</v>
      </c>
      <c r="P563" s="904"/>
      <c r="Q563" s="904"/>
      <c r="R563" s="904"/>
      <c r="S563" s="904"/>
      <c r="T563" s="749"/>
      <c r="U563" s="304"/>
      <c r="V563" s="632"/>
      <c r="W563" s="923"/>
      <c r="X563" s="923"/>
    </row>
    <row r="564" spans="1:24" ht="26.1">
      <c r="A564" s="923" t="s">
        <v>2476</v>
      </c>
      <c r="B564" s="923"/>
      <c r="C564" s="923"/>
      <c r="D564" s="924">
        <v>45131</v>
      </c>
      <c r="E564" s="904" t="s">
        <v>1974</v>
      </c>
      <c r="F564" s="925"/>
      <c r="G564" s="904" t="s">
        <v>946</v>
      </c>
      <c r="H564" s="904" t="s">
        <v>1211</v>
      </c>
      <c r="I564" s="904" t="s">
        <v>2477</v>
      </c>
      <c r="J564" s="904" t="s">
        <v>2478</v>
      </c>
      <c r="K564" s="632" t="s">
        <v>35</v>
      </c>
      <c r="L564" s="909"/>
      <c r="M564" s="819" t="s">
        <v>1333</v>
      </c>
      <c r="N564" s="911" t="e">
        <f>_xlfn.IFNA(VLOOKUP(M564,[1]!Table2[#All],3,FALSE), " ")</f>
        <v>#REF!</v>
      </c>
      <c r="O564" s="904" t="s">
        <v>2479</v>
      </c>
      <c r="P564" s="904" t="s">
        <v>2466</v>
      </c>
      <c r="Q564" s="904" t="s">
        <v>2061</v>
      </c>
      <c r="R564" s="904" t="s">
        <v>164</v>
      </c>
      <c r="S564" s="904" t="s">
        <v>2119</v>
      </c>
      <c r="T564" s="749"/>
      <c r="U564" s="304"/>
      <c r="V564" s="632"/>
      <c r="W564" s="934"/>
      <c r="X564" s="923"/>
    </row>
    <row r="565" spans="1:24" ht="65.099999999999994">
      <c r="A565" s="923" t="s">
        <v>2480</v>
      </c>
      <c r="B565" s="923"/>
      <c r="C565" s="923"/>
      <c r="D565" s="924">
        <v>45131</v>
      </c>
      <c r="E565" s="904" t="s">
        <v>75</v>
      </c>
      <c r="F565" s="925">
        <v>2705</v>
      </c>
      <c r="G565" s="904" t="s">
        <v>2481</v>
      </c>
      <c r="H565" s="904" t="s">
        <v>1211</v>
      </c>
      <c r="I565" s="904" t="s">
        <v>2482</v>
      </c>
      <c r="J565" s="952" t="s">
        <v>2483</v>
      </c>
      <c r="K565" s="904" t="s">
        <v>232</v>
      </c>
      <c r="L565" s="909"/>
      <c r="M565" s="819" t="s">
        <v>279</v>
      </c>
      <c r="N565" s="911" t="e">
        <f>_xlfn.IFNA(VLOOKUP(M565,[1]!Table2[#All],3,FALSE), " ")</f>
        <v>#REF!</v>
      </c>
      <c r="O565" s="904" t="s">
        <v>15346</v>
      </c>
      <c r="P565" s="904" t="s">
        <v>2466</v>
      </c>
      <c r="Q565" s="904"/>
      <c r="R565" s="904"/>
      <c r="S565" s="904"/>
      <c r="T565" s="749"/>
      <c r="U565" s="304"/>
      <c r="V565" s="632"/>
      <c r="W565" s="923"/>
      <c r="X565" s="923"/>
    </row>
    <row r="566" spans="1:24" ht="65.099999999999994">
      <c r="A566" s="923" t="s">
        <v>2485</v>
      </c>
      <c r="B566" s="923" t="s">
        <v>1946</v>
      </c>
      <c r="C566" s="923"/>
      <c r="D566" s="924">
        <v>45124</v>
      </c>
      <c r="E566" s="904" t="s">
        <v>1268</v>
      </c>
      <c r="F566" s="925">
        <v>2704</v>
      </c>
      <c r="G566" s="904" t="s">
        <v>1269</v>
      </c>
      <c r="H566" s="904" t="s">
        <v>77</v>
      </c>
      <c r="I566" s="904" t="s">
        <v>2486</v>
      </c>
      <c r="J566" s="904" t="s">
        <v>16596</v>
      </c>
      <c r="K566" s="904" t="s">
        <v>232</v>
      </c>
      <c r="L566" s="909"/>
      <c r="M566" s="819" t="s">
        <v>279</v>
      </c>
      <c r="N566" s="911" t="e">
        <f>_xlfn.IFNA(VLOOKUP(M566,[1]!Table2[#All],3,FALSE), " ")</f>
        <v>#REF!</v>
      </c>
      <c r="O566" s="904" t="s">
        <v>2488</v>
      </c>
      <c r="P566" s="904" t="s">
        <v>836</v>
      </c>
      <c r="Q566" s="904" t="s">
        <v>117</v>
      </c>
      <c r="R566" s="904" t="s">
        <v>2151</v>
      </c>
      <c r="S566" s="904" t="s">
        <v>2152</v>
      </c>
      <c r="T566" s="749"/>
      <c r="U566" s="304"/>
      <c r="V566" s="632"/>
      <c r="W566" s="923"/>
      <c r="X566" s="923"/>
    </row>
    <row r="567" spans="1:24" ht="129.94999999999999">
      <c r="A567" s="923" t="s">
        <v>2489</v>
      </c>
      <c r="B567" s="923" t="s">
        <v>2490</v>
      </c>
      <c r="C567" s="923"/>
      <c r="D567" s="924">
        <v>45132</v>
      </c>
      <c r="E567" s="904" t="s">
        <v>1458</v>
      </c>
      <c r="F567" s="925" t="s">
        <v>2491</v>
      </c>
      <c r="G567" s="904" t="s">
        <v>1122</v>
      </c>
      <c r="H567" s="904" t="s">
        <v>204</v>
      </c>
      <c r="I567" s="904" t="s">
        <v>2492</v>
      </c>
      <c r="J567" s="904" t="s">
        <v>2493</v>
      </c>
      <c r="K567" s="904" t="s">
        <v>232</v>
      </c>
      <c r="L567" s="909"/>
      <c r="M567" s="819" t="s">
        <v>279</v>
      </c>
      <c r="N567" s="911" t="e">
        <f>_xlfn.IFNA(VLOOKUP(M567,[1]!Table2[#All],3,FALSE), " ")</f>
        <v>#REF!</v>
      </c>
      <c r="O567" s="904" t="s">
        <v>2494</v>
      </c>
      <c r="P567" s="904" t="s">
        <v>836</v>
      </c>
      <c r="Q567" s="904" t="s">
        <v>117</v>
      </c>
      <c r="R567" s="904" t="s">
        <v>2495</v>
      </c>
      <c r="S567" s="904" t="s">
        <v>2152</v>
      </c>
      <c r="T567" s="749"/>
      <c r="U567" s="304"/>
      <c r="V567" s="632"/>
      <c r="W567" s="923"/>
      <c r="X567" s="923"/>
    </row>
    <row r="568" spans="1:24" ht="51.95">
      <c r="A568" s="923" t="s">
        <v>2496</v>
      </c>
      <c r="B568" s="923" t="s">
        <v>1946</v>
      </c>
      <c r="C568" s="923"/>
      <c r="D568" s="924">
        <v>45132</v>
      </c>
      <c r="E568" s="904" t="s">
        <v>1458</v>
      </c>
      <c r="F568" s="925">
        <v>2549</v>
      </c>
      <c r="G568" s="904" t="s">
        <v>1122</v>
      </c>
      <c r="H568" s="904" t="s">
        <v>204</v>
      </c>
      <c r="I568" s="904" t="s">
        <v>2497</v>
      </c>
      <c r="J568" s="904" t="s">
        <v>2498</v>
      </c>
      <c r="K568" s="904" t="s">
        <v>232</v>
      </c>
      <c r="L568" s="909"/>
      <c r="M568" s="819" t="s">
        <v>279</v>
      </c>
      <c r="N568" s="911" t="e">
        <f>_xlfn.IFNA(VLOOKUP(M568,[1]!Table2[#All],3,FALSE), " ")</f>
        <v>#REF!</v>
      </c>
      <c r="O568" s="904" t="s">
        <v>15347</v>
      </c>
      <c r="P568" s="904" t="s">
        <v>836</v>
      </c>
      <c r="Q568" s="904" t="s">
        <v>117</v>
      </c>
      <c r="R568" s="904" t="s">
        <v>2500</v>
      </c>
      <c r="S568" s="904" t="s">
        <v>2500</v>
      </c>
      <c r="T568" s="749"/>
      <c r="U568" s="304"/>
      <c r="V568" s="632"/>
      <c r="W568" s="923"/>
      <c r="X568" s="923"/>
    </row>
    <row r="569" spans="1:24" ht="39">
      <c r="A569" s="923" t="s">
        <v>2501</v>
      </c>
      <c r="B569" s="923" t="s">
        <v>1946</v>
      </c>
      <c r="C569" s="923"/>
      <c r="D569" s="924">
        <v>45132</v>
      </c>
      <c r="E569" s="904" t="s">
        <v>1458</v>
      </c>
      <c r="F569" s="925">
        <v>2762</v>
      </c>
      <c r="G569" s="904" t="s">
        <v>1122</v>
      </c>
      <c r="H569" s="904" t="s">
        <v>204</v>
      </c>
      <c r="I569" s="904" t="s">
        <v>2502</v>
      </c>
      <c r="J569" s="904" t="s">
        <v>2503</v>
      </c>
      <c r="K569" s="632" t="s">
        <v>35</v>
      </c>
      <c r="L569" s="909"/>
      <c r="M569" s="819" t="s">
        <v>1333</v>
      </c>
      <c r="N569" s="911" t="e">
        <f>_xlfn.IFNA(VLOOKUP(M569,[1]!Table2[#All],3,FALSE), " ")</f>
        <v>#REF!</v>
      </c>
      <c r="O569" s="904" t="s">
        <v>2504</v>
      </c>
      <c r="P569" s="904" t="s">
        <v>836</v>
      </c>
      <c r="Q569" s="904" t="s">
        <v>117</v>
      </c>
      <c r="R569" s="904" t="s">
        <v>2165</v>
      </c>
      <c r="S569" s="904" t="s">
        <v>2165</v>
      </c>
      <c r="T569" s="749"/>
      <c r="U569" s="304"/>
      <c r="V569" s="632"/>
      <c r="W569" s="923"/>
      <c r="X569" s="923"/>
    </row>
    <row r="570" spans="1:24" ht="39">
      <c r="A570" s="923" t="s">
        <v>2505</v>
      </c>
      <c r="B570" s="923" t="s">
        <v>1946</v>
      </c>
      <c r="C570" s="923"/>
      <c r="D570" s="924">
        <v>45133</v>
      </c>
      <c r="E570" s="904" t="s">
        <v>1458</v>
      </c>
      <c r="F570" s="925">
        <v>2762</v>
      </c>
      <c r="G570" s="904" t="s">
        <v>1122</v>
      </c>
      <c r="H570" s="904" t="s">
        <v>204</v>
      </c>
      <c r="I570" s="904" t="s">
        <v>2506</v>
      </c>
      <c r="J570" s="904" t="s">
        <v>2507</v>
      </c>
      <c r="K570" s="632" t="s">
        <v>35</v>
      </c>
      <c r="L570" s="909"/>
      <c r="M570" s="819" t="s">
        <v>1333</v>
      </c>
      <c r="N570" s="911" t="e">
        <f>_xlfn.IFNA(VLOOKUP(M570,[1]!Table2[#All],3,FALSE), " ")</f>
        <v>#REF!</v>
      </c>
      <c r="O570" s="904" t="s">
        <v>2508</v>
      </c>
      <c r="P570" s="904" t="s">
        <v>836</v>
      </c>
      <c r="Q570" s="904" t="s">
        <v>117</v>
      </c>
      <c r="R570" s="904" t="s">
        <v>164</v>
      </c>
      <c r="S570" s="904" t="s">
        <v>2119</v>
      </c>
      <c r="T570" s="749"/>
      <c r="U570" s="304"/>
      <c r="V570" s="632"/>
      <c r="W570" s="923"/>
      <c r="X570" s="923"/>
    </row>
    <row r="571" spans="1:24" ht="26.1">
      <c r="A571" s="923" t="s">
        <v>2509</v>
      </c>
      <c r="B571" s="923" t="s">
        <v>1946</v>
      </c>
      <c r="C571" s="923"/>
      <c r="D571" s="924">
        <v>45133</v>
      </c>
      <c r="E571" s="904" t="s">
        <v>1458</v>
      </c>
      <c r="F571" s="925">
        <v>2762</v>
      </c>
      <c r="G571" s="904" t="s">
        <v>1122</v>
      </c>
      <c r="H571" s="904" t="s">
        <v>204</v>
      </c>
      <c r="I571" s="904" t="s">
        <v>2506</v>
      </c>
      <c r="J571" s="322" t="s">
        <v>2510</v>
      </c>
      <c r="K571" s="632" t="s">
        <v>35</v>
      </c>
      <c r="L571" s="909"/>
      <c r="M571" s="819" t="s">
        <v>1333</v>
      </c>
      <c r="N571" s="911" t="e">
        <f>_xlfn.IFNA(VLOOKUP(M571,[1]!Table2[#All],3,FALSE), " ")</f>
        <v>#REF!</v>
      </c>
      <c r="O571" s="322" t="s">
        <v>2511</v>
      </c>
      <c r="P571" s="904" t="s">
        <v>836</v>
      </c>
      <c r="Q571" s="904" t="s">
        <v>117</v>
      </c>
      <c r="R571" s="904" t="s">
        <v>164</v>
      </c>
      <c r="S571" s="904" t="s">
        <v>2119</v>
      </c>
      <c r="T571" s="749"/>
      <c r="U571" s="304"/>
      <c r="V571" s="632"/>
      <c r="W571" s="923"/>
      <c r="X571" s="923"/>
    </row>
    <row r="572" spans="1:24" ht="39">
      <c r="A572" s="923" t="s">
        <v>2512</v>
      </c>
      <c r="B572" s="923" t="s">
        <v>1979</v>
      </c>
      <c r="C572" s="923"/>
      <c r="D572" s="924">
        <v>45133</v>
      </c>
      <c r="E572" s="904" t="s">
        <v>1458</v>
      </c>
      <c r="F572" s="925"/>
      <c r="G572" s="904" t="s">
        <v>1755</v>
      </c>
      <c r="H572" s="904" t="s">
        <v>1211</v>
      </c>
      <c r="I572" s="904" t="s">
        <v>2513</v>
      </c>
      <c r="J572" s="904" t="s">
        <v>2514</v>
      </c>
      <c r="K572" s="632" t="s">
        <v>35</v>
      </c>
      <c r="L572" s="909"/>
      <c r="M572" s="819" t="s">
        <v>1333</v>
      </c>
      <c r="N572" s="911" t="e">
        <f>_xlfn.IFNA(VLOOKUP(M572,[1]!Table2[#All],3,FALSE), " ")</f>
        <v>#REF!</v>
      </c>
      <c r="O572" s="904" t="s">
        <v>2515</v>
      </c>
      <c r="P572" s="904" t="s">
        <v>836</v>
      </c>
      <c r="Q572" s="904" t="s">
        <v>117</v>
      </c>
      <c r="R572" s="904" t="s">
        <v>164</v>
      </c>
      <c r="S572" s="904" t="s">
        <v>2119</v>
      </c>
      <c r="T572" s="749"/>
      <c r="U572" s="304"/>
      <c r="V572" s="632"/>
      <c r="W572" s="923"/>
      <c r="X572" s="923"/>
    </row>
    <row r="573" spans="1:24" ht="104.1">
      <c r="A573" s="923" t="s">
        <v>2516</v>
      </c>
      <c r="B573" s="923" t="s">
        <v>1946</v>
      </c>
      <c r="C573" s="923"/>
      <c r="D573" s="924">
        <v>45134</v>
      </c>
      <c r="E573" s="904" t="s">
        <v>2065</v>
      </c>
      <c r="F573" s="925">
        <v>2762</v>
      </c>
      <c r="G573" s="904" t="s">
        <v>2517</v>
      </c>
      <c r="H573" s="904" t="s">
        <v>33</v>
      </c>
      <c r="I573" s="904" t="s">
        <v>2518</v>
      </c>
      <c r="J573" s="904" t="s">
        <v>2519</v>
      </c>
      <c r="K573" s="632" t="s">
        <v>35</v>
      </c>
      <c r="L573" s="909"/>
      <c r="M573" s="819" t="s">
        <v>1333</v>
      </c>
      <c r="N573" s="911" t="e">
        <f>_xlfn.IFNA(VLOOKUP(M573,[1]!Table2[#All],3,FALSE), " ")</f>
        <v>#REF!</v>
      </c>
      <c r="O573" s="904" t="s">
        <v>2520</v>
      </c>
      <c r="P573" s="904" t="s">
        <v>117</v>
      </c>
      <c r="Q573" s="904" t="s">
        <v>836</v>
      </c>
      <c r="R573" s="904" t="s">
        <v>117</v>
      </c>
      <c r="S573" s="904" t="s">
        <v>2165</v>
      </c>
      <c r="T573" s="904" t="s">
        <v>2119</v>
      </c>
      <c r="U573" s="749"/>
      <c r="V573" s="304"/>
      <c r="W573" s="632"/>
      <c r="X573" s="923"/>
    </row>
    <row r="574" spans="1:24" ht="117">
      <c r="A574" s="923" t="s">
        <v>2521</v>
      </c>
      <c r="B574" s="923" t="s">
        <v>1825</v>
      </c>
      <c r="C574" s="923"/>
      <c r="D574" s="924">
        <v>45134</v>
      </c>
      <c r="E574" s="904" t="s">
        <v>1458</v>
      </c>
      <c r="F574" s="925"/>
      <c r="G574" s="904" t="s">
        <v>946</v>
      </c>
      <c r="H574" s="904" t="s">
        <v>1211</v>
      </c>
      <c r="I574" s="904" t="s">
        <v>15221</v>
      </c>
      <c r="J574" s="904" t="s">
        <v>16597</v>
      </c>
      <c r="K574" s="904" t="s">
        <v>2179</v>
      </c>
      <c r="L574" s="909"/>
      <c r="M574" s="819" t="s">
        <v>279</v>
      </c>
      <c r="N574" s="911" t="e">
        <f>_xlfn.IFNA(VLOOKUP(M574,[1]!Table2[#All],3,FALSE), " ")</f>
        <v>#REF!</v>
      </c>
      <c r="O574" s="904" t="s">
        <v>2105</v>
      </c>
      <c r="P574" s="904" t="s">
        <v>2566</v>
      </c>
      <c r="Q574" s="904"/>
      <c r="R574" s="904"/>
      <c r="S574" s="904"/>
      <c r="T574" s="749"/>
      <c r="U574" s="304"/>
      <c r="V574" s="632"/>
      <c r="W574" s="923"/>
      <c r="X574" s="923"/>
    </row>
    <row r="575" spans="1:24" ht="39">
      <c r="A575" s="923" t="s">
        <v>2525</v>
      </c>
      <c r="B575" s="923" t="s">
        <v>2057</v>
      </c>
      <c r="C575" s="923"/>
      <c r="D575" s="924">
        <v>45134</v>
      </c>
      <c r="E575" s="904" t="s">
        <v>1458</v>
      </c>
      <c r="F575" s="925"/>
      <c r="G575" s="904" t="s">
        <v>1573</v>
      </c>
      <c r="H575" s="904" t="s">
        <v>1211</v>
      </c>
      <c r="I575" s="904" t="s">
        <v>2526</v>
      </c>
      <c r="J575" s="904" t="s">
        <v>2527</v>
      </c>
      <c r="K575" s="632" t="s">
        <v>35</v>
      </c>
      <c r="L575" s="909"/>
      <c r="M575" s="819" t="s">
        <v>1333</v>
      </c>
      <c r="N575" s="911" t="e">
        <f>_xlfn.IFNA(VLOOKUP(M575,[1]!Table2[#All],3,FALSE), " ")</f>
        <v>#REF!</v>
      </c>
      <c r="O575" s="904" t="s">
        <v>2528</v>
      </c>
      <c r="P575" s="904" t="s">
        <v>836</v>
      </c>
      <c r="Q575" s="904" t="s">
        <v>2061</v>
      </c>
      <c r="R575" s="904" t="s">
        <v>117</v>
      </c>
      <c r="S575" s="179" t="s">
        <v>2529</v>
      </c>
      <c r="T575" s="749"/>
      <c r="U575" s="304"/>
      <c r="V575" s="632"/>
      <c r="W575" s="923"/>
      <c r="X575" s="923"/>
    </row>
    <row r="576" spans="1:24" ht="104.1">
      <c r="A576" s="923" t="s">
        <v>2530</v>
      </c>
      <c r="B576" s="923" t="s">
        <v>1825</v>
      </c>
      <c r="C576" s="923"/>
      <c r="D576" s="924">
        <v>45134</v>
      </c>
      <c r="E576" s="904" t="s">
        <v>1974</v>
      </c>
      <c r="F576" s="925"/>
      <c r="G576" s="904" t="s">
        <v>2531</v>
      </c>
      <c r="H576" s="904" t="s">
        <v>1974</v>
      </c>
      <c r="I576" s="904" t="s">
        <v>2532</v>
      </c>
      <c r="J576" s="904" t="s">
        <v>2533</v>
      </c>
      <c r="K576" s="904" t="s">
        <v>45</v>
      </c>
      <c r="L576" s="909"/>
      <c r="M576" s="819"/>
      <c r="N576" s="911" t="e">
        <f>_xlfn.IFNA(VLOOKUP(M576,[1]!Table2[#All],3,FALSE), " ")</f>
        <v>#REF!</v>
      </c>
      <c r="O576" s="935" t="s">
        <v>2534</v>
      </c>
      <c r="P576" s="904" t="s">
        <v>47</v>
      </c>
      <c r="Q576" s="904"/>
      <c r="R576" s="904"/>
      <c r="S576" s="904"/>
      <c r="T576" s="749"/>
      <c r="U576" s="304"/>
      <c r="V576" s="632"/>
      <c r="W576" s="923"/>
      <c r="X576" s="923"/>
    </row>
    <row r="577" spans="1:24" ht="26.1">
      <c r="A577" s="923" t="s">
        <v>2535</v>
      </c>
      <c r="B577" s="923" t="s">
        <v>1825</v>
      </c>
      <c r="C577" s="923"/>
      <c r="D577" s="924">
        <v>45134</v>
      </c>
      <c r="E577" s="904" t="s">
        <v>1974</v>
      </c>
      <c r="F577" s="925"/>
      <c r="G577" s="904" t="s">
        <v>2531</v>
      </c>
      <c r="H577" s="904" t="s">
        <v>1974</v>
      </c>
      <c r="I577" s="904" t="s">
        <v>2536</v>
      </c>
      <c r="J577" s="904" t="s">
        <v>2537</v>
      </c>
      <c r="K577" s="959" t="s">
        <v>893</v>
      </c>
      <c r="L577" s="909"/>
      <c r="M577" s="819" t="s">
        <v>233</v>
      </c>
      <c r="N577" s="911" t="e">
        <f>_xlfn.IFNA(VLOOKUP(M577,[1]!Table2[#All],3,FALSE), " ")</f>
        <v>#REF!</v>
      </c>
      <c r="O577" s="904" t="s">
        <v>2538</v>
      </c>
      <c r="P577" s="904"/>
      <c r="Q577" s="904"/>
      <c r="R577" s="904"/>
      <c r="S577" s="904"/>
      <c r="T577" s="749"/>
      <c r="U577" s="304"/>
      <c r="V577" s="632"/>
      <c r="W577" s="923"/>
      <c r="X577" s="923"/>
    </row>
    <row r="578" spans="1:24" ht="65.099999999999994">
      <c r="A578" s="923" t="s">
        <v>2539</v>
      </c>
      <c r="B578" s="923" t="s">
        <v>1979</v>
      </c>
      <c r="C578" s="923"/>
      <c r="D578" s="924">
        <v>45134</v>
      </c>
      <c r="E578" s="904" t="s">
        <v>1974</v>
      </c>
      <c r="F578" s="925"/>
      <c r="G578" s="904" t="s">
        <v>2531</v>
      </c>
      <c r="H578" s="904" t="s">
        <v>1974</v>
      </c>
      <c r="I578" s="904" t="s">
        <v>2540</v>
      </c>
      <c r="J578" s="936" t="s">
        <v>2541</v>
      </c>
      <c r="K578" s="904" t="s">
        <v>45</v>
      </c>
      <c r="L578" s="909"/>
      <c r="M578" s="819"/>
      <c r="N578" s="911" t="e">
        <f>_xlfn.IFNA(VLOOKUP(M578,[1]!Table2[#All],3,FALSE), " ")</f>
        <v>#REF!</v>
      </c>
      <c r="O578" s="904" t="s">
        <v>2542</v>
      </c>
      <c r="P578" s="904"/>
      <c r="Q578" s="904"/>
      <c r="R578" s="904"/>
      <c r="S578" s="904"/>
      <c r="T578" s="749"/>
      <c r="U578" s="304"/>
      <c r="V578" s="632"/>
      <c r="W578" s="923"/>
      <c r="X578" s="923"/>
    </row>
    <row r="579" spans="1:24" ht="26.1">
      <c r="A579" s="923" t="s">
        <v>2543</v>
      </c>
      <c r="B579" s="923" t="s">
        <v>1946</v>
      </c>
      <c r="C579" s="923"/>
      <c r="D579" s="924">
        <v>45134</v>
      </c>
      <c r="E579" s="904" t="s">
        <v>2065</v>
      </c>
      <c r="F579" s="925">
        <v>2979</v>
      </c>
      <c r="G579" s="904" t="s">
        <v>2190</v>
      </c>
      <c r="H579" s="904" t="s">
        <v>33</v>
      </c>
      <c r="I579" s="904" t="s">
        <v>2544</v>
      </c>
      <c r="J579" s="904" t="s">
        <v>2545</v>
      </c>
      <c r="K579" s="632" t="s">
        <v>35</v>
      </c>
      <c r="L579" s="909"/>
      <c r="M579" s="819" t="s">
        <v>1333</v>
      </c>
      <c r="N579" s="911" t="e">
        <f>_xlfn.IFNA(VLOOKUP(M579,[1]!Table2[#All],3,FALSE), " ")</f>
        <v>#REF!</v>
      </c>
      <c r="O579" s="904" t="s">
        <v>2546</v>
      </c>
      <c r="P579" s="904" t="s">
        <v>117</v>
      </c>
      <c r="Q579" s="904" t="s">
        <v>836</v>
      </c>
      <c r="R579" s="904" t="s">
        <v>117</v>
      </c>
      <c r="S579" s="904" t="s">
        <v>2165</v>
      </c>
      <c r="T579" s="749"/>
      <c r="U579" s="304"/>
      <c r="V579" s="632"/>
      <c r="W579" s="923"/>
      <c r="X579" s="923"/>
    </row>
    <row r="580" spans="1:24" ht="65.099999999999994">
      <c r="A580" s="923" t="s">
        <v>2547</v>
      </c>
      <c r="B580" s="923" t="s">
        <v>1937</v>
      </c>
      <c r="C580" s="923"/>
      <c r="D580" s="924">
        <v>45135</v>
      </c>
      <c r="E580" s="904" t="s">
        <v>409</v>
      </c>
      <c r="F580" s="925">
        <v>2943</v>
      </c>
      <c r="G580" s="904" t="s">
        <v>1405</v>
      </c>
      <c r="H580" s="904" t="s">
        <v>77</v>
      </c>
      <c r="I580" s="904" t="s">
        <v>2548</v>
      </c>
      <c r="J580" s="904" t="s">
        <v>2549</v>
      </c>
      <c r="K580" s="904" t="s">
        <v>45</v>
      </c>
      <c r="L580" s="909"/>
      <c r="M580" s="819" t="s">
        <v>279</v>
      </c>
      <c r="N580" s="911" t="e">
        <f>_xlfn.IFNA(VLOOKUP(M580,[1]!Table2[#All],3,FALSE), " ")</f>
        <v>#REF!</v>
      </c>
      <c r="O580" s="904" t="s">
        <v>15348</v>
      </c>
      <c r="P580" s="904"/>
      <c r="Q580" s="904"/>
      <c r="R580" s="904"/>
      <c r="S580" s="904"/>
      <c r="T580" s="749"/>
      <c r="U580" s="304"/>
      <c r="V580" s="632"/>
      <c r="W580" s="923"/>
      <c r="X580" s="923"/>
    </row>
    <row r="581" spans="1:24" ht="39">
      <c r="A581" s="923" t="s">
        <v>2551</v>
      </c>
      <c r="B581" s="923" t="s">
        <v>1937</v>
      </c>
      <c r="C581" s="923"/>
      <c r="D581" s="924">
        <v>45135</v>
      </c>
      <c r="E581" s="904" t="s">
        <v>731</v>
      </c>
      <c r="F581" s="925">
        <v>2444</v>
      </c>
      <c r="G581" s="904" t="s">
        <v>2552</v>
      </c>
      <c r="H581" s="904" t="s">
        <v>1164</v>
      </c>
      <c r="I581" s="904" t="s">
        <v>2553</v>
      </c>
      <c r="J581" s="904" t="s">
        <v>2554</v>
      </c>
      <c r="K581" s="904" t="s">
        <v>232</v>
      </c>
      <c r="L581" s="909"/>
      <c r="M581" s="819" t="s">
        <v>279</v>
      </c>
      <c r="N581" s="911" t="e">
        <f>_xlfn.IFNA(VLOOKUP(M581,[1]!Table2[#All],3,FALSE), " ")</f>
        <v>#REF!</v>
      </c>
      <c r="O581" s="904" t="s">
        <v>2555</v>
      </c>
      <c r="P581" s="304" t="s">
        <v>384</v>
      </c>
      <c r="Q581" s="281" t="s">
        <v>39</v>
      </c>
      <c r="R581" s="904" t="s">
        <v>2556</v>
      </c>
      <c r="S581" s="904" t="s">
        <v>15358</v>
      </c>
      <c r="T581" s="749"/>
      <c r="U581" s="304"/>
      <c r="V581" s="632"/>
      <c r="W581" s="923"/>
      <c r="X581" s="923"/>
    </row>
    <row r="582" spans="1:24" ht="104.1">
      <c r="A582" s="923" t="s">
        <v>2558</v>
      </c>
      <c r="B582" s="937" t="s">
        <v>1080</v>
      </c>
      <c r="C582" s="937"/>
      <c r="D582" s="938">
        <v>45135</v>
      </c>
      <c r="E582" s="899" t="s">
        <v>409</v>
      </c>
      <c r="F582" s="939">
        <v>2719</v>
      </c>
      <c r="G582" s="899" t="s">
        <v>410</v>
      </c>
      <c r="H582" s="899" t="s">
        <v>77</v>
      </c>
      <c r="I582" s="899" t="s">
        <v>2559</v>
      </c>
      <c r="J582" s="899" t="s">
        <v>2560</v>
      </c>
      <c r="K582" s="899" t="s">
        <v>45</v>
      </c>
      <c r="L582" s="940"/>
      <c r="M582" s="819"/>
      <c r="N582" s="911" t="e">
        <f>_xlfn.IFNA(VLOOKUP(M582,[1]!Table2[#All],3,FALSE), " ")</f>
        <v>#REF!</v>
      </c>
      <c r="O582" s="899" t="s">
        <v>2561</v>
      </c>
      <c r="P582" s="904" t="s">
        <v>47</v>
      </c>
      <c r="Q582" s="904"/>
      <c r="R582" s="904"/>
      <c r="S582" s="904"/>
      <c r="W582" s="923"/>
      <c r="X582" s="923"/>
    </row>
    <row r="583" spans="1:24" ht="26.1">
      <c r="A583" s="923" t="s">
        <v>2562</v>
      </c>
      <c r="B583" s="937" t="s">
        <v>1080</v>
      </c>
      <c r="C583" s="937"/>
      <c r="D583" s="938">
        <v>45135</v>
      </c>
      <c r="E583" s="899" t="s">
        <v>456</v>
      </c>
      <c r="F583" s="939">
        <v>2924</v>
      </c>
      <c r="G583" s="899" t="s">
        <v>906</v>
      </c>
      <c r="H583" s="899" t="s">
        <v>33</v>
      </c>
      <c r="I583" s="899" t="s">
        <v>2563</v>
      </c>
      <c r="J583" s="899" t="s">
        <v>2564</v>
      </c>
      <c r="K583" s="899" t="s">
        <v>726</v>
      </c>
      <c r="L583" s="940"/>
      <c r="M583" s="819" t="s">
        <v>279</v>
      </c>
      <c r="N583" s="911" t="e">
        <f>_xlfn.IFNA(VLOOKUP(M583,[1]!Table2[#All],3,FALSE), " ")</f>
        <v>#REF!</v>
      </c>
      <c r="O583" s="899" t="s">
        <v>2565</v>
      </c>
      <c r="P583" s="904" t="s">
        <v>2566</v>
      </c>
      <c r="Q583" s="904" t="s">
        <v>117</v>
      </c>
      <c r="R583" s="904" t="s">
        <v>1524</v>
      </c>
      <c r="S583" s="904" t="s">
        <v>2567</v>
      </c>
      <c r="W583" s="923"/>
      <c r="X583" s="923"/>
    </row>
    <row r="584" spans="1:24" ht="26.1">
      <c r="A584" s="923" t="s">
        <v>2568</v>
      </c>
      <c r="B584" s="937" t="s">
        <v>1979</v>
      </c>
      <c r="C584" s="937"/>
      <c r="D584" s="938">
        <v>45135</v>
      </c>
      <c r="E584" s="899" t="s">
        <v>2569</v>
      </c>
      <c r="F584" s="939"/>
      <c r="G584" s="899" t="s">
        <v>2570</v>
      </c>
      <c r="H584" s="899" t="s">
        <v>366</v>
      </c>
      <c r="I584" s="899" t="s">
        <v>2571</v>
      </c>
      <c r="J584" s="899" t="s">
        <v>2572</v>
      </c>
      <c r="K584" s="899" t="s">
        <v>726</v>
      </c>
      <c r="L584" s="940"/>
      <c r="M584" s="819" t="s">
        <v>279</v>
      </c>
      <c r="N584" s="911" t="e">
        <f>_xlfn.IFNA(VLOOKUP(M584,[1]!Table2[#All],3,FALSE), " ")</f>
        <v>#REF!</v>
      </c>
      <c r="O584" s="899" t="s">
        <v>2573</v>
      </c>
      <c r="P584" s="904" t="s">
        <v>2566</v>
      </c>
      <c r="Q584" s="904" t="s">
        <v>117</v>
      </c>
      <c r="R584" s="904" t="s">
        <v>1524</v>
      </c>
      <c r="S584" s="904" t="s">
        <v>2567</v>
      </c>
      <c r="W584" s="923"/>
      <c r="X584" s="923"/>
    </row>
    <row r="585" spans="1:24" ht="104.1">
      <c r="A585" s="923" t="s">
        <v>2574</v>
      </c>
      <c r="B585" s="937" t="s">
        <v>1937</v>
      </c>
      <c r="C585" s="937"/>
      <c r="D585" s="938">
        <v>45138</v>
      </c>
      <c r="E585" s="899" t="s">
        <v>2181</v>
      </c>
      <c r="F585" s="939">
        <v>2891</v>
      </c>
      <c r="G585" s="899" t="s">
        <v>2575</v>
      </c>
      <c r="H585" s="899" t="s">
        <v>448</v>
      </c>
      <c r="I585" s="899" t="s">
        <v>2576</v>
      </c>
      <c r="J585" s="899" t="s">
        <v>2577</v>
      </c>
      <c r="K585" s="899" t="s">
        <v>2179</v>
      </c>
      <c r="L585" s="940"/>
      <c r="M585" s="819" t="s">
        <v>233</v>
      </c>
      <c r="N585" s="911" t="e">
        <f>_xlfn.IFNA(VLOOKUP(M585,[1]!Table2[#All],3,FALSE), " ")</f>
        <v>#REF!</v>
      </c>
      <c r="O585" s="899"/>
      <c r="P585" s="904"/>
      <c r="Q585" s="904"/>
      <c r="R585" s="904"/>
      <c r="S585" s="904"/>
      <c r="W585" s="923"/>
      <c r="X585" s="923"/>
    </row>
    <row r="586" spans="1:24" ht="39">
      <c r="A586" s="923" t="s">
        <v>2578</v>
      </c>
      <c r="B586" s="937" t="s">
        <v>1825</v>
      </c>
      <c r="C586" s="937"/>
      <c r="D586" s="938">
        <v>45138</v>
      </c>
      <c r="E586" s="899" t="s">
        <v>945</v>
      </c>
      <c r="F586" s="939"/>
      <c r="G586" s="899" t="s">
        <v>946</v>
      </c>
      <c r="H586" s="899" t="s">
        <v>947</v>
      </c>
      <c r="I586" s="899" t="s">
        <v>2579</v>
      </c>
      <c r="J586" s="899" t="s">
        <v>2580</v>
      </c>
      <c r="K586" s="632" t="s">
        <v>35</v>
      </c>
      <c r="L586" s="940"/>
      <c r="M586" s="819" t="s">
        <v>1333</v>
      </c>
      <c r="N586" s="911" t="e">
        <f>_xlfn.IFNA(VLOOKUP(M586,[1]!Table2[#All],3,FALSE), " ")</f>
        <v>#REF!</v>
      </c>
      <c r="O586" s="899" t="s">
        <v>2581</v>
      </c>
      <c r="P586" s="904" t="s">
        <v>2582</v>
      </c>
      <c r="Q586" s="904" t="s">
        <v>2061</v>
      </c>
      <c r="R586" s="904" t="s">
        <v>164</v>
      </c>
      <c r="S586" s="904" t="s">
        <v>2583</v>
      </c>
      <c r="W586" s="923"/>
      <c r="X586" s="923"/>
    </row>
    <row r="587" spans="1:24" ht="26.1">
      <c r="A587" s="923" t="s">
        <v>2584</v>
      </c>
      <c r="B587" s="937" t="s">
        <v>1825</v>
      </c>
      <c r="C587" s="937"/>
      <c r="D587" s="938">
        <v>45138</v>
      </c>
      <c r="E587" s="899" t="s">
        <v>945</v>
      </c>
      <c r="F587" s="939"/>
      <c r="G587" s="899" t="s">
        <v>946</v>
      </c>
      <c r="H587" s="899" t="s">
        <v>947</v>
      </c>
      <c r="I587" s="899" t="s">
        <v>2585</v>
      </c>
      <c r="J587" s="899" t="s">
        <v>2586</v>
      </c>
      <c r="K587" s="632" t="s">
        <v>35</v>
      </c>
      <c r="L587" s="940"/>
      <c r="M587" s="819" t="s">
        <v>1333</v>
      </c>
      <c r="N587" s="911" t="e">
        <f>_xlfn.IFNA(VLOOKUP(M587,[1]!Table2[#All],3,FALSE), " ")</f>
        <v>#REF!</v>
      </c>
      <c r="O587" s="899" t="s">
        <v>2586</v>
      </c>
      <c r="P587" s="904" t="s">
        <v>2260</v>
      </c>
      <c r="Q587" s="904" t="s">
        <v>2061</v>
      </c>
      <c r="R587" s="904" t="s">
        <v>164</v>
      </c>
      <c r="S587" s="904" t="s">
        <v>2583</v>
      </c>
      <c r="W587" s="923"/>
      <c r="X587" s="923"/>
    </row>
    <row r="588" spans="1:24" ht="90.95">
      <c r="A588" s="923" t="s">
        <v>2587</v>
      </c>
      <c r="B588" s="937" t="s">
        <v>1946</v>
      </c>
      <c r="C588" s="937" t="s">
        <v>2588</v>
      </c>
      <c r="D588" s="938">
        <v>45138</v>
      </c>
      <c r="E588" s="899" t="s">
        <v>2065</v>
      </c>
      <c r="F588" s="939">
        <v>2762</v>
      </c>
      <c r="G588" s="899" t="s">
        <v>2190</v>
      </c>
      <c r="H588" s="899" t="s">
        <v>33</v>
      </c>
      <c r="I588" s="899" t="s">
        <v>2589</v>
      </c>
      <c r="J588" s="899" t="s">
        <v>2590</v>
      </c>
      <c r="K588" s="632" t="s">
        <v>35</v>
      </c>
      <c r="L588" s="940"/>
      <c r="M588" s="819" t="s">
        <v>1333</v>
      </c>
      <c r="N588" s="911" t="e">
        <f>_xlfn.IFNA(VLOOKUP(M588,[1]!Table2[#All],3,FALSE), " ")</f>
        <v>#REF!</v>
      </c>
      <c r="O588" s="941" t="s">
        <v>2591</v>
      </c>
      <c r="P588" s="904" t="s">
        <v>2260</v>
      </c>
      <c r="Q588" s="904" t="s">
        <v>2061</v>
      </c>
      <c r="R588" s="904" t="s">
        <v>164</v>
      </c>
      <c r="S588" s="904" t="s">
        <v>2583</v>
      </c>
      <c r="W588" s="923"/>
      <c r="X588" s="923"/>
    </row>
    <row r="589" spans="1:24" ht="26.1">
      <c r="A589" s="923" t="s">
        <v>2592</v>
      </c>
      <c r="B589" s="937" t="s">
        <v>1946</v>
      </c>
      <c r="C589" s="937"/>
      <c r="D589" s="938">
        <v>45139</v>
      </c>
      <c r="E589" s="899" t="s">
        <v>1947</v>
      </c>
      <c r="F589" s="939">
        <v>2973</v>
      </c>
      <c r="G589" s="899" t="s">
        <v>1948</v>
      </c>
      <c r="H589" s="899" t="s">
        <v>33</v>
      </c>
      <c r="I589" s="899" t="s">
        <v>2593</v>
      </c>
      <c r="J589" s="899" t="s">
        <v>2594</v>
      </c>
      <c r="K589" s="899" t="s">
        <v>232</v>
      </c>
      <c r="L589" s="940"/>
      <c r="M589" s="819" t="s">
        <v>279</v>
      </c>
      <c r="N589" s="911" t="e">
        <f>_xlfn.IFNA(VLOOKUP(M589,[1]!Table2[#All],3,FALSE), " ")</f>
        <v>#REF!</v>
      </c>
      <c r="O589" s="899" t="s">
        <v>2595</v>
      </c>
      <c r="P589" s="904" t="s">
        <v>2260</v>
      </c>
      <c r="Q589" s="904" t="s">
        <v>2061</v>
      </c>
      <c r="R589" s="904" t="s">
        <v>1524</v>
      </c>
      <c r="S589" s="904" t="s">
        <v>2106</v>
      </c>
      <c r="W589" s="923"/>
      <c r="X589" s="923"/>
    </row>
    <row r="590" spans="1:24" ht="12.95">
      <c r="A590" s="923" t="s">
        <v>2596</v>
      </c>
      <c r="B590" s="937" t="s">
        <v>2057</v>
      </c>
      <c r="C590" s="937"/>
      <c r="D590" s="938">
        <v>45140</v>
      </c>
      <c r="E590" s="899" t="s">
        <v>945</v>
      </c>
      <c r="F590" s="939"/>
      <c r="G590" s="899" t="s">
        <v>1573</v>
      </c>
      <c r="H590" s="899" t="s">
        <v>204</v>
      </c>
      <c r="I590" s="899" t="s">
        <v>2597</v>
      </c>
      <c r="J590" s="899" t="s">
        <v>2598</v>
      </c>
      <c r="K590" s="899" t="s">
        <v>726</v>
      </c>
      <c r="L590" s="940"/>
      <c r="M590" s="819" t="s">
        <v>279</v>
      </c>
      <c r="N590" s="911" t="e">
        <f>_xlfn.IFNA(VLOOKUP(M590,[1]!Table2[#All],3,FALSE), " ")</f>
        <v>#REF!</v>
      </c>
      <c r="O590" s="899" t="s">
        <v>2599</v>
      </c>
      <c r="P590" s="904" t="s">
        <v>2556</v>
      </c>
      <c r="Q590" s="904" t="s">
        <v>2061</v>
      </c>
      <c r="R590" s="904" t="s">
        <v>2556</v>
      </c>
      <c r="S590" s="904" t="s">
        <v>2600</v>
      </c>
      <c r="W590" s="923"/>
      <c r="X590" s="923"/>
    </row>
    <row r="591" spans="1:24" ht="78">
      <c r="A591" s="923" t="s">
        <v>2601</v>
      </c>
      <c r="B591" s="937" t="s">
        <v>1937</v>
      </c>
      <c r="C591" s="937"/>
      <c r="D591" s="938">
        <v>45140</v>
      </c>
      <c r="E591" s="899" t="s">
        <v>2181</v>
      </c>
      <c r="F591" s="939">
        <v>2466</v>
      </c>
      <c r="G591" s="899" t="s">
        <v>2575</v>
      </c>
      <c r="H591" s="899" t="s">
        <v>448</v>
      </c>
      <c r="I591" s="899" t="s">
        <v>2602</v>
      </c>
      <c r="J591" s="899" t="s">
        <v>2603</v>
      </c>
      <c r="K591" s="899" t="s">
        <v>232</v>
      </c>
      <c r="L591" s="940"/>
      <c r="M591" s="819" t="s">
        <v>279</v>
      </c>
      <c r="N591" s="911" t="e">
        <f>_xlfn.IFNA(VLOOKUP(M591,[1]!Table2[#All],3,FALSE), " ")</f>
        <v>#REF!</v>
      </c>
      <c r="O591" s="899" t="s">
        <v>2604</v>
      </c>
      <c r="P591" s="304" t="s">
        <v>452</v>
      </c>
      <c r="Q591" s="281" t="s">
        <v>117</v>
      </c>
      <c r="R591" s="304" t="s">
        <v>1195</v>
      </c>
      <c r="S591" s="904" t="s">
        <v>2605</v>
      </c>
      <c r="W591" s="923"/>
      <c r="X591" s="923"/>
    </row>
    <row r="592" spans="1:24" ht="39">
      <c r="A592" s="923" t="s">
        <v>2606</v>
      </c>
      <c r="B592" s="937" t="s">
        <v>2132</v>
      </c>
      <c r="C592" s="937"/>
      <c r="D592" s="938">
        <v>45141</v>
      </c>
      <c r="E592" s="899" t="s">
        <v>1458</v>
      </c>
      <c r="F592" s="939">
        <v>2717</v>
      </c>
      <c r="G592" s="899" t="s">
        <v>1269</v>
      </c>
      <c r="H592" s="899" t="s">
        <v>77</v>
      </c>
      <c r="I592" s="899" t="s">
        <v>2607</v>
      </c>
      <c r="J592" s="899" t="s">
        <v>2608</v>
      </c>
      <c r="K592" s="899" t="s">
        <v>2179</v>
      </c>
      <c r="L592" s="940"/>
      <c r="M592" s="819" t="s">
        <v>279</v>
      </c>
      <c r="N592" s="911" t="e">
        <f>_xlfn.IFNA(VLOOKUP(M592,[1]!Table2[#All],3,FALSE), " ")</f>
        <v>#REF!</v>
      </c>
      <c r="O592" s="899" t="s">
        <v>2609</v>
      </c>
      <c r="P592" s="304" t="s">
        <v>65</v>
      </c>
      <c r="Q592" s="304" t="s">
        <v>117</v>
      </c>
      <c r="R592" s="554" t="s">
        <v>164</v>
      </c>
      <c r="S592" s="558" t="s">
        <v>66</v>
      </c>
      <c r="W592" s="923"/>
      <c r="X592" s="923"/>
    </row>
    <row r="593" spans="1:24" ht="65.099999999999994">
      <c r="A593" s="923" t="s">
        <v>2610</v>
      </c>
      <c r="B593" s="937" t="s">
        <v>2132</v>
      </c>
      <c r="C593" s="937"/>
      <c r="D593" s="938">
        <v>45141</v>
      </c>
      <c r="E593" s="899" t="s">
        <v>75</v>
      </c>
      <c r="F593" s="939">
        <v>2974</v>
      </c>
      <c r="G593" s="899" t="s">
        <v>2611</v>
      </c>
      <c r="H593" s="899" t="s">
        <v>77</v>
      </c>
      <c r="I593" s="899" t="s">
        <v>2612</v>
      </c>
      <c r="J593" s="899" t="s">
        <v>16598</v>
      </c>
      <c r="K593" s="899" t="s">
        <v>2179</v>
      </c>
      <c r="L593" s="940"/>
      <c r="M593" s="819" t="s">
        <v>279</v>
      </c>
      <c r="N593" s="911" t="e">
        <f>_xlfn.IFNA(VLOOKUP(M593,[1]!Table2[#All],3,FALSE), " ")</f>
        <v>#REF!</v>
      </c>
      <c r="O593" s="899" t="s">
        <v>15349</v>
      </c>
      <c r="P593" s="304" t="s">
        <v>65</v>
      </c>
      <c r="Q593" s="304" t="s">
        <v>117</v>
      </c>
      <c r="R593" s="904" t="s">
        <v>117</v>
      </c>
      <c r="S593" s="904" t="s">
        <v>2615</v>
      </c>
      <c r="W593" s="923"/>
      <c r="X593" s="923"/>
    </row>
    <row r="594" spans="1:24" ht="39">
      <c r="A594" s="923" t="s">
        <v>2616</v>
      </c>
      <c r="B594" s="937" t="s">
        <v>1946</v>
      </c>
      <c r="C594" s="937"/>
      <c r="D594" s="938">
        <v>45141</v>
      </c>
      <c r="E594" s="899" t="s">
        <v>1458</v>
      </c>
      <c r="F594" s="939">
        <v>2717</v>
      </c>
      <c r="G594" s="899" t="s">
        <v>1269</v>
      </c>
      <c r="H594" s="899" t="s">
        <v>77</v>
      </c>
      <c r="I594" s="899" t="s">
        <v>2617</v>
      </c>
      <c r="J594" s="899" t="s">
        <v>2618</v>
      </c>
      <c r="K594" s="899" t="s">
        <v>2179</v>
      </c>
      <c r="L594" s="940"/>
      <c r="M594" s="819" t="s">
        <v>279</v>
      </c>
      <c r="N594" s="911" t="e">
        <f>_xlfn.IFNA(VLOOKUP(M594,[1]!Table2[#All],3,FALSE), " ")</f>
        <v>#REF!</v>
      </c>
      <c r="O594" s="899" t="s">
        <v>2619</v>
      </c>
      <c r="P594" s="304" t="s">
        <v>65</v>
      </c>
      <c r="Q594" s="304" t="s">
        <v>117</v>
      </c>
      <c r="R594" s="554" t="s">
        <v>164</v>
      </c>
      <c r="S594" s="558" t="s">
        <v>2620</v>
      </c>
      <c r="W594" s="923"/>
      <c r="X594" s="923"/>
    </row>
    <row r="595" spans="1:24" ht="104.1">
      <c r="A595" s="923" t="s">
        <v>2621</v>
      </c>
      <c r="B595" s="937" t="s">
        <v>2057</v>
      </c>
      <c r="C595" s="937"/>
      <c r="D595" s="938">
        <v>45142</v>
      </c>
      <c r="E595" s="899" t="s">
        <v>1458</v>
      </c>
      <c r="F595" s="939"/>
      <c r="G595" s="899" t="s">
        <v>1573</v>
      </c>
      <c r="H595" s="899" t="s">
        <v>204</v>
      </c>
      <c r="I595" s="899" t="s">
        <v>2622</v>
      </c>
      <c r="J595" s="899" t="s">
        <v>2623</v>
      </c>
      <c r="K595" s="899" t="s">
        <v>726</v>
      </c>
      <c r="L595" s="940"/>
      <c r="M595" s="819" t="s">
        <v>279</v>
      </c>
      <c r="N595" s="911" t="e">
        <f>_xlfn.IFNA(VLOOKUP(M595,[1]!Table2[#All],3,FALSE), " ")</f>
        <v>#REF!</v>
      </c>
      <c r="O595" s="953" t="s">
        <v>16599</v>
      </c>
      <c r="P595" s="304" t="s">
        <v>452</v>
      </c>
      <c r="Q595" s="281" t="s">
        <v>117</v>
      </c>
      <c r="R595" s="304" t="s">
        <v>1195</v>
      </c>
      <c r="S595" s="304" t="s">
        <v>1593</v>
      </c>
      <c r="W595" s="923"/>
      <c r="X595" s="923"/>
    </row>
    <row r="596" spans="1:24" ht="12.95">
      <c r="A596" s="923" t="s">
        <v>2625</v>
      </c>
      <c r="B596" s="937" t="s">
        <v>1825</v>
      </c>
      <c r="C596" s="937" t="s">
        <v>2626</v>
      </c>
      <c r="D596" s="938">
        <v>45142</v>
      </c>
      <c r="E596" s="899" t="s">
        <v>1458</v>
      </c>
      <c r="F596" s="939"/>
      <c r="G596" s="899" t="s">
        <v>946</v>
      </c>
      <c r="H596" s="899" t="s">
        <v>1211</v>
      </c>
      <c r="I596" s="899" t="s">
        <v>2627</v>
      </c>
      <c r="J596" s="899" t="s">
        <v>2628</v>
      </c>
      <c r="K596" s="899" t="s">
        <v>726</v>
      </c>
      <c r="L596" s="940"/>
      <c r="M596" s="819" t="s">
        <v>279</v>
      </c>
      <c r="N596" s="911" t="e">
        <f>_xlfn.IFNA(VLOOKUP(M596,[1]!Table2[#All],3,FALSE), " ")</f>
        <v>#REF!</v>
      </c>
      <c r="O596" s="899" t="s">
        <v>2628</v>
      </c>
      <c r="P596" s="304" t="s">
        <v>384</v>
      </c>
      <c r="Q596" s="281" t="s">
        <v>39</v>
      </c>
      <c r="R596" s="904" t="s">
        <v>2556</v>
      </c>
      <c r="S596" s="904" t="s">
        <v>2629</v>
      </c>
      <c r="W596" s="923"/>
      <c r="X596" s="923"/>
    </row>
    <row r="597" spans="1:24" ht="26.1">
      <c r="A597" s="923" t="s">
        <v>2630</v>
      </c>
      <c r="B597" s="937" t="s">
        <v>1825</v>
      </c>
      <c r="C597" s="937" t="s">
        <v>2631</v>
      </c>
      <c r="D597" s="938">
        <v>45142</v>
      </c>
      <c r="E597" s="899" t="s">
        <v>1458</v>
      </c>
      <c r="F597" s="939"/>
      <c r="G597" s="899" t="s">
        <v>946</v>
      </c>
      <c r="H597" s="899" t="s">
        <v>1211</v>
      </c>
      <c r="I597" s="899" t="s">
        <v>2632</v>
      </c>
      <c r="J597" s="899" t="s">
        <v>2633</v>
      </c>
      <c r="K597" s="899" t="s">
        <v>726</v>
      </c>
      <c r="L597" s="940"/>
      <c r="M597" s="819" t="s">
        <v>279</v>
      </c>
      <c r="N597" s="911" t="e">
        <f>_xlfn.IFNA(VLOOKUP(M597,[1]!Table2[#All],3,FALSE), " ")</f>
        <v>#REF!</v>
      </c>
      <c r="O597" s="899" t="s">
        <v>2633</v>
      </c>
      <c r="P597" s="904" t="s">
        <v>2566</v>
      </c>
      <c r="Q597" s="904" t="s">
        <v>117</v>
      </c>
      <c r="R597" s="904" t="s">
        <v>1524</v>
      </c>
      <c r="S597" s="904" t="s">
        <v>2634</v>
      </c>
      <c r="W597" s="923"/>
      <c r="X597" s="923"/>
    </row>
    <row r="598" spans="1:24" ht="26.1">
      <c r="A598" s="923" t="s">
        <v>2635</v>
      </c>
      <c r="B598" s="923" t="s">
        <v>1825</v>
      </c>
      <c r="C598" s="923"/>
      <c r="D598" s="924">
        <v>45142</v>
      </c>
      <c r="E598" s="904" t="s">
        <v>1458</v>
      </c>
      <c r="F598" s="925"/>
      <c r="G598" s="904" t="s">
        <v>946</v>
      </c>
      <c r="H598" s="904" t="s">
        <v>1211</v>
      </c>
      <c r="I598" s="904" t="s">
        <v>2636</v>
      </c>
      <c r="J598" s="904" t="s">
        <v>2637</v>
      </c>
      <c r="K598" s="904" t="s">
        <v>232</v>
      </c>
      <c r="L598" s="909"/>
      <c r="M598" s="819" t="s">
        <v>279</v>
      </c>
      <c r="N598" s="911" t="e">
        <f>_xlfn.IFNA(VLOOKUP(M598,[1]!Table2[#All],3,FALSE), " ")</f>
        <v>#REF!</v>
      </c>
      <c r="O598" s="904" t="s">
        <v>2638</v>
      </c>
      <c r="P598" s="904" t="s">
        <v>2566</v>
      </c>
      <c r="Q598" s="904" t="s">
        <v>117</v>
      </c>
      <c r="R598" s="904" t="s">
        <v>1524</v>
      </c>
      <c r="S598" s="904" t="s">
        <v>2567</v>
      </c>
      <c r="T598" s="749"/>
      <c r="U598" s="304"/>
      <c r="V598" s="632"/>
      <c r="W598" s="923"/>
      <c r="X598" s="923"/>
    </row>
    <row r="599" spans="1:24" ht="26.1">
      <c r="A599" s="923" t="s">
        <v>2639</v>
      </c>
      <c r="B599" s="923" t="s">
        <v>1825</v>
      </c>
      <c r="C599" s="923" t="s">
        <v>2640</v>
      </c>
      <c r="D599" s="924">
        <v>45145</v>
      </c>
      <c r="E599" s="904" t="s">
        <v>1458</v>
      </c>
      <c r="F599" s="925"/>
      <c r="G599" s="904" t="s">
        <v>946</v>
      </c>
      <c r="H599" s="904" t="s">
        <v>1211</v>
      </c>
      <c r="I599" s="904" t="s">
        <v>2641</v>
      </c>
      <c r="J599" s="904" t="s">
        <v>2642</v>
      </c>
      <c r="K599" s="632" t="s">
        <v>35</v>
      </c>
      <c r="L599" s="909"/>
      <c r="M599" s="819" t="s">
        <v>1333</v>
      </c>
      <c r="N599" s="911" t="e">
        <f>_xlfn.IFNA(VLOOKUP(M599,[1]!Table2[#All],3,FALSE), " ")</f>
        <v>#REF!</v>
      </c>
      <c r="O599" s="904" t="s">
        <v>2643</v>
      </c>
      <c r="P599" s="904" t="s">
        <v>2566</v>
      </c>
      <c r="Q599" s="904" t="s">
        <v>117</v>
      </c>
      <c r="R599" s="904" t="s">
        <v>164</v>
      </c>
      <c r="S599" s="904" t="s">
        <v>2567</v>
      </c>
      <c r="T599" s="749"/>
      <c r="U599" s="304"/>
      <c r="V599" s="632"/>
      <c r="W599" s="923"/>
      <c r="X599" s="923"/>
    </row>
    <row r="600" spans="1:24" ht="51.95">
      <c r="A600" s="923" t="s">
        <v>2644</v>
      </c>
      <c r="B600" s="923" t="s">
        <v>1825</v>
      </c>
      <c r="C600" s="923" t="s">
        <v>2645</v>
      </c>
      <c r="D600" s="924">
        <v>45145</v>
      </c>
      <c r="E600" s="904" t="s">
        <v>1974</v>
      </c>
      <c r="F600" s="925"/>
      <c r="G600" s="904" t="s">
        <v>32</v>
      </c>
      <c r="H600" s="904" t="s">
        <v>33</v>
      </c>
      <c r="I600" s="904" t="s">
        <v>2646</v>
      </c>
      <c r="J600" s="899" t="s">
        <v>2647</v>
      </c>
      <c r="K600" s="899" t="s">
        <v>45</v>
      </c>
      <c r="L600" s="940"/>
      <c r="M600" s="819"/>
      <c r="N600" s="911" t="e">
        <f>_xlfn.IFNA(VLOOKUP(M600,[1]!Table2[#All],3,FALSE), " ")</f>
        <v>#REF!</v>
      </c>
      <c r="O600" s="899" t="s">
        <v>2648</v>
      </c>
      <c r="P600" s="904" t="s">
        <v>2260</v>
      </c>
      <c r="Q600" s="904" t="s">
        <v>2649</v>
      </c>
      <c r="R600" s="904"/>
      <c r="S600" s="904"/>
      <c r="W600" s="923"/>
      <c r="X600" s="923"/>
    </row>
    <row r="601" spans="1:24" ht="51.95">
      <c r="A601" s="923" t="s">
        <v>2650</v>
      </c>
      <c r="B601" s="937" t="s">
        <v>2238</v>
      </c>
      <c r="C601" s="923" t="s">
        <v>2651</v>
      </c>
      <c r="D601" s="924">
        <v>45145</v>
      </c>
      <c r="E601" s="904" t="s">
        <v>1974</v>
      </c>
      <c r="F601" s="925"/>
      <c r="G601" s="904" t="s">
        <v>32</v>
      </c>
      <c r="H601" s="904" t="s">
        <v>33</v>
      </c>
      <c r="I601" s="899" t="s">
        <v>2652</v>
      </c>
      <c r="J601" s="899" t="s">
        <v>2653</v>
      </c>
      <c r="K601" s="899" t="s">
        <v>45</v>
      </c>
      <c r="L601" s="940"/>
      <c r="M601" s="819"/>
      <c r="N601" s="911" t="e">
        <f>_xlfn.IFNA(VLOOKUP(M601,[1]!Table2[#All],3,FALSE), " ")</f>
        <v>#REF!</v>
      </c>
      <c r="O601" s="941" t="s">
        <v>2654</v>
      </c>
      <c r="P601" s="904" t="s">
        <v>2260</v>
      </c>
      <c r="Q601" s="904" t="s">
        <v>2649</v>
      </c>
      <c r="R601" s="904"/>
      <c r="S601" s="904"/>
      <c r="W601" s="923"/>
      <c r="X601" s="923"/>
    </row>
    <row r="602" spans="1:24" ht="39">
      <c r="A602" s="923" t="s">
        <v>2655</v>
      </c>
      <c r="B602" s="923" t="s">
        <v>2057</v>
      </c>
      <c r="C602" s="923"/>
      <c r="D602" s="924">
        <v>45145</v>
      </c>
      <c r="E602" s="904" t="s">
        <v>75</v>
      </c>
      <c r="F602" s="925">
        <v>4566</v>
      </c>
      <c r="G602" s="904" t="s">
        <v>1191</v>
      </c>
      <c r="H602" s="904" t="s">
        <v>77</v>
      </c>
      <c r="I602" s="904" t="s">
        <v>2656</v>
      </c>
      <c r="J602" s="904" t="s">
        <v>2657</v>
      </c>
      <c r="K602" s="904" t="s">
        <v>726</v>
      </c>
      <c r="L602" s="909"/>
      <c r="M602" s="819" t="s">
        <v>279</v>
      </c>
      <c r="N602" s="911" t="e">
        <f>_xlfn.IFNA(VLOOKUP(M602,[1]!Table2[#All],3,FALSE), " ")</f>
        <v>#REF!</v>
      </c>
      <c r="O602" s="904" t="s">
        <v>2658</v>
      </c>
      <c r="P602" s="304" t="s">
        <v>65</v>
      </c>
      <c r="Q602" s="304" t="s">
        <v>117</v>
      </c>
      <c r="R602" s="554" t="s">
        <v>164</v>
      </c>
      <c r="S602" s="558" t="s">
        <v>66</v>
      </c>
      <c r="T602" s="749"/>
      <c r="U602" s="304"/>
      <c r="V602" s="632"/>
      <c r="W602" s="923"/>
      <c r="X602" s="923"/>
    </row>
    <row r="603" spans="1:24" ht="26.1">
      <c r="A603" s="923" t="s">
        <v>2659</v>
      </c>
      <c r="B603" s="937" t="s">
        <v>1946</v>
      </c>
      <c r="C603" s="937"/>
      <c r="D603" s="938">
        <v>45145</v>
      </c>
      <c r="E603" s="899" t="s">
        <v>1947</v>
      </c>
      <c r="F603" s="939">
        <v>4485</v>
      </c>
      <c r="G603" s="899" t="s">
        <v>2660</v>
      </c>
      <c r="H603" s="904" t="s">
        <v>33</v>
      </c>
      <c r="I603" s="899" t="s">
        <v>2661</v>
      </c>
      <c r="J603" s="899" t="s">
        <v>2662</v>
      </c>
      <c r="K603" s="899" t="s">
        <v>45</v>
      </c>
      <c r="L603" s="940"/>
      <c r="M603" s="819" t="s">
        <v>279</v>
      </c>
      <c r="N603" s="911" t="e">
        <f>_xlfn.IFNA(VLOOKUP(M603,[1]!Table2[#All],3,FALSE), " ")</f>
        <v>#REF!</v>
      </c>
      <c r="O603" s="899" t="s">
        <v>2663</v>
      </c>
      <c r="P603" s="904"/>
      <c r="Q603" s="904"/>
      <c r="R603" s="904"/>
      <c r="S603" s="904"/>
      <c r="W603" s="923"/>
      <c r="X603" s="923"/>
    </row>
    <row r="604" spans="1:24" ht="39">
      <c r="A604" s="923" t="s">
        <v>2664</v>
      </c>
      <c r="B604" s="899" t="s">
        <v>2665</v>
      </c>
      <c r="C604" s="899"/>
      <c r="D604" s="954">
        <v>45146</v>
      </c>
      <c r="E604" s="899" t="s">
        <v>2666</v>
      </c>
      <c r="F604" s="899"/>
      <c r="G604" s="899" t="s">
        <v>1219</v>
      </c>
      <c r="H604" s="899" t="s">
        <v>465</v>
      </c>
      <c r="I604" s="899" t="s">
        <v>2667</v>
      </c>
      <c r="J604" s="322" t="s">
        <v>2668</v>
      </c>
      <c r="K604" s="899" t="s">
        <v>232</v>
      </c>
      <c r="L604" s="940"/>
      <c r="M604" s="819" t="s">
        <v>279</v>
      </c>
      <c r="N604" s="911" t="e">
        <f>_xlfn.IFNA(VLOOKUP(M604,[1]!Table2[#All],3,FALSE), " ")</f>
        <v>#REF!</v>
      </c>
      <c r="O604" s="899" t="s">
        <v>2669</v>
      </c>
      <c r="P604" s="904" t="s">
        <v>2670</v>
      </c>
      <c r="Q604" s="904" t="s">
        <v>2061</v>
      </c>
      <c r="R604" s="904" t="s">
        <v>1524</v>
      </c>
      <c r="S604" s="904" t="s">
        <v>2671</v>
      </c>
      <c r="W604" s="923"/>
      <c r="X604" s="923"/>
    </row>
    <row r="605" spans="1:24" ht="39">
      <c r="A605" s="923" t="s">
        <v>2672</v>
      </c>
      <c r="B605" s="899" t="s">
        <v>1946</v>
      </c>
      <c r="C605" s="937"/>
      <c r="D605" s="938">
        <v>45147</v>
      </c>
      <c r="E605" s="899" t="s">
        <v>1458</v>
      </c>
      <c r="F605" s="939" t="s">
        <v>2673</v>
      </c>
      <c r="G605" s="899" t="s">
        <v>1122</v>
      </c>
      <c r="H605" s="904" t="s">
        <v>77</v>
      </c>
      <c r="I605" s="899" t="s">
        <v>2674</v>
      </c>
      <c r="J605" s="899" t="s">
        <v>2675</v>
      </c>
      <c r="K605" s="899" t="s">
        <v>232</v>
      </c>
      <c r="L605" s="940"/>
      <c r="M605" s="819" t="s">
        <v>279</v>
      </c>
      <c r="N605" s="911" t="e">
        <f>_xlfn.IFNA(VLOOKUP(M605,[1]!Table2[#All],3,FALSE), " ")</f>
        <v>#REF!</v>
      </c>
      <c r="O605" s="899" t="s">
        <v>2676</v>
      </c>
      <c r="P605" s="904" t="s">
        <v>836</v>
      </c>
      <c r="Q605" s="904" t="s">
        <v>117</v>
      </c>
      <c r="R605" s="904" t="s">
        <v>2495</v>
      </c>
      <c r="S605" s="904" t="s">
        <v>2152</v>
      </c>
      <c r="W605" s="923"/>
      <c r="X605" s="923"/>
    </row>
    <row r="606" spans="1:24" ht="26.1">
      <c r="A606" s="923" t="s">
        <v>2677</v>
      </c>
      <c r="B606" s="937" t="s">
        <v>1946</v>
      </c>
      <c r="C606" s="937"/>
      <c r="D606" s="938">
        <v>45147</v>
      </c>
      <c r="E606" s="899" t="s">
        <v>1458</v>
      </c>
      <c r="F606" s="939">
        <v>4945</v>
      </c>
      <c r="G606" s="899" t="s">
        <v>1122</v>
      </c>
      <c r="H606" s="899" t="s">
        <v>1144</v>
      </c>
      <c r="I606" s="899" t="s">
        <v>2678</v>
      </c>
      <c r="J606" s="899" t="s">
        <v>2679</v>
      </c>
      <c r="K606" s="899" t="s">
        <v>232</v>
      </c>
      <c r="L606" s="940"/>
      <c r="M606" s="819" t="s">
        <v>279</v>
      </c>
      <c r="N606" s="911" t="e">
        <f>_xlfn.IFNA(VLOOKUP(M606,[1]!Table2[#All],3,FALSE), " ")</f>
        <v>#REF!</v>
      </c>
      <c r="O606" s="899" t="s">
        <v>2680</v>
      </c>
      <c r="P606" s="304" t="s">
        <v>65</v>
      </c>
      <c r="Q606" s="304" t="s">
        <v>117</v>
      </c>
      <c r="R606" s="554" t="s">
        <v>1524</v>
      </c>
      <c r="S606" s="558" t="s">
        <v>2681</v>
      </c>
      <c r="W606" s="923"/>
      <c r="X606" s="923"/>
    </row>
    <row r="607" spans="1:24" ht="26.1">
      <c r="A607" s="923" t="s">
        <v>2682</v>
      </c>
      <c r="B607" s="923" t="s">
        <v>1825</v>
      </c>
      <c r="C607" s="923"/>
      <c r="D607" s="924">
        <v>45147</v>
      </c>
      <c r="E607" s="904" t="s">
        <v>1458</v>
      </c>
      <c r="F607" s="925"/>
      <c r="G607" s="904" t="s">
        <v>946</v>
      </c>
      <c r="H607" s="904" t="s">
        <v>1398</v>
      </c>
      <c r="I607" s="904" t="s">
        <v>2683</v>
      </c>
      <c r="J607" s="904" t="s">
        <v>2684</v>
      </c>
      <c r="K607" s="904" t="s">
        <v>726</v>
      </c>
      <c r="L607" s="909"/>
      <c r="M607" s="819" t="s">
        <v>279</v>
      </c>
      <c r="N607" s="911" t="e">
        <f>_xlfn.IFNA(VLOOKUP(M607,[1]!Table2[#All],3,FALSE), " ")</f>
        <v>#REF!</v>
      </c>
      <c r="O607" s="904" t="s">
        <v>2684</v>
      </c>
      <c r="P607" s="904" t="s">
        <v>2566</v>
      </c>
      <c r="Q607" s="904" t="s">
        <v>2061</v>
      </c>
      <c r="R607" s="904" t="s">
        <v>1524</v>
      </c>
      <c r="S607" s="904" t="s">
        <v>2685</v>
      </c>
      <c r="T607" s="749"/>
      <c r="U607" s="304"/>
      <c r="V607" s="632"/>
      <c r="W607" s="923"/>
      <c r="X607" s="923"/>
    </row>
    <row r="608" spans="1:24" ht="26.1">
      <c r="A608" s="923" t="s">
        <v>2686</v>
      </c>
      <c r="B608" s="923" t="s">
        <v>1825</v>
      </c>
      <c r="C608" s="923"/>
      <c r="D608" s="924">
        <v>45147</v>
      </c>
      <c r="E608" s="904" t="s">
        <v>1458</v>
      </c>
      <c r="F608" s="925"/>
      <c r="G608" s="904" t="s">
        <v>946</v>
      </c>
      <c r="H608" s="904" t="s">
        <v>1211</v>
      </c>
      <c r="I608" s="904" t="s">
        <v>2687</v>
      </c>
      <c r="J608" s="904" t="s">
        <v>2688</v>
      </c>
      <c r="K608" s="904" t="s">
        <v>232</v>
      </c>
      <c r="L608" s="909"/>
      <c r="M608" s="819" t="s">
        <v>279</v>
      </c>
      <c r="N608" s="911" t="e">
        <f>_xlfn.IFNA(VLOOKUP(M608,[1]!Table2[#All],3,FALSE), " ")</f>
        <v>#REF!</v>
      </c>
      <c r="O608" s="904" t="s">
        <v>2689</v>
      </c>
      <c r="P608" s="904" t="s">
        <v>2566</v>
      </c>
      <c r="Q608" s="904" t="s">
        <v>117</v>
      </c>
      <c r="R608" s="904" t="s">
        <v>2556</v>
      </c>
      <c r="S608" s="904" t="s">
        <v>2690</v>
      </c>
      <c r="T608" s="749"/>
      <c r="U608" s="304"/>
      <c r="V608" s="632"/>
      <c r="W608" s="923"/>
      <c r="X608" s="923"/>
    </row>
    <row r="609" spans="1:24" ht="12.95">
      <c r="A609" s="923" t="s">
        <v>2691</v>
      </c>
      <c r="B609" s="923" t="s">
        <v>1825</v>
      </c>
      <c r="C609" s="923"/>
      <c r="D609" s="924">
        <v>45148</v>
      </c>
      <c r="E609" s="904" t="s">
        <v>1974</v>
      </c>
      <c r="F609" s="925"/>
      <c r="G609" s="904" t="s">
        <v>946</v>
      </c>
      <c r="H609" s="904" t="s">
        <v>1398</v>
      </c>
      <c r="I609" s="904" t="s">
        <v>2692</v>
      </c>
      <c r="J609" s="904" t="s">
        <v>2693</v>
      </c>
      <c r="K609" s="904" t="s">
        <v>726</v>
      </c>
      <c r="L609" s="909"/>
      <c r="M609" s="819" t="s">
        <v>279</v>
      </c>
      <c r="N609" s="911" t="e">
        <f>_xlfn.IFNA(VLOOKUP(M609,[1]!Table2[#All],3,FALSE), " ")</f>
        <v>#REF!</v>
      </c>
      <c r="O609" s="904" t="s">
        <v>2693</v>
      </c>
      <c r="P609" s="904" t="s">
        <v>2260</v>
      </c>
      <c r="Q609" s="904" t="s">
        <v>2061</v>
      </c>
      <c r="R609" s="904" t="s">
        <v>1524</v>
      </c>
      <c r="S609" s="904" t="s">
        <v>2694</v>
      </c>
      <c r="T609" s="749"/>
      <c r="U609" s="304"/>
      <c r="V609" s="632"/>
      <c r="W609" s="923"/>
      <c r="X609" s="923"/>
    </row>
    <row r="610" spans="1:24" ht="39">
      <c r="A610" s="923" t="s">
        <v>2695</v>
      </c>
      <c r="B610" s="923" t="s">
        <v>1825</v>
      </c>
      <c r="C610" s="923" t="s">
        <v>2696</v>
      </c>
      <c r="D610" s="924">
        <v>45148</v>
      </c>
      <c r="E610" s="904" t="s">
        <v>1974</v>
      </c>
      <c r="F610" s="925"/>
      <c r="G610" s="904" t="s">
        <v>946</v>
      </c>
      <c r="H610" s="904" t="s">
        <v>1211</v>
      </c>
      <c r="I610" s="904" t="s">
        <v>2697</v>
      </c>
      <c r="J610" s="951" t="s">
        <v>2698</v>
      </c>
      <c r="K610" s="904" t="s">
        <v>726</v>
      </c>
      <c r="L610" s="909"/>
      <c r="M610" s="819" t="s">
        <v>279</v>
      </c>
      <c r="N610" s="911" t="e">
        <f>_xlfn.IFNA(VLOOKUP(M610,[1]!Table2[#All],3,FALSE), " ")</f>
        <v>#REF!</v>
      </c>
      <c r="O610" s="952" t="s">
        <v>2699</v>
      </c>
      <c r="P610" s="904" t="s">
        <v>2566</v>
      </c>
      <c r="Q610" s="904" t="s">
        <v>2061</v>
      </c>
      <c r="R610" s="904" t="s">
        <v>1524</v>
      </c>
      <c r="S610" s="904" t="s">
        <v>2198</v>
      </c>
      <c r="T610" s="749"/>
      <c r="U610" s="304"/>
      <c r="V610" s="632"/>
      <c r="W610" s="923"/>
      <c r="X610" s="923"/>
    </row>
    <row r="611" spans="1:24" ht="39">
      <c r="A611" s="923" t="s">
        <v>2700</v>
      </c>
      <c r="B611" s="923" t="s">
        <v>1825</v>
      </c>
      <c r="C611" s="923"/>
      <c r="D611" s="924">
        <v>45148</v>
      </c>
      <c r="E611" s="904" t="s">
        <v>2052</v>
      </c>
      <c r="F611" s="925"/>
      <c r="G611" s="904" t="s">
        <v>946</v>
      </c>
      <c r="H611" s="904" t="s">
        <v>1211</v>
      </c>
      <c r="I611" s="904" t="s">
        <v>2701</v>
      </c>
      <c r="J611" s="904" t="s">
        <v>2702</v>
      </c>
      <c r="K611" s="904" t="s">
        <v>232</v>
      </c>
      <c r="L611" s="909"/>
      <c r="M611" s="819" t="s">
        <v>279</v>
      </c>
      <c r="N611" s="911" t="e">
        <f>_xlfn.IFNA(VLOOKUP(M611,[1]!Table2[#All],3,FALSE), " ")</f>
        <v>#REF!</v>
      </c>
      <c r="O611" s="904" t="s">
        <v>15351</v>
      </c>
      <c r="P611" s="904" t="s">
        <v>2566</v>
      </c>
      <c r="Q611" s="904"/>
      <c r="R611" s="904"/>
      <c r="S611" s="904"/>
      <c r="T611" s="749"/>
      <c r="U611" s="304"/>
      <c r="V611" s="632"/>
      <c r="W611" s="923"/>
      <c r="X611" s="923"/>
    </row>
    <row r="612" spans="1:24" ht="26.1">
      <c r="A612" s="923" t="s">
        <v>2704</v>
      </c>
      <c r="B612" s="923" t="s">
        <v>1825</v>
      </c>
      <c r="C612" s="923"/>
      <c r="D612" s="924">
        <v>45148</v>
      </c>
      <c r="E612" s="904" t="s">
        <v>2052</v>
      </c>
      <c r="F612" s="925"/>
      <c r="G612" s="904" t="s">
        <v>946</v>
      </c>
      <c r="H612" s="904" t="s">
        <v>1211</v>
      </c>
      <c r="I612" s="904" t="s">
        <v>15223</v>
      </c>
      <c r="J612" s="904" t="s">
        <v>16600</v>
      </c>
      <c r="K612" s="959" t="s">
        <v>893</v>
      </c>
      <c r="L612" s="909">
        <v>45182</v>
      </c>
      <c r="M612" s="819" t="s">
        <v>279</v>
      </c>
      <c r="N612" s="911" t="e">
        <f>_xlfn.IFNA(VLOOKUP(M612,[1]!Table2[#All],3,FALSE), " ")</f>
        <v>#REF!</v>
      </c>
      <c r="O612" s="904" t="s">
        <v>15352</v>
      </c>
      <c r="P612" s="904" t="s">
        <v>2566</v>
      </c>
      <c r="Q612" s="904"/>
      <c r="R612" s="904"/>
      <c r="S612" s="904"/>
      <c r="T612" s="749"/>
      <c r="U612" s="304"/>
      <c r="V612" s="632"/>
      <c r="W612" s="923"/>
      <c r="X612" s="923"/>
    </row>
    <row r="613" spans="1:24" ht="65.099999999999994">
      <c r="A613" s="923" t="s">
        <v>2709</v>
      </c>
      <c r="B613" s="923" t="s">
        <v>2132</v>
      </c>
      <c r="C613" s="923"/>
      <c r="D613" s="924">
        <v>45149</v>
      </c>
      <c r="E613" s="904" t="s">
        <v>75</v>
      </c>
      <c r="F613" s="925">
        <v>3986</v>
      </c>
      <c r="G613" s="904" t="s">
        <v>2611</v>
      </c>
      <c r="H613" s="904" t="s">
        <v>77</v>
      </c>
      <c r="I613" s="904" t="s">
        <v>2710</v>
      </c>
      <c r="J613" s="904" t="s">
        <v>2711</v>
      </c>
      <c r="K613" s="904" t="s">
        <v>232</v>
      </c>
      <c r="L613" s="909"/>
      <c r="M613" s="819" t="s">
        <v>279</v>
      </c>
      <c r="N613" s="911" t="e">
        <f>_xlfn.IFNA(VLOOKUP(M613,[1]!Table2[#All],3,FALSE), " ")</f>
        <v>#REF!</v>
      </c>
      <c r="O613" s="904" t="s">
        <v>2712</v>
      </c>
      <c r="P613" s="304" t="s">
        <v>452</v>
      </c>
      <c r="Q613" s="281" t="s">
        <v>117</v>
      </c>
      <c r="R613" s="304" t="s">
        <v>1195</v>
      </c>
      <c r="S613" s="304" t="s">
        <v>1509</v>
      </c>
      <c r="T613" s="749"/>
      <c r="U613" s="304"/>
      <c r="V613" s="632"/>
      <c r="W613" s="923"/>
      <c r="X613" s="923"/>
    </row>
    <row r="614" spans="1:24" ht="39">
      <c r="A614" s="923" t="s">
        <v>2713</v>
      </c>
      <c r="B614" s="923" t="s">
        <v>1825</v>
      </c>
      <c r="C614" s="937" t="s">
        <v>2714</v>
      </c>
      <c r="D614" s="924">
        <v>44422</v>
      </c>
      <c r="E614" s="904" t="s">
        <v>1458</v>
      </c>
      <c r="F614" s="925"/>
      <c r="G614" s="904" t="s">
        <v>946</v>
      </c>
      <c r="H614" s="904" t="s">
        <v>1211</v>
      </c>
      <c r="I614" s="904" t="s">
        <v>2715</v>
      </c>
      <c r="J614" s="904" t="s">
        <v>2716</v>
      </c>
      <c r="K614" s="904" t="s">
        <v>726</v>
      </c>
      <c r="L614" s="909"/>
      <c r="M614" s="819" t="s">
        <v>279</v>
      </c>
      <c r="N614" s="911" t="e">
        <f>_xlfn.IFNA(VLOOKUP(M614,[1]!Table2[#All],3,FALSE), " ")</f>
        <v>#REF!</v>
      </c>
      <c r="O614" s="904" t="s">
        <v>2717</v>
      </c>
      <c r="P614" s="304" t="s">
        <v>65</v>
      </c>
      <c r="Q614" s="304" t="s">
        <v>117</v>
      </c>
      <c r="R614" s="554" t="s">
        <v>164</v>
      </c>
      <c r="S614" s="558" t="s">
        <v>66</v>
      </c>
      <c r="T614" s="749"/>
      <c r="U614" s="304"/>
      <c r="V614" s="632"/>
      <c r="W614" s="923"/>
      <c r="X614" s="923"/>
    </row>
    <row r="615" spans="1:24" ht="51.95">
      <c r="A615" s="923" t="s">
        <v>2718</v>
      </c>
      <c r="B615" s="923" t="s">
        <v>1825</v>
      </c>
      <c r="C615" s="923"/>
      <c r="D615" s="924">
        <v>44422</v>
      </c>
      <c r="E615" s="904" t="s">
        <v>1458</v>
      </c>
      <c r="F615" s="925"/>
      <c r="G615" s="904" t="s">
        <v>946</v>
      </c>
      <c r="H615" s="904" t="s">
        <v>1398</v>
      </c>
      <c r="I615" s="904" t="s">
        <v>2719</v>
      </c>
      <c r="J615" s="904" t="s">
        <v>2720</v>
      </c>
      <c r="K615" s="632" t="s">
        <v>35</v>
      </c>
      <c r="L615" s="909"/>
      <c r="M615" s="819" t="s">
        <v>1333</v>
      </c>
      <c r="N615" s="911" t="e">
        <f>_xlfn.IFNA(VLOOKUP(M615,[1]!Table2[#All],3,FALSE), " ")</f>
        <v>#REF!</v>
      </c>
      <c r="O615" s="904" t="s">
        <v>2721</v>
      </c>
      <c r="P615" s="904" t="s">
        <v>2722</v>
      </c>
      <c r="Q615" s="904" t="s">
        <v>2061</v>
      </c>
      <c r="R615" s="904" t="s">
        <v>164</v>
      </c>
      <c r="S615" s="904" t="s">
        <v>2583</v>
      </c>
      <c r="T615" s="749"/>
      <c r="U615" s="304"/>
      <c r="V615" s="632"/>
      <c r="W615" s="923"/>
      <c r="X615" s="923"/>
    </row>
    <row r="616" spans="1:24" ht="26.1">
      <c r="A616" s="923" t="s">
        <v>2723</v>
      </c>
      <c r="B616" s="923" t="s">
        <v>1825</v>
      </c>
      <c r="C616" s="923"/>
      <c r="D616" s="924">
        <v>44422</v>
      </c>
      <c r="E616" s="904" t="s">
        <v>1458</v>
      </c>
      <c r="F616" s="925"/>
      <c r="G616" s="904" t="s">
        <v>946</v>
      </c>
      <c r="H616" s="904" t="s">
        <v>1398</v>
      </c>
      <c r="I616" s="928" t="s">
        <v>2724</v>
      </c>
      <c r="J616" s="904" t="s">
        <v>2725</v>
      </c>
      <c r="K616" s="904" t="s">
        <v>232</v>
      </c>
      <c r="L616" s="909"/>
      <c r="M616" s="819" t="s">
        <v>279</v>
      </c>
      <c r="N616" s="911" t="e">
        <f>_xlfn.IFNA(VLOOKUP(M616,[1]!Table2[#All],3,FALSE), " ")</f>
        <v>#REF!</v>
      </c>
      <c r="O616" s="904" t="s">
        <v>2638</v>
      </c>
      <c r="P616" s="304" t="s">
        <v>65</v>
      </c>
      <c r="Q616" s="304" t="s">
        <v>117</v>
      </c>
      <c r="R616" s="554" t="s">
        <v>164</v>
      </c>
      <c r="S616" s="558" t="s">
        <v>66</v>
      </c>
      <c r="T616" s="749"/>
      <c r="U616" s="304"/>
      <c r="V616" s="632"/>
      <c r="W616" s="923"/>
      <c r="X616" s="923"/>
    </row>
    <row r="617" spans="1:24" ht="51.95">
      <c r="A617" s="923" t="s">
        <v>2726</v>
      </c>
      <c r="B617" s="923" t="s">
        <v>1825</v>
      </c>
      <c r="C617" s="923"/>
      <c r="D617" s="924">
        <v>44422</v>
      </c>
      <c r="E617" s="904" t="s">
        <v>1458</v>
      </c>
      <c r="F617" s="925"/>
      <c r="G617" s="904" t="s">
        <v>946</v>
      </c>
      <c r="H617" s="960" t="s">
        <v>1398</v>
      </c>
      <c r="I617" s="961" t="s">
        <v>2727</v>
      </c>
      <c r="J617" s="962" t="s">
        <v>2728</v>
      </c>
      <c r="K617" s="632" t="s">
        <v>35</v>
      </c>
      <c r="L617" s="940"/>
      <c r="M617" s="819" t="s">
        <v>1333</v>
      </c>
      <c r="N617" s="911" t="e">
        <f>_xlfn.IFNA(VLOOKUP(M617,[1]!Table2[#All],3,FALSE), " ")</f>
        <v>#REF!</v>
      </c>
      <c r="O617" s="899" t="s">
        <v>2729</v>
      </c>
      <c r="P617" s="904" t="s">
        <v>2722</v>
      </c>
      <c r="Q617" s="904" t="s">
        <v>2061</v>
      </c>
      <c r="R617" s="904" t="s">
        <v>164</v>
      </c>
      <c r="S617" s="904" t="s">
        <v>2583</v>
      </c>
      <c r="W617" s="923"/>
      <c r="X617" s="923"/>
    </row>
    <row r="618" spans="1:24" ht="26.1">
      <c r="A618" s="923" t="s">
        <v>2730</v>
      </c>
      <c r="B618" s="923" t="s">
        <v>1825</v>
      </c>
      <c r="C618" s="923"/>
      <c r="D618" s="924">
        <v>44422</v>
      </c>
      <c r="E618" s="904" t="s">
        <v>1458</v>
      </c>
      <c r="F618" s="925"/>
      <c r="G618" s="904" t="s">
        <v>946</v>
      </c>
      <c r="H618" s="904" t="s">
        <v>1398</v>
      </c>
      <c r="I618" s="963" t="s">
        <v>2731</v>
      </c>
      <c r="J618" s="904" t="s">
        <v>2732</v>
      </c>
      <c r="K618" s="899" t="s">
        <v>232</v>
      </c>
      <c r="L618" s="940"/>
      <c r="M618" s="819" t="s">
        <v>279</v>
      </c>
      <c r="N618" s="911" t="e">
        <f>_xlfn.IFNA(VLOOKUP(M618,[1]!Table2[#All],3,FALSE), " ")</f>
        <v>#REF!</v>
      </c>
      <c r="O618" s="899" t="s">
        <v>2733</v>
      </c>
      <c r="P618" s="904" t="s">
        <v>2260</v>
      </c>
      <c r="Q618" s="904"/>
      <c r="R618" s="904"/>
      <c r="S618" s="904"/>
      <c r="W618" s="923"/>
      <c r="X618" s="923"/>
    </row>
    <row r="619" spans="1:24" ht="26.1">
      <c r="A619" s="923" t="s">
        <v>2734</v>
      </c>
      <c r="B619" s="937" t="s">
        <v>1825</v>
      </c>
      <c r="C619" s="937" t="s">
        <v>2714</v>
      </c>
      <c r="D619" s="924">
        <v>44422</v>
      </c>
      <c r="E619" s="904" t="s">
        <v>1458</v>
      </c>
      <c r="F619" s="925"/>
      <c r="G619" s="904" t="s">
        <v>946</v>
      </c>
      <c r="H619" s="904" t="s">
        <v>1398</v>
      </c>
      <c r="I619" s="899" t="s">
        <v>2735</v>
      </c>
      <c r="J619" s="899" t="s">
        <v>2736</v>
      </c>
      <c r="K619" s="899" t="s">
        <v>726</v>
      </c>
      <c r="L619" s="940"/>
      <c r="M619" s="819" t="s">
        <v>279</v>
      </c>
      <c r="N619" s="911" t="e">
        <f>_xlfn.IFNA(VLOOKUP(M619,[1]!Table2[#All],3,FALSE), " ")</f>
        <v>#REF!</v>
      </c>
      <c r="O619" s="899" t="s">
        <v>2737</v>
      </c>
      <c r="P619" s="304" t="s">
        <v>65</v>
      </c>
      <c r="Q619" s="304" t="s">
        <v>117</v>
      </c>
      <c r="R619" s="554" t="s">
        <v>164</v>
      </c>
      <c r="S619" s="558" t="s">
        <v>66</v>
      </c>
      <c r="W619" s="923"/>
      <c r="X619" s="923"/>
    </row>
    <row r="620" spans="1:24" ht="26.1">
      <c r="A620" s="923" t="s">
        <v>2738</v>
      </c>
      <c r="B620" s="923" t="s">
        <v>2132</v>
      </c>
      <c r="C620" s="923"/>
      <c r="D620" s="924">
        <v>45153</v>
      </c>
      <c r="E620" s="904" t="s">
        <v>456</v>
      </c>
      <c r="F620" s="925">
        <v>5859</v>
      </c>
      <c r="G620" s="904" t="s">
        <v>906</v>
      </c>
      <c r="H620" s="904" t="s">
        <v>33</v>
      </c>
      <c r="I620" s="904" t="s">
        <v>2739</v>
      </c>
      <c r="J620" s="904" t="s">
        <v>2740</v>
      </c>
      <c r="K620" s="904" t="s">
        <v>726</v>
      </c>
      <c r="L620" s="909"/>
      <c r="M620" s="819" t="s">
        <v>279</v>
      </c>
      <c r="N620" s="911" t="e">
        <f>_xlfn.IFNA(VLOOKUP(M620,[1]!Table2[#All],3,FALSE), " ")</f>
        <v>#REF!</v>
      </c>
      <c r="O620" s="904" t="s">
        <v>2741</v>
      </c>
      <c r="P620" s="304" t="s">
        <v>65</v>
      </c>
      <c r="Q620" s="304" t="s">
        <v>117</v>
      </c>
      <c r="R620" s="554" t="s">
        <v>164</v>
      </c>
      <c r="S620" s="558" t="s">
        <v>66</v>
      </c>
      <c r="T620" s="749"/>
      <c r="U620" s="304"/>
      <c r="V620" s="632"/>
      <c r="W620" s="923"/>
      <c r="X620" s="923"/>
    </row>
    <row r="621" spans="1:24" ht="26.1">
      <c r="A621" s="923" t="s">
        <v>2742</v>
      </c>
      <c r="B621" s="923" t="s">
        <v>1825</v>
      </c>
      <c r="C621" s="923" t="s">
        <v>2714</v>
      </c>
      <c r="D621" s="924">
        <v>44422</v>
      </c>
      <c r="E621" s="904" t="s">
        <v>1458</v>
      </c>
      <c r="F621" s="925"/>
      <c r="G621" s="904" t="s">
        <v>946</v>
      </c>
      <c r="H621" s="904" t="s">
        <v>1398</v>
      </c>
      <c r="I621" s="904" t="s">
        <v>2743</v>
      </c>
      <c r="J621" s="904" t="s">
        <v>2744</v>
      </c>
      <c r="K621" s="904" t="s">
        <v>2179</v>
      </c>
      <c r="L621" s="909"/>
      <c r="M621" s="819" t="s">
        <v>233</v>
      </c>
      <c r="N621" s="911" t="e">
        <f>_xlfn.IFNA(VLOOKUP(M621,[1]!Table2[#All],3,FALSE), " ")</f>
        <v>#REF!</v>
      </c>
      <c r="O621" s="904" t="s">
        <v>2745</v>
      </c>
      <c r="P621" s="904"/>
      <c r="Q621" s="904"/>
      <c r="R621" s="904"/>
      <c r="S621" s="904"/>
      <c r="T621" s="749"/>
      <c r="U621" s="304"/>
      <c r="V621" s="632"/>
      <c r="W621" s="923"/>
      <c r="X621" s="923"/>
    </row>
    <row r="622" spans="1:24" ht="12.95">
      <c r="A622" s="923" t="s">
        <v>2746</v>
      </c>
      <c r="B622" s="923" t="s">
        <v>1825</v>
      </c>
      <c r="C622" s="923" t="s">
        <v>2747</v>
      </c>
      <c r="D622" s="924">
        <v>44422</v>
      </c>
      <c r="E622" s="904" t="s">
        <v>1458</v>
      </c>
      <c r="F622" s="925"/>
      <c r="G622" s="904" t="s">
        <v>946</v>
      </c>
      <c r="H622" s="904" t="s">
        <v>1398</v>
      </c>
      <c r="I622" s="904" t="s">
        <v>2748</v>
      </c>
      <c r="J622" s="904" t="s">
        <v>2748</v>
      </c>
      <c r="K622" s="904" t="s">
        <v>726</v>
      </c>
      <c r="L622" s="909"/>
      <c r="M622" s="819" t="s">
        <v>279</v>
      </c>
      <c r="N622" s="911" t="e">
        <f>_xlfn.IFNA(VLOOKUP(M622,[1]!Table2[#All],3,FALSE), " ")</f>
        <v>#REF!</v>
      </c>
      <c r="O622" s="904" t="s">
        <v>2750</v>
      </c>
      <c r="P622" s="304" t="s">
        <v>65</v>
      </c>
      <c r="Q622" s="304" t="s">
        <v>117</v>
      </c>
      <c r="R622" s="554" t="s">
        <v>164</v>
      </c>
      <c r="S622" s="558" t="s">
        <v>66</v>
      </c>
      <c r="T622" s="749"/>
      <c r="U622" s="304"/>
      <c r="V622" s="632"/>
      <c r="W622" s="923"/>
      <c r="X622" s="923"/>
    </row>
    <row r="623" spans="1:24" ht="51.95">
      <c r="A623" s="923" t="s">
        <v>2751</v>
      </c>
      <c r="B623" s="923" t="s">
        <v>1825</v>
      </c>
      <c r="C623" s="923"/>
      <c r="D623" s="924">
        <v>45155</v>
      </c>
      <c r="E623" s="904" t="s">
        <v>1458</v>
      </c>
      <c r="F623" s="925"/>
      <c r="G623" s="904" t="s">
        <v>946</v>
      </c>
      <c r="H623" s="904" t="s">
        <v>1398</v>
      </c>
      <c r="I623" s="904" t="s">
        <v>2752</v>
      </c>
      <c r="J623" s="904" t="s">
        <v>2753</v>
      </c>
      <c r="K623" s="853" t="s">
        <v>1806</v>
      </c>
      <c r="L623" s="909"/>
      <c r="M623" s="819" t="s">
        <v>279</v>
      </c>
      <c r="N623" s="911" t="e">
        <f>_xlfn.IFNA(VLOOKUP(M623,[1]!Table2[#All],3,FALSE), " ")</f>
        <v>#REF!</v>
      </c>
      <c r="O623" s="904" t="s">
        <v>2754</v>
      </c>
      <c r="P623" s="904"/>
      <c r="Q623" s="904"/>
      <c r="R623" s="904"/>
      <c r="S623" s="904"/>
      <c r="T623" s="749"/>
      <c r="U623" s="304"/>
      <c r="V623" s="632"/>
      <c r="W623" s="923"/>
      <c r="X623" s="923"/>
    </row>
    <row r="624" spans="1:24" ht="12.95">
      <c r="A624" s="923" t="s">
        <v>2755</v>
      </c>
      <c r="B624" s="923" t="s">
        <v>1825</v>
      </c>
      <c r="C624" s="923" t="s">
        <v>1974</v>
      </c>
      <c r="D624" s="924">
        <v>45155</v>
      </c>
      <c r="E624" s="904" t="s">
        <v>1974</v>
      </c>
      <c r="F624" s="925"/>
      <c r="G624" s="904" t="s">
        <v>946</v>
      </c>
      <c r="H624" s="904" t="s">
        <v>1398</v>
      </c>
      <c r="I624" s="904" t="s">
        <v>2756</v>
      </c>
      <c r="J624" s="904" t="s">
        <v>2757</v>
      </c>
      <c r="K624" s="904" t="s">
        <v>232</v>
      </c>
      <c r="L624" s="909"/>
      <c r="M624" s="819" t="s">
        <v>279</v>
      </c>
      <c r="N624" s="911" t="e">
        <f>_xlfn.IFNA(VLOOKUP(M624,[1]!Table2[#All],3,FALSE), " ")</f>
        <v>#REF!</v>
      </c>
      <c r="O624" s="904" t="s">
        <v>2758</v>
      </c>
      <c r="P624" s="904" t="s">
        <v>2260</v>
      </c>
      <c r="Q624" s="904"/>
      <c r="R624" s="904"/>
      <c r="S624" s="904"/>
      <c r="T624" s="749"/>
      <c r="U624" s="304"/>
      <c r="V624" s="632"/>
      <c r="W624" s="923"/>
      <c r="X624" s="923"/>
    </row>
    <row r="625" spans="1:24" ht="12.95">
      <c r="A625" s="923" t="s">
        <v>2759</v>
      </c>
      <c r="B625" s="923" t="s">
        <v>1825</v>
      </c>
      <c r="C625" s="923" t="s">
        <v>1974</v>
      </c>
      <c r="D625" s="924">
        <v>45155</v>
      </c>
      <c r="E625" s="904" t="s">
        <v>1974</v>
      </c>
      <c r="F625" s="925"/>
      <c r="G625" s="904" t="s">
        <v>946</v>
      </c>
      <c r="H625" s="904" t="s">
        <v>1211</v>
      </c>
      <c r="I625" s="904" t="s">
        <v>2760</v>
      </c>
      <c r="J625" s="904" t="s">
        <v>2761</v>
      </c>
      <c r="K625" s="904" t="s">
        <v>726</v>
      </c>
      <c r="L625" s="909"/>
      <c r="M625" s="819" t="s">
        <v>279</v>
      </c>
      <c r="N625" s="911" t="e">
        <f>_xlfn.IFNA(VLOOKUP(M625,[1]!Table2[#All],3,FALSE), " ")</f>
        <v>#REF!</v>
      </c>
      <c r="O625" s="904" t="s">
        <v>2761</v>
      </c>
      <c r="P625" s="304" t="s">
        <v>65</v>
      </c>
      <c r="Q625" s="304" t="s">
        <v>117</v>
      </c>
      <c r="R625" s="554" t="s">
        <v>164</v>
      </c>
      <c r="S625" s="558" t="s">
        <v>66</v>
      </c>
      <c r="T625" s="749"/>
      <c r="U625" s="304"/>
      <c r="V625" s="632"/>
      <c r="W625" s="923"/>
      <c r="X625" s="923"/>
    </row>
    <row r="626" spans="1:24" ht="65.099999999999994">
      <c r="A626" s="923" t="s">
        <v>2762</v>
      </c>
      <c r="B626" s="923" t="s">
        <v>2057</v>
      </c>
      <c r="C626" s="923"/>
      <c r="D626" s="924">
        <v>45156</v>
      </c>
      <c r="E626" s="904" t="s">
        <v>1458</v>
      </c>
      <c r="F626" s="925"/>
      <c r="G626" s="904" t="s">
        <v>2289</v>
      </c>
      <c r="H626" s="904" t="s">
        <v>1211</v>
      </c>
      <c r="I626" s="904" t="s">
        <v>2763</v>
      </c>
      <c r="J626" s="904" t="s">
        <v>2764</v>
      </c>
      <c r="K626" s="904" t="s">
        <v>232</v>
      </c>
      <c r="L626" s="909"/>
      <c r="M626" s="819" t="s">
        <v>279</v>
      </c>
      <c r="N626" s="911" t="e">
        <f>_xlfn.IFNA(VLOOKUP(M626,[1]!Table2[#All],3,FALSE), " ")</f>
        <v>#REF!</v>
      </c>
      <c r="O626" s="904" t="s">
        <v>16601</v>
      </c>
      <c r="P626" s="904" t="s">
        <v>2260</v>
      </c>
      <c r="Q626" s="304" t="s">
        <v>117</v>
      </c>
      <c r="R626" s="904" t="s">
        <v>526</v>
      </c>
      <c r="S626" s="904" t="s">
        <v>2766</v>
      </c>
      <c r="T626" s="749"/>
      <c r="U626" s="304"/>
      <c r="V626" s="632"/>
      <c r="W626" s="923"/>
      <c r="X626" s="923"/>
    </row>
    <row r="627" spans="1:24" ht="26.1">
      <c r="A627" s="923" t="s">
        <v>2767</v>
      </c>
      <c r="B627" s="923" t="s">
        <v>1825</v>
      </c>
      <c r="C627" s="923" t="s">
        <v>1974</v>
      </c>
      <c r="D627" s="924">
        <v>45156</v>
      </c>
      <c r="E627" s="904" t="s">
        <v>1974</v>
      </c>
      <c r="F627" s="925"/>
      <c r="G627" s="904" t="s">
        <v>946</v>
      </c>
      <c r="H627" s="904" t="s">
        <v>1211</v>
      </c>
      <c r="I627" s="904" t="s">
        <v>2768</v>
      </c>
      <c r="J627" s="904" t="s">
        <v>2768</v>
      </c>
      <c r="K627" s="904" t="s">
        <v>232</v>
      </c>
      <c r="L627" s="909"/>
      <c r="M627" s="819" t="s">
        <v>279</v>
      </c>
      <c r="N627" s="911" t="e">
        <f>_xlfn.IFNA(VLOOKUP(M627,[1]!Table2[#All],3,FALSE), " ")</f>
        <v>#REF!</v>
      </c>
      <c r="O627" s="904" t="s">
        <v>2769</v>
      </c>
      <c r="P627" s="304" t="s">
        <v>65</v>
      </c>
      <c r="Q627" s="304" t="s">
        <v>117</v>
      </c>
      <c r="R627" s="554" t="s">
        <v>164</v>
      </c>
      <c r="S627" s="558" t="s">
        <v>66</v>
      </c>
      <c r="T627" s="749"/>
      <c r="U627" s="304"/>
      <c r="V627" s="632"/>
      <c r="W627" s="923"/>
      <c r="X627" s="923"/>
    </row>
    <row r="628" spans="1:24" ht="26.1">
      <c r="A628" s="923" t="s">
        <v>2770</v>
      </c>
      <c r="B628" s="923" t="s">
        <v>1825</v>
      </c>
      <c r="C628" s="923" t="s">
        <v>456</v>
      </c>
      <c r="D628" s="924">
        <v>45160</v>
      </c>
      <c r="E628" s="904" t="s">
        <v>456</v>
      </c>
      <c r="F628" s="925"/>
      <c r="G628" s="904" t="s">
        <v>946</v>
      </c>
      <c r="H628" s="904" t="s">
        <v>1211</v>
      </c>
      <c r="I628" s="904" t="s">
        <v>2771</v>
      </c>
      <c r="J628" s="904" t="s">
        <v>2772</v>
      </c>
      <c r="K628" s="904" t="s">
        <v>726</v>
      </c>
      <c r="L628" s="909"/>
      <c r="M628" s="819" t="s">
        <v>279</v>
      </c>
      <c r="N628" s="911" t="e">
        <f>_xlfn.IFNA(VLOOKUP(M628,[1]!Table2[#All],3,FALSE), " ")</f>
        <v>#REF!</v>
      </c>
      <c r="O628" s="904" t="s">
        <v>2772</v>
      </c>
      <c r="P628" s="304" t="s">
        <v>65</v>
      </c>
      <c r="Q628" s="304" t="s">
        <v>117</v>
      </c>
      <c r="R628" s="554" t="s">
        <v>164</v>
      </c>
      <c r="S628" s="558" t="s">
        <v>66</v>
      </c>
      <c r="T628" s="749"/>
      <c r="U628" s="304"/>
      <c r="V628" s="632"/>
      <c r="W628" s="923"/>
      <c r="X628" s="923"/>
    </row>
    <row r="629" spans="1:24" ht="26.1">
      <c r="A629" s="923" t="s">
        <v>2773</v>
      </c>
      <c r="B629" s="923" t="s">
        <v>1825</v>
      </c>
      <c r="C629" s="923" t="s">
        <v>456</v>
      </c>
      <c r="D629" s="924">
        <v>45160</v>
      </c>
      <c r="E629" s="904" t="s">
        <v>2774</v>
      </c>
      <c r="F629" s="925"/>
      <c r="G629" s="904" t="s">
        <v>946</v>
      </c>
      <c r="H629" s="904" t="s">
        <v>1398</v>
      </c>
      <c r="I629" s="904" t="s">
        <v>2775</v>
      </c>
      <c r="J629" s="904" t="s">
        <v>2776</v>
      </c>
      <c r="K629" s="904" t="s">
        <v>726</v>
      </c>
      <c r="L629" s="909"/>
      <c r="M629" s="819" t="s">
        <v>279</v>
      </c>
      <c r="N629" s="911" t="e">
        <f>_xlfn.IFNA(VLOOKUP(M629,[1]!Table2[#All],3,FALSE), " ")</f>
        <v>#REF!</v>
      </c>
      <c r="O629" s="904" t="s">
        <v>2775</v>
      </c>
      <c r="P629" s="304" t="s">
        <v>65</v>
      </c>
      <c r="Q629" s="304" t="s">
        <v>117</v>
      </c>
      <c r="R629" s="554" t="s">
        <v>164</v>
      </c>
      <c r="S629" s="558" t="s">
        <v>66</v>
      </c>
      <c r="T629" s="749"/>
      <c r="U629" s="304"/>
      <c r="V629" s="632"/>
      <c r="W629" s="923"/>
      <c r="X629" s="923"/>
    </row>
    <row r="630" spans="1:24" ht="39">
      <c r="A630" s="923" t="s">
        <v>2777</v>
      </c>
      <c r="B630" s="923" t="s">
        <v>1825</v>
      </c>
      <c r="C630" s="923"/>
      <c r="D630" s="924">
        <v>45161</v>
      </c>
      <c r="E630" s="904"/>
      <c r="F630" s="925"/>
      <c r="G630" s="904" t="s">
        <v>946</v>
      </c>
      <c r="H630" s="904" t="s">
        <v>1211</v>
      </c>
      <c r="I630" s="904" t="s">
        <v>2778</v>
      </c>
      <c r="J630" s="904" t="s">
        <v>2779</v>
      </c>
      <c r="K630" s="904" t="s">
        <v>726</v>
      </c>
      <c r="L630" s="909"/>
      <c r="M630" s="819" t="s">
        <v>279</v>
      </c>
      <c r="N630" s="911" t="e">
        <f>_xlfn.IFNA(VLOOKUP(M630,[1]!Table2[#All],3,FALSE), " ")</f>
        <v>#REF!</v>
      </c>
      <c r="O630" s="904" t="s">
        <v>2779</v>
      </c>
      <c r="P630" s="304" t="s">
        <v>65</v>
      </c>
      <c r="Q630" s="304" t="s">
        <v>117</v>
      </c>
      <c r="R630" s="554" t="s">
        <v>164</v>
      </c>
      <c r="S630" s="558" t="s">
        <v>66</v>
      </c>
      <c r="T630" s="749"/>
      <c r="U630" s="304"/>
      <c r="V630" s="632"/>
      <c r="W630" s="923"/>
      <c r="X630" s="923"/>
    </row>
    <row r="631" spans="1:24" ht="26.1">
      <c r="A631" s="923" t="s">
        <v>2780</v>
      </c>
      <c r="B631" s="923" t="s">
        <v>1979</v>
      </c>
      <c r="C631" s="923"/>
      <c r="D631" s="924">
        <v>45163</v>
      </c>
      <c r="E631" s="904"/>
      <c r="F631" s="925"/>
      <c r="G631" s="904" t="s">
        <v>1755</v>
      </c>
      <c r="H631" s="904" t="s">
        <v>1211</v>
      </c>
      <c r="I631" s="904" t="s">
        <v>2781</v>
      </c>
      <c r="J631" s="904" t="s">
        <v>2782</v>
      </c>
      <c r="K631" s="904" t="s">
        <v>726</v>
      </c>
      <c r="L631" s="909"/>
      <c r="M631" s="819" t="s">
        <v>279</v>
      </c>
      <c r="N631" s="911" t="e">
        <f>_xlfn.IFNA(VLOOKUP(M631,[1]!Table2[#All],3,FALSE), " ")</f>
        <v>#REF!</v>
      </c>
      <c r="O631" s="904" t="s">
        <v>2783</v>
      </c>
      <c r="P631" s="304" t="s">
        <v>65</v>
      </c>
      <c r="Q631" s="304" t="s">
        <v>117</v>
      </c>
      <c r="R631" s="554" t="s">
        <v>164</v>
      </c>
      <c r="S631" s="558" t="s">
        <v>66</v>
      </c>
      <c r="T631" s="749"/>
      <c r="U631" s="304"/>
      <c r="V631" s="632"/>
      <c r="W631" s="923"/>
      <c r="X631" s="923"/>
    </row>
    <row r="632" spans="1:24" ht="12.95">
      <c r="A632" s="923" t="s">
        <v>2784</v>
      </c>
      <c r="B632" s="923" t="s">
        <v>1979</v>
      </c>
      <c r="C632" s="923"/>
      <c r="D632" s="924">
        <v>45163</v>
      </c>
      <c r="E632" s="904"/>
      <c r="F632" s="925" t="s">
        <v>74</v>
      </c>
      <c r="G632" s="904" t="s">
        <v>1755</v>
      </c>
      <c r="H632" s="904" t="s">
        <v>1211</v>
      </c>
      <c r="I632" s="904" t="s">
        <v>2785</v>
      </c>
      <c r="J632" s="904" t="s">
        <v>2786</v>
      </c>
      <c r="K632" s="904" t="s">
        <v>726</v>
      </c>
      <c r="L632" s="909"/>
      <c r="M632" s="819" t="s">
        <v>279</v>
      </c>
      <c r="N632" s="911" t="e">
        <f>_xlfn.IFNA(VLOOKUP(M632,[1]!Table2[#All],3,FALSE), " ")</f>
        <v>#REF!</v>
      </c>
      <c r="O632" s="904" t="s">
        <v>2787</v>
      </c>
      <c r="P632" s="904" t="s">
        <v>384</v>
      </c>
      <c r="Q632" s="904" t="s">
        <v>2061</v>
      </c>
      <c r="R632" s="904" t="s">
        <v>1524</v>
      </c>
      <c r="S632" s="904" t="s">
        <v>2788</v>
      </c>
      <c r="T632" s="749"/>
      <c r="U632" s="304"/>
      <c r="V632" s="632"/>
      <c r="W632" s="923"/>
      <c r="X632" s="923"/>
    </row>
    <row r="633" spans="1:24" ht="26.1">
      <c r="A633" s="923" t="s">
        <v>2789</v>
      </c>
      <c r="B633" s="923" t="s">
        <v>1825</v>
      </c>
      <c r="C633" s="923"/>
      <c r="D633" s="924">
        <v>45167</v>
      </c>
      <c r="E633" s="904"/>
      <c r="F633" s="925" t="s">
        <v>74</v>
      </c>
      <c r="G633" s="904" t="s">
        <v>946</v>
      </c>
      <c r="H633" s="904" t="s">
        <v>1211</v>
      </c>
      <c r="I633" s="904" t="s">
        <v>2790</v>
      </c>
      <c r="J633" s="904" t="s">
        <v>2791</v>
      </c>
      <c r="K633" s="632" t="s">
        <v>35</v>
      </c>
      <c r="L633" s="909"/>
      <c r="M633" s="819" t="s">
        <v>1333</v>
      </c>
      <c r="N633" s="911" t="e">
        <f>_xlfn.IFNA(VLOOKUP(M633,[1]!Table2[#All],3,FALSE), " ")</f>
        <v>#REF!</v>
      </c>
      <c r="O633" s="904" t="s">
        <v>2792</v>
      </c>
      <c r="P633" s="904" t="s">
        <v>2793</v>
      </c>
      <c r="Q633" s="904" t="s">
        <v>2061</v>
      </c>
      <c r="R633" s="904"/>
      <c r="S633" s="904" t="s">
        <v>2794</v>
      </c>
      <c r="T633" s="749"/>
      <c r="U633" s="304"/>
      <c r="V633" s="632"/>
      <c r="W633" s="923"/>
      <c r="X633" s="923"/>
    </row>
    <row r="634" spans="1:24" ht="26.1">
      <c r="A634" s="923" t="s">
        <v>2795</v>
      </c>
      <c r="B634" s="923" t="s">
        <v>1825</v>
      </c>
      <c r="C634" s="923"/>
      <c r="D634" s="924">
        <v>45169</v>
      </c>
      <c r="E634" s="904" t="s">
        <v>2052</v>
      </c>
      <c r="F634" s="925" t="s">
        <v>74</v>
      </c>
      <c r="G634" s="904" t="s">
        <v>946</v>
      </c>
      <c r="H634" s="904" t="s">
        <v>1398</v>
      </c>
      <c r="I634" s="904" t="s">
        <v>2796</v>
      </c>
      <c r="J634" s="904" t="s">
        <v>2797</v>
      </c>
      <c r="K634" s="959" t="s">
        <v>893</v>
      </c>
      <c r="L634" s="909"/>
      <c r="M634" s="819" t="s">
        <v>233</v>
      </c>
      <c r="N634" s="911" t="e">
        <f>_xlfn.IFNA(VLOOKUP(M634,[1]!Table2[#All],3,FALSE), " ")</f>
        <v>#REF!</v>
      </c>
      <c r="O634" s="904" t="s">
        <v>2798</v>
      </c>
      <c r="P634" s="904"/>
      <c r="Q634" s="904"/>
      <c r="R634" s="904"/>
      <c r="S634" s="904"/>
      <c r="T634" s="749"/>
      <c r="U634" s="304"/>
      <c r="V634" s="632"/>
      <c r="W634" s="923"/>
      <c r="X634" s="923"/>
    </row>
    <row r="635" spans="1:24" ht="26.1">
      <c r="A635" s="923" t="s">
        <v>2799</v>
      </c>
      <c r="B635" s="923" t="s">
        <v>1825</v>
      </c>
      <c r="C635" s="923"/>
      <c r="D635" s="924">
        <v>45169</v>
      </c>
      <c r="E635" s="904" t="s">
        <v>2052</v>
      </c>
      <c r="F635" s="925" t="s">
        <v>74</v>
      </c>
      <c r="G635" s="904" t="s">
        <v>946</v>
      </c>
      <c r="H635" s="904" t="s">
        <v>1211</v>
      </c>
      <c r="I635" s="904" t="s">
        <v>2800</v>
      </c>
      <c r="J635" s="904" t="s">
        <v>2801</v>
      </c>
      <c r="K635" s="904" t="s">
        <v>726</v>
      </c>
      <c r="L635" s="909"/>
      <c r="M635" s="819" t="s">
        <v>279</v>
      </c>
      <c r="N635" s="911" t="e">
        <f>_xlfn.IFNA(VLOOKUP(M635,[1]!Table2[#All],3,FALSE), " ")</f>
        <v>#REF!</v>
      </c>
      <c r="O635" s="904" t="s">
        <v>2802</v>
      </c>
      <c r="P635" s="904" t="s">
        <v>2566</v>
      </c>
      <c r="Q635" s="904" t="s">
        <v>117</v>
      </c>
      <c r="R635" s="904" t="s">
        <v>2556</v>
      </c>
      <c r="S635" s="904" t="s">
        <v>2803</v>
      </c>
      <c r="T635" s="749"/>
      <c r="U635" s="304"/>
      <c r="V635" s="632"/>
      <c r="W635" s="923"/>
      <c r="X635" s="923"/>
    </row>
    <row r="636" spans="1:24">
      <c r="A636" s="923" t="s">
        <v>2804</v>
      </c>
      <c r="B636" s="923"/>
      <c r="C636" s="923"/>
      <c r="D636" s="924"/>
      <c r="E636" s="904"/>
      <c r="F636" s="925"/>
      <c r="G636" s="904"/>
      <c r="H636" s="904"/>
      <c r="I636" s="904"/>
      <c r="J636" s="904"/>
      <c r="K636" s="904"/>
      <c r="L636" s="909"/>
      <c r="M636" s="819"/>
      <c r="N636" s="911" t="e">
        <f>_xlfn.IFNA(VLOOKUP(M636,[1]!Table2[#All],3,FALSE), " ")</f>
        <v>#REF!</v>
      </c>
      <c r="O636" s="904"/>
      <c r="P636" s="904"/>
      <c r="Q636" s="904"/>
      <c r="R636" s="904"/>
      <c r="S636" s="904"/>
      <c r="T636" s="749"/>
      <c r="U636" s="304"/>
      <c r="V636" s="632"/>
      <c r="W636" s="923"/>
      <c r="X636" s="923"/>
    </row>
    <row r="637" spans="1:24">
      <c r="A637" s="923" t="s">
        <v>2809</v>
      </c>
      <c r="B637" s="923"/>
      <c r="C637" s="923"/>
      <c r="D637" s="924"/>
      <c r="E637" s="904"/>
      <c r="F637" s="925"/>
      <c r="G637" s="904"/>
      <c r="H637" s="904"/>
      <c r="I637" s="904"/>
      <c r="J637" s="904"/>
      <c r="K637" s="904"/>
      <c r="L637" s="909"/>
      <c r="M637" s="819"/>
      <c r="N637" s="911" t="e">
        <f>_xlfn.IFNA(VLOOKUP(M637,[1]!Table2[#All],3,FALSE), " ")</f>
        <v>#REF!</v>
      </c>
      <c r="O637" s="904"/>
      <c r="P637" s="904"/>
      <c r="Q637" s="904"/>
      <c r="R637" s="904"/>
      <c r="S637" s="904"/>
      <c r="T637" s="749"/>
      <c r="U637" s="304"/>
      <c r="V637" s="632"/>
      <c r="W637" s="923"/>
      <c r="X637" s="923"/>
    </row>
    <row r="638" spans="1:24">
      <c r="A638" s="923" t="s">
        <v>2813</v>
      </c>
      <c r="B638" s="923"/>
      <c r="C638" s="923"/>
      <c r="D638" s="924"/>
      <c r="E638" s="904"/>
      <c r="F638" s="925"/>
      <c r="G638" s="904"/>
      <c r="H638" s="904"/>
      <c r="I638" s="904"/>
      <c r="J638" s="904"/>
      <c r="K638" s="904"/>
      <c r="L638" s="909"/>
      <c r="M638" s="819"/>
      <c r="N638" s="911" t="e">
        <f>_xlfn.IFNA(VLOOKUP(M638,[1]!Table2[#All],3,FALSE), " ")</f>
        <v>#REF!</v>
      </c>
      <c r="O638" s="904"/>
      <c r="P638" s="904"/>
      <c r="Q638" s="904"/>
      <c r="R638" s="904"/>
      <c r="S638" s="904"/>
      <c r="T638" s="749"/>
      <c r="U638" s="304"/>
      <c r="V638" s="632"/>
      <c r="W638" s="923"/>
      <c r="X638" s="923"/>
    </row>
    <row r="639" spans="1:24">
      <c r="A639" s="923" t="s">
        <v>2818</v>
      </c>
      <c r="B639" s="923"/>
      <c r="C639" s="923"/>
      <c r="D639" s="924"/>
      <c r="E639" s="904"/>
      <c r="F639" s="925"/>
      <c r="G639" s="904"/>
      <c r="H639" s="904"/>
      <c r="I639" s="904"/>
      <c r="J639" s="904"/>
      <c r="K639" s="904"/>
      <c r="L639" s="909"/>
      <c r="M639" s="819"/>
      <c r="N639" s="911" t="e">
        <f>_xlfn.IFNA(VLOOKUP(M639,[1]!Table2[#All],3,FALSE), " ")</f>
        <v>#REF!</v>
      </c>
      <c r="O639" s="904"/>
      <c r="P639" s="904"/>
      <c r="Q639" s="904"/>
      <c r="R639" s="904"/>
      <c r="S639" s="904"/>
      <c r="T639" s="749"/>
      <c r="U639" s="304"/>
      <c r="V639" s="632"/>
      <c r="W639" s="923"/>
      <c r="X639" s="923"/>
    </row>
    <row r="640" spans="1:24">
      <c r="A640" s="923" t="s">
        <v>2823</v>
      </c>
      <c r="B640" s="923"/>
      <c r="C640" s="923"/>
      <c r="D640" s="924"/>
      <c r="E640" s="904"/>
      <c r="F640" s="925"/>
      <c r="G640" s="904"/>
      <c r="H640" s="904"/>
      <c r="I640" s="904"/>
      <c r="J640" s="904"/>
      <c r="K640" s="904"/>
      <c r="L640" s="909"/>
      <c r="M640" s="819"/>
      <c r="N640" s="911" t="e">
        <f>_xlfn.IFNA(VLOOKUP(M640,[1]!Table2[#All],3,FALSE), " ")</f>
        <v>#REF!</v>
      </c>
      <c r="O640" s="904"/>
      <c r="P640" s="904"/>
      <c r="Q640" s="904"/>
      <c r="R640" s="904"/>
      <c r="S640" s="904"/>
      <c r="T640" s="749"/>
      <c r="U640" s="304"/>
      <c r="V640" s="632"/>
      <c r="W640" s="923"/>
      <c r="X640" s="923"/>
    </row>
    <row r="641" spans="1:24">
      <c r="A641" s="923" t="s">
        <v>2828</v>
      </c>
      <c r="B641" s="923"/>
      <c r="C641" s="923"/>
      <c r="D641" s="924"/>
      <c r="E641" s="904"/>
      <c r="F641" s="925"/>
      <c r="G641" s="904"/>
      <c r="H641" s="904"/>
      <c r="I641" s="904"/>
      <c r="J641" s="904"/>
      <c r="K641" s="904"/>
      <c r="L641" s="909"/>
      <c r="M641" s="819"/>
      <c r="N641" s="911" t="e">
        <f>_xlfn.IFNA(VLOOKUP(M641,[1]!Table2[#All],3,FALSE), " ")</f>
        <v>#REF!</v>
      </c>
      <c r="O641" s="904"/>
      <c r="P641" s="904"/>
      <c r="Q641" s="904"/>
      <c r="R641" s="904"/>
      <c r="S641" s="904"/>
      <c r="T641" s="749"/>
      <c r="U641" s="304"/>
      <c r="V641" s="632"/>
      <c r="W641" s="923"/>
      <c r="X641" s="923"/>
    </row>
    <row r="642" spans="1:24">
      <c r="A642" s="923" t="s">
        <v>2831</v>
      </c>
      <c r="B642" s="923"/>
      <c r="C642" s="923"/>
      <c r="D642" s="924"/>
      <c r="E642" s="904"/>
      <c r="F642" s="925"/>
      <c r="G642" s="904"/>
      <c r="H642" s="904"/>
      <c r="I642" s="904"/>
      <c r="J642" s="904"/>
      <c r="K642" s="904"/>
      <c r="L642" s="909"/>
      <c r="M642" s="819"/>
      <c r="N642" s="911" t="e">
        <f>_xlfn.IFNA(VLOOKUP(M642,[1]!Table2[#All],3,FALSE), " ")</f>
        <v>#REF!</v>
      </c>
      <c r="O642" s="904"/>
      <c r="P642" s="904"/>
      <c r="Q642" s="904"/>
      <c r="R642" s="904"/>
      <c r="S642" s="904"/>
      <c r="T642" s="749"/>
      <c r="U642" s="304"/>
      <c r="V642" s="632"/>
      <c r="W642" s="923"/>
      <c r="X642" s="923"/>
    </row>
    <row r="643" spans="1:24">
      <c r="A643" s="923" t="s">
        <v>2835</v>
      </c>
      <c r="B643" s="923"/>
      <c r="C643" s="923"/>
      <c r="D643" s="924"/>
      <c r="E643" s="904"/>
      <c r="F643" s="925"/>
      <c r="G643" s="904"/>
      <c r="H643" s="904"/>
      <c r="I643" s="904"/>
      <c r="J643" s="904"/>
      <c r="K643" s="904"/>
      <c r="L643" s="909"/>
      <c r="M643" s="819"/>
      <c r="N643" s="911" t="e">
        <f>_xlfn.IFNA(VLOOKUP(M643,[1]!Table2[#All],3,FALSE), " ")</f>
        <v>#REF!</v>
      </c>
      <c r="O643" s="904"/>
      <c r="P643" s="904"/>
      <c r="Q643" s="904"/>
      <c r="R643" s="904"/>
      <c r="S643" s="904"/>
      <c r="T643" s="749"/>
      <c r="U643" s="304"/>
      <c r="V643" s="632"/>
      <c r="W643" s="923"/>
      <c r="X643" s="923"/>
    </row>
    <row r="644" spans="1:24">
      <c r="A644" s="923" t="s">
        <v>2839</v>
      </c>
      <c r="B644" s="923"/>
      <c r="C644" s="923"/>
      <c r="D644" s="924"/>
      <c r="E644" s="904"/>
      <c r="F644" s="925"/>
      <c r="G644" s="904"/>
      <c r="H644" s="904"/>
      <c r="I644" s="904"/>
      <c r="J644" s="904"/>
      <c r="K644" s="904"/>
      <c r="L644" s="909"/>
      <c r="M644" s="819"/>
      <c r="N644" s="911" t="e">
        <f>_xlfn.IFNA(VLOOKUP(M644,[1]!Table2[#All],3,FALSE), " ")</f>
        <v>#REF!</v>
      </c>
      <c r="O644" s="904"/>
      <c r="P644" s="904"/>
      <c r="Q644" s="904"/>
      <c r="R644" s="904"/>
      <c r="S644" s="904"/>
      <c r="T644" s="749"/>
      <c r="U644" s="304"/>
      <c r="V644" s="632"/>
      <c r="W644" s="923"/>
      <c r="X644" s="923"/>
    </row>
    <row r="645" spans="1:24">
      <c r="A645" s="923" t="s">
        <v>2842</v>
      </c>
      <c r="B645" s="923"/>
      <c r="C645" s="923"/>
      <c r="D645" s="924"/>
      <c r="E645" s="904"/>
      <c r="F645" s="925"/>
      <c r="G645" s="904"/>
      <c r="H645" s="904"/>
      <c r="I645" s="904"/>
      <c r="J645" s="904"/>
      <c r="K645" s="904"/>
      <c r="L645" s="909"/>
      <c r="M645" s="819"/>
      <c r="N645" s="911" t="e">
        <f>_xlfn.IFNA(VLOOKUP(M645,[1]!Table2[#All],3,FALSE), " ")</f>
        <v>#REF!</v>
      </c>
      <c r="O645" s="904"/>
      <c r="P645" s="904"/>
      <c r="Q645" s="904"/>
      <c r="R645" s="904"/>
      <c r="S645" s="904"/>
      <c r="T645" s="749"/>
      <c r="U645" s="304"/>
      <c r="V645" s="632"/>
      <c r="W645" s="923"/>
      <c r="X645" s="923"/>
    </row>
    <row r="646" spans="1:24">
      <c r="A646" s="923" t="s">
        <v>2847</v>
      </c>
      <c r="B646" s="923"/>
      <c r="C646" s="923"/>
      <c r="D646" s="924"/>
      <c r="E646" s="904"/>
      <c r="F646" s="925"/>
      <c r="G646" s="904"/>
      <c r="H646" s="904"/>
      <c r="I646" s="904"/>
      <c r="J646" s="904"/>
      <c r="K646" s="904"/>
      <c r="L646" s="909"/>
      <c r="M646" s="819"/>
      <c r="N646" s="911" t="e">
        <f>_xlfn.IFNA(VLOOKUP(M646,[1]!Table2[#All],3,FALSE), " ")</f>
        <v>#REF!</v>
      </c>
      <c r="O646" s="904"/>
      <c r="P646" s="904"/>
      <c r="Q646" s="904"/>
      <c r="R646" s="904"/>
      <c r="S646" s="904"/>
      <c r="T646" s="749"/>
      <c r="U646" s="304"/>
      <c r="V646" s="632"/>
      <c r="W646" s="923"/>
      <c r="X646" s="923"/>
    </row>
    <row r="647" spans="1:24">
      <c r="A647" s="923" t="s">
        <v>2850</v>
      </c>
      <c r="B647" s="923"/>
      <c r="C647" s="923"/>
      <c r="D647" s="924"/>
      <c r="E647" s="904"/>
      <c r="F647" s="925"/>
      <c r="G647" s="904"/>
      <c r="H647" s="904"/>
      <c r="I647" s="904"/>
      <c r="J647" s="904"/>
      <c r="K647" s="904"/>
      <c r="L647" s="909"/>
      <c r="M647" s="819"/>
      <c r="N647" s="911" t="e">
        <f>_xlfn.IFNA(VLOOKUP(M647,[1]!Table2[#All],3,FALSE), " ")</f>
        <v>#REF!</v>
      </c>
      <c r="O647" s="904"/>
      <c r="P647" s="904"/>
      <c r="Q647" s="904"/>
      <c r="R647" s="904"/>
      <c r="S647" s="904"/>
      <c r="T647" s="749"/>
      <c r="U647" s="304"/>
      <c r="V647" s="632"/>
      <c r="W647" s="923"/>
      <c r="X647" s="923"/>
    </row>
    <row r="648" spans="1:24">
      <c r="A648" s="923" t="s">
        <v>2854</v>
      </c>
      <c r="B648" s="923"/>
      <c r="C648" s="923"/>
      <c r="D648" s="924"/>
      <c r="E648" s="904"/>
      <c r="F648" s="925"/>
      <c r="G648" s="904"/>
      <c r="H648" s="904"/>
      <c r="I648" s="904"/>
      <c r="J648" s="904"/>
      <c r="K648" s="904"/>
      <c r="L648" s="909"/>
      <c r="M648" s="819"/>
      <c r="N648" s="911" t="e">
        <f>_xlfn.IFNA(VLOOKUP(M648,[1]!Table2[#All],3,FALSE), " ")</f>
        <v>#REF!</v>
      </c>
      <c r="O648" s="904"/>
      <c r="P648" s="904"/>
      <c r="Q648" s="904"/>
      <c r="R648" s="904"/>
      <c r="S648" s="904"/>
      <c r="T648" s="749"/>
      <c r="U648" s="304"/>
      <c r="V648" s="632"/>
      <c r="W648" s="923"/>
      <c r="X648" s="923"/>
    </row>
    <row r="649" spans="1:24">
      <c r="A649" s="923" t="s">
        <v>2856</v>
      </c>
      <c r="B649" s="923"/>
      <c r="C649" s="923"/>
      <c r="D649" s="924"/>
      <c r="E649" s="904"/>
      <c r="F649" s="925"/>
      <c r="G649" s="904"/>
      <c r="H649" s="904"/>
      <c r="I649" s="904"/>
      <c r="J649" s="904"/>
      <c r="K649" s="904"/>
      <c r="L649" s="909"/>
      <c r="M649" s="819"/>
      <c r="N649" s="911" t="e">
        <f>_xlfn.IFNA(VLOOKUP(M649,[1]!Table2[#All],3,FALSE), " ")</f>
        <v>#REF!</v>
      </c>
      <c r="O649" s="904"/>
      <c r="P649" s="904"/>
      <c r="Q649" s="904"/>
      <c r="R649" s="904"/>
      <c r="S649" s="904"/>
      <c r="T649" s="749"/>
      <c r="U649" s="304"/>
      <c r="V649" s="632"/>
      <c r="W649" s="923"/>
      <c r="X649" s="923"/>
    </row>
    <row r="650" spans="1:24">
      <c r="A650" s="923" t="s">
        <v>2861</v>
      </c>
      <c r="B650" s="923"/>
      <c r="C650" s="923"/>
      <c r="D650" s="924"/>
      <c r="E650" s="904"/>
      <c r="F650" s="925"/>
      <c r="G650" s="904"/>
      <c r="H650" s="904"/>
      <c r="I650" s="904"/>
      <c r="J650" s="904"/>
      <c r="K650" s="904"/>
      <c r="L650" s="909"/>
      <c r="M650" s="819"/>
      <c r="N650" s="911" t="e">
        <f>_xlfn.IFNA(VLOOKUP(M650,[1]!Table2[#All],3,FALSE), " ")</f>
        <v>#REF!</v>
      </c>
      <c r="O650" s="904"/>
      <c r="P650" s="904"/>
      <c r="Q650" s="904"/>
      <c r="R650" s="904"/>
      <c r="S650" s="904"/>
      <c r="T650" s="749"/>
      <c r="U650" s="304"/>
      <c r="V650" s="632"/>
      <c r="W650" s="923"/>
      <c r="X650" s="923"/>
    </row>
    <row r="651" spans="1:24">
      <c r="A651" s="923" t="s">
        <v>2865</v>
      </c>
      <c r="B651" s="923"/>
      <c r="C651" s="923"/>
      <c r="D651" s="924"/>
      <c r="E651" s="904"/>
      <c r="F651" s="925"/>
      <c r="G651" s="904"/>
      <c r="H651" s="904"/>
      <c r="I651" s="904"/>
      <c r="J651" s="904"/>
      <c r="K651" s="904"/>
      <c r="L651" s="909"/>
      <c r="M651" s="819"/>
      <c r="N651" s="911" t="e">
        <f>_xlfn.IFNA(VLOOKUP(M651,[1]!Table2[#All],3,FALSE), " ")</f>
        <v>#REF!</v>
      </c>
      <c r="O651" s="904"/>
      <c r="P651" s="904"/>
      <c r="Q651" s="904"/>
      <c r="R651" s="904"/>
      <c r="S651" s="904"/>
      <c r="T651" s="749"/>
      <c r="U651" s="304"/>
      <c r="V651" s="632"/>
      <c r="W651" s="923"/>
      <c r="X651" s="923"/>
    </row>
    <row r="652" spans="1:24">
      <c r="A652" s="923" t="s">
        <v>2869</v>
      </c>
      <c r="B652" s="923"/>
      <c r="C652" s="923"/>
      <c r="D652" s="924"/>
      <c r="E652" s="904"/>
      <c r="F652" s="925"/>
      <c r="G652" s="904"/>
      <c r="H652" s="904"/>
      <c r="I652" s="904"/>
      <c r="J652" s="904"/>
      <c r="K652" s="904"/>
      <c r="L652" s="909"/>
      <c r="M652" s="819"/>
      <c r="N652" s="911" t="e">
        <f>_xlfn.IFNA(VLOOKUP(M652,[1]!Table2[#All],3,FALSE), " ")</f>
        <v>#REF!</v>
      </c>
      <c r="O652" s="904"/>
      <c r="P652" s="904"/>
      <c r="Q652" s="904"/>
      <c r="R652" s="904"/>
      <c r="S652" s="904"/>
      <c r="T652" s="749"/>
      <c r="U652" s="304"/>
      <c r="V652" s="632"/>
      <c r="W652" s="923"/>
      <c r="X652" s="923"/>
    </row>
    <row r="653" spans="1:24">
      <c r="A653" s="923" t="s">
        <v>2875</v>
      </c>
      <c r="B653" s="923"/>
      <c r="C653" s="923"/>
      <c r="D653" s="924"/>
      <c r="E653" s="904"/>
      <c r="F653" s="925"/>
      <c r="G653" s="904"/>
      <c r="H653" s="904"/>
      <c r="I653" s="904"/>
      <c r="J653" s="904"/>
      <c r="K653" s="904"/>
      <c r="L653" s="909"/>
      <c r="M653" s="819"/>
      <c r="N653" s="911" t="e">
        <f>_xlfn.IFNA(VLOOKUP(M653,[1]!Table2[#All],3,FALSE), " ")</f>
        <v>#REF!</v>
      </c>
      <c r="O653" s="904"/>
      <c r="P653" s="904"/>
      <c r="Q653" s="904"/>
      <c r="R653" s="904"/>
      <c r="S653" s="904"/>
      <c r="T653" s="749"/>
      <c r="U653" s="304"/>
      <c r="V653" s="632"/>
      <c r="W653" s="923"/>
      <c r="X653" s="923"/>
    </row>
    <row r="654" spans="1:24">
      <c r="A654" s="923" t="s">
        <v>2878</v>
      </c>
      <c r="B654" s="923"/>
      <c r="C654" s="923"/>
      <c r="D654" s="924"/>
      <c r="E654" s="904"/>
      <c r="F654" s="925"/>
      <c r="G654" s="904"/>
      <c r="H654" s="904"/>
      <c r="I654" s="904"/>
      <c r="J654" s="904"/>
      <c r="K654" s="904"/>
      <c r="L654" s="909"/>
      <c r="M654" s="819"/>
      <c r="N654" s="911" t="e">
        <f>_xlfn.IFNA(VLOOKUP(M654,[1]!Table2[#All],3,FALSE), " ")</f>
        <v>#REF!</v>
      </c>
      <c r="O654" s="904"/>
      <c r="P654" s="904"/>
      <c r="Q654" s="904"/>
      <c r="R654" s="904"/>
      <c r="S654" s="904"/>
      <c r="T654" s="749"/>
      <c r="U654" s="304"/>
      <c r="V654" s="632"/>
      <c r="W654" s="923"/>
      <c r="X654" s="923"/>
    </row>
    <row r="655" spans="1:24">
      <c r="A655" s="923" t="s">
        <v>2883</v>
      </c>
      <c r="B655" s="923"/>
      <c r="C655" s="923"/>
      <c r="D655" s="924"/>
      <c r="E655" s="904"/>
      <c r="F655" s="925"/>
      <c r="G655" s="904"/>
      <c r="H655" s="904"/>
      <c r="I655" s="904"/>
      <c r="J655" s="904"/>
      <c r="K655" s="904"/>
      <c r="L655" s="909"/>
      <c r="M655" s="819"/>
      <c r="N655" s="911" t="e">
        <f>_xlfn.IFNA(VLOOKUP(M655,[1]!Table2[#All],3,FALSE), " ")</f>
        <v>#REF!</v>
      </c>
      <c r="O655" s="904"/>
      <c r="P655" s="904"/>
      <c r="Q655" s="904"/>
      <c r="R655" s="904"/>
      <c r="S655" s="904"/>
      <c r="T655" s="749"/>
      <c r="U655" s="304"/>
      <c r="V655" s="632"/>
      <c r="W655" s="923"/>
      <c r="X655" s="923"/>
    </row>
    <row r="656" spans="1:24">
      <c r="A656" s="923" t="s">
        <v>2885</v>
      </c>
      <c r="B656" s="923"/>
      <c r="C656" s="923"/>
      <c r="D656" s="924"/>
      <c r="E656" s="904"/>
      <c r="F656" s="925"/>
      <c r="G656" s="904"/>
      <c r="H656" s="904"/>
      <c r="I656" s="904"/>
      <c r="J656" s="904"/>
      <c r="K656" s="904"/>
      <c r="L656" s="909"/>
      <c r="M656" s="819"/>
      <c r="N656" s="911" t="e">
        <f>_xlfn.IFNA(VLOOKUP(M656,[1]!Table2[#All],3,FALSE), " ")</f>
        <v>#REF!</v>
      </c>
      <c r="O656" s="904"/>
      <c r="P656" s="904"/>
      <c r="Q656" s="904"/>
      <c r="R656" s="904"/>
      <c r="S656" s="904"/>
      <c r="T656" s="749"/>
      <c r="U656" s="304"/>
      <c r="V656" s="632"/>
      <c r="W656" s="923"/>
      <c r="X656" s="923"/>
    </row>
    <row r="657" spans="1:24">
      <c r="A657" s="923" t="s">
        <v>2888</v>
      </c>
      <c r="B657" s="923"/>
      <c r="C657" s="923"/>
      <c r="D657" s="924"/>
      <c r="E657" s="904"/>
      <c r="F657" s="925"/>
      <c r="G657" s="904"/>
      <c r="H657" s="904"/>
      <c r="I657" s="904"/>
      <c r="J657" s="904"/>
      <c r="K657" s="904"/>
      <c r="L657" s="909"/>
      <c r="M657" s="819"/>
      <c r="N657" s="911" t="e">
        <f>_xlfn.IFNA(VLOOKUP(M657,[1]!Table2[#All],3,FALSE), " ")</f>
        <v>#REF!</v>
      </c>
      <c r="O657" s="904"/>
      <c r="P657" s="904"/>
      <c r="Q657" s="904"/>
      <c r="R657" s="904"/>
      <c r="S657" s="904"/>
      <c r="T657" s="749"/>
      <c r="U657" s="304"/>
      <c r="V657" s="632"/>
      <c r="W657" s="923"/>
      <c r="X657" s="923"/>
    </row>
    <row r="658" spans="1:24">
      <c r="A658" s="923" t="s">
        <v>2892</v>
      </c>
      <c r="B658" s="923"/>
      <c r="C658" s="923"/>
      <c r="D658" s="924"/>
      <c r="E658" s="904"/>
      <c r="F658" s="925"/>
      <c r="G658" s="904"/>
      <c r="H658" s="904"/>
      <c r="I658" s="904"/>
      <c r="J658" s="904"/>
      <c r="K658" s="904"/>
      <c r="L658" s="909"/>
      <c r="M658" s="819"/>
      <c r="N658" s="911" t="e">
        <f>_xlfn.IFNA(VLOOKUP(M658,[1]!Table2[#All],3,FALSE), " ")</f>
        <v>#REF!</v>
      </c>
      <c r="O658" s="904"/>
      <c r="P658" s="904"/>
      <c r="Q658" s="904"/>
      <c r="R658" s="904"/>
      <c r="S658" s="904"/>
      <c r="T658" s="749"/>
      <c r="U658" s="304"/>
      <c r="V658" s="632"/>
      <c r="W658" s="923"/>
      <c r="X658" s="923"/>
    </row>
    <row r="659" spans="1:24">
      <c r="A659" s="923" t="s">
        <v>2895</v>
      </c>
      <c r="B659" s="923"/>
      <c r="C659" s="923"/>
      <c r="D659" s="924"/>
      <c r="E659" s="904"/>
      <c r="F659" s="925"/>
      <c r="G659" s="904"/>
      <c r="H659" s="904"/>
      <c r="I659" s="904"/>
      <c r="J659" s="904"/>
      <c r="K659" s="904"/>
      <c r="L659" s="909"/>
      <c r="M659" s="819"/>
      <c r="N659" s="911" t="e">
        <f>_xlfn.IFNA(VLOOKUP(M659,[1]!Table2[#All],3,FALSE), " ")</f>
        <v>#REF!</v>
      </c>
      <c r="O659" s="904"/>
      <c r="P659" s="904"/>
      <c r="Q659" s="904"/>
      <c r="R659" s="904"/>
      <c r="S659" s="904"/>
      <c r="T659" s="749"/>
      <c r="U659" s="304"/>
      <c r="V659" s="632"/>
      <c r="W659" s="923"/>
      <c r="X659" s="923"/>
    </row>
    <row r="660" spans="1:24">
      <c r="A660" s="923" t="s">
        <v>2900</v>
      </c>
      <c r="B660" s="923"/>
      <c r="C660" s="923"/>
      <c r="D660" s="924"/>
      <c r="E660" s="904"/>
      <c r="F660" s="925"/>
      <c r="G660" s="904"/>
      <c r="H660" s="904"/>
      <c r="I660" s="904"/>
      <c r="J660" s="904"/>
      <c r="K660" s="904"/>
      <c r="L660" s="909"/>
      <c r="M660" s="819"/>
      <c r="N660" s="911" t="e">
        <f>_xlfn.IFNA(VLOOKUP(M660,[1]!Table2[#All],3,FALSE), " ")</f>
        <v>#REF!</v>
      </c>
      <c r="O660" s="904"/>
      <c r="P660" s="904"/>
      <c r="Q660" s="904"/>
      <c r="R660" s="904"/>
      <c r="S660" s="904"/>
      <c r="T660" s="749"/>
      <c r="U660" s="304"/>
      <c r="V660" s="632"/>
      <c r="W660" s="923"/>
      <c r="X660" s="923"/>
    </row>
    <row r="661" spans="1:24">
      <c r="A661" s="923" t="s">
        <v>2905</v>
      </c>
      <c r="B661" s="923"/>
      <c r="C661" s="923"/>
      <c r="D661" s="924"/>
      <c r="E661" s="904"/>
      <c r="F661" s="925"/>
      <c r="G661" s="904"/>
      <c r="H661" s="904"/>
      <c r="I661" s="904"/>
      <c r="J661" s="904"/>
      <c r="K661" s="904"/>
      <c r="L661" s="909"/>
      <c r="M661" s="819"/>
      <c r="N661" s="911" t="e">
        <f>_xlfn.IFNA(VLOOKUP(M661,[1]!Table2[#All],3,FALSE), " ")</f>
        <v>#REF!</v>
      </c>
      <c r="O661" s="904"/>
      <c r="P661" s="904"/>
      <c r="Q661" s="904"/>
      <c r="R661" s="904"/>
      <c r="S661" s="904"/>
      <c r="T661" s="749"/>
      <c r="U661" s="304"/>
      <c r="V661" s="632"/>
      <c r="W661" s="923"/>
      <c r="X661" s="923"/>
    </row>
    <row r="662" spans="1:24">
      <c r="A662" s="923" t="s">
        <v>2909</v>
      </c>
      <c r="B662" s="923"/>
      <c r="C662" s="923"/>
      <c r="D662" s="924"/>
      <c r="E662" s="904"/>
      <c r="F662" s="925"/>
      <c r="G662" s="904"/>
      <c r="H662" s="904"/>
      <c r="I662" s="904"/>
      <c r="J662" s="904"/>
      <c r="K662" s="904"/>
      <c r="L662" s="909"/>
      <c r="M662" s="819"/>
      <c r="N662" s="911" t="e">
        <f>_xlfn.IFNA(VLOOKUP(M662,[1]!Table2[#All],3,FALSE), " ")</f>
        <v>#REF!</v>
      </c>
      <c r="O662" s="904"/>
      <c r="P662" s="904"/>
      <c r="Q662" s="904"/>
      <c r="R662" s="904"/>
      <c r="S662" s="904"/>
      <c r="T662" s="749"/>
      <c r="U662" s="304"/>
      <c r="V662" s="632"/>
      <c r="W662" s="923"/>
      <c r="X662" s="923"/>
    </row>
    <row r="663" spans="1:24">
      <c r="A663" s="923" t="s">
        <v>2914</v>
      </c>
      <c r="B663" s="923"/>
      <c r="C663" s="923"/>
      <c r="D663" s="924"/>
      <c r="E663" s="904"/>
      <c r="F663" s="925"/>
      <c r="G663" s="904"/>
      <c r="H663" s="904"/>
      <c r="I663" s="904"/>
      <c r="J663" s="904"/>
      <c r="K663" s="904"/>
      <c r="L663" s="909"/>
      <c r="M663" s="819"/>
      <c r="N663" s="911" t="e">
        <f>_xlfn.IFNA(VLOOKUP(M663,[1]!Table2[#All],3,FALSE), " ")</f>
        <v>#REF!</v>
      </c>
      <c r="O663" s="904"/>
      <c r="P663" s="904"/>
      <c r="Q663" s="904"/>
      <c r="R663" s="904"/>
      <c r="S663" s="904"/>
      <c r="T663" s="749"/>
      <c r="U663" s="304"/>
      <c r="V663" s="632"/>
      <c r="W663" s="923"/>
      <c r="X663" s="923"/>
    </row>
    <row r="664" spans="1:24">
      <c r="A664" s="923" t="s">
        <v>2918</v>
      </c>
      <c r="B664" s="923"/>
      <c r="C664" s="923"/>
      <c r="D664" s="924"/>
      <c r="E664" s="904"/>
      <c r="F664" s="925"/>
      <c r="G664" s="904"/>
      <c r="H664" s="904"/>
      <c r="I664" s="904"/>
      <c r="J664" s="904"/>
      <c r="K664" s="904"/>
      <c r="L664" s="909"/>
      <c r="M664" s="819"/>
      <c r="N664" s="911" t="e">
        <f>_xlfn.IFNA(VLOOKUP(M664,[1]!Table2[#All],3,FALSE), " ")</f>
        <v>#REF!</v>
      </c>
      <c r="O664" s="904"/>
      <c r="P664" s="904"/>
      <c r="Q664" s="904"/>
      <c r="R664" s="904"/>
      <c r="S664" s="904"/>
      <c r="T664" s="749"/>
      <c r="U664" s="304"/>
      <c r="V664" s="632"/>
      <c r="W664" s="923"/>
      <c r="X664" s="923"/>
    </row>
    <row r="665" spans="1:24">
      <c r="A665" s="923" t="s">
        <v>2922</v>
      </c>
      <c r="B665" s="923"/>
      <c r="C665" s="923"/>
      <c r="D665" s="924"/>
      <c r="E665" s="904"/>
      <c r="F665" s="925"/>
      <c r="G665" s="904"/>
      <c r="H665" s="904"/>
      <c r="I665" s="904"/>
      <c r="J665" s="904"/>
      <c r="K665" s="904"/>
      <c r="L665" s="909"/>
      <c r="M665" s="819"/>
      <c r="N665" s="911" t="e">
        <f>_xlfn.IFNA(VLOOKUP(M665,[1]!Table2[#All],3,FALSE), " ")</f>
        <v>#REF!</v>
      </c>
      <c r="O665" s="904"/>
      <c r="P665" s="904"/>
      <c r="Q665" s="904"/>
      <c r="R665" s="904"/>
      <c r="S665" s="904"/>
      <c r="T665" s="749"/>
      <c r="U665" s="304"/>
      <c r="V665" s="632"/>
      <c r="W665" s="923"/>
      <c r="X665" s="923"/>
    </row>
    <row r="666" spans="1:24">
      <c r="A666" s="923" t="s">
        <v>2926</v>
      </c>
      <c r="B666" s="923"/>
      <c r="C666" s="923"/>
      <c r="D666" s="924"/>
      <c r="E666" s="904"/>
      <c r="F666" s="925"/>
      <c r="G666" s="904"/>
      <c r="H666" s="904"/>
      <c r="I666" s="904"/>
      <c r="J666" s="904"/>
      <c r="K666" s="904"/>
      <c r="L666" s="909"/>
      <c r="M666" s="819"/>
      <c r="N666" s="911" t="e">
        <f>_xlfn.IFNA(VLOOKUP(M666,[1]!Table2[#All],3,FALSE), " ")</f>
        <v>#REF!</v>
      </c>
      <c r="O666" s="904"/>
      <c r="P666" s="904"/>
      <c r="Q666" s="904"/>
      <c r="R666" s="904"/>
      <c r="S666" s="904"/>
      <c r="T666" s="749"/>
      <c r="U666" s="304"/>
      <c r="V666" s="632"/>
      <c r="W666" s="923"/>
      <c r="X666" s="923"/>
    </row>
    <row r="667" spans="1:24">
      <c r="A667" s="923" t="s">
        <v>2931</v>
      </c>
      <c r="B667" s="923"/>
      <c r="C667" s="923"/>
      <c r="D667" s="924"/>
      <c r="E667" s="904"/>
      <c r="F667" s="925"/>
      <c r="G667" s="904"/>
      <c r="H667" s="904"/>
      <c r="I667" s="904"/>
      <c r="J667" s="904"/>
      <c r="K667" s="904"/>
      <c r="L667" s="909"/>
      <c r="M667" s="819"/>
      <c r="N667" s="911" t="e">
        <f>_xlfn.IFNA(VLOOKUP(M667,[1]!Table2[#All],3,FALSE), " ")</f>
        <v>#REF!</v>
      </c>
      <c r="O667" s="904"/>
      <c r="P667" s="904"/>
      <c r="Q667" s="904"/>
      <c r="R667" s="904"/>
      <c r="S667" s="904"/>
      <c r="T667" s="749"/>
      <c r="U667" s="304"/>
      <c r="V667" s="632"/>
      <c r="W667" s="923"/>
      <c r="X667" s="923"/>
    </row>
    <row r="668" spans="1:24">
      <c r="A668" s="923" t="s">
        <v>2934</v>
      </c>
      <c r="B668" s="923"/>
      <c r="C668" s="923"/>
      <c r="D668" s="924"/>
      <c r="E668" s="904"/>
      <c r="F668" s="925"/>
      <c r="G668" s="904"/>
      <c r="H668" s="904"/>
      <c r="I668" s="904"/>
      <c r="J668" s="904"/>
      <c r="K668" s="904"/>
      <c r="L668" s="909"/>
      <c r="M668" s="819"/>
      <c r="N668" s="911" t="e">
        <f>_xlfn.IFNA(VLOOKUP(M668,[1]!Table2[#All],3,FALSE), " ")</f>
        <v>#REF!</v>
      </c>
      <c r="O668" s="904"/>
      <c r="P668" s="904"/>
      <c r="Q668" s="904"/>
      <c r="R668" s="904"/>
      <c r="S668" s="904"/>
      <c r="T668" s="749"/>
      <c r="U668" s="304"/>
      <c r="V668" s="632"/>
      <c r="W668" s="923"/>
      <c r="X668" s="923"/>
    </row>
    <row r="669" spans="1:24">
      <c r="A669" s="923" t="s">
        <v>2938</v>
      </c>
      <c r="B669" s="923"/>
      <c r="C669" s="923"/>
      <c r="D669" s="924"/>
      <c r="E669" s="904"/>
      <c r="F669" s="925"/>
      <c r="G669" s="904"/>
      <c r="H669" s="904"/>
      <c r="I669" s="904"/>
      <c r="J669" s="904"/>
      <c r="K669" s="904"/>
      <c r="L669" s="909"/>
      <c r="M669" s="819"/>
      <c r="N669" s="911" t="e">
        <f>_xlfn.IFNA(VLOOKUP(M669,[1]!Table2[#All],3,FALSE), " ")</f>
        <v>#REF!</v>
      </c>
      <c r="O669" s="904"/>
      <c r="P669" s="904"/>
      <c r="Q669" s="904"/>
      <c r="R669" s="904"/>
      <c r="S669" s="904"/>
      <c r="T669" s="749"/>
      <c r="U669" s="304"/>
      <c r="V669" s="632"/>
      <c r="W669" s="923"/>
      <c r="X669" s="923"/>
    </row>
    <row r="670" spans="1:24">
      <c r="A670" s="923" t="s">
        <v>2942</v>
      </c>
      <c r="B670" s="923"/>
      <c r="C670" s="923"/>
      <c r="D670" s="924"/>
      <c r="E670" s="904"/>
      <c r="F670" s="925"/>
      <c r="G670" s="904"/>
      <c r="H670" s="904"/>
      <c r="I670" s="904"/>
      <c r="J670" s="904"/>
      <c r="K670" s="904"/>
      <c r="L670" s="909"/>
      <c r="M670" s="819"/>
      <c r="N670" s="911" t="e">
        <f>_xlfn.IFNA(VLOOKUP(M670,[1]!Table2[#All],3,FALSE), " ")</f>
        <v>#REF!</v>
      </c>
      <c r="O670" s="904"/>
      <c r="P670" s="904"/>
      <c r="Q670" s="904"/>
      <c r="R670" s="904"/>
      <c r="S670" s="904"/>
      <c r="T670" s="749"/>
      <c r="U670" s="304"/>
      <c r="V670" s="632"/>
      <c r="W670" s="923"/>
      <c r="X670" s="923"/>
    </row>
    <row r="671" spans="1:24">
      <c r="K671" s="899"/>
      <c r="L671" s="940"/>
      <c r="M671" s="819"/>
      <c r="N671" s="911" t="e">
        <f>_xlfn.IFNA(VLOOKUP(M671,[1]!Table2[#All],3,FALSE), " ")</f>
        <v>#REF!</v>
      </c>
      <c r="O671" s="899"/>
      <c r="P671" s="904"/>
      <c r="Q671" s="904"/>
      <c r="R671" s="904"/>
      <c r="S671" s="904"/>
      <c r="W671" s="923"/>
      <c r="X671" s="923"/>
    </row>
    <row r="672" spans="1:24">
      <c r="K672" s="899"/>
      <c r="L672" s="940"/>
      <c r="M672" s="819"/>
      <c r="N672" s="911" t="e">
        <f>_xlfn.IFNA(VLOOKUP(M672,[1]!Table2[#All],3,FALSE), " ")</f>
        <v>#REF!</v>
      </c>
      <c r="O672" s="899"/>
      <c r="P672" s="904"/>
      <c r="Q672" s="904"/>
      <c r="R672" s="904"/>
      <c r="S672" s="904"/>
      <c r="W672" s="923"/>
      <c r="X672" s="923"/>
    </row>
    <row r="673" spans="10:24">
      <c r="K673" s="899"/>
      <c r="L673" s="940"/>
      <c r="M673" s="819"/>
      <c r="N673" s="911" t="e">
        <f>_xlfn.IFNA(VLOOKUP(M673,[1]!Table2[#All],3,FALSE), " ")</f>
        <v>#REF!</v>
      </c>
      <c r="O673" s="899"/>
      <c r="P673" s="904"/>
      <c r="Q673" s="904"/>
      <c r="R673" s="904"/>
      <c r="S673" s="904"/>
      <c r="W673" s="923"/>
      <c r="X673" s="923"/>
    </row>
    <row r="674" spans="10:24">
      <c r="K674" s="899"/>
      <c r="L674" s="940"/>
      <c r="M674" s="819"/>
      <c r="N674" s="911" t="e">
        <f>_xlfn.IFNA(VLOOKUP(M674,[1]!Table2[#All],3,FALSE), " ")</f>
        <v>#REF!</v>
      </c>
      <c r="O674" s="899"/>
      <c r="P674" s="904"/>
      <c r="Q674" s="904"/>
      <c r="R674" s="904"/>
      <c r="S674" s="904"/>
      <c r="W674" s="923"/>
      <c r="X674" s="923"/>
    </row>
    <row r="675" spans="10:24">
      <c r="K675" s="899"/>
      <c r="L675" s="940"/>
      <c r="M675" s="819"/>
      <c r="N675" s="911" t="e">
        <f>_xlfn.IFNA(VLOOKUP(M675,[1]!Table2[#All],3,FALSE), " ")</f>
        <v>#REF!</v>
      </c>
      <c r="O675" s="899"/>
      <c r="P675" s="904"/>
      <c r="Q675" s="904"/>
      <c r="R675" s="904"/>
      <c r="S675" s="904"/>
      <c r="W675" s="923"/>
      <c r="X675" s="923"/>
    </row>
    <row r="676" spans="10:24">
      <c r="K676" s="899"/>
      <c r="L676" s="940"/>
      <c r="M676" s="819"/>
      <c r="N676" s="911" t="e">
        <f>_xlfn.IFNA(VLOOKUP(M676,[1]!Table2[#All],3,FALSE), " ")</f>
        <v>#REF!</v>
      </c>
      <c r="O676" s="899"/>
      <c r="P676" s="904"/>
      <c r="Q676" s="904"/>
      <c r="R676" s="904"/>
      <c r="S676" s="904"/>
      <c r="W676" s="923"/>
      <c r="X676" s="923"/>
    </row>
    <row r="677" spans="10:24">
      <c r="K677" s="899"/>
      <c r="L677" s="940"/>
      <c r="M677" s="819"/>
      <c r="N677" s="911" t="e">
        <f>_xlfn.IFNA(VLOOKUP(M677,[1]!Table2[#All],3,FALSE), " ")</f>
        <v>#REF!</v>
      </c>
      <c r="O677" s="899"/>
      <c r="P677" s="904"/>
      <c r="Q677" s="904"/>
      <c r="R677" s="904"/>
      <c r="S677" s="904"/>
      <c r="W677" s="923"/>
      <c r="X677" s="923"/>
    </row>
    <row r="678" spans="10:24">
      <c r="K678" s="899"/>
      <c r="L678" s="940"/>
      <c r="M678" s="819"/>
      <c r="N678" s="911" t="e">
        <f>_xlfn.IFNA(VLOOKUP(M678,[1]!Table2[#All],3,FALSE), " ")</f>
        <v>#REF!</v>
      </c>
      <c r="O678" s="899"/>
      <c r="P678" s="904"/>
      <c r="Q678" s="904"/>
      <c r="R678" s="904"/>
      <c r="S678" s="904"/>
      <c r="W678" s="923"/>
      <c r="X678" s="923"/>
    </row>
    <row r="679" spans="10:24">
      <c r="K679" s="899"/>
      <c r="L679" s="940"/>
      <c r="M679" s="819"/>
      <c r="N679" s="911" t="e">
        <f>_xlfn.IFNA(VLOOKUP(M679,[1]!Table2[#All],3,FALSE), " ")</f>
        <v>#REF!</v>
      </c>
      <c r="O679" s="899"/>
      <c r="P679" s="904"/>
      <c r="Q679" s="904"/>
      <c r="R679" s="904"/>
      <c r="S679" s="904"/>
      <c r="W679" s="923"/>
      <c r="X679" s="923"/>
    </row>
    <row r="680" spans="10:24">
      <c r="K680" s="899"/>
      <c r="L680" s="940"/>
      <c r="M680" s="819"/>
      <c r="N680" s="911" t="e">
        <f>_xlfn.IFNA(VLOOKUP(M680,[1]!Table2[#All],3,FALSE), " ")</f>
        <v>#REF!</v>
      </c>
      <c r="O680" s="899"/>
      <c r="P680" s="904"/>
      <c r="Q680" s="904"/>
      <c r="R680" s="904"/>
      <c r="S680" s="904"/>
      <c r="W680" s="923"/>
      <c r="X680" s="923"/>
    </row>
    <row r="681" spans="10:24">
      <c r="K681" s="899"/>
      <c r="L681" s="940"/>
      <c r="M681" s="819"/>
      <c r="N681" s="911" t="e">
        <f>_xlfn.IFNA(VLOOKUP(M681,[1]!Table2[#All],3,FALSE), " ")</f>
        <v>#REF!</v>
      </c>
      <c r="O681" s="909"/>
      <c r="P681" s="909"/>
      <c r="Q681" s="909"/>
      <c r="R681" s="909"/>
      <c r="S681" s="909"/>
      <c r="T681" s="909"/>
      <c r="U681" s="909"/>
      <c r="V681" s="909"/>
      <c r="W681" s="909"/>
      <c r="X681" s="909"/>
    </row>
    <row r="682" spans="10:24" ht="12.95">
      <c r="J682" s="322" t="s">
        <v>16602</v>
      </c>
    </row>
  </sheetData>
  <mergeCells count="4">
    <mergeCell ref="A1:K1"/>
    <mergeCell ref="L1:N1"/>
    <mergeCell ref="O1:S1"/>
    <mergeCell ref="T1:W1"/>
  </mergeCells>
  <conditionalFormatting sqref="A3:K86 A87:L89 J90:L90 A91:L94 J95:L95 K96:L245 D246:L247 A248:L255 K259:L261 A262:L311 J312:L312 C313:L319 A320:L320 C321:L333 A334:L348 A349:M353 K354 K356:K359 A360:M374 K378:L378 J379:M379 J380:L380 J381:M383 K384:M386 K387:L387 K388:M390 K391:L401 K402:M408 K409:L409 K410:M448 J449:M450 K451:K458 K460 K462:K473 K475:K478 K480:K483 K487:K492 K495:K497 K505 K507:K510 K512 K514:K532 K534:K545 K547:K549 K553:K554 K557:K558 K560:K562 K564 K569:K573 K575 K579 K586:K588 K599 K615 K617 K633 L3:L85 M3:M255 A90:H90 A95:H95 A96:J204 A205:H205 J205 A206:J245 L258 A258:C259 F258:F259 A260:J261 C312:H312 A313:B313 A315:B315 A317:B317 A319:B319 A323:B323 A325:B325 A327:B327 A329:B329 A331:B331 A333:B333 A378:C391 D384:I386 D387 I387 D388:I389 I391 A392:I393 A394:F394 I394 A395:I395 A396:F396 I396 A397:I401 A402:B408 I403:I405 A409:I409 D410:I411 A410:C417 E412:I413 D414:I417 A418:B456 I425:I426 C426:F426 C427:I427 I435:I445 C446:I447 I448 C449:H450 I451:I456">
    <cfRule type="expression" dxfId="552" priority="150">
      <formula>$K3="Closed"</formula>
    </cfRule>
  </conditionalFormatting>
  <conditionalFormatting sqref="A1:L2 T1:X1">
    <cfRule type="expression" dxfId="551" priority="190">
      <formula>$K1="Closed"</formula>
    </cfRule>
  </conditionalFormatting>
  <conditionalFormatting sqref="A354:M359 K376:M376 E403:F408 E410:F420 E422:F434 E436:F456">
    <cfRule type="expression" dxfId="550" priority="117">
      <formula>$K354="Closed"</formula>
    </cfRule>
  </conditionalFormatting>
  <conditionalFormatting sqref="A375:M375 K376 K378:K379 M379 M381:M383 M388 J570 B603:G603 I603:J603">
    <cfRule type="expression" dxfId="549" priority="160">
      <formula>$K376="Closed"</formula>
    </cfRule>
  </conditionalFormatting>
  <conditionalFormatting sqref="A377:M377 A457:I461 A462:C463 E462:I463 A464:I602 K523:N626 J558:J569 J572:J602 A603:A604 A605:I616 J605:J626 A617:H617 A618:I626 A627:N635">
    <cfRule type="expression" dxfId="548" priority="91">
      <formula>$K377="Closed"</formula>
    </cfRule>
  </conditionalFormatting>
  <conditionalFormatting sqref="B604:I604">
    <cfRule type="expression" dxfId="547" priority="71">
      <formula>$K604="Closed"</formula>
    </cfRule>
  </conditionalFormatting>
  <conditionalFormatting sqref="C428:H432 C433 E433:H433 C434:H434 C436:H445">
    <cfRule type="expression" dxfId="546" priority="121">
      <formula>$K402="Closed"</formula>
    </cfRule>
  </conditionalFormatting>
  <conditionalFormatting sqref="C448:H448">
    <cfRule type="expression" dxfId="545" priority="120">
      <formula>$K422="Closed"</formula>
    </cfRule>
  </conditionalFormatting>
  <conditionalFormatting sqref="C451:H456 D462:D463">
    <cfRule type="expression" dxfId="544" priority="115">
      <formula>$K425="Closed"</formula>
    </cfRule>
  </conditionalFormatting>
  <conditionalFormatting sqref="C418:I418 C419 E419:H419 C420:H420 C422:H425 C428:I428 I429:I434">
    <cfRule type="expression" dxfId="543" priority="164">
      <formula>$K392="Closed"</formula>
    </cfRule>
  </conditionalFormatting>
  <conditionalFormatting sqref="D452:D456">
    <cfRule type="expression" dxfId="542" priority="119">
      <formula>$K426="Closed"</formula>
    </cfRule>
  </conditionalFormatting>
  <conditionalFormatting sqref="D391:H391 G410:H420 G422:H425 G427:H434 G436:H436">
    <cfRule type="expression" dxfId="541" priority="132">
      <formula>$K426="Closed"</formula>
    </cfRule>
  </conditionalFormatting>
  <conditionalFormatting sqref="D402:H402 D404 D408 D410:D411 D414:D418 D420 D422:D432 D434 D436:D456 D462:D463">
    <cfRule type="expression" dxfId="540" priority="125">
      <formula>$K378="Closed"</formula>
    </cfRule>
  </conditionalFormatting>
  <conditionalFormatting sqref="D390:I390">
    <cfRule type="expression" dxfId="539" priority="162">
      <formula>$K423="Closed"</formula>
    </cfRule>
  </conditionalFormatting>
  <conditionalFormatting sqref="G394:H394">
    <cfRule type="expression" dxfId="538" priority="129">
      <formula>$K429="Closed"</formula>
    </cfRule>
  </conditionalFormatting>
  <conditionalFormatting sqref="G396:H396">
    <cfRule type="expression" dxfId="537" priority="128">
      <formula>$K431="Closed"</formula>
    </cfRule>
  </conditionalFormatting>
  <conditionalFormatting sqref="G403:H408">
    <cfRule type="expression" dxfId="536" priority="116">
      <formula>$K438="Closed"</formula>
    </cfRule>
  </conditionalFormatting>
  <conditionalFormatting sqref="G438:H438">
    <cfRule type="expression" dxfId="535" priority="170">
      <formula>$K472="Closed"</formula>
    </cfRule>
  </conditionalFormatting>
  <conditionalFormatting sqref="G439:H439">
    <cfRule type="expression" dxfId="534" priority="174">
      <formula>$K474="Closed"</formula>
    </cfRule>
  </conditionalFormatting>
  <conditionalFormatting sqref="G441:H441 G443:H456">
    <cfRule type="expression" dxfId="533" priority="177">
      <formula>$K473="Closed"</formula>
    </cfRule>
  </conditionalFormatting>
  <conditionalFormatting sqref="H603">
    <cfRule type="expression" dxfId="532" priority="72">
      <formula>$K603="Closed"</formula>
    </cfRule>
  </conditionalFormatting>
  <conditionalFormatting sqref="I378">
    <cfRule type="expression" dxfId="531" priority="134">
      <formula>$K378="Closed"</formula>
    </cfRule>
  </conditionalFormatting>
  <conditionalFormatting sqref="I380">
    <cfRule type="expression" dxfId="530" priority="133">
      <formula>$K380="Closed"</formula>
    </cfRule>
  </conditionalFormatting>
  <conditionalFormatting sqref="I419:I420 I422:I424">
    <cfRule type="expression" dxfId="529" priority="122">
      <formula>$K393="Closed"</formula>
    </cfRule>
  </conditionalFormatting>
  <conditionalFormatting sqref="J384:J389 J391:J395 J409:J412 J442">
    <cfRule type="expression" dxfId="528" priority="169">
      <formula>$J391="Closed"</formula>
    </cfRule>
  </conditionalFormatting>
  <conditionalFormatting sqref="J396:J401">
    <cfRule type="expression" dxfId="527" priority="167">
      <formula>$J429="Closed"</formula>
    </cfRule>
  </conditionalFormatting>
  <conditionalFormatting sqref="J413">
    <cfRule type="expression" dxfId="526" priority="163">
      <formula>$J390="Closed"</formula>
    </cfRule>
  </conditionalFormatting>
  <conditionalFormatting sqref="J414:J415">
    <cfRule type="expression" dxfId="525" priority="168">
      <formula>$J426="Closed"</formula>
    </cfRule>
  </conditionalFormatting>
  <conditionalFormatting sqref="J418:J424">
    <cfRule type="expression" dxfId="524" priority="123">
      <formula>$J399="Closed"</formula>
    </cfRule>
  </conditionalFormatting>
  <conditionalFormatting sqref="J418:J441 J443:J448 J451:J464 J473 J475 J478:J509">
    <cfRule type="expression" dxfId="523" priority="161">
      <formula>$I425="Closed"</formula>
    </cfRule>
  </conditionalFormatting>
  <conditionalFormatting sqref="J428:J434">
    <cfRule type="expression" dxfId="522" priority="166">
      <formula>$J409="Closed"</formula>
    </cfRule>
  </conditionalFormatting>
  <conditionalFormatting sqref="J466">
    <cfRule type="expression" dxfId="521" priority="172">
      <formula>$I472="Closed"</formula>
    </cfRule>
  </conditionalFormatting>
  <conditionalFormatting sqref="J467">
    <cfRule type="expression" dxfId="520" priority="175">
      <formula>$I474="Closed"</formula>
    </cfRule>
  </conditionalFormatting>
  <conditionalFormatting sqref="J469">
    <cfRule type="expression" dxfId="519" priority="109">
      <formula>$K469="Closed"</formula>
    </cfRule>
  </conditionalFormatting>
  <conditionalFormatting sqref="J471 J474">
    <cfRule type="expression" dxfId="518" priority="173">
      <formula>$I475="Closed"</formula>
    </cfRule>
  </conditionalFormatting>
  <conditionalFormatting sqref="J472">
    <cfRule type="expression" dxfId="517" priority="176">
      <formula>$I477="Closed"</formula>
    </cfRule>
  </conditionalFormatting>
  <conditionalFormatting sqref="J510">
    <cfRule type="expression" dxfId="516" priority="83">
      <formula>$K510="Closed"</formula>
    </cfRule>
  </conditionalFormatting>
  <conditionalFormatting sqref="K1:K635">
    <cfRule type="cellIs" dxfId="515" priority="118" operator="equal">
      <formula>"Participant Objection Raised"</formula>
    </cfRule>
  </conditionalFormatting>
  <conditionalFormatting sqref="K3:K635">
    <cfRule type="cellIs" dxfId="514" priority="144" operator="equal">
      <formula>"Updates Ready to Release"</formula>
    </cfRule>
  </conditionalFormatting>
  <conditionalFormatting sqref="K247 L256:M256 A256:C256">
    <cfRule type="expression" dxfId="513" priority="157">
      <formula>$K238="Closed"</formula>
    </cfRule>
  </conditionalFormatting>
  <conditionalFormatting sqref="K256:K258">
    <cfRule type="expression" dxfId="512" priority="142">
      <formula>$K256="Closed"</formula>
    </cfRule>
    <cfRule type="cellIs" dxfId="511" priority="143" operator="equal">
      <formula>"Implemented"</formula>
    </cfRule>
    <cfRule type="cellIs" dxfId="510" priority="145" operator="equal">
      <formula>"Requires Industry Work Group review"</formula>
    </cfRule>
    <cfRule type="cellIs" dxfId="509" priority="146" operator="equal">
      <formula>"Rejected by DAG"</formula>
    </cfRule>
    <cfRule type="cellIs" dxfId="508" priority="147" operator="equal">
      <formula>"Approved by DAG"</formula>
    </cfRule>
    <cfRule type="cellIs" dxfId="507" priority="148" operator="equal">
      <formula>"Initial Assessment/Updating"</formula>
    </cfRule>
    <cfRule type="cellIs" dxfId="506" priority="149" operator="equal">
      <formula>"Ready for Internal Review"</formula>
    </cfRule>
  </conditionalFormatting>
  <conditionalFormatting sqref="K375:K376">
    <cfRule type="expression" dxfId="505" priority="141">
      <formula>$K375="Closed"</formula>
    </cfRule>
  </conditionalFormatting>
  <conditionalFormatting sqref="K376 M376">
    <cfRule type="expression" dxfId="504" priority="140">
      <formula>$K378="Closed"</formula>
    </cfRule>
  </conditionalFormatting>
  <conditionalFormatting sqref="K459">
    <cfRule type="expression" dxfId="503" priority="89">
      <formula>$K459="Closed"</formula>
    </cfRule>
  </conditionalFormatting>
  <conditionalFormatting sqref="K480">
    <cfRule type="expression" dxfId="502" priority="77">
      <formula>$K480="Closed"</formula>
    </cfRule>
  </conditionalFormatting>
  <conditionalFormatting sqref="K511:K512">
    <cfRule type="expression" dxfId="501" priority="82">
      <formula>$K511="Closed"</formula>
    </cfRule>
  </conditionalFormatting>
  <conditionalFormatting sqref="K514:K518">
    <cfRule type="expression" dxfId="500" priority="76">
      <formula>$K514="Closed"</formula>
    </cfRule>
  </conditionalFormatting>
  <conditionalFormatting sqref="K521">
    <cfRule type="expression" dxfId="499" priority="75">
      <formula>$K521="Closed"</formula>
    </cfRule>
  </conditionalFormatting>
  <conditionalFormatting sqref="K532">
    <cfRule type="expression" dxfId="498" priority="74">
      <formula>$K532="Closed"</formula>
    </cfRule>
  </conditionalFormatting>
  <conditionalFormatting sqref="K534">
    <cfRule type="expression" dxfId="497" priority="73">
      <formula>$K534="Closed"</formula>
    </cfRule>
  </conditionalFormatting>
  <conditionalFormatting sqref="K623">
    <cfRule type="expression" dxfId="496" priority="70">
      <formula>$K623="Closed"</formula>
    </cfRule>
  </conditionalFormatting>
  <conditionalFormatting sqref="K636:K9997">
    <cfRule type="cellIs" dxfId="495" priority="188" operator="equal">
      <formula>"Updates Ready to Release"</formula>
    </cfRule>
  </conditionalFormatting>
  <conditionalFormatting sqref="K636:K1048576">
    <cfRule type="cellIs" dxfId="494" priority="184" operator="equal">
      <formula>"Participant Objection Raised"</formula>
    </cfRule>
  </conditionalFormatting>
  <conditionalFormatting sqref="K1:L2 K636:N1048576 O681:X681 M2:N2">
    <cfRule type="cellIs" dxfId="493" priority="191" operator="equal">
      <formula>"Implemented"</formula>
    </cfRule>
    <cfRule type="cellIs" dxfId="492" priority="192" operator="equal">
      <formula>"Rejected by DAG"</formula>
    </cfRule>
    <cfRule type="cellIs" dxfId="491" priority="193" operator="equal">
      <formula>"Approved by DAG"</formula>
    </cfRule>
    <cfRule type="cellIs" dxfId="490" priority="194" operator="equal">
      <formula>"Initial Assessment/Updating"</formula>
    </cfRule>
    <cfRule type="cellIs" dxfId="489" priority="195" operator="equal">
      <formula>"Ready for Internal Review"</formula>
    </cfRule>
  </conditionalFormatting>
  <conditionalFormatting sqref="K451:M522">
    <cfRule type="expression" dxfId="488" priority="86">
      <formula>$K451="Closed"</formula>
    </cfRule>
  </conditionalFormatting>
  <conditionalFormatting sqref="L3:L85 K3:K86 K87:L255 L258 K259:L348 K349:M359 K360:L364 K365:M376 K377:L378 K379:M379 K380:L380 K381:M386 K387:L387 K388:M390 K391:L401 K402:M408 K409:L409 K410:M635 N3:N635 M262:M265 M269:M279 M281 M283:M297 M300:M319 M321:M329 M332:M348 L256:M256">
    <cfRule type="cellIs" dxfId="487" priority="151" operator="equal">
      <formula>"Implemented"</formula>
    </cfRule>
    <cfRule type="cellIs" dxfId="486" priority="152" operator="equal">
      <formula>"Rejected by DAG"</formula>
    </cfRule>
    <cfRule type="cellIs" dxfId="485" priority="153" operator="equal">
      <formula>"Approved by DAG"</formula>
    </cfRule>
    <cfRule type="cellIs" dxfId="484" priority="154" operator="equal">
      <formula>"Initial Assessment/Updating"</formula>
    </cfRule>
    <cfRule type="cellIs" dxfId="483" priority="155" operator="equal">
      <formula>"Ready for Internal Review"</formula>
    </cfRule>
  </conditionalFormatting>
  <conditionalFormatting sqref="M262:M348">
    <cfRule type="expression" dxfId="482" priority="90">
      <formula>$K262="Closed"</formula>
    </cfRule>
  </conditionalFormatting>
  <conditionalFormatting sqref="M321 A321:B321">
    <cfRule type="expression" dxfId="481" priority="159">
      <formula>$K320="Closed"</formula>
    </cfRule>
  </conditionalFormatting>
  <conditionalFormatting sqref="M377">
    <cfRule type="cellIs" dxfId="480" priority="92" operator="equal">
      <formula>"Implemented"</formula>
    </cfRule>
    <cfRule type="cellIs" dxfId="479" priority="93" operator="equal">
      <formula>"Rejected by DAG"</formula>
    </cfRule>
    <cfRule type="cellIs" dxfId="478" priority="94" operator="equal">
      <formula>"Approved by DAG"</formula>
    </cfRule>
    <cfRule type="cellIs" dxfId="477" priority="95" operator="equal">
      <formula>"Initial Assessment/Updating"</formula>
    </cfRule>
    <cfRule type="cellIs" dxfId="476" priority="96" operator="equal">
      <formula>"Ready for Internal Review"</formula>
    </cfRule>
  </conditionalFormatting>
  <conditionalFormatting sqref="M391">
    <cfRule type="cellIs" dxfId="475" priority="110" operator="equal">
      <formula>"Implemented"</formula>
    </cfRule>
    <cfRule type="cellIs" dxfId="474" priority="111" operator="equal">
      <formula>"Rejected by DAG"</formula>
    </cfRule>
    <cfRule type="cellIs" dxfId="473" priority="112" operator="equal">
      <formula>"Approved by DAG"</formula>
    </cfRule>
    <cfRule type="cellIs" dxfId="472" priority="113" operator="equal">
      <formula>"Initial Assessment/Updating"</formula>
    </cfRule>
    <cfRule type="cellIs" dxfId="471" priority="114" operator="equal">
      <formula>"Ready for Internal Review"</formula>
    </cfRule>
  </conditionalFormatting>
  <conditionalFormatting sqref="M391:M399">
    <cfRule type="expression" dxfId="470" priority="103">
      <formula>$K391="Closed"</formula>
    </cfRule>
  </conditionalFormatting>
  <conditionalFormatting sqref="M393">
    <cfRule type="cellIs" dxfId="469" priority="130" operator="equal">
      <formula>"Updates Verified for Industry Review"</formula>
    </cfRule>
    <cfRule type="cellIs" dxfId="468" priority="131" operator="equal">
      <formula>"Requires Industry Work Group review"</formula>
    </cfRule>
  </conditionalFormatting>
  <conditionalFormatting sqref="M393:M399">
    <cfRule type="cellIs" dxfId="467" priority="104" operator="equal">
      <formula>"Implemented"</formula>
    </cfRule>
    <cfRule type="cellIs" dxfId="466" priority="105" operator="equal">
      <formula>"Rejected by DAG"</formula>
    </cfRule>
    <cfRule type="cellIs" dxfId="465" priority="106" operator="equal">
      <formula>"Approved by DAG"</formula>
    </cfRule>
    <cfRule type="cellIs" dxfId="464" priority="107" operator="equal">
      <formula>"Initial Assessment/Updating"</formula>
    </cfRule>
    <cfRule type="cellIs" dxfId="463" priority="108" operator="equal">
      <formula>"Ready for Internal Review"</formula>
    </cfRule>
  </conditionalFormatting>
  <conditionalFormatting sqref="M394">
    <cfRule type="cellIs" dxfId="462" priority="87" operator="equal">
      <formula>"Updates Verified for Industry Review"</formula>
    </cfRule>
    <cfRule type="cellIs" dxfId="461" priority="88" operator="equal">
      <formula>"Requires Industry Work Group review"</formula>
    </cfRule>
  </conditionalFormatting>
  <conditionalFormatting sqref="M396">
    <cfRule type="cellIs" dxfId="460" priority="126" operator="equal">
      <formula>"Updates Verified for Industry Review"</formula>
    </cfRule>
    <cfRule type="cellIs" dxfId="459" priority="127" operator="equal">
      <formula>"Requires Industry Work Group review"</formula>
    </cfRule>
  </conditionalFormatting>
  <conditionalFormatting sqref="M409">
    <cfRule type="expression" dxfId="458" priority="97">
      <formula>$K409="Closed"</formula>
    </cfRule>
    <cfRule type="cellIs" dxfId="457" priority="98" operator="equal">
      <formula>"Implemented"</formula>
    </cfRule>
    <cfRule type="cellIs" dxfId="456" priority="99" operator="equal">
      <formula>"Rejected by DAG"</formula>
    </cfRule>
    <cfRule type="cellIs" dxfId="455" priority="100" operator="equal">
      <formula>"Approved by DAG"</formula>
    </cfRule>
    <cfRule type="cellIs" dxfId="454" priority="101" operator="equal">
      <formula>"Initial Assessment/Updating"</formula>
    </cfRule>
    <cfRule type="cellIs" dxfId="453" priority="102" operator="equal">
      <formula>"Ready for Internal Review"</formula>
    </cfRule>
  </conditionalFormatting>
  <conditionalFormatting sqref="M496">
    <cfRule type="expression" dxfId="452" priority="85">
      <formula>$K496="Closed"</formula>
    </cfRule>
  </conditionalFormatting>
  <conditionalFormatting sqref="M505">
    <cfRule type="expression" dxfId="451" priority="84">
      <formula>$K505="Closed"</formula>
    </cfRule>
  </conditionalFormatting>
  <conditionalFormatting sqref="M511:M522">
    <cfRule type="expression" dxfId="450" priority="81">
      <formula>$K511="Closed"</formula>
    </cfRule>
  </conditionalFormatting>
  <conditionalFormatting sqref="M524:M543">
    <cfRule type="expression" dxfId="449" priority="80">
      <formula>$K524="Closed"</formula>
    </cfRule>
  </conditionalFormatting>
  <conditionalFormatting sqref="M545:M554">
    <cfRule type="expression" dxfId="448" priority="78">
      <formula>$K545="Closed"</formula>
    </cfRule>
  </conditionalFormatting>
  <conditionalFormatting sqref="M2:X2">
    <cfRule type="expression" dxfId="447" priority="180">
      <formula>$K2="Closed"</formula>
    </cfRule>
  </conditionalFormatting>
  <conditionalFormatting sqref="N3:N681">
    <cfRule type="expression" dxfId="446" priority="79">
      <formula>$K3="Closed"</formula>
    </cfRule>
  </conditionalFormatting>
  <conditionalFormatting sqref="O1">
    <cfRule type="expression" dxfId="445" priority="189">
      <formula>$K1="Closed"</formula>
    </cfRule>
  </conditionalFormatting>
  <conditionalFormatting sqref="O86">
    <cfRule type="cellIs" dxfId="444" priority="61" operator="equal">
      <formula>"Implemented"</formula>
    </cfRule>
    <cfRule type="cellIs" dxfId="443" priority="62" operator="equal">
      <formula>"Rejected by DAG"</formula>
    </cfRule>
    <cfRule type="cellIs" dxfId="442" priority="63" operator="equal">
      <formula>"Approved by DAG"</formula>
    </cfRule>
    <cfRule type="cellIs" dxfId="441" priority="64" operator="equal">
      <formula>"Initial Assessment/Updating"</formula>
    </cfRule>
    <cfRule type="cellIs" dxfId="440" priority="65" operator="equal">
      <formula>"Ready for Internal Review"</formula>
    </cfRule>
  </conditionalFormatting>
  <conditionalFormatting sqref="O270">
    <cfRule type="cellIs" dxfId="439" priority="49" operator="equal">
      <formula>"Implemented"</formula>
    </cfRule>
    <cfRule type="cellIs" dxfId="438" priority="50" operator="equal">
      <formula>"Updates Verified for Industry Review"</formula>
    </cfRule>
    <cfRule type="cellIs" dxfId="437" priority="51" operator="equal">
      <formula>"Requires Industry Work Group review"</formula>
    </cfRule>
    <cfRule type="cellIs" dxfId="436" priority="52" operator="equal">
      <formula>"Rejected by DAG"</formula>
    </cfRule>
    <cfRule type="cellIs" dxfId="435" priority="53" operator="equal">
      <formula>"Approved by DAG"</formula>
    </cfRule>
    <cfRule type="cellIs" dxfId="434" priority="54" operator="equal">
      <formula>"Initial Assessment/Updating"</formula>
    </cfRule>
    <cfRule type="cellIs" dxfId="433" priority="55" operator="equal">
      <formula>"Ready for Internal Review"</formula>
    </cfRule>
  </conditionalFormatting>
  <conditionalFormatting sqref="O311">
    <cfRule type="expression" dxfId="432" priority="44">
      <formula>$K310="Closed"</formula>
    </cfRule>
  </conditionalFormatting>
  <conditionalFormatting sqref="O321 O324:O325">
    <cfRule type="expression" dxfId="431" priority="67">
      <formula>$K320="Closed"</formula>
    </cfRule>
  </conditionalFormatting>
  <conditionalFormatting sqref="O376">
    <cfRule type="expression" dxfId="430" priority="41">
      <formula>$K378="Closed"</formula>
    </cfRule>
  </conditionalFormatting>
  <conditionalFormatting sqref="O447">
    <cfRule type="expression" dxfId="429" priority="36">
      <formula>$I454="Closed"</formula>
    </cfRule>
  </conditionalFormatting>
  <conditionalFormatting sqref="O476:O477">
    <cfRule type="expression" dxfId="428" priority="69">
      <formula>$I483="Closed"</formula>
    </cfRule>
  </conditionalFormatting>
  <conditionalFormatting sqref="O482">
    <cfRule type="expression" dxfId="427" priority="29">
      <formula>$I489="Closed"</formula>
    </cfRule>
  </conditionalFormatting>
  <conditionalFormatting sqref="O489:O490">
    <cfRule type="expression" dxfId="426" priority="9">
      <formula>$I496="Closed"</formula>
    </cfRule>
  </conditionalFormatting>
  <conditionalFormatting sqref="O497">
    <cfRule type="expression" dxfId="425" priority="21">
      <formula>$I504="Closed"</formula>
    </cfRule>
  </conditionalFormatting>
  <conditionalFormatting sqref="O570">
    <cfRule type="expression" dxfId="424" priority="17">
      <formula>$K571="Closed"</formula>
    </cfRule>
  </conditionalFormatting>
  <conditionalFormatting sqref="O255:P255">
    <cfRule type="expression" dxfId="423" priority="3">
      <formula>$K255="Closed"</formula>
    </cfRule>
  </conditionalFormatting>
  <conditionalFormatting sqref="O415:P415">
    <cfRule type="expression" dxfId="422" priority="4">
      <formula>$K415="Closed"</formula>
    </cfRule>
  </conditionalFormatting>
  <conditionalFormatting sqref="O492:P492">
    <cfRule type="expression" dxfId="421" priority="25">
      <formula>$K492="Closed"</formula>
    </cfRule>
  </conditionalFormatting>
  <conditionalFormatting sqref="O496:P496">
    <cfRule type="expression" dxfId="420" priority="23">
      <formula>$K496="Closed"</formula>
    </cfRule>
  </conditionalFormatting>
  <conditionalFormatting sqref="O505:P505">
    <cfRule type="expression" dxfId="419" priority="20">
      <formula>$K505="Closed"</formula>
    </cfRule>
  </conditionalFormatting>
  <conditionalFormatting sqref="O546:P547">
    <cfRule type="expression" dxfId="418" priority="11">
      <formula>$K546="Closed"</formula>
    </cfRule>
  </conditionalFormatting>
  <conditionalFormatting sqref="O550:P550">
    <cfRule type="expression" dxfId="417" priority="7">
      <formula>$K550="Closed"</formula>
    </cfRule>
  </conditionalFormatting>
  <conditionalFormatting sqref="O269:Q271">
    <cfRule type="expression" dxfId="416" priority="56">
      <formula>$K269="Closed"</formula>
    </cfRule>
  </conditionalFormatting>
  <conditionalFormatting sqref="O471:Q471 R471:S472">
    <cfRule type="expression" dxfId="415" priority="37">
      <formula>$K471="Closed"</formula>
    </cfRule>
  </conditionalFormatting>
  <conditionalFormatting sqref="O3:S98 P99:S100 P163:S164 O165:S204 P205:S206 O258:P258 O259:S260 O261 Q261:S261 O262:S262 O265 P311:S311 P324:S325 R427:R428 O429:S430 R431 R433 R437:R438 R445 O446:S446 R459 R479">
    <cfRule type="expression" dxfId="414" priority="60">
      <formula>$K3="Closed"</formula>
    </cfRule>
  </conditionalFormatting>
  <conditionalFormatting sqref="O101:S162">
    <cfRule type="expression" dxfId="413" priority="39">
      <formula>$K101="Closed"</formula>
    </cfRule>
  </conditionalFormatting>
  <conditionalFormatting sqref="O207:S254">
    <cfRule type="expression" dxfId="412" priority="31">
      <formula>$K207="Closed"</formula>
    </cfRule>
  </conditionalFormatting>
  <conditionalFormatting sqref="O266:S268">
    <cfRule type="expression" dxfId="411" priority="8">
      <formula>$K266="Closed"</formula>
    </cfRule>
  </conditionalFormatting>
  <conditionalFormatting sqref="O272:S301 P302:S304 O305:S310">
    <cfRule type="expression" dxfId="410" priority="34">
      <formula>$K272="Closed"</formula>
    </cfRule>
  </conditionalFormatting>
  <conditionalFormatting sqref="O312:S320">
    <cfRule type="expression" dxfId="409" priority="18">
      <formula>$K312="Closed"</formula>
    </cfRule>
  </conditionalFormatting>
  <conditionalFormatting sqref="O322:S323">
    <cfRule type="expression" dxfId="408" priority="30">
      <formula>$K322="Closed"</formula>
    </cfRule>
  </conditionalFormatting>
  <conditionalFormatting sqref="O326:S360 P361:S363 O363 O364:S374 P376:P377 R376:R377 O472:P472 O473:S473 O474:P474 R474:S474 O475:S478 O480:R480 O481:S481 P482:S482 O483:S485 O486:P487">
    <cfRule type="expression" dxfId="407" priority="38">
      <formula>$K326="Closed"</formula>
    </cfRule>
  </conditionalFormatting>
  <conditionalFormatting sqref="O378:S414 O439:S444">
    <cfRule type="expression" dxfId="406" priority="16">
      <formula>$K378="Closed"</formula>
    </cfRule>
  </conditionalFormatting>
  <conditionalFormatting sqref="O416:S426 O432:S432 O434:S436 P447:S447">
    <cfRule type="expression" dxfId="405" priority="33">
      <formula>$K416="Closed"</formula>
    </cfRule>
  </conditionalFormatting>
  <conditionalFormatting sqref="O448:S458 O460:S470">
    <cfRule type="expression" dxfId="404" priority="32">
      <formula>$K448="Closed"</formula>
    </cfRule>
  </conditionalFormatting>
  <conditionalFormatting sqref="O488:S488">
    <cfRule type="expression" dxfId="403" priority="28">
      <formula>$K488="Closed"</formula>
    </cfRule>
  </conditionalFormatting>
  <conditionalFormatting sqref="O491:S491 O493:S495 P497:S497 O498:S504 R505:S505 O506:S506 O507:P507 R507:S507 O508:S508 O509:R509 S509:S510 O510:P510 R510">
    <cfRule type="expression" dxfId="402" priority="26">
      <formula>$K491="Closed"</formula>
    </cfRule>
  </conditionalFormatting>
  <conditionalFormatting sqref="O511:S517">
    <cfRule type="expression" dxfId="401" priority="12">
      <formula>$K511="Closed"</formula>
    </cfRule>
  </conditionalFormatting>
  <conditionalFormatting sqref="O576:S635">
    <cfRule type="expression" dxfId="400" priority="1">
      <formula>$K576="Closed"</formula>
    </cfRule>
  </conditionalFormatting>
  <conditionalFormatting sqref="O256:W256">
    <cfRule type="expression" dxfId="399" priority="66">
      <formula>$K247="Closed"</formula>
    </cfRule>
  </conditionalFormatting>
  <conditionalFormatting sqref="O375:W375">
    <cfRule type="expression" dxfId="398" priority="68">
      <formula>$K376="Closed"</formula>
    </cfRule>
  </conditionalFormatting>
  <conditionalFormatting sqref="P53">
    <cfRule type="containsBlanks" dxfId="397" priority="59">
      <formula>LEN(TRIM(P53))=0</formula>
    </cfRule>
  </conditionalFormatting>
  <conditionalFormatting sqref="P58">
    <cfRule type="containsBlanks" dxfId="396" priority="58">
      <formula>LEN(TRIM(P58))=0</formula>
    </cfRule>
  </conditionalFormatting>
  <conditionalFormatting sqref="P258:P260 P262:P264">
    <cfRule type="expression" dxfId="395" priority="48">
      <formula>$K247="Closed"</formula>
    </cfRule>
  </conditionalFormatting>
  <conditionalFormatting sqref="P427:P428 P431 P433 P437:P438 P445 P459 O479:P479">
    <cfRule type="expression" dxfId="394" priority="6">
      <formula>$K427="Closed"</formula>
    </cfRule>
  </conditionalFormatting>
  <conditionalFormatting sqref="P489:P490">
    <cfRule type="expression" dxfId="393" priority="19">
      <formula>$K489="Closed"</formula>
    </cfRule>
  </conditionalFormatting>
  <conditionalFormatting sqref="P321:S321">
    <cfRule type="expression" dxfId="392" priority="45">
      <formula>$K321="Closed"</formula>
    </cfRule>
  </conditionalFormatting>
  <conditionalFormatting sqref="P518:S518 O519:S520 P521:S521 O522:S545 O548:S549 R550:S550 O551:S555 O556:P556 S556 O557:S569 P570:S571 O572:S574 O575:R575">
    <cfRule type="expression" dxfId="391" priority="35">
      <formula>$K518="Closed"</formula>
    </cfRule>
  </conditionalFormatting>
  <conditionalFormatting sqref="Q376">
    <cfRule type="expression" dxfId="390" priority="43">
      <formula>$K378="Closed"</formula>
    </cfRule>
  </conditionalFormatting>
  <conditionalFormatting sqref="Q257:S258">
    <cfRule type="expression" dxfId="389" priority="47">
      <formula>$K257="Closed"</formula>
    </cfRule>
  </conditionalFormatting>
  <conditionalFormatting sqref="Q263:S265">
    <cfRule type="expression" dxfId="388" priority="46">
      <formula>$K263="Closed"</formula>
    </cfRule>
  </conditionalFormatting>
  <conditionalFormatting sqref="Q547:S547">
    <cfRule type="expression" dxfId="387" priority="13">
      <formula>$K547="Closed"</formula>
    </cfRule>
  </conditionalFormatting>
  <conditionalFormatting sqref="R255:S255">
    <cfRule type="expression" dxfId="386" priority="2">
      <formula>$K255="Closed"</formula>
    </cfRule>
  </conditionalFormatting>
  <conditionalFormatting sqref="R269:S271">
    <cfRule type="expression" dxfId="385" priority="40">
      <formula>$K269="Closed"</formula>
    </cfRule>
  </conditionalFormatting>
  <conditionalFormatting sqref="R415:S415">
    <cfRule type="expression" dxfId="384" priority="5">
      <formula>$K415="Closed"</formula>
    </cfRule>
  </conditionalFormatting>
  <conditionalFormatting sqref="R486:S487">
    <cfRule type="expression" dxfId="383" priority="27">
      <formula>$K486="Closed"</formula>
    </cfRule>
  </conditionalFormatting>
  <conditionalFormatting sqref="R489:S490">
    <cfRule type="expression" dxfId="382" priority="15">
      <formula>$K489="Closed"</formula>
    </cfRule>
  </conditionalFormatting>
  <conditionalFormatting sqref="R492:S492">
    <cfRule type="expression" dxfId="381" priority="24">
      <formula>$K492="Closed"</formula>
    </cfRule>
  </conditionalFormatting>
  <conditionalFormatting sqref="R496:S496">
    <cfRule type="expression" dxfId="380" priority="22">
      <formula>$K496="Closed"</formula>
    </cfRule>
  </conditionalFormatting>
  <conditionalFormatting sqref="R546:S546">
    <cfRule type="expression" dxfId="379" priority="10">
      <formula>$K546="Closed"</formula>
    </cfRule>
  </conditionalFormatting>
  <conditionalFormatting sqref="S53">
    <cfRule type="containsBlanks" dxfId="378" priority="57">
      <formula>LEN(TRIM(S53))=0</formula>
    </cfRule>
  </conditionalFormatting>
  <conditionalFormatting sqref="S376">
    <cfRule type="expression" dxfId="377" priority="42">
      <formula>$K378="Closed"</formula>
    </cfRule>
  </conditionalFormatting>
  <conditionalFormatting sqref="S479:S480">
    <cfRule type="expression" dxfId="376" priority="14">
      <formula>$K479="Closed"</formula>
    </cfRule>
  </conditionalFormatting>
  <conditionalFormatting sqref="T257:V257">
    <cfRule type="expression" dxfId="375" priority="196">
      <formula>$K246="Closed"</formula>
    </cfRule>
  </conditionalFormatting>
  <conditionalFormatting sqref="T574:V635 K636:V680">
    <cfRule type="expression" dxfId="374" priority="178">
      <formula>$K574="Closed"</formula>
    </cfRule>
  </conditionalFormatting>
  <conditionalFormatting sqref="T321:W321">
    <cfRule type="expression" dxfId="373" priority="197">
      <formula>$K320="Closed"</formula>
    </cfRule>
  </conditionalFormatting>
  <conditionalFormatting sqref="T3:X255">
    <cfRule type="expression" dxfId="372" priority="182">
      <formula>$K3="Closed"</formula>
    </cfRule>
  </conditionalFormatting>
  <conditionalFormatting sqref="T258:X320">
    <cfRule type="expression" dxfId="371" priority="181">
      <formula>$K258="Closed"</formula>
    </cfRule>
  </conditionalFormatting>
  <conditionalFormatting sqref="T322:X374 T521:V572 X521:X572 T573:W573 X574:X680 J636:J670 A636:I1048576 K681:X1048576">
    <cfRule type="expression" dxfId="370" priority="183">
      <formula>$K322="Closed"</formula>
    </cfRule>
  </conditionalFormatting>
  <conditionalFormatting sqref="T376:X520">
    <cfRule type="expression" dxfId="369" priority="179">
      <formula>$K376="Closed"</formula>
    </cfRule>
  </conditionalFormatting>
  <conditionalFormatting sqref="X256">
    <cfRule type="expression" dxfId="368" priority="187">
      <formula>$K256="Closed"</formula>
    </cfRule>
  </conditionalFormatting>
  <conditionalFormatting sqref="X321">
    <cfRule type="expression" dxfId="367" priority="185">
      <formula>$K321="Closed"</formula>
    </cfRule>
  </conditionalFormatting>
  <conditionalFormatting sqref="X375">
    <cfRule type="expression" dxfId="366" priority="186">
      <formula>$K375="Closed"</formula>
    </cfRule>
  </conditionalFormatting>
  <conditionalFormatting sqref="A312:B312 A314:B314 A316:B316 A318:B318 A322:B322 A324:B324 A326:B326 A328:B328 A330:B330 A332:B332">
    <cfRule type="expression" dxfId="365" priority="158">
      <formula>#REF!="Closed"</formula>
    </cfRule>
  </conditionalFormatting>
  <conditionalFormatting sqref="A246:C247">
    <cfRule type="expression" dxfId="364" priority="156">
      <formula>#REF!="Closed"</formula>
    </cfRule>
  </conditionalFormatting>
  <conditionalFormatting sqref="A376:I377">
    <cfRule type="expression" dxfId="363" priority="124">
      <formula>#REF!="Closed"</formula>
    </cfRule>
  </conditionalFormatting>
  <conditionalFormatting sqref="D380:H380">
    <cfRule type="expression" dxfId="362" priority="137">
      <formula>#REF!="Closed"</formula>
    </cfRule>
  </conditionalFormatting>
  <conditionalFormatting sqref="D379:I379">
    <cfRule type="expression" dxfId="361" priority="138">
      <formula>#REF!="Closed"</formula>
    </cfRule>
  </conditionalFormatting>
  <conditionalFormatting sqref="D381:I383">
    <cfRule type="expression" dxfId="360" priority="136">
      <formula>#REF!="Closed"</formula>
    </cfRule>
  </conditionalFormatting>
  <conditionalFormatting sqref="E387:H387">
    <cfRule type="expression" dxfId="359" priority="135">
      <formula>#REF!="Closed"</formula>
    </cfRule>
  </conditionalFormatting>
  <conditionalFormatting sqref="G437:H437 G440:H440 G442:H442 J465 J468 J470">
    <cfRule type="expression" dxfId="358" priority="171">
      <formula>#REF!="Closed"</formula>
    </cfRule>
  </conditionalFormatting>
  <conditionalFormatting sqref="J376:J378 D378:H378">
    <cfRule type="expression" dxfId="357" priority="139">
      <formula>#REF!="Closed"</formula>
    </cfRule>
  </conditionalFormatting>
  <conditionalFormatting sqref="J390 J416:J417">
    <cfRule type="expression" dxfId="356" priority="165">
      <formula>#REF!="Closed"</formula>
    </cfRule>
  </conditionalFormatting>
  <dataValidations count="5">
    <dataValidation type="date" operator="greaterThan" allowBlank="1" showInputMessage="1" showErrorMessage="1" sqref="T3" xr:uid="{3159BDD0-CD9A-467F-B54A-47EE4146D1DB}">
      <formula1>44927</formula1>
    </dataValidation>
    <dataValidation type="list" allowBlank="1" showInputMessage="1" showErrorMessage="1" sqref="H605:H1048576 J98 H3:H242 H244:H255 H260:H603" xr:uid="{8EF57AA9-90E5-4489-B51A-EE268F3958D7}">
      <formula1>Constituency</formula1>
    </dataValidation>
    <dataValidation allowBlank="1" showInputMessage="1" showErrorMessage="1" sqref="J628:J634 I409:I448 I403:I404 I54:I89 R580:R680 I629:I1048576 J469 I1:I52 J449:J450 J636:J670 N3:N681 I91:I311 I451:I470 I313:I401 J510 V682:V1048576 R682:R1048576 J558:J570 T682:T1048576 T574:T680 J572:J577 I472:I578 J579:J583 I580:I603 J585:J603 W573 I605:I616 T1:T572 V1:V572 V574:V680 J605:J626 U573 I618:I626 R2:R87 R89:R203 O449 S505 O609:O610 O586:O589 O596:O597 S480 R576:R578 O570 R569:R572 S573 R574 R205:R555 S579 O628:O630 O599 O607 O614:O615 O625 O617 O622 R557:R567" xr:uid="{7C308CB9-6ED0-446B-ACAC-05DBE74D11BE}"/>
    <dataValidation type="list" allowBlank="1" showInputMessage="1" showErrorMessage="1" sqref="Q682:Q1048576 Q632:Q680 Q471 Q557:Q565 Q488 Q498:Q504 Q506 Q493:Q494 Q508:Q509 Q577:Q578 Q621 Q551:Q553 Q511:Q545 Q574:Q575 Q582:Q590 Q603:Q604 Q480:Q485 Q580 Q597:Q601 Q473:Q478 Q547:Q549 Q555 Q615 Q617:Q618 Q623:Q624 Q607:Q612" xr:uid="{441E5B05-10C3-4AB2-BC5E-E2EE77A05801}">
      <formula1>SIInitialAssessment</formula1>
    </dataValidation>
    <dataValidation type="list" allowBlank="1" showInputMessage="1" showErrorMessage="1" sqref="K558:K1048576 J557:K557 K3:K556" xr:uid="{C55B8D55-0AFE-48F3-B1CD-1719A66B5658}">
      <formula1>CurrentStatus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40F7-D8D4-495C-8253-B74301460916}">
  <dimension ref="A1:F429"/>
  <sheetViews>
    <sheetView workbookViewId="0">
      <selection activeCell="F53" sqref="F53"/>
    </sheetView>
  </sheetViews>
  <sheetFormatPr defaultColWidth="8.85546875" defaultRowHeight="15"/>
  <cols>
    <col min="3" max="3" width="32.7109375" customWidth="1"/>
    <col min="4" max="4" width="31" customWidth="1"/>
    <col min="5" max="5" width="50.85546875" customWidth="1"/>
  </cols>
  <sheetData>
    <row r="1" spans="1:6" s="955" customFormat="1" ht="24">
      <c r="A1" s="955" t="s">
        <v>16603</v>
      </c>
    </row>
    <row r="2" spans="1:6" ht="18">
      <c r="A2" s="1382" t="s">
        <v>5667</v>
      </c>
      <c r="B2" s="1382"/>
      <c r="C2" s="1382"/>
      <c r="D2" s="1382"/>
      <c r="E2" s="1382"/>
      <c r="F2" s="1382"/>
    </row>
    <row r="3" spans="1:6">
      <c r="A3" s="942" t="s">
        <v>5668</v>
      </c>
      <c r="B3" s="942"/>
      <c r="C3" s="942" t="s">
        <v>5670</v>
      </c>
      <c r="D3" s="942" t="s">
        <v>5671</v>
      </c>
      <c r="E3" s="942" t="s">
        <v>5672</v>
      </c>
      <c r="F3" s="942" t="s">
        <v>5673</v>
      </c>
    </row>
    <row r="4" spans="1:6">
      <c r="A4" t="s">
        <v>5674</v>
      </c>
      <c r="B4" t="s">
        <v>8036</v>
      </c>
      <c r="C4" t="s">
        <v>16604</v>
      </c>
      <c r="D4" t="s">
        <v>5677</v>
      </c>
      <c r="E4" t="s">
        <v>2588</v>
      </c>
      <c r="F4" t="s">
        <v>5678</v>
      </c>
    </row>
    <row r="5" spans="1:6">
      <c r="A5" t="s">
        <v>5674</v>
      </c>
      <c r="B5" t="s">
        <v>5927</v>
      </c>
      <c r="C5" t="s">
        <v>16605</v>
      </c>
      <c r="D5" t="s">
        <v>5677</v>
      </c>
      <c r="E5" t="s">
        <v>2626</v>
      </c>
      <c r="F5" t="s">
        <v>5678</v>
      </c>
    </row>
    <row r="6" spans="1:6">
      <c r="A6" t="s">
        <v>5674</v>
      </c>
      <c r="B6" t="s">
        <v>5929</v>
      </c>
      <c r="C6" t="s">
        <v>16606</v>
      </c>
      <c r="D6" t="s">
        <v>5677</v>
      </c>
      <c r="E6" t="s">
        <v>2631</v>
      </c>
      <c r="F6" t="s">
        <v>5678</v>
      </c>
    </row>
    <row r="7" spans="1:6">
      <c r="A7" t="s">
        <v>5674</v>
      </c>
      <c r="B7" t="s">
        <v>8053</v>
      </c>
      <c r="C7" t="s">
        <v>16607</v>
      </c>
      <c r="D7" t="s">
        <v>5677</v>
      </c>
      <c r="E7" t="s">
        <v>2640</v>
      </c>
      <c r="F7" t="s">
        <v>5678</v>
      </c>
    </row>
    <row r="8" spans="1:6">
      <c r="A8" t="s">
        <v>5674</v>
      </c>
      <c r="B8" t="s">
        <v>8055</v>
      </c>
      <c r="C8" t="s">
        <v>16608</v>
      </c>
      <c r="D8" t="s">
        <v>5677</v>
      </c>
      <c r="E8" t="s">
        <v>2645</v>
      </c>
      <c r="F8" t="s">
        <v>5678</v>
      </c>
    </row>
    <row r="9" spans="1:6">
      <c r="A9" t="s">
        <v>5674</v>
      </c>
      <c r="B9" t="s">
        <v>8058</v>
      </c>
      <c r="C9" t="s">
        <v>16609</v>
      </c>
      <c r="D9" t="s">
        <v>5677</v>
      </c>
      <c r="E9" t="s">
        <v>2651</v>
      </c>
      <c r="F9" t="s">
        <v>5678</v>
      </c>
    </row>
    <row r="10" spans="1:6">
      <c r="A10" t="s">
        <v>5674</v>
      </c>
      <c r="B10" t="s">
        <v>5947</v>
      </c>
      <c r="C10" t="s">
        <v>16610</v>
      </c>
      <c r="D10" t="s">
        <v>5677</v>
      </c>
      <c r="E10" t="s">
        <v>2696</v>
      </c>
      <c r="F10" t="s">
        <v>5678</v>
      </c>
    </row>
    <row r="11" spans="1:6">
      <c r="A11" t="s">
        <v>5674</v>
      </c>
      <c r="B11" t="s">
        <v>5955</v>
      </c>
      <c r="C11" t="s">
        <v>16611</v>
      </c>
      <c r="D11" t="s">
        <v>5677</v>
      </c>
      <c r="E11" t="s">
        <v>2714</v>
      </c>
      <c r="F11" t="s">
        <v>5678</v>
      </c>
    </row>
    <row r="12" spans="1:6">
      <c r="A12" t="s">
        <v>5674</v>
      </c>
      <c r="B12" t="s">
        <v>5788</v>
      </c>
      <c r="C12" t="s">
        <v>16612</v>
      </c>
      <c r="D12" t="s">
        <v>5677</v>
      </c>
      <c r="E12" t="s">
        <v>2714</v>
      </c>
      <c r="F12" t="s">
        <v>5678</v>
      </c>
    </row>
    <row r="13" spans="1:6">
      <c r="A13" t="s">
        <v>5674</v>
      </c>
      <c r="B13" t="s">
        <v>8087</v>
      </c>
      <c r="C13" t="s">
        <v>16613</v>
      </c>
      <c r="D13" t="s">
        <v>5677</v>
      </c>
      <c r="E13" t="s">
        <v>2714</v>
      </c>
      <c r="F13" t="s">
        <v>5678</v>
      </c>
    </row>
    <row r="14" spans="1:6">
      <c r="A14" t="s">
        <v>5674</v>
      </c>
      <c r="B14" t="s">
        <v>4068</v>
      </c>
      <c r="C14" t="s">
        <v>16614</v>
      </c>
      <c r="D14" t="s">
        <v>5677</v>
      </c>
      <c r="E14" t="s">
        <v>2747</v>
      </c>
      <c r="F14" t="s">
        <v>5678</v>
      </c>
    </row>
    <row r="15" spans="1:6">
      <c r="A15" t="s">
        <v>5674</v>
      </c>
      <c r="B15" t="s">
        <v>7775</v>
      </c>
      <c r="C15" t="s">
        <v>16615</v>
      </c>
      <c r="D15" t="s">
        <v>16616</v>
      </c>
      <c r="E15" t="s">
        <v>16617</v>
      </c>
      <c r="F15" t="s">
        <v>5783</v>
      </c>
    </row>
    <row r="16" spans="1:6">
      <c r="A16" t="s">
        <v>5674</v>
      </c>
      <c r="B16" t="s">
        <v>7777</v>
      </c>
      <c r="C16" t="s">
        <v>16618</v>
      </c>
      <c r="D16" t="s">
        <v>16619</v>
      </c>
      <c r="E16" t="s">
        <v>16620</v>
      </c>
      <c r="F16" t="s">
        <v>5783</v>
      </c>
    </row>
    <row r="17" spans="1:6">
      <c r="A17" t="s">
        <v>5674</v>
      </c>
      <c r="B17" t="s">
        <v>7779</v>
      </c>
      <c r="C17" t="s">
        <v>16621</v>
      </c>
      <c r="D17" t="s">
        <v>16619</v>
      </c>
      <c r="E17" t="s">
        <v>16620</v>
      </c>
      <c r="F17" t="s">
        <v>5783</v>
      </c>
    </row>
    <row r="18" spans="1:6">
      <c r="A18" t="s">
        <v>5674</v>
      </c>
      <c r="B18" t="s">
        <v>3598</v>
      </c>
      <c r="C18" t="s">
        <v>16622</v>
      </c>
      <c r="D18" t="s">
        <v>16619</v>
      </c>
      <c r="E18" t="s">
        <v>16620</v>
      </c>
      <c r="F18" t="s">
        <v>5783</v>
      </c>
    </row>
    <row r="19" spans="1:6">
      <c r="A19" t="s">
        <v>5674</v>
      </c>
      <c r="B19" t="s">
        <v>7795</v>
      </c>
      <c r="C19" t="s">
        <v>16623</v>
      </c>
      <c r="D19" t="s">
        <v>16624</v>
      </c>
      <c r="E19" t="s">
        <v>16625</v>
      </c>
      <c r="F19" t="s">
        <v>5783</v>
      </c>
    </row>
    <row r="20" spans="1:6">
      <c r="A20" t="s">
        <v>5674</v>
      </c>
      <c r="B20" t="s">
        <v>7800</v>
      </c>
      <c r="C20" t="s">
        <v>16626</v>
      </c>
      <c r="D20" t="s">
        <v>16624</v>
      </c>
      <c r="E20" t="s">
        <v>16625</v>
      </c>
      <c r="F20" t="s">
        <v>5783</v>
      </c>
    </row>
    <row r="21" spans="1:6">
      <c r="A21" t="s">
        <v>5674</v>
      </c>
      <c r="B21" t="s">
        <v>5915</v>
      </c>
      <c r="C21" t="s">
        <v>16627</v>
      </c>
      <c r="D21" t="s">
        <v>5677</v>
      </c>
      <c r="E21" t="s">
        <v>16628</v>
      </c>
      <c r="F21" t="s">
        <v>5678</v>
      </c>
    </row>
    <row r="22" spans="1:6">
      <c r="A22" t="s">
        <v>5674</v>
      </c>
      <c r="B22" t="s">
        <v>5917</v>
      </c>
      <c r="C22" t="s">
        <v>16629</v>
      </c>
      <c r="D22" t="s">
        <v>5677</v>
      </c>
      <c r="E22" t="s">
        <v>16628</v>
      </c>
      <c r="F22" t="s">
        <v>5678</v>
      </c>
    </row>
    <row r="23" spans="1:6">
      <c r="A23" t="s">
        <v>5674</v>
      </c>
      <c r="B23" t="s">
        <v>5919</v>
      </c>
      <c r="C23" t="s">
        <v>16630</v>
      </c>
      <c r="D23" t="s">
        <v>5677</v>
      </c>
      <c r="E23" t="s">
        <v>16631</v>
      </c>
      <c r="F23" t="s">
        <v>5678</v>
      </c>
    </row>
    <row r="24" spans="1:6">
      <c r="A24" t="s">
        <v>5674</v>
      </c>
      <c r="B24" t="s">
        <v>5921</v>
      </c>
      <c r="C24" t="s">
        <v>16632</v>
      </c>
      <c r="D24" t="s">
        <v>5677</v>
      </c>
      <c r="E24" t="s">
        <v>16631</v>
      </c>
      <c r="F24" t="s">
        <v>5678</v>
      </c>
    </row>
    <row r="25" spans="1:6">
      <c r="A25" t="s">
        <v>5674</v>
      </c>
      <c r="B25" t="s">
        <v>5923</v>
      </c>
      <c r="C25" t="s">
        <v>16633</v>
      </c>
      <c r="D25" t="s">
        <v>5677</v>
      </c>
      <c r="E25" t="s">
        <v>16631</v>
      </c>
      <c r="F25" t="s">
        <v>5678</v>
      </c>
    </row>
    <row r="26" spans="1:6">
      <c r="A26" t="s">
        <v>5674</v>
      </c>
      <c r="B26" t="s">
        <v>5925</v>
      </c>
      <c r="C26" t="s">
        <v>16634</v>
      </c>
      <c r="D26" t="s">
        <v>5677</v>
      </c>
      <c r="E26" t="s">
        <v>16635</v>
      </c>
      <c r="F26" t="s">
        <v>5678</v>
      </c>
    </row>
    <row r="27" spans="1:6">
      <c r="A27" t="s">
        <v>5674</v>
      </c>
      <c r="B27" t="s">
        <v>5927</v>
      </c>
      <c r="C27" t="s">
        <v>16636</v>
      </c>
      <c r="D27" t="s">
        <v>5677</v>
      </c>
      <c r="E27" t="s">
        <v>16635</v>
      </c>
      <c r="F27" t="s">
        <v>5678</v>
      </c>
    </row>
    <row r="28" spans="1:6">
      <c r="A28" t="s">
        <v>5674</v>
      </c>
      <c r="B28" t="s">
        <v>5929</v>
      </c>
      <c r="C28" t="s">
        <v>16637</v>
      </c>
      <c r="D28" t="s">
        <v>5677</v>
      </c>
      <c r="E28" t="s">
        <v>16635</v>
      </c>
      <c r="F28" t="s">
        <v>5678</v>
      </c>
    </row>
    <row r="29" spans="1:6">
      <c r="A29" t="s">
        <v>5674</v>
      </c>
      <c r="B29" t="s">
        <v>5931</v>
      </c>
      <c r="C29" t="s">
        <v>16638</v>
      </c>
      <c r="D29" t="s">
        <v>5677</v>
      </c>
      <c r="E29" t="s">
        <v>16635</v>
      </c>
      <c r="F29" t="s">
        <v>5678</v>
      </c>
    </row>
    <row r="30" spans="1:6">
      <c r="A30" t="s">
        <v>5674</v>
      </c>
      <c r="B30" t="s">
        <v>8053</v>
      </c>
      <c r="C30" t="s">
        <v>16639</v>
      </c>
      <c r="D30" t="s">
        <v>5677</v>
      </c>
      <c r="E30" t="s">
        <v>16640</v>
      </c>
      <c r="F30" t="s">
        <v>5678</v>
      </c>
    </row>
    <row r="31" spans="1:6">
      <c r="A31" t="s">
        <v>5674</v>
      </c>
      <c r="B31" t="s">
        <v>8055</v>
      </c>
      <c r="C31" t="s">
        <v>16641</v>
      </c>
      <c r="D31" t="s">
        <v>5677</v>
      </c>
      <c r="E31" t="s">
        <v>16640</v>
      </c>
      <c r="F31" t="s">
        <v>5678</v>
      </c>
    </row>
    <row r="32" spans="1:6">
      <c r="A32" t="s">
        <v>5674</v>
      </c>
      <c r="B32" t="s">
        <v>8058</v>
      </c>
      <c r="C32" t="s">
        <v>16642</v>
      </c>
      <c r="D32" t="s">
        <v>5677</v>
      </c>
      <c r="E32" t="s">
        <v>16640</v>
      </c>
      <c r="F32" t="s">
        <v>5678</v>
      </c>
    </row>
    <row r="33" spans="1:6">
      <c r="A33" t="s">
        <v>5674</v>
      </c>
      <c r="B33" t="s">
        <v>5933</v>
      </c>
      <c r="C33" t="s">
        <v>16643</v>
      </c>
      <c r="D33" t="s">
        <v>5677</v>
      </c>
      <c r="E33" t="s">
        <v>16640</v>
      </c>
      <c r="F33" t="s">
        <v>5678</v>
      </c>
    </row>
    <row r="34" spans="1:6">
      <c r="A34" t="s">
        <v>5674</v>
      </c>
      <c r="B34" t="s">
        <v>8061</v>
      </c>
      <c r="C34" t="s">
        <v>16644</v>
      </c>
      <c r="D34" t="s">
        <v>5677</v>
      </c>
      <c r="E34" t="s">
        <v>16640</v>
      </c>
      <c r="F34" t="s">
        <v>5678</v>
      </c>
    </row>
    <row r="35" spans="1:6">
      <c r="A35" t="s">
        <v>5674</v>
      </c>
      <c r="B35" t="s">
        <v>5935</v>
      </c>
      <c r="C35" t="s">
        <v>16645</v>
      </c>
      <c r="D35" t="s">
        <v>5677</v>
      </c>
      <c r="E35" t="s">
        <v>16646</v>
      </c>
      <c r="F35" t="s">
        <v>5678</v>
      </c>
    </row>
    <row r="36" spans="1:6">
      <c r="A36" t="s">
        <v>5674</v>
      </c>
      <c r="B36" t="s">
        <v>5937</v>
      </c>
      <c r="C36" t="s">
        <v>16647</v>
      </c>
      <c r="D36" t="s">
        <v>5677</v>
      </c>
      <c r="E36" t="s">
        <v>15368</v>
      </c>
      <c r="F36" t="s">
        <v>5678</v>
      </c>
    </row>
    <row r="37" spans="1:6">
      <c r="A37" t="s">
        <v>5674</v>
      </c>
      <c r="B37" t="s">
        <v>5939</v>
      </c>
      <c r="C37" t="s">
        <v>16648</v>
      </c>
      <c r="D37" t="s">
        <v>5677</v>
      </c>
      <c r="E37" t="s">
        <v>15368</v>
      </c>
      <c r="F37" t="s">
        <v>5678</v>
      </c>
    </row>
    <row r="38" spans="1:6">
      <c r="A38" t="s">
        <v>5674</v>
      </c>
      <c r="B38" t="s">
        <v>5941</v>
      </c>
      <c r="C38" t="s">
        <v>16649</v>
      </c>
      <c r="D38" t="s">
        <v>5677</v>
      </c>
      <c r="E38" t="s">
        <v>15368</v>
      </c>
      <c r="F38" t="s">
        <v>5678</v>
      </c>
    </row>
    <row r="39" spans="1:6">
      <c r="A39" t="s">
        <v>5674</v>
      </c>
      <c r="B39" t="s">
        <v>5943</v>
      </c>
      <c r="C39" t="s">
        <v>16650</v>
      </c>
      <c r="D39" t="s">
        <v>5677</v>
      </c>
      <c r="E39" t="s">
        <v>15368</v>
      </c>
      <c r="F39" t="s">
        <v>5678</v>
      </c>
    </row>
    <row r="40" spans="1:6">
      <c r="A40" t="s">
        <v>5674</v>
      </c>
      <c r="B40" t="s">
        <v>5945</v>
      </c>
      <c r="C40" t="s">
        <v>16651</v>
      </c>
      <c r="D40" t="s">
        <v>5677</v>
      </c>
      <c r="E40" t="s">
        <v>16652</v>
      </c>
      <c r="F40" t="s">
        <v>5678</v>
      </c>
    </row>
    <row r="41" spans="1:6">
      <c r="A41" t="s">
        <v>5674</v>
      </c>
      <c r="B41" t="s">
        <v>5947</v>
      </c>
      <c r="C41" t="s">
        <v>16653</v>
      </c>
      <c r="D41" t="s">
        <v>5677</v>
      </c>
      <c r="E41" t="s">
        <v>16652</v>
      </c>
      <c r="F41" t="s">
        <v>5678</v>
      </c>
    </row>
    <row r="42" spans="1:6">
      <c r="A42" t="s">
        <v>5674</v>
      </c>
      <c r="B42" t="s">
        <v>5949</v>
      </c>
      <c r="C42" t="s">
        <v>16654</v>
      </c>
      <c r="D42" t="s">
        <v>5677</v>
      </c>
      <c r="E42" t="s">
        <v>16652</v>
      </c>
      <c r="F42" t="s">
        <v>5678</v>
      </c>
    </row>
    <row r="43" spans="1:6">
      <c r="A43" t="s">
        <v>5674</v>
      </c>
      <c r="B43" t="s">
        <v>5951</v>
      </c>
      <c r="C43" t="s">
        <v>16655</v>
      </c>
      <c r="D43" t="s">
        <v>5677</v>
      </c>
      <c r="E43" t="s">
        <v>16652</v>
      </c>
      <c r="F43" t="s">
        <v>5678</v>
      </c>
    </row>
    <row r="44" spans="1:6">
      <c r="A44" t="s">
        <v>5674</v>
      </c>
      <c r="B44" t="s">
        <v>5953</v>
      </c>
      <c r="C44" t="s">
        <v>16656</v>
      </c>
      <c r="D44" t="s">
        <v>5677</v>
      </c>
      <c r="E44" t="s">
        <v>16657</v>
      </c>
      <c r="F44" t="s">
        <v>5678</v>
      </c>
    </row>
    <row r="45" spans="1:6">
      <c r="A45" t="s">
        <v>5674</v>
      </c>
      <c r="B45" t="s">
        <v>5955</v>
      </c>
      <c r="C45" t="s">
        <v>16658</v>
      </c>
      <c r="D45" t="s">
        <v>5677</v>
      </c>
      <c r="E45" t="s">
        <v>16659</v>
      </c>
      <c r="F45" t="s">
        <v>5678</v>
      </c>
    </row>
    <row r="46" spans="1:6">
      <c r="A46" t="s">
        <v>5674</v>
      </c>
      <c r="B46" t="s">
        <v>8077</v>
      </c>
      <c r="C46" t="s">
        <v>16660</v>
      </c>
      <c r="D46" t="s">
        <v>5677</v>
      </c>
      <c r="E46" t="s">
        <v>16659</v>
      </c>
      <c r="F46" t="s">
        <v>5678</v>
      </c>
    </row>
    <row r="47" spans="1:6">
      <c r="A47" t="s">
        <v>5674</v>
      </c>
      <c r="B47" t="s">
        <v>5957</v>
      </c>
      <c r="C47" t="s">
        <v>16661</v>
      </c>
      <c r="D47" t="s">
        <v>5677</v>
      </c>
      <c r="E47" t="s">
        <v>16659</v>
      </c>
      <c r="F47" t="s">
        <v>5678</v>
      </c>
    </row>
    <row r="48" spans="1:6">
      <c r="A48" t="s">
        <v>5674</v>
      </c>
      <c r="B48" t="s">
        <v>8081</v>
      </c>
      <c r="C48" t="s">
        <v>16662</v>
      </c>
      <c r="D48" t="s">
        <v>5677</v>
      </c>
      <c r="E48" t="s">
        <v>16659</v>
      </c>
      <c r="F48" t="s">
        <v>5678</v>
      </c>
    </row>
    <row r="49" spans="1:6">
      <c r="A49" t="s">
        <v>5674</v>
      </c>
      <c r="B49" t="s">
        <v>5959</v>
      </c>
      <c r="C49" t="s">
        <v>16663</v>
      </c>
      <c r="D49" t="s">
        <v>5677</v>
      </c>
      <c r="E49" t="s">
        <v>16659</v>
      </c>
      <c r="F49" t="s">
        <v>5678</v>
      </c>
    </row>
    <row r="50" spans="1:6">
      <c r="A50" t="s">
        <v>5674</v>
      </c>
      <c r="B50" t="s">
        <v>5788</v>
      </c>
      <c r="C50" t="s">
        <v>16664</v>
      </c>
      <c r="D50" t="s">
        <v>5677</v>
      </c>
      <c r="E50" t="s">
        <v>16659</v>
      </c>
      <c r="F50" t="s">
        <v>5678</v>
      </c>
    </row>
    <row r="51" spans="1:6">
      <c r="A51" t="s">
        <v>5674</v>
      </c>
      <c r="B51" t="s">
        <v>5962</v>
      </c>
      <c r="C51" t="s">
        <v>16665</v>
      </c>
      <c r="D51" t="s">
        <v>5677</v>
      </c>
      <c r="E51" t="s">
        <v>16666</v>
      </c>
      <c r="F51" t="s">
        <v>5678</v>
      </c>
    </row>
    <row r="52" spans="1:6">
      <c r="A52" t="s">
        <v>5674</v>
      </c>
      <c r="B52" t="s">
        <v>8087</v>
      </c>
      <c r="C52" t="s">
        <v>16667</v>
      </c>
      <c r="D52" t="s">
        <v>5677</v>
      </c>
      <c r="E52" t="s">
        <v>16659</v>
      </c>
      <c r="F52" t="s">
        <v>5678</v>
      </c>
    </row>
    <row r="53" spans="1:6">
      <c r="A53" t="s">
        <v>5674</v>
      </c>
      <c r="B53" t="s">
        <v>4068</v>
      </c>
      <c r="C53" t="s">
        <v>16668</v>
      </c>
      <c r="D53" t="s">
        <v>5677</v>
      </c>
      <c r="E53" t="s">
        <v>16659</v>
      </c>
      <c r="F53" t="s">
        <v>5678</v>
      </c>
    </row>
    <row r="54" spans="1:6">
      <c r="A54" t="s">
        <v>5674</v>
      </c>
      <c r="B54" t="s">
        <v>5915</v>
      </c>
      <c r="C54" t="s">
        <v>16669</v>
      </c>
      <c r="D54" t="s">
        <v>5677</v>
      </c>
      <c r="E54" t="s">
        <v>945</v>
      </c>
      <c r="F54" t="s">
        <v>5678</v>
      </c>
    </row>
    <row r="55" spans="1:6">
      <c r="A55" t="s">
        <v>5674</v>
      </c>
      <c r="B55" t="s">
        <v>5917</v>
      </c>
      <c r="C55" t="s">
        <v>16670</v>
      </c>
      <c r="D55" t="s">
        <v>5677</v>
      </c>
      <c r="E55" t="s">
        <v>2181</v>
      </c>
      <c r="F55" t="s">
        <v>5678</v>
      </c>
    </row>
    <row r="56" spans="1:6">
      <c r="A56" t="s">
        <v>5674</v>
      </c>
      <c r="B56" t="s">
        <v>5919</v>
      </c>
      <c r="C56" t="s">
        <v>13701</v>
      </c>
      <c r="D56" t="s">
        <v>5677</v>
      </c>
      <c r="E56" t="s">
        <v>1458</v>
      </c>
      <c r="F56" t="s">
        <v>5678</v>
      </c>
    </row>
    <row r="57" spans="1:6">
      <c r="A57" t="s">
        <v>5674</v>
      </c>
      <c r="B57" t="s">
        <v>5921</v>
      </c>
      <c r="C57" t="s">
        <v>16671</v>
      </c>
      <c r="D57" t="s">
        <v>5677</v>
      </c>
      <c r="E57" t="s">
        <v>75</v>
      </c>
      <c r="F57" t="s">
        <v>5678</v>
      </c>
    </row>
    <row r="58" spans="1:6">
      <c r="A58" t="s">
        <v>5674</v>
      </c>
      <c r="B58" t="s">
        <v>5923</v>
      </c>
      <c r="C58" t="s">
        <v>13702</v>
      </c>
      <c r="D58" t="s">
        <v>5677</v>
      </c>
      <c r="E58" t="s">
        <v>1458</v>
      </c>
      <c r="F58" t="s">
        <v>5678</v>
      </c>
    </row>
    <row r="59" spans="1:6">
      <c r="A59" t="s">
        <v>5674</v>
      </c>
      <c r="B59" t="s">
        <v>5925</v>
      </c>
      <c r="C59" t="s">
        <v>13703</v>
      </c>
      <c r="D59" t="s">
        <v>5677</v>
      </c>
      <c r="E59" t="s">
        <v>1458</v>
      </c>
      <c r="F59" t="s">
        <v>5678</v>
      </c>
    </row>
    <row r="60" spans="1:6">
      <c r="A60" t="s">
        <v>5674</v>
      </c>
      <c r="B60" t="s">
        <v>5927</v>
      </c>
      <c r="C60" t="s">
        <v>13704</v>
      </c>
      <c r="D60" t="s">
        <v>5677</v>
      </c>
      <c r="E60" t="s">
        <v>1458</v>
      </c>
      <c r="F60" t="s">
        <v>5678</v>
      </c>
    </row>
    <row r="61" spans="1:6">
      <c r="A61" t="s">
        <v>5674</v>
      </c>
      <c r="B61" t="s">
        <v>5929</v>
      </c>
      <c r="C61" t="s">
        <v>13705</v>
      </c>
      <c r="D61" t="s">
        <v>5677</v>
      </c>
      <c r="E61" t="s">
        <v>1458</v>
      </c>
      <c r="F61" t="s">
        <v>5678</v>
      </c>
    </row>
    <row r="62" spans="1:6">
      <c r="A62" t="s">
        <v>5674</v>
      </c>
      <c r="B62" t="s">
        <v>5931</v>
      </c>
      <c r="C62" t="s">
        <v>13706</v>
      </c>
      <c r="D62" t="s">
        <v>5677</v>
      </c>
      <c r="E62" t="s">
        <v>1458</v>
      </c>
      <c r="F62" t="s">
        <v>5678</v>
      </c>
    </row>
    <row r="63" spans="1:6">
      <c r="A63" t="s">
        <v>5674</v>
      </c>
      <c r="B63" t="s">
        <v>8053</v>
      </c>
      <c r="C63" t="s">
        <v>16672</v>
      </c>
      <c r="D63" t="s">
        <v>5677</v>
      </c>
      <c r="E63" t="s">
        <v>1458</v>
      </c>
      <c r="F63" t="s">
        <v>5678</v>
      </c>
    </row>
    <row r="64" spans="1:6">
      <c r="A64" t="s">
        <v>5674</v>
      </c>
      <c r="B64" t="s">
        <v>8055</v>
      </c>
      <c r="C64" t="s">
        <v>13025</v>
      </c>
      <c r="D64" t="s">
        <v>5677</v>
      </c>
      <c r="E64" t="s">
        <v>1974</v>
      </c>
      <c r="F64" t="s">
        <v>5678</v>
      </c>
    </row>
    <row r="65" spans="1:6">
      <c r="A65" t="s">
        <v>5674</v>
      </c>
      <c r="B65" t="s">
        <v>8058</v>
      </c>
      <c r="C65" t="s">
        <v>13026</v>
      </c>
      <c r="D65" t="s">
        <v>5677</v>
      </c>
      <c r="E65" t="s">
        <v>1974</v>
      </c>
      <c r="F65" t="s">
        <v>5678</v>
      </c>
    </row>
    <row r="66" spans="1:6">
      <c r="A66" t="s">
        <v>5674</v>
      </c>
      <c r="B66" t="s">
        <v>5933</v>
      </c>
      <c r="C66" t="s">
        <v>16673</v>
      </c>
      <c r="D66" t="s">
        <v>5677</v>
      </c>
      <c r="E66" t="s">
        <v>75</v>
      </c>
      <c r="F66" t="s">
        <v>5678</v>
      </c>
    </row>
    <row r="67" spans="1:6">
      <c r="A67" t="s">
        <v>5674</v>
      </c>
      <c r="B67" t="s">
        <v>8061</v>
      </c>
      <c r="C67" t="s">
        <v>16674</v>
      </c>
      <c r="D67" t="s">
        <v>5677</v>
      </c>
      <c r="E67" t="s">
        <v>1947</v>
      </c>
      <c r="F67" t="s">
        <v>5678</v>
      </c>
    </row>
    <row r="68" spans="1:6">
      <c r="A68" t="s">
        <v>5674</v>
      </c>
      <c r="B68" t="s">
        <v>5935</v>
      </c>
      <c r="C68" t="s">
        <v>13707</v>
      </c>
      <c r="D68" t="s">
        <v>5677</v>
      </c>
      <c r="E68" t="s">
        <v>2666</v>
      </c>
      <c r="F68" t="s">
        <v>5678</v>
      </c>
    </row>
    <row r="69" spans="1:6">
      <c r="A69" t="s">
        <v>5674</v>
      </c>
      <c r="B69" t="s">
        <v>5937</v>
      </c>
      <c r="C69" t="s">
        <v>13708</v>
      </c>
      <c r="D69" t="s">
        <v>5677</v>
      </c>
      <c r="E69" t="s">
        <v>1458</v>
      </c>
      <c r="F69" t="s">
        <v>5678</v>
      </c>
    </row>
    <row r="70" spans="1:6">
      <c r="A70" t="s">
        <v>5674</v>
      </c>
      <c r="B70" t="s">
        <v>5939</v>
      </c>
      <c r="C70" t="s">
        <v>13709</v>
      </c>
      <c r="D70" t="s">
        <v>5677</v>
      </c>
      <c r="E70" t="s">
        <v>1458</v>
      </c>
      <c r="F70" t="s">
        <v>5678</v>
      </c>
    </row>
    <row r="71" spans="1:6">
      <c r="A71" t="s">
        <v>5674</v>
      </c>
      <c r="B71" t="s">
        <v>5941</v>
      </c>
      <c r="C71" t="s">
        <v>13710</v>
      </c>
      <c r="D71" t="s">
        <v>5677</v>
      </c>
      <c r="E71" t="s">
        <v>1458</v>
      </c>
      <c r="F71" t="s">
        <v>5678</v>
      </c>
    </row>
    <row r="72" spans="1:6">
      <c r="A72" t="s">
        <v>5674</v>
      </c>
      <c r="B72" t="s">
        <v>5943</v>
      </c>
      <c r="C72" t="s">
        <v>13711</v>
      </c>
      <c r="D72" t="s">
        <v>5677</v>
      </c>
      <c r="E72" t="s">
        <v>1458</v>
      </c>
      <c r="F72" t="s">
        <v>5678</v>
      </c>
    </row>
    <row r="73" spans="1:6">
      <c r="A73" t="s">
        <v>5674</v>
      </c>
      <c r="B73" t="s">
        <v>5945</v>
      </c>
      <c r="C73" t="s">
        <v>13027</v>
      </c>
      <c r="D73" t="s">
        <v>5677</v>
      </c>
      <c r="E73" t="s">
        <v>1974</v>
      </c>
      <c r="F73" t="s">
        <v>5678</v>
      </c>
    </row>
    <row r="74" spans="1:6">
      <c r="A74" t="s">
        <v>5674</v>
      </c>
      <c r="B74" t="s">
        <v>5947</v>
      </c>
      <c r="C74" t="s">
        <v>13028</v>
      </c>
      <c r="D74" t="s">
        <v>5677</v>
      </c>
      <c r="E74" t="s">
        <v>1974</v>
      </c>
      <c r="F74" t="s">
        <v>5678</v>
      </c>
    </row>
    <row r="75" spans="1:6">
      <c r="A75" t="s">
        <v>5674</v>
      </c>
      <c r="B75" t="s">
        <v>5949</v>
      </c>
      <c r="C75" t="s">
        <v>16675</v>
      </c>
      <c r="D75" t="s">
        <v>5677</v>
      </c>
      <c r="E75" t="s">
        <v>2052</v>
      </c>
      <c r="F75" t="s">
        <v>5678</v>
      </c>
    </row>
    <row r="76" spans="1:6">
      <c r="A76" t="s">
        <v>5674</v>
      </c>
      <c r="B76" t="s">
        <v>5951</v>
      </c>
      <c r="C76" t="s">
        <v>16676</v>
      </c>
      <c r="D76" t="s">
        <v>5677</v>
      </c>
      <c r="E76" t="s">
        <v>2052</v>
      </c>
      <c r="F76" t="s">
        <v>5678</v>
      </c>
    </row>
    <row r="77" spans="1:6">
      <c r="A77" t="s">
        <v>5674</v>
      </c>
      <c r="B77" t="s">
        <v>5953</v>
      </c>
      <c r="C77" t="s">
        <v>16677</v>
      </c>
      <c r="D77" t="s">
        <v>5677</v>
      </c>
      <c r="E77" t="s">
        <v>75</v>
      </c>
      <c r="F77" t="s">
        <v>5678</v>
      </c>
    </row>
    <row r="78" spans="1:6">
      <c r="A78" t="s">
        <v>5674</v>
      </c>
      <c r="B78" t="s">
        <v>5955</v>
      </c>
      <c r="C78" t="s">
        <v>13712</v>
      </c>
      <c r="D78" t="s">
        <v>5677</v>
      </c>
      <c r="E78" t="s">
        <v>1458</v>
      </c>
      <c r="F78" t="s">
        <v>5678</v>
      </c>
    </row>
    <row r="79" spans="1:6">
      <c r="A79" t="s">
        <v>5674</v>
      </c>
      <c r="B79" t="s">
        <v>8077</v>
      </c>
      <c r="C79" t="s">
        <v>16678</v>
      </c>
      <c r="D79" t="s">
        <v>5677</v>
      </c>
      <c r="E79" t="s">
        <v>1458</v>
      </c>
      <c r="F79" t="s">
        <v>5678</v>
      </c>
    </row>
    <row r="80" spans="1:6">
      <c r="A80" t="s">
        <v>5674</v>
      </c>
      <c r="B80" t="s">
        <v>5957</v>
      </c>
      <c r="C80" t="s">
        <v>13713</v>
      </c>
      <c r="D80" t="s">
        <v>5677</v>
      </c>
      <c r="E80" t="s">
        <v>1458</v>
      </c>
      <c r="F80" t="s">
        <v>5678</v>
      </c>
    </row>
    <row r="81" spans="1:6">
      <c r="A81" t="s">
        <v>5674</v>
      </c>
      <c r="B81" t="s">
        <v>8081</v>
      </c>
      <c r="C81" t="s">
        <v>16679</v>
      </c>
      <c r="D81" t="s">
        <v>5677</v>
      </c>
      <c r="E81" t="s">
        <v>1458</v>
      </c>
      <c r="F81" t="s">
        <v>5678</v>
      </c>
    </row>
    <row r="82" spans="1:6">
      <c r="A82" t="s">
        <v>5674</v>
      </c>
      <c r="B82" t="s">
        <v>5959</v>
      </c>
      <c r="C82" t="s">
        <v>13714</v>
      </c>
      <c r="D82" t="s">
        <v>5677</v>
      </c>
      <c r="E82" t="s">
        <v>1458</v>
      </c>
      <c r="F82" t="s">
        <v>5678</v>
      </c>
    </row>
    <row r="83" spans="1:6">
      <c r="A83" t="s">
        <v>5674</v>
      </c>
      <c r="B83" t="s">
        <v>5788</v>
      </c>
      <c r="C83" t="s">
        <v>13715</v>
      </c>
      <c r="D83" t="s">
        <v>5677</v>
      </c>
      <c r="E83" t="s">
        <v>1458</v>
      </c>
      <c r="F83" t="s">
        <v>5678</v>
      </c>
    </row>
    <row r="84" spans="1:6">
      <c r="A84" t="s">
        <v>5674</v>
      </c>
      <c r="B84" t="s">
        <v>5962</v>
      </c>
      <c r="C84" t="s">
        <v>16680</v>
      </c>
      <c r="D84" t="s">
        <v>5677</v>
      </c>
      <c r="E84" t="s">
        <v>456</v>
      </c>
      <c r="F84" t="s">
        <v>5678</v>
      </c>
    </row>
    <row r="85" spans="1:6">
      <c r="A85" t="s">
        <v>5674</v>
      </c>
      <c r="B85" t="s">
        <v>8087</v>
      </c>
      <c r="C85" t="s">
        <v>16681</v>
      </c>
      <c r="D85" t="s">
        <v>5677</v>
      </c>
      <c r="E85" t="s">
        <v>1458</v>
      </c>
      <c r="F85" t="s">
        <v>5678</v>
      </c>
    </row>
    <row r="86" spans="1:6">
      <c r="A86" t="s">
        <v>5674</v>
      </c>
      <c r="B86" t="s">
        <v>4068</v>
      </c>
      <c r="C86" t="s">
        <v>13716</v>
      </c>
      <c r="D86" t="s">
        <v>5677</v>
      </c>
      <c r="E86" t="s">
        <v>1458</v>
      </c>
      <c r="F86" t="s">
        <v>5678</v>
      </c>
    </row>
    <row r="87" spans="1:6">
      <c r="A87" t="s">
        <v>5674</v>
      </c>
      <c r="B87" t="s">
        <v>5917</v>
      </c>
      <c r="C87" t="s">
        <v>16682</v>
      </c>
      <c r="D87" t="s">
        <v>5677</v>
      </c>
      <c r="E87" t="s">
        <v>16683</v>
      </c>
      <c r="F87" t="s">
        <v>5678</v>
      </c>
    </row>
    <row r="88" spans="1:6">
      <c r="A88" t="s">
        <v>5674</v>
      </c>
      <c r="B88" t="s">
        <v>5919</v>
      </c>
      <c r="C88" t="s">
        <v>16684</v>
      </c>
      <c r="D88" t="s">
        <v>5677</v>
      </c>
      <c r="E88" t="s">
        <v>16685</v>
      </c>
      <c r="F88" t="s">
        <v>5678</v>
      </c>
    </row>
    <row r="89" spans="1:6">
      <c r="A89" t="s">
        <v>5674</v>
      </c>
      <c r="B89" t="s">
        <v>5921</v>
      </c>
      <c r="C89" t="s">
        <v>16686</v>
      </c>
      <c r="D89" t="s">
        <v>5677</v>
      </c>
      <c r="E89" t="s">
        <v>16687</v>
      </c>
      <c r="F89" t="s">
        <v>5678</v>
      </c>
    </row>
    <row r="90" spans="1:6">
      <c r="A90" t="s">
        <v>5674</v>
      </c>
      <c r="B90" t="s">
        <v>5923</v>
      </c>
      <c r="C90" t="s">
        <v>16688</v>
      </c>
      <c r="D90" t="s">
        <v>5677</v>
      </c>
      <c r="E90" t="s">
        <v>16685</v>
      </c>
      <c r="F90" t="s">
        <v>5678</v>
      </c>
    </row>
    <row r="91" spans="1:6">
      <c r="A91" t="s">
        <v>5674</v>
      </c>
      <c r="B91" t="s">
        <v>5933</v>
      </c>
      <c r="C91" t="s">
        <v>16689</v>
      </c>
      <c r="D91" t="s">
        <v>5677</v>
      </c>
      <c r="E91" t="s">
        <v>16690</v>
      </c>
      <c r="F91" t="s">
        <v>5678</v>
      </c>
    </row>
    <row r="92" spans="1:6">
      <c r="A92" t="s">
        <v>5674</v>
      </c>
      <c r="B92" t="s">
        <v>8061</v>
      </c>
      <c r="C92" t="s">
        <v>16691</v>
      </c>
      <c r="D92" t="s">
        <v>5677</v>
      </c>
      <c r="E92" t="s">
        <v>16692</v>
      </c>
      <c r="F92" t="s">
        <v>5678</v>
      </c>
    </row>
    <row r="93" spans="1:6">
      <c r="A93" t="s">
        <v>5674</v>
      </c>
      <c r="B93" t="s">
        <v>5937</v>
      </c>
      <c r="C93" t="s">
        <v>16693</v>
      </c>
      <c r="D93" t="s">
        <v>5677</v>
      </c>
      <c r="E93" t="s">
        <v>2673</v>
      </c>
      <c r="F93" t="s">
        <v>5678</v>
      </c>
    </row>
    <row r="94" spans="1:6">
      <c r="A94" t="s">
        <v>5674</v>
      </c>
      <c r="B94" t="s">
        <v>5939</v>
      </c>
      <c r="C94" t="s">
        <v>16694</v>
      </c>
      <c r="D94" t="s">
        <v>5677</v>
      </c>
      <c r="E94" t="s">
        <v>16695</v>
      </c>
      <c r="F94" t="s">
        <v>5678</v>
      </c>
    </row>
    <row r="95" spans="1:6">
      <c r="A95" t="s">
        <v>5674</v>
      </c>
      <c r="B95" t="s">
        <v>5953</v>
      </c>
      <c r="C95" t="s">
        <v>16696</v>
      </c>
      <c r="D95" t="s">
        <v>5677</v>
      </c>
      <c r="E95" t="s">
        <v>16697</v>
      </c>
      <c r="F95" t="s">
        <v>5678</v>
      </c>
    </row>
    <row r="96" spans="1:6">
      <c r="A96" t="s">
        <v>5674</v>
      </c>
      <c r="B96" t="s">
        <v>5962</v>
      </c>
      <c r="C96" t="s">
        <v>16698</v>
      </c>
      <c r="D96" t="s">
        <v>5677</v>
      </c>
      <c r="E96" t="s">
        <v>16699</v>
      </c>
      <c r="F96" t="s">
        <v>5678</v>
      </c>
    </row>
    <row r="97" spans="1:6">
      <c r="A97" t="s">
        <v>5674</v>
      </c>
      <c r="B97" t="s">
        <v>5915</v>
      </c>
      <c r="C97" t="s">
        <v>16700</v>
      </c>
      <c r="D97" t="s">
        <v>5677</v>
      </c>
      <c r="E97" t="s">
        <v>1573</v>
      </c>
      <c r="F97" t="s">
        <v>5678</v>
      </c>
    </row>
    <row r="98" spans="1:6">
      <c r="A98" t="s">
        <v>5674</v>
      </c>
      <c r="B98" t="s">
        <v>5917</v>
      </c>
      <c r="C98" t="s">
        <v>16701</v>
      </c>
      <c r="D98" t="s">
        <v>5677</v>
      </c>
      <c r="E98" t="s">
        <v>2575</v>
      </c>
      <c r="F98" t="s">
        <v>5678</v>
      </c>
    </row>
    <row r="99" spans="1:6">
      <c r="A99" t="s">
        <v>5674</v>
      </c>
      <c r="B99" t="s">
        <v>5919</v>
      </c>
      <c r="C99" t="s">
        <v>16702</v>
      </c>
      <c r="D99" t="s">
        <v>5677</v>
      </c>
      <c r="E99" t="s">
        <v>1269</v>
      </c>
      <c r="F99" t="s">
        <v>5678</v>
      </c>
    </row>
    <row r="100" spans="1:6">
      <c r="A100" t="s">
        <v>5674</v>
      </c>
      <c r="B100" t="s">
        <v>5921</v>
      </c>
      <c r="C100" t="s">
        <v>16703</v>
      </c>
      <c r="D100" t="s">
        <v>5677</v>
      </c>
      <c r="E100" t="s">
        <v>2611</v>
      </c>
      <c r="F100" t="s">
        <v>5678</v>
      </c>
    </row>
    <row r="101" spans="1:6">
      <c r="A101" t="s">
        <v>5674</v>
      </c>
      <c r="B101" t="s">
        <v>5923</v>
      </c>
      <c r="C101" t="s">
        <v>16704</v>
      </c>
      <c r="D101" t="s">
        <v>5677</v>
      </c>
      <c r="E101" t="s">
        <v>1269</v>
      </c>
      <c r="F101" t="s">
        <v>5678</v>
      </c>
    </row>
    <row r="102" spans="1:6">
      <c r="A102" t="s">
        <v>5674</v>
      </c>
      <c r="B102" t="s">
        <v>5925</v>
      </c>
      <c r="C102" t="s">
        <v>16705</v>
      </c>
      <c r="D102" t="s">
        <v>5677</v>
      </c>
      <c r="E102" t="s">
        <v>1573</v>
      </c>
      <c r="F102" t="s">
        <v>5678</v>
      </c>
    </row>
    <row r="103" spans="1:6">
      <c r="A103" t="s">
        <v>5674</v>
      </c>
      <c r="B103" t="s">
        <v>5927</v>
      </c>
      <c r="C103" t="s">
        <v>16706</v>
      </c>
      <c r="D103" t="s">
        <v>5677</v>
      </c>
      <c r="E103" t="s">
        <v>946</v>
      </c>
      <c r="F103" t="s">
        <v>5678</v>
      </c>
    </row>
    <row r="104" spans="1:6">
      <c r="A104" t="s">
        <v>5674</v>
      </c>
      <c r="B104" t="s">
        <v>5929</v>
      </c>
      <c r="C104" t="s">
        <v>16707</v>
      </c>
      <c r="D104" t="s">
        <v>5677</v>
      </c>
      <c r="E104" t="s">
        <v>946</v>
      </c>
      <c r="F104" t="s">
        <v>5678</v>
      </c>
    </row>
    <row r="105" spans="1:6">
      <c r="A105" t="s">
        <v>5674</v>
      </c>
      <c r="B105" t="s">
        <v>5931</v>
      </c>
      <c r="C105" t="s">
        <v>16708</v>
      </c>
      <c r="D105" t="s">
        <v>5677</v>
      </c>
      <c r="E105" t="s">
        <v>946</v>
      </c>
      <c r="F105" t="s">
        <v>5678</v>
      </c>
    </row>
    <row r="106" spans="1:6">
      <c r="A106" t="s">
        <v>5674</v>
      </c>
      <c r="B106" t="s">
        <v>8053</v>
      </c>
      <c r="C106" t="s">
        <v>16709</v>
      </c>
      <c r="D106" t="s">
        <v>5677</v>
      </c>
      <c r="E106" t="s">
        <v>946</v>
      </c>
      <c r="F106" t="s">
        <v>5678</v>
      </c>
    </row>
    <row r="107" spans="1:6">
      <c r="A107" t="s">
        <v>5674</v>
      </c>
      <c r="B107" t="s">
        <v>8055</v>
      </c>
      <c r="C107" t="s">
        <v>16710</v>
      </c>
      <c r="D107" t="s">
        <v>5677</v>
      </c>
      <c r="E107" t="s">
        <v>32</v>
      </c>
      <c r="F107" t="s">
        <v>5678</v>
      </c>
    </row>
    <row r="108" spans="1:6">
      <c r="A108" t="s">
        <v>5674</v>
      </c>
      <c r="B108" t="s">
        <v>8058</v>
      </c>
      <c r="C108" t="s">
        <v>16711</v>
      </c>
      <c r="D108" t="s">
        <v>5677</v>
      </c>
      <c r="E108" t="s">
        <v>32</v>
      </c>
      <c r="F108" t="s">
        <v>5678</v>
      </c>
    </row>
    <row r="109" spans="1:6">
      <c r="A109" t="s">
        <v>5674</v>
      </c>
      <c r="B109" t="s">
        <v>5933</v>
      </c>
      <c r="C109" t="s">
        <v>16712</v>
      </c>
      <c r="D109" t="s">
        <v>5677</v>
      </c>
      <c r="E109" t="s">
        <v>1191</v>
      </c>
      <c r="F109" t="s">
        <v>5678</v>
      </c>
    </row>
    <row r="110" spans="1:6">
      <c r="A110" t="s">
        <v>5674</v>
      </c>
      <c r="B110" t="s">
        <v>8061</v>
      </c>
      <c r="C110" t="s">
        <v>16713</v>
      </c>
      <c r="D110" t="s">
        <v>5677</v>
      </c>
      <c r="E110" t="s">
        <v>2660</v>
      </c>
      <c r="F110" t="s">
        <v>5678</v>
      </c>
    </row>
    <row r="111" spans="1:6">
      <c r="A111" t="s">
        <v>5674</v>
      </c>
      <c r="B111" t="s">
        <v>5935</v>
      </c>
      <c r="C111" t="s">
        <v>16714</v>
      </c>
      <c r="D111" t="s">
        <v>5677</v>
      </c>
      <c r="E111" t="s">
        <v>1219</v>
      </c>
      <c r="F111" t="s">
        <v>5678</v>
      </c>
    </row>
    <row r="112" spans="1:6">
      <c r="A112" t="s">
        <v>5674</v>
      </c>
      <c r="B112" t="s">
        <v>5937</v>
      </c>
      <c r="C112" t="s">
        <v>16715</v>
      </c>
      <c r="D112" t="s">
        <v>5677</v>
      </c>
      <c r="E112" t="s">
        <v>1122</v>
      </c>
      <c r="F112" t="s">
        <v>5678</v>
      </c>
    </row>
    <row r="113" spans="1:6">
      <c r="A113" t="s">
        <v>5674</v>
      </c>
      <c r="B113" t="s">
        <v>5939</v>
      </c>
      <c r="C113" t="s">
        <v>16716</v>
      </c>
      <c r="D113" t="s">
        <v>5677</v>
      </c>
      <c r="E113" t="s">
        <v>1122</v>
      </c>
      <c r="F113" t="s">
        <v>5678</v>
      </c>
    </row>
    <row r="114" spans="1:6">
      <c r="A114" t="s">
        <v>5674</v>
      </c>
      <c r="B114" t="s">
        <v>5941</v>
      </c>
      <c r="C114" t="s">
        <v>16717</v>
      </c>
      <c r="D114" t="s">
        <v>5677</v>
      </c>
      <c r="E114" t="s">
        <v>946</v>
      </c>
      <c r="F114" t="s">
        <v>5678</v>
      </c>
    </row>
    <row r="115" spans="1:6">
      <c r="A115" t="s">
        <v>5674</v>
      </c>
      <c r="B115" t="s">
        <v>5943</v>
      </c>
      <c r="C115" t="s">
        <v>16718</v>
      </c>
      <c r="D115" t="s">
        <v>5677</v>
      </c>
      <c r="E115" t="s">
        <v>946</v>
      </c>
      <c r="F115" t="s">
        <v>5678</v>
      </c>
    </row>
    <row r="116" spans="1:6">
      <c r="A116" t="s">
        <v>5674</v>
      </c>
      <c r="B116" t="s">
        <v>5945</v>
      </c>
      <c r="C116" t="s">
        <v>16719</v>
      </c>
      <c r="D116" t="s">
        <v>5677</v>
      </c>
      <c r="E116" t="s">
        <v>946</v>
      </c>
      <c r="F116" t="s">
        <v>5678</v>
      </c>
    </row>
    <row r="117" spans="1:6">
      <c r="A117" t="s">
        <v>5674</v>
      </c>
      <c r="B117" t="s">
        <v>5947</v>
      </c>
      <c r="C117" t="s">
        <v>16720</v>
      </c>
      <c r="D117" t="s">
        <v>5677</v>
      </c>
      <c r="E117" t="s">
        <v>946</v>
      </c>
      <c r="F117" t="s">
        <v>5678</v>
      </c>
    </row>
    <row r="118" spans="1:6">
      <c r="A118" t="s">
        <v>5674</v>
      </c>
      <c r="B118" t="s">
        <v>5949</v>
      </c>
      <c r="C118" t="s">
        <v>16721</v>
      </c>
      <c r="D118" t="s">
        <v>5677</v>
      </c>
      <c r="E118" t="s">
        <v>946</v>
      </c>
      <c r="F118" t="s">
        <v>5678</v>
      </c>
    </row>
    <row r="119" spans="1:6">
      <c r="A119" t="s">
        <v>5674</v>
      </c>
      <c r="B119" t="s">
        <v>5951</v>
      </c>
      <c r="C119" t="s">
        <v>16722</v>
      </c>
      <c r="D119" t="s">
        <v>5677</v>
      </c>
      <c r="E119" t="s">
        <v>946</v>
      </c>
      <c r="F119" t="s">
        <v>5678</v>
      </c>
    </row>
    <row r="120" spans="1:6">
      <c r="A120" t="s">
        <v>5674</v>
      </c>
      <c r="B120" t="s">
        <v>5953</v>
      </c>
      <c r="C120" t="s">
        <v>16723</v>
      </c>
      <c r="D120" t="s">
        <v>5677</v>
      </c>
      <c r="E120" t="s">
        <v>2611</v>
      </c>
      <c r="F120" t="s">
        <v>5678</v>
      </c>
    </row>
    <row r="121" spans="1:6">
      <c r="A121" t="s">
        <v>5674</v>
      </c>
      <c r="B121" t="s">
        <v>5955</v>
      </c>
      <c r="C121" t="s">
        <v>16724</v>
      </c>
      <c r="D121" t="s">
        <v>5677</v>
      </c>
      <c r="E121" t="s">
        <v>946</v>
      </c>
      <c r="F121" t="s">
        <v>5678</v>
      </c>
    </row>
    <row r="122" spans="1:6">
      <c r="A122" t="s">
        <v>5674</v>
      </c>
      <c r="B122" t="s">
        <v>8077</v>
      </c>
      <c r="C122" t="s">
        <v>16725</v>
      </c>
      <c r="D122" t="s">
        <v>5677</v>
      </c>
      <c r="E122" t="s">
        <v>946</v>
      </c>
      <c r="F122" t="s">
        <v>5678</v>
      </c>
    </row>
    <row r="123" spans="1:6">
      <c r="A123" t="s">
        <v>5674</v>
      </c>
      <c r="B123" t="s">
        <v>5957</v>
      </c>
      <c r="C123" t="s">
        <v>16726</v>
      </c>
      <c r="D123" t="s">
        <v>5677</v>
      </c>
      <c r="E123" t="s">
        <v>946</v>
      </c>
      <c r="F123" t="s">
        <v>5678</v>
      </c>
    </row>
    <row r="124" spans="1:6">
      <c r="A124" t="s">
        <v>5674</v>
      </c>
      <c r="B124" t="s">
        <v>8081</v>
      </c>
      <c r="C124" t="s">
        <v>16727</v>
      </c>
      <c r="D124" t="s">
        <v>5677</v>
      </c>
      <c r="E124" t="s">
        <v>946</v>
      </c>
      <c r="F124" t="s">
        <v>5678</v>
      </c>
    </row>
    <row r="125" spans="1:6">
      <c r="A125" t="s">
        <v>5674</v>
      </c>
      <c r="B125" t="s">
        <v>5959</v>
      </c>
      <c r="C125" t="s">
        <v>16728</v>
      </c>
      <c r="D125" t="s">
        <v>5677</v>
      </c>
      <c r="E125" t="s">
        <v>946</v>
      </c>
      <c r="F125" t="s">
        <v>5678</v>
      </c>
    </row>
    <row r="126" spans="1:6">
      <c r="A126" t="s">
        <v>5674</v>
      </c>
      <c r="B126" t="s">
        <v>5788</v>
      </c>
      <c r="C126" t="s">
        <v>16729</v>
      </c>
      <c r="D126" t="s">
        <v>5677</v>
      </c>
      <c r="E126" t="s">
        <v>946</v>
      </c>
      <c r="F126" t="s">
        <v>5678</v>
      </c>
    </row>
    <row r="127" spans="1:6">
      <c r="A127" t="s">
        <v>5674</v>
      </c>
      <c r="B127" t="s">
        <v>5962</v>
      </c>
      <c r="C127" t="s">
        <v>16730</v>
      </c>
      <c r="D127" t="s">
        <v>5677</v>
      </c>
      <c r="E127" t="s">
        <v>906</v>
      </c>
      <c r="F127" t="s">
        <v>5678</v>
      </c>
    </row>
    <row r="128" spans="1:6">
      <c r="A128" t="s">
        <v>5674</v>
      </c>
      <c r="B128" t="s">
        <v>8087</v>
      </c>
      <c r="C128" t="s">
        <v>16731</v>
      </c>
      <c r="D128" t="s">
        <v>5677</v>
      </c>
      <c r="E128" t="s">
        <v>946</v>
      </c>
      <c r="F128" t="s">
        <v>5678</v>
      </c>
    </row>
    <row r="129" spans="1:6">
      <c r="A129" t="s">
        <v>5674</v>
      </c>
      <c r="B129" t="s">
        <v>4068</v>
      </c>
      <c r="C129" t="s">
        <v>16732</v>
      </c>
      <c r="D129" t="s">
        <v>5677</v>
      </c>
      <c r="E129" t="s">
        <v>946</v>
      </c>
      <c r="F129" t="s">
        <v>5678</v>
      </c>
    </row>
    <row r="130" spans="1:6">
      <c r="A130" t="s">
        <v>5674</v>
      </c>
      <c r="B130" t="s">
        <v>5915</v>
      </c>
      <c r="C130" t="s">
        <v>13757</v>
      </c>
      <c r="D130" t="s">
        <v>5677</v>
      </c>
      <c r="E130" t="s">
        <v>204</v>
      </c>
      <c r="F130" t="s">
        <v>5678</v>
      </c>
    </row>
    <row r="131" spans="1:6">
      <c r="A131" t="s">
        <v>5674</v>
      </c>
      <c r="B131" t="s">
        <v>5917</v>
      </c>
      <c r="C131" t="s">
        <v>16733</v>
      </c>
      <c r="D131" t="s">
        <v>5677</v>
      </c>
      <c r="E131" t="s">
        <v>448</v>
      </c>
      <c r="F131" t="s">
        <v>5678</v>
      </c>
    </row>
    <row r="132" spans="1:6">
      <c r="A132" t="s">
        <v>5674</v>
      </c>
      <c r="B132" t="s">
        <v>5919</v>
      </c>
      <c r="C132" t="s">
        <v>16734</v>
      </c>
      <c r="D132" t="s">
        <v>5677</v>
      </c>
      <c r="E132" t="s">
        <v>77</v>
      </c>
      <c r="F132" t="s">
        <v>5678</v>
      </c>
    </row>
    <row r="133" spans="1:6">
      <c r="A133" t="s">
        <v>5674</v>
      </c>
      <c r="B133" t="s">
        <v>5921</v>
      </c>
      <c r="C133" t="s">
        <v>16735</v>
      </c>
      <c r="D133" t="s">
        <v>5677</v>
      </c>
      <c r="E133" t="s">
        <v>77</v>
      </c>
      <c r="F133" t="s">
        <v>5678</v>
      </c>
    </row>
    <row r="134" spans="1:6">
      <c r="A134" t="s">
        <v>5674</v>
      </c>
      <c r="B134" t="s">
        <v>5923</v>
      </c>
      <c r="C134" t="s">
        <v>16736</v>
      </c>
      <c r="D134" t="s">
        <v>5677</v>
      </c>
      <c r="E134" t="s">
        <v>77</v>
      </c>
      <c r="F134" t="s">
        <v>5678</v>
      </c>
    </row>
    <row r="135" spans="1:6">
      <c r="A135" t="s">
        <v>5674</v>
      </c>
      <c r="B135" t="s">
        <v>5925</v>
      </c>
      <c r="C135" t="s">
        <v>13758</v>
      </c>
      <c r="D135" t="s">
        <v>5677</v>
      </c>
      <c r="E135" t="s">
        <v>204</v>
      </c>
      <c r="F135" t="s">
        <v>5678</v>
      </c>
    </row>
    <row r="136" spans="1:6">
      <c r="A136" t="s">
        <v>5674</v>
      </c>
      <c r="B136" t="s">
        <v>5927</v>
      </c>
      <c r="C136" t="s">
        <v>13759</v>
      </c>
      <c r="D136" t="s">
        <v>5677</v>
      </c>
      <c r="E136" t="s">
        <v>1211</v>
      </c>
      <c r="F136" t="s">
        <v>5678</v>
      </c>
    </row>
    <row r="137" spans="1:6">
      <c r="A137" t="s">
        <v>5674</v>
      </c>
      <c r="B137" t="s">
        <v>5929</v>
      </c>
      <c r="C137" t="s">
        <v>13760</v>
      </c>
      <c r="D137" t="s">
        <v>5677</v>
      </c>
      <c r="E137" t="s">
        <v>1211</v>
      </c>
      <c r="F137" t="s">
        <v>5678</v>
      </c>
    </row>
    <row r="138" spans="1:6">
      <c r="A138" t="s">
        <v>5674</v>
      </c>
      <c r="B138" t="s">
        <v>5931</v>
      </c>
      <c r="C138" t="s">
        <v>13761</v>
      </c>
      <c r="D138" t="s">
        <v>5677</v>
      </c>
      <c r="E138" t="s">
        <v>1211</v>
      </c>
      <c r="F138" t="s">
        <v>5678</v>
      </c>
    </row>
    <row r="139" spans="1:6">
      <c r="A139" t="s">
        <v>5674</v>
      </c>
      <c r="B139" t="s">
        <v>8053</v>
      </c>
      <c r="C139" t="s">
        <v>16737</v>
      </c>
      <c r="D139" t="s">
        <v>5677</v>
      </c>
      <c r="E139" t="s">
        <v>1211</v>
      </c>
      <c r="F139" t="s">
        <v>5678</v>
      </c>
    </row>
    <row r="140" spans="1:6">
      <c r="A140" t="s">
        <v>5674</v>
      </c>
      <c r="B140" t="s">
        <v>8055</v>
      </c>
      <c r="C140" t="s">
        <v>16738</v>
      </c>
      <c r="D140" t="s">
        <v>5677</v>
      </c>
      <c r="E140" t="s">
        <v>33</v>
      </c>
      <c r="F140" t="s">
        <v>5678</v>
      </c>
    </row>
    <row r="141" spans="1:6">
      <c r="A141" t="s">
        <v>5674</v>
      </c>
      <c r="B141" t="s">
        <v>8058</v>
      </c>
      <c r="C141" t="s">
        <v>16739</v>
      </c>
      <c r="D141" t="s">
        <v>5677</v>
      </c>
      <c r="E141" t="s">
        <v>33</v>
      </c>
      <c r="F141" t="s">
        <v>5678</v>
      </c>
    </row>
    <row r="142" spans="1:6">
      <c r="A142" t="s">
        <v>5674</v>
      </c>
      <c r="B142" t="s">
        <v>5933</v>
      </c>
      <c r="C142" t="s">
        <v>16740</v>
      </c>
      <c r="D142" t="s">
        <v>5677</v>
      </c>
      <c r="E142" t="s">
        <v>77</v>
      </c>
      <c r="F142" t="s">
        <v>5678</v>
      </c>
    </row>
    <row r="143" spans="1:6">
      <c r="A143" t="s">
        <v>5674</v>
      </c>
      <c r="B143" t="s">
        <v>8061</v>
      </c>
      <c r="C143" t="s">
        <v>16741</v>
      </c>
      <c r="D143" t="s">
        <v>5677</v>
      </c>
      <c r="E143" t="s">
        <v>33</v>
      </c>
      <c r="F143" t="s">
        <v>5678</v>
      </c>
    </row>
    <row r="144" spans="1:6">
      <c r="A144" t="s">
        <v>5674</v>
      </c>
      <c r="B144" t="s">
        <v>5935</v>
      </c>
      <c r="C144" t="s">
        <v>13762</v>
      </c>
      <c r="D144" t="s">
        <v>5677</v>
      </c>
      <c r="E144" t="s">
        <v>465</v>
      </c>
      <c r="F144" t="s">
        <v>5678</v>
      </c>
    </row>
    <row r="145" spans="1:6">
      <c r="A145" t="s">
        <v>5674</v>
      </c>
      <c r="B145" t="s">
        <v>5937</v>
      </c>
      <c r="C145" t="s">
        <v>16742</v>
      </c>
      <c r="D145" t="s">
        <v>5677</v>
      </c>
      <c r="E145" t="s">
        <v>77</v>
      </c>
      <c r="F145" t="s">
        <v>5678</v>
      </c>
    </row>
    <row r="146" spans="1:6">
      <c r="A146" t="s">
        <v>5674</v>
      </c>
      <c r="B146" t="s">
        <v>5939</v>
      </c>
      <c r="C146" t="s">
        <v>16743</v>
      </c>
      <c r="D146" t="s">
        <v>5677</v>
      </c>
      <c r="E146" t="s">
        <v>1144</v>
      </c>
      <c r="F146" t="s">
        <v>5678</v>
      </c>
    </row>
    <row r="147" spans="1:6">
      <c r="A147" t="s">
        <v>5674</v>
      </c>
      <c r="B147" t="s">
        <v>5941</v>
      </c>
      <c r="C147" t="s">
        <v>13763</v>
      </c>
      <c r="D147" t="s">
        <v>5677</v>
      </c>
      <c r="E147" t="s">
        <v>1398</v>
      </c>
      <c r="F147" t="s">
        <v>5678</v>
      </c>
    </row>
    <row r="148" spans="1:6">
      <c r="A148" t="s">
        <v>5674</v>
      </c>
      <c r="B148" t="s">
        <v>5943</v>
      </c>
      <c r="C148" t="s">
        <v>13764</v>
      </c>
      <c r="D148" t="s">
        <v>5677</v>
      </c>
      <c r="E148" t="s">
        <v>1211</v>
      </c>
      <c r="F148" t="s">
        <v>5678</v>
      </c>
    </row>
    <row r="149" spans="1:6">
      <c r="A149" t="s">
        <v>5674</v>
      </c>
      <c r="B149" t="s">
        <v>5945</v>
      </c>
      <c r="C149" t="s">
        <v>13765</v>
      </c>
      <c r="D149" t="s">
        <v>5677</v>
      </c>
      <c r="E149" t="s">
        <v>1398</v>
      </c>
      <c r="F149" t="s">
        <v>5678</v>
      </c>
    </row>
    <row r="150" spans="1:6">
      <c r="A150" t="s">
        <v>5674</v>
      </c>
      <c r="B150" t="s">
        <v>5947</v>
      </c>
      <c r="C150" t="s">
        <v>13766</v>
      </c>
      <c r="D150" t="s">
        <v>5677</v>
      </c>
      <c r="E150" t="s">
        <v>1211</v>
      </c>
      <c r="F150" t="s">
        <v>5678</v>
      </c>
    </row>
    <row r="151" spans="1:6">
      <c r="A151" t="s">
        <v>5674</v>
      </c>
      <c r="B151" t="s">
        <v>5949</v>
      </c>
      <c r="C151" t="s">
        <v>13767</v>
      </c>
      <c r="D151" t="s">
        <v>5677</v>
      </c>
      <c r="E151" t="s">
        <v>1211</v>
      </c>
      <c r="F151" t="s">
        <v>5678</v>
      </c>
    </row>
    <row r="152" spans="1:6">
      <c r="A152" t="s">
        <v>5674</v>
      </c>
      <c r="B152" t="s">
        <v>5951</v>
      </c>
      <c r="C152" t="s">
        <v>13768</v>
      </c>
      <c r="D152" t="s">
        <v>5677</v>
      </c>
      <c r="E152" t="s">
        <v>1211</v>
      </c>
      <c r="F152" t="s">
        <v>5678</v>
      </c>
    </row>
    <row r="153" spans="1:6">
      <c r="A153" t="s">
        <v>5674</v>
      </c>
      <c r="B153" t="s">
        <v>5953</v>
      </c>
      <c r="C153" t="s">
        <v>16744</v>
      </c>
      <c r="D153" t="s">
        <v>5677</v>
      </c>
      <c r="E153" t="s">
        <v>77</v>
      </c>
      <c r="F153" t="s">
        <v>5678</v>
      </c>
    </row>
    <row r="154" spans="1:6">
      <c r="A154" t="s">
        <v>5674</v>
      </c>
      <c r="B154" t="s">
        <v>5955</v>
      </c>
      <c r="C154" t="s">
        <v>13769</v>
      </c>
      <c r="D154" t="s">
        <v>5677</v>
      </c>
      <c r="E154" t="s">
        <v>1211</v>
      </c>
      <c r="F154" t="s">
        <v>5678</v>
      </c>
    </row>
    <row r="155" spans="1:6">
      <c r="A155" t="s">
        <v>5674</v>
      </c>
      <c r="B155" t="s">
        <v>8077</v>
      </c>
      <c r="C155" t="s">
        <v>16745</v>
      </c>
      <c r="D155" t="s">
        <v>5677</v>
      </c>
      <c r="E155" t="s">
        <v>1398</v>
      </c>
      <c r="F155" t="s">
        <v>5678</v>
      </c>
    </row>
    <row r="156" spans="1:6">
      <c r="A156" t="s">
        <v>5674</v>
      </c>
      <c r="B156" t="s">
        <v>5957</v>
      </c>
      <c r="C156" t="s">
        <v>13770</v>
      </c>
      <c r="D156" t="s">
        <v>5677</v>
      </c>
      <c r="E156" t="s">
        <v>1398</v>
      </c>
      <c r="F156" t="s">
        <v>5678</v>
      </c>
    </row>
    <row r="157" spans="1:6">
      <c r="A157" t="s">
        <v>5674</v>
      </c>
      <c r="B157" t="s">
        <v>8081</v>
      </c>
      <c r="C157" t="s">
        <v>16746</v>
      </c>
      <c r="D157" t="s">
        <v>5677</v>
      </c>
      <c r="E157" t="s">
        <v>1398</v>
      </c>
      <c r="F157" t="s">
        <v>5678</v>
      </c>
    </row>
    <row r="158" spans="1:6">
      <c r="A158" t="s">
        <v>5674</v>
      </c>
      <c r="B158" t="s">
        <v>5959</v>
      </c>
      <c r="C158" t="s">
        <v>13771</v>
      </c>
      <c r="D158" t="s">
        <v>5677</v>
      </c>
      <c r="E158" t="s">
        <v>1398</v>
      </c>
      <c r="F158" t="s">
        <v>5678</v>
      </c>
    </row>
    <row r="159" spans="1:6">
      <c r="A159" t="s">
        <v>5674</v>
      </c>
      <c r="B159" t="s">
        <v>5788</v>
      </c>
      <c r="C159" t="s">
        <v>13772</v>
      </c>
      <c r="D159" t="s">
        <v>5677</v>
      </c>
      <c r="E159" t="s">
        <v>1398</v>
      </c>
      <c r="F159" t="s">
        <v>5678</v>
      </c>
    </row>
    <row r="160" spans="1:6">
      <c r="A160" t="s">
        <v>5674</v>
      </c>
      <c r="B160" t="s">
        <v>5962</v>
      </c>
      <c r="C160" t="s">
        <v>16747</v>
      </c>
      <c r="D160" t="s">
        <v>5677</v>
      </c>
      <c r="E160" t="s">
        <v>33</v>
      </c>
      <c r="F160" t="s">
        <v>5678</v>
      </c>
    </row>
    <row r="161" spans="1:6">
      <c r="A161" t="s">
        <v>5674</v>
      </c>
      <c r="B161" t="s">
        <v>8087</v>
      </c>
      <c r="C161" t="s">
        <v>16748</v>
      </c>
      <c r="D161" t="s">
        <v>5677</v>
      </c>
      <c r="E161" t="s">
        <v>1398</v>
      </c>
      <c r="F161" t="s">
        <v>5678</v>
      </c>
    </row>
    <row r="162" spans="1:6">
      <c r="A162" t="s">
        <v>5674</v>
      </c>
      <c r="B162" t="s">
        <v>4068</v>
      </c>
      <c r="C162" t="s">
        <v>13773</v>
      </c>
      <c r="D162" t="s">
        <v>5677</v>
      </c>
      <c r="E162" t="s">
        <v>1398</v>
      </c>
      <c r="F162" t="s">
        <v>5678</v>
      </c>
    </row>
    <row r="163" spans="1:6">
      <c r="A163" t="s">
        <v>5674</v>
      </c>
      <c r="B163" t="s">
        <v>7499</v>
      </c>
      <c r="C163" t="s">
        <v>15218</v>
      </c>
      <c r="D163" t="s">
        <v>5677</v>
      </c>
      <c r="E163" t="s">
        <v>15219</v>
      </c>
      <c r="F163" t="s">
        <v>5678</v>
      </c>
    </row>
    <row r="164" spans="1:6">
      <c r="A164" t="s">
        <v>5674</v>
      </c>
      <c r="B164" t="s">
        <v>7988</v>
      </c>
      <c r="C164" t="s">
        <v>16749</v>
      </c>
      <c r="D164" t="s">
        <v>16750</v>
      </c>
      <c r="E164" t="s">
        <v>2482</v>
      </c>
      <c r="F164" t="s">
        <v>5783</v>
      </c>
    </row>
    <row r="165" spans="1:6">
      <c r="A165" t="s">
        <v>5674</v>
      </c>
      <c r="B165" t="s">
        <v>5915</v>
      </c>
      <c r="C165" t="s">
        <v>16751</v>
      </c>
      <c r="D165" t="s">
        <v>5677</v>
      </c>
      <c r="E165" t="s">
        <v>2597</v>
      </c>
      <c r="F165" t="s">
        <v>5678</v>
      </c>
    </row>
    <row r="166" spans="1:6">
      <c r="A166" t="s">
        <v>5674</v>
      </c>
      <c r="B166" t="s">
        <v>5917</v>
      </c>
      <c r="C166" t="s">
        <v>16752</v>
      </c>
      <c r="D166" t="s">
        <v>5677</v>
      </c>
      <c r="E166" t="s">
        <v>2602</v>
      </c>
      <c r="F166" t="s">
        <v>5678</v>
      </c>
    </row>
    <row r="167" spans="1:6">
      <c r="A167" t="s">
        <v>5674</v>
      </c>
      <c r="B167" t="s">
        <v>5919</v>
      </c>
      <c r="C167" t="s">
        <v>16753</v>
      </c>
      <c r="D167" t="s">
        <v>5677</v>
      </c>
      <c r="E167" t="s">
        <v>2607</v>
      </c>
      <c r="F167" t="s">
        <v>5678</v>
      </c>
    </row>
    <row r="168" spans="1:6">
      <c r="A168" t="s">
        <v>5674</v>
      </c>
      <c r="B168" t="s">
        <v>5921</v>
      </c>
      <c r="C168" t="s">
        <v>16754</v>
      </c>
      <c r="D168" t="s">
        <v>5677</v>
      </c>
      <c r="E168" t="s">
        <v>2612</v>
      </c>
      <c r="F168" t="s">
        <v>5678</v>
      </c>
    </row>
    <row r="169" spans="1:6">
      <c r="A169" t="s">
        <v>5674</v>
      </c>
      <c r="B169" t="s">
        <v>5923</v>
      </c>
      <c r="C169" t="s">
        <v>16755</v>
      </c>
      <c r="D169" t="s">
        <v>5677</v>
      </c>
      <c r="E169" t="s">
        <v>2617</v>
      </c>
      <c r="F169" t="s">
        <v>5678</v>
      </c>
    </row>
    <row r="170" spans="1:6">
      <c r="A170" t="s">
        <v>5674</v>
      </c>
      <c r="B170" t="s">
        <v>5925</v>
      </c>
      <c r="C170" t="s">
        <v>16756</v>
      </c>
      <c r="D170" t="s">
        <v>5677</v>
      </c>
      <c r="E170" t="s">
        <v>2622</v>
      </c>
      <c r="F170" t="s">
        <v>5678</v>
      </c>
    </row>
    <row r="171" spans="1:6">
      <c r="A171" t="s">
        <v>5674</v>
      </c>
      <c r="B171" t="s">
        <v>5927</v>
      </c>
      <c r="C171" t="s">
        <v>16757</v>
      </c>
      <c r="D171" t="s">
        <v>5677</v>
      </c>
      <c r="E171" t="s">
        <v>2627</v>
      </c>
      <c r="F171" t="s">
        <v>5678</v>
      </c>
    </row>
    <row r="172" spans="1:6">
      <c r="A172" t="s">
        <v>5674</v>
      </c>
      <c r="B172" t="s">
        <v>5929</v>
      </c>
      <c r="C172" t="s">
        <v>16758</v>
      </c>
      <c r="D172" t="s">
        <v>5677</v>
      </c>
      <c r="E172" t="s">
        <v>2632</v>
      </c>
      <c r="F172" t="s">
        <v>5678</v>
      </c>
    </row>
    <row r="173" spans="1:6">
      <c r="A173" t="s">
        <v>5674</v>
      </c>
      <c r="B173" t="s">
        <v>5931</v>
      </c>
      <c r="C173" t="s">
        <v>16759</v>
      </c>
      <c r="D173" t="s">
        <v>5677</v>
      </c>
      <c r="E173" t="s">
        <v>2636</v>
      </c>
      <c r="F173" t="s">
        <v>5678</v>
      </c>
    </row>
    <row r="174" spans="1:6">
      <c r="A174" t="s">
        <v>5674</v>
      </c>
      <c r="B174" t="s">
        <v>8053</v>
      </c>
      <c r="C174" t="s">
        <v>16349</v>
      </c>
      <c r="D174" t="s">
        <v>5677</v>
      </c>
      <c r="E174" t="s">
        <v>16350</v>
      </c>
      <c r="F174" t="s">
        <v>5678</v>
      </c>
    </row>
    <row r="175" spans="1:6">
      <c r="A175" t="s">
        <v>5674</v>
      </c>
      <c r="B175" t="s">
        <v>8055</v>
      </c>
      <c r="C175" t="s">
        <v>16760</v>
      </c>
      <c r="D175" t="s">
        <v>5677</v>
      </c>
      <c r="E175" t="s">
        <v>2646</v>
      </c>
      <c r="F175" t="s">
        <v>5678</v>
      </c>
    </row>
    <row r="176" spans="1:6">
      <c r="A176" t="s">
        <v>5674</v>
      </c>
      <c r="B176" t="s">
        <v>8058</v>
      </c>
      <c r="C176" t="s">
        <v>16761</v>
      </c>
      <c r="D176" t="s">
        <v>5677</v>
      </c>
      <c r="E176" t="s">
        <v>2652</v>
      </c>
      <c r="F176" t="s">
        <v>5678</v>
      </c>
    </row>
    <row r="177" spans="1:6">
      <c r="A177" t="s">
        <v>5674</v>
      </c>
      <c r="B177" t="s">
        <v>5933</v>
      </c>
      <c r="C177" t="s">
        <v>16762</v>
      </c>
      <c r="D177" t="s">
        <v>5677</v>
      </c>
      <c r="E177" t="s">
        <v>2656</v>
      </c>
      <c r="F177" t="s">
        <v>5678</v>
      </c>
    </row>
    <row r="178" spans="1:6">
      <c r="A178" t="s">
        <v>5674</v>
      </c>
      <c r="B178" t="s">
        <v>8061</v>
      </c>
      <c r="C178" t="s">
        <v>16763</v>
      </c>
      <c r="D178" t="s">
        <v>5677</v>
      </c>
      <c r="E178" t="s">
        <v>2661</v>
      </c>
      <c r="F178" t="s">
        <v>5678</v>
      </c>
    </row>
    <row r="179" spans="1:6">
      <c r="A179" t="s">
        <v>5674</v>
      </c>
      <c r="B179" t="s">
        <v>5935</v>
      </c>
      <c r="C179" t="s">
        <v>16764</v>
      </c>
      <c r="D179" t="s">
        <v>5677</v>
      </c>
      <c r="E179" t="s">
        <v>2667</v>
      </c>
      <c r="F179" t="s">
        <v>5678</v>
      </c>
    </row>
    <row r="180" spans="1:6">
      <c r="A180" t="s">
        <v>5674</v>
      </c>
      <c r="B180" t="s">
        <v>5937</v>
      </c>
      <c r="C180" t="s">
        <v>16765</v>
      </c>
      <c r="D180" t="s">
        <v>5677</v>
      </c>
      <c r="E180" t="s">
        <v>2674</v>
      </c>
      <c r="F180" t="s">
        <v>5678</v>
      </c>
    </row>
    <row r="181" spans="1:6">
      <c r="A181" t="s">
        <v>5674</v>
      </c>
      <c r="B181" t="s">
        <v>5939</v>
      </c>
      <c r="C181" t="s">
        <v>16766</v>
      </c>
      <c r="D181" t="s">
        <v>5677</v>
      </c>
      <c r="E181" t="s">
        <v>2678</v>
      </c>
      <c r="F181" t="s">
        <v>5678</v>
      </c>
    </row>
    <row r="182" spans="1:6">
      <c r="A182" t="s">
        <v>5674</v>
      </c>
      <c r="B182" t="s">
        <v>5941</v>
      </c>
      <c r="C182" t="s">
        <v>16767</v>
      </c>
      <c r="D182" t="s">
        <v>5677</v>
      </c>
      <c r="E182" t="s">
        <v>2683</v>
      </c>
      <c r="F182" t="s">
        <v>5678</v>
      </c>
    </row>
    <row r="183" spans="1:6">
      <c r="A183" t="s">
        <v>5674</v>
      </c>
      <c r="B183" t="s">
        <v>5943</v>
      </c>
      <c r="C183" t="s">
        <v>16351</v>
      </c>
      <c r="D183" t="s">
        <v>5677</v>
      </c>
      <c r="E183" t="s">
        <v>16352</v>
      </c>
      <c r="F183" t="s">
        <v>5678</v>
      </c>
    </row>
    <row r="184" spans="1:6">
      <c r="A184" t="s">
        <v>5674</v>
      </c>
      <c r="B184" t="s">
        <v>5945</v>
      </c>
      <c r="C184" t="s">
        <v>16768</v>
      </c>
      <c r="D184" t="s">
        <v>5677</v>
      </c>
      <c r="E184" t="s">
        <v>2692</v>
      </c>
      <c r="F184" t="s">
        <v>5678</v>
      </c>
    </row>
    <row r="185" spans="1:6">
      <c r="A185" t="s">
        <v>5674</v>
      </c>
      <c r="B185" t="s">
        <v>5947</v>
      </c>
      <c r="C185" t="s">
        <v>16769</v>
      </c>
      <c r="D185" t="s">
        <v>5677</v>
      </c>
      <c r="E185" t="s">
        <v>2697</v>
      </c>
      <c r="F185" t="s">
        <v>5678</v>
      </c>
    </row>
    <row r="186" spans="1:6">
      <c r="A186" t="s">
        <v>5674</v>
      </c>
      <c r="B186" t="s">
        <v>5949</v>
      </c>
      <c r="C186" t="s">
        <v>16770</v>
      </c>
      <c r="D186" t="s">
        <v>5677</v>
      </c>
      <c r="E186" t="s">
        <v>2701</v>
      </c>
      <c r="F186" t="s">
        <v>5678</v>
      </c>
    </row>
    <row r="187" spans="1:6">
      <c r="A187" t="s">
        <v>5674</v>
      </c>
      <c r="B187" t="s">
        <v>5951</v>
      </c>
      <c r="C187" t="s">
        <v>15222</v>
      </c>
      <c r="D187" t="s">
        <v>5677</v>
      </c>
      <c r="E187" t="s">
        <v>15223</v>
      </c>
      <c r="F187" t="s">
        <v>5678</v>
      </c>
    </row>
    <row r="188" spans="1:6">
      <c r="A188" t="s">
        <v>5674</v>
      </c>
      <c r="B188" t="s">
        <v>5953</v>
      </c>
      <c r="C188" t="s">
        <v>16771</v>
      </c>
      <c r="D188" t="s">
        <v>5677</v>
      </c>
      <c r="E188" t="s">
        <v>2710</v>
      </c>
      <c r="F188" t="s">
        <v>5678</v>
      </c>
    </row>
    <row r="189" spans="1:6">
      <c r="A189" t="s">
        <v>5674</v>
      </c>
      <c r="B189" t="s">
        <v>5955</v>
      </c>
      <c r="C189" t="s">
        <v>16772</v>
      </c>
      <c r="D189" t="s">
        <v>5677</v>
      </c>
      <c r="E189" t="s">
        <v>2715</v>
      </c>
      <c r="F189" t="s">
        <v>5678</v>
      </c>
    </row>
    <row r="190" spans="1:6">
      <c r="A190" t="s">
        <v>5674</v>
      </c>
      <c r="B190" t="s">
        <v>8077</v>
      </c>
      <c r="C190" t="s">
        <v>16773</v>
      </c>
      <c r="D190" t="s">
        <v>5677</v>
      </c>
      <c r="E190" t="s">
        <v>2719</v>
      </c>
      <c r="F190" t="s">
        <v>5678</v>
      </c>
    </row>
    <row r="191" spans="1:6">
      <c r="A191" t="s">
        <v>5674</v>
      </c>
      <c r="B191" t="s">
        <v>5957</v>
      </c>
      <c r="C191" t="s">
        <v>16774</v>
      </c>
      <c r="D191" t="s">
        <v>5677</v>
      </c>
      <c r="E191" t="s">
        <v>2724</v>
      </c>
      <c r="F191" t="s">
        <v>5678</v>
      </c>
    </row>
    <row r="192" spans="1:6">
      <c r="A192" t="s">
        <v>5674</v>
      </c>
      <c r="B192" t="s">
        <v>8081</v>
      </c>
      <c r="C192" t="s">
        <v>16353</v>
      </c>
      <c r="D192" t="s">
        <v>5677</v>
      </c>
      <c r="E192" t="s">
        <v>16354</v>
      </c>
      <c r="F192" t="s">
        <v>5678</v>
      </c>
    </row>
    <row r="193" spans="1:6">
      <c r="A193" t="s">
        <v>5674</v>
      </c>
      <c r="B193" t="s">
        <v>5959</v>
      </c>
      <c r="C193" t="s">
        <v>16775</v>
      </c>
      <c r="D193" t="s">
        <v>5677</v>
      </c>
      <c r="E193" t="s">
        <v>2731</v>
      </c>
      <c r="F193" t="s">
        <v>5678</v>
      </c>
    </row>
    <row r="194" spans="1:6">
      <c r="A194" t="s">
        <v>5674</v>
      </c>
      <c r="B194" t="s">
        <v>5788</v>
      </c>
      <c r="C194" t="s">
        <v>5789</v>
      </c>
      <c r="D194" t="s">
        <v>5677</v>
      </c>
      <c r="E194" t="s">
        <v>2735</v>
      </c>
      <c r="F194" t="s">
        <v>5678</v>
      </c>
    </row>
    <row r="195" spans="1:6">
      <c r="A195" t="s">
        <v>5674</v>
      </c>
      <c r="B195" t="s">
        <v>5962</v>
      </c>
      <c r="C195" t="s">
        <v>16776</v>
      </c>
      <c r="D195" t="s">
        <v>5677</v>
      </c>
      <c r="E195" t="s">
        <v>2739</v>
      </c>
      <c r="F195" t="s">
        <v>5678</v>
      </c>
    </row>
    <row r="196" spans="1:6">
      <c r="A196" t="s">
        <v>5674</v>
      </c>
      <c r="B196" t="s">
        <v>8087</v>
      </c>
      <c r="C196" t="s">
        <v>16777</v>
      </c>
      <c r="D196" t="s">
        <v>5677</v>
      </c>
      <c r="E196" t="s">
        <v>2743</v>
      </c>
      <c r="F196" t="s">
        <v>5678</v>
      </c>
    </row>
    <row r="197" spans="1:6">
      <c r="A197" t="s">
        <v>5674</v>
      </c>
      <c r="B197" t="s">
        <v>4068</v>
      </c>
      <c r="C197" t="s">
        <v>16778</v>
      </c>
      <c r="D197" t="s">
        <v>5677</v>
      </c>
      <c r="E197" t="s">
        <v>2748</v>
      </c>
      <c r="F197" t="s">
        <v>5678</v>
      </c>
    </row>
    <row r="198" spans="1:6">
      <c r="A198" t="s">
        <v>5674</v>
      </c>
      <c r="B198" t="s">
        <v>7816</v>
      </c>
      <c r="C198" t="s">
        <v>16218</v>
      </c>
      <c r="D198" t="s">
        <v>16220</v>
      </c>
      <c r="E198" t="s">
        <v>16779</v>
      </c>
      <c r="F198" t="s">
        <v>5783</v>
      </c>
    </row>
    <row r="199" spans="1:6">
      <c r="A199" t="s">
        <v>5674</v>
      </c>
      <c r="B199" t="s">
        <v>7831</v>
      </c>
      <c r="C199" t="s">
        <v>15771</v>
      </c>
      <c r="D199" t="s">
        <v>16225</v>
      </c>
      <c r="E199" t="s">
        <v>16780</v>
      </c>
      <c r="F199" t="s">
        <v>5783</v>
      </c>
    </row>
    <row r="200" spans="1:6">
      <c r="A200" t="s">
        <v>5674</v>
      </c>
      <c r="B200" t="s">
        <v>7836</v>
      </c>
      <c r="C200" t="s">
        <v>15795</v>
      </c>
      <c r="D200" t="s">
        <v>15796</v>
      </c>
      <c r="E200" t="s">
        <v>2159</v>
      </c>
      <c r="F200" t="s">
        <v>5783</v>
      </c>
    </row>
    <row r="201" spans="1:6">
      <c r="A201" t="s">
        <v>5674</v>
      </c>
      <c r="B201" t="s">
        <v>5915</v>
      </c>
      <c r="C201" t="s">
        <v>14226</v>
      </c>
      <c r="D201" t="s">
        <v>5677</v>
      </c>
      <c r="E201" t="s">
        <v>2598</v>
      </c>
      <c r="F201" t="s">
        <v>5678</v>
      </c>
    </row>
    <row r="202" spans="1:6">
      <c r="A202" t="s">
        <v>5674</v>
      </c>
      <c r="B202" t="s">
        <v>5917</v>
      </c>
      <c r="C202" t="s">
        <v>12625</v>
      </c>
      <c r="D202" t="s">
        <v>5677</v>
      </c>
      <c r="E202" t="s">
        <v>12626</v>
      </c>
      <c r="F202" t="s">
        <v>5678</v>
      </c>
    </row>
    <row r="203" spans="1:6">
      <c r="A203" t="s">
        <v>5674</v>
      </c>
      <c r="B203" t="s">
        <v>5919</v>
      </c>
      <c r="C203" t="s">
        <v>16781</v>
      </c>
      <c r="D203" t="s">
        <v>5677</v>
      </c>
      <c r="E203" t="s">
        <v>2608</v>
      </c>
      <c r="F203" t="s">
        <v>5678</v>
      </c>
    </row>
    <row r="204" spans="1:6">
      <c r="A204" t="s">
        <v>5674</v>
      </c>
      <c r="B204" t="s">
        <v>5921</v>
      </c>
      <c r="C204" t="s">
        <v>15256</v>
      </c>
      <c r="D204" t="s">
        <v>5677</v>
      </c>
      <c r="E204" t="s">
        <v>15257</v>
      </c>
      <c r="F204" t="s">
        <v>5678</v>
      </c>
    </row>
    <row r="205" spans="1:6">
      <c r="A205" t="s">
        <v>5674</v>
      </c>
      <c r="B205" t="s">
        <v>5923</v>
      </c>
      <c r="C205" t="s">
        <v>16782</v>
      </c>
      <c r="D205" t="s">
        <v>5677</v>
      </c>
      <c r="E205" t="s">
        <v>2618</v>
      </c>
      <c r="F205" t="s">
        <v>5678</v>
      </c>
    </row>
    <row r="206" spans="1:6">
      <c r="A206" t="s">
        <v>5674</v>
      </c>
      <c r="B206" t="s">
        <v>5925</v>
      </c>
      <c r="C206" t="s">
        <v>16783</v>
      </c>
      <c r="D206" t="s">
        <v>5677</v>
      </c>
      <c r="E206" t="s">
        <v>2623</v>
      </c>
      <c r="F206" t="s">
        <v>5678</v>
      </c>
    </row>
    <row r="207" spans="1:6">
      <c r="A207" t="s">
        <v>5674</v>
      </c>
      <c r="B207" t="s">
        <v>5927</v>
      </c>
      <c r="C207" t="s">
        <v>16784</v>
      </c>
      <c r="D207" t="s">
        <v>5677</v>
      </c>
      <c r="E207" t="s">
        <v>2628</v>
      </c>
      <c r="F207" t="s">
        <v>5678</v>
      </c>
    </row>
    <row r="208" spans="1:6">
      <c r="A208" t="s">
        <v>5674</v>
      </c>
      <c r="B208" t="s">
        <v>5929</v>
      </c>
      <c r="C208" t="s">
        <v>16785</v>
      </c>
      <c r="D208" t="s">
        <v>5677</v>
      </c>
      <c r="E208" t="s">
        <v>2633</v>
      </c>
      <c r="F208" t="s">
        <v>5678</v>
      </c>
    </row>
    <row r="209" spans="1:6">
      <c r="A209" t="s">
        <v>5674</v>
      </c>
      <c r="B209" t="s">
        <v>5931</v>
      </c>
      <c r="C209" t="s">
        <v>16786</v>
      </c>
      <c r="D209" t="s">
        <v>5677</v>
      </c>
      <c r="E209" t="s">
        <v>2637</v>
      </c>
      <c r="F209" t="s">
        <v>5678</v>
      </c>
    </row>
    <row r="210" spans="1:6">
      <c r="A210" t="s">
        <v>5674</v>
      </c>
      <c r="B210" t="s">
        <v>8053</v>
      </c>
      <c r="C210" t="s">
        <v>16372</v>
      </c>
      <c r="D210" t="s">
        <v>5677</v>
      </c>
      <c r="E210" t="s">
        <v>16373</v>
      </c>
      <c r="F210" t="s">
        <v>5678</v>
      </c>
    </row>
    <row r="211" spans="1:6">
      <c r="A211" t="s">
        <v>5674</v>
      </c>
      <c r="B211" t="s">
        <v>8055</v>
      </c>
      <c r="C211" t="s">
        <v>12628</v>
      </c>
      <c r="D211" t="s">
        <v>5677</v>
      </c>
      <c r="E211" t="s">
        <v>12629</v>
      </c>
      <c r="F211" t="s">
        <v>5678</v>
      </c>
    </row>
    <row r="212" spans="1:6">
      <c r="A212" t="s">
        <v>5674</v>
      </c>
      <c r="B212" t="s">
        <v>8058</v>
      </c>
      <c r="C212" t="s">
        <v>16787</v>
      </c>
      <c r="D212" t="s">
        <v>5677</v>
      </c>
      <c r="E212" t="s">
        <v>16788</v>
      </c>
      <c r="F212" t="s">
        <v>5678</v>
      </c>
    </row>
    <row r="213" spans="1:6">
      <c r="A213" t="s">
        <v>5674</v>
      </c>
      <c r="B213" t="s">
        <v>5933</v>
      </c>
      <c r="C213" t="s">
        <v>16789</v>
      </c>
      <c r="D213" t="s">
        <v>5677</v>
      </c>
      <c r="E213" t="s">
        <v>2657</v>
      </c>
      <c r="F213" t="s">
        <v>5678</v>
      </c>
    </row>
    <row r="214" spans="1:6">
      <c r="A214" t="s">
        <v>5674</v>
      </c>
      <c r="B214" t="s">
        <v>8061</v>
      </c>
      <c r="C214" t="s">
        <v>16790</v>
      </c>
      <c r="D214" t="s">
        <v>5677</v>
      </c>
      <c r="E214" t="s">
        <v>2662</v>
      </c>
      <c r="F214" t="s">
        <v>5678</v>
      </c>
    </row>
    <row r="215" spans="1:6">
      <c r="A215" t="s">
        <v>5674</v>
      </c>
      <c r="B215" t="s">
        <v>5935</v>
      </c>
      <c r="C215" t="s">
        <v>16791</v>
      </c>
      <c r="D215" t="s">
        <v>5677</v>
      </c>
      <c r="E215" t="s">
        <v>2668</v>
      </c>
      <c r="F215" t="s">
        <v>5678</v>
      </c>
    </row>
    <row r="216" spans="1:6">
      <c r="A216" t="s">
        <v>5674</v>
      </c>
      <c r="B216" t="s">
        <v>5937</v>
      </c>
      <c r="C216" t="s">
        <v>16792</v>
      </c>
      <c r="D216" t="s">
        <v>5677</v>
      </c>
      <c r="E216" t="s">
        <v>2675</v>
      </c>
      <c r="F216" t="s">
        <v>5678</v>
      </c>
    </row>
    <row r="217" spans="1:6">
      <c r="A217" t="s">
        <v>5674</v>
      </c>
      <c r="B217" t="s">
        <v>5939</v>
      </c>
      <c r="C217" t="s">
        <v>16793</v>
      </c>
      <c r="D217" t="s">
        <v>5677</v>
      </c>
      <c r="E217" t="s">
        <v>2679</v>
      </c>
      <c r="F217" t="s">
        <v>5678</v>
      </c>
    </row>
    <row r="218" spans="1:6">
      <c r="A218" t="s">
        <v>5674</v>
      </c>
      <c r="B218" t="s">
        <v>5941</v>
      </c>
      <c r="C218" t="s">
        <v>14227</v>
      </c>
      <c r="D218" t="s">
        <v>5677</v>
      </c>
      <c r="E218" t="s">
        <v>2684</v>
      </c>
      <c r="F218" t="s">
        <v>5678</v>
      </c>
    </row>
    <row r="219" spans="1:6">
      <c r="A219" t="s">
        <v>5674</v>
      </c>
      <c r="B219" t="s">
        <v>5943</v>
      </c>
      <c r="C219" t="s">
        <v>14228</v>
      </c>
      <c r="D219" t="s">
        <v>5677</v>
      </c>
      <c r="E219" t="s">
        <v>2688</v>
      </c>
      <c r="F219" t="s">
        <v>5678</v>
      </c>
    </row>
    <row r="220" spans="1:6">
      <c r="A220" t="s">
        <v>5674</v>
      </c>
      <c r="B220" t="s">
        <v>5945</v>
      </c>
      <c r="C220" t="s">
        <v>16794</v>
      </c>
      <c r="D220" t="s">
        <v>5677</v>
      </c>
      <c r="E220" t="s">
        <v>2693</v>
      </c>
      <c r="F220" t="s">
        <v>5678</v>
      </c>
    </row>
    <row r="221" spans="1:6">
      <c r="A221" t="s">
        <v>5674</v>
      </c>
      <c r="B221" t="s">
        <v>5947</v>
      </c>
      <c r="C221" t="s">
        <v>16795</v>
      </c>
      <c r="D221" t="s">
        <v>5677</v>
      </c>
      <c r="E221" t="s">
        <v>16796</v>
      </c>
      <c r="F221" t="s">
        <v>5678</v>
      </c>
    </row>
    <row r="222" spans="1:6">
      <c r="A222" t="s">
        <v>5674</v>
      </c>
      <c r="B222" t="s">
        <v>5949</v>
      </c>
      <c r="C222" t="s">
        <v>16797</v>
      </c>
      <c r="D222" t="s">
        <v>5677</v>
      </c>
      <c r="E222" t="s">
        <v>2702</v>
      </c>
      <c r="F222" t="s">
        <v>5678</v>
      </c>
    </row>
    <row r="223" spans="1:6">
      <c r="A223" t="s">
        <v>5674</v>
      </c>
      <c r="B223" t="s">
        <v>5951</v>
      </c>
      <c r="C223" t="s">
        <v>12631</v>
      </c>
      <c r="D223" t="s">
        <v>5677</v>
      </c>
      <c r="E223" t="s">
        <v>15259</v>
      </c>
      <c r="F223" t="s">
        <v>5678</v>
      </c>
    </row>
    <row r="224" spans="1:6">
      <c r="A224" t="s">
        <v>5674</v>
      </c>
      <c r="B224" t="s">
        <v>5953</v>
      </c>
      <c r="C224" t="s">
        <v>16798</v>
      </c>
      <c r="D224" t="s">
        <v>5677</v>
      </c>
      <c r="E224" t="s">
        <v>16799</v>
      </c>
      <c r="F224" t="s">
        <v>5678</v>
      </c>
    </row>
    <row r="225" spans="1:6">
      <c r="A225" t="s">
        <v>5674</v>
      </c>
      <c r="B225" t="s">
        <v>5955</v>
      </c>
      <c r="C225" t="s">
        <v>16800</v>
      </c>
      <c r="D225" t="s">
        <v>5677</v>
      </c>
      <c r="E225" t="s">
        <v>2716</v>
      </c>
      <c r="F225" t="s">
        <v>5678</v>
      </c>
    </row>
    <row r="226" spans="1:6">
      <c r="A226" t="s">
        <v>5674</v>
      </c>
      <c r="B226" t="s">
        <v>8077</v>
      </c>
      <c r="C226" t="s">
        <v>16374</v>
      </c>
      <c r="D226" t="s">
        <v>5677</v>
      </c>
      <c r="E226" t="s">
        <v>16375</v>
      </c>
      <c r="F226" t="s">
        <v>5678</v>
      </c>
    </row>
    <row r="227" spans="1:6">
      <c r="A227" t="s">
        <v>5674</v>
      </c>
      <c r="B227" t="s">
        <v>5957</v>
      </c>
      <c r="C227" t="s">
        <v>16801</v>
      </c>
      <c r="D227" t="s">
        <v>5677</v>
      </c>
      <c r="E227" t="s">
        <v>2725</v>
      </c>
      <c r="F227" t="s">
        <v>5678</v>
      </c>
    </row>
    <row r="228" spans="1:6">
      <c r="A228" t="s">
        <v>5674</v>
      </c>
      <c r="B228" t="s">
        <v>8081</v>
      </c>
      <c r="C228" t="s">
        <v>16376</v>
      </c>
      <c r="D228" t="s">
        <v>5677</v>
      </c>
      <c r="E228" t="s">
        <v>16377</v>
      </c>
      <c r="F228" t="s">
        <v>5678</v>
      </c>
    </row>
    <row r="229" spans="1:6">
      <c r="A229" t="s">
        <v>5674</v>
      </c>
      <c r="B229" t="s">
        <v>5959</v>
      </c>
      <c r="C229" t="s">
        <v>16802</v>
      </c>
      <c r="D229" t="s">
        <v>5677</v>
      </c>
      <c r="E229" t="s">
        <v>2732</v>
      </c>
      <c r="F229" t="s">
        <v>5678</v>
      </c>
    </row>
    <row r="230" spans="1:6">
      <c r="A230" t="s">
        <v>5674</v>
      </c>
      <c r="B230" t="s">
        <v>5962</v>
      </c>
      <c r="C230" t="s">
        <v>16803</v>
      </c>
      <c r="D230" t="s">
        <v>5677</v>
      </c>
      <c r="E230" t="s">
        <v>2740</v>
      </c>
      <c r="F230" t="s">
        <v>5678</v>
      </c>
    </row>
    <row r="231" spans="1:6">
      <c r="A231" t="s">
        <v>5674</v>
      </c>
      <c r="B231" t="s">
        <v>8087</v>
      </c>
      <c r="C231" t="s">
        <v>16804</v>
      </c>
      <c r="D231" t="s">
        <v>5677</v>
      </c>
      <c r="E231" t="s">
        <v>2744</v>
      </c>
      <c r="F231" t="s">
        <v>5678</v>
      </c>
    </row>
    <row r="232" spans="1:6">
      <c r="A232" t="s">
        <v>5674</v>
      </c>
      <c r="B232" t="s">
        <v>4068</v>
      </c>
      <c r="C232" t="s">
        <v>16805</v>
      </c>
      <c r="D232" t="s">
        <v>5677</v>
      </c>
      <c r="E232" t="s">
        <v>2748</v>
      </c>
      <c r="F232" t="s">
        <v>5678</v>
      </c>
    </row>
    <row r="233" spans="1:6">
      <c r="A233" t="s">
        <v>5674</v>
      </c>
      <c r="B233" t="s">
        <v>5855</v>
      </c>
      <c r="C233" t="s">
        <v>15392</v>
      </c>
      <c r="D233" t="s">
        <v>893</v>
      </c>
      <c r="E233" t="s">
        <v>232</v>
      </c>
      <c r="F233" t="s">
        <v>5783</v>
      </c>
    </row>
    <row r="234" spans="1:6">
      <c r="A234" t="s">
        <v>5674</v>
      </c>
      <c r="B234" t="s">
        <v>7331</v>
      </c>
      <c r="C234" t="s">
        <v>15425</v>
      </c>
      <c r="D234" t="s">
        <v>1806</v>
      </c>
      <c r="E234" t="s">
        <v>45</v>
      </c>
      <c r="F234" t="s">
        <v>5783</v>
      </c>
    </row>
    <row r="235" spans="1:6">
      <c r="A235" t="s">
        <v>5674</v>
      </c>
      <c r="B235" t="s">
        <v>5849</v>
      </c>
      <c r="C235" t="s">
        <v>5850</v>
      </c>
      <c r="D235" t="s">
        <v>893</v>
      </c>
      <c r="E235" t="s">
        <v>232</v>
      </c>
      <c r="F235" t="s">
        <v>5783</v>
      </c>
    </row>
    <row r="236" spans="1:6">
      <c r="A236" t="s">
        <v>5674</v>
      </c>
      <c r="B236" t="s">
        <v>7574</v>
      </c>
      <c r="C236" t="s">
        <v>15586</v>
      </c>
      <c r="D236" t="s">
        <v>232</v>
      </c>
      <c r="E236" t="s">
        <v>45</v>
      </c>
      <c r="F236" t="s">
        <v>5783</v>
      </c>
    </row>
    <row r="237" spans="1:6">
      <c r="A237" t="s">
        <v>5674</v>
      </c>
      <c r="B237" t="s">
        <v>7638</v>
      </c>
      <c r="C237" t="s">
        <v>16400</v>
      </c>
      <c r="D237" t="s">
        <v>232</v>
      </c>
      <c r="E237" t="s">
        <v>726</v>
      </c>
      <c r="F237" t="s">
        <v>5783</v>
      </c>
    </row>
    <row r="238" spans="1:6">
      <c r="A238" t="s">
        <v>5674</v>
      </c>
      <c r="B238" t="s">
        <v>3712</v>
      </c>
      <c r="C238" t="s">
        <v>16143</v>
      </c>
      <c r="D238" t="s">
        <v>726</v>
      </c>
      <c r="E238" t="s">
        <v>232</v>
      </c>
      <c r="F238" t="s">
        <v>5783</v>
      </c>
    </row>
    <row r="239" spans="1:6">
      <c r="A239" t="s">
        <v>5674</v>
      </c>
      <c r="B239" t="s">
        <v>7682</v>
      </c>
      <c r="C239" t="s">
        <v>15643</v>
      </c>
      <c r="D239" t="s">
        <v>893</v>
      </c>
      <c r="E239" t="s">
        <v>232</v>
      </c>
      <c r="F239" t="s">
        <v>5783</v>
      </c>
    </row>
    <row r="240" spans="1:6">
      <c r="A240" t="s">
        <v>5674</v>
      </c>
      <c r="B240" t="s">
        <v>7756</v>
      </c>
      <c r="C240" t="s">
        <v>16182</v>
      </c>
      <c r="D240" t="s">
        <v>232</v>
      </c>
      <c r="E240" t="s">
        <v>726</v>
      </c>
      <c r="F240" t="s">
        <v>5783</v>
      </c>
    </row>
    <row r="241" spans="1:6">
      <c r="A241" t="s">
        <v>5674</v>
      </c>
      <c r="B241" t="s">
        <v>7806</v>
      </c>
      <c r="C241" t="s">
        <v>16402</v>
      </c>
      <c r="D241" t="s">
        <v>232</v>
      </c>
      <c r="E241" t="s">
        <v>726</v>
      </c>
      <c r="F241" t="s">
        <v>5783</v>
      </c>
    </row>
    <row r="242" spans="1:6">
      <c r="A242" t="s">
        <v>5674</v>
      </c>
      <c r="B242" t="s">
        <v>7809</v>
      </c>
      <c r="C242" t="s">
        <v>16403</v>
      </c>
      <c r="D242" t="s">
        <v>232</v>
      </c>
      <c r="E242" t="s">
        <v>726</v>
      </c>
      <c r="F242" t="s">
        <v>5783</v>
      </c>
    </row>
    <row r="243" spans="1:6">
      <c r="A243" t="s">
        <v>5674</v>
      </c>
      <c r="B243" t="s">
        <v>5891</v>
      </c>
      <c r="C243" t="s">
        <v>15725</v>
      </c>
      <c r="D243" t="s">
        <v>726</v>
      </c>
      <c r="E243" t="s">
        <v>232</v>
      </c>
      <c r="F243" t="s">
        <v>5783</v>
      </c>
    </row>
    <row r="244" spans="1:6">
      <c r="A244" t="s">
        <v>5674</v>
      </c>
      <c r="B244" t="s">
        <v>5893</v>
      </c>
      <c r="C244" t="s">
        <v>15738</v>
      </c>
      <c r="D244" t="s">
        <v>232</v>
      </c>
      <c r="E244" t="s">
        <v>726</v>
      </c>
      <c r="F244" t="s">
        <v>5783</v>
      </c>
    </row>
    <row r="245" spans="1:6">
      <c r="A245" t="s">
        <v>5674</v>
      </c>
      <c r="B245" t="s">
        <v>7831</v>
      </c>
      <c r="C245" t="s">
        <v>15773</v>
      </c>
      <c r="D245" t="s">
        <v>232</v>
      </c>
      <c r="E245" t="s">
        <v>726</v>
      </c>
      <c r="F245" t="s">
        <v>5783</v>
      </c>
    </row>
    <row r="246" spans="1:6">
      <c r="A246" t="s">
        <v>5674</v>
      </c>
      <c r="B246" t="s">
        <v>7834</v>
      </c>
      <c r="C246" t="s">
        <v>15787</v>
      </c>
      <c r="D246" t="s">
        <v>232</v>
      </c>
      <c r="E246" t="s">
        <v>726</v>
      </c>
      <c r="F246" t="s">
        <v>5783</v>
      </c>
    </row>
    <row r="247" spans="1:6">
      <c r="A247" t="s">
        <v>5674</v>
      </c>
      <c r="B247" t="s">
        <v>7836</v>
      </c>
      <c r="C247" t="s">
        <v>15797</v>
      </c>
      <c r="D247" t="s">
        <v>232</v>
      </c>
      <c r="E247" t="s">
        <v>726</v>
      </c>
      <c r="F247" t="s">
        <v>5783</v>
      </c>
    </row>
    <row r="248" spans="1:6">
      <c r="A248" t="s">
        <v>5674</v>
      </c>
      <c r="B248" t="s">
        <v>7851</v>
      </c>
      <c r="C248" t="s">
        <v>15869</v>
      </c>
      <c r="D248" t="s">
        <v>726</v>
      </c>
      <c r="E248" t="s">
        <v>232</v>
      </c>
      <c r="F248" t="s">
        <v>5783</v>
      </c>
    </row>
    <row r="249" spans="1:6">
      <c r="A249" t="s">
        <v>5674</v>
      </c>
      <c r="B249" t="s">
        <v>7864</v>
      </c>
      <c r="C249" t="s">
        <v>15970</v>
      </c>
      <c r="D249" t="s">
        <v>232</v>
      </c>
      <c r="E249" t="s">
        <v>726</v>
      </c>
      <c r="F249" t="s">
        <v>5783</v>
      </c>
    </row>
    <row r="250" spans="1:6">
      <c r="A250" t="s">
        <v>5674</v>
      </c>
      <c r="B250" t="s">
        <v>7883</v>
      </c>
      <c r="C250" t="s">
        <v>16267</v>
      </c>
      <c r="D250" t="s">
        <v>2179</v>
      </c>
      <c r="E250" t="s">
        <v>45</v>
      </c>
      <c r="F250" t="s">
        <v>5783</v>
      </c>
    </row>
    <row r="251" spans="1:6">
      <c r="A251" t="s">
        <v>5674</v>
      </c>
      <c r="B251" t="s">
        <v>7956</v>
      </c>
      <c r="C251" t="s">
        <v>16806</v>
      </c>
      <c r="D251" t="s">
        <v>2179</v>
      </c>
      <c r="E251" t="s">
        <v>232</v>
      </c>
      <c r="F251" t="s">
        <v>5783</v>
      </c>
    </row>
    <row r="252" spans="1:6">
      <c r="A252" t="s">
        <v>5674</v>
      </c>
      <c r="B252" t="s">
        <v>7964</v>
      </c>
      <c r="C252" t="s">
        <v>16439</v>
      </c>
      <c r="D252" t="s">
        <v>232</v>
      </c>
      <c r="E252" t="s">
        <v>726</v>
      </c>
      <c r="F252" t="s">
        <v>5783</v>
      </c>
    </row>
    <row r="253" spans="1:6">
      <c r="A253" t="s">
        <v>5674</v>
      </c>
      <c r="B253" t="s">
        <v>7997</v>
      </c>
      <c r="C253" t="s">
        <v>16448</v>
      </c>
      <c r="D253" t="s">
        <v>232</v>
      </c>
      <c r="E253" t="s">
        <v>726</v>
      </c>
      <c r="F253" t="s">
        <v>5783</v>
      </c>
    </row>
    <row r="254" spans="1:6">
      <c r="A254" t="s">
        <v>5674</v>
      </c>
      <c r="B254" t="s">
        <v>8004</v>
      </c>
      <c r="C254" t="s">
        <v>16451</v>
      </c>
      <c r="D254" t="s">
        <v>232</v>
      </c>
      <c r="E254" t="s">
        <v>726</v>
      </c>
      <c r="F254" t="s">
        <v>5783</v>
      </c>
    </row>
    <row r="255" spans="1:6">
      <c r="A255" t="s">
        <v>5674</v>
      </c>
      <c r="B255" t="s">
        <v>8016</v>
      </c>
      <c r="C255" t="s">
        <v>16807</v>
      </c>
      <c r="D255" t="s">
        <v>893</v>
      </c>
      <c r="E255" t="s">
        <v>45</v>
      </c>
      <c r="F255" t="s">
        <v>5783</v>
      </c>
    </row>
    <row r="256" spans="1:6">
      <c r="A256" t="s">
        <v>5674</v>
      </c>
      <c r="B256" t="s">
        <v>8026</v>
      </c>
      <c r="C256" t="s">
        <v>16808</v>
      </c>
      <c r="D256" t="s">
        <v>2179</v>
      </c>
      <c r="E256" t="s">
        <v>45</v>
      </c>
      <c r="F256" t="s">
        <v>5783</v>
      </c>
    </row>
    <row r="257" spans="1:6">
      <c r="A257" t="s">
        <v>5674</v>
      </c>
      <c r="B257" t="s">
        <v>5915</v>
      </c>
      <c r="C257" t="s">
        <v>16809</v>
      </c>
      <c r="D257" t="s">
        <v>5677</v>
      </c>
      <c r="E257" t="s">
        <v>726</v>
      </c>
      <c r="F257" t="s">
        <v>5678</v>
      </c>
    </row>
    <row r="258" spans="1:6">
      <c r="A258" t="s">
        <v>5674</v>
      </c>
      <c r="B258" t="s">
        <v>5917</v>
      </c>
      <c r="C258" t="s">
        <v>16462</v>
      </c>
      <c r="D258" t="s">
        <v>5677</v>
      </c>
      <c r="E258" t="s">
        <v>2179</v>
      </c>
      <c r="F258" t="s">
        <v>5678</v>
      </c>
    </row>
    <row r="259" spans="1:6">
      <c r="A259" t="s">
        <v>5674</v>
      </c>
      <c r="B259" t="s">
        <v>5919</v>
      </c>
      <c r="C259" t="s">
        <v>16810</v>
      </c>
      <c r="D259" t="s">
        <v>5677</v>
      </c>
      <c r="E259" t="s">
        <v>2179</v>
      </c>
      <c r="F259" t="s">
        <v>5678</v>
      </c>
    </row>
    <row r="260" spans="1:6">
      <c r="A260" t="s">
        <v>5674</v>
      </c>
      <c r="B260" t="s">
        <v>5921</v>
      </c>
      <c r="C260" t="s">
        <v>16811</v>
      </c>
      <c r="D260" t="s">
        <v>5677</v>
      </c>
      <c r="E260" t="s">
        <v>2179</v>
      </c>
      <c r="F260" t="s">
        <v>5678</v>
      </c>
    </row>
    <row r="261" spans="1:6">
      <c r="A261" t="s">
        <v>5674</v>
      </c>
      <c r="B261" t="s">
        <v>5923</v>
      </c>
      <c r="C261" t="s">
        <v>16812</v>
      </c>
      <c r="D261" t="s">
        <v>5677</v>
      </c>
      <c r="E261" t="s">
        <v>2179</v>
      </c>
      <c r="F261" t="s">
        <v>5678</v>
      </c>
    </row>
    <row r="262" spans="1:6">
      <c r="A262" t="s">
        <v>5674</v>
      </c>
      <c r="B262" t="s">
        <v>5925</v>
      </c>
      <c r="C262" t="s">
        <v>16813</v>
      </c>
      <c r="D262" t="s">
        <v>5677</v>
      </c>
      <c r="E262" t="s">
        <v>726</v>
      </c>
      <c r="F262" t="s">
        <v>5678</v>
      </c>
    </row>
    <row r="263" spans="1:6">
      <c r="A263" t="s">
        <v>5674</v>
      </c>
      <c r="B263" t="s">
        <v>5927</v>
      </c>
      <c r="C263" t="s">
        <v>16814</v>
      </c>
      <c r="D263" t="s">
        <v>5677</v>
      </c>
      <c r="E263" t="s">
        <v>726</v>
      </c>
      <c r="F263" t="s">
        <v>5678</v>
      </c>
    </row>
    <row r="264" spans="1:6">
      <c r="A264" t="s">
        <v>5674</v>
      </c>
      <c r="B264" t="s">
        <v>5929</v>
      </c>
      <c r="C264" t="s">
        <v>16815</v>
      </c>
      <c r="D264" t="s">
        <v>5677</v>
      </c>
      <c r="E264" t="s">
        <v>726</v>
      </c>
      <c r="F264" t="s">
        <v>5678</v>
      </c>
    </row>
    <row r="265" spans="1:6">
      <c r="A265" t="s">
        <v>5674</v>
      </c>
      <c r="B265" t="s">
        <v>5931</v>
      </c>
      <c r="C265" t="s">
        <v>16816</v>
      </c>
      <c r="D265" t="s">
        <v>5677</v>
      </c>
      <c r="E265" t="s">
        <v>232</v>
      </c>
      <c r="F265" t="s">
        <v>5678</v>
      </c>
    </row>
    <row r="266" spans="1:6">
      <c r="A266" t="s">
        <v>5674</v>
      </c>
      <c r="B266" t="s">
        <v>8053</v>
      </c>
      <c r="C266" t="s">
        <v>16463</v>
      </c>
      <c r="D266" t="s">
        <v>5677</v>
      </c>
      <c r="E266" t="s">
        <v>726</v>
      </c>
      <c r="F266" t="s">
        <v>5678</v>
      </c>
    </row>
    <row r="267" spans="1:6">
      <c r="A267" t="s">
        <v>5674</v>
      </c>
      <c r="B267" t="s">
        <v>8055</v>
      </c>
      <c r="C267" t="s">
        <v>16817</v>
      </c>
      <c r="D267" t="s">
        <v>5677</v>
      </c>
      <c r="E267" t="s">
        <v>45</v>
      </c>
      <c r="F267" t="s">
        <v>5678</v>
      </c>
    </row>
    <row r="268" spans="1:6">
      <c r="A268" t="s">
        <v>5674</v>
      </c>
      <c r="B268" t="s">
        <v>8058</v>
      </c>
      <c r="C268" t="s">
        <v>16818</v>
      </c>
      <c r="D268" t="s">
        <v>5677</v>
      </c>
      <c r="E268" t="s">
        <v>45</v>
      </c>
      <c r="F268" t="s">
        <v>5678</v>
      </c>
    </row>
    <row r="269" spans="1:6">
      <c r="A269" t="s">
        <v>5674</v>
      </c>
      <c r="B269" t="s">
        <v>5933</v>
      </c>
      <c r="C269" t="s">
        <v>16819</v>
      </c>
      <c r="D269" t="s">
        <v>5677</v>
      </c>
      <c r="E269" t="s">
        <v>726</v>
      </c>
      <c r="F269" t="s">
        <v>5678</v>
      </c>
    </row>
    <row r="270" spans="1:6">
      <c r="A270" t="s">
        <v>5674</v>
      </c>
      <c r="B270" t="s">
        <v>8061</v>
      </c>
      <c r="C270" t="s">
        <v>16464</v>
      </c>
      <c r="D270" t="s">
        <v>5677</v>
      </c>
      <c r="E270" t="s">
        <v>2179</v>
      </c>
      <c r="F270" t="s">
        <v>5678</v>
      </c>
    </row>
    <row r="271" spans="1:6">
      <c r="A271" t="s">
        <v>5674</v>
      </c>
      <c r="B271" t="s">
        <v>5935</v>
      </c>
      <c r="C271" t="s">
        <v>16820</v>
      </c>
      <c r="D271" t="s">
        <v>5677</v>
      </c>
      <c r="E271" t="s">
        <v>232</v>
      </c>
      <c r="F271" t="s">
        <v>5678</v>
      </c>
    </row>
    <row r="272" spans="1:6">
      <c r="A272" t="s">
        <v>5674</v>
      </c>
      <c r="B272" t="s">
        <v>5937</v>
      </c>
      <c r="C272" t="s">
        <v>16821</v>
      </c>
      <c r="D272" t="s">
        <v>5677</v>
      </c>
      <c r="E272" t="s">
        <v>232</v>
      </c>
      <c r="F272" t="s">
        <v>5678</v>
      </c>
    </row>
    <row r="273" spans="1:6">
      <c r="A273" t="s">
        <v>5674</v>
      </c>
      <c r="B273" t="s">
        <v>5939</v>
      </c>
      <c r="C273" t="s">
        <v>16822</v>
      </c>
      <c r="D273" t="s">
        <v>5677</v>
      </c>
      <c r="E273" t="s">
        <v>232</v>
      </c>
      <c r="F273" t="s">
        <v>5678</v>
      </c>
    </row>
    <row r="274" spans="1:6">
      <c r="A274" t="s">
        <v>5674</v>
      </c>
      <c r="B274" t="s">
        <v>5941</v>
      </c>
      <c r="C274" t="s">
        <v>16823</v>
      </c>
      <c r="D274" t="s">
        <v>5677</v>
      </c>
      <c r="E274" t="s">
        <v>726</v>
      </c>
      <c r="F274" t="s">
        <v>5678</v>
      </c>
    </row>
    <row r="275" spans="1:6">
      <c r="A275" t="s">
        <v>5674</v>
      </c>
      <c r="B275" t="s">
        <v>5943</v>
      </c>
      <c r="C275" t="s">
        <v>16824</v>
      </c>
      <c r="D275" t="s">
        <v>5677</v>
      </c>
      <c r="E275" t="s">
        <v>232</v>
      </c>
      <c r="F275" t="s">
        <v>5678</v>
      </c>
    </row>
    <row r="276" spans="1:6">
      <c r="A276" t="s">
        <v>5674</v>
      </c>
      <c r="B276" t="s">
        <v>5945</v>
      </c>
      <c r="C276" t="s">
        <v>16825</v>
      </c>
      <c r="D276" t="s">
        <v>5677</v>
      </c>
      <c r="E276" t="s">
        <v>726</v>
      </c>
      <c r="F276" t="s">
        <v>5678</v>
      </c>
    </row>
    <row r="277" spans="1:6">
      <c r="A277" t="s">
        <v>5674</v>
      </c>
      <c r="B277" t="s">
        <v>5947</v>
      </c>
      <c r="C277" t="s">
        <v>16826</v>
      </c>
      <c r="D277" t="s">
        <v>5677</v>
      </c>
      <c r="E277" t="s">
        <v>726</v>
      </c>
      <c r="F277" t="s">
        <v>5678</v>
      </c>
    </row>
    <row r="278" spans="1:6">
      <c r="A278" t="s">
        <v>5674</v>
      </c>
      <c r="B278" t="s">
        <v>5949</v>
      </c>
      <c r="C278" t="s">
        <v>16827</v>
      </c>
      <c r="D278" t="s">
        <v>5677</v>
      </c>
      <c r="E278" t="s">
        <v>232</v>
      </c>
      <c r="F278" t="s">
        <v>5678</v>
      </c>
    </row>
    <row r="279" spans="1:6">
      <c r="A279" t="s">
        <v>5674</v>
      </c>
      <c r="B279" t="s">
        <v>5951</v>
      </c>
      <c r="C279" t="s">
        <v>16828</v>
      </c>
      <c r="D279" t="s">
        <v>5677</v>
      </c>
      <c r="E279" t="s">
        <v>893</v>
      </c>
      <c r="F279" t="s">
        <v>5678</v>
      </c>
    </row>
    <row r="280" spans="1:6">
      <c r="A280" t="s">
        <v>5674</v>
      </c>
      <c r="B280" t="s">
        <v>5953</v>
      </c>
      <c r="C280" t="s">
        <v>16829</v>
      </c>
      <c r="D280" t="s">
        <v>5677</v>
      </c>
      <c r="E280" t="s">
        <v>232</v>
      </c>
      <c r="F280" t="s">
        <v>5678</v>
      </c>
    </row>
    <row r="281" spans="1:6">
      <c r="A281" t="s">
        <v>5674</v>
      </c>
      <c r="B281" t="s">
        <v>5955</v>
      </c>
      <c r="C281" t="s">
        <v>16830</v>
      </c>
      <c r="D281" t="s">
        <v>5677</v>
      </c>
      <c r="E281" t="s">
        <v>726</v>
      </c>
      <c r="F281" t="s">
        <v>5678</v>
      </c>
    </row>
    <row r="282" spans="1:6">
      <c r="A282" t="s">
        <v>5674</v>
      </c>
      <c r="B282" t="s">
        <v>8077</v>
      </c>
      <c r="C282" t="s">
        <v>16465</v>
      </c>
      <c r="D282" t="s">
        <v>5677</v>
      </c>
      <c r="E282" t="s">
        <v>726</v>
      </c>
      <c r="F282" t="s">
        <v>5678</v>
      </c>
    </row>
    <row r="283" spans="1:6">
      <c r="A283" t="s">
        <v>5674</v>
      </c>
      <c r="B283" t="s">
        <v>5957</v>
      </c>
      <c r="C283" t="s">
        <v>16831</v>
      </c>
      <c r="D283" t="s">
        <v>5677</v>
      </c>
      <c r="E283" t="s">
        <v>232</v>
      </c>
      <c r="F283" t="s">
        <v>5678</v>
      </c>
    </row>
    <row r="284" spans="1:6">
      <c r="A284" t="s">
        <v>5674</v>
      </c>
      <c r="B284" t="s">
        <v>8081</v>
      </c>
      <c r="C284" t="s">
        <v>16466</v>
      </c>
      <c r="D284" t="s">
        <v>5677</v>
      </c>
      <c r="E284" t="s">
        <v>726</v>
      </c>
      <c r="F284" t="s">
        <v>5678</v>
      </c>
    </row>
    <row r="285" spans="1:6">
      <c r="A285" t="s">
        <v>5674</v>
      </c>
      <c r="B285" t="s">
        <v>5959</v>
      </c>
      <c r="C285" t="s">
        <v>16832</v>
      </c>
      <c r="D285" t="s">
        <v>5677</v>
      </c>
      <c r="E285" t="s">
        <v>232</v>
      </c>
      <c r="F285" t="s">
        <v>5678</v>
      </c>
    </row>
    <row r="286" spans="1:6">
      <c r="A286" t="s">
        <v>5674</v>
      </c>
      <c r="B286" t="s">
        <v>5788</v>
      </c>
      <c r="C286" t="s">
        <v>16467</v>
      </c>
      <c r="D286" t="s">
        <v>5677</v>
      </c>
      <c r="E286" t="s">
        <v>2179</v>
      </c>
      <c r="F286" t="s">
        <v>5678</v>
      </c>
    </row>
    <row r="287" spans="1:6">
      <c r="A287" t="s">
        <v>5674</v>
      </c>
      <c r="B287" t="s">
        <v>5962</v>
      </c>
      <c r="C287" t="s">
        <v>16833</v>
      </c>
      <c r="D287" t="s">
        <v>5677</v>
      </c>
      <c r="E287" t="s">
        <v>726</v>
      </c>
      <c r="F287" t="s">
        <v>5678</v>
      </c>
    </row>
    <row r="288" spans="1:6">
      <c r="A288" t="s">
        <v>5674</v>
      </c>
      <c r="B288" t="s">
        <v>8087</v>
      </c>
      <c r="C288" t="s">
        <v>16834</v>
      </c>
      <c r="D288" t="s">
        <v>5677</v>
      </c>
      <c r="E288" t="s">
        <v>2179</v>
      </c>
      <c r="F288" t="s">
        <v>5678</v>
      </c>
    </row>
    <row r="289" spans="1:6">
      <c r="A289" t="s">
        <v>5674</v>
      </c>
      <c r="B289" t="s">
        <v>4068</v>
      </c>
      <c r="C289" t="s">
        <v>16835</v>
      </c>
      <c r="D289" t="s">
        <v>5677</v>
      </c>
      <c r="E289" t="s">
        <v>726</v>
      </c>
      <c r="F289" t="s">
        <v>5678</v>
      </c>
    </row>
    <row r="290" spans="1:6">
      <c r="A290" t="s">
        <v>5674</v>
      </c>
      <c r="B290" t="s">
        <v>6845</v>
      </c>
      <c r="C290" t="s">
        <v>16836</v>
      </c>
      <c r="D290" t="s">
        <v>6446</v>
      </c>
      <c r="E290" t="s">
        <v>5677</v>
      </c>
      <c r="F290" t="s">
        <v>6064</v>
      </c>
    </row>
    <row r="291" spans="1:6">
      <c r="A291" t="s">
        <v>5674</v>
      </c>
      <c r="B291" t="s">
        <v>5849</v>
      </c>
      <c r="C291" t="s">
        <v>5865</v>
      </c>
      <c r="D291" t="s">
        <v>5677</v>
      </c>
      <c r="E291" t="s">
        <v>1252</v>
      </c>
      <c r="F291" t="s">
        <v>5678</v>
      </c>
    </row>
    <row r="292" spans="1:6">
      <c r="A292" t="s">
        <v>5674</v>
      </c>
      <c r="B292" t="s">
        <v>7682</v>
      </c>
      <c r="C292" t="s">
        <v>14138</v>
      </c>
      <c r="D292" t="s">
        <v>15124</v>
      </c>
      <c r="E292" t="s">
        <v>5677</v>
      </c>
      <c r="F292" t="s">
        <v>6064</v>
      </c>
    </row>
    <row r="293" spans="1:6">
      <c r="A293" t="s">
        <v>5674</v>
      </c>
      <c r="B293" t="s">
        <v>8016</v>
      </c>
      <c r="C293" t="s">
        <v>16837</v>
      </c>
      <c r="D293" t="s">
        <v>15393</v>
      </c>
      <c r="E293" t="s">
        <v>5677</v>
      </c>
      <c r="F293" t="s">
        <v>6064</v>
      </c>
    </row>
    <row r="294" spans="1:6">
      <c r="A294" t="s">
        <v>5674</v>
      </c>
      <c r="B294" t="s">
        <v>5951</v>
      </c>
      <c r="C294" t="s">
        <v>5952</v>
      </c>
      <c r="D294" t="s">
        <v>5677</v>
      </c>
      <c r="E294" t="s">
        <v>6063</v>
      </c>
      <c r="F294" t="s">
        <v>5678</v>
      </c>
    </row>
    <row r="295" spans="1:6">
      <c r="A295" t="s">
        <v>5674</v>
      </c>
      <c r="B295" t="s">
        <v>5853</v>
      </c>
      <c r="C295" t="s">
        <v>15375</v>
      </c>
      <c r="D295" t="s">
        <v>1333</v>
      </c>
      <c r="E295" t="s">
        <v>279</v>
      </c>
      <c r="F295" t="s">
        <v>5783</v>
      </c>
    </row>
    <row r="296" spans="1:6">
      <c r="A296" t="s">
        <v>5674</v>
      </c>
      <c r="B296" t="s">
        <v>5855</v>
      </c>
      <c r="C296" t="s">
        <v>15394</v>
      </c>
      <c r="D296" t="s">
        <v>1333</v>
      </c>
      <c r="E296" t="s">
        <v>279</v>
      </c>
      <c r="F296" t="s">
        <v>5783</v>
      </c>
    </row>
    <row r="297" spans="1:6">
      <c r="A297" t="s">
        <v>5674</v>
      </c>
      <c r="B297" t="s">
        <v>7331</v>
      </c>
      <c r="C297" t="s">
        <v>15427</v>
      </c>
      <c r="D297" t="s">
        <v>279</v>
      </c>
      <c r="E297" t="s">
        <v>5677</v>
      </c>
      <c r="F297" t="s">
        <v>6064</v>
      </c>
    </row>
    <row r="298" spans="1:6">
      <c r="A298" t="s">
        <v>5674</v>
      </c>
      <c r="B298" t="s">
        <v>7574</v>
      </c>
      <c r="C298" t="s">
        <v>16123</v>
      </c>
      <c r="D298" t="s">
        <v>279</v>
      </c>
      <c r="E298" t="s">
        <v>5677</v>
      </c>
      <c r="F298" t="s">
        <v>6064</v>
      </c>
    </row>
    <row r="299" spans="1:6">
      <c r="A299" t="s">
        <v>5674</v>
      </c>
      <c r="B299" t="s">
        <v>3712</v>
      </c>
      <c r="C299" t="s">
        <v>15639</v>
      </c>
      <c r="D299" t="s">
        <v>1333</v>
      </c>
      <c r="E299" t="s">
        <v>279</v>
      </c>
      <c r="F299" t="s">
        <v>5783</v>
      </c>
    </row>
    <row r="300" spans="1:6">
      <c r="A300" t="s">
        <v>5674</v>
      </c>
      <c r="B300" t="s">
        <v>5891</v>
      </c>
      <c r="C300" t="s">
        <v>15726</v>
      </c>
      <c r="D300" t="s">
        <v>1333</v>
      </c>
      <c r="E300" t="s">
        <v>279</v>
      </c>
      <c r="F300" t="s">
        <v>5783</v>
      </c>
    </row>
    <row r="301" spans="1:6">
      <c r="A301" t="s">
        <v>5674</v>
      </c>
      <c r="B301" t="s">
        <v>5897</v>
      </c>
      <c r="C301" t="s">
        <v>15829</v>
      </c>
      <c r="D301" t="s">
        <v>1333</v>
      </c>
      <c r="E301" t="s">
        <v>279</v>
      </c>
      <c r="F301" t="s">
        <v>5783</v>
      </c>
    </row>
    <row r="302" spans="1:6">
      <c r="A302" t="s">
        <v>5674</v>
      </c>
      <c r="B302" t="s">
        <v>7851</v>
      </c>
      <c r="C302" t="s">
        <v>15870</v>
      </c>
      <c r="D302" t="s">
        <v>1333</v>
      </c>
      <c r="E302" t="s">
        <v>279</v>
      </c>
      <c r="F302" t="s">
        <v>5783</v>
      </c>
    </row>
    <row r="303" spans="1:6">
      <c r="A303" t="s">
        <v>5674</v>
      </c>
      <c r="B303" t="s">
        <v>7883</v>
      </c>
      <c r="C303" t="s">
        <v>16268</v>
      </c>
      <c r="D303" t="s">
        <v>279</v>
      </c>
      <c r="E303" t="s">
        <v>5677</v>
      </c>
      <c r="F303" t="s">
        <v>6064</v>
      </c>
    </row>
    <row r="304" spans="1:6">
      <c r="A304" t="s">
        <v>5674</v>
      </c>
      <c r="B304" t="s">
        <v>5899</v>
      </c>
      <c r="C304" t="s">
        <v>16838</v>
      </c>
      <c r="D304" t="s">
        <v>1333</v>
      </c>
      <c r="E304" t="s">
        <v>279</v>
      </c>
      <c r="F304" t="s">
        <v>5783</v>
      </c>
    </row>
    <row r="305" spans="1:6">
      <c r="A305" t="s">
        <v>5674</v>
      </c>
      <c r="B305" t="s">
        <v>5901</v>
      </c>
      <c r="C305" t="s">
        <v>16839</v>
      </c>
      <c r="D305" t="s">
        <v>1333</v>
      </c>
      <c r="E305" t="s">
        <v>279</v>
      </c>
      <c r="F305" t="s">
        <v>5783</v>
      </c>
    </row>
    <row r="306" spans="1:6">
      <c r="A306" t="s">
        <v>5674</v>
      </c>
      <c r="B306" t="s">
        <v>8016</v>
      </c>
      <c r="C306" t="s">
        <v>16840</v>
      </c>
      <c r="D306" t="s">
        <v>279</v>
      </c>
      <c r="E306" t="s">
        <v>5677</v>
      </c>
      <c r="F306" t="s">
        <v>6064</v>
      </c>
    </row>
    <row r="307" spans="1:6">
      <c r="A307" t="s">
        <v>5674</v>
      </c>
      <c r="B307" t="s">
        <v>8021</v>
      </c>
      <c r="C307" t="s">
        <v>16841</v>
      </c>
      <c r="D307" t="s">
        <v>5677</v>
      </c>
      <c r="E307" t="s">
        <v>279</v>
      </c>
      <c r="F307" t="s">
        <v>5678</v>
      </c>
    </row>
    <row r="308" spans="1:6">
      <c r="A308" t="s">
        <v>5674</v>
      </c>
      <c r="B308" t="s">
        <v>5915</v>
      </c>
      <c r="C308" t="s">
        <v>16487</v>
      </c>
      <c r="D308" t="s">
        <v>5677</v>
      </c>
      <c r="E308" t="s">
        <v>1333</v>
      </c>
      <c r="F308" t="s">
        <v>5678</v>
      </c>
    </row>
    <row r="309" spans="1:6">
      <c r="A309" t="s">
        <v>5674</v>
      </c>
      <c r="B309" t="s">
        <v>5917</v>
      </c>
      <c r="C309" t="s">
        <v>16842</v>
      </c>
      <c r="D309" t="s">
        <v>5677</v>
      </c>
      <c r="E309" t="s">
        <v>279</v>
      </c>
      <c r="F309" t="s">
        <v>5678</v>
      </c>
    </row>
    <row r="310" spans="1:6">
      <c r="A310" t="s">
        <v>5674</v>
      </c>
      <c r="B310" t="s">
        <v>5919</v>
      </c>
      <c r="C310" t="s">
        <v>16843</v>
      </c>
      <c r="D310" t="s">
        <v>5677</v>
      </c>
      <c r="E310" t="s">
        <v>279</v>
      </c>
      <c r="F310" t="s">
        <v>5678</v>
      </c>
    </row>
    <row r="311" spans="1:6">
      <c r="A311" t="s">
        <v>5674</v>
      </c>
      <c r="B311" t="s">
        <v>5921</v>
      </c>
      <c r="C311" t="s">
        <v>16844</v>
      </c>
      <c r="D311" t="s">
        <v>5677</v>
      </c>
      <c r="E311" t="s">
        <v>279</v>
      </c>
      <c r="F311" t="s">
        <v>5678</v>
      </c>
    </row>
    <row r="312" spans="1:6">
      <c r="A312" t="s">
        <v>5674</v>
      </c>
      <c r="B312" t="s">
        <v>5923</v>
      </c>
      <c r="C312" t="s">
        <v>16845</v>
      </c>
      <c r="D312" t="s">
        <v>5677</v>
      </c>
      <c r="E312" t="s">
        <v>279</v>
      </c>
      <c r="F312" t="s">
        <v>5678</v>
      </c>
    </row>
    <row r="313" spans="1:6">
      <c r="A313" t="s">
        <v>5674</v>
      </c>
      <c r="B313" t="s">
        <v>5925</v>
      </c>
      <c r="C313" t="s">
        <v>16846</v>
      </c>
      <c r="D313" t="s">
        <v>5677</v>
      </c>
      <c r="E313" t="s">
        <v>279</v>
      </c>
      <c r="F313" t="s">
        <v>5678</v>
      </c>
    </row>
    <row r="314" spans="1:6">
      <c r="A314" t="s">
        <v>5674</v>
      </c>
      <c r="B314" t="s">
        <v>5927</v>
      </c>
      <c r="C314" t="s">
        <v>16847</v>
      </c>
      <c r="D314" t="s">
        <v>5677</v>
      </c>
      <c r="E314" t="s">
        <v>279</v>
      </c>
      <c r="F314" t="s">
        <v>5678</v>
      </c>
    </row>
    <row r="315" spans="1:6">
      <c r="A315" t="s">
        <v>5674</v>
      </c>
      <c r="B315" t="s">
        <v>5929</v>
      </c>
      <c r="C315" t="s">
        <v>16848</v>
      </c>
      <c r="D315" t="s">
        <v>5677</v>
      </c>
      <c r="E315" t="s">
        <v>279</v>
      </c>
      <c r="F315" t="s">
        <v>5678</v>
      </c>
    </row>
    <row r="316" spans="1:6">
      <c r="A316" t="s">
        <v>5674</v>
      </c>
      <c r="B316" t="s">
        <v>5931</v>
      </c>
      <c r="C316" t="s">
        <v>16849</v>
      </c>
      <c r="D316" t="s">
        <v>5677</v>
      </c>
      <c r="E316" t="s">
        <v>279</v>
      </c>
      <c r="F316" t="s">
        <v>5678</v>
      </c>
    </row>
    <row r="317" spans="1:6">
      <c r="A317" t="s">
        <v>5674</v>
      </c>
      <c r="B317" t="s">
        <v>8053</v>
      </c>
      <c r="C317" t="s">
        <v>16850</v>
      </c>
      <c r="D317" t="s">
        <v>5677</v>
      </c>
      <c r="E317" t="s">
        <v>1333</v>
      </c>
      <c r="F317" t="s">
        <v>5678</v>
      </c>
    </row>
    <row r="318" spans="1:6">
      <c r="A318" t="s">
        <v>5674</v>
      </c>
      <c r="B318" t="s">
        <v>5933</v>
      </c>
      <c r="C318" t="s">
        <v>16851</v>
      </c>
      <c r="D318" t="s">
        <v>5677</v>
      </c>
      <c r="E318" t="s">
        <v>279</v>
      </c>
      <c r="F318" t="s">
        <v>5678</v>
      </c>
    </row>
    <row r="319" spans="1:6">
      <c r="A319" t="s">
        <v>5674</v>
      </c>
      <c r="B319" t="s">
        <v>8061</v>
      </c>
      <c r="C319" t="s">
        <v>16852</v>
      </c>
      <c r="D319" t="s">
        <v>5677</v>
      </c>
      <c r="E319" t="s">
        <v>279</v>
      </c>
      <c r="F319" t="s">
        <v>5678</v>
      </c>
    </row>
    <row r="320" spans="1:6">
      <c r="A320" t="s">
        <v>5674</v>
      </c>
      <c r="B320" t="s">
        <v>5935</v>
      </c>
      <c r="C320" t="s">
        <v>16853</v>
      </c>
      <c r="D320" t="s">
        <v>5677</v>
      </c>
      <c r="E320" t="s">
        <v>279</v>
      </c>
      <c r="F320" t="s">
        <v>5678</v>
      </c>
    </row>
    <row r="321" spans="1:6">
      <c r="A321" t="s">
        <v>5674</v>
      </c>
      <c r="B321" t="s">
        <v>5937</v>
      </c>
      <c r="C321" t="s">
        <v>16854</v>
      </c>
      <c r="D321" t="s">
        <v>5677</v>
      </c>
      <c r="E321" t="s">
        <v>279</v>
      </c>
      <c r="F321" t="s">
        <v>5678</v>
      </c>
    </row>
    <row r="322" spans="1:6">
      <c r="A322" t="s">
        <v>5674</v>
      </c>
      <c r="B322" t="s">
        <v>5939</v>
      </c>
      <c r="C322" t="s">
        <v>16855</v>
      </c>
      <c r="D322" t="s">
        <v>5677</v>
      </c>
      <c r="E322" t="s">
        <v>279</v>
      </c>
      <c r="F322" t="s">
        <v>5678</v>
      </c>
    </row>
    <row r="323" spans="1:6">
      <c r="A323" t="s">
        <v>5674</v>
      </c>
      <c r="B323" t="s">
        <v>5941</v>
      </c>
      <c r="C323" t="s">
        <v>16856</v>
      </c>
      <c r="D323" t="s">
        <v>5677</v>
      </c>
      <c r="E323" t="s">
        <v>279</v>
      </c>
      <c r="F323" t="s">
        <v>5678</v>
      </c>
    </row>
    <row r="324" spans="1:6">
      <c r="A324" t="s">
        <v>5674</v>
      </c>
      <c r="B324" t="s">
        <v>5943</v>
      </c>
      <c r="C324" t="s">
        <v>16857</v>
      </c>
      <c r="D324" t="s">
        <v>5677</v>
      </c>
      <c r="E324" t="s">
        <v>279</v>
      </c>
      <c r="F324" t="s">
        <v>5678</v>
      </c>
    </row>
    <row r="325" spans="1:6">
      <c r="A325" t="s">
        <v>5674</v>
      </c>
      <c r="B325" t="s">
        <v>5945</v>
      </c>
      <c r="C325" t="s">
        <v>16858</v>
      </c>
      <c r="D325" t="s">
        <v>5677</v>
      </c>
      <c r="E325" t="s">
        <v>279</v>
      </c>
      <c r="F325" t="s">
        <v>5678</v>
      </c>
    </row>
    <row r="326" spans="1:6">
      <c r="A326" t="s">
        <v>5674</v>
      </c>
      <c r="B326" t="s">
        <v>5947</v>
      </c>
      <c r="C326" t="s">
        <v>16859</v>
      </c>
      <c r="D326" t="s">
        <v>5677</v>
      </c>
      <c r="E326" t="s">
        <v>279</v>
      </c>
      <c r="F326" t="s">
        <v>5678</v>
      </c>
    </row>
    <row r="327" spans="1:6">
      <c r="A327" t="s">
        <v>5674</v>
      </c>
      <c r="B327" t="s">
        <v>5949</v>
      </c>
      <c r="C327" t="s">
        <v>6456</v>
      </c>
      <c r="D327" t="s">
        <v>5677</v>
      </c>
      <c r="E327" t="s">
        <v>279</v>
      </c>
      <c r="F327" t="s">
        <v>5678</v>
      </c>
    </row>
    <row r="328" spans="1:6">
      <c r="A328" t="s">
        <v>5674</v>
      </c>
      <c r="B328" t="s">
        <v>5951</v>
      </c>
      <c r="C328" t="s">
        <v>6457</v>
      </c>
      <c r="D328" t="s">
        <v>5677</v>
      </c>
      <c r="E328" t="s">
        <v>279</v>
      </c>
      <c r="F328" t="s">
        <v>5678</v>
      </c>
    </row>
    <row r="329" spans="1:6">
      <c r="A329" t="s">
        <v>5674</v>
      </c>
      <c r="B329" t="s">
        <v>5953</v>
      </c>
      <c r="C329" t="s">
        <v>16860</v>
      </c>
      <c r="D329" t="s">
        <v>5677</v>
      </c>
      <c r="E329" t="s">
        <v>279</v>
      </c>
      <c r="F329" t="s">
        <v>5678</v>
      </c>
    </row>
    <row r="330" spans="1:6">
      <c r="A330" t="s">
        <v>5674</v>
      </c>
      <c r="B330" t="s">
        <v>5955</v>
      </c>
      <c r="C330" t="s">
        <v>16861</v>
      </c>
      <c r="D330" t="s">
        <v>5677</v>
      </c>
      <c r="E330" t="s">
        <v>279</v>
      </c>
      <c r="F330" t="s">
        <v>5678</v>
      </c>
    </row>
    <row r="331" spans="1:6">
      <c r="A331" t="s">
        <v>5674</v>
      </c>
      <c r="B331" t="s">
        <v>8077</v>
      </c>
      <c r="C331" t="s">
        <v>16862</v>
      </c>
      <c r="D331" t="s">
        <v>5677</v>
      </c>
      <c r="E331" t="s">
        <v>1333</v>
      </c>
      <c r="F331" t="s">
        <v>5678</v>
      </c>
    </row>
    <row r="332" spans="1:6">
      <c r="A332" t="s">
        <v>5674</v>
      </c>
      <c r="B332" t="s">
        <v>5957</v>
      </c>
      <c r="C332" t="s">
        <v>16863</v>
      </c>
      <c r="D332" t="s">
        <v>5677</v>
      </c>
      <c r="E332" t="s">
        <v>279</v>
      </c>
      <c r="F332" t="s">
        <v>5678</v>
      </c>
    </row>
    <row r="333" spans="1:6">
      <c r="A333" t="s">
        <v>5674</v>
      </c>
      <c r="B333" t="s">
        <v>8081</v>
      </c>
      <c r="C333" t="s">
        <v>16864</v>
      </c>
      <c r="D333" t="s">
        <v>5677</v>
      </c>
      <c r="E333" t="s">
        <v>1333</v>
      </c>
      <c r="F333" t="s">
        <v>5678</v>
      </c>
    </row>
    <row r="334" spans="1:6">
      <c r="A334" t="s">
        <v>5674</v>
      </c>
      <c r="B334" t="s">
        <v>5959</v>
      </c>
      <c r="C334" t="s">
        <v>16865</v>
      </c>
      <c r="D334" t="s">
        <v>5677</v>
      </c>
      <c r="E334" t="s">
        <v>279</v>
      </c>
      <c r="F334" t="s">
        <v>5678</v>
      </c>
    </row>
    <row r="335" spans="1:6">
      <c r="A335" t="s">
        <v>5674</v>
      </c>
      <c r="B335" t="s">
        <v>5788</v>
      </c>
      <c r="C335" t="s">
        <v>16866</v>
      </c>
      <c r="D335" t="s">
        <v>5677</v>
      </c>
      <c r="E335" t="s">
        <v>279</v>
      </c>
      <c r="F335" t="s">
        <v>5678</v>
      </c>
    </row>
    <row r="336" spans="1:6">
      <c r="A336" t="s">
        <v>5674</v>
      </c>
      <c r="B336" t="s">
        <v>5962</v>
      </c>
      <c r="C336" t="s">
        <v>16867</v>
      </c>
      <c r="D336" t="s">
        <v>5677</v>
      </c>
      <c r="E336" t="s">
        <v>279</v>
      </c>
      <c r="F336" t="s">
        <v>5678</v>
      </c>
    </row>
    <row r="337" spans="1:6">
      <c r="A337" t="s">
        <v>5674</v>
      </c>
      <c r="B337" t="s">
        <v>8087</v>
      </c>
      <c r="C337" t="s">
        <v>16488</v>
      </c>
      <c r="D337" t="s">
        <v>5677</v>
      </c>
      <c r="E337" t="s">
        <v>279</v>
      </c>
      <c r="F337" t="s">
        <v>5678</v>
      </c>
    </row>
    <row r="338" spans="1:6">
      <c r="A338" t="s">
        <v>5674</v>
      </c>
      <c r="B338" t="s">
        <v>4068</v>
      </c>
      <c r="C338" t="s">
        <v>16868</v>
      </c>
      <c r="D338" t="s">
        <v>5677</v>
      </c>
      <c r="E338" t="s">
        <v>279</v>
      </c>
      <c r="F338" t="s">
        <v>5678</v>
      </c>
    </row>
    <row r="339" spans="1:6">
      <c r="A339" t="s">
        <v>5674</v>
      </c>
      <c r="B339" t="s">
        <v>5853</v>
      </c>
      <c r="C339" t="s">
        <v>7101</v>
      </c>
      <c r="D339" t="s">
        <v>16081</v>
      </c>
      <c r="E339" t="s">
        <v>16503</v>
      </c>
      <c r="F339" t="s">
        <v>5783</v>
      </c>
    </row>
    <row r="340" spans="1:6">
      <c r="A340" t="s">
        <v>5674</v>
      </c>
      <c r="B340" t="s">
        <v>5855</v>
      </c>
      <c r="C340" t="s">
        <v>7221</v>
      </c>
      <c r="D340" t="s">
        <v>15399</v>
      </c>
      <c r="E340" t="s">
        <v>16504</v>
      </c>
      <c r="F340" t="s">
        <v>5783</v>
      </c>
    </row>
    <row r="341" spans="1:6">
      <c r="A341" t="s">
        <v>5674</v>
      </c>
      <c r="B341" t="s">
        <v>7291</v>
      </c>
      <c r="C341" t="s">
        <v>7292</v>
      </c>
      <c r="D341" t="s">
        <v>15410</v>
      </c>
      <c r="E341" t="s">
        <v>1085</v>
      </c>
      <c r="F341" t="s">
        <v>5783</v>
      </c>
    </row>
    <row r="342" spans="1:6">
      <c r="A342" t="s">
        <v>5674</v>
      </c>
      <c r="B342" t="s">
        <v>7331</v>
      </c>
      <c r="C342" t="s">
        <v>7332</v>
      </c>
      <c r="D342" t="s">
        <v>15431</v>
      </c>
      <c r="E342" t="s">
        <v>7333</v>
      </c>
      <c r="F342" t="s">
        <v>5783</v>
      </c>
    </row>
    <row r="343" spans="1:6">
      <c r="A343" t="s">
        <v>5674</v>
      </c>
      <c r="B343" t="s">
        <v>7562</v>
      </c>
      <c r="C343" t="s">
        <v>7563</v>
      </c>
      <c r="D343" t="s">
        <v>16114</v>
      </c>
      <c r="E343" t="s">
        <v>16869</v>
      </c>
      <c r="F343" t="s">
        <v>5783</v>
      </c>
    </row>
    <row r="344" spans="1:6">
      <c r="A344" t="s">
        <v>5674</v>
      </c>
      <c r="B344" t="s">
        <v>7574</v>
      </c>
      <c r="C344" t="s">
        <v>7575</v>
      </c>
      <c r="D344" t="s">
        <v>16124</v>
      </c>
      <c r="E344" t="s">
        <v>7576</v>
      </c>
      <c r="F344" t="s">
        <v>5783</v>
      </c>
    </row>
    <row r="345" spans="1:6">
      <c r="A345" t="s">
        <v>5674</v>
      </c>
      <c r="B345" t="s">
        <v>7638</v>
      </c>
      <c r="C345" t="s">
        <v>7639</v>
      </c>
      <c r="D345" t="s">
        <v>16870</v>
      </c>
      <c r="E345" t="s">
        <v>1707</v>
      </c>
      <c r="F345" t="s">
        <v>5783</v>
      </c>
    </row>
    <row r="346" spans="1:6">
      <c r="A346" t="s">
        <v>5674</v>
      </c>
      <c r="B346" t="s">
        <v>3712</v>
      </c>
      <c r="C346" t="s">
        <v>7678</v>
      </c>
      <c r="D346" t="s">
        <v>16144</v>
      </c>
      <c r="E346" t="s">
        <v>15338</v>
      </c>
      <c r="F346" t="s">
        <v>5783</v>
      </c>
    </row>
    <row r="347" spans="1:6">
      <c r="A347" t="s">
        <v>5674</v>
      </c>
      <c r="B347" t="s">
        <v>7682</v>
      </c>
      <c r="C347" t="s">
        <v>7683</v>
      </c>
      <c r="D347" t="s">
        <v>15647</v>
      </c>
      <c r="E347" t="s">
        <v>12814</v>
      </c>
      <c r="F347" t="s">
        <v>5783</v>
      </c>
    </row>
    <row r="348" spans="1:6">
      <c r="A348" t="s">
        <v>5674</v>
      </c>
      <c r="B348" t="s">
        <v>7806</v>
      </c>
      <c r="C348" t="s">
        <v>7807</v>
      </c>
      <c r="D348" t="s">
        <v>16213</v>
      </c>
      <c r="E348" t="s">
        <v>16871</v>
      </c>
      <c r="F348" t="s">
        <v>5783</v>
      </c>
    </row>
    <row r="349" spans="1:6">
      <c r="A349" t="s">
        <v>5674</v>
      </c>
      <c r="B349" t="s">
        <v>7816</v>
      </c>
      <c r="C349" t="s">
        <v>7817</v>
      </c>
      <c r="D349" t="s">
        <v>16221</v>
      </c>
      <c r="E349" t="s">
        <v>7818</v>
      </c>
      <c r="F349" t="s">
        <v>5783</v>
      </c>
    </row>
    <row r="350" spans="1:6">
      <c r="A350" t="s">
        <v>5674</v>
      </c>
      <c r="B350" t="s">
        <v>5891</v>
      </c>
      <c r="C350" t="s">
        <v>7824</v>
      </c>
      <c r="D350" t="s">
        <v>16222</v>
      </c>
      <c r="E350" t="s">
        <v>16517</v>
      </c>
      <c r="F350" t="s">
        <v>5783</v>
      </c>
    </row>
    <row r="351" spans="1:6">
      <c r="A351" t="s">
        <v>5674</v>
      </c>
      <c r="B351" t="s">
        <v>5893</v>
      </c>
      <c r="C351" t="s">
        <v>7826</v>
      </c>
      <c r="D351" t="s">
        <v>2105</v>
      </c>
      <c r="E351" t="s">
        <v>2136</v>
      </c>
      <c r="F351" t="s">
        <v>5783</v>
      </c>
    </row>
    <row r="352" spans="1:6">
      <c r="A352" t="s">
        <v>5674</v>
      </c>
      <c r="B352" t="s">
        <v>7831</v>
      </c>
      <c r="C352" t="s">
        <v>7832</v>
      </c>
      <c r="D352" t="s">
        <v>16226</v>
      </c>
      <c r="E352" t="s">
        <v>16518</v>
      </c>
      <c r="F352" t="s">
        <v>5783</v>
      </c>
    </row>
    <row r="353" spans="1:6">
      <c r="A353" t="s">
        <v>5674</v>
      </c>
      <c r="B353" t="s">
        <v>7836</v>
      </c>
      <c r="C353" t="s">
        <v>7837</v>
      </c>
      <c r="D353" t="s">
        <v>16231</v>
      </c>
      <c r="E353" t="s">
        <v>2160</v>
      </c>
      <c r="F353" t="s">
        <v>5783</v>
      </c>
    </row>
    <row r="354" spans="1:6">
      <c r="A354" t="s">
        <v>5674</v>
      </c>
      <c r="B354" t="s">
        <v>7838</v>
      </c>
      <c r="C354" t="s">
        <v>7839</v>
      </c>
      <c r="D354" t="s">
        <v>2163</v>
      </c>
      <c r="E354" t="s">
        <v>2164</v>
      </c>
      <c r="F354" t="s">
        <v>5783</v>
      </c>
    </row>
    <row r="355" spans="1:6">
      <c r="A355" t="s">
        <v>5674</v>
      </c>
      <c r="B355" t="s">
        <v>7851</v>
      </c>
      <c r="C355" t="s">
        <v>7852</v>
      </c>
      <c r="D355" t="s">
        <v>15873</v>
      </c>
      <c r="E355" t="s">
        <v>16520</v>
      </c>
      <c r="F355" t="s">
        <v>5783</v>
      </c>
    </row>
    <row r="356" spans="1:6">
      <c r="A356" t="s">
        <v>5674</v>
      </c>
      <c r="B356" t="s">
        <v>7864</v>
      </c>
      <c r="C356" t="s">
        <v>7865</v>
      </c>
      <c r="D356" t="s">
        <v>16236</v>
      </c>
      <c r="E356" t="s">
        <v>2230</v>
      </c>
      <c r="F356" t="s">
        <v>5783</v>
      </c>
    </row>
    <row r="357" spans="1:6">
      <c r="A357" t="s">
        <v>5674</v>
      </c>
      <c r="B357" t="s">
        <v>7883</v>
      </c>
      <c r="C357" t="s">
        <v>7884</v>
      </c>
      <c r="D357" t="s">
        <v>5677</v>
      </c>
      <c r="E357" t="s">
        <v>15342</v>
      </c>
      <c r="F357" t="s">
        <v>5678</v>
      </c>
    </row>
    <row r="358" spans="1:6">
      <c r="A358" t="s">
        <v>5674</v>
      </c>
      <c r="B358" t="s">
        <v>7956</v>
      </c>
      <c r="C358" t="s">
        <v>7957</v>
      </c>
      <c r="D358" t="s">
        <v>16872</v>
      </c>
      <c r="E358" t="s">
        <v>16523</v>
      </c>
      <c r="F358" t="s">
        <v>5783</v>
      </c>
    </row>
    <row r="359" spans="1:6">
      <c r="A359" t="s">
        <v>5674</v>
      </c>
      <c r="B359" t="s">
        <v>7964</v>
      </c>
      <c r="C359" t="s">
        <v>7965</v>
      </c>
      <c r="D359" t="s">
        <v>16873</v>
      </c>
      <c r="E359" t="s">
        <v>2432</v>
      </c>
      <c r="F359" t="s">
        <v>5783</v>
      </c>
    </row>
    <row r="360" spans="1:6">
      <c r="A360" t="s">
        <v>5674</v>
      </c>
      <c r="B360" t="s">
        <v>5901</v>
      </c>
      <c r="C360" t="s">
        <v>7968</v>
      </c>
      <c r="D360" t="s">
        <v>16874</v>
      </c>
      <c r="E360" t="s">
        <v>16527</v>
      </c>
      <c r="F360" t="s">
        <v>5783</v>
      </c>
    </row>
    <row r="361" spans="1:6">
      <c r="A361" t="s">
        <v>5674</v>
      </c>
      <c r="B361" t="s">
        <v>7997</v>
      </c>
      <c r="C361" t="s">
        <v>7998</v>
      </c>
      <c r="D361" t="s">
        <v>16875</v>
      </c>
      <c r="E361" t="s">
        <v>2508</v>
      </c>
      <c r="F361" t="s">
        <v>5783</v>
      </c>
    </row>
    <row r="362" spans="1:6">
      <c r="A362" t="s">
        <v>5674</v>
      </c>
      <c r="B362" t="s">
        <v>8004</v>
      </c>
      <c r="C362" t="s">
        <v>8005</v>
      </c>
      <c r="D362" t="s">
        <v>16876</v>
      </c>
      <c r="E362" t="s">
        <v>2520</v>
      </c>
      <c r="F362" t="s">
        <v>5783</v>
      </c>
    </row>
    <row r="363" spans="1:6">
      <c r="A363" t="s">
        <v>5674</v>
      </c>
      <c r="B363" t="s">
        <v>8016</v>
      </c>
      <c r="C363" t="s">
        <v>8017</v>
      </c>
      <c r="D363" t="s">
        <v>16877</v>
      </c>
      <c r="E363" t="s">
        <v>8018</v>
      </c>
      <c r="F363" t="s">
        <v>5783</v>
      </c>
    </row>
    <row r="364" spans="1:6">
      <c r="A364" t="s">
        <v>5674</v>
      </c>
      <c r="B364" t="s">
        <v>8026</v>
      </c>
      <c r="C364" t="s">
        <v>8027</v>
      </c>
      <c r="D364" t="s">
        <v>5677</v>
      </c>
      <c r="E364" t="s">
        <v>2561</v>
      </c>
      <c r="F364" t="s">
        <v>5678</v>
      </c>
    </row>
    <row r="365" spans="1:6">
      <c r="A365" t="s">
        <v>5674</v>
      </c>
      <c r="B365" t="s">
        <v>5915</v>
      </c>
      <c r="C365" t="s">
        <v>8040</v>
      </c>
      <c r="D365" t="s">
        <v>5677</v>
      </c>
      <c r="E365" t="s">
        <v>2599</v>
      </c>
      <c r="F365" t="s">
        <v>5678</v>
      </c>
    </row>
    <row r="366" spans="1:6">
      <c r="A366" t="s">
        <v>5674</v>
      </c>
      <c r="B366" t="s">
        <v>5917</v>
      </c>
      <c r="C366" t="s">
        <v>8041</v>
      </c>
      <c r="D366" t="s">
        <v>5677</v>
      </c>
      <c r="E366" t="s">
        <v>16547</v>
      </c>
      <c r="F366" t="s">
        <v>5678</v>
      </c>
    </row>
    <row r="367" spans="1:6">
      <c r="A367" t="s">
        <v>5674</v>
      </c>
      <c r="B367" t="s">
        <v>5925</v>
      </c>
      <c r="C367" t="s">
        <v>8047</v>
      </c>
      <c r="D367" t="s">
        <v>5677</v>
      </c>
      <c r="E367" t="s">
        <v>15350</v>
      </c>
      <c r="F367" t="s">
        <v>5678</v>
      </c>
    </row>
    <row r="368" spans="1:6">
      <c r="A368" t="s">
        <v>5674</v>
      </c>
      <c r="B368" t="s">
        <v>5927</v>
      </c>
      <c r="C368" t="s">
        <v>8049</v>
      </c>
      <c r="D368" t="s">
        <v>5677</v>
      </c>
      <c r="E368" t="s">
        <v>2628</v>
      </c>
      <c r="F368" t="s">
        <v>5678</v>
      </c>
    </row>
    <row r="369" spans="1:6">
      <c r="A369" t="s">
        <v>5674</v>
      </c>
      <c r="B369" t="s">
        <v>5929</v>
      </c>
      <c r="C369" t="s">
        <v>8050</v>
      </c>
      <c r="D369" t="s">
        <v>5677</v>
      </c>
      <c r="E369" t="s">
        <v>2633</v>
      </c>
      <c r="F369" t="s">
        <v>5678</v>
      </c>
    </row>
    <row r="370" spans="1:6">
      <c r="A370" t="s">
        <v>5674</v>
      </c>
      <c r="B370" t="s">
        <v>8053</v>
      </c>
      <c r="C370" t="s">
        <v>8054</v>
      </c>
      <c r="D370" t="s">
        <v>5677</v>
      </c>
      <c r="E370" t="s">
        <v>16373</v>
      </c>
      <c r="F370" t="s">
        <v>5678</v>
      </c>
    </row>
    <row r="371" spans="1:6">
      <c r="A371" t="s">
        <v>5674</v>
      </c>
      <c r="B371" t="s">
        <v>8055</v>
      </c>
      <c r="C371" t="s">
        <v>8056</v>
      </c>
      <c r="D371" t="s">
        <v>5677</v>
      </c>
      <c r="E371" t="s">
        <v>8057</v>
      </c>
      <c r="F371" t="s">
        <v>5678</v>
      </c>
    </row>
    <row r="372" spans="1:6">
      <c r="A372" t="s">
        <v>5674</v>
      </c>
      <c r="B372" t="s">
        <v>8058</v>
      </c>
      <c r="C372" t="s">
        <v>8059</v>
      </c>
      <c r="D372" t="s">
        <v>5677</v>
      </c>
      <c r="E372" t="s">
        <v>2654</v>
      </c>
      <c r="F372" t="s">
        <v>5678</v>
      </c>
    </row>
    <row r="373" spans="1:6">
      <c r="A373" t="s">
        <v>5674</v>
      </c>
      <c r="B373" t="s">
        <v>5933</v>
      </c>
      <c r="C373" t="s">
        <v>8060</v>
      </c>
      <c r="D373" t="s">
        <v>5677</v>
      </c>
      <c r="E373" t="s">
        <v>2658</v>
      </c>
      <c r="F373" t="s">
        <v>5678</v>
      </c>
    </row>
    <row r="374" spans="1:6">
      <c r="A374" t="s">
        <v>5674</v>
      </c>
      <c r="B374" t="s">
        <v>8061</v>
      </c>
      <c r="C374" t="s">
        <v>8062</v>
      </c>
      <c r="D374" t="s">
        <v>5677</v>
      </c>
      <c r="E374" t="s">
        <v>16554</v>
      </c>
      <c r="F374" t="s">
        <v>5678</v>
      </c>
    </row>
    <row r="375" spans="1:6">
      <c r="A375" t="s">
        <v>5674</v>
      </c>
      <c r="B375" t="s">
        <v>5935</v>
      </c>
      <c r="C375" t="s">
        <v>8063</v>
      </c>
      <c r="D375" t="s">
        <v>5677</v>
      </c>
      <c r="E375" t="s">
        <v>2669</v>
      </c>
      <c r="F375" t="s">
        <v>5678</v>
      </c>
    </row>
    <row r="376" spans="1:6">
      <c r="A376" t="s">
        <v>5674</v>
      </c>
      <c r="B376" t="s">
        <v>5941</v>
      </c>
      <c r="C376" t="s">
        <v>8066</v>
      </c>
      <c r="D376" t="s">
        <v>5677</v>
      </c>
      <c r="E376" t="s">
        <v>2684</v>
      </c>
      <c r="F376" t="s">
        <v>5678</v>
      </c>
    </row>
    <row r="377" spans="1:6">
      <c r="A377" t="s">
        <v>5674</v>
      </c>
      <c r="B377" t="s">
        <v>5943</v>
      </c>
      <c r="C377" t="s">
        <v>8068</v>
      </c>
      <c r="D377" t="s">
        <v>5677</v>
      </c>
      <c r="E377" t="s">
        <v>16558</v>
      </c>
      <c r="F377" t="s">
        <v>5678</v>
      </c>
    </row>
    <row r="378" spans="1:6">
      <c r="A378" t="s">
        <v>5674</v>
      </c>
      <c r="B378" t="s">
        <v>5945</v>
      </c>
      <c r="C378" t="s">
        <v>8069</v>
      </c>
      <c r="D378" t="s">
        <v>5677</v>
      </c>
      <c r="E378" t="s">
        <v>2693</v>
      </c>
      <c r="F378" t="s">
        <v>5678</v>
      </c>
    </row>
    <row r="379" spans="1:6">
      <c r="A379" t="s">
        <v>5674</v>
      </c>
      <c r="B379" t="s">
        <v>5947</v>
      </c>
      <c r="C379" t="s">
        <v>8070</v>
      </c>
      <c r="D379" t="s">
        <v>5677</v>
      </c>
      <c r="E379" t="s">
        <v>8071</v>
      </c>
      <c r="F379" t="s">
        <v>5678</v>
      </c>
    </row>
    <row r="380" spans="1:6">
      <c r="A380" t="s">
        <v>5674</v>
      </c>
      <c r="B380" t="s">
        <v>5949</v>
      </c>
      <c r="C380" t="s">
        <v>8072</v>
      </c>
      <c r="D380" t="s">
        <v>5677</v>
      </c>
      <c r="E380" t="s">
        <v>15351</v>
      </c>
      <c r="F380" t="s">
        <v>5678</v>
      </c>
    </row>
    <row r="381" spans="1:6">
      <c r="A381" t="s">
        <v>5674</v>
      </c>
      <c r="B381" t="s">
        <v>5951</v>
      </c>
      <c r="C381" t="s">
        <v>8073</v>
      </c>
      <c r="D381" t="s">
        <v>5677</v>
      </c>
      <c r="E381" t="s">
        <v>15352</v>
      </c>
      <c r="F381" t="s">
        <v>5678</v>
      </c>
    </row>
    <row r="382" spans="1:6">
      <c r="A382" t="s">
        <v>5674</v>
      </c>
      <c r="B382" t="s">
        <v>5955</v>
      </c>
      <c r="C382" t="s">
        <v>8076</v>
      </c>
      <c r="D382" t="s">
        <v>5677</v>
      </c>
      <c r="E382" t="s">
        <v>2716</v>
      </c>
      <c r="F382" t="s">
        <v>5678</v>
      </c>
    </row>
    <row r="383" spans="1:6">
      <c r="A383" t="s">
        <v>5674</v>
      </c>
      <c r="B383" t="s">
        <v>8077</v>
      </c>
      <c r="C383" t="s">
        <v>8078</v>
      </c>
      <c r="D383" t="s">
        <v>5677</v>
      </c>
      <c r="E383" t="s">
        <v>16562</v>
      </c>
      <c r="F383" t="s">
        <v>5678</v>
      </c>
    </row>
    <row r="384" spans="1:6">
      <c r="A384" t="s">
        <v>5674</v>
      </c>
      <c r="B384" t="s">
        <v>8081</v>
      </c>
      <c r="C384" t="s">
        <v>8082</v>
      </c>
      <c r="D384" t="s">
        <v>5677</v>
      </c>
      <c r="E384" t="s">
        <v>16377</v>
      </c>
      <c r="F384" t="s">
        <v>5678</v>
      </c>
    </row>
    <row r="385" spans="1:6">
      <c r="A385" t="s">
        <v>5674</v>
      </c>
      <c r="B385" t="s">
        <v>5962</v>
      </c>
      <c r="C385" t="s">
        <v>8086</v>
      </c>
      <c r="D385" t="s">
        <v>5677</v>
      </c>
      <c r="E385" t="s">
        <v>2741</v>
      </c>
      <c r="F385" t="s">
        <v>5678</v>
      </c>
    </row>
    <row r="386" spans="1:6">
      <c r="A386" t="s">
        <v>5674</v>
      </c>
      <c r="B386" t="s">
        <v>4068</v>
      </c>
      <c r="C386" t="s">
        <v>8089</v>
      </c>
      <c r="D386" t="s">
        <v>5677</v>
      </c>
      <c r="E386" t="s">
        <v>2750</v>
      </c>
      <c r="F386" t="s">
        <v>5678</v>
      </c>
    </row>
    <row r="387" spans="1:6">
      <c r="A387" t="s">
        <v>5674</v>
      </c>
      <c r="B387" t="s">
        <v>5893</v>
      </c>
      <c r="C387" t="s">
        <v>8923</v>
      </c>
      <c r="D387" t="s">
        <v>5677</v>
      </c>
      <c r="E387" t="s">
        <v>65</v>
      </c>
      <c r="F387" t="s">
        <v>5678</v>
      </c>
    </row>
    <row r="388" spans="1:6">
      <c r="A388" t="s">
        <v>5674</v>
      </c>
      <c r="B388" t="s">
        <v>8026</v>
      </c>
      <c r="C388" t="s">
        <v>9023</v>
      </c>
      <c r="D388" t="s">
        <v>5677</v>
      </c>
      <c r="E388" t="s">
        <v>47</v>
      </c>
      <c r="F388" t="s">
        <v>5678</v>
      </c>
    </row>
    <row r="389" spans="1:6">
      <c r="A389" t="s">
        <v>5674</v>
      </c>
      <c r="B389" t="s">
        <v>5915</v>
      </c>
      <c r="C389" t="s">
        <v>6147</v>
      </c>
      <c r="D389" t="s">
        <v>5677</v>
      </c>
      <c r="E389" t="s">
        <v>2556</v>
      </c>
      <c r="F389" t="s">
        <v>5678</v>
      </c>
    </row>
    <row r="390" spans="1:6">
      <c r="A390" t="s">
        <v>5674</v>
      </c>
      <c r="B390" t="s">
        <v>5925</v>
      </c>
      <c r="C390" t="s">
        <v>6152</v>
      </c>
      <c r="D390" t="s">
        <v>5677</v>
      </c>
      <c r="E390" t="s">
        <v>452</v>
      </c>
      <c r="F390" t="s">
        <v>5678</v>
      </c>
    </row>
    <row r="391" spans="1:6">
      <c r="A391" t="s">
        <v>5674</v>
      </c>
      <c r="B391" t="s">
        <v>5931</v>
      </c>
      <c r="C391" t="s">
        <v>6156</v>
      </c>
      <c r="D391" t="s">
        <v>5677</v>
      </c>
      <c r="E391" t="s">
        <v>2566</v>
      </c>
      <c r="F391" t="s">
        <v>5678</v>
      </c>
    </row>
    <row r="392" spans="1:6">
      <c r="A392" t="s">
        <v>5674</v>
      </c>
      <c r="B392" t="s">
        <v>8053</v>
      </c>
      <c r="C392" t="s">
        <v>9033</v>
      </c>
      <c r="D392" t="s">
        <v>5677</v>
      </c>
      <c r="E392" t="s">
        <v>2566</v>
      </c>
      <c r="F392" t="s">
        <v>5678</v>
      </c>
    </row>
    <row r="393" spans="1:6">
      <c r="A393" t="s">
        <v>5674</v>
      </c>
      <c r="B393" t="s">
        <v>8055</v>
      </c>
      <c r="C393" t="s">
        <v>9034</v>
      </c>
      <c r="D393" t="s">
        <v>5677</v>
      </c>
      <c r="E393" t="s">
        <v>2260</v>
      </c>
      <c r="F393" t="s">
        <v>5678</v>
      </c>
    </row>
    <row r="394" spans="1:6">
      <c r="A394" t="s">
        <v>5674</v>
      </c>
      <c r="B394" t="s">
        <v>8058</v>
      </c>
      <c r="C394" t="s">
        <v>9035</v>
      </c>
      <c r="D394" t="s">
        <v>5677</v>
      </c>
      <c r="E394" t="s">
        <v>2260</v>
      </c>
      <c r="F394" t="s">
        <v>5678</v>
      </c>
    </row>
    <row r="395" spans="1:6">
      <c r="A395" t="s">
        <v>5674</v>
      </c>
      <c r="B395" t="s">
        <v>5935</v>
      </c>
      <c r="C395" t="s">
        <v>9037</v>
      </c>
      <c r="D395" t="s">
        <v>5677</v>
      </c>
      <c r="E395" t="s">
        <v>2670</v>
      </c>
      <c r="F395" t="s">
        <v>5678</v>
      </c>
    </row>
    <row r="396" spans="1:6">
      <c r="A396" t="s">
        <v>5674</v>
      </c>
      <c r="B396" t="s">
        <v>5941</v>
      </c>
      <c r="C396" t="s">
        <v>9038</v>
      </c>
      <c r="D396" t="s">
        <v>5677</v>
      </c>
      <c r="E396" t="s">
        <v>2566</v>
      </c>
      <c r="F396" t="s">
        <v>5678</v>
      </c>
    </row>
    <row r="397" spans="1:6">
      <c r="A397" t="s">
        <v>5674</v>
      </c>
      <c r="B397" t="s">
        <v>5893</v>
      </c>
      <c r="C397" t="s">
        <v>9703</v>
      </c>
      <c r="D397" t="s">
        <v>5677</v>
      </c>
      <c r="E397" t="s">
        <v>2061</v>
      </c>
      <c r="F397" t="s">
        <v>5678</v>
      </c>
    </row>
    <row r="398" spans="1:6">
      <c r="A398" t="s">
        <v>5674</v>
      </c>
      <c r="B398" t="s">
        <v>5915</v>
      </c>
      <c r="C398" t="s">
        <v>9791</v>
      </c>
      <c r="D398" t="s">
        <v>5677</v>
      </c>
      <c r="E398" t="s">
        <v>2061</v>
      </c>
      <c r="F398" t="s">
        <v>5678</v>
      </c>
    </row>
    <row r="399" spans="1:6">
      <c r="A399" t="s">
        <v>5674</v>
      </c>
      <c r="B399" t="s">
        <v>5925</v>
      </c>
      <c r="C399" t="s">
        <v>9796</v>
      </c>
      <c r="D399" t="s">
        <v>5677</v>
      </c>
      <c r="E399" t="s">
        <v>117</v>
      </c>
      <c r="F399" t="s">
        <v>5678</v>
      </c>
    </row>
    <row r="400" spans="1:6">
      <c r="A400" t="s">
        <v>5674</v>
      </c>
      <c r="B400" t="s">
        <v>5931</v>
      </c>
      <c r="C400" t="s">
        <v>9799</v>
      </c>
      <c r="D400" t="s">
        <v>5677</v>
      </c>
      <c r="E400" t="s">
        <v>117</v>
      </c>
      <c r="F400" t="s">
        <v>5678</v>
      </c>
    </row>
    <row r="401" spans="1:6">
      <c r="A401" t="s">
        <v>5674</v>
      </c>
      <c r="B401" t="s">
        <v>8053</v>
      </c>
      <c r="C401" t="s">
        <v>9800</v>
      </c>
      <c r="D401" t="s">
        <v>5677</v>
      </c>
      <c r="E401" t="s">
        <v>117</v>
      </c>
      <c r="F401" t="s">
        <v>5678</v>
      </c>
    </row>
    <row r="402" spans="1:6">
      <c r="A402" t="s">
        <v>5674</v>
      </c>
      <c r="B402" t="s">
        <v>8055</v>
      </c>
      <c r="C402" t="s">
        <v>9801</v>
      </c>
      <c r="D402" t="s">
        <v>5677</v>
      </c>
      <c r="E402" t="s">
        <v>2649</v>
      </c>
      <c r="F402" t="s">
        <v>5678</v>
      </c>
    </row>
    <row r="403" spans="1:6">
      <c r="A403" t="s">
        <v>5674</v>
      </c>
      <c r="B403" t="s">
        <v>8058</v>
      </c>
      <c r="C403" t="s">
        <v>9802</v>
      </c>
      <c r="D403" t="s">
        <v>5677</v>
      </c>
      <c r="E403" t="s">
        <v>2649</v>
      </c>
      <c r="F403" t="s">
        <v>5678</v>
      </c>
    </row>
    <row r="404" spans="1:6">
      <c r="A404" t="s">
        <v>5674</v>
      </c>
      <c r="B404" t="s">
        <v>5933</v>
      </c>
      <c r="C404" t="s">
        <v>9803</v>
      </c>
      <c r="D404" t="s">
        <v>5677</v>
      </c>
      <c r="E404" t="s">
        <v>2061</v>
      </c>
      <c r="F404" t="s">
        <v>5678</v>
      </c>
    </row>
    <row r="405" spans="1:6">
      <c r="A405" t="s">
        <v>5674</v>
      </c>
      <c r="B405" t="s">
        <v>5935</v>
      </c>
      <c r="C405" t="s">
        <v>9805</v>
      </c>
      <c r="D405" t="s">
        <v>5677</v>
      </c>
      <c r="E405" t="s">
        <v>2061</v>
      </c>
      <c r="F405" t="s">
        <v>5678</v>
      </c>
    </row>
    <row r="406" spans="1:6">
      <c r="A406" t="s">
        <v>5674</v>
      </c>
      <c r="B406" t="s">
        <v>5941</v>
      </c>
      <c r="C406" t="s">
        <v>9808</v>
      </c>
      <c r="D406" t="s">
        <v>5677</v>
      </c>
      <c r="E406" t="s">
        <v>2061</v>
      </c>
      <c r="F406" t="s">
        <v>5678</v>
      </c>
    </row>
    <row r="407" spans="1:6">
      <c r="A407" t="s">
        <v>5674</v>
      </c>
      <c r="B407" t="s">
        <v>5945</v>
      </c>
      <c r="C407" t="s">
        <v>9810</v>
      </c>
      <c r="D407" t="s">
        <v>5677</v>
      </c>
      <c r="E407" t="s">
        <v>2061</v>
      </c>
      <c r="F407" t="s">
        <v>5678</v>
      </c>
    </row>
    <row r="408" spans="1:6">
      <c r="A408" t="s">
        <v>5674</v>
      </c>
      <c r="B408" t="s">
        <v>5915</v>
      </c>
      <c r="C408" t="s">
        <v>10494</v>
      </c>
      <c r="D408" t="s">
        <v>5677</v>
      </c>
      <c r="E408" t="s">
        <v>2556</v>
      </c>
      <c r="F408" t="s">
        <v>5678</v>
      </c>
    </row>
    <row r="409" spans="1:6">
      <c r="A409" t="s">
        <v>5674</v>
      </c>
      <c r="B409" t="s">
        <v>5925</v>
      </c>
      <c r="C409" t="s">
        <v>10498</v>
      </c>
      <c r="D409" t="s">
        <v>5677</v>
      </c>
      <c r="E409" t="s">
        <v>1195</v>
      </c>
      <c r="F409" t="s">
        <v>5678</v>
      </c>
    </row>
    <row r="410" spans="1:6">
      <c r="A410" t="s">
        <v>5674</v>
      </c>
      <c r="B410" t="s">
        <v>5931</v>
      </c>
      <c r="C410" t="s">
        <v>10501</v>
      </c>
      <c r="D410" t="s">
        <v>5677</v>
      </c>
      <c r="E410" t="s">
        <v>1524</v>
      </c>
      <c r="F410" t="s">
        <v>5678</v>
      </c>
    </row>
    <row r="411" spans="1:6">
      <c r="A411" t="s">
        <v>5674</v>
      </c>
      <c r="B411" t="s">
        <v>8053</v>
      </c>
      <c r="C411" t="s">
        <v>10502</v>
      </c>
      <c r="D411" t="s">
        <v>5677</v>
      </c>
      <c r="E411" t="s">
        <v>1524</v>
      </c>
      <c r="F411" t="s">
        <v>5678</v>
      </c>
    </row>
    <row r="412" spans="1:6">
      <c r="A412" t="s">
        <v>5674</v>
      </c>
      <c r="B412" t="s">
        <v>5933</v>
      </c>
      <c r="C412" t="s">
        <v>10505</v>
      </c>
      <c r="D412" t="s">
        <v>5677</v>
      </c>
      <c r="E412" t="s">
        <v>1524</v>
      </c>
      <c r="F412" t="s">
        <v>5678</v>
      </c>
    </row>
    <row r="413" spans="1:6">
      <c r="A413" t="s">
        <v>5674</v>
      </c>
      <c r="B413" t="s">
        <v>5935</v>
      </c>
      <c r="C413" t="s">
        <v>10506</v>
      </c>
      <c r="D413" t="s">
        <v>5677</v>
      </c>
      <c r="E413" t="s">
        <v>1524</v>
      </c>
      <c r="F413" t="s">
        <v>5678</v>
      </c>
    </row>
    <row r="414" spans="1:6">
      <c r="A414" t="s">
        <v>5674</v>
      </c>
      <c r="B414" t="s">
        <v>5941</v>
      </c>
      <c r="C414" t="s">
        <v>6209</v>
      </c>
      <c r="D414" t="s">
        <v>5677</v>
      </c>
      <c r="E414" t="s">
        <v>1524</v>
      </c>
      <c r="F414" t="s">
        <v>5678</v>
      </c>
    </row>
    <row r="415" spans="1:6">
      <c r="A415" t="s">
        <v>5674</v>
      </c>
      <c r="B415" t="s">
        <v>5945</v>
      </c>
      <c r="C415" t="s">
        <v>10511</v>
      </c>
      <c r="D415" t="s">
        <v>5677</v>
      </c>
      <c r="E415" t="s">
        <v>1524</v>
      </c>
      <c r="F415" t="s">
        <v>5678</v>
      </c>
    </row>
    <row r="416" spans="1:6">
      <c r="A416" t="s">
        <v>5674</v>
      </c>
      <c r="B416" t="s">
        <v>5853</v>
      </c>
      <c r="C416" t="s">
        <v>10888</v>
      </c>
      <c r="D416" t="s">
        <v>16878</v>
      </c>
      <c r="E416" t="s">
        <v>15355</v>
      </c>
      <c r="F416" t="s">
        <v>5783</v>
      </c>
    </row>
    <row r="417" spans="1:6">
      <c r="A417" t="s">
        <v>5674</v>
      </c>
      <c r="B417" t="s">
        <v>5893</v>
      </c>
      <c r="C417" t="s">
        <v>11172</v>
      </c>
      <c r="D417" t="s">
        <v>5677</v>
      </c>
      <c r="E417" t="s">
        <v>1340</v>
      </c>
      <c r="F417" t="s">
        <v>5678</v>
      </c>
    </row>
    <row r="418" spans="1:6">
      <c r="A418" t="s">
        <v>5674</v>
      </c>
      <c r="B418" t="s">
        <v>5915</v>
      </c>
      <c r="C418" t="s">
        <v>11243</v>
      </c>
      <c r="D418" t="s">
        <v>5677</v>
      </c>
      <c r="E418" t="s">
        <v>2600</v>
      </c>
      <c r="F418" t="s">
        <v>5678</v>
      </c>
    </row>
    <row r="419" spans="1:6">
      <c r="A419" t="s">
        <v>5674</v>
      </c>
      <c r="B419" t="s">
        <v>5919</v>
      </c>
      <c r="C419" t="s">
        <v>11245</v>
      </c>
      <c r="D419" t="s">
        <v>5677</v>
      </c>
      <c r="E419" t="s">
        <v>6255</v>
      </c>
      <c r="F419" t="s">
        <v>5678</v>
      </c>
    </row>
    <row r="420" spans="1:6">
      <c r="A420" t="s">
        <v>5674</v>
      </c>
      <c r="B420" t="s">
        <v>5921</v>
      </c>
      <c r="C420" t="s">
        <v>11246</v>
      </c>
      <c r="D420" t="s">
        <v>5677</v>
      </c>
      <c r="E420" t="s">
        <v>6252</v>
      </c>
      <c r="F420" t="s">
        <v>5678</v>
      </c>
    </row>
    <row r="421" spans="1:6">
      <c r="A421" t="s">
        <v>5674</v>
      </c>
      <c r="B421" t="s">
        <v>5925</v>
      </c>
      <c r="C421" t="s">
        <v>11249</v>
      </c>
      <c r="D421" t="s">
        <v>5677</v>
      </c>
      <c r="E421" t="s">
        <v>1593</v>
      </c>
      <c r="F421" t="s">
        <v>5678</v>
      </c>
    </row>
    <row r="422" spans="1:6">
      <c r="A422" t="s">
        <v>5674</v>
      </c>
      <c r="B422" t="s">
        <v>5927</v>
      </c>
      <c r="C422" t="s">
        <v>11250</v>
      </c>
      <c r="D422" t="s">
        <v>5677</v>
      </c>
      <c r="E422" t="s">
        <v>2629</v>
      </c>
      <c r="F422" t="s">
        <v>5678</v>
      </c>
    </row>
    <row r="423" spans="1:6">
      <c r="A423" t="s">
        <v>5674</v>
      </c>
      <c r="B423" t="s">
        <v>5929</v>
      </c>
      <c r="C423" t="s">
        <v>6220</v>
      </c>
      <c r="D423" t="s">
        <v>5677</v>
      </c>
      <c r="E423" t="s">
        <v>6255</v>
      </c>
      <c r="F423" t="s">
        <v>5678</v>
      </c>
    </row>
    <row r="424" spans="1:6">
      <c r="A424" t="s">
        <v>5674</v>
      </c>
      <c r="B424" t="s">
        <v>5931</v>
      </c>
      <c r="C424" t="s">
        <v>11251</v>
      </c>
      <c r="D424" t="s">
        <v>5677</v>
      </c>
      <c r="E424" t="s">
        <v>2567</v>
      </c>
      <c r="F424" t="s">
        <v>5678</v>
      </c>
    </row>
    <row r="425" spans="1:6">
      <c r="A425" t="s">
        <v>5674</v>
      </c>
      <c r="B425" t="s">
        <v>8053</v>
      </c>
      <c r="C425" t="s">
        <v>11252</v>
      </c>
      <c r="D425" t="s">
        <v>5677</v>
      </c>
      <c r="E425" t="s">
        <v>2567</v>
      </c>
      <c r="F425" t="s">
        <v>5678</v>
      </c>
    </row>
    <row r="426" spans="1:6">
      <c r="A426" t="s">
        <v>5674</v>
      </c>
      <c r="B426" t="s">
        <v>5933</v>
      </c>
      <c r="C426" t="s">
        <v>6221</v>
      </c>
      <c r="D426" t="s">
        <v>5677</v>
      </c>
      <c r="E426" t="s">
        <v>2694</v>
      </c>
      <c r="F426" t="s">
        <v>5678</v>
      </c>
    </row>
    <row r="427" spans="1:6">
      <c r="A427" t="s">
        <v>5674</v>
      </c>
      <c r="B427" t="s">
        <v>5935</v>
      </c>
      <c r="C427" t="s">
        <v>11253</v>
      </c>
      <c r="D427" t="s">
        <v>5677</v>
      </c>
      <c r="E427" t="s">
        <v>2671</v>
      </c>
      <c r="F427" t="s">
        <v>5678</v>
      </c>
    </row>
    <row r="428" spans="1:6">
      <c r="A428" t="s">
        <v>5674</v>
      </c>
      <c r="B428" t="s">
        <v>5941</v>
      </c>
      <c r="C428" t="s">
        <v>6222</v>
      </c>
      <c r="D428" t="s">
        <v>5677</v>
      </c>
      <c r="E428" t="s">
        <v>2685</v>
      </c>
      <c r="F428" t="s">
        <v>5678</v>
      </c>
    </row>
    <row r="429" spans="1:6">
      <c r="A429" t="s">
        <v>5674</v>
      </c>
      <c r="B429" t="s">
        <v>5945</v>
      </c>
      <c r="C429" t="s">
        <v>11257</v>
      </c>
      <c r="D429" t="s">
        <v>5677</v>
      </c>
      <c r="E429" t="s">
        <v>2694</v>
      </c>
      <c r="F429" t="s">
        <v>5678</v>
      </c>
    </row>
  </sheetData>
  <mergeCells count="1">
    <mergeCell ref="A2:F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D91D-D895-4983-90F8-2FF59886D7B6}">
  <dimension ref="A1:S794"/>
  <sheetViews>
    <sheetView workbookViewId="0"/>
  </sheetViews>
  <sheetFormatPr defaultColWidth="9.140625" defaultRowHeight="12"/>
  <cols>
    <col min="1" max="1" width="18.85546875" style="1" customWidth="1"/>
    <col min="2" max="2" width="13.28515625" style="1" customWidth="1"/>
    <col min="3" max="3" width="11.42578125" style="326" customWidth="1"/>
    <col min="4" max="4" width="18.28515625" style="327" customWidth="1"/>
    <col min="5" max="5" width="8.85546875" style="328" customWidth="1"/>
    <col min="6" max="7" width="15.42578125" style="327" customWidth="1"/>
    <col min="8" max="8" width="34.42578125" style="327" customWidth="1"/>
    <col min="9" max="9" width="67.7109375" style="322" customWidth="1"/>
    <col min="10" max="10" width="18.42578125" style="327" customWidth="1"/>
    <col min="11" max="11" width="11.85546875" style="293" customWidth="1"/>
    <col min="12" max="12" width="22.42578125" style="329" customWidth="1"/>
    <col min="13" max="13" width="14.28515625" style="330" customWidth="1"/>
    <col min="14" max="14" width="55.42578125" style="327" customWidth="1"/>
    <col min="15" max="15" width="36.28515625" style="327" customWidth="1"/>
    <col min="16" max="16" width="18.42578125" style="327" customWidth="1"/>
    <col min="17" max="17" width="21.7109375" style="327" customWidth="1"/>
    <col min="18" max="18" width="25.85546875" style="327" customWidth="1"/>
    <col min="19" max="16384" width="9.140625" style="3"/>
  </cols>
  <sheetData>
    <row r="1" spans="1:19" s="15" customFormat="1" ht="24">
      <c r="A1" s="1355" t="s">
        <v>0</v>
      </c>
      <c r="B1" s="1356"/>
      <c r="C1" s="1379"/>
      <c r="D1" s="1358"/>
      <c r="E1" s="1358"/>
      <c r="F1" s="1358"/>
      <c r="G1" s="1358"/>
      <c r="H1" s="1358"/>
      <c r="I1" s="1359"/>
      <c r="J1" s="1360"/>
      <c r="K1" s="1361" t="s">
        <v>1</v>
      </c>
      <c r="L1" s="1362"/>
      <c r="M1" s="1380"/>
      <c r="N1" s="1364" t="s">
        <v>2</v>
      </c>
      <c r="O1" s="1365"/>
      <c r="P1" s="1365"/>
      <c r="Q1" s="1365"/>
      <c r="R1" s="1365"/>
    </row>
    <row r="2" spans="1:19" s="14" customFormat="1" ht="39">
      <c r="A2" s="331" t="s">
        <v>4</v>
      </c>
      <c r="B2" s="332" t="s">
        <v>6</v>
      </c>
      <c r="C2" s="333" t="s">
        <v>7</v>
      </c>
      <c r="D2" s="334" t="s">
        <v>8</v>
      </c>
      <c r="E2" s="335" t="s">
        <v>9</v>
      </c>
      <c r="F2" s="334" t="s">
        <v>10</v>
      </c>
      <c r="G2" s="334" t="s">
        <v>11</v>
      </c>
      <c r="H2" s="334" t="s">
        <v>12</v>
      </c>
      <c r="I2" s="336" t="s">
        <v>13</v>
      </c>
      <c r="J2" s="337" t="s">
        <v>15</v>
      </c>
      <c r="K2" s="338" t="s">
        <v>16</v>
      </c>
      <c r="L2" s="339" t="s">
        <v>17</v>
      </c>
      <c r="M2" s="340" t="s">
        <v>18</v>
      </c>
      <c r="N2" s="341" t="s">
        <v>19</v>
      </c>
      <c r="O2" s="342" t="s">
        <v>20</v>
      </c>
      <c r="P2" s="342" t="s">
        <v>21</v>
      </c>
      <c r="Q2" s="342" t="s">
        <v>22</v>
      </c>
      <c r="R2" s="342" t="s">
        <v>23</v>
      </c>
    </row>
    <row r="3" spans="1:19" ht="129.94999999999999">
      <c r="A3" s="14" t="s">
        <v>29</v>
      </c>
      <c r="B3" s="278" t="s">
        <v>30</v>
      </c>
      <c r="C3" s="279">
        <v>44956</v>
      </c>
      <c r="D3" s="14" t="s">
        <v>31</v>
      </c>
      <c r="E3" s="280">
        <v>2655</v>
      </c>
      <c r="F3" s="14" t="s">
        <v>32</v>
      </c>
      <c r="G3" s="14" t="s">
        <v>33</v>
      </c>
      <c r="H3" s="14"/>
      <c r="I3" s="278" t="s">
        <v>34</v>
      </c>
      <c r="J3" s="278" t="s">
        <v>35</v>
      </c>
      <c r="K3" s="272"/>
      <c r="L3" s="282" t="s">
        <v>36</v>
      </c>
      <c r="M3" s="272"/>
      <c r="N3" s="284" t="s">
        <v>37</v>
      </c>
      <c r="O3" s="284" t="s">
        <v>38</v>
      </c>
      <c r="P3" s="278" t="s">
        <v>39</v>
      </c>
      <c r="Q3" s="278" t="s">
        <v>40</v>
      </c>
      <c r="R3" s="278" t="s">
        <v>41</v>
      </c>
      <c r="S3" s="17"/>
    </row>
    <row r="4" spans="1:19" ht="90.95">
      <c r="A4" s="288" t="s">
        <v>42</v>
      </c>
      <c r="B4" s="288" t="s">
        <v>43</v>
      </c>
      <c r="C4" s="273">
        <v>44956</v>
      </c>
      <c r="D4" s="274" t="s">
        <v>31</v>
      </c>
      <c r="E4" s="274">
        <v>2657</v>
      </c>
      <c r="F4" s="274" t="s">
        <v>32</v>
      </c>
      <c r="G4" s="274" t="s">
        <v>33</v>
      </c>
      <c r="H4" s="274"/>
      <c r="I4" s="275" t="s">
        <v>44</v>
      </c>
      <c r="J4" s="275" t="s">
        <v>45</v>
      </c>
      <c r="K4" s="272"/>
      <c r="L4" s="282"/>
      <c r="M4" s="272"/>
      <c r="N4" s="276" t="s">
        <v>46</v>
      </c>
      <c r="O4" s="276" t="s">
        <v>47</v>
      </c>
      <c r="P4" s="278"/>
      <c r="Q4" s="278"/>
      <c r="R4" s="278" t="s">
        <v>48</v>
      </c>
      <c r="S4" s="17"/>
    </row>
    <row r="5" spans="1:19" ht="284.10000000000002">
      <c r="A5" s="288" t="s">
        <v>49</v>
      </c>
      <c r="B5" s="288" t="s">
        <v>50</v>
      </c>
      <c r="C5" s="273">
        <v>44956</v>
      </c>
      <c r="D5" s="274" t="s">
        <v>31</v>
      </c>
      <c r="E5" s="274">
        <v>2661</v>
      </c>
      <c r="F5" s="274" t="s">
        <v>32</v>
      </c>
      <c r="G5" s="274" t="s">
        <v>33</v>
      </c>
      <c r="H5" s="274"/>
      <c r="I5" s="275" t="s">
        <v>51</v>
      </c>
      <c r="J5" s="275" t="s">
        <v>45</v>
      </c>
      <c r="K5" s="272"/>
      <c r="L5" s="282"/>
      <c r="M5" s="272"/>
      <c r="N5" s="277" t="s">
        <v>52</v>
      </c>
      <c r="O5" s="277" t="s">
        <v>47</v>
      </c>
      <c r="P5" s="278"/>
      <c r="Q5" s="278"/>
      <c r="R5" s="278" t="s">
        <v>48</v>
      </c>
      <c r="S5" s="17"/>
    </row>
    <row r="6" spans="1:19" ht="129.94999999999999">
      <c r="A6" s="288" t="s">
        <v>53</v>
      </c>
      <c r="B6" s="288" t="s">
        <v>54</v>
      </c>
      <c r="C6" s="273">
        <v>44956</v>
      </c>
      <c r="D6" s="274" t="s">
        <v>31</v>
      </c>
      <c r="E6" s="274">
        <v>2666</v>
      </c>
      <c r="F6" s="274" t="s">
        <v>32</v>
      </c>
      <c r="G6" s="274" t="s">
        <v>33</v>
      </c>
      <c r="H6" s="274"/>
      <c r="I6" s="274" t="s">
        <v>55</v>
      </c>
      <c r="J6" s="274" t="s">
        <v>45</v>
      </c>
      <c r="K6" s="272"/>
      <c r="L6" s="282"/>
      <c r="M6" s="272"/>
      <c r="N6" s="276" t="s">
        <v>56</v>
      </c>
      <c r="O6" s="276" t="s">
        <v>47</v>
      </c>
      <c r="P6" s="278"/>
      <c r="Q6" s="278"/>
      <c r="R6" s="278" t="s">
        <v>48</v>
      </c>
      <c r="S6" s="17"/>
    </row>
    <row r="7" spans="1:19" ht="117">
      <c r="A7" s="288" t="s">
        <v>57</v>
      </c>
      <c r="B7" s="288" t="s">
        <v>58</v>
      </c>
      <c r="C7" s="273">
        <v>44956</v>
      </c>
      <c r="D7" s="274" t="s">
        <v>31</v>
      </c>
      <c r="E7" s="274">
        <v>2667</v>
      </c>
      <c r="F7" s="274" t="s">
        <v>32</v>
      </c>
      <c r="G7" s="274" t="s">
        <v>33</v>
      </c>
      <c r="H7" s="274"/>
      <c r="I7" s="274" t="s">
        <v>59</v>
      </c>
      <c r="J7" s="274" t="s">
        <v>45</v>
      </c>
      <c r="K7" s="272"/>
      <c r="L7" s="282"/>
      <c r="M7" s="272"/>
      <c r="N7" s="277" t="s">
        <v>60</v>
      </c>
      <c r="O7" s="277" t="s">
        <v>47</v>
      </c>
      <c r="P7" s="278"/>
      <c r="Q7" s="278"/>
      <c r="R7" s="278" t="s">
        <v>48</v>
      </c>
      <c r="S7" s="17"/>
    </row>
    <row r="8" spans="1:19" ht="246.95">
      <c r="A8" s="14" t="s">
        <v>61</v>
      </c>
      <c r="B8" s="278" t="s">
        <v>62</v>
      </c>
      <c r="C8" s="279">
        <v>44956</v>
      </c>
      <c r="D8" s="14" t="s">
        <v>31</v>
      </c>
      <c r="E8" s="280">
        <v>2668</v>
      </c>
      <c r="F8" s="14" t="s">
        <v>32</v>
      </c>
      <c r="G8" s="14" t="s">
        <v>33</v>
      </c>
      <c r="H8" s="14"/>
      <c r="I8" s="281" t="s">
        <v>63</v>
      </c>
      <c r="J8" s="278" t="s">
        <v>35</v>
      </c>
      <c r="K8" s="272"/>
      <c r="L8" s="282" t="s">
        <v>36</v>
      </c>
      <c r="M8" s="272"/>
      <c r="N8" s="284" t="s">
        <v>64</v>
      </c>
      <c r="O8" s="284" t="s">
        <v>65</v>
      </c>
      <c r="P8" s="278" t="s">
        <v>39</v>
      </c>
      <c r="Q8" s="278" t="s">
        <v>40</v>
      </c>
      <c r="R8" s="278" t="s">
        <v>66</v>
      </c>
      <c r="S8" s="17"/>
    </row>
    <row r="9" spans="1:19" ht="65.099999999999994">
      <c r="A9" s="14" t="s">
        <v>67</v>
      </c>
      <c r="B9" s="14" t="s">
        <v>68</v>
      </c>
      <c r="C9" s="279">
        <v>44956</v>
      </c>
      <c r="D9" s="14" t="s">
        <v>31</v>
      </c>
      <c r="E9" s="280">
        <v>2669</v>
      </c>
      <c r="F9" s="14" t="s">
        <v>32</v>
      </c>
      <c r="G9" s="14" t="s">
        <v>33</v>
      </c>
      <c r="H9" s="14"/>
      <c r="I9" s="281" t="s">
        <v>69</v>
      </c>
      <c r="J9" s="278" t="s">
        <v>35</v>
      </c>
      <c r="K9" s="272"/>
      <c r="L9" s="282" t="s">
        <v>36</v>
      </c>
      <c r="M9" s="272"/>
      <c r="N9" s="278" t="s">
        <v>70</v>
      </c>
      <c r="O9" s="278" t="s">
        <v>71</v>
      </c>
      <c r="P9" s="278" t="s">
        <v>39</v>
      </c>
      <c r="Q9" s="278" t="s">
        <v>72</v>
      </c>
      <c r="R9" s="278" t="s">
        <v>66</v>
      </c>
      <c r="S9" s="17"/>
    </row>
    <row r="10" spans="1:19" ht="26.1">
      <c r="A10" s="14" t="s">
        <v>73</v>
      </c>
      <c r="B10" s="14" t="s">
        <v>74</v>
      </c>
      <c r="C10" s="279">
        <v>44958</v>
      </c>
      <c r="D10" s="278" t="s">
        <v>75</v>
      </c>
      <c r="E10" s="276">
        <v>2642</v>
      </c>
      <c r="F10" s="278" t="s">
        <v>76</v>
      </c>
      <c r="G10" s="278" t="s">
        <v>77</v>
      </c>
      <c r="H10" s="278"/>
      <c r="I10" s="278" t="s">
        <v>78</v>
      </c>
      <c r="J10" s="278" t="s">
        <v>45</v>
      </c>
      <c r="K10" s="272"/>
      <c r="L10" s="282"/>
      <c r="M10" s="272"/>
      <c r="N10" s="278" t="s">
        <v>79</v>
      </c>
      <c r="O10" s="278" t="s">
        <v>47</v>
      </c>
      <c r="P10" s="278"/>
      <c r="Q10" s="278"/>
      <c r="R10" s="278" t="s">
        <v>48</v>
      </c>
      <c r="S10" s="17"/>
    </row>
    <row r="11" spans="1:19" ht="26.1">
      <c r="A11" s="14" t="s">
        <v>80</v>
      </c>
      <c r="B11" s="14" t="s">
        <v>74</v>
      </c>
      <c r="C11" s="279">
        <v>44956</v>
      </c>
      <c r="D11" s="14" t="s">
        <v>31</v>
      </c>
      <c r="E11" s="280">
        <v>2672</v>
      </c>
      <c r="F11" s="14" t="s">
        <v>32</v>
      </c>
      <c r="G11" s="14" t="s">
        <v>33</v>
      </c>
      <c r="H11" s="14"/>
      <c r="I11" s="281" t="s">
        <v>81</v>
      </c>
      <c r="J11" s="278" t="s">
        <v>35</v>
      </c>
      <c r="K11" s="272"/>
      <c r="L11" s="282" t="s">
        <v>36</v>
      </c>
      <c r="M11" s="272"/>
      <c r="N11" s="278" t="s">
        <v>82</v>
      </c>
      <c r="O11" s="278" t="s">
        <v>65</v>
      </c>
      <c r="P11" s="278" t="s">
        <v>83</v>
      </c>
      <c r="Q11" s="278" t="s">
        <v>84</v>
      </c>
      <c r="R11" s="278" t="s">
        <v>85</v>
      </c>
      <c r="S11" s="17"/>
    </row>
    <row r="12" spans="1:19" ht="129.94999999999999">
      <c r="A12" s="288" t="s">
        <v>86</v>
      </c>
      <c r="B12" s="288" t="s">
        <v>74</v>
      </c>
      <c r="C12" s="273">
        <v>44956</v>
      </c>
      <c r="D12" s="274" t="s">
        <v>31</v>
      </c>
      <c r="E12" s="274" t="s">
        <v>87</v>
      </c>
      <c r="F12" s="274" t="s">
        <v>32</v>
      </c>
      <c r="G12" s="274" t="s">
        <v>33</v>
      </c>
      <c r="H12" s="274"/>
      <c r="I12" s="275" t="s">
        <v>88</v>
      </c>
      <c r="J12" s="275" t="s">
        <v>45</v>
      </c>
      <c r="K12" s="272"/>
      <c r="L12" s="282"/>
      <c r="M12" s="272"/>
      <c r="N12" s="277" t="s">
        <v>89</v>
      </c>
      <c r="O12" s="277" t="s">
        <v>47</v>
      </c>
      <c r="P12" s="278"/>
      <c r="Q12" s="278"/>
      <c r="R12" s="278" t="s">
        <v>48</v>
      </c>
      <c r="S12" s="17"/>
    </row>
    <row r="13" spans="1:19" ht="12" customHeight="1">
      <c r="A13" s="14" t="s">
        <v>90</v>
      </c>
      <c r="B13" s="14" t="s">
        <v>74</v>
      </c>
      <c r="C13" s="279">
        <v>44956</v>
      </c>
      <c r="D13" s="14" t="s">
        <v>31</v>
      </c>
      <c r="E13" s="280">
        <v>2675</v>
      </c>
      <c r="F13" s="14" t="s">
        <v>32</v>
      </c>
      <c r="G13" s="14" t="s">
        <v>33</v>
      </c>
      <c r="H13" s="14"/>
      <c r="I13" s="281" t="s">
        <v>91</v>
      </c>
      <c r="J13" s="278" t="s">
        <v>35</v>
      </c>
      <c r="K13" s="272"/>
      <c r="L13" s="282" t="s">
        <v>36</v>
      </c>
      <c r="M13" s="272"/>
      <c r="N13" s="296" t="s">
        <v>92</v>
      </c>
      <c r="O13" s="296" t="s">
        <v>65</v>
      </c>
      <c r="P13" s="278" t="s">
        <v>83</v>
      </c>
      <c r="Q13" s="278" t="s">
        <v>84</v>
      </c>
      <c r="R13" s="278" t="s">
        <v>85</v>
      </c>
      <c r="S13" s="17"/>
    </row>
    <row r="14" spans="1:19" ht="221.1">
      <c r="A14" s="14" t="s">
        <v>94</v>
      </c>
      <c r="B14" s="14" t="s">
        <v>74</v>
      </c>
      <c r="C14" s="279">
        <v>44956</v>
      </c>
      <c r="D14" s="14" t="s">
        <v>31</v>
      </c>
      <c r="E14" s="280">
        <v>2679</v>
      </c>
      <c r="F14" s="14" t="s">
        <v>32</v>
      </c>
      <c r="G14" s="14" t="s">
        <v>33</v>
      </c>
      <c r="H14" s="14"/>
      <c r="I14" s="281" t="s">
        <v>95</v>
      </c>
      <c r="J14" s="278" t="s">
        <v>35</v>
      </c>
      <c r="K14" s="272"/>
      <c r="L14" s="282" t="s">
        <v>36</v>
      </c>
      <c r="M14" s="272"/>
      <c r="N14" s="296" t="s">
        <v>96</v>
      </c>
      <c r="O14" s="296" t="s">
        <v>65</v>
      </c>
      <c r="P14" s="278" t="s">
        <v>83</v>
      </c>
      <c r="Q14" s="278" t="s">
        <v>84</v>
      </c>
      <c r="R14" s="278" t="s">
        <v>85</v>
      </c>
      <c r="S14" s="17"/>
    </row>
    <row r="15" spans="1:19" ht="90.95">
      <c r="A15" s="14" t="s">
        <v>97</v>
      </c>
      <c r="B15" s="14" t="s">
        <v>74</v>
      </c>
      <c r="C15" s="279">
        <v>44956</v>
      </c>
      <c r="D15" s="14" t="s">
        <v>31</v>
      </c>
      <c r="E15" s="280">
        <v>2683</v>
      </c>
      <c r="F15" s="14" t="s">
        <v>32</v>
      </c>
      <c r="G15" s="14" t="s">
        <v>33</v>
      </c>
      <c r="H15" s="14"/>
      <c r="I15" s="278" t="s">
        <v>98</v>
      </c>
      <c r="J15" s="278" t="s">
        <v>35</v>
      </c>
      <c r="K15" s="272"/>
      <c r="L15" s="282" t="s">
        <v>36</v>
      </c>
      <c r="M15" s="272"/>
      <c r="N15" s="284" t="s">
        <v>99</v>
      </c>
      <c r="O15" s="284" t="s">
        <v>65</v>
      </c>
      <c r="P15" s="278" t="s">
        <v>83</v>
      </c>
      <c r="Q15" s="278" t="s">
        <v>84</v>
      </c>
      <c r="R15" s="278" t="s">
        <v>100</v>
      </c>
      <c r="S15" s="17"/>
    </row>
    <row r="16" spans="1:19" ht="117">
      <c r="A16" s="14" t="s">
        <v>101</v>
      </c>
      <c r="B16" s="14" t="s">
        <v>74</v>
      </c>
      <c r="C16" s="279">
        <v>44956</v>
      </c>
      <c r="D16" s="14" t="s">
        <v>31</v>
      </c>
      <c r="E16" s="280">
        <v>2684</v>
      </c>
      <c r="F16" s="14" t="s">
        <v>32</v>
      </c>
      <c r="G16" s="14" t="s">
        <v>33</v>
      </c>
      <c r="H16" s="14"/>
      <c r="I16" s="281" t="s">
        <v>102</v>
      </c>
      <c r="J16" s="278" t="s">
        <v>35</v>
      </c>
      <c r="K16" s="272"/>
      <c r="L16" s="282" t="s">
        <v>36</v>
      </c>
      <c r="M16" s="272"/>
      <c r="N16" s="284" t="s">
        <v>103</v>
      </c>
      <c r="O16" s="284" t="s">
        <v>65</v>
      </c>
      <c r="P16" s="278" t="s">
        <v>83</v>
      </c>
      <c r="Q16" s="278" t="s">
        <v>84</v>
      </c>
      <c r="R16" s="278" t="s">
        <v>85</v>
      </c>
      <c r="S16" s="17"/>
    </row>
    <row r="17" spans="1:19" ht="26.1">
      <c r="A17" s="14" t="s">
        <v>105</v>
      </c>
      <c r="B17" s="14" t="s">
        <v>74</v>
      </c>
      <c r="C17" s="279">
        <v>44956</v>
      </c>
      <c r="D17" s="14" t="s">
        <v>31</v>
      </c>
      <c r="E17" s="280">
        <v>2685</v>
      </c>
      <c r="F17" s="14" t="s">
        <v>32</v>
      </c>
      <c r="G17" s="14" t="s">
        <v>33</v>
      </c>
      <c r="H17" s="14"/>
      <c r="I17" s="278" t="s">
        <v>106</v>
      </c>
      <c r="J17" s="278" t="s">
        <v>35</v>
      </c>
      <c r="K17" s="272"/>
      <c r="L17" s="282" t="s">
        <v>36</v>
      </c>
      <c r="M17" s="272"/>
      <c r="N17" s="284" t="s">
        <v>107</v>
      </c>
      <c r="O17" s="284" t="s">
        <v>65</v>
      </c>
      <c r="P17" s="278" t="s">
        <v>83</v>
      </c>
      <c r="Q17" s="278" t="s">
        <v>84</v>
      </c>
      <c r="R17" s="278" t="s">
        <v>85</v>
      </c>
      <c r="S17" s="17"/>
    </row>
    <row r="18" spans="1:19" ht="65.099999999999994">
      <c r="A18" s="14" t="s">
        <v>108</v>
      </c>
      <c r="B18" s="14" t="s">
        <v>74</v>
      </c>
      <c r="C18" s="279">
        <v>44956</v>
      </c>
      <c r="D18" s="14" t="s">
        <v>31</v>
      </c>
      <c r="E18" s="280">
        <v>2686</v>
      </c>
      <c r="F18" s="14" t="s">
        <v>32</v>
      </c>
      <c r="G18" s="14" t="s">
        <v>33</v>
      </c>
      <c r="H18" s="14"/>
      <c r="I18" s="281" t="s">
        <v>109</v>
      </c>
      <c r="J18" s="278" t="s">
        <v>35</v>
      </c>
      <c r="K18" s="272"/>
      <c r="L18" s="282" t="s">
        <v>36</v>
      </c>
      <c r="M18" s="272"/>
      <c r="N18" s="284" t="s">
        <v>110</v>
      </c>
      <c r="O18" s="284" t="s">
        <v>65</v>
      </c>
      <c r="P18" s="278" t="s">
        <v>83</v>
      </c>
      <c r="Q18" s="278" t="s">
        <v>84</v>
      </c>
      <c r="R18" s="278" t="s">
        <v>85</v>
      </c>
      <c r="S18" s="17"/>
    </row>
    <row r="19" spans="1:19" ht="78">
      <c r="A19" s="288" t="s">
        <v>111</v>
      </c>
      <c r="B19" s="288" t="s">
        <v>112</v>
      </c>
      <c r="C19" s="273">
        <v>44956</v>
      </c>
      <c r="D19" s="274" t="s">
        <v>31</v>
      </c>
      <c r="E19" s="274">
        <v>2690</v>
      </c>
      <c r="F19" s="274" t="s">
        <v>32</v>
      </c>
      <c r="G19" s="274" t="s">
        <v>33</v>
      </c>
      <c r="H19" s="274"/>
      <c r="I19" s="275" t="s">
        <v>16879</v>
      </c>
      <c r="J19" s="275" t="s">
        <v>232</v>
      </c>
      <c r="K19" s="272">
        <v>45070</v>
      </c>
      <c r="L19" s="282" t="s">
        <v>115</v>
      </c>
      <c r="M19" s="343">
        <v>45119</v>
      </c>
      <c r="N19" s="277" t="s">
        <v>16880</v>
      </c>
      <c r="O19" s="277"/>
      <c r="P19" s="278"/>
      <c r="Q19" s="278"/>
      <c r="R19" s="278" t="s">
        <v>48</v>
      </c>
      <c r="S19" s="17"/>
    </row>
    <row r="20" spans="1:19" ht="129.94999999999999">
      <c r="A20" s="288" t="s">
        <v>121</v>
      </c>
      <c r="B20" s="288" t="s">
        <v>74</v>
      </c>
      <c r="C20" s="285">
        <v>44956</v>
      </c>
      <c r="D20" s="274" t="s">
        <v>31</v>
      </c>
      <c r="E20" s="274">
        <v>2691</v>
      </c>
      <c r="F20" s="274" t="s">
        <v>32</v>
      </c>
      <c r="G20" s="274" t="s">
        <v>33</v>
      </c>
      <c r="H20" s="274"/>
      <c r="I20" s="275" t="s">
        <v>122</v>
      </c>
      <c r="J20" s="275" t="s">
        <v>45</v>
      </c>
      <c r="K20" s="272"/>
      <c r="L20" s="282"/>
      <c r="M20" s="272"/>
      <c r="N20" s="277" t="s">
        <v>123</v>
      </c>
      <c r="O20" s="277" t="s">
        <v>47</v>
      </c>
      <c r="P20" s="278"/>
      <c r="Q20" s="278"/>
      <c r="R20" s="278" t="s">
        <v>48</v>
      </c>
      <c r="S20" s="17"/>
    </row>
    <row r="21" spans="1:19" ht="51.95">
      <c r="A21" s="14" t="s">
        <v>124</v>
      </c>
      <c r="B21" s="14" t="s">
        <v>74</v>
      </c>
      <c r="C21" s="283">
        <v>44956</v>
      </c>
      <c r="D21" s="14" t="s">
        <v>31</v>
      </c>
      <c r="E21" s="280">
        <v>2692</v>
      </c>
      <c r="F21" s="14" t="s">
        <v>32</v>
      </c>
      <c r="G21" s="14" t="s">
        <v>33</v>
      </c>
      <c r="H21" s="14"/>
      <c r="I21" s="278" t="s">
        <v>125</v>
      </c>
      <c r="J21" s="278" t="s">
        <v>35</v>
      </c>
      <c r="K21" s="272"/>
      <c r="L21" s="282" t="s">
        <v>36</v>
      </c>
      <c r="M21" s="272"/>
      <c r="N21" s="284" t="s">
        <v>126</v>
      </c>
      <c r="O21" s="284" t="s">
        <v>65</v>
      </c>
      <c r="P21" s="278" t="s">
        <v>83</v>
      </c>
      <c r="Q21" s="278"/>
      <c r="R21" s="278" t="s">
        <v>127</v>
      </c>
      <c r="S21" s="17"/>
    </row>
    <row r="22" spans="1:19" ht="12" customHeight="1">
      <c r="A22" s="14" t="s">
        <v>129</v>
      </c>
      <c r="B22" s="14" t="s">
        <v>74</v>
      </c>
      <c r="C22" s="283">
        <v>44956</v>
      </c>
      <c r="D22" s="14" t="s">
        <v>31</v>
      </c>
      <c r="E22" s="280">
        <v>2693</v>
      </c>
      <c r="F22" s="14" t="s">
        <v>32</v>
      </c>
      <c r="G22" s="14" t="s">
        <v>33</v>
      </c>
      <c r="H22" s="14"/>
      <c r="I22" s="278" t="s">
        <v>130</v>
      </c>
      <c r="J22" s="278" t="s">
        <v>35</v>
      </c>
      <c r="K22" s="272"/>
      <c r="L22" s="282" t="s">
        <v>36</v>
      </c>
      <c r="M22" s="272"/>
      <c r="N22" s="278" t="s">
        <v>131</v>
      </c>
      <c r="O22" s="278" t="s">
        <v>65</v>
      </c>
      <c r="P22" s="278" t="s">
        <v>83</v>
      </c>
      <c r="Q22" s="278" t="s">
        <v>84</v>
      </c>
      <c r="R22" s="278" t="s">
        <v>85</v>
      </c>
      <c r="S22" s="17"/>
    </row>
    <row r="23" spans="1:19" ht="51.95">
      <c r="A23" s="14" t="s">
        <v>132</v>
      </c>
      <c r="B23" s="14" t="s">
        <v>74</v>
      </c>
      <c r="C23" s="283">
        <v>44956</v>
      </c>
      <c r="D23" s="14" t="s">
        <v>31</v>
      </c>
      <c r="E23" s="280">
        <v>2699</v>
      </c>
      <c r="F23" s="14" t="s">
        <v>32</v>
      </c>
      <c r="G23" s="14" t="s">
        <v>33</v>
      </c>
      <c r="H23" s="14"/>
      <c r="I23" s="281" t="s">
        <v>133</v>
      </c>
      <c r="J23" s="278" t="s">
        <v>35</v>
      </c>
      <c r="K23" s="272"/>
      <c r="L23" s="282" t="s">
        <v>36</v>
      </c>
      <c r="M23" s="272"/>
      <c r="N23" s="284" t="s">
        <v>134</v>
      </c>
      <c r="O23" s="278" t="s">
        <v>65</v>
      </c>
      <c r="P23" s="278" t="s">
        <v>83</v>
      </c>
      <c r="Q23" s="278" t="s">
        <v>84</v>
      </c>
      <c r="R23" s="278" t="s">
        <v>85</v>
      </c>
      <c r="S23" s="17"/>
    </row>
    <row r="24" spans="1:19" ht="39">
      <c r="A24" s="14" t="s">
        <v>135</v>
      </c>
      <c r="B24" s="14" t="s">
        <v>74</v>
      </c>
      <c r="C24" s="283">
        <v>44956</v>
      </c>
      <c r="D24" s="14" t="s">
        <v>31</v>
      </c>
      <c r="E24" s="280">
        <v>2700</v>
      </c>
      <c r="F24" s="14" t="s">
        <v>32</v>
      </c>
      <c r="G24" s="14" t="s">
        <v>33</v>
      </c>
      <c r="H24" s="14"/>
      <c r="I24" s="278" t="s">
        <v>136</v>
      </c>
      <c r="J24" s="278" t="s">
        <v>35</v>
      </c>
      <c r="K24" s="272"/>
      <c r="L24" s="282" t="s">
        <v>36</v>
      </c>
      <c r="M24" s="272"/>
      <c r="N24" s="344" t="s">
        <v>137</v>
      </c>
      <c r="O24" s="278" t="s">
        <v>65</v>
      </c>
      <c r="P24" s="278" t="s">
        <v>83</v>
      </c>
      <c r="Q24" s="278" t="s">
        <v>138</v>
      </c>
      <c r="R24" s="278" t="s">
        <v>85</v>
      </c>
      <c r="S24" s="17"/>
    </row>
    <row r="25" spans="1:19" ht="65.099999999999994">
      <c r="A25" s="14" t="s">
        <v>139</v>
      </c>
      <c r="B25" s="14" t="s">
        <v>74</v>
      </c>
      <c r="C25" s="283">
        <v>44956</v>
      </c>
      <c r="D25" s="14" t="s">
        <v>31</v>
      </c>
      <c r="E25" s="280">
        <v>2701</v>
      </c>
      <c r="F25" s="14" t="s">
        <v>32</v>
      </c>
      <c r="G25" s="14" t="s">
        <v>33</v>
      </c>
      <c r="H25" s="14"/>
      <c r="I25" s="278" t="s">
        <v>140</v>
      </c>
      <c r="J25" s="278" t="s">
        <v>35</v>
      </c>
      <c r="K25" s="272"/>
      <c r="L25" s="282" t="s">
        <v>36</v>
      </c>
      <c r="M25" s="272"/>
      <c r="N25" s="278" t="s">
        <v>141</v>
      </c>
      <c r="O25" s="278" t="s">
        <v>65</v>
      </c>
      <c r="P25" s="278" t="s">
        <v>83</v>
      </c>
      <c r="Q25" s="278" t="s">
        <v>84</v>
      </c>
      <c r="R25" s="278" t="s">
        <v>85</v>
      </c>
      <c r="S25" s="17"/>
    </row>
    <row r="26" spans="1:19" ht="380.1">
      <c r="A26" s="14" t="s">
        <v>143</v>
      </c>
      <c r="B26" s="14" t="s">
        <v>74</v>
      </c>
      <c r="C26" s="283">
        <v>44956</v>
      </c>
      <c r="D26" s="14" t="s">
        <v>31</v>
      </c>
      <c r="E26" s="280">
        <v>2702</v>
      </c>
      <c r="F26" s="14" t="s">
        <v>32</v>
      </c>
      <c r="G26" s="14" t="s">
        <v>33</v>
      </c>
      <c r="H26" s="14"/>
      <c r="I26" s="281" t="s">
        <v>144</v>
      </c>
      <c r="J26" s="278" t="s">
        <v>35</v>
      </c>
      <c r="K26" s="272"/>
      <c r="L26" s="282" t="s">
        <v>36</v>
      </c>
      <c r="M26" s="272"/>
      <c r="N26" s="284" t="s">
        <v>145</v>
      </c>
      <c r="O26" s="284" t="s">
        <v>71</v>
      </c>
      <c r="P26" s="278" t="s">
        <v>83</v>
      </c>
      <c r="Q26" s="278" t="s">
        <v>138</v>
      </c>
      <c r="R26" s="278" t="s">
        <v>85</v>
      </c>
      <c r="S26" s="17"/>
    </row>
    <row r="27" spans="1:19" ht="65.099999999999994">
      <c r="A27" s="14" t="s">
        <v>146</v>
      </c>
      <c r="B27" s="14" t="s">
        <v>74</v>
      </c>
      <c r="C27" s="283">
        <v>44956</v>
      </c>
      <c r="D27" s="14" t="s">
        <v>31</v>
      </c>
      <c r="E27" s="280">
        <v>2706</v>
      </c>
      <c r="F27" s="14" t="s">
        <v>32</v>
      </c>
      <c r="G27" s="14" t="s">
        <v>33</v>
      </c>
      <c r="H27" s="14"/>
      <c r="I27" s="278" t="s">
        <v>147</v>
      </c>
      <c r="J27" s="278" t="s">
        <v>35</v>
      </c>
      <c r="K27" s="272"/>
      <c r="L27" s="282" t="s">
        <v>36</v>
      </c>
      <c r="M27" s="272"/>
      <c r="N27" s="284" t="s">
        <v>148</v>
      </c>
      <c r="O27" s="284" t="s">
        <v>71</v>
      </c>
      <c r="P27" s="278" t="s">
        <v>39</v>
      </c>
      <c r="Q27" s="278" t="s">
        <v>149</v>
      </c>
      <c r="R27" s="278" t="s">
        <v>85</v>
      </c>
      <c r="S27" s="17"/>
    </row>
    <row r="28" spans="1:19" ht="90.95">
      <c r="A28" s="14" t="s">
        <v>150</v>
      </c>
      <c r="B28" s="14" t="s">
        <v>74</v>
      </c>
      <c r="C28" s="283">
        <v>44956</v>
      </c>
      <c r="D28" s="14" t="s">
        <v>31</v>
      </c>
      <c r="E28" s="280">
        <v>2707</v>
      </c>
      <c r="F28" s="14" t="s">
        <v>32</v>
      </c>
      <c r="G28" s="14" t="s">
        <v>33</v>
      </c>
      <c r="H28" s="14"/>
      <c r="I28" s="281" t="s">
        <v>151</v>
      </c>
      <c r="J28" s="278" t="s">
        <v>35</v>
      </c>
      <c r="K28" s="272"/>
      <c r="L28" s="282" t="s">
        <v>36</v>
      </c>
      <c r="M28" s="272"/>
      <c r="N28" s="284" t="s">
        <v>152</v>
      </c>
      <c r="O28" s="284" t="s">
        <v>71</v>
      </c>
      <c r="P28" s="278" t="s">
        <v>39</v>
      </c>
      <c r="Q28" s="278" t="s">
        <v>149</v>
      </c>
      <c r="R28" s="278" t="s">
        <v>85</v>
      </c>
      <c r="S28" s="17"/>
    </row>
    <row r="29" spans="1:19" ht="156">
      <c r="A29" s="14" t="s">
        <v>153</v>
      </c>
      <c r="B29" s="14" t="s">
        <v>74</v>
      </c>
      <c r="C29" s="283">
        <v>44956</v>
      </c>
      <c r="D29" s="14" t="s">
        <v>31</v>
      </c>
      <c r="E29" s="280">
        <v>2708</v>
      </c>
      <c r="F29" s="14" t="s">
        <v>32</v>
      </c>
      <c r="G29" s="14" t="s">
        <v>33</v>
      </c>
      <c r="H29" s="14"/>
      <c r="I29" s="281" t="s">
        <v>154</v>
      </c>
      <c r="J29" s="278" t="s">
        <v>35</v>
      </c>
      <c r="K29" s="272"/>
      <c r="L29" s="282" t="s">
        <v>36</v>
      </c>
      <c r="M29" s="272"/>
      <c r="N29" s="278" t="s">
        <v>155</v>
      </c>
      <c r="O29" s="278" t="s">
        <v>65</v>
      </c>
      <c r="P29" s="278" t="s">
        <v>39</v>
      </c>
      <c r="Q29" s="278" t="s">
        <v>149</v>
      </c>
      <c r="R29" s="278" t="s">
        <v>85</v>
      </c>
      <c r="S29" s="17"/>
    </row>
    <row r="30" spans="1:19" ht="143.1">
      <c r="A30" s="14" t="s">
        <v>157</v>
      </c>
      <c r="B30" s="14" t="s">
        <v>74</v>
      </c>
      <c r="C30" s="283">
        <v>44956</v>
      </c>
      <c r="D30" s="14" t="s">
        <v>31</v>
      </c>
      <c r="E30" s="280">
        <v>2709</v>
      </c>
      <c r="F30" s="14" t="s">
        <v>32</v>
      </c>
      <c r="G30" s="14" t="s">
        <v>33</v>
      </c>
      <c r="H30" s="14"/>
      <c r="I30" s="278" t="s">
        <v>158</v>
      </c>
      <c r="J30" s="278" t="s">
        <v>35</v>
      </c>
      <c r="K30" s="272"/>
      <c r="L30" s="282" t="s">
        <v>36</v>
      </c>
      <c r="M30" s="272"/>
      <c r="N30" s="284" t="s">
        <v>159</v>
      </c>
      <c r="O30" s="284" t="s">
        <v>65</v>
      </c>
      <c r="P30" s="278" t="s">
        <v>39</v>
      </c>
      <c r="Q30" s="278" t="s">
        <v>149</v>
      </c>
      <c r="R30" s="278" t="s">
        <v>85</v>
      </c>
      <c r="S30" s="17"/>
    </row>
    <row r="31" spans="1:19" ht="51.95">
      <c r="A31" s="14" t="s">
        <v>161</v>
      </c>
      <c r="B31" s="14" t="s">
        <v>74</v>
      </c>
      <c r="C31" s="283">
        <v>44956</v>
      </c>
      <c r="D31" s="14" t="s">
        <v>31</v>
      </c>
      <c r="E31" s="280">
        <v>2710</v>
      </c>
      <c r="F31" s="14" t="s">
        <v>32</v>
      </c>
      <c r="G31" s="14" t="s">
        <v>33</v>
      </c>
      <c r="H31" s="14"/>
      <c r="I31" s="281" t="s">
        <v>162</v>
      </c>
      <c r="J31" s="278" t="s">
        <v>35</v>
      </c>
      <c r="K31" s="272">
        <v>45043</v>
      </c>
      <c r="L31" s="282" t="s">
        <v>36</v>
      </c>
      <c r="M31" s="272"/>
      <c r="N31" s="278" t="s">
        <v>163</v>
      </c>
      <c r="O31" s="284" t="s">
        <v>65</v>
      </c>
      <c r="P31" s="278" t="s">
        <v>39</v>
      </c>
      <c r="Q31" s="278" t="s">
        <v>164</v>
      </c>
      <c r="R31" s="278" t="s">
        <v>165</v>
      </c>
      <c r="S31" s="17"/>
    </row>
    <row r="32" spans="1:19" ht="104.1">
      <c r="A32" s="14" t="s">
        <v>166</v>
      </c>
      <c r="B32" s="14" t="s">
        <v>74</v>
      </c>
      <c r="C32" s="283">
        <v>44956</v>
      </c>
      <c r="D32" s="14" t="s">
        <v>31</v>
      </c>
      <c r="E32" s="280">
        <v>2711</v>
      </c>
      <c r="F32" s="14" t="s">
        <v>32</v>
      </c>
      <c r="G32" s="14" t="s">
        <v>33</v>
      </c>
      <c r="H32" s="14"/>
      <c r="I32" s="278" t="s">
        <v>167</v>
      </c>
      <c r="J32" s="278" t="s">
        <v>35</v>
      </c>
      <c r="K32" s="272"/>
      <c r="L32" s="282" t="s">
        <v>36</v>
      </c>
      <c r="M32" s="272"/>
      <c r="N32" s="278" t="s">
        <v>168</v>
      </c>
      <c r="O32" s="278" t="s">
        <v>65</v>
      </c>
      <c r="P32" s="278" t="s">
        <v>39</v>
      </c>
      <c r="Q32" s="278" t="s">
        <v>164</v>
      </c>
      <c r="R32" s="278" t="s">
        <v>165</v>
      </c>
      <c r="S32" s="17"/>
    </row>
    <row r="33" spans="1:19" ht="221.1">
      <c r="A33" s="288" t="s">
        <v>169</v>
      </c>
      <c r="B33" s="288" t="s">
        <v>74</v>
      </c>
      <c r="C33" s="285">
        <v>44956</v>
      </c>
      <c r="D33" s="274" t="s">
        <v>31</v>
      </c>
      <c r="E33" s="274">
        <v>2712</v>
      </c>
      <c r="F33" s="274" t="s">
        <v>32</v>
      </c>
      <c r="G33" s="274" t="s">
        <v>33</v>
      </c>
      <c r="H33" s="274"/>
      <c r="I33" s="274" t="s">
        <v>170</v>
      </c>
      <c r="J33" s="278" t="s">
        <v>35</v>
      </c>
      <c r="K33" s="272"/>
      <c r="L33" s="282" t="s">
        <v>36</v>
      </c>
      <c r="M33" s="272"/>
      <c r="N33" s="277" t="s">
        <v>171</v>
      </c>
      <c r="O33" s="277" t="s">
        <v>65</v>
      </c>
      <c r="P33" s="278" t="s">
        <v>39</v>
      </c>
      <c r="Q33" s="278"/>
      <c r="R33" s="278" t="s">
        <v>172</v>
      </c>
      <c r="S33" s="17"/>
    </row>
    <row r="34" spans="1:19" ht="344.1">
      <c r="A34" s="14" t="s">
        <v>173</v>
      </c>
      <c r="B34" s="14" t="s">
        <v>74</v>
      </c>
      <c r="C34" s="283">
        <v>44956</v>
      </c>
      <c r="D34" s="14" t="s">
        <v>31</v>
      </c>
      <c r="E34" s="280">
        <v>2713</v>
      </c>
      <c r="F34" s="14" t="s">
        <v>32</v>
      </c>
      <c r="G34" s="14" t="s">
        <v>33</v>
      </c>
      <c r="H34" s="14"/>
      <c r="I34" s="281" t="s">
        <v>174</v>
      </c>
      <c r="J34" s="278" t="s">
        <v>35</v>
      </c>
      <c r="K34" s="272"/>
      <c r="L34" s="282" t="s">
        <v>36</v>
      </c>
      <c r="M34" s="272"/>
      <c r="N34" s="284" t="s">
        <v>175</v>
      </c>
      <c r="O34" s="284" t="s">
        <v>65</v>
      </c>
      <c r="P34" s="278" t="s">
        <v>39</v>
      </c>
      <c r="Q34" s="278" t="s">
        <v>164</v>
      </c>
      <c r="R34" s="278" t="s">
        <v>176</v>
      </c>
      <c r="S34" s="17"/>
    </row>
    <row r="35" spans="1:19" ht="129.94999999999999">
      <c r="A35" s="14" t="s">
        <v>177</v>
      </c>
      <c r="B35" s="14" t="s">
        <v>178</v>
      </c>
      <c r="C35" s="283">
        <v>44956</v>
      </c>
      <c r="D35" s="14" t="s">
        <v>31</v>
      </c>
      <c r="E35" s="280">
        <v>2719</v>
      </c>
      <c r="F35" s="14" t="s">
        <v>32</v>
      </c>
      <c r="G35" s="14" t="s">
        <v>33</v>
      </c>
      <c r="H35" s="14"/>
      <c r="I35" s="281" t="s">
        <v>179</v>
      </c>
      <c r="J35" s="278" t="s">
        <v>35</v>
      </c>
      <c r="K35" s="272"/>
      <c r="L35" s="282" t="s">
        <v>36</v>
      </c>
      <c r="M35" s="272"/>
      <c r="N35" s="284" t="s">
        <v>180</v>
      </c>
      <c r="O35" s="284" t="s">
        <v>65</v>
      </c>
      <c r="P35" s="278" t="s">
        <v>39</v>
      </c>
      <c r="Q35" s="278" t="s">
        <v>164</v>
      </c>
      <c r="R35" s="278" t="s">
        <v>66</v>
      </c>
      <c r="S35" s="17"/>
    </row>
    <row r="36" spans="1:19" ht="156">
      <c r="A36" s="288" t="s">
        <v>181</v>
      </c>
      <c r="B36" s="288" t="s">
        <v>182</v>
      </c>
      <c r="C36" s="285">
        <v>44956</v>
      </c>
      <c r="D36" s="274" t="s">
        <v>31</v>
      </c>
      <c r="E36" s="274">
        <v>2720</v>
      </c>
      <c r="F36" s="274" t="s">
        <v>32</v>
      </c>
      <c r="G36" s="274" t="s">
        <v>33</v>
      </c>
      <c r="H36" s="274"/>
      <c r="I36" s="275" t="s">
        <v>183</v>
      </c>
      <c r="J36" s="275" t="s">
        <v>45</v>
      </c>
      <c r="K36" s="272"/>
      <c r="L36" s="282"/>
      <c r="M36" s="272"/>
      <c r="N36" s="276" t="s">
        <v>184</v>
      </c>
      <c r="O36" s="276" t="s">
        <v>47</v>
      </c>
      <c r="P36" s="278"/>
      <c r="Q36" s="278"/>
      <c r="R36" s="278" t="s">
        <v>48</v>
      </c>
      <c r="S36" s="17"/>
    </row>
    <row r="37" spans="1:19" ht="90.95">
      <c r="A37" s="14" t="s">
        <v>185</v>
      </c>
      <c r="B37" s="14" t="s">
        <v>74</v>
      </c>
      <c r="C37" s="283">
        <v>44956</v>
      </c>
      <c r="D37" s="14" t="s">
        <v>31</v>
      </c>
      <c r="E37" s="280">
        <v>2721</v>
      </c>
      <c r="F37" s="14" t="s">
        <v>32</v>
      </c>
      <c r="G37" s="14" t="s">
        <v>33</v>
      </c>
      <c r="H37" s="14"/>
      <c r="I37" s="281" t="s">
        <v>186</v>
      </c>
      <c r="J37" s="278" t="s">
        <v>35</v>
      </c>
      <c r="K37" s="272"/>
      <c r="L37" s="282" t="s">
        <v>36</v>
      </c>
      <c r="M37" s="272"/>
      <c r="N37" s="284" t="s">
        <v>187</v>
      </c>
      <c r="O37" s="284" t="s">
        <v>71</v>
      </c>
      <c r="P37" s="278" t="s">
        <v>39</v>
      </c>
      <c r="Q37" s="278" t="s">
        <v>164</v>
      </c>
      <c r="R37" s="278" t="s">
        <v>66</v>
      </c>
      <c r="S37" s="17"/>
    </row>
    <row r="38" spans="1:19" ht="51.95">
      <c r="A38" s="14" t="s">
        <v>188</v>
      </c>
      <c r="B38" s="14" t="s">
        <v>74</v>
      </c>
      <c r="C38" s="283">
        <v>44956</v>
      </c>
      <c r="D38" s="14" t="s">
        <v>31</v>
      </c>
      <c r="E38" s="280">
        <v>2722</v>
      </c>
      <c r="F38" s="14" t="s">
        <v>32</v>
      </c>
      <c r="G38" s="14" t="s">
        <v>33</v>
      </c>
      <c r="H38" s="14"/>
      <c r="I38" s="278" t="s">
        <v>191</v>
      </c>
      <c r="J38" s="278" t="s">
        <v>232</v>
      </c>
      <c r="K38" s="272">
        <v>45043</v>
      </c>
      <c r="L38" s="282" t="s">
        <v>115</v>
      </c>
      <c r="M38" s="343">
        <v>45119</v>
      </c>
      <c r="N38" s="278" t="s">
        <v>16881</v>
      </c>
      <c r="O38" s="284" t="s">
        <v>65</v>
      </c>
      <c r="P38" s="278" t="s">
        <v>39</v>
      </c>
      <c r="Q38" s="278" t="s">
        <v>164</v>
      </c>
      <c r="R38" s="278" t="s">
        <v>165</v>
      </c>
      <c r="S38" s="17"/>
    </row>
    <row r="39" spans="1:19" ht="39">
      <c r="A39" s="14" t="s">
        <v>194</v>
      </c>
      <c r="B39" s="14" t="s">
        <v>74</v>
      </c>
      <c r="C39" s="283">
        <v>44956</v>
      </c>
      <c r="D39" s="14" t="s">
        <v>31</v>
      </c>
      <c r="E39" s="280">
        <v>2723</v>
      </c>
      <c r="F39" s="14" t="s">
        <v>32</v>
      </c>
      <c r="G39" s="14" t="s">
        <v>33</v>
      </c>
      <c r="H39" s="14"/>
      <c r="I39" s="281" t="s">
        <v>195</v>
      </c>
      <c r="J39" s="278" t="s">
        <v>35</v>
      </c>
      <c r="K39" s="272"/>
      <c r="L39" s="282" t="s">
        <v>36</v>
      </c>
      <c r="M39" s="272"/>
      <c r="N39" s="278" t="s">
        <v>196</v>
      </c>
      <c r="O39" s="278" t="s">
        <v>71</v>
      </c>
      <c r="P39" s="278" t="s">
        <v>39</v>
      </c>
      <c r="Q39" s="278" t="s">
        <v>164</v>
      </c>
      <c r="R39" s="278" t="s">
        <v>165</v>
      </c>
      <c r="S39" s="17"/>
    </row>
    <row r="40" spans="1:19" ht="143.1">
      <c r="A40" s="14" t="s">
        <v>197</v>
      </c>
      <c r="B40" s="14" t="s">
        <v>74</v>
      </c>
      <c r="C40" s="283">
        <v>44956</v>
      </c>
      <c r="D40" s="14" t="s">
        <v>31</v>
      </c>
      <c r="E40" s="280">
        <v>2724</v>
      </c>
      <c r="F40" s="14" t="s">
        <v>32</v>
      </c>
      <c r="G40" s="14" t="s">
        <v>33</v>
      </c>
      <c r="H40" s="14"/>
      <c r="I40" s="281" t="s">
        <v>198</v>
      </c>
      <c r="J40" s="278" t="s">
        <v>35</v>
      </c>
      <c r="K40" s="272"/>
      <c r="L40" s="282" t="s">
        <v>36</v>
      </c>
      <c r="M40" s="272"/>
      <c r="N40" s="284" t="s">
        <v>199</v>
      </c>
      <c r="O40" s="284" t="s">
        <v>65</v>
      </c>
      <c r="P40" s="278" t="s">
        <v>39</v>
      </c>
      <c r="Q40" s="278" t="s">
        <v>164</v>
      </c>
      <c r="R40" s="278" t="s">
        <v>165</v>
      </c>
      <c r="S40" s="17"/>
    </row>
    <row r="41" spans="1:19" ht="26.1">
      <c r="A41" s="14" t="s">
        <v>200</v>
      </c>
      <c r="B41" s="14" t="s">
        <v>74</v>
      </c>
      <c r="C41" s="283">
        <v>44956</v>
      </c>
      <c r="D41" s="14" t="s">
        <v>31</v>
      </c>
      <c r="E41" s="280">
        <v>2725</v>
      </c>
      <c r="F41" s="14" t="s">
        <v>32</v>
      </c>
      <c r="G41" s="14" t="s">
        <v>33</v>
      </c>
      <c r="H41" s="14"/>
      <c r="I41" s="278" t="s">
        <v>201</v>
      </c>
      <c r="J41" s="278" t="s">
        <v>35</v>
      </c>
      <c r="K41" s="272"/>
      <c r="L41" s="282" t="s">
        <v>36</v>
      </c>
      <c r="M41" s="272"/>
      <c r="N41" s="278" t="s">
        <v>202</v>
      </c>
      <c r="O41" s="278" t="s">
        <v>71</v>
      </c>
      <c r="P41" s="278" t="s">
        <v>39</v>
      </c>
      <c r="Q41" s="278" t="s">
        <v>164</v>
      </c>
      <c r="R41" s="278" t="s">
        <v>165</v>
      </c>
      <c r="S41" s="17"/>
    </row>
    <row r="42" spans="1:19" ht="12.95">
      <c r="A42" s="14" t="s">
        <v>203</v>
      </c>
      <c r="B42" s="14"/>
      <c r="C42" s="279">
        <v>44958</v>
      </c>
      <c r="D42" s="278" t="s">
        <v>204</v>
      </c>
      <c r="E42" s="276"/>
      <c r="F42" s="278"/>
      <c r="G42" s="278"/>
      <c r="H42" s="278"/>
      <c r="I42" s="345" t="s">
        <v>205</v>
      </c>
      <c r="J42" s="278" t="s">
        <v>45</v>
      </c>
      <c r="K42" s="272"/>
      <c r="L42" s="282"/>
      <c r="M42" s="272"/>
      <c r="N42" s="278"/>
      <c r="O42" s="278"/>
      <c r="P42" s="278"/>
      <c r="Q42" s="278"/>
      <c r="R42" s="278"/>
      <c r="S42" s="17"/>
    </row>
    <row r="43" spans="1:19" ht="182.1">
      <c r="A43" s="14" t="s">
        <v>206</v>
      </c>
      <c r="B43" s="14" t="s">
        <v>74</v>
      </c>
      <c r="C43" s="283">
        <v>44956</v>
      </c>
      <c r="D43" s="14" t="s">
        <v>31</v>
      </c>
      <c r="E43" s="280">
        <v>2730</v>
      </c>
      <c r="F43" s="14" t="s">
        <v>32</v>
      </c>
      <c r="G43" s="14" t="s">
        <v>33</v>
      </c>
      <c r="H43" s="14"/>
      <c r="I43" s="281" t="s">
        <v>207</v>
      </c>
      <c r="J43" s="278" t="s">
        <v>35</v>
      </c>
      <c r="K43" s="272"/>
      <c r="L43" s="282" t="s">
        <v>36</v>
      </c>
      <c r="M43" s="272"/>
      <c r="N43" s="284" t="s">
        <v>208</v>
      </c>
      <c r="O43" s="284" t="s">
        <v>71</v>
      </c>
      <c r="P43" s="278" t="s">
        <v>39</v>
      </c>
      <c r="Q43" s="278" t="s">
        <v>164</v>
      </c>
      <c r="R43" s="278" t="s">
        <v>66</v>
      </c>
      <c r="S43" s="17"/>
    </row>
    <row r="44" spans="1:19" ht="90.95">
      <c r="A44" s="288" t="s">
        <v>209</v>
      </c>
      <c r="B44" s="288" t="s">
        <v>74</v>
      </c>
      <c r="C44" s="285">
        <v>44956</v>
      </c>
      <c r="D44" s="274" t="s">
        <v>31</v>
      </c>
      <c r="E44" s="274">
        <v>2784</v>
      </c>
      <c r="F44" s="274" t="s">
        <v>32</v>
      </c>
      <c r="G44" s="274" t="s">
        <v>33</v>
      </c>
      <c r="H44" s="274"/>
      <c r="I44" s="275" t="s">
        <v>210</v>
      </c>
      <c r="J44" s="275" t="s">
        <v>45</v>
      </c>
      <c r="K44" s="272"/>
      <c r="L44" s="282"/>
      <c r="M44" s="272"/>
      <c r="N44" s="277" t="s">
        <v>211</v>
      </c>
      <c r="O44" s="277" t="s">
        <v>47</v>
      </c>
      <c r="P44" s="278"/>
      <c r="Q44" s="278"/>
      <c r="R44" s="278" t="s">
        <v>48</v>
      </c>
      <c r="S44" s="17"/>
    </row>
    <row r="45" spans="1:19" ht="207.95">
      <c r="A45" s="288" t="s">
        <v>212</v>
      </c>
      <c r="B45" s="288" t="s">
        <v>74</v>
      </c>
      <c r="C45" s="285">
        <v>44956</v>
      </c>
      <c r="D45" s="274" t="s">
        <v>31</v>
      </c>
      <c r="E45" s="274">
        <v>2732</v>
      </c>
      <c r="F45" s="274" t="s">
        <v>32</v>
      </c>
      <c r="G45" s="274" t="s">
        <v>33</v>
      </c>
      <c r="H45" s="274"/>
      <c r="I45" s="275" t="s">
        <v>213</v>
      </c>
      <c r="J45" s="275" t="s">
        <v>45</v>
      </c>
      <c r="K45" s="272"/>
      <c r="L45" s="282"/>
      <c r="M45" s="272"/>
      <c r="N45" s="277" t="s">
        <v>214</v>
      </c>
      <c r="O45" s="277" t="s">
        <v>47</v>
      </c>
      <c r="P45" s="278"/>
      <c r="Q45" s="278"/>
      <c r="R45" s="278" t="s">
        <v>48</v>
      </c>
      <c r="S45" s="17"/>
    </row>
    <row r="46" spans="1:19" ht="24" customHeight="1">
      <c r="A46" s="14" t="s">
        <v>215</v>
      </c>
      <c r="B46" s="14" t="s">
        <v>74</v>
      </c>
      <c r="C46" s="283">
        <v>44956</v>
      </c>
      <c r="D46" s="14" t="s">
        <v>31</v>
      </c>
      <c r="E46" s="280">
        <v>2733</v>
      </c>
      <c r="F46" s="14" t="s">
        <v>32</v>
      </c>
      <c r="G46" s="14" t="s">
        <v>33</v>
      </c>
      <c r="H46" s="14"/>
      <c r="I46" s="281" t="s">
        <v>216</v>
      </c>
      <c r="J46" s="278" t="s">
        <v>35</v>
      </c>
      <c r="K46" s="272"/>
      <c r="L46" s="282" t="s">
        <v>36</v>
      </c>
      <c r="M46" s="272"/>
      <c r="N46" s="278" t="s">
        <v>217</v>
      </c>
      <c r="O46" s="278" t="s">
        <v>71</v>
      </c>
      <c r="P46" s="278" t="s">
        <v>39</v>
      </c>
      <c r="Q46" s="278" t="s">
        <v>164</v>
      </c>
      <c r="R46" s="278" t="s">
        <v>165</v>
      </c>
      <c r="S46" s="17"/>
    </row>
    <row r="47" spans="1:19" ht="129.94999999999999">
      <c r="A47" s="14" t="s">
        <v>218</v>
      </c>
      <c r="B47" s="14" t="s">
        <v>74</v>
      </c>
      <c r="C47" s="283">
        <v>44956</v>
      </c>
      <c r="D47" s="14" t="s">
        <v>31</v>
      </c>
      <c r="E47" s="280">
        <v>2736</v>
      </c>
      <c r="F47" s="14" t="s">
        <v>32</v>
      </c>
      <c r="G47" s="14" t="s">
        <v>33</v>
      </c>
      <c r="H47" s="14"/>
      <c r="I47" s="281" t="s">
        <v>219</v>
      </c>
      <c r="J47" s="278" t="s">
        <v>35</v>
      </c>
      <c r="K47" s="272"/>
      <c r="L47" s="282" t="s">
        <v>36</v>
      </c>
      <c r="M47" s="272"/>
      <c r="N47" s="284" t="s">
        <v>220</v>
      </c>
      <c r="O47" s="284" t="s">
        <v>71</v>
      </c>
      <c r="P47" s="278" t="s">
        <v>39</v>
      </c>
      <c r="Q47" s="278" t="s">
        <v>164</v>
      </c>
      <c r="R47" s="278" t="s">
        <v>165</v>
      </c>
      <c r="S47" s="17"/>
    </row>
    <row r="48" spans="1:19" ht="409.6">
      <c r="A48" s="14" t="s">
        <v>221</v>
      </c>
      <c r="B48" s="14" t="s">
        <v>74</v>
      </c>
      <c r="C48" s="283">
        <v>44956</v>
      </c>
      <c r="D48" s="14" t="s">
        <v>31</v>
      </c>
      <c r="E48" s="280">
        <v>2737</v>
      </c>
      <c r="F48" s="14" t="s">
        <v>32</v>
      </c>
      <c r="G48" s="14" t="s">
        <v>33</v>
      </c>
      <c r="H48" s="14"/>
      <c r="I48" s="281" t="s">
        <v>222</v>
      </c>
      <c r="J48" s="278" t="s">
        <v>35</v>
      </c>
      <c r="K48" s="272"/>
      <c r="L48" s="282" t="s">
        <v>36</v>
      </c>
      <c r="M48" s="272"/>
      <c r="N48" s="284" t="s">
        <v>223</v>
      </c>
      <c r="O48" s="284" t="s">
        <v>71</v>
      </c>
      <c r="P48" s="278" t="s">
        <v>39</v>
      </c>
      <c r="Q48" s="278" t="s">
        <v>164</v>
      </c>
      <c r="R48" s="278" t="s">
        <v>66</v>
      </c>
      <c r="S48" s="17"/>
    </row>
    <row r="49" spans="1:19" ht="39">
      <c r="A49" s="14" t="s">
        <v>225</v>
      </c>
      <c r="B49" s="14" t="s">
        <v>74</v>
      </c>
      <c r="C49" s="283">
        <v>44956</v>
      </c>
      <c r="D49" s="14" t="s">
        <v>31</v>
      </c>
      <c r="E49" s="280">
        <v>2738</v>
      </c>
      <c r="F49" s="14" t="s">
        <v>32</v>
      </c>
      <c r="G49" s="14" t="s">
        <v>33</v>
      </c>
      <c r="H49" s="14"/>
      <c r="I49" s="278" t="s">
        <v>226</v>
      </c>
      <c r="J49" s="278" t="s">
        <v>35</v>
      </c>
      <c r="K49" s="272"/>
      <c r="L49" s="282" t="s">
        <v>36</v>
      </c>
      <c r="M49" s="272"/>
      <c r="N49" s="278" t="s">
        <v>227</v>
      </c>
      <c r="O49" s="278" t="s">
        <v>71</v>
      </c>
      <c r="P49" s="278" t="s">
        <v>39</v>
      </c>
      <c r="Q49" s="278" t="s">
        <v>164</v>
      </c>
      <c r="R49" s="278" t="s">
        <v>66</v>
      </c>
      <c r="S49" s="17"/>
    </row>
    <row r="50" spans="1:19" ht="78">
      <c r="A50" s="287" t="s">
        <v>228</v>
      </c>
      <c r="B50" s="287" t="s">
        <v>74</v>
      </c>
      <c r="C50" s="285">
        <v>44956</v>
      </c>
      <c r="D50" s="287" t="s">
        <v>31</v>
      </c>
      <c r="E50" s="288">
        <v>2739</v>
      </c>
      <c r="F50" s="287" t="s">
        <v>32</v>
      </c>
      <c r="G50" s="287" t="s">
        <v>33</v>
      </c>
      <c r="H50" s="287"/>
      <c r="I50" s="286" t="s">
        <v>231</v>
      </c>
      <c r="J50" s="286" t="s">
        <v>232</v>
      </c>
      <c r="K50" s="272"/>
      <c r="L50" s="282" t="s">
        <v>115</v>
      </c>
      <c r="M50" s="343">
        <v>45119</v>
      </c>
      <c r="N50" s="278" t="s">
        <v>16882</v>
      </c>
      <c r="O50" s="278" t="s">
        <v>235</v>
      </c>
      <c r="P50" s="286" t="s">
        <v>39</v>
      </c>
      <c r="Q50" s="286" t="s">
        <v>236</v>
      </c>
      <c r="R50" s="286"/>
      <c r="S50" s="17"/>
    </row>
    <row r="51" spans="1:19" ht="14.45" customHeight="1">
      <c r="A51" s="288" t="s">
        <v>237</v>
      </c>
      <c r="B51" s="288" t="s">
        <v>74</v>
      </c>
      <c r="C51" s="285">
        <v>44956</v>
      </c>
      <c r="D51" s="274" t="s">
        <v>31</v>
      </c>
      <c r="E51" s="274">
        <v>2740</v>
      </c>
      <c r="F51" s="274" t="s">
        <v>32</v>
      </c>
      <c r="G51" s="274" t="s">
        <v>33</v>
      </c>
      <c r="H51" s="274"/>
      <c r="I51" s="274" t="s">
        <v>238</v>
      </c>
      <c r="J51" s="274" t="s">
        <v>45</v>
      </c>
      <c r="K51" s="272"/>
      <c r="L51" s="282"/>
      <c r="M51" s="272"/>
      <c r="N51" s="277" t="s">
        <v>239</v>
      </c>
      <c r="O51" s="277" t="s">
        <v>47</v>
      </c>
      <c r="P51" s="278"/>
      <c r="Q51" s="278"/>
      <c r="R51" s="278" t="s">
        <v>48</v>
      </c>
      <c r="S51" s="17"/>
    </row>
    <row r="52" spans="1:19" ht="51.95">
      <c r="A52" s="14" t="s">
        <v>240</v>
      </c>
      <c r="B52" s="14" t="s">
        <v>74</v>
      </c>
      <c r="C52" s="283">
        <v>44956</v>
      </c>
      <c r="D52" s="14" t="s">
        <v>31</v>
      </c>
      <c r="E52" s="280">
        <v>2741</v>
      </c>
      <c r="F52" s="14" t="s">
        <v>32</v>
      </c>
      <c r="G52" s="14" t="s">
        <v>33</v>
      </c>
      <c r="H52" s="14"/>
      <c r="I52" s="278" t="s">
        <v>241</v>
      </c>
      <c r="J52" s="278" t="s">
        <v>35</v>
      </c>
      <c r="K52" s="272"/>
      <c r="L52" s="282" t="s">
        <v>36</v>
      </c>
      <c r="M52" s="272"/>
      <c r="N52" s="278" t="s">
        <v>242</v>
      </c>
      <c r="O52" s="278" t="s">
        <v>71</v>
      </c>
      <c r="P52" s="278" t="s">
        <v>39</v>
      </c>
      <c r="Q52" s="278" t="s">
        <v>164</v>
      </c>
      <c r="R52" s="278" t="s">
        <v>243</v>
      </c>
      <c r="S52" s="17"/>
    </row>
    <row r="53" spans="1:19" ht="409.6">
      <c r="A53" s="287" t="s">
        <v>244</v>
      </c>
      <c r="B53" s="287" t="s">
        <v>245</v>
      </c>
      <c r="C53" s="285">
        <v>44956</v>
      </c>
      <c r="D53" s="286" t="s">
        <v>31</v>
      </c>
      <c r="E53" s="274">
        <v>2747</v>
      </c>
      <c r="F53" s="286" t="s">
        <v>32</v>
      </c>
      <c r="G53" s="286" t="s">
        <v>33</v>
      </c>
      <c r="H53" s="286"/>
      <c r="I53" s="286" t="s">
        <v>16883</v>
      </c>
      <c r="J53" s="286" t="s">
        <v>232</v>
      </c>
      <c r="K53" s="272"/>
      <c r="L53" s="282" t="s">
        <v>115</v>
      </c>
      <c r="M53" s="343">
        <v>45119</v>
      </c>
      <c r="N53" s="278" t="s">
        <v>16884</v>
      </c>
      <c r="O53" s="286" t="s">
        <v>235</v>
      </c>
      <c r="P53" s="286" t="s">
        <v>117</v>
      </c>
      <c r="Q53" s="286" t="s">
        <v>249</v>
      </c>
      <c r="R53" s="286"/>
      <c r="S53" s="17"/>
    </row>
    <row r="54" spans="1:19" ht="78">
      <c r="A54" s="287" t="s">
        <v>250</v>
      </c>
      <c r="B54" s="287" t="s">
        <v>251</v>
      </c>
      <c r="C54" s="285">
        <v>44956</v>
      </c>
      <c r="D54" s="287" t="s">
        <v>31</v>
      </c>
      <c r="E54" s="288">
        <v>2748</v>
      </c>
      <c r="F54" s="287" t="s">
        <v>32</v>
      </c>
      <c r="G54" s="287" t="s">
        <v>33</v>
      </c>
      <c r="H54" s="287"/>
      <c r="I54" s="281" t="s">
        <v>252</v>
      </c>
      <c r="J54" s="281" t="s">
        <v>45</v>
      </c>
      <c r="K54" s="272">
        <v>45043</v>
      </c>
      <c r="L54" s="282" t="s">
        <v>36</v>
      </c>
      <c r="M54" s="272"/>
      <c r="N54" s="284" t="s">
        <v>253</v>
      </c>
      <c r="O54" s="284" t="s">
        <v>47</v>
      </c>
      <c r="P54" s="286"/>
      <c r="Q54" s="286"/>
      <c r="R54" s="286"/>
      <c r="S54" s="17"/>
    </row>
    <row r="55" spans="1:19" ht="104.1">
      <c r="A55" s="288" t="s">
        <v>254</v>
      </c>
      <c r="B55" s="288" t="s">
        <v>74</v>
      </c>
      <c r="C55" s="285">
        <v>44956</v>
      </c>
      <c r="D55" s="274" t="s">
        <v>31</v>
      </c>
      <c r="E55" s="274">
        <v>2749</v>
      </c>
      <c r="F55" s="274" t="s">
        <v>32</v>
      </c>
      <c r="G55" s="274" t="s">
        <v>33</v>
      </c>
      <c r="H55" s="274"/>
      <c r="I55" s="275" t="s">
        <v>255</v>
      </c>
      <c r="J55" s="275" t="s">
        <v>45</v>
      </c>
      <c r="K55" s="272"/>
      <c r="L55" s="282"/>
      <c r="M55" s="272"/>
      <c r="N55" s="277" t="s">
        <v>256</v>
      </c>
      <c r="O55" s="277" t="s">
        <v>47</v>
      </c>
      <c r="P55" s="278"/>
      <c r="Q55" s="278"/>
      <c r="R55" s="278" t="s">
        <v>48</v>
      </c>
      <c r="S55" s="17"/>
    </row>
    <row r="56" spans="1:19" ht="104.1">
      <c r="A56" s="14" t="s">
        <v>257</v>
      </c>
      <c r="B56" s="14" t="s">
        <v>74</v>
      </c>
      <c r="C56" s="283">
        <v>44956</v>
      </c>
      <c r="D56" s="14" t="s">
        <v>31</v>
      </c>
      <c r="E56" s="280">
        <v>2750</v>
      </c>
      <c r="F56" s="14" t="s">
        <v>32</v>
      </c>
      <c r="G56" s="14" t="s">
        <v>33</v>
      </c>
      <c r="H56" s="14"/>
      <c r="I56" s="281" t="s">
        <v>258</v>
      </c>
      <c r="J56" s="278" t="s">
        <v>35</v>
      </c>
      <c r="K56" s="272"/>
      <c r="L56" s="282" t="s">
        <v>36</v>
      </c>
      <c r="M56" s="272"/>
      <c r="N56" s="278" t="s">
        <v>259</v>
      </c>
      <c r="O56" s="278" t="s">
        <v>65</v>
      </c>
      <c r="P56" s="278" t="s">
        <v>39</v>
      </c>
      <c r="Q56" s="278" t="s">
        <v>164</v>
      </c>
      <c r="R56" s="278" t="s">
        <v>66</v>
      </c>
      <c r="S56" s="17"/>
    </row>
    <row r="57" spans="1:19" ht="12" customHeight="1">
      <c r="A57" s="288" t="s">
        <v>260</v>
      </c>
      <c r="B57" s="288" t="s">
        <v>261</v>
      </c>
      <c r="C57" s="285">
        <v>44956</v>
      </c>
      <c r="D57" s="274" t="s">
        <v>31</v>
      </c>
      <c r="E57" s="274">
        <v>2751</v>
      </c>
      <c r="F57" s="274" t="s">
        <v>32</v>
      </c>
      <c r="G57" s="274" t="s">
        <v>33</v>
      </c>
      <c r="H57" s="274"/>
      <c r="I57" s="275" t="s">
        <v>262</v>
      </c>
      <c r="J57" s="275" t="s">
        <v>45</v>
      </c>
      <c r="K57" s="272"/>
      <c r="L57" s="282"/>
      <c r="M57" s="272"/>
      <c r="N57" s="276" t="s">
        <v>263</v>
      </c>
      <c r="O57" s="276" t="s">
        <v>47</v>
      </c>
      <c r="P57" s="278"/>
      <c r="Q57" s="278"/>
      <c r="R57" s="278" t="s">
        <v>48</v>
      </c>
      <c r="S57" s="17"/>
    </row>
    <row r="58" spans="1:19" ht="156">
      <c r="A58" s="14" t="s">
        <v>264</v>
      </c>
      <c r="B58" s="14" t="s">
        <v>265</v>
      </c>
      <c r="C58" s="283">
        <v>44956</v>
      </c>
      <c r="D58" s="278" t="s">
        <v>31</v>
      </c>
      <c r="E58" s="276">
        <v>2752</v>
      </c>
      <c r="F58" s="278" t="s">
        <v>32</v>
      </c>
      <c r="G58" s="278" t="s">
        <v>33</v>
      </c>
      <c r="H58" s="278"/>
      <c r="I58" s="278" t="s">
        <v>16885</v>
      </c>
      <c r="J58" s="278" t="s">
        <v>232</v>
      </c>
      <c r="K58" s="272"/>
      <c r="L58" s="346" t="s">
        <v>115</v>
      </c>
      <c r="M58" s="343">
        <v>45119</v>
      </c>
      <c r="N58" s="284" t="s">
        <v>16886</v>
      </c>
      <c r="O58" s="4" t="s">
        <v>38</v>
      </c>
      <c r="P58" s="278" t="s">
        <v>39</v>
      </c>
      <c r="Q58" s="278" t="s">
        <v>269</v>
      </c>
      <c r="R58" s="278" t="s">
        <v>270</v>
      </c>
      <c r="S58" s="17"/>
    </row>
    <row r="59" spans="1:19" ht="129.94999999999999">
      <c r="A59" s="288" t="s">
        <v>271</v>
      </c>
      <c r="B59" s="288" t="s">
        <v>272</v>
      </c>
      <c r="C59" s="285">
        <v>44956</v>
      </c>
      <c r="D59" s="274" t="s">
        <v>31</v>
      </c>
      <c r="E59" s="274">
        <v>2756</v>
      </c>
      <c r="F59" s="274" t="s">
        <v>32</v>
      </c>
      <c r="G59" s="274" t="s">
        <v>33</v>
      </c>
      <c r="H59" s="274"/>
      <c r="I59" s="274" t="s">
        <v>273</v>
      </c>
      <c r="J59" s="274" t="s">
        <v>45</v>
      </c>
      <c r="K59" s="272"/>
      <c r="L59" s="282"/>
      <c r="M59" s="272"/>
      <c r="N59" s="276" t="s">
        <v>274</v>
      </c>
      <c r="O59" s="276" t="s">
        <v>47</v>
      </c>
      <c r="P59" s="278"/>
      <c r="Q59" s="278"/>
      <c r="R59" s="278" t="s">
        <v>48</v>
      </c>
      <c r="S59" s="17"/>
    </row>
    <row r="60" spans="1:19" ht="65.099999999999994">
      <c r="A60" s="14" t="s">
        <v>275</v>
      </c>
      <c r="B60" s="14" t="s">
        <v>276</v>
      </c>
      <c r="C60" s="283">
        <v>44956</v>
      </c>
      <c r="D60" s="278" t="s">
        <v>31</v>
      </c>
      <c r="E60" s="276">
        <v>2757</v>
      </c>
      <c r="F60" s="278" t="s">
        <v>32</v>
      </c>
      <c r="G60" s="278" t="s">
        <v>33</v>
      </c>
      <c r="H60" s="278"/>
      <c r="I60" s="278" t="s">
        <v>278</v>
      </c>
      <c r="J60" s="4" t="s">
        <v>232</v>
      </c>
      <c r="K60" s="272"/>
      <c r="L60" s="282" t="s">
        <v>115</v>
      </c>
      <c r="M60" s="343">
        <v>45119</v>
      </c>
      <c r="N60" s="278" t="s">
        <v>16887</v>
      </c>
      <c r="O60" s="278" t="s">
        <v>38</v>
      </c>
      <c r="P60" s="278" t="s">
        <v>117</v>
      </c>
      <c r="Q60" s="278" t="s">
        <v>281</v>
      </c>
      <c r="R60" s="278" t="s">
        <v>282</v>
      </c>
      <c r="S60" s="17"/>
    </row>
    <row r="61" spans="1:19" ht="207.95">
      <c r="A61" s="14" t="s">
        <v>283</v>
      </c>
      <c r="B61" s="14" t="s">
        <v>284</v>
      </c>
      <c r="C61" s="283">
        <v>44956</v>
      </c>
      <c r="D61" s="14" t="s">
        <v>31</v>
      </c>
      <c r="E61" s="280">
        <v>2758</v>
      </c>
      <c r="F61" s="14" t="s">
        <v>32</v>
      </c>
      <c r="G61" s="14" t="s">
        <v>33</v>
      </c>
      <c r="H61" s="14"/>
      <c r="I61" s="278" t="s">
        <v>285</v>
      </c>
      <c r="J61" s="278" t="s">
        <v>35</v>
      </c>
      <c r="K61" s="272"/>
      <c r="L61" s="282" t="s">
        <v>36</v>
      </c>
      <c r="M61" s="272"/>
      <c r="N61" s="284" t="s">
        <v>286</v>
      </c>
      <c r="O61" s="278" t="s">
        <v>65</v>
      </c>
      <c r="P61" s="278" t="s">
        <v>39</v>
      </c>
      <c r="Q61" s="278" t="s">
        <v>164</v>
      </c>
      <c r="R61" s="278" t="s">
        <v>66</v>
      </c>
      <c r="S61" s="17"/>
    </row>
    <row r="62" spans="1:19" ht="12" customHeight="1">
      <c r="A62" s="14" t="s">
        <v>287</v>
      </c>
      <c r="B62" s="14" t="s">
        <v>288</v>
      </c>
      <c r="C62" s="283">
        <v>44956</v>
      </c>
      <c r="D62" s="14" t="s">
        <v>31</v>
      </c>
      <c r="E62" s="280">
        <v>2759</v>
      </c>
      <c r="F62" s="14" t="s">
        <v>32</v>
      </c>
      <c r="G62" s="14" t="s">
        <v>33</v>
      </c>
      <c r="H62" s="14"/>
      <c r="I62" s="281" t="s">
        <v>289</v>
      </c>
      <c r="J62" s="278" t="s">
        <v>35</v>
      </c>
      <c r="K62" s="272"/>
      <c r="L62" s="282" t="s">
        <v>36</v>
      </c>
      <c r="M62" s="272"/>
      <c r="N62" s="284" t="s">
        <v>290</v>
      </c>
      <c r="O62" s="284" t="s">
        <v>71</v>
      </c>
      <c r="P62" s="278" t="s">
        <v>39</v>
      </c>
      <c r="Q62" s="278" t="s">
        <v>164</v>
      </c>
      <c r="R62" s="278" t="s">
        <v>66</v>
      </c>
      <c r="S62" s="17"/>
    </row>
    <row r="63" spans="1:19" ht="143.1">
      <c r="A63" s="14" t="s">
        <v>291</v>
      </c>
      <c r="B63" s="14" t="s">
        <v>292</v>
      </c>
      <c r="C63" s="283">
        <v>44956</v>
      </c>
      <c r="D63" s="14" t="s">
        <v>31</v>
      </c>
      <c r="E63" s="280">
        <v>2760</v>
      </c>
      <c r="F63" s="14" t="s">
        <v>32</v>
      </c>
      <c r="G63" s="14" t="s">
        <v>33</v>
      </c>
      <c r="H63" s="14"/>
      <c r="I63" s="281" t="s">
        <v>293</v>
      </c>
      <c r="J63" s="278" t="s">
        <v>35</v>
      </c>
      <c r="K63" s="272"/>
      <c r="L63" s="282" t="s">
        <v>36</v>
      </c>
      <c r="M63" s="272"/>
      <c r="N63" s="278" t="s">
        <v>294</v>
      </c>
      <c r="O63" s="278" t="s">
        <v>295</v>
      </c>
      <c r="P63" s="278" t="s">
        <v>39</v>
      </c>
      <c r="Q63" s="278" t="s">
        <v>164</v>
      </c>
      <c r="R63" s="278" t="s">
        <v>243</v>
      </c>
      <c r="S63" s="17"/>
    </row>
    <row r="64" spans="1:19" ht="117">
      <c r="A64" s="14" t="s">
        <v>296</v>
      </c>
      <c r="B64" s="14" t="s">
        <v>297</v>
      </c>
      <c r="C64" s="283">
        <v>44956</v>
      </c>
      <c r="D64" s="278" t="s">
        <v>31</v>
      </c>
      <c r="E64" s="276">
        <v>2761</v>
      </c>
      <c r="F64" s="278" t="s">
        <v>32</v>
      </c>
      <c r="G64" s="278" t="s">
        <v>33</v>
      </c>
      <c r="H64" s="278"/>
      <c r="I64" s="304" t="s">
        <v>298</v>
      </c>
      <c r="J64" s="278" t="s">
        <v>35</v>
      </c>
      <c r="K64" s="272"/>
      <c r="L64" s="282" t="s">
        <v>36</v>
      </c>
      <c r="M64" s="272"/>
      <c r="N64" s="4" t="s">
        <v>299</v>
      </c>
      <c r="O64" s="278" t="s">
        <v>300</v>
      </c>
      <c r="P64" s="278" t="s">
        <v>301</v>
      </c>
      <c r="Q64" s="278" t="s">
        <v>302</v>
      </c>
      <c r="R64" s="278" t="s">
        <v>303</v>
      </c>
      <c r="S64" s="17"/>
    </row>
    <row r="65" spans="1:19" ht="39">
      <c r="A65" s="14" t="s">
        <v>304</v>
      </c>
      <c r="B65" s="14" t="s">
        <v>305</v>
      </c>
      <c r="C65" s="283">
        <v>44956</v>
      </c>
      <c r="D65" s="278" t="s">
        <v>31</v>
      </c>
      <c r="E65" s="276">
        <v>2792</v>
      </c>
      <c r="F65" s="278" t="s">
        <v>32</v>
      </c>
      <c r="G65" s="278" t="s">
        <v>33</v>
      </c>
      <c r="H65" s="278"/>
      <c r="I65" s="278" t="s">
        <v>306</v>
      </c>
      <c r="J65" s="278" t="s">
        <v>45</v>
      </c>
      <c r="K65" s="272"/>
      <c r="L65" s="282"/>
      <c r="M65" s="272"/>
      <c r="N65" s="278" t="s">
        <v>307</v>
      </c>
      <c r="O65" s="278" t="s">
        <v>47</v>
      </c>
      <c r="P65" s="278" t="s">
        <v>39</v>
      </c>
      <c r="Q65" s="278" t="s">
        <v>308</v>
      </c>
      <c r="R65" s="278" t="s">
        <v>309</v>
      </c>
      <c r="S65" s="17"/>
    </row>
    <row r="66" spans="1:19" ht="104.1">
      <c r="A66" s="14" t="s">
        <v>310</v>
      </c>
      <c r="B66" s="14" t="s">
        <v>74</v>
      </c>
      <c r="C66" s="283">
        <v>44956</v>
      </c>
      <c r="D66" s="278" t="s">
        <v>31</v>
      </c>
      <c r="E66" s="276">
        <v>2793</v>
      </c>
      <c r="F66" s="278" t="s">
        <v>32</v>
      </c>
      <c r="G66" s="278" t="s">
        <v>33</v>
      </c>
      <c r="H66" s="278"/>
      <c r="I66" s="278" t="s">
        <v>311</v>
      </c>
      <c r="J66" s="278" t="s">
        <v>35</v>
      </c>
      <c r="K66" s="272"/>
      <c r="L66" s="282" t="s">
        <v>36</v>
      </c>
      <c r="M66" s="272"/>
      <c r="N66" s="278" t="s">
        <v>312</v>
      </c>
      <c r="O66" s="278" t="s">
        <v>300</v>
      </c>
      <c r="P66" s="278" t="s">
        <v>39</v>
      </c>
      <c r="Q66" s="278" t="s">
        <v>313</v>
      </c>
      <c r="R66" s="278" t="s">
        <v>314</v>
      </c>
      <c r="S66" s="17"/>
    </row>
    <row r="67" spans="1:19" ht="26.1">
      <c r="A67" s="14" t="s">
        <v>315</v>
      </c>
      <c r="B67" s="14" t="s">
        <v>74</v>
      </c>
      <c r="C67" s="283">
        <v>44956</v>
      </c>
      <c r="D67" s="278" t="s">
        <v>31</v>
      </c>
      <c r="E67" s="276">
        <v>2794</v>
      </c>
      <c r="F67" s="278" t="s">
        <v>32</v>
      </c>
      <c r="G67" s="278" t="s">
        <v>33</v>
      </c>
      <c r="H67" s="278"/>
      <c r="I67" s="278" t="s">
        <v>316</v>
      </c>
      <c r="J67" s="278" t="s">
        <v>35</v>
      </c>
      <c r="K67" s="272"/>
      <c r="L67" s="282" t="s">
        <v>36</v>
      </c>
      <c r="M67" s="272"/>
      <c r="N67" s="278" t="s">
        <v>317</v>
      </c>
      <c r="O67" s="278" t="s">
        <v>300</v>
      </c>
      <c r="P67" s="278" t="s">
        <v>301</v>
      </c>
      <c r="Q67" s="278" t="s">
        <v>318</v>
      </c>
      <c r="R67" s="278" t="s">
        <v>319</v>
      </c>
      <c r="S67" s="17"/>
    </row>
    <row r="68" spans="1:19" ht="39">
      <c r="A68" s="14" t="s">
        <v>320</v>
      </c>
      <c r="B68" s="14" t="s">
        <v>74</v>
      </c>
      <c r="C68" s="283">
        <v>44956</v>
      </c>
      <c r="D68" s="14" t="s">
        <v>31</v>
      </c>
      <c r="E68" s="280">
        <v>2795</v>
      </c>
      <c r="F68" s="14" t="s">
        <v>32</v>
      </c>
      <c r="G68" s="14" t="s">
        <v>33</v>
      </c>
      <c r="H68" s="14"/>
      <c r="I68" s="278" t="s">
        <v>321</v>
      </c>
      <c r="J68" s="278" t="s">
        <v>35</v>
      </c>
      <c r="K68" s="272"/>
      <c r="L68" s="282" t="s">
        <v>36</v>
      </c>
      <c r="M68" s="272"/>
      <c r="N68" s="278" t="s">
        <v>322</v>
      </c>
      <c r="O68" s="278" t="s">
        <v>71</v>
      </c>
      <c r="P68" s="278" t="s">
        <v>39</v>
      </c>
      <c r="Q68" s="278" t="s">
        <v>164</v>
      </c>
      <c r="R68" s="278" t="s">
        <v>66</v>
      </c>
      <c r="S68" s="17"/>
    </row>
    <row r="69" spans="1:19" ht="26.1">
      <c r="A69" s="288" t="s">
        <v>323</v>
      </c>
      <c r="B69" s="288" t="s">
        <v>74</v>
      </c>
      <c r="C69" s="285">
        <v>44956</v>
      </c>
      <c r="D69" s="274" t="s">
        <v>31</v>
      </c>
      <c r="E69" s="274">
        <v>2796</v>
      </c>
      <c r="F69" s="274" t="s">
        <v>32</v>
      </c>
      <c r="G69" s="274" t="s">
        <v>33</v>
      </c>
      <c r="H69" s="274"/>
      <c r="I69" s="275" t="s">
        <v>324</v>
      </c>
      <c r="J69" s="275" t="s">
        <v>45</v>
      </c>
      <c r="K69" s="272"/>
      <c r="L69" s="282"/>
      <c r="M69" s="272"/>
      <c r="N69" s="276" t="s">
        <v>325</v>
      </c>
      <c r="O69" s="276" t="s">
        <v>47</v>
      </c>
      <c r="P69" s="278"/>
      <c r="Q69" s="278"/>
      <c r="R69" s="278" t="s">
        <v>66</v>
      </c>
      <c r="S69" s="17"/>
    </row>
    <row r="70" spans="1:19" ht="65.099999999999994">
      <c r="A70" s="14" t="s">
        <v>326</v>
      </c>
      <c r="B70" s="14" t="s">
        <v>74</v>
      </c>
      <c r="C70" s="283">
        <v>44956</v>
      </c>
      <c r="D70" s="14" t="s">
        <v>31</v>
      </c>
      <c r="E70" s="280">
        <v>2797</v>
      </c>
      <c r="F70" s="14" t="s">
        <v>32</v>
      </c>
      <c r="G70" s="14" t="s">
        <v>33</v>
      </c>
      <c r="H70" s="14"/>
      <c r="I70" s="281" t="s">
        <v>327</v>
      </c>
      <c r="J70" s="278" t="s">
        <v>35</v>
      </c>
      <c r="K70" s="272"/>
      <c r="L70" s="282" t="s">
        <v>36</v>
      </c>
      <c r="M70" s="272"/>
      <c r="N70" s="278" t="s">
        <v>328</v>
      </c>
      <c r="O70" s="278" t="s">
        <v>65</v>
      </c>
      <c r="P70" s="278" t="s">
        <v>39</v>
      </c>
      <c r="Q70" s="278" t="s">
        <v>164</v>
      </c>
      <c r="R70" s="278" t="s">
        <v>66</v>
      </c>
      <c r="S70" s="17"/>
    </row>
    <row r="71" spans="1:19" ht="104.1">
      <c r="A71" s="14" t="s">
        <v>329</v>
      </c>
      <c r="B71" s="14" t="s">
        <v>74</v>
      </c>
      <c r="C71" s="283">
        <v>44959</v>
      </c>
      <c r="D71" s="14" t="s">
        <v>330</v>
      </c>
      <c r="E71" s="280">
        <v>2653</v>
      </c>
      <c r="F71" s="14" t="s">
        <v>331</v>
      </c>
      <c r="G71" s="14" t="s">
        <v>33</v>
      </c>
      <c r="H71" s="14"/>
      <c r="I71" s="278" t="s">
        <v>332</v>
      </c>
      <c r="J71" s="278" t="s">
        <v>35</v>
      </c>
      <c r="K71" s="272"/>
      <c r="L71" s="282" t="s">
        <v>36</v>
      </c>
      <c r="M71" s="272"/>
      <c r="N71" s="278" t="s">
        <v>333</v>
      </c>
      <c r="O71" s="278" t="s">
        <v>65</v>
      </c>
      <c r="P71" s="278" t="s">
        <v>39</v>
      </c>
      <c r="Q71" s="278" t="s">
        <v>164</v>
      </c>
      <c r="R71" s="278" t="s">
        <v>165</v>
      </c>
      <c r="S71" s="17"/>
    </row>
    <row r="72" spans="1:19" ht="168.95">
      <c r="A72" s="14" t="s">
        <v>334</v>
      </c>
      <c r="B72" s="14" t="s">
        <v>74</v>
      </c>
      <c r="C72" s="283">
        <v>44964</v>
      </c>
      <c r="D72" s="14" t="s">
        <v>75</v>
      </c>
      <c r="E72" s="280">
        <v>2391</v>
      </c>
      <c r="F72" s="14" t="s">
        <v>335</v>
      </c>
      <c r="G72" s="14" t="s">
        <v>336</v>
      </c>
      <c r="H72" s="14"/>
      <c r="I72" s="281" t="s">
        <v>16888</v>
      </c>
      <c r="J72" s="281" t="s">
        <v>232</v>
      </c>
      <c r="K72" s="272"/>
      <c r="L72" s="282" t="s">
        <v>115</v>
      </c>
      <c r="M72" s="343">
        <v>45119</v>
      </c>
      <c r="N72" s="284" t="s">
        <v>16889</v>
      </c>
      <c r="O72" s="284" t="s">
        <v>65</v>
      </c>
      <c r="P72" s="278" t="s">
        <v>39</v>
      </c>
      <c r="Q72" s="278" t="s">
        <v>164</v>
      </c>
      <c r="R72" s="278" t="s">
        <v>16043</v>
      </c>
      <c r="S72" s="17"/>
    </row>
    <row r="73" spans="1:19" ht="51.95">
      <c r="A73" s="288" t="s">
        <v>341</v>
      </c>
      <c r="B73" s="288" t="s">
        <v>74</v>
      </c>
      <c r="C73" s="285">
        <v>44956</v>
      </c>
      <c r="D73" s="274" t="s">
        <v>31</v>
      </c>
      <c r="E73" s="274">
        <v>2839</v>
      </c>
      <c r="F73" s="274" t="s">
        <v>32</v>
      </c>
      <c r="G73" s="274" t="s">
        <v>33</v>
      </c>
      <c r="H73" s="274"/>
      <c r="I73" s="275" t="s">
        <v>342</v>
      </c>
      <c r="J73" s="275" t="s">
        <v>45</v>
      </c>
      <c r="K73" s="272"/>
      <c r="L73" s="282"/>
      <c r="M73" s="272"/>
      <c r="N73" s="276" t="s">
        <v>343</v>
      </c>
      <c r="O73" s="276" t="s">
        <v>47</v>
      </c>
      <c r="P73" s="278"/>
      <c r="Q73" s="278"/>
      <c r="R73" s="278" t="s">
        <v>66</v>
      </c>
      <c r="S73" s="17"/>
    </row>
    <row r="74" spans="1:19" ht="39">
      <c r="A74" s="14" t="s">
        <v>344</v>
      </c>
      <c r="B74" s="14" t="s">
        <v>74</v>
      </c>
      <c r="C74" s="283">
        <v>44956</v>
      </c>
      <c r="D74" s="14" t="s">
        <v>31</v>
      </c>
      <c r="E74" s="280">
        <v>2840</v>
      </c>
      <c r="F74" s="14" t="s">
        <v>32</v>
      </c>
      <c r="G74" s="14" t="s">
        <v>33</v>
      </c>
      <c r="H74" s="14"/>
      <c r="I74" s="281" t="s">
        <v>345</v>
      </c>
      <c r="J74" s="278" t="s">
        <v>35</v>
      </c>
      <c r="K74" s="272"/>
      <c r="L74" s="282" t="s">
        <v>36</v>
      </c>
      <c r="M74" s="272"/>
      <c r="N74" s="278" t="s">
        <v>346</v>
      </c>
      <c r="O74" s="278" t="s">
        <v>65</v>
      </c>
      <c r="P74" s="278" t="s">
        <v>39</v>
      </c>
      <c r="Q74" s="278" t="s">
        <v>164</v>
      </c>
      <c r="R74" s="347" t="s">
        <v>66</v>
      </c>
      <c r="S74" s="17"/>
    </row>
    <row r="75" spans="1:19" ht="65.099999999999994">
      <c r="A75" s="14" t="s">
        <v>347</v>
      </c>
      <c r="B75" s="14" t="s">
        <v>74</v>
      </c>
      <c r="C75" s="283">
        <v>44956</v>
      </c>
      <c r="D75" s="14" t="s">
        <v>31</v>
      </c>
      <c r="E75" s="280">
        <v>2841</v>
      </c>
      <c r="F75" s="14" t="s">
        <v>32</v>
      </c>
      <c r="G75" s="14" t="s">
        <v>33</v>
      </c>
      <c r="H75" s="14"/>
      <c r="I75" s="278" t="s">
        <v>348</v>
      </c>
      <c r="J75" s="278" t="s">
        <v>35</v>
      </c>
      <c r="K75" s="272"/>
      <c r="L75" s="282" t="s">
        <v>36</v>
      </c>
      <c r="M75" s="272"/>
      <c r="N75" s="278" t="s">
        <v>349</v>
      </c>
      <c r="O75" s="278" t="s">
        <v>65</v>
      </c>
      <c r="P75" s="278" t="s">
        <v>39</v>
      </c>
      <c r="Q75" s="278" t="s">
        <v>164</v>
      </c>
      <c r="R75" s="278" t="s">
        <v>243</v>
      </c>
      <c r="S75" s="17"/>
    </row>
    <row r="76" spans="1:19" ht="12" customHeight="1">
      <c r="A76" s="14" t="s">
        <v>350</v>
      </c>
      <c r="B76" s="14" t="s">
        <v>74</v>
      </c>
      <c r="C76" s="283">
        <v>44956</v>
      </c>
      <c r="D76" s="14" t="s">
        <v>31</v>
      </c>
      <c r="E76" s="280">
        <v>2842</v>
      </c>
      <c r="F76" s="14" t="s">
        <v>32</v>
      </c>
      <c r="G76" s="14" t="s">
        <v>33</v>
      </c>
      <c r="H76" s="14"/>
      <c r="I76" s="278" t="s">
        <v>351</v>
      </c>
      <c r="J76" s="278" t="s">
        <v>35</v>
      </c>
      <c r="K76" s="272"/>
      <c r="L76" s="282" t="s">
        <v>36</v>
      </c>
      <c r="M76" s="272"/>
      <c r="N76" s="284" t="s">
        <v>352</v>
      </c>
      <c r="O76" s="284" t="s">
        <v>71</v>
      </c>
      <c r="P76" s="278" t="s">
        <v>39</v>
      </c>
      <c r="Q76" s="278" t="s">
        <v>164</v>
      </c>
      <c r="R76" s="278" t="s">
        <v>66</v>
      </c>
      <c r="S76" s="17"/>
    </row>
    <row r="77" spans="1:19" ht="26.1">
      <c r="A77" s="14" t="s">
        <v>353</v>
      </c>
      <c r="B77" s="14" t="s">
        <v>74</v>
      </c>
      <c r="C77" s="283">
        <v>44956</v>
      </c>
      <c r="D77" s="14" t="s">
        <v>31</v>
      </c>
      <c r="E77" s="280">
        <v>2843</v>
      </c>
      <c r="F77" s="14" t="s">
        <v>32</v>
      </c>
      <c r="G77" s="14" t="s">
        <v>33</v>
      </c>
      <c r="H77" s="14"/>
      <c r="I77" s="278" t="s">
        <v>354</v>
      </c>
      <c r="J77" s="278" t="s">
        <v>35</v>
      </c>
      <c r="K77" s="272"/>
      <c r="L77" s="282" t="s">
        <v>36</v>
      </c>
      <c r="M77" s="272"/>
      <c r="N77" s="284" t="s">
        <v>355</v>
      </c>
      <c r="O77" s="284" t="s">
        <v>65</v>
      </c>
      <c r="P77" s="278" t="s">
        <v>39</v>
      </c>
      <c r="Q77" s="278" t="s">
        <v>164</v>
      </c>
      <c r="R77" s="278" t="s">
        <v>66</v>
      </c>
      <c r="S77" s="17"/>
    </row>
    <row r="78" spans="1:19" ht="51.95">
      <c r="A78" s="14" t="s">
        <v>356</v>
      </c>
      <c r="B78" s="14" t="s">
        <v>74</v>
      </c>
      <c r="C78" s="283">
        <v>44956</v>
      </c>
      <c r="D78" s="278" t="s">
        <v>31</v>
      </c>
      <c r="E78" s="276">
        <v>2844</v>
      </c>
      <c r="F78" s="278" t="s">
        <v>32</v>
      </c>
      <c r="G78" s="278" t="s">
        <v>33</v>
      </c>
      <c r="H78" s="278"/>
      <c r="I78" s="278" t="s">
        <v>357</v>
      </c>
      <c r="J78" s="278" t="s">
        <v>35</v>
      </c>
      <c r="K78" s="272"/>
      <c r="L78" s="282" t="s">
        <v>36</v>
      </c>
      <c r="M78" s="272"/>
      <c r="N78" s="278" t="s">
        <v>358</v>
      </c>
      <c r="O78" s="284" t="s">
        <v>65</v>
      </c>
      <c r="P78" s="278" t="s">
        <v>83</v>
      </c>
      <c r="Q78" s="278" t="s">
        <v>359</v>
      </c>
      <c r="R78" s="278" t="s">
        <v>66</v>
      </c>
      <c r="S78" s="17"/>
    </row>
    <row r="79" spans="1:19" ht="39">
      <c r="A79" s="14" t="s">
        <v>360</v>
      </c>
      <c r="B79" s="14" t="s">
        <v>74</v>
      </c>
      <c r="C79" s="283">
        <v>44956</v>
      </c>
      <c r="D79" s="278" t="s">
        <v>31</v>
      </c>
      <c r="E79" s="276">
        <v>2845</v>
      </c>
      <c r="F79" s="278" t="s">
        <v>32</v>
      </c>
      <c r="G79" s="278" t="s">
        <v>33</v>
      </c>
      <c r="H79" s="278"/>
      <c r="I79" s="278" t="s">
        <v>361</v>
      </c>
      <c r="J79" s="278" t="s">
        <v>35</v>
      </c>
      <c r="K79" s="272"/>
      <c r="L79" s="282" t="s">
        <v>36</v>
      </c>
      <c r="M79" s="272"/>
      <c r="N79" s="278" t="s">
        <v>362</v>
      </c>
      <c r="O79" s="278" t="s">
        <v>65</v>
      </c>
      <c r="P79" s="278" t="s">
        <v>117</v>
      </c>
      <c r="Q79" s="278" t="s">
        <v>164</v>
      </c>
      <c r="R79" s="278" t="s">
        <v>66</v>
      </c>
      <c r="S79" s="17"/>
    </row>
    <row r="80" spans="1:19" ht="24" customHeight="1">
      <c r="A80" s="14" t="s">
        <v>363</v>
      </c>
      <c r="B80" s="14" t="s">
        <v>74</v>
      </c>
      <c r="C80" s="283">
        <v>44960</v>
      </c>
      <c r="D80" s="14" t="s">
        <v>364</v>
      </c>
      <c r="E80" s="280">
        <v>2716</v>
      </c>
      <c r="F80" s="14" t="s">
        <v>365</v>
      </c>
      <c r="G80" s="14" t="s">
        <v>366</v>
      </c>
      <c r="H80" s="14"/>
      <c r="I80" s="278" t="s">
        <v>367</v>
      </c>
      <c r="J80" s="278" t="s">
        <v>45</v>
      </c>
      <c r="K80" s="272"/>
      <c r="L80" s="282"/>
      <c r="M80" s="272"/>
      <c r="N80" s="278" t="s">
        <v>368</v>
      </c>
      <c r="O80" s="278" t="s">
        <v>47</v>
      </c>
      <c r="P80" s="278" t="s">
        <v>369</v>
      </c>
      <c r="Q80" s="278" t="s">
        <v>370</v>
      </c>
      <c r="R80" s="278" t="s">
        <v>371</v>
      </c>
      <c r="S80" s="17"/>
    </row>
    <row r="81" spans="1:19" ht="12.95">
      <c r="A81" s="14" t="s">
        <v>372</v>
      </c>
      <c r="B81" s="14" t="s">
        <v>74</v>
      </c>
      <c r="C81" s="283">
        <v>44960</v>
      </c>
      <c r="D81" s="14" t="s">
        <v>364</v>
      </c>
      <c r="E81" s="280">
        <v>2716</v>
      </c>
      <c r="F81" s="14" t="s">
        <v>365</v>
      </c>
      <c r="G81" s="14" t="s">
        <v>366</v>
      </c>
      <c r="H81" s="14"/>
      <c r="I81" s="278" t="s">
        <v>373</v>
      </c>
      <c r="J81" s="278" t="s">
        <v>35</v>
      </c>
      <c r="K81" s="272"/>
      <c r="L81" s="282" t="s">
        <v>36</v>
      </c>
      <c r="M81" s="272"/>
      <c r="N81" s="278" t="s">
        <v>374</v>
      </c>
      <c r="O81" s="278" t="s">
        <v>375</v>
      </c>
      <c r="P81" s="278" t="s">
        <v>369</v>
      </c>
      <c r="Q81" s="278" t="s">
        <v>370</v>
      </c>
      <c r="R81" s="348" t="s">
        <v>371</v>
      </c>
      <c r="S81" s="17"/>
    </row>
    <row r="82" spans="1:19" ht="26.1">
      <c r="A82" s="14" t="s">
        <v>376</v>
      </c>
      <c r="B82" s="14" t="s">
        <v>74</v>
      </c>
      <c r="C82" s="283">
        <v>44960</v>
      </c>
      <c r="D82" s="14" t="s">
        <v>364</v>
      </c>
      <c r="E82" s="349">
        <v>2716</v>
      </c>
      <c r="F82" s="14" t="s">
        <v>365</v>
      </c>
      <c r="G82" s="14" t="s">
        <v>366</v>
      </c>
      <c r="H82" s="14"/>
      <c r="I82" s="350" t="s">
        <v>377</v>
      </c>
      <c r="J82" s="351" t="s">
        <v>45</v>
      </c>
      <c r="K82" s="272"/>
      <c r="L82" s="352"/>
      <c r="M82" s="353"/>
      <c r="N82" s="354" t="s">
        <v>378</v>
      </c>
      <c r="O82" s="278" t="s">
        <v>47</v>
      </c>
      <c r="P82" s="278" t="s">
        <v>83</v>
      </c>
      <c r="Q82" s="278" t="s">
        <v>164</v>
      </c>
      <c r="R82" s="278" t="s">
        <v>66</v>
      </c>
      <c r="S82" s="17"/>
    </row>
    <row r="83" spans="1:19" ht="39">
      <c r="A83" s="14" t="s">
        <v>379</v>
      </c>
      <c r="B83" s="14" t="s">
        <v>74</v>
      </c>
      <c r="C83" s="283">
        <v>44960</v>
      </c>
      <c r="D83" s="14" t="s">
        <v>364</v>
      </c>
      <c r="E83" s="280">
        <v>2716</v>
      </c>
      <c r="F83" s="14" t="s">
        <v>365</v>
      </c>
      <c r="G83" s="14" t="s">
        <v>366</v>
      </c>
      <c r="H83" s="278" t="s">
        <v>380</v>
      </c>
      <c r="I83" s="278" t="s">
        <v>381</v>
      </c>
      <c r="J83" s="278" t="s">
        <v>726</v>
      </c>
      <c r="K83" s="272"/>
      <c r="L83" s="282" t="s">
        <v>382</v>
      </c>
      <c r="M83" s="355">
        <v>45100</v>
      </c>
      <c r="N83" s="278" t="s">
        <v>383</v>
      </c>
      <c r="O83" s="278" t="s">
        <v>384</v>
      </c>
      <c r="P83" s="278" t="s">
        <v>83</v>
      </c>
      <c r="Q83" s="278" t="s">
        <v>385</v>
      </c>
      <c r="R83" s="278" t="s">
        <v>386</v>
      </c>
      <c r="S83" s="17"/>
    </row>
    <row r="84" spans="1:19" ht="39">
      <c r="A84" s="14" t="s">
        <v>387</v>
      </c>
      <c r="B84" s="14" t="s">
        <v>74</v>
      </c>
      <c r="C84" s="283">
        <v>44966</v>
      </c>
      <c r="D84" s="14" t="s">
        <v>204</v>
      </c>
      <c r="E84" s="280">
        <v>2716</v>
      </c>
      <c r="F84" s="14" t="s">
        <v>388</v>
      </c>
      <c r="G84" s="14" t="s">
        <v>204</v>
      </c>
      <c r="H84" s="278" t="s">
        <v>389</v>
      </c>
      <c r="I84" s="278" t="s">
        <v>390</v>
      </c>
      <c r="J84" s="278" t="s">
        <v>726</v>
      </c>
      <c r="K84" s="272"/>
      <c r="L84" s="282" t="s">
        <v>382</v>
      </c>
      <c r="M84" s="355">
        <v>45100</v>
      </c>
      <c r="N84" s="278" t="s">
        <v>391</v>
      </c>
      <c r="O84" s="278" t="s">
        <v>300</v>
      </c>
      <c r="P84" s="278" t="s">
        <v>83</v>
      </c>
      <c r="Q84" s="278" t="s">
        <v>385</v>
      </c>
      <c r="R84" s="278" t="s">
        <v>386</v>
      </c>
      <c r="S84" s="17"/>
    </row>
    <row r="85" spans="1:19" ht="51.95">
      <c r="A85" s="14" t="s">
        <v>392</v>
      </c>
      <c r="B85" s="14" t="s">
        <v>74</v>
      </c>
      <c r="C85" s="283">
        <v>44958</v>
      </c>
      <c r="D85" s="14" t="s">
        <v>393</v>
      </c>
      <c r="E85" s="280">
        <v>2638</v>
      </c>
      <c r="F85" s="14" t="s">
        <v>394</v>
      </c>
      <c r="G85" s="14" t="s">
        <v>33</v>
      </c>
      <c r="H85" s="278" t="s">
        <v>395</v>
      </c>
      <c r="I85" s="278" t="s">
        <v>396</v>
      </c>
      <c r="J85" s="356" t="s">
        <v>726</v>
      </c>
      <c r="K85" s="272"/>
      <c r="L85" s="357" t="s">
        <v>382</v>
      </c>
      <c r="M85" s="355">
        <v>45100</v>
      </c>
      <c r="N85" s="278" t="s">
        <v>16890</v>
      </c>
      <c r="O85" s="278" t="s">
        <v>384</v>
      </c>
      <c r="P85" s="278" t="s">
        <v>301</v>
      </c>
      <c r="Q85" s="278" t="s">
        <v>164</v>
      </c>
      <c r="R85" s="278" t="s">
        <v>398</v>
      </c>
      <c r="S85" s="17"/>
    </row>
    <row r="86" spans="1:19" ht="65.099999999999994">
      <c r="A86" s="290" t="s">
        <v>399</v>
      </c>
      <c r="B86" s="290" t="s">
        <v>74</v>
      </c>
      <c r="C86" s="297">
        <v>44958</v>
      </c>
      <c r="D86" s="290" t="s">
        <v>393</v>
      </c>
      <c r="E86" s="289">
        <v>2638</v>
      </c>
      <c r="F86" s="290" t="s">
        <v>394</v>
      </c>
      <c r="G86" s="290" t="s">
        <v>33</v>
      </c>
      <c r="H86" s="290" t="s">
        <v>16891</v>
      </c>
      <c r="I86" s="281" t="s">
        <v>401</v>
      </c>
      <c r="J86" s="281" t="s">
        <v>726</v>
      </c>
      <c r="K86" s="290"/>
      <c r="L86" s="358" t="s">
        <v>382</v>
      </c>
      <c r="M86" s="355">
        <v>45100</v>
      </c>
      <c r="N86" s="291" t="s">
        <v>402</v>
      </c>
      <c r="O86" s="281" t="s">
        <v>65</v>
      </c>
      <c r="P86" s="281" t="s">
        <v>39</v>
      </c>
      <c r="Q86" s="281" t="s">
        <v>164</v>
      </c>
      <c r="R86" s="281" t="s">
        <v>66</v>
      </c>
      <c r="S86" s="17"/>
    </row>
    <row r="87" spans="1:19" ht="168.95">
      <c r="A87" s="14" t="s">
        <v>403</v>
      </c>
      <c r="B87" s="14"/>
      <c r="C87" s="283">
        <v>44964</v>
      </c>
      <c r="D87" s="14" t="s">
        <v>75</v>
      </c>
      <c r="E87" s="280">
        <v>2391</v>
      </c>
      <c r="F87" s="14" t="s">
        <v>335</v>
      </c>
      <c r="G87" s="14" t="s">
        <v>336</v>
      </c>
      <c r="H87" s="14"/>
      <c r="I87" s="278" t="s">
        <v>404</v>
      </c>
      <c r="J87" s="359" t="s">
        <v>45</v>
      </c>
      <c r="K87" s="272"/>
      <c r="L87" s="360"/>
      <c r="M87" s="272"/>
      <c r="N87" s="361" t="s">
        <v>405</v>
      </c>
      <c r="O87" s="278" t="s">
        <v>47</v>
      </c>
      <c r="P87" s="278" t="s">
        <v>406</v>
      </c>
      <c r="Q87" s="278" t="s">
        <v>406</v>
      </c>
      <c r="R87" s="278" t="s">
        <v>407</v>
      </c>
      <c r="S87" s="17"/>
    </row>
    <row r="88" spans="1:19" ht="144">
      <c r="A88" s="14" t="s">
        <v>408</v>
      </c>
      <c r="B88" s="14"/>
      <c r="C88" s="283">
        <v>44966</v>
      </c>
      <c r="D88" s="14" t="s">
        <v>409</v>
      </c>
      <c r="E88" s="280">
        <v>2587</v>
      </c>
      <c r="F88" s="14" t="s">
        <v>410</v>
      </c>
      <c r="G88" s="14" t="s">
        <v>336</v>
      </c>
      <c r="H88" s="14"/>
      <c r="I88" s="281" t="s">
        <v>411</v>
      </c>
      <c r="J88" s="281" t="s">
        <v>45</v>
      </c>
      <c r="K88" s="272"/>
      <c r="L88" s="282"/>
      <c r="M88" s="343">
        <v>45119</v>
      </c>
      <c r="N88" s="284" t="s">
        <v>412</v>
      </c>
      <c r="O88" s="284" t="s">
        <v>47</v>
      </c>
      <c r="P88" s="278" t="s">
        <v>301</v>
      </c>
      <c r="Q88" s="292" t="s">
        <v>413</v>
      </c>
      <c r="R88" s="278" t="s">
        <v>414</v>
      </c>
      <c r="S88" s="17"/>
    </row>
    <row r="89" spans="1:19" ht="104.1">
      <c r="A89" s="14" t="s">
        <v>415</v>
      </c>
      <c r="B89" s="14"/>
      <c r="C89" s="283">
        <v>44966</v>
      </c>
      <c r="D89" s="14" t="s">
        <v>409</v>
      </c>
      <c r="E89" s="280">
        <v>2587</v>
      </c>
      <c r="F89" s="14" t="s">
        <v>410</v>
      </c>
      <c r="G89" s="14" t="s">
        <v>336</v>
      </c>
      <c r="H89" s="14"/>
      <c r="I89" s="278" t="s">
        <v>16892</v>
      </c>
      <c r="J89" s="278" t="s">
        <v>232</v>
      </c>
      <c r="K89" s="272"/>
      <c r="L89" s="282" t="s">
        <v>115</v>
      </c>
      <c r="M89" s="343">
        <v>45119</v>
      </c>
      <c r="N89" s="284" t="s">
        <v>16893</v>
      </c>
      <c r="O89" s="284" t="s">
        <v>300</v>
      </c>
      <c r="P89" s="278" t="s">
        <v>301</v>
      </c>
      <c r="Q89" s="278" t="s">
        <v>419</v>
      </c>
      <c r="R89" s="278" t="s">
        <v>16051</v>
      </c>
      <c r="S89" s="17"/>
    </row>
    <row r="90" spans="1:19" ht="129.94999999999999">
      <c r="A90" s="14" t="s">
        <v>421</v>
      </c>
      <c r="B90" s="14"/>
      <c r="C90" s="283">
        <v>44966</v>
      </c>
      <c r="D90" s="14" t="s">
        <v>409</v>
      </c>
      <c r="E90" s="280">
        <v>2587</v>
      </c>
      <c r="F90" s="14" t="s">
        <v>410</v>
      </c>
      <c r="G90" s="14" t="s">
        <v>336</v>
      </c>
      <c r="H90" s="14"/>
      <c r="I90" s="281" t="s">
        <v>16894</v>
      </c>
      <c r="J90" s="281" t="s">
        <v>232</v>
      </c>
      <c r="K90" s="272"/>
      <c r="L90" s="282" t="s">
        <v>115</v>
      </c>
      <c r="M90" s="343">
        <v>45119</v>
      </c>
      <c r="N90" s="284" t="s">
        <v>16895</v>
      </c>
      <c r="O90" s="284"/>
      <c r="P90" s="278" t="s">
        <v>39</v>
      </c>
      <c r="Q90" s="278" t="s">
        <v>468</v>
      </c>
      <c r="R90" s="278" t="s">
        <v>16896</v>
      </c>
      <c r="S90" s="17"/>
    </row>
    <row r="91" spans="1:19" ht="12" customHeight="1">
      <c r="A91" s="14" t="s">
        <v>425</v>
      </c>
      <c r="B91" s="14"/>
      <c r="C91" s="283">
        <v>44966</v>
      </c>
      <c r="D91" s="278" t="s">
        <v>409</v>
      </c>
      <c r="E91" s="276">
        <v>2587</v>
      </c>
      <c r="F91" s="278" t="s">
        <v>410</v>
      </c>
      <c r="G91" s="278" t="s">
        <v>336</v>
      </c>
      <c r="H91" s="278"/>
      <c r="I91" s="278" t="s">
        <v>426</v>
      </c>
      <c r="J91" s="278" t="s">
        <v>232</v>
      </c>
      <c r="K91" s="272"/>
      <c r="L91" s="282" t="s">
        <v>1333</v>
      </c>
      <c r="M91" s="300">
        <v>45147</v>
      </c>
      <c r="N91" s="278" t="s">
        <v>16897</v>
      </c>
      <c r="O91" s="278"/>
      <c r="P91" s="278" t="s">
        <v>369</v>
      </c>
      <c r="Q91" s="278"/>
      <c r="R91" s="278"/>
      <c r="S91" s="17"/>
    </row>
    <row r="92" spans="1:19" ht="78">
      <c r="A92" s="14" t="s">
        <v>428</v>
      </c>
      <c r="B92" s="14"/>
      <c r="C92" s="283">
        <v>44966</v>
      </c>
      <c r="D92" s="14" t="s">
        <v>409</v>
      </c>
      <c r="E92" s="280">
        <v>2587</v>
      </c>
      <c r="F92" s="14" t="s">
        <v>410</v>
      </c>
      <c r="G92" s="14" t="s">
        <v>336</v>
      </c>
      <c r="H92" s="14"/>
      <c r="I92" s="278" t="s">
        <v>429</v>
      </c>
      <c r="J92" s="278" t="s">
        <v>232</v>
      </c>
      <c r="K92" s="272"/>
      <c r="L92" s="282" t="s">
        <v>1333</v>
      </c>
      <c r="M92" s="300">
        <v>45147</v>
      </c>
      <c r="N92" s="284" t="s">
        <v>16898</v>
      </c>
      <c r="O92" s="284"/>
      <c r="P92" s="278" t="s">
        <v>301</v>
      </c>
      <c r="Q92" s="278" t="s">
        <v>431</v>
      </c>
      <c r="R92" s="278" t="s">
        <v>414</v>
      </c>
      <c r="S92" s="17"/>
    </row>
    <row r="93" spans="1:19" ht="26.1">
      <c r="A93" s="14" t="s">
        <v>432</v>
      </c>
      <c r="B93" s="14" t="s">
        <v>74</v>
      </c>
      <c r="C93" s="283">
        <v>44967</v>
      </c>
      <c r="D93" s="14" t="s">
        <v>433</v>
      </c>
      <c r="E93" s="280">
        <v>2858</v>
      </c>
      <c r="F93" s="14" t="s">
        <v>434</v>
      </c>
      <c r="G93" s="14" t="s">
        <v>33</v>
      </c>
      <c r="H93" s="14"/>
      <c r="I93" s="284" t="s">
        <v>435</v>
      </c>
      <c r="J93" s="278" t="s">
        <v>35</v>
      </c>
      <c r="K93" s="272"/>
      <c r="L93" s="282" t="s">
        <v>36</v>
      </c>
      <c r="M93" s="272"/>
      <c r="N93" s="278" t="s">
        <v>436</v>
      </c>
      <c r="O93" s="278" t="s">
        <v>437</v>
      </c>
      <c r="P93" s="278" t="s">
        <v>369</v>
      </c>
      <c r="Q93" s="278" t="s">
        <v>370</v>
      </c>
      <c r="R93" s="278" t="s">
        <v>438</v>
      </c>
      <c r="S93" s="17"/>
    </row>
    <row r="94" spans="1:19" ht="104.1">
      <c r="A94" s="14" t="s">
        <v>439</v>
      </c>
      <c r="B94" s="14"/>
      <c r="C94" s="283">
        <v>44971</v>
      </c>
      <c r="D94" s="14" t="s">
        <v>409</v>
      </c>
      <c r="E94" s="280" t="s">
        <v>440</v>
      </c>
      <c r="F94" s="14" t="s">
        <v>410</v>
      </c>
      <c r="G94" s="14" t="s">
        <v>336</v>
      </c>
      <c r="H94" s="14"/>
      <c r="I94" s="281" t="s">
        <v>441</v>
      </c>
      <c r="J94" s="278" t="s">
        <v>35</v>
      </c>
      <c r="K94" s="272"/>
      <c r="L94" s="282" t="s">
        <v>36</v>
      </c>
      <c r="M94" s="272"/>
      <c r="N94" s="278" t="s">
        <v>442</v>
      </c>
      <c r="O94" s="278" t="s">
        <v>71</v>
      </c>
      <c r="P94" s="278" t="s">
        <v>39</v>
      </c>
      <c r="Q94" s="278" t="s">
        <v>164</v>
      </c>
      <c r="R94" s="278" t="s">
        <v>443</v>
      </c>
      <c r="S94" s="17"/>
    </row>
    <row r="95" spans="1:19" ht="344.1">
      <c r="A95" s="14" t="s">
        <v>445</v>
      </c>
      <c r="B95" s="14" t="s">
        <v>74</v>
      </c>
      <c r="C95" s="283">
        <v>44971</v>
      </c>
      <c r="D95" s="278" t="s">
        <v>446</v>
      </c>
      <c r="E95" s="276"/>
      <c r="F95" s="278" t="s">
        <v>447</v>
      </c>
      <c r="G95" s="278" t="s">
        <v>448</v>
      </c>
      <c r="H95" s="946" t="s">
        <v>449</v>
      </c>
      <c r="I95" s="281" t="s">
        <v>450</v>
      </c>
      <c r="J95" s="281" t="s">
        <v>726</v>
      </c>
      <c r="K95" s="272"/>
      <c r="L95" s="282" t="s">
        <v>382</v>
      </c>
      <c r="M95" s="355">
        <v>45100</v>
      </c>
      <c r="N95" s="278" t="s">
        <v>451</v>
      </c>
      <c r="O95" s="278" t="s">
        <v>452</v>
      </c>
      <c r="P95" s="278" t="s">
        <v>117</v>
      </c>
      <c r="Q95" s="278"/>
      <c r="R95" s="278" t="s">
        <v>453</v>
      </c>
      <c r="S95" s="17"/>
    </row>
    <row r="96" spans="1:19" ht="182.1">
      <c r="A96" s="290" t="s">
        <v>455</v>
      </c>
      <c r="B96" s="290"/>
      <c r="C96" s="297">
        <v>44973</v>
      </c>
      <c r="D96" s="290" t="s">
        <v>456</v>
      </c>
      <c r="E96" s="289">
        <v>2777</v>
      </c>
      <c r="F96" s="290" t="s">
        <v>457</v>
      </c>
      <c r="G96" s="290" t="s">
        <v>33</v>
      </c>
      <c r="H96" s="290" t="s">
        <v>16899</v>
      </c>
      <c r="I96" s="281" t="s">
        <v>459</v>
      </c>
      <c r="J96" s="281" t="s">
        <v>726</v>
      </c>
      <c r="K96" s="294"/>
      <c r="L96" s="358" t="s">
        <v>382</v>
      </c>
      <c r="M96" s="355">
        <v>45100</v>
      </c>
      <c r="N96" s="362" t="s">
        <v>16900</v>
      </c>
      <c r="O96" s="275" t="s">
        <v>384</v>
      </c>
      <c r="P96" s="281" t="s">
        <v>301</v>
      </c>
      <c r="Q96" s="281" t="s">
        <v>16278</v>
      </c>
      <c r="R96" s="281" t="s">
        <v>16901</v>
      </c>
      <c r="S96" s="17"/>
    </row>
    <row r="97" spans="1:19" ht="104.1">
      <c r="A97" s="14" t="s">
        <v>462</v>
      </c>
      <c r="B97" s="14"/>
      <c r="C97" s="283">
        <v>44977</v>
      </c>
      <c r="D97" s="14" t="s">
        <v>204</v>
      </c>
      <c r="E97" s="280" t="s">
        <v>463</v>
      </c>
      <c r="F97" s="14" t="s">
        <v>464</v>
      </c>
      <c r="G97" s="14" t="s">
        <v>465</v>
      </c>
      <c r="H97" s="14"/>
      <c r="I97" s="278" t="s">
        <v>466</v>
      </c>
      <c r="J97" s="278" t="s">
        <v>35</v>
      </c>
      <c r="K97" s="272"/>
      <c r="L97" s="282" t="s">
        <v>36</v>
      </c>
      <c r="M97" s="272"/>
      <c r="N97" s="278" t="s">
        <v>467</v>
      </c>
      <c r="O97" s="278" t="s">
        <v>300</v>
      </c>
      <c r="P97" s="278" t="s">
        <v>39</v>
      </c>
      <c r="Q97" s="278" t="s">
        <v>468</v>
      </c>
      <c r="R97" s="278" t="s">
        <v>314</v>
      </c>
      <c r="S97" s="17"/>
    </row>
    <row r="98" spans="1:19" ht="12.95">
      <c r="A98" s="14" t="s">
        <v>469</v>
      </c>
      <c r="B98" s="14"/>
      <c r="C98" s="283">
        <v>44978</v>
      </c>
      <c r="D98" s="14" t="s">
        <v>204</v>
      </c>
      <c r="E98" s="280">
        <v>2973</v>
      </c>
      <c r="F98" s="14" t="s">
        <v>470</v>
      </c>
      <c r="G98" s="14" t="s">
        <v>465</v>
      </c>
      <c r="H98" s="14"/>
      <c r="I98" s="14" t="s">
        <v>471</v>
      </c>
      <c r="J98" s="278" t="s">
        <v>35</v>
      </c>
      <c r="K98" s="272"/>
      <c r="L98" s="282" t="s">
        <v>36</v>
      </c>
      <c r="M98" s="272"/>
      <c r="N98" s="278" t="s">
        <v>472</v>
      </c>
      <c r="O98" s="278" t="s">
        <v>65</v>
      </c>
      <c r="P98" s="278" t="s">
        <v>369</v>
      </c>
      <c r="Q98" s="278" t="s">
        <v>164</v>
      </c>
      <c r="R98" s="278" t="s">
        <v>165</v>
      </c>
      <c r="S98" s="17"/>
    </row>
    <row r="99" spans="1:19" ht="39">
      <c r="A99" s="14" t="s">
        <v>473</v>
      </c>
      <c r="B99" s="14"/>
      <c r="C99" s="283">
        <v>44978</v>
      </c>
      <c r="D99" s="14" t="s">
        <v>393</v>
      </c>
      <c r="E99" s="280">
        <v>2888</v>
      </c>
      <c r="F99" s="14" t="s">
        <v>464</v>
      </c>
      <c r="G99" s="14" t="s">
        <v>33</v>
      </c>
      <c r="H99" s="278" t="s">
        <v>474</v>
      </c>
      <c r="I99" s="295" t="s">
        <v>475</v>
      </c>
      <c r="J99" s="278" t="s">
        <v>2983</v>
      </c>
      <c r="K99" s="272"/>
      <c r="L99" s="282" t="s">
        <v>382</v>
      </c>
      <c r="M99" s="355">
        <v>45100</v>
      </c>
      <c r="N99" s="4" t="s">
        <v>476</v>
      </c>
      <c r="O99" s="278" t="s">
        <v>452</v>
      </c>
      <c r="P99" s="278" t="s">
        <v>117</v>
      </c>
      <c r="Q99" s="278" t="s">
        <v>477</v>
      </c>
      <c r="R99" s="278" t="s">
        <v>478</v>
      </c>
      <c r="S99" s="17"/>
    </row>
    <row r="100" spans="1:19" ht="12" customHeight="1">
      <c r="A100" s="14" t="s">
        <v>479</v>
      </c>
      <c r="B100" s="14"/>
      <c r="C100" s="283">
        <v>44978</v>
      </c>
      <c r="D100" s="14" t="s">
        <v>393</v>
      </c>
      <c r="E100" s="280">
        <v>2888</v>
      </c>
      <c r="F100" s="14" t="s">
        <v>464</v>
      </c>
      <c r="G100" s="14" t="s">
        <v>33</v>
      </c>
      <c r="H100" s="278" t="s">
        <v>480</v>
      </c>
      <c r="I100" s="296" t="s">
        <v>481</v>
      </c>
      <c r="J100" s="278" t="s">
        <v>2983</v>
      </c>
      <c r="K100" s="272"/>
      <c r="L100" s="282" t="s">
        <v>382</v>
      </c>
      <c r="M100" s="355">
        <v>45100</v>
      </c>
      <c r="N100" s="4" t="s">
        <v>482</v>
      </c>
      <c r="O100" s="278" t="s">
        <v>452</v>
      </c>
      <c r="P100" s="278" t="s">
        <v>117</v>
      </c>
      <c r="Q100" s="278" t="s">
        <v>477</v>
      </c>
      <c r="R100" s="278" t="s">
        <v>478</v>
      </c>
      <c r="S100" s="17"/>
    </row>
    <row r="101" spans="1:19" ht="39">
      <c r="A101" s="14" t="s">
        <v>483</v>
      </c>
      <c r="B101" s="14"/>
      <c r="C101" s="283">
        <v>44978</v>
      </c>
      <c r="D101" s="14" t="s">
        <v>393</v>
      </c>
      <c r="E101" s="280">
        <v>2888</v>
      </c>
      <c r="F101" s="14" t="s">
        <v>464</v>
      </c>
      <c r="G101" s="14" t="s">
        <v>33</v>
      </c>
      <c r="H101" s="278" t="s">
        <v>484</v>
      </c>
      <c r="I101" s="278" t="s">
        <v>485</v>
      </c>
      <c r="J101" s="278" t="s">
        <v>726</v>
      </c>
      <c r="K101" s="272"/>
      <c r="L101" s="282" t="s">
        <v>382</v>
      </c>
      <c r="M101" s="355">
        <v>45100</v>
      </c>
      <c r="N101" s="363" t="s">
        <v>486</v>
      </c>
      <c r="O101" s="278" t="s">
        <v>38</v>
      </c>
      <c r="P101" s="278" t="s">
        <v>39</v>
      </c>
      <c r="Q101" s="278" t="s">
        <v>487</v>
      </c>
      <c r="R101" s="278" t="s">
        <v>488</v>
      </c>
      <c r="S101" s="17"/>
    </row>
    <row r="102" spans="1:19" ht="51.95">
      <c r="A102" s="14" t="s">
        <v>489</v>
      </c>
      <c r="B102" s="14"/>
      <c r="C102" s="283">
        <v>44978</v>
      </c>
      <c r="D102" s="14" t="s">
        <v>409</v>
      </c>
      <c r="E102" s="280" t="s">
        <v>463</v>
      </c>
      <c r="F102" s="14" t="s">
        <v>410</v>
      </c>
      <c r="G102" s="14" t="s">
        <v>336</v>
      </c>
      <c r="H102" s="278" t="s">
        <v>490</v>
      </c>
      <c r="I102" s="278" t="s">
        <v>491</v>
      </c>
      <c r="J102" s="278" t="s">
        <v>726</v>
      </c>
      <c r="K102" s="272"/>
      <c r="L102" s="282" t="s">
        <v>382</v>
      </c>
      <c r="M102" s="355">
        <v>45100</v>
      </c>
      <c r="N102" s="363" t="s">
        <v>16902</v>
      </c>
      <c r="O102" s="278" t="s">
        <v>300</v>
      </c>
      <c r="P102" s="278" t="s">
        <v>39</v>
      </c>
      <c r="Q102" s="278" t="s">
        <v>468</v>
      </c>
      <c r="R102" s="278" t="s">
        <v>16896</v>
      </c>
      <c r="S102" s="17"/>
    </row>
    <row r="103" spans="1:19" ht="51.95">
      <c r="A103" s="288" t="s">
        <v>494</v>
      </c>
      <c r="B103" s="288" t="s">
        <v>495</v>
      </c>
      <c r="C103" s="285">
        <v>44979</v>
      </c>
      <c r="D103" s="274" t="s">
        <v>31</v>
      </c>
      <c r="E103" s="274">
        <v>2930</v>
      </c>
      <c r="F103" s="274" t="s">
        <v>32</v>
      </c>
      <c r="G103" s="274" t="s">
        <v>33</v>
      </c>
      <c r="H103" s="274"/>
      <c r="I103" s="274" t="s">
        <v>496</v>
      </c>
      <c r="J103" s="274" t="s">
        <v>45</v>
      </c>
      <c r="K103" s="272"/>
      <c r="L103" s="364"/>
      <c r="M103" s="272"/>
      <c r="N103" s="276" t="s">
        <v>497</v>
      </c>
      <c r="O103" s="276" t="s">
        <v>47</v>
      </c>
      <c r="P103" s="278" t="s">
        <v>39</v>
      </c>
      <c r="Q103" s="278"/>
      <c r="R103" s="278" t="s">
        <v>243</v>
      </c>
      <c r="S103" s="17"/>
    </row>
    <row r="104" spans="1:19" ht="156">
      <c r="A104" s="14" t="s">
        <v>498</v>
      </c>
      <c r="B104" s="14"/>
      <c r="C104" s="283">
        <v>44979</v>
      </c>
      <c r="D104" s="14" t="s">
        <v>499</v>
      </c>
      <c r="E104" s="280">
        <v>2886</v>
      </c>
      <c r="F104" s="14" t="s">
        <v>32</v>
      </c>
      <c r="G104" s="14" t="s">
        <v>33</v>
      </c>
      <c r="H104" s="14"/>
      <c r="I104" s="281" t="s">
        <v>500</v>
      </c>
      <c r="J104" s="281" t="s">
        <v>45</v>
      </c>
      <c r="K104" s="272"/>
      <c r="L104" s="282"/>
      <c r="M104" s="272"/>
      <c r="N104" s="365" t="s">
        <v>501</v>
      </c>
      <c r="O104" s="284" t="s">
        <v>47</v>
      </c>
      <c r="P104" s="278" t="s">
        <v>39</v>
      </c>
      <c r="Q104" s="278" t="s">
        <v>164</v>
      </c>
      <c r="R104" s="278" t="s">
        <v>66</v>
      </c>
      <c r="S104" s="17"/>
    </row>
    <row r="105" spans="1:19" ht="78">
      <c r="A105" s="14" t="s">
        <v>502</v>
      </c>
      <c r="B105" s="14"/>
      <c r="C105" s="283">
        <v>44980</v>
      </c>
      <c r="D105" s="14" t="s">
        <v>409</v>
      </c>
      <c r="E105" s="280" t="s">
        <v>463</v>
      </c>
      <c r="F105" s="14" t="s">
        <v>410</v>
      </c>
      <c r="G105" s="14" t="s">
        <v>336</v>
      </c>
      <c r="H105" s="14"/>
      <c r="I105" s="281" t="s">
        <v>503</v>
      </c>
      <c r="J105" s="278" t="s">
        <v>35</v>
      </c>
      <c r="K105" s="272"/>
      <c r="L105" s="282" t="s">
        <v>36</v>
      </c>
      <c r="M105" s="272"/>
      <c r="N105" s="278" t="s">
        <v>504</v>
      </c>
      <c r="O105" s="278" t="s">
        <v>300</v>
      </c>
      <c r="P105" s="278" t="s">
        <v>39</v>
      </c>
      <c r="Q105" s="278" t="s">
        <v>505</v>
      </c>
      <c r="R105" s="278" t="s">
        <v>506</v>
      </c>
      <c r="S105" s="17"/>
    </row>
    <row r="106" spans="1:19" ht="51.95">
      <c r="A106" s="14" t="s">
        <v>507</v>
      </c>
      <c r="B106" s="14"/>
      <c r="C106" s="283">
        <v>44980</v>
      </c>
      <c r="D106" s="278" t="s">
        <v>409</v>
      </c>
      <c r="E106" s="276" t="s">
        <v>463</v>
      </c>
      <c r="F106" s="278" t="s">
        <v>410</v>
      </c>
      <c r="G106" s="278" t="s">
        <v>336</v>
      </c>
      <c r="H106" s="278"/>
      <c r="I106" s="278" t="s">
        <v>509</v>
      </c>
      <c r="J106" s="278" t="s">
        <v>893</v>
      </c>
      <c r="K106" s="272">
        <v>45122</v>
      </c>
      <c r="L106" s="282" t="s">
        <v>1333</v>
      </c>
      <c r="M106" s="300">
        <v>45147</v>
      </c>
      <c r="N106" s="278" t="s">
        <v>16903</v>
      </c>
      <c r="O106" s="278"/>
      <c r="P106" s="278" t="s">
        <v>369</v>
      </c>
      <c r="Q106" s="278"/>
      <c r="R106" s="278"/>
      <c r="S106" s="17"/>
    </row>
    <row r="107" spans="1:19" ht="129.94999999999999">
      <c r="A107" s="290" t="s">
        <v>511</v>
      </c>
      <c r="B107" s="290"/>
      <c r="C107" s="297">
        <v>44980</v>
      </c>
      <c r="D107" s="290" t="s">
        <v>409</v>
      </c>
      <c r="E107" s="289" t="s">
        <v>463</v>
      </c>
      <c r="F107" s="290" t="s">
        <v>410</v>
      </c>
      <c r="G107" s="290" t="s">
        <v>336</v>
      </c>
      <c r="H107" s="290" t="s">
        <v>512</v>
      </c>
      <c r="I107" s="281" t="s">
        <v>513</v>
      </c>
      <c r="J107" s="281" t="s">
        <v>726</v>
      </c>
      <c r="K107" s="294"/>
      <c r="L107" s="358" t="s">
        <v>382</v>
      </c>
      <c r="M107" s="355">
        <v>45100</v>
      </c>
      <c r="N107" s="366" t="s">
        <v>514</v>
      </c>
      <c r="O107" s="281" t="s">
        <v>300</v>
      </c>
      <c r="P107" s="281" t="s">
        <v>39</v>
      </c>
      <c r="Q107" s="281" t="s">
        <v>505</v>
      </c>
      <c r="R107" s="281" t="s">
        <v>16904</v>
      </c>
      <c r="S107" s="17"/>
    </row>
    <row r="108" spans="1:19" ht="104.1">
      <c r="A108" s="290" t="s">
        <v>515</v>
      </c>
      <c r="B108" s="290"/>
      <c r="C108" s="297">
        <v>44980</v>
      </c>
      <c r="D108" s="290" t="s">
        <v>204</v>
      </c>
      <c r="E108" s="289">
        <v>2955</v>
      </c>
      <c r="F108" s="290" t="s">
        <v>516</v>
      </c>
      <c r="G108" s="290" t="s">
        <v>517</v>
      </c>
      <c r="H108" s="290" t="s">
        <v>518</v>
      </c>
      <c r="I108" s="281" t="s">
        <v>519</v>
      </c>
      <c r="J108" s="281" t="s">
        <v>726</v>
      </c>
      <c r="K108" s="294"/>
      <c r="L108" s="358" t="s">
        <v>382</v>
      </c>
      <c r="M108" s="355">
        <v>45100</v>
      </c>
      <c r="N108" s="281" t="s">
        <v>16905</v>
      </c>
      <c r="O108" s="281"/>
      <c r="P108" s="281" t="s">
        <v>369</v>
      </c>
      <c r="Q108" s="281" t="s">
        <v>164</v>
      </c>
      <c r="R108" s="281" t="s">
        <v>66</v>
      </c>
      <c r="S108" s="17"/>
    </row>
    <row r="109" spans="1:19" ht="39">
      <c r="A109" s="14" t="s">
        <v>521</v>
      </c>
      <c r="B109" s="14"/>
      <c r="C109" s="283">
        <v>44981</v>
      </c>
      <c r="D109" s="14" t="s">
        <v>204</v>
      </c>
      <c r="E109" s="280"/>
      <c r="F109" s="14" t="s">
        <v>464</v>
      </c>
      <c r="G109" s="14" t="s">
        <v>522</v>
      </c>
      <c r="H109" s="14"/>
      <c r="I109" s="278" t="s">
        <v>16906</v>
      </c>
      <c r="J109" s="278" t="s">
        <v>232</v>
      </c>
      <c r="K109" s="272"/>
      <c r="L109" s="282" t="s">
        <v>115</v>
      </c>
      <c r="M109" s="343">
        <v>45119</v>
      </c>
      <c r="N109" s="278" t="s">
        <v>16907</v>
      </c>
      <c r="O109" s="278"/>
      <c r="P109" s="278" t="s">
        <v>369</v>
      </c>
      <c r="Q109" s="278"/>
      <c r="R109" s="278" t="s">
        <v>16908</v>
      </c>
      <c r="S109" s="17"/>
    </row>
    <row r="110" spans="1:19" ht="65.099999999999994">
      <c r="A110" s="290" t="s">
        <v>528</v>
      </c>
      <c r="B110" s="290"/>
      <c r="C110" s="297">
        <v>44984</v>
      </c>
      <c r="D110" s="290" t="s">
        <v>204</v>
      </c>
      <c r="E110" s="289">
        <v>2966</v>
      </c>
      <c r="F110" s="290" t="s">
        <v>16909</v>
      </c>
      <c r="G110" s="290" t="s">
        <v>517</v>
      </c>
      <c r="H110" s="290" t="s">
        <v>518</v>
      </c>
      <c r="I110" s="281" t="s">
        <v>529</v>
      </c>
      <c r="J110" s="281" t="s">
        <v>726</v>
      </c>
      <c r="K110" s="294"/>
      <c r="L110" s="358" t="s">
        <v>382</v>
      </c>
      <c r="M110" s="355">
        <v>45100</v>
      </c>
      <c r="N110" s="281" t="s">
        <v>16910</v>
      </c>
      <c r="O110" s="281"/>
      <c r="P110" s="281" t="s">
        <v>39</v>
      </c>
      <c r="Q110" s="281" t="s">
        <v>164</v>
      </c>
      <c r="R110" s="281" t="s">
        <v>66</v>
      </c>
      <c r="S110" s="17"/>
    </row>
    <row r="111" spans="1:19" ht="12" customHeight="1">
      <c r="A111" s="14" t="s">
        <v>531</v>
      </c>
      <c r="B111" s="14"/>
      <c r="C111" s="283">
        <v>44984</v>
      </c>
      <c r="D111" s="14" t="s">
        <v>204</v>
      </c>
      <c r="E111" s="280"/>
      <c r="F111" s="14" t="s">
        <v>464</v>
      </c>
      <c r="G111" s="14" t="s">
        <v>465</v>
      </c>
      <c r="H111" s="14"/>
      <c r="I111" s="281" t="s">
        <v>532</v>
      </c>
      <c r="J111" s="281" t="s">
        <v>45</v>
      </c>
      <c r="K111" s="272"/>
      <c r="L111" s="282"/>
      <c r="M111" s="272"/>
      <c r="N111" s="278" t="s">
        <v>533</v>
      </c>
      <c r="O111" s="278" t="s">
        <v>47</v>
      </c>
      <c r="P111" s="278" t="s">
        <v>39</v>
      </c>
      <c r="Q111" s="278" t="s">
        <v>468</v>
      </c>
      <c r="R111" s="278" t="s">
        <v>534</v>
      </c>
      <c r="S111" s="17"/>
    </row>
    <row r="112" spans="1:19" ht="51.95">
      <c r="A112" s="14" t="s">
        <v>535</v>
      </c>
      <c r="B112" s="14"/>
      <c r="C112" s="283">
        <v>44984</v>
      </c>
      <c r="D112" s="14" t="s">
        <v>204</v>
      </c>
      <c r="E112" s="280">
        <v>2983</v>
      </c>
      <c r="F112" s="14" t="s">
        <v>516</v>
      </c>
      <c r="G112" s="14" t="s">
        <v>517</v>
      </c>
      <c r="H112" s="14"/>
      <c r="I112" s="278" t="s">
        <v>536</v>
      </c>
      <c r="J112" s="278" t="s">
        <v>35</v>
      </c>
      <c r="K112" s="272"/>
      <c r="L112" s="282" t="s">
        <v>36</v>
      </c>
      <c r="M112" s="272"/>
      <c r="N112" s="278" t="s">
        <v>537</v>
      </c>
      <c r="O112" s="278" t="s">
        <v>300</v>
      </c>
      <c r="P112" s="278" t="s">
        <v>83</v>
      </c>
      <c r="Q112" s="278" t="s">
        <v>538</v>
      </c>
      <c r="R112" s="278" t="s">
        <v>539</v>
      </c>
      <c r="S112" s="17"/>
    </row>
    <row r="113" spans="1:19" ht="24" customHeight="1">
      <c r="A113" s="288" t="s">
        <v>540</v>
      </c>
      <c r="B113" s="288"/>
      <c r="C113" s="285">
        <v>44957</v>
      </c>
      <c r="D113" s="274" t="s">
        <v>31</v>
      </c>
      <c r="E113" s="274"/>
      <c r="F113" s="274" t="s">
        <v>32</v>
      </c>
      <c r="G113" s="274" t="s">
        <v>33</v>
      </c>
      <c r="H113" s="274"/>
      <c r="I113" s="275" t="s">
        <v>541</v>
      </c>
      <c r="J113" s="278" t="s">
        <v>35</v>
      </c>
      <c r="K113" s="272"/>
      <c r="L113" s="352" t="s">
        <v>36</v>
      </c>
      <c r="M113" s="272"/>
      <c r="N113" s="276" t="s">
        <v>542</v>
      </c>
      <c r="O113" s="276" t="s">
        <v>38</v>
      </c>
      <c r="P113" s="278" t="s">
        <v>39</v>
      </c>
      <c r="Q113" s="4"/>
      <c r="R113" s="278" t="s">
        <v>543</v>
      </c>
      <c r="S113" s="17"/>
    </row>
    <row r="114" spans="1:19" ht="39">
      <c r="A114" s="3" t="s">
        <v>544</v>
      </c>
      <c r="B114" s="3"/>
      <c r="C114" s="298">
        <v>44957</v>
      </c>
      <c r="D114" s="3" t="s">
        <v>31</v>
      </c>
      <c r="E114" s="299"/>
      <c r="F114" s="3" t="s">
        <v>32</v>
      </c>
      <c r="G114" s="3" t="s">
        <v>33</v>
      </c>
      <c r="H114" s="3"/>
      <c r="I114" s="4" t="s">
        <v>545</v>
      </c>
      <c r="J114" s="278" t="s">
        <v>35</v>
      </c>
      <c r="K114" s="300"/>
      <c r="L114" s="367" t="s">
        <v>36</v>
      </c>
      <c r="M114" s="300"/>
      <c r="N114" s="4" t="s">
        <v>546</v>
      </c>
      <c r="O114" s="4" t="s">
        <v>65</v>
      </c>
      <c r="P114" s="278" t="s">
        <v>39</v>
      </c>
      <c r="Q114" s="278" t="s">
        <v>164</v>
      </c>
      <c r="R114" s="278" t="s">
        <v>66</v>
      </c>
      <c r="S114" s="17"/>
    </row>
    <row r="115" spans="1:19" ht="39">
      <c r="A115" s="368" t="s">
        <v>547</v>
      </c>
      <c r="B115" s="368"/>
      <c r="C115" s="301">
        <v>44957</v>
      </c>
      <c r="D115" s="302" t="s">
        <v>31</v>
      </c>
      <c r="E115" s="302"/>
      <c r="F115" s="302" t="s">
        <v>32</v>
      </c>
      <c r="G115" s="302" t="s">
        <v>33</v>
      </c>
      <c r="H115" s="302"/>
      <c r="I115" s="303" t="s">
        <v>548</v>
      </c>
      <c r="J115" s="303" t="s">
        <v>45</v>
      </c>
      <c r="K115" s="300"/>
      <c r="L115" s="346"/>
      <c r="M115" s="300"/>
      <c r="N115" s="24" t="s">
        <v>549</v>
      </c>
      <c r="O115" s="24" t="s">
        <v>47</v>
      </c>
      <c r="P115" s="278"/>
      <c r="Q115" s="4"/>
      <c r="R115" s="4"/>
      <c r="S115" s="17"/>
    </row>
    <row r="116" spans="1:19" ht="12" customHeight="1">
      <c r="A116" s="3" t="s">
        <v>550</v>
      </c>
      <c r="B116" s="3"/>
      <c r="C116" s="298">
        <v>44957</v>
      </c>
      <c r="D116" s="3" t="s">
        <v>31</v>
      </c>
      <c r="E116" s="299"/>
      <c r="F116" s="3" t="s">
        <v>32</v>
      </c>
      <c r="G116" s="3" t="s">
        <v>33</v>
      </c>
      <c r="H116" s="3"/>
      <c r="I116" s="4" t="s">
        <v>551</v>
      </c>
      <c r="J116" s="4" t="s">
        <v>45</v>
      </c>
      <c r="K116" s="300"/>
      <c r="L116" s="346"/>
      <c r="M116" s="300"/>
      <c r="N116" s="4" t="s">
        <v>552</v>
      </c>
      <c r="O116" s="4" t="s">
        <v>47</v>
      </c>
      <c r="P116" s="278" t="s">
        <v>39</v>
      </c>
      <c r="Q116" s="278" t="s">
        <v>164</v>
      </c>
      <c r="R116" s="4" t="s">
        <v>66</v>
      </c>
      <c r="S116" s="17"/>
    </row>
    <row r="117" spans="1:19" ht="39">
      <c r="A117" s="3" t="s">
        <v>553</v>
      </c>
      <c r="B117" s="3"/>
      <c r="C117" s="298">
        <v>44957</v>
      </c>
      <c r="D117" s="3" t="s">
        <v>31</v>
      </c>
      <c r="E117" s="299"/>
      <c r="F117" s="3" t="s">
        <v>32</v>
      </c>
      <c r="G117" s="3" t="s">
        <v>33</v>
      </c>
      <c r="H117" s="3"/>
      <c r="I117" s="304" t="s">
        <v>554</v>
      </c>
      <c r="J117" s="278" t="s">
        <v>35</v>
      </c>
      <c r="K117" s="300"/>
      <c r="L117" s="346" t="s">
        <v>36</v>
      </c>
      <c r="M117" s="300"/>
      <c r="N117" s="4" t="s">
        <v>555</v>
      </c>
      <c r="O117" s="4" t="s">
        <v>65</v>
      </c>
      <c r="P117" s="278" t="s">
        <v>39</v>
      </c>
      <c r="Q117" s="278" t="s">
        <v>164</v>
      </c>
      <c r="R117" s="4" t="s">
        <v>66</v>
      </c>
      <c r="S117" s="17"/>
    </row>
    <row r="118" spans="1:19" ht="51.95">
      <c r="A118" s="3" t="s">
        <v>556</v>
      </c>
      <c r="B118" s="3"/>
      <c r="C118" s="298">
        <v>44957</v>
      </c>
      <c r="D118" s="3" t="s">
        <v>31</v>
      </c>
      <c r="E118" s="299"/>
      <c r="F118" s="3" t="s">
        <v>32</v>
      </c>
      <c r="G118" s="3" t="s">
        <v>33</v>
      </c>
      <c r="H118" s="3"/>
      <c r="I118" s="4" t="s">
        <v>557</v>
      </c>
      <c r="J118" s="278" t="s">
        <v>35</v>
      </c>
      <c r="K118" s="300"/>
      <c r="L118" s="346" t="s">
        <v>36</v>
      </c>
      <c r="M118" s="300"/>
      <c r="N118" s="4" t="s">
        <v>558</v>
      </c>
      <c r="O118" s="4" t="s">
        <v>65</v>
      </c>
      <c r="P118" s="278" t="s">
        <v>39</v>
      </c>
      <c r="Q118" s="278" t="s">
        <v>164</v>
      </c>
      <c r="R118" s="4" t="s">
        <v>66</v>
      </c>
      <c r="S118" s="17"/>
    </row>
    <row r="119" spans="1:19" ht="404.1">
      <c r="A119" s="3" t="s">
        <v>559</v>
      </c>
      <c r="B119" s="3"/>
      <c r="C119" s="298">
        <v>44957</v>
      </c>
      <c r="D119" s="4" t="s">
        <v>31</v>
      </c>
      <c r="E119" s="24"/>
      <c r="F119" s="4" t="s">
        <v>32</v>
      </c>
      <c r="G119" s="4" t="s">
        <v>33</v>
      </c>
      <c r="H119" s="4"/>
      <c r="I119" s="304" t="s">
        <v>560</v>
      </c>
      <c r="J119" s="304" t="s">
        <v>45</v>
      </c>
      <c r="K119" s="300"/>
      <c r="L119" s="346"/>
      <c r="M119" s="300"/>
      <c r="N119" s="4" t="s">
        <v>561</v>
      </c>
      <c r="O119" s="4" t="s">
        <v>47</v>
      </c>
      <c r="P119" s="278" t="s">
        <v>301</v>
      </c>
      <c r="Q119" s="4" t="s">
        <v>562</v>
      </c>
      <c r="R119" s="4" t="s">
        <v>563</v>
      </c>
      <c r="S119" s="17"/>
    </row>
    <row r="120" spans="1:19" ht="182.1">
      <c r="A120" s="368" t="s">
        <v>564</v>
      </c>
      <c r="B120" s="368"/>
      <c r="C120" s="301">
        <v>44957</v>
      </c>
      <c r="D120" s="302" t="s">
        <v>31</v>
      </c>
      <c r="E120" s="302"/>
      <c r="F120" s="302" t="s">
        <v>32</v>
      </c>
      <c r="G120" s="302" t="s">
        <v>33</v>
      </c>
      <c r="H120" s="302"/>
      <c r="I120" s="303" t="s">
        <v>565</v>
      </c>
      <c r="J120" s="303" t="s">
        <v>45</v>
      </c>
      <c r="K120" s="300"/>
      <c r="L120" s="282"/>
      <c r="M120" s="343">
        <v>45100</v>
      </c>
      <c r="N120" s="24" t="s">
        <v>566</v>
      </c>
      <c r="O120" s="24"/>
      <c r="P120" s="278" t="s">
        <v>39</v>
      </c>
      <c r="Q120" s="4"/>
      <c r="R120" s="4"/>
      <c r="S120" s="17"/>
    </row>
    <row r="121" spans="1:19" ht="24" customHeight="1">
      <c r="A121" s="368" t="s">
        <v>567</v>
      </c>
      <c r="B121" s="368"/>
      <c r="C121" s="301">
        <v>44957</v>
      </c>
      <c r="D121" s="302" t="s">
        <v>31</v>
      </c>
      <c r="E121" s="302"/>
      <c r="F121" s="302" t="s">
        <v>32</v>
      </c>
      <c r="G121" s="302" t="s">
        <v>33</v>
      </c>
      <c r="H121" s="302"/>
      <c r="I121" s="302" t="s">
        <v>568</v>
      </c>
      <c r="J121" s="278" t="s">
        <v>35</v>
      </c>
      <c r="K121" s="300"/>
      <c r="L121" s="367" t="s">
        <v>36</v>
      </c>
      <c r="M121" s="300"/>
      <c r="N121" s="369" t="s">
        <v>569</v>
      </c>
      <c r="O121" s="24" t="s">
        <v>65</v>
      </c>
      <c r="P121" s="278" t="s">
        <v>39</v>
      </c>
      <c r="Q121" s="4"/>
      <c r="R121" s="4" t="s">
        <v>563</v>
      </c>
      <c r="S121" s="17"/>
    </row>
    <row r="122" spans="1:19" ht="65.099999999999994">
      <c r="A122" s="368" t="s">
        <v>570</v>
      </c>
      <c r="B122" s="368"/>
      <c r="C122" s="301">
        <v>44957</v>
      </c>
      <c r="D122" s="302" t="s">
        <v>31</v>
      </c>
      <c r="E122" s="302"/>
      <c r="F122" s="302" t="s">
        <v>32</v>
      </c>
      <c r="G122" s="302" t="s">
        <v>33</v>
      </c>
      <c r="H122" s="302"/>
      <c r="I122" s="302" t="s">
        <v>571</v>
      </c>
      <c r="J122" s="278" t="s">
        <v>35</v>
      </c>
      <c r="K122" s="300"/>
      <c r="L122" s="346" t="s">
        <v>36</v>
      </c>
      <c r="M122" s="300"/>
      <c r="N122" s="24" t="s">
        <v>572</v>
      </c>
      <c r="O122" s="24" t="s">
        <v>65</v>
      </c>
      <c r="P122" s="278" t="s">
        <v>39</v>
      </c>
      <c r="Q122" s="4"/>
      <c r="R122" s="4" t="s">
        <v>563</v>
      </c>
      <c r="S122" s="17"/>
    </row>
    <row r="123" spans="1:19" ht="207.95">
      <c r="A123" s="3" t="s">
        <v>573</v>
      </c>
      <c r="B123" s="3"/>
      <c r="C123" s="298">
        <v>44957</v>
      </c>
      <c r="D123" s="4" t="s">
        <v>31</v>
      </c>
      <c r="E123" s="24"/>
      <c r="F123" s="4" t="s">
        <v>32</v>
      </c>
      <c r="G123" s="4" t="s">
        <v>33</v>
      </c>
      <c r="H123" s="4"/>
      <c r="I123" s="304" t="s">
        <v>574</v>
      </c>
      <c r="J123" s="278" t="s">
        <v>35</v>
      </c>
      <c r="K123" s="300"/>
      <c r="L123" s="282" t="s">
        <v>36</v>
      </c>
      <c r="M123" s="300"/>
      <c r="N123" s="4" t="s">
        <v>575</v>
      </c>
      <c r="O123" s="4"/>
      <c r="P123" s="278" t="s">
        <v>301</v>
      </c>
      <c r="Q123" s="4" t="s">
        <v>576</v>
      </c>
      <c r="R123" s="4" t="s">
        <v>85</v>
      </c>
      <c r="S123" s="17"/>
    </row>
    <row r="124" spans="1:19" ht="234">
      <c r="A124" s="368" t="s">
        <v>577</v>
      </c>
      <c r="B124" s="368" t="s">
        <v>578</v>
      </c>
      <c r="C124" s="301">
        <v>44957</v>
      </c>
      <c r="D124" s="302" t="s">
        <v>31</v>
      </c>
      <c r="E124" s="302"/>
      <c r="F124" s="302" t="s">
        <v>32</v>
      </c>
      <c r="G124" s="302" t="s">
        <v>33</v>
      </c>
      <c r="H124" s="302"/>
      <c r="I124" s="302" t="s">
        <v>579</v>
      </c>
      <c r="J124" s="278" t="s">
        <v>35</v>
      </c>
      <c r="K124" s="300"/>
      <c r="L124" s="346" t="s">
        <v>36</v>
      </c>
      <c r="M124" s="300"/>
      <c r="N124" s="24" t="s">
        <v>580</v>
      </c>
      <c r="O124" s="24" t="s">
        <v>384</v>
      </c>
      <c r="P124" s="278" t="s">
        <v>39</v>
      </c>
      <c r="Q124" s="4"/>
      <c r="R124" s="4" t="s">
        <v>581</v>
      </c>
      <c r="S124" s="17"/>
    </row>
    <row r="125" spans="1:19" ht="356.1">
      <c r="A125" s="368" t="s">
        <v>582</v>
      </c>
      <c r="B125" s="368"/>
      <c r="C125" s="301">
        <v>44957</v>
      </c>
      <c r="D125" s="302" t="s">
        <v>31</v>
      </c>
      <c r="E125" s="302"/>
      <c r="F125" s="302" t="s">
        <v>32</v>
      </c>
      <c r="G125" s="302" t="s">
        <v>33</v>
      </c>
      <c r="H125" s="302"/>
      <c r="I125" s="303" t="s">
        <v>583</v>
      </c>
      <c r="J125" s="303" t="s">
        <v>45</v>
      </c>
      <c r="K125" s="300"/>
      <c r="L125" s="346"/>
      <c r="M125" s="300"/>
      <c r="N125" s="24" t="s">
        <v>584</v>
      </c>
      <c r="O125" s="24" t="s">
        <v>47</v>
      </c>
      <c r="P125" s="278" t="s">
        <v>39</v>
      </c>
      <c r="Q125" s="4"/>
      <c r="R125" s="4"/>
      <c r="S125" s="17"/>
    </row>
    <row r="126" spans="1:19" ht="368.1">
      <c r="A126" s="3" t="s">
        <v>585</v>
      </c>
      <c r="B126" s="299"/>
      <c r="C126" s="298">
        <v>44957</v>
      </c>
      <c r="D126" s="3" t="s">
        <v>31</v>
      </c>
      <c r="E126" s="299"/>
      <c r="F126" s="3" t="s">
        <v>32</v>
      </c>
      <c r="G126" s="3" t="s">
        <v>33</v>
      </c>
      <c r="H126" s="3"/>
      <c r="I126" s="304" t="s">
        <v>586</v>
      </c>
      <c r="J126" s="278" t="s">
        <v>35</v>
      </c>
      <c r="K126" s="300"/>
      <c r="L126" s="346" t="s">
        <v>36</v>
      </c>
      <c r="M126" s="300"/>
      <c r="N126" s="4" t="s">
        <v>587</v>
      </c>
      <c r="O126" s="4" t="s">
        <v>65</v>
      </c>
      <c r="P126" s="278" t="s">
        <v>39</v>
      </c>
      <c r="Q126" s="278" t="s">
        <v>164</v>
      </c>
      <c r="R126" s="4" t="s">
        <v>66</v>
      </c>
      <c r="S126" s="17"/>
    </row>
    <row r="127" spans="1:19" ht="78">
      <c r="A127" s="309" t="s">
        <v>588</v>
      </c>
      <c r="B127" s="309"/>
      <c r="C127" s="305">
        <v>44957</v>
      </c>
      <c r="D127" s="303" t="s">
        <v>31</v>
      </c>
      <c r="E127" s="303"/>
      <c r="F127" s="303" t="s">
        <v>32</v>
      </c>
      <c r="G127" s="303" t="s">
        <v>33</v>
      </c>
      <c r="H127" s="303" t="s">
        <v>518</v>
      </c>
      <c r="I127" s="303" t="s">
        <v>589</v>
      </c>
      <c r="J127" s="303" t="s">
        <v>726</v>
      </c>
      <c r="K127" s="306"/>
      <c r="L127" s="358" t="s">
        <v>382</v>
      </c>
      <c r="M127" s="355">
        <v>45100</v>
      </c>
      <c r="N127" s="303" t="s">
        <v>16905</v>
      </c>
      <c r="O127" s="303"/>
      <c r="P127" s="281" t="s">
        <v>39</v>
      </c>
      <c r="Q127" s="304"/>
      <c r="R127" s="304"/>
      <c r="S127" s="17"/>
    </row>
    <row r="128" spans="1:19" ht="409.6">
      <c r="A128" s="370" t="s">
        <v>591</v>
      </c>
      <c r="B128" s="3"/>
      <c r="C128" s="298">
        <v>44957</v>
      </c>
      <c r="D128" s="3" t="s">
        <v>31</v>
      </c>
      <c r="E128" s="299"/>
      <c r="F128" s="3" t="s">
        <v>32</v>
      </c>
      <c r="G128" s="3" t="s">
        <v>33</v>
      </c>
      <c r="H128" s="3"/>
      <c r="I128" s="304" t="s">
        <v>592</v>
      </c>
      <c r="J128" s="278" t="s">
        <v>35</v>
      </c>
      <c r="K128" s="300"/>
      <c r="L128" s="371" t="s">
        <v>36</v>
      </c>
      <c r="M128" s="300"/>
      <c r="N128" s="4" t="s">
        <v>593</v>
      </c>
      <c r="O128" s="4" t="s">
        <v>65</v>
      </c>
      <c r="P128" s="278" t="s">
        <v>39</v>
      </c>
      <c r="Q128" s="278" t="s">
        <v>164</v>
      </c>
      <c r="R128" s="4" t="s">
        <v>66</v>
      </c>
      <c r="S128" s="17"/>
    </row>
    <row r="129" spans="1:19" ht="234">
      <c r="A129" s="368" t="s">
        <v>594</v>
      </c>
      <c r="B129" s="368"/>
      <c r="C129" s="301">
        <v>44957</v>
      </c>
      <c r="D129" s="302" t="s">
        <v>31</v>
      </c>
      <c r="E129" s="302"/>
      <c r="F129" s="302" t="s">
        <v>32</v>
      </c>
      <c r="G129" s="302" t="s">
        <v>33</v>
      </c>
      <c r="H129" s="302"/>
      <c r="I129" s="302" t="s">
        <v>595</v>
      </c>
      <c r="J129" s="302" t="s">
        <v>45</v>
      </c>
      <c r="K129" s="300"/>
      <c r="L129" s="346"/>
      <c r="M129" s="300"/>
      <c r="N129" s="24" t="s">
        <v>596</v>
      </c>
      <c r="O129" s="24" t="s">
        <v>47</v>
      </c>
      <c r="P129" s="278"/>
      <c r="Q129" s="4"/>
      <c r="R129" s="4" t="s">
        <v>66</v>
      </c>
      <c r="S129" s="17"/>
    </row>
    <row r="130" spans="1:19" ht="168.95">
      <c r="A130" s="368" t="s">
        <v>597</v>
      </c>
      <c r="B130" s="368" t="s">
        <v>598</v>
      </c>
      <c r="C130" s="301">
        <v>44957</v>
      </c>
      <c r="D130" s="302" t="s">
        <v>31</v>
      </c>
      <c r="E130" s="302"/>
      <c r="F130" s="302" t="s">
        <v>32</v>
      </c>
      <c r="G130" s="302" t="s">
        <v>33</v>
      </c>
      <c r="H130" s="302"/>
      <c r="I130" s="303" t="s">
        <v>599</v>
      </c>
      <c r="J130" s="303" t="s">
        <v>45</v>
      </c>
      <c r="K130" s="300"/>
      <c r="L130" s="346"/>
      <c r="M130" s="300"/>
      <c r="N130" s="24" t="s">
        <v>600</v>
      </c>
      <c r="O130" s="24" t="s">
        <v>47</v>
      </c>
      <c r="P130" s="278" t="s">
        <v>39</v>
      </c>
      <c r="Q130" s="4"/>
      <c r="R130" s="4" t="s">
        <v>601</v>
      </c>
      <c r="S130" s="17"/>
    </row>
    <row r="131" spans="1:19" ht="90.95">
      <c r="A131" s="368" t="s">
        <v>602</v>
      </c>
      <c r="B131" s="368" t="s">
        <v>603</v>
      </c>
      <c r="C131" s="301">
        <v>44957</v>
      </c>
      <c r="D131" s="302" t="s">
        <v>31</v>
      </c>
      <c r="E131" s="302"/>
      <c r="F131" s="302" t="s">
        <v>32</v>
      </c>
      <c r="G131" s="302" t="s">
        <v>33</v>
      </c>
      <c r="H131" s="302"/>
      <c r="I131" s="302" t="s">
        <v>604</v>
      </c>
      <c r="J131" s="302" t="s">
        <v>45</v>
      </c>
      <c r="K131" s="300"/>
      <c r="L131" s="346"/>
      <c r="M131" s="300"/>
      <c r="N131" s="24" t="s">
        <v>605</v>
      </c>
      <c r="O131" s="24" t="s">
        <v>47</v>
      </c>
      <c r="P131" s="278" t="s">
        <v>39</v>
      </c>
      <c r="Q131" s="4"/>
      <c r="R131" s="4" t="s">
        <v>601</v>
      </c>
      <c r="S131" s="17"/>
    </row>
    <row r="132" spans="1:19" ht="117">
      <c r="A132" s="368" t="s">
        <v>606</v>
      </c>
      <c r="B132" s="368" t="s">
        <v>607</v>
      </c>
      <c r="C132" s="301">
        <v>44957</v>
      </c>
      <c r="D132" s="302" t="s">
        <v>31</v>
      </c>
      <c r="E132" s="302"/>
      <c r="F132" s="302" t="s">
        <v>32</v>
      </c>
      <c r="G132" s="302" t="s">
        <v>33</v>
      </c>
      <c r="H132" s="302"/>
      <c r="I132" s="302" t="s">
        <v>608</v>
      </c>
      <c r="J132" s="302" t="s">
        <v>45</v>
      </c>
      <c r="K132" s="300"/>
      <c r="L132" s="282"/>
      <c r="M132" s="343">
        <v>45100</v>
      </c>
      <c r="N132" s="24" t="s">
        <v>609</v>
      </c>
      <c r="O132" s="24"/>
      <c r="P132" s="278" t="s">
        <v>39</v>
      </c>
      <c r="Q132" s="4"/>
      <c r="R132" s="4"/>
      <c r="S132" s="17"/>
    </row>
    <row r="133" spans="1:19" ht="90.95">
      <c r="A133" s="3" t="s">
        <v>610</v>
      </c>
      <c r="B133" s="3" t="s">
        <v>611</v>
      </c>
      <c r="C133" s="298">
        <v>44957</v>
      </c>
      <c r="D133" s="3" t="s">
        <v>31</v>
      </c>
      <c r="E133" s="299"/>
      <c r="F133" s="3" t="s">
        <v>32</v>
      </c>
      <c r="G133" s="3" t="s">
        <v>33</v>
      </c>
      <c r="H133" s="3"/>
      <c r="I133" s="304" t="s">
        <v>612</v>
      </c>
      <c r="J133" s="278" t="s">
        <v>35</v>
      </c>
      <c r="K133" s="300"/>
      <c r="L133" s="346" t="s">
        <v>36</v>
      </c>
      <c r="M133" s="300"/>
      <c r="N133" s="4" t="s">
        <v>613</v>
      </c>
      <c r="O133" s="4" t="s">
        <v>71</v>
      </c>
      <c r="P133" s="278" t="s">
        <v>39</v>
      </c>
      <c r="Q133" s="278" t="s">
        <v>164</v>
      </c>
      <c r="R133" s="4" t="s">
        <v>66</v>
      </c>
      <c r="S133" s="17"/>
    </row>
    <row r="134" spans="1:19" ht="39">
      <c r="A134" s="3" t="s">
        <v>614</v>
      </c>
      <c r="B134" s="3" t="s">
        <v>615</v>
      </c>
      <c r="C134" s="298">
        <v>44957</v>
      </c>
      <c r="D134" s="3" t="s">
        <v>31</v>
      </c>
      <c r="E134" s="299"/>
      <c r="F134" s="3" t="s">
        <v>32</v>
      </c>
      <c r="G134" s="3" t="s">
        <v>33</v>
      </c>
      <c r="H134" s="3"/>
      <c r="I134" s="304" t="s">
        <v>616</v>
      </c>
      <c r="J134" s="278" t="s">
        <v>35</v>
      </c>
      <c r="K134" s="300"/>
      <c r="L134" s="346" t="s">
        <v>36</v>
      </c>
      <c r="M134" s="300"/>
      <c r="N134" s="4" t="s">
        <v>617</v>
      </c>
      <c r="O134" s="4" t="s">
        <v>71</v>
      </c>
      <c r="P134" s="278" t="s">
        <v>39</v>
      </c>
      <c r="Q134" s="278" t="s">
        <v>164</v>
      </c>
      <c r="R134" s="4" t="s">
        <v>66</v>
      </c>
      <c r="S134" s="17"/>
    </row>
    <row r="135" spans="1:19" ht="51.95">
      <c r="A135" s="368" t="s">
        <v>618</v>
      </c>
      <c r="B135" s="368" t="s">
        <v>619</v>
      </c>
      <c r="C135" s="301">
        <v>44957</v>
      </c>
      <c r="D135" s="302" t="s">
        <v>31</v>
      </c>
      <c r="E135" s="302"/>
      <c r="F135" s="302" t="s">
        <v>32</v>
      </c>
      <c r="G135" s="302" t="s">
        <v>33</v>
      </c>
      <c r="H135" s="302"/>
      <c r="I135" s="302" t="s">
        <v>620</v>
      </c>
      <c r="J135" s="278" t="s">
        <v>35</v>
      </c>
      <c r="K135" s="300"/>
      <c r="L135" s="346" t="s">
        <v>36</v>
      </c>
      <c r="M135" s="300"/>
      <c r="N135" s="24" t="s">
        <v>621</v>
      </c>
      <c r="O135" s="24" t="s">
        <v>38</v>
      </c>
      <c r="P135" s="278" t="s">
        <v>39</v>
      </c>
      <c r="Q135" s="4"/>
      <c r="R135" s="4" t="s">
        <v>601</v>
      </c>
      <c r="S135" s="17"/>
    </row>
    <row r="136" spans="1:19" ht="26.1">
      <c r="A136" s="368" t="s">
        <v>622</v>
      </c>
      <c r="B136" s="368" t="s">
        <v>623</v>
      </c>
      <c r="C136" s="301">
        <v>44957</v>
      </c>
      <c r="D136" s="302" t="s">
        <v>31</v>
      </c>
      <c r="E136" s="302"/>
      <c r="F136" s="302" t="s">
        <v>32</v>
      </c>
      <c r="G136" s="302" t="s">
        <v>33</v>
      </c>
      <c r="H136" s="302"/>
      <c r="I136" s="302" t="s">
        <v>624</v>
      </c>
      <c r="J136" s="302" t="s">
        <v>45</v>
      </c>
      <c r="K136" s="300"/>
      <c r="L136" s="346"/>
      <c r="M136" s="300"/>
      <c r="N136" s="24" t="s">
        <v>625</v>
      </c>
      <c r="O136" s="24" t="s">
        <v>47</v>
      </c>
      <c r="P136" s="278" t="s">
        <v>39</v>
      </c>
      <c r="Q136" s="4"/>
      <c r="R136" s="4" t="s">
        <v>626</v>
      </c>
      <c r="S136" s="17"/>
    </row>
    <row r="137" spans="1:19" ht="12" customHeight="1">
      <c r="A137" s="368" t="s">
        <v>627</v>
      </c>
      <c r="B137" s="368" t="s">
        <v>628</v>
      </c>
      <c r="C137" s="301">
        <v>44957</v>
      </c>
      <c r="D137" s="302" t="s">
        <v>31</v>
      </c>
      <c r="E137" s="302"/>
      <c r="F137" s="302" t="s">
        <v>32</v>
      </c>
      <c r="G137" s="302" t="s">
        <v>33</v>
      </c>
      <c r="H137" s="302"/>
      <c r="I137" s="302" t="s">
        <v>629</v>
      </c>
      <c r="J137" s="302" t="s">
        <v>45</v>
      </c>
      <c r="K137" s="300"/>
      <c r="L137" s="346"/>
      <c r="M137" s="300"/>
      <c r="N137" s="24" t="s">
        <v>596</v>
      </c>
      <c r="O137" s="24" t="s">
        <v>47</v>
      </c>
      <c r="P137" s="278"/>
      <c r="Q137" s="4"/>
      <c r="R137" s="4" t="s">
        <v>66</v>
      </c>
      <c r="S137" s="17"/>
    </row>
    <row r="138" spans="1:19" ht="39">
      <c r="A138" s="3" t="s">
        <v>630</v>
      </c>
      <c r="B138" s="3" t="s">
        <v>631</v>
      </c>
      <c r="C138" s="298">
        <v>44957</v>
      </c>
      <c r="D138" s="3" t="s">
        <v>31</v>
      </c>
      <c r="E138" s="299"/>
      <c r="F138" s="3" t="s">
        <v>32</v>
      </c>
      <c r="G138" s="3" t="s">
        <v>33</v>
      </c>
      <c r="H138" s="3"/>
      <c r="I138" s="304" t="s">
        <v>632</v>
      </c>
      <c r="J138" s="278" t="s">
        <v>35</v>
      </c>
      <c r="K138" s="300"/>
      <c r="L138" s="346" t="s">
        <v>36</v>
      </c>
      <c r="M138" s="300"/>
      <c r="N138" s="4" t="s">
        <v>633</v>
      </c>
      <c r="O138" s="4" t="s">
        <v>65</v>
      </c>
      <c r="P138" s="278" t="s">
        <v>39</v>
      </c>
      <c r="Q138" s="278" t="s">
        <v>164</v>
      </c>
      <c r="R138" s="4" t="s">
        <v>243</v>
      </c>
      <c r="S138" s="17"/>
    </row>
    <row r="139" spans="1:19" ht="182.1">
      <c r="A139" s="3" t="s">
        <v>634</v>
      </c>
      <c r="B139" s="3" t="s">
        <v>635</v>
      </c>
      <c r="C139" s="298">
        <v>44957</v>
      </c>
      <c r="D139" s="3" t="s">
        <v>31</v>
      </c>
      <c r="E139" s="299"/>
      <c r="F139" s="3" t="s">
        <v>32</v>
      </c>
      <c r="G139" s="3" t="s">
        <v>33</v>
      </c>
      <c r="H139" s="3"/>
      <c r="I139" s="304" t="s">
        <v>636</v>
      </c>
      <c r="J139" s="278" t="s">
        <v>35</v>
      </c>
      <c r="K139" s="300"/>
      <c r="L139" s="346" t="s">
        <v>36</v>
      </c>
      <c r="M139" s="300"/>
      <c r="N139" s="4" t="s">
        <v>637</v>
      </c>
      <c r="O139" s="4"/>
      <c r="P139" s="278" t="s">
        <v>39</v>
      </c>
      <c r="Q139" s="278" t="s">
        <v>164</v>
      </c>
      <c r="R139" s="4" t="s">
        <v>66</v>
      </c>
      <c r="S139" s="17"/>
    </row>
    <row r="140" spans="1:19" ht="39">
      <c r="A140" s="3" t="s">
        <v>638</v>
      </c>
      <c r="B140" s="4" t="s">
        <v>639</v>
      </c>
      <c r="C140" s="298">
        <v>44963</v>
      </c>
      <c r="D140" s="3" t="s">
        <v>31</v>
      </c>
      <c r="E140" s="299"/>
      <c r="F140" s="3" t="s">
        <v>32</v>
      </c>
      <c r="G140" s="3" t="s">
        <v>33</v>
      </c>
      <c r="H140" s="3"/>
      <c r="I140" s="304" t="s">
        <v>640</v>
      </c>
      <c r="J140" s="304" t="s">
        <v>45</v>
      </c>
      <c r="K140" s="300"/>
      <c r="L140" s="346"/>
      <c r="M140" s="300"/>
      <c r="N140" s="4" t="s">
        <v>641</v>
      </c>
      <c r="O140" s="4" t="s">
        <v>47</v>
      </c>
      <c r="P140" s="278" t="s">
        <v>39</v>
      </c>
      <c r="Q140" s="278" t="s">
        <v>164</v>
      </c>
      <c r="R140" s="4" t="s">
        <v>66</v>
      </c>
      <c r="S140" s="17"/>
    </row>
    <row r="141" spans="1:19" ht="78">
      <c r="A141" s="3" t="s">
        <v>642</v>
      </c>
      <c r="B141" s="4" t="s">
        <v>643</v>
      </c>
      <c r="C141" s="298">
        <v>44963</v>
      </c>
      <c r="D141" s="4" t="s">
        <v>31</v>
      </c>
      <c r="E141" s="24"/>
      <c r="F141" s="4" t="s">
        <v>32</v>
      </c>
      <c r="G141" s="4" t="s">
        <v>33</v>
      </c>
      <c r="H141" s="4"/>
      <c r="I141" s="4" t="s">
        <v>644</v>
      </c>
      <c r="J141" s="4" t="s">
        <v>45</v>
      </c>
      <c r="K141" s="300"/>
      <c r="L141" s="346"/>
      <c r="M141" s="300"/>
      <c r="N141" s="4" t="s">
        <v>645</v>
      </c>
      <c r="O141" s="4" t="s">
        <v>47</v>
      </c>
      <c r="P141" s="278" t="s">
        <v>646</v>
      </c>
      <c r="Q141" s="4" t="s">
        <v>647</v>
      </c>
      <c r="R141" s="4" t="s">
        <v>601</v>
      </c>
      <c r="S141" s="17"/>
    </row>
    <row r="142" spans="1:19" ht="51.95">
      <c r="A142" s="368" t="s">
        <v>648</v>
      </c>
      <c r="B142" s="302" t="s">
        <v>649</v>
      </c>
      <c r="C142" s="301">
        <v>44963</v>
      </c>
      <c r="D142" s="302" t="s">
        <v>31</v>
      </c>
      <c r="E142" s="302"/>
      <c r="F142" s="302" t="s">
        <v>32</v>
      </c>
      <c r="G142" s="302" t="s">
        <v>33</v>
      </c>
      <c r="H142" s="302"/>
      <c r="I142" s="303" t="s">
        <v>650</v>
      </c>
      <c r="J142" s="303" t="s">
        <v>45</v>
      </c>
      <c r="K142" s="300"/>
      <c r="L142" s="346"/>
      <c r="M142" s="300"/>
      <c r="N142" s="24" t="s">
        <v>651</v>
      </c>
      <c r="O142" s="24" t="s">
        <v>47</v>
      </c>
      <c r="P142" s="278"/>
      <c r="Q142" s="4"/>
      <c r="R142" s="4" t="s">
        <v>652</v>
      </c>
      <c r="S142" s="17"/>
    </row>
    <row r="143" spans="1:19" ht="26.1">
      <c r="A143" s="368" t="s">
        <v>653</v>
      </c>
      <c r="B143" s="302" t="s">
        <v>654</v>
      </c>
      <c r="C143" s="301">
        <v>44963</v>
      </c>
      <c r="D143" s="302" t="s">
        <v>31</v>
      </c>
      <c r="E143" s="302"/>
      <c r="F143" s="302" t="s">
        <v>32</v>
      </c>
      <c r="G143" s="302" t="s">
        <v>33</v>
      </c>
      <c r="H143" s="302"/>
      <c r="I143" s="303" t="s">
        <v>655</v>
      </c>
      <c r="J143" s="303" t="s">
        <v>45</v>
      </c>
      <c r="K143" s="300"/>
      <c r="L143" s="346"/>
      <c r="M143" s="300"/>
      <c r="N143" s="24" t="s">
        <v>656</v>
      </c>
      <c r="O143" s="24" t="s">
        <v>47</v>
      </c>
      <c r="P143" s="278"/>
      <c r="Q143" s="4"/>
      <c r="R143" s="4" t="s">
        <v>601</v>
      </c>
      <c r="S143" s="17"/>
    </row>
    <row r="144" spans="1:19" ht="65.099999999999994">
      <c r="A144" s="368" t="s">
        <v>657</v>
      </c>
      <c r="B144" s="302" t="s">
        <v>658</v>
      </c>
      <c r="C144" s="301">
        <v>44963</v>
      </c>
      <c r="D144" s="302" t="s">
        <v>31</v>
      </c>
      <c r="E144" s="302"/>
      <c r="F144" s="302" t="s">
        <v>32</v>
      </c>
      <c r="G144" s="302" t="s">
        <v>33</v>
      </c>
      <c r="H144" s="302"/>
      <c r="I144" s="303" t="s">
        <v>659</v>
      </c>
      <c r="J144" s="278" t="s">
        <v>35</v>
      </c>
      <c r="K144" s="300"/>
      <c r="L144" s="346" t="s">
        <v>36</v>
      </c>
      <c r="M144" s="300"/>
      <c r="N144" s="24" t="s">
        <v>660</v>
      </c>
      <c r="O144" s="24" t="s">
        <v>71</v>
      </c>
      <c r="P144" s="278" t="s">
        <v>39</v>
      </c>
      <c r="Q144" s="4"/>
      <c r="R144" s="4" t="s">
        <v>66</v>
      </c>
      <c r="S144" s="17"/>
    </row>
    <row r="145" spans="1:19" ht="207.95">
      <c r="A145" s="368" t="s">
        <v>661</v>
      </c>
      <c r="B145" s="302" t="s">
        <v>662</v>
      </c>
      <c r="C145" s="301">
        <v>44963</v>
      </c>
      <c r="D145" s="302" t="s">
        <v>31</v>
      </c>
      <c r="E145" s="302"/>
      <c r="F145" s="302" t="s">
        <v>32</v>
      </c>
      <c r="G145" s="302" t="s">
        <v>33</v>
      </c>
      <c r="H145" s="302"/>
      <c r="I145" s="303" t="s">
        <v>663</v>
      </c>
      <c r="J145" s="278" t="s">
        <v>35</v>
      </c>
      <c r="K145" s="300"/>
      <c r="L145" s="346" t="s">
        <v>36</v>
      </c>
      <c r="M145" s="300"/>
      <c r="N145" s="302" t="s">
        <v>664</v>
      </c>
      <c r="O145" s="24" t="s">
        <v>38</v>
      </c>
      <c r="P145" s="278" t="s">
        <v>39</v>
      </c>
      <c r="Q145" s="4"/>
      <c r="R145" s="4" t="s">
        <v>601</v>
      </c>
      <c r="S145" s="17"/>
    </row>
    <row r="146" spans="1:19" ht="144.94999999999999">
      <c r="A146" s="368" t="s">
        <v>665</v>
      </c>
      <c r="B146" s="302" t="s">
        <v>666</v>
      </c>
      <c r="C146" s="301">
        <v>44963</v>
      </c>
      <c r="D146" s="302" t="s">
        <v>31</v>
      </c>
      <c r="E146" s="302"/>
      <c r="F146" s="302" t="s">
        <v>32</v>
      </c>
      <c r="G146" s="302" t="s">
        <v>33</v>
      </c>
      <c r="H146" s="302"/>
      <c r="I146" s="741" t="s">
        <v>667</v>
      </c>
      <c r="J146" s="303" t="s">
        <v>45</v>
      </c>
      <c r="K146" s="300"/>
      <c r="L146" s="346"/>
      <c r="M146" s="300"/>
      <c r="N146" s="372" t="s">
        <v>668</v>
      </c>
      <c r="O146" s="24" t="s">
        <v>47</v>
      </c>
      <c r="P146" s="278" t="s">
        <v>39</v>
      </c>
      <c r="Q146" s="4"/>
      <c r="R146" s="4" t="s">
        <v>601</v>
      </c>
      <c r="S146" s="17"/>
    </row>
    <row r="147" spans="1:19" ht="65.099999999999994">
      <c r="A147" s="3" t="s">
        <v>669</v>
      </c>
      <c r="B147" s="4" t="s">
        <v>670</v>
      </c>
      <c r="C147" s="298">
        <v>44963</v>
      </c>
      <c r="D147" s="3" t="s">
        <v>31</v>
      </c>
      <c r="E147" s="299"/>
      <c r="F147" s="3" t="s">
        <v>32</v>
      </c>
      <c r="G147" s="3" t="s">
        <v>33</v>
      </c>
      <c r="H147" s="3"/>
      <c r="I147" s="4" t="s">
        <v>671</v>
      </c>
      <c r="J147" s="278" t="s">
        <v>35</v>
      </c>
      <c r="K147" s="300"/>
      <c r="L147" s="346" t="s">
        <v>36</v>
      </c>
      <c r="M147" s="300"/>
      <c r="N147" s="4" t="s">
        <v>672</v>
      </c>
      <c r="O147" s="4" t="s">
        <v>65</v>
      </c>
      <c r="P147" s="278" t="s">
        <v>39</v>
      </c>
      <c r="Q147" s="278" t="s">
        <v>164</v>
      </c>
      <c r="R147" s="4" t="s">
        <v>66</v>
      </c>
      <c r="S147" s="17"/>
    </row>
    <row r="148" spans="1:19" ht="12" customHeight="1">
      <c r="A148" s="3" t="s">
        <v>673</v>
      </c>
      <c r="B148" s="4" t="s">
        <v>674</v>
      </c>
      <c r="C148" s="298">
        <v>44963</v>
      </c>
      <c r="D148" s="3" t="s">
        <v>31</v>
      </c>
      <c r="E148" s="299"/>
      <c r="F148" s="3" t="s">
        <v>32</v>
      </c>
      <c r="G148" s="3" t="s">
        <v>33</v>
      </c>
      <c r="H148" s="3"/>
      <c r="I148" s="304" t="s">
        <v>675</v>
      </c>
      <c r="J148" s="278" t="s">
        <v>35</v>
      </c>
      <c r="K148" s="300"/>
      <c r="L148" s="346" t="s">
        <v>36</v>
      </c>
      <c r="M148" s="300"/>
      <c r="N148" s="363" t="s">
        <v>676</v>
      </c>
      <c r="O148" s="4" t="s">
        <v>65</v>
      </c>
      <c r="P148" s="278" t="s">
        <v>39</v>
      </c>
      <c r="Q148" s="278" t="s">
        <v>164</v>
      </c>
      <c r="R148" s="4" t="s">
        <v>66</v>
      </c>
      <c r="S148" s="17"/>
    </row>
    <row r="149" spans="1:19" ht="51.95">
      <c r="A149" s="3" t="s">
        <v>677</v>
      </c>
      <c r="B149" s="4" t="s">
        <v>678</v>
      </c>
      <c r="C149" s="298">
        <v>44963</v>
      </c>
      <c r="D149" s="3" t="s">
        <v>31</v>
      </c>
      <c r="E149" s="299"/>
      <c r="F149" s="3" t="s">
        <v>32</v>
      </c>
      <c r="G149" s="3" t="s">
        <v>33</v>
      </c>
      <c r="H149" s="3"/>
      <c r="I149" s="4" t="s">
        <v>679</v>
      </c>
      <c r="J149" s="278" t="s">
        <v>35</v>
      </c>
      <c r="K149" s="300"/>
      <c r="L149" s="346" t="s">
        <v>36</v>
      </c>
      <c r="M149" s="300"/>
      <c r="N149" s="4" t="s">
        <v>680</v>
      </c>
      <c r="O149" s="4" t="s">
        <v>65</v>
      </c>
      <c r="P149" s="278" t="s">
        <v>39</v>
      </c>
      <c r="Q149" s="278" t="s">
        <v>164</v>
      </c>
      <c r="R149" s="4" t="s">
        <v>66</v>
      </c>
      <c r="S149" s="17"/>
    </row>
    <row r="150" spans="1:19" ht="260.10000000000002">
      <c r="A150" s="368" t="s">
        <v>681</v>
      </c>
      <c r="B150" s="302" t="s">
        <v>682</v>
      </c>
      <c r="C150" s="301">
        <v>44967</v>
      </c>
      <c r="D150" s="302" t="s">
        <v>31</v>
      </c>
      <c r="E150" s="302">
        <v>2864</v>
      </c>
      <c r="F150" s="302" t="s">
        <v>32</v>
      </c>
      <c r="G150" s="302" t="s">
        <v>33</v>
      </c>
      <c r="H150" s="302"/>
      <c r="I150" s="303" t="s">
        <v>683</v>
      </c>
      <c r="J150" s="303" t="s">
        <v>45</v>
      </c>
      <c r="K150" s="300"/>
      <c r="L150" s="346"/>
      <c r="M150" s="300"/>
      <c r="N150" s="24" t="s">
        <v>684</v>
      </c>
      <c r="O150" s="24" t="s">
        <v>47</v>
      </c>
      <c r="P150" s="278"/>
      <c r="Q150" s="4"/>
      <c r="R150" s="4" t="s">
        <v>685</v>
      </c>
      <c r="S150" s="17"/>
    </row>
    <row r="151" spans="1:19" ht="24" customHeight="1">
      <c r="A151" s="3" t="s">
        <v>686</v>
      </c>
      <c r="B151" s="4" t="s">
        <v>687</v>
      </c>
      <c r="C151" s="298">
        <v>44967</v>
      </c>
      <c r="D151" s="3" t="s">
        <v>31</v>
      </c>
      <c r="E151" s="299">
        <v>2865</v>
      </c>
      <c r="F151" s="3" t="s">
        <v>32</v>
      </c>
      <c r="G151" s="3" t="s">
        <v>33</v>
      </c>
      <c r="H151" s="4"/>
      <c r="I151" s="304" t="s">
        <v>688</v>
      </c>
      <c r="J151" s="304" t="s">
        <v>45</v>
      </c>
      <c r="K151" s="300"/>
      <c r="L151" s="346"/>
      <c r="M151" s="343">
        <v>45100</v>
      </c>
      <c r="N151" s="4" t="s">
        <v>16076</v>
      </c>
      <c r="O151" s="4"/>
      <c r="P151" s="278" t="s">
        <v>39</v>
      </c>
      <c r="Q151" s="278" t="s">
        <v>164</v>
      </c>
      <c r="R151" s="4" t="s">
        <v>66</v>
      </c>
      <c r="S151" s="17"/>
    </row>
    <row r="152" spans="1:19" ht="195">
      <c r="A152" s="3" t="s">
        <v>690</v>
      </c>
      <c r="B152" s="4" t="s">
        <v>691</v>
      </c>
      <c r="C152" s="298">
        <v>44967</v>
      </c>
      <c r="D152" s="3" t="s">
        <v>31</v>
      </c>
      <c r="E152" s="299">
        <v>2866</v>
      </c>
      <c r="F152" s="3" t="s">
        <v>32</v>
      </c>
      <c r="G152" s="3" t="s">
        <v>33</v>
      </c>
      <c r="H152" s="4"/>
      <c r="I152" s="304" t="s">
        <v>692</v>
      </c>
      <c r="J152" s="304" t="s">
        <v>45</v>
      </c>
      <c r="K152" s="300"/>
      <c r="L152" s="346"/>
      <c r="M152" s="343">
        <v>45100</v>
      </c>
      <c r="N152" s="4" t="s">
        <v>693</v>
      </c>
      <c r="O152" s="4"/>
      <c r="P152" s="278" t="s">
        <v>39</v>
      </c>
      <c r="Q152" s="278" t="s">
        <v>164</v>
      </c>
      <c r="R152" s="4" t="s">
        <v>66</v>
      </c>
      <c r="S152" s="17"/>
    </row>
    <row r="153" spans="1:19" ht="104.1">
      <c r="A153" s="3" t="s">
        <v>694</v>
      </c>
      <c r="B153" s="4" t="s">
        <v>695</v>
      </c>
      <c r="C153" s="298">
        <v>44967</v>
      </c>
      <c r="D153" s="3" t="s">
        <v>31</v>
      </c>
      <c r="E153" s="299">
        <v>2868</v>
      </c>
      <c r="F153" s="3" t="s">
        <v>32</v>
      </c>
      <c r="G153" s="3" t="s">
        <v>33</v>
      </c>
      <c r="H153" s="3"/>
      <c r="I153" s="304" t="s">
        <v>696</v>
      </c>
      <c r="J153" s="278" t="s">
        <v>35</v>
      </c>
      <c r="K153" s="300"/>
      <c r="L153" s="346" t="s">
        <v>36</v>
      </c>
      <c r="M153" s="300"/>
      <c r="N153" s="4" t="s">
        <v>697</v>
      </c>
      <c r="O153" s="4" t="s">
        <v>300</v>
      </c>
      <c r="P153" s="278" t="s">
        <v>39</v>
      </c>
      <c r="Q153" s="4" t="s">
        <v>505</v>
      </c>
      <c r="R153" s="4" t="s">
        <v>506</v>
      </c>
      <c r="S153" s="17"/>
    </row>
    <row r="154" spans="1:19" ht="195">
      <c r="A154" s="3" t="s">
        <v>698</v>
      </c>
      <c r="B154" s="4" t="s">
        <v>699</v>
      </c>
      <c r="C154" s="298">
        <v>44971</v>
      </c>
      <c r="D154" s="3" t="s">
        <v>31</v>
      </c>
      <c r="E154" s="299">
        <v>2912</v>
      </c>
      <c r="F154" s="3" t="s">
        <v>32</v>
      </c>
      <c r="G154" s="3" t="s">
        <v>33</v>
      </c>
      <c r="H154" s="3"/>
      <c r="I154" s="4" t="s">
        <v>700</v>
      </c>
      <c r="J154" s="278" t="s">
        <v>35</v>
      </c>
      <c r="K154" s="300"/>
      <c r="L154" s="346" t="s">
        <v>36</v>
      </c>
      <c r="M154" s="300"/>
      <c r="N154" s="4" t="s">
        <v>701</v>
      </c>
      <c r="O154" s="4" t="s">
        <v>71</v>
      </c>
      <c r="P154" s="278" t="s">
        <v>39</v>
      </c>
      <c r="Q154" s="278" t="s">
        <v>164</v>
      </c>
      <c r="R154" s="4" t="s">
        <v>66</v>
      </c>
      <c r="S154" s="17"/>
    </row>
    <row r="155" spans="1:19" ht="143.1">
      <c r="A155" s="3" t="s">
        <v>702</v>
      </c>
      <c r="B155" s="4" t="s">
        <v>703</v>
      </c>
      <c r="C155" s="298">
        <v>44971</v>
      </c>
      <c r="D155" s="3" t="s">
        <v>31</v>
      </c>
      <c r="E155" s="299">
        <v>2913</v>
      </c>
      <c r="F155" s="3" t="s">
        <v>32</v>
      </c>
      <c r="G155" s="3" t="s">
        <v>33</v>
      </c>
      <c r="H155" s="3"/>
      <c r="I155" s="4" t="s">
        <v>704</v>
      </c>
      <c r="J155" s="278" t="s">
        <v>35</v>
      </c>
      <c r="K155" s="300"/>
      <c r="L155" s="346" t="s">
        <v>36</v>
      </c>
      <c r="M155" s="300"/>
      <c r="N155" s="4" t="s">
        <v>705</v>
      </c>
      <c r="O155" s="4" t="s">
        <v>71</v>
      </c>
      <c r="P155" s="278" t="s">
        <v>39</v>
      </c>
      <c r="Q155" s="278" t="s">
        <v>164</v>
      </c>
      <c r="R155" s="4" t="s">
        <v>66</v>
      </c>
      <c r="S155" s="17"/>
    </row>
    <row r="156" spans="1:19" ht="195">
      <c r="A156" s="3" t="s">
        <v>706</v>
      </c>
      <c r="B156" s="4" t="s">
        <v>707</v>
      </c>
      <c r="C156" s="298">
        <v>44972</v>
      </c>
      <c r="D156" s="3" t="s">
        <v>31</v>
      </c>
      <c r="E156" s="299">
        <v>2919</v>
      </c>
      <c r="F156" s="3" t="s">
        <v>32</v>
      </c>
      <c r="G156" s="3" t="s">
        <v>33</v>
      </c>
      <c r="H156" s="4" t="s">
        <v>708</v>
      </c>
      <c r="I156" s="304" t="s">
        <v>709</v>
      </c>
      <c r="J156" s="304" t="s">
        <v>232</v>
      </c>
      <c r="K156" s="300"/>
      <c r="L156" s="346" t="s">
        <v>115</v>
      </c>
      <c r="M156" s="343">
        <v>45119</v>
      </c>
      <c r="N156" s="4" t="s">
        <v>16911</v>
      </c>
      <c r="O156" s="4" t="s">
        <v>71</v>
      </c>
      <c r="P156" s="278" t="s">
        <v>39</v>
      </c>
      <c r="Q156" s="278" t="s">
        <v>164</v>
      </c>
      <c r="R156" s="4" t="s">
        <v>66</v>
      </c>
      <c r="S156" s="17"/>
    </row>
    <row r="157" spans="1:19" ht="51.95">
      <c r="A157" s="3" t="s">
        <v>711</v>
      </c>
      <c r="B157" s="4" t="s">
        <v>495</v>
      </c>
      <c r="C157" s="298">
        <v>44972</v>
      </c>
      <c r="D157" s="3" t="s">
        <v>31</v>
      </c>
      <c r="E157" s="299">
        <v>2930</v>
      </c>
      <c r="F157" s="3" t="s">
        <v>32</v>
      </c>
      <c r="G157" s="3" t="s">
        <v>33</v>
      </c>
      <c r="H157" s="3"/>
      <c r="I157" s="4" t="s">
        <v>712</v>
      </c>
      <c r="J157" s="4" t="s">
        <v>45</v>
      </c>
      <c r="K157" s="300"/>
      <c r="L157" s="346"/>
      <c r="M157" s="300"/>
      <c r="N157" s="4" t="s">
        <v>713</v>
      </c>
      <c r="O157" s="4" t="s">
        <v>47</v>
      </c>
      <c r="P157" s="278" t="s">
        <v>39</v>
      </c>
      <c r="Q157" s="278" t="s">
        <v>164</v>
      </c>
      <c r="R157" s="4" t="s">
        <v>66</v>
      </c>
      <c r="S157" s="17"/>
    </row>
    <row r="158" spans="1:19" ht="51.95">
      <c r="A158" s="3" t="s">
        <v>714</v>
      </c>
      <c r="B158" s="3" t="s">
        <v>715</v>
      </c>
      <c r="C158" s="298">
        <v>44981</v>
      </c>
      <c r="D158" s="3" t="s">
        <v>31</v>
      </c>
      <c r="E158" s="299">
        <v>3078</v>
      </c>
      <c r="F158" s="3" t="s">
        <v>32</v>
      </c>
      <c r="G158" s="3" t="s">
        <v>33</v>
      </c>
      <c r="H158" s="3"/>
      <c r="I158" s="4" t="s">
        <v>716</v>
      </c>
      <c r="J158" s="307" t="s">
        <v>45</v>
      </c>
      <c r="K158" s="300"/>
      <c r="L158" s="346"/>
      <c r="M158" s="300"/>
      <c r="N158" s="307" t="s">
        <v>717</v>
      </c>
      <c r="O158" s="307" t="s">
        <v>47</v>
      </c>
      <c r="P158" s="278" t="s">
        <v>39</v>
      </c>
      <c r="Q158" s="278" t="s">
        <v>164</v>
      </c>
      <c r="R158" s="4" t="s">
        <v>66</v>
      </c>
      <c r="S158" s="17"/>
    </row>
    <row r="159" spans="1:19" ht="409.6">
      <c r="A159" s="3" t="s">
        <v>718</v>
      </c>
      <c r="B159" s="3" t="s">
        <v>719</v>
      </c>
      <c r="C159" s="298">
        <v>44984</v>
      </c>
      <c r="D159" s="3" t="s">
        <v>31</v>
      </c>
      <c r="E159" s="299">
        <v>3090</v>
      </c>
      <c r="F159" s="3" t="s">
        <v>32</v>
      </c>
      <c r="G159" s="3" t="s">
        <v>33</v>
      </c>
      <c r="H159" s="3"/>
      <c r="I159" s="4" t="s">
        <v>720</v>
      </c>
      <c r="J159" s="278" t="s">
        <v>35</v>
      </c>
      <c r="K159" s="300"/>
      <c r="L159" s="346" t="s">
        <v>36</v>
      </c>
      <c r="M159" s="300"/>
      <c r="N159" s="4" t="s">
        <v>721</v>
      </c>
      <c r="O159" s="4" t="s">
        <v>65</v>
      </c>
      <c r="P159" s="278" t="s">
        <v>39</v>
      </c>
      <c r="Q159" s="278" t="s">
        <v>164</v>
      </c>
      <c r="R159" s="4" t="s">
        <v>66</v>
      </c>
      <c r="S159" s="17"/>
    </row>
    <row r="160" spans="1:19" ht="234">
      <c r="A160" s="3" t="s">
        <v>722</v>
      </c>
      <c r="B160" s="3"/>
      <c r="C160" s="298">
        <v>44984</v>
      </c>
      <c r="D160" s="3" t="s">
        <v>75</v>
      </c>
      <c r="E160" s="299">
        <v>2908</v>
      </c>
      <c r="F160" s="3" t="s">
        <v>723</v>
      </c>
      <c r="G160" s="3" t="s">
        <v>77</v>
      </c>
      <c r="H160" s="3"/>
      <c r="I160" s="4" t="s">
        <v>725</v>
      </c>
      <c r="J160" s="4" t="s">
        <v>232</v>
      </c>
      <c r="K160" s="300"/>
      <c r="L160" s="282" t="s">
        <v>1333</v>
      </c>
      <c r="M160" s="300">
        <v>45147</v>
      </c>
      <c r="N160" s="4" t="s">
        <v>16912</v>
      </c>
      <c r="O160" s="4"/>
      <c r="P160" s="4" t="s">
        <v>83</v>
      </c>
      <c r="Q160" s="4" t="s">
        <v>728</v>
      </c>
      <c r="R160" s="4" t="s">
        <v>16913</v>
      </c>
      <c r="S160" s="17"/>
    </row>
    <row r="161" spans="1:19" ht="207.95">
      <c r="A161" s="308" t="s">
        <v>730</v>
      </c>
      <c r="B161" s="308"/>
      <c r="C161" s="305">
        <v>44986</v>
      </c>
      <c r="D161" s="308" t="s">
        <v>731</v>
      </c>
      <c r="E161" s="309">
        <v>2994</v>
      </c>
      <c r="F161" s="308" t="s">
        <v>732</v>
      </c>
      <c r="G161" s="308" t="s">
        <v>733</v>
      </c>
      <c r="H161" s="308" t="s">
        <v>734</v>
      </c>
      <c r="I161" s="304" t="s">
        <v>735</v>
      </c>
      <c r="J161" s="304" t="s">
        <v>726</v>
      </c>
      <c r="K161" s="306"/>
      <c r="L161" s="373" t="s">
        <v>382</v>
      </c>
      <c r="M161" s="355">
        <v>45100</v>
      </c>
      <c r="N161" s="304" t="s">
        <v>16914</v>
      </c>
      <c r="O161" s="304" t="s">
        <v>65</v>
      </c>
      <c r="P161" s="304" t="s">
        <v>39</v>
      </c>
      <c r="Q161" s="281" t="s">
        <v>164</v>
      </c>
      <c r="R161" s="304" t="s">
        <v>737</v>
      </c>
      <c r="S161" s="17"/>
    </row>
    <row r="162" spans="1:19" ht="26.1">
      <c r="A162" s="3" t="s">
        <v>738</v>
      </c>
      <c r="B162" s="3"/>
      <c r="C162" s="298">
        <v>44999</v>
      </c>
      <c r="D162" s="3" t="s">
        <v>739</v>
      </c>
      <c r="E162" s="299">
        <v>2862</v>
      </c>
      <c r="F162" s="3" t="s">
        <v>740</v>
      </c>
      <c r="G162" s="3" t="s">
        <v>366</v>
      </c>
      <c r="H162" s="4" t="s">
        <v>741</v>
      </c>
      <c r="I162" s="4" t="s">
        <v>742</v>
      </c>
      <c r="J162" s="4" t="s">
        <v>726</v>
      </c>
      <c r="K162" s="300"/>
      <c r="L162" s="346" t="s">
        <v>382</v>
      </c>
      <c r="M162" s="355">
        <v>45100</v>
      </c>
      <c r="N162" s="4" t="s">
        <v>16915</v>
      </c>
      <c r="O162" s="4" t="s">
        <v>384</v>
      </c>
      <c r="P162" s="4" t="s">
        <v>301</v>
      </c>
      <c r="Q162" s="4" t="s">
        <v>419</v>
      </c>
      <c r="R162" s="4" t="s">
        <v>744</v>
      </c>
      <c r="S162" s="17"/>
    </row>
    <row r="163" spans="1:19" ht="65.099999999999994">
      <c r="A163" s="3" t="s">
        <v>745</v>
      </c>
      <c r="B163" s="3"/>
      <c r="C163" s="298">
        <v>44999</v>
      </c>
      <c r="D163" s="3" t="s">
        <v>393</v>
      </c>
      <c r="E163" s="299">
        <v>3383</v>
      </c>
      <c r="F163" s="3" t="s">
        <v>394</v>
      </c>
      <c r="G163" s="3" t="s">
        <v>746</v>
      </c>
      <c r="H163" s="4" t="s">
        <v>747</v>
      </c>
      <c r="I163" s="304" t="s">
        <v>748</v>
      </c>
      <c r="J163" s="304" t="s">
        <v>45</v>
      </c>
      <c r="K163" s="300"/>
      <c r="L163" s="346"/>
      <c r="M163" s="355">
        <v>45100</v>
      </c>
      <c r="N163" s="4" t="s">
        <v>749</v>
      </c>
      <c r="O163" s="4" t="s">
        <v>452</v>
      </c>
      <c r="P163" s="278" t="s">
        <v>117</v>
      </c>
      <c r="Q163" s="278" t="s">
        <v>477</v>
      </c>
      <c r="R163" s="278" t="s">
        <v>478</v>
      </c>
      <c r="S163" s="17"/>
    </row>
    <row r="164" spans="1:19" ht="12" customHeight="1">
      <c r="A164" s="3" t="s">
        <v>750</v>
      </c>
      <c r="B164" s="3"/>
      <c r="C164" s="298">
        <v>44999</v>
      </c>
      <c r="D164" s="3" t="s">
        <v>393</v>
      </c>
      <c r="E164" s="299">
        <v>3383</v>
      </c>
      <c r="F164" s="3" t="s">
        <v>394</v>
      </c>
      <c r="G164" s="3" t="s">
        <v>746</v>
      </c>
      <c r="H164" s="4" t="s">
        <v>751</v>
      </c>
      <c r="I164" s="4" t="s">
        <v>752</v>
      </c>
      <c r="J164" s="4" t="s">
        <v>45</v>
      </c>
      <c r="K164" s="300"/>
      <c r="L164" s="346"/>
      <c r="M164" s="355">
        <v>45100</v>
      </c>
      <c r="N164" s="4" t="s">
        <v>753</v>
      </c>
      <c r="O164" s="4" t="s">
        <v>452</v>
      </c>
      <c r="P164" s="278" t="s">
        <v>117</v>
      </c>
      <c r="Q164" s="278" t="s">
        <v>477</v>
      </c>
      <c r="R164" s="278" t="s">
        <v>478</v>
      </c>
      <c r="S164" s="17"/>
    </row>
    <row r="165" spans="1:19" ht="404.1">
      <c r="A165" s="309" t="s">
        <v>754</v>
      </c>
      <c r="B165" s="309" t="s">
        <v>755</v>
      </c>
      <c r="C165" s="305">
        <v>45000</v>
      </c>
      <c r="D165" s="303" t="s">
        <v>31</v>
      </c>
      <c r="E165" s="303"/>
      <c r="F165" s="275" t="s">
        <v>32</v>
      </c>
      <c r="G165" s="275" t="s">
        <v>33</v>
      </c>
      <c r="H165" s="275" t="s">
        <v>756</v>
      </c>
      <c r="I165" s="303" t="s">
        <v>757</v>
      </c>
      <c r="J165" s="303" t="s">
        <v>726</v>
      </c>
      <c r="K165" s="306"/>
      <c r="L165" s="357" t="s">
        <v>382</v>
      </c>
      <c r="M165" s="355">
        <v>45100</v>
      </c>
      <c r="N165" s="303" t="s">
        <v>16916</v>
      </c>
      <c r="O165" s="303"/>
      <c r="P165" s="281" t="s">
        <v>39</v>
      </c>
      <c r="Q165" s="281" t="s">
        <v>164</v>
      </c>
      <c r="R165" s="304" t="s">
        <v>66</v>
      </c>
      <c r="S165" s="17"/>
    </row>
    <row r="166" spans="1:19" ht="207.95">
      <c r="A166" s="368" t="s">
        <v>759</v>
      </c>
      <c r="B166" s="368" t="s">
        <v>760</v>
      </c>
      <c r="C166" s="301">
        <v>45000</v>
      </c>
      <c r="D166" s="302" t="s">
        <v>31</v>
      </c>
      <c r="E166" s="302"/>
      <c r="F166" s="274" t="s">
        <v>32</v>
      </c>
      <c r="G166" s="274" t="s">
        <v>33</v>
      </c>
      <c r="H166" s="274"/>
      <c r="I166" s="303" t="s">
        <v>761</v>
      </c>
      <c r="J166" s="303" t="s">
        <v>45</v>
      </c>
      <c r="K166" s="300"/>
      <c r="L166" s="346"/>
      <c r="M166" s="300"/>
      <c r="N166" s="24" t="s">
        <v>762</v>
      </c>
      <c r="O166" s="24" t="s">
        <v>47</v>
      </c>
      <c r="P166" s="278"/>
      <c r="Q166" s="4"/>
      <c r="R166" s="4" t="s">
        <v>763</v>
      </c>
      <c r="S166" s="17"/>
    </row>
    <row r="167" spans="1:19" ht="39">
      <c r="A167" s="3" t="s">
        <v>764</v>
      </c>
      <c r="B167" s="3" t="s">
        <v>719</v>
      </c>
      <c r="C167" s="298">
        <v>45000</v>
      </c>
      <c r="D167" s="3" t="s">
        <v>31</v>
      </c>
      <c r="E167" s="299"/>
      <c r="F167" s="14" t="s">
        <v>32</v>
      </c>
      <c r="G167" s="14" t="s">
        <v>33</v>
      </c>
      <c r="H167" s="14"/>
      <c r="I167" s="4" t="s">
        <v>765</v>
      </c>
      <c r="J167" s="4" t="s">
        <v>45</v>
      </c>
      <c r="K167" s="300"/>
      <c r="L167" s="346"/>
      <c r="M167" s="300"/>
      <c r="N167" s="4" t="s">
        <v>766</v>
      </c>
      <c r="O167" s="4" t="s">
        <v>47</v>
      </c>
      <c r="P167" s="278" t="s">
        <v>39</v>
      </c>
      <c r="Q167" s="278" t="s">
        <v>164</v>
      </c>
      <c r="R167" s="4" t="s">
        <v>66</v>
      </c>
      <c r="S167" s="17"/>
    </row>
    <row r="168" spans="1:19" ht="39">
      <c r="A168" s="3" t="s">
        <v>767</v>
      </c>
      <c r="B168" s="3" t="s">
        <v>768</v>
      </c>
      <c r="C168" s="298">
        <v>45000</v>
      </c>
      <c r="D168" s="3" t="s">
        <v>31</v>
      </c>
      <c r="E168" s="299"/>
      <c r="F168" s="14" t="s">
        <v>32</v>
      </c>
      <c r="G168" s="14" t="s">
        <v>33</v>
      </c>
      <c r="H168" s="14"/>
      <c r="I168" s="4" t="s">
        <v>769</v>
      </c>
      <c r="J168" s="278" t="s">
        <v>35</v>
      </c>
      <c r="K168" s="300"/>
      <c r="L168" s="346" t="s">
        <v>36</v>
      </c>
      <c r="M168" s="300"/>
      <c r="N168" s="4" t="s">
        <v>770</v>
      </c>
      <c r="O168" s="4" t="s">
        <v>65</v>
      </c>
      <c r="P168" s="278" t="s">
        <v>39</v>
      </c>
      <c r="Q168" s="278" t="s">
        <v>164</v>
      </c>
      <c r="R168" s="4" t="s">
        <v>66</v>
      </c>
      <c r="S168" s="17"/>
    </row>
    <row r="169" spans="1:19" ht="39">
      <c r="A169" s="368" t="s">
        <v>771</v>
      </c>
      <c r="B169" s="302" t="s">
        <v>772</v>
      </c>
      <c r="C169" s="301">
        <v>45000</v>
      </c>
      <c r="D169" s="302" t="s">
        <v>31</v>
      </c>
      <c r="E169" s="302"/>
      <c r="F169" s="274" t="s">
        <v>32</v>
      </c>
      <c r="G169" s="274" t="s">
        <v>33</v>
      </c>
      <c r="H169" s="274"/>
      <c r="I169" s="303" t="s">
        <v>773</v>
      </c>
      <c r="J169" s="303" t="s">
        <v>45</v>
      </c>
      <c r="K169" s="300"/>
      <c r="L169" s="346"/>
      <c r="M169" s="300"/>
      <c r="N169" s="24" t="s">
        <v>774</v>
      </c>
      <c r="O169" s="24" t="s">
        <v>47</v>
      </c>
      <c r="P169" s="4"/>
      <c r="Q169" s="4"/>
      <c r="R169" s="4"/>
      <c r="S169" s="17"/>
    </row>
    <row r="170" spans="1:19" ht="207.95">
      <c r="A170" s="368" t="s">
        <v>775</v>
      </c>
      <c r="B170" s="368" t="s">
        <v>776</v>
      </c>
      <c r="C170" s="301">
        <v>45000</v>
      </c>
      <c r="D170" s="302" t="s">
        <v>31</v>
      </c>
      <c r="E170" s="302"/>
      <c r="F170" s="274" t="s">
        <v>32</v>
      </c>
      <c r="G170" s="274" t="s">
        <v>33</v>
      </c>
      <c r="H170" s="274"/>
      <c r="I170" s="302" t="s">
        <v>777</v>
      </c>
      <c r="J170" s="302" t="s">
        <v>45</v>
      </c>
      <c r="K170" s="300"/>
      <c r="L170" s="346"/>
      <c r="M170" s="300"/>
      <c r="N170" s="24" t="s">
        <v>778</v>
      </c>
      <c r="O170" s="24" t="s">
        <v>47</v>
      </c>
      <c r="P170" s="278"/>
      <c r="Q170" s="4"/>
      <c r="R170" s="4"/>
      <c r="S170" s="17"/>
    </row>
    <row r="171" spans="1:19" ht="90.95">
      <c r="A171" s="368" t="s">
        <v>779</v>
      </c>
      <c r="B171" s="368" t="s">
        <v>666</v>
      </c>
      <c r="C171" s="301">
        <v>45000</v>
      </c>
      <c r="D171" s="302" t="s">
        <v>31</v>
      </c>
      <c r="E171" s="302"/>
      <c r="F171" s="274" t="s">
        <v>32</v>
      </c>
      <c r="G171" s="274" t="s">
        <v>33</v>
      </c>
      <c r="H171" s="274"/>
      <c r="I171" s="303" t="s">
        <v>780</v>
      </c>
      <c r="J171" s="278" t="s">
        <v>35</v>
      </c>
      <c r="K171" s="300"/>
      <c r="L171" s="346" t="s">
        <v>36</v>
      </c>
      <c r="M171" s="300"/>
      <c r="N171" s="302" t="s">
        <v>781</v>
      </c>
      <c r="O171" s="24" t="s">
        <v>38</v>
      </c>
      <c r="P171" s="278" t="s">
        <v>39</v>
      </c>
      <c r="Q171" s="4"/>
      <c r="R171" s="4" t="s">
        <v>782</v>
      </c>
      <c r="S171" s="17"/>
    </row>
    <row r="172" spans="1:19" ht="26.1">
      <c r="A172" s="3" t="s">
        <v>783</v>
      </c>
      <c r="B172" s="3" t="s">
        <v>670</v>
      </c>
      <c r="C172" s="298">
        <v>45000</v>
      </c>
      <c r="D172" s="3" t="s">
        <v>31</v>
      </c>
      <c r="E172" s="299"/>
      <c r="F172" s="14" t="s">
        <v>32</v>
      </c>
      <c r="G172" s="14" t="s">
        <v>33</v>
      </c>
      <c r="H172" s="14"/>
      <c r="I172" s="4" t="s">
        <v>671</v>
      </c>
      <c r="J172" s="4" t="s">
        <v>45</v>
      </c>
      <c r="K172" s="300"/>
      <c r="L172" s="346"/>
      <c r="M172" s="300"/>
      <c r="N172" s="4" t="s">
        <v>784</v>
      </c>
      <c r="O172" s="4" t="s">
        <v>47</v>
      </c>
      <c r="P172" s="278" t="s">
        <v>39</v>
      </c>
      <c r="Q172" s="278" t="s">
        <v>164</v>
      </c>
      <c r="R172" s="4" t="s">
        <v>66</v>
      </c>
      <c r="S172" s="17"/>
    </row>
    <row r="173" spans="1:19" ht="207.95">
      <c r="A173" s="368" t="s">
        <v>785</v>
      </c>
      <c r="B173" s="368" t="s">
        <v>682</v>
      </c>
      <c r="C173" s="301">
        <v>45000</v>
      </c>
      <c r="D173" s="302" t="s">
        <v>31</v>
      </c>
      <c r="E173" s="302"/>
      <c r="F173" s="274" t="s">
        <v>32</v>
      </c>
      <c r="G173" s="274" t="s">
        <v>33</v>
      </c>
      <c r="H173" s="274"/>
      <c r="I173" s="303" t="s">
        <v>786</v>
      </c>
      <c r="J173" s="303" t="s">
        <v>45</v>
      </c>
      <c r="K173" s="300"/>
      <c r="L173" s="346"/>
      <c r="M173" s="300"/>
      <c r="N173" s="24" t="s">
        <v>787</v>
      </c>
      <c r="O173" s="24" t="s">
        <v>47</v>
      </c>
      <c r="P173" s="278"/>
      <c r="Q173" s="4"/>
      <c r="R173" s="4" t="s">
        <v>66</v>
      </c>
      <c r="S173" s="17"/>
    </row>
    <row r="174" spans="1:19" ht="51.95">
      <c r="A174" s="368" t="s">
        <v>788</v>
      </c>
      <c r="B174" s="368" t="s">
        <v>495</v>
      </c>
      <c r="C174" s="301">
        <v>45000</v>
      </c>
      <c r="D174" s="302" t="s">
        <v>31</v>
      </c>
      <c r="E174" s="302"/>
      <c r="F174" s="274" t="s">
        <v>32</v>
      </c>
      <c r="G174" s="274" t="s">
        <v>33</v>
      </c>
      <c r="H174" s="274"/>
      <c r="I174" s="302" t="s">
        <v>712</v>
      </c>
      <c r="J174" s="278" t="s">
        <v>35</v>
      </c>
      <c r="K174" s="272">
        <v>45043</v>
      </c>
      <c r="L174" s="346" t="s">
        <v>36</v>
      </c>
      <c r="M174" s="272"/>
      <c r="N174" s="24" t="s">
        <v>789</v>
      </c>
      <c r="O174" s="24" t="s">
        <v>71</v>
      </c>
      <c r="P174" s="278" t="s">
        <v>39</v>
      </c>
      <c r="Q174" s="278" t="s">
        <v>164</v>
      </c>
      <c r="R174" s="4" t="s">
        <v>66</v>
      </c>
      <c r="S174" s="17"/>
    </row>
    <row r="175" spans="1:19" ht="26.1">
      <c r="A175" s="3" t="s">
        <v>790</v>
      </c>
      <c r="B175" s="3" t="s">
        <v>715</v>
      </c>
      <c r="C175" s="298">
        <v>45000</v>
      </c>
      <c r="D175" s="3" t="s">
        <v>31</v>
      </c>
      <c r="E175" s="299"/>
      <c r="F175" s="14" t="s">
        <v>32</v>
      </c>
      <c r="G175" s="14" t="s">
        <v>33</v>
      </c>
      <c r="H175" s="14"/>
      <c r="I175" s="4" t="s">
        <v>791</v>
      </c>
      <c r="J175" s="278" t="s">
        <v>35</v>
      </c>
      <c r="K175" s="272">
        <v>45043</v>
      </c>
      <c r="L175" s="346" t="s">
        <v>36</v>
      </c>
      <c r="M175" s="272"/>
      <c r="N175" s="4" t="s">
        <v>792</v>
      </c>
      <c r="O175" s="24" t="s">
        <v>71</v>
      </c>
      <c r="P175" s="278" t="s">
        <v>39</v>
      </c>
      <c r="Q175" s="278" t="s">
        <v>164</v>
      </c>
      <c r="R175" s="4" t="s">
        <v>66</v>
      </c>
      <c r="S175" s="17"/>
    </row>
    <row r="176" spans="1:19" ht="65.099999999999994">
      <c r="A176" s="3" t="s">
        <v>793</v>
      </c>
      <c r="B176" s="3" t="s">
        <v>794</v>
      </c>
      <c r="C176" s="298">
        <v>45000</v>
      </c>
      <c r="D176" s="3" t="s">
        <v>31</v>
      </c>
      <c r="E176" s="299"/>
      <c r="F176" s="14" t="s">
        <v>32</v>
      </c>
      <c r="G176" s="14" t="s">
        <v>33</v>
      </c>
      <c r="H176" s="14"/>
      <c r="I176" s="4" t="s">
        <v>795</v>
      </c>
      <c r="J176" s="278" t="s">
        <v>35</v>
      </c>
      <c r="K176" s="300"/>
      <c r="L176" s="346" t="s">
        <v>36</v>
      </c>
      <c r="M176" s="300"/>
      <c r="N176" s="4" t="s">
        <v>796</v>
      </c>
      <c r="O176" s="24" t="s">
        <v>71</v>
      </c>
      <c r="P176" s="278" t="s">
        <v>39</v>
      </c>
      <c r="Q176" s="278" t="s">
        <v>164</v>
      </c>
      <c r="R176" s="4" t="s">
        <v>66</v>
      </c>
      <c r="S176" s="17"/>
    </row>
    <row r="177" spans="1:19" ht="404.1">
      <c r="A177" s="368" t="s">
        <v>797</v>
      </c>
      <c r="B177" s="368" t="s">
        <v>755</v>
      </c>
      <c r="C177" s="301">
        <v>45000</v>
      </c>
      <c r="D177" s="302" t="s">
        <v>31</v>
      </c>
      <c r="E177" s="302"/>
      <c r="F177" s="274" t="s">
        <v>32</v>
      </c>
      <c r="G177" s="274" t="s">
        <v>33</v>
      </c>
      <c r="H177" s="274"/>
      <c r="I177" s="303" t="s">
        <v>798</v>
      </c>
      <c r="J177" s="303" t="s">
        <v>45</v>
      </c>
      <c r="K177" s="300"/>
      <c r="L177" s="346"/>
      <c r="M177" s="300"/>
      <c r="N177" s="24" t="s">
        <v>799</v>
      </c>
      <c r="O177" s="24" t="s">
        <v>47</v>
      </c>
      <c r="P177" s="278" t="s">
        <v>39</v>
      </c>
      <c r="Q177" s="4"/>
      <c r="R177" s="4"/>
      <c r="S177" s="17"/>
    </row>
    <row r="178" spans="1:19" ht="39">
      <c r="A178" s="3" t="s">
        <v>800</v>
      </c>
      <c r="B178" s="3" t="s">
        <v>639</v>
      </c>
      <c r="C178" s="298">
        <v>45000</v>
      </c>
      <c r="D178" s="3" t="s">
        <v>31</v>
      </c>
      <c r="E178" s="299"/>
      <c r="F178" s="14" t="s">
        <v>32</v>
      </c>
      <c r="G178" s="14" t="s">
        <v>33</v>
      </c>
      <c r="H178" s="14"/>
      <c r="I178" s="304" t="s">
        <v>801</v>
      </c>
      <c r="J178" s="278" t="s">
        <v>35</v>
      </c>
      <c r="K178" s="300"/>
      <c r="L178" s="346" t="s">
        <v>36</v>
      </c>
      <c r="M178" s="300"/>
      <c r="N178" s="4" t="s">
        <v>802</v>
      </c>
      <c r="O178" s="4" t="s">
        <v>295</v>
      </c>
      <c r="P178" s="278" t="s">
        <v>39</v>
      </c>
      <c r="Q178" s="278" t="s">
        <v>164</v>
      </c>
      <c r="R178" s="4" t="s">
        <v>243</v>
      </c>
      <c r="S178" s="17"/>
    </row>
    <row r="179" spans="1:19" ht="65.099999999999994">
      <c r="A179" s="368" t="s">
        <v>803</v>
      </c>
      <c r="B179" s="368" t="s">
        <v>649</v>
      </c>
      <c r="C179" s="301">
        <v>45000</v>
      </c>
      <c r="D179" s="302" t="s">
        <v>31</v>
      </c>
      <c r="E179" s="302"/>
      <c r="F179" s="274" t="s">
        <v>32</v>
      </c>
      <c r="G179" s="274" t="s">
        <v>33</v>
      </c>
      <c r="H179" s="274"/>
      <c r="I179" s="303" t="s">
        <v>804</v>
      </c>
      <c r="J179" s="303" t="s">
        <v>45</v>
      </c>
      <c r="K179" s="300"/>
      <c r="L179" s="346"/>
      <c r="M179" s="300"/>
      <c r="N179" s="24" t="s">
        <v>805</v>
      </c>
      <c r="O179" s="24" t="s">
        <v>47</v>
      </c>
      <c r="P179" s="278" t="s">
        <v>39</v>
      </c>
      <c r="Q179" s="4"/>
      <c r="R179" s="4" t="s">
        <v>806</v>
      </c>
      <c r="S179" s="17"/>
    </row>
    <row r="180" spans="1:19" ht="12" customHeight="1">
      <c r="A180" s="3" t="s">
        <v>807</v>
      </c>
      <c r="B180" s="3" t="s">
        <v>654</v>
      </c>
      <c r="C180" s="298">
        <v>45000</v>
      </c>
      <c r="D180" s="4" t="s">
        <v>31</v>
      </c>
      <c r="E180" s="24"/>
      <c r="F180" s="278" t="s">
        <v>32</v>
      </c>
      <c r="G180" s="278" t="s">
        <v>33</v>
      </c>
      <c r="H180" s="278"/>
      <c r="I180" s="304" t="s">
        <v>655</v>
      </c>
      <c r="J180" s="304" t="s">
        <v>232</v>
      </c>
      <c r="K180" s="300"/>
      <c r="L180" s="346" t="s">
        <v>115</v>
      </c>
      <c r="M180" s="343">
        <v>45119</v>
      </c>
      <c r="N180" s="4" t="s">
        <v>16917</v>
      </c>
      <c r="O180" s="4"/>
      <c r="P180" s="278" t="s">
        <v>39</v>
      </c>
      <c r="Q180" s="4" t="s">
        <v>39</v>
      </c>
      <c r="R180" s="4" t="s">
        <v>647</v>
      </c>
      <c r="S180" s="17"/>
    </row>
    <row r="181" spans="1:19" ht="39">
      <c r="A181" s="3" t="s">
        <v>810</v>
      </c>
      <c r="B181" s="3" t="s">
        <v>674</v>
      </c>
      <c r="C181" s="298">
        <v>45000</v>
      </c>
      <c r="D181" s="3" t="s">
        <v>31</v>
      </c>
      <c r="E181" s="299"/>
      <c r="F181" s="14" t="s">
        <v>32</v>
      </c>
      <c r="G181" s="14" t="s">
        <v>33</v>
      </c>
      <c r="H181" s="14"/>
      <c r="I181" s="304" t="s">
        <v>675</v>
      </c>
      <c r="J181" s="304" t="s">
        <v>45</v>
      </c>
      <c r="K181" s="300"/>
      <c r="L181" s="346"/>
      <c r="M181" s="300"/>
      <c r="N181" s="4" t="s">
        <v>811</v>
      </c>
      <c r="O181" s="4" t="s">
        <v>47</v>
      </c>
      <c r="P181" s="278" t="s">
        <v>39</v>
      </c>
      <c r="Q181" s="278" t="s">
        <v>164</v>
      </c>
      <c r="R181" s="4" t="s">
        <v>66</v>
      </c>
      <c r="S181" s="17"/>
    </row>
    <row r="182" spans="1:19" ht="65.099999999999994">
      <c r="A182" s="3" t="s">
        <v>812</v>
      </c>
      <c r="B182" s="3" t="s">
        <v>813</v>
      </c>
      <c r="C182" s="298">
        <v>45000</v>
      </c>
      <c r="D182" s="3" t="s">
        <v>31</v>
      </c>
      <c r="E182" s="299"/>
      <c r="F182" s="14" t="s">
        <v>32</v>
      </c>
      <c r="G182" s="14" t="s">
        <v>33</v>
      </c>
      <c r="H182" s="14"/>
      <c r="I182" s="4" t="s">
        <v>814</v>
      </c>
      <c r="J182" s="278" t="s">
        <v>35</v>
      </c>
      <c r="K182" s="300"/>
      <c r="L182" s="346" t="s">
        <v>36</v>
      </c>
      <c r="M182" s="300"/>
      <c r="N182" s="4" t="s">
        <v>815</v>
      </c>
      <c r="O182" s="4" t="s">
        <v>38</v>
      </c>
      <c r="P182" s="278" t="s">
        <v>39</v>
      </c>
      <c r="Q182" s="278" t="s">
        <v>164</v>
      </c>
      <c r="R182" s="4" t="s">
        <v>66</v>
      </c>
      <c r="S182" s="17"/>
    </row>
    <row r="183" spans="1:19" ht="39">
      <c r="A183" s="3" t="s">
        <v>816</v>
      </c>
      <c r="B183" s="3" t="s">
        <v>817</v>
      </c>
      <c r="C183" s="298">
        <v>45000</v>
      </c>
      <c r="D183" s="3" t="s">
        <v>31</v>
      </c>
      <c r="E183" s="299"/>
      <c r="F183" s="14" t="s">
        <v>32</v>
      </c>
      <c r="G183" s="14" t="s">
        <v>33</v>
      </c>
      <c r="H183" s="14"/>
      <c r="I183" s="304" t="s">
        <v>818</v>
      </c>
      <c r="J183" s="278" t="s">
        <v>35</v>
      </c>
      <c r="K183" s="300"/>
      <c r="L183" s="346" t="s">
        <v>36</v>
      </c>
      <c r="M183" s="300"/>
      <c r="N183" s="4" t="s">
        <v>819</v>
      </c>
      <c r="O183" s="4" t="s">
        <v>71</v>
      </c>
      <c r="P183" s="278" t="s">
        <v>39</v>
      </c>
      <c r="Q183" s="278" t="s">
        <v>164</v>
      </c>
      <c r="R183" s="4" t="s">
        <v>66</v>
      </c>
      <c r="S183" s="17"/>
    </row>
    <row r="184" spans="1:19" ht="39">
      <c r="A184" s="3" t="s">
        <v>820</v>
      </c>
      <c r="B184" s="3" t="s">
        <v>821</v>
      </c>
      <c r="C184" s="298">
        <v>45000</v>
      </c>
      <c r="D184" s="3" t="s">
        <v>31</v>
      </c>
      <c r="E184" s="299"/>
      <c r="F184" s="14" t="s">
        <v>32</v>
      </c>
      <c r="G184" s="14" t="s">
        <v>33</v>
      </c>
      <c r="H184" s="14"/>
      <c r="I184" s="4" t="s">
        <v>822</v>
      </c>
      <c r="J184" s="278" t="s">
        <v>35</v>
      </c>
      <c r="K184" s="300"/>
      <c r="L184" s="346" t="s">
        <v>36</v>
      </c>
      <c r="M184" s="300"/>
      <c r="N184" s="4" t="s">
        <v>823</v>
      </c>
      <c r="O184" s="4" t="s">
        <v>65</v>
      </c>
      <c r="P184" s="278" t="s">
        <v>39</v>
      </c>
      <c r="Q184" s="278" t="s">
        <v>164</v>
      </c>
      <c r="R184" s="4" t="s">
        <v>66</v>
      </c>
      <c r="S184" s="17"/>
    </row>
    <row r="185" spans="1:19" ht="12" customHeight="1">
      <c r="A185" s="3" t="s">
        <v>824</v>
      </c>
      <c r="B185" s="3" t="s">
        <v>825</v>
      </c>
      <c r="C185" s="298">
        <v>45000</v>
      </c>
      <c r="D185" s="3" t="s">
        <v>31</v>
      </c>
      <c r="E185" s="299"/>
      <c r="F185" s="14" t="s">
        <v>32</v>
      </c>
      <c r="G185" s="14" t="s">
        <v>33</v>
      </c>
      <c r="H185" s="14"/>
      <c r="I185" s="304" t="s">
        <v>826</v>
      </c>
      <c r="J185" s="278" t="s">
        <v>35</v>
      </c>
      <c r="K185" s="300"/>
      <c r="L185" s="346" t="s">
        <v>36</v>
      </c>
      <c r="M185" s="300"/>
      <c r="N185" s="4" t="s">
        <v>827</v>
      </c>
      <c r="O185" s="4" t="s">
        <v>71</v>
      </c>
      <c r="P185" s="278" t="s">
        <v>39</v>
      </c>
      <c r="Q185" s="278" t="s">
        <v>164</v>
      </c>
      <c r="R185" s="4" t="s">
        <v>66</v>
      </c>
      <c r="S185" s="17"/>
    </row>
    <row r="186" spans="1:19" ht="51.95">
      <c r="A186" s="3" t="s">
        <v>828</v>
      </c>
      <c r="B186" s="3" t="s">
        <v>829</v>
      </c>
      <c r="C186" s="298">
        <v>45000</v>
      </c>
      <c r="D186" s="3" t="s">
        <v>31</v>
      </c>
      <c r="E186" s="299"/>
      <c r="F186" s="14" t="s">
        <v>32</v>
      </c>
      <c r="G186" s="14" t="s">
        <v>33</v>
      </c>
      <c r="H186" s="14"/>
      <c r="I186" s="304" t="s">
        <v>830</v>
      </c>
      <c r="J186" s="278" t="s">
        <v>35</v>
      </c>
      <c r="K186" s="300"/>
      <c r="L186" s="346" t="s">
        <v>36</v>
      </c>
      <c r="M186" s="300"/>
      <c r="N186" s="4" t="s">
        <v>831</v>
      </c>
      <c r="O186" s="4" t="s">
        <v>71</v>
      </c>
      <c r="P186" s="278" t="s">
        <v>39</v>
      </c>
      <c r="Q186" s="278" t="s">
        <v>164</v>
      </c>
      <c r="R186" s="4" t="s">
        <v>66</v>
      </c>
      <c r="S186" s="17"/>
    </row>
    <row r="187" spans="1:19" ht="26.1">
      <c r="A187" s="3" t="s">
        <v>832</v>
      </c>
      <c r="B187" s="3" t="s">
        <v>833</v>
      </c>
      <c r="C187" s="298">
        <v>45000</v>
      </c>
      <c r="D187" s="3" t="s">
        <v>31</v>
      </c>
      <c r="E187" s="299"/>
      <c r="F187" s="14" t="s">
        <v>32</v>
      </c>
      <c r="G187" s="14" t="s">
        <v>33</v>
      </c>
      <c r="H187" s="14"/>
      <c r="I187" s="4" t="s">
        <v>834</v>
      </c>
      <c r="J187" s="278" t="s">
        <v>35</v>
      </c>
      <c r="K187" s="300"/>
      <c r="L187" s="346" t="s">
        <v>36</v>
      </c>
      <c r="M187" s="300"/>
      <c r="N187" s="4" t="s">
        <v>835</v>
      </c>
      <c r="O187" s="4" t="s">
        <v>836</v>
      </c>
      <c r="P187" s="278" t="s">
        <v>39</v>
      </c>
      <c r="Q187" s="278" t="s">
        <v>164</v>
      </c>
      <c r="R187" s="4" t="s">
        <v>66</v>
      </c>
      <c r="S187" s="17"/>
    </row>
    <row r="188" spans="1:19" ht="51.95">
      <c r="A188" s="3" t="s">
        <v>837</v>
      </c>
      <c r="B188" s="3" t="s">
        <v>838</v>
      </c>
      <c r="C188" s="298">
        <v>45000</v>
      </c>
      <c r="D188" s="3" t="s">
        <v>31</v>
      </c>
      <c r="E188" s="299"/>
      <c r="F188" s="14" t="s">
        <v>32</v>
      </c>
      <c r="G188" s="14" t="s">
        <v>33</v>
      </c>
      <c r="H188" s="14"/>
      <c r="I188" s="4" t="s">
        <v>839</v>
      </c>
      <c r="J188" s="278" t="s">
        <v>35</v>
      </c>
      <c r="K188" s="300"/>
      <c r="L188" s="346" t="s">
        <v>36</v>
      </c>
      <c r="M188" s="300"/>
      <c r="N188" s="4" t="s">
        <v>840</v>
      </c>
      <c r="O188" s="4" t="s">
        <v>71</v>
      </c>
      <c r="P188" s="278" t="s">
        <v>39</v>
      </c>
      <c r="Q188" s="278" t="s">
        <v>164</v>
      </c>
      <c r="R188" s="4" t="s">
        <v>66</v>
      </c>
      <c r="S188" s="17"/>
    </row>
    <row r="189" spans="1:19" ht="39">
      <c r="A189" s="3" t="s">
        <v>841</v>
      </c>
      <c r="B189" s="3" t="s">
        <v>842</v>
      </c>
      <c r="C189" s="298">
        <v>45000</v>
      </c>
      <c r="D189" s="4" t="s">
        <v>31</v>
      </c>
      <c r="E189" s="24"/>
      <c r="F189" s="278" t="s">
        <v>32</v>
      </c>
      <c r="G189" s="278" t="s">
        <v>33</v>
      </c>
      <c r="H189" s="278"/>
      <c r="I189" s="4" t="s">
        <v>844</v>
      </c>
      <c r="J189" s="4" t="s">
        <v>232</v>
      </c>
      <c r="K189" s="300"/>
      <c r="L189" s="346" t="s">
        <v>115</v>
      </c>
      <c r="M189" s="343">
        <v>45119</v>
      </c>
      <c r="N189" s="4" t="s">
        <v>16918</v>
      </c>
      <c r="O189" s="4" t="s">
        <v>384</v>
      </c>
      <c r="P189" s="278" t="s">
        <v>39</v>
      </c>
      <c r="Q189" s="278" t="s">
        <v>164</v>
      </c>
      <c r="R189" s="4" t="s">
        <v>66</v>
      </c>
      <c r="S189" s="17"/>
    </row>
    <row r="190" spans="1:19" ht="51.95">
      <c r="A190" s="3" t="s">
        <v>846</v>
      </c>
      <c r="B190" s="3" t="s">
        <v>847</v>
      </c>
      <c r="C190" s="298">
        <v>45000</v>
      </c>
      <c r="D190" s="3" t="s">
        <v>31</v>
      </c>
      <c r="E190" s="299"/>
      <c r="F190" s="14" t="s">
        <v>32</v>
      </c>
      <c r="G190" s="14" t="s">
        <v>33</v>
      </c>
      <c r="H190" s="14"/>
      <c r="I190" s="4" t="s">
        <v>848</v>
      </c>
      <c r="J190" s="278" t="s">
        <v>35</v>
      </c>
      <c r="K190" s="300"/>
      <c r="L190" s="346" t="s">
        <v>36</v>
      </c>
      <c r="M190" s="300"/>
      <c r="N190" s="374" t="s">
        <v>849</v>
      </c>
      <c r="O190" s="4" t="s">
        <v>71</v>
      </c>
      <c r="P190" s="278" t="s">
        <v>39</v>
      </c>
      <c r="Q190" s="278" t="s">
        <v>164</v>
      </c>
      <c r="R190" s="4" t="s">
        <v>66</v>
      </c>
      <c r="S190" s="17"/>
    </row>
    <row r="191" spans="1:19" ht="65.099999999999994">
      <c r="A191" s="3" t="s">
        <v>850</v>
      </c>
      <c r="B191" s="3" t="s">
        <v>851</v>
      </c>
      <c r="C191" s="298">
        <v>45000</v>
      </c>
      <c r="D191" s="3" t="s">
        <v>31</v>
      </c>
      <c r="E191" s="299"/>
      <c r="F191" s="14" t="s">
        <v>32</v>
      </c>
      <c r="G191" s="14" t="s">
        <v>33</v>
      </c>
      <c r="H191" s="14"/>
      <c r="I191" s="304" t="s">
        <v>852</v>
      </c>
      <c r="J191" s="278" t="s">
        <v>35</v>
      </c>
      <c r="K191" s="300"/>
      <c r="L191" s="346" t="s">
        <v>36</v>
      </c>
      <c r="M191" s="300"/>
      <c r="N191" s="4" t="s">
        <v>853</v>
      </c>
      <c r="O191" s="4" t="s">
        <v>71</v>
      </c>
      <c r="P191" s="278" t="s">
        <v>39</v>
      </c>
      <c r="Q191" s="278" t="s">
        <v>164</v>
      </c>
      <c r="R191" s="4" t="s">
        <v>66</v>
      </c>
      <c r="S191" s="17"/>
    </row>
    <row r="192" spans="1:19" ht="26.1">
      <c r="A192" s="3" t="s">
        <v>854</v>
      </c>
      <c r="B192" s="3" t="s">
        <v>855</v>
      </c>
      <c r="C192" s="298">
        <v>45000</v>
      </c>
      <c r="D192" s="3" t="s">
        <v>31</v>
      </c>
      <c r="E192" s="299"/>
      <c r="F192" s="14" t="s">
        <v>32</v>
      </c>
      <c r="G192" s="14" t="s">
        <v>33</v>
      </c>
      <c r="H192" s="14"/>
      <c r="I192" s="4" t="s">
        <v>856</v>
      </c>
      <c r="J192" s="278" t="s">
        <v>35</v>
      </c>
      <c r="K192" s="300"/>
      <c r="L192" s="346" t="s">
        <v>36</v>
      </c>
      <c r="M192" s="300"/>
      <c r="N192" s="4" t="s">
        <v>853</v>
      </c>
      <c r="O192" s="4" t="s">
        <v>71</v>
      </c>
      <c r="P192" s="278" t="s">
        <v>39</v>
      </c>
      <c r="Q192" s="278" t="s">
        <v>164</v>
      </c>
      <c r="R192" s="4" t="s">
        <v>66</v>
      </c>
      <c r="S192" s="17"/>
    </row>
    <row r="193" spans="1:19" ht="104.1">
      <c r="A193" s="3" t="s">
        <v>857</v>
      </c>
      <c r="B193" s="3" t="s">
        <v>858</v>
      </c>
      <c r="C193" s="298">
        <v>45000</v>
      </c>
      <c r="D193" s="4" t="s">
        <v>31</v>
      </c>
      <c r="E193" s="24"/>
      <c r="F193" s="278" t="s">
        <v>32</v>
      </c>
      <c r="G193" s="278" t="s">
        <v>33</v>
      </c>
      <c r="H193" s="278"/>
      <c r="I193" s="304" t="s">
        <v>16919</v>
      </c>
      <c r="J193" s="304" t="s">
        <v>232</v>
      </c>
      <c r="K193" s="300"/>
      <c r="L193" s="346" t="s">
        <v>115</v>
      </c>
      <c r="M193" s="343">
        <v>45119</v>
      </c>
      <c r="N193" s="4" t="s">
        <v>16920</v>
      </c>
      <c r="O193" s="4" t="s">
        <v>836</v>
      </c>
      <c r="P193" s="278" t="s">
        <v>39</v>
      </c>
      <c r="Q193" s="278" t="s">
        <v>164</v>
      </c>
      <c r="R193" s="4" t="s">
        <v>66</v>
      </c>
      <c r="S193" s="17"/>
    </row>
    <row r="194" spans="1:19" ht="51.95">
      <c r="A194" s="368" t="s">
        <v>862</v>
      </c>
      <c r="B194" s="368" t="s">
        <v>863</v>
      </c>
      <c r="C194" s="301">
        <v>45000</v>
      </c>
      <c r="D194" s="302" t="s">
        <v>31</v>
      </c>
      <c r="E194" s="302"/>
      <c r="F194" s="274" t="s">
        <v>32</v>
      </c>
      <c r="G194" s="274" t="s">
        <v>33</v>
      </c>
      <c r="H194" s="274"/>
      <c r="I194" s="302" t="s">
        <v>864</v>
      </c>
      <c r="J194" s="278" t="s">
        <v>35</v>
      </c>
      <c r="K194" s="300"/>
      <c r="L194" s="346" t="s">
        <v>36</v>
      </c>
      <c r="M194" s="300"/>
      <c r="N194" s="24" t="s">
        <v>865</v>
      </c>
      <c r="O194" s="24" t="s">
        <v>836</v>
      </c>
      <c r="P194" s="278" t="s">
        <v>39</v>
      </c>
      <c r="Q194" s="4"/>
      <c r="R194" s="4" t="s">
        <v>41</v>
      </c>
      <c r="S194" s="17"/>
    </row>
    <row r="195" spans="1:19" ht="39">
      <c r="A195" s="3" t="s">
        <v>866</v>
      </c>
      <c r="B195" s="3" t="s">
        <v>867</v>
      </c>
      <c r="C195" s="298">
        <v>45000</v>
      </c>
      <c r="D195" s="3" t="s">
        <v>31</v>
      </c>
      <c r="E195" s="299"/>
      <c r="F195" s="14" t="s">
        <v>32</v>
      </c>
      <c r="G195" s="14" t="s">
        <v>33</v>
      </c>
      <c r="H195" s="14"/>
      <c r="I195" s="4" t="s">
        <v>868</v>
      </c>
      <c r="J195" s="278" t="s">
        <v>35</v>
      </c>
      <c r="K195" s="300"/>
      <c r="L195" s="346" t="s">
        <v>36</v>
      </c>
      <c r="M195" s="300"/>
      <c r="N195" s="4" t="s">
        <v>869</v>
      </c>
      <c r="O195" s="4" t="s">
        <v>836</v>
      </c>
      <c r="P195" s="278" t="s">
        <v>39</v>
      </c>
      <c r="Q195" s="278" t="s">
        <v>164</v>
      </c>
      <c r="R195" s="4" t="s">
        <v>66</v>
      </c>
      <c r="S195" s="17"/>
    </row>
    <row r="196" spans="1:19" ht="65.099999999999994">
      <c r="A196" s="3" t="s">
        <v>870</v>
      </c>
      <c r="B196" s="3" t="s">
        <v>871</v>
      </c>
      <c r="C196" s="298">
        <v>45000</v>
      </c>
      <c r="D196" s="3" t="s">
        <v>31</v>
      </c>
      <c r="E196" s="299">
        <v>4475</v>
      </c>
      <c r="F196" s="14" t="s">
        <v>32</v>
      </c>
      <c r="G196" s="14" t="s">
        <v>33</v>
      </c>
      <c r="H196" s="278"/>
      <c r="I196" s="4" t="s">
        <v>872</v>
      </c>
      <c r="J196" s="4" t="s">
        <v>45</v>
      </c>
      <c r="K196" s="300"/>
      <c r="L196" s="346"/>
      <c r="M196" s="343">
        <v>45100</v>
      </c>
      <c r="N196" s="4" t="s">
        <v>873</v>
      </c>
      <c r="O196" s="4" t="s">
        <v>47</v>
      </c>
      <c r="P196" s="278" t="s">
        <v>39</v>
      </c>
      <c r="Q196" s="278" t="s">
        <v>164</v>
      </c>
      <c r="R196" s="4" t="s">
        <v>66</v>
      </c>
      <c r="S196" s="17"/>
    </row>
    <row r="197" spans="1:19" ht="90.95">
      <c r="A197" s="3" t="s">
        <v>874</v>
      </c>
      <c r="B197" s="3" t="s">
        <v>875</v>
      </c>
      <c r="C197" s="298">
        <v>45000</v>
      </c>
      <c r="D197" s="3" t="s">
        <v>31</v>
      </c>
      <c r="E197" s="299"/>
      <c r="F197" s="14" t="s">
        <v>32</v>
      </c>
      <c r="G197" s="14" t="s">
        <v>33</v>
      </c>
      <c r="H197" s="14"/>
      <c r="I197" s="304" t="s">
        <v>876</v>
      </c>
      <c r="J197" s="278" t="s">
        <v>35</v>
      </c>
      <c r="K197" s="300"/>
      <c r="L197" s="346" t="s">
        <v>36</v>
      </c>
      <c r="M197" s="300"/>
      <c r="N197" s="4" t="s">
        <v>877</v>
      </c>
      <c r="O197" s="4" t="s">
        <v>65</v>
      </c>
      <c r="P197" s="278" t="s">
        <v>39</v>
      </c>
      <c r="Q197" s="278" t="s">
        <v>164</v>
      </c>
      <c r="R197" s="4" t="s">
        <v>66</v>
      </c>
      <c r="S197" s="17"/>
    </row>
    <row r="198" spans="1:19" ht="90.95">
      <c r="A198" s="3" t="s">
        <v>878</v>
      </c>
      <c r="B198" s="3"/>
      <c r="C198" s="298">
        <v>45000</v>
      </c>
      <c r="D198" s="3" t="s">
        <v>879</v>
      </c>
      <c r="E198" s="299"/>
      <c r="F198" s="3" t="s">
        <v>880</v>
      </c>
      <c r="G198" s="3" t="s">
        <v>204</v>
      </c>
      <c r="H198" s="3"/>
      <c r="I198" s="304" t="s">
        <v>881</v>
      </c>
      <c r="J198" s="278" t="s">
        <v>35</v>
      </c>
      <c r="K198" s="300"/>
      <c r="L198" s="346" t="s">
        <v>36</v>
      </c>
      <c r="M198" s="300"/>
      <c r="N198" s="4" t="s">
        <v>882</v>
      </c>
      <c r="O198" s="4"/>
      <c r="P198" s="4" t="s">
        <v>369</v>
      </c>
      <c r="Q198" s="278" t="s">
        <v>164</v>
      </c>
      <c r="R198" s="4" t="s">
        <v>883</v>
      </c>
      <c r="S198" s="17"/>
    </row>
    <row r="199" spans="1:19" ht="26.1">
      <c r="A199" s="3" t="s">
        <v>884</v>
      </c>
      <c r="B199" s="3"/>
      <c r="C199" s="298">
        <v>45000</v>
      </c>
      <c r="D199" s="3" t="s">
        <v>879</v>
      </c>
      <c r="E199" s="299"/>
      <c r="F199" s="3" t="s">
        <v>880</v>
      </c>
      <c r="G199" s="3" t="s">
        <v>204</v>
      </c>
      <c r="H199" s="3"/>
      <c r="I199" s="4" t="s">
        <v>885</v>
      </c>
      <c r="J199" s="278" t="s">
        <v>35</v>
      </c>
      <c r="K199" s="300"/>
      <c r="L199" s="346" t="s">
        <v>36</v>
      </c>
      <c r="M199" s="300"/>
      <c r="N199" s="4" t="s">
        <v>886</v>
      </c>
      <c r="O199" s="4" t="s">
        <v>375</v>
      </c>
      <c r="P199" s="4" t="s">
        <v>369</v>
      </c>
      <c r="Q199" s="278" t="s">
        <v>164</v>
      </c>
      <c r="R199" s="4" t="s">
        <v>887</v>
      </c>
      <c r="S199" s="17"/>
    </row>
    <row r="200" spans="1:19" ht="27">
      <c r="A200" s="3" t="s">
        <v>888</v>
      </c>
      <c r="B200" s="3"/>
      <c r="C200" s="298">
        <v>45000</v>
      </c>
      <c r="D200" s="4" t="s">
        <v>889</v>
      </c>
      <c r="E200" s="24"/>
      <c r="F200" s="4" t="s">
        <v>890</v>
      </c>
      <c r="G200" s="4" t="s">
        <v>889</v>
      </c>
      <c r="H200" s="4"/>
      <c r="I200" s="4" t="s">
        <v>892</v>
      </c>
      <c r="J200" s="4" t="s">
        <v>893</v>
      </c>
      <c r="K200" s="272"/>
      <c r="L200" s="282" t="s">
        <v>1333</v>
      </c>
      <c r="M200" s="300">
        <v>45147</v>
      </c>
      <c r="N200" s="375"/>
      <c r="O200" s="4"/>
      <c r="P200" s="4" t="s">
        <v>39</v>
      </c>
      <c r="Q200" s="4"/>
      <c r="R200" s="4"/>
      <c r="S200" s="17"/>
    </row>
    <row r="201" spans="1:19" ht="26.1">
      <c r="A201" s="3" t="s">
        <v>894</v>
      </c>
      <c r="B201" s="3"/>
      <c r="C201" s="25">
        <v>45008</v>
      </c>
      <c r="D201" s="3" t="s">
        <v>895</v>
      </c>
      <c r="E201" s="299">
        <v>3460</v>
      </c>
      <c r="F201" s="3" t="s">
        <v>365</v>
      </c>
      <c r="G201" s="3" t="s">
        <v>896</v>
      </c>
      <c r="H201" s="3"/>
      <c r="I201" s="4" t="s">
        <v>897</v>
      </c>
      <c r="J201" s="359" t="s">
        <v>45</v>
      </c>
      <c r="K201" s="300"/>
      <c r="L201" s="376"/>
      <c r="M201" s="300"/>
      <c r="N201" s="4" t="s">
        <v>898</v>
      </c>
      <c r="O201" s="4" t="s">
        <v>47</v>
      </c>
      <c r="P201" s="4" t="s">
        <v>117</v>
      </c>
      <c r="Q201" s="4" t="s">
        <v>899</v>
      </c>
      <c r="R201" s="4" t="s">
        <v>243</v>
      </c>
      <c r="S201" s="17"/>
    </row>
    <row r="202" spans="1:19" ht="65.099999999999994">
      <c r="A202" s="3" t="s">
        <v>900</v>
      </c>
      <c r="B202" s="3"/>
      <c r="C202" s="25">
        <v>45009</v>
      </c>
      <c r="D202" s="3" t="s">
        <v>393</v>
      </c>
      <c r="E202" s="299">
        <v>3489</v>
      </c>
      <c r="F202" s="3" t="s">
        <v>901</v>
      </c>
      <c r="G202" s="3" t="s">
        <v>33</v>
      </c>
      <c r="H202" s="3"/>
      <c r="I202" s="278" t="s">
        <v>903</v>
      </c>
      <c r="J202" s="4" t="s">
        <v>232</v>
      </c>
      <c r="K202" s="310"/>
      <c r="L202" s="357" t="s">
        <v>115</v>
      </c>
      <c r="M202" s="343">
        <v>45119</v>
      </c>
      <c r="N202" s="377" t="s">
        <v>16921</v>
      </c>
      <c r="O202" s="4"/>
      <c r="P202" s="278" t="s">
        <v>117</v>
      </c>
      <c r="Q202" s="278" t="s">
        <v>477</v>
      </c>
      <c r="R202" s="278" t="s">
        <v>478</v>
      </c>
      <c r="S202" s="17"/>
    </row>
    <row r="203" spans="1:19" ht="104.1">
      <c r="A203" s="3" t="s">
        <v>905</v>
      </c>
      <c r="B203" s="3"/>
      <c r="C203" s="25">
        <v>45009</v>
      </c>
      <c r="D203" s="3" t="s">
        <v>456</v>
      </c>
      <c r="E203" s="299">
        <v>3529</v>
      </c>
      <c r="F203" s="3" t="s">
        <v>906</v>
      </c>
      <c r="G203" s="3" t="s">
        <v>33</v>
      </c>
      <c r="H203" s="4"/>
      <c r="I203" s="4" t="s">
        <v>907</v>
      </c>
      <c r="J203" s="378" t="s">
        <v>45</v>
      </c>
      <c r="K203" s="379"/>
      <c r="L203" s="357"/>
      <c r="M203" s="343">
        <v>45100</v>
      </c>
      <c r="N203" s="377" t="s">
        <v>908</v>
      </c>
      <c r="O203" s="4"/>
      <c r="P203" s="4" t="s">
        <v>39</v>
      </c>
      <c r="Q203" s="278" t="s">
        <v>164</v>
      </c>
      <c r="R203" s="4" t="s">
        <v>243</v>
      </c>
      <c r="S203" s="17"/>
    </row>
    <row r="204" spans="1:19" ht="144">
      <c r="A204" s="3" t="s">
        <v>909</v>
      </c>
      <c r="B204" s="3"/>
      <c r="C204" s="25">
        <v>45009</v>
      </c>
      <c r="D204" s="3" t="s">
        <v>456</v>
      </c>
      <c r="E204" s="299">
        <v>3513</v>
      </c>
      <c r="F204" s="3" t="s">
        <v>906</v>
      </c>
      <c r="G204" s="3" t="s">
        <v>33</v>
      </c>
      <c r="H204" s="4" t="s">
        <v>910</v>
      </c>
      <c r="I204" s="4" t="s">
        <v>911</v>
      </c>
      <c r="J204" s="278" t="s">
        <v>2983</v>
      </c>
      <c r="K204" s="300"/>
      <c r="L204" s="357" t="s">
        <v>382</v>
      </c>
      <c r="M204" s="355">
        <v>45100</v>
      </c>
      <c r="N204" s="4" t="s">
        <v>912</v>
      </c>
      <c r="O204" s="4" t="s">
        <v>437</v>
      </c>
      <c r="P204" s="4" t="s">
        <v>117</v>
      </c>
      <c r="Q204" s="292" t="s">
        <v>913</v>
      </c>
      <c r="R204" s="4" t="s">
        <v>914</v>
      </c>
      <c r="S204" s="17"/>
    </row>
    <row r="205" spans="1:19" ht="39.950000000000003">
      <c r="A205" s="3" t="s">
        <v>915</v>
      </c>
      <c r="B205" s="3"/>
      <c r="C205" s="25">
        <v>45009</v>
      </c>
      <c r="D205" s="3" t="s">
        <v>393</v>
      </c>
      <c r="E205" s="299">
        <v>3502</v>
      </c>
      <c r="F205" s="3" t="s">
        <v>901</v>
      </c>
      <c r="G205" s="3" t="s">
        <v>33</v>
      </c>
      <c r="H205" s="947" t="s">
        <v>916</v>
      </c>
      <c r="I205" s="4" t="s">
        <v>917</v>
      </c>
      <c r="J205" s="278" t="s">
        <v>2983</v>
      </c>
      <c r="K205" s="300"/>
      <c r="L205" s="357" t="s">
        <v>382</v>
      </c>
      <c r="M205" s="355">
        <v>45100</v>
      </c>
      <c r="N205" s="4" t="s">
        <v>918</v>
      </c>
      <c r="O205" s="4" t="s">
        <v>452</v>
      </c>
      <c r="P205" s="4" t="s">
        <v>117</v>
      </c>
      <c r="Q205" s="4" t="s">
        <v>899</v>
      </c>
      <c r="R205" s="292" t="s">
        <v>919</v>
      </c>
      <c r="S205" s="17"/>
    </row>
    <row r="206" spans="1:19" ht="53.1">
      <c r="A206" s="3" t="s">
        <v>920</v>
      </c>
      <c r="B206" s="3"/>
      <c r="C206" s="25">
        <v>45009</v>
      </c>
      <c r="D206" s="3" t="s">
        <v>393</v>
      </c>
      <c r="E206" s="299">
        <v>3490</v>
      </c>
      <c r="F206" s="3" t="s">
        <v>901</v>
      </c>
      <c r="G206" s="3" t="s">
        <v>33</v>
      </c>
      <c r="H206" s="4" t="s">
        <v>921</v>
      </c>
      <c r="I206" s="4" t="s">
        <v>922</v>
      </c>
      <c r="J206" s="278" t="s">
        <v>2983</v>
      </c>
      <c r="K206" s="300"/>
      <c r="L206" s="357" t="s">
        <v>382</v>
      </c>
      <c r="M206" s="355">
        <v>45100</v>
      </c>
      <c r="N206" s="4" t="s">
        <v>16922</v>
      </c>
      <c r="O206" s="4" t="s">
        <v>452</v>
      </c>
      <c r="P206" s="4" t="s">
        <v>117</v>
      </c>
      <c r="Q206" s="4" t="s">
        <v>899</v>
      </c>
      <c r="R206" s="292" t="s">
        <v>919</v>
      </c>
      <c r="S206" s="17"/>
    </row>
    <row r="207" spans="1:19" ht="26.1">
      <c r="A207" s="3" t="s">
        <v>924</v>
      </c>
      <c r="B207" s="3"/>
      <c r="C207" s="25">
        <v>45009</v>
      </c>
      <c r="D207" s="3" t="s">
        <v>393</v>
      </c>
      <c r="E207" s="299">
        <v>3490</v>
      </c>
      <c r="F207" s="3" t="s">
        <v>901</v>
      </c>
      <c r="G207" s="3" t="s">
        <v>33</v>
      </c>
      <c r="H207" s="4" t="s">
        <v>925</v>
      </c>
      <c r="I207" s="4" t="s">
        <v>926</v>
      </c>
      <c r="J207" s="278" t="s">
        <v>2983</v>
      </c>
      <c r="K207" s="300"/>
      <c r="L207" s="346" t="s">
        <v>382</v>
      </c>
      <c r="M207" s="355">
        <v>45100</v>
      </c>
      <c r="N207" s="4" t="s">
        <v>927</v>
      </c>
      <c r="O207" s="4" t="s">
        <v>452</v>
      </c>
      <c r="P207" s="278" t="s">
        <v>117</v>
      </c>
      <c r="Q207" s="278" t="s">
        <v>477</v>
      </c>
      <c r="R207" s="278" t="s">
        <v>478</v>
      </c>
      <c r="S207" s="17"/>
    </row>
    <row r="208" spans="1:19" ht="51.95">
      <c r="A208" s="3" t="s">
        <v>928</v>
      </c>
      <c r="B208" s="3"/>
      <c r="C208" s="25">
        <v>45012</v>
      </c>
      <c r="D208" s="3" t="s">
        <v>31</v>
      </c>
      <c r="E208" s="299">
        <v>3703</v>
      </c>
      <c r="F208" s="3" t="s">
        <v>929</v>
      </c>
      <c r="G208" s="3" t="s">
        <v>33</v>
      </c>
      <c r="H208" s="3"/>
      <c r="I208" s="4" t="s">
        <v>930</v>
      </c>
      <c r="J208" s="278" t="s">
        <v>35</v>
      </c>
      <c r="K208" s="300"/>
      <c r="L208" s="346" t="s">
        <v>36</v>
      </c>
      <c r="M208" s="300"/>
      <c r="N208" s="4" t="s">
        <v>931</v>
      </c>
      <c r="O208" s="4" t="s">
        <v>437</v>
      </c>
      <c r="P208" s="278" t="s">
        <v>369</v>
      </c>
      <c r="Q208" s="278" t="s">
        <v>370</v>
      </c>
      <c r="R208" s="278" t="s">
        <v>438</v>
      </c>
      <c r="S208" s="17"/>
    </row>
    <row r="209" spans="1:19" ht="51.95">
      <c r="A209" s="3" t="s">
        <v>932</v>
      </c>
      <c r="B209" s="3" t="s">
        <v>933</v>
      </c>
      <c r="C209" s="25">
        <v>45015</v>
      </c>
      <c r="D209" s="4" t="s">
        <v>933</v>
      </c>
      <c r="E209" s="24"/>
      <c r="F209" s="4" t="s">
        <v>934</v>
      </c>
      <c r="G209" s="4" t="s">
        <v>77</v>
      </c>
      <c r="H209" s="4"/>
      <c r="I209" s="4" t="s">
        <v>936</v>
      </c>
      <c r="J209" s="4" t="s">
        <v>232</v>
      </c>
      <c r="K209" s="272"/>
      <c r="L209" s="346" t="s">
        <v>115</v>
      </c>
      <c r="M209" s="343">
        <v>45119</v>
      </c>
      <c r="N209" s="4"/>
      <c r="O209" s="4"/>
      <c r="P209" s="4" t="s">
        <v>942</v>
      </c>
      <c r="Q209" s="4"/>
      <c r="R209" s="4" t="s">
        <v>16923</v>
      </c>
      <c r="S209" s="17"/>
    </row>
    <row r="210" spans="1:19" ht="51.95">
      <c r="A210" s="3" t="s">
        <v>938</v>
      </c>
      <c r="B210" s="3" t="s">
        <v>933</v>
      </c>
      <c r="C210" s="25">
        <v>45015</v>
      </c>
      <c r="D210" s="4" t="s">
        <v>933</v>
      </c>
      <c r="E210" s="24"/>
      <c r="F210" s="4" t="s">
        <v>934</v>
      </c>
      <c r="G210" s="4" t="s">
        <v>77</v>
      </c>
      <c r="H210" s="4"/>
      <c r="I210" s="4" t="s">
        <v>16924</v>
      </c>
      <c r="J210" s="4" t="s">
        <v>232</v>
      </c>
      <c r="K210" s="300"/>
      <c r="L210" s="357" t="s">
        <v>115</v>
      </c>
      <c r="M210" s="343">
        <v>45119</v>
      </c>
      <c r="N210" s="4"/>
      <c r="O210" s="4"/>
      <c r="P210" s="4" t="s">
        <v>942</v>
      </c>
      <c r="Q210" s="4"/>
      <c r="R210" s="4" t="s">
        <v>3016</v>
      </c>
      <c r="S210" s="17"/>
    </row>
    <row r="211" spans="1:19" ht="39">
      <c r="A211" s="3" t="s">
        <v>944</v>
      </c>
      <c r="B211" s="3" t="s">
        <v>945</v>
      </c>
      <c r="C211" s="25">
        <v>45015</v>
      </c>
      <c r="D211" s="4" t="s">
        <v>945</v>
      </c>
      <c r="E211" s="24"/>
      <c r="F211" s="4" t="s">
        <v>946</v>
      </c>
      <c r="G211" s="4" t="s">
        <v>947</v>
      </c>
      <c r="H211" s="4"/>
      <c r="I211" s="4" t="s">
        <v>948</v>
      </c>
      <c r="J211" s="278" t="s">
        <v>35</v>
      </c>
      <c r="K211" s="300"/>
      <c r="L211" s="346" t="s">
        <v>36</v>
      </c>
      <c r="M211" s="300"/>
      <c r="N211" s="4" t="s">
        <v>949</v>
      </c>
      <c r="O211" s="4" t="s">
        <v>65</v>
      </c>
      <c r="P211" s="4" t="s">
        <v>117</v>
      </c>
      <c r="Q211" s="278" t="s">
        <v>164</v>
      </c>
      <c r="R211" s="4" t="s">
        <v>66</v>
      </c>
      <c r="S211" s="17"/>
    </row>
    <row r="212" spans="1:19" ht="284.10000000000002">
      <c r="A212" s="3" t="s">
        <v>950</v>
      </c>
      <c r="B212" s="3" t="s">
        <v>945</v>
      </c>
      <c r="C212" s="25">
        <v>45015</v>
      </c>
      <c r="D212" s="4" t="s">
        <v>409</v>
      </c>
      <c r="E212" s="276"/>
      <c r="F212" s="4" t="s">
        <v>410</v>
      </c>
      <c r="G212" s="4" t="s">
        <v>746</v>
      </c>
      <c r="H212" s="4"/>
      <c r="I212" s="304" t="s">
        <v>951</v>
      </c>
      <c r="J212" s="320" t="s">
        <v>232</v>
      </c>
      <c r="K212" s="379"/>
      <c r="L212" s="357" t="s">
        <v>115</v>
      </c>
      <c r="M212" s="343">
        <v>45119</v>
      </c>
      <c r="N212" s="380"/>
      <c r="O212" s="4"/>
      <c r="P212" s="4"/>
      <c r="Q212" s="4"/>
      <c r="R212" s="4"/>
      <c r="S212" s="17"/>
    </row>
    <row r="213" spans="1:19" ht="39">
      <c r="A213" s="3" t="s">
        <v>953</v>
      </c>
      <c r="B213" s="3" t="s">
        <v>954</v>
      </c>
      <c r="C213" s="25">
        <v>44958</v>
      </c>
      <c r="D213" s="4" t="s">
        <v>31</v>
      </c>
      <c r="E213" s="24"/>
      <c r="F213" s="278" t="s">
        <v>32</v>
      </c>
      <c r="G213" s="278" t="s">
        <v>33</v>
      </c>
      <c r="H213" s="278"/>
      <c r="I213" s="4" t="s">
        <v>955</v>
      </c>
      <c r="J213" s="278" t="s">
        <v>35</v>
      </c>
      <c r="K213" s="300"/>
      <c r="L213" s="346" t="s">
        <v>36</v>
      </c>
      <c r="M213" s="300"/>
      <c r="N213" s="4" t="s">
        <v>956</v>
      </c>
      <c r="O213" s="4" t="s">
        <v>65</v>
      </c>
      <c r="P213" s="4" t="s">
        <v>39</v>
      </c>
      <c r="Q213" s="4" t="s">
        <v>164</v>
      </c>
      <c r="R213" s="4" t="s">
        <v>66</v>
      </c>
      <c r="S213" s="17"/>
    </row>
    <row r="214" spans="1:19" ht="78">
      <c r="A214" s="3" t="s">
        <v>957</v>
      </c>
      <c r="B214" s="3" t="s">
        <v>958</v>
      </c>
      <c r="C214" s="279">
        <v>44958</v>
      </c>
      <c r="D214" s="4" t="s">
        <v>31</v>
      </c>
      <c r="E214" s="24"/>
      <c r="F214" s="278" t="s">
        <v>32</v>
      </c>
      <c r="G214" s="278" t="s">
        <v>33</v>
      </c>
      <c r="H214" s="278"/>
      <c r="I214" s="4" t="s">
        <v>959</v>
      </c>
      <c r="J214" s="278" t="s">
        <v>35</v>
      </c>
      <c r="K214" s="300"/>
      <c r="L214" s="346" t="s">
        <v>36</v>
      </c>
      <c r="M214" s="300"/>
      <c r="N214" s="4" t="s">
        <v>960</v>
      </c>
      <c r="O214" s="4" t="s">
        <v>384</v>
      </c>
      <c r="P214" s="4" t="s">
        <v>301</v>
      </c>
      <c r="Q214" s="4"/>
      <c r="R214" s="4" t="s">
        <v>961</v>
      </c>
      <c r="S214" s="17"/>
    </row>
    <row r="215" spans="1:19" ht="12.95">
      <c r="A215" s="3" t="s">
        <v>962</v>
      </c>
      <c r="B215" s="3" t="s">
        <v>963</v>
      </c>
      <c r="C215" s="279">
        <v>44958</v>
      </c>
      <c r="D215" s="4" t="s">
        <v>31</v>
      </c>
      <c r="E215" s="24"/>
      <c r="F215" s="278" t="s">
        <v>32</v>
      </c>
      <c r="G215" s="278" t="s">
        <v>33</v>
      </c>
      <c r="H215" s="278"/>
      <c r="I215" s="4" t="s">
        <v>964</v>
      </c>
      <c r="J215" s="278" t="s">
        <v>35</v>
      </c>
      <c r="K215" s="300"/>
      <c r="L215" s="346" t="s">
        <v>36</v>
      </c>
      <c r="M215" s="300"/>
      <c r="N215" s="4" t="s">
        <v>965</v>
      </c>
      <c r="O215" s="4" t="s">
        <v>375</v>
      </c>
      <c r="P215" s="363" t="s">
        <v>370</v>
      </c>
      <c r="Q215" s="363" t="s">
        <v>966</v>
      </c>
      <c r="R215" s="363" t="s">
        <v>967</v>
      </c>
      <c r="S215" s="17"/>
    </row>
    <row r="216" spans="1:19" ht="78">
      <c r="A216" s="3" t="s">
        <v>968</v>
      </c>
      <c r="B216" s="3" t="s">
        <v>969</v>
      </c>
      <c r="C216" s="279">
        <v>44958</v>
      </c>
      <c r="D216" s="4" t="s">
        <v>31</v>
      </c>
      <c r="E216" s="24"/>
      <c r="F216" s="278" t="s">
        <v>32</v>
      </c>
      <c r="G216" s="278" t="s">
        <v>33</v>
      </c>
      <c r="H216" s="278"/>
      <c r="I216" s="304" t="s">
        <v>970</v>
      </c>
      <c r="J216" s="278" t="s">
        <v>35</v>
      </c>
      <c r="K216" s="300"/>
      <c r="L216" s="346" t="s">
        <v>36</v>
      </c>
      <c r="M216" s="300"/>
      <c r="N216" s="4" t="s">
        <v>971</v>
      </c>
      <c r="O216" s="4" t="s">
        <v>65</v>
      </c>
      <c r="P216" s="4" t="s">
        <v>39</v>
      </c>
      <c r="Q216" s="4" t="s">
        <v>164</v>
      </c>
      <c r="R216" s="4" t="s">
        <v>66</v>
      </c>
      <c r="S216" s="17"/>
    </row>
    <row r="217" spans="1:19" ht="51.95">
      <c r="A217" s="3" t="s">
        <v>972</v>
      </c>
      <c r="B217" s="3" t="s">
        <v>973</v>
      </c>
      <c r="C217" s="279">
        <v>44958</v>
      </c>
      <c r="D217" s="4" t="s">
        <v>31</v>
      </c>
      <c r="E217" s="24"/>
      <c r="F217" s="278" t="s">
        <v>32</v>
      </c>
      <c r="G217" s="278" t="s">
        <v>33</v>
      </c>
      <c r="H217" s="278"/>
      <c r="I217" s="304" t="s">
        <v>974</v>
      </c>
      <c r="J217" s="278" t="s">
        <v>35</v>
      </c>
      <c r="K217" s="300"/>
      <c r="L217" s="346" t="s">
        <v>36</v>
      </c>
      <c r="M217" s="300"/>
      <c r="N217" s="24" t="s">
        <v>975</v>
      </c>
      <c r="O217" s="4" t="s">
        <v>65</v>
      </c>
      <c r="P217" s="4" t="s">
        <v>39</v>
      </c>
      <c r="Q217" s="4" t="s">
        <v>164</v>
      </c>
      <c r="R217" s="4" t="s">
        <v>66</v>
      </c>
      <c r="S217" s="17"/>
    </row>
    <row r="218" spans="1:19" ht="182.1">
      <c r="A218" s="368" t="s">
        <v>976</v>
      </c>
      <c r="B218" s="368" t="s">
        <v>977</v>
      </c>
      <c r="C218" s="279">
        <v>44958</v>
      </c>
      <c r="D218" s="302" t="s">
        <v>31</v>
      </c>
      <c r="E218" s="302"/>
      <c r="F218" s="274" t="s">
        <v>32</v>
      </c>
      <c r="G218" s="274" t="s">
        <v>33</v>
      </c>
      <c r="H218" s="274"/>
      <c r="I218" s="303" t="s">
        <v>978</v>
      </c>
      <c r="J218" s="303" t="s">
        <v>45</v>
      </c>
      <c r="K218" s="300"/>
      <c r="L218" s="346"/>
      <c r="M218" s="300"/>
      <c r="N218" s="381" t="s">
        <v>979</v>
      </c>
      <c r="O218" s="4" t="s">
        <v>47</v>
      </c>
      <c r="P218" s="4" t="s">
        <v>39</v>
      </c>
      <c r="Q218" s="4" t="s">
        <v>164</v>
      </c>
      <c r="R218" s="4" t="s">
        <v>66</v>
      </c>
      <c r="S218" s="17"/>
    </row>
    <row r="219" spans="1:19" ht="65.099999999999994">
      <c r="A219" s="368" t="s">
        <v>980</v>
      </c>
      <c r="B219" s="368" t="s">
        <v>981</v>
      </c>
      <c r="C219" s="279">
        <v>44958</v>
      </c>
      <c r="D219" s="302" t="s">
        <v>31</v>
      </c>
      <c r="E219" s="302"/>
      <c r="F219" s="274" t="s">
        <v>32</v>
      </c>
      <c r="G219" s="274" t="s">
        <v>33</v>
      </c>
      <c r="H219" s="274"/>
      <c r="I219" s="303" t="s">
        <v>982</v>
      </c>
      <c r="J219" s="278" t="s">
        <v>35</v>
      </c>
      <c r="K219" s="300"/>
      <c r="L219" s="346" t="s">
        <v>36</v>
      </c>
      <c r="M219" s="300"/>
      <c r="N219" s="24" t="s">
        <v>983</v>
      </c>
      <c r="O219" s="4" t="s">
        <v>65</v>
      </c>
      <c r="P219" s="4" t="s">
        <v>39</v>
      </c>
      <c r="Q219" s="4" t="s">
        <v>164</v>
      </c>
      <c r="R219" s="4" t="s">
        <v>66</v>
      </c>
      <c r="S219" s="17"/>
    </row>
    <row r="220" spans="1:19" ht="39">
      <c r="A220" s="368" t="s">
        <v>984</v>
      </c>
      <c r="B220" s="368" t="s">
        <v>985</v>
      </c>
      <c r="C220" s="279">
        <v>44958</v>
      </c>
      <c r="D220" s="302" t="s">
        <v>31</v>
      </c>
      <c r="E220" s="302"/>
      <c r="F220" s="274" t="s">
        <v>32</v>
      </c>
      <c r="G220" s="274" t="s">
        <v>33</v>
      </c>
      <c r="H220" s="274"/>
      <c r="I220" s="302" t="s">
        <v>986</v>
      </c>
      <c r="J220" s="278" t="s">
        <v>35</v>
      </c>
      <c r="K220" s="300"/>
      <c r="L220" s="346" t="s">
        <v>36</v>
      </c>
      <c r="M220" s="300"/>
      <c r="N220" s="24" t="s">
        <v>987</v>
      </c>
      <c r="O220" s="4" t="s">
        <v>65</v>
      </c>
      <c r="P220" s="4" t="s">
        <v>39</v>
      </c>
      <c r="Q220" s="4" t="s">
        <v>164</v>
      </c>
      <c r="R220" s="4" t="s">
        <v>66</v>
      </c>
      <c r="S220" s="17"/>
    </row>
    <row r="221" spans="1:19" ht="26.1">
      <c r="A221" s="368" t="s">
        <v>988</v>
      </c>
      <c r="B221" s="368" t="s">
        <v>989</v>
      </c>
      <c r="C221" s="279">
        <v>44958</v>
      </c>
      <c r="D221" s="302" t="s">
        <v>31</v>
      </c>
      <c r="E221" s="302"/>
      <c r="F221" s="274" t="s">
        <v>32</v>
      </c>
      <c r="G221" s="274" t="s">
        <v>33</v>
      </c>
      <c r="H221" s="274"/>
      <c r="I221" s="303" t="s">
        <v>990</v>
      </c>
      <c r="J221" s="278" t="s">
        <v>35</v>
      </c>
      <c r="K221" s="300"/>
      <c r="L221" s="346" t="s">
        <v>36</v>
      </c>
      <c r="M221" s="300"/>
      <c r="N221" s="24" t="s">
        <v>991</v>
      </c>
      <c r="O221" s="4" t="s">
        <v>65</v>
      </c>
      <c r="P221" s="4" t="s">
        <v>39</v>
      </c>
      <c r="Q221" s="4" t="s">
        <v>164</v>
      </c>
      <c r="R221" s="4" t="s">
        <v>66</v>
      </c>
      <c r="S221" s="17"/>
    </row>
    <row r="222" spans="1:19" ht="26.1">
      <c r="A222" s="368" t="s">
        <v>992</v>
      </c>
      <c r="B222" s="368" t="s">
        <v>993</v>
      </c>
      <c r="C222" s="279">
        <v>44958</v>
      </c>
      <c r="D222" s="302" t="s">
        <v>31</v>
      </c>
      <c r="E222" s="302"/>
      <c r="F222" s="274" t="s">
        <v>32</v>
      </c>
      <c r="G222" s="274" t="s">
        <v>33</v>
      </c>
      <c r="H222" s="274"/>
      <c r="I222" s="302" t="s">
        <v>994</v>
      </c>
      <c r="J222" s="302" t="s">
        <v>45</v>
      </c>
      <c r="K222" s="300"/>
      <c r="L222" s="346"/>
      <c r="M222" s="300"/>
      <c r="N222" s="381" t="s">
        <v>995</v>
      </c>
      <c r="O222" s="4" t="s">
        <v>65</v>
      </c>
      <c r="P222" s="4" t="s">
        <v>39</v>
      </c>
      <c r="Q222" s="4" t="s">
        <v>164</v>
      </c>
      <c r="R222" s="4" t="s">
        <v>66</v>
      </c>
      <c r="S222" s="17"/>
    </row>
    <row r="223" spans="1:19" ht="117">
      <c r="A223" s="368" t="s">
        <v>996</v>
      </c>
      <c r="B223" s="368" t="s">
        <v>997</v>
      </c>
      <c r="C223" s="279">
        <v>44958</v>
      </c>
      <c r="D223" s="302" t="s">
        <v>31</v>
      </c>
      <c r="E223" s="302"/>
      <c r="F223" s="274" t="s">
        <v>32</v>
      </c>
      <c r="G223" s="274" t="s">
        <v>33</v>
      </c>
      <c r="H223" s="274"/>
      <c r="I223" s="303" t="s">
        <v>998</v>
      </c>
      <c r="J223" s="303" t="s">
        <v>45</v>
      </c>
      <c r="K223" s="300"/>
      <c r="L223" s="346"/>
      <c r="M223" s="343">
        <v>45100</v>
      </c>
      <c r="N223" s="276" t="s">
        <v>999</v>
      </c>
      <c r="O223" s="4" t="s">
        <v>65</v>
      </c>
      <c r="P223" s="4" t="s">
        <v>39</v>
      </c>
      <c r="Q223" s="4" t="s">
        <v>164</v>
      </c>
      <c r="R223" s="4" t="s">
        <v>66</v>
      </c>
      <c r="S223" s="17"/>
    </row>
    <row r="224" spans="1:19" ht="12.95">
      <c r="A224" s="368" t="s">
        <v>1000</v>
      </c>
      <c r="B224" s="368" t="s">
        <v>1001</v>
      </c>
      <c r="C224" s="279">
        <v>44958</v>
      </c>
      <c r="D224" s="302" t="s">
        <v>31</v>
      </c>
      <c r="E224" s="302"/>
      <c r="F224" s="274" t="s">
        <v>32</v>
      </c>
      <c r="G224" s="274" t="s">
        <v>33</v>
      </c>
      <c r="H224" s="274"/>
      <c r="I224" s="302" t="s">
        <v>1002</v>
      </c>
      <c r="J224" s="278" t="s">
        <v>35</v>
      </c>
      <c r="K224" s="300"/>
      <c r="L224" s="346" t="s">
        <v>36</v>
      </c>
      <c r="M224" s="300"/>
      <c r="N224" s="24" t="s">
        <v>1003</v>
      </c>
      <c r="O224" s="4" t="s">
        <v>65</v>
      </c>
      <c r="P224" s="363" t="s">
        <v>39</v>
      </c>
      <c r="Q224" s="4" t="s">
        <v>164</v>
      </c>
      <c r="R224" s="4" t="s">
        <v>66</v>
      </c>
      <c r="S224" s="17"/>
    </row>
    <row r="225" spans="1:19" ht="12" customHeight="1">
      <c r="A225" s="368" t="s">
        <v>1004</v>
      </c>
      <c r="B225" s="368" t="s">
        <v>1005</v>
      </c>
      <c r="C225" s="279">
        <v>44958</v>
      </c>
      <c r="D225" s="302" t="s">
        <v>31</v>
      </c>
      <c r="E225" s="302"/>
      <c r="F225" s="274" t="s">
        <v>32</v>
      </c>
      <c r="G225" s="274" t="s">
        <v>33</v>
      </c>
      <c r="H225" s="274"/>
      <c r="I225" s="303" t="s">
        <v>1006</v>
      </c>
      <c r="J225" s="278" t="s">
        <v>35</v>
      </c>
      <c r="K225" s="300"/>
      <c r="L225" s="346" t="s">
        <v>36</v>
      </c>
      <c r="M225" s="300"/>
      <c r="N225" s="369" t="s">
        <v>1007</v>
      </c>
      <c r="O225" s="4" t="s">
        <v>65</v>
      </c>
      <c r="P225" s="363"/>
      <c r="Q225" s="4" t="s">
        <v>164</v>
      </c>
      <c r="R225" s="4" t="s">
        <v>66</v>
      </c>
      <c r="S225" s="17"/>
    </row>
    <row r="226" spans="1:19" ht="104.1">
      <c r="A226" s="368" t="s">
        <v>1008</v>
      </c>
      <c r="B226" s="368" t="s">
        <v>1009</v>
      </c>
      <c r="C226" s="279">
        <v>44958</v>
      </c>
      <c r="D226" s="302" t="s">
        <v>31</v>
      </c>
      <c r="E226" s="302"/>
      <c r="F226" s="274" t="s">
        <v>32</v>
      </c>
      <c r="G226" s="274" t="s">
        <v>33</v>
      </c>
      <c r="H226" s="274"/>
      <c r="I226" s="303" t="s">
        <v>1010</v>
      </c>
      <c r="J226" s="278" t="s">
        <v>35</v>
      </c>
      <c r="K226" s="300"/>
      <c r="L226" s="346" t="s">
        <v>36</v>
      </c>
      <c r="M226" s="300"/>
      <c r="N226" s="24" t="s">
        <v>1011</v>
      </c>
      <c r="O226" s="24" t="s">
        <v>65</v>
      </c>
      <c r="P226" s="363"/>
      <c r="Q226" s="4" t="s">
        <v>164</v>
      </c>
      <c r="R226" s="4" t="s">
        <v>66</v>
      </c>
      <c r="S226" s="17"/>
    </row>
    <row r="227" spans="1:19" ht="39">
      <c r="A227" s="368" t="s">
        <v>1012</v>
      </c>
      <c r="B227" s="368" t="s">
        <v>1013</v>
      </c>
      <c r="C227" s="279">
        <v>44958</v>
      </c>
      <c r="D227" s="302" t="s">
        <v>31</v>
      </c>
      <c r="E227" s="302"/>
      <c r="F227" s="274" t="s">
        <v>32</v>
      </c>
      <c r="G227" s="274" t="s">
        <v>33</v>
      </c>
      <c r="H227" s="274"/>
      <c r="I227" s="302" t="s">
        <v>1014</v>
      </c>
      <c r="J227" s="278" t="s">
        <v>35</v>
      </c>
      <c r="K227" s="300"/>
      <c r="L227" s="346" t="s">
        <v>36</v>
      </c>
      <c r="M227" s="300"/>
      <c r="N227" s="24" t="s">
        <v>1015</v>
      </c>
      <c r="O227" s="24" t="s">
        <v>65</v>
      </c>
      <c r="P227" s="363"/>
      <c r="Q227" s="363" t="s">
        <v>1016</v>
      </c>
      <c r="R227" s="363" t="s">
        <v>66</v>
      </c>
      <c r="S227" s="17"/>
    </row>
    <row r="228" spans="1:19" ht="12" customHeight="1">
      <c r="A228" s="368" t="s">
        <v>1017</v>
      </c>
      <c r="B228" s="368" t="s">
        <v>1018</v>
      </c>
      <c r="C228" s="279">
        <v>44958</v>
      </c>
      <c r="D228" s="302" t="s">
        <v>31</v>
      </c>
      <c r="E228" s="302"/>
      <c r="F228" s="274" t="s">
        <v>32</v>
      </c>
      <c r="G228" s="274" t="s">
        <v>33</v>
      </c>
      <c r="H228" s="274"/>
      <c r="I228" s="302" t="s">
        <v>1019</v>
      </c>
      <c r="J228" s="302" t="s">
        <v>45</v>
      </c>
      <c r="K228" s="300"/>
      <c r="L228" s="346"/>
      <c r="M228" s="300"/>
      <c r="N228" s="381" t="s">
        <v>1020</v>
      </c>
      <c r="O228" s="24" t="s">
        <v>47</v>
      </c>
      <c r="P228" s="4"/>
      <c r="Q228" s="4"/>
      <c r="R228" s="4" t="s">
        <v>1021</v>
      </c>
      <c r="S228" s="17"/>
    </row>
    <row r="229" spans="1:19" ht="51.95">
      <c r="A229" s="368" t="s">
        <v>1022</v>
      </c>
      <c r="B229" s="368" t="s">
        <v>1023</v>
      </c>
      <c r="C229" s="279">
        <v>44958</v>
      </c>
      <c r="D229" s="302" t="s">
        <v>31</v>
      </c>
      <c r="E229" s="302"/>
      <c r="F229" s="274" t="s">
        <v>32</v>
      </c>
      <c r="G229" s="274" t="s">
        <v>33</v>
      </c>
      <c r="H229" s="274"/>
      <c r="I229" s="303" t="s">
        <v>1024</v>
      </c>
      <c r="J229" s="278" t="s">
        <v>35</v>
      </c>
      <c r="K229" s="300"/>
      <c r="L229" s="346" t="s">
        <v>36</v>
      </c>
      <c r="M229" s="300"/>
      <c r="N229" s="24" t="s">
        <v>1025</v>
      </c>
      <c r="O229" s="24" t="s">
        <v>71</v>
      </c>
      <c r="P229" s="4" t="s">
        <v>39</v>
      </c>
      <c r="Q229" s="4" t="s">
        <v>164</v>
      </c>
      <c r="R229" s="4" t="s">
        <v>66</v>
      </c>
      <c r="S229" s="17"/>
    </row>
    <row r="230" spans="1:19" ht="65.099999999999994">
      <c r="A230" s="368" t="s">
        <v>1026</v>
      </c>
      <c r="B230" s="368" t="s">
        <v>1027</v>
      </c>
      <c r="C230" s="279">
        <v>44958</v>
      </c>
      <c r="D230" s="302" t="s">
        <v>31</v>
      </c>
      <c r="E230" s="302"/>
      <c r="F230" s="274" t="s">
        <v>32</v>
      </c>
      <c r="G230" s="274" t="s">
        <v>33</v>
      </c>
      <c r="H230" s="274"/>
      <c r="I230" s="303" t="s">
        <v>1028</v>
      </c>
      <c r="J230" s="278" t="s">
        <v>35</v>
      </c>
      <c r="K230" s="300"/>
      <c r="L230" s="346" t="s">
        <v>36</v>
      </c>
      <c r="M230" s="300"/>
      <c r="N230" s="24" t="s">
        <v>1029</v>
      </c>
      <c r="O230" s="24" t="s">
        <v>71</v>
      </c>
      <c r="P230" s="4" t="s">
        <v>39</v>
      </c>
      <c r="Q230" s="4" t="s">
        <v>164</v>
      </c>
      <c r="R230" s="4" t="s">
        <v>66</v>
      </c>
      <c r="S230" s="17"/>
    </row>
    <row r="231" spans="1:19" ht="12" customHeight="1">
      <c r="A231" s="368" t="s">
        <v>1030</v>
      </c>
      <c r="B231" s="368" t="s">
        <v>1031</v>
      </c>
      <c r="C231" s="279">
        <v>44958</v>
      </c>
      <c r="D231" s="302" t="s">
        <v>31</v>
      </c>
      <c r="E231" s="302"/>
      <c r="F231" s="274" t="s">
        <v>32</v>
      </c>
      <c r="G231" s="274" t="s">
        <v>33</v>
      </c>
      <c r="H231" s="274"/>
      <c r="I231" s="302" t="s">
        <v>1032</v>
      </c>
      <c r="J231" s="278" t="s">
        <v>35</v>
      </c>
      <c r="K231" s="300"/>
      <c r="L231" s="346" t="s">
        <v>36</v>
      </c>
      <c r="M231" s="300"/>
      <c r="N231" s="24" t="s">
        <v>1033</v>
      </c>
      <c r="O231" s="24" t="s">
        <v>295</v>
      </c>
      <c r="P231" s="4" t="s">
        <v>39</v>
      </c>
      <c r="Q231" s="278" t="s">
        <v>164</v>
      </c>
      <c r="R231" s="4" t="s">
        <v>66</v>
      </c>
      <c r="S231" s="17"/>
    </row>
    <row r="232" spans="1:19" ht="26.1">
      <c r="A232" s="368" t="s">
        <v>1034</v>
      </c>
      <c r="B232" s="368" t="s">
        <v>1035</v>
      </c>
      <c r="C232" s="279">
        <v>44958</v>
      </c>
      <c r="D232" s="302" t="s">
        <v>31</v>
      </c>
      <c r="E232" s="302"/>
      <c r="F232" s="274" t="s">
        <v>32</v>
      </c>
      <c r="G232" s="274" t="s">
        <v>33</v>
      </c>
      <c r="H232" s="274"/>
      <c r="I232" s="302" t="s">
        <v>1036</v>
      </c>
      <c r="J232" s="302" t="s">
        <v>45</v>
      </c>
      <c r="K232" s="300"/>
      <c r="L232" s="346"/>
      <c r="M232" s="300"/>
      <c r="N232" s="24" t="s">
        <v>1037</v>
      </c>
      <c r="O232" s="24" t="s">
        <v>47</v>
      </c>
      <c r="P232" s="4"/>
      <c r="Q232" s="4"/>
      <c r="R232" s="4"/>
      <c r="S232" s="17"/>
    </row>
    <row r="233" spans="1:19" ht="51.95">
      <c r="A233" s="368" t="s">
        <v>1038</v>
      </c>
      <c r="B233" s="368" t="s">
        <v>1039</v>
      </c>
      <c r="C233" s="279">
        <v>44958</v>
      </c>
      <c r="D233" s="302" t="s">
        <v>31</v>
      </c>
      <c r="E233" s="302"/>
      <c r="F233" s="274" t="s">
        <v>32</v>
      </c>
      <c r="G233" s="274" t="s">
        <v>33</v>
      </c>
      <c r="H233" s="274"/>
      <c r="I233" s="303" t="s">
        <v>1040</v>
      </c>
      <c r="J233" s="278" t="s">
        <v>35</v>
      </c>
      <c r="K233" s="300"/>
      <c r="L233" s="346" t="s">
        <v>36</v>
      </c>
      <c r="M233" s="300"/>
      <c r="N233" s="24" t="s">
        <v>1041</v>
      </c>
      <c r="O233" s="24" t="s">
        <v>71</v>
      </c>
      <c r="P233" s="4" t="s">
        <v>301</v>
      </c>
      <c r="Q233" s="278" t="s">
        <v>164</v>
      </c>
      <c r="R233" s="4" t="s">
        <v>66</v>
      </c>
      <c r="S233" s="17"/>
    </row>
    <row r="234" spans="1:19" ht="51.95">
      <c r="A234" s="368" t="s">
        <v>1042</v>
      </c>
      <c r="B234" s="368" t="s">
        <v>1043</v>
      </c>
      <c r="C234" s="279">
        <v>44958</v>
      </c>
      <c r="D234" s="302" t="s">
        <v>31</v>
      </c>
      <c r="E234" s="302"/>
      <c r="F234" s="274" t="s">
        <v>32</v>
      </c>
      <c r="G234" s="274" t="s">
        <v>33</v>
      </c>
      <c r="H234" s="274"/>
      <c r="I234" s="302" t="s">
        <v>1044</v>
      </c>
      <c r="J234" s="278" t="s">
        <v>35</v>
      </c>
      <c r="K234" s="300"/>
      <c r="L234" s="346" t="s">
        <v>36</v>
      </c>
      <c r="M234" s="300"/>
      <c r="N234" s="24" t="s">
        <v>1045</v>
      </c>
      <c r="O234" s="24" t="s">
        <v>71</v>
      </c>
      <c r="P234" s="4" t="s">
        <v>39</v>
      </c>
      <c r="Q234" s="278" t="s">
        <v>164</v>
      </c>
      <c r="R234" s="4" t="s">
        <v>165</v>
      </c>
      <c r="S234" s="17"/>
    </row>
    <row r="235" spans="1:19" ht="104.1">
      <c r="A235" s="368" t="s">
        <v>1046</v>
      </c>
      <c r="B235" s="368" t="s">
        <v>1047</v>
      </c>
      <c r="C235" s="279">
        <v>44958</v>
      </c>
      <c r="D235" s="302" t="s">
        <v>31</v>
      </c>
      <c r="E235" s="302"/>
      <c r="F235" s="274" t="s">
        <v>32</v>
      </c>
      <c r="G235" s="274" t="s">
        <v>33</v>
      </c>
      <c r="H235" s="274"/>
      <c r="I235" s="303" t="s">
        <v>1048</v>
      </c>
      <c r="J235" s="278" t="s">
        <v>35</v>
      </c>
      <c r="K235" s="300"/>
      <c r="L235" s="346" t="s">
        <v>36</v>
      </c>
      <c r="M235" s="300"/>
      <c r="N235" s="24" t="s">
        <v>1049</v>
      </c>
      <c r="O235" s="24" t="s">
        <v>71</v>
      </c>
      <c r="P235" s="4" t="s">
        <v>39</v>
      </c>
      <c r="Q235" s="278" t="s">
        <v>164</v>
      </c>
      <c r="R235" s="4" t="s">
        <v>165</v>
      </c>
      <c r="S235" s="17"/>
    </row>
    <row r="236" spans="1:19" ht="234">
      <c r="A236" s="368" t="s">
        <v>1050</v>
      </c>
      <c r="B236" s="368" t="s">
        <v>1051</v>
      </c>
      <c r="C236" s="279">
        <v>44958</v>
      </c>
      <c r="D236" s="302" t="s">
        <v>31</v>
      </c>
      <c r="E236" s="302"/>
      <c r="F236" s="274" t="s">
        <v>32</v>
      </c>
      <c r="G236" s="274" t="s">
        <v>33</v>
      </c>
      <c r="H236" s="274"/>
      <c r="I236" s="303" t="s">
        <v>1052</v>
      </c>
      <c r="J236" s="278" t="s">
        <v>35</v>
      </c>
      <c r="K236" s="300"/>
      <c r="L236" s="346" t="s">
        <v>36</v>
      </c>
      <c r="M236" s="300"/>
      <c r="N236" s="24" t="s">
        <v>1053</v>
      </c>
      <c r="O236" s="24" t="s">
        <v>38</v>
      </c>
      <c r="P236" s="4" t="s">
        <v>39</v>
      </c>
      <c r="Q236" s="4"/>
      <c r="R236" s="4" t="s">
        <v>601</v>
      </c>
      <c r="S236" s="17"/>
    </row>
    <row r="237" spans="1:19" ht="12" customHeight="1">
      <c r="A237" s="382" t="s">
        <v>1054</v>
      </c>
      <c r="B237" s="382" t="s">
        <v>1055</v>
      </c>
      <c r="C237" s="383">
        <v>44958</v>
      </c>
      <c r="D237" s="311" t="s">
        <v>31</v>
      </c>
      <c r="E237" s="312"/>
      <c r="F237" s="311" t="s">
        <v>32</v>
      </c>
      <c r="G237" s="311" t="s">
        <v>33</v>
      </c>
      <c r="H237" s="311"/>
      <c r="I237" s="384" t="s">
        <v>1056</v>
      </c>
      <c r="J237" s="303" t="s">
        <v>45</v>
      </c>
      <c r="K237" s="300"/>
      <c r="L237" s="346"/>
      <c r="M237" s="300"/>
      <c r="N237" s="24" t="s">
        <v>1057</v>
      </c>
      <c r="O237" s="24" t="s">
        <v>47</v>
      </c>
      <c r="P237" s="4"/>
      <c r="Q237" s="4"/>
      <c r="R237" s="4"/>
      <c r="S237" s="17"/>
    </row>
    <row r="238" spans="1:19" ht="39">
      <c r="A238" s="368" t="s">
        <v>1058</v>
      </c>
      <c r="B238" s="368" t="s">
        <v>1059</v>
      </c>
      <c r="C238" s="279">
        <v>44958</v>
      </c>
      <c r="D238" s="302" t="s">
        <v>31</v>
      </c>
      <c r="E238" s="302"/>
      <c r="F238" s="274" t="s">
        <v>32</v>
      </c>
      <c r="G238" s="274" t="s">
        <v>33</v>
      </c>
      <c r="H238" s="274"/>
      <c r="I238" s="303" t="s">
        <v>1060</v>
      </c>
      <c r="J238" s="278" t="s">
        <v>35</v>
      </c>
      <c r="K238" s="300"/>
      <c r="L238" s="346" t="s">
        <v>36</v>
      </c>
      <c r="M238" s="300"/>
      <c r="N238" s="385" t="s">
        <v>1061</v>
      </c>
      <c r="O238" s="24" t="s">
        <v>65</v>
      </c>
      <c r="P238" s="4"/>
      <c r="Q238" s="278" t="s">
        <v>164</v>
      </c>
      <c r="R238" s="4" t="s">
        <v>165</v>
      </c>
      <c r="S238" s="17"/>
    </row>
    <row r="239" spans="1:19" ht="51.95">
      <c r="A239" s="368" t="s">
        <v>1062</v>
      </c>
      <c r="B239" s="368" t="s">
        <v>1063</v>
      </c>
      <c r="C239" s="279">
        <v>44958</v>
      </c>
      <c r="D239" s="302" t="s">
        <v>31</v>
      </c>
      <c r="E239" s="302"/>
      <c r="F239" s="274" t="s">
        <v>32</v>
      </c>
      <c r="G239" s="274" t="s">
        <v>33</v>
      </c>
      <c r="H239" s="274"/>
      <c r="I239" s="302" t="s">
        <v>1064</v>
      </c>
      <c r="J239" s="278" t="s">
        <v>35</v>
      </c>
      <c r="K239" s="300"/>
      <c r="L239" s="346" t="s">
        <v>36</v>
      </c>
      <c r="M239" s="300"/>
      <c r="N239" s="24" t="s">
        <v>1065</v>
      </c>
      <c r="O239" s="24" t="s">
        <v>65</v>
      </c>
      <c r="P239" s="4" t="s">
        <v>39</v>
      </c>
      <c r="Q239" s="278" t="s">
        <v>164</v>
      </c>
      <c r="R239" s="4" t="s">
        <v>165</v>
      </c>
      <c r="S239" s="17"/>
    </row>
    <row r="240" spans="1:19" ht="117">
      <c r="A240" s="368" t="s">
        <v>1066</v>
      </c>
      <c r="B240" s="368" t="s">
        <v>1067</v>
      </c>
      <c r="C240" s="279">
        <v>44958</v>
      </c>
      <c r="D240" s="302" t="s">
        <v>31</v>
      </c>
      <c r="E240" s="302"/>
      <c r="F240" s="274" t="s">
        <v>32</v>
      </c>
      <c r="G240" s="274" t="s">
        <v>33</v>
      </c>
      <c r="H240" s="274"/>
      <c r="I240" s="303" t="s">
        <v>1068</v>
      </c>
      <c r="J240" s="278" t="s">
        <v>35</v>
      </c>
      <c r="K240" s="300"/>
      <c r="L240" s="346" t="s">
        <v>36</v>
      </c>
      <c r="M240" s="300"/>
      <c r="N240" s="24" t="s">
        <v>1069</v>
      </c>
      <c r="O240" s="24" t="s">
        <v>65</v>
      </c>
      <c r="P240" s="4" t="s">
        <v>39</v>
      </c>
      <c r="Q240" s="278" t="s">
        <v>164</v>
      </c>
      <c r="R240" s="4" t="s">
        <v>165</v>
      </c>
      <c r="S240" s="17"/>
    </row>
    <row r="241" spans="1:19" ht="26.1">
      <c r="A241" s="368" t="s">
        <v>1070</v>
      </c>
      <c r="B241" s="368" t="s">
        <v>1071</v>
      </c>
      <c r="C241" s="279">
        <v>44958</v>
      </c>
      <c r="D241" s="302" t="s">
        <v>31</v>
      </c>
      <c r="E241" s="302"/>
      <c r="F241" s="274" t="s">
        <v>32</v>
      </c>
      <c r="G241" s="274" t="s">
        <v>33</v>
      </c>
      <c r="H241" s="274"/>
      <c r="I241" s="302" t="s">
        <v>1072</v>
      </c>
      <c r="J241" s="278" t="s">
        <v>35</v>
      </c>
      <c r="K241" s="300"/>
      <c r="L241" s="386" t="s">
        <v>36</v>
      </c>
      <c r="M241" s="300"/>
      <c r="N241" s="24" t="s">
        <v>1073</v>
      </c>
      <c r="O241" s="24" t="s">
        <v>38</v>
      </c>
      <c r="P241" s="278" t="s">
        <v>39</v>
      </c>
      <c r="Q241" s="278" t="s">
        <v>1074</v>
      </c>
      <c r="R241" s="278" t="s">
        <v>601</v>
      </c>
      <c r="S241" s="17"/>
    </row>
    <row r="242" spans="1:19" ht="117">
      <c r="A242" s="368" t="s">
        <v>1075</v>
      </c>
      <c r="B242" s="368" t="s">
        <v>1076</v>
      </c>
      <c r="C242" s="279">
        <v>44958</v>
      </c>
      <c r="D242" s="302" t="s">
        <v>31</v>
      </c>
      <c r="E242" s="302"/>
      <c r="F242" s="274" t="s">
        <v>32</v>
      </c>
      <c r="G242" s="274" t="s">
        <v>33</v>
      </c>
      <c r="H242" s="274"/>
      <c r="I242" s="303" t="s">
        <v>1077</v>
      </c>
      <c r="J242" s="278" t="s">
        <v>35</v>
      </c>
      <c r="K242" s="300"/>
      <c r="L242" s="346" t="s">
        <v>36</v>
      </c>
      <c r="M242" s="300"/>
      <c r="N242" s="24" t="s">
        <v>1078</v>
      </c>
      <c r="O242" s="24" t="s">
        <v>65</v>
      </c>
      <c r="P242" s="4" t="s">
        <v>39</v>
      </c>
      <c r="Q242" s="278" t="s">
        <v>164</v>
      </c>
      <c r="R242" s="4" t="s">
        <v>165</v>
      </c>
      <c r="S242" s="17"/>
    </row>
    <row r="243" spans="1:19" ht="129.94999999999999">
      <c r="A243" s="3" t="s">
        <v>1079</v>
      </c>
      <c r="B243" s="3"/>
      <c r="C243" s="279">
        <v>44958</v>
      </c>
      <c r="D243" s="4" t="s">
        <v>1081</v>
      </c>
      <c r="E243" s="24">
        <v>3430</v>
      </c>
      <c r="F243" s="4" t="s">
        <v>1082</v>
      </c>
      <c r="G243" s="4" t="s">
        <v>33</v>
      </c>
      <c r="H243" s="4"/>
      <c r="I243" s="4" t="s">
        <v>1084</v>
      </c>
      <c r="J243" s="4" t="s">
        <v>232</v>
      </c>
      <c r="K243" s="300"/>
      <c r="L243" s="357" t="s">
        <v>1333</v>
      </c>
      <c r="M243" s="300">
        <v>45147</v>
      </c>
      <c r="N243" s="4"/>
      <c r="O243" s="4"/>
      <c r="P243" s="4"/>
      <c r="Q243" s="4"/>
      <c r="R243" s="4"/>
      <c r="S243" s="17"/>
    </row>
    <row r="244" spans="1:19" ht="65.099999999999994">
      <c r="A244" s="308" t="s">
        <v>1086</v>
      </c>
      <c r="B244" s="308"/>
      <c r="C244" s="313">
        <v>45020</v>
      </c>
      <c r="D244" s="304" t="s">
        <v>456</v>
      </c>
      <c r="E244" s="303">
        <v>3713</v>
      </c>
      <c r="F244" s="304" t="s">
        <v>906</v>
      </c>
      <c r="G244" s="304" t="s">
        <v>33</v>
      </c>
      <c r="H244" s="304"/>
      <c r="I244" s="304" t="s">
        <v>1087</v>
      </c>
      <c r="J244" s="304" t="s">
        <v>45</v>
      </c>
      <c r="K244" s="306"/>
      <c r="L244" s="357"/>
      <c r="M244" s="343">
        <v>45100</v>
      </c>
      <c r="N244" s="304" t="s">
        <v>1088</v>
      </c>
      <c r="O244" s="304" t="s">
        <v>47</v>
      </c>
      <c r="P244" s="304"/>
      <c r="Q244" s="304"/>
      <c r="R244" s="304" t="s">
        <v>66</v>
      </c>
      <c r="S244" s="17"/>
    </row>
    <row r="245" spans="1:19" ht="26.1">
      <c r="A245" s="308" t="s">
        <v>1089</v>
      </c>
      <c r="B245" s="308"/>
      <c r="C245" s="313">
        <v>45021</v>
      </c>
      <c r="D245" s="304" t="s">
        <v>1090</v>
      </c>
      <c r="E245" s="303"/>
      <c r="F245" s="304"/>
      <c r="G245" s="304" t="s">
        <v>465</v>
      </c>
      <c r="H245" s="304" t="s">
        <v>1091</v>
      </c>
      <c r="I245" s="304" t="s">
        <v>1092</v>
      </c>
      <c r="J245" s="304" t="s">
        <v>893</v>
      </c>
      <c r="K245" s="306">
        <v>45092</v>
      </c>
      <c r="L245" s="357" t="s">
        <v>115</v>
      </c>
      <c r="M245" s="343">
        <v>45119</v>
      </c>
      <c r="N245" s="304"/>
      <c r="O245" s="304"/>
      <c r="P245" s="304"/>
      <c r="Q245" s="304"/>
      <c r="R245" s="304"/>
      <c r="S245" s="17"/>
    </row>
    <row r="246" spans="1:19" ht="90.95">
      <c r="A246" s="3" t="s">
        <v>1097</v>
      </c>
      <c r="B246" s="3"/>
      <c r="C246" s="25">
        <v>45020</v>
      </c>
      <c r="D246" s="4" t="s">
        <v>364</v>
      </c>
      <c r="E246" s="24">
        <v>3874</v>
      </c>
      <c r="F246" s="4" t="s">
        <v>365</v>
      </c>
      <c r="G246" s="4" t="s">
        <v>366</v>
      </c>
      <c r="H246" s="4"/>
      <c r="I246" s="4" t="s">
        <v>1098</v>
      </c>
      <c r="J246" s="4" t="s">
        <v>45</v>
      </c>
      <c r="K246" s="300"/>
      <c r="L246" s="358"/>
      <c r="M246" s="343">
        <v>45100</v>
      </c>
      <c r="N246" s="278" t="s">
        <v>1099</v>
      </c>
      <c r="O246" s="4" t="s">
        <v>47</v>
      </c>
      <c r="P246" s="4"/>
      <c r="Q246" s="4"/>
      <c r="R246" s="4"/>
      <c r="S246" s="17"/>
    </row>
    <row r="247" spans="1:19" ht="296.10000000000002">
      <c r="A247" s="308" t="s">
        <v>1100</v>
      </c>
      <c r="B247" s="308"/>
      <c r="C247" s="313">
        <v>45017</v>
      </c>
      <c r="D247" s="304" t="s">
        <v>879</v>
      </c>
      <c r="E247" s="303"/>
      <c r="F247" s="304" t="s">
        <v>1101</v>
      </c>
      <c r="G247" s="304" t="s">
        <v>33</v>
      </c>
      <c r="H247" s="304" t="s">
        <v>1102</v>
      </c>
      <c r="I247" s="304" t="s">
        <v>1103</v>
      </c>
      <c r="J247" s="304" t="s">
        <v>726</v>
      </c>
      <c r="K247" s="306"/>
      <c r="L247" s="387" t="s">
        <v>382</v>
      </c>
      <c r="M247" s="355">
        <v>45100</v>
      </c>
      <c r="N247" s="281" t="s">
        <v>1104</v>
      </c>
      <c r="O247" s="281" t="s">
        <v>65</v>
      </c>
      <c r="P247" s="281" t="s">
        <v>117</v>
      </c>
      <c r="Q247" s="281" t="s">
        <v>164</v>
      </c>
      <c r="R247" s="281" t="s">
        <v>66</v>
      </c>
      <c r="S247" s="17"/>
    </row>
    <row r="248" spans="1:19" ht="12.95">
      <c r="A248" s="3" t="s">
        <v>1105</v>
      </c>
      <c r="B248" s="3"/>
      <c r="C248" s="25">
        <v>45028</v>
      </c>
      <c r="D248" s="4" t="s">
        <v>1090</v>
      </c>
      <c r="E248" s="24"/>
      <c r="F248" s="4"/>
      <c r="G248" s="4" t="s">
        <v>1106</v>
      </c>
      <c r="H248" s="4"/>
      <c r="I248" s="4" t="s">
        <v>1108</v>
      </c>
      <c r="J248" s="4" t="s">
        <v>232</v>
      </c>
      <c r="K248" s="300"/>
      <c r="L248" s="346" t="s">
        <v>115</v>
      </c>
      <c r="M248" s="343">
        <v>45119</v>
      </c>
      <c r="N248" s="4"/>
      <c r="O248" s="4"/>
      <c r="P248" s="4"/>
      <c r="Q248" s="281" t="s">
        <v>164</v>
      </c>
      <c r="R248" s="4"/>
      <c r="S248" s="17"/>
    </row>
    <row r="249" spans="1:19" ht="207.95">
      <c r="A249" s="3" t="s">
        <v>1111</v>
      </c>
      <c r="B249" s="3" t="s">
        <v>933</v>
      </c>
      <c r="C249" s="25">
        <v>45021</v>
      </c>
      <c r="D249" s="4" t="s">
        <v>933</v>
      </c>
      <c r="E249" s="24"/>
      <c r="F249" s="4" t="s">
        <v>934</v>
      </c>
      <c r="G249" s="4" t="s">
        <v>465</v>
      </c>
      <c r="H249" s="4"/>
      <c r="I249" s="304" t="s">
        <v>1112</v>
      </c>
      <c r="J249" s="304" t="s">
        <v>232</v>
      </c>
      <c r="K249" s="300"/>
      <c r="L249" s="346" t="s">
        <v>115</v>
      </c>
      <c r="M249" s="343">
        <v>45119</v>
      </c>
      <c r="N249" s="4" t="s">
        <v>16925</v>
      </c>
      <c r="O249" s="4" t="s">
        <v>65</v>
      </c>
      <c r="P249" s="4" t="s">
        <v>117</v>
      </c>
      <c r="Q249" s="4"/>
      <c r="R249" s="4" t="s">
        <v>66</v>
      </c>
      <c r="S249" s="17"/>
    </row>
    <row r="250" spans="1:19" ht="12.95">
      <c r="A250" s="3" t="s">
        <v>1114</v>
      </c>
      <c r="B250" s="3" t="s">
        <v>933</v>
      </c>
      <c r="C250" s="25">
        <v>45021</v>
      </c>
      <c r="D250" s="4" t="s">
        <v>933</v>
      </c>
      <c r="E250" s="24"/>
      <c r="F250" s="4" t="s">
        <v>934</v>
      </c>
      <c r="G250" s="4" t="s">
        <v>465</v>
      </c>
      <c r="H250" s="4"/>
      <c r="I250" s="304" t="s">
        <v>1115</v>
      </c>
      <c r="J250" s="304" t="s">
        <v>45</v>
      </c>
      <c r="K250" s="300"/>
      <c r="L250" s="346"/>
      <c r="M250" s="343"/>
      <c r="N250" s="4" t="s">
        <v>1116</v>
      </c>
      <c r="O250" s="4"/>
      <c r="P250" s="4"/>
      <c r="Q250" s="4"/>
      <c r="R250" s="4" t="s">
        <v>1117</v>
      </c>
      <c r="S250" s="17"/>
    </row>
    <row r="251" spans="1:19" ht="12.95">
      <c r="A251" s="3" t="s">
        <v>1118</v>
      </c>
      <c r="B251" s="3" t="s">
        <v>933</v>
      </c>
      <c r="C251" s="25">
        <v>45012</v>
      </c>
      <c r="D251" s="4" t="s">
        <v>933</v>
      </c>
      <c r="E251" s="24"/>
      <c r="F251" s="4" t="s">
        <v>934</v>
      </c>
      <c r="G251" s="4" t="s">
        <v>465</v>
      </c>
      <c r="H251" s="4"/>
      <c r="I251" s="4" t="s">
        <v>1119</v>
      </c>
      <c r="J251" s="4" t="s">
        <v>45</v>
      </c>
      <c r="K251" s="272"/>
      <c r="L251" s="346"/>
      <c r="M251" s="343"/>
      <c r="N251" s="4" t="s">
        <v>1120</v>
      </c>
      <c r="O251" s="4"/>
      <c r="P251" s="4"/>
      <c r="Q251" s="4"/>
      <c r="R251" s="4"/>
      <c r="S251" s="17"/>
    </row>
    <row r="252" spans="1:19" ht="195">
      <c r="A252" s="3" t="s">
        <v>1121</v>
      </c>
      <c r="B252" s="3"/>
      <c r="C252" s="25">
        <v>45022</v>
      </c>
      <c r="D252" s="4" t="s">
        <v>945</v>
      </c>
      <c r="E252" s="24">
        <v>3764</v>
      </c>
      <c r="F252" s="4" t="s">
        <v>1122</v>
      </c>
      <c r="G252" s="4" t="s">
        <v>465</v>
      </c>
      <c r="H252" s="4" t="s">
        <v>1123</v>
      </c>
      <c r="I252" s="304" t="s">
        <v>1124</v>
      </c>
      <c r="J252" s="304" t="s">
        <v>232</v>
      </c>
      <c r="K252" s="300"/>
      <c r="L252" s="346" t="s">
        <v>382</v>
      </c>
      <c r="M252" s="355">
        <v>45100</v>
      </c>
      <c r="N252" s="4" t="s">
        <v>1125</v>
      </c>
      <c r="O252" s="304" t="s">
        <v>65</v>
      </c>
      <c r="P252" s="304" t="s">
        <v>117</v>
      </c>
      <c r="Q252" s="304"/>
      <c r="R252" s="304" t="s">
        <v>1126</v>
      </c>
      <c r="S252" s="17"/>
    </row>
    <row r="253" spans="1:19" ht="51.95">
      <c r="A253" s="308" t="s">
        <v>1127</v>
      </c>
      <c r="B253" s="308"/>
      <c r="C253" s="313">
        <v>45022</v>
      </c>
      <c r="D253" s="304" t="s">
        <v>945</v>
      </c>
      <c r="E253" s="303">
        <v>3860</v>
      </c>
      <c r="F253" s="304" t="s">
        <v>1122</v>
      </c>
      <c r="G253" s="304" t="s">
        <v>465</v>
      </c>
      <c r="H253" s="304" t="s">
        <v>1128</v>
      </c>
      <c r="I253" s="304" t="s">
        <v>1129</v>
      </c>
      <c r="J253" s="304" t="s">
        <v>726</v>
      </c>
      <c r="K253" s="314"/>
      <c r="L253" s="357" t="s">
        <v>382</v>
      </c>
      <c r="M253" s="355">
        <v>45100</v>
      </c>
      <c r="N253" s="304" t="s">
        <v>16926</v>
      </c>
      <c r="O253" s="304" t="s">
        <v>65</v>
      </c>
      <c r="P253" s="304" t="s">
        <v>117</v>
      </c>
      <c r="Q253" s="304"/>
      <c r="R253" s="304" t="s">
        <v>66</v>
      </c>
      <c r="S253" s="17"/>
    </row>
    <row r="254" spans="1:19" ht="156">
      <c r="A254" s="3" t="s">
        <v>1131</v>
      </c>
      <c r="B254" s="3"/>
      <c r="C254" s="25">
        <v>45022</v>
      </c>
      <c r="D254" s="4" t="s">
        <v>1132</v>
      </c>
      <c r="E254" s="24">
        <v>3661</v>
      </c>
      <c r="F254" s="4" t="s">
        <v>365</v>
      </c>
      <c r="G254" s="4"/>
      <c r="H254" s="4"/>
      <c r="I254" s="4" t="s">
        <v>1133</v>
      </c>
      <c r="J254" s="4" t="s">
        <v>45</v>
      </c>
      <c r="K254" s="272"/>
      <c r="L254" s="346"/>
      <c r="M254" s="343"/>
      <c r="N254" s="4" t="s">
        <v>1134</v>
      </c>
      <c r="O254" s="4"/>
      <c r="P254" s="4"/>
      <c r="Q254" s="4"/>
      <c r="R254" s="4"/>
      <c r="S254" s="17"/>
    </row>
    <row r="255" spans="1:19" ht="296.10000000000002">
      <c r="A255" s="3" t="s">
        <v>1135</v>
      </c>
      <c r="B255" s="3"/>
      <c r="C255" s="25">
        <v>45028</v>
      </c>
      <c r="D255" s="4" t="s">
        <v>364</v>
      </c>
      <c r="E255" s="24">
        <v>3769</v>
      </c>
      <c r="F255" s="4" t="s">
        <v>1136</v>
      </c>
      <c r="G255" s="4" t="s">
        <v>1137</v>
      </c>
      <c r="H255" s="4" t="s">
        <v>1138</v>
      </c>
      <c r="I255" s="304" t="s">
        <v>1139</v>
      </c>
      <c r="J255" s="388" t="s">
        <v>232</v>
      </c>
      <c r="K255" s="300"/>
      <c r="L255" s="387"/>
      <c r="M255" s="300"/>
      <c r="N255" s="4" t="s">
        <v>16927</v>
      </c>
      <c r="O255" s="4"/>
      <c r="P255" s="4"/>
      <c r="Q255" s="4"/>
      <c r="R255" s="4"/>
      <c r="S255" s="17"/>
    </row>
    <row r="256" spans="1:19" ht="78">
      <c r="A256" s="389" t="s">
        <v>1143</v>
      </c>
      <c r="B256" s="389"/>
      <c r="C256" s="315">
        <v>45033</v>
      </c>
      <c r="D256" s="316" t="s">
        <v>1144</v>
      </c>
      <c r="E256" s="317">
        <v>3044</v>
      </c>
      <c r="F256" s="316" t="s">
        <v>1145</v>
      </c>
      <c r="G256" s="316" t="s">
        <v>1146</v>
      </c>
      <c r="H256" s="316" t="s">
        <v>1147</v>
      </c>
      <c r="I256" s="316" t="s">
        <v>1148</v>
      </c>
      <c r="J256" s="304" t="s">
        <v>45</v>
      </c>
      <c r="K256" s="318"/>
      <c r="L256" s="390"/>
      <c r="M256" s="391">
        <v>45100</v>
      </c>
      <c r="N256" s="316" t="s">
        <v>1149</v>
      </c>
      <c r="O256" s="316"/>
      <c r="P256" s="316"/>
      <c r="Q256" s="316"/>
      <c r="R256" s="316"/>
      <c r="S256" s="17"/>
    </row>
    <row r="257" spans="1:19" ht="26.1">
      <c r="A257" s="290" t="s">
        <v>1150</v>
      </c>
      <c r="B257" s="308"/>
      <c r="C257" s="313">
        <v>45033</v>
      </c>
      <c r="D257" s="304" t="s">
        <v>75</v>
      </c>
      <c r="E257" s="303">
        <v>3983</v>
      </c>
      <c r="F257" s="304" t="s">
        <v>516</v>
      </c>
      <c r="G257" s="304" t="s">
        <v>517</v>
      </c>
      <c r="H257" s="304" t="s">
        <v>1151</v>
      </c>
      <c r="I257" s="304" t="s">
        <v>1152</v>
      </c>
      <c r="J257" s="304" t="s">
        <v>726</v>
      </c>
      <c r="K257" s="319"/>
      <c r="L257" s="392" t="s">
        <v>382</v>
      </c>
      <c r="M257" s="355">
        <v>45100</v>
      </c>
      <c r="N257" s="281" t="s">
        <v>16928</v>
      </c>
      <c r="O257" s="320" t="s">
        <v>65</v>
      </c>
      <c r="P257" s="304" t="s">
        <v>117</v>
      </c>
      <c r="Q257" s="281" t="s">
        <v>164</v>
      </c>
      <c r="R257" s="281" t="s">
        <v>66</v>
      </c>
      <c r="S257" s="17"/>
    </row>
    <row r="258" spans="1:19" ht="26.1">
      <c r="A258" s="308" t="s">
        <v>1154</v>
      </c>
      <c r="B258" s="308"/>
      <c r="C258" s="313">
        <v>45033</v>
      </c>
      <c r="D258" s="304" t="s">
        <v>75</v>
      </c>
      <c r="E258" s="303">
        <v>4169</v>
      </c>
      <c r="F258" s="304" t="s">
        <v>516</v>
      </c>
      <c r="G258" s="304" t="s">
        <v>517</v>
      </c>
      <c r="H258" s="304" t="s">
        <v>1155</v>
      </c>
      <c r="I258" s="304" t="s">
        <v>1156</v>
      </c>
      <c r="J258" s="304" t="s">
        <v>726</v>
      </c>
      <c r="K258" s="306"/>
      <c r="L258" s="393" t="s">
        <v>382</v>
      </c>
      <c r="M258" s="355">
        <v>45100</v>
      </c>
      <c r="N258" s="304" t="s">
        <v>1157</v>
      </c>
      <c r="O258" s="304" t="s">
        <v>65</v>
      </c>
      <c r="P258" s="304" t="s">
        <v>117</v>
      </c>
      <c r="Q258" s="281" t="s">
        <v>164</v>
      </c>
      <c r="R258" s="281" t="s">
        <v>66</v>
      </c>
      <c r="S258" s="17"/>
    </row>
    <row r="259" spans="1:19" ht="65.099999999999994">
      <c r="A259" s="3" t="s">
        <v>1158</v>
      </c>
      <c r="B259" s="3"/>
      <c r="C259" s="25">
        <v>45033</v>
      </c>
      <c r="D259" s="4" t="s">
        <v>75</v>
      </c>
      <c r="E259" s="24">
        <v>4172</v>
      </c>
      <c r="F259" s="4" t="s">
        <v>516</v>
      </c>
      <c r="G259" s="4" t="s">
        <v>517</v>
      </c>
      <c r="H259" s="4" t="s">
        <v>1159</v>
      </c>
      <c r="I259" s="4" t="s">
        <v>1160</v>
      </c>
      <c r="J259" s="4" t="s">
        <v>45</v>
      </c>
      <c r="K259" s="394"/>
      <c r="L259" s="393"/>
      <c r="M259" s="343">
        <v>45100</v>
      </c>
      <c r="N259" s="278" t="s">
        <v>1161</v>
      </c>
      <c r="O259" s="4" t="s">
        <v>47</v>
      </c>
      <c r="P259" s="4"/>
      <c r="Q259" s="4"/>
      <c r="R259" s="4" t="s">
        <v>1162</v>
      </c>
      <c r="S259" s="17"/>
    </row>
    <row r="260" spans="1:19" ht="156">
      <c r="A260" s="3" t="s">
        <v>1163</v>
      </c>
      <c r="B260" s="3"/>
      <c r="C260" s="25">
        <v>45035</v>
      </c>
      <c r="D260" s="4" t="s">
        <v>731</v>
      </c>
      <c r="E260" s="24"/>
      <c r="F260" s="4" t="s">
        <v>732</v>
      </c>
      <c r="G260" s="4" t="s">
        <v>1164</v>
      </c>
      <c r="H260" s="4"/>
      <c r="I260" s="4" t="s">
        <v>1166</v>
      </c>
      <c r="J260" s="4" t="s">
        <v>893</v>
      </c>
      <c r="K260" s="300">
        <v>45106</v>
      </c>
      <c r="L260" s="357" t="s">
        <v>1333</v>
      </c>
      <c r="M260" s="300">
        <v>45147</v>
      </c>
      <c r="N260" s="4" t="s">
        <v>15430</v>
      </c>
      <c r="O260" s="4"/>
      <c r="P260" s="4"/>
      <c r="Q260" s="4"/>
      <c r="R260" s="4"/>
      <c r="S260" s="17"/>
    </row>
    <row r="261" spans="1:19" ht="78">
      <c r="A261" s="3" t="s">
        <v>1168</v>
      </c>
      <c r="B261" s="3"/>
      <c r="C261" s="25">
        <v>45036</v>
      </c>
      <c r="D261" s="4" t="s">
        <v>456</v>
      </c>
      <c r="E261" s="24">
        <v>3756</v>
      </c>
      <c r="F261" s="4" t="s">
        <v>906</v>
      </c>
      <c r="G261" s="4" t="s">
        <v>33</v>
      </c>
      <c r="H261" s="4" t="s">
        <v>1169</v>
      </c>
      <c r="I261" s="304" t="s">
        <v>1170</v>
      </c>
      <c r="J261" s="4" t="s">
        <v>726</v>
      </c>
      <c r="K261" s="300"/>
      <c r="L261" s="393" t="s">
        <v>382</v>
      </c>
      <c r="M261" s="355">
        <v>45100</v>
      </c>
      <c r="N261" s="4" t="s">
        <v>16929</v>
      </c>
      <c r="O261" s="4" t="s">
        <v>384</v>
      </c>
      <c r="P261" s="4" t="s">
        <v>301</v>
      </c>
      <c r="Q261" s="4"/>
      <c r="R261" s="4" t="s">
        <v>1172</v>
      </c>
      <c r="S261" s="17"/>
    </row>
    <row r="262" spans="1:19" ht="26.1">
      <c r="A262" s="3" t="s">
        <v>1173</v>
      </c>
      <c r="B262" s="3"/>
      <c r="C262" s="25">
        <v>45036</v>
      </c>
      <c r="D262" s="4" t="s">
        <v>393</v>
      </c>
      <c r="E262" s="24">
        <v>4167</v>
      </c>
      <c r="F262" s="4" t="s">
        <v>394</v>
      </c>
      <c r="G262" s="4" t="s">
        <v>33</v>
      </c>
      <c r="H262" s="4"/>
      <c r="I262" s="304" t="s">
        <v>1174</v>
      </c>
      <c r="J262" s="4" t="s">
        <v>45</v>
      </c>
      <c r="K262" s="300"/>
      <c r="L262" s="393"/>
      <c r="M262" s="343">
        <v>45100</v>
      </c>
      <c r="N262" s="4" t="s">
        <v>1175</v>
      </c>
      <c r="O262" s="4"/>
      <c r="P262" s="4"/>
      <c r="Q262" s="4"/>
      <c r="R262" s="4"/>
      <c r="S262" s="17"/>
    </row>
    <row r="263" spans="1:19" ht="26.1">
      <c r="A263" s="308" t="s">
        <v>1176</v>
      </c>
      <c r="B263" s="308"/>
      <c r="C263" s="313">
        <v>45036</v>
      </c>
      <c r="D263" s="304" t="s">
        <v>1177</v>
      </c>
      <c r="E263" s="303">
        <v>4245</v>
      </c>
      <c r="F263" s="304" t="s">
        <v>1178</v>
      </c>
      <c r="G263" s="304" t="s">
        <v>33</v>
      </c>
      <c r="H263" s="304" t="s">
        <v>1179</v>
      </c>
      <c r="I263" s="304" t="s">
        <v>1180</v>
      </c>
      <c r="J263" s="304" t="s">
        <v>726</v>
      </c>
      <c r="K263" s="306"/>
      <c r="L263" s="393" t="s">
        <v>382</v>
      </c>
      <c r="M263" s="355">
        <v>45100</v>
      </c>
      <c r="N263" s="395" t="s">
        <v>1181</v>
      </c>
      <c r="O263" s="304" t="s">
        <v>375</v>
      </c>
      <c r="P263" s="304" t="s">
        <v>117</v>
      </c>
      <c r="Q263" s="281" t="s">
        <v>1182</v>
      </c>
      <c r="R263" s="281" t="s">
        <v>66</v>
      </c>
      <c r="S263" s="17"/>
    </row>
    <row r="264" spans="1:19" ht="26.1">
      <c r="A264" s="308" t="s">
        <v>1184</v>
      </c>
      <c r="B264" s="308"/>
      <c r="C264" s="313">
        <v>45036</v>
      </c>
      <c r="D264" s="304" t="s">
        <v>1177</v>
      </c>
      <c r="E264" s="303">
        <v>4214</v>
      </c>
      <c r="F264" s="304" t="s">
        <v>1178</v>
      </c>
      <c r="G264" s="304" t="s">
        <v>33</v>
      </c>
      <c r="H264" s="304" t="s">
        <v>1179</v>
      </c>
      <c r="I264" s="304" t="s">
        <v>1185</v>
      </c>
      <c r="J264" s="304" t="s">
        <v>726</v>
      </c>
      <c r="K264" s="306"/>
      <c r="L264" s="393" t="s">
        <v>382</v>
      </c>
      <c r="M264" s="355">
        <v>45100</v>
      </c>
      <c r="N264" s="395" t="s">
        <v>1181</v>
      </c>
      <c r="O264" s="304" t="s">
        <v>375</v>
      </c>
      <c r="P264" s="304" t="s">
        <v>117</v>
      </c>
      <c r="Q264" s="281" t="s">
        <v>1182</v>
      </c>
      <c r="R264" s="281" t="s">
        <v>66</v>
      </c>
      <c r="S264" s="17"/>
    </row>
    <row r="265" spans="1:19" ht="26.1">
      <c r="A265" s="308" t="s">
        <v>1187</v>
      </c>
      <c r="B265" s="308"/>
      <c r="C265" s="313">
        <v>45037</v>
      </c>
      <c r="D265" s="304" t="s">
        <v>393</v>
      </c>
      <c r="E265" s="303">
        <v>4203</v>
      </c>
      <c r="F265" s="304" t="s">
        <v>394</v>
      </c>
      <c r="G265" s="304" t="s">
        <v>33</v>
      </c>
      <c r="H265" s="304" t="s">
        <v>1179</v>
      </c>
      <c r="I265" s="304" t="s">
        <v>1188</v>
      </c>
      <c r="J265" s="304" t="s">
        <v>726</v>
      </c>
      <c r="K265" s="306"/>
      <c r="L265" s="393" t="s">
        <v>382</v>
      </c>
      <c r="M265" s="355">
        <v>45100</v>
      </c>
      <c r="N265" s="304" t="s">
        <v>1189</v>
      </c>
      <c r="O265" s="304" t="s">
        <v>375</v>
      </c>
      <c r="P265" s="304" t="s">
        <v>117</v>
      </c>
      <c r="Q265" s="281" t="s">
        <v>1182</v>
      </c>
      <c r="R265" s="281" t="s">
        <v>66</v>
      </c>
      <c r="S265" s="17"/>
    </row>
    <row r="266" spans="1:19" ht="207.95">
      <c r="A266" s="3" t="s">
        <v>1190</v>
      </c>
      <c r="B266" s="3"/>
      <c r="C266" s="25">
        <v>45040</v>
      </c>
      <c r="D266" s="4" t="s">
        <v>75</v>
      </c>
      <c r="E266" s="24">
        <v>3946</v>
      </c>
      <c r="F266" s="4" t="s">
        <v>1191</v>
      </c>
      <c r="G266" s="4" t="s">
        <v>77</v>
      </c>
      <c r="H266" s="4"/>
      <c r="I266" s="4" t="s">
        <v>1193</v>
      </c>
      <c r="J266" s="4" t="s">
        <v>232</v>
      </c>
      <c r="K266" s="300"/>
      <c r="L266" s="357" t="s">
        <v>1333</v>
      </c>
      <c r="M266" s="300">
        <v>45147</v>
      </c>
      <c r="N266" s="4"/>
      <c r="O266" s="4"/>
      <c r="P266" s="4"/>
      <c r="Q266" s="4"/>
      <c r="R266" s="4" t="s">
        <v>15356</v>
      </c>
      <c r="S266" s="17"/>
    </row>
    <row r="267" spans="1:19" ht="168.95">
      <c r="A267" s="3" t="s">
        <v>1197</v>
      </c>
      <c r="B267" s="3"/>
      <c r="C267" s="25">
        <v>45041</v>
      </c>
      <c r="D267" s="4" t="s">
        <v>75</v>
      </c>
      <c r="E267" s="24">
        <v>4128</v>
      </c>
      <c r="F267" s="4" t="s">
        <v>1191</v>
      </c>
      <c r="G267" s="4" t="s">
        <v>77</v>
      </c>
      <c r="H267" s="4"/>
      <c r="I267" s="4" t="s">
        <v>1199</v>
      </c>
      <c r="J267" s="4" t="s">
        <v>232</v>
      </c>
      <c r="K267" s="300"/>
      <c r="L267" s="357" t="s">
        <v>1333</v>
      </c>
      <c r="M267" s="300">
        <v>45147</v>
      </c>
      <c r="N267" s="4" t="s">
        <v>15440</v>
      </c>
      <c r="O267" s="4"/>
      <c r="P267" s="4"/>
      <c r="Q267" s="4"/>
      <c r="R267" s="4"/>
      <c r="S267" s="17"/>
    </row>
    <row r="268" spans="1:19" ht="168.95">
      <c r="A268" s="3" t="s">
        <v>1201</v>
      </c>
      <c r="B268" s="3"/>
      <c r="C268" s="25">
        <v>45042</v>
      </c>
      <c r="D268" s="4" t="s">
        <v>456</v>
      </c>
      <c r="E268" s="24">
        <v>3899</v>
      </c>
      <c r="F268" s="4" t="s">
        <v>906</v>
      </c>
      <c r="G268" s="4" t="s">
        <v>33</v>
      </c>
      <c r="H268" s="4"/>
      <c r="I268" s="304" t="s">
        <v>1203</v>
      </c>
      <c r="J268" s="304" t="s">
        <v>232</v>
      </c>
      <c r="K268" s="300"/>
      <c r="L268" s="357" t="s">
        <v>1333</v>
      </c>
      <c r="M268" s="300">
        <v>45147</v>
      </c>
      <c r="N268" s="4"/>
      <c r="O268" s="4"/>
      <c r="P268" s="4"/>
      <c r="Q268" s="4"/>
      <c r="R268" s="4" t="s">
        <v>1205</v>
      </c>
      <c r="S268" s="17"/>
    </row>
    <row r="269" spans="1:19" ht="39">
      <c r="A269" s="308" t="s">
        <v>1206</v>
      </c>
      <c r="B269" s="308"/>
      <c r="C269" s="313">
        <v>45048</v>
      </c>
      <c r="D269" s="304" t="s">
        <v>456</v>
      </c>
      <c r="E269" s="303">
        <v>4385</v>
      </c>
      <c r="F269" s="304" t="s">
        <v>906</v>
      </c>
      <c r="G269" s="304" t="s">
        <v>33</v>
      </c>
      <c r="H269" s="304" t="s">
        <v>1207</v>
      </c>
      <c r="I269" s="304" t="s">
        <v>1208</v>
      </c>
      <c r="J269" s="304" t="s">
        <v>726</v>
      </c>
      <c r="K269" s="306"/>
      <c r="L269" s="393" t="s">
        <v>382</v>
      </c>
      <c r="M269" s="355">
        <v>45100</v>
      </c>
      <c r="N269" s="304" t="s">
        <v>1209</v>
      </c>
      <c r="O269" s="304" t="s">
        <v>375</v>
      </c>
      <c r="P269" s="304" t="s">
        <v>117</v>
      </c>
      <c r="Q269" s="281" t="s">
        <v>1182</v>
      </c>
      <c r="R269" s="304" t="s">
        <v>1186</v>
      </c>
      <c r="S269" s="17"/>
    </row>
    <row r="270" spans="1:19" ht="12" customHeight="1">
      <c r="A270" s="308" t="s">
        <v>1210</v>
      </c>
      <c r="B270" s="308"/>
      <c r="C270" s="313">
        <v>45049</v>
      </c>
      <c r="D270" s="304" t="s">
        <v>1211</v>
      </c>
      <c r="E270" s="303"/>
      <c r="F270" s="304" t="s">
        <v>946</v>
      </c>
      <c r="G270" s="304" t="s">
        <v>204</v>
      </c>
      <c r="H270" s="304" t="s">
        <v>1212</v>
      </c>
      <c r="I270" s="304" t="s">
        <v>1213</v>
      </c>
      <c r="J270" s="304" t="s">
        <v>726</v>
      </c>
      <c r="K270" s="306"/>
      <c r="L270" s="393" t="s">
        <v>382</v>
      </c>
      <c r="M270" s="355">
        <v>45100</v>
      </c>
      <c r="N270" s="396" t="s">
        <v>16930</v>
      </c>
      <c r="O270" s="304" t="s">
        <v>375</v>
      </c>
      <c r="P270" s="304" t="s">
        <v>117</v>
      </c>
      <c r="Q270" s="281"/>
      <c r="R270" s="281" t="s">
        <v>66</v>
      </c>
      <c r="S270" s="17"/>
    </row>
    <row r="271" spans="1:19" ht="104.1">
      <c r="A271" s="308" t="s">
        <v>1215</v>
      </c>
      <c r="B271" s="308"/>
      <c r="C271" s="313">
        <v>45049</v>
      </c>
      <c r="D271" s="304" t="s">
        <v>31</v>
      </c>
      <c r="E271" s="303">
        <v>4424</v>
      </c>
      <c r="F271" s="304" t="s">
        <v>929</v>
      </c>
      <c r="G271" s="304" t="s">
        <v>33</v>
      </c>
      <c r="H271" s="304" t="s">
        <v>1179</v>
      </c>
      <c r="I271" s="304" t="s">
        <v>1216</v>
      </c>
      <c r="J271" s="304" t="s">
        <v>726</v>
      </c>
      <c r="K271" s="306"/>
      <c r="L271" s="393" t="s">
        <v>382</v>
      </c>
      <c r="M271" s="355">
        <v>45100</v>
      </c>
      <c r="N271" s="304" t="s">
        <v>16931</v>
      </c>
      <c r="O271" s="304" t="s">
        <v>65</v>
      </c>
      <c r="P271" s="304" t="s">
        <v>117</v>
      </c>
      <c r="Q271" s="281" t="s">
        <v>1182</v>
      </c>
      <c r="R271" s="281" t="s">
        <v>66</v>
      </c>
      <c r="S271" s="17"/>
    </row>
    <row r="272" spans="1:19" ht="39">
      <c r="A272" s="3" t="s">
        <v>1218</v>
      </c>
      <c r="B272" s="3"/>
      <c r="C272" s="25">
        <v>45051</v>
      </c>
      <c r="D272" s="4" t="s">
        <v>1211</v>
      </c>
      <c r="E272" s="24">
        <v>4557</v>
      </c>
      <c r="F272" s="4" t="s">
        <v>1219</v>
      </c>
      <c r="G272" s="4" t="s">
        <v>204</v>
      </c>
      <c r="H272" s="4" t="s">
        <v>1220</v>
      </c>
      <c r="I272" s="4" t="s">
        <v>1221</v>
      </c>
      <c r="J272" s="4" t="s">
        <v>726</v>
      </c>
      <c r="K272" s="300"/>
      <c r="L272" s="393" t="s">
        <v>382</v>
      </c>
      <c r="M272" s="355">
        <v>45100</v>
      </c>
      <c r="N272" s="4" t="s">
        <v>16932</v>
      </c>
      <c r="O272" s="4" t="s">
        <v>836</v>
      </c>
      <c r="P272" s="4" t="s">
        <v>117</v>
      </c>
      <c r="Q272" s="4"/>
      <c r="R272" s="278" t="s">
        <v>1223</v>
      </c>
      <c r="S272" s="17"/>
    </row>
    <row r="273" spans="1:19" ht="26.1">
      <c r="A273" s="3" t="s">
        <v>1224</v>
      </c>
      <c r="B273" s="3"/>
      <c r="C273" s="25">
        <v>45056</v>
      </c>
      <c r="D273" s="4" t="s">
        <v>456</v>
      </c>
      <c r="E273" s="24">
        <v>4541</v>
      </c>
      <c r="F273" s="4" t="s">
        <v>906</v>
      </c>
      <c r="G273" s="4" t="s">
        <v>33</v>
      </c>
      <c r="H273" s="304" t="s">
        <v>1179</v>
      </c>
      <c r="I273" s="304" t="s">
        <v>1225</v>
      </c>
      <c r="J273" s="304" t="s">
        <v>726</v>
      </c>
      <c r="K273" s="300"/>
      <c r="L273" s="393" t="s">
        <v>382</v>
      </c>
      <c r="M273" s="355">
        <v>45100</v>
      </c>
      <c r="N273" s="4" t="s">
        <v>1226</v>
      </c>
      <c r="O273" s="4" t="s">
        <v>65</v>
      </c>
      <c r="P273" s="304" t="s">
        <v>117</v>
      </c>
      <c r="Q273" s="4"/>
      <c r="R273" s="4" t="s">
        <v>1227</v>
      </c>
      <c r="S273" s="17"/>
    </row>
    <row r="274" spans="1:19" ht="26.1">
      <c r="A274" s="3" t="s">
        <v>1228</v>
      </c>
      <c r="B274" s="3"/>
      <c r="C274" s="25">
        <v>45056</v>
      </c>
      <c r="D274" s="4" t="s">
        <v>1211</v>
      </c>
      <c r="E274" s="24">
        <v>4656</v>
      </c>
      <c r="F274" s="4" t="s">
        <v>1219</v>
      </c>
      <c r="G274" s="4" t="s">
        <v>204</v>
      </c>
      <c r="H274" s="4"/>
      <c r="I274" s="4" t="s">
        <v>1229</v>
      </c>
      <c r="J274" s="4" t="s">
        <v>45</v>
      </c>
      <c r="K274" s="300"/>
      <c r="L274" s="393"/>
      <c r="M274" s="343">
        <v>45100</v>
      </c>
      <c r="N274" s="4" t="s">
        <v>16933</v>
      </c>
      <c r="O274" s="4"/>
      <c r="P274" s="4"/>
      <c r="Q274" s="4"/>
      <c r="R274" s="4"/>
      <c r="S274" s="17"/>
    </row>
    <row r="275" spans="1:19" ht="12.95">
      <c r="A275" s="3" t="s">
        <v>1231</v>
      </c>
      <c r="B275" s="3"/>
      <c r="C275" s="25">
        <v>45056</v>
      </c>
      <c r="D275" s="4" t="s">
        <v>409</v>
      </c>
      <c r="E275" s="24">
        <v>4199</v>
      </c>
      <c r="F275" s="4" t="s">
        <v>410</v>
      </c>
      <c r="G275" s="4" t="s">
        <v>746</v>
      </c>
      <c r="H275" s="4" t="s">
        <v>1232</v>
      </c>
      <c r="I275" s="4" t="s">
        <v>16934</v>
      </c>
      <c r="J275" s="4" t="s">
        <v>726</v>
      </c>
      <c r="K275" s="300"/>
      <c r="L275" s="393" t="s">
        <v>382</v>
      </c>
      <c r="M275" s="355">
        <v>45100</v>
      </c>
      <c r="N275" s="4" t="s">
        <v>1234</v>
      </c>
      <c r="O275" s="4" t="s">
        <v>65</v>
      </c>
      <c r="P275" s="4" t="s">
        <v>117</v>
      </c>
      <c r="Q275" s="278" t="s">
        <v>1182</v>
      </c>
      <c r="R275" s="278" t="s">
        <v>66</v>
      </c>
      <c r="S275" s="17"/>
    </row>
    <row r="276" spans="1:19" ht="26.1">
      <c r="A276" s="3" t="s">
        <v>1235</v>
      </c>
      <c r="B276" s="3"/>
      <c r="C276" s="25">
        <v>45056</v>
      </c>
      <c r="D276" s="4" t="s">
        <v>409</v>
      </c>
      <c r="E276" s="24">
        <v>4199</v>
      </c>
      <c r="F276" s="4" t="s">
        <v>410</v>
      </c>
      <c r="G276" s="4" t="s">
        <v>746</v>
      </c>
      <c r="H276" s="304" t="s">
        <v>1179</v>
      </c>
      <c r="I276" s="4" t="s">
        <v>1236</v>
      </c>
      <c r="J276" s="4" t="s">
        <v>726</v>
      </c>
      <c r="K276" s="300"/>
      <c r="L276" s="393" t="s">
        <v>382</v>
      </c>
      <c r="M276" s="355">
        <v>45100</v>
      </c>
      <c r="N276" s="4" t="s">
        <v>16935</v>
      </c>
      <c r="O276" s="4" t="s">
        <v>65</v>
      </c>
      <c r="P276" s="4" t="s">
        <v>117</v>
      </c>
      <c r="Q276" s="278" t="s">
        <v>1182</v>
      </c>
      <c r="R276" s="278" t="s">
        <v>66</v>
      </c>
      <c r="S276" s="17"/>
    </row>
    <row r="277" spans="1:19" ht="12.95">
      <c r="A277" s="3" t="s">
        <v>1238</v>
      </c>
      <c r="B277" s="3"/>
      <c r="C277" s="25">
        <v>45056</v>
      </c>
      <c r="D277" s="4" t="s">
        <v>409</v>
      </c>
      <c r="E277" s="24">
        <v>4199</v>
      </c>
      <c r="F277" s="4" t="s">
        <v>410</v>
      </c>
      <c r="G277" s="4" t="s">
        <v>746</v>
      </c>
      <c r="H277" s="304" t="s">
        <v>1179</v>
      </c>
      <c r="I277" s="4" t="s">
        <v>1239</v>
      </c>
      <c r="J277" s="4" t="s">
        <v>726</v>
      </c>
      <c r="K277" s="300"/>
      <c r="L277" s="393" t="s">
        <v>382</v>
      </c>
      <c r="M277" s="355">
        <v>45100</v>
      </c>
      <c r="N277" s="4" t="s">
        <v>16936</v>
      </c>
      <c r="O277" s="4" t="s">
        <v>65</v>
      </c>
      <c r="P277" s="4" t="s">
        <v>117</v>
      </c>
      <c r="Q277" s="278" t="s">
        <v>1182</v>
      </c>
      <c r="R277" s="278" t="s">
        <v>66</v>
      </c>
      <c r="S277" s="17"/>
    </row>
    <row r="278" spans="1:19" ht="26.1">
      <c r="A278" s="3" t="s">
        <v>1241</v>
      </c>
      <c r="B278" s="3"/>
      <c r="C278" s="25">
        <v>45056</v>
      </c>
      <c r="D278" s="4" t="s">
        <v>409</v>
      </c>
      <c r="E278" s="24">
        <v>4199</v>
      </c>
      <c r="F278" s="4" t="s">
        <v>410</v>
      </c>
      <c r="G278" s="4" t="s">
        <v>746</v>
      </c>
      <c r="H278" s="4" t="s">
        <v>1242</v>
      </c>
      <c r="I278" s="4" t="s">
        <v>1243</v>
      </c>
      <c r="J278" s="4" t="s">
        <v>726</v>
      </c>
      <c r="K278" s="300"/>
      <c r="L278" s="393" t="s">
        <v>382</v>
      </c>
      <c r="M278" s="355">
        <v>45100</v>
      </c>
      <c r="N278" s="4" t="s">
        <v>16937</v>
      </c>
      <c r="O278" s="4" t="s">
        <v>65</v>
      </c>
      <c r="P278" s="4" t="s">
        <v>117</v>
      </c>
      <c r="Q278" s="278" t="s">
        <v>1182</v>
      </c>
      <c r="R278" s="278" t="s">
        <v>66</v>
      </c>
      <c r="S278" s="17"/>
    </row>
    <row r="279" spans="1:19" ht="12.75" customHeight="1">
      <c r="A279" s="308" t="s">
        <v>1245</v>
      </c>
      <c r="B279" s="308"/>
      <c r="C279" s="313">
        <v>45056</v>
      </c>
      <c r="D279" s="304" t="s">
        <v>409</v>
      </c>
      <c r="E279" s="303">
        <v>4199</v>
      </c>
      <c r="F279" s="304" t="s">
        <v>410</v>
      </c>
      <c r="G279" s="304" t="s">
        <v>746</v>
      </c>
      <c r="H279" s="304" t="s">
        <v>1246</v>
      </c>
      <c r="I279" s="304" t="s">
        <v>1247</v>
      </c>
      <c r="J279" s="304" t="s">
        <v>726</v>
      </c>
      <c r="K279" s="306"/>
      <c r="L279" s="393" t="s">
        <v>382</v>
      </c>
      <c r="M279" s="355">
        <v>45100</v>
      </c>
      <c r="N279" s="304" t="s">
        <v>16938</v>
      </c>
      <c r="O279" s="304" t="s">
        <v>65</v>
      </c>
      <c r="P279" s="304" t="s">
        <v>117</v>
      </c>
      <c r="Q279" s="281" t="s">
        <v>1182</v>
      </c>
      <c r="R279" s="281" t="s">
        <v>66</v>
      </c>
      <c r="S279" s="17"/>
    </row>
    <row r="280" spans="1:19" ht="26.1">
      <c r="A280" s="3" t="s">
        <v>1249</v>
      </c>
      <c r="B280" s="3"/>
      <c r="C280" s="25">
        <v>45056</v>
      </c>
      <c r="D280" s="4" t="s">
        <v>1211</v>
      </c>
      <c r="E280" s="24">
        <v>4590</v>
      </c>
      <c r="F280" s="4" t="s">
        <v>1219</v>
      </c>
      <c r="G280" s="4" t="s">
        <v>204</v>
      </c>
      <c r="H280" s="4"/>
      <c r="I280" s="304" t="s">
        <v>1251</v>
      </c>
      <c r="J280" s="304" t="s">
        <v>232</v>
      </c>
      <c r="K280" s="300"/>
      <c r="L280" s="357" t="s">
        <v>1333</v>
      </c>
      <c r="M280" s="300">
        <v>45147</v>
      </c>
      <c r="N280" s="4" t="s">
        <v>15457</v>
      </c>
      <c r="O280" s="4"/>
      <c r="P280" s="4"/>
      <c r="Q280" s="4"/>
      <c r="R280" s="4"/>
      <c r="S280" s="17"/>
    </row>
    <row r="281" spans="1:19" ht="12" customHeight="1">
      <c r="A281" s="3" t="s">
        <v>1254</v>
      </c>
      <c r="B281" s="3"/>
      <c r="C281" s="25">
        <v>45058</v>
      </c>
      <c r="D281" s="4" t="s">
        <v>456</v>
      </c>
      <c r="E281" s="24">
        <v>4484</v>
      </c>
      <c r="F281" s="4" t="s">
        <v>906</v>
      </c>
      <c r="G281" s="4" t="s">
        <v>33</v>
      </c>
      <c r="H281" s="4"/>
      <c r="I281" s="304" t="s">
        <v>1256</v>
      </c>
      <c r="J281" s="304" t="s">
        <v>232</v>
      </c>
      <c r="K281" s="300"/>
      <c r="L281" s="393" t="s">
        <v>115</v>
      </c>
      <c r="M281" s="343">
        <v>45119</v>
      </c>
      <c r="N281" s="4"/>
      <c r="O281" s="4"/>
      <c r="P281" s="4"/>
      <c r="Q281" s="4"/>
      <c r="R281" s="4"/>
      <c r="S281" s="17"/>
    </row>
    <row r="282" spans="1:19" ht="51.95">
      <c r="A282" s="3" t="s">
        <v>1258</v>
      </c>
      <c r="B282" s="3"/>
      <c r="C282" s="25">
        <v>45058</v>
      </c>
      <c r="D282" s="4" t="s">
        <v>456</v>
      </c>
      <c r="E282" s="24">
        <v>4552</v>
      </c>
      <c r="F282" s="4" t="s">
        <v>906</v>
      </c>
      <c r="G282" s="4" t="s">
        <v>33</v>
      </c>
      <c r="H282" s="4"/>
      <c r="I282" s="4" t="s">
        <v>1259</v>
      </c>
      <c r="J282" s="4" t="s">
        <v>232</v>
      </c>
      <c r="K282" s="300"/>
      <c r="L282" s="357" t="s">
        <v>1333</v>
      </c>
      <c r="M282" s="300">
        <v>45147</v>
      </c>
      <c r="N282" s="4"/>
      <c r="O282" s="4"/>
      <c r="P282" s="4"/>
      <c r="Q282" s="4"/>
      <c r="R282" s="4"/>
      <c r="S282" s="17"/>
    </row>
    <row r="283" spans="1:19" ht="39">
      <c r="A283" s="3" t="s">
        <v>1261</v>
      </c>
      <c r="B283" s="3"/>
      <c r="C283" s="25">
        <v>45058</v>
      </c>
      <c r="D283" s="4" t="s">
        <v>31</v>
      </c>
      <c r="E283" s="24">
        <v>4446</v>
      </c>
      <c r="F283" s="4" t="s">
        <v>32</v>
      </c>
      <c r="G283" s="4" t="s">
        <v>33</v>
      </c>
      <c r="H283" s="4" t="s">
        <v>1263</v>
      </c>
      <c r="I283" s="4" t="s">
        <v>16939</v>
      </c>
      <c r="J283" s="4" t="s">
        <v>726</v>
      </c>
      <c r="K283" s="300"/>
      <c r="L283" s="393" t="s">
        <v>382</v>
      </c>
      <c r="M283" s="355">
        <v>45100</v>
      </c>
      <c r="N283" s="4" t="s">
        <v>1265</v>
      </c>
      <c r="O283" s="4" t="s">
        <v>384</v>
      </c>
      <c r="P283" s="4" t="s">
        <v>301</v>
      </c>
      <c r="Q283" s="4"/>
      <c r="R283" s="4" t="s">
        <v>16940</v>
      </c>
      <c r="S283" s="17"/>
    </row>
    <row r="284" spans="1:19" ht="26.1">
      <c r="A284" s="3" t="s">
        <v>1267</v>
      </c>
      <c r="B284" s="3"/>
      <c r="C284" s="25">
        <v>45062</v>
      </c>
      <c r="D284" s="4" t="s">
        <v>1268</v>
      </c>
      <c r="E284" s="24">
        <v>4821</v>
      </c>
      <c r="F284" s="4" t="s">
        <v>1269</v>
      </c>
      <c r="G284" s="4" t="s">
        <v>33</v>
      </c>
      <c r="H284" s="4" t="s">
        <v>1270</v>
      </c>
      <c r="I284" s="4" t="s">
        <v>1271</v>
      </c>
      <c r="J284" s="4" t="s">
        <v>726</v>
      </c>
      <c r="K284" s="300"/>
      <c r="L284" s="393" t="s">
        <v>382</v>
      </c>
      <c r="M284" s="355">
        <v>45100</v>
      </c>
      <c r="N284" s="4" t="s">
        <v>1272</v>
      </c>
      <c r="O284" s="4" t="s">
        <v>65</v>
      </c>
      <c r="P284" s="304" t="s">
        <v>117</v>
      </c>
      <c r="Q284" s="4"/>
      <c r="R284" s="4" t="s">
        <v>127</v>
      </c>
      <c r="S284" s="17"/>
    </row>
    <row r="285" spans="1:19" ht="12.95">
      <c r="A285" s="3" t="s">
        <v>1273</v>
      </c>
      <c r="B285" s="3"/>
      <c r="C285" s="25">
        <v>45062</v>
      </c>
      <c r="D285" s="4" t="s">
        <v>1268</v>
      </c>
      <c r="E285" s="24">
        <v>4826</v>
      </c>
      <c r="F285" s="4" t="s">
        <v>1269</v>
      </c>
      <c r="G285" s="4" t="s">
        <v>33</v>
      </c>
      <c r="H285" s="4" t="s">
        <v>1274</v>
      </c>
      <c r="I285" s="4" t="s">
        <v>1275</v>
      </c>
      <c r="J285" s="4" t="s">
        <v>726</v>
      </c>
      <c r="K285" s="300"/>
      <c r="L285" s="393" t="s">
        <v>382</v>
      </c>
      <c r="M285" s="355">
        <v>45100</v>
      </c>
      <c r="N285" s="4" t="s">
        <v>1276</v>
      </c>
      <c r="O285" s="4" t="s">
        <v>65</v>
      </c>
      <c r="P285" s="304" t="s">
        <v>117</v>
      </c>
      <c r="Q285" s="4"/>
      <c r="R285" s="4" t="s">
        <v>1227</v>
      </c>
      <c r="S285" s="17"/>
    </row>
    <row r="286" spans="1:19" ht="26.1">
      <c r="A286" s="3" t="s">
        <v>1277</v>
      </c>
      <c r="B286" s="3"/>
      <c r="C286" s="25">
        <v>45062</v>
      </c>
      <c r="D286" s="4" t="s">
        <v>1268</v>
      </c>
      <c r="E286" s="24">
        <v>4828</v>
      </c>
      <c r="F286" s="4" t="s">
        <v>1269</v>
      </c>
      <c r="G286" s="4" t="s">
        <v>33</v>
      </c>
      <c r="H286" s="4" t="s">
        <v>1278</v>
      </c>
      <c r="I286" s="4" t="s">
        <v>1279</v>
      </c>
      <c r="J286" s="4" t="s">
        <v>726</v>
      </c>
      <c r="K286" s="300"/>
      <c r="L286" s="393" t="s">
        <v>382</v>
      </c>
      <c r="M286" s="355">
        <v>45100</v>
      </c>
      <c r="N286" s="4" t="s">
        <v>1280</v>
      </c>
      <c r="O286" s="4" t="s">
        <v>65</v>
      </c>
      <c r="P286" s="304" t="s">
        <v>117</v>
      </c>
      <c r="Q286" s="4"/>
      <c r="R286" s="4" t="s">
        <v>127</v>
      </c>
      <c r="S286" s="17"/>
    </row>
    <row r="287" spans="1:19" ht="26.1">
      <c r="A287" s="3" t="s">
        <v>1281</v>
      </c>
      <c r="B287" s="3"/>
      <c r="C287" s="25">
        <v>45062</v>
      </c>
      <c r="D287" s="4" t="s">
        <v>75</v>
      </c>
      <c r="E287" s="24"/>
      <c r="F287" s="4" t="s">
        <v>1219</v>
      </c>
      <c r="G287" s="4" t="s">
        <v>947</v>
      </c>
      <c r="H287" s="4"/>
      <c r="I287" s="4" t="s">
        <v>1282</v>
      </c>
      <c r="J287" s="4" t="s">
        <v>45</v>
      </c>
      <c r="K287" s="300"/>
      <c r="L287" s="393"/>
      <c r="M287" s="343">
        <v>45100</v>
      </c>
      <c r="N287" s="4" t="s">
        <v>1283</v>
      </c>
      <c r="O287" s="4"/>
      <c r="P287" s="4"/>
      <c r="Q287" s="4"/>
      <c r="R287" s="4"/>
      <c r="S287" s="17"/>
    </row>
    <row r="288" spans="1:19" ht="26.1">
      <c r="A288" s="3" t="s">
        <v>1284</v>
      </c>
      <c r="B288" s="3"/>
      <c r="C288" s="25">
        <v>45062</v>
      </c>
      <c r="D288" s="4" t="s">
        <v>947</v>
      </c>
      <c r="E288" s="24"/>
      <c r="F288" s="4" t="s">
        <v>1219</v>
      </c>
      <c r="G288" s="4" t="s">
        <v>947</v>
      </c>
      <c r="H288" s="4"/>
      <c r="I288" s="304" t="s">
        <v>1285</v>
      </c>
      <c r="J288" s="304" t="s">
        <v>45</v>
      </c>
      <c r="K288" s="300"/>
      <c r="L288" s="393"/>
      <c r="M288" s="300"/>
      <c r="N288" s="4" t="s">
        <v>1286</v>
      </c>
      <c r="O288" s="4"/>
      <c r="P288" s="4"/>
      <c r="Q288" s="4"/>
      <c r="R288" s="4"/>
      <c r="S288" s="17"/>
    </row>
    <row r="289" spans="1:19" ht="51.95">
      <c r="A289" s="3" t="s">
        <v>1287</v>
      </c>
      <c r="B289" s="3"/>
      <c r="C289" s="25">
        <v>45062</v>
      </c>
      <c r="D289" s="4" t="s">
        <v>947</v>
      </c>
      <c r="E289" s="24"/>
      <c r="F289" s="4" t="s">
        <v>1219</v>
      </c>
      <c r="G289" s="4" t="s">
        <v>947</v>
      </c>
      <c r="H289" s="4"/>
      <c r="I289" s="304" t="s">
        <v>1289</v>
      </c>
      <c r="J289" s="304" t="s">
        <v>2179</v>
      </c>
      <c r="K289" s="300"/>
      <c r="L289" s="393" t="s">
        <v>115</v>
      </c>
      <c r="M289" s="343">
        <v>45119</v>
      </c>
      <c r="N289" s="4"/>
      <c r="O289" s="4"/>
      <c r="P289" s="4"/>
      <c r="Q289" s="4"/>
      <c r="R289" s="4"/>
      <c r="S289" s="17"/>
    </row>
    <row r="290" spans="1:19" ht="12.95">
      <c r="A290" s="3" t="s">
        <v>1291</v>
      </c>
      <c r="B290" s="3"/>
      <c r="C290" s="25">
        <v>45062</v>
      </c>
      <c r="D290" s="4" t="s">
        <v>947</v>
      </c>
      <c r="E290" s="24"/>
      <c r="F290" s="4" t="s">
        <v>1219</v>
      </c>
      <c r="G290" s="4" t="s">
        <v>947</v>
      </c>
      <c r="H290" s="4"/>
      <c r="I290" s="304" t="s">
        <v>1292</v>
      </c>
      <c r="J290" s="304" t="s">
        <v>45</v>
      </c>
      <c r="K290" s="300"/>
      <c r="L290" s="393"/>
      <c r="M290" s="343">
        <v>45100</v>
      </c>
      <c r="N290" s="4" t="s">
        <v>1293</v>
      </c>
      <c r="O290" s="4"/>
      <c r="P290" s="4"/>
      <c r="Q290" s="4"/>
      <c r="R290" s="4"/>
      <c r="S290" s="17"/>
    </row>
    <row r="291" spans="1:19" ht="26.1">
      <c r="A291" s="3" t="s">
        <v>1294</v>
      </c>
      <c r="B291" s="3"/>
      <c r="C291" s="25">
        <v>45063</v>
      </c>
      <c r="D291" s="4" t="s">
        <v>947</v>
      </c>
      <c r="E291" s="24">
        <v>4994</v>
      </c>
      <c r="F291" s="4" t="s">
        <v>1219</v>
      </c>
      <c r="G291" s="4" t="s">
        <v>947</v>
      </c>
      <c r="H291" s="4" t="s">
        <v>1295</v>
      </c>
      <c r="I291" s="321" t="s">
        <v>1296</v>
      </c>
      <c r="J291" s="304" t="s">
        <v>726</v>
      </c>
      <c r="K291" s="300"/>
      <c r="L291" s="393" t="s">
        <v>382</v>
      </c>
      <c r="M291" s="355">
        <v>45100</v>
      </c>
      <c r="N291" s="4" t="s">
        <v>1297</v>
      </c>
      <c r="O291" s="4" t="s">
        <v>65</v>
      </c>
      <c r="P291" s="304" t="s">
        <v>117</v>
      </c>
      <c r="Q291" s="4"/>
      <c r="R291" s="4" t="s">
        <v>127</v>
      </c>
      <c r="S291" s="17"/>
    </row>
    <row r="292" spans="1:19" ht="12.95">
      <c r="A292" s="3" t="s">
        <v>1298</v>
      </c>
      <c r="B292" s="3"/>
      <c r="C292" s="25">
        <v>45063</v>
      </c>
      <c r="D292" s="4" t="s">
        <v>947</v>
      </c>
      <c r="E292" s="24"/>
      <c r="F292" s="4" t="s">
        <v>1219</v>
      </c>
      <c r="G292" s="4" t="s">
        <v>947</v>
      </c>
      <c r="H292" s="4"/>
      <c r="I292" s="4" t="s">
        <v>1299</v>
      </c>
      <c r="J292" s="4" t="s">
        <v>45</v>
      </c>
      <c r="K292" s="300"/>
      <c r="L292" s="393"/>
      <c r="M292" s="300"/>
      <c r="N292" s="4" t="s">
        <v>1300</v>
      </c>
      <c r="O292" s="4" t="s">
        <v>47</v>
      </c>
      <c r="P292" s="4"/>
      <c r="Q292" s="4"/>
      <c r="R292" s="4"/>
      <c r="S292" s="17"/>
    </row>
    <row r="293" spans="1:19" ht="24" customHeight="1">
      <c r="A293" s="3" t="s">
        <v>1301</v>
      </c>
      <c r="B293" s="3"/>
      <c r="C293" s="25">
        <v>45063</v>
      </c>
      <c r="D293" s="4" t="s">
        <v>947</v>
      </c>
      <c r="E293" s="24"/>
      <c r="F293" s="4" t="s">
        <v>1219</v>
      </c>
      <c r="G293" s="4" t="s">
        <v>947</v>
      </c>
      <c r="H293" s="4"/>
      <c r="I293" s="304" t="s">
        <v>1302</v>
      </c>
      <c r="J293" s="304" t="s">
        <v>45</v>
      </c>
      <c r="K293" s="300"/>
      <c r="L293" s="393"/>
      <c r="M293" s="300"/>
      <c r="N293" s="4" t="s">
        <v>1303</v>
      </c>
      <c r="O293" s="4" t="s">
        <v>47</v>
      </c>
      <c r="P293" s="4"/>
      <c r="Q293" s="4"/>
      <c r="R293" s="4"/>
      <c r="S293" s="17"/>
    </row>
    <row r="294" spans="1:19" ht="39">
      <c r="A294" s="3" t="s">
        <v>1304</v>
      </c>
      <c r="B294" s="3"/>
      <c r="C294" s="25">
        <v>45063</v>
      </c>
      <c r="D294" s="4" t="s">
        <v>31</v>
      </c>
      <c r="E294" s="24"/>
      <c r="F294" s="4" t="s">
        <v>32</v>
      </c>
      <c r="G294" s="4" t="s">
        <v>33</v>
      </c>
      <c r="H294" s="4" t="s">
        <v>1305</v>
      </c>
      <c r="I294" s="4" t="s">
        <v>1306</v>
      </c>
      <c r="J294" s="4" t="s">
        <v>726</v>
      </c>
      <c r="K294" s="300"/>
      <c r="L294" s="393" t="s">
        <v>382</v>
      </c>
      <c r="M294" s="355">
        <v>45100</v>
      </c>
      <c r="N294" s="4" t="s">
        <v>1307</v>
      </c>
      <c r="O294" s="4" t="s">
        <v>384</v>
      </c>
      <c r="P294" s="4" t="s">
        <v>117</v>
      </c>
      <c r="Q294" s="4"/>
      <c r="R294" s="4" t="s">
        <v>1308</v>
      </c>
      <c r="S294" s="17"/>
    </row>
    <row r="295" spans="1:19" ht="24" customHeight="1">
      <c r="A295" s="3" t="s">
        <v>1309</v>
      </c>
      <c r="B295" s="3"/>
      <c r="C295" s="25">
        <v>45063</v>
      </c>
      <c r="D295" s="4" t="s">
        <v>945</v>
      </c>
      <c r="E295" s="24"/>
      <c r="F295" s="4" t="s">
        <v>1310</v>
      </c>
      <c r="G295" s="4" t="s">
        <v>947</v>
      </c>
      <c r="H295" s="4"/>
      <c r="I295" s="304" t="s">
        <v>1311</v>
      </c>
      <c r="J295" s="278" t="s">
        <v>35</v>
      </c>
      <c r="K295" s="300"/>
      <c r="L295" s="393" t="s">
        <v>36</v>
      </c>
      <c r="M295" s="300"/>
      <c r="N295" s="4" t="s">
        <v>1312</v>
      </c>
      <c r="O295" s="4" t="s">
        <v>836</v>
      </c>
      <c r="P295" s="4" t="s">
        <v>117</v>
      </c>
      <c r="Q295" s="4"/>
      <c r="R295" s="4" t="s">
        <v>127</v>
      </c>
      <c r="S295" s="17"/>
    </row>
    <row r="296" spans="1:19" ht="129.94999999999999">
      <c r="A296" s="3" t="s">
        <v>1313</v>
      </c>
      <c r="B296" s="3"/>
      <c r="C296" s="25">
        <v>45065</v>
      </c>
      <c r="D296" s="4" t="s">
        <v>456</v>
      </c>
      <c r="E296" s="24">
        <v>5030</v>
      </c>
      <c r="F296" s="4" t="s">
        <v>331</v>
      </c>
      <c r="G296" s="4" t="s">
        <v>33</v>
      </c>
      <c r="H296" s="4" t="s">
        <v>1314</v>
      </c>
      <c r="I296" s="4" t="s">
        <v>1315</v>
      </c>
      <c r="J296" s="4" t="s">
        <v>726</v>
      </c>
      <c r="K296" s="300"/>
      <c r="L296" s="393" t="s">
        <v>382</v>
      </c>
      <c r="M296" s="355">
        <v>45100</v>
      </c>
      <c r="N296" s="4" t="s">
        <v>1316</v>
      </c>
      <c r="O296" s="4" t="s">
        <v>384</v>
      </c>
      <c r="P296" s="4" t="s">
        <v>301</v>
      </c>
      <c r="Q296" s="4" t="s">
        <v>308</v>
      </c>
      <c r="R296" s="4" t="s">
        <v>1317</v>
      </c>
      <c r="S296" s="17"/>
    </row>
    <row r="297" spans="1:19" ht="39">
      <c r="A297" s="308" t="s">
        <v>1318</v>
      </c>
      <c r="B297" s="308"/>
      <c r="C297" s="313">
        <v>45065</v>
      </c>
      <c r="D297" s="304" t="s">
        <v>1268</v>
      </c>
      <c r="E297" s="303">
        <v>4821</v>
      </c>
      <c r="F297" s="304" t="s">
        <v>1269</v>
      </c>
      <c r="G297" s="304" t="s">
        <v>33</v>
      </c>
      <c r="H297" s="304" t="s">
        <v>1319</v>
      </c>
      <c r="I297" s="304" t="s">
        <v>1320</v>
      </c>
      <c r="J297" s="304" t="s">
        <v>726</v>
      </c>
      <c r="K297" s="306"/>
      <c r="L297" s="393" t="s">
        <v>382</v>
      </c>
      <c r="M297" s="355">
        <v>45100</v>
      </c>
      <c r="N297" s="304" t="s">
        <v>16941</v>
      </c>
      <c r="O297" s="304" t="s">
        <v>65</v>
      </c>
      <c r="P297" s="304" t="s">
        <v>117</v>
      </c>
      <c r="Q297" s="304"/>
      <c r="R297" s="304" t="s">
        <v>1322</v>
      </c>
      <c r="S297" s="17"/>
    </row>
    <row r="298" spans="1:19" ht="51.95">
      <c r="A298" s="3" t="s">
        <v>1323</v>
      </c>
      <c r="B298" s="3"/>
      <c r="C298" s="25">
        <v>45065</v>
      </c>
      <c r="D298" s="4" t="s">
        <v>947</v>
      </c>
      <c r="E298" s="24"/>
      <c r="F298" s="4" t="s">
        <v>946</v>
      </c>
      <c r="G298" s="4" t="s">
        <v>204</v>
      </c>
      <c r="H298" s="4"/>
      <c r="I298" s="304" t="s">
        <v>1324</v>
      </c>
      <c r="J298" s="304" t="s">
        <v>2179</v>
      </c>
      <c r="K298" s="300"/>
      <c r="L298" s="357" t="s">
        <v>1333</v>
      </c>
      <c r="M298" s="300">
        <v>45147</v>
      </c>
      <c r="N298" s="4"/>
      <c r="O298" s="4"/>
      <c r="P298" s="4"/>
      <c r="Q298" s="4"/>
      <c r="R298" s="4"/>
      <c r="S298" s="17"/>
    </row>
    <row r="299" spans="1:19" ht="78">
      <c r="A299" s="3" t="s">
        <v>1326</v>
      </c>
      <c r="B299" s="3"/>
      <c r="C299" s="25">
        <v>45065</v>
      </c>
      <c r="D299" s="4" t="s">
        <v>947</v>
      </c>
      <c r="E299" s="24"/>
      <c r="F299" s="4" t="s">
        <v>946</v>
      </c>
      <c r="G299" s="4" t="s">
        <v>204</v>
      </c>
      <c r="H299" s="4"/>
      <c r="I299" s="4" t="s">
        <v>1327</v>
      </c>
      <c r="J299" s="4" t="s">
        <v>2179</v>
      </c>
      <c r="K299" s="300"/>
      <c r="L299" s="357" t="s">
        <v>1333</v>
      </c>
      <c r="M299" s="300">
        <v>45147</v>
      </c>
      <c r="N299" s="4"/>
      <c r="O299" s="4"/>
      <c r="P299" s="4"/>
      <c r="Q299" s="4"/>
      <c r="R299" s="4"/>
      <c r="S299" s="17"/>
    </row>
    <row r="300" spans="1:19" ht="90.95">
      <c r="A300" s="3" t="s">
        <v>1329</v>
      </c>
      <c r="B300" s="3"/>
      <c r="C300" s="25">
        <v>45065</v>
      </c>
      <c r="D300" s="278" t="s">
        <v>446</v>
      </c>
      <c r="E300" s="24">
        <v>4273</v>
      </c>
      <c r="F300" s="4" t="s">
        <v>1330</v>
      </c>
      <c r="G300" s="4" t="s">
        <v>448</v>
      </c>
      <c r="H300" s="4"/>
      <c r="I300" s="4" t="s">
        <v>1332</v>
      </c>
      <c r="J300" s="4" t="s">
        <v>2179</v>
      </c>
      <c r="K300" s="300"/>
      <c r="L300" s="393" t="s">
        <v>115</v>
      </c>
      <c r="M300" s="343">
        <v>45119</v>
      </c>
      <c r="N300" s="4" t="s">
        <v>16942</v>
      </c>
      <c r="O300" s="4"/>
      <c r="P300" s="4"/>
      <c r="Q300" s="4"/>
      <c r="R300" s="4" t="s">
        <v>2808</v>
      </c>
      <c r="S300" s="17"/>
    </row>
    <row r="301" spans="1:19" ht="65.099999999999994">
      <c r="A301" s="3" t="s">
        <v>1336</v>
      </c>
      <c r="B301" s="3"/>
      <c r="C301" s="25">
        <v>45065</v>
      </c>
      <c r="D301" s="278" t="s">
        <v>446</v>
      </c>
      <c r="E301" s="24">
        <v>4273</v>
      </c>
      <c r="F301" s="4" t="s">
        <v>1330</v>
      </c>
      <c r="G301" s="4" t="s">
        <v>448</v>
      </c>
      <c r="H301" s="4"/>
      <c r="I301" s="4" t="s">
        <v>16943</v>
      </c>
      <c r="J301" s="4" t="s">
        <v>2179</v>
      </c>
      <c r="K301" s="300"/>
      <c r="L301" s="393" t="s">
        <v>115</v>
      </c>
      <c r="M301" s="343">
        <v>45119</v>
      </c>
      <c r="N301" s="4"/>
      <c r="O301" s="4"/>
      <c r="P301" s="4"/>
      <c r="Q301" s="4"/>
      <c r="R301" s="4" t="s">
        <v>1340</v>
      </c>
      <c r="S301" s="17"/>
    </row>
    <row r="302" spans="1:19" ht="90.95">
      <c r="A302" s="3" t="s">
        <v>1341</v>
      </c>
      <c r="B302" s="3"/>
      <c r="C302" s="25">
        <v>45065</v>
      </c>
      <c r="D302" s="278" t="s">
        <v>446</v>
      </c>
      <c r="E302" s="24">
        <v>4273</v>
      </c>
      <c r="F302" s="4" t="s">
        <v>1330</v>
      </c>
      <c r="G302" s="4" t="s">
        <v>448</v>
      </c>
      <c r="H302" s="4"/>
      <c r="I302" s="4" t="s">
        <v>1343</v>
      </c>
      <c r="J302" s="4" t="s">
        <v>2179</v>
      </c>
      <c r="K302" s="300"/>
      <c r="L302" s="393" t="s">
        <v>115</v>
      </c>
      <c r="M302" s="343">
        <v>45119</v>
      </c>
      <c r="N302" s="4" t="s">
        <v>16944</v>
      </c>
      <c r="O302" s="4"/>
      <c r="P302" s="4"/>
      <c r="Q302" s="4"/>
      <c r="R302" s="4" t="s">
        <v>2808</v>
      </c>
      <c r="S302" s="17"/>
    </row>
    <row r="303" spans="1:19" ht="51.95">
      <c r="A303" s="3" t="s">
        <v>1345</v>
      </c>
      <c r="B303" s="3"/>
      <c r="C303" s="25">
        <v>45065</v>
      </c>
      <c r="D303" s="278" t="s">
        <v>446</v>
      </c>
      <c r="E303" s="24">
        <v>4273</v>
      </c>
      <c r="F303" s="4" t="s">
        <v>1330</v>
      </c>
      <c r="G303" s="4" t="s">
        <v>448</v>
      </c>
      <c r="H303" s="4"/>
      <c r="I303" s="4" t="s">
        <v>1346</v>
      </c>
      <c r="J303" s="4" t="s">
        <v>2179</v>
      </c>
      <c r="K303" s="300"/>
      <c r="L303" s="393" t="s">
        <v>115</v>
      </c>
      <c r="M303" s="343">
        <v>45119</v>
      </c>
      <c r="N303" s="4" t="s">
        <v>16945</v>
      </c>
      <c r="O303" s="4"/>
      <c r="P303" s="4"/>
      <c r="Q303" s="4"/>
      <c r="R303" s="4" t="s">
        <v>1340</v>
      </c>
      <c r="S303" s="17"/>
    </row>
    <row r="304" spans="1:19" ht="129.94999999999999">
      <c r="A304" s="3" t="s">
        <v>1348</v>
      </c>
      <c r="B304" s="3"/>
      <c r="C304" s="25">
        <v>45065</v>
      </c>
      <c r="D304" s="278" t="s">
        <v>446</v>
      </c>
      <c r="E304" s="24">
        <v>4273</v>
      </c>
      <c r="F304" s="4" t="s">
        <v>1330</v>
      </c>
      <c r="G304" s="4" t="s">
        <v>448</v>
      </c>
      <c r="H304" s="4"/>
      <c r="I304" s="4" t="s">
        <v>1349</v>
      </c>
      <c r="J304" s="4" t="s">
        <v>2179</v>
      </c>
      <c r="K304" s="300"/>
      <c r="L304" s="393" t="s">
        <v>115</v>
      </c>
      <c r="M304" s="343">
        <v>45119</v>
      </c>
      <c r="N304" s="4" t="s">
        <v>16946</v>
      </c>
      <c r="O304" s="4"/>
      <c r="P304" s="278"/>
      <c r="Q304" s="4"/>
      <c r="R304" s="4" t="s">
        <v>2808</v>
      </c>
      <c r="S304" s="17"/>
    </row>
    <row r="305" spans="1:19" ht="26.1">
      <c r="A305" s="3" t="s">
        <v>1352</v>
      </c>
      <c r="B305" s="3"/>
      <c r="C305" s="25">
        <v>45064</v>
      </c>
      <c r="D305" s="4" t="s">
        <v>945</v>
      </c>
      <c r="E305" s="24">
        <v>4811</v>
      </c>
      <c r="F305" s="4" t="s">
        <v>1122</v>
      </c>
      <c r="G305" s="4" t="s">
        <v>204</v>
      </c>
      <c r="H305" s="4"/>
      <c r="I305" s="4" t="s">
        <v>1353</v>
      </c>
      <c r="J305" s="278" t="s">
        <v>35</v>
      </c>
      <c r="K305" s="300"/>
      <c r="L305" s="393" t="s">
        <v>36</v>
      </c>
      <c r="M305" s="397"/>
      <c r="N305" s="4"/>
      <c r="O305" s="4"/>
      <c r="P305" s="4" t="s">
        <v>117</v>
      </c>
      <c r="Q305" s="4"/>
      <c r="R305" s="4" t="s">
        <v>127</v>
      </c>
      <c r="S305" s="17"/>
    </row>
    <row r="306" spans="1:19" ht="26.1">
      <c r="A306" s="3" t="s">
        <v>1354</v>
      </c>
      <c r="B306" s="3"/>
      <c r="C306" s="25">
        <v>45064</v>
      </c>
      <c r="D306" s="4" t="s">
        <v>945</v>
      </c>
      <c r="E306" s="24">
        <v>4811</v>
      </c>
      <c r="F306" s="4" t="s">
        <v>1122</v>
      </c>
      <c r="G306" s="4" t="s">
        <v>204</v>
      </c>
      <c r="H306" s="4"/>
      <c r="I306" s="4" t="s">
        <v>1355</v>
      </c>
      <c r="J306" s="278" t="s">
        <v>35</v>
      </c>
      <c r="K306" s="300"/>
      <c r="L306" s="393" t="s">
        <v>36</v>
      </c>
      <c r="M306" s="397"/>
      <c r="N306" s="4"/>
      <c r="O306" s="4"/>
      <c r="P306" s="4" t="s">
        <v>117</v>
      </c>
      <c r="Q306" s="4"/>
      <c r="R306" s="4" t="s">
        <v>127</v>
      </c>
      <c r="S306" s="17"/>
    </row>
    <row r="307" spans="1:19" ht="26.1">
      <c r="A307" s="3" t="s">
        <v>1356</v>
      </c>
      <c r="B307" s="3"/>
      <c r="C307" s="25">
        <v>45064</v>
      </c>
      <c r="D307" s="4" t="s">
        <v>945</v>
      </c>
      <c r="E307" s="24">
        <v>4811</v>
      </c>
      <c r="F307" s="4" t="s">
        <v>1122</v>
      </c>
      <c r="G307" s="4" t="s">
        <v>204</v>
      </c>
      <c r="H307" s="4"/>
      <c r="I307" s="4" t="s">
        <v>1357</v>
      </c>
      <c r="J307" s="278" t="s">
        <v>35</v>
      </c>
      <c r="K307" s="300"/>
      <c r="L307" s="393" t="s">
        <v>36</v>
      </c>
      <c r="M307" s="397"/>
      <c r="N307" s="4"/>
      <c r="O307" s="4"/>
      <c r="P307" s="4" t="s">
        <v>117</v>
      </c>
      <c r="Q307" s="4"/>
      <c r="R307" s="4" t="s">
        <v>127</v>
      </c>
      <c r="S307" s="17"/>
    </row>
    <row r="308" spans="1:19" ht="26.1">
      <c r="A308" s="3" t="s">
        <v>1358</v>
      </c>
      <c r="B308" s="3"/>
      <c r="C308" s="25">
        <v>45068</v>
      </c>
      <c r="D308" s="4" t="s">
        <v>1359</v>
      </c>
      <c r="E308" s="24">
        <v>3992</v>
      </c>
      <c r="F308" s="4" t="s">
        <v>1359</v>
      </c>
      <c r="G308" s="4" t="s">
        <v>746</v>
      </c>
      <c r="H308" s="4"/>
      <c r="I308" s="304" t="s">
        <v>16947</v>
      </c>
      <c r="J308" s="304" t="s">
        <v>2179</v>
      </c>
      <c r="K308" s="300"/>
      <c r="L308" s="393" t="s">
        <v>115</v>
      </c>
      <c r="M308" s="343">
        <v>45119</v>
      </c>
      <c r="N308" s="4"/>
      <c r="O308" s="4"/>
      <c r="P308" s="278"/>
      <c r="Q308" s="4"/>
      <c r="R308" s="4"/>
      <c r="S308" s="17"/>
    </row>
    <row r="309" spans="1:19" ht="26.1">
      <c r="A309" s="3" t="s">
        <v>1363</v>
      </c>
      <c r="B309" s="3"/>
      <c r="C309" s="25">
        <v>45068</v>
      </c>
      <c r="D309" s="4" t="s">
        <v>393</v>
      </c>
      <c r="E309" s="24">
        <v>5042</v>
      </c>
      <c r="F309" s="4" t="s">
        <v>394</v>
      </c>
      <c r="G309" s="4" t="s">
        <v>33</v>
      </c>
      <c r="H309" s="4"/>
      <c r="I309" s="4" t="s">
        <v>1364</v>
      </c>
      <c r="J309" s="4" t="s">
        <v>45</v>
      </c>
      <c r="K309" s="300"/>
      <c r="L309" s="393"/>
      <c r="M309" s="343">
        <v>45100</v>
      </c>
      <c r="N309" s="4" t="s">
        <v>1365</v>
      </c>
      <c r="O309" s="4"/>
      <c r="P309" s="278"/>
      <c r="Q309" s="4"/>
      <c r="R309" s="4"/>
      <c r="S309" s="17"/>
    </row>
    <row r="310" spans="1:19" ht="26.1">
      <c r="A310" s="3" t="s">
        <v>1366</v>
      </c>
      <c r="B310" s="3"/>
      <c r="C310" s="25">
        <v>45069</v>
      </c>
      <c r="D310" s="4" t="s">
        <v>945</v>
      </c>
      <c r="E310" s="24"/>
      <c r="F310" s="4" t="s">
        <v>1219</v>
      </c>
      <c r="G310" s="4" t="s">
        <v>204</v>
      </c>
      <c r="H310" s="4" t="s">
        <v>1367</v>
      </c>
      <c r="I310" s="4" t="s">
        <v>1368</v>
      </c>
      <c r="J310" s="4" t="s">
        <v>726</v>
      </c>
      <c r="K310" s="300"/>
      <c r="L310" s="393" t="s">
        <v>382</v>
      </c>
      <c r="M310" s="355">
        <v>45100</v>
      </c>
      <c r="N310" s="4" t="s">
        <v>1369</v>
      </c>
      <c r="O310" s="4" t="s">
        <v>375</v>
      </c>
      <c r="P310" s="278" t="s">
        <v>117</v>
      </c>
      <c r="Q310" s="4"/>
      <c r="R310" s="304" t="s">
        <v>1227</v>
      </c>
      <c r="S310" s="17"/>
    </row>
    <row r="311" spans="1:19" ht="26.1">
      <c r="A311" s="3" t="s">
        <v>1370</v>
      </c>
      <c r="B311" s="3"/>
      <c r="C311" s="25">
        <v>45069</v>
      </c>
      <c r="D311" s="4" t="s">
        <v>945</v>
      </c>
      <c r="E311" s="24"/>
      <c r="F311" s="4" t="s">
        <v>1219</v>
      </c>
      <c r="G311" s="4" t="s">
        <v>204</v>
      </c>
      <c r="H311" s="304" t="s">
        <v>1179</v>
      </c>
      <c r="I311" s="4" t="s">
        <v>1371</v>
      </c>
      <c r="J311" s="4" t="s">
        <v>726</v>
      </c>
      <c r="K311" s="300"/>
      <c r="L311" s="393" t="s">
        <v>382</v>
      </c>
      <c r="M311" s="355">
        <v>45100</v>
      </c>
      <c r="N311" s="4" t="s">
        <v>1372</v>
      </c>
      <c r="O311" s="4" t="s">
        <v>375</v>
      </c>
      <c r="P311" s="278" t="s">
        <v>117</v>
      </c>
      <c r="Q311" s="4"/>
      <c r="R311" s="304" t="s">
        <v>1227</v>
      </c>
      <c r="S311" s="17"/>
    </row>
    <row r="312" spans="1:19" ht="78">
      <c r="A312" s="3" t="s">
        <v>1373</v>
      </c>
      <c r="B312" s="3"/>
      <c r="C312" s="25">
        <v>45069</v>
      </c>
      <c r="D312" s="4" t="s">
        <v>1374</v>
      </c>
      <c r="E312" s="24">
        <v>5173</v>
      </c>
      <c r="F312" s="4" t="s">
        <v>1219</v>
      </c>
      <c r="G312" s="4" t="s">
        <v>77</v>
      </c>
      <c r="H312" s="4"/>
      <c r="I312" s="304" t="s">
        <v>16948</v>
      </c>
      <c r="J312" s="304" t="s">
        <v>232</v>
      </c>
      <c r="K312" s="300"/>
      <c r="L312" s="393" t="s">
        <v>115</v>
      </c>
      <c r="M312" s="343">
        <v>45119</v>
      </c>
      <c r="N312" s="4"/>
      <c r="O312" s="4"/>
      <c r="P312" s="278"/>
      <c r="Q312" s="4"/>
      <c r="R312" s="4"/>
      <c r="S312" s="17"/>
    </row>
    <row r="313" spans="1:19" ht="26.1">
      <c r="A313" s="308" t="s">
        <v>1378</v>
      </c>
      <c r="B313" s="308"/>
      <c r="C313" s="313">
        <v>45069</v>
      </c>
      <c r="D313" s="304" t="s">
        <v>945</v>
      </c>
      <c r="E313" s="303"/>
      <c r="F313" s="304" t="s">
        <v>1122</v>
      </c>
      <c r="G313" s="304" t="s">
        <v>204</v>
      </c>
      <c r="H313" s="304" t="s">
        <v>1179</v>
      </c>
      <c r="I313" s="304" t="s">
        <v>1379</v>
      </c>
      <c r="J313" s="304" t="s">
        <v>726</v>
      </c>
      <c r="K313" s="306"/>
      <c r="L313" s="393" t="s">
        <v>382</v>
      </c>
      <c r="M313" s="355">
        <v>45100</v>
      </c>
      <c r="N313" s="304" t="s">
        <v>1380</v>
      </c>
      <c r="O313" s="304" t="s">
        <v>65</v>
      </c>
      <c r="P313" s="281" t="s">
        <v>117</v>
      </c>
      <c r="Q313" s="304"/>
      <c r="R313" s="304" t="s">
        <v>1227</v>
      </c>
      <c r="S313" s="17"/>
    </row>
    <row r="314" spans="1:19" ht="12.95">
      <c r="A314" s="308" t="s">
        <v>1381</v>
      </c>
      <c r="B314" s="308"/>
      <c r="C314" s="313">
        <v>45069</v>
      </c>
      <c r="D314" s="304" t="s">
        <v>945</v>
      </c>
      <c r="E314" s="303"/>
      <c r="F314" s="304" t="s">
        <v>1122</v>
      </c>
      <c r="G314" s="304" t="s">
        <v>204</v>
      </c>
      <c r="H314" s="304" t="s">
        <v>1179</v>
      </c>
      <c r="I314" s="304" t="s">
        <v>1382</v>
      </c>
      <c r="J314" s="304" t="s">
        <v>726</v>
      </c>
      <c r="K314" s="306"/>
      <c r="L314" s="393" t="s">
        <v>382</v>
      </c>
      <c r="M314" s="355">
        <v>45100</v>
      </c>
      <c r="N314" s="304" t="s">
        <v>16949</v>
      </c>
      <c r="O314" s="304" t="s">
        <v>65</v>
      </c>
      <c r="P314" s="281" t="s">
        <v>117</v>
      </c>
      <c r="Q314" s="304"/>
      <c r="R314" s="304" t="s">
        <v>1384</v>
      </c>
      <c r="S314" s="17"/>
    </row>
    <row r="315" spans="1:19" ht="12.95">
      <c r="A315" s="3" t="s">
        <v>1385</v>
      </c>
      <c r="B315" s="3"/>
      <c r="C315" s="25">
        <v>45069</v>
      </c>
      <c r="D315" s="4" t="s">
        <v>945</v>
      </c>
      <c r="E315" s="24"/>
      <c r="F315" s="4" t="s">
        <v>1122</v>
      </c>
      <c r="G315" s="4" t="s">
        <v>204</v>
      </c>
      <c r="H315" s="304" t="s">
        <v>1179</v>
      </c>
      <c r="I315" s="304" t="s">
        <v>1386</v>
      </c>
      <c r="J315" s="304" t="s">
        <v>726</v>
      </c>
      <c r="K315" s="300"/>
      <c r="L315" s="393" t="s">
        <v>382</v>
      </c>
      <c r="M315" s="355">
        <v>45100</v>
      </c>
      <c r="N315" s="4" t="s">
        <v>1387</v>
      </c>
      <c r="O315" s="4" t="s">
        <v>65</v>
      </c>
      <c r="P315" s="278" t="s">
        <v>117</v>
      </c>
      <c r="Q315" s="4"/>
      <c r="R315" s="4" t="s">
        <v>1227</v>
      </c>
      <c r="S315" s="17"/>
    </row>
    <row r="316" spans="1:19" ht="26.1">
      <c r="A316" s="3" t="s">
        <v>1388</v>
      </c>
      <c r="B316" s="3"/>
      <c r="C316" s="25">
        <v>45069</v>
      </c>
      <c r="D316" s="4" t="s">
        <v>945</v>
      </c>
      <c r="E316" s="24"/>
      <c r="F316" s="4" t="s">
        <v>1122</v>
      </c>
      <c r="G316" s="4" t="s">
        <v>204</v>
      </c>
      <c r="H316" s="304" t="s">
        <v>1179</v>
      </c>
      <c r="I316" s="304" t="s">
        <v>1389</v>
      </c>
      <c r="J316" s="304" t="s">
        <v>726</v>
      </c>
      <c r="K316" s="300"/>
      <c r="L316" s="393" t="s">
        <v>382</v>
      </c>
      <c r="M316" s="355">
        <v>45100</v>
      </c>
      <c r="N316" s="4" t="s">
        <v>1390</v>
      </c>
      <c r="O316" s="4" t="s">
        <v>65</v>
      </c>
      <c r="P316" s="278" t="s">
        <v>117</v>
      </c>
      <c r="Q316" s="4"/>
      <c r="R316" s="4" t="s">
        <v>1227</v>
      </c>
      <c r="S316" s="17"/>
    </row>
    <row r="317" spans="1:19" ht="12.95">
      <c r="A317" s="3" t="s">
        <v>1391</v>
      </c>
      <c r="B317" s="3"/>
      <c r="C317" s="25">
        <v>45069</v>
      </c>
      <c r="D317" s="4" t="s">
        <v>945</v>
      </c>
      <c r="E317" s="24"/>
      <c r="F317" s="4" t="s">
        <v>1122</v>
      </c>
      <c r="G317" s="4" t="s">
        <v>204</v>
      </c>
      <c r="H317" s="304" t="s">
        <v>1179</v>
      </c>
      <c r="I317" s="4" t="s">
        <v>1392</v>
      </c>
      <c r="J317" s="4" t="s">
        <v>726</v>
      </c>
      <c r="K317" s="300"/>
      <c r="L317" s="393" t="s">
        <v>382</v>
      </c>
      <c r="M317" s="355">
        <v>45100</v>
      </c>
      <c r="N317" s="4" t="s">
        <v>1393</v>
      </c>
      <c r="O317" s="4" t="s">
        <v>65</v>
      </c>
      <c r="P317" s="278" t="s">
        <v>117</v>
      </c>
      <c r="Q317" s="4"/>
      <c r="R317" s="4" t="s">
        <v>1227</v>
      </c>
      <c r="S317" s="17"/>
    </row>
    <row r="318" spans="1:19" ht="26.1">
      <c r="A318" s="308" t="s">
        <v>1394</v>
      </c>
      <c r="B318" s="308"/>
      <c r="C318" s="313">
        <v>45071</v>
      </c>
      <c r="D318" s="304" t="s">
        <v>945</v>
      </c>
      <c r="E318" s="303"/>
      <c r="F318" s="304" t="s">
        <v>1122</v>
      </c>
      <c r="G318" s="304" t="s">
        <v>204</v>
      </c>
      <c r="H318" s="304" t="s">
        <v>1179</v>
      </c>
      <c r="I318" s="304" t="s">
        <v>1395</v>
      </c>
      <c r="J318" s="304" t="s">
        <v>726</v>
      </c>
      <c r="K318" s="306"/>
      <c r="L318" s="393" t="s">
        <v>382</v>
      </c>
      <c r="M318" s="355">
        <v>45100</v>
      </c>
      <c r="N318" s="304" t="s">
        <v>16950</v>
      </c>
      <c r="O318" s="304" t="s">
        <v>65</v>
      </c>
      <c r="P318" s="281" t="s">
        <v>117</v>
      </c>
      <c r="Q318" s="304"/>
      <c r="R318" s="304" t="s">
        <v>1384</v>
      </c>
      <c r="S318" s="17"/>
    </row>
    <row r="319" spans="1:19" ht="12.95">
      <c r="A319" s="3" t="s">
        <v>1397</v>
      </c>
      <c r="B319" s="3"/>
      <c r="C319" s="25">
        <v>45069</v>
      </c>
      <c r="D319" s="4" t="s">
        <v>31</v>
      </c>
      <c r="E319" s="24"/>
      <c r="F319" s="4" t="s">
        <v>946</v>
      </c>
      <c r="G319" s="4" t="s">
        <v>1398</v>
      </c>
      <c r="H319" s="4"/>
      <c r="I319" s="304" t="s">
        <v>1400</v>
      </c>
      <c r="J319" s="304" t="s">
        <v>2179</v>
      </c>
      <c r="K319" s="300"/>
      <c r="L319" s="393" t="s">
        <v>115</v>
      </c>
      <c r="M319" s="343">
        <v>45119</v>
      </c>
      <c r="N319" s="4"/>
      <c r="O319" s="4"/>
      <c r="P319" s="278"/>
      <c r="Q319" s="4"/>
      <c r="R319" s="4"/>
      <c r="S319" s="17"/>
    </row>
    <row r="320" spans="1:19" ht="78">
      <c r="A320" s="3" t="s">
        <v>1403</v>
      </c>
      <c r="B320" s="3"/>
      <c r="C320" s="25">
        <v>45069</v>
      </c>
      <c r="D320" s="4" t="s">
        <v>1404</v>
      </c>
      <c r="E320" s="24">
        <v>5049</v>
      </c>
      <c r="F320" s="4" t="s">
        <v>1405</v>
      </c>
      <c r="G320" s="4" t="s">
        <v>746</v>
      </c>
      <c r="H320" s="4"/>
      <c r="I320" s="304" t="s">
        <v>1407</v>
      </c>
      <c r="J320" s="304" t="s">
        <v>2179</v>
      </c>
      <c r="K320" s="300"/>
      <c r="L320" s="393" t="s">
        <v>115</v>
      </c>
      <c r="M320" s="343">
        <v>45119</v>
      </c>
      <c r="N320" s="4"/>
      <c r="O320" s="4"/>
      <c r="P320" s="278"/>
      <c r="Q320" s="4"/>
      <c r="R320" s="4"/>
      <c r="S320" s="17"/>
    </row>
    <row r="321" spans="1:19" ht="12.95">
      <c r="A321" s="3" t="s">
        <v>1409</v>
      </c>
      <c r="B321" s="3"/>
      <c r="C321" s="25">
        <v>45070</v>
      </c>
      <c r="D321" s="4" t="s">
        <v>945</v>
      </c>
      <c r="E321" s="24"/>
      <c r="F321" s="4" t="s">
        <v>1122</v>
      </c>
      <c r="G321" s="4" t="s">
        <v>204</v>
      </c>
      <c r="H321" s="304" t="s">
        <v>1179</v>
      </c>
      <c r="I321" s="4" t="s">
        <v>1410</v>
      </c>
      <c r="J321" s="4" t="s">
        <v>726</v>
      </c>
      <c r="K321" s="300"/>
      <c r="L321" s="393" t="s">
        <v>382</v>
      </c>
      <c r="M321" s="355">
        <v>45100</v>
      </c>
      <c r="N321" s="4" t="s">
        <v>1411</v>
      </c>
      <c r="O321" s="4" t="s">
        <v>65</v>
      </c>
      <c r="P321" s="278" t="s">
        <v>117</v>
      </c>
      <c r="Q321" s="4"/>
      <c r="R321" s="4" t="s">
        <v>1227</v>
      </c>
      <c r="S321" s="17"/>
    </row>
    <row r="322" spans="1:19" ht="26.1">
      <c r="A322" s="308" t="s">
        <v>1412</v>
      </c>
      <c r="B322" s="308"/>
      <c r="C322" s="313">
        <v>45070</v>
      </c>
      <c r="D322" s="304" t="s">
        <v>945</v>
      </c>
      <c r="E322" s="303"/>
      <c r="F322" s="304" t="s">
        <v>1122</v>
      </c>
      <c r="G322" s="304" t="s">
        <v>204</v>
      </c>
      <c r="H322" s="304" t="s">
        <v>1179</v>
      </c>
      <c r="I322" s="304" t="s">
        <v>1413</v>
      </c>
      <c r="J322" s="304" t="s">
        <v>726</v>
      </c>
      <c r="K322" s="306"/>
      <c r="L322" s="393" t="s">
        <v>382</v>
      </c>
      <c r="M322" s="355">
        <v>45100</v>
      </c>
      <c r="N322" s="304" t="s">
        <v>16951</v>
      </c>
      <c r="O322" s="304" t="s">
        <v>65</v>
      </c>
      <c r="P322" s="281" t="s">
        <v>117</v>
      </c>
      <c r="Q322" s="304"/>
      <c r="R322" s="304" t="s">
        <v>1415</v>
      </c>
      <c r="S322" s="17"/>
    </row>
    <row r="323" spans="1:19" ht="26.1">
      <c r="A323" s="3" t="s">
        <v>1416</v>
      </c>
      <c r="B323" s="3"/>
      <c r="C323" s="25">
        <v>45069</v>
      </c>
      <c r="D323" s="4" t="s">
        <v>31</v>
      </c>
      <c r="E323" s="24"/>
      <c r="F323" s="4" t="s">
        <v>946</v>
      </c>
      <c r="G323" s="4" t="s">
        <v>1398</v>
      </c>
      <c r="H323" s="4"/>
      <c r="I323" s="4" t="s">
        <v>1418</v>
      </c>
      <c r="J323" s="4" t="s">
        <v>893</v>
      </c>
      <c r="K323" s="300"/>
      <c r="L323" s="393" t="s">
        <v>115</v>
      </c>
      <c r="M323" s="343">
        <v>45119</v>
      </c>
      <c r="N323" s="4"/>
      <c r="O323" s="4"/>
      <c r="P323" s="278"/>
      <c r="Q323" s="4"/>
      <c r="R323" s="4"/>
      <c r="S323" s="17"/>
    </row>
    <row r="324" spans="1:19" ht="26.1">
      <c r="A324" s="3" t="s">
        <v>1420</v>
      </c>
      <c r="B324" s="3"/>
      <c r="C324" s="25">
        <v>45070</v>
      </c>
      <c r="D324" s="4" t="s">
        <v>945</v>
      </c>
      <c r="E324" s="24"/>
      <c r="F324" s="4" t="s">
        <v>1122</v>
      </c>
      <c r="G324" s="4" t="s">
        <v>204</v>
      </c>
      <c r="H324" s="304" t="s">
        <v>1179</v>
      </c>
      <c r="I324" s="4" t="s">
        <v>1421</v>
      </c>
      <c r="J324" s="4" t="s">
        <v>726</v>
      </c>
      <c r="K324" s="300"/>
      <c r="L324" s="393" t="s">
        <v>382</v>
      </c>
      <c r="M324" s="355">
        <v>45100</v>
      </c>
      <c r="N324" s="4" t="s">
        <v>1422</v>
      </c>
      <c r="O324" s="4" t="s">
        <v>65</v>
      </c>
      <c r="P324" s="278" t="s">
        <v>117</v>
      </c>
      <c r="Q324" s="4"/>
      <c r="R324" s="4" t="s">
        <v>1227</v>
      </c>
      <c r="S324" s="17"/>
    </row>
    <row r="325" spans="1:19" ht="26.1">
      <c r="A325" s="3" t="s">
        <v>1423</v>
      </c>
      <c r="B325" s="3"/>
      <c r="C325" s="25">
        <v>45070</v>
      </c>
      <c r="D325" s="4" t="s">
        <v>945</v>
      </c>
      <c r="E325" s="24"/>
      <c r="F325" s="4" t="s">
        <v>1122</v>
      </c>
      <c r="G325" s="4" t="s">
        <v>204</v>
      </c>
      <c r="H325" s="304" t="s">
        <v>1179</v>
      </c>
      <c r="I325" s="4" t="s">
        <v>1424</v>
      </c>
      <c r="J325" s="4" t="s">
        <v>726</v>
      </c>
      <c r="K325" s="300"/>
      <c r="L325" s="393" t="s">
        <v>382</v>
      </c>
      <c r="M325" s="355">
        <v>45100</v>
      </c>
      <c r="N325" s="4" t="s">
        <v>1425</v>
      </c>
      <c r="O325" s="4" t="s">
        <v>65</v>
      </c>
      <c r="P325" s="278" t="s">
        <v>117</v>
      </c>
      <c r="Q325" s="4"/>
      <c r="R325" s="4" t="s">
        <v>1227</v>
      </c>
      <c r="S325" s="17"/>
    </row>
    <row r="326" spans="1:19" ht="234">
      <c r="A326" s="3" t="s">
        <v>1426</v>
      </c>
      <c r="B326" s="3"/>
      <c r="C326" s="25">
        <v>45070</v>
      </c>
      <c r="D326" s="4" t="s">
        <v>1427</v>
      </c>
      <c r="E326" s="24">
        <v>4780</v>
      </c>
      <c r="F326" s="4" t="s">
        <v>1428</v>
      </c>
      <c r="G326" s="4" t="s">
        <v>366</v>
      </c>
      <c r="H326" s="4"/>
      <c r="I326" s="304" t="s">
        <v>1430</v>
      </c>
      <c r="J326" s="304" t="s">
        <v>2179</v>
      </c>
      <c r="K326" s="300"/>
      <c r="L326" s="393" t="s">
        <v>1333</v>
      </c>
      <c r="M326" s="343">
        <v>45147</v>
      </c>
      <c r="N326" s="4"/>
      <c r="O326" s="4"/>
      <c r="P326" s="278"/>
      <c r="Q326" s="4"/>
      <c r="R326" s="4"/>
      <c r="S326" s="17"/>
    </row>
    <row r="327" spans="1:19" ht="409.6">
      <c r="A327" s="308" t="s">
        <v>1432</v>
      </c>
      <c r="B327" s="308"/>
      <c r="C327" s="313">
        <v>45070</v>
      </c>
      <c r="D327" s="304" t="s">
        <v>393</v>
      </c>
      <c r="E327" s="303"/>
      <c r="F327" s="304" t="s">
        <v>394</v>
      </c>
      <c r="G327" s="304" t="s">
        <v>33</v>
      </c>
      <c r="H327" s="304" t="s">
        <v>1433</v>
      </c>
      <c r="I327" s="304" t="s">
        <v>1434</v>
      </c>
      <c r="J327" s="304" t="s">
        <v>726</v>
      </c>
      <c r="K327" s="306"/>
      <c r="L327" s="393" t="s">
        <v>382</v>
      </c>
      <c r="M327" s="355">
        <v>45100</v>
      </c>
      <c r="N327" s="304" t="s">
        <v>1435</v>
      </c>
      <c r="O327" s="304" t="s">
        <v>375</v>
      </c>
      <c r="P327" s="281" t="s">
        <v>117</v>
      </c>
      <c r="Q327" s="304"/>
      <c r="R327" s="304" t="s">
        <v>1436</v>
      </c>
      <c r="S327" s="17"/>
    </row>
    <row r="328" spans="1:19" ht="26.1">
      <c r="A328" s="3" t="s">
        <v>1437</v>
      </c>
      <c r="B328" s="3"/>
      <c r="C328" s="25">
        <v>45071</v>
      </c>
      <c r="D328" s="4" t="s">
        <v>1438</v>
      </c>
      <c r="E328" s="24">
        <v>4824</v>
      </c>
      <c r="F328" s="4" t="s">
        <v>410</v>
      </c>
      <c r="G328" s="4" t="s">
        <v>77</v>
      </c>
      <c r="H328" s="4"/>
      <c r="I328" s="4" t="s">
        <v>1439</v>
      </c>
      <c r="J328" s="4" t="s">
        <v>45</v>
      </c>
      <c r="K328" s="300"/>
      <c r="L328" s="393"/>
      <c r="M328" s="300"/>
      <c r="N328" s="4" t="s">
        <v>1440</v>
      </c>
      <c r="O328" s="4" t="s">
        <v>47</v>
      </c>
      <c r="P328" s="278"/>
      <c r="Q328" s="4"/>
      <c r="R328" s="4" t="s">
        <v>48</v>
      </c>
      <c r="S328" s="17"/>
    </row>
    <row r="329" spans="1:19" ht="12" customHeight="1">
      <c r="A329" s="308" t="s">
        <v>1441</v>
      </c>
      <c r="B329" s="308"/>
      <c r="C329" s="313">
        <v>45071</v>
      </c>
      <c r="D329" s="304" t="s">
        <v>1438</v>
      </c>
      <c r="E329" s="303">
        <v>4824</v>
      </c>
      <c r="F329" s="304" t="s">
        <v>410</v>
      </c>
      <c r="G329" s="304" t="s">
        <v>77</v>
      </c>
      <c r="H329" s="304" t="s">
        <v>1442</v>
      </c>
      <c r="I329" s="304" t="s">
        <v>1443</v>
      </c>
      <c r="J329" s="304" t="s">
        <v>726</v>
      </c>
      <c r="K329" s="306"/>
      <c r="L329" s="393" t="s">
        <v>382</v>
      </c>
      <c r="M329" s="355">
        <v>45100</v>
      </c>
      <c r="N329" s="304" t="s">
        <v>1444</v>
      </c>
      <c r="O329" s="304" t="s">
        <v>65</v>
      </c>
      <c r="P329" s="281" t="s">
        <v>117</v>
      </c>
      <c r="Q329" s="304"/>
      <c r="R329" s="304" t="s">
        <v>1340</v>
      </c>
      <c r="S329" s="17"/>
    </row>
    <row r="330" spans="1:19" ht="39">
      <c r="A330" s="3" t="s">
        <v>1445</v>
      </c>
      <c r="B330" s="3"/>
      <c r="C330" s="25">
        <v>45071</v>
      </c>
      <c r="D330" s="4" t="s">
        <v>1438</v>
      </c>
      <c r="E330" s="24">
        <v>4824</v>
      </c>
      <c r="F330" s="4" t="s">
        <v>410</v>
      </c>
      <c r="G330" s="4" t="s">
        <v>77</v>
      </c>
      <c r="H330" s="4"/>
      <c r="I330" s="4" t="s">
        <v>1447</v>
      </c>
      <c r="J330" s="4" t="s">
        <v>2179</v>
      </c>
      <c r="K330" s="300"/>
      <c r="L330" s="357" t="s">
        <v>1333</v>
      </c>
      <c r="M330" s="300">
        <v>45147</v>
      </c>
      <c r="N330" s="4"/>
      <c r="O330" s="4"/>
      <c r="P330" s="278"/>
      <c r="Q330" s="4"/>
      <c r="R330" s="4"/>
      <c r="S330" s="17"/>
    </row>
    <row r="331" spans="1:19" ht="51.95">
      <c r="A331" s="3" t="s">
        <v>1450</v>
      </c>
      <c r="B331" s="3"/>
      <c r="C331" s="25">
        <v>45071</v>
      </c>
      <c r="D331" s="4" t="s">
        <v>1438</v>
      </c>
      <c r="E331" s="24">
        <v>4824</v>
      </c>
      <c r="F331" s="4" t="s">
        <v>410</v>
      </c>
      <c r="G331" s="4" t="s">
        <v>77</v>
      </c>
      <c r="H331" s="4"/>
      <c r="I331" s="4" t="s">
        <v>1451</v>
      </c>
      <c r="J331" s="4" t="s">
        <v>2179</v>
      </c>
      <c r="K331" s="300"/>
      <c r="L331" s="357" t="s">
        <v>1333</v>
      </c>
      <c r="M331" s="300">
        <v>45147</v>
      </c>
      <c r="N331" s="4"/>
      <c r="O331" s="4"/>
      <c r="P331" s="278"/>
      <c r="Q331" s="4"/>
      <c r="R331" s="4"/>
      <c r="S331" s="17"/>
    </row>
    <row r="332" spans="1:19" ht="65.099999999999994">
      <c r="A332" s="3" t="s">
        <v>1453</v>
      </c>
      <c r="B332" s="3"/>
      <c r="C332" s="25">
        <v>45071</v>
      </c>
      <c r="D332" s="4" t="s">
        <v>739</v>
      </c>
      <c r="E332" s="24">
        <v>5225</v>
      </c>
      <c r="F332" s="4" t="s">
        <v>740</v>
      </c>
      <c r="G332" s="4" t="s">
        <v>366</v>
      </c>
      <c r="H332" s="4" t="s">
        <v>1454</v>
      </c>
      <c r="I332" s="4" t="s">
        <v>1455</v>
      </c>
      <c r="J332" s="4" t="s">
        <v>2179</v>
      </c>
      <c r="K332" s="300"/>
      <c r="L332" s="393" t="s">
        <v>279</v>
      </c>
      <c r="M332" s="300">
        <v>45182</v>
      </c>
      <c r="N332" s="4" t="s">
        <v>16952</v>
      </c>
      <c r="O332" s="4"/>
      <c r="P332" s="278"/>
      <c r="Q332" s="4"/>
      <c r="R332" s="4"/>
      <c r="S332" s="17"/>
    </row>
    <row r="333" spans="1:19" ht="12" customHeight="1">
      <c r="A333" s="308" t="s">
        <v>1457</v>
      </c>
      <c r="B333" s="308"/>
      <c r="C333" s="313">
        <v>45071</v>
      </c>
      <c r="D333" s="304" t="s">
        <v>1458</v>
      </c>
      <c r="E333" s="303">
        <v>4733</v>
      </c>
      <c r="F333" s="304" t="s">
        <v>1269</v>
      </c>
      <c r="G333" s="304" t="s">
        <v>77</v>
      </c>
      <c r="H333" s="304" t="s">
        <v>1212</v>
      </c>
      <c r="I333" s="304" t="s">
        <v>1459</v>
      </c>
      <c r="J333" s="304" t="s">
        <v>726</v>
      </c>
      <c r="K333" s="306"/>
      <c r="L333" s="393" t="s">
        <v>382</v>
      </c>
      <c r="M333" s="355">
        <v>45100</v>
      </c>
      <c r="N333" s="304" t="s">
        <v>1460</v>
      </c>
      <c r="O333" s="304" t="s">
        <v>836</v>
      </c>
      <c r="P333" s="281" t="s">
        <v>117</v>
      </c>
      <c r="Q333" s="304" t="s">
        <v>1461</v>
      </c>
      <c r="R333" s="304" t="s">
        <v>66</v>
      </c>
      <c r="S333" s="17"/>
    </row>
    <row r="334" spans="1:19" ht="78">
      <c r="A334" s="308" t="s">
        <v>1462</v>
      </c>
      <c r="B334" s="308"/>
      <c r="C334" s="313">
        <v>45071</v>
      </c>
      <c r="D334" s="304" t="s">
        <v>1458</v>
      </c>
      <c r="E334" s="303">
        <v>4750</v>
      </c>
      <c r="F334" s="304" t="s">
        <v>1269</v>
      </c>
      <c r="G334" s="304" t="s">
        <v>77</v>
      </c>
      <c r="H334" s="304" t="s">
        <v>1463</v>
      </c>
      <c r="I334" s="304" t="s">
        <v>1464</v>
      </c>
      <c r="J334" s="304" t="s">
        <v>726</v>
      </c>
      <c r="K334" s="306"/>
      <c r="L334" s="393" t="s">
        <v>382</v>
      </c>
      <c r="M334" s="355">
        <v>45100</v>
      </c>
      <c r="N334" s="304" t="s">
        <v>16953</v>
      </c>
      <c r="O334" s="304" t="s">
        <v>65</v>
      </c>
      <c r="P334" s="281" t="s">
        <v>117</v>
      </c>
      <c r="Q334" s="304" t="s">
        <v>1466</v>
      </c>
      <c r="R334" s="304" t="s">
        <v>66</v>
      </c>
      <c r="S334" s="17"/>
    </row>
    <row r="335" spans="1:19" ht="39">
      <c r="A335" s="308" t="s">
        <v>1467</v>
      </c>
      <c r="B335" s="308"/>
      <c r="C335" s="313">
        <v>45071</v>
      </c>
      <c r="D335" s="304" t="s">
        <v>1458</v>
      </c>
      <c r="E335" s="303">
        <v>4760</v>
      </c>
      <c r="F335" s="304" t="s">
        <v>1269</v>
      </c>
      <c r="G335" s="304" t="s">
        <v>77</v>
      </c>
      <c r="H335" s="304" t="s">
        <v>1468</v>
      </c>
      <c r="I335" s="304" t="s">
        <v>1469</v>
      </c>
      <c r="J335" s="304" t="s">
        <v>726</v>
      </c>
      <c r="K335" s="306"/>
      <c r="L335" s="393" t="s">
        <v>382</v>
      </c>
      <c r="M335" s="355">
        <v>45100</v>
      </c>
      <c r="N335" s="304" t="s">
        <v>16954</v>
      </c>
      <c r="O335" s="304" t="s">
        <v>65</v>
      </c>
      <c r="P335" s="281" t="s">
        <v>117</v>
      </c>
      <c r="Q335" s="304" t="s">
        <v>1466</v>
      </c>
      <c r="R335" s="304" t="s">
        <v>66</v>
      </c>
      <c r="S335" s="17"/>
    </row>
    <row r="336" spans="1:19" ht="26.1">
      <c r="A336" s="3" t="s">
        <v>1471</v>
      </c>
      <c r="B336" s="3"/>
      <c r="C336" s="25">
        <v>45071</v>
      </c>
      <c r="D336" s="4" t="s">
        <v>1458</v>
      </c>
      <c r="E336" s="24">
        <v>4766</v>
      </c>
      <c r="F336" s="4" t="s">
        <v>1269</v>
      </c>
      <c r="G336" s="4" t="s">
        <v>77</v>
      </c>
      <c r="H336" s="4"/>
      <c r="I336" s="4" t="s">
        <v>1472</v>
      </c>
      <c r="J336" s="4" t="s">
        <v>45</v>
      </c>
      <c r="K336" s="300"/>
      <c r="L336" s="393"/>
      <c r="M336" s="343">
        <v>45100</v>
      </c>
      <c r="N336" s="304" t="s">
        <v>1473</v>
      </c>
      <c r="O336" s="304"/>
      <c r="P336" s="281"/>
      <c r="Q336" s="304"/>
      <c r="R336" s="4"/>
      <c r="S336" s="17"/>
    </row>
    <row r="337" spans="1:19" ht="207.95">
      <c r="A337" s="3" t="s">
        <v>1474</v>
      </c>
      <c r="B337" s="3"/>
      <c r="C337" s="25">
        <v>45072</v>
      </c>
      <c r="D337" s="4" t="s">
        <v>1475</v>
      </c>
      <c r="E337" s="24">
        <v>4640</v>
      </c>
      <c r="F337" s="4" t="s">
        <v>1476</v>
      </c>
      <c r="G337" s="4" t="s">
        <v>746</v>
      </c>
      <c r="H337" s="4" t="s">
        <v>1477</v>
      </c>
      <c r="I337" s="304" t="s">
        <v>16955</v>
      </c>
      <c r="J337" s="304" t="s">
        <v>726</v>
      </c>
      <c r="K337" s="306"/>
      <c r="L337" s="393" t="s">
        <v>382</v>
      </c>
      <c r="M337" s="355">
        <v>45100</v>
      </c>
      <c r="N337" s="304" t="s">
        <v>16956</v>
      </c>
      <c r="O337" s="304" t="s">
        <v>65</v>
      </c>
      <c r="P337" s="281" t="s">
        <v>117</v>
      </c>
      <c r="Q337" s="304" t="s">
        <v>1480</v>
      </c>
      <c r="R337" s="304" t="s">
        <v>66</v>
      </c>
      <c r="S337" s="17"/>
    </row>
    <row r="338" spans="1:19" ht="380.1">
      <c r="A338" s="3" t="s">
        <v>1482</v>
      </c>
      <c r="B338" s="3"/>
      <c r="C338" s="25">
        <v>45072</v>
      </c>
      <c r="D338" s="4" t="s">
        <v>1458</v>
      </c>
      <c r="E338" s="24"/>
      <c r="F338" s="4" t="s">
        <v>1483</v>
      </c>
      <c r="G338" s="4" t="s">
        <v>204</v>
      </c>
      <c r="H338" s="4"/>
      <c r="I338" s="304" t="s">
        <v>1485</v>
      </c>
      <c r="J338" s="304" t="s">
        <v>2179</v>
      </c>
      <c r="K338" s="300"/>
      <c r="L338" s="393" t="s">
        <v>1333</v>
      </c>
      <c r="M338" s="343">
        <v>45147</v>
      </c>
      <c r="N338" s="4"/>
      <c r="O338" s="4"/>
      <c r="P338" s="278"/>
      <c r="Q338" s="4"/>
      <c r="R338" s="4"/>
      <c r="S338" s="17"/>
    </row>
    <row r="339" spans="1:19" ht="12.95">
      <c r="A339" s="3" t="s">
        <v>1488</v>
      </c>
      <c r="B339" s="3"/>
      <c r="C339" s="25">
        <v>45072</v>
      </c>
      <c r="D339" s="4" t="s">
        <v>945</v>
      </c>
      <c r="E339" s="24"/>
      <c r="F339" s="4" t="s">
        <v>1122</v>
      </c>
      <c r="G339" s="4" t="s">
        <v>204</v>
      </c>
      <c r="H339" s="4" t="s">
        <v>1489</v>
      </c>
      <c r="I339" s="304" t="s">
        <v>1490</v>
      </c>
      <c r="J339" s="304" t="s">
        <v>726</v>
      </c>
      <c r="K339" s="300"/>
      <c r="L339" s="393" t="s">
        <v>382</v>
      </c>
      <c r="M339" s="355">
        <v>45100</v>
      </c>
      <c r="N339" s="4" t="s">
        <v>1491</v>
      </c>
      <c r="O339" s="4" t="s">
        <v>65</v>
      </c>
      <c r="P339" s="278" t="s">
        <v>117</v>
      </c>
      <c r="Q339" s="4"/>
      <c r="R339" s="4" t="s">
        <v>1227</v>
      </c>
      <c r="S339" s="17"/>
    </row>
    <row r="340" spans="1:19" ht="117">
      <c r="A340" s="3" t="s">
        <v>1492</v>
      </c>
      <c r="B340" s="3"/>
      <c r="C340" s="25">
        <v>45072</v>
      </c>
      <c r="D340" s="4" t="s">
        <v>364</v>
      </c>
      <c r="E340" s="24">
        <v>4583</v>
      </c>
      <c r="F340" s="4" t="s">
        <v>365</v>
      </c>
      <c r="G340" s="4" t="s">
        <v>366</v>
      </c>
      <c r="H340" s="4"/>
      <c r="I340" s="304" t="s">
        <v>1494</v>
      </c>
      <c r="J340" s="304" t="s">
        <v>2179</v>
      </c>
      <c r="K340" s="300"/>
      <c r="L340" s="393" t="s">
        <v>1333</v>
      </c>
      <c r="M340" s="343">
        <v>45147</v>
      </c>
      <c r="N340" s="4"/>
      <c r="O340" s="4"/>
      <c r="P340" s="278"/>
      <c r="Q340" s="4"/>
      <c r="R340" s="4"/>
      <c r="S340" s="17"/>
    </row>
    <row r="341" spans="1:19" ht="117">
      <c r="A341" s="3" t="s">
        <v>1498</v>
      </c>
      <c r="B341" s="3"/>
      <c r="C341" s="25">
        <v>45072</v>
      </c>
      <c r="D341" s="4" t="s">
        <v>364</v>
      </c>
      <c r="E341" s="24">
        <v>4583</v>
      </c>
      <c r="F341" s="4" t="s">
        <v>365</v>
      </c>
      <c r="G341" s="4" t="s">
        <v>366</v>
      </c>
      <c r="H341" s="4"/>
      <c r="I341" s="304" t="s">
        <v>1500</v>
      </c>
      <c r="J341" s="304" t="s">
        <v>2179</v>
      </c>
      <c r="K341" s="300"/>
      <c r="L341" s="393" t="s">
        <v>1333</v>
      </c>
      <c r="M341" s="343">
        <v>45147</v>
      </c>
      <c r="N341" s="4" t="s">
        <v>16510</v>
      </c>
      <c r="O341" s="4"/>
      <c r="P341" s="278"/>
      <c r="Q341" s="4"/>
      <c r="R341" s="4"/>
      <c r="S341" s="17"/>
    </row>
    <row r="342" spans="1:19" ht="104.1">
      <c r="A342" s="3" t="s">
        <v>1503</v>
      </c>
      <c r="B342" s="3"/>
      <c r="C342" s="25">
        <v>45072</v>
      </c>
      <c r="D342" s="4" t="s">
        <v>1504</v>
      </c>
      <c r="E342" s="24">
        <v>4547</v>
      </c>
      <c r="F342" s="4" t="s">
        <v>1505</v>
      </c>
      <c r="G342" s="4" t="s">
        <v>1164</v>
      </c>
      <c r="H342" s="4"/>
      <c r="I342" s="304" t="s">
        <v>1507</v>
      </c>
      <c r="J342" s="304" t="s">
        <v>2179</v>
      </c>
      <c r="K342" s="300"/>
      <c r="L342" s="393" t="s">
        <v>1333</v>
      </c>
      <c r="M342" s="343">
        <v>45147</v>
      </c>
      <c r="N342" s="4"/>
      <c r="O342" s="4"/>
      <c r="P342" s="278"/>
      <c r="Q342" s="4"/>
      <c r="R342" s="4"/>
      <c r="S342" s="17"/>
    </row>
    <row r="343" spans="1:19" ht="39">
      <c r="A343" s="308" t="s">
        <v>1510</v>
      </c>
      <c r="B343" s="308"/>
      <c r="C343" s="313">
        <v>45072</v>
      </c>
      <c r="D343" s="304" t="s">
        <v>75</v>
      </c>
      <c r="E343" s="303">
        <v>5171</v>
      </c>
      <c r="F343" s="304" t="s">
        <v>1511</v>
      </c>
      <c r="G343" s="304" t="s">
        <v>77</v>
      </c>
      <c r="H343" s="304" t="s">
        <v>1512</v>
      </c>
      <c r="I343" s="304" t="s">
        <v>1513</v>
      </c>
      <c r="J343" s="304" t="s">
        <v>726</v>
      </c>
      <c r="K343" s="306"/>
      <c r="L343" s="393" t="s">
        <v>382</v>
      </c>
      <c r="M343" s="355">
        <v>45100</v>
      </c>
      <c r="N343" s="304" t="s">
        <v>16957</v>
      </c>
      <c r="O343" s="304" t="s">
        <v>65</v>
      </c>
      <c r="P343" s="281" t="s">
        <v>117</v>
      </c>
      <c r="Q343" s="304" t="s">
        <v>1515</v>
      </c>
      <c r="R343" s="304" t="s">
        <v>66</v>
      </c>
      <c r="S343" s="17"/>
    </row>
    <row r="344" spans="1:19" ht="129.94999999999999">
      <c r="A344" s="3" t="s">
        <v>1516</v>
      </c>
      <c r="B344" s="3"/>
      <c r="C344" s="25">
        <v>45072</v>
      </c>
      <c r="D344" s="4" t="s">
        <v>1504</v>
      </c>
      <c r="E344" s="24">
        <v>5194</v>
      </c>
      <c r="F344" s="4" t="s">
        <v>1505</v>
      </c>
      <c r="G344" s="4" t="s">
        <v>1164</v>
      </c>
      <c r="H344" s="4"/>
      <c r="I344" s="4" t="s">
        <v>1518</v>
      </c>
      <c r="J344" s="4" t="s">
        <v>2179</v>
      </c>
      <c r="K344" s="300"/>
      <c r="L344" s="393" t="s">
        <v>1333</v>
      </c>
      <c r="M344" s="343">
        <v>45147</v>
      </c>
      <c r="N344" s="4"/>
      <c r="O344" s="4"/>
      <c r="P344" s="278"/>
      <c r="Q344" s="4"/>
      <c r="R344" s="4"/>
      <c r="S344" s="17"/>
    </row>
    <row r="345" spans="1:19" ht="51.95">
      <c r="A345" s="308" t="s">
        <v>1520</v>
      </c>
      <c r="B345" s="308"/>
      <c r="C345" s="313">
        <v>45072</v>
      </c>
      <c r="D345" s="304" t="s">
        <v>75</v>
      </c>
      <c r="E345" s="303">
        <v>5171</v>
      </c>
      <c r="F345" s="304" t="s">
        <v>1511</v>
      </c>
      <c r="G345" s="304" t="s">
        <v>77</v>
      </c>
      <c r="H345" s="304" t="s">
        <v>1521</v>
      </c>
      <c r="I345" s="304" t="s">
        <v>1522</v>
      </c>
      <c r="J345" s="304" t="s">
        <v>726</v>
      </c>
      <c r="K345" s="306"/>
      <c r="L345" s="393" t="s">
        <v>382</v>
      </c>
      <c r="M345" s="355">
        <v>45100</v>
      </c>
      <c r="N345" s="304" t="s">
        <v>16958</v>
      </c>
      <c r="O345" s="304" t="s">
        <v>65</v>
      </c>
      <c r="P345" s="281" t="s">
        <v>117</v>
      </c>
      <c r="Q345" s="304" t="s">
        <v>1524</v>
      </c>
      <c r="R345" s="304" t="s">
        <v>66</v>
      </c>
      <c r="S345" s="17"/>
    </row>
    <row r="346" spans="1:19" ht="26.1">
      <c r="A346" s="3" t="s">
        <v>1525</v>
      </c>
      <c r="B346" s="3"/>
      <c r="C346" s="25">
        <v>45072</v>
      </c>
      <c r="D346" s="4" t="s">
        <v>945</v>
      </c>
      <c r="E346" s="24"/>
      <c r="F346" s="4" t="s">
        <v>1122</v>
      </c>
      <c r="G346" s="4" t="s">
        <v>204</v>
      </c>
      <c r="H346" s="304" t="s">
        <v>1179</v>
      </c>
      <c r="I346" s="304" t="s">
        <v>1526</v>
      </c>
      <c r="J346" s="304" t="s">
        <v>726</v>
      </c>
      <c r="K346" s="300"/>
      <c r="L346" s="393" t="s">
        <v>382</v>
      </c>
      <c r="M346" s="355">
        <v>45100</v>
      </c>
      <c r="N346" s="4" t="s">
        <v>1527</v>
      </c>
      <c r="O346" s="4" t="s">
        <v>65</v>
      </c>
      <c r="P346" s="278" t="s">
        <v>117</v>
      </c>
      <c r="Q346" s="4"/>
      <c r="R346" s="4" t="s">
        <v>1227</v>
      </c>
      <c r="S346" s="17"/>
    </row>
    <row r="347" spans="1:19" ht="12.95">
      <c r="A347" s="3" t="s">
        <v>1528</v>
      </c>
      <c r="B347" s="3"/>
      <c r="C347" s="25">
        <v>45072</v>
      </c>
      <c r="D347" s="4" t="s">
        <v>945</v>
      </c>
      <c r="E347" s="24"/>
      <c r="F347" s="4" t="s">
        <v>1122</v>
      </c>
      <c r="G347" s="4" t="s">
        <v>204</v>
      </c>
      <c r="H347" s="304" t="s">
        <v>1179</v>
      </c>
      <c r="I347" s="304" t="s">
        <v>1529</v>
      </c>
      <c r="J347" s="304" t="s">
        <v>726</v>
      </c>
      <c r="K347" s="300"/>
      <c r="L347" s="393" t="s">
        <v>382</v>
      </c>
      <c r="M347" s="355">
        <v>45100</v>
      </c>
      <c r="N347" s="4" t="s">
        <v>1530</v>
      </c>
      <c r="O347" s="4" t="s">
        <v>65</v>
      </c>
      <c r="P347" s="278" t="s">
        <v>117</v>
      </c>
      <c r="Q347" s="4"/>
      <c r="R347" s="4" t="s">
        <v>1227</v>
      </c>
      <c r="S347" s="17"/>
    </row>
    <row r="348" spans="1:19" ht="26.1">
      <c r="A348" s="308" t="s">
        <v>1531</v>
      </c>
      <c r="B348" s="308"/>
      <c r="C348" s="313">
        <v>45072</v>
      </c>
      <c r="D348" s="304" t="s">
        <v>945</v>
      </c>
      <c r="E348" s="303"/>
      <c r="F348" s="304" t="s">
        <v>1122</v>
      </c>
      <c r="G348" s="304" t="s">
        <v>204</v>
      </c>
      <c r="H348" s="304"/>
      <c r="I348" s="304" t="s">
        <v>1532</v>
      </c>
      <c r="J348" s="304" t="s">
        <v>45</v>
      </c>
      <c r="K348" s="306"/>
      <c r="L348" s="393"/>
      <c r="M348" s="343">
        <v>45100</v>
      </c>
      <c r="N348" s="304" t="s">
        <v>1533</v>
      </c>
      <c r="O348" s="304" t="s">
        <v>65</v>
      </c>
      <c r="P348" s="278" t="s">
        <v>117</v>
      </c>
      <c r="Q348" s="304"/>
      <c r="R348" s="304" t="s">
        <v>48</v>
      </c>
      <c r="S348" s="17"/>
    </row>
    <row r="349" spans="1:19" ht="12.95">
      <c r="A349" s="3" t="s">
        <v>1534</v>
      </c>
      <c r="B349" s="3"/>
      <c r="C349" s="25">
        <v>45072</v>
      </c>
      <c r="D349" s="4" t="s">
        <v>945</v>
      </c>
      <c r="E349" s="24"/>
      <c r="F349" s="4" t="s">
        <v>1122</v>
      </c>
      <c r="G349" s="4" t="s">
        <v>204</v>
      </c>
      <c r="H349" s="304" t="s">
        <v>1179</v>
      </c>
      <c r="I349" s="304" t="s">
        <v>1535</v>
      </c>
      <c r="J349" s="304" t="s">
        <v>726</v>
      </c>
      <c r="K349" s="300"/>
      <c r="L349" s="393" t="s">
        <v>382</v>
      </c>
      <c r="M349" s="355">
        <v>45100</v>
      </c>
      <c r="N349" s="4" t="s">
        <v>1536</v>
      </c>
      <c r="O349" s="4" t="s">
        <v>65</v>
      </c>
      <c r="P349" s="278" t="s">
        <v>117</v>
      </c>
      <c r="Q349" s="4"/>
      <c r="R349" s="4" t="s">
        <v>1227</v>
      </c>
      <c r="S349" s="17"/>
    </row>
    <row r="350" spans="1:19" ht="26.1">
      <c r="A350" s="308" t="s">
        <v>1537</v>
      </c>
      <c r="B350" s="308"/>
      <c r="C350" s="313">
        <v>45072</v>
      </c>
      <c r="D350" s="304" t="s">
        <v>945</v>
      </c>
      <c r="E350" s="303"/>
      <c r="F350" s="304" t="s">
        <v>1122</v>
      </c>
      <c r="G350" s="304" t="s">
        <v>204</v>
      </c>
      <c r="H350" s="304" t="s">
        <v>1538</v>
      </c>
      <c r="I350" s="304" t="s">
        <v>1539</v>
      </c>
      <c r="J350" s="304" t="s">
        <v>726</v>
      </c>
      <c r="K350" s="306"/>
      <c r="L350" s="393" t="s">
        <v>382</v>
      </c>
      <c r="M350" s="355">
        <v>45100</v>
      </c>
      <c r="N350" s="304" t="s">
        <v>1540</v>
      </c>
      <c r="O350" s="304" t="s">
        <v>65</v>
      </c>
      <c r="P350" s="281"/>
      <c r="Q350" s="304"/>
      <c r="R350" s="4" t="s">
        <v>1227</v>
      </c>
      <c r="S350" s="17"/>
    </row>
    <row r="351" spans="1:19" ht="26.1">
      <c r="A351" s="308" t="s">
        <v>1541</v>
      </c>
      <c r="B351" s="308"/>
      <c r="C351" s="313">
        <v>45076</v>
      </c>
      <c r="D351" s="304" t="s">
        <v>945</v>
      </c>
      <c r="E351" s="303"/>
      <c r="F351" s="304" t="s">
        <v>1122</v>
      </c>
      <c r="G351" s="304" t="s">
        <v>204</v>
      </c>
      <c r="H351" s="304" t="s">
        <v>1542</v>
      </c>
      <c r="I351" s="304" t="s">
        <v>1543</v>
      </c>
      <c r="J351" s="304" t="s">
        <v>726</v>
      </c>
      <c r="K351" s="306"/>
      <c r="L351" s="393" t="s">
        <v>382</v>
      </c>
      <c r="M351" s="355">
        <v>45100</v>
      </c>
      <c r="N351" s="304" t="s">
        <v>16959</v>
      </c>
      <c r="O351" s="304" t="s">
        <v>65</v>
      </c>
      <c r="P351" s="281"/>
      <c r="Q351" s="304"/>
      <c r="R351" s="304"/>
      <c r="S351" s="17"/>
    </row>
    <row r="352" spans="1:19" ht="26.1">
      <c r="A352" s="308" t="s">
        <v>1545</v>
      </c>
      <c r="B352" s="308"/>
      <c r="C352" s="313">
        <v>45076</v>
      </c>
      <c r="D352" s="304" t="s">
        <v>945</v>
      </c>
      <c r="E352" s="303"/>
      <c r="F352" s="304" t="s">
        <v>1122</v>
      </c>
      <c r="G352" s="304" t="s">
        <v>204</v>
      </c>
      <c r="H352" s="304" t="s">
        <v>1179</v>
      </c>
      <c r="I352" s="304" t="s">
        <v>1546</v>
      </c>
      <c r="J352" s="304" t="s">
        <v>726</v>
      </c>
      <c r="K352" s="306"/>
      <c r="L352" s="393" t="s">
        <v>382</v>
      </c>
      <c r="M352" s="355">
        <v>45100</v>
      </c>
      <c r="N352" s="304" t="s">
        <v>1547</v>
      </c>
      <c r="O352" s="304" t="s">
        <v>65</v>
      </c>
      <c r="P352" s="281" t="s">
        <v>117</v>
      </c>
      <c r="Q352" s="304"/>
      <c r="R352" s="304" t="s">
        <v>1227</v>
      </c>
      <c r="S352" s="17"/>
    </row>
    <row r="353" spans="1:19" ht="12.95">
      <c r="A353" s="308" t="s">
        <v>1548</v>
      </c>
      <c r="B353" s="308"/>
      <c r="C353" s="313">
        <v>45076</v>
      </c>
      <c r="D353" s="304" t="s">
        <v>945</v>
      </c>
      <c r="E353" s="303"/>
      <c r="F353" s="304" t="s">
        <v>1122</v>
      </c>
      <c r="G353" s="304" t="s">
        <v>204</v>
      </c>
      <c r="H353" s="304" t="s">
        <v>1179</v>
      </c>
      <c r="I353" s="304" t="s">
        <v>1549</v>
      </c>
      <c r="J353" s="304" t="s">
        <v>726</v>
      </c>
      <c r="K353" s="306"/>
      <c r="L353" s="393" t="s">
        <v>382</v>
      </c>
      <c r="M353" s="355">
        <v>45100</v>
      </c>
      <c r="N353" s="304" t="s">
        <v>1536</v>
      </c>
      <c r="O353" s="304" t="s">
        <v>65</v>
      </c>
      <c r="P353" s="281" t="s">
        <v>117</v>
      </c>
      <c r="Q353" s="304"/>
      <c r="R353" s="304" t="s">
        <v>1227</v>
      </c>
      <c r="S353" s="17"/>
    </row>
    <row r="354" spans="1:19" ht="12.95">
      <c r="A354" s="308" t="s">
        <v>1639</v>
      </c>
      <c r="B354" s="308"/>
      <c r="C354" s="313">
        <v>45076</v>
      </c>
      <c r="D354" s="304" t="s">
        <v>945</v>
      </c>
      <c r="E354" s="303"/>
      <c r="F354" s="304" t="s">
        <v>946</v>
      </c>
      <c r="G354" s="304" t="s">
        <v>1211</v>
      </c>
      <c r="H354" s="304" t="s">
        <v>1640</v>
      </c>
      <c r="I354" s="304" t="s">
        <v>1641</v>
      </c>
      <c r="J354" s="304" t="s">
        <v>2179</v>
      </c>
      <c r="K354" s="306"/>
      <c r="L354" s="393" t="s">
        <v>115</v>
      </c>
      <c r="M354" s="343">
        <v>45119</v>
      </c>
      <c r="N354" s="304"/>
      <c r="O354" s="304"/>
      <c r="P354" s="281"/>
      <c r="Q354" s="304"/>
      <c r="R354" s="304"/>
      <c r="S354" s="17"/>
    </row>
    <row r="355" spans="1:19" ht="12.95">
      <c r="A355" s="308" t="s">
        <v>1550</v>
      </c>
      <c r="B355" s="308"/>
      <c r="C355" s="313">
        <v>45076</v>
      </c>
      <c r="D355" s="304" t="s">
        <v>945</v>
      </c>
      <c r="E355" s="303"/>
      <c r="F355" s="304" t="s">
        <v>1122</v>
      </c>
      <c r="G355" s="304" t="s">
        <v>204</v>
      </c>
      <c r="H355" s="304" t="s">
        <v>1179</v>
      </c>
      <c r="I355" s="304" t="s">
        <v>1551</v>
      </c>
      <c r="J355" s="304" t="s">
        <v>726</v>
      </c>
      <c r="K355" s="306"/>
      <c r="L355" s="393" t="s">
        <v>382</v>
      </c>
      <c r="M355" s="355">
        <v>45100</v>
      </c>
      <c r="N355" s="304" t="s">
        <v>1552</v>
      </c>
      <c r="O355" s="304" t="s">
        <v>65</v>
      </c>
      <c r="P355" s="281" t="s">
        <v>117</v>
      </c>
      <c r="Q355" s="304"/>
      <c r="R355" s="304" t="s">
        <v>1227</v>
      </c>
      <c r="S355" s="17"/>
    </row>
    <row r="356" spans="1:19" ht="284.10000000000002">
      <c r="A356" s="308" t="s">
        <v>1553</v>
      </c>
      <c r="B356" s="308"/>
      <c r="C356" s="313">
        <v>45076</v>
      </c>
      <c r="D356" s="304" t="s">
        <v>1554</v>
      </c>
      <c r="E356" s="303"/>
      <c r="F356" s="304" t="s">
        <v>410</v>
      </c>
      <c r="G356" s="304" t="s">
        <v>746</v>
      </c>
      <c r="H356" s="304"/>
      <c r="I356" s="304" t="s">
        <v>1556</v>
      </c>
      <c r="J356" s="304" t="s">
        <v>2179</v>
      </c>
      <c r="K356" s="306"/>
      <c r="L356" s="393" t="s">
        <v>115</v>
      </c>
      <c r="M356" s="343">
        <v>45119</v>
      </c>
      <c r="N356" s="304"/>
      <c r="O356" s="304"/>
      <c r="P356" s="281" t="s">
        <v>117</v>
      </c>
      <c r="Q356" s="304"/>
      <c r="R356" s="304"/>
      <c r="S356" s="17"/>
    </row>
    <row r="357" spans="1:19" ht="26.1">
      <c r="A357" s="308" t="s">
        <v>1558</v>
      </c>
      <c r="B357" s="308"/>
      <c r="C357" s="313">
        <v>45076</v>
      </c>
      <c r="D357" s="304" t="s">
        <v>945</v>
      </c>
      <c r="E357" s="303"/>
      <c r="F357" s="304" t="s">
        <v>946</v>
      </c>
      <c r="G357" s="304" t="s">
        <v>1211</v>
      </c>
      <c r="H357" s="304" t="s">
        <v>1560</v>
      </c>
      <c r="I357" s="304" t="s">
        <v>16960</v>
      </c>
      <c r="J357" s="304" t="s">
        <v>726</v>
      </c>
      <c r="K357" s="306"/>
      <c r="L357" s="393" t="s">
        <v>382</v>
      </c>
      <c r="M357" s="355">
        <v>45100</v>
      </c>
      <c r="N357" s="304" t="s">
        <v>16961</v>
      </c>
      <c r="O357" s="304" t="s">
        <v>65</v>
      </c>
      <c r="P357" s="281" t="s">
        <v>117</v>
      </c>
      <c r="Q357" s="304" t="s">
        <v>1524</v>
      </c>
      <c r="R357" s="304" t="s">
        <v>66</v>
      </c>
      <c r="S357" s="17"/>
    </row>
    <row r="358" spans="1:19" ht="26.1">
      <c r="A358" s="308" t="s">
        <v>1563</v>
      </c>
      <c r="B358" s="308"/>
      <c r="C358" s="313">
        <v>45076</v>
      </c>
      <c r="D358" s="304" t="s">
        <v>945</v>
      </c>
      <c r="E358" s="303"/>
      <c r="F358" s="304" t="s">
        <v>1122</v>
      </c>
      <c r="G358" s="304" t="s">
        <v>204</v>
      </c>
      <c r="H358" s="304" t="s">
        <v>1179</v>
      </c>
      <c r="I358" s="304" t="s">
        <v>1564</v>
      </c>
      <c r="J358" s="304" t="s">
        <v>726</v>
      </c>
      <c r="K358" s="306"/>
      <c r="L358" s="393" t="s">
        <v>382</v>
      </c>
      <c r="M358" s="355">
        <v>45100</v>
      </c>
      <c r="N358" s="304" t="s">
        <v>1565</v>
      </c>
      <c r="O358" s="304" t="s">
        <v>65</v>
      </c>
      <c r="P358" s="281" t="s">
        <v>117</v>
      </c>
      <c r="Q358" s="304"/>
      <c r="R358" s="304" t="s">
        <v>1227</v>
      </c>
      <c r="S358" s="17"/>
    </row>
    <row r="359" spans="1:19" ht="26.1">
      <c r="A359" s="308" t="s">
        <v>1566</v>
      </c>
      <c r="B359" s="308"/>
      <c r="C359" s="313">
        <v>45076</v>
      </c>
      <c r="D359" s="304" t="s">
        <v>945</v>
      </c>
      <c r="E359" s="303"/>
      <c r="F359" s="304" t="s">
        <v>1122</v>
      </c>
      <c r="G359" s="304" t="s">
        <v>204</v>
      </c>
      <c r="H359" s="304" t="s">
        <v>1179</v>
      </c>
      <c r="I359" s="304" t="s">
        <v>1567</v>
      </c>
      <c r="J359" s="304" t="s">
        <v>726</v>
      </c>
      <c r="K359" s="306"/>
      <c r="L359" s="393" t="s">
        <v>382</v>
      </c>
      <c r="M359" s="355">
        <v>45100</v>
      </c>
      <c r="N359" s="304" t="s">
        <v>1568</v>
      </c>
      <c r="O359" s="304" t="s">
        <v>65</v>
      </c>
      <c r="P359" s="281" t="s">
        <v>117</v>
      </c>
      <c r="Q359" s="304"/>
      <c r="R359" s="304" t="s">
        <v>1227</v>
      </c>
      <c r="S359" s="17"/>
    </row>
    <row r="360" spans="1:19" ht="26.1">
      <c r="A360" s="308" t="s">
        <v>1569</v>
      </c>
      <c r="B360" s="308"/>
      <c r="C360" s="313">
        <v>45076</v>
      </c>
      <c r="D360" s="304" t="s">
        <v>945</v>
      </c>
      <c r="E360" s="303"/>
      <c r="F360" s="304" t="s">
        <v>1122</v>
      </c>
      <c r="G360" s="304" t="s">
        <v>204</v>
      </c>
      <c r="H360" s="304" t="s">
        <v>1179</v>
      </c>
      <c r="I360" s="304" t="s">
        <v>1570</v>
      </c>
      <c r="J360" s="304" t="s">
        <v>726</v>
      </c>
      <c r="K360" s="306"/>
      <c r="L360" s="393" t="s">
        <v>382</v>
      </c>
      <c r="M360" s="355">
        <v>45100</v>
      </c>
      <c r="N360" s="304" t="s">
        <v>1571</v>
      </c>
      <c r="O360" s="304" t="s">
        <v>65</v>
      </c>
      <c r="P360" s="281" t="s">
        <v>117</v>
      </c>
      <c r="Q360" s="304"/>
      <c r="R360" s="304" t="s">
        <v>1227</v>
      </c>
      <c r="S360" s="17"/>
    </row>
    <row r="361" spans="1:19" ht="78">
      <c r="A361" s="308" t="s">
        <v>1572</v>
      </c>
      <c r="B361" s="308"/>
      <c r="C361" s="313">
        <v>45076</v>
      </c>
      <c r="D361" s="304" t="s">
        <v>945</v>
      </c>
      <c r="E361" s="303"/>
      <c r="F361" s="304" t="s">
        <v>1573</v>
      </c>
      <c r="G361" s="304" t="s">
        <v>204</v>
      </c>
      <c r="H361" s="304" t="s">
        <v>1574</v>
      </c>
      <c r="I361" s="304" t="s">
        <v>1575</v>
      </c>
      <c r="J361" s="304" t="s">
        <v>2179</v>
      </c>
      <c r="K361" s="306"/>
      <c r="L361" s="357" t="s">
        <v>1333</v>
      </c>
      <c r="M361" s="300">
        <v>45147</v>
      </c>
      <c r="N361" s="304"/>
      <c r="O361" s="304"/>
      <c r="P361" s="281"/>
      <c r="Q361" s="304"/>
      <c r="R361" s="304"/>
      <c r="S361" s="17"/>
    </row>
    <row r="362" spans="1:19" ht="78">
      <c r="A362" s="308" t="s">
        <v>1578</v>
      </c>
      <c r="B362" s="308"/>
      <c r="C362" s="313">
        <v>45076</v>
      </c>
      <c r="D362" s="304" t="s">
        <v>945</v>
      </c>
      <c r="E362" s="303"/>
      <c r="F362" s="304" t="s">
        <v>1573</v>
      </c>
      <c r="G362" s="304" t="s">
        <v>204</v>
      </c>
      <c r="H362" s="304" t="s">
        <v>1574</v>
      </c>
      <c r="I362" s="304" t="s">
        <v>1579</v>
      </c>
      <c r="J362" s="304" t="s">
        <v>2179</v>
      </c>
      <c r="K362" s="306"/>
      <c r="L362" s="357" t="s">
        <v>1333</v>
      </c>
      <c r="M362" s="300">
        <v>45147</v>
      </c>
      <c r="N362" s="306"/>
      <c r="O362" s="304"/>
      <c r="P362" s="281"/>
      <c r="Q362" s="304"/>
      <c r="R362" s="304"/>
      <c r="S362" s="17"/>
    </row>
    <row r="363" spans="1:19" ht="129.94999999999999">
      <c r="A363" s="3" t="s">
        <v>1581</v>
      </c>
      <c r="B363" s="3"/>
      <c r="C363" s="25">
        <v>45076</v>
      </c>
      <c r="D363" s="4" t="s">
        <v>945</v>
      </c>
      <c r="E363" s="24"/>
      <c r="F363" s="4" t="s">
        <v>1573</v>
      </c>
      <c r="G363" s="4" t="s">
        <v>204</v>
      </c>
      <c r="H363" s="4"/>
      <c r="I363" s="4" t="s">
        <v>1583</v>
      </c>
      <c r="J363" s="4" t="s">
        <v>2179</v>
      </c>
      <c r="K363" s="300"/>
      <c r="L363" s="357" t="s">
        <v>1333</v>
      </c>
      <c r="M363" s="300">
        <v>45147</v>
      </c>
      <c r="N363" s="4"/>
      <c r="O363" s="4"/>
      <c r="P363" s="278"/>
      <c r="Q363" s="4"/>
      <c r="R363" s="4"/>
      <c r="S363" s="17"/>
    </row>
    <row r="364" spans="1:19" ht="26.1">
      <c r="A364" s="3" t="s">
        <v>1585</v>
      </c>
      <c r="B364" s="3"/>
      <c r="C364" s="25">
        <v>45076</v>
      </c>
      <c r="D364" s="4" t="s">
        <v>945</v>
      </c>
      <c r="E364" s="24"/>
      <c r="F364" s="4" t="s">
        <v>1573</v>
      </c>
      <c r="G364" s="4" t="s">
        <v>204</v>
      </c>
      <c r="H364" s="4"/>
      <c r="I364" s="4" t="s">
        <v>16962</v>
      </c>
      <c r="J364" s="4" t="s">
        <v>2179</v>
      </c>
      <c r="K364" s="300"/>
      <c r="L364" s="357" t="s">
        <v>1333</v>
      </c>
      <c r="M364" s="300">
        <v>45147</v>
      </c>
      <c r="N364" s="4"/>
      <c r="O364" s="4"/>
      <c r="P364" s="278"/>
      <c r="Q364" s="4"/>
      <c r="R364" s="4"/>
      <c r="S364" s="17"/>
    </row>
    <row r="365" spans="1:19" ht="39">
      <c r="A365" s="3" t="s">
        <v>1589</v>
      </c>
      <c r="B365" s="3"/>
      <c r="C365" s="25">
        <v>45076</v>
      </c>
      <c r="D365" s="4" t="s">
        <v>945</v>
      </c>
      <c r="E365" s="24"/>
      <c r="F365" s="4" t="s">
        <v>1573</v>
      </c>
      <c r="G365" s="4" t="s">
        <v>204</v>
      </c>
      <c r="H365" s="4"/>
      <c r="I365" s="4" t="s">
        <v>16122</v>
      </c>
      <c r="J365" s="4" t="s">
        <v>2179</v>
      </c>
      <c r="K365" s="300"/>
      <c r="L365" s="357" t="s">
        <v>1333</v>
      </c>
      <c r="M365" s="300">
        <v>45147</v>
      </c>
      <c r="N365" s="4"/>
      <c r="O365" s="4"/>
      <c r="P365" s="278"/>
      <c r="Q365" s="4"/>
      <c r="R365" s="4"/>
      <c r="S365" s="17"/>
    </row>
    <row r="366" spans="1:19" ht="26.1">
      <c r="A366" s="3" t="s">
        <v>1594</v>
      </c>
      <c r="B366" s="3"/>
      <c r="C366" s="25">
        <v>45076</v>
      </c>
      <c r="D366" s="4" t="s">
        <v>945</v>
      </c>
      <c r="E366" s="24"/>
      <c r="F366" s="4" t="s">
        <v>1122</v>
      </c>
      <c r="G366" s="4" t="s">
        <v>204</v>
      </c>
      <c r="H366" s="304" t="s">
        <v>1179</v>
      </c>
      <c r="I366" s="4" t="s">
        <v>1595</v>
      </c>
      <c r="J366" s="4" t="s">
        <v>726</v>
      </c>
      <c r="K366" s="300"/>
      <c r="L366" s="393" t="s">
        <v>382</v>
      </c>
      <c r="M366" s="355">
        <v>45100</v>
      </c>
      <c r="N366" s="4" t="s">
        <v>1596</v>
      </c>
      <c r="O366" s="4" t="s">
        <v>65</v>
      </c>
      <c r="P366" s="278" t="s">
        <v>117</v>
      </c>
      <c r="Q366" s="4"/>
      <c r="R366" s="4" t="s">
        <v>1227</v>
      </c>
      <c r="S366" s="17"/>
    </row>
    <row r="367" spans="1:19" ht="26.1">
      <c r="A367" s="3" t="s">
        <v>1597</v>
      </c>
      <c r="B367" s="3"/>
      <c r="C367" s="25">
        <v>45076</v>
      </c>
      <c r="D367" s="4" t="s">
        <v>945</v>
      </c>
      <c r="E367" s="24"/>
      <c r="F367" s="4" t="s">
        <v>1122</v>
      </c>
      <c r="G367" s="4" t="s">
        <v>204</v>
      </c>
      <c r="H367" s="304" t="s">
        <v>1179</v>
      </c>
      <c r="I367" s="304" t="s">
        <v>1598</v>
      </c>
      <c r="J367" s="304" t="s">
        <v>726</v>
      </c>
      <c r="K367" s="300"/>
      <c r="L367" s="393" t="s">
        <v>382</v>
      </c>
      <c r="M367" s="355">
        <v>45100</v>
      </c>
      <c r="N367" s="4" t="s">
        <v>1599</v>
      </c>
      <c r="O367" s="4" t="s">
        <v>65</v>
      </c>
      <c r="P367" s="278" t="s">
        <v>117</v>
      </c>
      <c r="Q367" s="4"/>
      <c r="R367" s="4" t="s">
        <v>1227</v>
      </c>
      <c r="S367" s="17"/>
    </row>
    <row r="368" spans="1:19" ht="26.1">
      <c r="A368" s="3" t="s">
        <v>1600</v>
      </c>
      <c r="B368" s="3"/>
      <c r="C368" s="25">
        <v>45076</v>
      </c>
      <c r="D368" s="4" t="s">
        <v>945</v>
      </c>
      <c r="E368" s="24"/>
      <c r="F368" s="4" t="s">
        <v>1122</v>
      </c>
      <c r="G368" s="4" t="s">
        <v>204</v>
      </c>
      <c r="H368" s="304" t="s">
        <v>1179</v>
      </c>
      <c r="I368" s="4" t="s">
        <v>1601</v>
      </c>
      <c r="J368" s="4" t="s">
        <v>726</v>
      </c>
      <c r="K368" s="300"/>
      <c r="L368" s="393" t="s">
        <v>382</v>
      </c>
      <c r="M368" s="355">
        <v>45100</v>
      </c>
      <c r="N368" s="4" t="s">
        <v>1602</v>
      </c>
      <c r="O368" s="4" t="s">
        <v>65</v>
      </c>
      <c r="P368" s="278" t="s">
        <v>117</v>
      </c>
      <c r="Q368" s="4"/>
      <c r="R368" s="4" t="s">
        <v>1227</v>
      </c>
      <c r="S368" s="17"/>
    </row>
    <row r="369" spans="1:19" ht="26.1">
      <c r="A369" s="3" t="s">
        <v>1603</v>
      </c>
      <c r="B369" s="3"/>
      <c r="C369" s="25">
        <v>45076</v>
      </c>
      <c r="D369" s="4" t="s">
        <v>945</v>
      </c>
      <c r="E369" s="24"/>
      <c r="F369" s="4" t="s">
        <v>1122</v>
      </c>
      <c r="G369" s="4" t="s">
        <v>204</v>
      </c>
      <c r="H369" s="304" t="s">
        <v>1179</v>
      </c>
      <c r="I369" s="304" t="s">
        <v>1604</v>
      </c>
      <c r="J369" s="304" t="s">
        <v>726</v>
      </c>
      <c r="K369" s="300"/>
      <c r="L369" s="393" t="s">
        <v>382</v>
      </c>
      <c r="M369" s="355">
        <v>45100</v>
      </c>
      <c r="N369" s="4" t="s">
        <v>1605</v>
      </c>
      <c r="O369" s="4" t="s">
        <v>65</v>
      </c>
      <c r="P369" s="278" t="s">
        <v>117</v>
      </c>
      <c r="Q369" s="4"/>
      <c r="R369" s="4" t="s">
        <v>1227</v>
      </c>
      <c r="S369" s="17"/>
    </row>
    <row r="370" spans="1:19" ht="26.1">
      <c r="A370" s="3" t="s">
        <v>1606</v>
      </c>
      <c r="B370" s="3"/>
      <c r="C370" s="25">
        <v>45076</v>
      </c>
      <c r="D370" s="4" t="s">
        <v>945</v>
      </c>
      <c r="E370" s="24"/>
      <c r="F370" s="4" t="s">
        <v>1122</v>
      </c>
      <c r="G370" s="4" t="s">
        <v>204</v>
      </c>
      <c r="H370" s="304" t="s">
        <v>1179</v>
      </c>
      <c r="I370" s="304" t="s">
        <v>1607</v>
      </c>
      <c r="J370" s="304" t="s">
        <v>726</v>
      </c>
      <c r="K370" s="300"/>
      <c r="L370" s="393" t="s">
        <v>382</v>
      </c>
      <c r="M370" s="355">
        <v>45100</v>
      </c>
      <c r="N370" s="4" t="s">
        <v>1608</v>
      </c>
      <c r="O370" s="4" t="s">
        <v>65</v>
      </c>
      <c r="P370" s="278" t="s">
        <v>117</v>
      </c>
      <c r="Q370" s="4"/>
      <c r="R370" s="4" t="s">
        <v>1227</v>
      </c>
      <c r="S370" s="17"/>
    </row>
    <row r="371" spans="1:19" ht="12" customHeight="1">
      <c r="A371" s="308" t="s">
        <v>1609</v>
      </c>
      <c r="B371" s="308"/>
      <c r="C371" s="313">
        <v>45078</v>
      </c>
      <c r="D371" s="304" t="s">
        <v>947</v>
      </c>
      <c r="E371" s="303"/>
      <c r="F371" s="304" t="s">
        <v>946</v>
      </c>
      <c r="G371" s="304" t="s">
        <v>947</v>
      </c>
      <c r="H371" s="304" t="s">
        <v>1610</v>
      </c>
      <c r="I371" s="304" t="s">
        <v>16963</v>
      </c>
      <c r="J371" s="304" t="s">
        <v>726</v>
      </c>
      <c r="K371" s="306"/>
      <c r="L371" s="393" t="s">
        <v>382</v>
      </c>
      <c r="M371" s="355">
        <v>45100</v>
      </c>
      <c r="N371" s="304" t="s">
        <v>16964</v>
      </c>
      <c r="O371" s="304" t="s">
        <v>384</v>
      </c>
      <c r="P371" s="281"/>
      <c r="Q371" s="304"/>
      <c r="R371" s="304"/>
      <c r="S371" s="17"/>
    </row>
    <row r="372" spans="1:19" ht="26.1">
      <c r="A372" s="308" t="s">
        <v>1614</v>
      </c>
      <c r="B372" s="308"/>
      <c r="C372" s="313">
        <v>45078</v>
      </c>
      <c r="D372" s="304" t="s">
        <v>947</v>
      </c>
      <c r="E372" s="303"/>
      <c r="F372" s="304" t="s">
        <v>946</v>
      </c>
      <c r="G372" s="304" t="s">
        <v>947</v>
      </c>
      <c r="H372" s="304" t="s">
        <v>1615</v>
      </c>
      <c r="I372" s="304" t="s">
        <v>1616</v>
      </c>
      <c r="J372" s="304" t="s">
        <v>726</v>
      </c>
      <c r="K372" s="306"/>
      <c r="L372" s="393" t="s">
        <v>382</v>
      </c>
      <c r="M372" s="355">
        <v>45100</v>
      </c>
      <c r="N372" s="304" t="s">
        <v>16965</v>
      </c>
      <c r="O372" s="304"/>
      <c r="P372" s="281"/>
      <c r="Q372" s="304"/>
      <c r="R372" s="304"/>
      <c r="S372" s="17"/>
    </row>
    <row r="373" spans="1:19" ht="51.95">
      <c r="A373" s="308" t="s">
        <v>1619</v>
      </c>
      <c r="B373" s="308"/>
      <c r="C373" s="313">
        <v>45078</v>
      </c>
      <c r="D373" s="304" t="s">
        <v>947</v>
      </c>
      <c r="E373" s="303"/>
      <c r="F373" s="304" t="s">
        <v>946</v>
      </c>
      <c r="G373" s="304" t="s">
        <v>947</v>
      </c>
      <c r="H373" s="304"/>
      <c r="I373" s="304" t="s">
        <v>1620</v>
      </c>
      <c r="J373" s="304" t="s">
        <v>45</v>
      </c>
      <c r="K373" s="306"/>
      <c r="L373" s="393"/>
      <c r="M373" s="343">
        <v>45100</v>
      </c>
      <c r="N373" s="304" t="s">
        <v>16966</v>
      </c>
      <c r="O373" s="304"/>
      <c r="P373" s="281"/>
      <c r="Q373" s="304"/>
      <c r="R373" s="304"/>
      <c r="S373" s="17"/>
    </row>
    <row r="374" spans="1:19" ht="65.099999999999994">
      <c r="A374" s="3" t="s">
        <v>1622</v>
      </c>
      <c r="B374" s="3"/>
      <c r="C374" s="25">
        <v>45078</v>
      </c>
      <c r="D374" s="4" t="s">
        <v>1458</v>
      </c>
      <c r="E374" s="24">
        <v>5298</v>
      </c>
      <c r="F374" s="4" t="s">
        <v>1219</v>
      </c>
      <c r="G374" s="4" t="s">
        <v>77</v>
      </c>
      <c r="H374" s="4" t="s">
        <v>1623</v>
      </c>
      <c r="I374" s="4" t="s">
        <v>1624</v>
      </c>
      <c r="J374" s="4" t="s">
        <v>2179</v>
      </c>
      <c r="K374" s="300"/>
      <c r="L374" s="393" t="s">
        <v>115</v>
      </c>
      <c r="M374" s="343">
        <v>45119</v>
      </c>
      <c r="N374" s="4" t="s">
        <v>16967</v>
      </c>
      <c r="O374" s="4"/>
      <c r="P374" s="278"/>
      <c r="Q374" s="4"/>
      <c r="R374" s="4"/>
      <c r="S374" s="17"/>
    </row>
    <row r="375" spans="1:19" ht="26.1">
      <c r="A375" s="3" t="s">
        <v>1627</v>
      </c>
      <c r="B375" s="3"/>
      <c r="C375" s="25">
        <v>45079</v>
      </c>
      <c r="D375" s="4" t="s">
        <v>1458</v>
      </c>
      <c r="E375" s="24">
        <v>5272</v>
      </c>
      <c r="F375" s="4" t="s">
        <v>1219</v>
      </c>
      <c r="G375" s="4" t="s">
        <v>77</v>
      </c>
      <c r="H375" s="4"/>
      <c r="I375" s="4" t="s">
        <v>1628</v>
      </c>
      <c r="J375" s="4" t="s">
        <v>45</v>
      </c>
      <c r="K375" s="300"/>
      <c r="L375" s="393"/>
      <c r="M375" s="343">
        <v>45119</v>
      </c>
      <c r="N375" s="4" t="s">
        <v>1629</v>
      </c>
      <c r="O375" s="4"/>
      <c r="P375" s="278"/>
      <c r="Q375" s="4"/>
      <c r="R375" s="4"/>
      <c r="S375" s="17"/>
    </row>
    <row r="376" spans="1:19" ht="65.099999999999994">
      <c r="A376" s="308" t="s">
        <v>1630</v>
      </c>
      <c r="B376" s="308"/>
      <c r="C376" s="313">
        <v>45079</v>
      </c>
      <c r="D376" s="304" t="s">
        <v>945</v>
      </c>
      <c r="E376" s="303"/>
      <c r="F376" s="304" t="s">
        <v>1122</v>
      </c>
      <c r="G376" s="304" t="s">
        <v>204</v>
      </c>
      <c r="H376" s="304" t="s">
        <v>1631</v>
      </c>
      <c r="I376" s="304" t="s">
        <v>1632</v>
      </c>
      <c r="J376" s="304" t="s">
        <v>726</v>
      </c>
      <c r="K376" s="306"/>
      <c r="L376" s="393" t="s">
        <v>382</v>
      </c>
      <c r="M376" s="355">
        <v>45100</v>
      </c>
      <c r="N376" s="304" t="s">
        <v>1633</v>
      </c>
      <c r="O376" s="304" t="s">
        <v>836</v>
      </c>
      <c r="P376" s="281" t="s">
        <v>117</v>
      </c>
      <c r="Q376" s="304"/>
      <c r="R376" s="304" t="s">
        <v>1634</v>
      </c>
      <c r="S376" s="17"/>
    </row>
    <row r="377" spans="1:19" ht="65.099999999999994">
      <c r="A377" s="308" t="s">
        <v>1635</v>
      </c>
      <c r="B377" s="308"/>
      <c r="C377" s="313">
        <v>45079</v>
      </c>
      <c r="D377" s="304" t="s">
        <v>945</v>
      </c>
      <c r="E377" s="303"/>
      <c r="F377" s="304" t="s">
        <v>1122</v>
      </c>
      <c r="G377" s="304" t="s">
        <v>204</v>
      </c>
      <c r="H377" s="304" t="s">
        <v>1636</v>
      </c>
      <c r="I377" s="304" t="s">
        <v>1637</v>
      </c>
      <c r="J377" s="304" t="s">
        <v>726</v>
      </c>
      <c r="K377" s="306"/>
      <c r="L377" s="393" t="s">
        <v>382</v>
      </c>
      <c r="M377" s="355">
        <v>45100</v>
      </c>
      <c r="N377" s="304" t="s">
        <v>1638</v>
      </c>
      <c r="O377" s="304" t="s">
        <v>836</v>
      </c>
      <c r="P377" s="281" t="s">
        <v>117</v>
      </c>
      <c r="Q377" s="304"/>
      <c r="R377" s="304" t="s">
        <v>1634</v>
      </c>
      <c r="S377" s="17"/>
    </row>
    <row r="378" spans="1:19" ht="12.95">
      <c r="A378" s="308" t="s">
        <v>1643</v>
      </c>
      <c r="B378" s="308"/>
      <c r="C378" s="313">
        <v>45079</v>
      </c>
      <c r="D378" s="304" t="s">
        <v>945</v>
      </c>
      <c r="E378" s="303"/>
      <c r="F378" s="304" t="s">
        <v>1122</v>
      </c>
      <c r="G378" s="304" t="s">
        <v>204</v>
      </c>
      <c r="H378" s="304" t="s">
        <v>1179</v>
      </c>
      <c r="I378" s="304" t="s">
        <v>1644</v>
      </c>
      <c r="J378" s="304" t="s">
        <v>726</v>
      </c>
      <c r="K378" s="306"/>
      <c r="L378" s="393" t="s">
        <v>382</v>
      </c>
      <c r="M378" s="355">
        <v>45100</v>
      </c>
      <c r="N378" s="304" t="s">
        <v>16968</v>
      </c>
      <c r="O378" s="304" t="s">
        <v>65</v>
      </c>
      <c r="P378" s="281" t="s">
        <v>117</v>
      </c>
      <c r="Q378" s="304"/>
      <c r="R378" s="304" t="s">
        <v>1340</v>
      </c>
      <c r="S378" s="17"/>
    </row>
    <row r="379" spans="1:19" ht="39">
      <c r="A379" s="3" t="s">
        <v>1646</v>
      </c>
      <c r="B379" s="3"/>
      <c r="C379" s="323">
        <v>45079</v>
      </c>
      <c r="D379" s="324" t="s">
        <v>945</v>
      </c>
      <c r="E379" s="325"/>
      <c r="F379" s="324" t="s">
        <v>1122</v>
      </c>
      <c r="G379" s="324" t="s">
        <v>204</v>
      </c>
      <c r="H379" s="324" t="s">
        <v>1647</v>
      </c>
      <c r="I379" s="304" t="s">
        <v>1648</v>
      </c>
      <c r="J379" s="304" t="s">
        <v>45</v>
      </c>
      <c r="K379" s="300"/>
      <c r="L379" s="393"/>
      <c r="M379" s="343">
        <v>45100</v>
      </c>
      <c r="N379" s="4" t="s">
        <v>1649</v>
      </c>
      <c r="O379" s="4"/>
      <c r="P379" s="278"/>
      <c r="Q379" s="4"/>
      <c r="R379" s="4"/>
      <c r="S379" s="17"/>
    </row>
    <row r="380" spans="1:19" ht="39">
      <c r="A380" s="308" t="s">
        <v>1650</v>
      </c>
      <c r="B380" s="308"/>
      <c r="C380" s="313">
        <v>45079</v>
      </c>
      <c r="D380" s="304" t="s">
        <v>945</v>
      </c>
      <c r="E380" s="303"/>
      <c r="F380" s="304" t="s">
        <v>1122</v>
      </c>
      <c r="G380" s="304" t="s">
        <v>204</v>
      </c>
      <c r="H380" s="304" t="s">
        <v>1179</v>
      </c>
      <c r="I380" s="304" t="s">
        <v>1651</v>
      </c>
      <c r="J380" s="304" t="s">
        <v>726</v>
      </c>
      <c r="K380" s="306"/>
      <c r="L380" s="398" t="s">
        <v>382</v>
      </c>
      <c r="M380" s="355">
        <v>45100</v>
      </c>
      <c r="N380" s="304" t="s">
        <v>1652</v>
      </c>
      <c r="O380" s="304" t="s">
        <v>65</v>
      </c>
      <c r="P380" s="281" t="s">
        <v>117</v>
      </c>
      <c r="Q380" s="304"/>
      <c r="R380" s="304" t="s">
        <v>1340</v>
      </c>
      <c r="S380" s="17"/>
    </row>
    <row r="381" spans="1:19" ht="39">
      <c r="A381" s="3" t="s">
        <v>1653</v>
      </c>
      <c r="B381" s="3"/>
      <c r="C381" s="323">
        <v>45079</v>
      </c>
      <c r="D381" s="324" t="s">
        <v>945</v>
      </c>
      <c r="E381" s="325"/>
      <c r="F381" s="324" t="s">
        <v>1122</v>
      </c>
      <c r="G381" s="324" t="s">
        <v>204</v>
      </c>
      <c r="H381" s="324" t="s">
        <v>229</v>
      </c>
      <c r="I381" s="304" t="s">
        <v>1654</v>
      </c>
      <c r="J381" s="4" t="s">
        <v>45</v>
      </c>
      <c r="K381" s="300"/>
      <c r="L381" s="393"/>
      <c r="M381" s="343">
        <v>45100</v>
      </c>
      <c r="N381" s="4" t="s">
        <v>1655</v>
      </c>
      <c r="O381" s="4"/>
      <c r="P381" s="278"/>
      <c r="Q381" s="4"/>
      <c r="R381" s="4"/>
      <c r="S381" s="17"/>
    </row>
    <row r="382" spans="1:19" ht="51.95">
      <c r="A382" s="3" t="s">
        <v>1656</v>
      </c>
      <c r="B382" s="3"/>
      <c r="C382" s="323">
        <v>45079</v>
      </c>
      <c r="D382" s="324" t="s">
        <v>945</v>
      </c>
      <c r="E382" s="325"/>
      <c r="F382" s="324" t="s">
        <v>1122</v>
      </c>
      <c r="G382" s="324" t="s">
        <v>204</v>
      </c>
      <c r="H382" s="324" t="s">
        <v>1657</v>
      </c>
      <c r="I382" s="304" t="s">
        <v>1658</v>
      </c>
      <c r="J382" s="4" t="s">
        <v>45</v>
      </c>
      <c r="K382" s="300"/>
      <c r="L382" s="393"/>
      <c r="M382" s="343">
        <v>45100</v>
      </c>
      <c r="N382" s="4" t="s">
        <v>1659</v>
      </c>
      <c r="O382" s="4"/>
      <c r="P382" s="278"/>
      <c r="Q382" s="4"/>
      <c r="R382" s="4"/>
      <c r="S382" s="17"/>
    </row>
    <row r="383" spans="1:19" ht="26.1">
      <c r="A383" s="3" t="s">
        <v>1660</v>
      </c>
      <c r="B383" s="3"/>
      <c r="C383" s="323">
        <v>45079</v>
      </c>
      <c r="D383" s="324" t="s">
        <v>945</v>
      </c>
      <c r="E383" s="325"/>
      <c r="F383" s="324" t="s">
        <v>1122</v>
      </c>
      <c r="G383" s="324" t="s">
        <v>204</v>
      </c>
      <c r="H383" s="324" t="s">
        <v>1661</v>
      </c>
      <c r="I383" s="304" t="s">
        <v>1662</v>
      </c>
      <c r="J383" s="4" t="s">
        <v>45</v>
      </c>
      <c r="K383" s="300"/>
      <c r="L383" s="393"/>
      <c r="M383" s="343">
        <v>45100</v>
      </c>
      <c r="N383" s="4" t="s">
        <v>1663</v>
      </c>
      <c r="O383" s="4"/>
      <c r="P383" s="278"/>
      <c r="Q383" s="4"/>
      <c r="R383" s="4"/>
      <c r="S383" s="17"/>
    </row>
    <row r="384" spans="1:19" ht="65.099999999999994">
      <c r="A384" s="308" t="s">
        <v>1664</v>
      </c>
      <c r="B384" s="308"/>
      <c r="C384" s="313">
        <v>45052</v>
      </c>
      <c r="D384" s="304" t="s">
        <v>945</v>
      </c>
      <c r="E384" s="303">
        <v>4570</v>
      </c>
      <c r="F384" s="304" t="s">
        <v>365</v>
      </c>
      <c r="G384" s="304" t="s">
        <v>366</v>
      </c>
      <c r="H384" s="304" t="s">
        <v>1665</v>
      </c>
      <c r="I384" s="304" t="s">
        <v>1666</v>
      </c>
      <c r="J384" s="304" t="s">
        <v>726</v>
      </c>
      <c r="K384" s="306"/>
      <c r="L384" s="393" t="s">
        <v>382</v>
      </c>
      <c r="M384" s="355">
        <v>45100</v>
      </c>
      <c r="N384" s="384" t="s">
        <v>16969</v>
      </c>
      <c r="O384" s="304" t="s">
        <v>65</v>
      </c>
      <c r="P384" s="304" t="s">
        <v>117</v>
      </c>
      <c r="Q384" s="304" t="s">
        <v>164</v>
      </c>
      <c r="R384" s="281" t="s">
        <v>1668</v>
      </c>
      <c r="S384" s="17"/>
    </row>
    <row r="385" spans="1:19" ht="143.1">
      <c r="A385" s="308" t="s">
        <v>1669</v>
      </c>
      <c r="B385" s="308"/>
      <c r="C385" s="313">
        <v>45084</v>
      </c>
      <c r="D385" s="304" t="s">
        <v>1438</v>
      </c>
      <c r="E385" s="303">
        <v>4558</v>
      </c>
      <c r="F385" s="304" t="s">
        <v>410</v>
      </c>
      <c r="G385" s="304" t="s">
        <v>77</v>
      </c>
      <c r="H385" s="304" t="s">
        <v>1670</v>
      </c>
      <c r="I385" s="304" t="s">
        <v>1671</v>
      </c>
      <c r="J385" s="304" t="s">
        <v>893</v>
      </c>
      <c r="K385" s="306">
        <v>45092</v>
      </c>
      <c r="L385" s="393" t="s">
        <v>115</v>
      </c>
      <c r="M385" s="343">
        <v>45119</v>
      </c>
      <c r="N385" s="304" t="s">
        <v>16970</v>
      </c>
      <c r="O385" s="304"/>
      <c r="P385" s="304"/>
      <c r="Q385" s="304"/>
      <c r="R385" s="304"/>
      <c r="S385" s="17"/>
    </row>
    <row r="386" spans="1:19" ht="78">
      <c r="A386" s="3" t="s">
        <v>1675</v>
      </c>
      <c r="B386" s="3" t="s">
        <v>1676</v>
      </c>
      <c r="C386" s="25">
        <v>45084</v>
      </c>
      <c r="D386" s="4" t="s">
        <v>31</v>
      </c>
      <c r="E386" s="24">
        <v>4938</v>
      </c>
      <c r="F386" s="4" t="s">
        <v>32</v>
      </c>
      <c r="G386" s="4" t="s">
        <v>33</v>
      </c>
      <c r="H386" s="4" t="s">
        <v>1677</v>
      </c>
      <c r="I386" s="4" t="s">
        <v>1678</v>
      </c>
      <c r="J386" s="4" t="s">
        <v>2179</v>
      </c>
      <c r="K386" s="300"/>
      <c r="L386" s="393" t="s">
        <v>115</v>
      </c>
      <c r="M386" s="343">
        <v>45119</v>
      </c>
      <c r="N386" s="4"/>
      <c r="O386" s="4" t="s">
        <v>65</v>
      </c>
      <c r="P386" s="4" t="s">
        <v>117</v>
      </c>
      <c r="Q386" s="278" t="s">
        <v>164</v>
      </c>
      <c r="R386" s="278" t="s">
        <v>66</v>
      </c>
      <c r="S386" s="17"/>
    </row>
    <row r="387" spans="1:19" ht="26.1">
      <c r="A387" s="308" t="s">
        <v>1680</v>
      </c>
      <c r="B387" s="308"/>
      <c r="C387" s="313">
        <v>45084</v>
      </c>
      <c r="D387" s="304" t="s">
        <v>945</v>
      </c>
      <c r="E387" s="303"/>
      <c r="F387" s="304" t="s">
        <v>1122</v>
      </c>
      <c r="G387" s="304" t="s">
        <v>204</v>
      </c>
      <c r="H387" s="304" t="s">
        <v>1681</v>
      </c>
      <c r="I387" s="304" t="s">
        <v>1682</v>
      </c>
      <c r="J387" s="304" t="s">
        <v>726</v>
      </c>
      <c r="K387" s="306"/>
      <c r="L387" s="393" t="s">
        <v>382</v>
      </c>
      <c r="M387" s="399">
        <v>45100</v>
      </c>
      <c r="N387" s="304" t="s">
        <v>1683</v>
      </c>
      <c r="O387" s="304"/>
      <c r="P387" s="304"/>
      <c r="Q387" s="304"/>
      <c r="R387" s="304"/>
      <c r="S387" s="17"/>
    </row>
    <row r="388" spans="1:19" ht="117">
      <c r="A388" s="308" t="s">
        <v>1685</v>
      </c>
      <c r="B388" s="308" t="s">
        <v>1559</v>
      </c>
      <c r="C388" s="313">
        <v>45084</v>
      </c>
      <c r="D388" s="304" t="s">
        <v>31</v>
      </c>
      <c r="E388" s="303">
        <v>5258</v>
      </c>
      <c r="F388" s="304" t="s">
        <v>32</v>
      </c>
      <c r="G388" s="304" t="s">
        <v>33</v>
      </c>
      <c r="H388" s="304" t="s">
        <v>1686</v>
      </c>
      <c r="I388" s="316" t="s">
        <v>1687</v>
      </c>
      <c r="J388" s="304" t="s">
        <v>45</v>
      </c>
      <c r="K388" s="306"/>
      <c r="L388" s="393"/>
      <c r="M388" s="343">
        <v>45100</v>
      </c>
      <c r="N388" s="304" t="s">
        <v>1688</v>
      </c>
      <c r="O388" s="304" t="s">
        <v>65</v>
      </c>
      <c r="P388" s="304" t="s">
        <v>117</v>
      </c>
      <c r="Q388" s="281" t="s">
        <v>164</v>
      </c>
      <c r="R388" s="281" t="s">
        <v>1689</v>
      </c>
      <c r="S388" s="17"/>
    </row>
    <row r="389" spans="1:19" ht="168.95">
      <c r="A389" s="308" t="s">
        <v>1690</v>
      </c>
      <c r="B389" s="308" t="s">
        <v>1691</v>
      </c>
      <c r="C389" s="313">
        <v>45086</v>
      </c>
      <c r="D389" s="304" t="s">
        <v>31</v>
      </c>
      <c r="E389" s="303">
        <v>5269</v>
      </c>
      <c r="F389" s="304" t="s">
        <v>32</v>
      </c>
      <c r="G389" s="304" t="s">
        <v>33</v>
      </c>
      <c r="H389" s="304" t="s">
        <v>1692</v>
      </c>
      <c r="I389" s="304" t="s">
        <v>1693</v>
      </c>
      <c r="J389" s="304" t="s">
        <v>2179</v>
      </c>
      <c r="K389" s="306"/>
      <c r="L389" s="393" t="s">
        <v>115</v>
      </c>
      <c r="M389" s="343">
        <v>45119</v>
      </c>
      <c r="N389" s="304"/>
      <c r="O389" s="304"/>
      <c r="P389" s="304"/>
      <c r="Q389" s="304"/>
      <c r="R389" s="304"/>
      <c r="S389" s="17"/>
    </row>
    <row r="390" spans="1:19" ht="39">
      <c r="A390" s="308" t="s">
        <v>1695</v>
      </c>
      <c r="B390" s="308"/>
      <c r="C390" s="313">
        <v>45084</v>
      </c>
      <c r="D390" s="304" t="s">
        <v>945</v>
      </c>
      <c r="E390" s="303"/>
      <c r="F390" s="304" t="s">
        <v>946</v>
      </c>
      <c r="G390" s="304" t="s">
        <v>1211</v>
      </c>
      <c r="H390" s="304" t="s">
        <v>1696</v>
      </c>
      <c r="I390" s="304" t="s">
        <v>1697</v>
      </c>
      <c r="J390" s="304" t="s">
        <v>2179</v>
      </c>
      <c r="K390" s="306"/>
      <c r="L390" s="393" t="s">
        <v>115</v>
      </c>
      <c r="M390" s="343">
        <v>45119</v>
      </c>
      <c r="N390" s="304"/>
      <c r="O390" s="304"/>
      <c r="P390" s="304"/>
      <c r="Q390" s="304"/>
      <c r="R390" s="304"/>
      <c r="S390" s="17"/>
    </row>
    <row r="391" spans="1:19" ht="39">
      <c r="A391" s="308" t="s">
        <v>1699</v>
      </c>
      <c r="B391" s="308"/>
      <c r="C391" s="313">
        <v>45084</v>
      </c>
      <c r="D391" s="304" t="s">
        <v>945</v>
      </c>
      <c r="E391" s="303"/>
      <c r="F391" s="304" t="s">
        <v>946</v>
      </c>
      <c r="G391" s="304" t="s">
        <v>1211</v>
      </c>
      <c r="H391" s="304" t="s">
        <v>1700</v>
      </c>
      <c r="I391" s="304" t="s">
        <v>16971</v>
      </c>
      <c r="J391" s="304" t="s">
        <v>2179</v>
      </c>
      <c r="K391" s="306"/>
      <c r="L391" s="375"/>
      <c r="M391" s="306"/>
      <c r="N391" s="304"/>
      <c r="O391" s="304"/>
      <c r="P391" s="304"/>
      <c r="Q391" s="304"/>
      <c r="R391" s="304"/>
      <c r="S391" s="17"/>
    </row>
    <row r="392" spans="1:19" ht="65.099999999999994">
      <c r="A392" s="308" t="s">
        <v>1703</v>
      </c>
      <c r="B392" s="308"/>
      <c r="C392" s="313">
        <v>45090</v>
      </c>
      <c r="D392" s="304" t="s">
        <v>1144</v>
      </c>
      <c r="E392" s="303">
        <v>5534</v>
      </c>
      <c r="F392" s="304" t="s">
        <v>1145</v>
      </c>
      <c r="G392" s="304" t="s">
        <v>1704</v>
      </c>
      <c r="H392" s="304" t="s">
        <v>1705</v>
      </c>
      <c r="I392" s="304" t="s">
        <v>1706</v>
      </c>
      <c r="J392" s="304" t="s">
        <v>2179</v>
      </c>
      <c r="K392" s="306"/>
      <c r="L392" s="375"/>
      <c r="M392" s="306"/>
      <c r="N392" s="304"/>
      <c r="O392" s="304"/>
      <c r="P392" s="304"/>
      <c r="Q392" s="304"/>
      <c r="R392" s="304"/>
      <c r="S392" s="17"/>
    </row>
    <row r="393" spans="1:19" ht="39">
      <c r="A393" s="308" t="s">
        <v>1708</v>
      </c>
      <c r="B393" s="308" t="s">
        <v>1709</v>
      </c>
      <c r="C393" s="313">
        <v>45090</v>
      </c>
      <c r="D393" s="304" t="s">
        <v>31</v>
      </c>
      <c r="E393" s="303">
        <v>5304</v>
      </c>
      <c r="F393" s="304" t="s">
        <v>32</v>
      </c>
      <c r="G393" s="304" t="s">
        <v>33</v>
      </c>
      <c r="H393" s="304" t="s">
        <v>1710</v>
      </c>
      <c r="I393" s="304" t="s">
        <v>1711</v>
      </c>
      <c r="J393" s="304" t="s">
        <v>2179</v>
      </c>
      <c r="K393" s="306"/>
      <c r="L393" s="393" t="s">
        <v>115</v>
      </c>
      <c r="M393" s="343">
        <v>45119</v>
      </c>
      <c r="N393" s="304" t="s">
        <v>16972</v>
      </c>
      <c r="O393" s="304"/>
      <c r="P393" s="304"/>
      <c r="Q393" s="304"/>
      <c r="R393" s="304"/>
      <c r="S393" s="17"/>
    </row>
    <row r="394" spans="1:19" ht="39">
      <c r="A394" s="308" t="s">
        <v>1713</v>
      </c>
      <c r="B394" s="308"/>
      <c r="C394" s="313">
        <v>45090</v>
      </c>
      <c r="D394" s="304" t="s">
        <v>31</v>
      </c>
      <c r="E394" s="303"/>
      <c r="F394" s="304" t="s">
        <v>946</v>
      </c>
      <c r="G394" s="304" t="s">
        <v>1211</v>
      </c>
      <c r="H394" s="304" t="s">
        <v>1714</v>
      </c>
      <c r="I394" s="304" t="s">
        <v>16973</v>
      </c>
      <c r="J394" s="304" t="s">
        <v>726</v>
      </c>
      <c r="K394" s="306"/>
      <c r="L394" s="375"/>
      <c r="M394" s="306"/>
      <c r="N394" s="304" t="s">
        <v>16974</v>
      </c>
      <c r="O394" s="304"/>
      <c r="P394" s="304"/>
      <c r="Q394" s="304"/>
      <c r="R394" s="304"/>
      <c r="S394" s="17"/>
    </row>
    <row r="395" spans="1:19" ht="12" customHeight="1">
      <c r="A395" s="308" t="s">
        <v>1718</v>
      </c>
      <c r="B395" s="308" t="s">
        <v>1719</v>
      </c>
      <c r="C395" s="313">
        <v>45090</v>
      </c>
      <c r="D395" s="304" t="s">
        <v>31</v>
      </c>
      <c r="E395" s="303">
        <v>5274</v>
      </c>
      <c r="F395" s="304" t="s">
        <v>32</v>
      </c>
      <c r="G395" s="304" t="s">
        <v>33</v>
      </c>
      <c r="H395" s="304" t="s">
        <v>1720</v>
      </c>
      <c r="I395" s="304" t="s">
        <v>1721</v>
      </c>
      <c r="J395" s="304" t="s">
        <v>2179</v>
      </c>
      <c r="K395" s="306"/>
      <c r="L395" s="375"/>
      <c r="M395" s="306"/>
      <c r="N395" s="304"/>
      <c r="O395" s="304"/>
      <c r="P395" s="304"/>
      <c r="Q395" s="304"/>
      <c r="R395" s="304"/>
      <c r="S395" s="17"/>
    </row>
    <row r="396" spans="1:19" ht="39">
      <c r="A396" s="308" t="s">
        <v>1723</v>
      </c>
      <c r="B396" s="308"/>
      <c r="C396" s="313">
        <v>45090</v>
      </c>
      <c r="D396" s="304" t="s">
        <v>31</v>
      </c>
      <c r="E396" s="303"/>
      <c r="F396" s="304" t="s">
        <v>946</v>
      </c>
      <c r="G396" s="304" t="s">
        <v>1211</v>
      </c>
      <c r="H396" s="304" t="s">
        <v>1724</v>
      </c>
      <c r="I396" s="304" t="s">
        <v>16975</v>
      </c>
      <c r="J396" s="304" t="s">
        <v>726</v>
      </c>
      <c r="K396" s="306"/>
      <c r="L396" s="393" t="s">
        <v>382</v>
      </c>
      <c r="M396" s="399">
        <v>45100</v>
      </c>
      <c r="N396" s="304" t="s">
        <v>16976</v>
      </c>
      <c r="O396" s="304"/>
      <c r="P396" s="304"/>
      <c r="Q396" s="304"/>
      <c r="R396" s="304"/>
      <c r="S396" s="17"/>
    </row>
    <row r="397" spans="1:19" ht="65.099999999999994">
      <c r="A397" s="308" t="s">
        <v>1727</v>
      </c>
      <c r="B397" s="308"/>
      <c r="C397" s="313">
        <v>45090</v>
      </c>
      <c r="D397" s="304" t="s">
        <v>31</v>
      </c>
      <c r="E397" s="303">
        <v>5510</v>
      </c>
      <c r="F397" s="304" t="s">
        <v>1728</v>
      </c>
      <c r="G397" s="304" t="s">
        <v>33</v>
      </c>
      <c r="H397" s="304" t="s">
        <v>1729</v>
      </c>
      <c r="I397" s="304" t="s">
        <v>1730</v>
      </c>
      <c r="J397" s="304" t="s">
        <v>2179</v>
      </c>
      <c r="K397" s="306"/>
      <c r="L397" s="375"/>
      <c r="M397" s="306"/>
      <c r="N397" s="304"/>
      <c r="O397" s="304"/>
      <c r="P397" s="304"/>
      <c r="Q397" s="304"/>
      <c r="R397" s="304"/>
      <c r="S397" s="17"/>
    </row>
    <row r="398" spans="1:19" ht="65.099999999999994">
      <c r="A398" s="308" t="s">
        <v>1732</v>
      </c>
      <c r="B398" s="308" t="s">
        <v>1733</v>
      </c>
      <c r="C398" s="313">
        <v>45090</v>
      </c>
      <c r="D398" s="304" t="s">
        <v>31</v>
      </c>
      <c r="E398" s="303">
        <v>5305</v>
      </c>
      <c r="F398" s="304" t="s">
        <v>32</v>
      </c>
      <c r="G398" s="304" t="s">
        <v>33</v>
      </c>
      <c r="H398" s="304" t="s">
        <v>1734</v>
      </c>
      <c r="I398" s="304" t="s">
        <v>1735</v>
      </c>
      <c r="J398" s="304" t="s">
        <v>2179</v>
      </c>
      <c r="K398" s="306"/>
      <c r="L398" s="375"/>
      <c r="M398" s="306"/>
      <c r="N398" s="304"/>
      <c r="O398" s="304"/>
      <c r="P398" s="304"/>
      <c r="Q398" s="304"/>
      <c r="R398" s="304"/>
      <c r="S398" s="17"/>
    </row>
    <row r="399" spans="1:19" ht="65.099999999999994">
      <c r="A399" s="308" t="s">
        <v>1737</v>
      </c>
      <c r="B399" s="308" t="s">
        <v>1738</v>
      </c>
      <c r="C399" s="313">
        <v>45090</v>
      </c>
      <c r="D399" s="304" t="s">
        <v>31</v>
      </c>
      <c r="E399" s="303">
        <v>5306</v>
      </c>
      <c r="F399" s="304" t="s">
        <v>32</v>
      </c>
      <c r="G399" s="304" t="s">
        <v>33</v>
      </c>
      <c r="H399" s="304"/>
      <c r="I399" s="304" t="s">
        <v>16977</v>
      </c>
      <c r="J399" s="304" t="s">
        <v>2179</v>
      </c>
      <c r="K399" s="306"/>
      <c r="L399" s="375"/>
      <c r="M399" s="306"/>
      <c r="N399" s="304"/>
      <c r="O399" s="304"/>
      <c r="P399" s="304"/>
      <c r="Q399" s="304"/>
      <c r="R399" s="304"/>
      <c r="S399" s="17"/>
    </row>
    <row r="400" spans="1:19" ht="26.1">
      <c r="A400" s="308" t="s">
        <v>1742</v>
      </c>
      <c r="B400" s="308"/>
      <c r="C400" s="313">
        <v>45090</v>
      </c>
      <c r="D400" s="304" t="s">
        <v>75</v>
      </c>
      <c r="E400" s="303">
        <v>4505</v>
      </c>
      <c r="F400" s="304" t="s">
        <v>76</v>
      </c>
      <c r="G400" s="304" t="s">
        <v>77</v>
      </c>
      <c r="H400" s="304" t="s">
        <v>1743</v>
      </c>
      <c r="I400" s="304" t="s">
        <v>16978</v>
      </c>
      <c r="J400" s="304" t="s">
        <v>2179</v>
      </c>
      <c r="K400" s="306"/>
      <c r="L400" s="375"/>
      <c r="M400" s="306"/>
      <c r="N400" s="304"/>
      <c r="O400" s="304"/>
      <c r="P400" s="304"/>
      <c r="Q400" s="304"/>
      <c r="R400" s="304"/>
      <c r="S400" s="17"/>
    </row>
    <row r="401" spans="1:19" ht="26.1">
      <c r="A401" s="308" t="s">
        <v>1745</v>
      </c>
      <c r="B401" s="308"/>
      <c r="C401" s="313">
        <v>45090</v>
      </c>
      <c r="D401" s="304" t="s">
        <v>75</v>
      </c>
      <c r="E401" s="303">
        <v>4505</v>
      </c>
      <c r="F401" s="304" t="s">
        <v>76</v>
      </c>
      <c r="G401" s="304" t="s">
        <v>77</v>
      </c>
      <c r="H401" s="304" t="s">
        <v>1746</v>
      </c>
      <c r="I401" s="304" t="s">
        <v>16140</v>
      </c>
      <c r="J401" s="304" t="s">
        <v>2179</v>
      </c>
      <c r="K401" s="306"/>
      <c r="L401" s="375"/>
      <c r="M401" s="306"/>
      <c r="N401" s="304"/>
      <c r="O401" s="304"/>
      <c r="P401" s="304"/>
      <c r="Q401" s="304"/>
      <c r="R401" s="304"/>
      <c r="S401" s="17"/>
    </row>
    <row r="402" spans="1:19" ht="26.1">
      <c r="A402" s="308" t="s">
        <v>1749</v>
      </c>
      <c r="B402" s="308"/>
      <c r="C402" s="313">
        <v>45091</v>
      </c>
      <c r="D402" s="304" t="s">
        <v>947</v>
      </c>
      <c r="E402" s="303" t="s">
        <v>74</v>
      </c>
      <c r="F402" s="304" t="s">
        <v>946</v>
      </c>
      <c r="G402" s="304" t="s">
        <v>1750</v>
      </c>
      <c r="H402" s="308" t="s">
        <v>1751</v>
      </c>
      <c r="I402" s="304" t="s">
        <v>1752</v>
      </c>
      <c r="J402" s="304" t="s">
        <v>726</v>
      </c>
      <c r="K402" s="306"/>
      <c r="L402" s="393" t="s">
        <v>382</v>
      </c>
      <c r="M402" s="399">
        <v>45100</v>
      </c>
      <c r="N402" s="304" t="s">
        <v>16979</v>
      </c>
      <c r="O402" s="304" t="s">
        <v>65</v>
      </c>
      <c r="P402" s="304" t="s">
        <v>117</v>
      </c>
      <c r="Q402" s="304"/>
      <c r="R402" s="304" t="s">
        <v>1717</v>
      </c>
      <c r="S402" s="17"/>
    </row>
    <row r="403" spans="1:19" ht="51.95">
      <c r="A403" s="308" t="s">
        <v>1754</v>
      </c>
      <c r="B403" s="308"/>
      <c r="C403" s="313">
        <v>45091</v>
      </c>
      <c r="D403" s="304" t="s">
        <v>31</v>
      </c>
      <c r="E403" s="303"/>
      <c r="F403" s="304" t="s">
        <v>1755</v>
      </c>
      <c r="G403" s="304" t="s">
        <v>1211</v>
      </c>
      <c r="H403" s="304" t="s">
        <v>1756</v>
      </c>
      <c r="I403" s="304" t="s">
        <v>16590</v>
      </c>
      <c r="J403" s="304" t="s">
        <v>726</v>
      </c>
      <c r="K403" s="306"/>
      <c r="L403" s="393" t="s">
        <v>382</v>
      </c>
      <c r="M403" s="399">
        <v>45100</v>
      </c>
      <c r="N403" s="304" t="s">
        <v>1758</v>
      </c>
      <c r="O403" s="304" t="s">
        <v>65</v>
      </c>
      <c r="P403" s="304" t="s">
        <v>117</v>
      </c>
      <c r="Q403" s="304"/>
      <c r="R403" s="304" t="s">
        <v>1717</v>
      </c>
      <c r="S403" s="17"/>
    </row>
    <row r="404" spans="1:19" ht="26.1">
      <c r="A404" s="308" t="s">
        <v>1759</v>
      </c>
      <c r="B404" s="308"/>
      <c r="C404" s="313">
        <v>45091</v>
      </c>
      <c r="D404" s="304" t="s">
        <v>31</v>
      </c>
      <c r="E404" s="303"/>
      <c r="F404" s="304" t="s">
        <v>1755</v>
      </c>
      <c r="G404" s="304" t="s">
        <v>1211</v>
      </c>
      <c r="H404" s="304" t="s">
        <v>1760</v>
      </c>
      <c r="I404" s="308" t="s">
        <v>1761</v>
      </c>
      <c r="J404" s="304" t="s">
        <v>726</v>
      </c>
      <c r="K404" s="306"/>
      <c r="L404" s="393" t="s">
        <v>382</v>
      </c>
      <c r="M404" s="399">
        <v>45100</v>
      </c>
      <c r="N404" s="304" t="s">
        <v>16980</v>
      </c>
      <c r="O404" s="304" t="s">
        <v>65</v>
      </c>
      <c r="P404" s="304" t="s">
        <v>117</v>
      </c>
      <c r="Q404" s="304"/>
      <c r="R404" s="304" t="s">
        <v>1717</v>
      </c>
      <c r="S404" s="17"/>
    </row>
    <row r="405" spans="1:19" ht="12.95">
      <c r="A405" s="308" t="s">
        <v>1763</v>
      </c>
      <c r="B405" s="308"/>
      <c r="C405" s="313">
        <v>45091</v>
      </c>
      <c r="D405" s="304" t="s">
        <v>31</v>
      </c>
      <c r="E405" s="303"/>
      <c r="F405" s="304" t="s">
        <v>1755</v>
      </c>
      <c r="G405" s="304" t="s">
        <v>1211</v>
      </c>
      <c r="H405" s="304" t="s">
        <v>1764</v>
      </c>
      <c r="I405" s="308" t="s">
        <v>1765</v>
      </c>
      <c r="J405" s="304" t="s">
        <v>726</v>
      </c>
      <c r="K405" s="306"/>
      <c r="L405" s="393" t="s">
        <v>382</v>
      </c>
      <c r="M405" s="399">
        <v>45100</v>
      </c>
      <c r="N405" s="304" t="s">
        <v>1766</v>
      </c>
      <c r="O405" s="304" t="s">
        <v>65</v>
      </c>
      <c r="P405" s="304" t="s">
        <v>117</v>
      </c>
      <c r="Q405" s="304"/>
      <c r="R405" s="304" t="s">
        <v>1717</v>
      </c>
      <c r="S405" s="17"/>
    </row>
    <row r="406" spans="1:19" ht="26.1">
      <c r="A406" s="308" t="s">
        <v>1767</v>
      </c>
      <c r="B406" s="308"/>
      <c r="C406" s="313">
        <v>45091</v>
      </c>
      <c r="D406" s="304" t="s">
        <v>31</v>
      </c>
      <c r="E406" s="303"/>
      <c r="F406" s="304" t="s">
        <v>1755</v>
      </c>
      <c r="G406" s="304" t="s">
        <v>1211</v>
      </c>
      <c r="H406" s="308" t="s">
        <v>1768</v>
      </c>
      <c r="I406" s="308" t="s">
        <v>1769</v>
      </c>
      <c r="J406" s="304" t="s">
        <v>726</v>
      </c>
      <c r="K406" s="306"/>
      <c r="L406" s="393" t="s">
        <v>382</v>
      </c>
      <c r="M406" s="399">
        <v>45100</v>
      </c>
      <c r="N406" s="304" t="s">
        <v>1770</v>
      </c>
      <c r="O406" s="304" t="s">
        <v>65</v>
      </c>
      <c r="P406" s="304" t="s">
        <v>117</v>
      </c>
      <c r="Q406" s="304"/>
      <c r="R406" s="304" t="s">
        <v>1717</v>
      </c>
      <c r="S406" s="17"/>
    </row>
    <row r="407" spans="1:19" ht="12.95">
      <c r="A407" s="308" t="s">
        <v>1771</v>
      </c>
      <c r="B407" s="308"/>
      <c r="C407" s="313">
        <v>45091</v>
      </c>
      <c r="D407" s="304" t="s">
        <v>31</v>
      </c>
      <c r="E407" s="303"/>
      <c r="F407" s="304" t="s">
        <v>1755</v>
      </c>
      <c r="G407" s="304" t="s">
        <v>1211</v>
      </c>
      <c r="H407" s="308" t="s">
        <v>1772</v>
      </c>
      <c r="I407" s="308" t="s">
        <v>1773</v>
      </c>
      <c r="J407" s="304" t="s">
        <v>726</v>
      </c>
      <c r="K407" s="306"/>
      <c r="L407" s="393" t="s">
        <v>382</v>
      </c>
      <c r="M407" s="399">
        <v>45100</v>
      </c>
      <c r="N407" s="304" t="s">
        <v>16981</v>
      </c>
      <c r="O407" s="304" t="s">
        <v>65</v>
      </c>
      <c r="P407" s="304" t="s">
        <v>117</v>
      </c>
      <c r="Q407" s="304"/>
      <c r="R407" s="304" t="s">
        <v>1717</v>
      </c>
      <c r="S407" s="17"/>
    </row>
    <row r="408" spans="1:19" ht="12.95">
      <c r="A408" s="308" t="s">
        <v>1775</v>
      </c>
      <c r="B408" s="308"/>
      <c r="C408" s="313">
        <v>45091</v>
      </c>
      <c r="D408" s="304" t="s">
        <v>31</v>
      </c>
      <c r="E408" s="303"/>
      <c r="F408" s="304" t="s">
        <v>1755</v>
      </c>
      <c r="G408" s="304" t="s">
        <v>1211</v>
      </c>
      <c r="H408" s="308" t="s">
        <v>1776</v>
      </c>
      <c r="I408" s="308" t="s">
        <v>1777</v>
      </c>
      <c r="J408" s="304" t="s">
        <v>726</v>
      </c>
      <c r="K408" s="306"/>
      <c r="L408" s="393" t="s">
        <v>382</v>
      </c>
      <c r="M408" s="399">
        <v>45100</v>
      </c>
      <c r="N408" s="304" t="s">
        <v>16982</v>
      </c>
      <c r="O408" s="304" t="s">
        <v>65</v>
      </c>
      <c r="P408" s="304" t="s">
        <v>117</v>
      </c>
      <c r="Q408" s="304"/>
      <c r="R408" s="304" t="s">
        <v>1717</v>
      </c>
      <c r="S408" s="17"/>
    </row>
    <row r="409" spans="1:19" ht="39">
      <c r="A409" s="308" t="s">
        <v>1779</v>
      </c>
      <c r="B409" s="308"/>
      <c r="C409" s="313">
        <v>45091</v>
      </c>
      <c r="D409" s="304" t="s">
        <v>31</v>
      </c>
      <c r="E409" s="303"/>
      <c r="F409" s="304" t="s">
        <v>1755</v>
      </c>
      <c r="G409" s="304" t="s">
        <v>1211</v>
      </c>
      <c r="H409" s="304" t="s">
        <v>1780</v>
      </c>
      <c r="I409" s="304" t="s">
        <v>1781</v>
      </c>
      <c r="J409" s="304" t="s">
        <v>2179</v>
      </c>
      <c r="K409" s="306"/>
      <c r="L409" s="393" t="s">
        <v>115</v>
      </c>
      <c r="M409" s="343">
        <v>45119</v>
      </c>
      <c r="N409" s="304"/>
      <c r="O409" s="304"/>
      <c r="P409" s="304"/>
      <c r="Q409" s="304"/>
      <c r="R409" s="304"/>
      <c r="S409" s="17"/>
    </row>
    <row r="410" spans="1:19" ht="26.1">
      <c r="A410" s="308" t="s">
        <v>1783</v>
      </c>
      <c r="B410" s="308"/>
      <c r="C410" s="313">
        <v>45090</v>
      </c>
      <c r="D410" s="304" t="s">
        <v>75</v>
      </c>
      <c r="E410" s="303">
        <v>4505</v>
      </c>
      <c r="F410" s="304" t="s">
        <v>76</v>
      </c>
      <c r="G410" s="304" t="s">
        <v>77</v>
      </c>
      <c r="H410" s="304" t="s">
        <v>1784</v>
      </c>
      <c r="I410" s="304" t="s">
        <v>1785</v>
      </c>
      <c r="J410" s="304" t="s">
        <v>2179</v>
      </c>
      <c r="K410" s="306"/>
      <c r="L410" s="393" t="s">
        <v>1333</v>
      </c>
      <c r="M410" s="300">
        <v>45147</v>
      </c>
      <c r="N410" s="304"/>
      <c r="O410" s="304"/>
      <c r="P410" s="304"/>
      <c r="Q410" s="304"/>
      <c r="R410" s="304"/>
      <c r="S410" s="17"/>
    </row>
    <row r="411" spans="1:19" ht="51.95">
      <c r="A411" s="308" t="s">
        <v>1786</v>
      </c>
      <c r="B411" s="308"/>
      <c r="C411" s="313">
        <v>45091</v>
      </c>
      <c r="D411" s="304" t="s">
        <v>31</v>
      </c>
      <c r="E411" s="303">
        <v>5510</v>
      </c>
      <c r="F411" s="304" t="s">
        <v>1728</v>
      </c>
      <c r="G411" s="304" t="s">
        <v>33</v>
      </c>
      <c r="H411" s="304" t="s">
        <v>1787</v>
      </c>
      <c r="I411" s="304" t="s">
        <v>16142</v>
      </c>
      <c r="J411" s="304" t="s">
        <v>2179</v>
      </c>
      <c r="K411" s="306"/>
      <c r="L411" s="393" t="s">
        <v>1333</v>
      </c>
      <c r="M411" s="300">
        <v>45147</v>
      </c>
      <c r="N411" s="304"/>
      <c r="O411" s="304"/>
      <c r="P411" s="304"/>
      <c r="Q411" s="304"/>
      <c r="R411" s="304"/>
      <c r="S411" s="17"/>
    </row>
    <row r="412" spans="1:19" ht="26.1">
      <c r="A412" s="308" t="s">
        <v>1791</v>
      </c>
      <c r="B412" s="308" t="s">
        <v>1792</v>
      </c>
      <c r="C412" s="313">
        <v>45091</v>
      </c>
      <c r="D412" s="304" t="s">
        <v>31</v>
      </c>
      <c r="E412" s="303">
        <v>5542</v>
      </c>
      <c r="F412" s="304" t="s">
        <v>1793</v>
      </c>
      <c r="G412" s="304" t="s">
        <v>33</v>
      </c>
      <c r="H412" s="304" t="s">
        <v>1794</v>
      </c>
      <c r="I412" s="304" t="s">
        <v>1795</v>
      </c>
      <c r="J412" s="304" t="s">
        <v>726</v>
      </c>
      <c r="K412" s="306"/>
      <c r="L412" s="393" t="s">
        <v>382</v>
      </c>
      <c r="M412" s="399">
        <v>45100</v>
      </c>
      <c r="N412" s="304" t="s">
        <v>1796</v>
      </c>
      <c r="O412" s="304" t="s">
        <v>65</v>
      </c>
      <c r="P412" s="304" t="s">
        <v>117</v>
      </c>
      <c r="Q412" s="304"/>
      <c r="R412" s="304" t="s">
        <v>1797</v>
      </c>
      <c r="S412" s="17"/>
    </row>
    <row r="413" spans="1:19" ht="65.099999999999994">
      <c r="A413" s="308" t="s">
        <v>1798</v>
      </c>
      <c r="B413" s="308"/>
      <c r="C413" s="313">
        <v>45091</v>
      </c>
      <c r="D413" s="304" t="s">
        <v>456</v>
      </c>
      <c r="E413" s="303">
        <v>4810</v>
      </c>
      <c r="F413" s="304" t="s">
        <v>906</v>
      </c>
      <c r="G413" s="304" t="s">
        <v>33</v>
      </c>
      <c r="H413" s="304" t="s">
        <v>1799</v>
      </c>
      <c r="I413" s="304" t="s">
        <v>1800</v>
      </c>
      <c r="J413" s="304" t="s">
        <v>2179</v>
      </c>
      <c r="K413" s="306"/>
      <c r="L413" s="393" t="s">
        <v>115</v>
      </c>
      <c r="M413" s="343">
        <v>45119</v>
      </c>
      <c r="N413" s="304"/>
      <c r="O413" s="304"/>
      <c r="P413" s="304"/>
      <c r="Q413" s="304"/>
      <c r="R413" s="304"/>
      <c r="S413" s="17"/>
    </row>
    <row r="414" spans="1:19" ht="12.95">
      <c r="A414" s="308" t="s">
        <v>1802</v>
      </c>
      <c r="B414" s="308"/>
      <c r="C414" s="313">
        <v>45091</v>
      </c>
      <c r="D414" s="304" t="s">
        <v>1458</v>
      </c>
      <c r="E414" s="303">
        <v>5022</v>
      </c>
      <c r="F414" s="304" t="s">
        <v>1803</v>
      </c>
      <c r="G414" s="304" t="s">
        <v>77</v>
      </c>
      <c r="H414" s="304" t="s">
        <v>1804</v>
      </c>
      <c r="I414" s="304" t="s">
        <v>15648</v>
      </c>
      <c r="J414" s="304" t="s">
        <v>2179</v>
      </c>
      <c r="K414" s="306"/>
      <c r="L414" s="393" t="s">
        <v>115</v>
      </c>
      <c r="M414" s="343">
        <v>45119</v>
      </c>
      <c r="N414" s="304"/>
      <c r="O414" s="304"/>
      <c r="P414" s="304"/>
      <c r="Q414" s="304"/>
      <c r="R414" s="304"/>
      <c r="S414" s="17"/>
    </row>
    <row r="415" spans="1:19" ht="129.94999999999999">
      <c r="A415" s="308" t="s">
        <v>1808</v>
      </c>
      <c r="B415" s="308"/>
      <c r="C415" s="313">
        <v>45091</v>
      </c>
      <c r="D415" s="304" t="s">
        <v>456</v>
      </c>
      <c r="E415" s="303">
        <v>5215</v>
      </c>
      <c r="F415" s="304" t="s">
        <v>906</v>
      </c>
      <c r="G415" s="304" t="s">
        <v>33</v>
      </c>
      <c r="H415" s="304" t="s">
        <v>1809</v>
      </c>
      <c r="I415" s="304" t="s">
        <v>1810</v>
      </c>
      <c r="J415" s="304" t="s">
        <v>2179</v>
      </c>
      <c r="K415" s="306"/>
      <c r="L415" s="393" t="s">
        <v>115</v>
      </c>
      <c r="M415" s="343">
        <v>45119</v>
      </c>
      <c r="N415" s="304"/>
      <c r="O415" s="304"/>
      <c r="P415" s="304"/>
      <c r="Q415" s="304"/>
      <c r="R415" s="304"/>
      <c r="S415" s="17"/>
    </row>
    <row r="416" spans="1:19" ht="39">
      <c r="A416" s="308" t="s">
        <v>1813</v>
      </c>
      <c r="B416" s="308"/>
      <c r="C416" s="313">
        <v>45091</v>
      </c>
      <c r="D416" s="304" t="s">
        <v>364</v>
      </c>
      <c r="E416" s="303"/>
      <c r="F416" s="304" t="s">
        <v>1814</v>
      </c>
      <c r="G416" s="304" t="s">
        <v>366</v>
      </c>
      <c r="H416" s="304" t="s">
        <v>1815</v>
      </c>
      <c r="I416" s="304" t="s">
        <v>16368</v>
      </c>
      <c r="J416" s="304" t="s">
        <v>2179</v>
      </c>
      <c r="K416" s="306"/>
      <c r="L416" s="393"/>
      <c r="M416" s="306"/>
      <c r="N416" s="304" t="s">
        <v>16515</v>
      </c>
      <c r="O416" s="304"/>
      <c r="P416" s="304"/>
      <c r="Q416" s="304"/>
      <c r="R416" s="304"/>
      <c r="S416" s="17"/>
    </row>
    <row r="417" spans="1:19" ht="39">
      <c r="A417" s="308" t="s">
        <v>1818</v>
      </c>
      <c r="B417" s="308"/>
      <c r="C417" s="313">
        <v>45091</v>
      </c>
      <c r="D417" s="304" t="s">
        <v>75</v>
      </c>
      <c r="E417" s="303">
        <v>5702</v>
      </c>
      <c r="F417" s="304" t="s">
        <v>1820</v>
      </c>
      <c r="G417" s="304" t="s">
        <v>77</v>
      </c>
      <c r="H417" s="304" t="s">
        <v>1821</v>
      </c>
      <c r="I417" s="304" t="s">
        <v>16983</v>
      </c>
      <c r="J417" s="304" t="s">
        <v>726</v>
      </c>
      <c r="K417" s="306"/>
      <c r="L417" s="393" t="s">
        <v>382</v>
      </c>
      <c r="M417" s="399">
        <v>45100</v>
      </c>
      <c r="N417" s="304" t="s">
        <v>1823</v>
      </c>
      <c r="O417" s="304" t="s">
        <v>65</v>
      </c>
      <c r="P417" s="304" t="s">
        <v>117</v>
      </c>
      <c r="Q417" s="304" t="s">
        <v>164</v>
      </c>
      <c r="R417" s="304" t="s">
        <v>66</v>
      </c>
      <c r="S417" s="17"/>
    </row>
    <row r="418" spans="1:19" ht="12.95">
      <c r="A418" s="308" t="s">
        <v>1824</v>
      </c>
      <c r="B418" s="308" t="s">
        <v>1826</v>
      </c>
      <c r="C418" s="313">
        <v>45089</v>
      </c>
      <c r="D418" s="304" t="s">
        <v>947</v>
      </c>
      <c r="E418" s="303"/>
      <c r="F418" s="304" t="s">
        <v>946</v>
      </c>
      <c r="G418" s="304" t="s">
        <v>1398</v>
      </c>
      <c r="H418" s="304" t="s">
        <v>15654</v>
      </c>
      <c r="I418" s="304" t="s">
        <v>1828</v>
      </c>
      <c r="J418" s="304" t="s">
        <v>2179</v>
      </c>
      <c r="K418" s="306"/>
      <c r="L418" s="393" t="s">
        <v>115</v>
      </c>
      <c r="M418" s="343">
        <v>45119</v>
      </c>
      <c r="N418" s="304"/>
      <c r="O418" s="304"/>
      <c r="P418" s="304"/>
      <c r="Q418" s="304"/>
      <c r="R418" s="304"/>
      <c r="S418" s="17"/>
    </row>
    <row r="419" spans="1:19" ht="26.1">
      <c r="A419" s="308" t="s">
        <v>1830</v>
      </c>
      <c r="B419" s="308" t="s">
        <v>1826</v>
      </c>
      <c r="C419" s="313">
        <v>45089</v>
      </c>
      <c r="D419" s="304" t="s">
        <v>947</v>
      </c>
      <c r="E419" s="303"/>
      <c r="F419" s="304" t="s">
        <v>946</v>
      </c>
      <c r="G419" s="304" t="s">
        <v>1398</v>
      </c>
      <c r="H419" s="304" t="s">
        <v>15656</v>
      </c>
      <c r="I419" s="304" t="s">
        <v>16984</v>
      </c>
      <c r="J419" s="304" t="s">
        <v>2179</v>
      </c>
      <c r="K419" s="306"/>
      <c r="L419" s="393" t="s">
        <v>115</v>
      </c>
      <c r="M419" s="343">
        <v>45119</v>
      </c>
      <c r="N419" s="304"/>
      <c r="O419" s="304"/>
      <c r="P419" s="304"/>
      <c r="Q419" s="304"/>
      <c r="R419" s="304"/>
      <c r="S419" s="17"/>
    </row>
    <row r="420" spans="1:19" ht="12.95">
      <c r="A420" s="308" t="s">
        <v>1834</v>
      </c>
      <c r="B420" s="308" t="s">
        <v>1826</v>
      </c>
      <c r="C420" s="313">
        <v>45089</v>
      </c>
      <c r="D420" s="304" t="s">
        <v>947</v>
      </c>
      <c r="E420" s="303"/>
      <c r="F420" s="304" t="s">
        <v>946</v>
      </c>
      <c r="G420" s="304" t="s">
        <v>1398</v>
      </c>
      <c r="H420" s="304" t="s">
        <v>15658</v>
      </c>
      <c r="I420" s="304" t="s">
        <v>1836</v>
      </c>
      <c r="J420" s="304" t="s">
        <v>2179</v>
      </c>
      <c r="K420" s="306"/>
      <c r="L420" s="393" t="s">
        <v>115</v>
      </c>
      <c r="M420" s="343">
        <v>45119</v>
      </c>
      <c r="N420" s="304"/>
      <c r="O420" s="304"/>
      <c r="P420" s="304"/>
      <c r="Q420" s="304"/>
      <c r="R420" s="304"/>
      <c r="S420" s="17"/>
    </row>
    <row r="421" spans="1:19" ht="26.1">
      <c r="A421" s="308" t="s">
        <v>1838</v>
      </c>
      <c r="B421" s="308" t="s">
        <v>1826</v>
      </c>
      <c r="C421" s="313">
        <v>45089</v>
      </c>
      <c r="D421" s="304" t="s">
        <v>947</v>
      </c>
      <c r="E421" s="303"/>
      <c r="F421" s="304" t="s">
        <v>946</v>
      </c>
      <c r="G421" s="304" t="s">
        <v>1398</v>
      </c>
      <c r="H421" s="304" t="s">
        <v>15660</v>
      </c>
      <c r="I421" s="304" t="s">
        <v>16985</v>
      </c>
      <c r="J421" s="304" t="s">
        <v>2179</v>
      </c>
      <c r="K421" s="306"/>
      <c r="L421" s="393" t="s">
        <v>115</v>
      </c>
      <c r="M421" s="343">
        <v>45119</v>
      </c>
      <c r="N421" s="304"/>
      <c r="O421" s="304"/>
      <c r="P421" s="304"/>
      <c r="Q421" s="304"/>
      <c r="R421" s="304"/>
      <c r="S421" s="17"/>
    </row>
    <row r="422" spans="1:19" ht="12.95">
      <c r="A422" s="308" t="s">
        <v>1841</v>
      </c>
      <c r="B422" s="308" t="s">
        <v>1826</v>
      </c>
      <c r="C422" s="313">
        <v>45089</v>
      </c>
      <c r="D422" s="304" t="s">
        <v>947</v>
      </c>
      <c r="E422" s="303"/>
      <c r="F422" s="304" t="s">
        <v>946</v>
      </c>
      <c r="G422" s="304" t="s">
        <v>1398</v>
      </c>
      <c r="H422" s="304" t="s">
        <v>1842</v>
      </c>
      <c r="I422" s="304" t="s">
        <v>1843</v>
      </c>
      <c r="J422" s="304" t="s">
        <v>2179</v>
      </c>
      <c r="K422" s="306"/>
      <c r="L422" s="393" t="s">
        <v>115</v>
      </c>
      <c r="M422" s="343">
        <v>45119</v>
      </c>
      <c r="N422" s="304"/>
      <c r="O422" s="304"/>
      <c r="P422" s="304"/>
      <c r="Q422" s="304"/>
      <c r="R422" s="304"/>
      <c r="S422" s="17"/>
    </row>
    <row r="423" spans="1:19" ht="12.95">
      <c r="A423" s="308" t="s">
        <v>1844</v>
      </c>
      <c r="B423" s="308" t="s">
        <v>1826</v>
      </c>
      <c r="C423" s="313">
        <v>45089</v>
      </c>
      <c r="D423" s="304" t="s">
        <v>947</v>
      </c>
      <c r="E423" s="303"/>
      <c r="F423" s="304" t="s">
        <v>946</v>
      </c>
      <c r="G423" s="304" t="s">
        <v>1398</v>
      </c>
      <c r="H423" s="304" t="s">
        <v>1845</v>
      </c>
      <c r="I423" s="304" t="s">
        <v>1846</v>
      </c>
      <c r="J423" s="304" t="s">
        <v>2179</v>
      </c>
      <c r="K423" s="306"/>
      <c r="L423" s="393" t="s">
        <v>115</v>
      </c>
      <c r="M423" s="343">
        <v>45119</v>
      </c>
      <c r="N423" s="304"/>
      <c r="O423" s="304"/>
      <c r="P423" s="304"/>
      <c r="Q423" s="304"/>
      <c r="R423" s="304"/>
      <c r="S423" s="17"/>
    </row>
    <row r="424" spans="1:19" ht="26.1">
      <c r="A424" s="308" t="s">
        <v>1847</v>
      </c>
      <c r="B424" s="308" t="s">
        <v>1826</v>
      </c>
      <c r="C424" s="313">
        <v>45089</v>
      </c>
      <c r="D424" s="304" t="s">
        <v>947</v>
      </c>
      <c r="E424" s="303"/>
      <c r="F424" s="304" t="s">
        <v>946</v>
      </c>
      <c r="G424" s="304" t="s">
        <v>1398</v>
      </c>
      <c r="H424" s="304" t="s">
        <v>1848</v>
      </c>
      <c r="I424" s="304" t="s">
        <v>16986</v>
      </c>
      <c r="J424" s="304" t="s">
        <v>2179</v>
      </c>
      <c r="K424" s="306"/>
      <c r="L424" s="393" t="s">
        <v>115</v>
      </c>
      <c r="M424" s="343">
        <v>45119</v>
      </c>
      <c r="N424" s="304"/>
      <c r="O424" s="304"/>
      <c r="P424" s="304"/>
      <c r="Q424" s="304"/>
      <c r="R424" s="304"/>
      <c r="S424" s="17"/>
    </row>
    <row r="425" spans="1:19" ht="26.1">
      <c r="A425" s="308" t="s">
        <v>1851</v>
      </c>
      <c r="B425" s="308" t="s">
        <v>1826</v>
      </c>
      <c r="C425" s="313">
        <v>45089</v>
      </c>
      <c r="D425" s="304" t="s">
        <v>947</v>
      </c>
      <c r="E425" s="303"/>
      <c r="F425" s="304" t="s">
        <v>946</v>
      </c>
      <c r="G425" s="304" t="s">
        <v>1398</v>
      </c>
      <c r="H425" s="304" t="s">
        <v>1852</v>
      </c>
      <c r="I425" s="304" t="s">
        <v>16155</v>
      </c>
      <c r="J425" s="304" t="s">
        <v>2179</v>
      </c>
      <c r="K425" s="306"/>
      <c r="L425" s="393" t="s">
        <v>115</v>
      </c>
      <c r="M425" s="343">
        <v>45119</v>
      </c>
      <c r="N425" s="304"/>
      <c r="O425" s="304"/>
      <c r="P425" s="304"/>
      <c r="Q425" s="304"/>
      <c r="R425" s="304"/>
      <c r="S425" s="17"/>
    </row>
    <row r="426" spans="1:19">
      <c r="A426" s="3"/>
      <c r="B426" s="3"/>
      <c r="C426" s="25"/>
      <c r="D426" s="3"/>
      <c r="E426" s="24"/>
      <c r="F426" s="4"/>
      <c r="G426" s="4"/>
      <c r="H426" s="4"/>
      <c r="I426" s="304"/>
      <c r="J426" s="4"/>
      <c r="K426" s="300"/>
      <c r="L426" s="393"/>
      <c r="M426" s="306"/>
      <c r="N426" s="4"/>
      <c r="O426" s="4"/>
      <c r="P426" s="4"/>
      <c r="Q426" s="4"/>
      <c r="R426" s="4"/>
      <c r="S426" s="17"/>
    </row>
    <row r="427" spans="1:19" ht="12" customHeight="1">
      <c r="A427" s="3"/>
      <c r="B427" s="3"/>
      <c r="C427" s="25"/>
      <c r="D427" s="4"/>
      <c r="E427" s="24"/>
      <c r="F427" s="4"/>
      <c r="G427" s="4"/>
      <c r="H427" s="4"/>
      <c r="I427" s="304"/>
      <c r="J427" s="4"/>
      <c r="K427" s="300"/>
      <c r="L427" s="393"/>
      <c r="M427" s="306"/>
      <c r="N427" s="4"/>
      <c r="O427" s="4"/>
      <c r="P427" s="4"/>
      <c r="Q427" s="4"/>
      <c r="R427" s="4"/>
      <c r="S427" s="17"/>
    </row>
    <row r="428" spans="1:19">
      <c r="A428" s="3"/>
      <c r="B428" s="308"/>
      <c r="C428" s="313"/>
      <c r="D428" s="304"/>
      <c r="E428" s="303"/>
      <c r="F428" s="304"/>
      <c r="G428" s="304"/>
      <c r="H428" s="304"/>
      <c r="I428" s="304"/>
      <c r="J428" s="304"/>
      <c r="K428" s="300"/>
      <c r="L428" s="393"/>
      <c r="M428" s="306"/>
      <c r="N428" s="4"/>
      <c r="O428" s="4"/>
      <c r="P428" s="4"/>
      <c r="Q428" s="4"/>
      <c r="R428" s="4"/>
      <c r="S428" s="17"/>
    </row>
    <row r="429" spans="1:19">
      <c r="A429" s="3"/>
      <c r="B429" s="308"/>
      <c r="C429" s="313"/>
      <c r="D429" s="304"/>
      <c r="E429" s="303"/>
      <c r="F429" s="304"/>
      <c r="G429" s="304"/>
      <c r="H429" s="304"/>
      <c r="I429" s="304"/>
      <c r="J429" s="304"/>
      <c r="K429" s="300"/>
      <c r="L429" s="393"/>
      <c r="M429" s="306"/>
      <c r="N429" s="4"/>
      <c r="O429" s="4"/>
      <c r="P429" s="4"/>
      <c r="Q429" s="4"/>
      <c r="R429" s="4"/>
      <c r="S429" s="17"/>
    </row>
    <row r="430" spans="1:19">
      <c r="A430" s="3"/>
      <c r="B430" s="308"/>
      <c r="C430" s="313"/>
      <c r="D430" s="304"/>
      <c r="E430" s="303"/>
      <c r="F430" s="304"/>
      <c r="G430" s="304"/>
      <c r="H430" s="304"/>
      <c r="I430" s="304"/>
      <c r="J430" s="304"/>
      <c r="K430" s="300"/>
      <c r="L430" s="393"/>
      <c r="M430" s="306"/>
      <c r="N430" s="4"/>
      <c r="O430" s="4"/>
      <c r="P430" s="4"/>
      <c r="Q430" s="4"/>
      <c r="R430" s="4"/>
      <c r="S430" s="17"/>
    </row>
    <row r="431" spans="1:19">
      <c r="A431" s="3"/>
      <c r="B431" s="308"/>
      <c r="C431" s="313"/>
      <c r="D431" s="304"/>
      <c r="E431" s="303"/>
      <c r="F431" s="304"/>
      <c r="G431" s="304"/>
      <c r="H431" s="304"/>
      <c r="I431" s="304"/>
      <c r="J431" s="304"/>
      <c r="K431" s="300"/>
      <c r="L431" s="393"/>
      <c r="M431" s="306"/>
      <c r="N431" s="4"/>
      <c r="O431" s="4"/>
      <c r="P431" s="4"/>
      <c r="Q431" s="4"/>
      <c r="R431" s="4"/>
      <c r="S431" s="17"/>
    </row>
    <row r="432" spans="1:19">
      <c r="A432" s="3"/>
      <c r="B432" s="308"/>
      <c r="C432" s="313"/>
      <c r="D432" s="304"/>
      <c r="E432" s="303"/>
      <c r="F432" s="304"/>
      <c r="G432" s="304"/>
      <c r="H432" s="304"/>
      <c r="I432" s="304"/>
      <c r="J432" s="304"/>
      <c r="K432" s="300"/>
      <c r="L432" s="393"/>
      <c r="M432" s="306"/>
      <c r="N432" s="4"/>
      <c r="O432" s="4"/>
      <c r="P432" s="4"/>
      <c r="Q432" s="4"/>
      <c r="R432" s="4"/>
      <c r="S432" s="17"/>
    </row>
    <row r="433" spans="1:19">
      <c r="A433" s="3"/>
      <c r="B433" s="308"/>
      <c r="C433" s="313"/>
      <c r="D433" s="304"/>
      <c r="E433" s="303"/>
      <c r="F433" s="304"/>
      <c r="G433" s="304"/>
      <c r="H433" s="304"/>
      <c r="I433" s="304"/>
      <c r="J433" s="304"/>
      <c r="K433" s="300"/>
      <c r="L433" s="393"/>
      <c r="M433" s="306"/>
      <c r="N433" s="4"/>
      <c r="O433" s="4"/>
      <c r="P433" s="4"/>
      <c r="Q433" s="4"/>
      <c r="R433" s="4"/>
      <c r="S433" s="17"/>
    </row>
    <row r="434" spans="1:19">
      <c r="A434" s="3"/>
      <c r="B434" s="308"/>
      <c r="C434" s="313"/>
      <c r="D434" s="304"/>
      <c r="E434" s="303"/>
      <c r="F434" s="304"/>
      <c r="G434" s="304"/>
      <c r="H434" s="304"/>
      <c r="I434" s="304"/>
      <c r="J434" s="304"/>
      <c r="K434" s="300"/>
      <c r="L434" s="393"/>
      <c r="M434" s="306"/>
      <c r="N434" s="4"/>
      <c r="O434" s="4"/>
      <c r="P434" s="4"/>
      <c r="Q434" s="4"/>
      <c r="R434" s="4"/>
      <c r="S434" s="17"/>
    </row>
    <row r="435" spans="1:19">
      <c r="A435" s="3"/>
      <c r="B435" s="308"/>
      <c r="C435" s="313"/>
      <c r="D435" s="304"/>
      <c r="E435" s="303"/>
      <c r="F435" s="304"/>
      <c r="G435" s="304"/>
      <c r="H435" s="304"/>
      <c r="I435" s="304"/>
      <c r="J435" s="304"/>
      <c r="K435" s="300"/>
      <c r="L435" s="393"/>
      <c r="M435" s="306"/>
      <c r="N435" s="4"/>
      <c r="O435" s="4"/>
      <c r="P435" s="4"/>
      <c r="Q435" s="4"/>
      <c r="R435" s="4"/>
      <c r="S435" s="17"/>
    </row>
    <row r="436" spans="1:19">
      <c r="A436" s="3"/>
      <c r="B436" s="3"/>
      <c r="C436" s="25"/>
      <c r="D436" s="4"/>
      <c r="E436" s="24"/>
      <c r="F436" s="4"/>
      <c r="G436" s="4"/>
      <c r="H436" s="4"/>
      <c r="I436" s="304"/>
      <c r="J436" s="4"/>
      <c r="K436" s="300"/>
      <c r="L436" s="393"/>
      <c r="M436" s="306"/>
      <c r="N436" s="4"/>
      <c r="O436" s="4"/>
      <c r="P436" s="4"/>
      <c r="Q436" s="4"/>
      <c r="R436" s="4"/>
      <c r="S436" s="17"/>
    </row>
    <row r="437" spans="1:19">
      <c r="A437" s="3"/>
      <c r="B437" s="3"/>
      <c r="C437" s="25"/>
      <c r="D437" s="4"/>
      <c r="E437" s="24"/>
      <c r="F437" s="4"/>
      <c r="G437" s="4"/>
      <c r="H437" s="4"/>
      <c r="I437" s="304"/>
      <c r="J437" s="4"/>
      <c r="K437" s="300"/>
      <c r="L437" s="393"/>
      <c r="M437" s="306"/>
      <c r="N437" s="4"/>
      <c r="O437" s="4"/>
      <c r="P437" s="4"/>
      <c r="Q437" s="4"/>
      <c r="R437" s="4"/>
      <c r="S437" s="17"/>
    </row>
    <row r="438" spans="1:19">
      <c r="A438" s="3"/>
      <c r="B438" s="3"/>
      <c r="C438" s="25"/>
      <c r="D438" s="4"/>
      <c r="E438" s="24"/>
      <c r="F438" s="4"/>
      <c r="G438" s="4"/>
      <c r="H438" s="4"/>
      <c r="I438" s="304"/>
      <c r="J438" s="4"/>
      <c r="K438" s="300"/>
      <c r="L438" s="393"/>
      <c r="M438" s="306"/>
      <c r="N438" s="4"/>
      <c r="O438" s="4"/>
      <c r="P438" s="4"/>
      <c r="Q438" s="4"/>
      <c r="R438" s="4"/>
      <c r="S438" s="17"/>
    </row>
    <row r="439" spans="1:19">
      <c r="A439" s="3"/>
      <c r="B439" s="3"/>
      <c r="C439" s="25"/>
      <c r="D439" s="4"/>
      <c r="E439" s="24"/>
      <c r="F439" s="4"/>
      <c r="G439" s="4"/>
      <c r="H439" s="4"/>
      <c r="I439" s="304"/>
      <c r="J439" s="4"/>
      <c r="K439" s="300"/>
      <c r="L439" s="393"/>
      <c r="M439" s="306"/>
      <c r="N439" s="4"/>
      <c r="O439" s="4"/>
      <c r="P439" s="4"/>
      <c r="Q439" s="4"/>
      <c r="R439" s="4"/>
      <c r="S439" s="17"/>
    </row>
    <row r="440" spans="1:19">
      <c r="A440" s="3"/>
      <c r="B440" s="3"/>
      <c r="C440" s="25"/>
      <c r="D440" s="4"/>
      <c r="E440" s="24"/>
      <c r="F440" s="4"/>
      <c r="G440" s="4"/>
      <c r="H440" s="4"/>
      <c r="I440" s="304"/>
      <c r="J440" s="4"/>
      <c r="K440" s="300"/>
      <c r="L440" s="393"/>
      <c r="M440" s="306"/>
      <c r="N440" s="4"/>
      <c r="O440" s="4"/>
      <c r="P440" s="4"/>
      <c r="Q440" s="4"/>
      <c r="R440" s="4"/>
      <c r="S440" s="17"/>
    </row>
    <row r="441" spans="1:19">
      <c r="A441" s="3"/>
      <c r="B441" s="3"/>
      <c r="C441" s="25"/>
      <c r="D441" s="4"/>
      <c r="E441" s="24"/>
      <c r="F441" s="4"/>
      <c r="G441" s="4"/>
      <c r="H441" s="4"/>
      <c r="I441" s="304"/>
      <c r="J441" s="4"/>
      <c r="K441" s="300"/>
      <c r="L441" s="393"/>
      <c r="M441" s="306"/>
      <c r="N441" s="4"/>
      <c r="O441" s="4"/>
      <c r="P441" s="4"/>
      <c r="Q441" s="4"/>
      <c r="R441" s="4"/>
      <c r="S441" s="17"/>
    </row>
    <row r="442" spans="1:19" ht="12" customHeight="1">
      <c r="A442" s="3"/>
      <c r="B442" s="3"/>
      <c r="C442" s="25"/>
      <c r="D442" s="4"/>
      <c r="E442" s="24"/>
      <c r="F442" s="4"/>
      <c r="G442" s="4"/>
      <c r="H442" s="4"/>
      <c r="I442" s="304"/>
      <c r="J442" s="4"/>
      <c r="K442" s="300"/>
      <c r="L442" s="393"/>
      <c r="M442" s="306"/>
      <c r="N442" s="4"/>
      <c r="O442" s="4"/>
      <c r="P442" s="4"/>
      <c r="Q442" s="4"/>
      <c r="R442" s="4"/>
      <c r="S442" s="17"/>
    </row>
    <row r="443" spans="1:19">
      <c r="A443" s="3"/>
      <c r="B443" s="3"/>
      <c r="C443" s="25"/>
      <c r="D443" s="4"/>
      <c r="E443" s="24"/>
      <c r="F443" s="4"/>
      <c r="G443" s="4"/>
      <c r="H443" s="4"/>
      <c r="I443" s="304"/>
      <c r="J443" s="4"/>
      <c r="K443" s="300"/>
      <c r="L443" s="393"/>
      <c r="M443" s="306"/>
      <c r="N443" s="4"/>
      <c r="O443" s="4"/>
      <c r="P443" s="4"/>
      <c r="Q443" s="4"/>
      <c r="R443" s="4"/>
      <c r="S443" s="17"/>
    </row>
    <row r="444" spans="1:19">
      <c r="A444" s="3"/>
      <c r="B444" s="3"/>
      <c r="C444" s="25"/>
      <c r="D444" s="4"/>
      <c r="E444" s="24"/>
      <c r="F444" s="4"/>
      <c r="G444" s="4"/>
      <c r="H444" s="4"/>
      <c r="I444" s="304"/>
      <c r="J444" s="4"/>
      <c r="K444" s="300"/>
      <c r="L444" s="393"/>
      <c r="M444" s="306"/>
      <c r="N444" s="4"/>
      <c r="O444" s="4"/>
      <c r="P444" s="4"/>
      <c r="Q444" s="4"/>
      <c r="R444" s="4"/>
      <c r="S444" s="17"/>
    </row>
    <row r="445" spans="1:19">
      <c r="A445" s="3"/>
      <c r="B445" s="3"/>
      <c r="C445" s="25"/>
      <c r="D445" s="4"/>
      <c r="E445" s="24"/>
      <c r="F445" s="4"/>
      <c r="G445" s="4"/>
      <c r="H445" s="4"/>
      <c r="I445" s="304"/>
      <c r="J445" s="4"/>
      <c r="K445" s="300"/>
      <c r="L445" s="393"/>
      <c r="M445" s="306"/>
      <c r="N445" s="4"/>
      <c r="O445" s="4"/>
      <c r="P445" s="4"/>
      <c r="Q445" s="4"/>
      <c r="R445" s="4"/>
      <c r="S445" s="17"/>
    </row>
    <row r="446" spans="1:19">
      <c r="A446" s="3"/>
      <c r="B446" s="3"/>
      <c r="C446" s="25"/>
      <c r="D446" s="4"/>
      <c r="E446" s="24"/>
      <c r="F446" s="4"/>
      <c r="G446" s="4"/>
      <c r="H446" s="4"/>
      <c r="I446" s="304"/>
      <c r="J446" s="4"/>
      <c r="K446" s="300"/>
      <c r="L446" s="393"/>
      <c r="M446" s="306"/>
      <c r="N446" s="4"/>
      <c r="O446" s="4"/>
      <c r="P446" s="4"/>
      <c r="Q446" s="4"/>
      <c r="R446" s="4"/>
      <c r="S446" s="17"/>
    </row>
    <row r="447" spans="1:19">
      <c r="A447" s="3"/>
      <c r="B447" s="3"/>
      <c r="C447" s="25"/>
      <c r="D447" s="4"/>
      <c r="E447" s="24"/>
      <c r="F447" s="4"/>
      <c r="G447" s="4"/>
      <c r="H447" s="4"/>
      <c r="I447" s="304"/>
      <c r="J447" s="4"/>
      <c r="K447" s="300"/>
      <c r="L447" s="393"/>
      <c r="M447" s="306"/>
      <c r="N447" s="4"/>
      <c r="O447" s="4"/>
      <c r="P447" s="4"/>
      <c r="Q447" s="4"/>
      <c r="R447" s="4"/>
      <c r="S447" s="17"/>
    </row>
    <row r="448" spans="1:19">
      <c r="A448" s="3"/>
      <c r="B448" s="3"/>
      <c r="C448" s="25"/>
      <c r="D448" s="4"/>
      <c r="E448" s="24"/>
      <c r="F448" s="4"/>
      <c r="G448" s="4"/>
      <c r="H448" s="4"/>
      <c r="I448" s="304"/>
      <c r="J448" s="4"/>
      <c r="K448" s="300"/>
      <c r="L448" s="393"/>
      <c r="M448" s="306"/>
      <c r="N448" s="4"/>
      <c r="O448" s="4"/>
      <c r="P448" s="4"/>
      <c r="Q448" s="4"/>
      <c r="R448" s="4"/>
      <c r="S448" s="17"/>
    </row>
    <row r="449" spans="1:19" ht="12" customHeight="1">
      <c r="A449" s="3"/>
      <c r="B449" s="3"/>
      <c r="C449" s="25"/>
      <c r="D449" s="4"/>
      <c r="E449" s="24"/>
      <c r="F449" s="4"/>
      <c r="G449" s="4"/>
      <c r="H449" s="4"/>
      <c r="I449" s="304"/>
      <c r="J449" s="4"/>
      <c r="K449" s="300"/>
      <c r="L449" s="393"/>
      <c r="M449" s="306"/>
      <c r="N449" s="4"/>
      <c r="O449" s="4"/>
      <c r="P449" s="4"/>
      <c r="Q449" s="4"/>
      <c r="R449" s="4"/>
      <c r="S449" s="17"/>
    </row>
    <row r="450" spans="1:19">
      <c r="A450" s="3"/>
      <c r="B450" s="3"/>
      <c r="C450" s="25"/>
      <c r="D450" s="4"/>
      <c r="E450" s="24"/>
      <c r="F450" s="4"/>
      <c r="G450" s="4"/>
      <c r="H450" s="4"/>
      <c r="I450" s="304"/>
      <c r="J450" s="4"/>
      <c r="K450" s="300"/>
      <c r="L450" s="393"/>
      <c r="M450" s="306"/>
      <c r="N450" s="4"/>
      <c r="O450" s="4"/>
      <c r="P450" s="4"/>
      <c r="Q450" s="4"/>
      <c r="R450" s="4"/>
      <c r="S450" s="17"/>
    </row>
    <row r="451" spans="1:19">
      <c r="A451" s="3"/>
      <c r="B451" s="3"/>
      <c r="C451" s="25"/>
      <c r="D451" s="4"/>
      <c r="E451" s="24"/>
      <c r="F451" s="4"/>
      <c r="G451" s="4"/>
      <c r="H451" s="4"/>
      <c r="I451" s="304"/>
      <c r="J451" s="4"/>
      <c r="K451" s="300"/>
      <c r="L451" s="393"/>
      <c r="M451" s="306"/>
      <c r="N451" s="4"/>
      <c r="O451" s="4"/>
      <c r="P451" s="4"/>
      <c r="Q451" s="4"/>
      <c r="R451" s="4"/>
      <c r="S451" s="17"/>
    </row>
    <row r="452" spans="1:19">
      <c r="A452" s="3"/>
      <c r="B452" s="3"/>
      <c r="C452" s="25"/>
      <c r="D452" s="4"/>
      <c r="E452" s="24"/>
      <c r="F452" s="4"/>
      <c r="G452" s="4"/>
      <c r="H452" s="4"/>
      <c r="I452" s="304"/>
      <c r="J452" s="4"/>
      <c r="K452" s="300"/>
      <c r="L452" s="393"/>
      <c r="M452" s="306"/>
      <c r="N452" s="4"/>
      <c r="O452" s="4"/>
      <c r="P452" s="4"/>
      <c r="Q452" s="4"/>
      <c r="R452" s="4"/>
      <c r="S452" s="17"/>
    </row>
    <row r="453" spans="1:19">
      <c r="A453" s="3"/>
      <c r="B453" s="3"/>
      <c r="C453" s="25"/>
      <c r="D453" s="4"/>
      <c r="E453" s="24"/>
      <c r="F453" s="4"/>
      <c r="G453" s="4"/>
      <c r="H453" s="4"/>
      <c r="I453" s="304"/>
      <c r="J453" s="4"/>
      <c r="K453" s="300"/>
      <c r="L453" s="393"/>
      <c r="M453" s="306"/>
      <c r="N453" s="4"/>
      <c r="O453" s="4"/>
      <c r="P453" s="4"/>
      <c r="Q453" s="4"/>
      <c r="R453" s="4"/>
      <c r="S453" s="17"/>
    </row>
    <row r="454" spans="1:19">
      <c r="A454" s="3"/>
      <c r="B454" s="3"/>
      <c r="C454" s="25"/>
      <c r="D454" s="4"/>
      <c r="E454" s="24"/>
      <c r="F454" s="4"/>
      <c r="G454" s="4"/>
      <c r="H454" s="4"/>
      <c r="I454" s="304"/>
      <c r="J454" s="4"/>
      <c r="K454" s="300"/>
      <c r="L454" s="393"/>
      <c r="M454" s="306"/>
      <c r="N454" s="4"/>
      <c r="O454" s="4"/>
      <c r="P454" s="4"/>
      <c r="Q454" s="4"/>
      <c r="R454" s="4"/>
      <c r="S454" s="17"/>
    </row>
    <row r="455" spans="1:19">
      <c r="A455" s="3"/>
      <c r="B455" s="3"/>
      <c r="C455" s="25"/>
      <c r="D455" s="4"/>
      <c r="E455" s="24"/>
      <c r="F455" s="4"/>
      <c r="G455" s="4"/>
      <c r="H455" s="4"/>
      <c r="I455" s="304"/>
      <c r="J455" s="4"/>
      <c r="K455" s="300"/>
      <c r="L455" s="393"/>
      <c r="M455" s="306"/>
      <c r="N455" s="4"/>
      <c r="O455" s="4"/>
      <c r="P455" s="4"/>
      <c r="Q455" s="4"/>
      <c r="R455" s="4"/>
      <c r="S455" s="17"/>
    </row>
    <row r="456" spans="1:19">
      <c r="A456" s="3"/>
      <c r="B456" s="3"/>
      <c r="C456" s="25"/>
      <c r="D456" s="4"/>
      <c r="E456" s="24"/>
      <c r="F456" s="4"/>
      <c r="G456" s="4"/>
      <c r="H456" s="4"/>
      <c r="I456" s="304"/>
      <c r="J456" s="4"/>
      <c r="K456" s="300"/>
      <c r="L456" s="393"/>
      <c r="M456" s="306"/>
      <c r="N456" s="4"/>
      <c r="O456" s="4"/>
      <c r="P456" s="4"/>
      <c r="Q456" s="4"/>
      <c r="R456" s="4"/>
      <c r="S456" s="17"/>
    </row>
    <row r="457" spans="1:19">
      <c r="A457" s="3"/>
      <c r="B457" s="3"/>
      <c r="C457" s="25"/>
      <c r="D457" s="4"/>
      <c r="E457" s="24"/>
      <c r="F457" s="4"/>
      <c r="G457" s="4"/>
      <c r="H457" s="4"/>
      <c r="I457" s="304"/>
      <c r="J457" s="4"/>
      <c r="K457" s="300"/>
      <c r="L457" s="393"/>
      <c r="M457" s="306"/>
      <c r="N457" s="4"/>
      <c r="O457" s="4"/>
      <c r="P457" s="4"/>
      <c r="Q457" s="4"/>
      <c r="R457" s="4"/>
      <c r="S457" s="17"/>
    </row>
    <row r="458" spans="1:19">
      <c r="A458" s="3"/>
      <c r="B458" s="3"/>
      <c r="C458" s="25"/>
      <c r="D458" s="4"/>
      <c r="E458" s="24"/>
      <c r="F458" s="4"/>
      <c r="G458" s="4"/>
      <c r="H458" s="4"/>
      <c r="I458" s="304"/>
      <c r="J458" s="4"/>
      <c r="K458" s="300"/>
      <c r="L458" s="393"/>
      <c r="M458" s="306"/>
      <c r="N458" s="4"/>
      <c r="O458" s="4"/>
      <c r="P458" s="4"/>
      <c r="Q458" s="4"/>
      <c r="R458" s="4"/>
      <c r="S458" s="17"/>
    </row>
    <row r="459" spans="1:19">
      <c r="A459" s="3"/>
      <c r="B459" s="3"/>
      <c r="C459" s="25"/>
      <c r="D459" s="4"/>
      <c r="E459" s="24"/>
      <c r="F459" s="4"/>
      <c r="G459" s="4"/>
      <c r="H459" s="4"/>
      <c r="I459" s="304"/>
      <c r="J459" s="4"/>
      <c r="K459" s="300"/>
      <c r="L459" s="393"/>
      <c r="M459" s="306"/>
      <c r="N459" s="4"/>
      <c r="O459" s="4"/>
      <c r="P459" s="4"/>
      <c r="Q459" s="4"/>
      <c r="R459" s="4"/>
      <c r="S459" s="17"/>
    </row>
    <row r="460" spans="1:19">
      <c r="A460" s="3"/>
      <c r="B460" s="3"/>
      <c r="C460" s="25"/>
      <c r="D460" s="4"/>
      <c r="E460" s="24"/>
      <c r="F460" s="4"/>
      <c r="G460" s="4"/>
      <c r="H460" s="4"/>
      <c r="I460" s="304"/>
      <c r="J460" s="4"/>
      <c r="K460" s="300"/>
      <c r="L460" s="393"/>
      <c r="M460" s="306"/>
      <c r="N460" s="4"/>
      <c r="O460" s="4"/>
      <c r="P460" s="4"/>
      <c r="Q460" s="4"/>
      <c r="R460" s="4"/>
      <c r="S460" s="17"/>
    </row>
    <row r="461" spans="1:19">
      <c r="A461" s="3"/>
      <c r="B461" s="3"/>
      <c r="C461" s="25"/>
      <c r="D461" s="4"/>
      <c r="E461" s="24"/>
      <c r="F461" s="4"/>
      <c r="G461" s="4"/>
      <c r="H461" s="4"/>
      <c r="I461" s="304"/>
      <c r="J461" s="4"/>
      <c r="K461" s="300"/>
      <c r="L461" s="393"/>
      <c r="M461" s="306"/>
      <c r="N461" s="4"/>
      <c r="O461" s="4"/>
      <c r="P461" s="4"/>
      <c r="Q461" s="4"/>
      <c r="R461" s="4"/>
      <c r="S461" s="17"/>
    </row>
    <row r="462" spans="1:19" ht="12" customHeight="1">
      <c r="A462" s="3"/>
      <c r="B462" s="3"/>
      <c r="C462" s="25"/>
      <c r="D462" s="4"/>
      <c r="E462" s="24"/>
      <c r="F462" s="4"/>
      <c r="G462" s="4"/>
      <c r="H462" s="4"/>
      <c r="I462" s="304"/>
      <c r="J462" s="4"/>
      <c r="K462" s="300"/>
      <c r="L462" s="393"/>
      <c r="M462" s="306"/>
      <c r="N462" s="4"/>
      <c r="O462" s="4"/>
      <c r="P462" s="4"/>
      <c r="Q462" s="4"/>
      <c r="R462" s="4"/>
      <c r="S462" s="17"/>
    </row>
    <row r="463" spans="1:19">
      <c r="A463" s="3"/>
      <c r="B463" s="3"/>
      <c r="C463" s="25"/>
      <c r="D463" s="4"/>
      <c r="E463" s="24"/>
      <c r="F463" s="4"/>
      <c r="G463" s="4"/>
      <c r="H463" s="4"/>
      <c r="I463" s="304"/>
      <c r="J463" s="4"/>
      <c r="K463" s="300"/>
      <c r="L463" s="393"/>
      <c r="M463" s="306"/>
      <c r="N463" s="4"/>
      <c r="O463" s="4"/>
      <c r="P463" s="4"/>
      <c r="Q463" s="4"/>
      <c r="R463" s="4"/>
      <c r="S463" s="17"/>
    </row>
    <row r="464" spans="1:19">
      <c r="A464" s="3"/>
      <c r="B464" s="3"/>
      <c r="C464" s="25"/>
      <c r="D464" s="4"/>
      <c r="E464" s="24"/>
      <c r="F464" s="4"/>
      <c r="G464" s="4"/>
      <c r="H464" s="4"/>
      <c r="I464" s="304"/>
      <c r="J464" s="4"/>
      <c r="K464" s="300"/>
      <c r="L464" s="393"/>
      <c r="M464" s="306"/>
      <c r="N464" s="4"/>
      <c r="O464" s="4"/>
      <c r="P464" s="4"/>
      <c r="Q464" s="4"/>
      <c r="R464" s="4"/>
      <c r="S464" s="17"/>
    </row>
    <row r="465" spans="1:19">
      <c r="A465" s="3"/>
      <c r="B465" s="3"/>
      <c r="C465" s="25"/>
      <c r="D465" s="4"/>
      <c r="E465" s="24"/>
      <c r="F465" s="4"/>
      <c r="G465" s="4"/>
      <c r="H465" s="4"/>
      <c r="I465" s="304"/>
      <c r="J465" s="4"/>
      <c r="K465" s="300"/>
      <c r="L465" s="393"/>
      <c r="M465" s="306"/>
      <c r="N465" s="4"/>
      <c r="O465" s="4"/>
      <c r="P465" s="4"/>
      <c r="Q465" s="4"/>
      <c r="R465" s="4"/>
      <c r="S465" s="17"/>
    </row>
    <row r="466" spans="1:19" ht="12" customHeight="1">
      <c r="A466" s="3"/>
      <c r="B466" s="3"/>
      <c r="C466" s="25"/>
      <c r="D466" s="4"/>
      <c r="E466" s="24"/>
      <c r="F466" s="4"/>
      <c r="G466" s="4"/>
      <c r="H466" s="4"/>
      <c r="I466" s="304"/>
      <c r="J466" s="4"/>
      <c r="K466" s="300"/>
      <c r="L466" s="393"/>
      <c r="M466" s="306"/>
      <c r="N466" s="4"/>
      <c r="O466" s="4"/>
      <c r="P466" s="4"/>
      <c r="Q466" s="4"/>
      <c r="R466" s="4"/>
      <c r="S466" s="17"/>
    </row>
    <row r="467" spans="1:19">
      <c r="A467" s="3"/>
      <c r="B467" s="3"/>
      <c r="C467" s="25"/>
      <c r="D467" s="4"/>
      <c r="E467" s="24"/>
      <c r="F467" s="4"/>
      <c r="G467" s="4"/>
      <c r="H467" s="4"/>
      <c r="I467" s="304"/>
      <c r="J467" s="4"/>
      <c r="K467" s="300"/>
      <c r="L467" s="393"/>
      <c r="M467" s="306"/>
      <c r="N467" s="4"/>
      <c r="O467" s="4"/>
      <c r="P467" s="4"/>
      <c r="Q467" s="4"/>
      <c r="R467" s="4"/>
      <c r="S467" s="17"/>
    </row>
    <row r="468" spans="1:19">
      <c r="A468" s="3"/>
      <c r="B468" s="3"/>
      <c r="C468" s="25"/>
      <c r="D468" s="4"/>
      <c r="E468" s="24"/>
      <c r="F468" s="4"/>
      <c r="G468" s="4"/>
      <c r="H468" s="4"/>
      <c r="I468" s="304"/>
      <c r="J468" s="4"/>
      <c r="K468" s="300"/>
      <c r="L468" s="393"/>
      <c r="M468" s="306"/>
      <c r="N468" s="4"/>
      <c r="O468" s="4"/>
      <c r="P468" s="4"/>
      <c r="Q468" s="4"/>
      <c r="R468" s="4"/>
      <c r="S468" s="17"/>
    </row>
    <row r="469" spans="1:19">
      <c r="A469" s="3"/>
      <c r="B469" s="3"/>
      <c r="C469" s="25"/>
      <c r="D469" s="4"/>
      <c r="E469" s="24"/>
      <c r="F469" s="4"/>
      <c r="G469" s="4"/>
      <c r="H469" s="4"/>
      <c r="I469" s="304"/>
      <c r="J469" s="4"/>
      <c r="K469" s="300"/>
      <c r="L469" s="393"/>
      <c r="M469" s="306"/>
      <c r="N469" s="4"/>
      <c r="O469" s="4"/>
      <c r="P469" s="4"/>
      <c r="Q469" s="4"/>
      <c r="R469" s="4"/>
      <c r="S469" s="17"/>
    </row>
    <row r="470" spans="1:19" ht="12" customHeight="1">
      <c r="A470" s="3"/>
      <c r="B470" s="3"/>
      <c r="C470" s="25"/>
      <c r="D470" s="4"/>
      <c r="E470" s="24"/>
      <c r="F470" s="4"/>
      <c r="G470" s="4"/>
      <c r="H470" s="4"/>
      <c r="I470" s="304"/>
      <c r="J470" s="4"/>
      <c r="K470" s="300"/>
      <c r="L470" s="393"/>
      <c r="M470" s="306"/>
      <c r="N470" s="4"/>
      <c r="O470" s="4"/>
      <c r="P470" s="4"/>
      <c r="Q470" s="4"/>
      <c r="R470" s="4"/>
      <c r="S470" s="17"/>
    </row>
    <row r="471" spans="1:19">
      <c r="A471" s="3"/>
      <c r="B471" s="3"/>
      <c r="C471" s="25"/>
      <c r="D471" s="4"/>
      <c r="E471" s="24"/>
      <c r="F471" s="4"/>
      <c r="G471" s="4"/>
      <c r="H471" s="4"/>
      <c r="I471" s="304"/>
      <c r="J471" s="4"/>
      <c r="K471" s="300"/>
      <c r="L471" s="393"/>
      <c r="M471" s="306"/>
      <c r="N471" s="4"/>
      <c r="O471" s="4"/>
      <c r="P471" s="4"/>
      <c r="Q471" s="4"/>
      <c r="R471" s="4"/>
      <c r="S471" s="17"/>
    </row>
    <row r="472" spans="1:19">
      <c r="A472" s="3"/>
      <c r="B472" s="3"/>
      <c r="C472" s="25"/>
      <c r="D472" s="4"/>
      <c r="E472" s="24"/>
      <c r="F472" s="4"/>
      <c r="G472" s="4"/>
      <c r="H472" s="4"/>
      <c r="I472" s="304"/>
      <c r="J472" s="4"/>
      <c r="K472" s="300"/>
      <c r="L472" s="393"/>
      <c r="M472" s="306"/>
      <c r="N472" s="4"/>
      <c r="O472" s="4"/>
      <c r="P472" s="4"/>
      <c r="Q472" s="4"/>
      <c r="R472" s="4"/>
      <c r="S472" s="17"/>
    </row>
    <row r="473" spans="1:19">
      <c r="A473" s="3"/>
      <c r="B473" s="3"/>
      <c r="C473" s="25"/>
      <c r="D473" s="4"/>
      <c r="E473" s="24"/>
      <c r="F473" s="4"/>
      <c r="G473" s="4"/>
      <c r="H473" s="4"/>
      <c r="I473" s="304"/>
      <c r="J473" s="4"/>
      <c r="K473" s="300"/>
      <c r="L473" s="393"/>
      <c r="M473" s="306"/>
      <c r="N473" s="4"/>
      <c r="O473" s="4"/>
      <c r="P473" s="4"/>
      <c r="Q473" s="4"/>
      <c r="R473" s="4"/>
      <c r="S473" s="17"/>
    </row>
    <row r="474" spans="1:19">
      <c r="A474" s="3"/>
      <c r="B474" s="3"/>
      <c r="C474" s="25"/>
      <c r="D474" s="4"/>
      <c r="E474" s="24"/>
      <c r="F474" s="4"/>
      <c r="G474" s="4"/>
      <c r="H474" s="4"/>
      <c r="I474" s="304"/>
      <c r="J474" s="4"/>
      <c r="K474" s="300"/>
      <c r="L474" s="393"/>
      <c r="M474" s="306"/>
      <c r="N474" s="4"/>
      <c r="O474" s="4"/>
      <c r="P474" s="4"/>
      <c r="Q474" s="4"/>
      <c r="R474" s="4"/>
      <c r="S474" s="17"/>
    </row>
    <row r="475" spans="1:19">
      <c r="A475" s="3"/>
      <c r="B475" s="3"/>
      <c r="C475" s="25"/>
      <c r="D475" s="4"/>
      <c r="E475" s="24"/>
      <c r="F475" s="4"/>
      <c r="G475" s="4"/>
      <c r="H475" s="4"/>
      <c r="I475" s="304"/>
      <c r="J475" s="4"/>
      <c r="K475" s="300"/>
      <c r="L475" s="393"/>
      <c r="M475" s="306"/>
      <c r="N475" s="4"/>
      <c r="O475" s="4"/>
      <c r="P475" s="4"/>
      <c r="Q475" s="4"/>
      <c r="R475" s="4"/>
      <c r="S475" s="17"/>
    </row>
    <row r="476" spans="1:19">
      <c r="A476" s="3"/>
      <c r="B476" s="3"/>
      <c r="C476" s="25"/>
      <c r="D476" s="4"/>
      <c r="E476" s="24"/>
      <c r="F476" s="4"/>
      <c r="G476" s="4"/>
      <c r="H476" s="4"/>
      <c r="I476" s="304"/>
      <c r="J476" s="4"/>
      <c r="K476" s="300"/>
      <c r="L476" s="393"/>
      <c r="M476" s="306"/>
      <c r="N476" s="4"/>
      <c r="O476" s="4"/>
      <c r="P476" s="4"/>
      <c r="Q476" s="4"/>
      <c r="R476" s="4"/>
      <c r="S476" s="17"/>
    </row>
    <row r="477" spans="1:19">
      <c r="A477" s="3"/>
      <c r="B477" s="3"/>
      <c r="C477" s="25"/>
      <c r="D477" s="4"/>
      <c r="E477" s="24"/>
      <c r="F477" s="4"/>
      <c r="G477" s="4"/>
      <c r="H477" s="4"/>
      <c r="I477" s="304"/>
      <c r="J477" s="4"/>
      <c r="K477" s="300"/>
      <c r="L477" s="393"/>
      <c r="M477" s="306"/>
      <c r="N477" s="4"/>
      <c r="O477" s="4"/>
      <c r="P477" s="4"/>
      <c r="Q477" s="4"/>
      <c r="R477" s="4"/>
      <c r="S477" s="17"/>
    </row>
    <row r="478" spans="1:19">
      <c r="A478" s="3"/>
      <c r="B478" s="3"/>
      <c r="C478" s="25"/>
      <c r="D478" s="4"/>
      <c r="E478" s="24"/>
      <c r="F478" s="4"/>
      <c r="G478" s="4"/>
      <c r="H478" s="4"/>
      <c r="I478" s="304"/>
      <c r="J478" s="4"/>
      <c r="K478" s="300"/>
      <c r="L478" s="393"/>
      <c r="M478" s="306"/>
      <c r="N478" s="4"/>
      <c r="O478" s="4"/>
      <c r="P478" s="4"/>
      <c r="Q478" s="4"/>
      <c r="R478" s="4"/>
      <c r="S478" s="17"/>
    </row>
    <row r="479" spans="1:19" ht="12" customHeight="1">
      <c r="A479" s="3"/>
      <c r="B479" s="3"/>
      <c r="C479" s="25"/>
      <c r="D479" s="4"/>
      <c r="E479" s="24"/>
      <c r="F479" s="4"/>
      <c r="G479" s="4"/>
      <c r="H479" s="4"/>
      <c r="I479" s="304"/>
      <c r="J479" s="4"/>
      <c r="K479" s="300"/>
      <c r="L479" s="393"/>
      <c r="M479" s="306"/>
      <c r="N479" s="4"/>
      <c r="O479" s="4"/>
      <c r="P479" s="4"/>
      <c r="Q479" s="4"/>
      <c r="R479" s="4"/>
      <c r="S479" s="17"/>
    </row>
    <row r="480" spans="1:19">
      <c r="A480" s="3"/>
      <c r="B480" s="3"/>
      <c r="C480" s="25"/>
      <c r="D480" s="4"/>
      <c r="E480" s="24"/>
      <c r="F480" s="4"/>
      <c r="G480" s="4"/>
      <c r="H480" s="4"/>
      <c r="I480" s="304"/>
      <c r="J480" s="4"/>
      <c r="K480" s="300"/>
      <c r="L480" s="393"/>
      <c r="M480" s="306"/>
      <c r="N480" s="4"/>
      <c r="O480" s="4"/>
      <c r="P480" s="4"/>
      <c r="Q480" s="4"/>
      <c r="R480" s="4"/>
      <c r="S480" s="17"/>
    </row>
    <row r="481" spans="1:19">
      <c r="A481" s="3"/>
      <c r="B481" s="3"/>
      <c r="C481" s="25"/>
      <c r="D481" s="4"/>
      <c r="E481" s="24"/>
      <c r="F481" s="4"/>
      <c r="G481" s="4"/>
      <c r="H481" s="4"/>
      <c r="I481" s="304"/>
      <c r="J481" s="4"/>
      <c r="K481" s="300"/>
      <c r="L481" s="393"/>
      <c r="M481" s="306"/>
      <c r="N481" s="4"/>
      <c r="O481" s="4"/>
      <c r="P481" s="4"/>
      <c r="Q481" s="4"/>
      <c r="R481" s="4"/>
      <c r="S481" s="17"/>
    </row>
    <row r="482" spans="1:19">
      <c r="A482" s="3"/>
      <c r="B482" s="3"/>
      <c r="C482" s="25"/>
      <c r="D482" s="4"/>
      <c r="E482" s="24"/>
      <c r="F482" s="4"/>
      <c r="G482" s="4"/>
      <c r="H482" s="4"/>
      <c r="I482" s="304"/>
      <c r="J482" s="4"/>
      <c r="K482" s="300"/>
      <c r="L482" s="393"/>
      <c r="M482" s="306"/>
      <c r="N482" s="4"/>
      <c r="O482" s="4"/>
      <c r="P482" s="4"/>
      <c r="Q482" s="4"/>
      <c r="R482" s="4"/>
      <c r="S482" s="17"/>
    </row>
    <row r="483" spans="1:19">
      <c r="A483" s="3"/>
      <c r="B483" s="3"/>
      <c r="C483" s="25"/>
      <c r="D483" s="4"/>
      <c r="E483" s="24"/>
      <c r="F483" s="4"/>
      <c r="G483" s="4"/>
      <c r="H483" s="4"/>
      <c r="I483" s="304"/>
      <c r="J483" s="4"/>
      <c r="K483" s="300"/>
      <c r="L483" s="393"/>
      <c r="M483" s="306"/>
      <c r="N483" s="4"/>
      <c r="O483" s="4"/>
      <c r="P483" s="4"/>
      <c r="Q483" s="4"/>
      <c r="R483" s="4"/>
      <c r="S483" s="17"/>
    </row>
    <row r="484" spans="1:19" ht="12" customHeight="1">
      <c r="A484" s="3"/>
      <c r="B484" s="3"/>
      <c r="C484" s="25"/>
      <c r="D484" s="4"/>
      <c r="E484" s="24"/>
      <c r="F484" s="4"/>
      <c r="G484" s="4"/>
      <c r="H484" s="4"/>
      <c r="I484" s="304"/>
      <c r="J484" s="4"/>
      <c r="K484" s="300"/>
      <c r="L484" s="393"/>
      <c r="M484" s="306"/>
      <c r="N484" s="4"/>
      <c r="O484" s="4"/>
      <c r="P484" s="4"/>
      <c r="Q484" s="4"/>
      <c r="R484" s="4"/>
      <c r="S484" s="17"/>
    </row>
    <row r="485" spans="1:19">
      <c r="A485" s="3"/>
      <c r="B485" s="3"/>
      <c r="C485" s="25"/>
      <c r="D485" s="4"/>
      <c r="E485" s="24"/>
      <c r="F485" s="4"/>
      <c r="G485" s="4"/>
      <c r="H485" s="4"/>
      <c r="I485" s="304"/>
      <c r="J485" s="4"/>
      <c r="K485" s="300"/>
      <c r="L485" s="393"/>
      <c r="M485" s="306"/>
      <c r="N485" s="4"/>
      <c r="O485" s="4"/>
      <c r="P485" s="4"/>
      <c r="Q485" s="4"/>
      <c r="R485" s="4"/>
      <c r="S485" s="17"/>
    </row>
    <row r="486" spans="1:19" ht="12" customHeight="1">
      <c r="A486" s="3"/>
      <c r="B486" s="3"/>
      <c r="C486" s="25"/>
      <c r="D486" s="4"/>
      <c r="E486" s="24"/>
      <c r="F486" s="4"/>
      <c r="G486" s="4"/>
      <c r="H486" s="4"/>
      <c r="I486" s="304"/>
      <c r="J486" s="4"/>
      <c r="K486" s="300"/>
      <c r="L486" s="393"/>
      <c r="M486" s="306"/>
      <c r="N486" s="4"/>
      <c r="O486" s="4"/>
      <c r="P486" s="4"/>
      <c r="Q486" s="4"/>
      <c r="R486" s="4"/>
      <c r="S486" s="17"/>
    </row>
    <row r="487" spans="1:19">
      <c r="A487" s="3"/>
      <c r="B487" s="3"/>
      <c r="C487" s="25"/>
      <c r="D487" s="4"/>
      <c r="E487" s="24"/>
      <c r="F487" s="4"/>
      <c r="G487" s="4"/>
      <c r="H487" s="4"/>
      <c r="I487" s="304"/>
      <c r="J487" s="4"/>
      <c r="K487" s="300"/>
      <c r="L487" s="393"/>
      <c r="M487" s="306"/>
      <c r="N487" s="4"/>
      <c r="O487" s="4"/>
      <c r="P487" s="4"/>
      <c r="Q487" s="4"/>
      <c r="R487" s="4"/>
      <c r="S487" s="17"/>
    </row>
    <row r="488" spans="1:19">
      <c r="A488" s="3"/>
      <c r="B488" s="3"/>
      <c r="C488" s="25"/>
      <c r="D488" s="4"/>
      <c r="E488" s="24"/>
      <c r="F488" s="4"/>
      <c r="G488" s="4"/>
      <c r="H488" s="4"/>
      <c r="I488" s="304"/>
      <c r="J488" s="4"/>
      <c r="K488" s="300"/>
      <c r="L488" s="393"/>
      <c r="M488" s="306"/>
      <c r="N488" s="4"/>
      <c r="O488" s="4"/>
      <c r="P488" s="4"/>
      <c r="Q488" s="4"/>
      <c r="R488" s="4"/>
      <c r="S488" s="17"/>
    </row>
    <row r="489" spans="1:19">
      <c r="A489" s="3"/>
      <c r="B489" s="3"/>
      <c r="C489" s="25"/>
      <c r="D489" s="4"/>
      <c r="E489" s="24"/>
      <c r="F489" s="4"/>
      <c r="G489" s="4"/>
      <c r="H489" s="4"/>
      <c r="I489" s="304"/>
      <c r="J489" s="4"/>
      <c r="K489" s="300"/>
      <c r="L489" s="393"/>
      <c r="M489" s="306"/>
      <c r="N489" s="4"/>
      <c r="O489" s="4"/>
      <c r="P489" s="4"/>
      <c r="Q489" s="4"/>
      <c r="R489" s="4"/>
      <c r="S489" s="17"/>
    </row>
    <row r="490" spans="1:19">
      <c r="A490" s="3"/>
      <c r="B490" s="3"/>
      <c r="C490" s="25"/>
      <c r="D490" s="4"/>
      <c r="E490" s="24"/>
      <c r="F490" s="4"/>
      <c r="G490" s="4"/>
      <c r="H490" s="4"/>
      <c r="I490" s="304"/>
      <c r="J490" s="4"/>
      <c r="K490" s="300"/>
      <c r="L490" s="393"/>
      <c r="M490" s="306"/>
      <c r="N490" s="4"/>
      <c r="O490" s="4"/>
      <c r="P490" s="4"/>
      <c r="Q490" s="4"/>
      <c r="R490" s="4"/>
      <c r="S490" s="17"/>
    </row>
    <row r="491" spans="1:19">
      <c r="A491" s="3"/>
      <c r="B491" s="3"/>
      <c r="C491" s="25"/>
      <c r="D491" s="4"/>
      <c r="E491" s="24"/>
      <c r="F491" s="4"/>
      <c r="G491" s="4"/>
      <c r="H491" s="4"/>
      <c r="I491" s="304"/>
      <c r="J491" s="4"/>
      <c r="K491" s="300"/>
      <c r="L491" s="393"/>
      <c r="M491" s="306"/>
      <c r="N491" s="4"/>
      <c r="O491" s="4"/>
      <c r="P491" s="4"/>
      <c r="Q491" s="4"/>
      <c r="R491" s="4"/>
      <c r="S491" s="17"/>
    </row>
    <row r="492" spans="1:19">
      <c r="A492" s="3"/>
      <c r="B492" s="3"/>
      <c r="C492" s="25"/>
      <c r="D492" s="4"/>
      <c r="E492" s="24"/>
      <c r="F492" s="4"/>
      <c r="G492" s="4"/>
      <c r="H492" s="4"/>
      <c r="I492" s="304"/>
      <c r="J492" s="4"/>
      <c r="K492" s="300"/>
      <c r="L492" s="393"/>
      <c r="M492" s="306"/>
      <c r="N492" s="4"/>
      <c r="O492" s="4"/>
      <c r="P492" s="4"/>
      <c r="Q492" s="4"/>
      <c r="R492" s="4"/>
      <c r="S492" s="17"/>
    </row>
    <row r="493" spans="1:19">
      <c r="A493" s="3"/>
      <c r="B493" s="3"/>
      <c r="C493" s="25"/>
      <c r="D493" s="4"/>
      <c r="E493" s="24"/>
      <c r="F493" s="4"/>
      <c r="G493" s="4"/>
      <c r="H493" s="4"/>
      <c r="I493" s="304"/>
      <c r="J493" s="4"/>
      <c r="K493" s="300"/>
      <c r="L493" s="393"/>
      <c r="M493" s="306"/>
      <c r="N493" s="4"/>
      <c r="O493" s="4"/>
      <c r="P493" s="4"/>
      <c r="Q493" s="4"/>
      <c r="R493" s="4"/>
      <c r="S493" s="17"/>
    </row>
    <row r="494" spans="1:19">
      <c r="A494" s="3"/>
      <c r="B494" s="3"/>
      <c r="C494" s="25"/>
      <c r="D494" s="4"/>
      <c r="E494" s="24"/>
      <c r="F494" s="4"/>
      <c r="G494" s="4"/>
      <c r="H494" s="4"/>
      <c r="I494" s="304"/>
      <c r="J494" s="4"/>
      <c r="K494" s="300"/>
      <c r="L494" s="393"/>
      <c r="M494" s="306"/>
      <c r="N494" s="4"/>
      <c r="O494" s="4"/>
      <c r="P494" s="4"/>
      <c r="Q494" s="4"/>
      <c r="R494" s="4"/>
      <c r="S494" s="17"/>
    </row>
    <row r="495" spans="1:19">
      <c r="A495" s="3"/>
      <c r="B495" s="3"/>
      <c r="C495" s="25"/>
      <c r="D495" s="4"/>
      <c r="E495" s="24"/>
      <c r="F495" s="4"/>
      <c r="G495" s="4"/>
      <c r="H495" s="4"/>
      <c r="I495" s="304"/>
      <c r="J495" s="4"/>
      <c r="K495" s="300"/>
      <c r="L495" s="393"/>
      <c r="M495" s="306"/>
      <c r="N495" s="4"/>
      <c r="O495" s="4"/>
      <c r="P495" s="4"/>
      <c r="Q495" s="4"/>
      <c r="R495" s="4"/>
      <c r="S495" s="17"/>
    </row>
    <row r="496" spans="1:19">
      <c r="A496" s="3"/>
      <c r="B496" s="3"/>
      <c r="C496" s="25"/>
      <c r="D496" s="4"/>
      <c r="E496" s="24"/>
      <c r="F496" s="4"/>
      <c r="G496" s="4"/>
      <c r="H496" s="4"/>
      <c r="I496" s="304"/>
      <c r="J496" s="4"/>
      <c r="K496" s="300"/>
      <c r="L496" s="393"/>
      <c r="M496" s="306"/>
      <c r="N496" s="4"/>
      <c r="O496" s="4"/>
      <c r="P496" s="4"/>
      <c r="Q496" s="4"/>
      <c r="R496" s="4"/>
      <c r="S496" s="17"/>
    </row>
    <row r="497" spans="1:19">
      <c r="A497" s="3"/>
      <c r="B497" s="3"/>
      <c r="C497" s="25"/>
      <c r="D497" s="4"/>
      <c r="E497" s="24"/>
      <c r="F497" s="4"/>
      <c r="G497" s="4"/>
      <c r="H497" s="4"/>
      <c r="I497" s="304"/>
      <c r="J497" s="4"/>
      <c r="K497" s="300"/>
      <c r="L497" s="393"/>
      <c r="M497" s="306"/>
      <c r="N497" s="4"/>
      <c r="O497" s="4"/>
      <c r="P497" s="4"/>
      <c r="Q497" s="4"/>
      <c r="R497" s="4"/>
      <c r="S497" s="17"/>
    </row>
    <row r="498" spans="1:19">
      <c r="A498" s="3"/>
      <c r="B498" s="3"/>
      <c r="C498" s="25"/>
      <c r="D498" s="4"/>
      <c r="E498" s="24"/>
      <c r="F498" s="4"/>
      <c r="G498" s="4"/>
      <c r="H498" s="4"/>
      <c r="I498" s="304"/>
      <c r="J498" s="4"/>
      <c r="K498" s="300"/>
      <c r="L498" s="393"/>
      <c r="M498" s="306"/>
      <c r="N498" s="4"/>
      <c r="O498" s="4"/>
      <c r="P498" s="4"/>
      <c r="Q498" s="4"/>
      <c r="R498" s="4"/>
      <c r="S498" s="17"/>
    </row>
    <row r="499" spans="1:19">
      <c r="A499" s="3"/>
      <c r="B499" s="3"/>
      <c r="C499" s="25"/>
      <c r="D499" s="4"/>
      <c r="E499" s="24"/>
      <c r="F499" s="4"/>
      <c r="G499" s="4"/>
      <c r="H499" s="4"/>
      <c r="I499" s="304"/>
      <c r="J499" s="4"/>
      <c r="K499" s="300"/>
      <c r="L499" s="393"/>
      <c r="M499" s="306"/>
      <c r="N499" s="4"/>
      <c r="O499" s="4"/>
      <c r="P499" s="4"/>
      <c r="Q499" s="4"/>
      <c r="R499" s="4"/>
      <c r="S499" s="17"/>
    </row>
    <row r="500" spans="1:19">
      <c r="A500" s="3"/>
      <c r="B500" s="3"/>
      <c r="C500" s="25"/>
      <c r="D500" s="4"/>
      <c r="E500" s="24"/>
      <c r="F500" s="4"/>
      <c r="G500" s="4"/>
      <c r="H500" s="4"/>
      <c r="I500" s="304"/>
      <c r="J500" s="4"/>
      <c r="K500" s="300"/>
      <c r="L500" s="393"/>
      <c r="M500" s="306"/>
      <c r="N500" s="4"/>
      <c r="O500" s="4"/>
      <c r="P500" s="4"/>
      <c r="Q500" s="4"/>
      <c r="R500" s="4"/>
      <c r="S500" s="17"/>
    </row>
    <row r="501" spans="1:19">
      <c r="A501" s="3"/>
      <c r="B501" s="3"/>
      <c r="C501" s="25"/>
      <c r="D501" s="4"/>
      <c r="E501" s="24"/>
      <c r="F501" s="4"/>
      <c r="G501" s="4"/>
      <c r="H501" s="4"/>
      <c r="I501" s="304"/>
      <c r="J501" s="4"/>
      <c r="K501" s="300"/>
      <c r="L501" s="393"/>
      <c r="M501" s="306"/>
      <c r="N501" s="4"/>
      <c r="O501" s="4"/>
      <c r="P501" s="4"/>
      <c r="Q501" s="4"/>
      <c r="R501" s="4"/>
      <c r="S501" s="17"/>
    </row>
    <row r="502" spans="1:19">
      <c r="A502" s="3"/>
      <c r="B502" s="3"/>
      <c r="C502" s="25"/>
      <c r="D502" s="4"/>
      <c r="E502" s="24"/>
      <c r="F502" s="4"/>
      <c r="G502" s="4"/>
      <c r="H502" s="4"/>
      <c r="I502" s="304"/>
      <c r="J502" s="4"/>
      <c r="K502" s="300"/>
      <c r="L502" s="393"/>
      <c r="M502" s="306"/>
      <c r="N502" s="4"/>
      <c r="O502" s="4"/>
      <c r="P502" s="4"/>
      <c r="Q502" s="4"/>
      <c r="R502" s="4"/>
      <c r="S502" s="17"/>
    </row>
    <row r="503" spans="1:19">
      <c r="A503" s="3"/>
      <c r="B503" s="3"/>
      <c r="C503" s="25"/>
      <c r="D503" s="4"/>
      <c r="E503" s="24"/>
      <c r="F503" s="4"/>
      <c r="G503" s="4"/>
      <c r="H503" s="4"/>
      <c r="I503" s="304"/>
      <c r="J503" s="4"/>
      <c r="K503" s="300"/>
      <c r="L503" s="393"/>
      <c r="M503" s="306"/>
      <c r="N503" s="4"/>
      <c r="O503" s="4"/>
      <c r="P503" s="4"/>
      <c r="Q503" s="4"/>
      <c r="R503" s="4"/>
      <c r="S503" s="17"/>
    </row>
    <row r="504" spans="1:19">
      <c r="A504" s="3"/>
      <c r="B504" s="3"/>
      <c r="C504" s="25"/>
      <c r="D504" s="4"/>
      <c r="E504" s="24"/>
      <c r="F504" s="4"/>
      <c r="G504" s="4"/>
      <c r="H504" s="4"/>
      <c r="I504" s="304"/>
      <c r="J504" s="4"/>
      <c r="K504" s="300"/>
      <c r="L504" s="393"/>
      <c r="M504" s="306"/>
      <c r="N504" s="4"/>
      <c r="O504" s="4"/>
      <c r="P504" s="4"/>
      <c r="Q504" s="4"/>
      <c r="R504" s="4"/>
      <c r="S504" s="17"/>
    </row>
    <row r="505" spans="1:19">
      <c r="A505" s="3"/>
      <c r="B505" s="3"/>
      <c r="C505" s="25"/>
      <c r="D505" s="4"/>
      <c r="E505" s="24"/>
      <c r="F505" s="4"/>
      <c r="G505" s="4"/>
      <c r="H505" s="4"/>
      <c r="I505" s="304"/>
      <c r="J505" s="4"/>
      <c r="K505" s="300"/>
      <c r="L505" s="393"/>
      <c r="M505" s="306"/>
      <c r="N505" s="4"/>
      <c r="O505" s="4"/>
      <c r="P505" s="4"/>
      <c r="Q505" s="4"/>
      <c r="R505" s="4"/>
      <c r="S505" s="17"/>
    </row>
    <row r="506" spans="1:19">
      <c r="A506" s="3"/>
      <c r="B506" s="3"/>
      <c r="C506" s="25"/>
      <c r="D506" s="4"/>
      <c r="E506" s="24"/>
      <c r="F506" s="4"/>
      <c r="G506" s="4"/>
      <c r="H506" s="4"/>
      <c r="I506" s="304"/>
      <c r="J506" s="4"/>
      <c r="K506" s="300"/>
      <c r="L506" s="393"/>
      <c r="M506" s="306"/>
      <c r="N506" s="4"/>
      <c r="O506" s="4"/>
      <c r="P506" s="4"/>
      <c r="Q506" s="4"/>
      <c r="R506" s="4"/>
      <c r="S506" s="17"/>
    </row>
    <row r="507" spans="1:19">
      <c r="A507" s="3"/>
      <c r="B507" s="3"/>
      <c r="C507" s="25"/>
      <c r="D507" s="4"/>
      <c r="E507" s="24"/>
      <c r="F507" s="4"/>
      <c r="G507" s="4"/>
      <c r="H507" s="4"/>
      <c r="I507" s="304"/>
      <c r="J507" s="4"/>
      <c r="K507" s="300"/>
      <c r="L507" s="393"/>
      <c r="M507" s="306"/>
      <c r="N507" s="4"/>
      <c r="O507" s="4"/>
      <c r="P507" s="4"/>
      <c r="Q507" s="4"/>
      <c r="R507" s="4"/>
      <c r="S507" s="17"/>
    </row>
    <row r="508" spans="1:19">
      <c r="A508" s="3"/>
      <c r="B508" s="3"/>
      <c r="C508" s="25"/>
      <c r="D508" s="4"/>
      <c r="E508" s="24"/>
      <c r="F508" s="4"/>
      <c r="G508" s="4"/>
      <c r="H508" s="4"/>
      <c r="I508" s="304"/>
      <c r="J508" s="4"/>
      <c r="K508" s="300"/>
      <c r="L508" s="393"/>
      <c r="M508" s="306"/>
      <c r="N508" s="4"/>
      <c r="O508" s="4"/>
      <c r="P508" s="4"/>
      <c r="Q508" s="4"/>
      <c r="R508" s="4"/>
      <c r="S508" s="17"/>
    </row>
    <row r="509" spans="1:19">
      <c r="A509" s="3"/>
      <c r="B509" s="3"/>
      <c r="C509" s="25"/>
      <c r="D509" s="4"/>
      <c r="E509" s="24"/>
      <c r="F509" s="4"/>
      <c r="G509" s="4"/>
      <c r="H509" s="4"/>
      <c r="I509" s="304"/>
      <c r="J509" s="4"/>
      <c r="K509" s="300"/>
      <c r="L509" s="393"/>
      <c r="M509" s="306"/>
      <c r="N509" s="4"/>
      <c r="O509" s="4"/>
      <c r="P509" s="4"/>
      <c r="Q509" s="4"/>
      <c r="R509" s="4"/>
      <c r="S509" s="17"/>
    </row>
    <row r="510" spans="1:19">
      <c r="A510" s="3"/>
      <c r="B510" s="3"/>
      <c r="C510" s="25"/>
      <c r="D510" s="4"/>
      <c r="E510" s="24"/>
      <c r="F510" s="4"/>
      <c r="G510" s="4"/>
      <c r="H510" s="4"/>
      <c r="I510" s="304"/>
      <c r="J510" s="4"/>
      <c r="K510" s="300"/>
      <c r="L510" s="393"/>
      <c r="M510" s="306"/>
      <c r="N510" s="4"/>
      <c r="O510" s="4"/>
      <c r="P510" s="4"/>
      <c r="Q510" s="4"/>
      <c r="R510" s="4"/>
      <c r="S510" s="17"/>
    </row>
    <row r="511" spans="1:19">
      <c r="A511" s="3"/>
      <c r="B511" s="3"/>
      <c r="C511" s="25"/>
      <c r="D511" s="4"/>
      <c r="E511" s="24"/>
      <c r="F511" s="4"/>
      <c r="G511" s="4"/>
      <c r="H511" s="4"/>
      <c r="I511" s="304"/>
      <c r="J511" s="4"/>
      <c r="K511" s="300"/>
      <c r="L511" s="393"/>
      <c r="M511" s="306"/>
      <c r="N511" s="4"/>
      <c r="O511" s="4"/>
      <c r="P511" s="4"/>
      <c r="Q511" s="4"/>
      <c r="R511" s="4"/>
      <c r="S511" s="17"/>
    </row>
    <row r="512" spans="1:19">
      <c r="A512" s="3"/>
      <c r="B512" s="3"/>
      <c r="C512" s="25"/>
      <c r="D512" s="4"/>
      <c r="E512" s="24"/>
      <c r="F512" s="4"/>
      <c r="G512" s="4"/>
      <c r="H512" s="4"/>
      <c r="I512" s="304"/>
      <c r="J512" s="4"/>
      <c r="K512" s="300"/>
      <c r="L512" s="393"/>
      <c r="M512" s="306"/>
      <c r="N512" s="4"/>
      <c r="O512" s="4"/>
      <c r="P512" s="4"/>
      <c r="Q512" s="4"/>
      <c r="R512" s="4"/>
      <c r="S512" s="17"/>
    </row>
    <row r="513" spans="1:19">
      <c r="A513" s="3"/>
      <c r="B513" s="3"/>
      <c r="C513" s="25"/>
      <c r="D513" s="4"/>
      <c r="E513" s="24"/>
      <c r="F513" s="4"/>
      <c r="G513" s="4"/>
      <c r="H513" s="4"/>
      <c r="I513" s="304"/>
      <c r="J513" s="4"/>
      <c r="K513" s="300"/>
      <c r="L513" s="393"/>
      <c r="M513" s="306"/>
      <c r="N513" s="4"/>
      <c r="O513" s="4"/>
      <c r="P513" s="4"/>
      <c r="Q513" s="4"/>
      <c r="R513" s="4"/>
      <c r="S513" s="17"/>
    </row>
    <row r="514" spans="1:19">
      <c r="A514" s="3"/>
      <c r="B514" s="3"/>
      <c r="C514" s="25"/>
      <c r="D514" s="4"/>
      <c r="E514" s="24"/>
      <c r="F514" s="4"/>
      <c r="G514" s="4"/>
      <c r="H514" s="4"/>
      <c r="I514" s="304"/>
      <c r="J514" s="4"/>
      <c r="K514" s="300"/>
      <c r="L514" s="393"/>
      <c r="M514" s="306"/>
      <c r="N514" s="4"/>
      <c r="O514" s="4"/>
      <c r="P514" s="4"/>
      <c r="Q514" s="4"/>
      <c r="R514" s="4"/>
      <c r="S514" s="17"/>
    </row>
    <row r="515" spans="1:19">
      <c r="A515" s="3"/>
      <c r="B515" s="3"/>
      <c r="C515" s="25"/>
      <c r="D515" s="4"/>
      <c r="E515" s="24"/>
      <c r="F515" s="4"/>
      <c r="G515" s="4"/>
      <c r="H515" s="4"/>
      <c r="I515" s="304"/>
      <c r="J515" s="4"/>
      <c r="K515" s="300"/>
      <c r="L515" s="393"/>
      <c r="M515" s="306"/>
      <c r="N515" s="4"/>
      <c r="O515" s="4"/>
      <c r="P515" s="4"/>
      <c r="Q515" s="4"/>
      <c r="R515" s="4"/>
      <c r="S515" s="17"/>
    </row>
    <row r="516" spans="1:19">
      <c r="A516" s="3"/>
      <c r="B516" s="3"/>
      <c r="C516" s="25"/>
      <c r="D516" s="4"/>
      <c r="E516" s="24"/>
      <c r="F516" s="4"/>
      <c r="G516" s="4"/>
      <c r="H516" s="4"/>
      <c r="I516" s="304"/>
      <c r="J516" s="4"/>
      <c r="K516" s="300"/>
      <c r="L516" s="393"/>
      <c r="M516" s="306"/>
      <c r="N516" s="4"/>
      <c r="O516" s="4"/>
      <c r="P516" s="4"/>
      <c r="Q516" s="4"/>
      <c r="R516" s="4"/>
      <c r="S516" s="17"/>
    </row>
    <row r="517" spans="1:19">
      <c r="A517" s="3"/>
      <c r="B517" s="3"/>
      <c r="C517" s="25"/>
      <c r="D517" s="4"/>
      <c r="E517" s="24"/>
      <c r="F517" s="4"/>
      <c r="G517" s="4"/>
      <c r="H517" s="4"/>
      <c r="I517" s="304"/>
      <c r="J517" s="4"/>
      <c r="K517" s="300"/>
      <c r="L517" s="393"/>
      <c r="M517" s="306"/>
      <c r="N517" s="4"/>
      <c r="O517" s="4"/>
      <c r="P517" s="4"/>
      <c r="Q517" s="4"/>
      <c r="R517" s="4"/>
      <c r="S517" s="17"/>
    </row>
    <row r="518" spans="1:19">
      <c r="A518" s="3"/>
      <c r="B518" s="3"/>
      <c r="C518" s="25"/>
      <c r="D518" s="4"/>
      <c r="E518" s="24"/>
      <c r="F518" s="4"/>
      <c r="G518" s="4"/>
      <c r="H518" s="4"/>
      <c r="I518" s="304"/>
      <c r="J518" s="4"/>
      <c r="K518" s="300"/>
      <c r="L518" s="393"/>
      <c r="M518" s="306"/>
      <c r="N518" s="4"/>
      <c r="O518" s="4"/>
      <c r="P518" s="4"/>
      <c r="Q518" s="4"/>
      <c r="R518" s="4"/>
      <c r="S518" s="17"/>
    </row>
    <row r="519" spans="1:19">
      <c r="A519" s="3"/>
      <c r="B519" s="3"/>
      <c r="C519" s="25"/>
      <c r="D519" s="4"/>
      <c r="E519" s="24"/>
      <c r="F519" s="4"/>
      <c r="G519" s="4"/>
      <c r="H519" s="4"/>
      <c r="I519" s="304"/>
      <c r="J519" s="4"/>
      <c r="K519" s="300"/>
      <c r="L519" s="393"/>
      <c r="M519" s="306"/>
      <c r="N519" s="4"/>
      <c r="O519" s="4"/>
      <c r="P519" s="4"/>
      <c r="Q519" s="4"/>
      <c r="R519" s="4"/>
      <c r="S519" s="17"/>
    </row>
    <row r="520" spans="1:19">
      <c r="A520" s="3"/>
      <c r="B520" s="3"/>
      <c r="C520" s="25"/>
      <c r="D520" s="4"/>
      <c r="E520" s="24"/>
      <c r="F520" s="4"/>
      <c r="G520" s="4"/>
      <c r="H520" s="4"/>
      <c r="I520" s="304"/>
      <c r="J520" s="4"/>
      <c r="K520" s="300"/>
      <c r="L520" s="393"/>
      <c r="M520" s="306"/>
      <c r="N520" s="4"/>
      <c r="O520" s="4"/>
      <c r="P520" s="4"/>
      <c r="Q520" s="4"/>
      <c r="R520" s="4"/>
      <c r="S520" s="17"/>
    </row>
    <row r="521" spans="1:19">
      <c r="A521" s="3"/>
      <c r="B521" s="3"/>
      <c r="C521" s="25"/>
      <c r="D521" s="4"/>
      <c r="E521" s="24"/>
      <c r="F521" s="4"/>
      <c r="G521" s="4"/>
      <c r="H521" s="4"/>
      <c r="I521" s="304"/>
      <c r="J521" s="4"/>
      <c r="K521" s="300"/>
      <c r="L521" s="393"/>
      <c r="M521" s="306"/>
      <c r="N521" s="4"/>
      <c r="O521" s="4"/>
      <c r="P521" s="4"/>
      <c r="Q521" s="4"/>
      <c r="R521" s="4"/>
      <c r="S521" s="17"/>
    </row>
    <row r="522" spans="1:19">
      <c r="A522" s="3"/>
      <c r="B522" s="3"/>
      <c r="C522" s="25"/>
      <c r="D522" s="4"/>
      <c r="E522" s="24"/>
      <c r="F522" s="4"/>
      <c r="G522" s="4"/>
      <c r="H522" s="4"/>
      <c r="I522" s="304"/>
      <c r="J522" s="4"/>
      <c r="K522" s="300"/>
      <c r="L522" s="393"/>
      <c r="M522" s="306"/>
      <c r="N522" s="4"/>
      <c r="O522" s="4"/>
      <c r="P522" s="4"/>
      <c r="Q522" s="4"/>
      <c r="R522" s="4"/>
      <c r="S522" s="17"/>
    </row>
    <row r="523" spans="1:19">
      <c r="A523" s="3"/>
      <c r="B523" s="3"/>
      <c r="C523" s="25"/>
      <c r="D523" s="4"/>
      <c r="E523" s="24"/>
      <c r="F523" s="4"/>
      <c r="G523" s="4"/>
      <c r="H523" s="4"/>
      <c r="I523" s="304"/>
      <c r="J523" s="4"/>
      <c r="K523" s="300"/>
      <c r="L523" s="393"/>
      <c r="M523" s="306"/>
      <c r="N523" s="4"/>
      <c r="O523" s="4"/>
      <c r="P523" s="4"/>
      <c r="Q523" s="4"/>
      <c r="R523" s="4"/>
      <c r="S523" s="17"/>
    </row>
    <row r="524" spans="1:19">
      <c r="A524" s="3"/>
      <c r="B524" s="3"/>
      <c r="C524" s="25"/>
      <c r="D524" s="4"/>
      <c r="E524" s="24"/>
      <c r="F524" s="4"/>
      <c r="G524" s="4"/>
      <c r="H524" s="4"/>
      <c r="I524" s="304"/>
      <c r="J524" s="4"/>
      <c r="K524" s="300"/>
      <c r="L524" s="393"/>
      <c r="M524" s="306"/>
      <c r="N524" s="4"/>
      <c r="O524" s="4"/>
      <c r="P524" s="4"/>
      <c r="Q524" s="4"/>
      <c r="R524" s="4"/>
      <c r="S524" s="17"/>
    </row>
    <row r="525" spans="1:19">
      <c r="A525" s="3"/>
      <c r="B525" s="3"/>
      <c r="C525" s="25"/>
      <c r="D525" s="4"/>
      <c r="E525" s="24"/>
      <c r="F525" s="4"/>
      <c r="G525" s="4"/>
      <c r="H525" s="4"/>
      <c r="I525" s="304"/>
      <c r="J525" s="4"/>
      <c r="K525" s="300"/>
      <c r="L525" s="393"/>
      <c r="M525" s="306"/>
      <c r="N525" s="4"/>
      <c r="O525" s="4"/>
      <c r="P525" s="4"/>
      <c r="Q525" s="4"/>
      <c r="R525" s="4"/>
      <c r="S525" s="17"/>
    </row>
    <row r="526" spans="1:19">
      <c r="A526" s="3"/>
      <c r="B526" s="3"/>
      <c r="C526" s="25"/>
      <c r="D526" s="4"/>
      <c r="E526" s="24"/>
      <c r="F526" s="4"/>
      <c r="G526" s="4"/>
      <c r="H526" s="4"/>
      <c r="I526" s="304"/>
      <c r="J526" s="4"/>
      <c r="K526" s="300"/>
      <c r="L526" s="393"/>
      <c r="M526" s="306"/>
      <c r="N526" s="4"/>
      <c r="O526" s="4"/>
      <c r="P526" s="4"/>
      <c r="Q526" s="4"/>
      <c r="R526" s="4"/>
      <c r="S526" s="17"/>
    </row>
    <row r="527" spans="1:19">
      <c r="A527" s="3"/>
      <c r="B527" s="3"/>
      <c r="C527" s="25"/>
      <c r="D527" s="4"/>
      <c r="E527" s="24"/>
      <c r="F527" s="4"/>
      <c r="G527" s="4"/>
      <c r="H527" s="4"/>
      <c r="I527" s="304"/>
      <c r="J527" s="4"/>
      <c r="K527" s="300"/>
      <c r="L527" s="393"/>
      <c r="M527" s="306"/>
      <c r="N527" s="4"/>
      <c r="O527" s="4"/>
      <c r="P527" s="4"/>
      <c r="Q527" s="4"/>
      <c r="R527" s="4"/>
      <c r="S527" s="17"/>
    </row>
    <row r="528" spans="1:19">
      <c r="A528" s="3"/>
      <c r="B528" s="3"/>
      <c r="C528" s="25"/>
      <c r="D528" s="4"/>
      <c r="E528" s="24"/>
      <c r="F528" s="4"/>
      <c r="G528" s="4"/>
      <c r="H528" s="4"/>
      <c r="I528" s="304"/>
      <c r="J528" s="4"/>
      <c r="K528" s="300"/>
      <c r="L528" s="393"/>
      <c r="M528" s="306"/>
      <c r="N528" s="4"/>
      <c r="O528" s="4"/>
      <c r="P528" s="4"/>
      <c r="Q528" s="4"/>
      <c r="R528" s="4"/>
      <c r="S528" s="17"/>
    </row>
    <row r="529" spans="1:19">
      <c r="A529" s="3"/>
      <c r="B529" s="3"/>
      <c r="C529" s="25"/>
      <c r="D529" s="4"/>
      <c r="E529" s="24"/>
      <c r="F529" s="4"/>
      <c r="G529" s="4"/>
      <c r="H529" s="4"/>
      <c r="I529" s="304"/>
      <c r="J529" s="4"/>
      <c r="K529" s="300"/>
      <c r="L529" s="393"/>
      <c r="M529" s="306"/>
      <c r="N529" s="4"/>
      <c r="O529" s="4"/>
      <c r="P529" s="4"/>
      <c r="Q529" s="4"/>
      <c r="R529" s="4"/>
      <c r="S529" s="17"/>
    </row>
    <row r="530" spans="1:19">
      <c r="A530" s="3"/>
      <c r="B530" s="3"/>
      <c r="C530" s="25"/>
      <c r="D530" s="4"/>
      <c r="E530" s="24"/>
      <c r="F530" s="4"/>
      <c r="G530" s="4"/>
      <c r="H530" s="4"/>
      <c r="I530" s="304"/>
      <c r="J530" s="4"/>
      <c r="K530" s="300"/>
      <c r="L530" s="393"/>
      <c r="M530" s="306"/>
      <c r="N530" s="4"/>
      <c r="O530" s="4"/>
      <c r="P530" s="4"/>
      <c r="Q530" s="4"/>
      <c r="R530" s="4"/>
      <c r="S530" s="17"/>
    </row>
    <row r="531" spans="1:19">
      <c r="A531" s="3"/>
      <c r="B531" s="3"/>
      <c r="C531" s="25"/>
      <c r="D531" s="4"/>
      <c r="E531" s="24"/>
      <c r="F531" s="4"/>
      <c r="G531" s="4"/>
      <c r="H531" s="4"/>
      <c r="I531" s="304"/>
      <c r="J531" s="4"/>
      <c r="K531" s="300"/>
      <c r="L531" s="393"/>
      <c r="M531" s="306"/>
      <c r="N531" s="4"/>
      <c r="O531" s="4"/>
      <c r="P531" s="4"/>
      <c r="Q531" s="4"/>
      <c r="R531" s="4"/>
      <c r="S531" s="17"/>
    </row>
    <row r="532" spans="1:19">
      <c r="A532" s="3"/>
      <c r="B532" s="3"/>
      <c r="C532" s="25"/>
      <c r="D532" s="4"/>
      <c r="E532" s="24"/>
      <c r="F532" s="4"/>
      <c r="G532" s="4"/>
      <c r="H532" s="4"/>
      <c r="I532" s="304"/>
      <c r="J532" s="4"/>
      <c r="K532" s="300"/>
      <c r="L532" s="393"/>
      <c r="M532" s="306"/>
      <c r="N532" s="4"/>
      <c r="O532" s="4"/>
      <c r="P532" s="4"/>
      <c r="Q532" s="4"/>
      <c r="R532" s="4"/>
      <c r="S532" s="17"/>
    </row>
    <row r="533" spans="1:19">
      <c r="A533" s="3"/>
      <c r="B533" s="3"/>
      <c r="C533" s="25"/>
      <c r="D533" s="4"/>
      <c r="E533" s="24"/>
      <c r="F533" s="4"/>
      <c r="G533" s="4"/>
      <c r="H533" s="4"/>
      <c r="I533" s="304"/>
      <c r="J533" s="4"/>
      <c r="K533" s="300"/>
      <c r="L533" s="393"/>
      <c r="M533" s="306"/>
      <c r="N533" s="4"/>
      <c r="O533" s="4"/>
      <c r="P533" s="4"/>
      <c r="Q533" s="4"/>
      <c r="R533" s="4"/>
      <c r="S533" s="17"/>
    </row>
    <row r="534" spans="1:19">
      <c r="A534" s="3"/>
      <c r="B534" s="3"/>
      <c r="C534" s="25"/>
      <c r="D534" s="4"/>
      <c r="E534" s="24"/>
      <c r="F534" s="4"/>
      <c r="G534" s="4"/>
      <c r="H534" s="4"/>
      <c r="I534" s="304"/>
      <c r="J534" s="4"/>
      <c r="K534" s="300"/>
      <c r="L534" s="393"/>
      <c r="M534" s="306"/>
      <c r="N534" s="4"/>
      <c r="O534" s="4"/>
      <c r="P534" s="4"/>
      <c r="Q534" s="4"/>
      <c r="R534" s="4"/>
      <c r="S534" s="17"/>
    </row>
    <row r="535" spans="1:19">
      <c r="A535" s="3"/>
      <c r="B535" s="3"/>
      <c r="C535" s="25"/>
      <c r="D535" s="4"/>
      <c r="E535" s="24"/>
      <c r="F535" s="4"/>
      <c r="G535" s="4"/>
      <c r="H535" s="4"/>
      <c r="I535" s="304"/>
      <c r="J535" s="4"/>
      <c r="K535" s="300"/>
      <c r="L535" s="393"/>
      <c r="M535" s="306"/>
      <c r="N535" s="4"/>
      <c r="O535" s="4"/>
      <c r="P535" s="4"/>
      <c r="Q535" s="4"/>
      <c r="R535" s="4"/>
      <c r="S535" s="17"/>
    </row>
    <row r="536" spans="1:19">
      <c r="A536" s="3"/>
      <c r="B536" s="3"/>
      <c r="C536" s="25"/>
      <c r="D536" s="4"/>
      <c r="E536" s="24"/>
      <c r="F536" s="4"/>
      <c r="G536" s="4"/>
      <c r="H536" s="4"/>
      <c r="I536" s="304"/>
      <c r="J536" s="4"/>
      <c r="K536" s="300"/>
      <c r="L536" s="393"/>
      <c r="M536" s="306"/>
      <c r="N536" s="4"/>
      <c r="O536" s="4"/>
      <c r="P536" s="4"/>
      <c r="Q536" s="4"/>
      <c r="R536" s="4"/>
      <c r="S536" s="17"/>
    </row>
    <row r="537" spans="1:19">
      <c r="A537" s="3"/>
      <c r="B537" s="3"/>
      <c r="C537" s="25"/>
      <c r="D537" s="4"/>
      <c r="E537" s="24"/>
      <c r="F537" s="4"/>
      <c r="G537" s="4"/>
      <c r="H537" s="4"/>
      <c r="I537" s="304"/>
      <c r="J537" s="4"/>
      <c r="K537" s="300"/>
      <c r="L537" s="393"/>
      <c r="M537" s="306"/>
      <c r="N537" s="4"/>
      <c r="O537" s="4"/>
      <c r="P537" s="4"/>
      <c r="Q537" s="4"/>
      <c r="R537" s="4"/>
      <c r="S537" s="17"/>
    </row>
    <row r="538" spans="1:19">
      <c r="A538" s="3"/>
      <c r="B538" s="3"/>
      <c r="C538" s="25"/>
      <c r="D538" s="4"/>
      <c r="E538" s="24"/>
      <c r="F538" s="4"/>
      <c r="G538" s="4"/>
      <c r="H538" s="4"/>
      <c r="I538" s="304"/>
      <c r="J538" s="4"/>
      <c r="K538" s="300"/>
      <c r="L538" s="393"/>
      <c r="M538" s="306"/>
      <c r="N538" s="4"/>
      <c r="O538" s="4"/>
      <c r="P538" s="4"/>
      <c r="Q538" s="4"/>
      <c r="R538" s="4"/>
      <c r="S538" s="17"/>
    </row>
    <row r="539" spans="1:19" ht="12" customHeight="1">
      <c r="A539" s="3"/>
      <c r="B539" s="3"/>
      <c r="C539" s="25"/>
      <c r="D539" s="4"/>
      <c r="E539" s="24"/>
      <c r="F539" s="4"/>
      <c r="G539" s="4"/>
      <c r="H539" s="4"/>
      <c r="I539" s="304"/>
      <c r="J539" s="4"/>
      <c r="K539" s="300"/>
      <c r="L539" s="393"/>
      <c r="M539" s="306"/>
      <c r="N539" s="4"/>
      <c r="O539" s="4"/>
      <c r="P539" s="4"/>
      <c r="Q539" s="4"/>
      <c r="R539" s="4"/>
      <c r="S539" s="17"/>
    </row>
    <row r="540" spans="1:19">
      <c r="A540" s="3"/>
      <c r="B540" s="3"/>
      <c r="C540" s="25"/>
      <c r="D540" s="4"/>
      <c r="E540" s="24"/>
      <c r="F540" s="4"/>
      <c r="G540" s="4"/>
      <c r="H540" s="4"/>
      <c r="I540" s="304"/>
      <c r="J540" s="4"/>
      <c r="K540" s="300"/>
      <c r="L540" s="393"/>
      <c r="M540" s="306"/>
      <c r="N540" s="4"/>
      <c r="O540" s="4"/>
      <c r="P540" s="4"/>
      <c r="Q540" s="4"/>
      <c r="R540" s="4"/>
      <c r="S540" s="17"/>
    </row>
    <row r="541" spans="1:19">
      <c r="A541" s="3"/>
      <c r="B541" s="3"/>
      <c r="C541" s="25"/>
      <c r="D541" s="4"/>
      <c r="E541" s="24"/>
      <c r="F541" s="4"/>
      <c r="G541" s="4"/>
      <c r="H541" s="4"/>
      <c r="I541" s="304"/>
      <c r="J541" s="4"/>
      <c r="K541" s="300"/>
      <c r="L541" s="393"/>
      <c r="M541" s="306"/>
      <c r="N541" s="4"/>
      <c r="O541" s="4"/>
      <c r="P541" s="4"/>
      <c r="Q541" s="4"/>
      <c r="R541" s="4"/>
      <c r="S541" s="17"/>
    </row>
    <row r="542" spans="1:19">
      <c r="A542" s="3"/>
      <c r="B542" s="3"/>
      <c r="C542" s="25"/>
      <c r="D542" s="4"/>
      <c r="E542" s="24"/>
      <c r="F542" s="4"/>
      <c r="G542" s="4"/>
      <c r="H542" s="4"/>
      <c r="I542" s="304"/>
      <c r="J542" s="4"/>
      <c r="K542" s="300"/>
      <c r="L542" s="393"/>
      <c r="M542" s="306"/>
      <c r="N542" s="4"/>
      <c r="O542" s="4"/>
      <c r="P542" s="4"/>
      <c r="Q542" s="4"/>
      <c r="R542" s="4"/>
      <c r="S542" s="17"/>
    </row>
    <row r="543" spans="1:19">
      <c r="A543" s="3"/>
      <c r="B543" s="3"/>
      <c r="C543" s="25"/>
      <c r="D543" s="4"/>
      <c r="E543" s="24"/>
      <c r="F543" s="4"/>
      <c r="G543" s="4"/>
      <c r="H543" s="4"/>
      <c r="I543" s="304"/>
      <c r="J543" s="4"/>
      <c r="K543" s="300"/>
      <c r="L543" s="393"/>
      <c r="M543" s="306"/>
      <c r="N543" s="4"/>
      <c r="O543" s="4"/>
      <c r="P543" s="4"/>
      <c r="Q543" s="4"/>
      <c r="R543" s="4"/>
      <c r="S543" s="17"/>
    </row>
    <row r="544" spans="1:19">
      <c r="A544" s="3"/>
      <c r="B544" s="3"/>
      <c r="C544" s="25"/>
      <c r="D544" s="4"/>
      <c r="E544" s="24"/>
      <c r="F544" s="4"/>
      <c r="G544" s="4"/>
      <c r="H544" s="4"/>
      <c r="I544" s="304"/>
      <c r="J544" s="4"/>
      <c r="K544" s="300"/>
      <c r="L544" s="393"/>
      <c r="M544" s="306"/>
      <c r="N544" s="4"/>
      <c r="O544" s="4"/>
      <c r="P544" s="4"/>
      <c r="Q544" s="4"/>
      <c r="R544" s="4"/>
      <c r="S544" s="17"/>
    </row>
    <row r="545" spans="1:19">
      <c r="A545" s="3"/>
      <c r="B545" s="3"/>
      <c r="C545" s="25"/>
      <c r="D545" s="4"/>
      <c r="E545" s="24"/>
      <c r="F545" s="4"/>
      <c r="G545" s="4"/>
      <c r="H545" s="4"/>
      <c r="I545" s="304"/>
      <c r="J545" s="4"/>
      <c r="K545" s="300"/>
      <c r="L545" s="393"/>
      <c r="M545" s="306"/>
      <c r="N545" s="4"/>
      <c r="O545" s="4"/>
      <c r="P545" s="4"/>
      <c r="Q545" s="4"/>
      <c r="R545" s="4"/>
      <c r="S545" s="17"/>
    </row>
    <row r="546" spans="1:19">
      <c r="A546" s="3"/>
      <c r="B546" s="3"/>
      <c r="C546" s="25"/>
      <c r="D546" s="4"/>
      <c r="E546" s="24"/>
      <c r="F546" s="4"/>
      <c r="G546" s="4"/>
      <c r="H546" s="4"/>
      <c r="I546" s="304"/>
      <c r="J546" s="4"/>
      <c r="K546" s="300"/>
      <c r="L546" s="393"/>
      <c r="M546" s="306"/>
      <c r="N546" s="4"/>
      <c r="O546" s="4"/>
      <c r="P546" s="4"/>
      <c r="Q546" s="4"/>
      <c r="R546" s="4"/>
      <c r="S546" s="17"/>
    </row>
    <row r="547" spans="1:19">
      <c r="A547" s="3"/>
      <c r="B547" s="3"/>
      <c r="C547" s="25"/>
      <c r="D547" s="4"/>
      <c r="E547" s="24"/>
      <c r="F547" s="4"/>
      <c r="G547" s="4"/>
      <c r="H547" s="4"/>
      <c r="I547" s="304"/>
      <c r="J547" s="4"/>
      <c r="K547" s="300"/>
      <c r="L547" s="393"/>
      <c r="M547" s="306"/>
      <c r="N547" s="4"/>
      <c r="O547" s="4"/>
      <c r="P547" s="4"/>
      <c r="Q547" s="4"/>
      <c r="R547" s="4"/>
      <c r="S547" s="17"/>
    </row>
    <row r="548" spans="1:19">
      <c r="A548" s="3"/>
      <c r="B548" s="3"/>
      <c r="C548" s="25"/>
      <c r="D548" s="4"/>
      <c r="E548" s="24"/>
      <c r="F548" s="4"/>
      <c r="G548" s="4"/>
      <c r="H548" s="4"/>
      <c r="I548" s="304"/>
      <c r="J548" s="4"/>
      <c r="K548" s="300"/>
      <c r="L548" s="393"/>
      <c r="M548" s="306"/>
      <c r="N548" s="4"/>
      <c r="O548" s="4"/>
      <c r="P548" s="4"/>
      <c r="Q548" s="4"/>
      <c r="R548" s="4"/>
      <c r="S548" s="17"/>
    </row>
    <row r="549" spans="1:19">
      <c r="A549" s="3"/>
      <c r="B549" s="3"/>
      <c r="C549" s="25"/>
      <c r="D549" s="4"/>
      <c r="E549" s="24"/>
      <c r="F549" s="4"/>
      <c r="G549" s="4"/>
      <c r="H549" s="4"/>
      <c r="I549" s="304"/>
      <c r="J549" s="4"/>
      <c r="K549" s="300"/>
      <c r="L549" s="393"/>
      <c r="M549" s="306"/>
      <c r="N549" s="4"/>
      <c r="O549" s="4"/>
      <c r="P549" s="4"/>
      <c r="Q549" s="4"/>
      <c r="R549" s="4"/>
      <c r="S549" s="17"/>
    </row>
    <row r="550" spans="1:19">
      <c r="A550" s="3"/>
      <c r="B550" s="3"/>
      <c r="C550" s="25"/>
      <c r="D550" s="4"/>
      <c r="E550" s="24"/>
      <c r="F550" s="4"/>
      <c r="G550" s="4"/>
      <c r="H550" s="4"/>
      <c r="I550" s="304"/>
      <c r="J550" s="4"/>
      <c r="K550" s="300"/>
      <c r="L550" s="393"/>
      <c r="M550" s="306"/>
      <c r="N550" s="4"/>
      <c r="O550" s="4"/>
      <c r="P550" s="4"/>
      <c r="Q550" s="4"/>
      <c r="R550" s="4"/>
      <c r="S550" s="17"/>
    </row>
    <row r="551" spans="1:19">
      <c r="A551" s="3"/>
      <c r="B551" s="3"/>
      <c r="C551" s="25"/>
      <c r="D551" s="4"/>
      <c r="E551" s="24"/>
      <c r="F551" s="4"/>
      <c r="G551" s="4"/>
      <c r="H551" s="4"/>
      <c r="I551" s="304"/>
      <c r="J551" s="4"/>
      <c r="K551" s="300"/>
      <c r="L551" s="393"/>
      <c r="M551" s="306"/>
      <c r="N551" s="4"/>
      <c r="O551" s="4"/>
      <c r="P551" s="4"/>
      <c r="Q551" s="4"/>
      <c r="R551" s="4"/>
      <c r="S551" s="17"/>
    </row>
    <row r="552" spans="1:19">
      <c r="A552" s="3"/>
      <c r="B552" s="3"/>
      <c r="C552" s="25"/>
      <c r="D552" s="4"/>
      <c r="E552" s="24"/>
      <c r="F552" s="4"/>
      <c r="G552" s="4"/>
      <c r="H552" s="4"/>
      <c r="I552" s="304"/>
      <c r="J552" s="4"/>
      <c r="K552" s="300"/>
      <c r="L552" s="393"/>
      <c r="M552" s="306"/>
      <c r="N552" s="4"/>
      <c r="O552" s="4"/>
      <c r="P552" s="4"/>
      <c r="Q552" s="4"/>
      <c r="R552" s="4"/>
      <c r="S552" s="17"/>
    </row>
    <row r="553" spans="1:19">
      <c r="A553" s="3"/>
      <c r="B553" s="3"/>
      <c r="C553" s="25"/>
      <c r="D553" s="4"/>
      <c r="E553" s="24"/>
      <c r="F553" s="4"/>
      <c r="G553" s="4"/>
      <c r="H553" s="4"/>
      <c r="I553" s="304"/>
      <c r="J553" s="4"/>
      <c r="K553" s="300"/>
      <c r="L553" s="393"/>
      <c r="M553" s="306"/>
      <c r="N553" s="4"/>
      <c r="O553" s="4"/>
      <c r="P553" s="4"/>
      <c r="Q553" s="4"/>
      <c r="R553" s="4"/>
      <c r="S553" s="17"/>
    </row>
    <row r="566" ht="12" customHeight="1"/>
    <row r="620" ht="12" customHeight="1"/>
    <row r="622" ht="12" customHeight="1"/>
    <row r="625" ht="12" customHeight="1"/>
    <row r="680" ht="14.45" customHeight="1"/>
    <row r="683" ht="12" customHeight="1"/>
    <row r="700" ht="12" customHeight="1"/>
    <row r="729" ht="12" customHeight="1"/>
    <row r="739" ht="12" customHeight="1"/>
    <row r="742" ht="12" customHeight="1"/>
    <row r="746" ht="12" customHeight="1"/>
    <row r="748" ht="12" customHeight="1"/>
    <row r="750" ht="12" customHeight="1"/>
    <row r="755" ht="12" customHeight="1"/>
    <row r="758" ht="12" customHeight="1"/>
    <row r="762" ht="12" customHeight="1"/>
    <row r="766" ht="24" customHeight="1"/>
    <row r="769" ht="12" customHeight="1"/>
    <row r="778" ht="12" customHeight="1"/>
    <row r="783" ht="12" customHeight="1"/>
    <row r="785" ht="12" customHeight="1"/>
    <row r="790" ht="12" customHeight="1"/>
    <row r="792" ht="12" customHeight="1"/>
    <row r="794" ht="12" customHeight="1"/>
  </sheetData>
  <mergeCells count="3">
    <mergeCell ref="A1:J1"/>
    <mergeCell ref="K1:M1"/>
    <mergeCell ref="N1:R1"/>
  </mergeCells>
  <conditionalFormatting sqref="B418:H418 B419:G425 B428:H428 H429:H434 B429:G435">
    <cfRule type="expression" dxfId="355" priority="116">
      <formula>$J392="Closed"</formula>
    </cfRule>
  </conditionalFormatting>
  <conditionalFormatting sqref="C403:C409">
    <cfRule type="expression" dxfId="354" priority="20">
      <formula>$J379="Closed"</formula>
    </cfRule>
  </conditionalFormatting>
  <conditionalFormatting sqref="C391:G391">
    <cfRule type="expression" dxfId="353" priority="40">
      <formula>$J426="Closed"</formula>
    </cfRule>
  </conditionalFormatting>
  <conditionalFormatting sqref="C402:G402">
    <cfRule type="expression" dxfId="352" priority="29">
      <formula>$J378="Closed"</formula>
    </cfRule>
  </conditionalFormatting>
  <conditionalFormatting sqref="C390:H390">
    <cfRule type="expression" dxfId="351" priority="114">
      <formula>$J423="Closed"</formula>
    </cfRule>
  </conditionalFormatting>
  <conditionalFormatting sqref="D403:E409">
    <cfRule type="expression" dxfId="350" priority="7">
      <formula>$J403="Closed"</formula>
    </cfRule>
  </conditionalFormatting>
  <conditionalFormatting sqref="F394:G394">
    <cfRule type="expression" dxfId="349" priority="31">
      <formula>$J429="Closed"</formula>
    </cfRule>
  </conditionalFormatting>
  <conditionalFormatting sqref="F396:G396">
    <cfRule type="expression" dxfId="348" priority="30">
      <formula>$J431="Closed"</formula>
    </cfRule>
  </conditionalFormatting>
  <conditionalFormatting sqref="F403:G409">
    <cfRule type="expression" dxfId="347" priority="6">
      <formula>$J438="Closed"</formula>
    </cfRule>
  </conditionalFormatting>
  <conditionalFormatting sqref="H378">
    <cfRule type="expression" dxfId="346" priority="42">
      <formula>$J378="Closed"</formula>
    </cfRule>
  </conditionalFormatting>
  <conditionalFormatting sqref="H380">
    <cfRule type="expression" dxfId="345" priority="41">
      <formula>$J380="Closed"</formula>
    </cfRule>
  </conditionalFormatting>
  <conditionalFormatting sqref="H419:H424">
    <cfRule type="expression" dxfId="344" priority="1">
      <formula>$J393="Closed"</formula>
    </cfRule>
  </conditionalFormatting>
  <conditionalFormatting sqref="I384:I389 I391:I394 I409:I412">
    <cfRule type="expression" dxfId="343" priority="121">
      <formula>$I391="Closed"</formula>
    </cfRule>
  </conditionalFormatting>
  <conditionalFormatting sqref="I395:I401">
    <cfRule type="expression" dxfId="342" priority="119">
      <formula>$I428="Closed"</formula>
    </cfRule>
  </conditionalFormatting>
  <conditionalFormatting sqref="I413">
    <cfRule type="expression" dxfId="341" priority="115">
      <formula>$I390="Closed"</formula>
    </cfRule>
  </conditionalFormatting>
  <conditionalFormatting sqref="I414:I415">
    <cfRule type="expression" dxfId="340" priority="120">
      <formula>$I426="Closed"</formula>
    </cfRule>
  </conditionalFormatting>
  <conditionalFormatting sqref="I418:I424">
    <cfRule type="expression" dxfId="339" priority="2">
      <formula>$I399="Closed"</formula>
    </cfRule>
  </conditionalFormatting>
  <conditionalFormatting sqref="I418:I513">
    <cfRule type="expression" dxfId="338" priority="113">
      <formula>$H425="Closed"</formula>
    </cfRule>
  </conditionalFormatting>
  <conditionalFormatting sqref="I428:I434">
    <cfRule type="expression" dxfId="337" priority="118">
      <formula>$I409="Closed"</formula>
    </cfRule>
  </conditionalFormatting>
  <conditionalFormatting sqref="J3:J10000">
    <cfRule type="cellIs" dxfId="336" priority="89" operator="equal">
      <formula>"Updates Ready to Release"</formula>
    </cfRule>
  </conditionalFormatting>
  <conditionalFormatting sqref="J247 K256:R256 L257:M259 L261:M261 A256:B256">
    <cfRule type="expression" dxfId="335" priority="107">
      <formula>$J238="Closed"</formula>
    </cfRule>
  </conditionalFormatting>
  <conditionalFormatting sqref="J256:J258">
    <cfRule type="expression" dxfId="334" priority="87">
      <formula>$J256="Closed"</formula>
    </cfRule>
    <cfRule type="cellIs" dxfId="333" priority="88" operator="equal">
      <formula>"Implemented"</formula>
    </cfRule>
    <cfRule type="cellIs" dxfId="332" priority="90" operator="equal">
      <formula>"Requires Industry Work Group review"</formula>
    </cfRule>
    <cfRule type="cellIs" dxfId="331" priority="91" operator="equal">
      <formula>"Rejected by DAG"</formula>
    </cfRule>
    <cfRule type="cellIs" dxfId="330" priority="92" operator="equal">
      <formula>"Approved by DAG"</formula>
    </cfRule>
    <cfRule type="cellIs" dxfId="329" priority="93" operator="equal">
      <formula>"Initial Assessment/Updating"</formula>
    </cfRule>
    <cfRule type="cellIs" dxfId="328" priority="94" operator="equal">
      <formula>"Ready for Internal Review"</formula>
    </cfRule>
  </conditionalFormatting>
  <conditionalFormatting sqref="J376">
    <cfRule type="expression" dxfId="327" priority="62">
      <formula>$J376="Closed"</formula>
    </cfRule>
  </conditionalFormatting>
  <conditionalFormatting sqref="J1:K85 L2 M2:M90 J86 N86 J87:K255 M93:M105 M107:M159 M161:M199 M201:M242 M244:M255 K256:K258 L256:M259 J259:K348 L261:M265 L269:M279 L281:M281 L283:M297 L300:M329 L332 L333:M348 J349:M360 J361:K365 N362 J366:M390 J391:K401 M391:M401 J402:M409 J410:L411 J412:M1048576">
    <cfRule type="cellIs" dxfId="326" priority="100" operator="equal">
      <formula>"Implemented"</formula>
    </cfRule>
    <cfRule type="cellIs" dxfId="325" priority="101" operator="equal">
      <formula>"Rejected by DAG"</formula>
    </cfRule>
    <cfRule type="cellIs" dxfId="324" priority="102" operator="equal">
      <formula>"Approved by DAG"</formula>
    </cfRule>
    <cfRule type="cellIs" dxfId="323" priority="103" operator="equal">
      <formula>"Initial Assessment/Updating"</formula>
    </cfRule>
    <cfRule type="cellIs" dxfId="322" priority="104" operator="equal">
      <formula>"Ready for Internal Review"</formula>
    </cfRule>
  </conditionalFormatting>
  <conditionalFormatting sqref="K257:N257 L258:M259 L261:M261 A257:B257 O257:O258">
    <cfRule type="expression" dxfId="321" priority="106">
      <formula>$J246="Closed"</formula>
    </cfRule>
  </conditionalFormatting>
  <conditionalFormatting sqref="K376:R376 J376:J379 L377:M383 L387:M388 M396 M402:M408 M412 M417 A376:I376">
    <cfRule type="expression" dxfId="320" priority="111">
      <formula>$J377="Closed"</formula>
    </cfRule>
  </conditionalFormatting>
  <conditionalFormatting sqref="L393">
    <cfRule type="expression" dxfId="319" priority="32">
      <formula>$J393="Closed"</formula>
    </cfRule>
    <cfRule type="cellIs" dxfId="318" priority="33" operator="equal">
      <formula>"Implemented"</formula>
    </cfRule>
    <cfRule type="cellIs" dxfId="317" priority="34" operator="equal">
      <formula>"Updates Verified for Industry Review"</formula>
    </cfRule>
    <cfRule type="cellIs" dxfId="316" priority="35" operator="equal">
      <formula>"Requires Industry Work Group review"</formula>
    </cfRule>
    <cfRule type="cellIs" dxfId="315" priority="36" operator="equal">
      <formula>"Rejected by DAG"</formula>
    </cfRule>
    <cfRule type="cellIs" dxfId="314" priority="37" operator="equal">
      <formula>"Approved by DAG"</formula>
    </cfRule>
    <cfRule type="cellIs" dxfId="313" priority="38" operator="equal">
      <formula>"Initial Assessment/Updating"</formula>
    </cfRule>
    <cfRule type="cellIs" dxfId="312" priority="39" operator="equal">
      <formula>"Ready for Internal Review"</formula>
    </cfRule>
  </conditionalFormatting>
  <conditionalFormatting sqref="L396">
    <cfRule type="expression" dxfId="311" priority="21">
      <formula>$J396="Closed"</formula>
    </cfRule>
    <cfRule type="cellIs" dxfId="310" priority="22" operator="equal">
      <formula>"Implemented"</formula>
    </cfRule>
    <cfRule type="cellIs" dxfId="309" priority="23" operator="equal">
      <formula>"Updates Verified for Industry Review"</formula>
    </cfRule>
    <cfRule type="cellIs" dxfId="308" priority="24" operator="equal">
      <formula>"Requires Industry Work Group review"</formula>
    </cfRule>
    <cfRule type="cellIs" dxfId="307" priority="25" operator="equal">
      <formula>"Rejected by DAG"</formula>
    </cfRule>
    <cfRule type="cellIs" dxfId="306" priority="26" operator="equal">
      <formula>"Approved by DAG"</formula>
    </cfRule>
    <cfRule type="cellIs" dxfId="305" priority="27" operator="equal">
      <formula>"Initial Assessment/Updating"</formula>
    </cfRule>
    <cfRule type="cellIs" dxfId="304" priority="28" operator="equal">
      <formula>"Ready for Internal Review"</formula>
    </cfRule>
  </conditionalFormatting>
  <conditionalFormatting sqref="L321:N321 M324:N325 A321">
    <cfRule type="expression" dxfId="303" priority="110">
      <formula>$J320="Closed"</formula>
    </cfRule>
  </conditionalFormatting>
  <conditionalFormatting sqref="N1">
    <cfRule type="expression" dxfId="302" priority="95">
      <formula>$J1="Closed"</formula>
    </cfRule>
  </conditionalFormatting>
  <conditionalFormatting sqref="N99:N100">
    <cfRule type="expression" dxfId="301" priority="108">
      <formula>$J163="Closed"</formula>
    </cfRule>
  </conditionalFormatting>
  <conditionalFormatting sqref="N270">
    <cfRule type="cellIs" dxfId="300" priority="79" operator="equal">
      <formula>"Implemented"</formula>
    </cfRule>
    <cfRule type="cellIs" dxfId="299" priority="80" operator="equal">
      <formula>"Updates Verified for Industry Review"</formula>
    </cfRule>
    <cfRule type="cellIs" dxfId="298" priority="81" operator="equal">
      <formula>"Requires Industry Work Group review"</formula>
    </cfRule>
    <cfRule type="cellIs" dxfId="297" priority="82" operator="equal">
      <formula>"Rejected by DAG"</formula>
    </cfRule>
    <cfRule type="cellIs" dxfId="296" priority="83" operator="equal">
      <formula>"Approved by DAG"</formula>
    </cfRule>
    <cfRule type="cellIs" dxfId="295" priority="84" operator="equal">
      <formula>"Initial Assessment/Updating"</formula>
    </cfRule>
    <cfRule type="cellIs" dxfId="294" priority="85" operator="equal">
      <formula>"Ready for Internal Review"</formula>
    </cfRule>
  </conditionalFormatting>
  <conditionalFormatting sqref="N311">
    <cfRule type="expression" dxfId="293" priority="63">
      <formula>$J310="Closed"</formula>
    </cfRule>
  </conditionalFormatting>
  <conditionalFormatting sqref="N377">
    <cfRule type="expression" dxfId="292" priority="59">
      <formula>$J378="Closed"</formula>
    </cfRule>
  </conditionalFormatting>
  <conditionalFormatting sqref="N269:P271">
    <cfRule type="expression" dxfId="291" priority="86">
      <formula>$J269="Closed"</formula>
    </cfRule>
  </conditionalFormatting>
  <conditionalFormatting sqref="N2:R98 A1:K85 A86:J86 A87:K94 I95:K95 A96:K204 I205:K205 A206:K245 C246:K247 A248:K255 J259:K261 A262:K311 B312:K333 A334:K348 A349:M360 A361:L365 A366:M375 J377:M378 I379:M383 J384:M390 J391:K401 J402:M409 J410:L411 J412:M1048576 M2:M90 L2:L98 M93:M98 A95:G95 O99:R100 L99:M102 N101:R162 M103:M105 L103:L160 M107:M159 L161:M165 O163:R164 N165:R204 M166:M199 L166:L202 M201:M202 L203:M207 A205:G205 O205:R206 M208:M242 L208:L255 M244:M259 K258:L258 N258:O258 A258:B259 E258:E259 L259:L260 N259:R262 A260:I261 L261:M265 N265 L266:L268 N266:R268 L269:M279 L280 L281:M281 L282 L283:M297 L298:L319 M300:M320 O311:R311 N312:R319 A313 A315 A317 A319 L321:M325 N322:R323 A323 O324:R325 A325 M326:M329 L326:L332 N326:R375 A327 A329 A331 A333 L333:M348 M376 O377 Q377 A378:B391 C384:H386 C387 H387 C388:H389 H391 M391:M401 A392:H393 A394:E394 H394 A395:H395 A396:E396 H396 A397:H401 A402:A408 H403:H405 H409 A409:B417 C410:H417 A418:A425 H425 B426:H426 A427:H427 A428:A435 H435 A436:H1048576">
    <cfRule type="expression" dxfId="290" priority="99">
      <formula>$J1="Closed"</formula>
    </cfRule>
  </conditionalFormatting>
  <conditionalFormatting sqref="N207:R255">
    <cfRule type="expression" dxfId="289" priority="4">
      <formula>$J207="Closed"</formula>
    </cfRule>
  </conditionalFormatting>
  <conditionalFormatting sqref="N272:R310">
    <cfRule type="expression" dxfId="288" priority="65">
      <formula>$J272="Closed"</formula>
    </cfRule>
  </conditionalFormatting>
  <conditionalFormatting sqref="N378:R1048576">
    <cfRule type="expression" dxfId="287" priority="5">
      <formula>$J378="Closed"</formula>
    </cfRule>
  </conditionalFormatting>
  <conditionalFormatting sqref="O53">
    <cfRule type="containsBlanks" dxfId="286" priority="98">
      <formula>LEN(TRIM(O53))=0</formula>
    </cfRule>
  </conditionalFormatting>
  <conditionalFormatting sqref="O58">
    <cfRule type="containsBlanks" dxfId="285" priority="97">
      <formula>LEN(TRIM(O58))=0</formula>
    </cfRule>
  </conditionalFormatting>
  <conditionalFormatting sqref="O263:O265">
    <cfRule type="expression" dxfId="284" priority="76">
      <formula>$J252="Closed"</formula>
    </cfRule>
  </conditionalFormatting>
  <conditionalFormatting sqref="O321:R321">
    <cfRule type="expression" dxfId="283" priority="64">
      <formula>$J321="Closed"</formula>
    </cfRule>
  </conditionalFormatting>
  <conditionalFormatting sqref="P377">
    <cfRule type="expression" dxfId="282" priority="61">
      <formula>$J378="Closed"</formula>
    </cfRule>
  </conditionalFormatting>
  <conditionalFormatting sqref="P257:R258">
    <cfRule type="expression" dxfId="281" priority="75">
      <formula>$J257="Closed"</formula>
    </cfRule>
  </conditionalFormatting>
  <conditionalFormatting sqref="P263:R265">
    <cfRule type="expression" dxfId="280" priority="70">
      <formula>$J263="Closed"</formula>
    </cfRule>
  </conditionalFormatting>
  <conditionalFormatting sqref="Q269:R271">
    <cfRule type="expression" dxfId="279" priority="52">
      <formula>$J269="Closed"</formula>
    </cfRule>
  </conditionalFormatting>
  <conditionalFormatting sqref="R53">
    <cfRule type="containsBlanks" dxfId="278" priority="96">
      <formula>LEN(TRIM(R53))=0</formula>
    </cfRule>
  </conditionalFormatting>
  <conditionalFormatting sqref="R377">
    <cfRule type="expression" dxfId="277" priority="60">
      <formula>$J378="Closed"</formula>
    </cfRule>
  </conditionalFormatting>
  <conditionalFormatting sqref="A312 A314 A316 A318 A320 A322 A324 A326 A328 A330 A332">
    <cfRule type="expression" dxfId="276" priority="109">
      <formula>#REF!="Closed"</formula>
    </cfRule>
  </conditionalFormatting>
  <conditionalFormatting sqref="A377:I377">
    <cfRule type="expression" dxfId="275" priority="3">
      <formula>#REF!="Closed"</formula>
    </cfRule>
  </conditionalFormatting>
  <conditionalFormatting sqref="C378:G378 I378">
    <cfRule type="expression" dxfId="274" priority="58">
      <formula>#REF!="Closed"</formula>
    </cfRule>
  </conditionalFormatting>
  <conditionalFormatting sqref="C380:G380">
    <cfRule type="expression" dxfId="273" priority="56">
      <formula>#REF!="Closed"</formula>
    </cfRule>
  </conditionalFormatting>
  <conditionalFormatting sqref="C379:H379">
    <cfRule type="expression" dxfId="272" priority="57">
      <formula>#REF!="Closed"</formula>
    </cfRule>
  </conditionalFormatting>
  <conditionalFormatting sqref="C381:H383">
    <cfRule type="expression" dxfId="271" priority="53">
      <formula>#REF!="Closed"</formula>
    </cfRule>
  </conditionalFormatting>
  <conditionalFormatting sqref="D387:G387">
    <cfRule type="expression" dxfId="270" priority="51">
      <formula>#REF!="Closed"</formula>
    </cfRule>
  </conditionalFormatting>
  <conditionalFormatting sqref="I390 I416:I417">
    <cfRule type="expression" dxfId="269" priority="117">
      <formula>#REF!="Closed"</formula>
    </cfRule>
  </conditionalFormatting>
  <conditionalFormatting sqref="L320:R320 A246:B247">
    <cfRule type="expression" dxfId="268" priority="105">
      <formula>#REF!="Closed"</formula>
    </cfRule>
  </conditionalFormatting>
  <dataValidations count="6">
    <dataValidation type="list" allowBlank="1" showInputMessage="1" showErrorMessage="1" sqref="I98 G3:G242 G244:G255 G260:G1048576" xr:uid="{3890D4B1-FC51-467B-A05E-DDD8F67E25EF}">
      <formula1>Constituency</formula1>
    </dataValidation>
    <dataValidation allowBlank="1" showInputMessage="1" showErrorMessage="1" sqref="Q89:Q203 Q2:Q87 M387:M388 H403:H404 H409:H1048576 H1:H401 Q205:Q1048576 M329 M357:M360 M375:M384 M343 M339 M333:M337 M402:M408 M412 M396 M345:M353 M355 M366:M373 M417" xr:uid="{9CEB9825-C215-45E4-82BF-AA0F387C16F9}"/>
    <dataValidation type="list" allowBlank="1" showInputMessage="1" showErrorMessage="1" sqref="M327:M328 M93:M105 M107:M159 M161:M199 M201:M242 M261:M265 M269:M279 M244:M259 M281 M283:M297 M3:M90 M397:M401 M300:M325 M354 M356 M374 M385:M386 M389:M395 M409 M413:M416 M418:M437" xr:uid="{4EFFB389-7B6D-481C-A22D-FC70E94B422B}">
      <formula1>$A$5:$A$10</formula1>
    </dataValidation>
    <dataValidation type="list" allowBlank="1" showInputMessage="1" showErrorMessage="1" sqref="P472:P1048576" xr:uid="{C8CF051E-A751-4680-8300-BC06E2938897}">
      <formula1>SIInitialAssessment</formula1>
    </dataValidation>
    <dataValidation type="list" allowBlank="1" showInputMessage="1" showErrorMessage="1" sqref="J3:J1048576" xr:uid="{F18BB153-B25C-42A2-BF1F-6EE2D4E4F4C0}">
      <formula1>CurrentStatus</formula1>
    </dataValidation>
    <dataValidation type="list" allowBlank="1" showInputMessage="1" showErrorMessage="1" sqref="L3:L513" xr:uid="{D5B7FF66-0545-42AE-AFC9-03B9850494F4}">
      <formula1>"Interim Release 1, Interim Release 2, Interim Release 3, Interim Release 4, Interim Release 5, Interim Release 6"</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8423C-B8CD-4627-8A9D-2698D0F3E9C0}">
  <dimension ref="A1:X512"/>
  <sheetViews>
    <sheetView topLeftCell="A30" workbookViewId="0">
      <selection sqref="A1:XFD1048576"/>
    </sheetView>
  </sheetViews>
  <sheetFormatPr defaultColWidth="9.140625" defaultRowHeight="12"/>
  <cols>
    <col min="1" max="2" width="18.85546875" style="1" customWidth="1"/>
    <col min="3" max="3" width="13.28515625" style="1" customWidth="1"/>
    <col min="4" max="4" width="21" style="862" bestFit="1" customWidth="1"/>
    <col min="5" max="5" width="18.28515625" style="327" customWidth="1"/>
    <col min="6" max="6" width="8.85546875" style="328" customWidth="1"/>
    <col min="7" max="8" width="15.42578125" style="327" customWidth="1"/>
    <col min="9" max="9" width="34.42578125" style="327" customWidth="1"/>
    <col min="10" max="10" width="91.710937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28515625" style="327" customWidth="1"/>
    <col min="17" max="17" width="18.42578125" style="327" customWidth="1"/>
    <col min="18" max="18" width="21.7109375" style="327" customWidth="1"/>
    <col min="19" max="19" width="25.85546875" style="327" customWidth="1"/>
    <col min="20" max="20" width="13.140625" style="5" hidden="1" customWidth="1"/>
    <col min="21" max="21" width="15.42578125" style="4" hidden="1" customWidth="1"/>
    <col min="22" max="22" width="32.7109375" style="23" hidden="1" customWidth="1"/>
    <col min="23" max="23" width="17.28515625" style="1" customWidth="1"/>
    <col min="24" max="24" width="13.42578125" style="1" customWidth="1"/>
    <col min="25" max="16384" width="9.140625" style="3"/>
  </cols>
  <sheetData>
    <row r="1" spans="1:24" ht="24.95">
      <c r="A1" s="1355" t="s">
        <v>0</v>
      </c>
      <c r="B1" s="1356"/>
      <c r="C1" s="1356"/>
      <c r="D1" s="1357"/>
      <c r="E1" s="1358"/>
      <c r="F1" s="1358"/>
      <c r="G1" s="1358"/>
      <c r="H1" s="1358"/>
      <c r="I1" s="1358"/>
      <c r="J1" s="1359"/>
      <c r="K1" s="1360"/>
      <c r="L1" s="1361" t="s">
        <v>1</v>
      </c>
      <c r="M1" s="1362"/>
      <c r="N1" s="1363"/>
      <c r="O1" s="1364" t="s">
        <v>2</v>
      </c>
      <c r="P1" s="1365"/>
      <c r="Q1" s="1365"/>
      <c r="R1" s="1365"/>
      <c r="S1" s="1365"/>
      <c r="T1" s="1366" t="s">
        <v>3</v>
      </c>
      <c r="U1" s="1366"/>
      <c r="V1" s="1366"/>
      <c r="W1" s="1366"/>
      <c r="X1" s="400"/>
    </row>
    <row r="2" spans="1:24" ht="51.95">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17">
      <c r="A3" s="407" t="s">
        <v>29</v>
      </c>
      <c r="B3" s="408"/>
      <c r="C3" s="409" t="s">
        <v>30</v>
      </c>
      <c r="D3" s="410">
        <v>44956</v>
      </c>
      <c r="E3" s="15" t="s">
        <v>31</v>
      </c>
      <c r="F3" s="411">
        <v>2655</v>
      </c>
      <c r="G3" s="15" t="s">
        <v>32</v>
      </c>
      <c r="H3" s="15" t="s">
        <v>33</v>
      </c>
      <c r="I3" s="15"/>
      <c r="J3" s="412" t="s">
        <v>34</v>
      </c>
      <c r="K3" s="413" t="s">
        <v>35</v>
      </c>
      <c r="L3" s="272"/>
      <c r="M3" s="414" t="s">
        <v>36</v>
      </c>
      <c r="N3" s="415"/>
      <c r="O3" s="416" t="s">
        <v>37</v>
      </c>
      <c r="P3" s="417" t="s">
        <v>38</v>
      </c>
      <c r="Q3" s="413" t="s">
        <v>39</v>
      </c>
      <c r="R3" s="413" t="s">
        <v>40</v>
      </c>
      <c r="S3" s="418" t="s">
        <v>41</v>
      </c>
      <c r="T3" s="419">
        <v>45008</v>
      </c>
      <c r="U3" s="15"/>
      <c r="V3" s="15"/>
      <c r="W3" s="15"/>
      <c r="X3" s="420"/>
    </row>
    <row r="4" spans="1:24" ht="65.099999999999994">
      <c r="A4" s="421" t="s">
        <v>42</v>
      </c>
      <c r="B4" s="422"/>
      <c r="C4" s="423" t="s">
        <v>43</v>
      </c>
      <c r="D4" s="424">
        <v>44956</v>
      </c>
      <c r="E4" s="274" t="s">
        <v>15387</v>
      </c>
      <c r="F4" s="274">
        <v>2657</v>
      </c>
      <c r="G4" s="274" t="s">
        <v>32</v>
      </c>
      <c r="H4" s="274" t="s">
        <v>33</v>
      </c>
      <c r="I4" s="274"/>
      <c r="J4" s="275" t="s">
        <v>44</v>
      </c>
      <c r="K4" s="425" t="s">
        <v>45</v>
      </c>
      <c r="L4" s="272"/>
      <c r="M4" s="426"/>
      <c r="N4" s="427"/>
      <c r="O4" s="428" t="s">
        <v>46</v>
      </c>
      <c r="P4" s="276" t="s">
        <v>47</v>
      </c>
      <c r="Q4" s="429"/>
      <c r="R4" s="429"/>
      <c r="S4" s="418" t="s">
        <v>48</v>
      </c>
      <c r="T4" s="430"/>
      <c r="U4" s="14"/>
      <c r="V4" s="14"/>
      <c r="W4" s="14"/>
      <c r="X4" s="431"/>
    </row>
    <row r="5" spans="1:24" ht="234">
      <c r="A5" s="432" t="s">
        <v>49</v>
      </c>
      <c r="B5" s="433"/>
      <c r="C5" s="434" t="s">
        <v>50</v>
      </c>
      <c r="D5" s="435">
        <v>44956</v>
      </c>
      <c r="E5" s="436" t="s">
        <v>31</v>
      </c>
      <c r="F5" s="436">
        <v>2661</v>
      </c>
      <c r="G5" s="436" t="s">
        <v>32</v>
      </c>
      <c r="H5" s="436" t="s">
        <v>33</v>
      </c>
      <c r="I5" s="436"/>
      <c r="J5" s="437" t="s">
        <v>51</v>
      </c>
      <c r="K5" s="438" t="s">
        <v>45</v>
      </c>
      <c r="L5" s="272"/>
      <c r="M5" s="439"/>
      <c r="N5" s="427"/>
      <c r="O5" s="440" t="s">
        <v>52</v>
      </c>
      <c r="P5" s="441" t="s">
        <v>47</v>
      </c>
      <c r="Q5" s="442"/>
      <c r="R5" s="442"/>
      <c r="S5" s="443" t="s">
        <v>48</v>
      </c>
      <c r="T5" s="444"/>
      <c r="U5" s="445"/>
      <c r="V5" s="445"/>
      <c r="W5" s="445"/>
      <c r="X5" s="446"/>
    </row>
    <row r="6" spans="1:24" ht="129.94999999999999">
      <c r="A6" s="421" t="s">
        <v>53</v>
      </c>
      <c r="B6" s="422"/>
      <c r="C6" s="423" t="s">
        <v>54</v>
      </c>
      <c r="D6" s="424">
        <v>44956</v>
      </c>
      <c r="E6" s="274" t="s">
        <v>31</v>
      </c>
      <c r="F6" s="274">
        <v>2666</v>
      </c>
      <c r="G6" s="274" t="s">
        <v>32</v>
      </c>
      <c r="H6" s="274" t="s">
        <v>33</v>
      </c>
      <c r="I6" s="274"/>
      <c r="J6" s="274" t="s">
        <v>55</v>
      </c>
      <c r="K6" s="447" t="s">
        <v>45</v>
      </c>
      <c r="L6" s="272"/>
      <c r="M6" s="426"/>
      <c r="N6" s="448"/>
      <c r="O6" s="428" t="s">
        <v>56</v>
      </c>
      <c r="P6" s="276" t="s">
        <v>47</v>
      </c>
      <c r="Q6" s="429"/>
      <c r="R6" s="429"/>
      <c r="S6" s="418" t="s">
        <v>48</v>
      </c>
      <c r="T6" s="430"/>
      <c r="U6" s="14"/>
      <c r="V6" s="14"/>
      <c r="W6" s="14"/>
      <c r="X6" s="431"/>
    </row>
    <row r="7" spans="1:24" ht="117">
      <c r="A7" s="421" t="s">
        <v>57</v>
      </c>
      <c r="B7" s="422"/>
      <c r="C7" s="423" t="s">
        <v>58</v>
      </c>
      <c r="D7" s="424">
        <v>44956</v>
      </c>
      <c r="E7" s="274" t="s">
        <v>31</v>
      </c>
      <c r="F7" s="274">
        <v>2667</v>
      </c>
      <c r="G7" s="274" t="s">
        <v>32</v>
      </c>
      <c r="H7" s="274" t="s">
        <v>33</v>
      </c>
      <c r="I7" s="274"/>
      <c r="J7" s="274" t="s">
        <v>59</v>
      </c>
      <c r="K7" s="447" t="s">
        <v>45</v>
      </c>
      <c r="L7" s="272"/>
      <c r="M7" s="426"/>
      <c r="N7" s="449"/>
      <c r="O7" s="440" t="s">
        <v>60</v>
      </c>
      <c r="P7" s="277" t="s">
        <v>47</v>
      </c>
      <c r="Q7" s="429"/>
      <c r="R7" s="429"/>
      <c r="S7" s="418" t="s">
        <v>48</v>
      </c>
      <c r="T7" s="430"/>
      <c r="U7" s="14"/>
      <c r="V7" s="14"/>
      <c r="W7" s="14"/>
      <c r="X7" s="431"/>
    </row>
    <row r="8" spans="1:24" ht="195">
      <c r="A8" s="407" t="s">
        <v>61</v>
      </c>
      <c r="B8" s="408"/>
      <c r="C8" s="409" t="s">
        <v>62</v>
      </c>
      <c r="D8" s="410">
        <v>44956</v>
      </c>
      <c r="E8" s="15" t="s">
        <v>31</v>
      </c>
      <c r="F8" s="411">
        <v>2668</v>
      </c>
      <c r="G8" s="15" t="s">
        <v>32</v>
      </c>
      <c r="H8" s="15" t="s">
        <v>33</v>
      </c>
      <c r="I8" s="15"/>
      <c r="J8" s="450" t="s">
        <v>63</v>
      </c>
      <c r="K8" s="413" t="s">
        <v>35</v>
      </c>
      <c r="L8" s="272"/>
      <c r="M8" s="414" t="s">
        <v>36</v>
      </c>
      <c r="N8" s="451"/>
      <c r="O8" s="416" t="s">
        <v>64</v>
      </c>
      <c r="P8" s="417" t="s">
        <v>65</v>
      </c>
      <c r="Q8" s="413" t="s">
        <v>39</v>
      </c>
      <c r="R8" s="413" t="s">
        <v>40</v>
      </c>
      <c r="S8" s="418" t="s">
        <v>66</v>
      </c>
      <c r="T8" s="419">
        <v>45008</v>
      </c>
      <c r="U8" s="15"/>
      <c r="V8" s="15"/>
      <c r="W8" s="15"/>
      <c r="X8" s="420"/>
    </row>
    <row r="9" spans="1:24" ht="65.099999999999994">
      <c r="A9" s="452" t="s">
        <v>67</v>
      </c>
      <c r="B9" s="408"/>
      <c r="C9" s="453" t="s">
        <v>68</v>
      </c>
      <c r="D9" s="410">
        <v>44956</v>
      </c>
      <c r="E9" s="15" t="s">
        <v>31</v>
      </c>
      <c r="F9" s="411">
        <v>2669</v>
      </c>
      <c r="G9" s="15" t="s">
        <v>32</v>
      </c>
      <c r="H9" s="15" t="s">
        <v>33</v>
      </c>
      <c r="I9" s="15"/>
      <c r="J9" s="450" t="s">
        <v>69</v>
      </c>
      <c r="K9" s="413" t="s">
        <v>35</v>
      </c>
      <c r="L9" s="272"/>
      <c r="M9" s="426" t="s">
        <v>36</v>
      </c>
      <c r="N9" s="449"/>
      <c r="O9" s="430" t="s">
        <v>70</v>
      </c>
      <c r="P9" s="278" t="s">
        <v>71</v>
      </c>
      <c r="Q9" s="429" t="s">
        <v>39</v>
      </c>
      <c r="R9" s="429" t="s">
        <v>72</v>
      </c>
      <c r="S9" s="418" t="s">
        <v>66</v>
      </c>
      <c r="T9" s="454">
        <v>45008</v>
      </c>
      <c r="U9" s="14"/>
      <c r="V9" s="14"/>
      <c r="W9" s="14"/>
      <c r="X9" s="431"/>
    </row>
    <row r="10" spans="1:24" ht="26.1">
      <c r="A10" s="455" t="s">
        <v>73</v>
      </c>
      <c r="B10" s="455"/>
      <c r="C10" s="456" t="s">
        <v>74</v>
      </c>
      <c r="D10" s="457">
        <v>44958</v>
      </c>
      <c r="E10" s="458" t="s">
        <v>75</v>
      </c>
      <c r="F10" s="459">
        <v>2642</v>
      </c>
      <c r="G10" s="458" t="s">
        <v>76</v>
      </c>
      <c r="H10" s="458" t="s">
        <v>77</v>
      </c>
      <c r="I10" s="458"/>
      <c r="J10" s="458" t="s">
        <v>78</v>
      </c>
      <c r="K10" s="460" t="s">
        <v>45</v>
      </c>
      <c r="L10" s="272"/>
      <c r="M10" s="461"/>
      <c r="N10" s="462"/>
      <c r="O10" s="463" t="s">
        <v>79</v>
      </c>
      <c r="P10" s="463" t="s">
        <v>47</v>
      </c>
      <c r="Q10" s="460"/>
      <c r="R10" s="464"/>
      <c r="S10" s="418" t="s">
        <v>48</v>
      </c>
      <c r="T10" s="463"/>
      <c r="U10" s="465"/>
      <c r="V10" s="465"/>
      <c r="W10" s="465"/>
      <c r="X10" s="455"/>
    </row>
    <row r="11" spans="1:24" ht="26.1">
      <c r="A11" s="452" t="s">
        <v>80</v>
      </c>
      <c r="B11" s="466"/>
      <c r="C11" s="467" t="s">
        <v>74</v>
      </c>
      <c r="D11" s="468">
        <v>44956</v>
      </c>
      <c r="E11" s="445" t="s">
        <v>31</v>
      </c>
      <c r="F11" s="469">
        <v>2672</v>
      </c>
      <c r="G11" s="445" t="s">
        <v>32</v>
      </c>
      <c r="H11" s="445" t="s">
        <v>33</v>
      </c>
      <c r="I11" s="445"/>
      <c r="J11" s="470" t="s">
        <v>81</v>
      </c>
      <c r="K11" s="413" t="s">
        <v>35</v>
      </c>
      <c r="L11" s="272"/>
      <c r="M11" s="426" t="s">
        <v>36</v>
      </c>
      <c r="N11" s="449"/>
      <c r="O11" s="430" t="s">
        <v>82</v>
      </c>
      <c r="P11" s="278" t="s">
        <v>65</v>
      </c>
      <c r="Q11" s="429" t="s">
        <v>83</v>
      </c>
      <c r="R11" s="429" t="s">
        <v>84</v>
      </c>
      <c r="S11" s="418" t="s">
        <v>85</v>
      </c>
      <c r="T11" s="430"/>
      <c r="U11" s="14"/>
      <c r="V11" s="14"/>
      <c r="W11" s="14"/>
      <c r="X11" s="431"/>
    </row>
    <row r="12" spans="1:24" ht="104.1">
      <c r="A12" s="471" t="s">
        <v>86</v>
      </c>
      <c r="B12" s="472"/>
      <c r="C12" s="473" t="s">
        <v>74</v>
      </c>
      <c r="D12" s="474">
        <v>44956</v>
      </c>
      <c r="E12" s="475" t="s">
        <v>31</v>
      </c>
      <c r="F12" s="475" t="s">
        <v>87</v>
      </c>
      <c r="G12" s="475" t="s">
        <v>32</v>
      </c>
      <c r="H12" s="475" t="s">
        <v>33</v>
      </c>
      <c r="I12" s="475"/>
      <c r="J12" s="476" t="s">
        <v>88</v>
      </c>
      <c r="K12" s="477" t="s">
        <v>45</v>
      </c>
      <c r="L12" s="272"/>
      <c r="M12" s="461"/>
      <c r="N12" s="462"/>
      <c r="O12" s="478" t="s">
        <v>89</v>
      </c>
      <c r="P12" s="478" t="s">
        <v>47</v>
      </c>
      <c r="Q12" s="460"/>
      <c r="R12" s="464"/>
      <c r="S12" s="479" t="s">
        <v>48</v>
      </c>
      <c r="T12" s="463"/>
      <c r="U12" s="465"/>
      <c r="V12" s="465"/>
      <c r="W12" s="465"/>
      <c r="X12" s="455"/>
    </row>
    <row r="13" spans="1:24" ht="65.099999999999994">
      <c r="A13" s="452" t="s">
        <v>90</v>
      </c>
      <c r="B13" s="480"/>
      <c r="C13" s="481" t="s">
        <v>74</v>
      </c>
      <c r="D13" s="482">
        <v>44956</v>
      </c>
      <c r="E13" s="14" t="s">
        <v>31</v>
      </c>
      <c r="F13" s="280">
        <v>2675</v>
      </c>
      <c r="G13" s="14" t="s">
        <v>32</v>
      </c>
      <c r="H13" s="14" t="s">
        <v>33</v>
      </c>
      <c r="I13" s="14"/>
      <c r="J13" s="281" t="s">
        <v>91</v>
      </c>
      <c r="K13" s="413" t="s">
        <v>35</v>
      </c>
      <c r="L13" s="272"/>
      <c r="M13" s="426" t="s">
        <v>36</v>
      </c>
      <c r="N13" s="449"/>
      <c r="O13" s="483" t="s">
        <v>92</v>
      </c>
      <c r="P13" s="483" t="s">
        <v>65</v>
      </c>
      <c r="Q13" s="429" t="s">
        <v>83</v>
      </c>
      <c r="R13" s="429" t="s">
        <v>84</v>
      </c>
      <c r="S13" s="418" t="s">
        <v>85</v>
      </c>
      <c r="T13" s="454">
        <v>44980</v>
      </c>
      <c r="U13" s="14"/>
      <c r="V13" s="278" t="s">
        <v>93</v>
      </c>
      <c r="W13" s="14"/>
      <c r="X13" s="431"/>
    </row>
    <row r="14" spans="1:24" ht="182.1">
      <c r="A14" s="465" t="s">
        <v>94</v>
      </c>
      <c r="B14" s="455"/>
      <c r="C14" s="484" t="s">
        <v>74</v>
      </c>
      <c r="D14" s="485">
        <v>44956</v>
      </c>
      <c r="E14" s="465" t="s">
        <v>31</v>
      </c>
      <c r="F14" s="486">
        <v>2679</v>
      </c>
      <c r="G14" s="465" t="s">
        <v>32</v>
      </c>
      <c r="H14" s="465" t="s">
        <v>33</v>
      </c>
      <c r="I14" s="465"/>
      <c r="J14" s="487" t="s">
        <v>95</v>
      </c>
      <c r="K14" s="413" t="s">
        <v>35</v>
      </c>
      <c r="L14" s="272"/>
      <c r="M14" s="426" t="s">
        <v>36</v>
      </c>
      <c r="N14" s="462"/>
      <c r="O14" s="488" t="s">
        <v>96</v>
      </c>
      <c r="P14" s="489" t="s">
        <v>65</v>
      </c>
      <c r="Q14" s="464" t="s">
        <v>83</v>
      </c>
      <c r="R14" s="464" t="s">
        <v>84</v>
      </c>
      <c r="S14" s="418" t="s">
        <v>85</v>
      </c>
      <c r="T14" s="463"/>
      <c r="U14" s="465"/>
      <c r="V14" s="465"/>
      <c r="W14" s="465"/>
      <c r="X14" s="455"/>
    </row>
    <row r="15" spans="1:24" ht="65.099999999999994">
      <c r="A15" s="452" t="s">
        <v>97</v>
      </c>
      <c r="B15" s="480"/>
      <c r="C15" s="481" t="s">
        <v>74</v>
      </c>
      <c r="D15" s="482">
        <v>44956</v>
      </c>
      <c r="E15" s="14" t="s">
        <v>31</v>
      </c>
      <c r="F15" s="280">
        <v>2683</v>
      </c>
      <c r="G15" s="14" t="s">
        <v>32</v>
      </c>
      <c r="H15" s="14" t="s">
        <v>33</v>
      </c>
      <c r="I15" s="14"/>
      <c r="J15" s="278" t="s">
        <v>98</v>
      </c>
      <c r="K15" s="413" t="s">
        <v>35</v>
      </c>
      <c r="L15" s="272"/>
      <c r="M15" s="426" t="s">
        <v>36</v>
      </c>
      <c r="N15" s="449"/>
      <c r="O15" s="416" t="s">
        <v>99</v>
      </c>
      <c r="P15" s="416" t="s">
        <v>65</v>
      </c>
      <c r="Q15" s="429" t="s">
        <v>83</v>
      </c>
      <c r="R15" s="429" t="s">
        <v>84</v>
      </c>
      <c r="S15" s="418" t="s">
        <v>100</v>
      </c>
      <c r="T15" s="454"/>
      <c r="U15" s="278"/>
      <c r="V15" s="278"/>
      <c r="W15" s="14"/>
      <c r="X15" s="431"/>
    </row>
    <row r="16" spans="1:24" ht="90.95">
      <c r="A16" s="452" t="s">
        <v>101</v>
      </c>
      <c r="B16" s="480"/>
      <c r="C16" s="481" t="s">
        <v>74</v>
      </c>
      <c r="D16" s="482">
        <v>44956</v>
      </c>
      <c r="E16" s="14" t="s">
        <v>31</v>
      </c>
      <c r="F16" s="280">
        <v>2684</v>
      </c>
      <c r="G16" s="14" t="s">
        <v>32</v>
      </c>
      <c r="H16" s="14" t="s">
        <v>33</v>
      </c>
      <c r="I16" s="14"/>
      <c r="J16" s="281" t="s">
        <v>102</v>
      </c>
      <c r="K16" s="413" t="s">
        <v>35</v>
      </c>
      <c r="L16" s="272"/>
      <c r="M16" s="426" t="s">
        <v>36</v>
      </c>
      <c r="N16" s="449"/>
      <c r="O16" s="416" t="s">
        <v>103</v>
      </c>
      <c r="P16" s="416" t="s">
        <v>65</v>
      </c>
      <c r="Q16" s="429" t="s">
        <v>83</v>
      </c>
      <c r="R16" s="429" t="s">
        <v>84</v>
      </c>
      <c r="S16" s="418" t="s">
        <v>85</v>
      </c>
      <c r="T16" s="454">
        <v>44980</v>
      </c>
      <c r="U16" s="278" t="s">
        <v>104</v>
      </c>
      <c r="V16" s="278"/>
      <c r="W16" s="14"/>
      <c r="X16" s="431"/>
    </row>
    <row r="17" spans="1:24" ht="26.1">
      <c r="A17" s="490" t="s">
        <v>105</v>
      </c>
      <c r="B17" s="455"/>
      <c r="C17" s="491" t="s">
        <v>74</v>
      </c>
      <c r="D17" s="492">
        <v>44956</v>
      </c>
      <c r="E17" s="493" t="s">
        <v>31</v>
      </c>
      <c r="F17" s="494">
        <v>2685</v>
      </c>
      <c r="G17" s="493" t="s">
        <v>32</v>
      </c>
      <c r="H17" s="493" t="s">
        <v>33</v>
      </c>
      <c r="I17" s="493"/>
      <c r="J17" s="495" t="s">
        <v>106</v>
      </c>
      <c r="K17" s="413" t="s">
        <v>35</v>
      </c>
      <c r="L17" s="272"/>
      <c r="M17" s="439" t="s">
        <v>36</v>
      </c>
      <c r="N17" s="427"/>
      <c r="O17" s="496" t="s">
        <v>107</v>
      </c>
      <c r="P17" s="496" t="s">
        <v>65</v>
      </c>
      <c r="Q17" s="429" t="s">
        <v>83</v>
      </c>
      <c r="R17" s="429" t="s">
        <v>84</v>
      </c>
      <c r="S17" s="443" t="s">
        <v>85</v>
      </c>
      <c r="T17" s="497">
        <v>45008</v>
      </c>
      <c r="U17" s="445"/>
      <c r="V17" s="445"/>
      <c r="W17" s="445"/>
      <c r="X17" s="446"/>
    </row>
    <row r="18" spans="1:24" ht="51.95">
      <c r="A18" s="498" t="s">
        <v>108</v>
      </c>
      <c r="B18" s="480"/>
      <c r="C18" s="499" t="s">
        <v>74</v>
      </c>
      <c r="D18" s="500">
        <v>44956</v>
      </c>
      <c r="E18" s="498" t="s">
        <v>31</v>
      </c>
      <c r="F18" s="501">
        <v>2686</v>
      </c>
      <c r="G18" s="498" t="s">
        <v>32</v>
      </c>
      <c r="H18" s="498" t="s">
        <v>33</v>
      </c>
      <c r="I18" s="498"/>
      <c r="J18" s="502" t="s">
        <v>109</v>
      </c>
      <c r="K18" s="413" t="s">
        <v>35</v>
      </c>
      <c r="L18" s="503"/>
      <c r="M18" s="358" t="s">
        <v>36</v>
      </c>
      <c r="N18" s="448"/>
      <c r="O18" s="416" t="s">
        <v>110</v>
      </c>
      <c r="P18" s="504" t="s">
        <v>65</v>
      </c>
      <c r="Q18" s="429" t="s">
        <v>83</v>
      </c>
      <c r="R18" s="429" t="s">
        <v>84</v>
      </c>
      <c r="S18" s="443" t="s">
        <v>85</v>
      </c>
      <c r="T18" s="505">
        <v>45008</v>
      </c>
      <c r="U18" s="465"/>
      <c r="V18" s="465"/>
      <c r="W18" s="465"/>
      <c r="X18" s="455"/>
    </row>
    <row r="19" spans="1:24" ht="26.1">
      <c r="A19" s="506" t="s">
        <v>111</v>
      </c>
      <c r="B19" s="507"/>
      <c r="C19" s="508" t="s">
        <v>112</v>
      </c>
      <c r="D19" s="509">
        <v>44956</v>
      </c>
      <c r="E19" s="510" t="s">
        <v>31</v>
      </c>
      <c r="F19" s="510">
        <v>2690</v>
      </c>
      <c r="G19" s="510" t="s">
        <v>32</v>
      </c>
      <c r="H19" s="510" t="s">
        <v>33</v>
      </c>
      <c r="I19" s="510" t="s">
        <v>113</v>
      </c>
      <c r="J19" s="510" t="s">
        <v>114</v>
      </c>
      <c r="K19" s="511" t="s">
        <v>232</v>
      </c>
      <c r="L19" s="294"/>
      <c r="M19" s="512" t="s">
        <v>115</v>
      </c>
      <c r="N19" s="513">
        <v>45119</v>
      </c>
      <c r="O19" s="514" t="s">
        <v>16987</v>
      </c>
      <c r="P19" s="515" t="s">
        <v>71</v>
      </c>
      <c r="Q19" s="516" t="s">
        <v>117</v>
      </c>
      <c r="R19" s="517" t="s">
        <v>118</v>
      </c>
      <c r="S19" s="518" t="s">
        <v>66</v>
      </c>
      <c r="T19" s="519"/>
      <c r="U19" s="520"/>
      <c r="V19" s="520"/>
      <c r="W19" s="520"/>
      <c r="X19" s="455" t="s">
        <v>120</v>
      </c>
    </row>
    <row r="20" spans="1:24" ht="129.94999999999999">
      <c r="A20" s="471" t="s">
        <v>121</v>
      </c>
      <c r="B20" s="472"/>
      <c r="C20" s="473" t="s">
        <v>74</v>
      </c>
      <c r="D20" s="474">
        <v>44956</v>
      </c>
      <c r="E20" s="475" t="s">
        <v>31</v>
      </c>
      <c r="F20" s="475">
        <v>2691</v>
      </c>
      <c r="G20" s="475" t="s">
        <v>32</v>
      </c>
      <c r="H20" s="475" t="s">
        <v>33</v>
      </c>
      <c r="I20" s="475"/>
      <c r="J20" s="476" t="s">
        <v>122</v>
      </c>
      <c r="K20" s="477" t="s">
        <v>45</v>
      </c>
      <c r="L20" s="272"/>
      <c r="M20" s="461"/>
      <c r="N20" s="462"/>
      <c r="O20" s="521" t="s">
        <v>123</v>
      </c>
      <c r="P20" s="478" t="s">
        <v>47</v>
      </c>
      <c r="Q20" s="522"/>
      <c r="R20" s="464"/>
      <c r="S20" s="479" t="s">
        <v>48</v>
      </c>
      <c r="T20" s="463"/>
      <c r="U20" s="465"/>
      <c r="V20" s="465"/>
      <c r="W20" s="465"/>
      <c r="X20" s="455"/>
    </row>
    <row r="21" spans="1:24" ht="51.95">
      <c r="A21" s="452" t="s">
        <v>124</v>
      </c>
      <c r="B21" s="480"/>
      <c r="C21" s="481" t="s">
        <v>74</v>
      </c>
      <c r="D21" s="482">
        <v>44956</v>
      </c>
      <c r="E21" s="14" t="s">
        <v>31</v>
      </c>
      <c r="F21" s="280">
        <v>2692</v>
      </c>
      <c r="G21" s="14" t="s">
        <v>32</v>
      </c>
      <c r="H21" s="14" t="s">
        <v>33</v>
      </c>
      <c r="I21" s="14"/>
      <c r="J21" s="278" t="s">
        <v>125</v>
      </c>
      <c r="K21" s="413" t="s">
        <v>35</v>
      </c>
      <c r="L21" s="272"/>
      <c r="M21" s="461" t="s">
        <v>36</v>
      </c>
      <c r="N21" s="462"/>
      <c r="O21" s="416" t="s">
        <v>126</v>
      </c>
      <c r="P21" s="416" t="s">
        <v>65</v>
      </c>
      <c r="Q21" s="429" t="s">
        <v>83</v>
      </c>
      <c r="R21" s="429"/>
      <c r="S21" s="418" t="s">
        <v>127</v>
      </c>
      <c r="T21" s="454">
        <v>44980</v>
      </c>
      <c r="U21" s="14"/>
      <c r="V21" s="278" t="s">
        <v>128</v>
      </c>
      <c r="W21" s="14"/>
      <c r="X21" s="431"/>
    </row>
    <row r="22" spans="1:24" ht="12.95">
      <c r="A22" s="452" t="s">
        <v>129</v>
      </c>
      <c r="B22" s="480"/>
      <c r="C22" s="481" t="s">
        <v>74</v>
      </c>
      <c r="D22" s="482">
        <v>44956</v>
      </c>
      <c r="E22" s="14" t="s">
        <v>31</v>
      </c>
      <c r="F22" s="280">
        <v>2693</v>
      </c>
      <c r="G22" s="14" t="s">
        <v>32</v>
      </c>
      <c r="H22" s="14" t="s">
        <v>33</v>
      </c>
      <c r="I22" s="14"/>
      <c r="J22" s="278" t="s">
        <v>130</v>
      </c>
      <c r="K22" s="413" t="s">
        <v>35</v>
      </c>
      <c r="L22" s="272"/>
      <c r="M22" s="426" t="s">
        <v>36</v>
      </c>
      <c r="N22" s="449"/>
      <c r="O22" s="430" t="s">
        <v>131</v>
      </c>
      <c r="P22" s="430" t="s">
        <v>65</v>
      </c>
      <c r="Q22" s="429" t="s">
        <v>83</v>
      </c>
      <c r="R22" s="429" t="s">
        <v>84</v>
      </c>
      <c r="S22" s="418" t="s">
        <v>85</v>
      </c>
      <c r="T22" s="454">
        <v>45008</v>
      </c>
      <c r="U22" s="412"/>
      <c r="V22" s="412"/>
      <c r="W22" s="15"/>
      <c r="X22" s="420"/>
    </row>
    <row r="23" spans="1:24" ht="51.95">
      <c r="A23" s="520" t="s">
        <v>132</v>
      </c>
      <c r="B23" s="523"/>
      <c r="C23" s="524" t="s">
        <v>74</v>
      </c>
      <c r="D23" s="525">
        <v>44956</v>
      </c>
      <c r="E23" s="520" t="s">
        <v>31</v>
      </c>
      <c r="F23" s="526">
        <v>2699</v>
      </c>
      <c r="G23" s="520" t="s">
        <v>32</v>
      </c>
      <c r="H23" s="520" t="s">
        <v>33</v>
      </c>
      <c r="I23" s="520"/>
      <c r="J23" s="527" t="s">
        <v>133</v>
      </c>
      <c r="K23" s="413" t="s">
        <v>35</v>
      </c>
      <c r="L23" s="272"/>
      <c r="M23" s="461" t="s">
        <v>36</v>
      </c>
      <c r="N23" s="427"/>
      <c r="O23" s="496" t="s">
        <v>134</v>
      </c>
      <c r="P23" s="278" t="s">
        <v>65</v>
      </c>
      <c r="Q23" s="429" t="s">
        <v>83</v>
      </c>
      <c r="R23" s="429" t="s">
        <v>84</v>
      </c>
      <c r="S23" s="479" t="s">
        <v>85</v>
      </c>
      <c r="T23" s="528">
        <v>45008</v>
      </c>
      <c r="U23" s="456"/>
      <c r="V23" s="456"/>
      <c r="W23" s="456"/>
      <c r="X23" s="529"/>
    </row>
    <row r="24" spans="1:24" ht="39">
      <c r="A24" s="465" t="s">
        <v>135</v>
      </c>
      <c r="B24" s="455"/>
      <c r="C24" s="484" t="s">
        <v>74</v>
      </c>
      <c r="D24" s="485">
        <v>44956</v>
      </c>
      <c r="E24" s="465" t="s">
        <v>31</v>
      </c>
      <c r="F24" s="486">
        <v>2700</v>
      </c>
      <c r="G24" s="465" t="s">
        <v>32</v>
      </c>
      <c r="H24" s="465" t="s">
        <v>33</v>
      </c>
      <c r="I24" s="465"/>
      <c r="J24" s="463" t="s">
        <v>136</v>
      </c>
      <c r="K24" s="413" t="s">
        <v>35</v>
      </c>
      <c r="L24" s="272"/>
      <c r="M24" s="530" t="s">
        <v>36</v>
      </c>
      <c r="N24" s="462"/>
      <c r="O24" s="531" t="s">
        <v>137</v>
      </c>
      <c r="P24" s="278" t="s">
        <v>65</v>
      </c>
      <c r="Q24" s="429" t="s">
        <v>83</v>
      </c>
      <c r="R24" s="429" t="s">
        <v>138</v>
      </c>
      <c r="S24" s="532" t="s">
        <v>85</v>
      </c>
      <c r="T24" s="533">
        <v>45008</v>
      </c>
      <c r="U24" s="456"/>
      <c r="V24" s="456"/>
      <c r="W24" s="456"/>
      <c r="X24" s="529"/>
    </row>
    <row r="25" spans="1:24" ht="39">
      <c r="A25" s="452" t="s">
        <v>139</v>
      </c>
      <c r="B25" s="480"/>
      <c r="C25" s="481" t="s">
        <v>74</v>
      </c>
      <c r="D25" s="482">
        <v>44956</v>
      </c>
      <c r="E25" s="14" t="s">
        <v>31</v>
      </c>
      <c r="F25" s="280">
        <v>2701</v>
      </c>
      <c r="G25" s="14" t="s">
        <v>32</v>
      </c>
      <c r="H25" s="14" t="s">
        <v>33</v>
      </c>
      <c r="I25" s="14"/>
      <c r="J25" s="278" t="s">
        <v>140</v>
      </c>
      <c r="K25" s="413" t="s">
        <v>35</v>
      </c>
      <c r="L25" s="272"/>
      <c r="M25" s="426" t="s">
        <v>36</v>
      </c>
      <c r="N25" s="449"/>
      <c r="O25" s="430" t="s">
        <v>141</v>
      </c>
      <c r="P25" s="430" t="s">
        <v>65</v>
      </c>
      <c r="Q25" s="429" t="s">
        <v>83</v>
      </c>
      <c r="R25" s="429" t="s">
        <v>84</v>
      </c>
      <c r="S25" s="418" t="s">
        <v>85</v>
      </c>
      <c r="T25" s="454">
        <v>44980</v>
      </c>
      <c r="U25" s="534" t="s">
        <v>142</v>
      </c>
      <c r="V25" s="534"/>
      <c r="W25" s="445"/>
      <c r="X25" s="446"/>
    </row>
    <row r="26" spans="1:24" ht="320.10000000000002">
      <c r="A26" s="520" t="s">
        <v>143</v>
      </c>
      <c r="B26" s="523"/>
      <c r="C26" s="524" t="s">
        <v>74</v>
      </c>
      <c r="D26" s="525">
        <v>44956</v>
      </c>
      <c r="E26" s="520" t="s">
        <v>31</v>
      </c>
      <c r="F26" s="526">
        <v>2702</v>
      </c>
      <c r="G26" s="520" t="s">
        <v>32</v>
      </c>
      <c r="H26" s="520" t="s">
        <v>33</v>
      </c>
      <c r="I26" s="520"/>
      <c r="J26" s="527" t="s">
        <v>144</v>
      </c>
      <c r="K26" s="413" t="s">
        <v>35</v>
      </c>
      <c r="L26" s="272"/>
      <c r="M26" s="512" t="s">
        <v>36</v>
      </c>
      <c r="N26" s="462"/>
      <c r="O26" s="535" t="s">
        <v>145</v>
      </c>
      <c r="P26" s="536" t="s">
        <v>71</v>
      </c>
      <c r="Q26" s="429" t="s">
        <v>83</v>
      </c>
      <c r="R26" s="537" t="s">
        <v>138</v>
      </c>
      <c r="S26" s="538" t="s">
        <v>85</v>
      </c>
      <c r="T26" s="539">
        <v>45008</v>
      </c>
      <c r="U26" s="520"/>
      <c r="V26" s="520"/>
      <c r="W26" s="520"/>
      <c r="X26" s="455"/>
    </row>
    <row r="27" spans="1:24" ht="65.099999999999994">
      <c r="A27" s="520" t="s">
        <v>146</v>
      </c>
      <c r="B27" s="520"/>
      <c r="C27" s="520" t="s">
        <v>74</v>
      </c>
      <c r="D27" s="525">
        <v>44956</v>
      </c>
      <c r="E27" s="520" t="s">
        <v>31</v>
      </c>
      <c r="F27" s="526">
        <v>2706</v>
      </c>
      <c r="G27" s="520" t="s">
        <v>32</v>
      </c>
      <c r="H27" s="520" t="s">
        <v>33</v>
      </c>
      <c r="I27" s="520"/>
      <c r="J27" s="519" t="s">
        <v>147</v>
      </c>
      <c r="K27" s="413" t="s">
        <v>35</v>
      </c>
      <c r="L27" s="272"/>
      <c r="M27" s="512" t="s">
        <v>36</v>
      </c>
      <c r="N27" s="462"/>
      <c r="O27" s="535" t="s">
        <v>148</v>
      </c>
      <c r="P27" s="536" t="s">
        <v>71</v>
      </c>
      <c r="Q27" s="429" t="s">
        <v>39</v>
      </c>
      <c r="R27" s="537" t="s">
        <v>149</v>
      </c>
      <c r="S27" s="538" t="s">
        <v>85</v>
      </c>
      <c r="T27" s="539">
        <v>45008</v>
      </c>
      <c r="U27" s="520"/>
      <c r="V27" s="520"/>
      <c r="W27" s="520"/>
      <c r="X27" s="455"/>
    </row>
    <row r="28" spans="1:24" ht="78">
      <c r="A28" s="465" t="s">
        <v>150</v>
      </c>
      <c r="B28" s="465"/>
      <c r="C28" s="465" t="s">
        <v>74</v>
      </c>
      <c r="D28" s="485">
        <v>44956</v>
      </c>
      <c r="E28" s="465" t="s">
        <v>31</v>
      </c>
      <c r="F28" s="486">
        <v>2707</v>
      </c>
      <c r="G28" s="465" t="s">
        <v>32</v>
      </c>
      <c r="H28" s="465" t="s">
        <v>33</v>
      </c>
      <c r="I28" s="465"/>
      <c r="J28" s="487" t="s">
        <v>151</v>
      </c>
      <c r="K28" s="413" t="s">
        <v>35</v>
      </c>
      <c r="L28" s="272"/>
      <c r="M28" s="461" t="s">
        <v>36</v>
      </c>
      <c r="N28" s="462"/>
      <c r="O28" s="540" t="s">
        <v>152</v>
      </c>
      <c r="P28" s="541" t="s">
        <v>71</v>
      </c>
      <c r="Q28" s="429" t="s">
        <v>39</v>
      </c>
      <c r="R28" s="537" t="s">
        <v>149</v>
      </c>
      <c r="S28" s="479" t="s">
        <v>85</v>
      </c>
      <c r="T28" s="505">
        <v>45008</v>
      </c>
      <c r="U28" s="465"/>
      <c r="V28" s="465"/>
      <c r="W28" s="465"/>
      <c r="X28" s="455"/>
    </row>
    <row r="29" spans="1:24" ht="129.94999999999999">
      <c r="A29" s="452" t="s">
        <v>153</v>
      </c>
      <c r="B29" s="480"/>
      <c r="C29" s="481" t="s">
        <v>74</v>
      </c>
      <c r="D29" s="542">
        <v>44956</v>
      </c>
      <c r="E29" s="14" t="s">
        <v>31</v>
      </c>
      <c r="F29" s="280">
        <v>2708</v>
      </c>
      <c r="G29" s="14" t="s">
        <v>32</v>
      </c>
      <c r="H29" s="14" t="s">
        <v>33</v>
      </c>
      <c r="I29" s="14"/>
      <c r="J29" s="281" t="s">
        <v>154</v>
      </c>
      <c r="K29" s="413" t="s">
        <v>35</v>
      </c>
      <c r="L29" s="272"/>
      <c r="M29" s="426" t="s">
        <v>36</v>
      </c>
      <c r="N29" s="449"/>
      <c r="O29" s="430" t="s">
        <v>155</v>
      </c>
      <c r="P29" s="278" t="s">
        <v>65</v>
      </c>
      <c r="Q29" s="429" t="s">
        <v>39</v>
      </c>
      <c r="R29" s="537" t="s">
        <v>149</v>
      </c>
      <c r="S29" s="418" t="s">
        <v>85</v>
      </c>
      <c r="T29" s="454">
        <v>44980</v>
      </c>
      <c r="U29" s="278" t="s">
        <v>156</v>
      </c>
      <c r="V29" s="278"/>
      <c r="W29" s="14"/>
      <c r="X29" s="431"/>
    </row>
    <row r="30" spans="1:24" ht="129.94999999999999">
      <c r="A30" s="452" t="s">
        <v>157</v>
      </c>
      <c r="B30" s="480"/>
      <c r="C30" s="481" t="s">
        <v>74</v>
      </c>
      <c r="D30" s="542">
        <v>44956</v>
      </c>
      <c r="E30" s="14" t="s">
        <v>31</v>
      </c>
      <c r="F30" s="280">
        <v>2709</v>
      </c>
      <c r="G30" s="14" t="s">
        <v>32</v>
      </c>
      <c r="H30" s="14" t="s">
        <v>33</v>
      </c>
      <c r="I30" s="14"/>
      <c r="J30" s="278" t="s">
        <v>158</v>
      </c>
      <c r="K30" s="413" t="s">
        <v>35</v>
      </c>
      <c r="L30" s="272"/>
      <c r="M30" s="426" t="s">
        <v>36</v>
      </c>
      <c r="N30" s="449"/>
      <c r="O30" s="416" t="s">
        <v>159</v>
      </c>
      <c r="P30" s="284" t="s">
        <v>65</v>
      </c>
      <c r="Q30" s="429" t="s">
        <v>39</v>
      </c>
      <c r="R30" s="537" t="s">
        <v>149</v>
      </c>
      <c r="S30" s="418" t="s">
        <v>85</v>
      </c>
      <c r="T30" s="454">
        <v>44980</v>
      </c>
      <c r="U30" s="278" t="s">
        <v>160</v>
      </c>
      <c r="V30" s="278"/>
      <c r="W30" s="14"/>
      <c r="X30" s="431"/>
    </row>
    <row r="31" spans="1:24" ht="51.95">
      <c r="A31" s="520" t="s">
        <v>161</v>
      </c>
      <c r="B31" s="520"/>
      <c r="C31" s="520" t="s">
        <v>74</v>
      </c>
      <c r="D31" s="525">
        <v>44956</v>
      </c>
      <c r="E31" s="520" t="s">
        <v>31</v>
      </c>
      <c r="F31" s="526">
        <v>2710</v>
      </c>
      <c r="G31" s="520" t="s">
        <v>32</v>
      </c>
      <c r="H31" s="520" t="s">
        <v>33</v>
      </c>
      <c r="I31" s="520"/>
      <c r="J31" s="527" t="s">
        <v>162</v>
      </c>
      <c r="K31" s="413" t="s">
        <v>35</v>
      </c>
      <c r="L31" s="272">
        <v>45043</v>
      </c>
      <c r="M31" s="512" t="s">
        <v>36</v>
      </c>
      <c r="N31" s="462"/>
      <c r="O31" s="519" t="s">
        <v>163</v>
      </c>
      <c r="P31" s="284" t="s">
        <v>65</v>
      </c>
      <c r="Q31" s="429" t="s">
        <v>39</v>
      </c>
      <c r="R31" s="537" t="s">
        <v>164</v>
      </c>
      <c r="S31" s="538" t="s">
        <v>165</v>
      </c>
      <c r="T31" s="539">
        <v>45008</v>
      </c>
      <c r="U31" s="520"/>
      <c r="V31" s="520"/>
      <c r="W31" s="520"/>
      <c r="X31" s="523"/>
    </row>
    <row r="32" spans="1:24" ht="78">
      <c r="A32" s="465" t="s">
        <v>166</v>
      </c>
      <c r="B32" s="465"/>
      <c r="C32" s="465" t="s">
        <v>74</v>
      </c>
      <c r="D32" s="485">
        <v>44956</v>
      </c>
      <c r="E32" s="465" t="s">
        <v>31</v>
      </c>
      <c r="F32" s="486">
        <v>2711</v>
      </c>
      <c r="G32" s="465" t="s">
        <v>32</v>
      </c>
      <c r="H32" s="465" t="s">
        <v>33</v>
      </c>
      <c r="I32" s="465"/>
      <c r="J32" s="463" t="s">
        <v>167</v>
      </c>
      <c r="K32" s="413" t="s">
        <v>35</v>
      </c>
      <c r="L32" s="272"/>
      <c r="M32" s="461" t="s">
        <v>36</v>
      </c>
      <c r="N32" s="462"/>
      <c r="O32" s="463" t="s">
        <v>168</v>
      </c>
      <c r="P32" s="463" t="s">
        <v>65</v>
      </c>
      <c r="Q32" s="413" t="s">
        <v>39</v>
      </c>
      <c r="R32" s="464" t="s">
        <v>164</v>
      </c>
      <c r="S32" s="479" t="s">
        <v>165</v>
      </c>
      <c r="T32" s="505">
        <v>45008</v>
      </c>
      <c r="U32" s="465"/>
      <c r="V32" s="465"/>
      <c r="W32" s="465"/>
      <c r="X32" s="455"/>
    </row>
    <row r="33" spans="1:24" ht="182.1">
      <c r="A33" s="421" t="s">
        <v>169</v>
      </c>
      <c r="B33" s="422"/>
      <c r="C33" s="423" t="s">
        <v>74</v>
      </c>
      <c r="D33" s="543">
        <v>44956</v>
      </c>
      <c r="E33" s="274" t="s">
        <v>31</v>
      </c>
      <c r="F33" s="274">
        <v>2712</v>
      </c>
      <c r="G33" s="274" t="s">
        <v>32</v>
      </c>
      <c r="H33" s="274" t="s">
        <v>33</v>
      </c>
      <c r="I33" s="274"/>
      <c r="J33" s="274" t="s">
        <v>170</v>
      </c>
      <c r="K33" s="413" t="s">
        <v>35</v>
      </c>
      <c r="L33" s="272"/>
      <c r="M33" s="426" t="s">
        <v>36</v>
      </c>
      <c r="N33" s="449"/>
      <c r="O33" s="440" t="s">
        <v>171</v>
      </c>
      <c r="P33" s="277" t="s">
        <v>65</v>
      </c>
      <c r="Q33" s="278" t="s">
        <v>39</v>
      </c>
      <c r="R33" s="278"/>
      <c r="S33" s="278" t="s">
        <v>172</v>
      </c>
      <c r="T33" s="454">
        <v>44980</v>
      </c>
      <c r="U33" s="278" t="s">
        <v>160</v>
      </c>
      <c r="V33" s="278"/>
      <c r="W33" s="14"/>
      <c r="X33" s="431"/>
    </row>
    <row r="34" spans="1:24" ht="320.10000000000002">
      <c r="A34" s="452" t="s">
        <v>173</v>
      </c>
      <c r="B34" s="480"/>
      <c r="C34" s="481" t="s">
        <v>74</v>
      </c>
      <c r="D34" s="542">
        <v>44956</v>
      </c>
      <c r="E34" s="14" t="s">
        <v>31</v>
      </c>
      <c r="F34" s="280">
        <v>2713</v>
      </c>
      <c r="G34" s="14" t="s">
        <v>32</v>
      </c>
      <c r="H34" s="14" t="s">
        <v>33</v>
      </c>
      <c r="I34" s="14"/>
      <c r="J34" s="281" t="s">
        <v>174</v>
      </c>
      <c r="K34" s="413" t="s">
        <v>35</v>
      </c>
      <c r="L34" s="272"/>
      <c r="M34" s="426" t="s">
        <v>36</v>
      </c>
      <c r="N34" s="449"/>
      <c r="O34" s="416" t="s">
        <v>175</v>
      </c>
      <c r="P34" s="284" t="s">
        <v>65</v>
      </c>
      <c r="Q34" s="442" t="s">
        <v>39</v>
      </c>
      <c r="R34" s="464" t="s">
        <v>164</v>
      </c>
      <c r="S34" s="443" t="s">
        <v>176</v>
      </c>
      <c r="T34" s="454">
        <v>44980</v>
      </c>
      <c r="U34" s="278" t="s">
        <v>160</v>
      </c>
      <c r="V34" s="278"/>
      <c r="W34" s="14"/>
      <c r="X34" s="431"/>
    </row>
    <row r="35" spans="1:24" ht="117">
      <c r="A35" s="544" t="s">
        <v>177</v>
      </c>
      <c r="B35" s="466"/>
      <c r="C35" s="467" t="s">
        <v>178</v>
      </c>
      <c r="D35" s="545">
        <v>44956</v>
      </c>
      <c r="E35" s="445" t="s">
        <v>31</v>
      </c>
      <c r="F35" s="469">
        <v>2719</v>
      </c>
      <c r="G35" s="445" t="s">
        <v>32</v>
      </c>
      <c r="H35" s="445" t="s">
        <v>33</v>
      </c>
      <c r="I35" s="445"/>
      <c r="J35" s="470" t="s">
        <v>179</v>
      </c>
      <c r="K35" s="413" t="s">
        <v>35</v>
      </c>
      <c r="L35" s="272"/>
      <c r="M35" s="439" t="s">
        <v>36</v>
      </c>
      <c r="N35" s="427"/>
      <c r="O35" s="496" t="s">
        <v>180</v>
      </c>
      <c r="P35" s="546" t="s">
        <v>65</v>
      </c>
      <c r="Q35" s="429" t="s">
        <v>39</v>
      </c>
      <c r="R35" s="464" t="s">
        <v>164</v>
      </c>
      <c r="S35" s="443" t="s">
        <v>66</v>
      </c>
      <c r="T35" s="497">
        <v>45008</v>
      </c>
      <c r="U35" s="445"/>
      <c r="V35" s="445"/>
      <c r="W35" s="445"/>
      <c r="X35" s="446"/>
    </row>
    <row r="36" spans="1:24" ht="143.1">
      <c r="A36" s="421" t="s">
        <v>181</v>
      </c>
      <c r="B36" s="422"/>
      <c r="C36" s="423" t="s">
        <v>182</v>
      </c>
      <c r="D36" s="543">
        <v>44956</v>
      </c>
      <c r="E36" s="274" t="s">
        <v>31</v>
      </c>
      <c r="F36" s="274">
        <v>2720</v>
      </c>
      <c r="G36" s="274" t="s">
        <v>32</v>
      </c>
      <c r="H36" s="274" t="s">
        <v>33</v>
      </c>
      <c r="I36" s="274"/>
      <c r="J36" s="275" t="s">
        <v>183</v>
      </c>
      <c r="K36" s="425" t="s">
        <v>45</v>
      </c>
      <c r="L36" s="272"/>
      <c r="M36" s="426"/>
      <c r="N36" s="449"/>
      <c r="O36" s="428" t="s">
        <v>184</v>
      </c>
      <c r="P36" s="276" t="s">
        <v>47</v>
      </c>
      <c r="Q36" s="429"/>
      <c r="R36" s="429"/>
      <c r="S36" s="418" t="s">
        <v>48</v>
      </c>
      <c r="T36" s="430"/>
      <c r="U36" s="14"/>
      <c r="V36" s="14"/>
      <c r="W36" s="14"/>
      <c r="X36" s="431"/>
    </row>
    <row r="37" spans="1:24" ht="90.95">
      <c r="A37" s="465" t="s">
        <v>185</v>
      </c>
      <c r="B37" s="455"/>
      <c r="C37" s="547" t="s">
        <v>74</v>
      </c>
      <c r="D37" s="548">
        <v>44956</v>
      </c>
      <c r="E37" s="465" t="s">
        <v>31</v>
      </c>
      <c r="F37" s="486">
        <v>2721</v>
      </c>
      <c r="G37" s="465" t="s">
        <v>32</v>
      </c>
      <c r="H37" s="465" t="s">
        <v>33</v>
      </c>
      <c r="I37" s="465"/>
      <c r="J37" s="487" t="s">
        <v>186</v>
      </c>
      <c r="K37" s="413" t="s">
        <v>35</v>
      </c>
      <c r="L37" s="272"/>
      <c r="M37" s="461" t="s">
        <v>36</v>
      </c>
      <c r="N37" s="462"/>
      <c r="O37" s="541" t="s">
        <v>187</v>
      </c>
      <c r="P37" s="541" t="s">
        <v>71</v>
      </c>
      <c r="Q37" s="429" t="s">
        <v>39</v>
      </c>
      <c r="R37" s="549" t="s">
        <v>164</v>
      </c>
      <c r="S37" s="418" t="s">
        <v>66</v>
      </c>
      <c r="T37" s="505">
        <v>45008</v>
      </c>
      <c r="U37" s="463"/>
      <c r="V37" s="463"/>
      <c r="W37" s="465"/>
      <c r="X37" s="455"/>
    </row>
    <row r="38" spans="1:24" ht="51.95">
      <c r="A38" s="550" t="s">
        <v>188</v>
      </c>
      <c r="B38" s="551"/>
      <c r="C38" s="552" t="s">
        <v>189</v>
      </c>
      <c r="D38" s="553">
        <v>44956</v>
      </c>
      <c r="E38" s="290" t="s">
        <v>31</v>
      </c>
      <c r="F38" s="289">
        <v>2722</v>
      </c>
      <c r="G38" s="290" t="s">
        <v>32</v>
      </c>
      <c r="H38" s="290" t="s">
        <v>33</v>
      </c>
      <c r="I38" s="290" t="s">
        <v>190</v>
      </c>
      <c r="J38" s="281" t="s">
        <v>191</v>
      </c>
      <c r="K38" s="554" t="s">
        <v>45</v>
      </c>
      <c r="L38" s="294"/>
      <c r="M38" s="426"/>
      <c r="N38" s="555"/>
      <c r="O38" s="556" t="s">
        <v>192</v>
      </c>
      <c r="P38" s="366" t="s">
        <v>47</v>
      </c>
      <c r="Q38" s="554"/>
      <c r="R38" s="557"/>
      <c r="S38" s="558"/>
      <c r="T38" s="454">
        <v>44980</v>
      </c>
      <c r="U38" s="278" t="s">
        <v>193</v>
      </c>
      <c r="V38" s="278"/>
      <c r="W38" s="290"/>
      <c r="X38" s="559"/>
    </row>
    <row r="39" spans="1:24" ht="26.1">
      <c r="A39" s="465" t="s">
        <v>194</v>
      </c>
      <c r="B39" s="465"/>
      <c r="C39" s="465" t="s">
        <v>74</v>
      </c>
      <c r="D39" s="485">
        <v>44956</v>
      </c>
      <c r="E39" s="465" t="s">
        <v>31</v>
      </c>
      <c r="F39" s="486">
        <v>2723</v>
      </c>
      <c r="G39" s="465" t="s">
        <v>32</v>
      </c>
      <c r="H39" s="465" t="s">
        <v>33</v>
      </c>
      <c r="I39" s="465"/>
      <c r="J39" s="487" t="s">
        <v>195</v>
      </c>
      <c r="K39" s="413" t="s">
        <v>35</v>
      </c>
      <c r="L39" s="272"/>
      <c r="M39" s="461" t="s">
        <v>36</v>
      </c>
      <c r="N39" s="462"/>
      <c r="O39" s="463" t="s">
        <v>196</v>
      </c>
      <c r="P39" s="463" t="s">
        <v>71</v>
      </c>
      <c r="Q39" s="429" t="s">
        <v>39</v>
      </c>
      <c r="R39" s="517" t="s">
        <v>164</v>
      </c>
      <c r="S39" s="518" t="s">
        <v>165</v>
      </c>
      <c r="T39" s="505">
        <v>45008</v>
      </c>
      <c r="U39" s="465"/>
      <c r="V39" s="465"/>
      <c r="W39" s="465"/>
      <c r="X39" s="455"/>
    </row>
    <row r="40" spans="1:24" ht="117">
      <c r="A40" s="452" t="s">
        <v>197</v>
      </c>
      <c r="B40" s="480"/>
      <c r="C40" s="481" t="s">
        <v>74</v>
      </c>
      <c r="D40" s="542">
        <v>44956</v>
      </c>
      <c r="E40" s="14" t="s">
        <v>31</v>
      </c>
      <c r="F40" s="280">
        <v>2724</v>
      </c>
      <c r="G40" s="14" t="s">
        <v>32</v>
      </c>
      <c r="H40" s="14" t="s">
        <v>33</v>
      </c>
      <c r="I40" s="14"/>
      <c r="J40" s="281" t="s">
        <v>198</v>
      </c>
      <c r="K40" s="413" t="s">
        <v>35</v>
      </c>
      <c r="L40" s="272"/>
      <c r="M40" s="426" t="s">
        <v>36</v>
      </c>
      <c r="N40" s="449"/>
      <c r="O40" s="416" t="s">
        <v>199</v>
      </c>
      <c r="P40" s="284" t="s">
        <v>65</v>
      </c>
      <c r="Q40" s="429" t="s">
        <v>39</v>
      </c>
      <c r="R40" s="549" t="s">
        <v>164</v>
      </c>
      <c r="S40" s="418" t="s">
        <v>165</v>
      </c>
      <c r="T40" s="454">
        <v>44980</v>
      </c>
      <c r="U40" s="278" t="s">
        <v>160</v>
      </c>
      <c r="V40" s="278"/>
      <c r="W40" s="14"/>
      <c r="X40" s="431"/>
    </row>
    <row r="41" spans="1:24" ht="12" customHeight="1">
      <c r="A41" s="465" t="s">
        <v>200</v>
      </c>
      <c r="B41" s="465"/>
      <c r="C41" s="465" t="s">
        <v>74</v>
      </c>
      <c r="D41" s="485">
        <v>44956</v>
      </c>
      <c r="E41" s="465" t="s">
        <v>31</v>
      </c>
      <c r="F41" s="486">
        <v>2725</v>
      </c>
      <c r="G41" s="465" t="s">
        <v>32</v>
      </c>
      <c r="H41" s="465" t="s">
        <v>33</v>
      </c>
      <c r="I41" s="465"/>
      <c r="J41" s="463" t="s">
        <v>201</v>
      </c>
      <c r="K41" s="413" t="s">
        <v>35</v>
      </c>
      <c r="L41" s="272"/>
      <c r="M41" s="461" t="s">
        <v>36</v>
      </c>
      <c r="N41" s="462"/>
      <c r="O41" s="463" t="s">
        <v>202</v>
      </c>
      <c r="P41" s="463" t="s">
        <v>71</v>
      </c>
      <c r="Q41" s="429" t="s">
        <v>39</v>
      </c>
      <c r="R41" s="464" t="s">
        <v>164</v>
      </c>
      <c r="S41" s="418" t="s">
        <v>165</v>
      </c>
      <c r="T41" s="505">
        <v>45008</v>
      </c>
      <c r="U41" s="465"/>
      <c r="V41" s="465"/>
      <c r="W41" s="465"/>
      <c r="X41" s="455"/>
    </row>
    <row r="42" spans="1:24" ht="12.95">
      <c r="A42" s="407" t="s">
        <v>203</v>
      </c>
      <c r="B42" s="408"/>
      <c r="C42" s="420"/>
      <c r="D42" s="560">
        <v>44958</v>
      </c>
      <c r="E42" s="412" t="s">
        <v>204</v>
      </c>
      <c r="F42" s="561"/>
      <c r="G42" s="412"/>
      <c r="H42" s="412"/>
      <c r="I42" s="412"/>
      <c r="J42" s="562" t="s">
        <v>205</v>
      </c>
      <c r="K42" s="413" t="s">
        <v>45</v>
      </c>
      <c r="L42" s="272"/>
      <c r="M42" s="414"/>
      <c r="N42" s="451"/>
      <c r="O42" s="563"/>
      <c r="P42" s="412"/>
      <c r="Q42" s="413"/>
      <c r="R42" s="413"/>
      <c r="S42" s="564"/>
      <c r="T42" s="563"/>
      <c r="U42" s="15"/>
      <c r="V42" s="15"/>
      <c r="W42" s="15"/>
      <c r="X42" s="420"/>
    </row>
    <row r="43" spans="1:24" ht="143.1">
      <c r="A43" s="452" t="s">
        <v>206</v>
      </c>
      <c r="B43" s="480"/>
      <c r="C43" s="481" t="s">
        <v>74</v>
      </c>
      <c r="D43" s="542">
        <v>44956</v>
      </c>
      <c r="E43" s="14" t="s">
        <v>31</v>
      </c>
      <c r="F43" s="280">
        <v>2730</v>
      </c>
      <c r="G43" s="14" t="s">
        <v>32</v>
      </c>
      <c r="H43" s="14" t="s">
        <v>33</v>
      </c>
      <c r="I43" s="14"/>
      <c r="J43" s="281" t="s">
        <v>207</v>
      </c>
      <c r="K43" s="413" t="s">
        <v>35</v>
      </c>
      <c r="L43" s="272"/>
      <c r="M43" s="426" t="s">
        <v>36</v>
      </c>
      <c r="N43" s="449"/>
      <c r="O43" s="416" t="s">
        <v>208</v>
      </c>
      <c r="P43" s="284" t="s">
        <v>71</v>
      </c>
      <c r="Q43" s="429" t="s">
        <v>39</v>
      </c>
      <c r="R43" s="464" t="s">
        <v>164</v>
      </c>
      <c r="S43" s="418" t="s">
        <v>66</v>
      </c>
      <c r="T43" s="454">
        <v>44980</v>
      </c>
      <c r="U43" s="278" t="s">
        <v>160</v>
      </c>
      <c r="V43" s="278"/>
      <c r="W43" s="14"/>
      <c r="X43" s="431"/>
    </row>
    <row r="44" spans="1:24" ht="65.099999999999994">
      <c r="A44" s="565" t="s">
        <v>209</v>
      </c>
      <c r="B44" s="565"/>
      <c r="C44" s="565" t="s">
        <v>74</v>
      </c>
      <c r="D44" s="566">
        <v>44956</v>
      </c>
      <c r="E44" s="567" t="s">
        <v>31</v>
      </c>
      <c r="F44" s="567">
        <v>2784</v>
      </c>
      <c r="G44" s="567" t="s">
        <v>32</v>
      </c>
      <c r="H44" s="567" t="s">
        <v>33</v>
      </c>
      <c r="I44" s="567"/>
      <c r="J44" s="568" t="s">
        <v>210</v>
      </c>
      <c r="K44" s="569" t="s">
        <v>45</v>
      </c>
      <c r="L44" s="570"/>
      <c r="M44" s="571"/>
      <c r="N44" s="572"/>
      <c r="O44" s="573" t="s">
        <v>211</v>
      </c>
      <c r="P44" s="573" t="s">
        <v>47</v>
      </c>
      <c r="Q44" s="574"/>
      <c r="R44" s="575"/>
      <c r="S44" s="576" t="s">
        <v>48</v>
      </c>
      <c r="T44" s="577"/>
      <c r="U44" s="578"/>
      <c r="V44" s="578"/>
      <c r="W44" s="578"/>
      <c r="X44" s="455"/>
    </row>
    <row r="45" spans="1:24" ht="182.1">
      <c r="A45" s="471" t="s">
        <v>212</v>
      </c>
      <c r="B45" s="471"/>
      <c r="C45" s="471" t="s">
        <v>74</v>
      </c>
      <c r="D45" s="474">
        <v>44956</v>
      </c>
      <c r="E45" s="475" t="s">
        <v>31</v>
      </c>
      <c r="F45" s="475">
        <v>2732</v>
      </c>
      <c r="G45" s="475" t="s">
        <v>32</v>
      </c>
      <c r="H45" s="475" t="s">
        <v>33</v>
      </c>
      <c r="I45" s="475"/>
      <c r="J45" s="476" t="s">
        <v>213</v>
      </c>
      <c r="K45" s="477" t="s">
        <v>45</v>
      </c>
      <c r="L45" s="579"/>
      <c r="M45" s="461"/>
      <c r="N45" s="462"/>
      <c r="O45" s="478" t="s">
        <v>214</v>
      </c>
      <c r="P45" s="478" t="s">
        <v>47</v>
      </c>
      <c r="Q45" s="460"/>
      <c r="R45" s="464"/>
      <c r="S45" s="479" t="s">
        <v>48</v>
      </c>
      <c r="T45" s="463"/>
      <c r="U45" s="465"/>
      <c r="V45" s="465"/>
      <c r="W45" s="465"/>
      <c r="X45" s="455"/>
    </row>
    <row r="46" spans="1:24" ht="26.1">
      <c r="A46" s="465" t="s">
        <v>215</v>
      </c>
      <c r="B46" s="465"/>
      <c r="C46" s="465" t="s">
        <v>74</v>
      </c>
      <c r="D46" s="485">
        <v>44956</v>
      </c>
      <c r="E46" s="465" t="s">
        <v>31</v>
      </c>
      <c r="F46" s="486">
        <v>2733</v>
      </c>
      <c r="G46" s="465" t="s">
        <v>32</v>
      </c>
      <c r="H46" s="465" t="s">
        <v>33</v>
      </c>
      <c r="I46" s="465"/>
      <c r="J46" s="487" t="s">
        <v>216</v>
      </c>
      <c r="K46" s="413" t="s">
        <v>35</v>
      </c>
      <c r="L46" s="272"/>
      <c r="M46" s="461" t="s">
        <v>36</v>
      </c>
      <c r="N46" s="462"/>
      <c r="O46" s="463" t="s">
        <v>217</v>
      </c>
      <c r="P46" s="463" t="s">
        <v>71</v>
      </c>
      <c r="Q46" s="429" t="s">
        <v>39</v>
      </c>
      <c r="R46" s="464" t="s">
        <v>164</v>
      </c>
      <c r="S46" s="418" t="s">
        <v>165</v>
      </c>
      <c r="T46" s="463"/>
      <c r="U46" s="465"/>
      <c r="V46" s="465"/>
      <c r="W46" s="465"/>
      <c r="X46" s="455"/>
    </row>
    <row r="47" spans="1:24" ht="104.1">
      <c r="A47" s="452" t="s">
        <v>218</v>
      </c>
      <c r="B47" s="480"/>
      <c r="C47" s="481" t="s">
        <v>74</v>
      </c>
      <c r="D47" s="542">
        <v>44956</v>
      </c>
      <c r="E47" s="14" t="s">
        <v>31</v>
      </c>
      <c r="F47" s="280">
        <v>2736</v>
      </c>
      <c r="G47" s="14" t="s">
        <v>32</v>
      </c>
      <c r="H47" s="14" t="s">
        <v>33</v>
      </c>
      <c r="I47" s="14"/>
      <c r="J47" s="281" t="s">
        <v>219</v>
      </c>
      <c r="K47" s="413" t="s">
        <v>35</v>
      </c>
      <c r="L47" s="272"/>
      <c r="M47" s="426" t="s">
        <v>36</v>
      </c>
      <c r="N47" s="449"/>
      <c r="O47" s="416" t="s">
        <v>220</v>
      </c>
      <c r="P47" s="284" t="s">
        <v>71</v>
      </c>
      <c r="Q47" s="429" t="s">
        <v>39</v>
      </c>
      <c r="R47" s="580" t="s">
        <v>164</v>
      </c>
      <c r="S47" s="418" t="s">
        <v>165</v>
      </c>
      <c r="T47" s="454">
        <v>44980</v>
      </c>
      <c r="U47" s="278" t="s">
        <v>160</v>
      </c>
      <c r="V47" s="278"/>
      <c r="W47" s="14"/>
      <c r="X47" s="431"/>
    </row>
    <row r="48" spans="1:24" ht="392.1">
      <c r="A48" s="452" t="s">
        <v>221</v>
      </c>
      <c r="B48" s="480"/>
      <c r="C48" s="467" t="s">
        <v>74</v>
      </c>
      <c r="D48" s="542">
        <v>44956</v>
      </c>
      <c r="E48" s="14" t="s">
        <v>31</v>
      </c>
      <c r="F48" s="280">
        <v>2737</v>
      </c>
      <c r="G48" s="14" t="s">
        <v>32</v>
      </c>
      <c r="H48" s="14" t="s">
        <v>33</v>
      </c>
      <c r="I48" s="14"/>
      <c r="J48" s="281" t="s">
        <v>222</v>
      </c>
      <c r="K48" s="413" t="s">
        <v>35</v>
      </c>
      <c r="L48" s="272"/>
      <c r="M48" s="426" t="s">
        <v>36</v>
      </c>
      <c r="N48" s="449"/>
      <c r="O48" s="416" t="s">
        <v>223</v>
      </c>
      <c r="P48" s="417" t="s">
        <v>71</v>
      </c>
      <c r="Q48" s="429" t="s">
        <v>39</v>
      </c>
      <c r="R48" s="537" t="s">
        <v>164</v>
      </c>
      <c r="S48" s="418" t="s">
        <v>66</v>
      </c>
      <c r="T48" s="454">
        <v>44980</v>
      </c>
      <c r="U48" s="14"/>
      <c r="V48" s="412" t="s">
        <v>224</v>
      </c>
      <c r="W48" s="15"/>
      <c r="X48" s="420"/>
    </row>
    <row r="49" spans="1:24" ht="39">
      <c r="A49" s="520" t="s">
        <v>225</v>
      </c>
      <c r="B49" s="520"/>
      <c r="C49" s="520" t="s">
        <v>74</v>
      </c>
      <c r="D49" s="525">
        <v>44956</v>
      </c>
      <c r="E49" s="520" t="s">
        <v>31</v>
      </c>
      <c r="F49" s="581">
        <v>2738</v>
      </c>
      <c r="G49" s="498" t="s">
        <v>32</v>
      </c>
      <c r="H49" s="520" t="s">
        <v>33</v>
      </c>
      <c r="I49" s="520"/>
      <c r="J49" s="519" t="s">
        <v>226</v>
      </c>
      <c r="K49" s="413" t="s">
        <v>35</v>
      </c>
      <c r="L49" s="272"/>
      <c r="M49" s="512" t="s">
        <v>36</v>
      </c>
      <c r="N49" s="462"/>
      <c r="O49" s="582" t="s">
        <v>227</v>
      </c>
      <c r="P49" s="458" t="s">
        <v>71</v>
      </c>
      <c r="Q49" s="429" t="s">
        <v>39</v>
      </c>
      <c r="R49" s="537" t="s">
        <v>164</v>
      </c>
      <c r="S49" s="518" t="s">
        <v>66</v>
      </c>
      <c r="T49" s="582"/>
      <c r="U49" s="456"/>
      <c r="V49" s="456"/>
      <c r="W49" s="456"/>
      <c r="X49" s="455"/>
    </row>
    <row r="50" spans="1:24" ht="65.099999999999994">
      <c r="A50" s="583" t="s">
        <v>228</v>
      </c>
      <c r="B50" s="584"/>
      <c r="C50" s="584" t="s">
        <v>229</v>
      </c>
      <c r="D50" s="585">
        <v>44956</v>
      </c>
      <c r="E50" s="584" t="s">
        <v>31</v>
      </c>
      <c r="F50" s="586">
        <v>2739</v>
      </c>
      <c r="G50" s="584" t="s">
        <v>32</v>
      </c>
      <c r="H50" s="584" t="s">
        <v>33</v>
      </c>
      <c r="I50" s="587" t="s">
        <v>230</v>
      </c>
      <c r="J50" s="587" t="s">
        <v>231</v>
      </c>
      <c r="K50" s="588" t="s">
        <v>232</v>
      </c>
      <c r="L50" s="272"/>
      <c r="M50" s="512" t="s">
        <v>1333</v>
      </c>
      <c r="N50" s="589">
        <v>45147</v>
      </c>
      <c r="O50" s="590" t="s">
        <v>234</v>
      </c>
      <c r="P50" s="458" t="s">
        <v>235</v>
      </c>
      <c r="Q50" s="591" t="s">
        <v>39</v>
      </c>
      <c r="R50" s="592" t="s">
        <v>236</v>
      </c>
      <c r="S50" s="593"/>
      <c r="T50" s="588"/>
      <c r="U50" s="594"/>
      <c r="V50" s="594"/>
      <c r="W50" s="594"/>
      <c r="X50" s="595">
        <v>45121</v>
      </c>
    </row>
    <row r="51" spans="1:24" ht="51.95">
      <c r="A51" s="596" t="s">
        <v>237</v>
      </c>
      <c r="B51" s="586"/>
      <c r="C51" s="586" t="s">
        <v>74</v>
      </c>
      <c r="D51" s="585">
        <v>44956</v>
      </c>
      <c r="E51" s="597" t="s">
        <v>31</v>
      </c>
      <c r="F51" s="597">
        <v>2740</v>
      </c>
      <c r="G51" s="597" t="s">
        <v>32</v>
      </c>
      <c r="H51" s="597" t="s">
        <v>33</v>
      </c>
      <c r="I51" s="597"/>
      <c r="J51" s="597" t="s">
        <v>238</v>
      </c>
      <c r="K51" s="598" t="s">
        <v>45</v>
      </c>
      <c r="L51" s="272"/>
      <c r="M51" s="512"/>
      <c r="N51" s="462"/>
      <c r="O51" s="599" t="s">
        <v>239</v>
      </c>
      <c r="P51" s="600" t="s">
        <v>47</v>
      </c>
      <c r="Q51" s="429"/>
      <c r="R51" s="537"/>
      <c r="S51" s="538" t="s">
        <v>48</v>
      </c>
      <c r="T51" s="582"/>
      <c r="U51" s="456"/>
      <c r="V51" s="456"/>
      <c r="W51" s="456"/>
      <c r="X51" s="455"/>
    </row>
    <row r="52" spans="1:24" ht="26.1">
      <c r="A52" s="498" t="s">
        <v>240</v>
      </c>
      <c r="B52" s="520"/>
      <c r="C52" s="520" t="s">
        <v>74</v>
      </c>
      <c r="D52" s="525">
        <v>44956</v>
      </c>
      <c r="E52" s="520" t="s">
        <v>31</v>
      </c>
      <c r="F52" s="526">
        <v>2741</v>
      </c>
      <c r="G52" s="520" t="s">
        <v>32</v>
      </c>
      <c r="H52" s="520" t="s">
        <v>33</v>
      </c>
      <c r="I52" s="520"/>
      <c r="J52" s="519" t="s">
        <v>241</v>
      </c>
      <c r="K52" s="413" t="s">
        <v>35</v>
      </c>
      <c r="L52" s="272"/>
      <c r="M52" s="512" t="s">
        <v>36</v>
      </c>
      <c r="N52" s="462"/>
      <c r="O52" s="519" t="s">
        <v>242</v>
      </c>
      <c r="P52" s="519" t="s">
        <v>71</v>
      </c>
      <c r="Q52" s="413" t="s">
        <v>39</v>
      </c>
      <c r="R52" s="464" t="s">
        <v>164</v>
      </c>
      <c r="S52" s="479" t="s">
        <v>243</v>
      </c>
      <c r="T52" s="539">
        <v>45008</v>
      </c>
      <c r="U52" s="520"/>
      <c r="V52" s="520"/>
      <c r="W52" s="520"/>
      <c r="X52" s="455"/>
    </row>
    <row r="53" spans="1:24" ht="156">
      <c r="A53" s="601" t="s">
        <v>244</v>
      </c>
      <c r="B53" s="601"/>
      <c r="C53" s="601" t="s">
        <v>245</v>
      </c>
      <c r="D53" s="474">
        <v>44956</v>
      </c>
      <c r="E53" s="602" t="s">
        <v>31</v>
      </c>
      <c r="F53" s="475">
        <v>2747</v>
      </c>
      <c r="G53" s="602" t="s">
        <v>32</v>
      </c>
      <c r="H53" s="602" t="s">
        <v>33</v>
      </c>
      <c r="I53" s="602" t="s">
        <v>246</v>
      </c>
      <c r="J53" s="603" t="s">
        <v>247</v>
      </c>
      <c r="K53" s="604" t="s">
        <v>232</v>
      </c>
      <c r="L53" s="272"/>
      <c r="M53" s="512" t="s">
        <v>1333</v>
      </c>
      <c r="N53" s="589">
        <v>45147</v>
      </c>
      <c r="O53" s="463" t="s">
        <v>16035</v>
      </c>
      <c r="P53" s="604" t="s">
        <v>235</v>
      </c>
      <c r="Q53" s="286" t="s">
        <v>117</v>
      </c>
      <c r="R53" s="286" t="s">
        <v>249</v>
      </c>
      <c r="S53" s="604"/>
      <c r="T53" s="602"/>
      <c r="U53" s="601"/>
      <c r="V53" s="584"/>
      <c r="W53" s="601"/>
      <c r="X53" s="595">
        <v>45121</v>
      </c>
    </row>
    <row r="54" spans="1:24" ht="65.099999999999994">
      <c r="A54" s="605" t="s">
        <v>250</v>
      </c>
      <c r="B54" s="606"/>
      <c r="C54" s="607" t="s">
        <v>251</v>
      </c>
      <c r="D54" s="543">
        <v>44956</v>
      </c>
      <c r="E54" s="287" t="s">
        <v>31</v>
      </c>
      <c r="F54" s="288">
        <v>2748</v>
      </c>
      <c r="G54" s="287" t="s">
        <v>32</v>
      </c>
      <c r="H54" s="287" t="s">
        <v>33</v>
      </c>
      <c r="I54" s="287"/>
      <c r="J54" s="281" t="s">
        <v>252</v>
      </c>
      <c r="K54" s="554" t="s">
        <v>45</v>
      </c>
      <c r="L54" s="272">
        <v>45043</v>
      </c>
      <c r="M54" s="512"/>
      <c r="N54" s="462"/>
      <c r="O54" s="416" t="s">
        <v>253</v>
      </c>
      <c r="P54" s="284" t="s">
        <v>47</v>
      </c>
      <c r="Q54" s="608"/>
      <c r="R54" s="609"/>
      <c r="S54" s="610"/>
      <c r="T54" s="611">
        <v>44980</v>
      </c>
      <c r="U54" s="286"/>
      <c r="V54" s="612" t="s">
        <v>160</v>
      </c>
      <c r="W54" s="287"/>
      <c r="X54" s="613"/>
    </row>
    <row r="55" spans="1:24" ht="78">
      <c r="A55" s="471" t="s">
        <v>254</v>
      </c>
      <c r="B55" s="586"/>
      <c r="C55" s="471" t="s">
        <v>74</v>
      </c>
      <c r="D55" s="474">
        <v>44956</v>
      </c>
      <c r="E55" s="475" t="s">
        <v>31</v>
      </c>
      <c r="F55" s="475">
        <v>2749</v>
      </c>
      <c r="G55" s="475" t="s">
        <v>32</v>
      </c>
      <c r="H55" s="475" t="s">
        <v>33</v>
      </c>
      <c r="I55" s="475"/>
      <c r="J55" s="476" t="s">
        <v>255</v>
      </c>
      <c r="K55" s="477" t="s">
        <v>45</v>
      </c>
      <c r="L55" s="272"/>
      <c r="M55" s="614"/>
      <c r="N55" s="427"/>
      <c r="O55" s="615" t="s">
        <v>256</v>
      </c>
      <c r="P55" s="615" t="s">
        <v>47</v>
      </c>
      <c r="Q55" s="616"/>
      <c r="R55" s="617"/>
      <c r="S55" s="518" t="s">
        <v>48</v>
      </c>
      <c r="T55" s="618"/>
      <c r="U55" s="619"/>
      <c r="V55" s="619"/>
      <c r="W55" s="619"/>
      <c r="X55" s="466"/>
    </row>
    <row r="56" spans="1:24" ht="104.1">
      <c r="A56" s="465" t="s">
        <v>257</v>
      </c>
      <c r="B56" s="465"/>
      <c r="C56" s="465" t="s">
        <v>74</v>
      </c>
      <c r="D56" s="485">
        <v>44956</v>
      </c>
      <c r="E56" s="465" t="s">
        <v>31</v>
      </c>
      <c r="F56" s="486">
        <v>2750</v>
      </c>
      <c r="G56" s="465" t="s">
        <v>32</v>
      </c>
      <c r="H56" s="465" t="s">
        <v>33</v>
      </c>
      <c r="I56" s="465"/>
      <c r="J56" s="487" t="s">
        <v>258</v>
      </c>
      <c r="K56" s="413" t="s">
        <v>35</v>
      </c>
      <c r="L56" s="272"/>
      <c r="M56" s="461" t="s">
        <v>36</v>
      </c>
      <c r="N56" s="462"/>
      <c r="O56" s="463" t="s">
        <v>259</v>
      </c>
      <c r="P56" s="463" t="s">
        <v>65</v>
      </c>
      <c r="Q56" s="442" t="s">
        <v>39</v>
      </c>
      <c r="R56" s="464" t="s">
        <v>164</v>
      </c>
      <c r="S56" s="479" t="s">
        <v>66</v>
      </c>
      <c r="T56" s="505">
        <v>45008</v>
      </c>
      <c r="U56" s="465"/>
      <c r="V56" s="465"/>
      <c r="W56" s="465"/>
      <c r="X56" s="455"/>
    </row>
    <row r="57" spans="1:24" ht="65.099999999999994">
      <c r="A57" s="421" t="s">
        <v>260</v>
      </c>
      <c r="B57" s="422"/>
      <c r="C57" s="423" t="s">
        <v>261</v>
      </c>
      <c r="D57" s="543">
        <v>44956</v>
      </c>
      <c r="E57" s="274" t="s">
        <v>31</v>
      </c>
      <c r="F57" s="274">
        <v>2751</v>
      </c>
      <c r="G57" s="274" t="s">
        <v>32</v>
      </c>
      <c r="H57" s="274" t="s">
        <v>33</v>
      </c>
      <c r="I57" s="274"/>
      <c r="J57" s="275" t="s">
        <v>262</v>
      </c>
      <c r="K57" s="425" t="s">
        <v>45</v>
      </c>
      <c r="L57" s="272"/>
      <c r="M57" s="426"/>
      <c r="N57" s="449"/>
      <c r="O57" s="428" t="s">
        <v>263</v>
      </c>
      <c r="P57" s="276" t="s">
        <v>47</v>
      </c>
      <c r="Q57" s="413"/>
      <c r="R57" s="413"/>
      <c r="S57" s="564" t="s">
        <v>48</v>
      </c>
      <c r="T57" s="430"/>
      <c r="U57" s="14"/>
      <c r="V57" s="14"/>
      <c r="W57" s="14"/>
      <c r="X57" s="431"/>
    </row>
    <row r="58" spans="1:24" ht="143.1">
      <c r="A58" s="407" t="s">
        <v>264</v>
      </c>
      <c r="B58" s="408"/>
      <c r="C58" s="453" t="s">
        <v>265</v>
      </c>
      <c r="D58" s="560">
        <v>44956</v>
      </c>
      <c r="E58" s="412" t="s">
        <v>31</v>
      </c>
      <c r="F58" s="561">
        <v>2752</v>
      </c>
      <c r="G58" s="412" t="s">
        <v>32</v>
      </c>
      <c r="H58" s="412" t="s">
        <v>33</v>
      </c>
      <c r="I58" s="412" t="s">
        <v>266</v>
      </c>
      <c r="J58" s="412" t="s">
        <v>267</v>
      </c>
      <c r="K58" s="413" t="s">
        <v>232</v>
      </c>
      <c r="L58" s="272"/>
      <c r="M58" s="620" t="s">
        <v>1333</v>
      </c>
      <c r="N58" s="589">
        <v>45147</v>
      </c>
      <c r="O58" s="621" t="s">
        <v>16886</v>
      </c>
      <c r="P58" s="622" t="s">
        <v>38</v>
      </c>
      <c r="Q58" s="278" t="s">
        <v>39</v>
      </c>
      <c r="R58" s="278" t="s">
        <v>269</v>
      </c>
      <c r="S58" s="278" t="s">
        <v>270</v>
      </c>
      <c r="T58" s="563"/>
      <c r="U58" s="15"/>
      <c r="V58" s="15"/>
      <c r="W58" s="15"/>
      <c r="X58" s="623">
        <v>45121</v>
      </c>
    </row>
    <row r="59" spans="1:24" ht="104.1">
      <c r="A59" s="421" t="s">
        <v>271</v>
      </c>
      <c r="B59" s="422"/>
      <c r="C59" s="423" t="s">
        <v>272</v>
      </c>
      <c r="D59" s="543">
        <v>44956</v>
      </c>
      <c r="E59" s="274" t="s">
        <v>31</v>
      </c>
      <c r="F59" s="274">
        <v>2756</v>
      </c>
      <c r="G59" s="274" t="s">
        <v>32</v>
      </c>
      <c r="H59" s="274" t="s">
        <v>33</v>
      </c>
      <c r="I59" s="274"/>
      <c r="J59" s="274" t="s">
        <v>273</v>
      </c>
      <c r="K59" s="447" t="s">
        <v>45</v>
      </c>
      <c r="L59" s="272"/>
      <c r="M59" s="426"/>
      <c r="N59" s="449"/>
      <c r="O59" s="428" t="s">
        <v>274</v>
      </c>
      <c r="P59" s="276" t="s">
        <v>47</v>
      </c>
      <c r="Q59" s="624"/>
      <c r="R59" s="624"/>
      <c r="S59" s="625" t="s">
        <v>48</v>
      </c>
      <c r="T59" s="430"/>
      <c r="U59" s="14"/>
      <c r="V59" s="14"/>
      <c r="W59" s="14"/>
      <c r="X59" s="431"/>
    </row>
    <row r="60" spans="1:24" ht="65.099999999999994">
      <c r="A60" s="626" t="s">
        <v>275</v>
      </c>
      <c r="B60" s="627"/>
      <c r="C60" s="628" t="s">
        <v>276</v>
      </c>
      <c r="D60" s="629">
        <v>44956</v>
      </c>
      <c r="E60" s="630" t="s">
        <v>31</v>
      </c>
      <c r="F60" s="631">
        <v>2757</v>
      </c>
      <c r="G60" s="630" t="s">
        <v>32</v>
      </c>
      <c r="H60" s="630" t="s">
        <v>33</v>
      </c>
      <c r="I60" s="630" t="s">
        <v>277</v>
      </c>
      <c r="J60" s="630" t="s">
        <v>278</v>
      </c>
      <c r="K60" s="632" t="s">
        <v>232</v>
      </c>
      <c r="L60" s="294"/>
      <c r="M60" s="633" t="s">
        <v>279</v>
      </c>
      <c r="N60" s="860">
        <v>45182</v>
      </c>
      <c r="O60" s="634" t="s">
        <v>280</v>
      </c>
      <c r="P60" s="635" t="s">
        <v>38</v>
      </c>
      <c r="Q60" s="278" t="s">
        <v>117</v>
      </c>
      <c r="R60" s="278" t="s">
        <v>281</v>
      </c>
      <c r="S60" s="278" t="s">
        <v>282</v>
      </c>
      <c r="T60" s="636"/>
      <c r="U60" s="493"/>
      <c r="V60" s="493"/>
      <c r="W60" s="493"/>
      <c r="X60" s="637">
        <v>45121</v>
      </c>
    </row>
    <row r="61" spans="1:24" ht="156">
      <c r="A61" s="544" t="s">
        <v>283</v>
      </c>
      <c r="B61" s="466"/>
      <c r="C61" s="467" t="s">
        <v>284</v>
      </c>
      <c r="D61" s="545">
        <v>44956</v>
      </c>
      <c r="E61" s="445" t="s">
        <v>31</v>
      </c>
      <c r="F61" s="469">
        <v>2758</v>
      </c>
      <c r="G61" s="445" t="s">
        <v>32</v>
      </c>
      <c r="H61" s="445" t="s">
        <v>33</v>
      </c>
      <c r="I61" s="445"/>
      <c r="J61" s="534" t="s">
        <v>285</v>
      </c>
      <c r="K61" s="413" t="s">
        <v>35</v>
      </c>
      <c r="L61" s="272"/>
      <c r="M61" s="426" t="s">
        <v>36</v>
      </c>
      <c r="N61" s="427"/>
      <c r="O61" s="496" t="s">
        <v>286</v>
      </c>
      <c r="P61" s="534" t="s">
        <v>65</v>
      </c>
      <c r="Q61" s="442" t="s">
        <v>39</v>
      </c>
      <c r="R61" s="537" t="s">
        <v>164</v>
      </c>
      <c r="S61" s="443" t="s">
        <v>66</v>
      </c>
      <c r="T61" s="454">
        <v>44980</v>
      </c>
      <c r="U61" s="278" t="s">
        <v>160</v>
      </c>
      <c r="V61" s="278"/>
      <c r="W61" s="14"/>
      <c r="X61" s="431"/>
    </row>
    <row r="62" spans="1:24" ht="168.95">
      <c r="A62" s="544" t="s">
        <v>287</v>
      </c>
      <c r="B62" s="466"/>
      <c r="C62" s="467" t="s">
        <v>288</v>
      </c>
      <c r="D62" s="545">
        <v>44956</v>
      </c>
      <c r="E62" s="445" t="s">
        <v>31</v>
      </c>
      <c r="F62" s="469">
        <v>2759</v>
      </c>
      <c r="G62" s="445" t="s">
        <v>32</v>
      </c>
      <c r="H62" s="445" t="s">
        <v>33</v>
      </c>
      <c r="I62" s="445"/>
      <c r="J62" s="470" t="s">
        <v>289</v>
      </c>
      <c r="K62" s="413" t="s">
        <v>35</v>
      </c>
      <c r="L62" s="272"/>
      <c r="M62" s="439" t="s">
        <v>36</v>
      </c>
      <c r="N62" s="427"/>
      <c r="O62" s="496" t="s">
        <v>290</v>
      </c>
      <c r="P62" s="546" t="s">
        <v>71</v>
      </c>
      <c r="Q62" s="429" t="s">
        <v>39</v>
      </c>
      <c r="R62" s="537" t="s">
        <v>164</v>
      </c>
      <c r="S62" s="443" t="s">
        <v>66</v>
      </c>
      <c r="T62" s="497">
        <v>45008</v>
      </c>
      <c r="U62" s="445"/>
      <c r="V62" s="445"/>
      <c r="W62" s="445"/>
      <c r="X62" s="446"/>
    </row>
    <row r="63" spans="1:24" ht="117">
      <c r="A63" s="452" t="s">
        <v>291</v>
      </c>
      <c r="B63" s="480"/>
      <c r="C63" s="481" t="s">
        <v>292</v>
      </c>
      <c r="D63" s="542">
        <v>44956</v>
      </c>
      <c r="E63" s="14" t="s">
        <v>31</v>
      </c>
      <c r="F63" s="280">
        <v>2760</v>
      </c>
      <c r="G63" s="14" t="s">
        <v>32</v>
      </c>
      <c r="H63" s="14" t="s">
        <v>33</v>
      </c>
      <c r="I63" s="14"/>
      <c r="J63" s="281" t="s">
        <v>293</v>
      </c>
      <c r="K63" s="413" t="s">
        <v>35</v>
      </c>
      <c r="L63" s="272"/>
      <c r="M63" s="426" t="s">
        <v>36</v>
      </c>
      <c r="N63" s="449"/>
      <c r="O63" s="430" t="s">
        <v>294</v>
      </c>
      <c r="P63" s="278" t="s">
        <v>295</v>
      </c>
      <c r="Q63" s="413" t="s">
        <v>39</v>
      </c>
      <c r="R63" s="464" t="s">
        <v>164</v>
      </c>
      <c r="S63" s="564" t="s">
        <v>243</v>
      </c>
      <c r="T63" s="454">
        <v>45008</v>
      </c>
      <c r="U63" s="452"/>
      <c r="V63" s="431"/>
      <c r="W63" s="14"/>
      <c r="X63" s="431"/>
    </row>
    <row r="64" spans="1:24" ht="117">
      <c r="A64" s="520" t="s">
        <v>296</v>
      </c>
      <c r="B64" s="520"/>
      <c r="C64" s="520" t="s">
        <v>297</v>
      </c>
      <c r="D64" s="525">
        <v>44956</v>
      </c>
      <c r="E64" s="519" t="s">
        <v>31</v>
      </c>
      <c r="F64" s="638">
        <v>2761</v>
      </c>
      <c r="G64" s="519" t="s">
        <v>32</v>
      </c>
      <c r="H64" s="519" t="s">
        <v>33</v>
      </c>
      <c r="I64" s="519"/>
      <c r="J64" s="639" t="s">
        <v>298</v>
      </c>
      <c r="K64" s="413" t="s">
        <v>35</v>
      </c>
      <c r="L64" s="272"/>
      <c r="M64" s="512" t="s">
        <v>36</v>
      </c>
      <c r="N64" s="415"/>
      <c r="O64" s="640" t="s">
        <v>299</v>
      </c>
      <c r="P64" s="519" t="s">
        <v>300</v>
      </c>
      <c r="Q64" s="278" t="s">
        <v>301</v>
      </c>
      <c r="R64" s="278" t="s">
        <v>302</v>
      </c>
      <c r="S64" s="278" t="s">
        <v>303</v>
      </c>
      <c r="T64" s="519"/>
      <c r="U64" s="520"/>
      <c r="V64" s="520"/>
      <c r="W64" s="520"/>
      <c r="X64" s="455"/>
    </row>
    <row r="65" spans="1:24" ht="26.1">
      <c r="A65" s="520" t="s">
        <v>304</v>
      </c>
      <c r="B65" s="520"/>
      <c r="C65" s="520" t="s">
        <v>305</v>
      </c>
      <c r="D65" s="525">
        <v>44956</v>
      </c>
      <c r="E65" s="519" t="s">
        <v>31</v>
      </c>
      <c r="F65" s="638">
        <v>2792</v>
      </c>
      <c r="G65" s="519" t="s">
        <v>32</v>
      </c>
      <c r="H65" s="519" t="s">
        <v>33</v>
      </c>
      <c r="I65" s="519"/>
      <c r="J65" s="519" t="s">
        <v>306</v>
      </c>
      <c r="K65" s="582" t="s">
        <v>45</v>
      </c>
      <c r="L65" s="272"/>
      <c r="M65" s="512"/>
      <c r="N65" s="415"/>
      <c r="O65" s="519" t="s">
        <v>307</v>
      </c>
      <c r="P65" s="519" t="s">
        <v>47</v>
      </c>
      <c r="Q65" s="278" t="s">
        <v>39</v>
      </c>
      <c r="R65" s="278" t="s">
        <v>308</v>
      </c>
      <c r="S65" s="278" t="s">
        <v>309</v>
      </c>
      <c r="T65" s="519"/>
      <c r="U65" s="520"/>
      <c r="V65" s="520"/>
      <c r="W65" s="520"/>
      <c r="X65" s="455"/>
    </row>
    <row r="66" spans="1:24" ht="104.1">
      <c r="A66" s="641" t="s">
        <v>310</v>
      </c>
      <c r="B66" s="520"/>
      <c r="C66" s="520" t="s">
        <v>74</v>
      </c>
      <c r="D66" s="525">
        <v>44956</v>
      </c>
      <c r="E66" s="519" t="s">
        <v>31</v>
      </c>
      <c r="F66" s="638">
        <v>2793</v>
      </c>
      <c r="G66" s="519" t="s">
        <v>32</v>
      </c>
      <c r="H66" s="519" t="s">
        <v>33</v>
      </c>
      <c r="I66" s="519"/>
      <c r="J66" s="519" t="s">
        <v>311</v>
      </c>
      <c r="K66" s="413" t="s">
        <v>35</v>
      </c>
      <c r="L66" s="272"/>
      <c r="M66" s="512" t="s">
        <v>36</v>
      </c>
      <c r="N66" s="415"/>
      <c r="O66" s="519" t="s">
        <v>312</v>
      </c>
      <c r="P66" s="519" t="s">
        <v>300</v>
      </c>
      <c r="Q66" s="278" t="s">
        <v>39</v>
      </c>
      <c r="R66" s="278" t="s">
        <v>313</v>
      </c>
      <c r="S66" s="278" t="s">
        <v>314</v>
      </c>
      <c r="T66" s="519"/>
      <c r="U66" s="520"/>
      <c r="V66" s="520"/>
      <c r="W66" s="520"/>
      <c r="X66" s="455"/>
    </row>
    <row r="67" spans="1:24" ht="26.1">
      <c r="A67" s="498" t="s">
        <v>315</v>
      </c>
      <c r="B67" s="520"/>
      <c r="C67" s="520" t="s">
        <v>74</v>
      </c>
      <c r="D67" s="525">
        <v>44956</v>
      </c>
      <c r="E67" s="519" t="s">
        <v>31</v>
      </c>
      <c r="F67" s="638">
        <v>2794</v>
      </c>
      <c r="G67" s="519" t="s">
        <v>32</v>
      </c>
      <c r="H67" s="519" t="s">
        <v>33</v>
      </c>
      <c r="I67" s="519"/>
      <c r="J67" s="519" t="s">
        <v>316</v>
      </c>
      <c r="K67" s="413" t="s">
        <v>35</v>
      </c>
      <c r="L67" s="272"/>
      <c r="M67" s="512" t="s">
        <v>36</v>
      </c>
      <c r="N67" s="415"/>
      <c r="O67" s="519" t="s">
        <v>317</v>
      </c>
      <c r="P67" s="519" t="s">
        <v>300</v>
      </c>
      <c r="Q67" s="278" t="s">
        <v>301</v>
      </c>
      <c r="R67" s="278" t="s">
        <v>318</v>
      </c>
      <c r="S67" s="278" t="s">
        <v>319</v>
      </c>
      <c r="T67" s="519"/>
      <c r="U67" s="520"/>
      <c r="V67" s="520"/>
      <c r="W67" s="520"/>
      <c r="X67" s="455"/>
    </row>
    <row r="68" spans="1:24" ht="12" customHeight="1">
      <c r="A68" s="498" t="s">
        <v>320</v>
      </c>
      <c r="B68" s="520"/>
      <c r="C68" s="520" t="s">
        <v>74</v>
      </c>
      <c r="D68" s="525">
        <v>44956</v>
      </c>
      <c r="E68" s="520" t="s">
        <v>31</v>
      </c>
      <c r="F68" s="526">
        <v>2795</v>
      </c>
      <c r="G68" s="520" t="s">
        <v>32</v>
      </c>
      <c r="H68" s="520" t="s">
        <v>33</v>
      </c>
      <c r="I68" s="523"/>
      <c r="J68" s="582" t="s">
        <v>321</v>
      </c>
      <c r="K68" s="413" t="s">
        <v>35</v>
      </c>
      <c r="L68" s="272"/>
      <c r="M68" s="512" t="s">
        <v>36</v>
      </c>
      <c r="N68" s="415"/>
      <c r="O68" s="519" t="s">
        <v>322</v>
      </c>
      <c r="P68" s="519" t="s">
        <v>71</v>
      </c>
      <c r="Q68" s="442" t="s">
        <v>39</v>
      </c>
      <c r="R68" s="464" t="s">
        <v>164</v>
      </c>
      <c r="S68" s="538" t="s">
        <v>66</v>
      </c>
      <c r="T68" s="539">
        <v>45008</v>
      </c>
      <c r="U68" s="520"/>
      <c r="V68" s="520"/>
      <c r="W68" s="520"/>
      <c r="X68" s="455"/>
    </row>
    <row r="69" spans="1:24" ht="26.1">
      <c r="A69" s="596" t="s">
        <v>323</v>
      </c>
      <c r="B69" s="586"/>
      <c r="C69" s="586" t="s">
        <v>74</v>
      </c>
      <c r="D69" s="585">
        <v>44956</v>
      </c>
      <c r="E69" s="597" t="s">
        <v>31</v>
      </c>
      <c r="F69" s="597">
        <v>2796</v>
      </c>
      <c r="G69" s="597" t="s">
        <v>32</v>
      </c>
      <c r="H69" s="597" t="s">
        <v>33</v>
      </c>
      <c r="I69" s="598"/>
      <c r="J69" s="511" t="s">
        <v>324</v>
      </c>
      <c r="K69" s="642" t="s">
        <v>45</v>
      </c>
      <c r="L69" s="272"/>
      <c r="M69" s="512"/>
      <c r="N69" s="415"/>
      <c r="O69" s="638" t="s">
        <v>325</v>
      </c>
      <c r="P69" s="638" t="s">
        <v>47</v>
      </c>
      <c r="Q69" s="429"/>
      <c r="R69" s="537"/>
      <c r="S69" s="538" t="s">
        <v>66</v>
      </c>
      <c r="T69" s="519"/>
      <c r="U69" s="520"/>
      <c r="V69" s="520"/>
      <c r="W69" s="520"/>
      <c r="X69" s="455"/>
    </row>
    <row r="70" spans="1:24" ht="39">
      <c r="A70" s="465" t="s">
        <v>326</v>
      </c>
      <c r="B70" s="465"/>
      <c r="C70" s="465" t="s">
        <v>74</v>
      </c>
      <c r="D70" s="485">
        <v>44956</v>
      </c>
      <c r="E70" s="465" t="s">
        <v>31</v>
      </c>
      <c r="F70" s="486">
        <v>2797</v>
      </c>
      <c r="G70" s="465" t="s">
        <v>32</v>
      </c>
      <c r="H70" s="465" t="s">
        <v>33</v>
      </c>
      <c r="I70" s="455"/>
      <c r="J70" s="590" t="s">
        <v>327</v>
      </c>
      <c r="K70" s="413" t="s">
        <v>35</v>
      </c>
      <c r="L70" s="272"/>
      <c r="M70" s="461" t="s">
        <v>36</v>
      </c>
      <c r="N70" s="462"/>
      <c r="O70" s="463" t="s">
        <v>328</v>
      </c>
      <c r="P70" s="463" t="s">
        <v>65</v>
      </c>
      <c r="Q70" s="429" t="s">
        <v>39</v>
      </c>
      <c r="R70" s="464" t="s">
        <v>164</v>
      </c>
      <c r="S70" s="479" t="s">
        <v>66</v>
      </c>
      <c r="T70" s="505">
        <v>45008</v>
      </c>
      <c r="U70" s="465"/>
      <c r="V70" s="465"/>
      <c r="W70" s="465"/>
      <c r="X70" s="455"/>
    </row>
    <row r="71" spans="1:24" ht="90.95">
      <c r="A71" s="452" t="s">
        <v>329</v>
      </c>
      <c r="B71" s="480"/>
      <c r="C71" s="481" t="s">
        <v>74</v>
      </c>
      <c r="D71" s="542">
        <v>44959</v>
      </c>
      <c r="E71" s="14" t="s">
        <v>330</v>
      </c>
      <c r="F71" s="280">
        <v>2653</v>
      </c>
      <c r="G71" s="14" t="s">
        <v>331</v>
      </c>
      <c r="H71" s="14" t="s">
        <v>33</v>
      </c>
      <c r="I71" s="14"/>
      <c r="J71" s="278" t="s">
        <v>332</v>
      </c>
      <c r="K71" s="413" t="s">
        <v>35</v>
      </c>
      <c r="L71" s="272"/>
      <c r="M71" s="426" t="s">
        <v>36</v>
      </c>
      <c r="N71" s="449"/>
      <c r="O71" s="430" t="s">
        <v>333</v>
      </c>
      <c r="P71" s="278" t="s">
        <v>65</v>
      </c>
      <c r="Q71" s="429" t="s">
        <v>39</v>
      </c>
      <c r="R71" s="429" t="s">
        <v>164</v>
      </c>
      <c r="S71" s="418" t="s">
        <v>165</v>
      </c>
      <c r="T71" s="454">
        <v>44980</v>
      </c>
      <c r="U71" s="278"/>
      <c r="V71" s="278" t="s">
        <v>160</v>
      </c>
      <c r="W71" s="14"/>
      <c r="X71" s="431"/>
    </row>
    <row r="72" spans="1:24" ht="39">
      <c r="A72" s="550" t="s">
        <v>334</v>
      </c>
      <c r="B72" s="551"/>
      <c r="C72" s="552" t="s">
        <v>74</v>
      </c>
      <c r="D72" s="553">
        <v>44964</v>
      </c>
      <c r="E72" s="290" t="s">
        <v>75</v>
      </c>
      <c r="F72" s="289">
        <v>2391</v>
      </c>
      <c r="G72" s="290" t="s">
        <v>335</v>
      </c>
      <c r="H72" s="290" t="s">
        <v>336</v>
      </c>
      <c r="I72" s="281" t="s">
        <v>337</v>
      </c>
      <c r="J72" s="281" t="s">
        <v>338</v>
      </c>
      <c r="K72" s="554" t="s">
        <v>232</v>
      </c>
      <c r="L72" s="294"/>
      <c r="M72" s="426" t="s">
        <v>115</v>
      </c>
      <c r="N72" s="513">
        <v>45119</v>
      </c>
      <c r="O72" s="643" t="s">
        <v>16042</v>
      </c>
      <c r="P72" s="366" t="s">
        <v>235</v>
      </c>
      <c r="Q72" s="554" t="s">
        <v>117</v>
      </c>
      <c r="R72" s="554" t="s">
        <v>281</v>
      </c>
      <c r="S72" s="558" t="s">
        <v>16043</v>
      </c>
      <c r="T72" s="454">
        <v>44980</v>
      </c>
      <c r="U72" s="14"/>
      <c r="V72" s="278" t="s">
        <v>160</v>
      </c>
      <c r="W72" s="290"/>
      <c r="X72" s="644">
        <v>45121</v>
      </c>
    </row>
    <row r="73" spans="1:24" ht="39">
      <c r="A73" s="586" t="s">
        <v>341</v>
      </c>
      <c r="B73" s="586"/>
      <c r="C73" s="586" t="s">
        <v>74</v>
      </c>
      <c r="D73" s="585">
        <v>44956</v>
      </c>
      <c r="E73" s="597" t="s">
        <v>31</v>
      </c>
      <c r="F73" s="597">
        <v>2839</v>
      </c>
      <c r="G73" s="597" t="s">
        <v>32</v>
      </c>
      <c r="H73" s="597" t="s">
        <v>33</v>
      </c>
      <c r="I73" s="597"/>
      <c r="J73" s="510" t="s">
        <v>342</v>
      </c>
      <c r="K73" s="511" t="s">
        <v>45</v>
      </c>
      <c r="L73" s="272"/>
      <c r="M73" s="512"/>
      <c r="N73" s="415"/>
      <c r="O73" s="638" t="s">
        <v>343</v>
      </c>
      <c r="P73" s="638" t="s">
        <v>47</v>
      </c>
      <c r="Q73" s="429"/>
      <c r="R73" s="537"/>
      <c r="S73" s="538" t="s">
        <v>66</v>
      </c>
      <c r="T73" s="519"/>
      <c r="U73" s="520"/>
      <c r="V73" s="520"/>
      <c r="W73" s="520"/>
      <c r="X73" s="455"/>
    </row>
    <row r="74" spans="1:24" ht="26.1">
      <c r="A74" s="520" t="s">
        <v>344</v>
      </c>
      <c r="B74" s="520"/>
      <c r="C74" s="520" t="s">
        <v>74</v>
      </c>
      <c r="D74" s="525">
        <v>44956</v>
      </c>
      <c r="E74" s="520" t="s">
        <v>31</v>
      </c>
      <c r="F74" s="526">
        <v>2840</v>
      </c>
      <c r="G74" s="520" t="s">
        <v>32</v>
      </c>
      <c r="H74" s="520" t="s">
        <v>33</v>
      </c>
      <c r="I74" s="520"/>
      <c r="J74" s="527" t="s">
        <v>345</v>
      </c>
      <c r="K74" s="413" t="s">
        <v>35</v>
      </c>
      <c r="L74" s="272"/>
      <c r="M74" s="512" t="s">
        <v>36</v>
      </c>
      <c r="N74" s="415"/>
      <c r="O74" s="519" t="s">
        <v>346</v>
      </c>
      <c r="P74" s="519" t="s">
        <v>65</v>
      </c>
      <c r="Q74" s="429" t="s">
        <v>39</v>
      </c>
      <c r="R74" s="464" t="s">
        <v>164</v>
      </c>
      <c r="S74" s="645" t="s">
        <v>66</v>
      </c>
      <c r="T74" s="539">
        <v>45008</v>
      </c>
      <c r="U74" s="520"/>
      <c r="V74" s="520"/>
      <c r="W74" s="520"/>
      <c r="X74" s="455"/>
    </row>
    <row r="75" spans="1:24" ht="51.95">
      <c r="A75" s="520" t="s">
        <v>347</v>
      </c>
      <c r="B75" s="520"/>
      <c r="C75" s="520" t="s">
        <v>74</v>
      </c>
      <c r="D75" s="525">
        <v>44956</v>
      </c>
      <c r="E75" s="520" t="s">
        <v>31</v>
      </c>
      <c r="F75" s="526">
        <v>2841</v>
      </c>
      <c r="G75" s="520" t="s">
        <v>32</v>
      </c>
      <c r="H75" s="520" t="s">
        <v>33</v>
      </c>
      <c r="I75" s="523"/>
      <c r="J75" s="582" t="s">
        <v>348</v>
      </c>
      <c r="K75" s="413" t="s">
        <v>35</v>
      </c>
      <c r="L75" s="272"/>
      <c r="M75" s="512" t="s">
        <v>36</v>
      </c>
      <c r="N75" s="415"/>
      <c r="O75" s="519" t="s">
        <v>349</v>
      </c>
      <c r="P75" s="519" t="s">
        <v>65</v>
      </c>
      <c r="Q75" s="429" t="s">
        <v>39</v>
      </c>
      <c r="R75" s="537" t="s">
        <v>164</v>
      </c>
      <c r="S75" s="538" t="s">
        <v>243</v>
      </c>
      <c r="T75" s="539">
        <v>45008</v>
      </c>
      <c r="U75" s="520"/>
      <c r="V75" s="520"/>
      <c r="W75" s="520"/>
      <c r="X75" s="455"/>
    </row>
    <row r="76" spans="1:24" ht="51.95">
      <c r="A76" s="520" t="s">
        <v>350</v>
      </c>
      <c r="B76" s="520"/>
      <c r="C76" s="520" t="s">
        <v>74</v>
      </c>
      <c r="D76" s="525">
        <v>44956</v>
      </c>
      <c r="E76" s="520" t="s">
        <v>31</v>
      </c>
      <c r="F76" s="526">
        <v>2842</v>
      </c>
      <c r="G76" s="520" t="s">
        <v>32</v>
      </c>
      <c r="H76" s="520" t="s">
        <v>33</v>
      </c>
      <c r="I76" s="520"/>
      <c r="J76" s="519" t="s">
        <v>351</v>
      </c>
      <c r="K76" s="413" t="s">
        <v>35</v>
      </c>
      <c r="L76" s="272"/>
      <c r="M76" s="512" t="s">
        <v>36</v>
      </c>
      <c r="N76" s="415"/>
      <c r="O76" s="536" t="s">
        <v>352</v>
      </c>
      <c r="P76" s="536" t="s">
        <v>71</v>
      </c>
      <c r="Q76" s="429" t="s">
        <v>39</v>
      </c>
      <c r="R76" s="537" t="s">
        <v>164</v>
      </c>
      <c r="S76" s="538" t="s">
        <v>66</v>
      </c>
      <c r="T76" s="539">
        <v>45008</v>
      </c>
      <c r="U76" s="519"/>
      <c r="V76" s="519"/>
      <c r="W76" s="520"/>
      <c r="X76" s="455"/>
    </row>
    <row r="77" spans="1:24" ht="26.1">
      <c r="A77" s="520" t="s">
        <v>353</v>
      </c>
      <c r="B77" s="520"/>
      <c r="C77" s="520" t="s">
        <v>74</v>
      </c>
      <c r="D77" s="525">
        <v>44956</v>
      </c>
      <c r="E77" s="520" t="s">
        <v>31</v>
      </c>
      <c r="F77" s="526">
        <v>2843</v>
      </c>
      <c r="G77" s="520" t="s">
        <v>32</v>
      </c>
      <c r="H77" s="520" t="s">
        <v>33</v>
      </c>
      <c r="I77" s="520"/>
      <c r="J77" s="519" t="s">
        <v>354</v>
      </c>
      <c r="K77" s="413" t="s">
        <v>35</v>
      </c>
      <c r="L77" s="272"/>
      <c r="M77" s="512" t="s">
        <v>36</v>
      </c>
      <c r="N77" s="415"/>
      <c r="O77" s="536" t="s">
        <v>355</v>
      </c>
      <c r="P77" s="536" t="s">
        <v>65</v>
      </c>
      <c r="Q77" s="413" t="s">
        <v>39</v>
      </c>
      <c r="R77" s="464" t="s">
        <v>164</v>
      </c>
      <c r="S77" s="538" t="s">
        <v>66</v>
      </c>
      <c r="T77" s="539">
        <v>45008</v>
      </c>
      <c r="U77" s="519"/>
      <c r="V77" s="519"/>
      <c r="W77" s="520"/>
      <c r="X77" s="455"/>
    </row>
    <row r="78" spans="1:24" ht="39">
      <c r="A78" s="520" t="s">
        <v>356</v>
      </c>
      <c r="B78" s="520"/>
      <c r="C78" s="520" t="s">
        <v>74</v>
      </c>
      <c r="D78" s="525">
        <v>44956</v>
      </c>
      <c r="E78" s="519" t="s">
        <v>31</v>
      </c>
      <c r="F78" s="638">
        <v>2844</v>
      </c>
      <c r="G78" s="519" t="s">
        <v>32</v>
      </c>
      <c r="H78" s="519" t="s">
        <v>33</v>
      </c>
      <c r="I78" s="519"/>
      <c r="J78" s="519" t="s">
        <v>357</v>
      </c>
      <c r="K78" s="413" t="s">
        <v>35</v>
      </c>
      <c r="L78" s="272"/>
      <c r="M78" s="512" t="s">
        <v>36</v>
      </c>
      <c r="N78" s="415"/>
      <c r="O78" s="519" t="s">
        <v>358</v>
      </c>
      <c r="P78" s="536" t="s">
        <v>65</v>
      </c>
      <c r="Q78" s="278" t="s">
        <v>83</v>
      </c>
      <c r="R78" s="278" t="s">
        <v>359</v>
      </c>
      <c r="S78" s="538" t="s">
        <v>66</v>
      </c>
      <c r="T78" s="519"/>
      <c r="U78" s="520"/>
      <c r="V78" s="520"/>
      <c r="W78" s="520"/>
      <c r="X78" s="455"/>
    </row>
    <row r="79" spans="1:24" ht="26.1">
      <c r="A79" s="520" t="s">
        <v>360</v>
      </c>
      <c r="B79" s="520"/>
      <c r="C79" s="520" t="s">
        <v>74</v>
      </c>
      <c r="D79" s="525">
        <v>44956</v>
      </c>
      <c r="E79" s="519" t="s">
        <v>31</v>
      </c>
      <c r="F79" s="638">
        <v>2845</v>
      </c>
      <c r="G79" s="519" t="s">
        <v>32</v>
      </c>
      <c r="H79" s="519" t="s">
        <v>33</v>
      </c>
      <c r="I79" s="519"/>
      <c r="J79" s="519" t="s">
        <v>361</v>
      </c>
      <c r="K79" s="413" t="s">
        <v>35</v>
      </c>
      <c r="L79" s="272"/>
      <c r="M79" s="512" t="s">
        <v>36</v>
      </c>
      <c r="N79" s="415"/>
      <c r="O79" s="519" t="s">
        <v>362</v>
      </c>
      <c r="P79" s="519" t="s">
        <v>65</v>
      </c>
      <c r="Q79" s="278" t="s">
        <v>117</v>
      </c>
      <c r="R79" s="537" t="s">
        <v>164</v>
      </c>
      <c r="S79" s="538" t="s">
        <v>66</v>
      </c>
      <c r="T79" s="519"/>
      <c r="U79" s="520"/>
      <c r="V79" s="520"/>
      <c r="W79" s="520"/>
      <c r="X79" s="455"/>
    </row>
    <row r="80" spans="1:24" ht="12.95">
      <c r="A80" s="520" t="s">
        <v>363</v>
      </c>
      <c r="B80" s="520"/>
      <c r="C80" s="520" t="s">
        <v>74</v>
      </c>
      <c r="D80" s="525">
        <v>44960</v>
      </c>
      <c r="E80" s="520" t="s">
        <v>364</v>
      </c>
      <c r="F80" s="526">
        <v>2716</v>
      </c>
      <c r="G80" s="520" t="s">
        <v>365</v>
      </c>
      <c r="H80" s="520" t="s">
        <v>366</v>
      </c>
      <c r="I80" s="520"/>
      <c r="J80" s="519" t="s">
        <v>367</v>
      </c>
      <c r="K80" s="582" t="s">
        <v>45</v>
      </c>
      <c r="L80" s="272"/>
      <c r="M80" s="512"/>
      <c r="N80" s="415"/>
      <c r="O80" s="519" t="s">
        <v>368</v>
      </c>
      <c r="P80" s="519" t="s">
        <v>47</v>
      </c>
      <c r="Q80" s="582" t="s">
        <v>369</v>
      </c>
      <c r="R80" s="537" t="s">
        <v>370</v>
      </c>
      <c r="S80" s="538" t="s">
        <v>371</v>
      </c>
      <c r="T80" s="519"/>
      <c r="U80" s="520"/>
      <c r="V80" s="520"/>
      <c r="W80" s="520"/>
      <c r="X80" s="455"/>
    </row>
    <row r="81" spans="1:24" ht="12.95">
      <c r="A81" s="520" t="s">
        <v>372</v>
      </c>
      <c r="B81" s="520"/>
      <c r="C81" s="520" t="s">
        <v>74</v>
      </c>
      <c r="D81" s="525">
        <v>44960</v>
      </c>
      <c r="E81" s="520" t="s">
        <v>364</v>
      </c>
      <c r="F81" s="526">
        <v>2716</v>
      </c>
      <c r="G81" s="520" t="s">
        <v>365</v>
      </c>
      <c r="H81" s="520" t="s">
        <v>366</v>
      </c>
      <c r="I81" s="520"/>
      <c r="J81" s="519" t="s">
        <v>373</v>
      </c>
      <c r="K81" s="413" t="s">
        <v>35</v>
      </c>
      <c r="L81" s="272"/>
      <c r="M81" s="512" t="s">
        <v>36</v>
      </c>
      <c r="N81" s="415"/>
      <c r="O81" s="519" t="s">
        <v>374</v>
      </c>
      <c r="P81" s="519" t="s">
        <v>375</v>
      </c>
      <c r="Q81" s="582" t="s">
        <v>369</v>
      </c>
      <c r="R81" s="537" t="s">
        <v>370</v>
      </c>
      <c r="S81" s="646" t="s">
        <v>371</v>
      </c>
      <c r="T81" s="519"/>
      <c r="U81" s="520"/>
      <c r="V81" s="520"/>
      <c r="W81" s="520"/>
      <c r="X81" s="455"/>
    </row>
    <row r="82" spans="1:24" ht="12.95">
      <c r="A82" s="520" t="s">
        <v>376</v>
      </c>
      <c r="B82" s="520"/>
      <c r="C82" s="520" t="s">
        <v>74</v>
      </c>
      <c r="D82" s="525">
        <v>44960</v>
      </c>
      <c r="E82" s="520" t="s">
        <v>364</v>
      </c>
      <c r="F82" s="647">
        <v>2716</v>
      </c>
      <c r="G82" s="520" t="s">
        <v>365</v>
      </c>
      <c r="H82" s="520" t="s">
        <v>366</v>
      </c>
      <c r="I82" s="520"/>
      <c r="J82" s="648" t="s">
        <v>377</v>
      </c>
      <c r="K82" s="649" t="s">
        <v>45</v>
      </c>
      <c r="L82" s="272"/>
      <c r="M82" s="650"/>
      <c r="N82" s="651"/>
      <c r="O82" s="652" t="s">
        <v>378</v>
      </c>
      <c r="P82" s="519" t="s">
        <v>47</v>
      </c>
      <c r="Q82" s="582" t="s">
        <v>83</v>
      </c>
      <c r="R82" s="429" t="s">
        <v>164</v>
      </c>
      <c r="S82" s="538" t="s">
        <v>66</v>
      </c>
      <c r="T82" s="519"/>
      <c r="U82" s="520"/>
      <c r="V82" s="520"/>
      <c r="W82" s="520"/>
      <c r="X82" s="455"/>
    </row>
    <row r="83" spans="1:24" ht="39">
      <c r="A83" s="520" t="s">
        <v>379</v>
      </c>
      <c r="B83" s="520"/>
      <c r="C83" s="520" t="s">
        <v>74</v>
      </c>
      <c r="D83" s="525">
        <v>44960</v>
      </c>
      <c r="E83" s="520" t="s">
        <v>364</v>
      </c>
      <c r="F83" s="526">
        <v>2716</v>
      </c>
      <c r="G83" s="520" t="s">
        <v>365</v>
      </c>
      <c r="H83" s="520" t="s">
        <v>366</v>
      </c>
      <c r="I83" s="463" t="s">
        <v>380</v>
      </c>
      <c r="J83" s="519" t="s">
        <v>381</v>
      </c>
      <c r="K83" s="413" t="s">
        <v>35</v>
      </c>
      <c r="L83" s="653"/>
      <c r="M83" s="654" t="s">
        <v>382</v>
      </c>
      <c r="N83" s="655">
        <v>45100</v>
      </c>
      <c r="O83" s="519" t="s">
        <v>383</v>
      </c>
      <c r="P83" s="519" t="s">
        <v>384</v>
      </c>
      <c r="Q83" s="582" t="s">
        <v>83</v>
      </c>
      <c r="R83" s="537" t="s">
        <v>385</v>
      </c>
      <c r="S83" s="538" t="s">
        <v>386</v>
      </c>
      <c r="T83" s="519"/>
      <c r="U83" s="520"/>
      <c r="V83" s="520"/>
      <c r="W83" s="520"/>
      <c r="X83" s="656">
        <v>45093</v>
      </c>
    </row>
    <row r="84" spans="1:24" ht="39">
      <c r="A84" s="455" t="s">
        <v>387</v>
      </c>
      <c r="B84" s="520"/>
      <c r="C84" s="520" t="s">
        <v>74</v>
      </c>
      <c r="D84" s="525">
        <v>44966</v>
      </c>
      <c r="E84" s="465" t="s">
        <v>204</v>
      </c>
      <c r="F84" s="486">
        <v>2716</v>
      </c>
      <c r="G84" s="465" t="s">
        <v>388</v>
      </c>
      <c r="H84" s="523" t="s">
        <v>204</v>
      </c>
      <c r="I84" s="657" t="s">
        <v>389</v>
      </c>
      <c r="J84" s="463" t="s">
        <v>390</v>
      </c>
      <c r="K84" s="413" t="s">
        <v>35</v>
      </c>
      <c r="L84" s="653"/>
      <c r="M84" s="654" t="s">
        <v>382</v>
      </c>
      <c r="N84" s="658">
        <v>45100</v>
      </c>
      <c r="O84" s="463" t="s">
        <v>391</v>
      </c>
      <c r="P84" s="463" t="s">
        <v>300</v>
      </c>
      <c r="Q84" s="460" t="s">
        <v>83</v>
      </c>
      <c r="R84" s="537" t="s">
        <v>385</v>
      </c>
      <c r="S84" s="538" t="s">
        <v>386</v>
      </c>
      <c r="T84" s="463"/>
      <c r="U84" s="465"/>
      <c r="V84" s="465"/>
      <c r="W84" s="465"/>
      <c r="X84" s="656">
        <v>45093</v>
      </c>
    </row>
    <row r="85" spans="1:24" ht="51.95">
      <c r="A85" s="452" t="s">
        <v>392</v>
      </c>
      <c r="B85" s="520"/>
      <c r="C85" s="520" t="s">
        <v>74</v>
      </c>
      <c r="D85" s="525">
        <v>44958</v>
      </c>
      <c r="E85" s="431" t="s">
        <v>393</v>
      </c>
      <c r="F85" s="280">
        <v>2638</v>
      </c>
      <c r="G85" s="14" t="s">
        <v>394</v>
      </c>
      <c r="H85" s="445" t="s">
        <v>33</v>
      </c>
      <c r="I85" s="534" t="s">
        <v>395</v>
      </c>
      <c r="J85" s="278" t="s">
        <v>396</v>
      </c>
      <c r="K85" s="413" t="s">
        <v>35</v>
      </c>
      <c r="L85" s="653"/>
      <c r="M85" s="659" t="s">
        <v>382</v>
      </c>
      <c r="N85" s="660">
        <v>45100</v>
      </c>
      <c r="O85" s="430" t="s">
        <v>397</v>
      </c>
      <c r="P85" s="278" t="s">
        <v>384</v>
      </c>
      <c r="Q85" s="429" t="s">
        <v>301</v>
      </c>
      <c r="R85" s="429" t="s">
        <v>164</v>
      </c>
      <c r="S85" s="418" t="s">
        <v>398</v>
      </c>
      <c r="T85" s="430"/>
      <c r="U85" s="14"/>
      <c r="V85" s="14"/>
      <c r="W85" s="14"/>
      <c r="X85" s="656">
        <v>45093</v>
      </c>
    </row>
    <row r="86" spans="1:24" ht="65.099999999999994">
      <c r="A86" s="550" t="s">
        <v>399</v>
      </c>
      <c r="B86" s="661"/>
      <c r="C86" s="661" t="s">
        <v>74</v>
      </c>
      <c r="D86" s="662">
        <v>44958</v>
      </c>
      <c r="E86" s="559" t="s">
        <v>393</v>
      </c>
      <c r="F86" s="289">
        <v>2638</v>
      </c>
      <c r="G86" s="290" t="s">
        <v>394</v>
      </c>
      <c r="H86" s="290" t="s">
        <v>33</v>
      </c>
      <c r="I86" s="290" t="s">
        <v>400</v>
      </c>
      <c r="J86" s="281" t="s">
        <v>401</v>
      </c>
      <c r="K86" s="413" t="s">
        <v>35</v>
      </c>
      <c r="L86" s="663"/>
      <c r="M86" s="654" t="s">
        <v>382</v>
      </c>
      <c r="N86" s="658">
        <v>45100</v>
      </c>
      <c r="O86" s="291" t="s">
        <v>402</v>
      </c>
      <c r="P86" s="281" t="s">
        <v>65</v>
      </c>
      <c r="Q86" s="554" t="s">
        <v>39</v>
      </c>
      <c r="R86" s="554" t="s">
        <v>164</v>
      </c>
      <c r="S86" s="558" t="s">
        <v>66</v>
      </c>
      <c r="T86" s="430"/>
      <c r="U86" s="14"/>
      <c r="V86" s="14"/>
      <c r="W86" s="290"/>
      <c r="X86" s="664">
        <v>45093</v>
      </c>
    </row>
    <row r="87" spans="1:24" ht="117">
      <c r="A87" s="452" t="s">
        <v>403</v>
      </c>
      <c r="B87" s="480"/>
      <c r="C87" s="481"/>
      <c r="D87" s="482">
        <v>44964</v>
      </c>
      <c r="E87" s="14" t="s">
        <v>75</v>
      </c>
      <c r="F87" s="280">
        <v>2391</v>
      </c>
      <c r="G87" s="14" t="s">
        <v>335</v>
      </c>
      <c r="H87" s="14" t="s">
        <v>336</v>
      </c>
      <c r="I87" s="14"/>
      <c r="J87" s="278" t="s">
        <v>404</v>
      </c>
      <c r="K87" s="665" t="s">
        <v>45</v>
      </c>
      <c r="L87" s="272"/>
      <c r="M87" s="666"/>
      <c r="N87" s="449"/>
      <c r="O87" s="667" t="s">
        <v>405</v>
      </c>
      <c r="P87" s="430" t="s">
        <v>47</v>
      </c>
      <c r="Q87" s="429" t="s">
        <v>406</v>
      </c>
      <c r="R87" s="617" t="s">
        <v>406</v>
      </c>
      <c r="S87" s="418" t="s">
        <v>407</v>
      </c>
      <c r="T87" s="430"/>
      <c r="U87" s="14"/>
      <c r="V87" s="14"/>
      <c r="W87" s="14"/>
      <c r="X87" s="431"/>
    </row>
    <row r="88" spans="1:24" ht="117.95">
      <c r="A88" s="452" t="s">
        <v>408</v>
      </c>
      <c r="B88" s="480"/>
      <c r="C88" s="467"/>
      <c r="D88" s="542">
        <v>44966</v>
      </c>
      <c r="E88" s="14" t="s">
        <v>409</v>
      </c>
      <c r="F88" s="280">
        <v>2587</v>
      </c>
      <c r="G88" s="14" t="s">
        <v>410</v>
      </c>
      <c r="H88" s="14" t="s">
        <v>336</v>
      </c>
      <c r="I88" s="14"/>
      <c r="J88" s="281" t="s">
        <v>411</v>
      </c>
      <c r="K88" s="554" t="s">
        <v>45</v>
      </c>
      <c r="L88" s="272"/>
      <c r="M88" s="426"/>
      <c r="N88" s="668">
        <v>45119</v>
      </c>
      <c r="O88" s="496" t="s">
        <v>412</v>
      </c>
      <c r="P88" s="284" t="s">
        <v>47</v>
      </c>
      <c r="Q88" s="429" t="s">
        <v>301</v>
      </c>
      <c r="R88" s="292" t="s">
        <v>413</v>
      </c>
      <c r="S88" s="418" t="s">
        <v>414</v>
      </c>
      <c r="T88" s="430"/>
      <c r="U88" s="14"/>
      <c r="V88" s="14"/>
      <c r="W88" s="14"/>
      <c r="X88" s="431"/>
    </row>
    <row r="89" spans="1:24" ht="65.099999999999994">
      <c r="A89" s="550" t="s">
        <v>415</v>
      </c>
      <c r="B89" s="551"/>
      <c r="C89" s="552"/>
      <c r="D89" s="553">
        <v>44966</v>
      </c>
      <c r="E89" s="290" t="s">
        <v>409</v>
      </c>
      <c r="F89" s="289">
        <v>2587</v>
      </c>
      <c r="G89" s="290" t="s">
        <v>410</v>
      </c>
      <c r="H89" s="290" t="s">
        <v>336</v>
      </c>
      <c r="I89" s="281" t="s">
        <v>416</v>
      </c>
      <c r="J89" s="284" t="s">
        <v>417</v>
      </c>
      <c r="K89" s="429" t="s">
        <v>232</v>
      </c>
      <c r="L89" s="272"/>
      <c r="M89" s="426" t="s">
        <v>115</v>
      </c>
      <c r="N89" s="668">
        <v>45119</v>
      </c>
      <c r="O89" s="416" t="s">
        <v>16988</v>
      </c>
      <c r="P89" s="284" t="s">
        <v>300</v>
      </c>
      <c r="Q89" s="429" t="s">
        <v>301</v>
      </c>
      <c r="R89" s="617" t="s">
        <v>419</v>
      </c>
      <c r="S89" s="418" t="s">
        <v>16051</v>
      </c>
      <c r="T89" s="430"/>
      <c r="U89" s="14"/>
      <c r="V89" s="14"/>
      <c r="W89" s="14"/>
      <c r="X89" s="669">
        <v>45121</v>
      </c>
    </row>
    <row r="90" spans="1:24" ht="117">
      <c r="A90" s="550" t="s">
        <v>421</v>
      </c>
      <c r="B90" s="551"/>
      <c r="C90" s="670"/>
      <c r="D90" s="553">
        <v>44966</v>
      </c>
      <c r="E90" s="290" t="s">
        <v>409</v>
      </c>
      <c r="F90" s="289">
        <v>2587</v>
      </c>
      <c r="G90" s="290" t="s">
        <v>410</v>
      </c>
      <c r="H90" s="290" t="s">
        <v>336</v>
      </c>
      <c r="I90" s="671" t="s">
        <v>422</v>
      </c>
      <c r="J90" s="366" t="s">
        <v>423</v>
      </c>
      <c r="K90" s="554" t="s">
        <v>232</v>
      </c>
      <c r="L90" s="272"/>
      <c r="M90" s="426" t="s">
        <v>115</v>
      </c>
      <c r="N90" s="668">
        <v>45119</v>
      </c>
      <c r="O90" s="416" t="s">
        <v>16895</v>
      </c>
      <c r="P90" s="284" t="s">
        <v>384</v>
      </c>
      <c r="Q90" s="413" t="s">
        <v>39</v>
      </c>
      <c r="R90" s="672" t="s">
        <v>468</v>
      </c>
      <c r="S90" s="564" t="s">
        <v>16896</v>
      </c>
      <c r="T90" s="430"/>
      <c r="U90" s="14"/>
      <c r="V90" s="14"/>
      <c r="W90" s="14"/>
      <c r="X90" s="669">
        <v>45121</v>
      </c>
    </row>
    <row r="91" spans="1:24" ht="51.95">
      <c r="A91" s="452" t="s">
        <v>425</v>
      </c>
      <c r="B91" s="480"/>
      <c r="C91" s="481"/>
      <c r="D91" s="482">
        <v>44966</v>
      </c>
      <c r="E91" s="278" t="s">
        <v>409</v>
      </c>
      <c r="F91" s="276">
        <v>2587</v>
      </c>
      <c r="G91" s="278" t="s">
        <v>410</v>
      </c>
      <c r="H91" s="278" t="s">
        <v>336</v>
      </c>
      <c r="I91" s="278"/>
      <c r="J91" s="278" t="s">
        <v>426</v>
      </c>
      <c r="K91" s="429" t="s">
        <v>232</v>
      </c>
      <c r="L91" s="272"/>
      <c r="M91" s="426" t="s">
        <v>1333</v>
      </c>
      <c r="N91" s="589">
        <v>45147</v>
      </c>
      <c r="O91" s="430" t="s">
        <v>16060</v>
      </c>
      <c r="P91" s="278"/>
      <c r="Q91" s="278" t="s">
        <v>369</v>
      </c>
      <c r="R91" s="278"/>
      <c r="S91" s="278"/>
      <c r="T91" s="430"/>
      <c r="U91" s="14"/>
      <c r="V91" s="14"/>
      <c r="W91" s="14"/>
      <c r="X91" s="669">
        <v>45121</v>
      </c>
    </row>
    <row r="92" spans="1:24" ht="78">
      <c r="A92" s="452" t="s">
        <v>428</v>
      </c>
      <c r="B92" s="480"/>
      <c r="C92" s="491"/>
      <c r="D92" s="542">
        <v>44966</v>
      </c>
      <c r="E92" s="14" t="s">
        <v>409</v>
      </c>
      <c r="F92" s="280">
        <v>2587</v>
      </c>
      <c r="G92" s="14" t="s">
        <v>410</v>
      </c>
      <c r="H92" s="14" t="s">
        <v>336</v>
      </c>
      <c r="I92" s="14"/>
      <c r="J92" s="278" t="s">
        <v>429</v>
      </c>
      <c r="K92" s="429" t="s">
        <v>232</v>
      </c>
      <c r="L92" s="272"/>
      <c r="M92" s="633" t="s">
        <v>1333</v>
      </c>
      <c r="N92" s="589">
        <v>45147</v>
      </c>
      <c r="O92" s="416" t="s">
        <v>16898</v>
      </c>
      <c r="P92" s="284"/>
      <c r="Q92" s="442" t="s">
        <v>301</v>
      </c>
      <c r="R92" s="675" t="s">
        <v>431</v>
      </c>
      <c r="S92" s="443" t="s">
        <v>414</v>
      </c>
      <c r="T92" s="430"/>
      <c r="U92" s="14"/>
      <c r="V92" s="14"/>
      <c r="W92" s="14"/>
      <c r="X92" s="669">
        <v>45121</v>
      </c>
    </row>
    <row r="93" spans="1:24" ht="26.1">
      <c r="A93" s="407" t="s">
        <v>432</v>
      </c>
      <c r="B93" s="408"/>
      <c r="C93" s="453" t="s">
        <v>74</v>
      </c>
      <c r="D93" s="410">
        <v>44967</v>
      </c>
      <c r="E93" s="15" t="s">
        <v>433</v>
      </c>
      <c r="F93" s="411">
        <v>2858</v>
      </c>
      <c r="G93" s="15" t="s">
        <v>434</v>
      </c>
      <c r="H93" s="15" t="s">
        <v>33</v>
      </c>
      <c r="I93" s="15"/>
      <c r="J93" s="417" t="s">
        <v>435</v>
      </c>
      <c r="K93" s="413" t="s">
        <v>35</v>
      </c>
      <c r="L93" s="272"/>
      <c r="M93" s="414" t="s">
        <v>36</v>
      </c>
      <c r="N93" s="451"/>
      <c r="O93" s="563" t="s">
        <v>436</v>
      </c>
      <c r="P93" s="412" t="s">
        <v>437</v>
      </c>
      <c r="Q93" s="582" t="s">
        <v>369</v>
      </c>
      <c r="R93" s="537" t="s">
        <v>370</v>
      </c>
      <c r="S93" s="564" t="s">
        <v>438</v>
      </c>
      <c r="T93" s="563"/>
      <c r="U93" s="15"/>
      <c r="V93" s="15"/>
      <c r="W93" s="15"/>
      <c r="X93" s="420"/>
    </row>
    <row r="94" spans="1:24" ht="90.95">
      <c r="A94" s="452" t="s">
        <v>439</v>
      </c>
      <c r="B94" s="480"/>
      <c r="C94" s="491"/>
      <c r="D94" s="542">
        <v>44971</v>
      </c>
      <c r="E94" s="14" t="s">
        <v>409</v>
      </c>
      <c r="F94" s="280" t="s">
        <v>440</v>
      </c>
      <c r="G94" s="14" t="s">
        <v>410</v>
      </c>
      <c r="H94" s="14" t="s">
        <v>336</v>
      </c>
      <c r="I94" s="14"/>
      <c r="J94" s="281" t="s">
        <v>441</v>
      </c>
      <c r="K94" s="413" t="s">
        <v>35</v>
      </c>
      <c r="L94" s="272"/>
      <c r="M94" s="414" t="s">
        <v>36</v>
      </c>
      <c r="N94" s="451"/>
      <c r="O94" s="430" t="s">
        <v>442</v>
      </c>
      <c r="P94" s="278" t="s">
        <v>71</v>
      </c>
      <c r="Q94" s="429" t="s">
        <v>39</v>
      </c>
      <c r="R94" s="429" t="s">
        <v>164</v>
      </c>
      <c r="S94" s="418" t="s">
        <v>443</v>
      </c>
      <c r="T94" s="454">
        <v>44980</v>
      </c>
      <c r="U94" s="14"/>
      <c r="V94" s="278" t="s">
        <v>444</v>
      </c>
      <c r="W94" s="14"/>
      <c r="X94" s="431"/>
    </row>
    <row r="95" spans="1:24" ht="320.10000000000002">
      <c r="A95" s="452" t="s">
        <v>445</v>
      </c>
      <c r="B95" s="480"/>
      <c r="C95" s="481" t="s">
        <v>74</v>
      </c>
      <c r="D95" s="482">
        <v>44971</v>
      </c>
      <c r="E95" s="278" t="s">
        <v>446</v>
      </c>
      <c r="F95" s="276"/>
      <c r="G95" s="278" t="s">
        <v>447</v>
      </c>
      <c r="H95" s="278" t="s">
        <v>448</v>
      </c>
      <c r="I95" s="676" t="s">
        <v>449</v>
      </c>
      <c r="J95" s="281" t="s">
        <v>450</v>
      </c>
      <c r="K95" s="413" t="s">
        <v>35</v>
      </c>
      <c r="L95" s="653"/>
      <c r="M95" s="654" t="s">
        <v>382</v>
      </c>
      <c r="N95" s="660">
        <v>45100</v>
      </c>
      <c r="O95" s="430" t="s">
        <v>451</v>
      </c>
      <c r="P95" s="278" t="s">
        <v>452</v>
      </c>
      <c r="Q95" s="429" t="s">
        <v>117</v>
      </c>
      <c r="R95" s="617"/>
      <c r="S95" s="418" t="s">
        <v>453</v>
      </c>
      <c r="T95" s="454">
        <v>44980</v>
      </c>
      <c r="U95" s="278" t="s">
        <v>454</v>
      </c>
      <c r="V95" s="278"/>
      <c r="W95" s="14"/>
      <c r="X95" s="656">
        <v>45093</v>
      </c>
    </row>
    <row r="96" spans="1:24" ht="168.95">
      <c r="A96" s="677" t="s">
        <v>455</v>
      </c>
      <c r="B96" s="678"/>
      <c r="C96" s="679"/>
      <c r="D96" s="680">
        <v>44973</v>
      </c>
      <c r="E96" s="681" t="s">
        <v>456</v>
      </c>
      <c r="F96" s="682">
        <v>2777</v>
      </c>
      <c r="G96" s="681" t="s">
        <v>457</v>
      </c>
      <c r="H96" s="681" t="s">
        <v>33</v>
      </c>
      <c r="I96" s="681" t="s">
        <v>458</v>
      </c>
      <c r="J96" s="470" t="s">
        <v>459</v>
      </c>
      <c r="K96" s="683" t="s">
        <v>726</v>
      </c>
      <c r="L96" s="294"/>
      <c r="M96" s="439" t="s">
        <v>115</v>
      </c>
      <c r="N96" s="513">
        <v>45119</v>
      </c>
      <c r="O96" s="684" t="s">
        <v>16989</v>
      </c>
      <c r="P96" s="437" t="s">
        <v>384</v>
      </c>
      <c r="Q96" s="685" t="s">
        <v>301</v>
      </c>
      <c r="R96" s="686" t="s">
        <v>16278</v>
      </c>
      <c r="S96" s="687" t="s">
        <v>16901</v>
      </c>
      <c r="T96" s="444"/>
      <c r="U96" s="534"/>
      <c r="V96" s="534"/>
      <c r="W96" s="681"/>
      <c r="X96" s="664">
        <v>45093</v>
      </c>
    </row>
    <row r="97" spans="1:24" ht="104.1">
      <c r="A97" s="452" t="s">
        <v>462</v>
      </c>
      <c r="B97" s="480"/>
      <c r="C97" s="481"/>
      <c r="D97" s="542">
        <v>44977</v>
      </c>
      <c r="E97" s="14" t="s">
        <v>204</v>
      </c>
      <c r="F97" s="280" t="s">
        <v>463</v>
      </c>
      <c r="G97" s="14" t="s">
        <v>464</v>
      </c>
      <c r="H97" s="14" t="s">
        <v>465</v>
      </c>
      <c r="I97" s="14"/>
      <c r="J97" s="278" t="s">
        <v>466</v>
      </c>
      <c r="K97" s="413" t="s">
        <v>35</v>
      </c>
      <c r="L97" s="272"/>
      <c r="M97" s="426" t="s">
        <v>36</v>
      </c>
      <c r="N97" s="449"/>
      <c r="O97" s="430" t="s">
        <v>467</v>
      </c>
      <c r="P97" s="278" t="s">
        <v>300</v>
      </c>
      <c r="Q97" s="429" t="s">
        <v>39</v>
      </c>
      <c r="R97" s="617" t="s">
        <v>468</v>
      </c>
      <c r="S97" s="688" t="s">
        <v>314</v>
      </c>
      <c r="T97" s="430"/>
      <c r="U97" s="278"/>
      <c r="V97" s="278"/>
      <c r="W97" s="14"/>
      <c r="X97" s="431"/>
    </row>
    <row r="98" spans="1:24" ht="12.95">
      <c r="A98" s="452" t="s">
        <v>469</v>
      </c>
      <c r="B98" s="480"/>
      <c r="C98" s="453"/>
      <c r="D98" s="542">
        <v>44978</v>
      </c>
      <c r="E98" s="14" t="s">
        <v>204</v>
      </c>
      <c r="F98" s="280">
        <v>2973</v>
      </c>
      <c r="G98" s="14" t="s">
        <v>470</v>
      </c>
      <c r="H98" s="14" t="s">
        <v>465</v>
      </c>
      <c r="I98" s="14"/>
      <c r="J98" s="14" t="s">
        <v>471</v>
      </c>
      <c r="K98" s="413" t="s">
        <v>35</v>
      </c>
      <c r="L98" s="272"/>
      <c r="M98" s="426" t="s">
        <v>36</v>
      </c>
      <c r="N98" s="449"/>
      <c r="O98" s="430" t="s">
        <v>472</v>
      </c>
      <c r="P98" s="278" t="s">
        <v>65</v>
      </c>
      <c r="Q98" s="429" t="s">
        <v>369</v>
      </c>
      <c r="R98" s="429" t="s">
        <v>164</v>
      </c>
      <c r="S98" s="418" t="s">
        <v>165</v>
      </c>
      <c r="T98" s="430"/>
      <c r="U98" s="278"/>
      <c r="V98" s="278"/>
      <c r="W98" s="14"/>
      <c r="X98" s="431"/>
    </row>
    <row r="99" spans="1:24" ht="39">
      <c r="A99" s="452" t="s">
        <v>473</v>
      </c>
      <c r="B99" s="480"/>
      <c r="C99" s="481"/>
      <c r="D99" s="482">
        <v>44978</v>
      </c>
      <c r="E99" s="14" t="s">
        <v>393</v>
      </c>
      <c r="F99" s="280">
        <v>2888</v>
      </c>
      <c r="G99" s="14" t="s">
        <v>464</v>
      </c>
      <c r="H99" s="14" t="s">
        <v>33</v>
      </c>
      <c r="I99" s="278" t="s">
        <v>474</v>
      </c>
      <c r="J99" s="295" t="s">
        <v>475</v>
      </c>
      <c r="K99" s="413" t="s">
        <v>35</v>
      </c>
      <c r="L99" s="272"/>
      <c r="M99" s="426" t="s">
        <v>382</v>
      </c>
      <c r="N99" s="513">
        <v>45100</v>
      </c>
      <c r="O99" s="5" t="s">
        <v>476</v>
      </c>
      <c r="P99" s="278" t="s">
        <v>452</v>
      </c>
      <c r="Q99" s="429" t="s">
        <v>117</v>
      </c>
      <c r="R99" s="429" t="s">
        <v>477</v>
      </c>
      <c r="S99" s="418" t="s">
        <v>478</v>
      </c>
      <c r="T99" s="430"/>
      <c r="U99" s="278"/>
      <c r="V99" s="278"/>
      <c r="W99" s="14"/>
      <c r="X99" s="656">
        <v>45093</v>
      </c>
    </row>
    <row r="100" spans="1:24" ht="39">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513">
        <v>45100</v>
      </c>
      <c r="O100" s="5" t="s">
        <v>482</v>
      </c>
      <c r="P100" s="278" t="s">
        <v>452</v>
      </c>
      <c r="Q100" s="429" t="s">
        <v>117</v>
      </c>
      <c r="R100" s="429" t="s">
        <v>477</v>
      </c>
      <c r="S100" s="418" t="s">
        <v>478</v>
      </c>
      <c r="T100" s="430"/>
      <c r="U100" s="278"/>
      <c r="V100" s="278"/>
      <c r="W100" s="14"/>
      <c r="X100" s="656">
        <v>45093</v>
      </c>
    </row>
    <row r="101" spans="1:24" ht="39">
      <c r="A101" s="452" t="s">
        <v>483</v>
      </c>
      <c r="B101" s="480"/>
      <c r="C101" s="453"/>
      <c r="D101" s="542">
        <v>44978</v>
      </c>
      <c r="E101" s="14" t="s">
        <v>393</v>
      </c>
      <c r="F101" s="280">
        <v>2888</v>
      </c>
      <c r="G101" s="14" t="s">
        <v>464</v>
      </c>
      <c r="H101" s="14" t="s">
        <v>33</v>
      </c>
      <c r="I101" s="278" t="s">
        <v>484</v>
      </c>
      <c r="J101" s="278" t="s">
        <v>485</v>
      </c>
      <c r="K101" s="413" t="s">
        <v>35</v>
      </c>
      <c r="L101" s="272"/>
      <c r="M101" s="633" t="s">
        <v>382</v>
      </c>
      <c r="N101" s="689">
        <v>45100</v>
      </c>
      <c r="O101" s="690" t="s">
        <v>486</v>
      </c>
      <c r="P101" s="278" t="s">
        <v>38</v>
      </c>
      <c r="Q101" s="429" t="s">
        <v>39</v>
      </c>
      <c r="R101" s="429" t="s">
        <v>487</v>
      </c>
      <c r="S101" s="418" t="s">
        <v>488</v>
      </c>
      <c r="T101" s="430"/>
      <c r="U101" s="278"/>
      <c r="V101" s="278"/>
      <c r="W101" s="14"/>
      <c r="X101" s="656">
        <v>45093</v>
      </c>
    </row>
    <row r="102" spans="1:24" ht="51.95">
      <c r="A102" s="452" t="s">
        <v>489</v>
      </c>
      <c r="B102" s="480"/>
      <c r="C102" s="481"/>
      <c r="D102" s="482">
        <v>44978</v>
      </c>
      <c r="E102" s="14" t="s">
        <v>409</v>
      </c>
      <c r="F102" s="280" t="s">
        <v>463</v>
      </c>
      <c r="G102" s="14" t="s">
        <v>410</v>
      </c>
      <c r="H102" s="14" t="s">
        <v>336</v>
      </c>
      <c r="I102" s="278" t="s">
        <v>490</v>
      </c>
      <c r="J102" s="278" t="s">
        <v>491</v>
      </c>
      <c r="K102" s="413" t="s">
        <v>35</v>
      </c>
      <c r="L102" s="272"/>
      <c r="M102" s="426" t="s">
        <v>382</v>
      </c>
      <c r="N102" s="689">
        <v>45100</v>
      </c>
      <c r="O102" s="690" t="s">
        <v>492</v>
      </c>
      <c r="P102" s="278" t="s">
        <v>300</v>
      </c>
      <c r="Q102" s="413" t="s">
        <v>39</v>
      </c>
      <c r="R102" s="672" t="s">
        <v>468</v>
      </c>
      <c r="S102" s="564" t="s">
        <v>493</v>
      </c>
      <c r="T102" s="430"/>
      <c r="U102" s="278"/>
      <c r="V102" s="278"/>
      <c r="W102" s="14"/>
      <c r="X102" s="656">
        <v>45093</v>
      </c>
    </row>
    <row r="103" spans="1:24" ht="39">
      <c r="A103" s="421" t="s">
        <v>494</v>
      </c>
      <c r="B103" s="422"/>
      <c r="C103" s="434" t="s">
        <v>495</v>
      </c>
      <c r="D103" s="543">
        <v>44979</v>
      </c>
      <c r="E103" s="691" t="s">
        <v>31</v>
      </c>
      <c r="F103" s="274">
        <v>2930</v>
      </c>
      <c r="G103" s="274" t="s">
        <v>32</v>
      </c>
      <c r="H103" s="274" t="s">
        <v>33</v>
      </c>
      <c r="I103" s="274"/>
      <c r="J103" s="274" t="s">
        <v>496</v>
      </c>
      <c r="K103" s="447" t="s">
        <v>45</v>
      </c>
      <c r="L103" s="272"/>
      <c r="M103" s="692"/>
      <c r="N103" s="427"/>
      <c r="O103" s="428" t="s">
        <v>497</v>
      </c>
      <c r="P103" s="276" t="s">
        <v>47</v>
      </c>
      <c r="Q103" s="278" t="s">
        <v>39</v>
      </c>
      <c r="R103" s="278"/>
      <c r="S103" s="278" t="s">
        <v>243</v>
      </c>
      <c r="T103" s="430"/>
      <c r="U103" s="14"/>
      <c r="V103" s="14"/>
      <c r="W103" s="14"/>
      <c r="X103" s="431"/>
    </row>
    <row r="104" spans="1:24" ht="143.1">
      <c r="A104" s="452" t="s">
        <v>498</v>
      </c>
      <c r="B104" s="480"/>
      <c r="C104" s="481"/>
      <c r="D104" s="542">
        <v>44979</v>
      </c>
      <c r="E104" s="14" t="s">
        <v>499</v>
      </c>
      <c r="F104" s="280">
        <v>2886</v>
      </c>
      <c r="G104" s="14" t="s">
        <v>32</v>
      </c>
      <c r="H104" s="14" t="s">
        <v>33</v>
      </c>
      <c r="I104" s="14"/>
      <c r="J104" s="281" t="s">
        <v>500</v>
      </c>
      <c r="K104" s="554" t="s">
        <v>45</v>
      </c>
      <c r="L104" s="272"/>
      <c r="M104" s="426"/>
      <c r="N104" s="449"/>
      <c r="O104" s="693" t="s">
        <v>501</v>
      </c>
      <c r="P104" s="284" t="s">
        <v>47</v>
      </c>
      <c r="Q104" s="442" t="s">
        <v>39</v>
      </c>
      <c r="R104" s="549" t="s">
        <v>164</v>
      </c>
      <c r="S104" s="443" t="s">
        <v>66</v>
      </c>
      <c r="T104" s="454">
        <v>45008</v>
      </c>
      <c r="U104" s="278"/>
      <c r="V104" s="278"/>
      <c r="W104" s="14"/>
      <c r="X104" s="431"/>
    </row>
    <row r="105" spans="1:24" ht="78">
      <c r="A105" s="452" t="s">
        <v>502</v>
      </c>
      <c r="B105" s="480"/>
      <c r="C105" s="481"/>
      <c r="D105" s="542">
        <v>44980</v>
      </c>
      <c r="E105" s="14" t="s">
        <v>409</v>
      </c>
      <c r="F105" s="280" t="s">
        <v>463</v>
      </c>
      <c r="G105" s="14" t="s">
        <v>410</v>
      </c>
      <c r="H105" s="14" t="s">
        <v>336</v>
      </c>
      <c r="I105" s="14"/>
      <c r="J105" s="281" t="s">
        <v>503</v>
      </c>
      <c r="K105" s="413" t="s">
        <v>35</v>
      </c>
      <c r="L105" s="272"/>
      <c r="M105" s="414" t="s">
        <v>36</v>
      </c>
      <c r="N105" s="449"/>
      <c r="O105" s="430" t="s">
        <v>504</v>
      </c>
      <c r="P105" s="278" t="s">
        <v>300</v>
      </c>
      <c r="Q105" s="460" t="s">
        <v>39</v>
      </c>
      <c r="R105" s="549" t="s">
        <v>505</v>
      </c>
      <c r="S105" s="688" t="s">
        <v>506</v>
      </c>
      <c r="T105" s="430"/>
      <c r="U105" s="14"/>
      <c r="V105" s="14"/>
      <c r="W105" s="14"/>
      <c r="X105" s="431"/>
    </row>
    <row r="106" spans="1:24" ht="39">
      <c r="A106" s="452" t="s">
        <v>507</v>
      </c>
      <c r="B106" s="480"/>
      <c r="C106" s="481"/>
      <c r="D106" s="542">
        <v>44980</v>
      </c>
      <c r="E106" s="278" t="s">
        <v>409</v>
      </c>
      <c r="F106" s="276" t="s">
        <v>463</v>
      </c>
      <c r="G106" s="278" t="s">
        <v>410</v>
      </c>
      <c r="H106" s="278" t="s">
        <v>336</v>
      </c>
      <c r="I106" s="278" t="s">
        <v>508</v>
      </c>
      <c r="J106" s="278" t="s">
        <v>509</v>
      </c>
      <c r="K106" s="429" t="s">
        <v>893</v>
      </c>
      <c r="L106" s="653">
        <v>45124</v>
      </c>
      <c r="M106" s="654" t="s">
        <v>1333</v>
      </c>
      <c r="N106" s="589">
        <v>45147</v>
      </c>
      <c r="O106" s="430" t="s">
        <v>15370</v>
      </c>
      <c r="P106" s="278"/>
      <c r="Q106" s="278" t="s">
        <v>369</v>
      </c>
      <c r="R106" s="278"/>
      <c r="S106" s="278"/>
      <c r="T106" s="430"/>
      <c r="U106" s="14"/>
      <c r="V106" s="14"/>
      <c r="W106" s="14"/>
      <c r="X106" s="669">
        <v>45121</v>
      </c>
    </row>
    <row r="107" spans="1:24" ht="104.1">
      <c r="A107" s="550" t="s">
        <v>511</v>
      </c>
      <c r="B107" s="551"/>
      <c r="C107" s="552"/>
      <c r="D107" s="553">
        <v>44980</v>
      </c>
      <c r="E107" s="290" t="s">
        <v>409</v>
      </c>
      <c r="F107" s="289" t="s">
        <v>463</v>
      </c>
      <c r="G107" s="290" t="s">
        <v>410</v>
      </c>
      <c r="H107" s="290" t="s">
        <v>336</v>
      </c>
      <c r="I107" s="290" t="s">
        <v>512</v>
      </c>
      <c r="J107" s="281" t="s">
        <v>513</v>
      </c>
      <c r="K107" s="413" t="s">
        <v>35</v>
      </c>
      <c r="L107" s="294"/>
      <c r="M107" s="439" t="s">
        <v>382</v>
      </c>
      <c r="N107" s="694">
        <v>45100</v>
      </c>
      <c r="O107" s="643" t="s">
        <v>514</v>
      </c>
      <c r="P107" s="281" t="s">
        <v>65</v>
      </c>
      <c r="Q107" s="685" t="s">
        <v>39</v>
      </c>
      <c r="R107" s="695" t="s">
        <v>505</v>
      </c>
      <c r="S107" s="687" t="s">
        <v>66</v>
      </c>
      <c r="T107" s="430"/>
      <c r="U107" s="14"/>
      <c r="V107" s="14"/>
      <c r="W107" s="290"/>
      <c r="X107" s="664">
        <v>45093</v>
      </c>
    </row>
    <row r="108" spans="1:24" ht="90.95">
      <c r="A108" s="550" t="s">
        <v>515</v>
      </c>
      <c r="B108" s="551"/>
      <c r="C108" s="552"/>
      <c r="D108" s="553">
        <v>44980</v>
      </c>
      <c r="E108" s="290" t="s">
        <v>204</v>
      </c>
      <c r="F108" s="289">
        <v>2955</v>
      </c>
      <c r="G108" s="290" t="s">
        <v>516</v>
      </c>
      <c r="H108" s="290" t="s">
        <v>517</v>
      </c>
      <c r="I108" s="290" t="s">
        <v>518</v>
      </c>
      <c r="J108" s="281" t="s">
        <v>519</v>
      </c>
      <c r="K108" s="413" t="s">
        <v>35</v>
      </c>
      <c r="L108" s="294"/>
      <c r="M108" s="426" t="s">
        <v>382</v>
      </c>
      <c r="N108" s="513">
        <v>45100</v>
      </c>
      <c r="O108" s="556" t="s">
        <v>520</v>
      </c>
      <c r="P108" s="281"/>
      <c r="Q108" s="554" t="s">
        <v>369</v>
      </c>
      <c r="R108" s="554" t="s">
        <v>164</v>
      </c>
      <c r="S108" s="558" t="s">
        <v>66</v>
      </c>
      <c r="T108" s="430"/>
      <c r="U108" s="278"/>
      <c r="V108" s="278"/>
      <c r="W108" s="290"/>
      <c r="X108" s="664">
        <v>45093</v>
      </c>
    </row>
    <row r="109" spans="1:24" ht="26.1">
      <c r="A109" s="550" t="s">
        <v>521</v>
      </c>
      <c r="B109" s="551"/>
      <c r="C109" s="552"/>
      <c r="D109" s="553">
        <v>44981</v>
      </c>
      <c r="E109" s="290" t="s">
        <v>204</v>
      </c>
      <c r="F109" s="289"/>
      <c r="G109" s="290" t="s">
        <v>464</v>
      </c>
      <c r="H109" s="290" t="s">
        <v>522</v>
      </c>
      <c r="I109" s="281" t="s">
        <v>523</v>
      </c>
      <c r="J109" s="278" t="s">
        <v>16072</v>
      </c>
      <c r="K109" s="429" t="s">
        <v>726</v>
      </c>
      <c r="L109" s="272"/>
      <c r="M109" s="426" t="s">
        <v>115</v>
      </c>
      <c r="N109" s="696">
        <v>45119</v>
      </c>
      <c r="O109" s="5" t="s">
        <v>16074</v>
      </c>
      <c r="P109" s="278" t="s">
        <v>65</v>
      </c>
      <c r="Q109" s="632" t="s">
        <v>117</v>
      </c>
      <c r="R109" s="429" t="s">
        <v>526</v>
      </c>
      <c r="S109" s="418" t="s">
        <v>16075</v>
      </c>
      <c r="T109" s="430"/>
      <c r="U109" s="14"/>
      <c r="V109" s="14"/>
      <c r="W109" s="14"/>
      <c r="X109" s="669">
        <v>45121</v>
      </c>
    </row>
    <row r="110" spans="1:24" ht="51.95">
      <c r="A110" s="550" t="s">
        <v>528</v>
      </c>
      <c r="B110" s="551"/>
      <c r="C110" s="552"/>
      <c r="D110" s="553">
        <v>44984</v>
      </c>
      <c r="E110" s="290" t="s">
        <v>204</v>
      </c>
      <c r="F110" s="289">
        <v>2966</v>
      </c>
      <c r="G110" s="290" t="s">
        <v>516</v>
      </c>
      <c r="H110" s="290" t="s">
        <v>517</v>
      </c>
      <c r="I110" s="290" t="s">
        <v>518</v>
      </c>
      <c r="J110" s="281" t="s">
        <v>529</v>
      </c>
      <c r="K110" s="413" t="s">
        <v>35</v>
      </c>
      <c r="L110" s="294"/>
      <c r="M110" s="426" t="s">
        <v>382</v>
      </c>
      <c r="N110" s="513">
        <v>45100</v>
      </c>
      <c r="O110" s="556" t="s">
        <v>530</v>
      </c>
      <c r="P110" s="281"/>
      <c r="Q110" s="554" t="s">
        <v>39</v>
      </c>
      <c r="R110" s="554" t="s">
        <v>164</v>
      </c>
      <c r="S110" s="558" t="s">
        <v>66</v>
      </c>
      <c r="T110" s="430"/>
      <c r="U110" s="14"/>
      <c r="V110" s="14"/>
      <c r="W110" s="290"/>
      <c r="X110" s="664">
        <v>45093</v>
      </c>
    </row>
    <row r="111" spans="1:24" ht="51.95">
      <c r="A111" s="452" t="s">
        <v>531</v>
      </c>
      <c r="B111" s="480"/>
      <c r="C111" s="453"/>
      <c r="D111" s="542">
        <v>44984</v>
      </c>
      <c r="E111" s="14" t="s">
        <v>204</v>
      </c>
      <c r="F111" s="280"/>
      <c r="G111" s="14" t="s">
        <v>464</v>
      </c>
      <c r="H111" s="14" t="s">
        <v>465</v>
      </c>
      <c r="I111" s="14"/>
      <c r="J111" s="281" t="s">
        <v>532</v>
      </c>
      <c r="K111" s="554" t="s">
        <v>45</v>
      </c>
      <c r="L111" s="272"/>
      <c r="M111" s="426"/>
      <c r="N111" s="449"/>
      <c r="O111" s="430" t="s">
        <v>533</v>
      </c>
      <c r="P111" s="278" t="s">
        <v>47</v>
      </c>
      <c r="Q111" s="429" t="s">
        <v>39</v>
      </c>
      <c r="R111" s="549" t="s">
        <v>468</v>
      </c>
      <c r="S111" s="697" t="s">
        <v>534</v>
      </c>
      <c r="T111" s="430"/>
      <c r="U111" s="14"/>
      <c r="V111" s="14"/>
      <c r="W111" s="14"/>
      <c r="X111" s="431"/>
    </row>
    <row r="112" spans="1:24" ht="39">
      <c r="A112" s="452" t="s">
        <v>535</v>
      </c>
      <c r="B112" s="480"/>
      <c r="C112" s="481"/>
      <c r="D112" s="482">
        <v>44984</v>
      </c>
      <c r="E112" s="14" t="s">
        <v>204</v>
      </c>
      <c r="F112" s="280">
        <v>2983</v>
      </c>
      <c r="G112" s="14" t="s">
        <v>516</v>
      </c>
      <c r="H112" s="14" t="s">
        <v>517</v>
      </c>
      <c r="I112" s="14"/>
      <c r="J112" s="278" t="s">
        <v>536</v>
      </c>
      <c r="K112" s="413" t="s">
        <v>35</v>
      </c>
      <c r="L112" s="272"/>
      <c r="M112" s="426" t="s">
        <v>36</v>
      </c>
      <c r="N112" s="449"/>
      <c r="O112" s="430" t="s">
        <v>537</v>
      </c>
      <c r="P112" s="278" t="s">
        <v>300</v>
      </c>
      <c r="Q112" s="460" t="s">
        <v>83</v>
      </c>
      <c r="R112" s="549" t="s">
        <v>538</v>
      </c>
      <c r="S112" s="688" t="s">
        <v>539</v>
      </c>
      <c r="T112" s="430"/>
      <c r="U112" s="14"/>
      <c r="V112" s="14"/>
      <c r="W112" s="14"/>
      <c r="X112" s="431"/>
    </row>
    <row r="113" spans="1:24" ht="90.95">
      <c r="A113" s="421" t="s">
        <v>540</v>
      </c>
      <c r="B113" s="422"/>
      <c r="C113" s="434"/>
      <c r="D113" s="543">
        <v>44957</v>
      </c>
      <c r="E113" s="274" t="s">
        <v>31</v>
      </c>
      <c r="F113" s="274"/>
      <c r="G113" s="274" t="s">
        <v>32</v>
      </c>
      <c r="H113" s="274" t="s">
        <v>33</v>
      </c>
      <c r="I113" s="274"/>
      <c r="J113" s="275" t="s">
        <v>541</v>
      </c>
      <c r="K113" s="413" t="s">
        <v>35</v>
      </c>
      <c r="L113" s="272"/>
      <c r="M113" s="698" t="s">
        <v>36</v>
      </c>
      <c r="N113" s="449"/>
      <c r="O113" s="428" t="s">
        <v>542</v>
      </c>
      <c r="P113" s="276" t="s">
        <v>38</v>
      </c>
      <c r="Q113" s="278" t="s">
        <v>39</v>
      </c>
      <c r="R113" s="4"/>
      <c r="S113" s="278" t="s">
        <v>543</v>
      </c>
      <c r="T113" s="430"/>
      <c r="U113" s="14"/>
      <c r="V113" s="14"/>
      <c r="W113" s="14"/>
      <c r="X113" s="431"/>
    </row>
    <row r="114" spans="1:24" ht="26.1">
      <c r="A114" s="16" t="s">
        <v>544</v>
      </c>
      <c r="B114" s="699"/>
      <c r="C114" s="700"/>
      <c r="D114" s="701">
        <v>44957</v>
      </c>
      <c r="E114" s="3" t="s">
        <v>31</v>
      </c>
      <c r="F114" s="299"/>
      <c r="G114" s="3" t="s">
        <v>32</v>
      </c>
      <c r="H114" s="3" t="s">
        <v>33</v>
      </c>
      <c r="I114" s="3"/>
      <c r="J114" s="4" t="s">
        <v>545</v>
      </c>
      <c r="K114" s="413" t="s">
        <v>35</v>
      </c>
      <c r="L114" s="300"/>
      <c r="M114" s="702" t="s">
        <v>36</v>
      </c>
      <c r="N114" s="703"/>
      <c r="O114" s="5" t="s">
        <v>546</v>
      </c>
      <c r="P114" s="4" t="s">
        <v>65</v>
      </c>
      <c r="Q114" s="442" t="s">
        <v>39</v>
      </c>
      <c r="R114" s="464" t="s">
        <v>164</v>
      </c>
      <c r="S114" s="443" t="s">
        <v>66</v>
      </c>
      <c r="U114" s="3"/>
      <c r="V114" s="3"/>
      <c r="W114" s="3"/>
      <c r="X114" s="17"/>
    </row>
    <row r="115" spans="1:24" ht="39">
      <c r="A115" s="704" t="s">
        <v>547</v>
      </c>
      <c r="B115" s="705"/>
      <c r="C115" s="706"/>
      <c r="D115" s="707">
        <v>44957</v>
      </c>
      <c r="E115" s="302" t="s">
        <v>31</v>
      </c>
      <c r="F115" s="302"/>
      <c r="G115" s="302" t="s">
        <v>32</v>
      </c>
      <c r="H115" s="302" t="s">
        <v>33</v>
      </c>
      <c r="I115" s="302"/>
      <c r="J115" s="303" t="s">
        <v>548</v>
      </c>
      <c r="K115" s="708" t="s">
        <v>45</v>
      </c>
      <c r="L115" s="300"/>
      <c r="M115" s="620"/>
      <c r="N115" s="703"/>
      <c r="O115" s="709" t="s">
        <v>549</v>
      </c>
      <c r="P115" s="24" t="s">
        <v>47</v>
      </c>
      <c r="Q115" s="429"/>
      <c r="R115" s="23"/>
      <c r="S115" s="710"/>
      <c r="U115" s="3"/>
      <c r="V115" s="3"/>
      <c r="W115" s="3"/>
      <c r="X115" s="17"/>
    </row>
    <row r="116" spans="1:24" ht="12.95">
      <c r="A116" s="16" t="s">
        <v>550</v>
      </c>
      <c r="B116" s="699"/>
      <c r="C116" s="17"/>
      <c r="D116" s="701">
        <v>44957</v>
      </c>
      <c r="E116" s="3" t="s">
        <v>31</v>
      </c>
      <c r="F116" s="299"/>
      <c r="G116" s="3" t="s">
        <v>32</v>
      </c>
      <c r="H116" s="3" t="s">
        <v>33</v>
      </c>
      <c r="I116" s="3"/>
      <c r="J116" s="4" t="s">
        <v>551</v>
      </c>
      <c r="K116" s="23" t="s">
        <v>45</v>
      </c>
      <c r="L116" s="300"/>
      <c r="M116" s="620"/>
      <c r="N116" s="703"/>
      <c r="O116" s="5" t="s">
        <v>552</v>
      </c>
      <c r="P116" s="4" t="s">
        <v>47</v>
      </c>
      <c r="Q116" s="429" t="s">
        <v>39</v>
      </c>
      <c r="R116" s="464" t="s">
        <v>164</v>
      </c>
      <c r="S116" s="710" t="s">
        <v>66</v>
      </c>
      <c r="U116" s="3"/>
      <c r="V116" s="3"/>
      <c r="W116" s="3"/>
      <c r="X116" s="17"/>
    </row>
    <row r="117" spans="1:24" ht="39">
      <c r="A117" s="16" t="s">
        <v>553</v>
      </c>
      <c r="B117" s="699"/>
      <c r="C117" s="700"/>
      <c r="D117" s="701">
        <v>44957</v>
      </c>
      <c r="E117" s="3" t="s">
        <v>31</v>
      </c>
      <c r="F117" s="299"/>
      <c r="G117" s="3" t="s">
        <v>32</v>
      </c>
      <c r="H117" s="3" t="s">
        <v>33</v>
      </c>
      <c r="I117" s="3"/>
      <c r="J117" s="304" t="s">
        <v>554</v>
      </c>
      <c r="K117" s="413" t="s">
        <v>35</v>
      </c>
      <c r="L117" s="300"/>
      <c r="M117" s="620" t="s">
        <v>36</v>
      </c>
      <c r="N117" s="703"/>
      <c r="O117" s="5" t="s">
        <v>555</v>
      </c>
      <c r="P117" s="4" t="s">
        <v>65</v>
      </c>
      <c r="Q117" s="429" t="s">
        <v>39</v>
      </c>
      <c r="R117" s="580" t="s">
        <v>164</v>
      </c>
      <c r="S117" s="710" t="s">
        <v>66</v>
      </c>
      <c r="U117" s="3"/>
      <c r="V117" s="3"/>
      <c r="W117" s="3"/>
      <c r="X117" s="17"/>
    </row>
    <row r="118" spans="1:24" ht="51.95">
      <c r="A118" s="16" t="s">
        <v>556</v>
      </c>
      <c r="B118" s="699"/>
      <c r="C118" s="700"/>
      <c r="D118" s="701">
        <v>44957</v>
      </c>
      <c r="E118" s="3" t="s">
        <v>31</v>
      </c>
      <c r="F118" s="299"/>
      <c r="G118" s="3" t="s">
        <v>32</v>
      </c>
      <c r="H118" s="3" t="s">
        <v>33</v>
      </c>
      <c r="I118" s="3"/>
      <c r="J118" s="4" t="s">
        <v>557</v>
      </c>
      <c r="K118" s="413" t="s">
        <v>35</v>
      </c>
      <c r="L118" s="300"/>
      <c r="M118" s="620" t="s">
        <v>36</v>
      </c>
      <c r="N118" s="703"/>
      <c r="O118" s="5" t="s">
        <v>558</v>
      </c>
      <c r="P118" s="4" t="s">
        <v>65</v>
      </c>
      <c r="Q118" s="413" t="s">
        <v>39</v>
      </c>
      <c r="R118" s="464" t="s">
        <v>164</v>
      </c>
      <c r="S118" s="711" t="s">
        <v>66</v>
      </c>
      <c r="T118" s="712">
        <v>45008</v>
      </c>
      <c r="U118" s="3"/>
      <c r="V118" s="3"/>
      <c r="W118" s="3"/>
      <c r="X118" s="17"/>
    </row>
    <row r="119" spans="1:24" ht="356.1">
      <c r="A119" s="16" t="s">
        <v>559</v>
      </c>
      <c r="B119" s="699"/>
      <c r="C119" s="700"/>
      <c r="D119" s="701">
        <v>44957</v>
      </c>
      <c r="E119" s="4" t="s">
        <v>31</v>
      </c>
      <c r="F119" s="24"/>
      <c r="G119" s="4" t="s">
        <v>32</v>
      </c>
      <c r="H119" s="4" t="s">
        <v>33</v>
      </c>
      <c r="I119" s="4"/>
      <c r="J119" s="304" t="s">
        <v>560</v>
      </c>
      <c r="K119" s="632" t="s">
        <v>45</v>
      </c>
      <c r="L119" s="300"/>
      <c r="M119" s="713"/>
      <c r="N119" s="714"/>
      <c r="O119" s="5" t="s">
        <v>561</v>
      </c>
      <c r="P119" s="4" t="s">
        <v>47</v>
      </c>
      <c r="Q119" s="278" t="s">
        <v>301</v>
      </c>
      <c r="R119" s="4" t="s">
        <v>562</v>
      </c>
      <c r="S119" s="4" t="s">
        <v>563</v>
      </c>
      <c r="U119" s="3"/>
      <c r="V119" s="3"/>
      <c r="W119" s="3"/>
      <c r="X119" s="17"/>
    </row>
    <row r="120" spans="1:24" ht="156">
      <c r="A120" s="704" t="s">
        <v>564</v>
      </c>
      <c r="B120" s="705"/>
      <c r="C120" s="706"/>
      <c r="D120" s="707">
        <v>44957</v>
      </c>
      <c r="E120" s="302" t="s">
        <v>31</v>
      </c>
      <c r="F120" s="302"/>
      <c r="G120" s="302" t="s">
        <v>32</v>
      </c>
      <c r="H120" s="302" t="s">
        <v>33</v>
      </c>
      <c r="I120" s="302"/>
      <c r="J120" s="303" t="s">
        <v>565</v>
      </c>
      <c r="K120" s="708" t="s">
        <v>45</v>
      </c>
      <c r="L120" s="715"/>
      <c r="M120" s="654"/>
      <c r="N120" s="696">
        <v>45100</v>
      </c>
      <c r="O120" s="709" t="s">
        <v>566</v>
      </c>
      <c r="P120" s="24"/>
      <c r="Q120" s="278" t="s">
        <v>39</v>
      </c>
      <c r="R120" s="4"/>
      <c r="S120" s="4"/>
      <c r="U120" s="3"/>
      <c r="V120" s="3"/>
      <c r="W120" s="3"/>
      <c r="X120" s="656"/>
    </row>
    <row r="121" spans="1:24" ht="26.1">
      <c r="A121" s="704" t="s">
        <v>567</v>
      </c>
      <c r="B121" s="705"/>
      <c r="C121" s="706"/>
      <c r="D121" s="707">
        <v>44957</v>
      </c>
      <c r="E121" s="302" t="s">
        <v>31</v>
      </c>
      <c r="F121" s="302"/>
      <c r="G121" s="302" t="s">
        <v>32</v>
      </c>
      <c r="H121" s="302" t="s">
        <v>33</v>
      </c>
      <c r="I121" s="302"/>
      <c r="J121" s="302" t="s">
        <v>568</v>
      </c>
      <c r="K121" s="413" t="s">
        <v>35</v>
      </c>
      <c r="L121" s="300"/>
      <c r="M121" s="716" t="s">
        <v>36</v>
      </c>
      <c r="N121" s="674"/>
      <c r="O121" s="717" t="s">
        <v>569</v>
      </c>
      <c r="P121" s="24" t="s">
        <v>65</v>
      </c>
      <c r="Q121" s="278" t="s">
        <v>39</v>
      </c>
      <c r="R121" s="4"/>
      <c r="S121" s="4" t="s">
        <v>563</v>
      </c>
      <c r="U121" s="3"/>
      <c r="V121" s="3"/>
      <c r="W121" s="3"/>
      <c r="X121" s="17"/>
    </row>
    <row r="122" spans="1:24" ht="12" customHeight="1">
      <c r="A122" s="704" t="s">
        <v>570</v>
      </c>
      <c r="B122" s="705"/>
      <c r="C122" s="706"/>
      <c r="D122" s="707">
        <v>44957</v>
      </c>
      <c r="E122" s="302" t="s">
        <v>31</v>
      </c>
      <c r="F122" s="302"/>
      <c r="G122" s="302" t="s">
        <v>32</v>
      </c>
      <c r="H122" s="302" t="s">
        <v>33</v>
      </c>
      <c r="I122" s="302"/>
      <c r="J122" s="302" t="s">
        <v>571</v>
      </c>
      <c r="K122" s="413" t="s">
        <v>35</v>
      </c>
      <c r="L122" s="300"/>
      <c r="M122" s="620" t="s">
        <v>36</v>
      </c>
      <c r="N122" s="703"/>
      <c r="O122" s="709" t="s">
        <v>572</v>
      </c>
      <c r="P122" s="24" t="s">
        <v>65</v>
      </c>
      <c r="Q122" s="278" t="s">
        <v>39</v>
      </c>
      <c r="R122" s="4"/>
      <c r="S122" s="4" t="s">
        <v>563</v>
      </c>
      <c r="T122" s="712">
        <v>45008</v>
      </c>
      <c r="U122" s="3"/>
      <c r="V122" s="3"/>
      <c r="W122" s="3"/>
      <c r="X122" s="17"/>
    </row>
    <row r="123" spans="1:24" ht="182.1">
      <c r="A123" s="16" t="s">
        <v>573</v>
      </c>
      <c r="B123" s="699"/>
      <c r="C123" s="700"/>
      <c r="D123" s="701">
        <v>44957</v>
      </c>
      <c r="E123" s="4" t="s">
        <v>31</v>
      </c>
      <c r="F123" s="24"/>
      <c r="G123" s="4" t="s">
        <v>32</v>
      </c>
      <c r="H123" s="4" t="s">
        <v>33</v>
      </c>
      <c r="I123" s="4"/>
      <c r="J123" s="304" t="s">
        <v>574</v>
      </c>
      <c r="K123" s="413" t="s">
        <v>35</v>
      </c>
      <c r="L123" s="300"/>
      <c r="M123" s="633" t="s">
        <v>36</v>
      </c>
      <c r="N123" s="674"/>
      <c r="O123" s="5" t="s">
        <v>575</v>
      </c>
      <c r="P123" s="4"/>
      <c r="Q123" s="278" t="s">
        <v>301</v>
      </c>
      <c r="R123" s="4" t="s">
        <v>576</v>
      </c>
      <c r="S123" s="4" t="s">
        <v>85</v>
      </c>
      <c r="U123" s="3"/>
      <c r="V123" s="3"/>
      <c r="W123" s="3"/>
      <c r="X123" s="17"/>
    </row>
    <row r="124" spans="1:24" ht="12" customHeight="1">
      <c r="A124" s="704" t="s">
        <v>577</v>
      </c>
      <c r="B124" s="705"/>
      <c r="C124" s="706" t="s">
        <v>578</v>
      </c>
      <c r="D124" s="707">
        <v>44957</v>
      </c>
      <c r="E124" s="302" t="s">
        <v>31</v>
      </c>
      <c r="F124" s="302"/>
      <c r="G124" s="302" t="s">
        <v>32</v>
      </c>
      <c r="H124" s="302" t="s">
        <v>33</v>
      </c>
      <c r="I124" s="302"/>
      <c r="J124" s="302" t="s">
        <v>579</v>
      </c>
      <c r="K124" s="413" t="s">
        <v>35</v>
      </c>
      <c r="L124" s="300"/>
      <c r="M124" s="620" t="s">
        <v>36</v>
      </c>
      <c r="N124" s="718"/>
      <c r="O124" s="719" t="s">
        <v>580</v>
      </c>
      <c r="P124" s="24" t="s">
        <v>384</v>
      </c>
      <c r="Q124" s="278" t="s">
        <v>39</v>
      </c>
      <c r="R124" s="4"/>
      <c r="S124" s="4" t="s">
        <v>581</v>
      </c>
      <c r="U124" s="3"/>
      <c r="V124" s="3"/>
      <c r="W124" s="3"/>
      <c r="X124" s="17"/>
    </row>
    <row r="125" spans="1:24" ht="272.10000000000002">
      <c r="A125" s="704" t="s">
        <v>582</v>
      </c>
      <c r="B125" s="705"/>
      <c r="C125" s="706"/>
      <c r="D125" s="707">
        <v>44957</v>
      </c>
      <c r="E125" s="302" t="s">
        <v>31</v>
      </c>
      <c r="F125" s="302"/>
      <c r="G125" s="302" t="s">
        <v>32</v>
      </c>
      <c r="H125" s="302" t="s">
        <v>33</v>
      </c>
      <c r="I125" s="302"/>
      <c r="J125" s="303" t="s">
        <v>583</v>
      </c>
      <c r="K125" s="708" t="s">
        <v>45</v>
      </c>
      <c r="L125" s="300"/>
      <c r="M125" s="620"/>
      <c r="N125" s="720"/>
      <c r="O125" s="709" t="s">
        <v>584</v>
      </c>
      <c r="P125" s="709" t="s">
        <v>47</v>
      </c>
      <c r="Q125" s="278" t="s">
        <v>39</v>
      </c>
      <c r="R125" s="4"/>
      <c r="S125" s="4"/>
      <c r="U125" s="3"/>
      <c r="V125" s="3"/>
      <c r="W125" s="3"/>
      <c r="X125" s="17"/>
    </row>
    <row r="126" spans="1:24" ht="332.1">
      <c r="A126" s="16" t="s">
        <v>585</v>
      </c>
      <c r="B126" s="699"/>
      <c r="C126" s="721"/>
      <c r="D126" s="701">
        <v>44957</v>
      </c>
      <c r="E126" s="3" t="s">
        <v>31</v>
      </c>
      <c r="F126" s="299"/>
      <c r="G126" s="3" t="s">
        <v>32</v>
      </c>
      <c r="H126" s="3" t="s">
        <v>33</v>
      </c>
      <c r="I126" s="3"/>
      <c r="J126" s="304" t="s">
        <v>586</v>
      </c>
      <c r="K126" s="413" t="s">
        <v>35</v>
      </c>
      <c r="L126" s="300"/>
      <c r="M126" s="620" t="s">
        <v>36</v>
      </c>
      <c r="N126" s="722"/>
      <c r="O126" s="723" t="s">
        <v>587</v>
      </c>
      <c r="P126" s="4" t="s">
        <v>65</v>
      </c>
      <c r="Q126" s="624" t="s">
        <v>39</v>
      </c>
      <c r="R126" s="464" t="s">
        <v>164</v>
      </c>
      <c r="S126" s="724" t="s">
        <v>66</v>
      </c>
      <c r="T126" s="712">
        <v>45008</v>
      </c>
      <c r="U126" s="3"/>
      <c r="V126" s="3"/>
      <c r="W126" s="3"/>
      <c r="X126" s="17"/>
    </row>
    <row r="127" spans="1:24" ht="12" customHeight="1">
      <c r="A127" s="725" t="s">
        <v>588</v>
      </c>
      <c r="B127" s="726"/>
      <c r="C127" s="727"/>
      <c r="D127" s="728">
        <v>44957</v>
      </c>
      <c r="E127" s="303" t="s">
        <v>31</v>
      </c>
      <c r="F127" s="303"/>
      <c r="G127" s="303" t="s">
        <v>32</v>
      </c>
      <c r="H127" s="303" t="s">
        <v>33</v>
      </c>
      <c r="I127" s="303" t="s">
        <v>518</v>
      </c>
      <c r="J127" s="303" t="s">
        <v>589</v>
      </c>
      <c r="K127" s="413" t="s">
        <v>35</v>
      </c>
      <c r="L127" s="306"/>
      <c r="M127" s="633" t="s">
        <v>382</v>
      </c>
      <c r="N127" s="658">
        <v>45100</v>
      </c>
      <c r="O127" s="729" t="s">
        <v>590</v>
      </c>
      <c r="P127" s="303"/>
      <c r="Q127" s="281" t="s">
        <v>39</v>
      </c>
      <c r="R127" s="554" t="s">
        <v>164</v>
      </c>
      <c r="S127" s="558" t="s">
        <v>66</v>
      </c>
      <c r="U127" s="3"/>
      <c r="V127" s="3"/>
      <c r="W127" s="308"/>
      <c r="X127" s="664">
        <v>45093</v>
      </c>
    </row>
    <row r="128" spans="1:24" ht="368.1">
      <c r="A128" s="730" t="s">
        <v>591</v>
      </c>
      <c r="B128" s="731"/>
      <c r="C128" s="700"/>
      <c r="D128" s="701">
        <v>44957</v>
      </c>
      <c r="E128" s="3" t="s">
        <v>31</v>
      </c>
      <c r="F128" s="299"/>
      <c r="G128" s="3" t="s">
        <v>32</v>
      </c>
      <c r="H128" s="3" t="s">
        <v>33</v>
      </c>
      <c r="I128" s="3"/>
      <c r="J128" s="304" t="s">
        <v>592</v>
      </c>
      <c r="K128" s="413" t="s">
        <v>35</v>
      </c>
      <c r="L128" s="300"/>
      <c r="M128" s="702" t="s">
        <v>36</v>
      </c>
      <c r="N128" s="703"/>
      <c r="O128" s="5" t="s">
        <v>593</v>
      </c>
      <c r="P128" s="4" t="s">
        <v>65</v>
      </c>
      <c r="Q128" s="442" t="s">
        <v>39</v>
      </c>
      <c r="R128" s="464" t="s">
        <v>164</v>
      </c>
      <c r="S128" s="732" t="s">
        <v>66</v>
      </c>
      <c r="U128" s="3"/>
      <c r="V128" s="3"/>
      <c r="W128" s="3"/>
      <c r="X128" s="17"/>
    </row>
    <row r="129" spans="1:24" ht="195">
      <c r="A129" s="704" t="s">
        <v>594</v>
      </c>
      <c r="B129" s="705"/>
      <c r="C129" s="706"/>
      <c r="D129" s="707">
        <v>44957</v>
      </c>
      <c r="E129" s="302" t="s">
        <v>31</v>
      </c>
      <c r="F129" s="302"/>
      <c r="G129" s="302" t="s">
        <v>32</v>
      </c>
      <c r="H129" s="302" t="s">
        <v>33</v>
      </c>
      <c r="I129" s="302"/>
      <c r="J129" s="302" t="s">
        <v>595</v>
      </c>
      <c r="K129" s="733" t="s">
        <v>45</v>
      </c>
      <c r="L129" s="300"/>
      <c r="M129" s="620"/>
      <c r="N129" s="703"/>
      <c r="O129" s="709" t="s">
        <v>596</v>
      </c>
      <c r="P129" s="24" t="s">
        <v>47</v>
      </c>
      <c r="Q129" s="413"/>
      <c r="R129" s="622"/>
      <c r="S129" s="711" t="s">
        <v>66</v>
      </c>
      <c r="U129" s="3"/>
      <c r="V129" s="3"/>
      <c r="W129" s="3"/>
      <c r="X129" s="17"/>
    </row>
    <row r="130" spans="1:24" ht="143.1">
      <c r="A130" s="704" t="s">
        <v>597</v>
      </c>
      <c r="B130" s="705"/>
      <c r="C130" s="706" t="s">
        <v>598</v>
      </c>
      <c r="D130" s="707">
        <v>44957</v>
      </c>
      <c r="E130" s="302" t="s">
        <v>31</v>
      </c>
      <c r="F130" s="302"/>
      <c r="G130" s="302" t="s">
        <v>32</v>
      </c>
      <c r="H130" s="302" t="s">
        <v>33</v>
      </c>
      <c r="I130" s="302"/>
      <c r="J130" s="303" t="s">
        <v>599</v>
      </c>
      <c r="K130" s="708" t="s">
        <v>45</v>
      </c>
      <c r="L130" s="300"/>
      <c r="M130" s="620"/>
      <c r="N130" s="703"/>
      <c r="O130" s="709" t="s">
        <v>600</v>
      </c>
      <c r="P130" s="24" t="s">
        <v>47</v>
      </c>
      <c r="Q130" s="278" t="s">
        <v>39</v>
      </c>
      <c r="R130" s="4"/>
      <c r="S130" s="4" t="s">
        <v>601</v>
      </c>
      <c r="U130" s="3"/>
      <c r="V130" s="3"/>
      <c r="W130" s="3"/>
      <c r="X130" s="17"/>
    </row>
    <row r="131" spans="1:24" ht="78">
      <c r="A131" s="704" t="s">
        <v>602</v>
      </c>
      <c r="B131" s="705"/>
      <c r="C131" s="706" t="s">
        <v>603</v>
      </c>
      <c r="D131" s="707">
        <v>44957</v>
      </c>
      <c r="E131" s="302" t="s">
        <v>31</v>
      </c>
      <c r="F131" s="302"/>
      <c r="G131" s="302" t="s">
        <v>32</v>
      </c>
      <c r="H131" s="302" t="s">
        <v>33</v>
      </c>
      <c r="I131" s="302"/>
      <c r="J131" s="302" t="s">
        <v>604</v>
      </c>
      <c r="K131" s="733" t="s">
        <v>45</v>
      </c>
      <c r="L131" s="300"/>
      <c r="M131" s="713"/>
      <c r="N131" s="714"/>
      <c r="O131" s="709" t="s">
        <v>605</v>
      </c>
      <c r="P131" s="24" t="s">
        <v>47</v>
      </c>
      <c r="Q131" s="278" t="s">
        <v>39</v>
      </c>
      <c r="R131" s="4"/>
      <c r="S131" s="4" t="s">
        <v>601</v>
      </c>
      <c r="U131" s="3"/>
      <c r="V131" s="3"/>
      <c r="W131" s="3"/>
      <c r="X131" s="17"/>
    </row>
    <row r="132" spans="1:24" ht="104.1">
      <c r="A132" s="704" t="s">
        <v>606</v>
      </c>
      <c r="B132" s="705"/>
      <c r="C132" s="706" t="s">
        <v>607</v>
      </c>
      <c r="D132" s="707">
        <v>44957</v>
      </c>
      <c r="E132" s="302" t="s">
        <v>31</v>
      </c>
      <c r="F132" s="302"/>
      <c r="G132" s="302" t="s">
        <v>32</v>
      </c>
      <c r="H132" s="302" t="s">
        <v>33</v>
      </c>
      <c r="I132" s="302"/>
      <c r="J132" s="302" t="s">
        <v>608</v>
      </c>
      <c r="K132" s="733" t="s">
        <v>45</v>
      </c>
      <c r="L132" s="715"/>
      <c r="M132" s="654"/>
      <c r="N132" s="696">
        <v>45100</v>
      </c>
      <c r="O132" s="709" t="s">
        <v>609</v>
      </c>
      <c r="P132" s="24"/>
      <c r="Q132" s="278" t="s">
        <v>39</v>
      </c>
      <c r="R132" s="4"/>
      <c r="S132" s="4"/>
      <c r="U132" s="3"/>
      <c r="V132" s="3"/>
      <c r="W132" s="3"/>
      <c r="X132" s="17"/>
    </row>
    <row r="133" spans="1:24" ht="65.099999999999994">
      <c r="A133" s="16" t="s">
        <v>610</v>
      </c>
      <c r="B133" s="699"/>
      <c r="C133" s="700" t="s">
        <v>611</v>
      </c>
      <c r="D133" s="701">
        <v>44957</v>
      </c>
      <c r="E133" s="3" t="s">
        <v>31</v>
      </c>
      <c r="F133" s="299"/>
      <c r="G133" s="3" t="s">
        <v>32</v>
      </c>
      <c r="H133" s="3" t="s">
        <v>33</v>
      </c>
      <c r="I133" s="3"/>
      <c r="J133" s="304" t="s">
        <v>612</v>
      </c>
      <c r="K133" s="413" t="s">
        <v>35</v>
      </c>
      <c r="L133" s="300"/>
      <c r="M133" s="734" t="s">
        <v>36</v>
      </c>
      <c r="N133" s="722"/>
      <c r="O133" s="5" t="s">
        <v>613</v>
      </c>
      <c r="P133" s="4" t="s">
        <v>71</v>
      </c>
      <c r="Q133" s="442" t="s">
        <v>39</v>
      </c>
      <c r="R133" s="464" t="s">
        <v>164</v>
      </c>
      <c r="S133" s="732" t="s">
        <v>66</v>
      </c>
      <c r="T133" s="712">
        <v>45008</v>
      </c>
      <c r="U133" s="3"/>
      <c r="V133" s="3"/>
      <c r="W133" s="3"/>
      <c r="X133" s="17"/>
    </row>
    <row r="134" spans="1:24" ht="26.1">
      <c r="A134" s="16" t="s">
        <v>614</v>
      </c>
      <c r="B134" s="699"/>
      <c r="C134" s="700" t="s">
        <v>615</v>
      </c>
      <c r="D134" s="701">
        <v>44957</v>
      </c>
      <c r="E134" s="3" t="s">
        <v>31</v>
      </c>
      <c r="F134" s="299"/>
      <c r="G134" s="3" t="s">
        <v>32</v>
      </c>
      <c r="H134" s="3" t="s">
        <v>33</v>
      </c>
      <c r="I134" s="3"/>
      <c r="J134" s="304" t="s">
        <v>616</v>
      </c>
      <c r="K134" s="413" t="s">
        <v>35</v>
      </c>
      <c r="L134" s="300"/>
      <c r="M134" s="620" t="s">
        <v>36</v>
      </c>
      <c r="N134" s="703"/>
      <c r="O134" s="5" t="s">
        <v>617</v>
      </c>
      <c r="P134" s="4" t="s">
        <v>71</v>
      </c>
      <c r="Q134" s="413" t="s">
        <v>39</v>
      </c>
      <c r="R134" s="464" t="s">
        <v>164</v>
      </c>
      <c r="S134" s="711" t="s">
        <v>66</v>
      </c>
      <c r="T134" s="712">
        <v>45008</v>
      </c>
      <c r="U134" s="3"/>
      <c r="V134" s="3"/>
      <c r="W134" s="3"/>
      <c r="X134" s="17"/>
    </row>
    <row r="135" spans="1:24" ht="39">
      <c r="A135" s="704" t="s">
        <v>618</v>
      </c>
      <c r="B135" s="705"/>
      <c r="C135" s="706" t="s">
        <v>619</v>
      </c>
      <c r="D135" s="707">
        <v>44957</v>
      </c>
      <c r="E135" s="302" t="s">
        <v>31</v>
      </c>
      <c r="F135" s="302"/>
      <c r="G135" s="302" t="s">
        <v>32</v>
      </c>
      <c r="H135" s="302" t="s">
        <v>33</v>
      </c>
      <c r="I135" s="302"/>
      <c r="J135" s="302" t="s">
        <v>620</v>
      </c>
      <c r="K135" s="413" t="s">
        <v>35</v>
      </c>
      <c r="L135" s="300"/>
      <c r="M135" s="620" t="s">
        <v>36</v>
      </c>
      <c r="N135" s="703"/>
      <c r="O135" s="709" t="s">
        <v>621</v>
      </c>
      <c r="P135" s="24" t="s">
        <v>38</v>
      </c>
      <c r="Q135" s="278" t="s">
        <v>39</v>
      </c>
      <c r="R135" s="4"/>
      <c r="S135" s="4" t="s">
        <v>601</v>
      </c>
      <c r="T135" s="712">
        <v>45008</v>
      </c>
      <c r="U135" s="3"/>
      <c r="V135" s="3"/>
      <c r="W135" s="3"/>
      <c r="X135" s="17"/>
    </row>
    <row r="136" spans="1:24" ht="26.1">
      <c r="A136" s="704" t="s">
        <v>622</v>
      </c>
      <c r="B136" s="705"/>
      <c r="C136" s="706" t="s">
        <v>623</v>
      </c>
      <c r="D136" s="707">
        <v>44957</v>
      </c>
      <c r="E136" s="302" t="s">
        <v>31</v>
      </c>
      <c r="F136" s="302"/>
      <c r="G136" s="302" t="s">
        <v>32</v>
      </c>
      <c r="H136" s="302" t="s">
        <v>33</v>
      </c>
      <c r="I136" s="302"/>
      <c r="J136" s="302" t="s">
        <v>624</v>
      </c>
      <c r="K136" s="733" t="s">
        <v>45</v>
      </c>
      <c r="L136" s="300"/>
      <c r="M136" s="620"/>
      <c r="N136" s="703"/>
      <c r="O136" s="709" t="s">
        <v>625</v>
      </c>
      <c r="P136" s="24" t="s">
        <v>47</v>
      </c>
      <c r="Q136" s="278" t="s">
        <v>39</v>
      </c>
      <c r="R136" s="4"/>
      <c r="S136" s="4" t="s">
        <v>626</v>
      </c>
      <c r="U136" s="3"/>
      <c r="V136" s="3"/>
      <c r="W136" s="3"/>
      <c r="X136" s="17"/>
    </row>
    <row r="137" spans="1:24" ht="12.95">
      <c r="A137" s="704" t="s">
        <v>627</v>
      </c>
      <c r="B137" s="705"/>
      <c r="C137" s="735" t="s">
        <v>628</v>
      </c>
      <c r="D137" s="707">
        <v>44957</v>
      </c>
      <c r="E137" s="302" t="s">
        <v>31</v>
      </c>
      <c r="F137" s="302"/>
      <c r="G137" s="302" t="s">
        <v>32</v>
      </c>
      <c r="H137" s="302" t="s">
        <v>33</v>
      </c>
      <c r="I137" s="302"/>
      <c r="J137" s="302" t="s">
        <v>629</v>
      </c>
      <c r="K137" s="733" t="s">
        <v>45</v>
      </c>
      <c r="L137" s="300"/>
      <c r="M137" s="620"/>
      <c r="N137" s="703"/>
      <c r="O137" s="709" t="s">
        <v>596</v>
      </c>
      <c r="P137" s="24" t="s">
        <v>47</v>
      </c>
      <c r="Q137" s="442"/>
      <c r="R137" s="736"/>
      <c r="S137" s="732" t="s">
        <v>66</v>
      </c>
      <c r="U137" s="3"/>
      <c r="V137" s="3"/>
      <c r="W137" s="3"/>
      <c r="X137" s="17"/>
    </row>
    <row r="138" spans="1:24" ht="26.1">
      <c r="A138" s="16" t="s">
        <v>630</v>
      </c>
      <c r="B138" s="699"/>
      <c r="C138" s="700" t="s">
        <v>631</v>
      </c>
      <c r="D138" s="701">
        <v>44957</v>
      </c>
      <c r="E138" s="3" t="s">
        <v>31</v>
      </c>
      <c r="F138" s="299"/>
      <c r="G138" s="3" t="s">
        <v>32</v>
      </c>
      <c r="H138" s="3" t="s">
        <v>33</v>
      </c>
      <c r="I138" s="3"/>
      <c r="J138" s="304" t="s">
        <v>632</v>
      </c>
      <c r="K138" s="413" t="s">
        <v>35</v>
      </c>
      <c r="L138" s="300"/>
      <c r="M138" s="620" t="s">
        <v>36</v>
      </c>
      <c r="N138" s="703"/>
      <c r="O138" s="5" t="s">
        <v>633</v>
      </c>
      <c r="P138" s="4" t="s">
        <v>65</v>
      </c>
      <c r="Q138" s="429" t="s">
        <v>39</v>
      </c>
      <c r="R138" s="549" t="s">
        <v>164</v>
      </c>
      <c r="S138" s="710" t="s">
        <v>243</v>
      </c>
      <c r="T138" s="712">
        <v>45008</v>
      </c>
      <c r="U138" s="3"/>
      <c r="V138" s="3"/>
      <c r="W138" s="3"/>
      <c r="X138" s="17"/>
    </row>
    <row r="139" spans="1:24" ht="143.1">
      <c r="A139" s="16" t="s">
        <v>634</v>
      </c>
      <c r="B139" s="699"/>
      <c r="C139" s="700" t="s">
        <v>635</v>
      </c>
      <c r="D139" s="701">
        <v>44957</v>
      </c>
      <c r="E139" s="3" t="s">
        <v>31</v>
      </c>
      <c r="F139" s="299"/>
      <c r="G139" s="3" t="s">
        <v>32</v>
      </c>
      <c r="H139" s="3" t="s">
        <v>33</v>
      </c>
      <c r="I139" s="3"/>
      <c r="J139" s="304" t="s">
        <v>636</v>
      </c>
      <c r="K139" s="413" t="s">
        <v>35</v>
      </c>
      <c r="L139" s="300"/>
      <c r="M139" s="620" t="s">
        <v>36</v>
      </c>
      <c r="N139" s="703"/>
      <c r="O139" s="5" t="s">
        <v>637</v>
      </c>
      <c r="P139" s="4"/>
      <c r="Q139" s="429" t="s">
        <v>39</v>
      </c>
      <c r="R139" s="464" t="s">
        <v>164</v>
      </c>
      <c r="S139" s="710" t="s">
        <v>66</v>
      </c>
      <c r="U139" s="3"/>
      <c r="V139" s="3"/>
      <c r="W139" s="3"/>
      <c r="X139" s="17"/>
    </row>
    <row r="140" spans="1:24" ht="26.1">
      <c r="A140" s="16" t="s">
        <v>638</v>
      </c>
      <c r="B140" s="699"/>
      <c r="C140" s="737" t="s">
        <v>639</v>
      </c>
      <c r="D140" s="701">
        <v>44963</v>
      </c>
      <c r="E140" s="3" t="s">
        <v>31</v>
      </c>
      <c r="F140" s="299"/>
      <c r="G140" s="3" t="s">
        <v>32</v>
      </c>
      <c r="H140" s="3" t="s">
        <v>33</v>
      </c>
      <c r="I140" s="3"/>
      <c r="J140" s="304" t="s">
        <v>640</v>
      </c>
      <c r="K140" s="632" t="s">
        <v>45</v>
      </c>
      <c r="L140" s="300"/>
      <c r="M140" s="620"/>
      <c r="N140" s="703"/>
      <c r="O140" s="5" t="s">
        <v>641</v>
      </c>
      <c r="P140" s="4" t="s">
        <v>47</v>
      </c>
      <c r="Q140" s="413" t="s">
        <v>39</v>
      </c>
      <c r="R140" s="464" t="s">
        <v>164</v>
      </c>
      <c r="S140" s="711" t="s">
        <v>66</v>
      </c>
      <c r="U140" s="3"/>
      <c r="V140" s="3"/>
      <c r="W140" s="3"/>
      <c r="X140" s="17"/>
    </row>
    <row r="141" spans="1:24" ht="51.95">
      <c r="A141" s="16" t="s">
        <v>642</v>
      </c>
      <c r="B141" s="699"/>
      <c r="C141" s="737" t="s">
        <v>643</v>
      </c>
      <c r="D141" s="701">
        <v>44963</v>
      </c>
      <c r="E141" s="4" t="s">
        <v>31</v>
      </c>
      <c r="F141" s="24"/>
      <c r="G141" s="4" t="s">
        <v>32</v>
      </c>
      <c r="H141" s="4" t="s">
        <v>33</v>
      </c>
      <c r="I141" s="4"/>
      <c r="J141" s="4" t="s">
        <v>644</v>
      </c>
      <c r="K141" s="23" t="s">
        <v>45</v>
      </c>
      <c r="L141" s="300"/>
      <c r="M141" s="620"/>
      <c r="N141" s="703"/>
      <c r="O141" s="5" t="s">
        <v>645</v>
      </c>
      <c r="P141" s="4" t="s">
        <v>47</v>
      </c>
      <c r="Q141" s="278" t="s">
        <v>646</v>
      </c>
      <c r="R141" s="4" t="s">
        <v>647</v>
      </c>
      <c r="S141" s="4" t="s">
        <v>601</v>
      </c>
      <c r="U141" s="3"/>
      <c r="V141" s="3"/>
      <c r="W141" s="3"/>
      <c r="X141" s="17"/>
    </row>
    <row r="142" spans="1:24" ht="39">
      <c r="A142" s="704" t="s">
        <v>648</v>
      </c>
      <c r="B142" s="705"/>
      <c r="C142" s="738" t="s">
        <v>649</v>
      </c>
      <c r="D142" s="707">
        <v>44963</v>
      </c>
      <c r="E142" s="302" t="s">
        <v>31</v>
      </c>
      <c r="F142" s="302"/>
      <c r="G142" s="302" t="s">
        <v>32</v>
      </c>
      <c r="H142" s="302" t="s">
        <v>33</v>
      </c>
      <c r="I142" s="302"/>
      <c r="J142" s="303" t="s">
        <v>650</v>
      </c>
      <c r="K142" s="708" t="s">
        <v>45</v>
      </c>
      <c r="L142" s="300"/>
      <c r="M142" s="620"/>
      <c r="N142" s="703"/>
      <c r="O142" s="739" t="s">
        <v>651</v>
      </c>
      <c r="P142" s="24" t="s">
        <v>47</v>
      </c>
      <c r="Q142" s="442"/>
      <c r="R142" s="736"/>
      <c r="S142" s="732" t="s">
        <v>652</v>
      </c>
      <c r="U142" s="3"/>
      <c r="V142" s="3"/>
      <c r="W142" s="3"/>
      <c r="X142" s="17"/>
    </row>
    <row r="143" spans="1:24" ht="26.1">
      <c r="A143" s="704" t="s">
        <v>653</v>
      </c>
      <c r="B143" s="705"/>
      <c r="C143" s="738" t="s">
        <v>654</v>
      </c>
      <c r="D143" s="707">
        <v>44963</v>
      </c>
      <c r="E143" s="302" t="s">
        <v>31</v>
      </c>
      <c r="F143" s="302"/>
      <c r="G143" s="302" t="s">
        <v>32</v>
      </c>
      <c r="H143" s="302" t="s">
        <v>33</v>
      </c>
      <c r="I143" s="302"/>
      <c r="J143" s="303" t="s">
        <v>655</v>
      </c>
      <c r="K143" s="708" t="s">
        <v>45</v>
      </c>
      <c r="L143" s="300"/>
      <c r="M143" s="620"/>
      <c r="N143" s="703"/>
      <c r="O143" s="709" t="s">
        <v>656</v>
      </c>
      <c r="P143" s="24" t="s">
        <v>47</v>
      </c>
      <c r="Q143" s="413"/>
      <c r="R143" s="622"/>
      <c r="S143" s="711" t="s">
        <v>601</v>
      </c>
      <c r="U143" s="3"/>
      <c r="V143" s="3"/>
      <c r="W143" s="3"/>
      <c r="X143" s="17"/>
    </row>
    <row r="144" spans="1:24" ht="51.95">
      <c r="A144" s="704" t="s">
        <v>657</v>
      </c>
      <c r="B144" s="705"/>
      <c r="C144" s="738" t="s">
        <v>658</v>
      </c>
      <c r="D144" s="707">
        <v>44963</v>
      </c>
      <c r="E144" s="302" t="s">
        <v>31</v>
      </c>
      <c r="F144" s="302"/>
      <c r="G144" s="302" t="s">
        <v>32</v>
      </c>
      <c r="H144" s="302" t="s">
        <v>33</v>
      </c>
      <c r="I144" s="302"/>
      <c r="J144" s="303" t="s">
        <v>659</v>
      </c>
      <c r="K144" s="413" t="s">
        <v>35</v>
      </c>
      <c r="L144" s="300"/>
      <c r="M144" s="620" t="s">
        <v>36</v>
      </c>
      <c r="N144" s="703"/>
      <c r="O144" s="709" t="s">
        <v>660</v>
      </c>
      <c r="P144" s="24" t="s">
        <v>71</v>
      </c>
      <c r="Q144" s="278" t="s">
        <v>39</v>
      </c>
      <c r="R144" s="4"/>
      <c r="S144" s="4" t="s">
        <v>66</v>
      </c>
      <c r="U144" s="3"/>
      <c r="V144" s="3"/>
      <c r="W144" s="3"/>
      <c r="X144" s="17"/>
    </row>
    <row r="145" spans="1:24" ht="195">
      <c r="A145" s="704" t="s">
        <v>661</v>
      </c>
      <c r="B145" s="705"/>
      <c r="C145" s="738" t="s">
        <v>662</v>
      </c>
      <c r="D145" s="707">
        <v>44963</v>
      </c>
      <c r="E145" s="302" t="s">
        <v>31</v>
      </c>
      <c r="F145" s="302"/>
      <c r="G145" s="302" t="s">
        <v>32</v>
      </c>
      <c r="H145" s="302" t="s">
        <v>33</v>
      </c>
      <c r="I145" s="302"/>
      <c r="J145" s="303" t="s">
        <v>663</v>
      </c>
      <c r="K145" s="413" t="s">
        <v>35</v>
      </c>
      <c r="L145" s="300"/>
      <c r="M145" s="620" t="s">
        <v>36</v>
      </c>
      <c r="N145" s="703"/>
      <c r="O145" s="740" t="s">
        <v>664</v>
      </c>
      <c r="P145" s="24" t="s">
        <v>38</v>
      </c>
      <c r="Q145" s="278" t="s">
        <v>39</v>
      </c>
      <c r="R145" s="4"/>
      <c r="S145" s="4" t="s">
        <v>601</v>
      </c>
      <c r="U145" s="3"/>
      <c r="V145" s="3"/>
      <c r="W145" s="3"/>
      <c r="X145" s="17"/>
    </row>
    <row r="146" spans="1:24" ht="99.95">
      <c r="A146" s="704" t="s">
        <v>665</v>
      </c>
      <c r="B146" s="705"/>
      <c r="C146" s="738" t="s">
        <v>666</v>
      </c>
      <c r="D146" s="707">
        <v>44963</v>
      </c>
      <c r="E146" s="302" t="s">
        <v>31</v>
      </c>
      <c r="F146" s="302"/>
      <c r="G146" s="302" t="s">
        <v>32</v>
      </c>
      <c r="H146" s="302" t="s">
        <v>33</v>
      </c>
      <c r="I146" s="302"/>
      <c r="J146" s="741" t="s">
        <v>667</v>
      </c>
      <c r="K146" s="708" t="s">
        <v>45</v>
      </c>
      <c r="L146" s="300"/>
      <c r="M146" s="620"/>
      <c r="N146" s="703"/>
      <c r="O146" s="742" t="s">
        <v>668</v>
      </c>
      <c r="P146" s="24" t="s">
        <v>47</v>
      </c>
      <c r="Q146" s="278" t="s">
        <v>39</v>
      </c>
      <c r="R146" s="4"/>
      <c r="S146" s="4" t="s">
        <v>601</v>
      </c>
      <c r="U146" s="3"/>
      <c r="V146" s="3"/>
      <c r="W146" s="3"/>
      <c r="X146" s="17"/>
    </row>
    <row r="147" spans="1:24" ht="51.95">
      <c r="A147" s="16" t="s">
        <v>669</v>
      </c>
      <c r="B147" s="699"/>
      <c r="C147" s="737" t="s">
        <v>670</v>
      </c>
      <c r="D147" s="701">
        <v>44963</v>
      </c>
      <c r="E147" s="3" t="s">
        <v>31</v>
      </c>
      <c r="F147" s="299"/>
      <c r="G147" s="3" t="s">
        <v>32</v>
      </c>
      <c r="H147" s="3" t="s">
        <v>33</v>
      </c>
      <c r="I147" s="3"/>
      <c r="J147" s="4" t="s">
        <v>671</v>
      </c>
      <c r="K147" s="413" t="s">
        <v>35</v>
      </c>
      <c r="L147" s="300"/>
      <c r="M147" s="620" t="s">
        <v>36</v>
      </c>
      <c r="N147" s="703"/>
      <c r="O147" s="5" t="s">
        <v>672</v>
      </c>
      <c r="P147" s="4" t="s">
        <v>65</v>
      </c>
      <c r="Q147" s="442" t="s">
        <v>39</v>
      </c>
      <c r="R147" s="537" t="s">
        <v>164</v>
      </c>
      <c r="S147" s="732" t="s">
        <v>66</v>
      </c>
      <c r="T147" s="712">
        <v>45008</v>
      </c>
      <c r="U147" s="3"/>
      <c r="V147" s="3"/>
      <c r="W147" s="3"/>
      <c r="X147" s="17"/>
    </row>
    <row r="148" spans="1:24" ht="26.1">
      <c r="A148" s="16" t="s">
        <v>673</v>
      </c>
      <c r="B148" s="699"/>
      <c r="C148" s="737" t="s">
        <v>674</v>
      </c>
      <c r="D148" s="701">
        <v>44963</v>
      </c>
      <c r="E148" s="3" t="s">
        <v>31</v>
      </c>
      <c r="F148" s="299"/>
      <c r="G148" s="3" t="s">
        <v>32</v>
      </c>
      <c r="H148" s="3" t="s">
        <v>33</v>
      </c>
      <c r="I148" s="3"/>
      <c r="J148" s="304" t="s">
        <v>675</v>
      </c>
      <c r="K148" s="413" t="s">
        <v>35</v>
      </c>
      <c r="L148" s="300"/>
      <c r="M148" s="620" t="s">
        <v>36</v>
      </c>
      <c r="N148" s="703"/>
      <c r="O148" s="690" t="s">
        <v>676</v>
      </c>
      <c r="P148" s="4" t="s">
        <v>65</v>
      </c>
      <c r="Q148" s="429" t="s">
        <v>39</v>
      </c>
      <c r="R148" s="537" t="s">
        <v>164</v>
      </c>
      <c r="S148" s="710" t="s">
        <v>66</v>
      </c>
      <c r="U148" s="3"/>
      <c r="V148" s="3"/>
      <c r="W148" s="3"/>
      <c r="X148" s="17"/>
    </row>
    <row r="149" spans="1:24" ht="39">
      <c r="A149" s="16" t="s">
        <v>677</v>
      </c>
      <c r="B149" s="699"/>
      <c r="C149" s="737" t="s">
        <v>678</v>
      </c>
      <c r="D149" s="701">
        <v>44963</v>
      </c>
      <c r="E149" s="3" t="s">
        <v>31</v>
      </c>
      <c r="F149" s="299"/>
      <c r="G149" s="3" t="s">
        <v>32</v>
      </c>
      <c r="H149" s="3" t="s">
        <v>33</v>
      </c>
      <c r="I149" s="3"/>
      <c r="J149" s="4" t="s">
        <v>679</v>
      </c>
      <c r="K149" s="413" t="s">
        <v>35</v>
      </c>
      <c r="L149" s="300"/>
      <c r="M149" s="620" t="s">
        <v>36</v>
      </c>
      <c r="N149" s="703"/>
      <c r="O149" s="5" t="s">
        <v>680</v>
      </c>
      <c r="P149" s="4" t="s">
        <v>65</v>
      </c>
      <c r="Q149" s="429" t="s">
        <v>39</v>
      </c>
      <c r="R149" s="464" t="s">
        <v>164</v>
      </c>
      <c r="S149" s="710" t="s">
        <v>66</v>
      </c>
      <c r="T149" s="712">
        <v>45008</v>
      </c>
      <c r="U149" s="3"/>
      <c r="V149" s="3"/>
      <c r="W149" s="3"/>
      <c r="X149" s="17"/>
    </row>
    <row r="150" spans="1:24" ht="260.10000000000002">
      <c r="A150" s="704" t="s">
        <v>681</v>
      </c>
      <c r="B150" s="705"/>
      <c r="C150" s="738" t="s">
        <v>682</v>
      </c>
      <c r="D150" s="707">
        <v>44967</v>
      </c>
      <c r="E150" s="302" t="s">
        <v>31</v>
      </c>
      <c r="F150" s="302">
        <v>2864</v>
      </c>
      <c r="G150" s="302" t="s">
        <v>32</v>
      </c>
      <c r="H150" s="302" t="s">
        <v>33</v>
      </c>
      <c r="I150" s="302"/>
      <c r="J150" s="303" t="s">
        <v>683</v>
      </c>
      <c r="K150" s="708" t="s">
        <v>45</v>
      </c>
      <c r="L150" s="300"/>
      <c r="M150" s="713"/>
      <c r="N150" s="714"/>
      <c r="O150" s="709" t="s">
        <v>684</v>
      </c>
      <c r="P150" s="24" t="s">
        <v>47</v>
      </c>
      <c r="Q150" s="429"/>
      <c r="R150" s="23"/>
      <c r="S150" s="710" t="s">
        <v>685</v>
      </c>
      <c r="U150" s="3"/>
      <c r="V150" s="3"/>
      <c r="W150" s="3"/>
      <c r="X150" s="17"/>
    </row>
    <row r="151" spans="1:24" ht="260.10000000000002">
      <c r="A151" s="16" t="s">
        <v>686</v>
      </c>
      <c r="B151" s="699"/>
      <c r="C151" s="737" t="s">
        <v>687</v>
      </c>
      <c r="D151" s="701">
        <v>44967</v>
      </c>
      <c r="E151" s="3" t="s">
        <v>31</v>
      </c>
      <c r="F151" s="299">
        <v>2865</v>
      </c>
      <c r="G151" s="3" t="s">
        <v>32</v>
      </c>
      <c r="H151" s="3" t="s">
        <v>33</v>
      </c>
      <c r="I151" s="4"/>
      <c r="J151" s="304" t="s">
        <v>688</v>
      </c>
      <c r="K151" s="632" t="s">
        <v>45</v>
      </c>
      <c r="L151" s="715"/>
      <c r="M151" s="659"/>
      <c r="N151" s="696">
        <v>45100</v>
      </c>
      <c r="O151" s="5" t="s">
        <v>16076</v>
      </c>
      <c r="P151" s="4"/>
      <c r="Q151" s="429" t="s">
        <v>39</v>
      </c>
      <c r="R151" s="537" t="s">
        <v>164</v>
      </c>
      <c r="S151" s="710" t="s">
        <v>66</v>
      </c>
      <c r="U151" s="3"/>
      <c r="V151" s="3"/>
      <c r="W151" s="3"/>
      <c r="X151" s="17"/>
    </row>
    <row r="152" spans="1:24" ht="168.95">
      <c r="A152" s="16" t="s">
        <v>690</v>
      </c>
      <c r="B152" s="699"/>
      <c r="C152" s="737" t="s">
        <v>691</v>
      </c>
      <c r="D152" s="701">
        <v>44967</v>
      </c>
      <c r="E152" s="3" t="s">
        <v>31</v>
      </c>
      <c r="F152" s="299">
        <v>2866</v>
      </c>
      <c r="G152" s="3" t="s">
        <v>32</v>
      </c>
      <c r="H152" s="3" t="s">
        <v>33</v>
      </c>
      <c r="I152" s="4"/>
      <c r="J152" s="304" t="s">
        <v>692</v>
      </c>
      <c r="K152" s="632" t="s">
        <v>45</v>
      </c>
      <c r="L152" s="715"/>
      <c r="M152" s="659"/>
      <c r="N152" s="696">
        <v>45100</v>
      </c>
      <c r="O152" s="5" t="s">
        <v>693</v>
      </c>
      <c r="P152" s="4"/>
      <c r="Q152" s="429" t="s">
        <v>39</v>
      </c>
      <c r="R152" s="537" t="s">
        <v>164</v>
      </c>
      <c r="S152" s="710" t="s">
        <v>66</v>
      </c>
      <c r="U152" s="3"/>
      <c r="V152" s="3"/>
      <c r="W152" s="3"/>
      <c r="X152" s="17"/>
    </row>
    <row r="153" spans="1:24" ht="104.1">
      <c r="A153" s="16" t="s">
        <v>694</v>
      </c>
      <c r="B153" s="699"/>
      <c r="C153" s="737" t="s">
        <v>695</v>
      </c>
      <c r="D153" s="701">
        <v>44967</v>
      </c>
      <c r="E153" s="3" t="s">
        <v>31</v>
      </c>
      <c r="F153" s="299">
        <v>2868</v>
      </c>
      <c r="G153" s="3" t="s">
        <v>32</v>
      </c>
      <c r="H153" s="3" t="s">
        <v>33</v>
      </c>
      <c r="I153" s="3"/>
      <c r="J153" s="304" t="s">
        <v>696</v>
      </c>
      <c r="K153" s="413" t="s">
        <v>35</v>
      </c>
      <c r="L153" s="300"/>
      <c r="M153" s="734" t="s">
        <v>36</v>
      </c>
      <c r="N153" s="722"/>
      <c r="O153" s="5" t="s">
        <v>697</v>
      </c>
      <c r="P153" s="4" t="s">
        <v>300</v>
      </c>
      <c r="Q153" s="429" t="s">
        <v>39</v>
      </c>
      <c r="R153" s="743" t="s">
        <v>505</v>
      </c>
      <c r="S153" s="744" t="s">
        <v>506</v>
      </c>
      <c r="U153" s="3"/>
      <c r="V153" s="3"/>
      <c r="W153" s="3"/>
      <c r="X153" s="17"/>
    </row>
    <row r="154" spans="1:24" ht="156">
      <c r="A154" s="16" t="s">
        <v>698</v>
      </c>
      <c r="B154" s="699"/>
      <c r="C154" s="737" t="s">
        <v>699</v>
      </c>
      <c r="D154" s="701">
        <v>44971</v>
      </c>
      <c r="E154" s="3" t="s">
        <v>31</v>
      </c>
      <c r="F154" s="299">
        <v>2912</v>
      </c>
      <c r="G154" s="3" t="s">
        <v>32</v>
      </c>
      <c r="H154" s="3" t="s">
        <v>33</v>
      </c>
      <c r="I154" s="3"/>
      <c r="J154" s="4" t="s">
        <v>700</v>
      </c>
      <c r="K154" s="413" t="s">
        <v>35</v>
      </c>
      <c r="L154" s="300"/>
      <c r="M154" s="620" t="s">
        <v>36</v>
      </c>
      <c r="N154" s="703"/>
      <c r="O154" s="5" t="s">
        <v>701</v>
      </c>
      <c r="P154" s="4" t="s">
        <v>71</v>
      </c>
      <c r="Q154" s="429" t="s">
        <v>39</v>
      </c>
      <c r="R154" s="537" t="s">
        <v>164</v>
      </c>
      <c r="S154" s="710" t="s">
        <v>66</v>
      </c>
      <c r="U154" s="3"/>
      <c r="V154" s="3"/>
      <c r="W154" s="3"/>
      <c r="X154" s="17"/>
    </row>
    <row r="155" spans="1:24" ht="104.1">
      <c r="A155" s="16" t="s">
        <v>702</v>
      </c>
      <c r="B155" s="699"/>
      <c r="C155" s="737" t="s">
        <v>703</v>
      </c>
      <c r="D155" s="701">
        <v>44971</v>
      </c>
      <c r="E155" s="3" t="s">
        <v>31</v>
      </c>
      <c r="F155" s="299">
        <v>2913</v>
      </c>
      <c r="G155" s="3" t="s">
        <v>32</v>
      </c>
      <c r="H155" s="3" t="s">
        <v>33</v>
      </c>
      <c r="I155" s="3"/>
      <c r="J155" s="4" t="s">
        <v>704</v>
      </c>
      <c r="K155" s="413" t="s">
        <v>35</v>
      </c>
      <c r="L155" s="300"/>
      <c r="M155" s="620" t="s">
        <v>36</v>
      </c>
      <c r="N155" s="703"/>
      <c r="O155" s="5" t="s">
        <v>705</v>
      </c>
      <c r="P155" s="4" t="s">
        <v>71</v>
      </c>
      <c r="Q155" s="429" t="s">
        <v>39</v>
      </c>
      <c r="R155" s="537" t="s">
        <v>164</v>
      </c>
      <c r="S155" s="710" t="s">
        <v>66</v>
      </c>
      <c r="U155" s="3"/>
      <c r="V155" s="3"/>
      <c r="W155" s="3"/>
      <c r="X155" s="17"/>
    </row>
    <row r="156" spans="1:24" ht="168.95">
      <c r="A156" s="745" t="s">
        <v>706</v>
      </c>
      <c r="B156" s="746"/>
      <c r="C156" s="747" t="s">
        <v>707</v>
      </c>
      <c r="D156" s="728">
        <v>44972</v>
      </c>
      <c r="E156" s="308" t="s">
        <v>31</v>
      </c>
      <c r="F156" s="309">
        <v>2919</v>
      </c>
      <c r="G156" s="308" t="s">
        <v>32</v>
      </c>
      <c r="H156" s="308" t="s">
        <v>33</v>
      </c>
      <c r="I156" s="304" t="s">
        <v>708</v>
      </c>
      <c r="J156" s="304" t="s">
        <v>709</v>
      </c>
      <c r="K156" s="632" t="s">
        <v>726</v>
      </c>
      <c r="L156" s="306"/>
      <c r="M156" s="620" t="s">
        <v>115</v>
      </c>
      <c r="N156" s="513">
        <v>45119</v>
      </c>
      <c r="O156" s="749" t="s">
        <v>16078</v>
      </c>
      <c r="P156" s="304" t="s">
        <v>71</v>
      </c>
      <c r="Q156" s="554" t="s">
        <v>39</v>
      </c>
      <c r="R156" s="750" t="s">
        <v>164</v>
      </c>
      <c r="S156" s="751" t="s">
        <v>66</v>
      </c>
      <c r="U156" s="3"/>
      <c r="V156" s="3"/>
      <c r="W156" s="3"/>
      <c r="X156" s="669">
        <v>45121</v>
      </c>
    </row>
    <row r="157" spans="1:24" ht="39">
      <c r="A157" s="16" t="s">
        <v>711</v>
      </c>
      <c r="B157" s="699"/>
      <c r="C157" s="737" t="s">
        <v>495</v>
      </c>
      <c r="D157" s="701">
        <v>44972</v>
      </c>
      <c r="E157" s="3" t="s">
        <v>31</v>
      </c>
      <c r="F157" s="299">
        <v>2930</v>
      </c>
      <c r="G157" s="3" t="s">
        <v>32</v>
      </c>
      <c r="H157" s="3" t="s">
        <v>33</v>
      </c>
      <c r="I157" s="3"/>
      <c r="J157" s="4" t="s">
        <v>712</v>
      </c>
      <c r="K157" s="23" t="s">
        <v>45</v>
      </c>
      <c r="L157" s="300"/>
      <c r="M157" s="620"/>
      <c r="N157" s="703"/>
      <c r="O157" s="5" t="s">
        <v>713</v>
      </c>
      <c r="P157" s="4" t="s">
        <v>47</v>
      </c>
      <c r="Q157" s="429" t="s">
        <v>39</v>
      </c>
      <c r="R157" s="537" t="s">
        <v>164</v>
      </c>
      <c r="S157" s="710" t="s">
        <v>66</v>
      </c>
      <c r="U157" s="3"/>
      <c r="V157" s="3"/>
      <c r="W157" s="3"/>
      <c r="X157" s="17"/>
    </row>
    <row r="158" spans="1:24" ht="51.95">
      <c r="A158" s="16" t="s">
        <v>714</v>
      </c>
      <c r="B158" s="699"/>
      <c r="C158" s="700" t="s">
        <v>715</v>
      </c>
      <c r="D158" s="701">
        <v>44981</v>
      </c>
      <c r="E158" s="3" t="s">
        <v>31</v>
      </c>
      <c r="F158" s="299">
        <v>3078</v>
      </c>
      <c r="G158" s="3" t="s">
        <v>32</v>
      </c>
      <c r="H158" s="3" t="s">
        <v>33</v>
      </c>
      <c r="I158" s="3"/>
      <c r="J158" s="4" t="s">
        <v>716</v>
      </c>
      <c r="K158" s="752" t="s">
        <v>45</v>
      </c>
      <c r="L158" s="300"/>
      <c r="M158" s="620"/>
      <c r="N158" s="720"/>
      <c r="O158" s="753" t="s">
        <v>717</v>
      </c>
      <c r="P158" s="307" t="s">
        <v>47</v>
      </c>
      <c r="Q158" s="429" t="s">
        <v>39</v>
      </c>
      <c r="R158" s="537" t="s">
        <v>164</v>
      </c>
      <c r="S158" s="710" t="s">
        <v>66</v>
      </c>
      <c r="U158" s="3"/>
      <c r="V158" s="3"/>
      <c r="W158" s="3"/>
      <c r="X158" s="17"/>
    </row>
    <row r="159" spans="1:24" ht="409.6">
      <c r="A159" s="16" t="s">
        <v>718</v>
      </c>
      <c r="B159" s="699"/>
      <c r="C159" s="700" t="s">
        <v>719</v>
      </c>
      <c r="D159" s="701">
        <v>44984</v>
      </c>
      <c r="E159" s="3" t="s">
        <v>31</v>
      </c>
      <c r="F159" s="299">
        <v>3090</v>
      </c>
      <c r="G159" s="3" t="s">
        <v>32</v>
      </c>
      <c r="H159" s="3" t="s">
        <v>33</v>
      </c>
      <c r="I159" s="3"/>
      <c r="J159" s="4" t="s">
        <v>720</v>
      </c>
      <c r="K159" s="413" t="s">
        <v>35</v>
      </c>
      <c r="L159" s="300"/>
      <c r="M159" s="620" t="s">
        <v>36</v>
      </c>
      <c r="N159" s="703"/>
      <c r="O159" s="5" t="s">
        <v>721</v>
      </c>
      <c r="P159" s="4" t="s">
        <v>65</v>
      </c>
      <c r="Q159" s="429" t="s">
        <v>39</v>
      </c>
      <c r="R159" s="464" t="s">
        <v>164</v>
      </c>
      <c r="S159" s="710" t="s">
        <v>66</v>
      </c>
      <c r="U159" s="3"/>
      <c r="V159" s="3"/>
      <c r="W159" s="3"/>
      <c r="X159" s="17"/>
    </row>
    <row r="160" spans="1:24" ht="195">
      <c r="A160" s="16" t="s">
        <v>722</v>
      </c>
      <c r="B160" s="699"/>
      <c r="C160" s="700"/>
      <c r="D160" s="701">
        <v>44984</v>
      </c>
      <c r="E160" s="3" t="s">
        <v>75</v>
      </c>
      <c r="F160" s="299">
        <v>2908</v>
      </c>
      <c r="G160" s="3" t="s">
        <v>723</v>
      </c>
      <c r="H160" s="3" t="s">
        <v>77</v>
      </c>
      <c r="I160" s="3"/>
      <c r="J160" s="4" t="s">
        <v>725</v>
      </c>
      <c r="K160" s="23" t="s">
        <v>232</v>
      </c>
      <c r="L160" s="300"/>
      <c r="M160" s="633" t="s">
        <v>1333</v>
      </c>
      <c r="N160" s="589">
        <v>45147</v>
      </c>
      <c r="O160" s="5" t="s">
        <v>16912</v>
      </c>
      <c r="P160" s="4"/>
      <c r="Q160" s="23" t="s">
        <v>83</v>
      </c>
      <c r="R160" s="23" t="s">
        <v>728</v>
      </c>
      <c r="S160" s="710" t="s">
        <v>16913</v>
      </c>
      <c r="U160" s="3"/>
      <c r="V160" s="3"/>
      <c r="W160" s="3"/>
      <c r="X160" s="669">
        <v>45121</v>
      </c>
    </row>
    <row r="161" spans="1:24" ht="182.1">
      <c r="A161" s="745" t="s">
        <v>730</v>
      </c>
      <c r="B161" s="746"/>
      <c r="C161" s="754"/>
      <c r="D161" s="728">
        <v>44986</v>
      </c>
      <c r="E161" s="308" t="s">
        <v>731</v>
      </c>
      <c r="F161" s="309">
        <v>2994</v>
      </c>
      <c r="G161" s="308" t="s">
        <v>732</v>
      </c>
      <c r="H161" s="308" t="s">
        <v>733</v>
      </c>
      <c r="I161" s="308" t="s">
        <v>734</v>
      </c>
      <c r="J161" s="304" t="s">
        <v>735</v>
      </c>
      <c r="K161" s="413" t="s">
        <v>35</v>
      </c>
      <c r="L161" s="306"/>
      <c r="M161" s="755" t="s">
        <v>382</v>
      </c>
      <c r="N161" s="513">
        <v>45100</v>
      </c>
      <c r="O161" s="749" t="s">
        <v>736</v>
      </c>
      <c r="P161" s="304" t="s">
        <v>65</v>
      </c>
      <c r="Q161" s="632" t="s">
        <v>39</v>
      </c>
      <c r="R161" s="554" t="s">
        <v>164</v>
      </c>
      <c r="S161" s="751" t="s">
        <v>737</v>
      </c>
      <c r="U161" s="3"/>
      <c r="V161" s="3"/>
      <c r="W161" s="308"/>
      <c r="X161" s="664">
        <v>45093</v>
      </c>
    </row>
    <row r="162" spans="1:24" ht="26.1">
      <c r="A162" s="16" t="s">
        <v>738</v>
      </c>
      <c r="B162" s="699"/>
      <c r="C162" s="700"/>
      <c r="D162" s="701">
        <v>44999</v>
      </c>
      <c r="E162" s="3" t="s">
        <v>739</v>
      </c>
      <c r="F162" s="299">
        <v>2862</v>
      </c>
      <c r="G162" s="3" t="s">
        <v>740</v>
      </c>
      <c r="H162" s="3" t="s">
        <v>366</v>
      </c>
      <c r="I162" s="4" t="s">
        <v>741</v>
      </c>
      <c r="J162" s="4" t="s">
        <v>742</v>
      </c>
      <c r="K162" s="413" t="s">
        <v>35</v>
      </c>
      <c r="L162" s="715"/>
      <c r="M162" s="659" t="s">
        <v>382</v>
      </c>
      <c r="N162" s="689">
        <v>45100</v>
      </c>
      <c r="O162" s="5" t="s">
        <v>743</v>
      </c>
      <c r="P162" s="4" t="s">
        <v>384</v>
      </c>
      <c r="Q162" s="23" t="s">
        <v>301</v>
      </c>
      <c r="R162" s="23" t="s">
        <v>419</v>
      </c>
      <c r="S162" s="710" t="s">
        <v>744</v>
      </c>
      <c r="U162" s="3"/>
      <c r="V162" s="3"/>
      <c r="W162" s="3"/>
      <c r="X162" s="656">
        <v>45093</v>
      </c>
    </row>
    <row r="163" spans="1:24" ht="51.95">
      <c r="A163" s="16" t="s">
        <v>745</v>
      </c>
      <c r="B163" s="699"/>
      <c r="C163" s="700"/>
      <c r="D163" s="701">
        <v>44999</v>
      </c>
      <c r="E163" s="3" t="s">
        <v>393</v>
      </c>
      <c r="F163" s="299">
        <v>3383</v>
      </c>
      <c r="G163" s="3" t="s">
        <v>394</v>
      </c>
      <c r="H163" s="3" t="s">
        <v>746</v>
      </c>
      <c r="I163" s="4" t="s">
        <v>747</v>
      </c>
      <c r="J163" s="304" t="s">
        <v>748</v>
      </c>
      <c r="K163" s="632" t="s">
        <v>45</v>
      </c>
      <c r="L163" s="715"/>
      <c r="M163" s="659"/>
      <c r="N163" s="689">
        <v>45100</v>
      </c>
      <c r="O163" s="5" t="s">
        <v>749</v>
      </c>
      <c r="P163" s="4" t="s">
        <v>452</v>
      </c>
      <c r="Q163" s="429" t="s">
        <v>117</v>
      </c>
      <c r="R163" s="429" t="s">
        <v>477</v>
      </c>
      <c r="S163" s="418" t="s">
        <v>478</v>
      </c>
      <c r="U163" s="3"/>
      <c r="V163" s="3"/>
      <c r="W163" s="3"/>
      <c r="X163" s="17"/>
    </row>
    <row r="164" spans="1:24" ht="26.1">
      <c r="A164" s="16" t="s">
        <v>750</v>
      </c>
      <c r="B164" s="699"/>
      <c r="C164" s="17"/>
      <c r="D164" s="701">
        <v>44999</v>
      </c>
      <c r="E164" s="3" t="s">
        <v>393</v>
      </c>
      <c r="F164" s="299">
        <v>3383</v>
      </c>
      <c r="G164" s="3" t="s">
        <v>394</v>
      </c>
      <c r="H164" s="3" t="s">
        <v>746</v>
      </c>
      <c r="I164" s="4" t="s">
        <v>751</v>
      </c>
      <c r="J164" s="4" t="s">
        <v>752</v>
      </c>
      <c r="K164" s="23" t="s">
        <v>45</v>
      </c>
      <c r="L164" s="715"/>
      <c r="M164" s="659"/>
      <c r="N164" s="689">
        <v>45100</v>
      </c>
      <c r="O164" s="5" t="s">
        <v>753</v>
      </c>
      <c r="P164" s="4" t="s">
        <v>452</v>
      </c>
      <c r="Q164" s="413" t="s">
        <v>117</v>
      </c>
      <c r="R164" s="413" t="s">
        <v>477</v>
      </c>
      <c r="S164" s="564" t="s">
        <v>478</v>
      </c>
      <c r="U164" s="3"/>
      <c r="V164" s="3"/>
      <c r="W164" s="3"/>
      <c r="X164" s="656">
        <v>45093</v>
      </c>
    </row>
    <row r="165" spans="1:24" ht="368.1">
      <c r="A165" s="725" t="s">
        <v>754</v>
      </c>
      <c r="B165" s="726"/>
      <c r="C165" s="727" t="s">
        <v>755</v>
      </c>
      <c r="D165" s="728">
        <v>45000</v>
      </c>
      <c r="E165" s="303" t="s">
        <v>31</v>
      </c>
      <c r="F165" s="303"/>
      <c r="G165" s="631" t="s">
        <v>32</v>
      </c>
      <c r="H165" s="631" t="s">
        <v>33</v>
      </c>
      <c r="I165" s="756" t="s">
        <v>756</v>
      </c>
      <c r="J165" s="303" t="s">
        <v>757</v>
      </c>
      <c r="K165" s="413" t="s">
        <v>35</v>
      </c>
      <c r="L165" s="306"/>
      <c r="M165" s="734" t="s">
        <v>382</v>
      </c>
      <c r="N165" s="513">
        <v>45100</v>
      </c>
      <c r="O165" s="729" t="s">
        <v>758</v>
      </c>
      <c r="P165" s="303"/>
      <c r="Q165" s="281" t="s">
        <v>39</v>
      </c>
      <c r="R165" s="750" t="s">
        <v>164</v>
      </c>
      <c r="S165" s="751" t="s">
        <v>66</v>
      </c>
      <c r="U165" s="3"/>
      <c r="V165" s="3"/>
      <c r="W165" s="308"/>
      <c r="X165" s="664">
        <v>45093</v>
      </c>
    </row>
    <row r="166" spans="1:24" ht="182.1">
      <c r="A166" s="704" t="s">
        <v>759</v>
      </c>
      <c r="B166" s="705"/>
      <c r="C166" s="706" t="s">
        <v>760</v>
      </c>
      <c r="D166" s="707">
        <v>45000</v>
      </c>
      <c r="E166" s="302" t="s">
        <v>31</v>
      </c>
      <c r="F166" s="302"/>
      <c r="G166" s="757" t="s">
        <v>32</v>
      </c>
      <c r="H166" s="758" t="s">
        <v>33</v>
      </c>
      <c r="I166" s="759"/>
      <c r="J166" s="729" t="s">
        <v>761</v>
      </c>
      <c r="K166" s="708" t="s">
        <v>45</v>
      </c>
      <c r="L166" s="300"/>
      <c r="M166" s="620"/>
      <c r="N166" s="703"/>
      <c r="O166" s="709" t="s">
        <v>762</v>
      </c>
      <c r="P166" s="24" t="s">
        <v>47</v>
      </c>
      <c r="Q166" s="442"/>
      <c r="R166" s="736"/>
      <c r="S166" s="732" t="s">
        <v>763</v>
      </c>
      <c r="U166" s="3"/>
      <c r="V166" s="3"/>
      <c r="W166" s="3"/>
      <c r="X166" s="17"/>
    </row>
    <row r="167" spans="1:24" ht="39">
      <c r="A167" s="16" t="s">
        <v>764</v>
      </c>
      <c r="B167" s="699"/>
      <c r="C167" s="700" t="s">
        <v>719</v>
      </c>
      <c r="D167" s="701">
        <v>45000</v>
      </c>
      <c r="E167" s="3" t="s">
        <v>31</v>
      </c>
      <c r="F167" s="299"/>
      <c r="G167" s="760" t="s">
        <v>32</v>
      </c>
      <c r="H167" s="761" t="s">
        <v>33</v>
      </c>
      <c r="I167" s="15"/>
      <c r="J167" s="5" t="s">
        <v>765</v>
      </c>
      <c r="K167" s="23" t="s">
        <v>45</v>
      </c>
      <c r="L167" s="300"/>
      <c r="M167" s="620"/>
      <c r="N167" s="703"/>
      <c r="O167" s="5" t="s">
        <v>766</v>
      </c>
      <c r="P167" s="4" t="s">
        <v>47</v>
      </c>
      <c r="Q167" s="429" t="s">
        <v>39</v>
      </c>
      <c r="R167" s="537" t="s">
        <v>164</v>
      </c>
      <c r="S167" s="710" t="s">
        <v>66</v>
      </c>
      <c r="T167" s="712">
        <v>45008</v>
      </c>
      <c r="U167" s="3"/>
      <c r="V167" s="3"/>
      <c r="W167" s="3"/>
      <c r="X167" s="17"/>
    </row>
    <row r="168" spans="1:24" ht="26.1">
      <c r="A168" s="16" t="s">
        <v>767</v>
      </c>
      <c r="B168" s="699"/>
      <c r="C168" s="700" t="s">
        <v>768</v>
      </c>
      <c r="D168" s="701">
        <v>45000</v>
      </c>
      <c r="E168" s="3" t="s">
        <v>31</v>
      </c>
      <c r="F168" s="299"/>
      <c r="G168" s="760" t="s">
        <v>32</v>
      </c>
      <c r="H168" s="761" t="s">
        <v>33</v>
      </c>
      <c r="I168" s="15"/>
      <c r="J168" s="5" t="s">
        <v>769</v>
      </c>
      <c r="K168" s="413" t="s">
        <v>35</v>
      </c>
      <c r="L168" s="300"/>
      <c r="M168" s="620" t="s">
        <v>36</v>
      </c>
      <c r="N168" s="703"/>
      <c r="O168" s="5" t="s">
        <v>770</v>
      </c>
      <c r="P168" s="4" t="s">
        <v>65</v>
      </c>
      <c r="Q168" s="429" t="s">
        <v>39</v>
      </c>
      <c r="R168" s="464" t="s">
        <v>164</v>
      </c>
      <c r="S168" s="710" t="s">
        <v>66</v>
      </c>
      <c r="T168" s="712">
        <v>45008</v>
      </c>
      <c r="U168" s="3"/>
      <c r="V168" s="3"/>
      <c r="W168" s="3"/>
      <c r="X168" s="17"/>
    </row>
    <row r="169" spans="1:24" ht="26.1">
      <c r="A169" s="704" t="s">
        <v>771</v>
      </c>
      <c r="B169" s="705"/>
      <c r="C169" s="738" t="s">
        <v>772</v>
      </c>
      <c r="D169" s="707">
        <v>45000</v>
      </c>
      <c r="E169" s="302" t="s">
        <v>31</v>
      </c>
      <c r="F169" s="302"/>
      <c r="G169" s="759" t="s">
        <v>32</v>
      </c>
      <c r="H169" s="762" t="s">
        <v>33</v>
      </c>
      <c r="I169" s="763"/>
      <c r="J169" s="729" t="s">
        <v>773</v>
      </c>
      <c r="K169" s="708" t="s">
        <v>45</v>
      </c>
      <c r="L169" s="300"/>
      <c r="M169" s="620"/>
      <c r="N169" s="703"/>
      <c r="O169" s="709" t="s">
        <v>774</v>
      </c>
      <c r="P169" s="24" t="s">
        <v>47</v>
      </c>
      <c r="Q169" s="23"/>
      <c r="R169" s="23"/>
      <c r="S169" s="710"/>
      <c r="U169" s="3"/>
      <c r="V169" s="3"/>
      <c r="W169" s="3"/>
      <c r="X169" s="17"/>
    </row>
    <row r="170" spans="1:24" ht="168.95">
      <c r="A170" s="704" t="s">
        <v>775</v>
      </c>
      <c r="B170" s="705"/>
      <c r="C170" s="706" t="s">
        <v>776</v>
      </c>
      <c r="D170" s="707">
        <v>45000</v>
      </c>
      <c r="E170" s="302" t="s">
        <v>31</v>
      </c>
      <c r="F170" s="302"/>
      <c r="G170" s="757" t="s">
        <v>32</v>
      </c>
      <c r="H170" s="758" t="s">
        <v>33</v>
      </c>
      <c r="I170" s="763"/>
      <c r="J170" s="740" t="s">
        <v>777</v>
      </c>
      <c r="K170" s="733" t="s">
        <v>45</v>
      </c>
      <c r="L170" s="300"/>
      <c r="M170" s="620"/>
      <c r="N170" s="703"/>
      <c r="O170" s="709" t="s">
        <v>778</v>
      </c>
      <c r="P170" s="24" t="s">
        <v>47</v>
      </c>
      <c r="Q170" s="413"/>
      <c r="R170" s="622"/>
      <c r="S170" s="711"/>
      <c r="U170" s="3"/>
      <c r="V170" s="3"/>
      <c r="W170" s="3"/>
      <c r="X170" s="17"/>
    </row>
    <row r="171" spans="1:24" ht="78">
      <c r="A171" s="704" t="s">
        <v>779</v>
      </c>
      <c r="B171" s="705"/>
      <c r="C171" s="706" t="s">
        <v>666</v>
      </c>
      <c r="D171" s="707">
        <v>45000</v>
      </c>
      <c r="E171" s="302" t="s">
        <v>31</v>
      </c>
      <c r="F171" s="302"/>
      <c r="G171" s="757" t="s">
        <v>32</v>
      </c>
      <c r="H171" s="758" t="s">
        <v>33</v>
      </c>
      <c r="I171" s="763"/>
      <c r="J171" s="729" t="s">
        <v>780</v>
      </c>
      <c r="K171" s="413" t="s">
        <v>35</v>
      </c>
      <c r="L171" s="300"/>
      <c r="M171" s="620" t="s">
        <v>36</v>
      </c>
      <c r="N171" s="703"/>
      <c r="O171" s="740" t="s">
        <v>781</v>
      </c>
      <c r="P171" s="24" t="s">
        <v>38</v>
      </c>
      <c r="Q171" s="278" t="s">
        <v>39</v>
      </c>
      <c r="R171" s="4"/>
      <c r="S171" s="4" t="s">
        <v>782</v>
      </c>
      <c r="T171" s="712">
        <v>45008</v>
      </c>
      <c r="U171" s="3"/>
      <c r="V171" s="3"/>
      <c r="W171" s="3"/>
      <c r="X171" s="17"/>
    </row>
    <row r="172" spans="1:24" ht="12.95">
      <c r="A172" s="16" t="s">
        <v>783</v>
      </c>
      <c r="B172" s="699"/>
      <c r="C172" s="700" t="s">
        <v>670</v>
      </c>
      <c r="D172" s="701">
        <v>45000</v>
      </c>
      <c r="E172" s="3" t="s">
        <v>31</v>
      </c>
      <c r="F172" s="299"/>
      <c r="G172" s="760" t="s">
        <v>32</v>
      </c>
      <c r="H172" s="761" t="s">
        <v>33</v>
      </c>
      <c r="I172" s="15"/>
      <c r="J172" s="5" t="s">
        <v>671</v>
      </c>
      <c r="K172" s="23" t="s">
        <v>45</v>
      </c>
      <c r="L172" s="300"/>
      <c r="M172" s="620"/>
      <c r="N172" s="703"/>
      <c r="O172" s="5" t="s">
        <v>784</v>
      </c>
      <c r="P172" s="4" t="s">
        <v>47</v>
      </c>
      <c r="Q172" s="442" t="s">
        <v>39</v>
      </c>
      <c r="R172" s="464" t="s">
        <v>164</v>
      </c>
      <c r="S172" s="732" t="s">
        <v>66</v>
      </c>
      <c r="U172" s="3"/>
      <c r="V172" s="3"/>
      <c r="W172" s="3"/>
      <c r="X172" s="17"/>
    </row>
    <row r="173" spans="1:24" ht="207.95">
      <c r="A173" s="704" t="s">
        <v>785</v>
      </c>
      <c r="B173" s="705"/>
      <c r="C173" s="706" t="s">
        <v>682</v>
      </c>
      <c r="D173" s="707">
        <v>45000</v>
      </c>
      <c r="E173" s="302" t="s">
        <v>31</v>
      </c>
      <c r="F173" s="302"/>
      <c r="G173" s="757" t="s">
        <v>32</v>
      </c>
      <c r="H173" s="758" t="s">
        <v>33</v>
      </c>
      <c r="I173" s="763"/>
      <c r="J173" s="729" t="s">
        <v>786</v>
      </c>
      <c r="K173" s="708" t="s">
        <v>45</v>
      </c>
      <c r="L173" s="300"/>
      <c r="M173" s="620"/>
      <c r="N173" s="703"/>
      <c r="O173" s="709" t="s">
        <v>787</v>
      </c>
      <c r="P173" s="24" t="s">
        <v>47</v>
      </c>
      <c r="Q173" s="413"/>
      <c r="R173" s="622"/>
      <c r="S173" s="711" t="s">
        <v>66</v>
      </c>
      <c r="U173" s="3"/>
      <c r="V173" s="3"/>
      <c r="W173" s="3"/>
      <c r="X173" s="17"/>
    </row>
    <row r="174" spans="1:24" ht="39">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49"/>
      <c r="O174" s="709" t="s">
        <v>789</v>
      </c>
      <c r="P174" s="24" t="s">
        <v>71</v>
      </c>
      <c r="Q174" s="278" t="s">
        <v>39</v>
      </c>
      <c r="R174" s="537" t="s">
        <v>164</v>
      </c>
      <c r="S174" s="732" t="s">
        <v>66</v>
      </c>
      <c r="U174" s="3"/>
      <c r="V174" s="3"/>
      <c r="W174" s="3"/>
      <c r="X174" s="17"/>
    </row>
    <row r="175" spans="1:24" ht="26.1">
      <c r="A175" s="16" t="s">
        <v>790</v>
      </c>
      <c r="B175" s="699"/>
      <c r="C175" s="700" t="s">
        <v>715</v>
      </c>
      <c r="D175" s="701">
        <v>45000</v>
      </c>
      <c r="E175" s="3" t="s">
        <v>31</v>
      </c>
      <c r="F175" s="299"/>
      <c r="G175" s="760" t="s">
        <v>32</v>
      </c>
      <c r="H175" s="761" t="s">
        <v>33</v>
      </c>
      <c r="I175" s="15"/>
      <c r="J175" s="5" t="s">
        <v>791</v>
      </c>
      <c r="K175" s="413" t="s">
        <v>35</v>
      </c>
      <c r="L175" s="272">
        <v>45043</v>
      </c>
      <c r="M175" s="620" t="s">
        <v>36</v>
      </c>
      <c r="N175" s="449"/>
      <c r="O175" s="5" t="s">
        <v>792</v>
      </c>
      <c r="P175" s="24" t="s">
        <v>71</v>
      </c>
      <c r="Q175" s="442" t="s">
        <v>39</v>
      </c>
      <c r="R175" s="537" t="s">
        <v>164</v>
      </c>
      <c r="S175" s="732" t="s">
        <v>66</v>
      </c>
      <c r="U175" s="3"/>
      <c r="V175" s="3"/>
      <c r="W175" s="3"/>
      <c r="X175" s="17"/>
    </row>
    <row r="176" spans="1:24" ht="51.95">
      <c r="A176" s="16" t="s">
        <v>793</v>
      </c>
      <c r="B176" s="699"/>
      <c r="C176" s="700" t="s">
        <v>794</v>
      </c>
      <c r="D176" s="701">
        <v>45000</v>
      </c>
      <c r="E176" s="3" t="s">
        <v>31</v>
      </c>
      <c r="F176" s="299"/>
      <c r="G176" s="760" t="s">
        <v>32</v>
      </c>
      <c r="H176" s="761" t="s">
        <v>33</v>
      </c>
      <c r="I176" s="14"/>
      <c r="J176" s="5" t="s">
        <v>795</v>
      </c>
      <c r="K176" s="413" t="s">
        <v>35</v>
      </c>
      <c r="L176" s="300"/>
      <c r="M176" s="620" t="s">
        <v>36</v>
      </c>
      <c r="N176" s="703"/>
      <c r="O176" s="5" t="s">
        <v>796</v>
      </c>
      <c r="P176" s="24" t="s">
        <v>71</v>
      </c>
      <c r="Q176" s="413" t="s">
        <v>39</v>
      </c>
      <c r="R176" s="464" t="s">
        <v>164</v>
      </c>
      <c r="S176" s="711" t="s">
        <v>66</v>
      </c>
      <c r="T176" s="712">
        <v>45008</v>
      </c>
      <c r="U176" s="3"/>
      <c r="V176" s="3"/>
      <c r="W176" s="3"/>
      <c r="X176" s="17"/>
    </row>
    <row r="177" spans="1:24" ht="368.1">
      <c r="A177" s="704" t="s">
        <v>797</v>
      </c>
      <c r="B177" s="705"/>
      <c r="C177" s="706" t="s">
        <v>755</v>
      </c>
      <c r="D177" s="707">
        <v>45000</v>
      </c>
      <c r="E177" s="302" t="s">
        <v>31</v>
      </c>
      <c r="F177" s="302"/>
      <c r="G177" s="757" t="s">
        <v>32</v>
      </c>
      <c r="H177" s="757" t="s">
        <v>33</v>
      </c>
      <c r="I177" s="759"/>
      <c r="J177" s="303" t="s">
        <v>798</v>
      </c>
      <c r="K177" s="708" t="s">
        <v>45</v>
      </c>
      <c r="L177" s="300"/>
      <c r="M177" s="620"/>
      <c r="N177" s="703"/>
      <c r="O177" s="709" t="s">
        <v>799</v>
      </c>
      <c r="P177" s="24" t="s">
        <v>47</v>
      </c>
      <c r="Q177" s="278" t="s">
        <v>39</v>
      </c>
      <c r="R177" s="4"/>
      <c r="S177" s="4"/>
      <c r="U177" s="3"/>
      <c r="V177" s="3"/>
      <c r="W177" s="3"/>
      <c r="X177" s="17"/>
    </row>
    <row r="178" spans="1:24" ht="26.1">
      <c r="A178" s="16" t="s">
        <v>800</v>
      </c>
      <c r="B178" s="699"/>
      <c r="C178" s="700" t="s">
        <v>639</v>
      </c>
      <c r="D178" s="701">
        <v>45000</v>
      </c>
      <c r="E178" s="3" t="s">
        <v>31</v>
      </c>
      <c r="F178" s="299"/>
      <c r="G178" s="760" t="s">
        <v>32</v>
      </c>
      <c r="H178" s="761" t="s">
        <v>33</v>
      </c>
      <c r="I178" s="493"/>
      <c r="J178" s="749" t="s">
        <v>801</v>
      </c>
      <c r="K178" s="413" t="s">
        <v>35</v>
      </c>
      <c r="L178" s="300"/>
      <c r="M178" s="620" t="s">
        <v>36</v>
      </c>
      <c r="N178" s="703"/>
      <c r="O178" s="5" t="s">
        <v>802</v>
      </c>
      <c r="P178" s="4" t="s">
        <v>295</v>
      </c>
      <c r="Q178" s="624" t="s">
        <v>39</v>
      </c>
      <c r="R178" s="464" t="s">
        <v>164</v>
      </c>
      <c r="S178" s="724" t="s">
        <v>243</v>
      </c>
      <c r="T178" s="712">
        <v>45008</v>
      </c>
      <c r="U178" s="3"/>
      <c r="V178" s="3"/>
      <c r="W178" s="3"/>
      <c r="X178" s="17"/>
    </row>
    <row r="179" spans="1:24" ht="51.95">
      <c r="A179" s="704" t="s">
        <v>803</v>
      </c>
      <c r="B179" s="705"/>
      <c r="C179" s="706" t="s">
        <v>649</v>
      </c>
      <c r="D179" s="707">
        <v>45000</v>
      </c>
      <c r="E179" s="302" t="s">
        <v>31</v>
      </c>
      <c r="F179" s="302"/>
      <c r="G179" s="757" t="s">
        <v>32</v>
      </c>
      <c r="H179" s="758" t="s">
        <v>33</v>
      </c>
      <c r="I179" s="763"/>
      <c r="J179" s="729" t="s">
        <v>804</v>
      </c>
      <c r="K179" s="708" t="s">
        <v>45</v>
      </c>
      <c r="L179" s="300"/>
      <c r="M179" s="620"/>
      <c r="N179" s="703"/>
      <c r="O179" s="709" t="s">
        <v>805</v>
      </c>
      <c r="P179" s="24" t="s">
        <v>47</v>
      </c>
      <c r="Q179" s="278" t="s">
        <v>39</v>
      </c>
      <c r="R179" s="4"/>
      <c r="S179" s="4" t="s">
        <v>806</v>
      </c>
      <c r="U179" s="3"/>
      <c r="V179" s="3"/>
      <c r="W179" s="3"/>
      <c r="X179" s="17"/>
    </row>
    <row r="180" spans="1:24" ht="12.95">
      <c r="A180" s="764" t="s">
        <v>807</v>
      </c>
      <c r="B180" s="699"/>
      <c r="C180" s="700" t="s">
        <v>654</v>
      </c>
      <c r="D180" s="701">
        <v>45000</v>
      </c>
      <c r="E180" s="4" t="s">
        <v>31</v>
      </c>
      <c r="F180" s="24"/>
      <c r="G180" s="635" t="s">
        <v>32</v>
      </c>
      <c r="H180" s="765" t="s">
        <v>33</v>
      </c>
      <c r="I180" s="412" t="s">
        <v>808</v>
      </c>
      <c r="J180" s="749" t="s">
        <v>655</v>
      </c>
      <c r="K180" s="632" t="s">
        <v>45</v>
      </c>
      <c r="L180" s="300"/>
      <c r="M180" s="620"/>
      <c r="N180" s="589"/>
      <c r="O180" s="5" t="s">
        <v>809</v>
      </c>
      <c r="P180" s="4" t="s">
        <v>47</v>
      </c>
      <c r="Q180" s="278"/>
      <c r="R180" s="4"/>
      <c r="S180" s="4"/>
      <c r="U180" s="3"/>
      <c r="V180" s="3"/>
      <c r="W180" s="3"/>
      <c r="X180" s="669">
        <v>45121</v>
      </c>
    </row>
    <row r="181" spans="1:24" ht="26.1">
      <c r="A181" s="16" t="s">
        <v>810</v>
      </c>
      <c r="B181" s="699"/>
      <c r="C181" s="700" t="s">
        <v>674</v>
      </c>
      <c r="D181" s="701">
        <v>45000</v>
      </c>
      <c r="E181" s="3" t="s">
        <v>31</v>
      </c>
      <c r="F181" s="299"/>
      <c r="G181" s="760" t="s">
        <v>32</v>
      </c>
      <c r="H181" s="761" t="s">
        <v>33</v>
      </c>
      <c r="I181" s="15"/>
      <c r="J181" s="749" t="s">
        <v>675</v>
      </c>
      <c r="K181" s="632" t="s">
        <v>45</v>
      </c>
      <c r="L181" s="300"/>
      <c r="M181" s="620"/>
      <c r="N181" s="703"/>
      <c r="O181" s="5" t="s">
        <v>811</v>
      </c>
      <c r="P181" s="4" t="s">
        <v>47</v>
      </c>
      <c r="Q181" s="442" t="s">
        <v>39</v>
      </c>
      <c r="R181" s="537" t="s">
        <v>164</v>
      </c>
      <c r="S181" s="732" t="s">
        <v>66</v>
      </c>
      <c r="U181" s="3"/>
      <c r="V181" s="3"/>
      <c r="W181" s="3"/>
      <c r="X181" s="17"/>
    </row>
    <row r="182" spans="1:24" ht="14.45" customHeight="1">
      <c r="A182" s="16" t="s">
        <v>812</v>
      </c>
      <c r="B182" s="699"/>
      <c r="C182" s="700" t="s">
        <v>813</v>
      </c>
      <c r="D182" s="701">
        <v>45000</v>
      </c>
      <c r="E182" s="3" t="s">
        <v>31</v>
      </c>
      <c r="F182" s="299"/>
      <c r="G182" s="760" t="s">
        <v>32</v>
      </c>
      <c r="H182" s="761" t="s">
        <v>33</v>
      </c>
      <c r="I182" s="15"/>
      <c r="J182" s="5" t="s">
        <v>814</v>
      </c>
      <c r="K182" s="413" t="s">
        <v>35</v>
      </c>
      <c r="L182" s="300"/>
      <c r="M182" s="620" t="s">
        <v>36</v>
      </c>
      <c r="N182" s="703"/>
      <c r="O182" s="5" t="s">
        <v>815</v>
      </c>
      <c r="P182" s="4" t="s">
        <v>38</v>
      </c>
      <c r="Q182" s="429" t="s">
        <v>39</v>
      </c>
      <c r="R182" s="537" t="s">
        <v>164</v>
      </c>
      <c r="S182" s="710" t="s">
        <v>66</v>
      </c>
      <c r="T182" s="712">
        <v>45008</v>
      </c>
      <c r="U182" s="3"/>
      <c r="V182" s="3"/>
      <c r="W182" s="3"/>
      <c r="X182" s="17"/>
    </row>
    <row r="183" spans="1:24" ht="26.1">
      <c r="A183" s="16" t="s">
        <v>816</v>
      </c>
      <c r="B183" s="699"/>
      <c r="C183" s="700" t="s">
        <v>817</v>
      </c>
      <c r="D183" s="701">
        <v>45000</v>
      </c>
      <c r="E183" s="3" t="s">
        <v>31</v>
      </c>
      <c r="F183" s="299"/>
      <c r="G183" s="760" t="s">
        <v>32</v>
      </c>
      <c r="H183" s="761" t="s">
        <v>33</v>
      </c>
      <c r="I183" s="15"/>
      <c r="J183" s="749" t="s">
        <v>818</v>
      </c>
      <c r="K183" s="413" t="s">
        <v>35</v>
      </c>
      <c r="L183" s="300"/>
      <c r="M183" s="620" t="s">
        <v>36</v>
      </c>
      <c r="N183" s="703"/>
      <c r="O183" s="5" t="s">
        <v>819</v>
      </c>
      <c r="P183" s="4" t="s">
        <v>71</v>
      </c>
      <c r="Q183" s="429" t="s">
        <v>39</v>
      </c>
      <c r="R183" s="537" t="s">
        <v>164</v>
      </c>
      <c r="S183" s="710" t="s">
        <v>66</v>
      </c>
      <c r="T183" s="712">
        <v>45008</v>
      </c>
      <c r="U183" s="3"/>
      <c r="V183" s="3"/>
      <c r="W183" s="3"/>
      <c r="X183" s="17"/>
    </row>
    <row r="184" spans="1:24" ht="39">
      <c r="A184" s="16" t="s">
        <v>820</v>
      </c>
      <c r="B184" s="699"/>
      <c r="C184" s="700" t="s">
        <v>821</v>
      </c>
      <c r="D184" s="701">
        <v>45000</v>
      </c>
      <c r="E184" s="3" t="s">
        <v>31</v>
      </c>
      <c r="F184" s="299"/>
      <c r="G184" s="760" t="s">
        <v>32</v>
      </c>
      <c r="H184" s="761" t="s">
        <v>33</v>
      </c>
      <c r="I184" s="15"/>
      <c r="J184" s="5" t="s">
        <v>822</v>
      </c>
      <c r="K184" s="413" t="s">
        <v>35</v>
      </c>
      <c r="L184" s="300"/>
      <c r="M184" s="620" t="s">
        <v>36</v>
      </c>
      <c r="N184" s="703"/>
      <c r="O184" s="5" t="s">
        <v>823</v>
      </c>
      <c r="P184" s="4" t="s">
        <v>65</v>
      </c>
      <c r="Q184" s="429" t="s">
        <v>39</v>
      </c>
      <c r="R184" s="537" t="s">
        <v>164</v>
      </c>
      <c r="S184" s="710" t="s">
        <v>66</v>
      </c>
      <c r="T184" s="712">
        <v>45008</v>
      </c>
      <c r="U184" s="3"/>
      <c r="V184" s="3"/>
      <c r="W184" s="3"/>
      <c r="X184" s="17"/>
    </row>
    <row r="185" spans="1:24" ht="12" customHeight="1">
      <c r="A185" s="16" t="s">
        <v>824</v>
      </c>
      <c r="B185" s="699"/>
      <c r="C185" s="700" t="s">
        <v>825</v>
      </c>
      <c r="D185" s="701">
        <v>45000</v>
      </c>
      <c r="E185" s="3" t="s">
        <v>31</v>
      </c>
      <c r="F185" s="299"/>
      <c r="G185" s="760" t="s">
        <v>32</v>
      </c>
      <c r="H185" s="761" t="s">
        <v>33</v>
      </c>
      <c r="I185" s="15"/>
      <c r="J185" s="749" t="s">
        <v>826</v>
      </c>
      <c r="K185" s="413" t="s">
        <v>35</v>
      </c>
      <c r="L185" s="300"/>
      <c r="M185" s="620" t="s">
        <v>36</v>
      </c>
      <c r="N185" s="703"/>
      <c r="O185" s="5" t="s">
        <v>827</v>
      </c>
      <c r="P185" s="4" t="s">
        <v>71</v>
      </c>
      <c r="Q185" s="429" t="s">
        <v>39</v>
      </c>
      <c r="R185" s="537" t="s">
        <v>164</v>
      </c>
      <c r="S185" s="710" t="s">
        <v>66</v>
      </c>
      <c r="U185" s="3"/>
      <c r="V185" s="3"/>
      <c r="W185" s="3"/>
      <c r="X185" s="17"/>
    </row>
    <row r="186" spans="1:24" ht="39">
      <c r="A186" s="16" t="s">
        <v>828</v>
      </c>
      <c r="B186" s="699"/>
      <c r="C186" s="700" t="s">
        <v>829</v>
      </c>
      <c r="D186" s="701">
        <v>45000</v>
      </c>
      <c r="E186" s="3" t="s">
        <v>31</v>
      </c>
      <c r="F186" s="299"/>
      <c r="G186" s="760" t="s">
        <v>32</v>
      </c>
      <c r="H186" s="761" t="s">
        <v>33</v>
      </c>
      <c r="I186" s="15"/>
      <c r="J186" s="749" t="s">
        <v>830</v>
      </c>
      <c r="K186" s="413" t="s">
        <v>35</v>
      </c>
      <c r="L186" s="300"/>
      <c r="M186" s="620" t="s">
        <v>36</v>
      </c>
      <c r="N186" s="703"/>
      <c r="O186" s="5" t="s">
        <v>831</v>
      </c>
      <c r="P186" s="4" t="s">
        <v>71</v>
      </c>
      <c r="Q186" s="429" t="s">
        <v>39</v>
      </c>
      <c r="R186" s="537" t="s">
        <v>164</v>
      </c>
      <c r="S186" s="710" t="s">
        <v>66</v>
      </c>
      <c r="T186" s="712">
        <v>45008</v>
      </c>
      <c r="U186" s="3"/>
      <c r="V186" s="3"/>
      <c r="W186" s="3"/>
      <c r="X186" s="17"/>
    </row>
    <row r="187" spans="1:24" ht="26.1">
      <c r="A187" s="16" t="s">
        <v>832</v>
      </c>
      <c r="B187" s="699"/>
      <c r="C187" s="700" t="s">
        <v>833</v>
      </c>
      <c r="D187" s="701">
        <v>45000</v>
      </c>
      <c r="E187" s="3" t="s">
        <v>31</v>
      </c>
      <c r="F187" s="299"/>
      <c r="G187" s="760" t="s">
        <v>32</v>
      </c>
      <c r="H187" s="761" t="s">
        <v>33</v>
      </c>
      <c r="I187" s="15"/>
      <c r="J187" s="5" t="s">
        <v>834</v>
      </c>
      <c r="K187" s="413" t="s">
        <v>35</v>
      </c>
      <c r="L187" s="300"/>
      <c r="M187" s="620" t="s">
        <v>36</v>
      </c>
      <c r="N187" s="703"/>
      <c r="O187" s="5" t="s">
        <v>835</v>
      </c>
      <c r="P187" s="4" t="s">
        <v>836</v>
      </c>
      <c r="Q187" s="429" t="s">
        <v>39</v>
      </c>
      <c r="R187" s="537" t="s">
        <v>164</v>
      </c>
      <c r="S187" s="710" t="s">
        <v>66</v>
      </c>
      <c r="U187" s="3"/>
      <c r="V187" s="3"/>
      <c r="W187" s="3"/>
      <c r="X187" s="17"/>
    </row>
    <row r="188" spans="1:24" ht="39">
      <c r="A188" s="16" t="s">
        <v>837</v>
      </c>
      <c r="B188" s="699"/>
      <c r="C188" s="700" t="s">
        <v>838</v>
      </c>
      <c r="D188" s="701">
        <v>45000</v>
      </c>
      <c r="E188" s="3" t="s">
        <v>31</v>
      </c>
      <c r="F188" s="299"/>
      <c r="G188" s="760" t="s">
        <v>32</v>
      </c>
      <c r="H188" s="761" t="s">
        <v>33</v>
      </c>
      <c r="I188" s="15"/>
      <c r="J188" s="5" t="s">
        <v>839</v>
      </c>
      <c r="K188" s="413" t="s">
        <v>35</v>
      </c>
      <c r="L188" s="300"/>
      <c r="M188" s="620" t="s">
        <v>36</v>
      </c>
      <c r="N188" s="703"/>
      <c r="O188" s="5" t="s">
        <v>840</v>
      </c>
      <c r="P188" s="4" t="s">
        <v>71</v>
      </c>
      <c r="Q188" s="413" t="s">
        <v>39</v>
      </c>
      <c r="R188" s="537" t="s">
        <v>164</v>
      </c>
      <c r="S188" s="710" t="s">
        <v>66</v>
      </c>
      <c r="T188" s="712">
        <v>45008</v>
      </c>
      <c r="U188" s="3"/>
      <c r="V188" s="3"/>
      <c r="W188" s="3"/>
      <c r="X188" s="17"/>
    </row>
    <row r="189" spans="1:24" ht="39">
      <c r="A189" s="16" t="s">
        <v>841</v>
      </c>
      <c r="B189" s="699"/>
      <c r="C189" s="700" t="s">
        <v>842</v>
      </c>
      <c r="D189" s="701">
        <v>45000</v>
      </c>
      <c r="E189" s="4" t="s">
        <v>31</v>
      </c>
      <c r="F189" s="24"/>
      <c r="G189" s="635" t="s">
        <v>32</v>
      </c>
      <c r="H189" s="765" t="s">
        <v>33</v>
      </c>
      <c r="I189" s="412" t="s">
        <v>843</v>
      </c>
      <c r="J189" s="5" t="s">
        <v>844</v>
      </c>
      <c r="K189" s="23" t="s">
        <v>45</v>
      </c>
      <c r="L189" s="300"/>
      <c r="M189" s="620"/>
      <c r="N189" s="589"/>
      <c r="O189" s="5" t="s">
        <v>845</v>
      </c>
      <c r="P189" s="4" t="s">
        <v>47</v>
      </c>
      <c r="Q189" s="278"/>
      <c r="R189" s="537"/>
      <c r="S189" s="732"/>
      <c r="U189" s="3"/>
      <c r="V189" s="3"/>
      <c r="W189" s="3"/>
      <c r="X189" s="669">
        <v>45121</v>
      </c>
    </row>
    <row r="190" spans="1:24" ht="39">
      <c r="A190" s="16" t="s">
        <v>846</v>
      </c>
      <c r="B190" s="699"/>
      <c r="C190" s="700" t="s">
        <v>847</v>
      </c>
      <c r="D190" s="701">
        <v>45000</v>
      </c>
      <c r="E190" s="3" t="s">
        <v>31</v>
      </c>
      <c r="F190" s="299"/>
      <c r="G190" s="760" t="s">
        <v>32</v>
      </c>
      <c r="H190" s="761" t="s">
        <v>33</v>
      </c>
      <c r="I190" s="15"/>
      <c r="J190" s="5" t="s">
        <v>848</v>
      </c>
      <c r="K190" s="413" t="s">
        <v>35</v>
      </c>
      <c r="L190" s="300"/>
      <c r="M190" s="620" t="s">
        <v>36</v>
      </c>
      <c r="N190" s="703"/>
      <c r="O190" s="766" t="s">
        <v>849</v>
      </c>
      <c r="P190" s="4" t="s">
        <v>71</v>
      </c>
      <c r="Q190" s="442" t="s">
        <v>39</v>
      </c>
      <c r="R190" s="537" t="s">
        <v>164</v>
      </c>
      <c r="S190" s="732" t="s">
        <v>66</v>
      </c>
      <c r="U190" s="3"/>
      <c r="V190" s="3"/>
      <c r="W190" s="3"/>
      <c r="X190" s="17"/>
    </row>
    <row r="191" spans="1:24" ht="51.95">
      <c r="A191" s="16" t="s">
        <v>850</v>
      </c>
      <c r="B191" s="699"/>
      <c r="C191" s="700" t="s">
        <v>851</v>
      </c>
      <c r="D191" s="701">
        <v>45000</v>
      </c>
      <c r="E191" s="3" t="s">
        <v>31</v>
      </c>
      <c r="F191" s="299"/>
      <c r="G191" s="760" t="s">
        <v>32</v>
      </c>
      <c r="H191" s="761" t="s">
        <v>33</v>
      </c>
      <c r="I191" s="15"/>
      <c r="J191" s="749" t="s">
        <v>852</v>
      </c>
      <c r="K191" s="413" t="s">
        <v>35</v>
      </c>
      <c r="L191" s="300"/>
      <c r="M191" s="620" t="s">
        <v>36</v>
      </c>
      <c r="N191" s="703"/>
      <c r="O191" s="5" t="s">
        <v>853</v>
      </c>
      <c r="P191" s="4" t="s">
        <v>71</v>
      </c>
      <c r="Q191" s="429" t="s">
        <v>39</v>
      </c>
      <c r="R191" s="537" t="s">
        <v>164</v>
      </c>
      <c r="S191" s="710" t="s">
        <v>66</v>
      </c>
      <c r="U191" s="3"/>
      <c r="V191" s="3"/>
      <c r="W191" s="3"/>
      <c r="X191" s="17"/>
    </row>
    <row r="192" spans="1:24" ht="26.1">
      <c r="A192" s="16" t="s">
        <v>854</v>
      </c>
      <c r="B192" s="699"/>
      <c r="C192" s="700" t="s">
        <v>855</v>
      </c>
      <c r="D192" s="701">
        <v>45000</v>
      </c>
      <c r="E192" s="3" t="s">
        <v>31</v>
      </c>
      <c r="F192" s="299"/>
      <c r="G192" s="760" t="s">
        <v>32</v>
      </c>
      <c r="H192" s="761" t="s">
        <v>33</v>
      </c>
      <c r="I192" s="15"/>
      <c r="J192" s="5" t="s">
        <v>856</v>
      </c>
      <c r="K192" s="413" t="s">
        <v>35</v>
      </c>
      <c r="L192" s="300"/>
      <c r="M192" s="620" t="s">
        <v>36</v>
      </c>
      <c r="N192" s="714"/>
      <c r="O192" s="5" t="s">
        <v>853</v>
      </c>
      <c r="P192" s="4" t="s">
        <v>71</v>
      </c>
      <c r="Q192" s="413" t="s">
        <v>39</v>
      </c>
      <c r="R192" s="537" t="s">
        <v>164</v>
      </c>
      <c r="S192" s="711" t="s">
        <v>66</v>
      </c>
      <c r="U192" s="3"/>
      <c r="V192" s="3"/>
      <c r="W192" s="3"/>
      <c r="X192" s="17"/>
    </row>
    <row r="193" spans="1:24" ht="221.1">
      <c r="A193" s="767" t="s">
        <v>857</v>
      </c>
      <c r="B193" s="768"/>
      <c r="C193" s="700" t="s">
        <v>858</v>
      </c>
      <c r="D193" s="701">
        <v>45000</v>
      </c>
      <c r="E193" s="4" t="s">
        <v>31</v>
      </c>
      <c r="F193" s="24"/>
      <c r="G193" s="635" t="s">
        <v>32</v>
      </c>
      <c r="H193" s="765" t="s">
        <v>33</v>
      </c>
      <c r="I193" s="412" t="s">
        <v>859</v>
      </c>
      <c r="J193" s="749" t="s">
        <v>16990</v>
      </c>
      <c r="K193" s="632" t="s">
        <v>232</v>
      </c>
      <c r="L193" s="300"/>
      <c r="M193" s="620" t="s">
        <v>1333</v>
      </c>
      <c r="N193" s="589">
        <v>45147</v>
      </c>
      <c r="O193" s="749" t="s">
        <v>15384</v>
      </c>
      <c r="P193" s="4" t="s">
        <v>836</v>
      </c>
      <c r="Q193" s="278" t="s">
        <v>39</v>
      </c>
      <c r="R193" s="464" t="s">
        <v>164</v>
      </c>
      <c r="S193" s="732" t="s">
        <v>66</v>
      </c>
      <c r="U193" s="3"/>
      <c r="V193" s="3"/>
      <c r="W193" s="3"/>
      <c r="X193" s="669">
        <v>45121</v>
      </c>
    </row>
    <row r="194" spans="1:24" ht="39">
      <c r="A194" s="704" t="s">
        <v>862</v>
      </c>
      <c r="B194" s="769"/>
      <c r="C194" s="706" t="s">
        <v>863</v>
      </c>
      <c r="D194" s="707">
        <v>45000</v>
      </c>
      <c r="E194" s="302" t="s">
        <v>31</v>
      </c>
      <c r="F194" s="302"/>
      <c r="G194" s="757" t="s">
        <v>32</v>
      </c>
      <c r="H194" s="758" t="s">
        <v>33</v>
      </c>
      <c r="I194" s="763"/>
      <c r="J194" s="740" t="s">
        <v>864</v>
      </c>
      <c r="K194" s="413" t="s">
        <v>35</v>
      </c>
      <c r="L194" s="300"/>
      <c r="M194" s="620" t="s">
        <v>36</v>
      </c>
      <c r="N194" s="722"/>
      <c r="O194" s="709" t="s">
        <v>865</v>
      </c>
      <c r="P194" s="24" t="s">
        <v>836</v>
      </c>
      <c r="Q194" s="278" t="s">
        <v>39</v>
      </c>
      <c r="R194" s="4"/>
      <c r="S194" s="4" t="s">
        <v>41</v>
      </c>
      <c r="T194" s="712">
        <v>45008</v>
      </c>
      <c r="U194" s="3"/>
      <c r="V194" s="3"/>
      <c r="W194" s="3"/>
      <c r="X194" s="17"/>
    </row>
    <row r="195" spans="1:24" ht="39">
      <c r="A195" s="16" t="s">
        <v>866</v>
      </c>
      <c r="B195" s="699"/>
      <c r="C195" s="700" t="s">
        <v>867</v>
      </c>
      <c r="D195" s="701">
        <v>45000</v>
      </c>
      <c r="E195" s="3" t="s">
        <v>31</v>
      </c>
      <c r="F195" s="299"/>
      <c r="G195" s="760" t="s">
        <v>32</v>
      </c>
      <c r="H195" s="761" t="s">
        <v>33</v>
      </c>
      <c r="I195" s="15"/>
      <c r="J195" s="5" t="s">
        <v>868</v>
      </c>
      <c r="K195" s="413" t="s">
        <v>35</v>
      </c>
      <c r="L195" s="300"/>
      <c r="M195" s="713" t="s">
        <v>36</v>
      </c>
      <c r="N195" s="714"/>
      <c r="O195" s="5" t="s">
        <v>869</v>
      </c>
      <c r="P195" s="4" t="s">
        <v>836</v>
      </c>
      <c r="Q195" s="442" t="s">
        <v>39</v>
      </c>
      <c r="R195" s="464" t="s">
        <v>164</v>
      </c>
      <c r="S195" s="732" t="s">
        <v>66</v>
      </c>
      <c r="T195" s="712">
        <v>45008</v>
      </c>
      <c r="U195" s="3"/>
      <c r="V195" s="3"/>
      <c r="W195" s="3"/>
      <c r="X195" s="17"/>
    </row>
    <row r="196" spans="1:24" ht="51.95">
      <c r="A196" s="16" t="s">
        <v>870</v>
      </c>
      <c r="B196" s="699"/>
      <c r="C196" s="700" t="s">
        <v>871</v>
      </c>
      <c r="D196" s="701">
        <v>45000</v>
      </c>
      <c r="E196" s="3" t="s">
        <v>31</v>
      </c>
      <c r="F196" s="299">
        <v>4475</v>
      </c>
      <c r="G196" s="760" t="s">
        <v>32</v>
      </c>
      <c r="H196" s="761" t="s">
        <v>33</v>
      </c>
      <c r="I196" s="278"/>
      <c r="J196" s="5" t="s">
        <v>872</v>
      </c>
      <c r="K196" s="23" t="s">
        <v>45</v>
      </c>
      <c r="L196" s="715"/>
      <c r="M196" s="659"/>
      <c r="N196" s="696">
        <v>45100</v>
      </c>
      <c r="O196" s="5" t="s">
        <v>873</v>
      </c>
      <c r="P196" s="4" t="s">
        <v>47</v>
      </c>
      <c r="Q196" s="429" t="s">
        <v>39</v>
      </c>
      <c r="R196" s="537" t="s">
        <v>164</v>
      </c>
      <c r="S196" s="710" t="s">
        <v>66</v>
      </c>
      <c r="U196" s="3"/>
      <c r="V196" s="3"/>
      <c r="W196" s="3"/>
      <c r="X196" s="17"/>
    </row>
    <row r="197" spans="1:24" ht="90.95">
      <c r="A197" s="16" t="s">
        <v>874</v>
      </c>
      <c r="B197" s="699"/>
      <c r="C197" s="700" t="s">
        <v>875</v>
      </c>
      <c r="D197" s="701">
        <v>45000</v>
      </c>
      <c r="E197" s="3" t="s">
        <v>31</v>
      </c>
      <c r="F197" s="299"/>
      <c r="G197" s="493" t="s">
        <v>32</v>
      </c>
      <c r="H197" s="493" t="s">
        <v>33</v>
      </c>
      <c r="I197" s="493"/>
      <c r="J197" s="304" t="s">
        <v>876</v>
      </c>
      <c r="K197" s="413" t="s">
        <v>35</v>
      </c>
      <c r="L197" s="300"/>
      <c r="M197" s="734" t="s">
        <v>36</v>
      </c>
      <c r="N197" s="722"/>
      <c r="O197" s="5" t="s">
        <v>877</v>
      </c>
      <c r="P197" s="4" t="s">
        <v>65</v>
      </c>
      <c r="Q197" s="429" t="s">
        <v>39</v>
      </c>
      <c r="R197" s="464" t="s">
        <v>164</v>
      </c>
      <c r="S197" s="710" t="s">
        <v>66</v>
      </c>
      <c r="T197" s="712">
        <v>45008</v>
      </c>
      <c r="U197" s="3"/>
      <c r="V197" s="3"/>
      <c r="W197" s="3"/>
      <c r="X197" s="17"/>
    </row>
    <row r="198" spans="1:24" ht="90.95">
      <c r="A198" s="16" t="s">
        <v>878</v>
      </c>
      <c r="B198" s="699"/>
      <c r="C198" s="700"/>
      <c r="D198" s="701">
        <v>45000</v>
      </c>
      <c r="E198" s="3" t="s">
        <v>879</v>
      </c>
      <c r="F198" s="299"/>
      <c r="G198" s="3" t="s">
        <v>880</v>
      </c>
      <c r="H198" s="3" t="s">
        <v>204</v>
      </c>
      <c r="I198" s="3"/>
      <c r="J198" s="304" t="s">
        <v>881</v>
      </c>
      <c r="K198" s="413" t="s">
        <v>35</v>
      </c>
      <c r="L198" s="300"/>
      <c r="M198" s="620" t="s">
        <v>36</v>
      </c>
      <c r="N198" s="703"/>
      <c r="O198" s="5" t="s">
        <v>882</v>
      </c>
      <c r="P198" s="4"/>
      <c r="Q198" s="23" t="s">
        <v>369</v>
      </c>
      <c r="R198" s="429" t="s">
        <v>164</v>
      </c>
      <c r="S198" s="710" t="s">
        <v>883</v>
      </c>
      <c r="T198" s="712">
        <v>45008</v>
      </c>
      <c r="U198" s="3"/>
      <c r="V198" s="3"/>
      <c r="W198" s="3"/>
      <c r="X198" s="17"/>
    </row>
    <row r="199" spans="1:24" ht="26.1">
      <c r="A199" s="16" t="s">
        <v>884</v>
      </c>
      <c r="B199" s="699"/>
      <c r="C199" s="700"/>
      <c r="D199" s="701">
        <v>45000</v>
      </c>
      <c r="E199" s="3" t="s">
        <v>879</v>
      </c>
      <c r="F199" s="299"/>
      <c r="G199" s="3" t="s">
        <v>880</v>
      </c>
      <c r="H199" s="3" t="s">
        <v>204</v>
      </c>
      <c r="I199" s="3"/>
      <c r="J199" s="4" t="s">
        <v>885</v>
      </c>
      <c r="K199" s="413" t="s">
        <v>35</v>
      </c>
      <c r="L199" s="300"/>
      <c r="M199" s="620" t="s">
        <v>36</v>
      </c>
      <c r="N199" s="703"/>
      <c r="O199" s="5" t="s">
        <v>886</v>
      </c>
      <c r="P199" s="4" t="s">
        <v>375</v>
      </c>
      <c r="Q199" s="622" t="s">
        <v>369</v>
      </c>
      <c r="R199" s="413" t="s">
        <v>164</v>
      </c>
      <c r="S199" s="711" t="s">
        <v>887</v>
      </c>
      <c r="T199" s="712">
        <v>45008</v>
      </c>
      <c r="U199" s="3"/>
      <c r="V199" s="3"/>
      <c r="W199" s="3"/>
      <c r="X199" s="17"/>
    </row>
    <row r="200" spans="1:24" ht="27">
      <c r="A200" s="16" t="s">
        <v>888</v>
      </c>
      <c r="B200" s="699"/>
      <c r="C200" s="700"/>
      <c r="D200" s="701">
        <v>45000</v>
      </c>
      <c r="E200" s="4" t="s">
        <v>889</v>
      </c>
      <c r="F200" s="24"/>
      <c r="G200" s="4" t="s">
        <v>890</v>
      </c>
      <c r="H200" s="4" t="s">
        <v>889</v>
      </c>
      <c r="I200" s="4" t="s">
        <v>891</v>
      </c>
      <c r="J200" s="4" t="s">
        <v>892</v>
      </c>
      <c r="K200" s="23" t="s">
        <v>893</v>
      </c>
      <c r="L200" s="272"/>
      <c r="M200" s="633" t="s">
        <v>1333</v>
      </c>
      <c r="N200" s="589">
        <v>45147</v>
      </c>
      <c r="O200"/>
      <c r="P200" s="4"/>
      <c r="Q200" s="4" t="s">
        <v>39</v>
      </c>
      <c r="R200" s="4"/>
      <c r="S200" s="4"/>
      <c r="U200" s="3"/>
      <c r="V200" s="3"/>
      <c r="W200" s="3"/>
      <c r="X200" s="669">
        <v>45121</v>
      </c>
    </row>
    <row r="201" spans="1:24" ht="12.95">
      <c r="A201" s="16" t="s">
        <v>894</v>
      </c>
      <c r="B201" s="699"/>
      <c r="C201" s="700"/>
      <c r="D201" s="701">
        <v>45008</v>
      </c>
      <c r="E201" s="3" t="s">
        <v>895</v>
      </c>
      <c r="F201" s="299">
        <v>3460</v>
      </c>
      <c r="G201" s="3" t="s">
        <v>365</v>
      </c>
      <c r="H201" s="3" t="s">
        <v>896</v>
      </c>
      <c r="I201" s="3"/>
      <c r="J201" s="4" t="s">
        <v>897</v>
      </c>
      <c r="K201" s="665" t="s">
        <v>45</v>
      </c>
      <c r="L201" s="300"/>
      <c r="M201" s="770"/>
      <c r="N201" s="714"/>
      <c r="O201" s="5" t="s">
        <v>898</v>
      </c>
      <c r="P201" s="4" t="s">
        <v>47</v>
      </c>
      <c r="Q201" s="736" t="s">
        <v>117</v>
      </c>
      <c r="R201" s="736" t="s">
        <v>899</v>
      </c>
      <c r="S201" s="711" t="s">
        <v>243</v>
      </c>
      <c r="U201" s="3"/>
      <c r="V201" s="3"/>
      <c r="W201" s="3"/>
      <c r="X201" s="17"/>
    </row>
    <row r="202" spans="1:24" ht="12" customHeight="1">
      <c r="A202" s="745" t="s">
        <v>900</v>
      </c>
      <c r="B202" s="746"/>
      <c r="C202" s="754"/>
      <c r="D202" s="728">
        <v>45009</v>
      </c>
      <c r="E202" s="308" t="s">
        <v>393</v>
      </c>
      <c r="F202" s="309">
        <v>3489</v>
      </c>
      <c r="G202" s="308" t="s">
        <v>901</v>
      </c>
      <c r="H202" s="308" t="s">
        <v>33</v>
      </c>
      <c r="I202" s="304" t="s">
        <v>902</v>
      </c>
      <c r="J202" s="278" t="s">
        <v>903</v>
      </c>
      <c r="K202" s="23" t="s">
        <v>232</v>
      </c>
      <c r="L202" s="310"/>
      <c r="M202" s="713" t="s">
        <v>115</v>
      </c>
      <c r="N202" s="696">
        <v>45119</v>
      </c>
      <c r="O202" s="771" t="s">
        <v>904</v>
      </c>
      <c r="P202" s="4" t="s">
        <v>452</v>
      </c>
      <c r="Q202" s="429" t="s">
        <v>117</v>
      </c>
      <c r="R202" s="429" t="s">
        <v>477</v>
      </c>
      <c r="S202" s="418" t="s">
        <v>478</v>
      </c>
      <c r="U202" s="3"/>
      <c r="V202" s="3"/>
      <c r="W202" s="3"/>
      <c r="X202" s="669">
        <v>45121</v>
      </c>
    </row>
    <row r="203" spans="1:24" ht="78">
      <c r="A203" s="16" t="s">
        <v>905</v>
      </c>
      <c r="B203" s="699"/>
      <c r="C203" s="700"/>
      <c r="D203" s="701">
        <v>45009</v>
      </c>
      <c r="E203" s="3" t="s">
        <v>456</v>
      </c>
      <c r="F203" s="299">
        <v>3529</v>
      </c>
      <c r="G203" s="3" t="s">
        <v>906</v>
      </c>
      <c r="H203" s="3" t="s">
        <v>33</v>
      </c>
      <c r="I203" s="4"/>
      <c r="J203" s="4" t="s">
        <v>907</v>
      </c>
      <c r="K203" s="772" t="s">
        <v>45</v>
      </c>
      <c r="L203" s="773"/>
      <c r="M203" s="659"/>
      <c r="N203" s="774">
        <v>45100</v>
      </c>
      <c r="O203" s="771" t="s">
        <v>908</v>
      </c>
      <c r="P203" s="4"/>
      <c r="Q203" s="4" t="s">
        <v>39</v>
      </c>
      <c r="R203" s="429" t="s">
        <v>164</v>
      </c>
      <c r="S203" s="4" t="s">
        <v>243</v>
      </c>
      <c r="U203" s="3"/>
      <c r="V203" s="3"/>
      <c r="W203" s="3"/>
      <c r="X203" s="17"/>
    </row>
    <row r="204" spans="1:24" ht="117">
      <c r="A204" s="16" t="s">
        <v>909</v>
      </c>
      <c r="B204" s="699"/>
      <c r="C204" s="700"/>
      <c r="D204" s="701">
        <v>45009</v>
      </c>
      <c r="E204" s="3" t="s">
        <v>456</v>
      </c>
      <c r="F204" s="299">
        <v>3513</v>
      </c>
      <c r="G204" s="3" t="s">
        <v>906</v>
      </c>
      <c r="H204" s="3" t="s">
        <v>33</v>
      </c>
      <c r="I204" s="4" t="s">
        <v>910</v>
      </c>
      <c r="J204" s="4" t="s">
        <v>911</v>
      </c>
      <c r="K204" s="413" t="s">
        <v>35</v>
      </c>
      <c r="L204" s="715"/>
      <c r="M204" s="659" t="s">
        <v>382</v>
      </c>
      <c r="N204" s="689">
        <v>45100</v>
      </c>
      <c r="O204" s="5" t="s">
        <v>912</v>
      </c>
      <c r="P204" s="4" t="s">
        <v>437</v>
      </c>
      <c r="Q204" s="23" t="s">
        <v>117</v>
      </c>
      <c r="R204" s="23" t="s">
        <v>913</v>
      </c>
      <c r="S204" s="710" t="s">
        <v>914</v>
      </c>
      <c r="U204" s="3"/>
      <c r="V204" s="3"/>
      <c r="W204" s="3"/>
      <c r="X204" s="656">
        <v>45093</v>
      </c>
    </row>
    <row r="205" spans="1:24" ht="39">
      <c r="A205" s="745" t="s">
        <v>915</v>
      </c>
      <c r="B205" s="746"/>
      <c r="C205" s="754"/>
      <c r="D205" s="728">
        <v>45009</v>
      </c>
      <c r="E205" s="308" t="s">
        <v>393</v>
      </c>
      <c r="F205" s="309">
        <v>3502</v>
      </c>
      <c r="G205" s="308" t="s">
        <v>901</v>
      </c>
      <c r="H205" s="308" t="s">
        <v>33</v>
      </c>
      <c r="I205" s="671" t="s">
        <v>916</v>
      </c>
      <c r="J205" s="304" t="s">
        <v>917</v>
      </c>
      <c r="K205" s="413" t="s">
        <v>35</v>
      </c>
      <c r="L205" s="775"/>
      <c r="M205" s="659" t="s">
        <v>382</v>
      </c>
      <c r="N205" s="689">
        <v>45100</v>
      </c>
      <c r="O205" s="749" t="s">
        <v>918</v>
      </c>
      <c r="P205" s="304" t="s">
        <v>452</v>
      </c>
      <c r="Q205" s="632" t="s">
        <v>117</v>
      </c>
      <c r="R205" s="632" t="s">
        <v>899</v>
      </c>
      <c r="S205" s="776" t="s">
        <v>919</v>
      </c>
      <c r="T205" s="749"/>
      <c r="U205" s="308"/>
      <c r="V205" s="308"/>
      <c r="W205" s="308"/>
      <c r="X205" s="664">
        <v>45093</v>
      </c>
    </row>
    <row r="206" spans="1:24" ht="39.950000000000003">
      <c r="A206" s="16" t="s">
        <v>920</v>
      </c>
      <c r="B206" s="699"/>
      <c r="C206" s="700"/>
      <c r="D206" s="701">
        <v>45009</v>
      </c>
      <c r="E206" s="3" t="s">
        <v>393</v>
      </c>
      <c r="F206" s="299">
        <v>3490</v>
      </c>
      <c r="G206" s="3" t="s">
        <v>901</v>
      </c>
      <c r="H206" s="3" t="s">
        <v>33</v>
      </c>
      <c r="I206" s="4" t="s">
        <v>921</v>
      </c>
      <c r="J206" s="4" t="s">
        <v>922</v>
      </c>
      <c r="K206" s="413" t="s">
        <v>35</v>
      </c>
      <c r="L206" s="715"/>
      <c r="M206" s="659" t="s">
        <v>382</v>
      </c>
      <c r="N206" s="689">
        <v>45100</v>
      </c>
      <c r="O206" s="5" t="s">
        <v>923</v>
      </c>
      <c r="P206" s="4" t="s">
        <v>452</v>
      </c>
      <c r="Q206" s="23" t="s">
        <v>117</v>
      </c>
      <c r="R206" s="23" t="s">
        <v>899</v>
      </c>
      <c r="S206" s="777" t="s">
        <v>919</v>
      </c>
      <c r="U206" s="3"/>
      <c r="V206" s="3"/>
      <c r="W206" s="3"/>
      <c r="X206" s="656">
        <v>45093</v>
      </c>
    </row>
    <row r="207" spans="1:24" ht="26.1">
      <c r="A207" s="16" t="s">
        <v>924</v>
      </c>
      <c r="B207" s="699"/>
      <c r="C207" s="700"/>
      <c r="D207" s="701">
        <v>45009</v>
      </c>
      <c r="E207" s="3" t="s">
        <v>393</v>
      </c>
      <c r="F207" s="299">
        <v>3490</v>
      </c>
      <c r="G207" s="3" t="s">
        <v>901</v>
      </c>
      <c r="H207" s="3" t="s">
        <v>33</v>
      </c>
      <c r="I207" s="4" t="s">
        <v>925</v>
      </c>
      <c r="J207" s="4" t="s">
        <v>926</v>
      </c>
      <c r="K207" s="413" t="s">
        <v>35</v>
      </c>
      <c r="L207" s="715"/>
      <c r="M207" s="659" t="s">
        <v>382</v>
      </c>
      <c r="N207" s="689">
        <v>45100</v>
      </c>
      <c r="O207" s="5" t="s">
        <v>927</v>
      </c>
      <c r="P207" s="4" t="s">
        <v>452</v>
      </c>
      <c r="Q207" s="429" t="s">
        <v>117</v>
      </c>
      <c r="R207" s="429" t="s">
        <v>477</v>
      </c>
      <c r="S207" s="418" t="s">
        <v>478</v>
      </c>
      <c r="U207" s="3"/>
      <c r="V207" s="3"/>
      <c r="W207" s="3"/>
      <c r="X207" s="656">
        <v>45093</v>
      </c>
    </row>
    <row r="208" spans="1:24" ht="51.95">
      <c r="A208" s="16" t="s">
        <v>928</v>
      </c>
      <c r="B208" s="699"/>
      <c r="C208" s="700"/>
      <c r="D208" s="701">
        <v>45012</v>
      </c>
      <c r="E208" s="3" t="s">
        <v>31</v>
      </c>
      <c r="F208" s="299">
        <v>3703</v>
      </c>
      <c r="G208" s="3" t="s">
        <v>929</v>
      </c>
      <c r="H208" s="3" t="s">
        <v>33</v>
      </c>
      <c r="I208" s="3"/>
      <c r="J208" s="4" t="s">
        <v>930</v>
      </c>
      <c r="K208" s="413" t="s">
        <v>35</v>
      </c>
      <c r="L208" s="300"/>
      <c r="M208" s="734" t="s">
        <v>36</v>
      </c>
      <c r="N208" s="674"/>
      <c r="O208" s="5" t="s">
        <v>931</v>
      </c>
      <c r="P208" s="4" t="s">
        <v>437</v>
      </c>
      <c r="Q208" s="582" t="s">
        <v>369</v>
      </c>
      <c r="R208" s="537" t="s">
        <v>370</v>
      </c>
      <c r="S208" s="564" t="s">
        <v>438</v>
      </c>
      <c r="U208" s="3"/>
      <c r="V208" s="3"/>
      <c r="W208" s="3"/>
      <c r="X208" s="17"/>
    </row>
    <row r="209" spans="1:24" ht="51.95">
      <c r="A209" s="745" t="s">
        <v>932</v>
      </c>
      <c r="B209" s="746"/>
      <c r="C209" s="754" t="s">
        <v>933</v>
      </c>
      <c r="D209" s="728">
        <v>45015</v>
      </c>
      <c r="E209" s="304" t="s">
        <v>933</v>
      </c>
      <c r="F209" s="303"/>
      <c r="G209" s="304" t="s">
        <v>934</v>
      </c>
      <c r="H209" s="304" t="s">
        <v>77</v>
      </c>
      <c r="I209" s="304" t="s">
        <v>935</v>
      </c>
      <c r="J209" s="4" t="s">
        <v>936</v>
      </c>
      <c r="K209" s="23" t="s">
        <v>232</v>
      </c>
      <c r="L209" s="272"/>
      <c r="M209" s="713" t="s">
        <v>115</v>
      </c>
      <c r="N209" s="778">
        <v>45119</v>
      </c>
      <c r="O209" s="5" t="s">
        <v>15398</v>
      </c>
      <c r="P209" s="4" t="s">
        <v>384</v>
      </c>
      <c r="Q209" s="23" t="s">
        <v>942</v>
      </c>
      <c r="R209" s="23"/>
      <c r="S209" s="710" t="s">
        <v>16923</v>
      </c>
      <c r="U209" s="3"/>
      <c r="V209" s="3"/>
      <c r="W209" s="3"/>
      <c r="X209" s="669">
        <v>45121</v>
      </c>
    </row>
    <row r="210" spans="1:24" ht="39">
      <c r="A210" s="779" t="s">
        <v>938</v>
      </c>
      <c r="B210" s="746"/>
      <c r="C210" s="754" t="s">
        <v>933</v>
      </c>
      <c r="D210" s="728">
        <v>45015</v>
      </c>
      <c r="E210" s="304" t="s">
        <v>933</v>
      </c>
      <c r="F210" s="303"/>
      <c r="G210" s="304" t="s">
        <v>934</v>
      </c>
      <c r="H210" s="304" t="s">
        <v>77</v>
      </c>
      <c r="I210" s="304" t="s">
        <v>939</v>
      </c>
      <c r="J210" s="4" t="s">
        <v>15401</v>
      </c>
      <c r="K210" s="23" t="s">
        <v>45</v>
      </c>
      <c r="L210" s="300"/>
      <c r="M210" s="620"/>
      <c r="N210" s="774"/>
      <c r="O210" s="5"/>
      <c r="P210" s="4"/>
      <c r="Q210" s="23"/>
      <c r="R210" s="23"/>
      <c r="S210" s="710"/>
      <c r="U210" s="3"/>
      <c r="V210" s="3"/>
      <c r="W210" s="3"/>
      <c r="X210" s="669">
        <v>45121</v>
      </c>
    </row>
    <row r="211" spans="1:24" ht="26.1">
      <c r="A211" s="16" t="s">
        <v>944</v>
      </c>
      <c r="B211" s="699"/>
      <c r="C211" s="700" t="s">
        <v>945</v>
      </c>
      <c r="D211" s="701">
        <v>45015</v>
      </c>
      <c r="E211" s="4" t="s">
        <v>945</v>
      </c>
      <c r="F211" s="24"/>
      <c r="G211" s="4" t="s">
        <v>946</v>
      </c>
      <c r="H211" s="4" t="s">
        <v>947</v>
      </c>
      <c r="I211" s="4"/>
      <c r="J211" s="4" t="s">
        <v>948</v>
      </c>
      <c r="K211" s="413" t="s">
        <v>35</v>
      </c>
      <c r="L211" s="300"/>
      <c r="M211" s="713" t="s">
        <v>36</v>
      </c>
      <c r="N211" s="674"/>
      <c r="O211" s="5" t="s">
        <v>949</v>
      </c>
      <c r="P211" s="4" t="s">
        <v>65</v>
      </c>
      <c r="Q211" s="23" t="s">
        <v>117</v>
      </c>
      <c r="R211" s="464" t="s">
        <v>164</v>
      </c>
      <c r="S211" s="732" t="s">
        <v>66</v>
      </c>
      <c r="U211" s="3"/>
      <c r="V211" s="3"/>
      <c r="W211" s="3"/>
      <c r="X211" s="17"/>
    </row>
    <row r="212" spans="1:24" ht="221.1">
      <c r="A212" s="779" t="s">
        <v>950</v>
      </c>
      <c r="B212" s="746"/>
      <c r="C212" s="754" t="s">
        <v>945</v>
      </c>
      <c r="D212" s="728">
        <v>45015</v>
      </c>
      <c r="E212" s="304" t="s">
        <v>409</v>
      </c>
      <c r="F212" s="275"/>
      <c r="G212" s="304" t="s">
        <v>410</v>
      </c>
      <c r="H212" s="304" t="s">
        <v>746</v>
      </c>
      <c r="I212" s="780"/>
      <c r="J212" s="304" t="s">
        <v>951</v>
      </c>
      <c r="K212" s="781" t="s">
        <v>45</v>
      </c>
      <c r="L212" s="782"/>
      <c r="M212" s="659"/>
      <c r="N212" s="513"/>
      <c r="O212" s="783" t="s">
        <v>952</v>
      </c>
      <c r="P212" s="304" t="s">
        <v>47</v>
      </c>
      <c r="Q212" s="632"/>
      <c r="R212" s="632"/>
      <c r="S212" s="751"/>
      <c r="T212" s="749"/>
      <c r="U212" s="308"/>
      <c r="V212" s="308"/>
      <c r="W212" s="308"/>
      <c r="X212" s="664">
        <v>45093</v>
      </c>
    </row>
    <row r="213" spans="1:24" ht="26.1">
      <c r="A213" s="16" t="s">
        <v>953</v>
      </c>
      <c r="B213" s="699"/>
      <c r="C213" s="700" t="s">
        <v>954</v>
      </c>
      <c r="D213" s="784">
        <v>44958</v>
      </c>
      <c r="E213" s="4" t="s">
        <v>31</v>
      </c>
      <c r="F213" s="24"/>
      <c r="G213" s="635" t="s">
        <v>32</v>
      </c>
      <c r="H213" s="765" t="s">
        <v>33</v>
      </c>
      <c r="I213" s="412"/>
      <c r="J213" s="5" t="s">
        <v>955</v>
      </c>
      <c r="K213" s="413" t="s">
        <v>35</v>
      </c>
      <c r="L213" s="300"/>
      <c r="M213" s="734" t="s">
        <v>36</v>
      </c>
      <c r="N213" s="722"/>
      <c r="O213" s="5" t="s">
        <v>956</v>
      </c>
      <c r="P213" s="4" t="s">
        <v>65</v>
      </c>
      <c r="Q213" s="4" t="s">
        <v>39</v>
      </c>
      <c r="R213" s="23" t="s">
        <v>164</v>
      </c>
      <c r="S213" s="710" t="s">
        <v>66</v>
      </c>
      <c r="U213" s="3"/>
      <c r="V213" s="3"/>
      <c r="W213" s="3"/>
      <c r="X213" s="17"/>
    </row>
    <row r="214" spans="1:24" ht="51.95">
      <c r="A214" s="16" t="s">
        <v>957</v>
      </c>
      <c r="B214" s="699"/>
      <c r="C214" s="700" t="s">
        <v>958</v>
      </c>
      <c r="D214" s="560">
        <v>44958</v>
      </c>
      <c r="E214" s="4" t="s">
        <v>31</v>
      </c>
      <c r="F214" s="24"/>
      <c r="G214" s="635" t="s">
        <v>32</v>
      </c>
      <c r="H214" s="765" t="s">
        <v>33</v>
      </c>
      <c r="I214" s="412"/>
      <c r="J214" s="5" t="s">
        <v>959</v>
      </c>
      <c r="K214" s="413" t="s">
        <v>35</v>
      </c>
      <c r="L214" s="300"/>
      <c r="M214" s="620" t="s">
        <v>36</v>
      </c>
      <c r="N214" s="703"/>
      <c r="O214" s="5" t="s">
        <v>960</v>
      </c>
      <c r="P214" s="4" t="s">
        <v>384</v>
      </c>
      <c r="Q214" s="23" t="s">
        <v>301</v>
      </c>
      <c r="R214" s="23"/>
      <c r="S214" s="710" t="s">
        <v>961</v>
      </c>
      <c r="U214" s="3"/>
      <c r="V214" s="3"/>
      <c r="W214" s="3"/>
      <c r="X214" s="17"/>
    </row>
    <row r="215" spans="1:24" ht="12.95">
      <c r="A215" s="16" t="s">
        <v>962</v>
      </c>
      <c r="B215" s="699"/>
      <c r="C215" s="700" t="s">
        <v>963</v>
      </c>
      <c r="D215" s="560">
        <v>44958</v>
      </c>
      <c r="E215" s="4" t="s">
        <v>31</v>
      </c>
      <c r="F215" s="24"/>
      <c r="G215" s="635" t="s">
        <v>32</v>
      </c>
      <c r="H215" s="765" t="s">
        <v>33</v>
      </c>
      <c r="I215" s="412"/>
      <c r="J215" s="5" t="s">
        <v>964</v>
      </c>
      <c r="K215" s="413" t="s">
        <v>35</v>
      </c>
      <c r="L215" s="300"/>
      <c r="M215" s="620" t="s">
        <v>36</v>
      </c>
      <c r="N215" s="703"/>
      <c r="O215" s="5" t="s">
        <v>965</v>
      </c>
      <c r="P215" s="4" t="s">
        <v>375</v>
      </c>
      <c r="Q215" s="785" t="s">
        <v>370</v>
      </c>
      <c r="R215" s="785" t="s">
        <v>966</v>
      </c>
      <c r="S215" s="786" t="s">
        <v>967</v>
      </c>
      <c r="U215" s="3"/>
      <c r="V215" s="3"/>
      <c r="W215" s="3"/>
      <c r="X215" s="17"/>
    </row>
    <row r="216" spans="1:24" ht="78">
      <c r="A216" s="16" t="s">
        <v>968</v>
      </c>
      <c r="B216" s="699"/>
      <c r="C216" s="700" t="s">
        <v>969</v>
      </c>
      <c r="D216" s="560">
        <v>44958</v>
      </c>
      <c r="E216" s="4" t="s">
        <v>31</v>
      </c>
      <c r="F216" s="24"/>
      <c r="G216" s="635" t="s">
        <v>32</v>
      </c>
      <c r="H216" s="765" t="s">
        <v>33</v>
      </c>
      <c r="I216" s="412"/>
      <c r="J216" s="749" t="s">
        <v>970</v>
      </c>
      <c r="K216" s="413" t="s">
        <v>35</v>
      </c>
      <c r="L216" s="300"/>
      <c r="M216" s="620" t="s">
        <v>36</v>
      </c>
      <c r="N216" s="703"/>
      <c r="O216" s="5" t="s">
        <v>971</v>
      </c>
      <c r="P216" s="4" t="s">
        <v>65</v>
      </c>
      <c r="Q216" s="4" t="s">
        <v>39</v>
      </c>
      <c r="R216" s="23" t="s">
        <v>164</v>
      </c>
      <c r="S216" s="710" t="s">
        <v>66</v>
      </c>
      <c r="U216" s="3"/>
      <c r="V216" s="3"/>
      <c r="W216" s="3"/>
      <c r="X216" s="17"/>
    </row>
    <row r="217" spans="1:24" ht="39">
      <c r="A217" s="16" t="s">
        <v>972</v>
      </c>
      <c r="B217" s="699"/>
      <c r="C217" s="700" t="s">
        <v>973</v>
      </c>
      <c r="D217" s="560">
        <v>44958</v>
      </c>
      <c r="E217" s="4" t="s">
        <v>31</v>
      </c>
      <c r="F217" s="24"/>
      <c r="G217" s="635" t="s">
        <v>32</v>
      </c>
      <c r="H217" s="765" t="s">
        <v>33</v>
      </c>
      <c r="I217" s="412"/>
      <c r="J217" s="749" t="s">
        <v>974</v>
      </c>
      <c r="K217" s="413" t="s">
        <v>35</v>
      </c>
      <c r="L217" s="300"/>
      <c r="M217" s="620" t="s">
        <v>36</v>
      </c>
      <c r="N217" s="703"/>
      <c r="O217" s="709" t="s">
        <v>975</v>
      </c>
      <c r="P217" s="4" t="s">
        <v>65</v>
      </c>
      <c r="Q217" s="4" t="s">
        <v>39</v>
      </c>
      <c r="R217" s="23" t="s">
        <v>164</v>
      </c>
      <c r="S217" s="710" t="s">
        <v>66</v>
      </c>
      <c r="U217" s="3"/>
      <c r="V217" s="3"/>
      <c r="W217" s="3"/>
      <c r="X217" s="17"/>
    </row>
    <row r="218" spans="1:24" ht="168.95">
      <c r="A218" s="704" t="s">
        <v>976</v>
      </c>
      <c r="B218" s="705"/>
      <c r="C218" s="706" t="s">
        <v>977</v>
      </c>
      <c r="D218" s="560">
        <v>44958</v>
      </c>
      <c r="E218" s="302" t="s">
        <v>31</v>
      </c>
      <c r="F218" s="302"/>
      <c r="G218" s="757" t="s">
        <v>32</v>
      </c>
      <c r="H218" s="758" t="s">
        <v>33</v>
      </c>
      <c r="I218" s="763"/>
      <c r="J218" s="729" t="s">
        <v>978</v>
      </c>
      <c r="K218" s="708" t="s">
        <v>45</v>
      </c>
      <c r="L218" s="300"/>
      <c r="M218" s="620"/>
      <c r="N218" s="703"/>
      <c r="O218" s="787" t="s">
        <v>979</v>
      </c>
      <c r="P218" s="4" t="s">
        <v>47</v>
      </c>
      <c r="Q218" s="4" t="s">
        <v>39</v>
      </c>
      <c r="R218" s="23" t="s">
        <v>164</v>
      </c>
      <c r="S218" s="710" t="s">
        <v>66</v>
      </c>
      <c r="U218" s="3"/>
      <c r="V218" s="3"/>
      <c r="W218" s="3"/>
      <c r="X218" s="17"/>
    </row>
    <row r="219" spans="1:24" ht="51.95">
      <c r="A219" s="704" t="s">
        <v>980</v>
      </c>
      <c r="B219" s="705"/>
      <c r="C219" s="706" t="s">
        <v>981</v>
      </c>
      <c r="D219" s="560">
        <v>44958</v>
      </c>
      <c r="E219" s="302" t="s">
        <v>31</v>
      </c>
      <c r="F219" s="302"/>
      <c r="G219" s="757" t="s">
        <v>32</v>
      </c>
      <c r="H219" s="758" t="s">
        <v>33</v>
      </c>
      <c r="I219" s="763"/>
      <c r="J219" s="729" t="s">
        <v>982</v>
      </c>
      <c r="K219" s="413" t="s">
        <v>35</v>
      </c>
      <c r="L219" s="300"/>
      <c r="M219" s="620" t="s">
        <v>36</v>
      </c>
      <c r="N219" s="703"/>
      <c r="O219" s="709" t="s">
        <v>983</v>
      </c>
      <c r="P219" s="4" t="s">
        <v>65</v>
      </c>
      <c r="Q219" s="4" t="s">
        <v>39</v>
      </c>
      <c r="R219" s="23" t="s">
        <v>164</v>
      </c>
      <c r="S219" s="710" t="s">
        <v>66</v>
      </c>
      <c r="U219" s="3"/>
      <c r="V219" s="3"/>
      <c r="W219" s="3"/>
      <c r="X219" s="17"/>
    </row>
    <row r="220" spans="1:24" ht="26.1">
      <c r="A220" s="704" t="s">
        <v>984</v>
      </c>
      <c r="B220" s="705"/>
      <c r="C220" s="706" t="s">
        <v>985</v>
      </c>
      <c r="D220" s="560">
        <v>44958</v>
      </c>
      <c r="E220" s="302" t="s">
        <v>31</v>
      </c>
      <c r="F220" s="302"/>
      <c r="G220" s="757" t="s">
        <v>32</v>
      </c>
      <c r="H220" s="758" t="s">
        <v>33</v>
      </c>
      <c r="I220" s="763"/>
      <c r="J220" s="740" t="s">
        <v>986</v>
      </c>
      <c r="K220" s="413" t="s">
        <v>35</v>
      </c>
      <c r="L220" s="300"/>
      <c r="M220" s="620" t="s">
        <v>36</v>
      </c>
      <c r="N220" s="703"/>
      <c r="O220" s="709" t="s">
        <v>987</v>
      </c>
      <c r="P220" s="4" t="s">
        <v>65</v>
      </c>
      <c r="Q220" s="4" t="s">
        <v>39</v>
      </c>
      <c r="R220" s="23" t="s">
        <v>164</v>
      </c>
      <c r="S220" s="710" t="s">
        <v>66</v>
      </c>
      <c r="U220" s="3"/>
      <c r="V220" s="3"/>
      <c r="W220" s="3"/>
      <c r="X220" s="17"/>
    </row>
    <row r="221" spans="1:24" ht="26.1">
      <c r="A221" s="704" t="s">
        <v>988</v>
      </c>
      <c r="B221" s="705"/>
      <c r="C221" s="706" t="s">
        <v>989</v>
      </c>
      <c r="D221" s="560">
        <v>44958</v>
      </c>
      <c r="E221" s="302" t="s">
        <v>31</v>
      </c>
      <c r="F221" s="302"/>
      <c r="G221" s="757" t="s">
        <v>32</v>
      </c>
      <c r="H221" s="758" t="s">
        <v>33</v>
      </c>
      <c r="I221" s="763"/>
      <c r="J221" s="729" t="s">
        <v>990</v>
      </c>
      <c r="K221" s="413" t="s">
        <v>35</v>
      </c>
      <c r="L221" s="300"/>
      <c r="M221" s="620" t="s">
        <v>36</v>
      </c>
      <c r="N221" s="703"/>
      <c r="O221" s="709" t="s">
        <v>991</v>
      </c>
      <c r="P221" s="4" t="s">
        <v>65</v>
      </c>
      <c r="Q221" s="4" t="s">
        <v>39</v>
      </c>
      <c r="R221" s="23" t="s">
        <v>164</v>
      </c>
      <c r="S221" s="710" t="s">
        <v>66</v>
      </c>
      <c r="U221" s="3"/>
      <c r="V221" s="3"/>
      <c r="W221" s="3"/>
      <c r="X221" s="17"/>
    </row>
    <row r="222" spans="1:24" ht="26.1">
      <c r="A222" s="704" t="s">
        <v>992</v>
      </c>
      <c r="B222" s="705"/>
      <c r="C222" s="706" t="s">
        <v>993</v>
      </c>
      <c r="D222" s="560">
        <v>44958</v>
      </c>
      <c r="E222" s="302" t="s">
        <v>31</v>
      </c>
      <c r="F222" s="302"/>
      <c r="G222" s="757" t="s">
        <v>32</v>
      </c>
      <c r="H222" s="758" t="s">
        <v>33</v>
      </c>
      <c r="I222" s="763"/>
      <c r="J222" s="740" t="s">
        <v>994</v>
      </c>
      <c r="K222" s="733" t="s">
        <v>45</v>
      </c>
      <c r="L222" s="300"/>
      <c r="M222" s="713"/>
      <c r="N222" s="714"/>
      <c r="O222" s="787" t="s">
        <v>995</v>
      </c>
      <c r="P222" s="4" t="s">
        <v>65</v>
      </c>
      <c r="Q222" s="4" t="s">
        <v>39</v>
      </c>
      <c r="R222" s="23" t="s">
        <v>164</v>
      </c>
      <c r="S222" s="710" t="s">
        <v>66</v>
      </c>
      <c r="U222" s="3"/>
      <c r="V222" s="3"/>
      <c r="W222" s="3"/>
      <c r="X222" s="17"/>
    </row>
    <row r="223" spans="1:24" ht="90.95">
      <c r="A223" s="704" t="s">
        <v>996</v>
      </c>
      <c r="B223" s="705"/>
      <c r="C223" s="706" t="s">
        <v>997</v>
      </c>
      <c r="D223" s="560">
        <v>44958</v>
      </c>
      <c r="E223" s="302" t="s">
        <v>31</v>
      </c>
      <c r="F223" s="302"/>
      <c r="G223" s="757" t="s">
        <v>32</v>
      </c>
      <c r="H223" s="758" t="s">
        <v>33</v>
      </c>
      <c r="I223" s="763"/>
      <c r="J223" s="729" t="s">
        <v>998</v>
      </c>
      <c r="K223" s="708" t="s">
        <v>45</v>
      </c>
      <c r="L223" s="715"/>
      <c r="M223" s="659"/>
      <c r="N223" s="696">
        <v>45100</v>
      </c>
      <c r="O223" s="428" t="s">
        <v>999</v>
      </c>
      <c r="P223" s="4" t="s">
        <v>65</v>
      </c>
      <c r="Q223" s="4" t="s">
        <v>39</v>
      </c>
      <c r="R223" s="23" t="s">
        <v>164</v>
      </c>
      <c r="S223" s="710" t="s">
        <v>66</v>
      </c>
      <c r="U223" s="3"/>
      <c r="V223" s="3"/>
      <c r="W223" s="3"/>
      <c r="X223" s="17"/>
    </row>
    <row r="224" spans="1:24" ht="12.95">
      <c r="A224" s="704" t="s">
        <v>1000</v>
      </c>
      <c r="B224" s="705"/>
      <c r="C224" s="706" t="s">
        <v>1001</v>
      </c>
      <c r="D224" s="560">
        <v>44958</v>
      </c>
      <c r="E224" s="302" t="s">
        <v>31</v>
      </c>
      <c r="F224" s="302"/>
      <c r="G224" s="757" t="s">
        <v>32</v>
      </c>
      <c r="H224" s="758" t="s">
        <v>33</v>
      </c>
      <c r="I224" s="763"/>
      <c r="J224" s="740" t="s">
        <v>1002</v>
      </c>
      <c r="K224" s="413" t="s">
        <v>35</v>
      </c>
      <c r="L224" s="300"/>
      <c r="M224" s="734" t="s">
        <v>36</v>
      </c>
      <c r="N224" s="722"/>
      <c r="O224" s="709" t="s">
        <v>1003</v>
      </c>
      <c r="P224" s="4" t="s">
        <v>65</v>
      </c>
      <c r="Q224" s="785" t="s">
        <v>39</v>
      </c>
      <c r="R224" s="23" t="s">
        <v>164</v>
      </c>
      <c r="S224" s="710" t="s">
        <v>66</v>
      </c>
      <c r="U224" s="3"/>
      <c r="V224" s="3"/>
      <c r="W224" s="3"/>
      <c r="X224" s="17"/>
    </row>
    <row r="225" spans="1:24" ht="26.1">
      <c r="A225" s="704" t="s">
        <v>1004</v>
      </c>
      <c r="B225" s="705"/>
      <c r="C225" s="706" t="s">
        <v>1005</v>
      </c>
      <c r="D225" s="560">
        <v>44958</v>
      </c>
      <c r="E225" s="302" t="s">
        <v>31</v>
      </c>
      <c r="F225" s="302"/>
      <c r="G225" s="757" t="s">
        <v>32</v>
      </c>
      <c r="H225" s="758" t="s">
        <v>33</v>
      </c>
      <c r="I225" s="763"/>
      <c r="J225" s="729" t="s">
        <v>1006</v>
      </c>
      <c r="K225" s="413" t="s">
        <v>35</v>
      </c>
      <c r="L225" s="300"/>
      <c r="M225" s="620" t="s">
        <v>36</v>
      </c>
      <c r="N225" s="703"/>
      <c r="O225" s="788" t="s">
        <v>1007</v>
      </c>
      <c r="P225" s="4" t="s">
        <v>65</v>
      </c>
      <c r="Q225" s="785"/>
      <c r="R225" s="23" t="s">
        <v>164</v>
      </c>
      <c r="S225" s="710" t="s">
        <v>66</v>
      </c>
      <c r="U225" s="3"/>
      <c r="V225" s="3"/>
      <c r="W225" s="3"/>
      <c r="X225" s="17"/>
    </row>
    <row r="226" spans="1:24" ht="78">
      <c r="A226" s="704" t="s">
        <v>1008</v>
      </c>
      <c r="B226" s="705"/>
      <c r="C226" s="706" t="s">
        <v>1009</v>
      </c>
      <c r="D226" s="560">
        <v>44958</v>
      </c>
      <c r="E226" s="302" t="s">
        <v>31</v>
      </c>
      <c r="F226" s="302"/>
      <c r="G226" s="757" t="s">
        <v>32</v>
      </c>
      <c r="H226" s="758" t="s">
        <v>33</v>
      </c>
      <c r="I226" s="763"/>
      <c r="J226" s="729" t="s">
        <v>1010</v>
      </c>
      <c r="K226" s="413" t="s">
        <v>35</v>
      </c>
      <c r="L226" s="300"/>
      <c r="M226" s="620" t="s">
        <v>36</v>
      </c>
      <c r="N226" s="703"/>
      <c r="O226" s="709" t="s">
        <v>1011</v>
      </c>
      <c r="P226" s="24" t="s">
        <v>65</v>
      </c>
      <c r="Q226" s="785"/>
      <c r="R226" s="23" t="s">
        <v>164</v>
      </c>
      <c r="S226" s="710" t="s">
        <v>66</v>
      </c>
      <c r="U226" s="3"/>
      <c r="V226" s="3"/>
      <c r="W226" s="3"/>
      <c r="X226" s="17"/>
    </row>
    <row r="227" spans="1:24" ht="39">
      <c r="A227" s="704" t="s">
        <v>1012</v>
      </c>
      <c r="B227" s="705"/>
      <c r="C227" s="706" t="s">
        <v>1013</v>
      </c>
      <c r="D227" s="560">
        <v>44958</v>
      </c>
      <c r="E227" s="302" t="s">
        <v>31</v>
      </c>
      <c r="F227" s="302"/>
      <c r="G227" s="757" t="s">
        <v>32</v>
      </c>
      <c r="H227" s="758" t="s">
        <v>33</v>
      </c>
      <c r="I227" s="763"/>
      <c r="J227" s="740" t="s">
        <v>1014</v>
      </c>
      <c r="K227" s="413" t="s">
        <v>35</v>
      </c>
      <c r="L227" s="300"/>
      <c r="M227" s="620" t="s">
        <v>36</v>
      </c>
      <c r="N227" s="703"/>
      <c r="O227" s="709" t="s">
        <v>1015</v>
      </c>
      <c r="P227" s="24" t="s">
        <v>65</v>
      </c>
      <c r="Q227" s="785"/>
      <c r="R227" s="785" t="s">
        <v>1016</v>
      </c>
      <c r="S227" s="786" t="s">
        <v>66</v>
      </c>
      <c r="U227" s="3"/>
      <c r="V227" s="3"/>
      <c r="W227" s="3"/>
      <c r="X227" s="17"/>
    </row>
    <row r="228" spans="1:24" ht="156">
      <c r="A228" s="704" t="s">
        <v>1017</v>
      </c>
      <c r="B228" s="705"/>
      <c r="C228" s="706" t="s">
        <v>1018</v>
      </c>
      <c r="D228" s="560">
        <v>44958</v>
      </c>
      <c r="E228" s="302" t="s">
        <v>31</v>
      </c>
      <c r="F228" s="302"/>
      <c r="G228" s="757" t="s">
        <v>32</v>
      </c>
      <c r="H228" s="758" t="s">
        <v>33</v>
      </c>
      <c r="I228" s="763"/>
      <c r="J228" s="740" t="s">
        <v>1019</v>
      </c>
      <c r="K228" s="733" t="s">
        <v>45</v>
      </c>
      <c r="L228" s="300"/>
      <c r="M228" s="620"/>
      <c r="N228" s="703"/>
      <c r="O228" s="787" t="s">
        <v>1020</v>
      </c>
      <c r="P228" s="24" t="s">
        <v>47</v>
      </c>
      <c r="Q228" s="23"/>
      <c r="R228" s="23"/>
      <c r="S228" s="710" t="s">
        <v>1021</v>
      </c>
      <c r="U228" s="3"/>
      <c r="V228" s="3"/>
      <c r="W228" s="3"/>
      <c r="X228" s="17"/>
    </row>
    <row r="229" spans="1:24" ht="39">
      <c r="A229" s="704" t="s">
        <v>1022</v>
      </c>
      <c r="B229" s="705"/>
      <c r="C229" s="706" t="s">
        <v>1023</v>
      </c>
      <c r="D229" s="560">
        <v>44958</v>
      </c>
      <c r="E229" s="302" t="s">
        <v>31</v>
      </c>
      <c r="F229" s="302"/>
      <c r="G229" s="757" t="s">
        <v>32</v>
      </c>
      <c r="H229" s="758" t="s">
        <v>33</v>
      </c>
      <c r="I229" s="763"/>
      <c r="J229" s="729" t="s">
        <v>1024</v>
      </c>
      <c r="K229" s="413" t="s">
        <v>35</v>
      </c>
      <c r="L229" s="300"/>
      <c r="M229" s="620" t="s">
        <v>36</v>
      </c>
      <c r="N229" s="703"/>
      <c r="O229" s="709" t="s">
        <v>1025</v>
      </c>
      <c r="P229" s="24" t="s">
        <v>71</v>
      </c>
      <c r="Q229" s="23" t="s">
        <v>39</v>
      </c>
      <c r="R229" s="23" t="s">
        <v>164</v>
      </c>
      <c r="S229" s="710" t="s">
        <v>66</v>
      </c>
      <c r="U229" s="3"/>
      <c r="V229" s="3"/>
      <c r="W229" s="3"/>
      <c r="X229" s="17"/>
    </row>
    <row r="230" spans="1:24" ht="51.95">
      <c r="A230" s="704" t="s">
        <v>1026</v>
      </c>
      <c r="B230" s="705"/>
      <c r="C230" s="706" t="s">
        <v>1027</v>
      </c>
      <c r="D230" s="560">
        <v>44958</v>
      </c>
      <c r="E230" s="302" t="s">
        <v>31</v>
      </c>
      <c r="F230" s="302"/>
      <c r="G230" s="757" t="s">
        <v>32</v>
      </c>
      <c r="H230" s="758" t="s">
        <v>33</v>
      </c>
      <c r="I230" s="763"/>
      <c r="J230" s="729" t="s">
        <v>1028</v>
      </c>
      <c r="K230" s="413" t="s">
        <v>35</v>
      </c>
      <c r="L230" s="300"/>
      <c r="M230" s="620" t="s">
        <v>36</v>
      </c>
      <c r="N230" s="703"/>
      <c r="O230" s="709" t="s">
        <v>1029</v>
      </c>
      <c r="P230" s="24" t="s">
        <v>71</v>
      </c>
      <c r="Q230" s="23" t="s">
        <v>39</v>
      </c>
      <c r="R230" s="23" t="s">
        <v>164</v>
      </c>
      <c r="S230" s="710" t="s">
        <v>66</v>
      </c>
      <c r="U230" s="3"/>
      <c r="V230" s="3"/>
      <c r="W230" s="3"/>
      <c r="X230" s="17"/>
    </row>
    <row r="231" spans="1:24" ht="12" customHeight="1">
      <c r="A231" s="704" t="s">
        <v>1030</v>
      </c>
      <c r="B231" s="705"/>
      <c r="C231" s="706" t="s">
        <v>1031</v>
      </c>
      <c r="D231" s="560">
        <v>44958</v>
      </c>
      <c r="E231" s="302" t="s">
        <v>31</v>
      </c>
      <c r="F231" s="302"/>
      <c r="G231" s="757" t="s">
        <v>32</v>
      </c>
      <c r="H231" s="758" t="s">
        <v>33</v>
      </c>
      <c r="I231" s="763"/>
      <c r="J231" s="740" t="s">
        <v>1032</v>
      </c>
      <c r="K231" s="413" t="s">
        <v>35</v>
      </c>
      <c r="L231" s="300"/>
      <c r="M231" s="620" t="s">
        <v>36</v>
      </c>
      <c r="N231" s="703"/>
      <c r="O231" s="709" t="s">
        <v>1033</v>
      </c>
      <c r="P231" s="24" t="s">
        <v>295</v>
      </c>
      <c r="Q231" s="23" t="s">
        <v>39</v>
      </c>
      <c r="R231" s="537" t="s">
        <v>164</v>
      </c>
      <c r="S231" s="710" t="s">
        <v>66</v>
      </c>
      <c r="U231" s="3"/>
      <c r="V231" s="3"/>
      <c r="W231" s="3"/>
      <c r="X231" s="17"/>
    </row>
    <row r="232" spans="1:24" ht="12.95">
      <c r="A232" s="704" t="s">
        <v>1034</v>
      </c>
      <c r="B232" s="705"/>
      <c r="C232" s="706" t="s">
        <v>1035</v>
      </c>
      <c r="D232" s="560">
        <v>44958</v>
      </c>
      <c r="E232" s="302" t="s">
        <v>31</v>
      </c>
      <c r="F232" s="302"/>
      <c r="G232" s="757" t="s">
        <v>32</v>
      </c>
      <c r="H232" s="758" t="s">
        <v>33</v>
      </c>
      <c r="I232" s="763"/>
      <c r="J232" s="740" t="s">
        <v>1036</v>
      </c>
      <c r="K232" s="733" t="s">
        <v>45</v>
      </c>
      <c r="L232" s="300"/>
      <c r="M232" s="620"/>
      <c r="N232" s="703"/>
      <c r="O232" s="709" t="s">
        <v>1037</v>
      </c>
      <c r="P232" s="24" t="s">
        <v>47</v>
      </c>
      <c r="Q232" s="23"/>
      <c r="R232" s="23"/>
      <c r="S232" s="710"/>
      <c r="U232" s="3"/>
      <c r="V232" s="3"/>
      <c r="W232" s="3"/>
      <c r="X232" s="17"/>
    </row>
    <row r="233" spans="1:24" ht="51.95">
      <c r="A233" s="704" t="s">
        <v>1038</v>
      </c>
      <c r="B233" s="705"/>
      <c r="C233" s="706" t="s">
        <v>1039</v>
      </c>
      <c r="D233" s="560">
        <v>44958</v>
      </c>
      <c r="E233" s="302" t="s">
        <v>31</v>
      </c>
      <c r="F233" s="302"/>
      <c r="G233" s="757" t="s">
        <v>32</v>
      </c>
      <c r="H233" s="758" t="s">
        <v>33</v>
      </c>
      <c r="I233" s="763"/>
      <c r="J233" s="729" t="s">
        <v>1040</v>
      </c>
      <c r="K233" s="413" t="s">
        <v>35</v>
      </c>
      <c r="L233" s="300"/>
      <c r="M233" s="620" t="s">
        <v>36</v>
      </c>
      <c r="N233" s="703"/>
      <c r="O233" s="709" t="s">
        <v>1041</v>
      </c>
      <c r="P233" s="24" t="s">
        <v>71</v>
      </c>
      <c r="Q233" s="23" t="s">
        <v>301</v>
      </c>
      <c r="R233" s="537" t="s">
        <v>164</v>
      </c>
      <c r="S233" s="710" t="s">
        <v>66</v>
      </c>
      <c r="U233" s="3"/>
      <c r="V233" s="3"/>
      <c r="W233" s="3"/>
      <c r="X233" s="17"/>
    </row>
    <row r="234" spans="1:24" ht="39">
      <c r="A234" s="704" t="s">
        <v>1042</v>
      </c>
      <c r="B234" s="705"/>
      <c r="C234" s="706" t="s">
        <v>1043</v>
      </c>
      <c r="D234" s="560">
        <v>44958</v>
      </c>
      <c r="E234" s="302" t="s">
        <v>31</v>
      </c>
      <c r="F234" s="302"/>
      <c r="G234" s="757" t="s">
        <v>32</v>
      </c>
      <c r="H234" s="758" t="s">
        <v>33</v>
      </c>
      <c r="I234" s="763"/>
      <c r="J234" s="740" t="s">
        <v>1044</v>
      </c>
      <c r="K234" s="413" t="s">
        <v>35</v>
      </c>
      <c r="L234" s="300"/>
      <c r="M234" s="620" t="s">
        <v>36</v>
      </c>
      <c r="N234" s="703"/>
      <c r="O234" s="709" t="s">
        <v>1045</v>
      </c>
      <c r="P234" s="24" t="s">
        <v>71</v>
      </c>
      <c r="Q234" s="23" t="s">
        <v>39</v>
      </c>
      <c r="R234" s="537" t="s">
        <v>164</v>
      </c>
      <c r="S234" s="710" t="s">
        <v>165</v>
      </c>
      <c r="U234" s="3"/>
      <c r="V234" s="3"/>
      <c r="W234" s="3"/>
      <c r="X234" s="17"/>
    </row>
    <row r="235" spans="1:24" ht="78">
      <c r="A235" s="704" t="s">
        <v>1046</v>
      </c>
      <c r="B235" s="705"/>
      <c r="C235" s="706" t="s">
        <v>1047</v>
      </c>
      <c r="D235" s="560">
        <v>44958</v>
      </c>
      <c r="E235" s="302" t="s">
        <v>31</v>
      </c>
      <c r="F235" s="302"/>
      <c r="G235" s="757" t="s">
        <v>32</v>
      </c>
      <c r="H235" s="758" t="s">
        <v>33</v>
      </c>
      <c r="I235" s="274"/>
      <c r="J235" s="729" t="s">
        <v>1048</v>
      </c>
      <c r="K235" s="413" t="s">
        <v>35</v>
      </c>
      <c r="L235" s="300"/>
      <c r="M235" s="620" t="s">
        <v>36</v>
      </c>
      <c r="N235" s="703"/>
      <c r="O235" s="709" t="s">
        <v>1049</v>
      </c>
      <c r="P235" s="24" t="s">
        <v>71</v>
      </c>
      <c r="Q235" s="23" t="s">
        <v>39</v>
      </c>
      <c r="R235" s="537" t="s">
        <v>164</v>
      </c>
      <c r="S235" s="710" t="s">
        <v>165</v>
      </c>
      <c r="U235" s="3"/>
      <c r="V235" s="3"/>
      <c r="W235" s="3"/>
      <c r="X235" s="17"/>
    </row>
    <row r="236" spans="1:24" ht="182.1">
      <c r="A236" s="704" t="s">
        <v>1050</v>
      </c>
      <c r="B236" s="705"/>
      <c r="C236" s="706" t="s">
        <v>1051</v>
      </c>
      <c r="D236" s="560">
        <v>44958</v>
      </c>
      <c r="E236" s="302" t="s">
        <v>31</v>
      </c>
      <c r="F236" s="302"/>
      <c r="G236" s="757" t="s">
        <v>32</v>
      </c>
      <c r="H236" s="757" t="s">
        <v>33</v>
      </c>
      <c r="I236" s="759"/>
      <c r="J236" s="303" t="s">
        <v>1052</v>
      </c>
      <c r="K236" s="413" t="s">
        <v>35</v>
      </c>
      <c r="L236" s="300"/>
      <c r="M236" s="620" t="s">
        <v>36</v>
      </c>
      <c r="N236" s="703"/>
      <c r="O236" s="709" t="s">
        <v>1053</v>
      </c>
      <c r="P236" s="24" t="s">
        <v>38</v>
      </c>
      <c r="Q236" s="23" t="s">
        <v>39</v>
      </c>
      <c r="R236" s="23"/>
      <c r="S236" s="710" t="s">
        <v>601</v>
      </c>
      <c r="U236" s="3"/>
      <c r="V236" s="3"/>
      <c r="W236" s="3"/>
      <c r="X236" s="17"/>
    </row>
    <row r="237" spans="1:24" ht="78">
      <c r="A237" s="789" t="s">
        <v>1054</v>
      </c>
      <c r="B237" s="790"/>
      <c r="C237" s="791" t="s">
        <v>1055</v>
      </c>
      <c r="D237" s="792">
        <v>44958</v>
      </c>
      <c r="E237" s="311" t="s">
        <v>31</v>
      </c>
      <c r="F237" s="312"/>
      <c r="G237" s="793" t="s">
        <v>32</v>
      </c>
      <c r="H237" s="794" t="s">
        <v>33</v>
      </c>
      <c r="I237" s="795"/>
      <c r="J237" s="796" t="s">
        <v>1056</v>
      </c>
      <c r="K237" s="708" t="s">
        <v>45</v>
      </c>
      <c r="L237" s="300"/>
      <c r="M237" s="620"/>
      <c r="N237" s="703"/>
      <c r="O237" s="709" t="s">
        <v>1057</v>
      </c>
      <c r="P237" s="24" t="s">
        <v>47</v>
      </c>
      <c r="Q237" s="23"/>
      <c r="R237" s="23"/>
      <c r="S237" s="710"/>
      <c r="U237" s="3"/>
      <c r="V237" s="3"/>
      <c r="W237" s="3"/>
      <c r="X237" s="17"/>
    </row>
    <row r="238" spans="1:24" ht="39">
      <c r="A238" s="704" t="s">
        <v>1058</v>
      </c>
      <c r="B238" s="705"/>
      <c r="C238" s="706" t="s">
        <v>1059</v>
      </c>
      <c r="D238" s="560">
        <v>44958</v>
      </c>
      <c r="E238" s="302" t="s">
        <v>31</v>
      </c>
      <c r="F238" s="302"/>
      <c r="G238" s="757" t="s">
        <v>32</v>
      </c>
      <c r="H238" s="758" t="s">
        <v>33</v>
      </c>
      <c r="I238" s="763"/>
      <c r="J238" s="729" t="s">
        <v>1060</v>
      </c>
      <c r="K238" s="413" t="s">
        <v>35</v>
      </c>
      <c r="L238" s="300"/>
      <c r="M238" s="620" t="s">
        <v>36</v>
      </c>
      <c r="N238" s="703"/>
      <c r="O238" s="797" t="s">
        <v>1061</v>
      </c>
      <c r="P238" s="24" t="s">
        <v>65</v>
      </c>
      <c r="Q238" s="23"/>
      <c r="R238" s="537" t="s">
        <v>164</v>
      </c>
      <c r="S238" s="710" t="s">
        <v>165</v>
      </c>
      <c r="U238" s="3"/>
      <c r="V238" s="3"/>
      <c r="W238" s="3"/>
      <c r="X238" s="17"/>
    </row>
    <row r="239" spans="1:24" ht="51.95">
      <c r="A239" s="704" t="s">
        <v>1062</v>
      </c>
      <c r="B239" s="705"/>
      <c r="C239" s="706" t="s">
        <v>1063</v>
      </c>
      <c r="D239" s="560">
        <v>44958</v>
      </c>
      <c r="E239" s="302" t="s">
        <v>31</v>
      </c>
      <c r="F239" s="302"/>
      <c r="G239" s="757" t="s">
        <v>32</v>
      </c>
      <c r="H239" s="758" t="s">
        <v>33</v>
      </c>
      <c r="I239" s="763"/>
      <c r="J239" s="740" t="s">
        <v>1064</v>
      </c>
      <c r="K239" s="413" t="s">
        <v>35</v>
      </c>
      <c r="L239" s="300"/>
      <c r="M239" s="620" t="s">
        <v>36</v>
      </c>
      <c r="N239" s="703"/>
      <c r="O239" s="709" t="s">
        <v>1065</v>
      </c>
      <c r="P239" s="24" t="s">
        <v>65</v>
      </c>
      <c r="Q239" s="23" t="s">
        <v>39</v>
      </c>
      <c r="R239" s="537" t="s">
        <v>164</v>
      </c>
      <c r="S239" s="710" t="s">
        <v>165</v>
      </c>
      <c r="U239" s="3"/>
      <c r="V239" s="3"/>
      <c r="W239" s="3"/>
      <c r="X239" s="17"/>
    </row>
    <row r="240" spans="1:24" ht="90.95">
      <c r="A240" s="704" t="s">
        <v>1066</v>
      </c>
      <c r="B240" s="705"/>
      <c r="C240" s="706" t="s">
        <v>1067</v>
      </c>
      <c r="D240" s="560">
        <v>44958</v>
      </c>
      <c r="E240" s="302" t="s">
        <v>31</v>
      </c>
      <c r="F240" s="302"/>
      <c r="G240" s="757" t="s">
        <v>32</v>
      </c>
      <c r="H240" s="758" t="s">
        <v>33</v>
      </c>
      <c r="I240" s="763"/>
      <c r="J240" s="729" t="s">
        <v>1068</v>
      </c>
      <c r="K240" s="413" t="s">
        <v>35</v>
      </c>
      <c r="L240" s="300"/>
      <c r="M240" s="620" t="s">
        <v>36</v>
      </c>
      <c r="N240" s="703"/>
      <c r="O240" s="709" t="s">
        <v>1069</v>
      </c>
      <c r="P240" s="24" t="s">
        <v>65</v>
      </c>
      <c r="Q240" s="23" t="s">
        <v>39</v>
      </c>
      <c r="R240" s="537" t="s">
        <v>164</v>
      </c>
      <c r="S240" s="710" t="s">
        <v>165</v>
      </c>
      <c r="U240" s="3"/>
      <c r="V240" s="3"/>
      <c r="W240" s="3"/>
      <c r="X240" s="17"/>
    </row>
    <row r="241" spans="1:24" ht="12" customHeight="1">
      <c r="A241" s="704" t="s">
        <v>1070</v>
      </c>
      <c r="B241" s="705"/>
      <c r="C241" s="706" t="s">
        <v>1071</v>
      </c>
      <c r="D241" s="560">
        <v>44958</v>
      </c>
      <c r="E241" s="302" t="s">
        <v>31</v>
      </c>
      <c r="F241" s="302"/>
      <c r="G241" s="757" t="s">
        <v>32</v>
      </c>
      <c r="H241" s="758" t="s">
        <v>33</v>
      </c>
      <c r="I241" s="763"/>
      <c r="J241" s="740" t="s">
        <v>1072</v>
      </c>
      <c r="K241" s="413" t="s">
        <v>35</v>
      </c>
      <c r="L241" s="300"/>
      <c r="M241" s="620" t="s">
        <v>36</v>
      </c>
      <c r="N241" s="703"/>
      <c r="O241" s="709" t="s">
        <v>1073</v>
      </c>
      <c r="P241" s="24" t="s">
        <v>38</v>
      </c>
      <c r="Q241" s="429" t="s">
        <v>39</v>
      </c>
      <c r="R241" s="537" t="s">
        <v>1074</v>
      </c>
      <c r="S241" s="418" t="s">
        <v>601</v>
      </c>
      <c r="U241" s="3"/>
      <c r="V241" s="3"/>
      <c r="W241" s="3"/>
      <c r="X241" s="17"/>
    </row>
    <row r="242" spans="1:24" ht="90.95">
      <c r="A242" s="704" t="s">
        <v>1075</v>
      </c>
      <c r="B242" s="705"/>
      <c r="C242" s="706" t="s">
        <v>1076</v>
      </c>
      <c r="D242" s="560">
        <v>44958</v>
      </c>
      <c r="E242" s="302" t="s">
        <v>31</v>
      </c>
      <c r="F242" s="302"/>
      <c r="G242" s="757" t="s">
        <v>32</v>
      </c>
      <c r="H242" s="758" t="s">
        <v>33</v>
      </c>
      <c r="I242" s="274"/>
      <c r="J242" s="729" t="s">
        <v>1077</v>
      </c>
      <c r="K242" s="413" t="s">
        <v>35</v>
      </c>
      <c r="L242" s="300"/>
      <c r="M242" s="620" t="s">
        <v>36</v>
      </c>
      <c r="N242" s="703"/>
      <c r="O242" s="709" t="s">
        <v>1078</v>
      </c>
      <c r="P242" s="24" t="s">
        <v>65</v>
      </c>
      <c r="Q242" s="23" t="s">
        <v>39</v>
      </c>
      <c r="R242" s="537" t="s">
        <v>164</v>
      </c>
      <c r="S242" s="710" t="s">
        <v>165</v>
      </c>
      <c r="U242" s="3"/>
      <c r="V242" s="3"/>
      <c r="W242" s="3"/>
      <c r="X242" s="17"/>
    </row>
    <row r="243" spans="1:24" ht="104.1">
      <c r="A243" s="16" t="s">
        <v>1079</v>
      </c>
      <c r="B243" s="699"/>
      <c r="C243" s="700"/>
      <c r="D243" s="560">
        <v>44958</v>
      </c>
      <c r="E243" s="4" t="s">
        <v>1081</v>
      </c>
      <c r="F243" s="24">
        <v>3430</v>
      </c>
      <c r="G243" s="4" t="s">
        <v>1082</v>
      </c>
      <c r="H243" s="4" t="s">
        <v>33</v>
      </c>
      <c r="I243" s="798"/>
      <c r="J243" s="4" t="s">
        <v>1084</v>
      </c>
      <c r="K243" s="23" t="s">
        <v>232</v>
      </c>
      <c r="L243" s="300"/>
      <c r="M243" s="659" t="s">
        <v>1333</v>
      </c>
      <c r="N243" s="589">
        <v>45147</v>
      </c>
      <c r="O243" s="5"/>
      <c r="P243" s="4"/>
      <c r="Q243" s="23"/>
      <c r="R243" s="23"/>
      <c r="S243" s="710"/>
      <c r="U243" s="3"/>
      <c r="V243" s="3"/>
      <c r="W243" s="3"/>
      <c r="X243" s="669">
        <v>45121</v>
      </c>
    </row>
    <row r="244" spans="1:24" ht="12" customHeight="1">
      <c r="A244" s="745" t="s">
        <v>1086</v>
      </c>
      <c r="B244" s="746"/>
      <c r="C244" s="754"/>
      <c r="D244" s="728">
        <v>45020</v>
      </c>
      <c r="E244" s="304" t="s">
        <v>456</v>
      </c>
      <c r="F244" s="303">
        <v>3713</v>
      </c>
      <c r="G244" s="304" t="s">
        <v>906</v>
      </c>
      <c r="H244" s="304" t="s">
        <v>33</v>
      </c>
      <c r="I244" s="304"/>
      <c r="J244" s="304" t="s">
        <v>1087</v>
      </c>
      <c r="K244" s="632" t="s">
        <v>45</v>
      </c>
      <c r="L244" s="775"/>
      <c r="M244" s="659"/>
      <c r="N244" s="778">
        <v>45100</v>
      </c>
      <c r="O244" s="749" t="s">
        <v>1088</v>
      </c>
      <c r="P244" s="304" t="s">
        <v>47</v>
      </c>
      <c r="Q244" s="632"/>
      <c r="R244" s="632"/>
      <c r="S244" s="751" t="s">
        <v>66</v>
      </c>
      <c r="U244" s="3"/>
      <c r="V244" s="3"/>
      <c r="W244" s="308"/>
      <c r="X244" s="799"/>
    </row>
    <row r="245" spans="1:24" ht="12.95">
      <c r="A245" s="745" t="s">
        <v>1089</v>
      </c>
      <c r="B245" s="746"/>
      <c r="C245" s="754"/>
      <c r="D245" s="728">
        <v>45021</v>
      </c>
      <c r="E245" s="304" t="s">
        <v>1090</v>
      </c>
      <c r="F245" s="303"/>
      <c r="G245" s="304"/>
      <c r="H245" s="304" t="s">
        <v>465</v>
      </c>
      <c r="I245" s="304" t="s">
        <v>1091</v>
      </c>
      <c r="J245" s="304" t="s">
        <v>1092</v>
      </c>
      <c r="K245" s="632" t="s">
        <v>232</v>
      </c>
      <c r="L245" s="306"/>
      <c r="M245" s="800" t="s">
        <v>115</v>
      </c>
      <c r="N245" s="696">
        <v>45119</v>
      </c>
      <c r="O245" s="749" t="s">
        <v>15415</v>
      </c>
      <c r="P245" s="304" t="s">
        <v>65</v>
      </c>
      <c r="Q245" s="304" t="s">
        <v>117</v>
      </c>
      <c r="R245" s="554" t="s">
        <v>164</v>
      </c>
      <c r="S245" s="558" t="s">
        <v>66</v>
      </c>
      <c r="U245" s="3"/>
      <c r="V245" s="3"/>
      <c r="W245" s="308" t="s">
        <v>1096</v>
      </c>
      <c r="X245" s="664">
        <v>45093</v>
      </c>
    </row>
    <row r="246" spans="1:24" ht="78">
      <c r="A246" s="16" t="s">
        <v>1097</v>
      </c>
      <c r="B246" s="699"/>
      <c r="C246" s="700"/>
      <c r="D246" s="701">
        <v>45020</v>
      </c>
      <c r="E246" s="4" t="s">
        <v>364</v>
      </c>
      <c r="F246" s="24">
        <v>3874</v>
      </c>
      <c r="G246" s="4" t="s">
        <v>365</v>
      </c>
      <c r="H246" s="4" t="s">
        <v>366</v>
      </c>
      <c r="I246" s="4"/>
      <c r="J246" s="4" t="s">
        <v>1098</v>
      </c>
      <c r="K246" s="23" t="s">
        <v>45</v>
      </c>
      <c r="L246" s="715"/>
      <c r="M246" s="654"/>
      <c r="N246" s="801">
        <v>45100</v>
      </c>
      <c r="O246" s="430" t="s">
        <v>1099</v>
      </c>
      <c r="P246" s="4" t="s">
        <v>47</v>
      </c>
      <c r="Q246" s="23"/>
      <c r="R246" s="23"/>
      <c r="S246" s="710"/>
      <c r="U246" s="3"/>
      <c r="V246" s="3"/>
      <c r="W246" s="3"/>
      <c r="X246" s="17"/>
    </row>
    <row r="247" spans="1:24" ht="234">
      <c r="A247" s="745" t="s">
        <v>1100</v>
      </c>
      <c r="B247" s="746"/>
      <c r="C247" s="754"/>
      <c r="D247" s="728">
        <v>45017</v>
      </c>
      <c r="E247" s="304" t="s">
        <v>879</v>
      </c>
      <c r="F247" s="303"/>
      <c r="G247" s="304" t="s">
        <v>1101</v>
      </c>
      <c r="H247" s="304" t="s">
        <v>33</v>
      </c>
      <c r="I247" s="304" t="s">
        <v>1102</v>
      </c>
      <c r="J247" s="304" t="s">
        <v>1103</v>
      </c>
      <c r="K247" s="413" t="s">
        <v>35</v>
      </c>
      <c r="L247" s="306"/>
      <c r="M247" s="802" t="s">
        <v>382</v>
      </c>
      <c r="N247" s="803">
        <v>45100</v>
      </c>
      <c r="O247" s="556" t="s">
        <v>1104</v>
      </c>
      <c r="P247" s="281" t="s">
        <v>65</v>
      </c>
      <c r="Q247" s="554" t="s">
        <v>117</v>
      </c>
      <c r="R247" s="554" t="s">
        <v>164</v>
      </c>
      <c r="S247" s="558" t="s">
        <v>66</v>
      </c>
      <c r="U247" s="3"/>
      <c r="V247" s="3"/>
      <c r="W247" s="308"/>
      <c r="X247" s="664">
        <v>45093</v>
      </c>
    </row>
    <row r="248" spans="1:24" ht="12" customHeight="1">
      <c r="A248" s="745" t="s">
        <v>1105</v>
      </c>
      <c r="B248" s="746"/>
      <c r="C248" s="754"/>
      <c r="D248" s="728">
        <v>45028</v>
      </c>
      <c r="E248" s="304" t="s">
        <v>1090</v>
      </c>
      <c r="F248" s="303"/>
      <c r="G248" s="304"/>
      <c r="H248" s="304" t="s">
        <v>1106</v>
      </c>
      <c r="I248" s="304" t="s">
        <v>1107</v>
      </c>
      <c r="J248" s="304" t="s">
        <v>1108</v>
      </c>
      <c r="K248" s="23" t="s">
        <v>232</v>
      </c>
      <c r="L248" s="300"/>
      <c r="M248" s="800" t="s">
        <v>115</v>
      </c>
      <c r="N248" s="696">
        <v>45119</v>
      </c>
      <c r="O248" s="5" t="s">
        <v>16991</v>
      </c>
      <c r="P248" s="304" t="s">
        <v>65</v>
      </c>
      <c r="Q248" s="304" t="s">
        <v>117</v>
      </c>
      <c r="R248" s="554" t="s">
        <v>164</v>
      </c>
      <c r="S248" s="558" t="s">
        <v>66</v>
      </c>
      <c r="U248" s="3"/>
      <c r="V248" s="3"/>
      <c r="W248" s="3"/>
      <c r="X248" s="669">
        <v>45121</v>
      </c>
    </row>
    <row r="249" spans="1:24" ht="207.95">
      <c r="A249" s="16" t="s">
        <v>1111</v>
      </c>
      <c r="B249" s="699"/>
      <c r="C249" s="700" t="s">
        <v>933</v>
      </c>
      <c r="D249" s="701">
        <v>45021</v>
      </c>
      <c r="E249" s="4" t="s">
        <v>933</v>
      </c>
      <c r="F249" s="24"/>
      <c r="G249" s="4" t="s">
        <v>934</v>
      </c>
      <c r="H249" s="4" t="s">
        <v>465</v>
      </c>
      <c r="I249" s="4"/>
      <c r="J249" s="304" t="s">
        <v>1112</v>
      </c>
      <c r="K249" s="632" t="s">
        <v>45</v>
      </c>
      <c r="L249" s="300"/>
      <c r="M249" s="620"/>
      <c r="N249" s="668">
        <v>45119</v>
      </c>
      <c r="O249" s="5" t="s">
        <v>1113</v>
      </c>
      <c r="P249" s="4" t="s">
        <v>65</v>
      </c>
      <c r="Q249" s="23" t="s">
        <v>117</v>
      </c>
      <c r="R249" s="23"/>
      <c r="S249" s="710" t="s">
        <v>66</v>
      </c>
      <c r="U249" s="3"/>
      <c r="V249" s="3"/>
      <c r="W249" s="3"/>
      <c r="X249" s="669">
        <v>45121</v>
      </c>
    </row>
    <row r="250" spans="1:24" ht="12" customHeight="1">
      <c r="A250" s="16" t="s">
        <v>1114</v>
      </c>
      <c r="B250" s="699"/>
      <c r="C250" s="700" t="s">
        <v>933</v>
      </c>
      <c r="D250" s="701">
        <v>45021</v>
      </c>
      <c r="E250" s="4" t="s">
        <v>933</v>
      </c>
      <c r="F250" s="24"/>
      <c r="G250" s="4" t="s">
        <v>934</v>
      </c>
      <c r="H250" s="4" t="s">
        <v>465</v>
      </c>
      <c r="I250" s="4"/>
      <c r="J250" s="304" t="s">
        <v>1115</v>
      </c>
      <c r="K250" s="632" t="s">
        <v>45</v>
      </c>
      <c r="L250" s="300"/>
      <c r="M250" s="620"/>
      <c r="N250" s="668"/>
      <c r="O250" s="5" t="s">
        <v>1116</v>
      </c>
      <c r="P250" s="4"/>
      <c r="Q250" s="23"/>
      <c r="R250" s="23"/>
      <c r="S250" s="710" t="s">
        <v>1117</v>
      </c>
      <c r="U250" s="3"/>
      <c r="V250" s="3"/>
      <c r="W250" s="3"/>
      <c r="X250" s="669">
        <v>45121</v>
      </c>
    </row>
    <row r="251" spans="1:24" ht="12.95">
      <c r="A251" s="16" t="s">
        <v>1118</v>
      </c>
      <c r="B251" s="699"/>
      <c r="C251" s="700" t="s">
        <v>933</v>
      </c>
      <c r="D251" s="701">
        <v>45012</v>
      </c>
      <c r="E251" s="4" t="s">
        <v>933</v>
      </c>
      <c r="F251" s="24"/>
      <c r="G251" s="4" t="s">
        <v>934</v>
      </c>
      <c r="H251" s="4" t="s">
        <v>465</v>
      </c>
      <c r="I251" s="4"/>
      <c r="J251" s="4" t="s">
        <v>1119</v>
      </c>
      <c r="K251" s="23" t="s">
        <v>45</v>
      </c>
      <c r="L251" s="272"/>
      <c r="M251" s="713"/>
      <c r="N251" s="589"/>
      <c r="O251" s="5" t="s">
        <v>1120</v>
      </c>
      <c r="P251" s="4"/>
      <c r="Q251" s="23"/>
      <c r="R251" s="23"/>
      <c r="S251" s="710"/>
      <c r="U251" s="3"/>
      <c r="V251" s="3"/>
      <c r="W251" s="3"/>
      <c r="X251" s="669">
        <v>45121</v>
      </c>
    </row>
    <row r="252" spans="1:24" ht="12" customHeight="1">
      <c r="A252" s="16" t="s">
        <v>1121</v>
      </c>
      <c r="B252" s="699"/>
      <c r="C252" s="700"/>
      <c r="D252" s="701">
        <v>45022</v>
      </c>
      <c r="E252" s="4" t="s">
        <v>945</v>
      </c>
      <c r="F252" s="24">
        <v>3764</v>
      </c>
      <c r="G252" s="4" t="s">
        <v>1122</v>
      </c>
      <c r="H252" s="4" t="s">
        <v>465</v>
      </c>
      <c r="I252" s="4" t="s">
        <v>1123</v>
      </c>
      <c r="J252" s="304" t="s">
        <v>1124</v>
      </c>
      <c r="K252" s="413" t="s">
        <v>35</v>
      </c>
      <c r="L252" s="715"/>
      <c r="M252" s="659" t="s">
        <v>382</v>
      </c>
      <c r="N252" s="803">
        <v>45100</v>
      </c>
      <c r="O252" s="5" t="s">
        <v>1125</v>
      </c>
      <c r="P252" s="304" t="s">
        <v>65</v>
      </c>
      <c r="Q252" s="632" t="s">
        <v>117</v>
      </c>
      <c r="R252" s="632"/>
      <c r="S252" s="751" t="s">
        <v>1126</v>
      </c>
      <c r="U252" s="3"/>
      <c r="V252" s="3"/>
      <c r="W252" s="3"/>
      <c r="X252" s="656">
        <v>45093</v>
      </c>
    </row>
    <row r="253" spans="1:24" ht="78">
      <c r="A253" s="745" t="s">
        <v>1127</v>
      </c>
      <c r="B253" s="746"/>
      <c r="C253" s="754"/>
      <c r="D253" s="728">
        <v>45022</v>
      </c>
      <c r="E253" s="304" t="s">
        <v>945</v>
      </c>
      <c r="F253" s="303">
        <v>3860</v>
      </c>
      <c r="G253" s="304" t="s">
        <v>1122</v>
      </c>
      <c r="H253" s="304" t="s">
        <v>465</v>
      </c>
      <c r="I253" s="304" t="s">
        <v>1128</v>
      </c>
      <c r="J253" s="304" t="s">
        <v>1129</v>
      </c>
      <c r="K253" s="413" t="s">
        <v>35</v>
      </c>
      <c r="L253" s="314"/>
      <c r="M253" s="734" t="s">
        <v>382</v>
      </c>
      <c r="N253" s="689">
        <v>45100</v>
      </c>
      <c r="O253" s="749" t="s">
        <v>1130</v>
      </c>
      <c r="P253" s="304" t="s">
        <v>65</v>
      </c>
      <c r="Q253" s="632" t="s">
        <v>117</v>
      </c>
      <c r="R253" s="632"/>
      <c r="S253" s="751" t="s">
        <v>66</v>
      </c>
      <c r="U253" s="3"/>
      <c r="V253" s="3"/>
      <c r="W253" s="308"/>
      <c r="X253" s="664">
        <v>45093</v>
      </c>
    </row>
    <row r="254" spans="1:24" ht="104.1">
      <c r="A254" s="16" t="s">
        <v>1131</v>
      </c>
      <c r="B254" s="699"/>
      <c r="C254" s="700"/>
      <c r="D254" s="701">
        <v>45022</v>
      </c>
      <c r="E254" s="4" t="s">
        <v>1132</v>
      </c>
      <c r="F254" s="24">
        <v>3661</v>
      </c>
      <c r="G254" s="4" t="s">
        <v>365</v>
      </c>
      <c r="H254" s="4"/>
      <c r="I254" s="4"/>
      <c r="J254" s="4" t="s">
        <v>1133</v>
      </c>
      <c r="K254" s="23" t="s">
        <v>45</v>
      </c>
      <c r="L254" s="272"/>
      <c r="M254" s="620"/>
      <c r="N254" s="589"/>
      <c r="O254" s="5" t="s">
        <v>1134</v>
      </c>
      <c r="P254" s="4"/>
      <c r="Q254" s="23"/>
      <c r="R254" s="23"/>
      <c r="S254" s="710"/>
      <c r="U254" s="3"/>
      <c r="V254" s="3"/>
      <c r="W254" s="3"/>
      <c r="X254" s="669">
        <v>45121</v>
      </c>
    </row>
    <row r="255" spans="1:24" ht="246.95">
      <c r="A255" s="16" t="s">
        <v>1135</v>
      </c>
      <c r="B255" s="699"/>
      <c r="C255" s="700"/>
      <c r="D255" s="701">
        <v>45028</v>
      </c>
      <c r="E255" s="4" t="s">
        <v>364</v>
      </c>
      <c r="F255" s="24">
        <v>3769</v>
      </c>
      <c r="G255" s="4" t="s">
        <v>1136</v>
      </c>
      <c r="H255" s="4" t="s">
        <v>1137</v>
      </c>
      <c r="I255" s="4" t="s">
        <v>1138</v>
      </c>
      <c r="J255" s="304" t="s">
        <v>1139</v>
      </c>
      <c r="K255" s="804" t="s">
        <v>232</v>
      </c>
      <c r="L255" s="300"/>
      <c r="M255" s="805" t="s">
        <v>1333</v>
      </c>
      <c r="N255" s="589">
        <v>45147</v>
      </c>
      <c r="O255" s="5"/>
      <c r="P255" s="4"/>
      <c r="Q255" s="23"/>
      <c r="R255" s="23"/>
      <c r="S255" s="710"/>
      <c r="U255" s="3"/>
      <c r="V255" s="3"/>
      <c r="W255" s="3"/>
      <c r="X255" s="17"/>
    </row>
    <row r="256" spans="1:24" ht="65.099999999999994">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811">
        <v>45100</v>
      </c>
      <c r="O256" s="812" t="s">
        <v>1149</v>
      </c>
      <c r="P256" s="316"/>
      <c r="Q256" s="813"/>
      <c r="R256" s="813"/>
      <c r="S256" s="814"/>
      <c r="U256" s="3"/>
      <c r="V256" s="3"/>
      <c r="W256" s="308"/>
      <c r="X256" s="664">
        <v>45093</v>
      </c>
    </row>
    <row r="257" spans="1:24" ht="12" customHeight="1">
      <c r="A257" s="745" t="s">
        <v>1150</v>
      </c>
      <c r="B257" s="746"/>
      <c r="C257" s="754"/>
      <c r="D257" s="728">
        <v>45033</v>
      </c>
      <c r="E257" s="304" t="s">
        <v>75</v>
      </c>
      <c r="F257" s="303">
        <v>3983</v>
      </c>
      <c r="G257" s="304" t="s">
        <v>516</v>
      </c>
      <c r="H257" s="304" t="s">
        <v>517</v>
      </c>
      <c r="I257" s="304" t="s">
        <v>1151</v>
      </c>
      <c r="J257" s="304" t="s">
        <v>1152</v>
      </c>
      <c r="K257" s="413" t="s">
        <v>35</v>
      </c>
      <c r="L257" s="319"/>
      <c r="M257" s="815" t="s">
        <v>382</v>
      </c>
      <c r="N257" s="689">
        <v>45100</v>
      </c>
      <c r="O257" s="556" t="s">
        <v>1153</v>
      </c>
      <c r="P257" s="320" t="s">
        <v>65</v>
      </c>
      <c r="Q257" s="632" t="s">
        <v>117</v>
      </c>
      <c r="R257" s="554" t="s">
        <v>164</v>
      </c>
      <c r="S257" s="558" t="s">
        <v>66</v>
      </c>
      <c r="U257" s="3"/>
      <c r="V257" s="3"/>
      <c r="W257" s="308"/>
      <c r="X257" s="799"/>
    </row>
    <row r="258" spans="1:24" ht="26.1">
      <c r="A258" s="745" t="s">
        <v>1154</v>
      </c>
      <c r="B258" s="746"/>
      <c r="C258" s="754"/>
      <c r="D258" s="728">
        <v>45033</v>
      </c>
      <c r="E258" s="304" t="s">
        <v>75</v>
      </c>
      <c r="F258" s="303">
        <v>4169</v>
      </c>
      <c r="G258" s="304" t="s">
        <v>516</v>
      </c>
      <c r="H258" s="304" t="s">
        <v>517</v>
      </c>
      <c r="I258" s="304" t="s">
        <v>1155</v>
      </c>
      <c r="J258" s="304" t="s">
        <v>1156</v>
      </c>
      <c r="K258" s="413" t="s">
        <v>35</v>
      </c>
      <c r="L258" s="306"/>
      <c r="M258" s="816" t="s">
        <v>382</v>
      </c>
      <c r="N258" s="689">
        <v>45100</v>
      </c>
      <c r="O258" s="749" t="s">
        <v>1157</v>
      </c>
      <c r="P258" s="304" t="s">
        <v>65</v>
      </c>
      <c r="Q258" s="632" t="s">
        <v>117</v>
      </c>
      <c r="R258" s="554" t="s">
        <v>164</v>
      </c>
      <c r="S258" s="558" t="s">
        <v>66</v>
      </c>
      <c r="U258" s="3"/>
      <c r="V258" s="3"/>
      <c r="W258" s="308"/>
      <c r="X258" s="664">
        <v>45093</v>
      </c>
    </row>
    <row r="259" spans="1:24" ht="51.95">
      <c r="A259" s="16" t="s">
        <v>1158</v>
      </c>
      <c r="B259" s="699"/>
      <c r="C259" s="700"/>
      <c r="D259" s="817">
        <v>45033</v>
      </c>
      <c r="E259" s="324" t="s">
        <v>75</v>
      </c>
      <c r="F259" s="325">
        <v>4172</v>
      </c>
      <c r="G259" s="324" t="s">
        <v>516</v>
      </c>
      <c r="H259" s="324" t="s">
        <v>517</v>
      </c>
      <c r="I259" s="324" t="s">
        <v>1159</v>
      </c>
      <c r="J259" s="324" t="s">
        <v>1160</v>
      </c>
      <c r="K259" s="23" t="s">
        <v>45</v>
      </c>
      <c r="L259" s="818"/>
      <c r="M259" s="819"/>
      <c r="N259" s="696">
        <v>45100</v>
      </c>
      <c r="O259" s="430" t="s">
        <v>1161</v>
      </c>
      <c r="P259" s="4" t="s">
        <v>47</v>
      </c>
      <c r="Q259" s="23"/>
      <c r="R259" s="23"/>
      <c r="S259" s="710" t="s">
        <v>1162</v>
      </c>
      <c r="U259" s="3"/>
      <c r="V259" s="3"/>
      <c r="W259" s="3"/>
      <c r="X259" s="17"/>
    </row>
    <row r="260" spans="1:24" ht="12" customHeight="1">
      <c r="A260" s="16" t="s">
        <v>1163</v>
      </c>
      <c r="B260" s="699"/>
      <c r="C260" s="700"/>
      <c r="D260" s="701">
        <v>45035</v>
      </c>
      <c r="E260" s="4" t="s">
        <v>731</v>
      </c>
      <c r="F260" s="24"/>
      <c r="G260" s="4" t="s">
        <v>732</v>
      </c>
      <c r="H260" s="4" t="s">
        <v>1164</v>
      </c>
      <c r="I260" s="4" t="s">
        <v>1165</v>
      </c>
      <c r="J260" s="4" t="s">
        <v>1166</v>
      </c>
      <c r="K260" s="23" t="s">
        <v>893</v>
      </c>
      <c r="L260" s="272">
        <v>45124</v>
      </c>
      <c r="M260" s="659" t="s">
        <v>1333</v>
      </c>
      <c r="N260" s="589">
        <v>45147</v>
      </c>
      <c r="O260" s="5" t="s">
        <v>15430</v>
      </c>
      <c r="P260" s="4"/>
      <c r="Q260" s="23"/>
      <c r="R260" s="23"/>
      <c r="S260" s="710"/>
      <c r="U260" s="3"/>
      <c r="V260" s="3"/>
      <c r="W260" s="3"/>
      <c r="X260" s="669">
        <v>45121</v>
      </c>
    </row>
    <row r="261" spans="1:24" ht="65.099999999999994">
      <c r="A261" s="16" t="s">
        <v>1168</v>
      </c>
      <c r="B261" s="699"/>
      <c r="C261" s="700"/>
      <c r="D261" s="701">
        <v>45036</v>
      </c>
      <c r="E261" s="4" t="s">
        <v>456</v>
      </c>
      <c r="F261" s="24">
        <v>3756</v>
      </c>
      <c r="G261" s="4" t="s">
        <v>906</v>
      </c>
      <c r="H261" s="4" t="s">
        <v>33</v>
      </c>
      <c r="I261" s="4" t="s">
        <v>1169</v>
      </c>
      <c r="J261" s="304" t="s">
        <v>1170</v>
      </c>
      <c r="K261" s="413" t="s">
        <v>35</v>
      </c>
      <c r="L261" s="715"/>
      <c r="M261" s="820" t="s">
        <v>382</v>
      </c>
      <c r="N261" s="689">
        <v>45100</v>
      </c>
      <c r="O261" s="5" t="s">
        <v>1171</v>
      </c>
      <c r="P261" s="4" t="s">
        <v>384</v>
      </c>
      <c r="Q261" s="23" t="s">
        <v>301</v>
      </c>
      <c r="R261" s="23"/>
      <c r="S261" s="710" t="s">
        <v>1172</v>
      </c>
      <c r="U261" s="3"/>
      <c r="V261" s="3"/>
      <c r="W261" s="3"/>
      <c r="X261" s="656">
        <v>45093</v>
      </c>
    </row>
    <row r="262" spans="1:24" ht="26.1">
      <c r="A262" s="16" t="s">
        <v>1173</v>
      </c>
      <c r="B262" s="699"/>
      <c r="C262" s="700"/>
      <c r="D262" s="701">
        <v>45036</v>
      </c>
      <c r="E262" s="4" t="s">
        <v>393</v>
      </c>
      <c r="F262" s="24">
        <v>4167</v>
      </c>
      <c r="G262" s="4" t="s">
        <v>394</v>
      </c>
      <c r="H262" s="4" t="s">
        <v>33</v>
      </c>
      <c r="I262" s="4"/>
      <c r="J262" s="304" t="s">
        <v>1174</v>
      </c>
      <c r="K262" s="23" t="s">
        <v>45</v>
      </c>
      <c r="L262" s="715"/>
      <c r="M262" s="819"/>
      <c r="N262" s="778">
        <v>45100</v>
      </c>
      <c r="O262" s="5" t="s">
        <v>1175</v>
      </c>
      <c r="P262" s="4"/>
      <c r="Q262" s="23"/>
      <c r="R262" s="23"/>
      <c r="S262" s="710"/>
      <c r="U262" s="3"/>
      <c r="V262" s="3"/>
      <c r="W262" s="3"/>
      <c r="X262" s="17"/>
    </row>
    <row r="263" spans="1:24" ht="26.1">
      <c r="A263" s="745" t="s">
        <v>1176</v>
      </c>
      <c r="B263" s="746"/>
      <c r="C263" s="754"/>
      <c r="D263" s="728">
        <v>45036</v>
      </c>
      <c r="E263" s="304" t="s">
        <v>1177</v>
      </c>
      <c r="F263" s="303">
        <v>4245</v>
      </c>
      <c r="G263" s="304" t="s">
        <v>1178</v>
      </c>
      <c r="H263" s="304" t="s">
        <v>33</v>
      </c>
      <c r="I263" s="304" t="s">
        <v>1179</v>
      </c>
      <c r="J263" s="304" t="s">
        <v>1180</v>
      </c>
      <c r="K263" s="413" t="s">
        <v>35</v>
      </c>
      <c r="L263" s="306"/>
      <c r="M263" s="821" t="s">
        <v>382</v>
      </c>
      <c r="N263" s="689">
        <v>45100</v>
      </c>
      <c r="O263" s="822" t="s">
        <v>1181</v>
      </c>
      <c r="P263" s="304" t="s">
        <v>65</v>
      </c>
      <c r="Q263" s="632" t="s">
        <v>117</v>
      </c>
      <c r="R263" s="554" t="s">
        <v>1182</v>
      </c>
      <c r="S263" s="558" t="s">
        <v>1183</v>
      </c>
      <c r="U263" s="3"/>
      <c r="V263" s="3"/>
      <c r="W263" s="308"/>
      <c r="X263" s="664">
        <v>45093</v>
      </c>
    </row>
    <row r="264" spans="1:24" ht="12" customHeight="1">
      <c r="A264" s="745" t="s">
        <v>1184</v>
      </c>
      <c r="B264" s="746"/>
      <c r="C264" s="754"/>
      <c r="D264" s="728">
        <v>45036</v>
      </c>
      <c r="E264" s="304" t="s">
        <v>1177</v>
      </c>
      <c r="F264" s="303">
        <v>4214</v>
      </c>
      <c r="G264" s="304" t="s">
        <v>1178</v>
      </c>
      <c r="H264" s="304" t="s">
        <v>33</v>
      </c>
      <c r="I264" s="304" t="s">
        <v>1179</v>
      </c>
      <c r="J264" s="304" t="s">
        <v>1185</v>
      </c>
      <c r="K264" s="413" t="s">
        <v>35</v>
      </c>
      <c r="L264" s="306"/>
      <c r="M264" s="823" t="s">
        <v>382</v>
      </c>
      <c r="N264" s="689">
        <v>45100</v>
      </c>
      <c r="O264" s="822" t="s">
        <v>1181</v>
      </c>
      <c r="P264" s="304" t="s">
        <v>375</v>
      </c>
      <c r="Q264" s="632" t="s">
        <v>117</v>
      </c>
      <c r="R264" s="554" t="s">
        <v>1182</v>
      </c>
      <c r="S264" s="558" t="s">
        <v>1186</v>
      </c>
      <c r="U264" s="3"/>
      <c r="V264" s="3"/>
      <c r="W264" s="308"/>
      <c r="X264" s="664">
        <v>45093</v>
      </c>
    </row>
    <row r="265" spans="1:24" ht="26.1">
      <c r="A265" s="745" t="s">
        <v>1187</v>
      </c>
      <c r="B265" s="746"/>
      <c r="C265" s="754"/>
      <c r="D265" s="728">
        <v>45037</v>
      </c>
      <c r="E265" s="304" t="s">
        <v>393</v>
      </c>
      <c r="F265" s="303">
        <v>4203</v>
      </c>
      <c r="G265" s="304" t="s">
        <v>394</v>
      </c>
      <c r="H265" s="304" t="s">
        <v>33</v>
      </c>
      <c r="I265" s="304" t="s">
        <v>1179</v>
      </c>
      <c r="J265" s="304" t="s">
        <v>1188</v>
      </c>
      <c r="K265" s="413" t="s">
        <v>35</v>
      </c>
      <c r="L265" s="306"/>
      <c r="M265" s="823" t="s">
        <v>382</v>
      </c>
      <c r="N265" s="689">
        <v>45100</v>
      </c>
      <c r="O265" s="749" t="s">
        <v>1189</v>
      </c>
      <c r="P265" s="304" t="s">
        <v>375</v>
      </c>
      <c r="Q265" s="632" t="s">
        <v>117</v>
      </c>
      <c r="R265" s="554" t="s">
        <v>1182</v>
      </c>
      <c r="S265" s="558" t="s">
        <v>1186</v>
      </c>
      <c r="U265" s="3"/>
      <c r="V265" s="3"/>
      <c r="W265" s="308"/>
      <c r="X265" s="664">
        <v>45093</v>
      </c>
    </row>
    <row r="266" spans="1:24" ht="195">
      <c r="A266" s="16" t="s">
        <v>1190</v>
      </c>
      <c r="B266" s="699"/>
      <c r="C266" s="700"/>
      <c r="D266" s="701">
        <v>45040</v>
      </c>
      <c r="E266" s="4" t="s">
        <v>75</v>
      </c>
      <c r="F266" s="24">
        <v>3946</v>
      </c>
      <c r="G266" s="4" t="s">
        <v>1191</v>
      </c>
      <c r="H266" s="4" t="s">
        <v>77</v>
      </c>
      <c r="I266" s="4"/>
      <c r="J266" s="4" t="s">
        <v>1193</v>
      </c>
      <c r="K266" s="23" t="s">
        <v>232</v>
      </c>
      <c r="L266" s="300"/>
      <c r="M266" s="659" t="s">
        <v>1333</v>
      </c>
      <c r="N266" s="589">
        <v>45147</v>
      </c>
      <c r="O266" s="5"/>
      <c r="P266" s="4"/>
      <c r="Q266" s="23"/>
      <c r="R266" s="23"/>
      <c r="S266" s="710" t="s">
        <v>15356</v>
      </c>
      <c r="U266" s="3"/>
      <c r="V266" s="3"/>
      <c r="W266" s="3"/>
      <c r="X266" s="669">
        <v>45121</v>
      </c>
    </row>
    <row r="267" spans="1:24" ht="156">
      <c r="A267" s="16" t="s">
        <v>1197</v>
      </c>
      <c r="B267" s="699"/>
      <c r="C267" s="700"/>
      <c r="D267" s="701">
        <v>45041</v>
      </c>
      <c r="E267" s="4" t="s">
        <v>75</v>
      </c>
      <c r="F267" s="24">
        <v>4128</v>
      </c>
      <c r="G267" s="4" t="s">
        <v>1191</v>
      </c>
      <c r="H267" s="4" t="s">
        <v>77</v>
      </c>
      <c r="I267" s="4"/>
      <c r="J267" s="4" t="s">
        <v>1199</v>
      </c>
      <c r="K267" s="23" t="s">
        <v>232</v>
      </c>
      <c r="L267" s="300"/>
      <c r="M267" s="659" t="s">
        <v>1333</v>
      </c>
      <c r="N267" s="589">
        <v>45147</v>
      </c>
      <c r="O267" s="5" t="s">
        <v>15440</v>
      </c>
      <c r="P267" s="4"/>
      <c r="Q267" s="23"/>
      <c r="R267" s="23"/>
      <c r="S267" s="710"/>
      <c r="U267" s="3"/>
      <c r="V267" s="3"/>
      <c r="W267" s="3"/>
      <c r="X267" s="669">
        <v>45121</v>
      </c>
    </row>
    <row r="268" spans="1:24" ht="24" customHeight="1">
      <c r="A268" s="16" t="s">
        <v>1201</v>
      </c>
      <c r="B268" s="699"/>
      <c r="C268" s="700"/>
      <c r="D268" s="701">
        <v>45042</v>
      </c>
      <c r="E268" s="4" t="s">
        <v>456</v>
      </c>
      <c r="F268" s="24">
        <v>3899</v>
      </c>
      <c r="G268" s="4" t="s">
        <v>906</v>
      </c>
      <c r="H268" s="4" t="s">
        <v>33</v>
      </c>
      <c r="I268" s="4"/>
      <c r="J268" s="304" t="s">
        <v>1203</v>
      </c>
      <c r="K268" s="632" t="s">
        <v>232</v>
      </c>
      <c r="L268" s="300"/>
      <c r="M268" s="659" t="s">
        <v>1333</v>
      </c>
      <c r="N268" s="589">
        <v>45147</v>
      </c>
      <c r="O268" s="5"/>
      <c r="P268" s="4"/>
      <c r="Q268" s="23"/>
      <c r="R268" s="23"/>
      <c r="S268" s="710" t="s">
        <v>1205</v>
      </c>
      <c r="U268" s="3"/>
      <c r="V268" s="3"/>
      <c r="W268" s="3"/>
      <c r="X268" s="669">
        <v>45121</v>
      </c>
    </row>
    <row r="269" spans="1:24" ht="26.1">
      <c r="A269" s="745" t="s">
        <v>1206</v>
      </c>
      <c r="B269" s="746"/>
      <c r="C269" s="754"/>
      <c r="D269" s="728">
        <v>45048</v>
      </c>
      <c r="E269" s="304" t="s">
        <v>456</v>
      </c>
      <c r="F269" s="303">
        <v>4385</v>
      </c>
      <c r="G269" s="304" t="s">
        <v>906</v>
      </c>
      <c r="H269" s="304" t="s">
        <v>33</v>
      </c>
      <c r="I269" s="304" t="s">
        <v>1207</v>
      </c>
      <c r="J269" s="304" t="s">
        <v>1208</v>
      </c>
      <c r="K269" s="413" t="s">
        <v>35</v>
      </c>
      <c r="L269" s="306"/>
      <c r="M269" s="823" t="s">
        <v>382</v>
      </c>
      <c r="N269" s="689">
        <v>45100</v>
      </c>
      <c r="O269" s="749" t="s">
        <v>1209</v>
      </c>
      <c r="P269" s="304" t="s">
        <v>375</v>
      </c>
      <c r="Q269" s="632" t="s">
        <v>117</v>
      </c>
      <c r="R269" s="554" t="s">
        <v>1182</v>
      </c>
      <c r="S269" s="751" t="s">
        <v>1186</v>
      </c>
      <c r="U269" s="3"/>
      <c r="V269" s="3"/>
      <c r="W269" s="308"/>
      <c r="X269" s="664">
        <v>45093</v>
      </c>
    </row>
    <row r="270" spans="1:24" ht="51.95">
      <c r="A270" s="745" t="s">
        <v>1210</v>
      </c>
      <c r="B270" s="746"/>
      <c r="C270" s="754"/>
      <c r="D270" s="728">
        <v>45049</v>
      </c>
      <c r="E270" s="304" t="s">
        <v>1211</v>
      </c>
      <c r="F270" s="303"/>
      <c r="G270" s="304" t="s">
        <v>946</v>
      </c>
      <c r="H270" s="304" t="s">
        <v>204</v>
      </c>
      <c r="I270" s="304" t="s">
        <v>1212</v>
      </c>
      <c r="J270" s="304" t="s">
        <v>1213</v>
      </c>
      <c r="K270" s="413" t="s">
        <v>35</v>
      </c>
      <c r="L270" s="306"/>
      <c r="M270" s="823" t="s">
        <v>382</v>
      </c>
      <c r="N270" s="689">
        <v>45100</v>
      </c>
      <c r="O270" s="824" t="s">
        <v>1214</v>
      </c>
      <c r="P270" s="304" t="s">
        <v>65</v>
      </c>
      <c r="Q270" s="632" t="s">
        <v>117</v>
      </c>
      <c r="R270" s="554"/>
      <c r="S270" s="558" t="s">
        <v>66</v>
      </c>
      <c r="U270" s="3"/>
      <c r="V270" s="3"/>
      <c r="W270" s="308"/>
      <c r="X270" s="664">
        <v>45093</v>
      </c>
    </row>
    <row r="271" spans="1:24" ht="12" customHeight="1">
      <c r="A271" s="745" t="s">
        <v>1215</v>
      </c>
      <c r="B271" s="746"/>
      <c r="C271" s="754"/>
      <c r="D271" s="728">
        <v>45049</v>
      </c>
      <c r="E271" s="304" t="s">
        <v>31</v>
      </c>
      <c r="F271" s="303">
        <v>4424</v>
      </c>
      <c r="G271" s="304" t="s">
        <v>929</v>
      </c>
      <c r="H271" s="304" t="s">
        <v>33</v>
      </c>
      <c r="I271" s="304" t="s">
        <v>1179</v>
      </c>
      <c r="J271" s="304" t="s">
        <v>1216</v>
      </c>
      <c r="K271" s="413" t="s">
        <v>35</v>
      </c>
      <c r="L271" s="306"/>
      <c r="M271" s="816" t="s">
        <v>382</v>
      </c>
      <c r="N271" s="689">
        <v>45100</v>
      </c>
      <c r="O271" s="749" t="s">
        <v>1217</v>
      </c>
      <c r="P271" s="304" t="s">
        <v>65</v>
      </c>
      <c r="Q271" s="632" t="s">
        <v>117</v>
      </c>
      <c r="R271" s="554" t="s">
        <v>1182</v>
      </c>
      <c r="S271" s="558" t="s">
        <v>66</v>
      </c>
      <c r="U271" s="3"/>
      <c r="V271" s="3"/>
      <c r="W271" s="308"/>
      <c r="X271" s="664">
        <v>45093</v>
      </c>
    </row>
    <row r="272" spans="1:24" ht="78">
      <c r="A272" s="16" t="s">
        <v>1218</v>
      </c>
      <c r="B272" s="699"/>
      <c r="C272" s="700"/>
      <c r="D272" s="701">
        <v>45051</v>
      </c>
      <c r="E272" s="4" t="s">
        <v>1211</v>
      </c>
      <c r="F272" s="24">
        <v>4557</v>
      </c>
      <c r="G272" s="4" t="s">
        <v>1219</v>
      </c>
      <c r="H272" s="4" t="s">
        <v>204</v>
      </c>
      <c r="I272" s="4" t="s">
        <v>1220</v>
      </c>
      <c r="J272" s="4" t="s">
        <v>1221</v>
      </c>
      <c r="K272" s="413" t="s">
        <v>35</v>
      </c>
      <c r="L272" s="715"/>
      <c r="M272" s="820" t="s">
        <v>382</v>
      </c>
      <c r="N272" s="689">
        <v>45100</v>
      </c>
      <c r="O272" s="5" t="s">
        <v>1222</v>
      </c>
      <c r="P272" s="4" t="s">
        <v>836</v>
      </c>
      <c r="Q272" s="23" t="s">
        <v>117</v>
      </c>
      <c r="R272" s="23"/>
      <c r="S272" s="418" t="s">
        <v>1223</v>
      </c>
      <c r="U272" s="3"/>
      <c r="V272" s="3"/>
      <c r="W272" s="3"/>
      <c r="X272" s="656">
        <v>45093</v>
      </c>
    </row>
    <row r="273" spans="1:24" ht="26.1">
      <c r="A273" s="16" t="s">
        <v>1224</v>
      </c>
      <c r="B273" s="699"/>
      <c r="C273" s="700"/>
      <c r="D273" s="701">
        <v>45056</v>
      </c>
      <c r="E273" s="4" t="s">
        <v>456</v>
      </c>
      <c r="F273" s="24">
        <v>4541</v>
      </c>
      <c r="G273" s="4" t="s">
        <v>906</v>
      </c>
      <c r="H273" s="4" t="s">
        <v>33</v>
      </c>
      <c r="I273" s="304" t="s">
        <v>1179</v>
      </c>
      <c r="J273" s="304" t="s">
        <v>1225</v>
      </c>
      <c r="K273" s="413" t="s">
        <v>35</v>
      </c>
      <c r="L273" s="715"/>
      <c r="M273" s="820" t="s">
        <v>382</v>
      </c>
      <c r="N273" s="689">
        <v>45100</v>
      </c>
      <c r="O273" s="5" t="s">
        <v>1226</v>
      </c>
      <c r="P273" s="4" t="s">
        <v>375</v>
      </c>
      <c r="Q273" s="632" t="s">
        <v>117</v>
      </c>
      <c r="R273" s="23"/>
      <c r="S273" s="710" t="s">
        <v>1227</v>
      </c>
      <c r="U273" s="3"/>
      <c r="V273" s="3"/>
      <c r="W273" s="3"/>
      <c r="X273" s="656">
        <v>45093</v>
      </c>
    </row>
    <row r="274" spans="1:24" ht="12.95">
      <c r="A274" s="16" t="s">
        <v>1228</v>
      </c>
      <c r="B274" s="699"/>
      <c r="C274" s="700"/>
      <c r="D274" s="701">
        <v>45056</v>
      </c>
      <c r="E274" s="4" t="s">
        <v>1211</v>
      </c>
      <c r="F274" s="24">
        <v>4656</v>
      </c>
      <c r="G274" s="4" t="s">
        <v>1219</v>
      </c>
      <c r="H274" s="4" t="s">
        <v>204</v>
      </c>
      <c r="I274" s="4"/>
      <c r="J274" s="4" t="s">
        <v>1229</v>
      </c>
      <c r="K274" s="23" t="s">
        <v>45</v>
      </c>
      <c r="L274" s="715"/>
      <c r="M274" s="819"/>
      <c r="N274" s="778">
        <v>45100</v>
      </c>
      <c r="O274" s="5" t="s">
        <v>1230</v>
      </c>
      <c r="P274" s="4"/>
      <c r="Q274" s="23"/>
      <c r="R274" s="23"/>
      <c r="S274" s="710"/>
      <c r="U274" s="3"/>
      <c r="V274" s="3"/>
      <c r="W274" s="3"/>
      <c r="X274" s="17"/>
    </row>
    <row r="275" spans="1:24" ht="12.95">
      <c r="A275" s="16" t="s">
        <v>1231</v>
      </c>
      <c r="B275" s="699"/>
      <c r="C275" s="700"/>
      <c r="D275" s="701">
        <v>45056</v>
      </c>
      <c r="E275" s="4" t="s">
        <v>409</v>
      </c>
      <c r="F275" s="24">
        <v>4199</v>
      </c>
      <c r="G275" s="4" t="s">
        <v>410</v>
      </c>
      <c r="H275" s="4" t="s">
        <v>746</v>
      </c>
      <c r="I275" s="4" t="s">
        <v>1232</v>
      </c>
      <c r="J275" s="4" t="s">
        <v>1233</v>
      </c>
      <c r="K275" s="413" t="s">
        <v>35</v>
      </c>
      <c r="L275" s="300"/>
      <c r="M275" s="821" t="s">
        <v>382</v>
      </c>
      <c r="N275" s="689">
        <v>45100</v>
      </c>
      <c r="O275" s="5" t="s">
        <v>1234</v>
      </c>
      <c r="P275" s="4" t="s">
        <v>65</v>
      </c>
      <c r="Q275" s="23" t="s">
        <v>117</v>
      </c>
      <c r="R275" s="429" t="s">
        <v>1182</v>
      </c>
      <c r="S275" s="418" t="s">
        <v>66</v>
      </c>
      <c r="U275" s="3"/>
      <c r="V275" s="3"/>
      <c r="W275" s="3"/>
      <c r="X275" s="656">
        <v>45093</v>
      </c>
    </row>
    <row r="276" spans="1:24" ht="39">
      <c r="A276" s="16" t="s">
        <v>1235</v>
      </c>
      <c r="B276" s="699"/>
      <c r="C276" s="700"/>
      <c r="D276" s="701">
        <v>45056</v>
      </c>
      <c r="E276" s="4" t="s">
        <v>409</v>
      </c>
      <c r="F276" s="24">
        <v>4199</v>
      </c>
      <c r="G276" s="4" t="s">
        <v>410</v>
      </c>
      <c r="H276" s="4" t="s">
        <v>746</v>
      </c>
      <c r="I276" s="304" t="s">
        <v>1179</v>
      </c>
      <c r="J276" s="4" t="s">
        <v>1236</v>
      </c>
      <c r="K276" s="413" t="s">
        <v>35</v>
      </c>
      <c r="L276" s="300"/>
      <c r="M276" s="823" t="s">
        <v>382</v>
      </c>
      <c r="N276" s="689">
        <v>45100</v>
      </c>
      <c r="O276" s="5" t="s">
        <v>1237</v>
      </c>
      <c r="P276" s="4" t="s">
        <v>65</v>
      </c>
      <c r="Q276" s="23" t="s">
        <v>117</v>
      </c>
      <c r="R276" s="429" t="s">
        <v>1182</v>
      </c>
      <c r="S276" s="418" t="s">
        <v>66</v>
      </c>
      <c r="U276" s="3"/>
      <c r="V276" s="3"/>
      <c r="W276" s="3"/>
      <c r="X276" s="656">
        <v>45093</v>
      </c>
    </row>
    <row r="277" spans="1:24" ht="26.1">
      <c r="A277" s="16" t="s">
        <v>1238</v>
      </c>
      <c r="B277" s="699"/>
      <c r="C277" s="700"/>
      <c r="D277" s="701">
        <v>45056</v>
      </c>
      <c r="E277" s="4" t="s">
        <v>409</v>
      </c>
      <c r="F277" s="24">
        <v>4199</v>
      </c>
      <c r="G277" s="4" t="s">
        <v>410</v>
      </c>
      <c r="H277" s="4" t="s">
        <v>746</v>
      </c>
      <c r="I277" s="304" t="s">
        <v>1179</v>
      </c>
      <c r="J277" s="4" t="s">
        <v>1239</v>
      </c>
      <c r="K277" s="413" t="s">
        <v>35</v>
      </c>
      <c r="L277" s="300"/>
      <c r="M277" s="816" t="s">
        <v>382</v>
      </c>
      <c r="N277" s="689">
        <v>45100</v>
      </c>
      <c r="O277" s="825" t="s">
        <v>1240</v>
      </c>
      <c r="P277" s="4" t="s">
        <v>65</v>
      </c>
      <c r="Q277" s="23" t="s">
        <v>117</v>
      </c>
      <c r="R277" s="429" t="s">
        <v>1182</v>
      </c>
      <c r="S277" s="418" t="s">
        <v>66</v>
      </c>
      <c r="U277" s="3"/>
      <c r="V277" s="3"/>
      <c r="W277" s="3"/>
      <c r="X277" s="656">
        <v>45093</v>
      </c>
    </row>
    <row r="278" spans="1:24" ht="12.95">
      <c r="A278" s="16" t="s">
        <v>1241</v>
      </c>
      <c r="B278" s="699"/>
      <c r="C278" s="700"/>
      <c r="D278" s="701">
        <v>45056</v>
      </c>
      <c r="E278" s="4" t="s">
        <v>409</v>
      </c>
      <c r="F278" s="24">
        <v>4199</v>
      </c>
      <c r="G278" s="4" t="s">
        <v>410</v>
      </c>
      <c r="H278" s="4" t="s">
        <v>746</v>
      </c>
      <c r="I278" s="4" t="s">
        <v>1242</v>
      </c>
      <c r="J278" s="4" t="s">
        <v>1243</v>
      </c>
      <c r="K278" s="413" t="s">
        <v>35</v>
      </c>
      <c r="L278" s="715"/>
      <c r="M278" s="820" t="s">
        <v>382</v>
      </c>
      <c r="N278" s="689">
        <v>45100</v>
      </c>
      <c r="O278" s="723" t="s">
        <v>1244</v>
      </c>
      <c r="P278" s="4" t="s">
        <v>65</v>
      </c>
      <c r="Q278" s="23" t="s">
        <v>117</v>
      </c>
      <c r="R278" s="429" t="s">
        <v>1182</v>
      </c>
      <c r="S278" s="418" t="s">
        <v>66</v>
      </c>
      <c r="U278" s="3"/>
      <c r="V278" s="3"/>
      <c r="W278" s="3"/>
      <c r="X278" s="656">
        <v>45093</v>
      </c>
    </row>
    <row r="279" spans="1:24" ht="26.1">
      <c r="A279" s="745" t="s">
        <v>1245</v>
      </c>
      <c r="B279" s="746"/>
      <c r="C279" s="754"/>
      <c r="D279" s="728">
        <v>45056</v>
      </c>
      <c r="E279" s="304" t="s">
        <v>409</v>
      </c>
      <c r="F279" s="303">
        <v>4199</v>
      </c>
      <c r="G279" s="304" t="s">
        <v>410</v>
      </c>
      <c r="H279" s="304" t="s">
        <v>746</v>
      </c>
      <c r="I279" s="304" t="s">
        <v>1246</v>
      </c>
      <c r="J279" s="304" t="s">
        <v>1247</v>
      </c>
      <c r="K279" s="413" t="s">
        <v>35</v>
      </c>
      <c r="L279" s="306"/>
      <c r="M279" s="821" t="s">
        <v>382</v>
      </c>
      <c r="N279" s="689">
        <v>45100</v>
      </c>
      <c r="O279" s="749" t="s">
        <v>1248</v>
      </c>
      <c r="P279" s="304" t="s">
        <v>65</v>
      </c>
      <c r="Q279" s="632" t="s">
        <v>117</v>
      </c>
      <c r="R279" s="554" t="s">
        <v>1182</v>
      </c>
      <c r="S279" s="558" t="s">
        <v>66</v>
      </c>
      <c r="U279" s="3"/>
      <c r="V279" s="3"/>
      <c r="W279" s="308"/>
      <c r="X279" s="664">
        <v>45093</v>
      </c>
    </row>
    <row r="280" spans="1:24" ht="12" customHeight="1">
      <c r="A280" s="16" t="s">
        <v>1249</v>
      </c>
      <c r="B280" s="699"/>
      <c r="C280" s="700"/>
      <c r="D280" s="701">
        <v>45056</v>
      </c>
      <c r="E280" s="4" t="s">
        <v>1211</v>
      </c>
      <c r="F280" s="24">
        <v>4590</v>
      </c>
      <c r="G280" s="4" t="s">
        <v>1219</v>
      </c>
      <c r="H280" s="4" t="s">
        <v>204</v>
      </c>
      <c r="I280" s="4"/>
      <c r="J280" s="304" t="s">
        <v>1251</v>
      </c>
      <c r="K280" s="632" t="s">
        <v>232</v>
      </c>
      <c r="L280" s="300"/>
      <c r="M280" s="800" t="s">
        <v>1333</v>
      </c>
      <c r="N280" s="589">
        <v>45147</v>
      </c>
      <c r="O280" s="5" t="s">
        <v>15457</v>
      </c>
      <c r="P280" s="4"/>
      <c r="Q280" s="23"/>
      <c r="R280" s="23"/>
      <c r="S280" s="710"/>
      <c r="U280" s="3"/>
      <c r="V280" s="3"/>
      <c r="W280" s="3"/>
      <c r="X280" s="669">
        <v>45121</v>
      </c>
    </row>
    <row r="281" spans="1:24" ht="104.1">
      <c r="A281" s="745" t="s">
        <v>1254</v>
      </c>
      <c r="B281" s="746"/>
      <c r="C281" s="754"/>
      <c r="D281" s="728">
        <v>45058</v>
      </c>
      <c r="E281" s="304" t="s">
        <v>456</v>
      </c>
      <c r="F281" s="303">
        <v>4484</v>
      </c>
      <c r="G281" s="304" t="s">
        <v>906</v>
      </c>
      <c r="H281" s="304" t="s">
        <v>33</v>
      </c>
      <c r="I281" s="304" t="s">
        <v>1255</v>
      </c>
      <c r="J281" s="304" t="s">
        <v>1256</v>
      </c>
      <c r="K281" s="632" t="s">
        <v>232</v>
      </c>
      <c r="L281" s="300"/>
      <c r="M281" s="823" t="s">
        <v>1333</v>
      </c>
      <c r="N281" s="589">
        <v>45147</v>
      </c>
      <c r="O281" s="5" t="s">
        <v>15462</v>
      </c>
      <c r="P281" s="4"/>
      <c r="Q281" s="23"/>
      <c r="R281" s="23"/>
      <c r="S281" s="710"/>
      <c r="U281" s="3"/>
      <c r="V281" s="3"/>
      <c r="W281" s="3"/>
      <c r="X281" s="669">
        <v>45121</v>
      </c>
    </row>
    <row r="282" spans="1:24" ht="39">
      <c r="A282" s="16" t="s">
        <v>1258</v>
      </c>
      <c r="B282" s="699"/>
      <c r="C282" s="700"/>
      <c r="D282" s="701">
        <v>45058</v>
      </c>
      <c r="E282" s="4" t="s">
        <v>456</v>
      </c>
      <c r="F282" s="24">
        <v>4552</v>
      </c>
      <c r="G282" s="4" t="s">
        <v>906</v>
      </c>
      <c r="H282" s="4" t="s">
        <v>33</v>
      </c>
      <c r="I282" s="4"/>
      <c r="J282" s="4" t="s">
        <v>1259</v>
      </c>
      <c r="K282" s="23" t="s">
        <v>232</v>
      </c>
      <c r="L282" s="300"/>
      <c r="M282" s="659" t="s">
        <v>1333</v>
      </c>
      <c r="N282" s="589">
        <v>45147</v>
      </c>
      <c r="O282" s="5"/>
      <c r="P282" s="4"/>
      <c r="Q282" s="23"/>
      <c r="R282" s="23"/>
      <c r="S282" s="710"/>
      <c r="U282" s="3"/>
      <c r="V282" s="3"/>
      <c r="W282" s="3"/>
      <c r="X282" s="669">
        <v>45121</v>
      </c>
    </row>
    <row r="283" spans="1:24" ht="39">
      <c r="A283" s="16" t="s">
        <v>1261</v>
      </c>
      <c r="B283" s="699"/>
      <c r="C283" s="700"/>
      <c r="D283" s="701">
        <v>45058</v>
      </c>
      <c r="E283" s="4" t="s">
        <v>31</v>
      </c>
      <c r="F283" s="24">
        <v>4446</v>
      </c>
      <c r="G283" s="4" t="s">
        <v>32</v>
      </c>
      <c r="H283" s="4" t="s">
        <v>33</v>
      </c>
      <c r="I283" s="4" t="s">
        <v>1263</v>
      </c>
      <c r="J283" s="4" t="s">
        <v>1264</v>
      </c>
      <c r="K283" s="413" t="s">
        <v>35</v>
      </c>
      <c r="L283" s="715"/>
      <c r="M283" s="819" t="s">
        <v>382</v>
      </c>
      <c r="N283" s="689">
        <v>45100</v>
      </c>
      <c r="O283" s="5" t="s">
        <v>1265</v>
      </c>
      <c r="P283" s="4" t="s">
        <v>384</v>
      </c>
      <c r="Q283" s="23" t="s">
        <v>301</v>
      </c>
      <c r="R283" s="23"/>
      <c r="S283" s="710" t="s">
        <v>1266</v>
      </c>
      <c r="U283" s="3"/>
      <c r="V283" s="3"/>
      <c r="W283" s="3"/>
      <c r="X283" s="656">
        <v>45093</v>
      </c>
    </row>
    <row r="284" spans="1:24" ht="26.1">
      <c r="A284" s="16" t="s">
        <v>1267</v>
      </c>
      <c r="B284" s="699"/>
      <c r="C284" s="700"/>
      <c r="D284" s="701">
        <v>45062</v>
      </c>
      <c r="E284" s="4" t="s">
        <v>1268</v>
      </c>
      <c r="F284" s="24">
        <v>4821</v>
      </c>
      <c r="G284" s="4" t="s">
        <v>1269</v>
      </c>
      <c r="H284" s="4" t="s">
        <v>33</v>
      </c>
      <c r="I284" s="4" t="s">
        <v>1270</v>
      </c>
      <c r="J284" s="4" t="s">
        <v>1271</v>
      </c>
      <c r="K284" s="413" t="s">
        <v>35</v>
      </c>
      <c r="L284" s="715"/>
      <c r="M284" s="819" t="s">
        <v>382</v>
      </c>
      <c r="N284" s="689">
        <v>45100</v>
      </c>
      <c r="O284" s="5" t="s">
        <v>1272</v>
      </c>
      <c r="P284" s="4" t="s">
        <v>65</v>
      </c>
      <c r="Q284" s="632" t="s">
        <v>117</v>
      </c>
      <c r="R284" s="23"/>
      <c r="S284" s="710" t="s">
        <v>127</v>
      </c>
      <c r="U284" s="3"/>
      <c r="V284" s="3"/>
      <c r="W284" s="3"/>
      <c r="X284" s="656">
        <v>45093</v>
      </c>
    </row>
    <row r="285" spans="1:24" ht="12" customHeight="1">
      <c r="A285" s="16" t="s">
        <v>1273</v>
      </c>
      <c r="B285" s="699"/>
      <c r="C285" s="700"/>
      <c r="D285" s="701">
        <v>45062</v>
      </c>
      <c r="E285" s="4" t="s">
        <v>1268</v>
      </c>
      <c r="F285" s="24">
        <v>4826</v>
      </c>
      <c r="G285" s="4" t="s">
        <v>1269</v>
      </c>
      <c r="H285" s="4" t="s">
        <v>33</v>
      </c>
      <c r="I285" s="4" t="s">
        <v>1274</v>
      </c>
      <c r="J285" s="4" t="s">
        <v>1275</v>
      </c>
      <c r="K285" s="413" t="s">
        <v>35</v>
      </c>
      <c r="L285" s="715"/>
      <c r="M285" s="819" t="s">
        <v>382</v>
      </c>
      <c r="N285" s="689">
        <v>45100</v>
      </c>
      <c r="O285" s="5" t="s">
        <v>1276</v>
      </c>
      <c r="P285" s="4" t="s">
        <v>65</v>
      </c>
      <c r="Q285" s="632" t="s">
        <v>117</v>
      </c>
      <c r="R285" s="23"/>
      <c r="S285" s="710" t="s">
        <v>1227</v>
      </c>
      <c r="U285" s="3"/>
      <c r="V285" s="3"/>
      <c r="W285" s="3"/>
      <c r="X285" s="656">
        <v>45093</v>
      </c>
    </row>
    <row r="286" spans="1:24" ht="26.1">
      <c r="A286" s="16" t="s">
        <v>1277</v>
      </c>
      <c r="B286" s="699"/>
      <c r="C286" s="700"/>
      <c r="D286" s="701">
        <v>45062</v>
      </c>
      <c r="E286" s="4" t="s">
        <v>1268</v>
      </c>
      <c r="F286" s="24">
        <v>4828</v>
      </c>
      <c r="G286" s="4" t="s">
        <v>1269</v>
      </c>
      <c r="H286" s="4" t="s">
        <v>33</v>
      </c>
      <c r="I286" s="4" t="s">
        <v>1278</v>
      </c>
      <c r="J286" s="4" t="s">
        <v>1279</v>
      </c>
      <c r="K286" s="413" t="s">
        <v>35</v>
      </c>
      <c r="L286" s="715"/>
      <c r="M286" s="819" t="s">
        <v>382</v>
      </c>
      <c r="N286" s="689">
        <v>45100</v>
      </c>
      <c r="O286" s="5" t="s">
        <v>1280</v>
      </c>
      <c r="P286" s="4" t="s">
        <v>65</v>
      </c>
      <c r="Q286" s="632" t="s">
        <v>117</v>
      </c>
      <c r="R286" s="23"/>
      <c r="S286" s="710" t="s">
        <v>127</v>
      </c>
      <c r="U286" s="3"/>
      <c r="V286" s="3"/>
      <c r="W286" s="3"/>
      <c r="X286" s="656">
        <v>45093</v>
      </c>
    </row>
    <row r="287" spans="1:24" ht="12" customHeight="1">
      <c r="A287" s="16" t="s">
        <v>1281</v>
      </c>
      <c r="B287" s="699"/>
      <c r="C287" s="700"/>
      <c r="D287" s="701">
        <v>45062</v>
      </c>
      <c r="E287" s="4" t="s">
        <v>75</v>
      </c>
      <c r="F287" s="24"/>
      <c r="G287" s="4" t="s">
        <v>1219</v>
      </c>
      <c r="H287" s="4" t="s">
        <v>947</v>
      </c>
      <c r="I287" s="4"/>
      <c r="J287" s="4" t="s">
        <v>1282</v>
      </c>
      <c r="K287" s="23" t="s">
        <v>45</v>
      </c>
      <c r="L287" s="715"/>
      <c r="M287" s="819"/>
      <c r="N287" s="696">
        <v>45100</v>
      </c>
      <c r="O287" s="5" t="s">
        <v>1283</v>
      </c>
      <c r="P287" s="4"/>
      <c r="Q287" s="23"/>
      <c r="R287" s="23"/>
      <c r="S287" s="710"/>
      <c r="U287" s="3"/>
      <c r="V287" s="3"/>
      <c r="W287" s="3"/>
      <c r="X287" s="17"/>
    </row>
    <row r="288" spans="1:24" ht="12.95">
      <c r="A288" s="16" t="s">
        <v>1284</v>
      </c>
      <c r="B288" s="699"/>
      <c r="C288" s="700"/>
      <c r="D288" s="701">
        <v>45062</v>
      </c>
      <c r="E288" s="4" t="s">
        <v>947</v>
      </c>
      <c r="F288" s="24"/>
      <c r="G288" s="4" t="s">
        <v>1219</v>
      </c>
      <c r="H288" s="4" t="s">
        <v>947</v>
      </c>
      <c r="I288" s="4"/>
      <c r="J288" s="304" t="s">
        <v>1285</v>
      </c>
      <c r="K288" s="632" t="s">
        <v>45</v>
      </c>
      <c r="L288" s="300"/>
      <c r="M288" s="821"/>
      <c r="N288" s="722"/>
      <c r="O288" s="5" t="s">
        <v>1286</v>
      </c>
      <c r="P288" s="4"/>
      <c r="Q288" s="23"/>
      <c r="R288" s="23"/>
      <c r="S288" s="710"/>
      <c r="U288" s="3"/>
      <c r="V288" s="3"/>
      <c r="W288" s="3"/>
      <c r="X288" s="17"/>
    </row>
    <row r="289" spans="1:24" ht="51.95">
      <c r="A289" s="16" t="s">
        <v>1287</v>
      </c>
      <c r="B289" s="699"/>
      <c r="C289" s="700"/>
      <c r="D289" s="701">
        <v>45062</v>
      </c>
      <c r="E289" s="4" t="s">
        <v>947</v>
      </c>
      <c r="F289" s="24"/>
      <c r="G289" s="4" t="s">
        <v>1219</v>
      </c>
      <c r="H289" s="4" t="s">
        <v>947</v>
      </c>
      <c r="I289" s="4" t="s">
        <v>1288</v>
      </c>
      <c r="J289" s="304" t="s">
        <v>1289</v>
      </c>
      <c r="K289" s="632" t="s">
        <v>232</v>
      </c>
      <c r="L289" s="300"/>
      <c r="M289" s="816" t="s">
        <v>279</v>
      </c>
      <c r="N289" s="860">
        <v>45182</v>
      </c>
      <c r="O289" s="5"/>
      <c r="P289" s="4"/>
      <c r="Q289" s="23"/>
      <c r="R289" s="23"/>
      <c r="S289" s="710"/>
      <c r="U289" s="3"/>
      <c r="V289" s="3"/>
      <c r="W289" s="3"/>
      <c r="X289" s="669">
        <v>45121</v>
      </c>
    </row>
    <row r="290" spans="1:24" ht="12.95">
      <c r="A290" s="16" t="s">
        <v>1291</v>
      </c>
      <c r="B290" s="699"/>
      <c r="C290" s="700"/>
      <c r="D290" s="701">
        <v>45062</v>
      </c>
      <c r="E290" s="4" t="s">
        <v>947</v>
      </c>
      <c r="F290" s="24"/>
      <c r="G290" s="4" t="s">
        <v>1219</v>
      </c>
      <c r="H290" s="4" t="s">
        <v>947</v>
      </c>
      <c r="I290" s="4"/>
      <c r="J290" s="304" t="s">
        <v>1292</v>
      </c>
      <c r="K290" s="632" t="s">
        <v>45</v>
      </c>
      <c r="L290" s="715"/>
      <c r="M290" s="819"/>
      <c r="N290" s="696">
        <v>45100</v>
      </c>
      <c r="O290" s="5" t="s">
        <v>1293</v>
      </c>
      <c r="P290" s="4"/>
      <c r="Q290" s="23"/>
      <c r="R290" s="23"/>
      <c r="S290" s="710"/>
      <c r="U290" s="3"/>
      <c r="V290" s="3"/>
      <c r="W290" s="3"/>
      <c r="X290" s="656">
        <v>45093</v>
      </c>
    </row>
    <row r="291" spans="1:24" ht="26.1">
      <c r="A291" s="16" t="s">
        <v>1294</v>
      </c>
      <c r="B291" s="699"/>
      <c r="C291" s="700"/>
      <c r="D291" s="701">
        <v>45063</v>
      </c>
      <c r="E291" s="4" t="s">
        <v>947</v>
      </c>
      <c r="F291" s="24">
        <v>4994</v>
      </c>
      <c r="G291" s="4" t="s">
        <v>1219</v>
      </c>
      <c r="H291" s="4" t="s">
        <v>947</v>
      </c>
      <c r="I291" s="4" t="s">
        <v>1295</v>
      </c>
      <c r="J291" s="321" t="s">
        <v>1296</v>
      </c>
      <c r="K291" s="413" t="s">
        <v>35</v>
      </c>
      <c r="L291" s="715"/>
      <c r="M291" s="819" t="s">
        <v>382</v>
      </c>
      <c r="N291" s="689">
        <v>45100</v>
      </c>
      <c r="O291" s="5" t="s">
        <v>1297</v>
      </c>
      <c r="P291" s="4" t="s">
        <v>65</v>
      </c>
      <c r="Q291" s="632" t="s">
        <v>117</v>
      </c>
      <c r="R291" s="23"/>
      <c r="S291" s="710" t="s">
        <v>127</v>
      </c>
      <c r="U291" s="3"/>
      <c r="V291" s="3"/>
      <c r="W291" s="3"/>
      <c r="X291" s="656">
        <v>45093</v>
      </c>
    </row>
    <row r="292" spans="1:24" ht="12" customHeight="1">
      <c r="A292" s="16" t="s">
        <v>1298</v>
      </c>
      <c r="B292" s="699"/>
      <c r="C292" s="700"/>
      <c r="D292" s="701">
        <v>45063</v>
      </c>
      <c r="E292" s="4" t="s">
        <v>947</v>
      </c>
      <c r="F292" s="24"/>
      <c r="G292" s="4" t="s">
        <v>1219</v>
      </c>
      <c r="H292" s="4" t="s">
        <v>947</v>
      </c>
      <c r="I292" s="4"/>
      <c r="J292" s="4" t="s">
        <v>1299</v>
      </c>
      <c r="K292" s="23" t="s">
        <v>45</v>
      </c>
      <c r="L292" s="300"/>
      <c r="M292" s="821"/>
      <c r="N292" s="722"/>
      <c r="O292" s="5" t="s">
        <v>1300</v>
      </c>
      <c r="P292" s="4" t="s">
        <v>47</v>
      </c>
      <c r="Q292" s="23"/>
      <c r="R292" s="23"/>
      <c r="S292" s="710"/>
      <c r="U292" s="3"/>
      <c r="V292" s="3"/>
      <c r="W292" s="3"/>
      <c r="X292" s="17"/>
    </row>
    <row r="293" spans="1:24" ht="26.1">
      <c r="A293" s="16" t="s">
        <v>1301</v>
      </c>
      <c r="B293" s="699"/>
      <c r="C293" s="700"/>
      <c r="D293" s="701">
        <v>45063</v>
      </c>
      <c r="E293" s="4" t="s">
        <v>947</v>
      </c>
      <c r="F293" s="24"/>
      <c r="G293" s="4" t="s">
        <v>1219</v>
      </c>
      <c r="H293" s="4" t="s">
        <v>947</v>
      </c>
      <c r="I293" s="4"/>
      <c r="J293" s="304" t="s">
        <v>1302</v>
      </c>
      <c r="K293" s="632" t="s">
        <v>45</v>
      </c>
      <c r="L293" s="300"/>
      <c r="M293" s="816"/>
      <c r="N293" s="714"/>
      <c r="O293" s="5" t="s">
        <v>1303</v>
      </c>
      <c r="P293" s="4" t="s">
        <v>47</v>
      </c>
      <c r="Q293" s="23"/>
      <c r="R293" s="23"/>
      <c r="S293" s="710"/>
      <c r="U293" s="3"/>
      <c r="V293" s="3"/>
      <c r="W293" s="3"/>
      <c r="X293" s="17"/>
    </row>
    <row r="294" spans="1:24" ht="12" customHeight="1">
      <c r="A294" s="16" t="s">
        <v>1304</v>
      </c>
      <c r="B294" s="699"/>
      <c r="C294" s="700"/>
      <c r="D294" s="701">
        <v>45063</v>
      </c>
      <c r="E294" s="4" t="s">
        <v>31</v>
      </c>
      <c r="F294" s="24"/>
      <c r="G294" s="4" t="s">
        <v>32</v>
      </c>
      <c r="H294" s="4" t="s">
        <v>33</v>
      </c>
      <c r="I294" s="4" t="s">
        <v>1305</v>
      </c>
      <c r="J294" s="4" t="s">
        <v>1306</v>
      </c>
      <c r="K294" s="413" t="s">
        <v>35</v>
      </c>
      <c r="L294" s="715"/>
      <c r="M294" s="819" t="s">
        <v>382</v>
      </c>
      <c r="N294" s="689">
        <v>45100</v>
      </c>
      <c r="O294" s="5" t="s">
        <v>1307</v>
      </c>
      <c r="P294" s="4" t="s">
        <v>384</v>
      </c>
      <c r="Q294" s="23" t="s">
        <v>117</v>
      </c>
      <c r="R294" s="23"/>
      <c r="S294" s="710" t="s">
        <v>1308</v>
      </c>
      <c r="U294" s="3"/>
      <c r="V294" s="3"/>
      <c r="W294" s="3"/>
      <c r="X294" s="656">
        <v>45093</v>
      </c>
    </row>
    <row r="295" spans="1:24" ht="39">
      <c r="A295" s="16" t="s">
        <v>1309</v>
      </c>
      <c r="B295" s="699"/>
      <c r="C295" s="700"/>
      <c r="D295" s="701">
        <v>45063</v>
      </c>
      <c r="E295" s="4" t="s">
        <v>945</v>
      </c>
      <c r="F295" s="24"/>
      <c r="G295" s="4" t="s">
        <v>1310</v>
      </c>
      <c r="H295" s="4" t="s">
        <v>947</v>
      </c>
      <c r="I295" s="4"/>
      <c r="J295" s="304" t="s">
        <v>1311</v>
      </c>
      <c r="K295" s="413" t="s">
        <v>35</v>
      </c>
      <c r="L295" s="300"/>
      <c r="M295" s="826" t="s">
        <v>36</v>
      </c>
      <c r="N295" s="673"/>
      <c r="O295" s="5" t="s">
        <v>1312</v>
      </c>
      <c r="P295" s="4" t="s">
        <v>836</v>
      </c>
      <c r="Q295" s="23" t="s">
        <v>117</v>
      </c>
      <c r="R295" s="23"/>
      <c r="S295" s="710" t="s">
        <v>127</v>
      </c>
      <c r="U295" s="3"/>
      <c r="V295" s="3"/>
      <c r="W295" s="3"/>
      <c r="X295" s="17"/>
    </row>
    <row r="296" spans="1:24" ht="12" customHeight="1">
      <c r="A296" s="16" t="s">
        <v>1313</v>
      </c>
      <c r="B296" s="699"/>
      <c r="C296" s="700"/>
      <c r="D296" s="701">
        <v>45065</v>
      </c>
      <c r="E296" s="4" t="s">
        <v>456</v>
      </c>
      <c r="F296" s="24">
        <v>5030</v>
      </c>
      <c r="G296" s="4" t="s">
        <v>331</v>
      </c>
      <c r="H296" s="4" t="s">
        <v>33</v>
      </c>
      <c r="I296" s="4" t="s">
        <v>1314</v>
      </c>
      <c r="J296" s="4" t="s">
        <v>1315</v>
      </c>
      <c r="K296" s="413" t="s">
        <v>35</v>
      </c>
      <c r="L296" s="715"/>
      <c r="M296" s="819" t="s">
        <v>382</v>
      </c>
      <c r="N296" s="827">
        <v>45100</v>
      </c>
      <c r="O296" s="5" t="s">
        <v>1316</v>
      </c>
      <c r="P296" s="4" t="s">
        <v>384</v>
      </c>
      <c r="Q296" s="23" t="s">
        <v>301</v>
      </c>
      <c r="R296" s="23" t="s">
        <v>308</v>
      </c>
      <c r="S296" s="710" t="s">
        <v>1317</v>
      </c>
      <c r="U296" s="3"/>
      <c r="V296" s="3"/>
      <c r="W296" s="3"/>
      <c r="X296" s="656">
        <v>45093</v>
      </c>
    </row>
    <row r="297" spans="1:24" ht="39">
      <c r="A297" s="745" t="s">
        <v>1318</v>
      </c>
      <c r="B297" s="746"/>
      <c r="C297" s="754"/>
      <c r="D297" s="728">
        <v>45065</v>
      </c>
      <c r="E297" s="304" t="s">
        <v>1268</v>
      </c>
      <c r="F297" s="303">
        <v>4821</v>
      </c>
      <c r="G297" s="304" t="s">
        <v>1269</v>
      </c>
      <c r="H297" s="304" t="s">
        <v>33</v>
      </c>
      <c r="I297" s="304" t="s">
        <v>1319</v>
      </c>
      <c r="J297" s="304" t="s">
        <v>1320</v>
      </c>
      <c r="K297" s="413" t="s">
        <v>35</v>
      </c>
      <c r="L297" s="306"/>
      <c r="M297" s="821" t="s">
        <v>382</v>
      </c>
      <c r="N297" s="694">
        <v>45100</v>
      </c>
      <c r="O297" s="749" t="s">
        <v>1321</v>
      </c>
      <c r="P297" s="304" t="s">
        <v>65</v>
      </c>
      <c r="Q297" s="632" t="s">
        <v>117</v>
      </c>
      <c r="R297" s="632"/>
      <c r="S297" s="751" t="s">
        <v>1322</v>
      </c>
      <c r="U297" s="3"/>
      <c r="V297" s="3"/>
      <c r="W297" s="308"/>
      <c r="X297" s="664">
        <v>45093</v>
      </c>
    </row>
    <row r="298" spans="1:24" ht="39">
      <c r="A298" s="16" t="s">
        <v>1323</v>
      </c>
      <c r="B298" s="699"/>
      <c r="C298" s="700"/>
      <c r="D298" s="701">
        <v>45065</v>
      </c>
      <c r="E298" s="4" t="s">
        <v>947</v>
      </c>
      <c r="F298" s="24"/>
      <c r="G298" s="4" t="s">
        <v>946</v>
      </c>
      <c r="H298" s="4" t="s">
        <v>204</v>
      </c>
      <c r="I298" s="4"/>
      <c r="J298" s="304" t="s">
        <v>1324</v>
      </c>
      <c r="K298" s="632" t="s">
        <v>2179</v>
      </c>
      <c r="L298" s="300"/>
      <c r="M298" s="659" t="s">
        <v>1333</v>
      </c>
      <c r="N298" s="589">
        <v>45147</v>
      </c>
      <c r="O298" s="5"/>
      <c r="P298" s="4"/>
      <c r="Q298" s="23"/>
      <c r="R298" s="23"/>
      <c r="S298" s="710"/>
      <c r="U298" s="3"/>
      <c r="V298" s="3"/>
      <c r="W298" s="3"/>
      <c r="X298" s="669">
        <v>45121</v>
      </c>
    </row>
    <row r="299" spans="1:24" ht="51.95">
      <c r="A299" s="16" t="s">
        <v>1326</v>
      </c>
      <c r="B299" s="699"/>
      <c r="C299" s="700"/>
      <c r="D299" s="701">
        <v>45065</v>
      </c>
      <c r="E299" s="4" t="s">
        <v>947</v>
      </c>
      <c r="F299" s="24"/>
      <c r="G299" s="4" t="s">
        <v>946</v>
      </c>
      <c r="H299" s="4" t="s">
        <v>204</v>
      </c>
      <c r="I299" s="4"/>
      <c r="J299" s="4" t="s">
        <v>1327</v>
      </c>
      <c r="K299" s="23" t="s">
        <v>2179</v>
      </c>
      <c r="L299" s="300"/>
      <c r="M299" s="659" t="s">
        <v>1333</v>
      </c>
      <c r="N299" s="589">
        <v>45147</v>
      </c>
      <c r="O299" s="5"/>
      <c r="P299" s="4"/>
      <c r="Q299" s="23"/>
      <c r="R299" s="23"/>
      <c r="S299" s="710"/>
      <c r="U299" s="3"/>
      <c r="V299" s="3"/>
      <c r="W299" s="3"/>
      <c r="X299" s="669">
        <v>45121</v>
      </c>
    </row>
    <row r="300" spans="1:24" ht="78">
      <c r="A300" s="745" t="s">
        <v>1329</v>
      </c>
      <c r="B300" s="746"/>
      <c r="C300" s="754"/>
      <c r="D300" s="728">
        <v>45065</v>
      </c>
      <c r="E300" s="281" t="s">
        <v>446</v>
      </c>
      <c r="F300" s="303">
        <v>4273</v>
      </c>
      <c r="G300" s="304" t="s">
        <v>1330</v>
      </c>
      <c r="H300" s="304" t="s">
        <v>448</v>
      </c>
      <c r="I300" s="304" t="s">
        <v>1331</v>
      </c>
      <c r="J300" s="4" t="s">
        <v>1332</v>
      </c>
      <c r="K300" s="632" t="s">
        <v>232</v>
      </c>
      <c r="L300" s="300"/>
      <c r="M300" s="823" t="s">
        <v>115</v>
      </c>
      <c r="N300" s="696">
        <v>45119</v>
      </c>
      <c r="O300" s="5" t="s">
        <v>16992</v>
      </c>
      <c r="P300" s="4" t="s">
        <v>452</v>
      </c>
      <c r="Q300" s="23" t="s">
        <v>117</v>
      </c>
      <c r="R300" s="23"/>
      <c r="S300" s="710" t="s">
        <v>2808</v>
      </c>
      <c r="U300" s="3"/>
      <c r="V300" s="3"/>
      <c r="W300" s="3"/>
      <c r="X300" s="669">
        <v>45121</v>
      </c>
    </row>
    <row r="301" spans="1:24" ht="51.95">
      <c r="A301" s="16" t="s">
        <v>1336</v>
      </c>
      <c r="B301" s="699"/>
      <c r="C301" s="700"/>
      <c r="D301" s="701">
        <v>45065</v>
      </c>
      <c r="E301" s="278" t="s">
        <v>446</v>
      </c>
      <c r="F301" s="24">
        <v>4273</v>
      </c>
      <c r="G301" s="4" t="s">
        <v>1330</v>
      </c>
      <c r="H301" s="4" t="s">
        <v>448</v>
      </c>
      <c r="I301" s="4" t="s">
        <v>1337</v>
      </c>
      <c r="J301" s="4" t="s">
        <v>1338</v>
      </c>
      <c r="K301" s="632" t="s">
        <v>45</v>
      </c>
      <c r="L301" s="300"/>
      <c r="M301" s="823"/>
      <c r="N301" s="774"/>
      <c r="O301" s="5" t="s">
        <v>1339</v>
      </c>
      <c r="P301" s="4"/>
      <c r="Q301" s="23"/>
      <c r="R301" s="23"/>
      <c r="S301" s="710" t="s">
        <v>1340</v>
      </c>
      <c r="U301" s="3"/>
      <c r="V301" s="3"/>
      <c r="W301" s="3"/>
      <c r="X301" s="669">
        <v>45121</v>
      </c>
    </row>
    <row r="302" spans="1:24" ht="65.099999999999994">
      <c r="A302" s="828" t="s">
        <v>1341</v>
      </c>
      <c r="B302" s="829"/>
      <c r="C302" s="830"/>
      <c r="D302" s="701">
        <v>45065</v>
      </c>
      <c r="E302" s="278" t="s">
        <v>446</v>
      </c>
      <c r="F302" s="24">
        <v>4273</v>
      </c>
      <c r="G302" s="4" t="s">
        <v>1330</v>
      </c>
      <c r="H302" s="4" t="s">
        <v>448</v>
      </c>
      <c r="I302" s="831" t="s">
        <v>1342</v>
      </c>
      <c r="J302" s="831" t="s">
        <v>1343</v>
      </c>
      <c r="K302" s="632" t="s">
        <v>2179</v>
      </c>
      <c r="L302" s="300"/>
      <c r="M302" s="823" t="s">
        <v>1333</v>
      </c>
      <c r="N302" s="589">
        <v>45147</v>
      </c>
      <c r="O302" s="832" t="s">
        <v>16993</v>
      </c>
      <c r="P302" s="831" t="s">
        <v>452</v>
      </c>
      <c r="Q302" s="622" t="s">
        <v>117</v>
      </c>
      <c r="R302" s="622"/>
      <c r="S302" s="710" t="s">
        <v>16994</v>
      </c>
      <c r="T302" s="832"/>
      <c r="U302" s="833"/>
      <c r="V302" s="833"/>
      <c r="W302" s="833"/>
      <c r="X302" s="669">
        <v>45121</v>
      </c>
    </row>
    <row r="303" spans="1:24" ht="39">
      <c r="A303" s="745" t="s">
        <v>1345</v>
      </c>
      <c r="B303" s="746"/>
      <c r="C303" s="754"/>
      <c r="D303" s="728">
        <v>45065</v>
      </c>
      <c r="E303" s="281" t="s">
        <v>446</v>
      </c>
      <c r="F303" s="303">
        <v>4273</v>
      </c>
      <c r="G303" s="304" t="s">
        <v>1330</v>
      </c>
      <c r="H303" s="304" t="s">
        <v>448</v>
      </c>
      <c r="I303" s="780" t="s">
        <v>1342</v>
      </c>
      <c r="J303" s="304" t="s">
        <v>1346</v>
      </c>
      <c r="K303" s="632" t="s">
        <v>2179</v>
      </c>
      <c r="L303" s="306"/>
      <c r="M303" s="823" t="s">
        <v>1333</v>
      </c>
      <c r="N303" s="589">
        <v>45147</v>
      </c>
      <c r="O303" s="834" t="s">
        <v>16993</v>
      </c>
      <c r="P303" s="304" t="s">
        <v>452</v>
      </c>
      <c r="Q303" s="835" t="s">
        <v>117</v>
      </c>
      <c r="R303" s="835"/>
      <c r="S303" s="751" t="s">
        <v>16994</v>
      </c>
      <c r="V303" s="4"/>
      <c r="W303" s="308"/>
      <c r="X303" s="644">
        <v>45121</v>
      </c>
    </row>
    <row r="304" spans="1:24" ht="104.1">
      <c r="A304" s="16" t="s">
        <v>1348</v>
      </c>
      <c r="B304" s="699"/>
      <c r="C304" s="700"/>
      <c r="D304" s="701">
        <v>45065</v>
      </c>
      <c r="E304" s="278" t="s">
        <v>446</v>
      </c>
      <c r="F304" s="24">
        <v>4273</v>
      </c>
      <c r="G304" s="4" t="s">
        <v>1330</v>
      </c>
      <c r="H304" s="304" t="s">
        <v>448</v>
      </c>
      <c r="I304" s="780" t="s">
        <v>1342</v>
      </c>
      <c r="J304" s="304" t="s">
        <v>1349</v>
      </c>
      <c r="K304" s="632" t="s">
        <v>2179</v>
      </c>
      <c r="L304" s="300"/>
      <c r="M304" s="823" t="s">
        <v>1333</v>
      </c>
      <c r="N304" s="589">
        <v>45147</v>
      </c>
      <c r="O304" s="834" t="s">
        <v>16995</v>
      </c>
      <c r="P304" s="304" t="s">
        <v>452</v>
      </c>
      <c r="Q304" s="281" t="s">
        <v>117</v>
      </c>
      <c r="R304" s="304"/>
      <c r="S304" s="751" t="s">
        <v>16994</v>
      </c>
      <c r="V304" s="4"/>
      <c r="W304" s="308"/>
      <c r="X304" s="644">
        <v>45121</v>
      </c>
    </row>
    <row r="305" spans="1:24" ht="26.1">
      <c r="A305" s="828" t="s">
        <v>1352</v>
      </c>
      <c r="B305" s="829"/>
      <c r="C305" s="700"/>
      <c r="D305" s="701">
        <v>45064</v>
      </c>
      <c r="E305" s="4" t="s">
        <v>945</v>
      </c>
      <c r="F305" s="24">
        <v>4811</v>
      </c>
      <c r="G305" s="4" t="s">
        <v>1122</v>
      </c>
      <c r="H305" s="4" t="s">
        <v>204</v>
      </c>
      <c r="I305" s="4"/>
      <c r="J305" s="4" t="s">
        <v>1353</v>
      </c>
      <c r="K305" s="413" t="s">
        <v>35</v>
      </c>
      <c r="L305" s="300"/>
      <c r="M305" s="823" t="s">
        <v>36</v>
      </c>
      <c r="N305" s="836"/>
      <c r="O305" s="5"/>
      <c r="P305" s="4" t="s">
        <v>375</v>
      </c>
      <c r="Q305" s="23" t="s">
        <v>117</v>
      </c>
      <c r="R305" s="4"/>
      <c r="S305" s="710" t="s">
        <v>127</v>
      </c>
      <c r="V305" s="4"/>
      <c r="W305" s="3"/>
      <c r="X305" s="17"/>
    </row>
    <row r="306" spans="1:24" ht="26.1">
      <c r="A306" s="16" t="s">
        <v>1354</v>
      </c>
      <c r="B306" s="699"/>
      <c r="C306" s="700"/>
      <c r="D306" s="701">
        <v>45064</v>
      </c>
      <c r="E306" s="4" t="s">
        <v>945</v>
      </c>
      <c r="F306" s="24">
        <v>4811</v>
      </c>
      <c r="G306" s="4" t="s">
        <v>1122</v>
      </c>
      <c r="H306" s="4" t="s">
        <v>204</v>
      </c>
      <c r="I306" s="4"/>
      <c r="J306" s="4" t="s">
        <v>1355</v>
      </c>
      <c r="K306" s="413" t="s">
        <v>35</v>
      </c>
      <c r="L306" s="300"/>
      <c r="M306" s="823" t="s">
        <v>36</v>
      </c>
      <c r="N306" s="837"/>
      <c r="O306" s="5"/>
      <c r="P306" s="4" t="s">
        <v>836</v>
      </c>
      <c r="Q306" s="23" t="s">
        <v>117</v>
      </c>
      <c r="R306" s="4"/>
      <c r="S306" s="710" t="s">
        <v>127</v>
      </c>
      <c r="V306" s="4"/>
      <c r="W306" s="3"/>
      <c r="X306" s="17"/>
    </row>
    <row r="307" spans="1:24" ht="26.1">
      <c r="A307" s="16" t="s">
        <v>1356</v>
      </c>
      <c r="B307" s="699"/>
      <c r="C307" s="700"/>
      <c r="D307" s="701">
        <v>45064</v>
      </c>
      <c r="E307" s="4" t="s">
        <v>945</v>
      </c>
      <c r="F307" s="24">
        <v>4811</v>
      </c>
      <c r="G307" s="4" t="s">
        <v>1122</v>
      </c>
      <c r="H307" s="4" t="s">
        <v>204</v>
      </c>
      <c r="I307" s="4"/>
      <c r="J307" s="4" t="s">
        <v>1357</v>
      </c>
      <c r="K307" s="413" t="s">
        <v>35</v>
      </c>
      <c r="L307" s="300"/>
      <c r="M307" s="823" t="s">
        <v>36</v>
      </c>
      <c r="N307" s="838"/>
      <c r="O307" s="5"/>
      <c r="P307" s="4" t="s">
        <v>836</v>
      </c>
      <c r="Q307" s="23" t="s">
        <v>117</v>
      </c>
      <c r="R307" s="4"/>
      <c r="S307" s="710" t="s">
        <v>127</v>
      </c>
      <c r="V307" s="4"/>
      <c r="W307" s="3"/>
      <c r="X307" s="17"/>
    </row>
    <row r="308" spans="1:24" ht="26.1">
      <c r="A308" s="828" t="s">
        <v>1358</v>
      </c>
      <c r="B308" s="829"/>
      <c r="C308" s="700"/>
      <c r="D308" s="701">
        <v>45068</v>
      </c>
      <c r="E308" s="4" t="s">
        <v>1359</v>
      </c>
      <c r="F308" s="24">
        <v>3992</v>
      </c>
      <c r="G308" s="4" t="s">
        <v>1359</v>
      </c>
      <c r="H308" s="4" t="s">
        <v>746</v>
      </c>
      <c r="I308" s="4" t="s">
        <v>1360</v>
      </c>
      <c r="J308" s="304" t="s">
        <v>1361</v>
      </c>
      <c r="K308" s="632" t="s">
        <v>45</v>
      </c>
      <c r="L308" s="300"/>
      <c r="M308" s="816"/>
      <c r="N308" s="696"/>
      <c r="O308" s="5" t="s">
        <v>1362</v>
      </c>
      <c r="P308" s="4"/>
      <c r="Q308" s="278"/>
      <c r="R308" s="4"/>
      <c r="S308" s="4"/>
      <c r="V308" s="4"/>
      <c r="W308" s="3"/>
      <c r="X308" s="669">
        <v>45121</v>
      </c>
    </row>
    <row r="309" spans="1:24" ht="12.95">
      <c r="A309" s="16" t="s">
        <v>1363</v>
      </c>
      <c r="B309" s="699"/>
      <c r="C309" s="700"/>
      <c r="D309" s="701">
        <v>45068</v>
      </c>
      <c r="E309" s="4" t="s">
        <v>393</v>
      </c>
      <c r="F309" s="24">
        <v>5042</v>
      </c>
      <c r="G309" s="4" t="s">
        <v>394</v>
      </c>
      <c r="H309" s="4" t="s">
        <v>33</v>
      </c>
      <c r="I309" s="4"/>
      <c r="J309" s="4" t="s">
        <v>1364</v>
      </c>
      <c r="K309" s="23" t="s">
        <v>45</v>
      </c>
      <c r="L309" s="715"/>
      <c r="M309" s="819"/>
      <c r="N309" s="774">
        <v>45100</v>
      </c>
      <c r="O309" s="5" t="s">
        <v>1365</v>
      </c>
      <c r="P309" s="4"/>
      <c r="Q309" s="278"/>
      <c r="R309" s="4"/>
      <c r="S309" s="4"/>
      <c r="V309" s="4"/>
      <c r="W309" s="3"/>
      <c r="X309" s="17"/>
    </row>
    <row r="310" spans="1:24" ht="12.95">
      <c r="A310" s="16" t="s">
        <v>1366</v>
      </c>
      <c r="B310" s="699"/>
      <c r="C310" s="700"/>
      <c r="D310" s="701">
        <v>45069</v>
      </c>
      <c r="E310" s="4" t="s">
        <v>945</v>
      </c>
      <c r="F310" s="24"/>
      <c r="G310" s="4" t="s">
        <v>1219</v>
      </c>
      <c r="H310" s="4" t="s">
        <v>204</v>
      </c>
      <c r="I310" s="4" t="s">
        <v>1367</v>
      </c>
      <c r="J310" s="4" t="s">
        <v>1368</v>
      </c>
      <c r="K310" s="413" t="s">
        <v>35</v>
      </c>
      <c r="L310" s="715"/>
      <c r="M310" s="819" t="s">
        <v>382</v>
      </c>
      <c r="N310" s="689">
        <v>45100</v>
      </c>
      <c r="O310" s="5" t="s">
        <v>1369</v>
      </c>
      <c r="P310" s="4" t="s">
        <v>375</v>
      </c>
      <c r="Q310" s="278" t="s">
        <v>117</v>
      </c>
      <c r="R310" s="4"/>
      <c r="S310" s="304" t="s">
        <v>1227</v>
      </c>
      <c r="V310" s="4"/>
      <c r="W310" s="3"/>
      <c r="X310" s="656">
        <v>45093</v>
      </c>
    </row>
    <row r="311" spans="1:24" ht="12.95">
      <c r="A311" s="16" t="s">
        <v>1370</v>
      </c>
      <c r="B311" s="699"/>
      <c r="C311" s="700"/>
      <c r="D311" s="701">
        <v>45069</v>
      </c>
      <c r="E311" s="4" t="s">
        <v>945</v>
      </c>
      <c r="F311" s="24"/>
      <c r="G311" s="4" t="s">
        <v>1219</v>
      </c>
      <c r="H311" s="4" t="s">
        <v>204</v>
      </c>
      <c r="I311" s="304" t="s">
        <v>1179</v>
      </c>
      <c r="J311" s="4" t="s">
        <v>1371</v>
      </c>
      <c r="K311" s="413" t="s">
        <v>35</v>
      </c>
      <c r="L311" s="715"/>
      <c r="M311" s="819" t="s">
        <v>382</v>
      </c>
      <c r="N311" s="689">
        <v>45100</v>
      </c>
      <c r="O311" s="5" t="s">
        <v>1372</v>
      </c>
      <c r="P311" s="4" t="s">
        <v>375</v>
      </c>
      <c r="Q311" s="278" t="s">
        <v>117</v>
      </c>
      <c r="R311" s="4"/>
      <c r="S311" s="304" t="s">
        <v>1227</v>
      </c>
      <c r="V311" s="4"/>
      <c r="W311" s="3"/>
      <c r="X311" s="656">
        <v>45093</v>
      </c>
    </row>
    <row r="312" spans="1:24" ht="51.95">
      <c r="A312" s="839" t="s">
        <v>1373</v>
      </c>
      <c r="B312" s="829"/>
      <c r="C312" s="700"/>
      <c r="D312" s="701">
        <v>45069</v>
      </c>
      <c r="E312" s="4" t="s">
        <v>1374</v>
      </c>
      <c r="F312" s="24">
        <v>5173</v>
      </c>
      <c r="G312" s="4" t="s">
        <v>1219</v>
      </c>
      <c r="H312" s="4" t="s">
        <v>77</v>
      </c>
      <c r="I312" s="179" t="s">
        <v>1375</v>
      </c>
      <c r="J312" s="304" t="s">
        <v>1376</v>
      </c>
      <c r="K312" s="632" t="s">
        <v>232</v>
      </c>
      <c r="L312" s="300"/>
      <c r="M312" s="821" t="s">
        <v>279</v>
      </c>
      <c r="N312" s="860">
        <v>45182</v>
      </c>
      <c r="O312" s="5" t="s">
        <v>15505</v>
      </c>
      <c r="P312" s="4"/>
      <c r="Q312" s="278"/>
      <c r="R312" s="4"/>
      <c r="S312" s="4"/>
      <c r="V312" s="4"/>
      <c r="W312" s="3"/>
      <c r="X312" s="669">
        <v>45121</v>
      </c>
    </row>
    <row r="313" spans="1:24" ht="26.1">
      <c r="A313" s="745" t="s">
        <v>1378</v>
      </c>
      <c r="B313" s="746"/>
      <c r="C313" s="754"/>
      <c r="D313" s="728">
        <v>45069</v>
      </c>
      <c r="E313" s="304" t="s">
        <v>945</v>
      </c>
      <c r="F313" s="303"/>
      <c r="G313" s="304" t="s">
        <v>1122</v>
      </c>
      <c r="H313" s="304" t="s">
        <v>204</v>
      </c>
      <c r="I313" s="304" t="s">
        <v>1179</v>
      </c>
      <c r="J313" s="304" t="s">
        <v>1379</v>
      </c>
      <c r="K313" s="413" t="s">
        <v>35</v>
      </c>
      <c r="L313" s="306"/>
      <c r="M313" s="823" t="s">
        <v>382</v>
      </c>
      <c r="N313" s="694">
        <v>45100</v>
      </c>
      <c r="O313" s="749" t="s">
        <v>1380</v>
      </c>
      <c r="P313" s="304" t="s">
        <v>65</v>
      </c>
      <c r="Q313" s="281" t="s">
        <v>117</v>
      </c>
      <c r="R313" s="304"/>
      <c r="S313" s="304" t="s">
        <v>1227</v>
      </c>
      <c r="V313" s="4"/>
      <c r="W313" s="308"/>
      <c r="X313" s="664">
        <v>45093</v>
      </c>
    </row>
    <row r="314" spans="1:24" ht="12.95">
      <c r="A314" s="840" t="s">
        <v>1381</v>
      </c>
      <c r="B314" s="841"/>
      <c r="C314" s="754"/>
      <c r="D314" s="728">
        <v>45069</v>
      </c>
      <c r="E314" s="304" t="s">
        <v>945</v>
      </c>
      <c r="F314" s="303"/>
      <c r="G314" s="304" t="s">
        <v>1122</v>
      </c>
      <c r="H314" s="304" t="s">
        <v>204</v>
      </c>
      <c r="I314" s="304" t="s">
        <v>1179</v>
      </c>
      <c r="J314" s="304" t="s">
        <v>1382</v>
      </c>
      <c r="K314" s="413" t="s">
        <v>35</v>
      </c>
      <c r="L314" s="306"/>
      <c r="M314" s="823" t="s">
        <v>382</v>
      </c>
      <c r="N314" s="513">
        <v>45100</v>
      </c>
      <c r="O314" s="749" t="s">
        <v>1383</v>
      </c>
      <c r="P314" s="304" t="s">
        <v>65</v>
      </c>
      <c r="Q314" s="281" t="s">
        <v>117</v>
      </c>
      <c r="R314" s="304"/>
      <c r="S314" s="304" t="s">
        <v>1384</v>
      </c>
      <c r="V314" s="4"/>
      <c r="W314" s="308"/>
      <c r="X314" s="664">
        <v>45093</v>
      </c>
    </row>
    <row r="315" spans="1:24" ht="12.95">
      <c r="A315" s="16" t="s">
        <v>1385</v>
      </c>
      <c r="B315" s="699"/>
      <c r="C315" s="700"/>
      <c r="D315" s="701">
        <v>45069</v>
      </c>
      <c r="E315" s="4" t="s">
        <v>945</v>
      </c>
      <c r="F315" s="24"/>
      <c r="G315" s="4" t="s">
        <v>1122</v>
      </c>
      <c r="H315" s="4" t="s">
        <v>204</v>
      </c>
      <c r="I315" s="304" t="s">
        <v>1179</v>
      </c>
      <c r="J315" s="304" t="s">
        <v>1386</v>
      </c>
      <c r="K315" s="413" t="s">
        <v>35</v>
      </c>
      <c r="L315" s="300"/>
      <c r="M315" s="823" t="s">
        <v>382</v>
      </c>
      <c r="N315" s="689">
        <v>45100</v>
      </c>
      <c r="O315" s="5" t="s">
        <v>1387</v>
      </c>
      <c r="P315" s="4" t="s">
        <v>65</v>
      </c>
      <c r="Q315" s="278" t="s">
        <v>117</v>
      </c>
      <c r="R315" s="4"/>
      <c r="S315" s="4" t="s">
        <v>1227</v>
      </c>
      <c r="V315" s="4"/>
      <c r="W315" s="3"/>
      <c r="X315" s="656">
        <v>45093</v>
      </c>
    </row>
    <row r="316" spans="1:24" ht="12.95">
      <c r="A316" s="828" t="s">
        <v>1388</v>
      </c>
      <c r="B316" s="829"/>
      <c r="C316" s="700"/>
      <c r="D316" s="701">
        <v>45069</v>
      </c>
      <c r="E316" s="4" t="s">
        <v>945</v>
      </c>
      <c r="F316" s="24"/>
      <c r="G316" s="4" t="s">
        <v>1122</v>
      </c>
      <c r="H316" s="4" t="s">
        <v>204</v>
      </c>
      <c r="I316" s="304" t="s">
        <v>1179</v>
      </c>
      <c r="J316" s="304" t="s">
        <v>1389</v>
      </c>
      <c r="K316" s="413" t="s">
        <v>35</v>
      </c>
      <c r="L316" s="300"/>
      <c r="M316" s="823" t="s">
        <v>382</v>
      </c>
      <c r="N316" s="689">
        <v>45100</v>
      </c>
      <c r="O316" s="5" t="s">
        <v>1390</v>
      </c>
      <c r="P316" s="4" t="s">
        <v>65</v>
      </c>
      <c r="Q316" s="278" t="s">
        <v>117</v>
      </c>
      <c r="R316" s="4"/>
      <c r="S316" s="4" t="s">
        <v>1227</v>
      </c>
      <c r="V316" s="4"/>
      <c r="W316" s="3"/>
      <c r="X316" s="656">
        <v>45093</v>
      </c>
    </row>
    <row r="317" spans="1:24" ht="12.95">
      <c r="A317" s="16" t="s">
        <v>1391</v>
      </c>
      <c r="B317" s="699"/>
      <c r="C317" s="700"/>
      <c r="D317" s="701">
        <v>45069</v>
      </c>
      <c r="E317" s="4" t="s">
        <v>945</v>
      </c>
      <c r="F317" s="24"/>
      <c r="G317" s="4" t="s">
        <v>1122</v>
      </c>
      <c r="H317" s="4" t="s">
        <v>204</v>
      </c>
      <c r="I317" s="304" t="s">
        <v>1179</v>
      </c>
      <c r="J317" s="4" t="s">
        <v>1392</v>
      </c>
      <c r="K317" s="413" t="s">
        <v>35</v>
      </c>
      <c r="L317" s="300"/>
      <c r="M317" s="823" t="s">
        <v>382</v>
      </c>
      <c r="N317" s="689">
        <v>45100</v>
      </c>
      <c r="O317" s="5" t="s">
        <v>1393</v>
      </c>
      <c r="P317" s="4" t="s">
        <v>65</v>
      </c>
      <c r="Q317" s="278" t="s">
        <v>117</v>
      </c>
      <c r="R317" s="4"/>
      <c r="S317" s="4" t="s">
        <v>1227</v>
      </c>
      <c r="V317" s="4"/>
      <c r="W317" s="3"/>
      <c r="X317" s="656">
        <v>45093</v>
      </c>
    </row>
    <row r="318" spans="1:24" ht="26.1">
      <c r="A318" s="840" t="s">
        <v>1394</v>
      </c>
      <c r="B318" s="841"/>
      <c r="C318" s="754"/>
      <c r="D318" s="728">
        <v>45071</v>
      </c>
      <c r="E318" s="304" t="s">
        <v>945</v>
      </c>
      <c r="F318" s="303"/>
      <c r="G318" s="304" t="s">
        <v>1122</v>
      </c>
      <c r="H318" s="304" t="s">
        <v>204</v>
      </c>
      <c r="I318" s="304" t="s">
        <v>1179</v>
      </c>
      <c r="J318" s="304" t="s">
        <v>1395</v>
      </c>
      <c r="K318" s="413" t="s">
        <v>35</v>
      </c>
      <c r="L318" s="306"/>
      <c r="M318" s="823" t="s">
        <v>382</v>
      </c>
      <c r="N318" s="694">
        <v>45100</v>
      </c>
      <c r="O318" s="749" t="s">
        <v>1396</v>
      </c>
      <c r="P318" s="304" t="s">
        <v>65</v>
      </c>
      <c r="Q318" s="281" t="s">
        <v>117</v>
      </c>
      <c r="R318" s="304"/>
      <c r="S318" s="304" t="s">
        <v>1384</v>
      </c>
      <c r="V318" s="4"/>
      <c r="W318" s="308"/>
      <c r="X318" s="664">
        <v>45093</v>
      </c>
    </row>
    <row r="319" spans="1:24" ht="26.1">
      <c r="A319" s="16" t="s">
        <v>1397</v>
      </c>
      <c r="B319" s="699"/>
      <c r="C319" s="700"/>
      <c r="D319" s="701">
        <v>45069</v>
      </c>
      <c r="E319" s="4" t="s">
        <v>31</v>
      </c>
      <c r="F319" s="24"/>
      <c r="G319" s="4" t="s">
        <v>946</v>
      </c>
      <c r="H319" s="4" t="s">
        <v>1398</v>
      </c>
      <c r="I319" s="4" t="s">
        <v>1399</v>
      </c>
      <c r="J319" s="304" t="s">
        <v>1400</v>
      </c>
      <c r="K319" s="632" t="s">
        <v>232</v>
      </c>
      <c r="L319" s="300"/>
      <c r="M319" s="823" t="s">
        <v>279</v>
      </c>
      <c r="N319" s="860">
        <v>45182</v>
      </c>
      <c r="O319" s="5"/>
      <c r="P319" s="4"/>
      <c r="Q319" s="278"/>
      <c r="R319" s="4"/>
      <c r="S319" s="4"/>
      <c r="V319" s="4"/>
      <c r="W319" s="3"/>
      <c r="X319" s="669">
        <v>45121</v>
      </c>
    </row>
    <row r="320" spans="1:24" ht="65.099999999999994">
      <c r="A320" s="828" t="s">
        <v>1403</v>
      </c>
      <c r="B320" s="829"/>
      <c r="C320" s="700"/>
      <c r="D320" s="701">
        <v>45069</v>
      </c>
      <c r="E320" s="4" t="s">
        <v>1404</v>
      </c>
      <c r="F320" s="24">
        <v>5049</v>
      </c>
      <c r="G320" s="4" t="s">
        <v>1405</v>
      </c>
      <c r="H320" s="4" t="s">
        <v>746</v>
      </c>
      <c r="I320" s="4" t="s">
        <v>1406</v>
      </c>
      <c r="J320" s="304" t="s">
        <v>1407</v>
      </c>
      <c r="K320" s="632" t="s">
        <v>232</v>
      </c>
      <c r="L320" s="300"/>
      <c r="M320" s="823" t="s">
        <v>1333</v>
      </c>
      <c r="N320" s="589">
        <v>45147</v>
      </c>
      <c r="O320" s="5"/>
      <c r="P320" s="4"/>
      <c r="Q320" s="278"/>
      <c r="R320" s="4"/>
      <c r="S320" s="4"/>
      <c r="V320" s="4"/>
      <c r="W320" s="3"/>
      <c r="X320" s="669">
        <v>45121</v>
      </c>
    </row>
    <row r="321" spans="1:24" ht="12.95">
      <c r="A321" s="16" t="s">
        <v>1409</v>
      </c>
      <c r="B321" s="699"/>
      <c r="C321" s="700"/>
      <c r="D321" s="701">
        <v>45070</v>
      </c>
      <c r="E321" s="4" t="s">
        <v>945</v>
      </c>
      <c r="F321" s="24"/>
      <c r="G321" s="4" t="s">
        <v>1122</v>
      </c>
      <c r="H321" s="4" t="s">
        <v>204</v>
      </c>
      <c r="I321" s="304" t="s">
        <v>1179</v>
      </c>
      <c r="J321" s="4" t="s">
        <v>1410</v>
      </c>
      <c r="K321" s="413" t="s">
        <v>35</v>
      </c>
      <c r="L321" s="300"/>
      <c r="M321" s="823" t="s">
        <v>382</v>
      </c>
      <c r="N321" s="689">
        <v>45100</v>
      </c>
      <c r="O321" s="5" t="s">
        <v>1411</v>
      </c>
      <c r="P321" s="4" t="s">
        <v>65</v>
      </c>
      <c r="Q321" s="278" t="s">
        <v>117</v>
      </c>
      <c r="R321" s="4"/>
      <c r="S321" s="4" t="s">
        <v>1227</v>
      </c>
      <c r="V321" s="4"/>
      <c r="W321" s="3"/>
      <c r="X321" s="656">
        <v>45093</v>
      </c>
    </row>
    <row r="322" spans="1:24" ht="26.1">
      <c r="A322" s="840" t="s">
        <v>1412</v>
      </c>
      <c r="B322" s="841"/>
      <c r="C322" s="754"/>
      <c r="D322" s="728">
        <v>45070</v>
      </c>
      <c r="E322" s="304" t="s">
        <v>945</v>
      </c>
      <c r="F322" s="303"/>
      <c r="G322" s="304" t="s">
        <v>1122</v>
      </c>
      <c r="H322" s="304" t="s">
        <v>204</v>
      </c>
      <c r="I322" s="304" t="s">
        <v>1179</v>
      </c>
      <c r="J322" s="304" t="s">
        <v>1413</v>
      </c>
      <c r="K322" s="413" t="s">
        <v>35</v>
      </c>
      <c r="L322" s="306"/>
      <c r="M322" s="823" t="s">
        <v>382</v>
      </c>
      <c r="N322" s="513">
        <v>45100</v>
      </c>
      <c r="O322" s="749" t="s">
        <v>1414</v>
      </c>
      <c r="P322" s="304" t="s">
        <v>65</v>
      </c>
      <c r="Q322" s="281" t="s">
        <v>117</v>
      </c>
      <c r="R322" s="304"/>
      <c r="S322" s="304" t="s">
        <v>1415</v>
      </c>
      <c r="V322" s="4"/>
      <c r="W322" s="308"/>
      <c r="X322" s="664">
        <v>45093</v>
      </c>
    </row>
    <row r="323" spans="1:24" ht="12.95">
      <c r="A323" s="745" t="s">
        <v>1416</v>
      </c>
      <c r="B323" s="746"/>
      <c r="C323" s="754"/>
      <c r="D323" s="728">
        <v>45069</v>
      </c>
      <c r="E323" s="304" t="s">
        <v>31</v>
      </c>
      <c r="F323" s="303"/>
      <c r="G323" s="304" t="s">
        <v>946</v>
      </c>
      <c r="H323" s="304" t="s">
        <v>1398</v>
      </c>
      <c r="I323" s="304" t="s">
        <v>1417</v>
      </c>
      <c r="J323" s="304" t="s">
        <v>1418</v>
      </c>
      <c r="K323" s="632" t="s">
        <v>232</v>
      </c>
      <c r="L323" s="306"/>
      <c r="M323" s="823" t="s">
        <v>115</v>
      </c>
      <c r="N323" s="689">
        <v>45119</v>
      </c>
      <c r="O323" s="749" t="s">
        <v>15520</v>
      </c>
      <c r="P323" s="304" t="s">
        <v>65</v>
      </c>
      <c r="Q323" s="304" t="s">
        <v>117</v>
      </c>
      <c r="R323" s="554" t="s">
        <v>164</v>
      </c>
      <c r="S323" s="558" t="s">
        <v>66</v>
      </c>
      <c r="V323" s="4"/>
      <c r="W323" s="308"/>
      <c r="X323" s="644">
        <v>45121</v>
      </c>
    </row>
    <row r="324" spans="1:24" ht="12.95">
      <c r="A324" s="828" t="s">
        <v>1420</v>
      </c>
      <c r="B324" s="829"/>
      <c r="C324" s="700"/>
      <c r="D324" s="701">
        <v>45070</v>
      </c>
      <c r="E324" s="4" t="s">
        <v>945</v>
      </c>
      <c r="F324" s="24"/>
      <c r="G324" s="4" t="s">
        <v>1122</v>
      </c>
      <c r="H324" s="4" t="s">
        <v>204</v>
      </c>
      <c r="I324" s="304" t="s">
        <v>1179</v>
      </c>
      <c r="J324" s="4" t="s">
        <v>1421</v>
      </c>
      <c r="K324" s="413" t="s">
        <v>35</v>
      </c>
      <c r="L324" s="300"/>
      <c r="M324" s="823" t="s">
        <v>382</v>
      </c>
      <c r="N324" s="827">
        <v>45100</v>
      </c>
      <c r="O324" s="5" t="s">
        <v>1422</v>
      </c>
      <c r="P324" s="4" t="s">
        <v>65</v>
      </c>
      <c r="Q324" s="278" t="s">
        <v>117</v>
      </c>
      <c r="R324" s="4"/>
      <c r="S324" s="4" t="s">
        <v>1227</v>
      </c>
      <c r="V324" s="4"/>
      <c r="W324" s="3"/>
      <c r="X324" s="656">
        <v>45093</v>
      </c>
    </row>
    <row r="325" spans="1:24" ht="12.95">
      <c r="A325" s="16" t="s">
        <v>1423</v>
      </c>
      <c r="B325" s="699"/>
      <c r="C325" s="700"/>
      <c r="D325" s="701">
        <v>45070</v>
      </c>
      <c r="E325" s="4" t="s">
        <v>945</v>
      </c>
      <c r="F325" s="24"/>
      <c r="G325" s="4" t="s">
        <v>1122</v>
      </c>
      <c r="H325" s="4" t="s">
        <v>204</v>
      </c>
      <c r="I325" s="304" t="s">
        <v>1179</v>
      </c>
      <c r="J325" s="4" t="s">
        <v>1424</v>
      </c>
      <c r="K325" s="413" t="s">
        <v>35</v>
      </c>
      <c r="L325" s="300"/>
      <c r="M325" s="823" t="s">
        <v>382</v>
      </c>
      <c r="N325" s="689">
        <v>45100</v>
      </c>
      <c r="O325" s="5" t="s">
        <v>1425</v>
      </c>
      <c r="P325" s="4" t="s">
        <v>65</v>
      </c>
      <c r="Q325" s="278" t="s">
        <v>117</v>
      </c>
      <c r="R325" s="4"/>
      <c r="S325" s="4" t="s">
        <v>1227</v>
      </c>
      <c r="V325" s="4"/>
      <c r="W325" s="3"/>
      <c r="X325" s="656">
        <v>45093</v>
      </c>
    </row>
    <row r="326" spans="1:24" ht="168.95">
      <c r="A326" s="828" t="s">
        <v>1426</v>
      </c>
      <c r="B326" s="829"/>
      <c r="C326" s="700"/>
      <c r="D326" s="701">
        <v>45070</v>
      </c>
      <c r="E326" s="4" t="s">
        <v>1427</v>
      </c>
      <c r="F326" s="24">
        <v>4780</v>
      </c>
      <c r="G326" s="4" t="s">
        <v>1428</v>
      </c>
      <c r="H326" s="4" t="s">
        <v>366</v>
      </c>
      <c r="I326" s="4"/>
      <c r="J326" s="304" t="s">
        <v>1430</v>
      </c>
      <c r="K326" s="632" t="s">
        <v>2179</v>
      </c>
      <c r="L326" s="300"/>
      <c r="M326" s="823" t="s">
        <v>1333</v>
      </c>
      <c r="N326" s="589">
        <v>45147</v>
      </c>
      <c r="O326" s="5"/>
      <c r="P326" s="4"/>
      <c r="Q326" s="278"/>
      <c r="R326" s="4"/>
      <c r="S326" s="4"/>
      <c r="V326" s="4"/>
      <c r="W326" s="3"/>
      <c r="X326" s="669">
        <v>45121</v>
      </c>
    </row>
    <row r="327" spans="1:24" ht="409.6">
      <c r="A327" s="745" t="s">
        <v>1432</v>
      </c>
      <c r="B327" s="746"/>
      <c r="C327" s="754"/>
      <c r="D327" s="728">
        <v>45070</v>
      </c>
      <c r="E327" s="304" t="s">
        <v>393</v>
      </c>
      <c r="F327" s="303"/>
      <c r="G327" s="304" t="s">
        <v>394</v>
      </c>
      <c r="H327" s="304" t="s">
        <v>33</v>
      </c>
      <c r="I327" s="322" t="s">
        <v>1433</v>
      </c>
      <c r="J327" s="322" t="s">
        <v>1434</v>
      </c>
      <c r="K327" s="413" t="s">
        <v>35</v>
      </c>
      <c r="L327" s="306"/>
      <c r="M327" s="823" t="s">
        <v>382</v>
      </c>
      <c r="N327" s="513">
        <v>45100</v>
      </c>
      <c r="O327" s="749" t="s">
        <v>1435</v>
      </c>
      <c r="P327" s="304" t="s">
        <v>375</v>
      </c>
      <c r="Q327" s="281" t="s">
        <v>117</v>
      </c>
      <c r="R327" s="304"/>
      <c r="S327" s="304" t="s">
        <v>1436</v>
      </c>
      <c r="V327" s="4"/>
      <c r="W327" s="308"/>
      <c r="X327" s="799"/>
    </row>
    <row r="328" spans="1:24" ht="12.95">
      <c r="A328" s="828" t="s">
        <v>1437</v>
      </c>
      <c r="B328" s="829"/>
      <c r="C328" s="700"/>
      <c r="D328" s="701">
        <v>45071</v>
      </c>
      <c r="E328" s="4" t="s">
        <v>1438</v>
      </c>
      <c r="F328" s="24">
        <v>4824</v>
      </c>
      <c r="G328" s="4" t="s">
        <v>410</v>
      </c>
      <c r="H328" s="4" t="s">
        <v>77</v>
      </c>
      <c r="I328" s="4"/>
      <c r="J328" s="4" t="s">
        <v>1439</v>
      </c>
      <c r="K328" s="23" t="s">
        <v>45</v>
      </c>
      <c r="L328" s="300"/>
      <c r="M328" s="823"/>
      <c r="N328" s="703"/>
      <c r="O328" s="5" t="s">
        <v>1440</v>
      </c>
      <c r="P328" s="4" t="s">
        <v>47</v>
      </c>
      <c r="Q328" s="278"/>
      <c r="R328" s="4"/>
      <c r="S328" s="4" t="s">
        <v>48</v>
      </c>
      <c r="V328" s="4"/>
      <c r="W328" s="3"/>
      <c r="X328" s="17"/>
    </row>
    <row r="329" spans="1:24" ht="39">
      <c r="A329" s="745" t="s">
        <v>1441</v>
      </c>
      <c r="B329" s="746"/>
      <c r="C329" s="754"/>
      <c r="D329" s="728">
        <v>45071</v>
      </c>
      <c r="E329" s="304" t="s">
        <v>1438</v>
      </c>
      <c r="F329" s="303">
        <v>4824</v>
      </c>
      <c r="G329" s="304" t="s">
        <v>410</v>
      </c>
      <c r="H329" s="304" t="s">
        <v>77</v>
      </c>
      <c r="I329" s="304" t="s">
        <v>1442</v>
      </c>
      <c r="J329" s="304" t="s">
        <v>1443</v>
      </c>
      <c r="K329" s="413" t="s">
        <v>35</v>
      </c>
      <c r="L329" s="306"/>
      <c r="M329" s="823" t="s">
        <v>382</v>
      </c>
      <c r="N329" s="694">
        <v>45100</v>
      </c>
      <c r="O329" s="749" t="s">
        <v>1444</v>
      </c>
      <c r="P329" s="304" t="s">
        <v>65</v>
      </c>
      <c r="Q329" s="281" t="s">
        <v>117</v>
      </c>
      <c r="R329" s="304"/>
      <c r="S329" s="304" t="s">
        <v>1340</v>
      </c>
      <c r="V329" s="4"/>
      <c r="W329" s="308"/>
      <c r="X329" s="664">
        <v>45093</v>
      </c>
    </row>
    <row r="330" spans="1:24" ht="39">
      <c r="A330" s="828" t="s">
        <v>1445</v>
      </c>
      <c r="B330" s="829"/>
      <c r="C330" s="700"/>
      <c r="D330" s="701">
        <v>45071</v>
      </c>
      <c r="E330" s="4" t="s">
        <v>1438</v>
      </c>
      <c r="F330" s="24">
        <v>4824</v>
      </c>
      <c r="G330" s="4" t="s">
        <v>410</v>
      </c>
      <c r="H330" s="4" t="s">
        <v>77</v>
      </c>
      <c r="I330" s="4"/>
      <c r="J330" s="4" t="s">
        <v>1447</v>
      </c>
      <c r="K330" s="23" t="s">
        <v>2179</v>
      </c>
      <c r="L330" s="300"/>
      <c r="M330" s="659" t="s">
        <v>1333</v>
      </c>
      <c r="N330" s="589">
        <v>45147</v>
      </c>
      <c r="O330" s="5"/>
      <c r="P330" s="4"/>
      <c r="Q330" s="278"/>
      <c r="R330" s="4"/>
      <c r="S330" s="4"/>
      <c r="V330" s="4"/>
      <c r="W330" s="3"/>
      <c r="X330" s="669">
        <v>45121</v>
      </c>
    </row>
    <row r="331" spans="1:24" ht="39">
      <c r="A331" s="16" t="s">
        <v>1450</v>
      </c>
      <c r="B331" s="699"/>
      <c r="C331" s="700"/>
      <c r="D331" s="701">
        <v>45071</v>
      </c>
      <c r="E331" s="4" t="s">
        <v>1438</v>
      </c>
      <c r="F331" s="24">
        <v>4824</v>
      </c>
      <c r="G331" s="4" t="s">
        <v>410</v>
      </c>
      <c r="H331" s="4" t="s">
        <v>77</v>
      </c>
      <c r="I331" s="4"/>
      <c r="J331" s="4" t="s">
        <v>1451</v>
      </c>
      <c r="K331" s="23" t="s">
        <v>2179</v>
      </c>
      <c r="L331" s="300"/>
      <c r="M331" s="800" t="s">
        <v>1333</v>
      </c>
      <c r="N331" s="589">
        <v>45147</v>
      </c>
      <c r="O331" s="5"/>
      <c r="P331" s="4"/>
      <c r="Q331" s="278"/>
      <c r="R331" s="4"/>
      <c r="S331" s="4"/>
      <c r="V331" s="4"/>
      <c r="W331" s="3"/>
      <c r="X331" s="669">
        <v>45121</v>
      </c>
    </row>
    <row r="332" spans="1:24" ht="51.95">
      <c r="A332" s="828" t="s">
        <v>1453</v>
      </c>
      <c r="B332" s="829"/>
      <c r="C332" s="700"/>
      <c r="D332" s="701">
        <v>45071</v>
      </c>
      <c r="E332" s="4" t="s">
        <v>739</v>
      </c>
      <c r="F332" s="24">
        <v>5225</v>
      </c>
      <c r="G332" s="4" t="s">
        <v>740</v>
      </c>
      <c r="H332" s="4" t="s">
        <v>366</v>
      </c>
      <c r="I332" s="4" t="s">
        <v>1454</v>
      </c>
      <c r="J332" s="4" t="s">
        <v>1455</v>
      </c>
      <c r="K332" s="23" t="s">
        <v>45</v>
      </c>
      <c r="L332" s="300"/>
      <c r="M332" s="823" t="s">
        <v>279</v>
      </c>
      <c r="N332" s="860">
        <v>45182</v>
      </c>
      <c r="O332" s="5" t="s">
        <v>1456</v>
      </c>
      <c r="P332" s="4"/>
      <c r="Q332" s="278"/>
      <c r="R332" s="4"/>
      <c r="S332" s="4"/>
      <c r="V332" s="4"/>
      <c r="W332" s="3"/>
      <c r="X332" s="17"/>
    </row>
    <row r="333" spans="1:24" ht="90.95">
      <c r="A333" s="745" t="s">
        <v>1457</v>
      </c>
      <c r="B333" s="746"/>
      <c r="C333" s="754"/>
      <c r="D333" s="728">
        <v>45071</v>
      </c>
      <c r="E333" s="304" t="s">
        <v>1458</v>
      </c>
      <c r="F333" s="303">
        <v>4733</v>
      </c>
      <c r="G333" s="304" t="s">
        <v>1269</v>
      </c>
      <c r="H333" s="304" t="s">
        <v>77</v>
      </c>
      <c r="I333" s="304" t="s">
        <v>1212</v>
      </c>
      <c r="J333" s="304" t="s">
        <v>1459</v>
      </c>
      <c r="K333" s="413" t="s">
        <v>35</v>
      </c>
      <c r="L333" s="306"/>
      <c r="M333" s="823" t="s">
        <v>382</v>
      </c>
      <c r="N333" s="694">
        <v>45100</v>
      </c>
      <c r="O333" s="749" t="s">
        <v>1460</v>
      </c>
      <c r="P333" s="304" t="s">
        <v>836</v>
      </c>
      <c r="Q333" s="281" t="s">
        <v>117</v>
      </c>
      <c r="R333" s="304" t="s">
        <v>1461</v>
      </c>
      <c r="S333" s="304" t="s">
        <v>66</v>
      </c>
      <c r="V333" s="4"/>
      <c r="W333" s="308"/>
      <c r="X333" s="664">
        <v>45093</v>
      </c>
    </row>
    <row r="334" spans="1:24" ht="65.099999999999994">
      <c r="A334" s="745" t="s">
        <v>1462</v>
      </c>
      <c r="B334" s="746"/>
      <c r="C334" s="754"/>
      <c r="D334" s="728">
        <v>45071</v>
      </c>
      <c r="E334" s="304" t="s">
        <v>1458</v>
      </c>
      <c r="F334" s="303">
        <v>4750</v>
      </c>
      <c r="G334" s="304" t="s">
        <v>1269</v>
      </c>
      <c r="H334" s="304" t="s">
        <v>77</v>
      </c>
      <c r="I334" s="304" t="s">
        <v>1463</v>
      </c>
      <c r="J334" s="304" t="s">
        <v>1464</v>
      </c>
      <c r="K334" s="413" t="s">
        <v>35</v>
      </c>
      <c r="L334" s="306"/>
      <c r="M334" s="823" t="s">
        <v>382</v>
      </c>
      <c r="N334" s="694">
        <v>45100</v>
      </c>
      <c r="O334" s="749" t="s">
        <v>1465</v>
      </c>
      <c r="P334" s="304" t="s">
        <v>65</v>
      </c>
      <c r="Q334" s="281" t="s">
        <v>117</v>
      </c>
      <c r="R334" s="304" t="s">
        <v>1466</v>
      </c>
      <c r="S334" s="304" t="s">
        <v>66</v>
      </c>
      <c r="V334" s="4"/>
      <c r="W334" s="308"/>
      <c r="X334" s="664">
        <v>45093</v>
      </c>
    </row>
    <row r="335" spans="1:24" ht="39">
      <c r="A335" s="745" t="s">
        <v>1467</v>
      </c>
      <c r="B335" s="746"/>
      <c r="C335" s="754"/>
      <c r="D335" s="728">
        <v>45071</v>
      </c>
      <c r="E335" s="304" t="s">
        <v>1458</v>
      </c>
      <c r="F335" s="303">
        <v>4760</v>
      </c>
      <c r="G335" s="304" t="s">
        <v>1269</v>
      </c>
      <c r="H335" s="304" t="s">
        <v>77</v>
      </c>
      <c r="I335" s="304" t="s">
        <v>1468</v>
      </c>
      <c r="J335" s="304" t="s">
        <v>1469</v>
      </c>
      <c r="K335" s="413" t="s">
        <v>35</v>
      </c>
      <c r="L335" s="306"/>
      <c r="M335" s="823" t="s">
        <v>382</v>
      </c>
      <c r="N335" s="513">
        <v>45100</v>
      </c>
      <c r="O335" s="749" t="s">
        <v>1470</v>
      </c>
      <c r="P335" s="304" t="s">
        <v>65</v>
      </c>
      <c r="Q335" s="281" t="s">
        <v>117</v>
      </c>
      <c r="R335" s="304" t="s">
        <v>1466</v>
      </c>
      <c r="S335" s="304" t="s">
        <v>66</v>
      </c>
      <c r="V335" s="4"/>
      <c r="W335" s="308"/>
      <c r="X335" s="664">
        <v>45093</v>
      </c>
    </row>
    <row r="336" spans="1:24" ht="26.1">
      <c r="A336" s="16" t="s">
        <v>1471</v>
      </c>
      <c r="B336" s="699"/>
      <c r="C336" s="700"/>
      <c r="D336" s="701">
        <v>45071</v>
      </c>
      <c r="E336" s="4" t="s">
        <v>1458</v>
      </c>
      <c r="F336" s="24">
        <v>4766</v>
      </c>
      <c r="G336" s="4" t="s">
        <v>1269</v>
      </c>
      <c r="H336" s="4" t="s">
        <v>77</v>
      </c>
      <c r="I336" s="4"/>
      <c r="J336" s="4" t="s">
        <v>1472</v>
      </c>
      <c r="K336" s="23" t="s">
        <v>45</v>
      </c>
      <c r="L336" s="300"/>
      <c r="M336" s="823"/>
      <c r="N336" s="778">
        <v>45100</v>
      </c>
      <c r="O336" s="749" t="s">
        <v>1473</v>
      </c>
      <c r="P336" s="304"/>
      <c r="Q336" s="281"/>
      <c r="R336" s="304"/>
      <c r="S336" s="4"/>
      <c r="V336" s="4"/>
      <c r="W336" s="3"/>
      <c r="X336" s="17"/>
    </row>
    <row r="337" spans="1:24" ht="168.95">
      <c r="A337" s="16" t="s">
        <v>1474</v>
      </c>
      <c r="B337" s="699"/>
      <c r="C337" s="700"/>
      <c r="D337" s="701">
        <v>45072</v>
      </c>
      <c r="E337" s="4" t="s">
        <v>1475</v>
      </c>
      <c r="F337" s="24">
        <v>4640</v>
      </c>
      <c r="G337" s="4" t="s">
        <v>1476</v>
      </c>
      <c r="H337" s="4" t="s">
        <v>746</v>
      </c>
      <c r="I337" s="4" t="s">
        <v>1477</v>
      </c>
      <c r="J337" s="304" t="s">
        <v>16955</v>
      </c>
      <c r="K337" s="413" t="s">
        <v>35</v>
      </c>
      <c r="L337" s="306"/>
      <c r="M337" s="823" t="s">
        <v>382</v>
      </c>
      <c r="N337" s="689">
        <v>45100</v>
      </c>
      <c r="O337" s="749" t="s">
        <v>16996</v>
      </c>
      <c r="P337" s="304" t="s">
        <v>65</v>
      </c>
      <c r="Q337" s="281" t="s">
        <v>117</v>
      </c>
      <c r="R337" s="304" t="s">
        <v>1480</v>
      </c>
      <c r="S337" s="304" t="s">
        <v>66</v>
      </c>
      <c r="V337" s="4"/>
      <c r="W337" s="3"/>
      <c r="X337" s="656">
        <v>45093</v>
      </c>
    </row>
    <row r="338" spans="1:24" ht="320.10000000000002">
      <c r="A338" s="16" t="s">
        <v>1482</v>
      </c>
      <c r="B338" s="699"/>
      <c r="C338" s="700"/>
      <c r="D338" s="701">
        <v>45072</v>
      </c>
      <c r="E338" s="4" t="s">
        <v>1458</v>
      </c>
      <c r="F338" s="24"/>
      <c r="G338" s="4" t="s">
        <v>1483</v>
      </c>
      <c r="H338" s="4" t="s">
        <v>204</v>
      </c>
      <c r="I338" s="4"/>
      <c r="J338" s="304" t="s">
        <v>1485</v>
      </c>
      <c r="K338" s="632" t="s">
        <v>2179</v>
      </c>
      <c r="L338" s="300"/>
      <c r="M338" s="823" t="s">
        <v>1333</v>
      </c>
      <c r="N338" s="589">
        <v>45147</v>
      </c>
      <c r="O338" s="5"/>
      <c r="P338" s="4"/>
      <c r="Q338" s="278"/>
      <c r="R338" s="4"/>
      <c r="S338" s="4"/>
      <c r="V338" s="4"/>
      <c r="W338" s="3"/>
      <c r="X338" s="669">
        <v>45121</v>
      </c>
    </row>
    <row r="339" spans="1:24" ht="12.95">
      <c r="A339" s="16" t="s">
        <v>1488</v>
      </c>
      <c r="B339" s="767"/>
      <c r="C339" s="842"/>
      <c r="D339" s="701">
        <v>45072</v>
      </c>
      <c r="E339" s="4" t="s">
        <v>945</v>
      </c>
      <c r="F339" s="24"/>
      <c r="G339" s="4" t="s">
        <v>1122</v>
      </c>
      <c r="H339" s="4" t="s">
        <v>204</v>
      </c>
      <c r="I339" s="4" t="s">
        <v>1489</v>
      </c>
      <c r="J339" s="304" t="s">
        <v>1490</v>
      </c>
      <c r="K339" s="413" t="s">
        <v>35</v>
      </c>
      <c r="L339" s="300"/>
      <c r="M339" s="823" t="s">
        <v>382</v>
      </c>
      <c r="N339" s="689">
        <v>45100</v>
      </c>
      <c r="O339" s="5" t="s">
        <v>1491</v>
      </c>
      <c r="P339" s="4" t="s">
        <v>65</v>
      </c>
      <c r="Q339" s="278" t="s">
        <v>117</v>
      </c>
      <c r="R339" s="4"/>
      <c r="S339" s="4" t="s">
        <v>1227</v>
      </c>
      <c r="V339" s="4"/>
      <c r="W339" s="3"/>
      <c r="X339" s="656">
        <v>45093</v>
      </c>
    </row>
    <row r="340" spans="1:24" ht="90.95">
      <c r="A340" s="16" t="s">
        <v>1492</v>
      </c>
      <c r="B340" s="699"/>
      <c r="C340" s="700"/>
      <c r="D340" s="701">
        <v>45072</v>
      </c>
      <c r="E340" s="4" t="s">
        <v>364</v>
      </c>
      <c r="F340" s="24">
        <v>4583</v>
      </c>
      <c r="G340" s="4" t="s">
        <v>365</v>
      </c>
      <c r="H340" s="4" t="s">
        <v>366</v>
      </c>
      <c r="I340" s="4"/>
      <c r="J340" s="304" t="s">
        <v>1494</v>
      </c>
      <c r="K340" s="632" t="s">
        <v>2179</v>
      </c>
      <c r="L340" s="300"/>
      <c r="M340" s="823" t="s">
        <v>1333</v>
      </c>
      <c r="N340" s="589">
        <v>45147</v>
      </c>
      <c r="O340" s="5"/>
      <c r="P340" s="4"/>
      <c r="Q340" s="278"/>
      <c r="R340" s="4"/>
      <c r="S340" s="4"/>
      <c r="V340" s="4"/>
      <c r="W340" s="3"/>
      <c r="X340" s="669">
        <v>45121</v>
      </c>
    </row>
    <row r="341" spans="1:24" ht="90.95">
      <c r="A341" s="16" t="s">
        <v>1498</v>
      </c>
      <c r="B341" s="699"/>
      <c r="C341" s="700"/>
      <c r="D341" s="701">
        <v>45072</v>
      </c>
      <c r="E341" s="4" t="s">
        <v>364</v>
      </c>
      <c r="F341" s="24">
        <v>4583</v>
      </c>
      <c r="G341" s="4" t="s">
        <v>365</v>
      </c>
      <c r="H341" s="4" t="s">
        <v>366</v>
      </c>
      <c r="I341" s="4"/>
      <c r="J341" s="304" t="s">
        <v>1500</v>
      </c>
      <c r="K341" s="632" t="s">
        <v>2179</v>
      </c>
      <c r="L341" s="300"/>
      <c r="M341" s="823" t="s">
        <v>1333</v>
      </c>
      <c r="N341" s="589">
        <v>45147</v>
      </c>
      <c r="O341" s="5" t="s">
        <v>16510</v>
      </c>
      <c r="P341" s="4"/>
      <c r="Q341" s="278"/>
      <c r="R341" s="4"/>
      <c r="S341" s="4"/>
      <c r="V341" s="4"/>
      <c r="W341" s="3"/>
      <c r="X341" s="669">
        <v>45121</v>
      </c>
    </row>
    <row r="342" spans="1:24" ht="78">
      <c r="A342" s="16" t="s">
        <v>1503</v>
      </c>
      <c r="B342" s="699"/>
      <c r="C342" s="700"/>
      <c r="D342" s="701">
        <v>45072</v>
      </c>
      <c r="E342" s="4" t="s">
        <v>1504</v>
      </c>
      <c r="F342" s="24">
        <v>4547</v>
      </c>
      <c r="G342" s="4" t="s">
        <v>1505</v>
      </c>
      <c r="H342" s="4" t="s">
        <v>1164</v>
      </c>
      <c r="I342" s="4"/>
      <c r="J342" s="304" t="s">
        <v>1507</v>
      </c>
      <c r="K342" s="632" t="s">
        <v>2179</v>
      </c>
      <c r="L342" s="300"/>
      <c r="M342" s="823" t="s">
        <v>1333</v>
      </c>
      <c r="N342" s="589">
        <v>45147</v>
      </c>
      <c r="O342" s="5"/>
      <c r="P342" s="4"/>
      <c r="Q342" s="278"/>
      <c r="R342" s="4"/>
      <c r="S342" s="4"/>
      <c r="V342" s="4"/>
      <c r="W342" s="3"/>
      <c r="X342" s="669">
        <v>45121</v>
      </c>
    </row>
    <row r="343" spans="1:24" ht="26.1">
      <c r="A343" s="745" t="s">
        <v>1510</v>
      </c>
      <c r="B343" s="746"/>
      <c r="C343" s="754"/>
      <c r="D343" s="728">
        <v>45072</v>
      </c>
      <c r="E343" s="304" t="s">
        <v>75</v>
      </c>
      <c r="F343" s="303">
        <v>5171</v>
      </c>
      <c r="G343" s="304" t="s">
        <v>1511</v>
      </c>
      <c r="H343" s="304" t="s">
        <v>77</v>
      </c>
      <c r="I343" s="304" t="s">
        <v>1512</v>
      </c>
      <c r="J343" s="304" t="s">
        <v>1513</v>
      </c>
      <c r="K343" s="413" t="s">
        <v>35</v>
      </c>
      <c r="L343" s="306"/>
      <c r="M343" s="823" t="s">
        <v>382</v>
      </c>
      <c r="N343" s="827">
        <v>45100</v>
      </c>
      <c r="O343" s="749" t="s">
        <v>1514</v>
      </c>
      <c r="P343" s="304" t="s">
        <v>65</v>
      </c>
      <c r="Q343" s="281" t="s">
        <v>117</v>
      </c>
      <c r="R343" s="304" t="s">
        <v>1515</v>
      </c>
      <c r="S343" s="304" t="s">
        <v>66</v>
      </c>
      <c r="V343" s="4"/>
      <c r="W343" s="308"/>
      <c r="X343" s="664">
        <v>45093</v>
      </c>
    </row>
    <row r="344" spans="1:24" ht="117">
      <c r="A344" s="16" t="s">
        <v>1516</v>
      </c>
      <c r="B344" s="699"/>
      <c r="C344" s="700"/>
      <c r="D344" s="701">
        <v>45072</v>
      </c>
      <c r="E344" s="4" t="s">
        <v>1504</v>
      </c>
      <c r="F344" s="24">
        <v>5194</v>
      </c>
      <c r="G344" s="4" t="s">
        <v>1505</v>
      </c>
      <c r="H344" s="4" t="s">
        <v>1164</v>
      </c>
      <c r="I344" s="4"/>
      <c r="J344" s="4" t="s">
        <v>1518</v>
      </c>
      <c r="K344" s="23" t="s">
        <v>2179</v>
      </c>
      <c r="L344" s="300"/>
      <c r="M344" s="823" t="s">
        <v>1333</v>
      </c>
      <c r="N344" s="589">
        <v>45147</v>
      </c>
      <c r="O344" s="5"/>
      <c r="P344" s="4"/>
      <c r="Q344" s="278"/>
      <c r="R344" s="4"/>
      <c r="S344" s="4"/>
      <c r="V344" s="4"/>
      <c r="W344" s="3"/>
      <c r="X344" s="669">
        <v>45121</v>
      </c>
    </row>
    <row r="345" spans="1:24" ht="51.95">
      <c r="A345" s="745" t="s">
        <v>1520</v>
      </c>
      <c r="B345" s="746"/>
      <c r="C345" s="754"/>
      <c r="D345" s="728">
        <v>45072</v>
      </c>
      <c r="E345" s="304" t="s">
        <v>75</v>
      </c>
      <c r="F345" s="303">
        <v>5171</v>
      </c>
      <c r="G345" s="304" t="s">
        <v>1511</v>
      </c>
      <c r="H345" s="304" t="s">
        <v>77</v>
      </c>
      <c r="I345" s="304" t="s">
        <v>1521</v>
      </c>
      <c r="J345" s="304" t="s">
        <v>1522</v>
      </c>
      <c r="K345" s="413" t="s">
        <v>35</v>
      </c>
      <c r="L345" s="306"/>
      <c r="M345" s="823" t="s">
        <v>382</v>
      </c>
      <c r="N345" s="689">
        <v>45100</v>
      </c>
      <c r="O345" s="749" t="s">
        <v>1523</v>
      </c>
      <c r="P345" s="304" t="s">
        <v>65</v>
      </c>
      <c r="Q345" s="281" t="s">
        <v>117</v>
      </c>
      <c r="R345" s="304" t="s">
        <v>1524</v>
      </c>
      <c r="S345" s="304" t="s">
        <v>66</v>
      </c>
      <c r="V345" s="4"/>
      <c r="W345" s="308"/>
      <c r="X345" s="656">
        <v>45093</v>
      </c>
    </row>
    <row r="346" spans="1:24" ht="12.95">
      <c r="A346" s="16" t="s">
        <v>1525</v>
      </c>
      <c r="B346" s="699"/>
      <c r="C346" s="700"/>
      <c r="D346" s="701">
        <v>45072</v>
      </c>
      <c r="E346" s="4" t="s">
        <v>945</v>
      </c>
      <c r="F346" s="24"/>
      <c r="G346" s="4" t="s">
        <v>1122</v>
      </c>
      <c r="H346" s="4" t="s">
        <v>204</v>
      </c>
      <c r="I346" s="304" t="s">
        <v>1179</v>
      </c>
      <c r="J346" s="304" t="s">
        <v>1526</v>
      </c>
      <c r="K346" s="413" t="s">
        <v>35</v>
      </c>
      <c r="L346" s="300"/>
      <c r="M346" s="823" t="s">
        <v>382</v>
      </c>
      <c r="N346" s="827">
        <v>45100</v>
      </c>
      <c r="O346" s="5" t="s">
        <v>1527</v>
      </c>
      <c r="P346" s="4" t="s">
        <v>65</v>
      </c>
      <c r="Q346" s="278" t="s">
        <v>117</v>
      </c>
      <c r="R346" s="4"/>
      <c r="S346" s="4" t="s">
        <v>1227</v>
      </c>
      <c r="V346" s="4"/>
      <c r="W346" s="3"/>
      <c r="X346" s="656">
        <v>45093</v>
      </c>
    </row>
    <row r="347" spans="1:24" ht="12.95">
      <c r="A347" s="16" t="s">
        <v>1528</v>
      </c>
      <c r="B347" s="699"/>
      <c r="C347" s="700"/>
      <c r="D347" s="701">
        <v>45072</v>
      </c>
      <c r="E347" s="4" t="s">
        <v>945</v>
      </c>
      <c r="F347" s="24"/>
      <c r="G347" s="4" t="s">
        <v>1122</v>
      </c>
      <c r="H347" s="4" t="s">
        <v>204</v>
      </c>
      <c r="I347" s="304" t="s">
        <v>1179</v>
      </c>
      <c r="J347" s="304" t="s">
        <v>1529</v>
      </c>
      <c r="K347" s="413" t="s">
        <v>35</v>
      </c>
      <c r="L347" s="300"/>
      <c r="M347" s="823" t="s">
        <v>382</v>
      </c>
      <c r="N347" s="689">
        <v>45100</v>
      </c>
      <c r="O347" s="5" t="s">
        <v>1530</v>
      </c>
      <c r="P347" s="4" t="s">
        <v>65</v>
      </c>
      <c r="Q347" s="278" t="s">
        <v>117</v>
      </c>
      <c r="R347" s="4"/>
      <c r="S347" s="4" t="s">
        <v>1227</v>
      </c>
      <c r="V347" s="4"/>
      <c r="W347" s="3"/>
      <c r="X347" s="656">
        <v>45093</v>
      </c>
    </row>
    <row r="348" spans="1:24" ht="12.95">
      <c r="A348" s="745" t="s">
        <v>1531</v>
      </c>
      <c r="B348" s="746"/>
      <c r="C348" s="754"/>
      <c r="D348" s="728">
        <v>45072</v>
      </c>
      <c r="E348" s="304" t="s">
        <v>945</v>
      </c>
      <c r="F348" s="303"/>
      <c r="G348" s="304" t="s">
        <v>1122</v>
      </c>
      <c r="H348" s="304" t="s">
        <v>204</v>
      </c>
      <c r="I348" s="304"/>
      <c r="J348" s="304" t="s">
        <v>1532</v>
      </c>
      <c r="K348" s="632" t="s">
        <v>45</v>
      </c>
      <c r="L348" s="306"/>
      <c r="M348" s="823"/>
      <c r="N348" s="696">
        <v>45100</v>
      </c>
      <c r="O348" s="749" t="s">
        <v>1533</v>
      </c>
      <c r="P348" s="304" t="s">
        <v>65</v>
      </c>
      <c r="Q348" s="278" t="s">
        <v>117</v>
      </c>
      <c r="R348" s="304"/>
      <c r="S348" s="304" t="s">
        <v>48</v>
      </c>
      <c r="V348" s="4"/>
      <c r="W348" s="308"/>
      <c r="X348" s="656">
        <v>45093</v>
      </c>
    </row>
    <row r="349" spans="1:24" ht="12.95">
      <c r="A349" s="16" t="s">
        <v>1534</v>
      </c>
      <c r="B349" s="699"/>
      <c r="C349" s="700"/>
      <c r="D349" s="701">
        <v>45072</v>
      </c>
      <c r="E349" s="4" t="s">
        <v>945</v>
      </c>
      <c r="F349" s="24"/>
      <c r="G349" s="4" t="s">
        <v>1122</v>
      </c>
      <c r="H349" s="4" t="s">
        <v>204</v>
      </c>
      <c r="I349" s="304" t="s">
        <v>1179</v>
      </c>
      <c r="J349" s="304" t="s">
        <v>1535</v>
      </c>
      <c r="K349" s="413" t="s">
        <v>35</v>
      </c>
      <c r="L349" s="300"/>
      <c r="M349" s="823" t="s">
        <v>382</v>
      </c>
      <c r="N349" s="689">
        <v>45100</v>
      </c>
      <c r="O349" s="5" t="s">
        <v>1536</v>
      </c>
      <c r="P349" s="4" t="s">
        <v>65</v>
      </c>
      <c r="Q349" s="278" t="s">
        <v>117</v>
      </c>
      <c r="R349" s="4"/>
      <c r="S349" s="4" t="s">
        <v>1227</v>
      </c>
      <c r="V349" s="4"/>
      <c r="W349" s="3"/>
      <c r="X349" s="656">
        <v>45093</v>
      </c>
    </row>
    <row r="350" spans="1:24" ht="26.1">
      <c r="A350" s="745" t="s">
        <v>1537</v>
      </c>
      <c r="B350" s="746"/>
      <c r="C350" s="754"/>
      <c r="D350" s="728">
        <v>45072</v>
      </c>
      <c r="E350" s="304" t="s">
        <v>945</v>
      </c>
      <c r="F350" s="303"/>
      <c r="G350" s="304" t="s">
        <v>1122</v>
      </c>
      <c r="H350" s="304" t="s">
        <v>204</v>
      </c>
      <c r="I350" s="304" t="s">
        <v>1538</v>
      </c>
      <c r="J350" s="304" t="s">
        <v>1539</v>
      </c>
      <c r="K350" s="413" t="s">
        <v>35</v>
      </c>
      <c r="L350" s="306"/>
      <c r="M350" s="823" t="s">
        <v>382</v>
      </c>
      <c r="N350" s="803">
        <v>45100</v>
      </c>
      <c r="O350" s="749" t="s">
        <v>1540</v>
      </c>
      <c r="P350" s="304" t="s">
        <v>65</v>
      </c>
      <c r="Q350" s="281"/>
      <c r="R350" s="304"/>
      <c r="S350" s="4" t="s">
        <v>1227</v>
      </c>
      <c r="V350" s="4"/>
      <c r="W350" s="308"/>
      <c r="X350" s="656">
        <v>45093</v>
      </c>
    </row>
    <row r="351" spans="1:24" ht="26.1">
      <c r="A351" s="745" t="s">
        <v>1541</v>
      </c>
      <c r="B351" s="746"/>
      <c r="C351" s="754"/>
      <c r="D351" s="728">
        <v>45076</v>
      </c>
      <c r="E351" s="304" t="s">
        <v>945</v>
      </c>
      <c r="F351" s="303"/>
      <c r="G351" s="304" t="s">
        <v>1122</v>
      </c>
      <c r="H351" s="304" t="s">
        <v>204</v>
      </c>
      <c r="I351" s="304" t="s">
        <v>1542</v>
      </c>
      <c r="J351" s="304" t="s">
        <v>1543</v>
      </c>
      <c r="K351" s="413" t="s">
        <v>35</v>
      </c>
      <c r="L351" s="306"/>
      <c r="M351" s="823" t="s">
        <v>382</v>
      </c>
      <c r="N351" s="689">
        <v>45100</v>
      </c>
      <c r="O351" s="749" t="s">
        <v>1544</v>
      </c>
      <c r="P351" s="304" t="s">
        <v>71</v>
      </c>
      <c r="Q351" s="281" t="s">
        <v>117</v>
      </c>
      <c r="R351" s="304"/>
      <c r="S351" s="304" t="s">
        <v>1340</v>
      </c>
      <c r="V351" s="4"/>
      <c r="W351" s="308"/>
      <c r="X351" s="664">
        <v>45093</v>
      </c>
    </row>
    <row r="352" spans="1:24" ht="12.95">
      <c r="A352" s="745" t="s">
        <v>1545</v>
      </c>
      <c r="B352" s="746"/>
      <c r="C352" s="754"/>
      <c r="D352" s="728">
        <v>45076</v>
      </c>
      <c r="E352" s="304" t="s">
        <v>945</v>
      </c>
      <c r="F352" s="303"/>
      <c r="G352" s="304" t="s">
        <v>1122</v>
      </c>
      <c r="H352" s="304" t="s">
        <v>204</v>
      </c>
      <c r="I352" s="304" t="s">
        <v>1179</v>
      </c>
      <c r="J352" s="304" t="s">
        <v>1546</v>
      </c>
      <c r="K352" s="413" t="s">
        <v>35</v>
      </c>
      <c r="L352" s="306"/>
      <c r="M352" s="823" t="s">
        <v>382</v>
      </c>
      <c r="N352" s="689">
        <v>45100</v>
      </c>
      <c r="O352" s="749" t="s">
        <v>1547</v>
      </c>
      <c r="P352" s="304" t="s">
        <v>65</v>
      </c>
      <c r="Q352" s="281" t="s">
        <v>117</v>
      </c>
      <c r="R352" s="304"/>
      <c r="S352" s="304" t="s">
        <v>1227</v>
      </c>
      <c r="V352" s="4"/>
      <c r="W352" s="308"/>
      <c r="X352" s="664">
        <v>45093</v>
      </c>
    </row>
    <row r="353" spans="1:24" ht="12.95">
      <c r="A353" s="745" t="s">
        <v>1548</v>
      </c>
      <c r="B353" s="746"/>
      <c r="C353" s="754"/>
      <c r="D353" s="728">
        <v>45076</v>
      </c>
      <c r="E353" s="304" t="s">
        <v>945</v>
      </c>
      <c r="F353" s="303"/>
      <c r="G353" s="304" t="s">
        <v>1122</v>
      </c>
      <c r="H353" s="304" t="s">
        <v>204</v>
      </c>
      <c r="I353" s="304" t="s">
        <v>1179</v>
      </c>
      <c r="J353" s="304" t="s">
        <v>1549</v>
      </c>
      <c r="K353" s="413" t="s">
        <v>35</v>
      </c>
      <c r="L353" s="306"/>
      <c r="M353" s="823" t="s">
        <v>382</v>
      </c>
      <c r="N353" s="689">
        <v>45100</v>
      </c>
      <c r="O353" s="749" t="s">
        <v>1536</v>
      </c>
      <c r="P353" s="304" t="s">
        <v>65</v>
      </c>
      <c r="Q353" s="281" t="s">
        <v>117</v>
      </c>
      <c r="R353" s="304"/>
      <c r="S353" s="304" t="s">
        <v>1227</v>
      </c>
      <c r="V353" s="4"/>
      <c r="W353" s="308"/>
      <c r="X353" s="664">
        <v>45093</v>
      </c>
    </row>
    <row r="354" spans="1:24" ht="12.95">
      <c r="A354" s="745" t="s">
        <v>1550</v>
      </c>
      <c r="B354" s="746"/>
      <c r="C354" s="754"/>
      <c r="D354" s="728">
        <v>45076</v>
      </c>
      <c r="E354" s="304" t="s">
        <v>945</v>
      </c>
      <c r="F354" s="303"/>
      <c r="G354" s="304" t="s">
        <v>1122</v>
      </c>
      <c r="H354" s="304" t="s">
        <v>204</v>
      </c>
      <c r="I354" s="304" t="s">
        <v>1179</v>
      </c>
      <c r="J354" s="304" t="s">
        <v>1551</v>
      </c>
      <c r="K354" s="413" t="s">
        <v>35</v>
      </c>
      <c r="L354" s="306"/>
      <c r="M354" s="823" t="s">
        <v>382</v>
      </c>
      <c r="N354" s="689">
        <v>45100</v>
      </c>
      <c r="O354" s="749" t="s">
        <v>1552</v>
      </c>
      <c r="P354" s="304" t="s">
        <v>65</v>
      </c>
      <c r="Q354" s="281" t="s">
        <v>117</v>
      </c>
      <c r="R354" s="304"/>
      <c r="S354" s="304" t="s">
        <v>1227</v>
      </c>
      <c r="V354" s="4"/>
      <c r="W354" s="308"/>
      <c r="X354" s="664">
        <v>45093</v>
      </c>
    </row>
    <row r="355" spans="1:24" ht="234">
      <c r="A355" s="745" t="s">
        <v>1553</v>
      </c>
      <c r="B355" s="746"/>
      <c r="C355" s="754"/>
      <c r="D355" s="728">
        <v>45076</v>
      </c>
      <c r="E355" s="304" t="s">
        <v>1554</v>
      </c>
      <c r="F355" s="303"/>
      <c r="G355" s="304" t="s">
        <v>410</v>
      </c>
      <c r="H355" s="304" t="s">
        <v>746</v>
      </c>
      <c r="I355" s="304" t="s">
        <v>1555</v>
      </c>
      <c r="J355" s="304" t="s">
        <v>1556</v>
      </c>
      <c r="K355" s="632" t="s">
        <v>232</v>
      </c>
      <c r="L355" s="306"/>
      <c r="M355" s="823" t="s">
        <v>1333</v>
      </c>
      <c r="N355" s="589">
        <v>45147</v>
      </c>
      <c r="O355" s="749"/>
      <c r="P355" s="304"/>
      <c r="Q355" s="281" t="s">
        <v>117</v>
      </c>
      <c r="R355" s="304"/>
      <c r="S355" s="304"/>
      <c r="V355" s="4"/>
      <c r="W355" s="308"/>
      <c r="X355" s="644">
        <v>45121</v>
      </c>
    </row>
    <row r="356" spans="1:24" ht="26.1">
      <c r="A356" s="745" t="s">
        <v>1558</v>
      </c>
      <c r="B356" s="746"/>
      <c r="C356" s="754"/>
      <c r="D356" s="728">
        <v>45076</v>
      </c>
      <c r="E356" s="304" t="s">
        <v>945</v>
      </c>
      <c r="F356" s="303"/>
      <c r="G356" s="304" t="s">
        <v>946</v>
      </c>
      <c r="H356" s="304" t="s">
        <v>1211</v>
      </c>
      <c r="I356" s="304" t="s">
        <v>1560</v>
      </c>
      <c r="J356" s="304" t="s">
        <v>1561</v>
      </c>
      <c r="K356" s="413" t="s">
        <v>35</v>
      </c>
      <c r="L356" s="306"/>
      <c r="M356" s="823" t="s">
        <v>382</v>
      </c>
      <c r="N356" s="827">
        <v>45100</v>
      </c>
      <c r="O356" s="749" t="s">
        <v>1562</v>
      </c>
      <c r="P356" s="304" t="s">
        <v>65</v>
      </c>
      <c r="Q356" s="281" t="s">
        <v>117</v>
      </c>
      <c r="R356" s="304" t="s">
        <v>1524</v>
      </c>
      <c r="S356" s="304" t="s">
        <v>66</v>
      </c>
      <c r="V356" s="4"/>
      <c r="W356" s="308"/>
      <c r="X356" s="644">
        <v>45121</v>
      </c>
    </row>
    <row r="357" spans="1:24" ht="12.95">
      <c r="A357" s="745" t="s">
        <v>1563</v>
      </c>
      <c r="B357" s="746"/>
      <c r="C357" s="754"/>
      <c r="D357" s="728">
        <v>45076</v>
      </c>
      <c r="E357" s="304" t="s">
        <v>945</v>
      </c>
      <c r="F357" s="303"/>
      <c r="G357" s="304" t="s">
        <v>1122</v>
      </c>
      <c r="H357" s="304" t="s">
        <v>204</v>
      </c>
      <c r="I357" s="304" t="s">
        <v>1179</v>
      </c>
      <c r="J357" s="304" t="s">
        <v>1564</v>
      </c>
      <c r="K357" s="413" t="s">
        <v>35</v>
      </c>
      <c r="L357" s="306"/>
      <c r="M357" s="823" t="s">
        <v>382</v>
      </c>
      <c r="N357" s="689">
        <v>45100</v>
      </c>
      <c r="O357" s="749" t="s">
        <v>1565</v>
      </c>
      <c r="P357" s="304" t="s">
        <v>65</v>
      </c>
      <c r="Q357" s="281" t="s">
        <v>117</v>
      </c>
      <c r="R357" s="304"/>
      <c r="S357" s="304" t="s">
        <v>1227</v>
      </c>
      <c r="V357" s="4"/>
      <c r="W357" s="308"/>
      <c r="X357" s="664">
        <v>45093</v>
      </c>
    </row>
    <row r="358" spans="1:24" ht="12.95">
      <c r="A358" s="745" t="s">
        <v>1566</v>
      </c>
      <c r="B358" s="746"/>
      <c r="C358" s="754"/>
      <c r="D358" s="728">
        <v>45076</v>
      </c>
      <c r="E358" s="304" t="s">
        <v>945</v>
      </c>
      <c r="F358" s="303"/>
      <c r="G358" s="304" t="s">
        <v>1122</v>
      </c>
      <c r="H358" s="304" t="s">
        <v>204</v>
      </c>
      <c r="I358" s="304" t="s">
        <v>1179</v>
      </c>
      <c r="J358" s="304" t="s">
        <v>1567</v>
      </c>
      <c r="K358" s="413" t="s">
        <v>35</v>
      </c>
      <c r="L358" s="306"/>
      <c r="M358" s="823" t="s">
        <v>382</v>
      </c>
      <c r="N358" s="689">
        <v>45100</v>
      </c>
      <c r="O358" s="749" t="s">
        <v>1568</v>
      </c>
      <c r="P358" s="304" t="s">
        <v>65</v>
      </c>
      <c r="Q358" s="281" t="s">
        <v>117</v>
      </c>
      <c r="R358" s="304"/>
      <c r="S358" s="304" t="s">
        <v>1227</v>
      </c>
      <c r="V358" s="4"/>
      <c r="W358" s="308"/>
      <c r="X358" s="664">
        <v>45093</v>
      </c>
    </row>
    <row r="359" spans="1:24" ht="12.95">
      <c r="A359" s="745" t="s">
        <v>1569</v>
      </c>
      <c r="B359" s="746"/>
      <c r="C359" s="754"/>
      <c r="D359" s="728">
        <v>45076</v>
      </c>
      <c r="E359" s="304" t="s">
        <v>945</v>
      </c>
      <c r="F359" s="303"/>
      <c r="G359" s="304" t="s">
        <v>1122</v>
      </c>
      <c r="H359" s="304" t="s">
        <v>204</v>
      </c>
      <c r="I359" s="304" t="s">
        <v>1179</v>
      </c>
      <c r="J359" s="304" t="s">
        <v>1570</v>
      </c>
      <c r="K359" s="413" t="s">
        <v>35</v>
      </c>
      <c r="L359" s="306"/>
      <c r="M359" s="823" t="s">
        <v>382</v>
      </c>
      <c r="N359" s="689">
        <v>45100</v>
      </c>
      <c r="O359" s="749" t="s">
        <v>1571</v>
      </c>
      <c r="P359" s="304" t="s">
        <v>65</v>
      </c>
      <c r="Q359" s="281" t="s">
        <v>117</v>
      </c>
      <c r="R359" s="304"/>
      <c r="S359" s="304" t="s">
        <v>1227</v>
      </c>
      <c r="V359" s="4"/>
      <c r="W359" s="308"/>
      <c r="X359" s="664">
        <v>45093</v>
      </c>
    </row>
    <row r="360" spans="1:24" ht="78">
      <c r="A360" s="745" t="s">
        <v>1572</v>
      </c>
      <c r="B360" s="746"/>
      <c r="C360" s="754"/>
      <c r="D360" s="728">
        <v>45076</v>
      </c>
      <c r="E360" s="304" t="s">
        <v>945</v>
      </c>
      <c r="F360" s="303"/>
      <c r="G360" s="304" t="s">
        <v>1573</v>
      </c>
      <c r="H360" s="304" t="s">
        <v>204</v>
      </c>
      <c r="I360" s="304" t="s">
        <v>1574</v>
      </c>
      <c r="J360" s="304" t="s">
        <v>1575</v>
      </c>
      <c r="K360" s="632" t="s">
        <v>2179</v>
      </c>
      <c r="L360" s="306"/>
      <c r="M360" s="800" t="s">
        <v>1333</v>
      </c>
      <c r="N360" s="589">
        <v>45147</v>
      </c>
      <c r="O360" s="749"/>
      <c r="P360" s="304"/>
      <c r="Q360" s="281"/>
      <c r="R360" s="304"/>
      <c r="S360" s="304"/>
      <c r="V360" s="4"/>
      <c r="W360" s="308"/>
      <c r="X360" s="644">
        <v>45121</v>
      </c>
    </row>
    <row r="361" spans="1:24" ht="65.099999999999994">
      <c r="A361" s="745" t="s">
        <v>1578</v>
      </c>
      <c r="B361" s="746"/>
      <c r="C361" s="754"/>
      <c r="D361" s="728">
        <v>45076</v>
      </c>
      <c r="E361" s="304" t="s">
        <v>945</v>
      </c>
      <c r="F361" s="303"/>
      <c r="G361" s="304" t="s">
        <v>1573</v>
      </c>
      <c r="H361" s="304" t="s">
        <v>204</v>
      </c>
      <c r="I361" s="304" t="s">
        <v>1574</v>
      </c>
      <c r="J361" s="304" t="s">
        <v>1579</v>
      </c>
      <c r="K361" s="632" t="s">
        <v>2179</v>
      </c>
      <c r="L361" s="306"/>
      <c r="M361" s="659" t="s">
        <v>1333</v>
      </c>
      <c r="N361" s="589">
        <v>45147</v>
      </c>
      <c r="O361" s="748"/>
      <c r="P361" s="304"/>
      <c r="Q361" s="281"/>
      <c r="R361" s="304"/>
      <c r="S361" s="304"/>
      <c r="V361" s="4"/>
      <c r="W361" s="308"/>
      <c r="X361" s="644">
        <v>45121</v>
      </c>
    </row>
    <row r="362" spans="1:24" ht="90.95">
      <c r="A362" s="16" t="s">
        <v>1581</v>
      </c>
      <c r="B362" s="699"/>
      <c r="C362" s="700"/>
      <c r="D362" s="701">
        <v>45076</v>
      </c>
      <c r="E362" s="4" t="s">
        <v>945</v>
      </c>
      <c r="F362" s="24"/>
      <c r="G362" s="4" t="s">
        <v>1573</v>
      </c>
      <c r="H362" s="4" t="s">
        <v>204</v>
      </c>
      <c r="I362" s="4"/>
      <c r="J362" s="4" t="s">
        <v>1583</v>
      </c>
      <c r="K362" s="23" t="s">
        <v>2179</v>
      </c>
      <c r="L362" s="300"/>
      <c r="M362" s="800" t="s">
        <v>1333</v>
      </c>
      <c r="N362" s="589">
        <v>45147</v>
      </c>
      <c r="O362" s="5"/>
      <c r="P362" s="4"/>
      <c r="Q362" s="278"/>
      <c r="R362" s="4"/>
      <c r="S362" s="4"/>
      <c r="V362" s="4"/>
      <c r="W362" s="3"/>
      <c r="X362" s="669">
        <v>45121</v>
      </c>
    </row>
    <row r="363" spans="1:24" ht="26.1">
      <c r="A363" s="16" t="s">
        <v>1585</v>
      </c>
      <c r="B363" s="699"/>
      <c r="C363" s="700"/>
      <c r="D363" s="701">
        <v>45076</v>
      </c>
      <c r="E363" s="4" t="s">
        <v>945</v>
      </c>
      <c r="F363" s="24"/>
      <c r="G363" s="4" t="s">
        <v>1573</v>
      </c>
      <c r="H363" s="4" t="s">
        <v>204</v>
      </c>
      <c r="I363" s="4"/>
      <c r="J363" s="4" t="s">
        <v>16962</v>
      </c>
      <c r="K363" s="23" t="s">
        <v>2179</v>
      </c>
      <c r="L363" s="300"/>
      <c r="M363" s="659" t="s">
        <v>1333</v>
      </c>
      <c r="N363" s="589">
        <v>45147</v>
      </c>
      <c r="O363" s="5"/>
      <c r="P363" s="4"/>
      <c r="Q363" s="278"/>
      <c r="R363" s="4"/>
      <c r="S363" s="4"/>
      <c r="V363" s="4"/>
      <c r="W363" s="3"/>
      <c r="X363" s="669">
        <v>45121</v>
      </c>
    </row>
    <row r="364" spans="1:24" ht="26.1">
      <c r="A364" s="16" t="s">
        <v>1589</v>
      </c>
      <c r="B364" s="699"/>
      <c r="C364" s="700"/>
      <c r="D364" s="701">
        <v>45076</v>
      </c>
      <c r="E364" s="4" t="s">
        <v>945</v>
      </c>
      <c r="F364" s="24"/>
      <c r="G364" s="4" t="s">
        <v>1573</v>
      </c>
      <c r="H364" s="4" t="s">
        <v>204</v>
      </c>
      <c r="I364" s="4"/>
      <c r="J364" s="4" t="s">
        <v>16122</v>
      </c>
      <c r="K364" s="23" t="s">
        <v>2179</v>
      </c>
      <c r="L364" s="300"/>
      <c r="M364" s="659" t="s">
        <v>1333</v>
      </c>
      <c r="N364" s="589">
        <v>45147</v>
      </c>
      <c r="O364" s="5"/>
      <c r="P364" s="4"/>
      <c r="Q364" s="278"/>
      <c r="R364" s="4"/>
      <c r="S364" s="4"/>
      <c r="V364" s="4"/>
      <c r="W364" s="3"/>
      <c r="X364" s="669">
        <v>45121</v>
      </c>
    </row>
    <row r="365" spans="1:24" ht="12.95">
      <c r="A365" s="16" t="s">
        <v>1594</v>
      </c>
      <c r="B365" s="699"/>
      <c r="C365" s="700"/>
      <c r="D365" s="701">
        <v>45076</v>
      </c>
      <c r="E365" s="4" t="s">
        <v>945</v>
      </c>
      <c r="F365" s="24"/>
      <c r="G365" s="4" t="s">
        <v>1122</v>
      </c>
      <c r="H365" s="4" t="s">
        <v>204</v>
      </c>
      <c r="I365" s="304" t="s">
        <v>1179</v>
      </c>
      <c r="J365" s="4" t="s">
        <v>1595</v>
      </c>
      <c r="K365" s="413" t="s">
        <v>35</v>
      </c>
      <c r="L365" s="300"/>
      <c r="M365" s="823" t="s">
        <v>382</v>
      </c>
      <c r="N365" s="827">
        <v>45100</v>
      </c>
      <c r="O365" s="5" t="s">
        <v>1596</v>
      </c>
      <c r="P365" s="4" t="s">
        <v>65</v>
      </c>
      <c r="Q365" s="278" t="s">
        <v>117</v>
      </c>
      <c r="R365" s="4"/>
      <c r="S365" s="4" t="s">
        <v>1227</v>
      </c>
      <c r="V365" s="4"/>
      <c r="W365" s="3"/>
      <c r="X365" s="656">
        <v>45093</v>
      </c>
    </row>
    <row r="366" spans="1:24" ht="12.95">
      <c r="A366" s="16" t="s">
        <v>1597</v>
      </c>
      <c r="B366" s="699"/>
      <c r="C366" s="700"/>
      <c r="D366" s="701">
        <v>45076</v>
      </c>
      <c r="E366" s="4" t="s">
        <v>945</v>
      </c>
      <c r="F366" s="24"/>
      <c r="G366" s="4" t="s">
        <v>1122</v>
      </c>
      <c r="H366" s="4" t="s">
        <v>204</v>
      </c>
      <c r="I366" s="304" t="s">
        <v>1179</v>
      </c>
      <c r="J366" s="304" t="s">
        <v>1598</v>
      </c>
      <c r="K366" s="413" t="s">
        <v>35</v>
      </c>
      <c r="L366" s="300"/>
      <c r="M366" s="823" t="s">
        <v>382</v>
      </c>
      <c r="N366" s="689">
        <v>45100</v>
      </c>
      <c r="O366" s="5" t="s">
        <v>1599</v>
      </c>
      <c r="P366" s="4" t="s">
        <v>65</v>
      </c>
      <c r="Q366" s="278" t="s">
        <v>117</v>
      </c>
      <c r="R366" s="4"/>
      <c r="S366" s="4" t="s">
        <v>1227</v>
      </c>
      <c r="V366" s="4"/>
      <c r="W366" s="3"/>
      <c r="X366" s="656">
        <v>45093</v>
      </c>
    </row>
    <row r="367" spans="1:24" ht="26.1">
      <c r="A367" s="16" t="s">
        <v>1600</v>
      </c>
      <c r="B367" s="699"/>
      <c r="C367" s="700"/>
      <c r="D367" s="701">
        <v>45076</v>
      </c>
      <c r="E367" s="4" t="s">
        <v>945</v>
      </c>
      <c r="F367" s="24"/>
      <c r="G367" s="4" t="s">
        <v>1122</v>
      </c>
      <c r="H367" s="4" t="s">
        <v>204</v>
      </c>
      <c r="I367" s="304" t="s">
        <v>1179</v>
      </c>
      <c r="J367" s="4" t="s">
        <v>1601</v>
      </c>
      <c r="K367" s="413" t="s">
        <v>35</v>
      </c>
      <c r="L367" s="300"/>
      <c r="M367" s="823" t="s">
        <v>382</v>
      </c>
      <c r="N367" s="689">
        <v>45100</v>
      </c>
      <c r="O367" s="5" t="s">
        <v>1602</v>
      </c>
      <c r="P367" s="4" t="s">
        <v>65</v>
      </c>
      <c r="Q367" s="278" t="s">
        <v>117</v>
      </c>
      <c r="R367" s="4"/>
      <c r="S367" s="4" t="s">
        <v>1227</v>
      </c>
      <c r="V367" s="4"/>
      <c r="W367" s="3"/>
      <c r="X367" s="656">
        <v>45093</v>
      </c>
    </row>
    <row r="368" spans="1:24" ht="26.1">
      <c r="A368" s="16" t="s">
        <v>1603</v>
      </c>
      <c r="B368" s="699"/>
      <c r="C368" s="700"/>
      <c r="D368" s="701">
        <v>45076</v>
      </c>
      <c r="E368" s="4" t="s">
        <v>945</v>
      </c>
      <c r="F368" s="24"/>
      <c r="G368" s="4" t="s">
        <v>1122</v>
      </c>
      <c r="H368" s="4" t="s">
        <v>204</v>
      </c>
      <c r="I368" s="304" t="s">
        <v>1179</v>
      </c>
      <c r="J368" s="304" t="s">
        <v>1604</v>
      </c>
      <c r="K368" s="413" t="s">
        <v>35</v>
      </c>
      <c r="L368" s="300"/>
      <c r="M368" s="823" t="s">
        <v>382</v>
      </c>
      <c r="N368" s="689">
        <v>45100</v>
      </c>
      <c r="O368" s="5" t="s">
        <v>1605</v>
      </c>
      <c r="P368" s="4" t="s">
        <v>65</v>
      </c>
      <c r="Q368" s="278" t="s">
        <v>117</v>
      </c>
      <c r="R368" s="4"/>
      <c r="S368" s="4" t="s">
        <v>1227</v>
      </c>
      <c r="V368" s="4"/>
      <c r="W368" s="3"/>
      <c r="X368" s="656">
        <v>45093</v>
      </c>
    </row>
    <row r="369" spans="1:24" ht="26.1">
      <c r="A369" s="16" t="s">
        <v>1606</v>
      </c>
      <c r="B369" s="699"/>
      <c r="C369" s="700"/>
      <c r="D369" s="701">
        <v>45076</v>
      </c>
      <c r="E369" s="4" t="s">
        <v>945</v>
      </c>
      <c r="F369" s="24"/>
      <c r="G369" s="4" t="s">
        <v>1122</v>
      </c>
      <c r="H369" s="4" t="s">
        <v>204</v>
      </c>
      <c r="I369" s="304" t="s">
        <v>1179</v>
      </c>
      <c r="J369" s="304" t="s">
        <v>1607</v>
      </c>
      <c r="K369" s="413" t="s">
        <v>35</v>
      </c>
      <c r="L369" s="300"/>
      <c r="M369" s="823" t="s">
        <v>382</v>
      </c>
      <c r="N369" s="689">
        <v>45100</v>
      </c>
      <c r="O369" s="5" t="s">
        <v>1608</v>
      </c>
      <c r="P369" s="4" t="s">
        <v>65</v>
      </c>
      <c r="Q369" s="278" t="s">
        <v>117</v>
      </c>
      <c r="R369" s="4"/>
      <c r="S369" s="4" t="s">
        <v>1227</v>
      </c>
      <c r="V369" s="4"/>
      <c r="W369" s="3"/>
      <c r="X369" s="656">
        <v>45093</v>
      </c>
    </row>
    <row r="370" spans="1:24" ht="65.099999999999994">
      <c r="A370" s="745" t="s">
        <v>1609</v>
      </c>
      <c r="B370" s="746"/>
      <c r="C370" s="754"/>
      <c r="D370" s="728">
        <v>45078</v>
      </c>
      <c r="E370" s="304" t="s">
        <v>947</v>
      </c>
      <c r="F370" s="303"/>
      <c r="G370" s="304" t="s">
        <v>946</v>
      </c>
      <c r="H370" s="304" t="s">
        <v>947</v>
      </c>
      <c r="I370" s="304" t="s">
        <v>1610</v>
      </c>
      <c r="J370" s="304" t="s">
        <v>1611</v>
      </c>
      <c r="K370" s="413" t="s">
        <v>35</v>
      </c>
      <c r="L370" s="306"/>
      <c r="M370" s="823" t="s">
        <v>382</v>
      </c>
      <c r="N370" s="689">
        <v>45100</v>
      </c>
      <c r="O370" s="749" t="s">
        <v>1612</v>
      </c>
      <c r="P370" s="304" t="s">
        <v>384</v>
      </c>
      <c r="Q370" s="281" t="s">
        <v>39</v>
      </c>
      <c r="R370" s="304"/>
      <c r="S370" s="304" t="s">
        <v>1613</v>
      </c>
      <c r="V370" s="4"/>
      <c r="W370" s="308"/>
      <c r="X370" s="664">
        <v>45093</v>
      </c>
    </row>
    <row r="371" spans="1:24" ht="26.1">
      <c r="A371" s="745" t="s">
        <v>1614</v>
      </c>
      <c r="B371" s="746"/>
      <c r="C371" s="754"/>
      <c r="D371" s="728">
        <v>45078</v>
      </c>
      <c r="E371" s="304" t="s">
        <v>947</v>
      </c>
      <c r="F371" s="303"/>
      <c r="G371" s="304" t="s">
        <v>946</v>
      </c>
      <c r="H371" s="304" t="s">
        <v>947</v>
      </c>
      <c r="I371" s="304" t="s">
        <v>1615</v>
      </c>
      <c r="J371" s="304" t="s">
        <v>1616</v>
      </c>
      <c r="K371" s="413" t="s">
        <v>35</v>
      </c>
      <c r="L371" s="306"/>
      <c r="M371" s="823" t="s">
        <v>382</v>
      </c>
      <c r="N371" s="689">
        <v>45100</v>
      </c>
      <c r="O371" s="749" t="s">
        <v>1617</v>
      </c>
      <c r="P371" s="304" t="s">
        <v>71</v>
      </c>
      <c r="Q371" s="281" t="s">
        <v>117</v>
      </c>
      <c r="R371" s="304"/>
      <c r="S371" s="304" t="s">
        <v>1618</v>
      </c>
      <c r="V371" s="4"/>
      <c r="W371" s="308"/>
      <c r="X371" s="664">
        <v>45093</v>
      </c>
    </row>
    <row r="372" spans="1:24" ht="39">
      <c r="A372" s="745" t="s">
        <v>1619</v>
      </c>
      <c r="B372" s="746"/>
      <c r="C372" s="754"/>
      <c r="D372" s="728">
        <v>45078</v>
      </c>
      <c r="E372" s="304" t="s">
        <v>947</v>
      </c>
      <c r="F372" s="303"/>
      <c r="G372" s="304" t="s">
        <v>946</v>
      </c>
      <c r="H372" s="304" t="s">
        <v>947</v>
      </c>
      <c r="I372" s="304"/>
      <c r="J372" s="304" t="s">
        <v>1620</v>
      </c>
      <c r="K372" s="632" t="s">
        <v>45</v>
      </c>
      <c r="L372" s="306"/>
      <c r="M372" s="823"/>
      <c r="N372" s="774">
        <v>45100</v>
      </c>
      <c r="O372" s="749" t="s">
        <v>1621</v>
      </c>
      <c r="P372" s="304"/>
      <c r="Q372" s="281"/>
      <c r="R372" s="304"/>
      <c r="S372" s="304"/>
      <c r="V372" s="4"/>
      <c r="W372" s="308"/>
      <c r="X372" s="799"/>
    </row>
    <row r="373" spans="1:24" ht="65.099999999999994">
      <c r="A373" s="16" t="s">
        <v>1622</v>
      </c>
      <c r="B373" s="699"/>
      <c r="C373" s="700"/>
      <c r="D373" s="701">
        <v>45078</v>
      </c>
      <c r="E373" s="4" t="s">
        <v>1458</v>
      </c>
      <c r="F373" s="24">
        <v>5298</v>
      </c>
      <c r="G373" s="4" t="s">
        <v>1219</v>
      </c>
      <c r="H373" s="4" t="s">
        <v>77</v>
      </c>
      <c r="I373" s="4" t="s">
        <v>1623</v>
      </c>
      <c r="J373" s="4" t="s">
        <v>1624</v>
      </c>
      <c r="K373" s="632" t="s">
        <v>232</v>
      </c>
      <c r="L373" s="300"/>
      <c r="M373" s="823" t="s">
        <v>1333</v>
      </c>
      <c r="N373" s="589">
        <v>45147</v>
      </c>
      <c r="O373" s="5" t="s">
        <v>16967</v>
      </c>
      <c r="P373" s="4"/>
      <c r="Q373" s="278"/>
      <c r="R373" s="4"/>
      <c r="S373" s="4"/>
      <c r="V373" s="4"/>
      <c r="W373" s="3"/>
      <c r="X373" s="669">
        <v>45121</v>
      </c>
    </row>
    <row r="374" spans="1:24" ht="12.95">
      <c r="A374" s="16" t="s">
        <v>1627</v>
      </c>
      <c r="B374" s="699"/>
      <c r="C374" s="700"/>
      <c r="D374" s="701">
        <v>45079</v>
      </c>
      <c r="E374" s="4" t="s">
        <v>1458</v>
      </c>
      <c r="F374" s="24">
        <v>5272</v>
      </c>
      <c r="G374" s="4" t="s">
        <v>1219</v>
      </c>
      <c r="H374" s="4" t="s">
        <v>77</v>
      </c>
      <c r="I374" s="4"/>
      <c r="J374" s="4" t="s">
        <v>1628</v>
      </c>
      <c r="K374" s="23" t="s">
        <v>45</v>
      </c>
      <c r="L374" s="300"/>
      <c r="M374" s="823"/>
      <c r="N374" s="843">
        <v>45119</v>
      </c>
      <c r="O374" s="5" t="s">
        <v>1629</v>
      </c>
      <c r="P374" s="4"/>
      <c r="Q374" s="278"/>
      <c r="R374" s="4"/>
      <c r="S374" s="4"/>
      <c r="V374" s="4"/>
      <c r="W374" s="3"/>
      <c r="X374" s="17"/>
    </row>
    <row r="375" spans="1:24" ht="51.95">
      <c r="A375" s="745" t="s">
        <v>1630</v>
      </c>
      <c r="B375" s="746"/>
      <c r="C375" s="754"/>
      <c r="D375" s="728">
        <v>45079</v>
      </c>
      <c r="E375" s="304" t="s">
        <v>945</v>
      </c>
      <c r="F375" s="303"/>
      <c r="G375" s="304" t="s">
        <v>1122</v>
      </c>
      <c r="H375" s="304" t="s">
        <v>204</v>
      </c>
      <c r="I375" s="304" t="s">
        <v>1631</v>
      </c>
      <c r="J375" s="304" t="s">
        <v>1632</v>
      </c>
      <c r="K375" s="413" t="s">
        <v>35</v>
      </c>
      <c r="L375" s="306"/>
      <c r="M375" s="823" t="s">
        <v>382</v>
      </c>
      <c r="N375" s="689">
        <v>45100</v>
      </c>
      <c r="O375" s="749" t="s">
        <v>1633</v>
      </c>
      <c r="P375" s="304" t="s">
        <v>836</v>
      </c>
      <c r="Q375" s="281" t="s">
        <v>117</v>
      </c>
      <c r="R375" s="304"/>
      <c r="S375" s="304" t="s">
        <v>1634</v>
      </c>
      <c r="V375" s="4"/>
      <c r="W375" s="308"/>
      <c r="X375" s="656">
        <v>45093</v>
      </c>
    </row>
    <row r="376" spans="1:24" ht="51.95">
      <c r="A376" s="745" t="s">
        <v>1635</v>
      </c>
      <c r="B376" s="746"/>
      <c r="C376" s="754"/>
      <c r="D376" s="728">
        <v>45079</v>
      </c>
      <c r="E376" s="304" t="s">
        <v>945</v>
      </c>
      <c r="F376" s="303"/>
      <c r="G376" s="304" t="s">
        <v>1122</v>
      </c>
      <c r="H376" s="304" t="s">
        <v>204</v>
      </c>
      <c r="I376" s="304" t="s">
        <v>1636</v>
      </c>
      <c r="J376" s="304" t="s">
        <v>1637</v>
      </c>
      <c r="K376" s="413" t="s">
        <v>35</v>
      </c>
      <c r="L376" s="306"/>
      <c r="M376" s="823" t="s">
        <v>382</v>
      </c>
      <c r="N376" s="803">
        <v>45100</v>
      </c>
      <c r="O376" s="749" t="s">
        <v>1638</v>
      </c>
      <c r="P376" s="304" t="s">
        <v>836</v>
      </c>
      <c r="Q376" s="281" t="s">
        <v>117</v>
      </c>
      <c r="R376" s="304"/>
      <c r="S376" s="304" t="s">
        <v>1634</v>
      </c>
      <c r="V376" s="4"/>
      <c r="W376" s="308"/>
      <c r="X376" s="844">
        <v>45093</v>
      </c>
    </row>
    <row r="377" spans="1:24" ht="12.95">
      <c r="A377" s="745" t="s">
        <v>1639</v>
      </c>
      <c r="B377" s="746"/>
      <c r="C377" s="754"/>
      <c r="D377" s="728">
        <v>45076</v>
      </c>
      <c r="E377" s="304" t="s">
        <v>945</v>
      </c>
      <c r="F377" s="303"/>
      <c r="G377" s="304" t="s">
        <v>946</v>
      </c>
      <c r="H377" s="304" t="s">
        <v>1211</v>
      </c>
      <c r="I377" s="304" t="s">
        <v>1640</v>
      </c>
      <c r="J377" s="304" t="s">
        <v>1641</v>
      </c>
      <c r="K377" s="632" t="s">
        <v>45</v>
      </c>
      <c r="L377" s="306"/>
      <c r="M377" s="820"/>
      <c r="N377" s="696"/>
      <c r="O377" s="845" t="s">
        <v>1642</v>
      </c>
      <c r="P377" s="304"/>
      <c r="Q377" s="281"/>
      <c r="R377" s="304"/>
      <c r="S377" s="304"/>
      <c r="V377" s="4"/>
      <c r="W377" s="308"/>
      <c r="X377" s="644">
        <v>45121</v>
      </c>
    </row>
    <row r="378" spans="1:24" ht="12.95">
      <c r="A378" s="745" t="s">
        <v>1643</v>
      </c>
      <c r="B378" s="746"/>
      <c r="C378" s="754"/>
      <c r="D378" s="728">
        <v>45079</v>
      </c>
      <c r="E378" s="304" t="s">
        <v>945</v>
      </c>
      <c r="F378" s="303"/>
      <c r="G378" s="304" t="s">
        <v>1122</v>
      </c>
      <c r="H378" s="304" t="s">
        <v>204</v>
      </c>
      <c r="I378" s="304" t="s">
        <v>1179</v>
      </c>
      <c r="J378" s="304" t="s">
        <v>1644</v>
      </c>
      <c r="K378" s="413" t="s">
        <v>35</v>
      </c>
      <c r="L378" s="306"/>
      <c r="M378" s="823" t="s">
        <v>382</v>
      </c>
      <c r="N378" s="827">
        <v>45100</v>
      </c>
      <c r="O378" s="749" t="s">
        <v>1645</v>
      </c>
      <c r="P378" s="304" t="s">
        <v>65</v>
      </c>
      <c r="Q378" s="281" t="s">
        <v>117</v>
      </c>
      <c r="R378" s="304"/>
      <c r="S378" s="304" t="s">
        <v>1340</v>
      </c>
      <c r="V378" s="4"/>
      <c r="W378" s="308"/>
      <c r="X378" s="844">
        <v>45093</v>
      </c>
    </row>
    <row r="379" spans="1:24" ht="26.1">
      <c r="A379" s="16" t="s">
        <v>1646</v>
      </c>
      <c r="B379" s="699"/>
      <c r="C379" s="700"/>
      <c r="D379" s="817">
        <v>45079</v>
      </c>
      <c r="E379" s="324" t="s">
        <v>945</v>
      </c>
      <c r="F379" s="325"/>
      <c r="G379" s="324" t="s">
        <v>1122</v>
      </c>
      <c r="H379" s="324" t="s">
        <v>204</v>
      </c>
      <c r="I379" s="324" t="s">
        <v>1647</v>
      </c>
      <c r="J379" s="304" t="s">
        <v>1648</v>
      </c>
      <c r="K379" s="632" t="s">
        <v>45</v>
      </c>
      <c r="L379" s="300"/>
      <c r="M379" s="823"/>
      <c r="N379" s="778">
        <v>45100</v>
      </c>
      <c r="O379" s="4" t="s">
        <v>1649</v>
      </c>
      <c r="P379" s="4"/>
      <c r="Q379" s="278"/>
      <c r="R379" s="4"/>
      <c r="S379" s="4"/>
      <c r="V379" s="4"/>
      <c r="W379" s="3"/>
      <c r="X379" s="17"/>
    </row>
    <row r="380" spans="1:24" ht="26.1">
      <c r="A380" s="745" t="s">
        <v>1650</v>
      </c>
      <c r="B380" s="746"/>
      <c r="C380" s="754"/>
      <c r="D380" s="728">
        <v>45079</v>
      </c>
      <c r="E380" s="304" t="s">
        <v>945</v>
      </c>
      <c r="F380" s="303"/>
      <c r="G380" s="304" t="s">
        <v>1122</v>
      </c>
      <c r="H380" s="304" t="s">
        <v>204</v>
      </c>
      <c r="I380" s="304" t="s">
        <v>1179</v>
      </c>
      <c r="J380" s="304" t="s">
        <v>1651</v>
      </c>
      <c r="K380" s="413" t="s">
        <v>35</v>
      </c>
      <c r="L380" s="306"/>
      <c r="M380" s="846" t="s">
        <v>382</v>
      </c>
      <c r="N380" s="689">
        <v>45100</v>
      </c>
      <c r="O380" s="304" t="s">
        <v>1652</v>
      </c>
      <c r="P380" s="304" t="s">
        <v>65</v>
      </c>
      <c r="Q380" s="281" t="s">
        <v>117</v>
      </c>
      <c r="R380" s="304"/>
      <c r="S380" s="304" t="s">
        <v>1340</v>
      </c>
      <c r="V380" s="4"/>
      <c r="W380" s="308"/>
      <c r="X380" s="844">
        <v>45093</v>
      </c>
    </row>
    <row r="381" spans="1:24" ht="39">
      <c r="A381" s="16" t="s">
        <v>1653</v>
      </c>
      <c r="B381" s="699"/>
      <c r="C381" s="700"/>
      <c r="D381" s="817">
        <v>45079</v>
      </c>
      <c r="E381" s="324" t="s">
        <v>945</v>
      </c>
      <c r="F381" s="325"/>
      <c r="G381" s="324" t="s">
        <v>1122</v>
      </c>
      <c r="H381" s="324" t="s">
        <v>204</v>
      </c>
      <c r="I381" s="324" t="s">
        <v>229</v>
      </c>
      <c r="J381" s="304" t="s">
        <v>1654</v>
      </c>
      <c r="K381" s="23" t="s">
        <v>45</v>
      </c>
      <c r="L381" s="300"/>
      <c r="M381" s="823"/>
      <c r="N381" s="696">
        <v>45100</v>
      </c>
      <c r="O381" s="4" t="s">
        <v>1655</v>
      </c>
      <c r="P381" s="4"/>
      <c r="Q381" s="278"/>
      <c r="R381" s="4"/>
      <c r="S381" s="4"/>
      <c r="V381" s="4"/>
      <c r="W381" s="3"/>
      <c r="X381" s="17"/>
    </row>
    <row r="382" spans="1:24" ht="51.95">
      <c r="A382" s="16" t="s">
        <v>1656</v>
      </c>
      <c r="B382" s="699"/>
      <c r="C382" s="700"/>
      <c r="D382" s="817">
        <v>45079</v>
      </c>
      <c r="E382" s="324" t="s">
        <v>945</v>
      </c>
      <c r="F382" s="325"/>
      <c r="G382" s="324" t="s">
        <v>1122</v>
      </c>
      <c r="H382" s="324" t="s">
        <v>204</v>
      </c>
      <c r="I382" s="324" t="s">
        <v>1657</v>
      </c>
      <c r="J382" s="304" t="s">
        <v>1658</v>
      </c>
      <c r="K382" s="23" t="s">
        <v>45</v>
      </c>
      <c r="L382" s="300"/>
      <c r="M382" s="823"/>
      <c r="N382" s="696">
        <v>45100</v>
      </c>
      <c r="O382" s="5" t="s">
        <v>1659</v>
      </c>
      <c r="P382" s="4"/>
      <c r="Q382" s="278"/>
      <c r="R382" s="4"/>
      <c r="S382" s="4"/>
      <c r="V382" s="4"/>
      <c r="W382" s="3"/>
      <c r="X382" s="17"/>
    </row>
    <row r="383" spans="1:24" ht="26.1">
      <c r="A383" s="16" t="s">
        <v>1660</v>
      </c>
      <c r="B383" s="699"/>
      <c r="C383" s="700"/>
      <c r="D383" s="817">
        <v>45079</v>
      </c>
      <c r="E383" s="324" t="s">
        <v>945</v>
      </c>
      <c r="F383" s="325"/>
      <c r="G383" s="324" t="s">
        <v>1122</v>
      </c>
      <c r="H383" s="324" t="s">
        <v>204</v>
      </c>
      <c r="I383" s="324" t="s">
        <v>1661</v>
      </c>
      <c r="J383" s="304" t="s">
        <v>1662</v>
      </c>
      <c r="K383" s="23" t="s">
        <v>45</v>
      </c>
      <c r="L383" s="300"/>
      <c r="M383" s="823"/>
      <c r="N383" s="778">
        <v>45100</v>
      </c>
      <c r="O383" s="5" t="s">
        <v>1663</v>
      </c>
      <c r="P383" s="4"/>
      <c r="Q383" s="278"/>
      <c r="R383" s="4"/>
      <c r="S383" s="4"/>
      <c r="V383" s="4"/>
      <c r="W383" s="3"/>
      <c r="X383" s="17"/>
    </row>
    <row r="384" spans="1:24" ht="51.95">
      <c r="A384" s="745" t="s">
        <v>1664</v>
      </c>
      <c r="B384" s="746"/>
      <c r="C384" s="754"/>
      <c r="D384" s="728">
        <v>45052</v>
      </c>
      <c r="E384" s="304" t="s">
        <v>945</v>
      </c>
      <c r="F384" s="303">
        <v>4570</v>
      </c>
      <c r="G384" s="304" t="s">
        <v>365</v>
      </c>
      <c r="H384" s="304" t="s">
        <v>366</v>
      </c>
      <c r="I384" s="304" t="s">
        <v>1665</v>
      </c>
      <c r="J384" s="304" t="s">
        <v>1666</v>
      </c>
      <c r="K384" s="413" t="s">
        <v>35</v>
      </c>
      <c r="L384" s="306"/>
      <c r="M384" s="816" t="s">
        <v>382</v>
      </c>
      <c r="N384" s="803">
        <v>45100</v>
      </c>
      <c r="O384" s="796" t="s">
        <v>1667</v>
      </c>
      <c r="P384" s="304" t="s">
        <v>65</v>
      </c>
      <c r="Q384" s="304" t="s">
        <v>117</v>
      </c>
      <c r="R384" s="304" t="s">
        <v>164</v>
      </c>
      <c r="S384" s="558" t="s">
        <v>1668</v>
      </c>
      <c r="V384" s="4"/>
      <c r="W384" s="308"/>
      <c r="X384" s="799"/>
    </row>
    <row r="385" spans="1:24" ht="117">
      <c r="A385" s="745" t="s">
        <v>1669</v>
      </c>
      <c r="B385" s="746"/>
      <c r="C385" s="754"/>
      <c r="D385" s="728">
        <v>45084</v>
      </c>
      <c r="E385" s="304" t="s">
        <v>1438</v>
      </c>
      <c r="F385" s="303">
        <v>4558</v>
      </c>
      <c r="G385" s="304" t="s">
        <v>410</v>
      </c>
      <c r="H385" s="304" t="s">
        <v>77</v>
      </c>
      <c r="I385" s="304" t="s">
        <v>1670</v>
      </c>
      <c r="J385" s="304" t="s">
        <v>1671</v>
      </c>
      <c r="K385" s="632" t="s">
        <v>232</v>
      </c>
      <c r="L385" s="775"/>
      <c r="M385" s="820" t="s">
        <v>115</v>
      </c>
      <c r="N385" s="696">
        <v>45119</v>
      </c>
      <c r="O385" s="749" t="s">
        <v>7625</v>
      </c>
      <c r="P385" s="304" t="s">
        <v>384</v>
      </c>
      <c r="Q385" s="304" t="s">
        <v>117</v>
      </c>
      <c r="R385" s="304" t="s">
        <v>1673</v>
      </c>
      <c r="S385" s="304" t="s">
        <v>15606</v>
      </c>
      <c r="V385" s="4"/>
      <c r="W385" s="308"/>
      <c r="X385" s="644">
        <v>45121</v>
      </c>
    </row>
    <row r="386" spans="1:24" ht="65.099999999999994">
      <c r="A386" s="16" t="s">
        <v>1675</v>
      </c>
      <c r="B386" s="699"/>
      <c r="C386" s="700" t="s">
        <v>1676</v>
      </c>
      <c r="D386" s="701">
        <v>45084</v>
      </c>
      <c r="E386" s="4" t="s">
        <v>31</v>
      </c>
      <c r="F386" s="24">
        <v>4938</v>
      </c>
      <c r="G386" s="304" t="s">
        <v>32</v>
      </c>
      <c r="H386" s="304" t="s">
        <v>33</v>
      </c>
      <c r="I386" s="304" t="s">
        <v>1677</v>
      </c>
      <c r="J386" s="304" t="s">
        <v>1678</v>
      </c>
      <c r="K386" s="632" t="s">
        <v>726</v>
      </c>
      <c r="L386" s="300"/>
      <c r="M386" s="821" t="s">
        <v>115</v>
      </c>
      <c r="N386" s="847">
        <v>45119</v>
      </c>
      <c r="O386" s="749" t="s">
        <v>16127</v>
      </c>
      <c r="P386" s="304" t="s">
        <v>65</v>
      </c>
      <c r="Q386" s="632" t="s">
        <v>117</v>
      </c>
      <c r="R386" s="554" t="s">
        <v>164</v>
      </c>
      <c r="S386" s="558" t="s">
        <v>66</v>
      </c>
      <c r="V386" s="4"/>
      <c r="W386" s="308"/>
      <c r="X386" s="669">
        <v>45121</v>
      </c>
    </row>
    <row r="387" spans="1:24" ht="26.1">
      <c r="A387" s="745" t="s">
        <v>1680</v>
      </c>
      <c r="B387" s="746"/>
      <c r="C387" s="754"/>
      <c r="D387" s="728">
        <v>45084</v>
      </c>
      <c r="E387" s="304" t="s">
        <v>945</v>
      </c>
      <c r="F387" s="303"/>
      <c r="G387" s="304" t="s">
        <v>1122</v>
      </c>
      <c r="H387" s="304" t="s">
        <v>204</v>
      </c>
      <c r="I387" s="304" t="s">
        <v>1681</v>
      </c>
      <c r="J387" s="304" t="s">
        <v>1682</v>
      </c>
      <c r="K387" s="413" t="s">
        <v>35</v>
      </c>
      <c r="L387" s="306"/>
      <c r="M387" s="823" t="s">
        <v>382</v>
      </c>
      <c r="N387" s="689">
        <v>45100</v>
      </c>
      <c r="O387" s="304" t="s">
        <v>1683</v>
      </c>
      <c r="P387" s="304" t="s">
        <v>375</v>
      </c>
      <c r="Q387" s="304" t="s">
        <v>117</v>
      </c>
      <c r="R387" s="304"/>
      <c r="S387" s="304" t="s">
        <v>1684</v>
      </c>
      <c r="V387" s="4"/>
      <c r="W387" s="308"/>
      <c r="X387" s="844">
        <v>45093</v>
      </c>
    </row>
    <row r="388" spans="1:24" ht="104.1">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696">
        <v>45100</v>
      </c>
      <c r="O388" s="749" t="s">
        <v>1688</v>
      </c>
      <c r="P388" s="304" t="s">
        <v>65</v>
      </c>
      <c r="Q388" s="632" t="s">
        <v>117</v>
      </c>
      <c r="R388" s="554" t="s">
        <v>164</v>
      </c>
      <c r="S388" s="558" t="s">
        <v>1689</v>
      </c>
      <c r="V388" s="4"/>
      <c r="W388" s="308"/>
      <c r="X388" s="799"/>
    </row>
    <row r="389" spans="1:24" ht="129.94999999999999">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696"/>
      <c r="O389" s="749" t="s">
        <v>1694</v>
      </c>
      <c r="P389" s="304" t="s">
        <v>47</v>
      </c>
      <c r="Q389" s="304"/>
      <c r="R389" s="304"/>
      <c r="S389" s="304"/>
      <c r="V389" s="4"/>
      <c r="W389" s="308"/>
      <c r="X389" s="799"/>
    </row>
    <row r="390" spans="1:24" ht="26.1">
      <c r="A390" s="745" t="s">
        <v>1695</v>
      </c>
      <c r="B390" s="746"/>
      <c r="C390" s="754"/>
      <c r="D390" s="728">
        <v>45084</v>
      </c>
      <c r="E390" s="304" t="s">
        <v>945</v>
      </c>
      <c r="F390" s="303"/>
      <c r="G390" s="304" t="s">
        <v>946</v>
      </c>
      <c r="H390" s="304" t="s">
        <v>1211</v>
      </c>
      <c r="I390" s="304" t="s">
        <v>1696</v>
      </c>
      <c r="J390" s="304" t="s">
        <v>1697</v>
      </c>
      <c r="K390" s="632" t="s">
        <v>232</v>
      </c>
      <c r="L390" s="775"/>
      <c r="M390" s="819" t="s">
        <v>1333</v>
      </c>
      <c r="N390" s="589">
        <v>45147</v>
      </c>
      <c r="O390" s="749" t="s">
        <v>16130</v>
      </c>
      <c r="P390" s="304"/>
      <c r="Q390" s="304"/>
      <c r="R390" s="304"/>
      <c r="S390" s="304"/>
      <c r="V390" s="4"/>
      <c r="W390" s="308"/>
      <c r="X390" s="799"/>
    </row>
    <row r="391" spans="1:24" ht="26.1">
      <c r="A391" s="745" t="s">
        <v>1699</v>
      </c>
      <c r="B391" s="746"/>
      <c r="C391" s="754"/>
      <c r="D391" s="728">
        <v>45084</v>
      </c>
      <c r="E391" s="304" t="s">
        <v>945</v>
      </c>
      <c r="F391" s="303"/>
      <c r="G391" s="304" t="s">
        <v>946</v>
      </c>
      <c r="H391" s="304" t="s">
        <v>1211</v>
      </c>
      <c r="I391" s="304" t="s">
        <v>1700</v>
      </c>
      <c r="J391" s="304" t="s">
        <v>1701</v>
      </c>
      <c r="K391" s="632" t="s">
        <v>232</v>
      </c>
      <c r="L391" s="775"/>
      <c r="M391" s="819" t="s">
        <v>1333</v>
      </c>
      <c r="N391" s="589">
        <v>45147</v>
      </c>
      <c r="O391" s="749" t="s">
        <v>16130</v>
      </c>
      <c r="P391" s="304"/>
      <c r="Q391" s="304"/>
      <c r="R391" s="304"/>
      <c r="S391" s="304"/>
      <c r="V391" s="4"/>
      <c r="W391" s="308"/>
      <c r="X391" s="799"/>
    </row>
    <row r="392" spans="1:24" ht="51.95">
      <c r="A392" s="745" t="s">
        <v>1703</v>
      </c>
      <c r="B392" s="746"/>
      <c r="C392" s="754"/>
      <c r="D392" s="728">
        <v>45090</v>
      </c>
      <c r="E392" s="304" t="s">
        <v>1144</v>
      </c>
      <c r="F392" s="303">
        <v>5534</v>
      </c>
      <c r="G392" s="304" t="s">
        <v>1145</v>
      </c>
      <c r="H392" s="304" t="s">
        <v>1704</v>
      </c>
      <c r="I392" s="304" t="s">
        <v>1705</v>
      </c>
      <c r="J392" s="304" t="s">
        <v>1706</v>
      </c>
      <c r="K392" s="632" t="s">
        <v>232</v>
      </c>
      <c r="L392" s="775"/>
      <c r="M392" s="734" t="s">
        <v>115</v>
      </c>
      <c r="N392" s="696">
        <v>45119</v>
      </c>
      <c r="O392" s="749" t="s">
        <v>16870</v>
      </c>
      <c r="P392" s="304" t="s">
        <v>384</v>
      </c>
      <c r="Q392" s="429" t="s">
        <v>83</v>
      </c>
      <c r="R392" s="743" t="s">
        <v>505</v>
      </c>
      <c r="S392" s="744" t="s">
        <v>506</v>
      </c>
      <c r="V392" s="4"/>
      <c r="W392" s="308"/>
      <c r="X392" s="799"/>
    </row>
    <row r="393" spans="1:24" ht="39">
      <c r="A393" s="745" t="s">
        <v>1708</v>
      </c>
      <c r="B393" s="746"/>
      <c r="C393" s="754" t="s">
        <v>1709</v>
      </c>
      <c r="D393" s="728">
        <v>45090</v>
      </c>
      <c r="E393" s="304" t="s">
        <v>31</v>
      </c>
      <c r="F393" s="303">
        <v>5304</v>
      </c>
      <c r="G393" s="304" t="s">
        <v>32</v>
      </c>
      <c r="H393" s="304" t="s">
        <v>33</v>
      </c>
      <c r="I393" s="304" t="s">
        <v>1710</v>
      </c>
      <c r="J393" s="304" t="s">
        <v>1711</v>
      </c>
      <c r="K393" s="632" t="s">
        <v>726</v>
      </c>
      <c r="L393" s="775"/>
      <c r="M393" s="848" t="s">
        <v>115</v>
      </c>
      <c r="N393" s="696">
        <v>45119</v>
      </c>
      <c r="O393" s="749" t="s">
        <v>16135</v>
      </c>
      <c r="P393" s="304" t="s">
        <v>65</v>
      </c>
      <c r="Q393" s="304" t="s">
        <v>117</v>
      </c>
      <c r="R393" s="554" t="s">
        <v>164</v>
      </c>
      <c r="S393" s="558" t="s">
        <v>66</v>
      </c>
      <c r="V393" s="4"/>
      <c r="W393" s="308"/>
      <c r="X393" s="799"/>
    </row>
    <row r="394" spans="1:24" ht="26.1">
      <c r="A394" s="745" t="s">
        <v>1713</v>
      </c>
      <c r="B394" s="746"/>
      <c r="C394" s="754"/>
      <c r="D394" s="728">
        <v>45090</v>
      </c>
      <c r="E394" s="304" t="s">
        <v>31</v>
      </c>
      <c r="F394" s="303"/>
      <c r="G394" s="304" t="s">
        <v>946</v>
      </c>
      <c r="H394" s="304" t="s">
        <v>1211</v>
      </c>
      <c r="I394" s="304" t="s">
        <v>1714</v>
      </c>
      <c r="J394" s="304" t="s">
        <v>1715</v>
      </c>
      <c r="K394" s="413" t="s">
        <v>35</v>
      </c>
      <c r="L394" s="775"/>
      <c r="M394" s="849" t="s">
        <v>382</v>
      </c>
      <c r="N394" s="850"/>
      <c r="O394" s="749" t="s">
        <v>1716</v>
      </c>
      <c r="P394" s="304" t="s">
        <v>65</v>
      </c>
      <c r="Q394" s="304" t="s">
        <v>117</v>
      </c>
      <c r="R394" s="304"/>
      <c r="S394" s="304" t="s">
        <v>1717</v>
      </c>
      <c r="V394" s="4"/>
      <c r="W394" s="308"/>
      <c r="X394" s="799"/>
    </row>
    <row r="395" spans="1:24" ht="65.099999999999994">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N395" s="850"/>
      <c r="O395" s="749" t="s">
        <v>1722</v>
      </c>
      <c r="P395" s="304" t="s">
        <v>47</v>
      </c>
      <c r="Q395" s="304"/>
      <c r="R395" s="304"/>
      <c r="S395" s="304"/>
      <c r="V395" s="4"/>
      <c r="W395" s="308"/>
      <c r="X395" s="799"/>
    </row>
    <row r="396" spans="1:24" ht="26.1">
      <c r="A396" s="745" t="s">
        <v>1723</v>
      </c>
      <c r="B396" s="746"/>
      <c r="C396" s="754"/>
      <c r="D396" s="728">
        <v>45090</v>
      </c>
      <c r="E396" s="304" t="s">
        <v>31</v>
      </c>
      <c r="F396" s="303"/>
      <c r="G396" s="304" t="s">
        <v>946</v>
      </c>
      <c r="H396" s="304" t="s">
        <v>1211</v>
      </c>
      <c r="I396" s="304" t="s">
        <v>1724</v>
      </c>
      <c r="J396" s="304" t="s">
        <v>1725</v>
      </c>
      <c r="K396" s="413" t="s">
        <v>35</v>
      </c>
      <c r="L396" s="775"/>
      <c r="M396" s="823" t="s">
        <v>382</v>
      </c>
      <c r="N396" s="851"/>
      <c r="O396" s="749" t="s">
        <v>1726</v>
      </c>
      <c r="P396" s="304" t="s">
        <v>65</v>
      </c>
      <c r="Q396" s="304" t="s">
        <v>117</v>
      </c>
      <c r="R396" s="304"/>
      <c r="S396" s="304" t="s">
        <v>1717</v>
      </c>
      <c r="V396" s="4"/>
      <c r="W396" s="308"/>
      <c r="X396" s="799"/>
    </row>
    <row r="397" spans="1:24" ht="51.95">
      <c r="A397" s="745" t="s">
        <v>1727</v>
      </c>
      <c r="B397" s="746"/>
      <c r="C397" s="754"/>
      <c r="D397" s="728">
        <v>45090</v>
      </c>
      <c r="E397" s="304" t="s">
        <v>31</v>
      </c>
      <c r="F397" s="303">
        <v>5510</v>
      </c>
      <c r="G397" s="304" t="s">
        <v>1728</v>
      </c>
      <c r="H397" s="304" t="s">
        <v>33</v>
      </c>
      <c r="I397" s="304" t="s">
        <v>1729</v>
      </c>
      <c r="J397" s="304" t="s">
        <v>1730</v>
      </c>
      <c r="K397" s="632" t="s">
        <v>726</v>
      </c>
      <c r="L397" s="775"/>
      <c r="M397" s="819" t="s">
        <v>115</v>
      </c>
      <c r="N397" s="850"/>
      <c r="O397" s="749" t="s">
        <v>1731</v>
      </c>
      <c r="P397" s="304" t="s">
        <v>65</v>
      </c>
      <c r="Q397" s="304" t="s">
        <v>117</v>
      </c>
      <c r="R397" s="554" t="s">
        <v>164</v>
      </c>
      <c r="S397" s="558" t="s">
        <v>66</v>
      </c>
      <c r="V397" s="4"/>
      <c r="W397" s="308"/>
      <c r="X397" s="799"/>
    </row>
    <row r="398" spans="1:24" ht="39">
      <c r="A398" s="745" t="s">
        <v>1732</v>
      </c>
      <c r="B398" s="746"/>
      <c r="C398" s="754" t="s">
        <v>1733</v>
      </c>
      <c r="D398" s="728">
        <v>45090</v>
      </c>
      <c r="E398" s="304" t="s">
        <v>31</v>
      </c>
      <c r="F398" s="303">
        <v>5305</v>
      </c>
      <c r="G398" s="304" t="s">
        <v>32</v>
      </c>
      <c r="H398" s="304" t="s">
        <v>33</v>
      </c>
      <c r="I398" s="304" t="s">
        <v>1734</v>
      </c>
      <c r="J398" s="304" t="s">
        <v>1735</v>
      </c>
      <c r="K398" s="632" t="s">
        <v>726</v>
      </c>
      <c r="L398" s="775"/>
      <c r="M398" s="819" t="s">
        <v>115</v>
      </c>
      <c r="N398" s="696">
        <v>45119</v>
      </c>
      <c r="O398" s="749" t="s">
        <v>1736</v>
      </c>
      <c r="P398" s="304" t="s">
        <v>65</v>
      </c>
      <c r="Q398" s="304" t="s">
        <v>117</v>
      </c>
      <c r="R398" s="554" t="s">
        <v>164</v>
      </c>
      <c r="S398" s="558" t="s">
        <v>66</v>
      </c>
      <c r="V398" s="4"/>
      <c r="W398" s="308"/>
      <c r="X398" s="799"/>
    </row>
    <row r="399" spans="1:24" ht="51.95">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696"/>
      <c r="O399" s="749" t="s">
        <v>1741</v>
      </c>
      <c r="P399" s="304"/>
      <c r="Q399" s="304"/>
      <c r="R399" s="304"/>
      <c r="S399" s="304"/>
      <c r="V399" s="4"/>
      <c r="W399" s="308"/>
      <c r="X399" s="799"/>
    </row>
    <row r="400" spans="1:24" ht="26.1">
      <c r="A400" s="745" t="s">
        <v>1742</v>
      </c>
      <c r="B400" s="746"/>
      <c r="C400" s="754"/>
      <c r="D400" s="728">
        <v>45090</v>
      </c>
      <c r="E400" s="304" t="s">
        <v>75</v>
      </c>
      <c r="F400" s="303">
        <v>4505</v>
      </c>
      <c r="G400" s="304" t="s">
        <v>76</v>
      </c>
      <c r="H400" s="304" t="s">
        <v>77</v>
      </c>
      <c r="I400" s="304" t="s">
        <v>1743</v>
      </c>
      <c r="J400" s="304" t="s">
        <v>3008</v>
      </c>
      <c r="K400" s="632" t="s">
        <v>2179</v>
      </c>
      <c r="L400" s="775"/>
      <c r="M400" s="849" t="s">
        <v>1333</v>
      </c>
      <c r="N400" s="589">
        <v>45147</v>
      </c>
      <c r="O400" s="749"/>
      <c r="P400" s="304"/>
      <c r="Q400" s="304"/>
      <c r="R400" s="304"/>
      <c r="S400" s="304"/>
      <c r="V400" s="4"/>
      <c r="W400" s="308"/>
      <c r="X400" s="799"/>
    </row>
    <row r="401" spans="1:24" ht="26.1">
      <c r="A401" s="745" t="s">
        <v>1745</v>
      </c>
      <c r="B401" s="746"/>
      <c r="C401" s="754"/>
      <c r="D401" s="728">
        <v>45090</v>
      </c>
      <c r="E401" s="304" t="s">
        <v>75</v>
      </c>
      <c r="F401" s="303">
        <v>4505</v>
      </c>
      <c r="G401" s="304" t="s">
        <v>76</v>
      </c>
      <c r="H401" s="304" t="s">
        <v>77</v>
      </c>
      <c r="I401" s="304" t="s">
        <v>1746</v>
      </c>
      <c r="J401" s="304" t="s">
        <v>16140</v>
      </c>
      <c r="K401" s="632" t="s">
        <v>2179</v>
      </c>
      <c r="L401" s="775"/>
      <c r="M401" s="849" t="s">
        <v>1333</v>
      </c>
      <c r="N401" s="589">
        <v>45147</v>
      </c>
      <c r="O401" s="749"/>
      <c r="P401" s="304"/>
      <c r="Q401" s="304"/>
      <c r="R401" s="304"/>
      <c r="S401" s="304"/>
      <c r="V401" s="4"/>
      <c r="W401" s="308"/>
      <c r="X401" s="799"/>
    </row>
    <row r="402" spans="1:24" ht="26.1">
      <c r="A402" s="745" t="s">
        <v>1749</v>
      </c>
      <c r="B402" s="852"/>
      <c r="C402" s="754"/>
      <c r="D402" s="728">
        <v>45091</v>
      </c>
      <c r="E402" s="304" t="s">
        <v>947</v>
      </c>
      <c r="F402" s="303" t="s">
        <v>74</v>
      </c>
      <c r="G402" s="304" t="s">
        <v>946</v>
      </c>
      <c r="H402" s="304" t="s">
        <v>1750</v>
      </c>
      <c r="I402" s="304" t="s">
        <v>1751</v>
      </c>
      <c r="J402" s="304" t="s">
        <v>1752</v>
      </c>
      <c r="K402" s="413" t="s">
        <v>35</v>
      </c>
      <c r="L402" s="775"/>
      <c r="M402" s="823" t="s">
        <v>382</v>
      </c>
      <c r="N402" s="851"/>
      <c r="O402" s="749" t="s">
        <v>1753</v>
      </c>
      <c r="P402" s="304" t="s">
        <v>65</v>
      </c>
      <c r="Q402" s="304" t="s">
        <v>117</v>
      </c>
      <c r="R402" s="304"/>
      <c r="S402" s="304" t="s">
        <v>1717</v>
      </c>
      <c r="V402" s="4"/>
      <c r="W402" s="308"/>
      <c r="X402" s="799"/>
    </row>
    <row r="403" spans="1:24" ht="26.1">
      <c r="A403" s="745" t="s">
        <v>1754</v>
      </c>
      <c r="B403" s="852"/>
      <c r="C403" s="754"/>
      <c r="D403" s="728">
        <v>45091</v>
      </c>
      <c r="E403" s="304" t="s">
        <v>31</v>
      </c>
      <c r="F403" s="303"/>
      <c r="G403" s="304" t="s">
        <v>1755</v>
      </c>
      <c r="H403" s="304" t="s">
        <v>1211</v>
      </c>
      <c r="I403" s="304" t="s">
        <v>1756</v>
      </c>
      <c r="J403" s="304" t="s">
        <v>16590</v>
      </c>
      <c r="K403" s="413" t="s">
        <v>35</v>
      </c>
      <c r="L403" s="775"/>
      <c r="M403" s="819" t="s">
        <v>382</v>
      </c>
      <c r="N403" s="851"/>
      <c r="O403" s="749" t="s">
        <v>1758</v>
      </c>
      <c r="P403" s="304" t="s">
        <v>65</v>
      </c>
      <c r="Q403" s="304" t="s">
        <v>117</v>
      </c>
      <c r="R403" s="304"/>
      <c r="S403" s="304" t="s">
        <v>1717</v>
      </c>
      <c r="V403" s="4"/>
      <c r="W403" s="308"/>
      <c r="X403" s="799"/>
    </row>
    <row r="404" spans="1:24" ht="39">
      <c r="A404" s="745" t="s">
        <v>1759</v>
      </c>
      <c r="B404" s="852"/>
      <c r="C404" s="754"/>
      <c r="D404" s="728">
        <v>45091</v>
      </c>
      <c r="E404" s="304" t="s">
        <v>31</v>
      </c>
      <c r="F404" s="303"/>
      <c r="G404" s="304" t="s">
        <v>1755</v>
      </c>
      <c r="H404" s="304" t="s">
        <v>1211</v>
      </c>
      <c r="I404" s="304" t="s">
        <v>1760</v>
      </c>
      <c r="J404" s="308" t="s">
        <v>1761</v>
      </c>
      <c r="K404" s="413" t="s">
        <v>35</v>
      </c>
      <c r="L404" s="775"/>
      <c r="M404" s="819" t="s">
        <v>382</v>
      </c>
      <c r="N404" s="850"/>
      <c r="O404" s="749" t="s">
        <v>1762</v>
      </c>
      <c r="P404" s="304" t="s">
        <v>65</v>
      </c>
      <c r="Q404" s="304" t="s">
        <v>117</v>
      </c>
      <c r="R404" s="304"/>
      <c r="S404" s="304" t="s">
        <v>1717</v>
      </c>
      <c r="V404" s="4"/>
      <c r="W404" s="308"/>
      <c r="X404" s="799"/>
    </row>
    <row r="405" spans="1:24" ht="12.95">
      <c r="A405" s="745" t="s">
        <v>1763</v>
      </c>
      <c r="B405" s="852"/>
      <c r="C405" s="754"/>
      <c r="D405" s="728">
        <v>45091</v>
      </c>
      <c r="E405" s="304" t="s">
        <v>31</v>
      </c>
      <c r="F405" s="303"/>
      <c r="G405" s="304" t="s">
        <v>1755</v>
      </c>
      <c r="H405" s="304" t="s">
        <v>1211</v>
      </c>
      <c r="I405" s="304" t="s">
        <v>1764</v>
      </c>
      <c r="J405" s="308" t="s">
        <v>1765</v>
      </c>
      <c r="K405" s="413" t="s">
        <v>35</v>
      </c>
      <c r="L405" s="775"/>
      <c r="M405" s="819" t="s">
        <v>382</v>
      </c>
      <c r="N405" s="850"/>
      <c r="O405" s="749" t="s">
        <v>1766</v>
      </c>
      <c r="P405" s="304" t="s">
        <v>65</v>
      </c>
      <c r="Q405" s="304" t="s">
        <v>117</v>
      </c>
      <c r="R405" s="304"/>
      <c r="S405" s="304" t="s">
        <v>1717</v>
      </c>
      <c r="V405" s="4"/>
      <c r="W405" s="308"/>
      <c r="X405" s="799"/>
    </row>
    <row r="406" spans="1:24" ht="12.95">
      <c r="A406" s="745" t="s">
        <v>1767</v>
      </c>
      <c r="B406" s="852"/>
      <c r="C406" s="754"/>
      <c r="D406" s="728">
        <v>45091</v>
      </c>
      <c r="E406" s="304" t="s">
        <v>31</v>
      </c>
      <c r="F406" s="303"/>
      <c r="G406" s="304" t="s">
        <v>1755</v>
      </c>
      <c r="H406" s="304" t="s">
        <v>1211</v>
      </c>
      <c r="I406" s="304" t="s">
        <v>1768</v>
      </c>
      <c r="J406" s="308" t="s">
        <v>1769</v>
      </c>
      <c r="K406" s="413" t="s">
        <v>35</v>
      </c>
      <c r="L406" s="775"/>
      <c r="M406" s="819" t="s">
        <v>382</v>
      </c>
      <c r="N406" s="850"/>
      <c r="O406" s="749" t="s">
        <v>1770</v>
      </c>
      <c r="P406" s="304" t="s">
        <v>65</v>
      </c>
      <c r="Q406" s="304" t="s">
        <v>117</v>
      </c>
      <c r="R406" s="304"/>
      <c r="S406" s="304" t="s">
        <v>1717</v>
      </c>
      <c r="V406" s="4"/>
      <c r="W406" s="308"/>
      <c r="X406" s="799"/>
    </row>
    <row r="407" spans="1:24" ht="12.95">
      <c r="A407" s="745" t="s">
        <v>1771</v>
      </c>
      <c r="B407" s="852"/>
      <c r="C407" s="754"/>
      <c r="D407" s="728">
        <v>45091</v>
      </c>
      <c r="E407" s="304" t="s">
        <v>31</v>
      </c>
      <c r="F407" s="303"/>
      <c r="G407" s="304" t="s">
        <v>1755</v>
      </c>
      <c r="H407" s="304" t="s">
        <v>1211</v>
      </c>
      <c r="I407" s="304" t="s">
        <v>1772</v>
      </c>
      <c r="J407" s="308" t="s">
        <v>1773</v>
      </c>
      <c r="K407" s="413" t="s">
        <v>35</v>
      </c>
      <c r="L407" s="775"/>
      <c r="M407" s="819" t="s">
        <v>382</v>
      </c>
      <c r="N407" s="850"/>
      <c r="O407" s="749" t="s">
        <v>1774</v>
      </c>
      <c r="P407" s="304" t="s">
        <v>65</v>
      </c>
      <c r="Q407" s="304" t="s">
        <v>117</v>
      </c>
      <c r="R407" s="304"/>
      <c r="S407" s="304" t="s">
        <v>1717</v>
      </c>
      <c r="V407" s="4"/>
      <c r="W407" s="308"/>
      <c r="X407" s="799"/>
    </row>
    <row r="408" spans="1:24" ht="12.95">
      <c r="A408" s="745" t="s">
        <v>1775</v>
      </c>
      <c r="B408" s="852"/>
      <c r="C408" s="754"/>
      <c r="D408" s="728">
        <v>45091</v>
      </c>
      <c r="E408" s="304" t="s">
        <v>31</v>
      </c>
      <c r="F408" s="303"/>
      <c r="G408" s="304" t="s">
        <v>1755</v>
      </c>
      <c r="H408" s="304" t="s">
        <v>1211</v>
      </c>
      <c r="I408" s="304" t="s">
        <v>1776</v>
      </c>
      <c r="J408" s="308" t="s">
        <v>1777</v>
      </c>
      <c r="K408" s="413" t="s">
        <v>35</v>
      </c>
      <c r="L408" s="775"/>
      <c r="M408" s="819" t="s">
        <v>382</v>
      </c>
      <c r="N408" s="850"/>
      <c r="O408" s="749" t="s">
        <v>1778</v>
      </c>
      <c r="P408" s="304" t="s">
        <v>65</v>
      </c>
      <c r="Q408" s="304" t="s">
        <v>117</v>
      </c>
      <c r="R408" s="304"/>
      <c r="S408" s="304" t="s">
        <v>1717</v>
      </c>
      <c r="V408" s="4"/>
      <c r="W408" s="308"/>
      <c r="X408" s="799"/>
    </row>
    <row r="409" spans="1:24" ht="26.1">
      <c r="A409" s="745" t="s">
        <v>1779</v>
      </c>
      <c r="B409" s="746"/>
      <c r="C409" s="754"/>
      <c r="D409" s="728">
        <v>45091</v>
      </c>
      <c r="E409" s="304" t="s">
        <v>31</v>
      </c>
      <c r="F409" s="303"/>
      <c r="G409" s="304" t="s">
        <v>1755</v>
      </c>
      <c r="H409" s="304" t="s">
        <v>1211</v>
      </c>
      <c r="I409" s="304" t="s">
        <v>1780</v>
      </c>
      <c r="J409" s="316" t="s">
        <v>1781</v>
      </c>
      <c r="K409" s="632" t="s">
        <v>45</v>
      </c>
      <c r="L409" s="775"/>
      <c r="M409" s="775"/>
      <c r="N409" s="850"/>
      <c r="O409" s="749" t="s">
        <v>1782</v>
      </c>
      <c r="P409" s="304" t="s">
        <v>47</v>
      </c>
      <c r="Q409" s="304"/>
      <c r="R409" s="304"/>
      <c r="S409" s="304"/>
      <c r="V409" s="4"/>
      <c r="W409" s="308"/>
      <c r="X409" s="799"/>
    </row>
    <row r="410" spans="1:24" ht="26.1">
      <c r="A410" s="745" t="s">
        <v>1783</v>
      </c>
      <c r="B410" s="852"/>
      <c r="C410" s="754"/>
      <c r="D410" s="728">
        <v>45090</v>
      </c>
      <c r="E410" s="304" t="s">
        <v>75</v>
      </c>
      <c r="F410" s="303">
        <v>4505</v>
      </c>
      <c r="G410" s="304" t="s">
        <v>76</v>
      </c>
      <c r="H410" s="304" t="s">
        <v>77</v>
      </c>
      <c r="I410" s="304" t="s">
        <v>1784</v>
      </c>
      <c r="J410" s="308" t="s">
        <v>1785</v>
      </c>
      <c r="K410" s="632" t="s">
        <v>2179</v>
      </c>
      <c r="L410" s="775"/>
      <c r="M410" s="819" t="s">
        <v>1333</v>
      </c>
      <c r="N410" s="589">
        <v>45147</v>
      </c>
      <c r="O410" s="749"/>
      <c r="P410" s="304"/>
      <c r="Q410" s="304"/>
      <c r="R410" s="304"/>
      <c r="S410" s="304"/>
      <c r="V410" s="4"/>
      <c r="W410" s="308"/>
      <c r="X410" s="799"/>
    </row>
    <row r="411" spans="1:24" ht="39">
      <c r="A411" s="745" t="s">
        <v>1786</v>
      </c>
      <c r="B411" s="852"/>
      <c r="C411" s="754"/>
      <c r="D411" s="728">
        <v>45091</v>
      </c>
      <c r="E411" s="304" t="s">
        <v>31</v>
      </c>
      <c r="F411" s="303">
        <v>5510</v>
      </c>
      <c r="G411" s="304" t="s">
        <v>1728</v>
      </c>
      <c r="H411" s="304" t="s">
        <v>33</v>
      </c>
      <c r="I411" s="304" t="s">
        <v>1787</v>
      </c>
      <c r="J411" s="304" t="s">
        <v>16142</v>
      </c>
      <c r="K411" s="632" t="s">
        <v>2179</v>
      </c>
      <c r="L411" s="775"/>
      <c r="M411" s="819" t="s">
        <v>1333</v>
      </c>
      <c r="N411" s="589">
        <v>45147</v>
      </c>
      <c r="O411" s="749"/>
      <c r="P411" s="304"/>
      <c r="Q411" s="304"/>
      <c r="R411" s="304"/>
      <c r="S411" s="304"/>
      <c r="V411" s="4"/>
      <c r="W411" s="308"/>
      <c r="X411" s="799"/>
    </row>
    <row r="412" spans="1:24" ht="12.95">
      <c r="A412" s="745" t="s">
        <v>1791</v>
      </c>
      <c r="B412" s="852"/>
      <c r="C412" s="754" t="s">
        <v>1792</v>
      </c>
      <c r="D412" s="728">
        <v>45091</v>
      </c>
      <c r="E412" s="304" t="s">
        <v>31</v>
      </c>
      <c r="F412" s="303">
        <v>5542</v>
      </c>
      <c r="G412" s="304" t="s">
        <v>1793</v>
      </c>
      <c r="H412" s="304" t="s">
        <v>33</v>
      </c>
      <c r="I412" s="304" t="s">
        <v>1794</v>
      </c>
      <c r="J412" s="308" t="s">
        <v>1795</v>
      </c>
      <c r="K412" s="413" t="s">
        <v>35</v>
      </c>
      <c r="L412" s="775"/>
      <c r="M412" s="819" t="s">
        <v>382</v>
      </c>
      <c r="N412" s="850"/>
      <c r="O412" s="749" t="s">
        <v>1796</v>
      </c>
      <c r="P412" s="304" t="s">
        <v>65</v>
      </c>
      <c r="Q412" s="304" t="s">
        <v>117</v>
      </c>
      <c r="R412" s="304"/>
      <c r="S412" s="304" t="s">
        <v>1797</v>
      </c>
      <c r="V412" s="4"/>
      <c r="W412" s="308"/>
      <c r="X412" s="799"/>
    </row>
    <row r="413" spans="1:24" ht="78">
      <c r="A413" s="745" t="s">
        <v>1798</v>
      </c>
      <c r="B413" s="852"/>
      <c r="C413" s="754" t="s">
        <v>942</v>
      </c>
      <c r="D413" s="728">
        <v>45091</v>
      </c>
      <c r="E413" s="304" t="s">
        <v>456</v>
      </c>
      <c r="F413" s="303">
        <v>4810</v>
      </c>
      <c r="G413" s="304" t="s">
        <v>906</v>
      </c>
      <c r="H413" s="304" t="s">
        <v>33</v>
      </c>
      <c r="I413" s="304" t="s">
        <v>1799</v>
      </c>
      <c r="J413" s="304" t="s">
        <v>1800</v>
      </c>
      <c r="K413" s="632" t="s">
        <v>45</v>
      </c>
      <c r="L413" s="775"/>
      <c r="M413" s="819"/>
      <c r="N413" s="696"/>
      <c r="O413" s="749" t="s">
        <v>16997</v>
      </c>
      <c r="P413" s="304"/>
      <c r="Q413" s="304"/>
      <c r="R413" s="304"/>
      <c r="S413" s="304"/>
      <c r="V413" s="4"/>
      <c r="W413" s="308"/>
      <c r="X413" s="799"/>
    </row>
    <row r="414" spans="1:24" ht="12.95">
      <c r="A414" s="745" t="s">
        <v>1802</v>
      </c>
      <c r="B414" s="852"/>
      <c r="C414" s="754"/>
      <c r="D414" s="728">
        <v>45091</v>
      </c>
      <c r="E414" s="304" t="s">
        <v>1458</v>
      </c>
      <c r="F414" s="303">
        <v>5022</v>
      </c>
      <c r="G414" s="304" t="s">
        <v>1803</v>
      </c>
      <c r="H414" s="304" t="s">
        <v>77</v>
      </c>
      <c r="I414" s="304" t="s">
        <v>1804</v>
      </c>
      <c r="J414" s="308" t="s">
        <v>15648</v>
      </c>
      <c r="K414" s="632" t="s">
        <v>1806</v>
      </c>
      <c r="L414" s="775"/>
      <c r="M414" s="819" t="s">
        <v>1333</v>
      </c>
      <c r="N414" s="589">
        <v>45147</v>
      </c>
      <c r="O414" s="749" t="s">
        <v>16145</v>
      </c>
      <c r="P414" s="304"/>
      <c r="Q414" s="304"/>
      <c r="R414" s="304"/>
      <c r="S414" s="304"/>
      <c r="V414" s="4"/>
      <c r="W414" s="308"/>
      <c r="X414" s="799"/>
    </row>
    <row r="415" spans="1:24" ht="129.94999999999999">
      <c r="A415" s="745" t="s">
        <v>1808</v>
      </c>
      <c r="B415" s="852"/>
      <c r="C415" s="754" t="s">
        <v>942</v>
      </c>
      <c r="D415" s="728">
        <v>45091</v>
      </c>
      <c r="E415" s="304" t="s">
        <v>456</v>
      </c>
      <c r="F415" s="303">
        <v>5215</v>
      </c>
      <c r="G415" s="304" t="s">
        <v>906</v>
      </c>
      <c r="H415" s="304" t="s">
        <v>33</v>
      </c>
      <c r="I415" s="304" t="s">
        <v>1809</v>
      </c>
      <c r="J415" s="304" t="s">
        <v>1810</v>
      </c>
      <c r="K415" s="853" t="s">
        <v>1806</v>
      </c>
      <c r="L415" s="775"/>
      <c r="M415" s="819" t="s">
        <v>279</v>
      </c>
      <c r="N415" s="860">
        <v>45182</v>
      </c>
      <c r="O415" s="749" t="s">
        <v>15340</v>
      </c>
      <c r="P415" s="304"/>
      <c r="Q415" s="304"/>
      <c r="R415" s="304"/>
      <c r="S415" s="304"/>
      <c r="V415" s="4"/>
      <c r="W415" s="308"/>
      <c r="X415" s="799"/>
    </row>
    <row r="416" spans="1:24" ht="26.1">
      <c r="A416" s="745" t="s">
        <v>1813</v>
      </c>
      <c r="B416" s="852"/>
      <c r="C416" s="754"/>
      <c r="D416" s="728">
        <v>45091</v>
      </c>
      <c r="E416" s="304" t="s">
        <v>364</v>
      </c>
      <c r="F416" s="303"/>
      <c r="G416" s="304" t="s">
        <v>1814</v>
      </c>
      <c r="H416" s="304" t="s">
        <v>366</v>
      </c>
      <c r="I416" s="304" t="s">
        <v>1815</v>
      </c>
      <c r="J416" s="308" t="s">
        <v>16368</v>
      </c>
      <c r="K416" s="632" t="s">
        <v>2179</v>
      </c>
      <c r="L416" s="775"/>
      <c r="M416" s="819" t="s">
        <v>279</v>
      </c>
      <c r="N416" s="860">
        <v>45182</v>
      </c>
      <c r="O416" s="749" t="s">
        <v>16515</v>
      </c>
      <c r="P416" s="304"/>
      <c r="Q416" s="304"/>
      <c r="R416" s="304"/>
      <c r="S416" s="304"/>
      <c r="V416" s="4"/>
      <c r="W416" s="308"/>
      <c r="X416" s="799"/>
    </row>
    <row r="417" spans="1:24" ht="26.1">
      <c r="A417" s="745" t="s">
        <v>1818</v>
      </c>
      <c r="B417" s="852" t="s">
        <v>1819</v>
      </c>
      <c r="C417" s="754"/>
      <c r="D417" s="728">
        <v>45091</v>
      </c>
      <c r="E417" s="304" t="s">
        <v>75</v>
      </c>
      <c r="F417" s="303">
        <v>5702</v>
      </c>
      <c r="G417" s="304" t="s">
        <v>1820</v>
      </c>
      <c r="H417" s="304" t="s">
        <v>77</v>
      </c>
      <c r="I417" s="304" t="s">
        <v>1821</v>
      </c>
      <c r="J417" s="304" t="s">
        <v>1822</v>
      </c>
      <c r="K417" s="413" t="s">
        <v>35</v>
      </c>
      <c r="L417" s="775"/>
      <c r="M417" s="819" t="s">
        <v>382</v>
      </c>
      <c r="N417" s="850"/>
      <c r="O417" s="749" t="s">
        <v>1823</v>
      </c>
      <c r="P417" s="304" t="s">
        <v>65</v>
      </c>
      <c r="Q417" s="304" t="s">
        <v>117</v>
      </c>
      <c r="R417" s="304" t="s">
        <v>164</v>
      </c>
      <c r="S417" s="304" t="s">
        <v>66</v>
      </c>
      <c r="T417" s="749"/>
      <c r="U417" s="304"/>
      <c r="V417" s="304"/>
      <c r="W417" s="308"/>
      <c r="X417" s="799"/>
    </row>
    <row r="418" spans="1:24" ht="12.95">
      <c r="A418" s="745" t="s">
        <v>1824</v>
      </c>
      <c r="B418" s="852" t="s">
        <v>1825</v>
      </c>
      <c r="C418" s="754" t="s">
        <v>1826</v>
      </c>
      <c r="D418" s="728">
        <v>45089</v>
      </c>
      <c r="E418" s="304" t="s">
        <v>947</v>
      </c>
      <c r="F418" s="303"/>
      <c r="G418" s="304" t="s">
        <v>946</v>
      </c>
      <c r="H418" s="304" t="s">
        <v>1398</v>
      </c>
      <c r="I418" s="304" t="s">
        <v>15654</v>
      </c>
      <c r="J418" s="308" t="s">
        <v>1828</v>
      </c>
      <c r="K418" s="632" t="s">
        <v>726</v>
      </c>
      <c r="L418" s="775"/>
      <c r="M418" s="819" t="s">
        <v>115</v>
      </c>
      <c r="N418" s="689">
        <v>45119</v>
      </c>
      <c r="O418" s="749" t="s">
        <v>16147</v>
      </c>
      <c r="P418" s="304" t="s">
        <v>65</v>
      </c>
      <c r="Q418" s="304" t="s">
        <v>117</v>
      </c>
      <c r="R418" s="304" t="s">
        <v>164</v>
      </c>
      <c r="S418" s="558" t="s">
        <v>66</v>
      </c>
      <c r="T418" s="749"/>
      <c r="U418" s="304"/>
      <c r="V418" s="304"/>
      <c r="W418" s="308"/>
      <c r="X418" s="799"/>
    </row>
    <row r="419" spans="1:24" ht="12.95">
      <c r="A419" s="745" t="s">
        <v>1830</v>
      </c>
      <c r="B419" s="852" t="s">
        <v>1825</v>
      </c>
      <c r="C419" s="754" t="s">
        <v>1826</v>
      </c>
      <c r="D419" s="728">
        <v>45089</v>
      </c>
      <c r="E419" s="304" t="s">
        <v>947</v>
      </c>
      <c r="F419" s="303"/>
      <c r="G419" s="304" t="s">
        <v>946</v>
      </c>
      <c r="H419" s="304" t="s">
        <v>1398</v>
      </c>
      <c r="I419" s="304" t="s">
        <v>15656</v>
      </c>
      <c r="J419" s="308" t="s">
        <v>1832</v>
      </c>
      <c r="K419" s="632" t="s">
        <v>726</v>
      </c>
      <c r="L419" s="775"/>
      <c r="M419" s="819" t="s">
        <v>115</v>
      </c>
      <c r="N419" s="689">
        <v>45119</v>
      </c>
      <c r="O419" s="749" t="s">
        <v>1833</v>
      </c>
      <c r="P419" s="304" t="s">
        <v>65</v>
      </c>
      <c r="Q419" s="304" t="s">
        <v>117</v>
      </c>
      <c r="R419" s="304" t="s">
        <v>164</v>
      </c>
      <c r="S419" s="558" t="s">
        <v>66</v>
      </c>
      <c r="T419" s="749"/>
      <c r="U419" s="304"/>
      <c r="V419" s="304"/>
      <c r="W419" s="308"/>
      <c r="X419" s="799"/>
    </row>
    <row r="420" spans="1:24" ht="12.95">
      <c r="A420" s="745" t="s">
        <v>1834</v>
      </c>
      <c r="B420" s="852" t="s">
        <v>1825</v>
      </c>
      <c r="C420" s="754" t="s">
        <v>1826</v>
      </c>
      <c r="D420" s="728">
        <v>45089</v>
      </c>
      <c r="E420" s="304" t="s">
        <v>947</v>
      </c>
      <c r="F420" s="303"/>
      <c r="G420" s="304" t="s">
        <v>946</v>
      </c>
      <c r="H420" s="304" t="s">
        <v>1398</v>
      </c>
      <c r="I420" s="304" t="s">
        <v>15658</v>
      </c>
      <c r="J420" s="308" t="s">
        <v>1836</v>
      </c>
      <c r="K420" s="632" t="s">
        <v>726</v>
      </c>
      <c r="L420" s="775"/>
      <c r="M420" s="819" t="s">
        <v>115</v>
      </c>
      <c r="N420" s="689">
        <v>45119</v>
      </c>
      <c r="O420" s="749" t="s">
        <v>16147</v>
      </c>
      <c r="P420" s="304" t="s">
        <v>65</v>
      </c>
      <c r="Q420" s="304" t="s">
        <v>117</v>
      </c>
      <c r="R420" s="304" t="s">
        <v>164</v>
      </c>
      <c r="S420" s="558" t="s">
        <v>66</v>
      </c>
      <c r="T420" s="749"/>
      <c r="U420" s="304"/>
      <c r="V420" s="304"/>
      <c r="W420" s="308"/>
      <c r="X420" s="799"/>
    </row>
    <row r="421" spans="1:24" ht="26.1">
      <c r="A421" s="745" t="s">
        <v>1838</v>
      </c>
      <c r="B421" s="852" t="s">
        <v>1825</v>
      </c>
      <c r="C421" s="754" t="s">
        <v>1826</v>
      </c>
      <c r="D421" s="728">
        <v>45089</v>
      </c>
      <c r="E421" s="304" t="s">
        <v>947</v>
      </c>
      <c r="F421" s="303"/>
      <c r="G421" s="304" t="s">
        <v>946</v>
      </c>
      <c r="H421" s="304" t="s">
        <v>1398</v>
      </c>
      <c r="I421" s="304" t="s">
        <v>15660</v>
      </c>
      <c r="J421" s="304" t="s">
        <v>1840</v>
      </c>
      <c r="K421" s="632" t="s">
        <v>726</v>
      </c>
      <c r="L421" s="775"/>
      <c r="M421" s="819" t="s">
        <v>115</v>
      </c>
      <c r="N421" s="689">
        <v>45119</v>
      </c>
      <c r="O421" s="749" t="s">
        <v>1833</v>
      </c>
      <c r="P421" s="304" t="s">
        <v>65</v>
      </c>
      <c r="Q421" s="304" t="s">
        <v>117</v>
      </c>
      <c r="R421" s="304" t="s">
        <v>164</v>
      </c>
      <c r="S421" s="558" t="s">
        <v>66</v>
      </c>
      <c r="T421" s="749"/>
      <c r="U421" s="304"/>
      <c r="V421" s="304"/>
      <c r="W421" s="308"/>
      <c r="X421" s="799"/>
    </row>
    <row r="422" spans="1:24" ht="12.95">
      <c r="A422" s="745" t="s">
        <v>1841</v>
      </c>
      <c r="B422" s="852" t="s">
        <v>1825</v>
      </c>
      <c r="C422" s="754" t="s">
        <v>1826</v>
      </c>
      <c r="D422" s="728">
        <v>45089</v>
      </c>
      <c r="E422" s="304" t="s">
        <v>947</v>
      </c>
      <c r="F422" s="303"/>
      <c r="G422" s="304" t="s">
        <v>946</v>
      </c>
      <c r="H422" s="304" t="s">
        <v>1398</v>
      </c>
      <c r="I422" s="304" t="s">
        <v>1842</v>
      </c>
      <c r="J422" s="308" t="s">
        <v>1843</v>
      </c>
      <c r="K422" s="632" t="s">
        <v>726</v>
      </c>
      <c r="L422" s="775"/>
      <c r="M422" s="819" t="s">
        <v>115</v>
      </c>
      <c r="N422" s="689">
        <v>45119</v>
      </c>
      <c r="O422" s="749" t="s">
        <v>1833</v>
      </c>
      <c r="P422" s="304" t="s">
        <v>65</v>
      </c>
      <c r="Q422" s="304" t="s">
        <v>117</v>
      </c>
      <c r="R422" s="304" t="s">
        <v>164</v>
      </c>
      <c r="S422" s="558" t="s">
        <v>66</v>
      </c>
      <c r="T422" s="749"/>
      <c r="U422" s="304"/>
      <c r="V422" s="304"/>
      <c r="W422" s="308"/>
      <c r="X422" s="799"/>
    </row>
    <row r="423" spans="1:24" ht="12.95">
      <c r="A423" s="745" t="s">
        <v>1844</v>
      </c>
      <c r="B423" s="852" t="s">
        <v>1825</v>
      </c>
      <c r="C423" s="754" t="s">
        <v>1826</v>
      </c>
      <c r="D423" s="728">
        <v>45089</v>
      </c>
      <c r="E423" s="304" t="s">
        <v>947</v>
      </c>
      <c r="F423" s="303"/>
      <c r="G423" s="304" t="s">
        <v>946</v>
      </c>
      <c r="H423" s="304" t="s">
        <v>1398</v>
      </c>
      <c r="I423" s="304" t="s">
        <v>1845</v>
      </c>
      <c r="J423" s="308" t="s">
        <v>1846</v>
      </c>
      <c r="K423" s="632" t="s">
        <v>726</v>
      </c>
      <c r="L423" s="775"/>
      <c r="M423" s="819" t="s">
        <v>115</v>
      </c>
      <c r="N423" s="689">
        <v>45119</v>
      </c>
      <c r="O423" s="749" t="s">
        <v>1833</v>
      </c>
      <c r="P423" s="304" t="s">
        <v>65</v>
      </c>
      <c r="Q423" s="304" t="s">
        <v>117</v>
      </c>
      <c r="R423" s="304" t="s">
        <v>164</v>
      </c>
      <c r="S423" s="558" t="s">
        <v>66</v>
      </c>
      <c r="T423" s="749"/>
      <c r="U423" s="304"/>
      <c r="V423" s="304"/>
      <c r="W423" s="308"/>
      <c r="X423" s="799"/>
    </row>
    <row r="424" spans="1:24" ht="26.1">
      <c r="A424" s="745" t="s">
        <v>1847</v>
      </c>
      <c r="B424" s="852" t="s">
        <v>1825</v>
      </c>
      <c r="C424" s="754" t="s">
        <v>1826</v>
      </c>
      <c r="D424" s="728">
        <v>45089</v>
      </c>
      <c r="E424" s="304" t="s">
        <v>947</v>
      </c>
      <c r="F424" s="303"/>
      <c r="G424" s="304" t="s">
        <v>946</v>
      </c>
      <c r="H424" s="304" t="s">
        <v>1398</v>
      </c>
      <c r="I424" s="304" t="s">
        <v>1848</v>
      </c>
      <c r="J424" s="308" t="s">
        <v>1849</v>
      </c>
      <c r="K424" s="632" t="s">
        <v>726</v>
      </c>
      <c r="L424" s="775"/>
      <c r="M424" s="819" t="s">
        <v>115</v>
      </c>
      <c r="N424" s="689">
        <v>45119</v>
      </c>
      <c r="O424" s="749" t="s">
        <v>1850</v>
      </c>
      <c r="P424" s="304" t="s">
        <v>65</v>
      </c>
      <c r="Q424" s="304" t="s">
        <v>117</v>
      </c>
      <c r="R424" s="304" t="s">
        <v>164</v>
      </c>
      <c r="S424" s="558" t="s">
        <v>66</v>
      </c>
      <c r="T424" s="749"/>
      <c r="U424" s="304"/>
      <c r="V424" s="304"/>
      <c r="W424" s="308"/>
      <c r="X424" s="799"/>
    </row>
    <row r="425" spans="1:24" ht="26.1">
      <c r="A425" s="745" t="s">
        <v>1851</v>
      </c>
      <c r="B425" s="852" t="s">
        <v>1825</v>
      </c>
      <c r="C425" s="754" t="s">
        <v>1826</v>
      </c>
      <c r="D425" s="728">
        <v>45089</v>
      </c>
      <c r="E425" s="304" t="s">
        <v>947</v>
      </c>
      <c r="F425" s="303"/>
      <c r="G425" s="304" t="s">
        <v>946</v>
      </c>
      <c r="H425" s="304" t="s">
        <v>1398</v>
      </c>
      <c r="I425" s="304" t="s">
        <v>1852</v>
      </c>
      <c r="J425" s="308" t="s">
        <v>16155</v>
      </c>
      <c r="K425" s="632" t="s">
        <v>726</v>
      </c>
      <c r="L425" s="775"/>
      <c r="M425" s="819" t="s">
        <v>115</v>
      </c>
      <c r="N425" s="689">
        <v>45119</v>
      </c>
      <c r="O425" s="749" t="s">
        <v>1854</v>
      </c>
      <c r="P425" s="304" t="s">
        <v>38</v>
      </c>
      <c r="Q425" s="304" t="s">
        <v>83</v>
      </c>
      <c r="R425" s="304" t="s">
        <v>1855</v>
      </c>
      <c r="S425" s="304" t="s">
        <v>1856</v>
      </c>
      <c r="T425" s="749"/>
      <c r="U425" s="304"/>
      <c r="V425" s="304"/>
      <c r="W425" s="308"/>
      <c r="X425" s="799"/>
    </row>
    <row r="426" spans="1:24" ht="51.95">
      <c r="A426" s="745" t="s">
        <v>1857</v>
      </c>
      <c r="B426" s="852"/>
      <c r="C426" s="754" t="s">
        <v>1858</v>
      </c>
      <c r="D426" s="728">
        <v>45093</v>
      </c>
      <c r="E426" s="304" t="s">
        <v>31</v>
      </c>
      <c r="F426" s="303">
        <v>5335</v>
      </c>
      <c r="G426" s="304" t="s">
        <v>32</v>
      </c>
      <c r="H426" s="304" t="s">
        <v>33</v>
      </c>
      <c r="I426" s="304" t="s">
        <v>1859</v>
      </c>
      <c r="J426" s="304" t="s">
        <v>1860</v>
      </c>
      <c r="K426" s="632" t="s">
        <v>726</v>
      </c>
      <c r="L426" s="775"/>
      <c r="M426" s="819" t="s">
        <v>115</v>
      </c>
      <c r="N426" s="689">
        <v>45119</v>
      </c>
      <c r="O426" s="749" t="s">
        <v>16158</v>
      </c>
      <c r="P426" s="304" t="s">
        <v>65</v>
      </c>
      <c r="Q426" s="304" t="s">
        <v>117</v>
      </c>
      <c r="R426" s="304" t="s">
        <v>164</v>
      </c>
      <c r="S426" s="558" t="s">
        <v>66</v>
      </c>
      <c r="T426" s="749"/>
      <c r="U426" s="304"/>
      <c r="V426" s="304"/>
      <c r="W426" s="308"/>
      <c r="X426" s="799"/>
    </row>
    <row r="427" spans="1:24" ht="12.95">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19" t="s">
        <v>279</v>
      </c>
      <c r="N427" s="860">
        <v>45182</v>
      </c>
      <c r="O427" s="903" t="s">
        <v>15340</v>
      </c>
      <c r="P427" s="304"/>
      <c r="Q427" s="304"/>
      <c r="R427" s="304"/>
      <c r="S427" s="304"/>
      <c r="T427" s="749"/>
      <c r="U427" s="304"/>
      <c r="V427" s="304"/>
      <c r="W427" s="308"/>
      <c r="X427" s="799"/>
    </row>
    <row r="428" spans="1:24" ht="39">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19" t="s">
        <v>279</v>
      </c>
      <c r="N428" s="860">
        <v>45182</v>
      </c>
      <c r="O428" s="903" t="s">
        <v>15340</v>
      </c>
      <c r="P428" s="304"/>
      <c r="Q428" s="304"/>
      <c r="R428" s="304"/>
      <c r="S428" s="304"/>
      <c r="T428" s="749"/>
      <c r="U428" s="304"/>
      <c r="V428" s="304"/>
      <c r="W428" s="308"/>
      <c r="X428" s="799"/>
    </row>
    <row r="429" spans="1:24" ht="39">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689"/>
      <c r="O429" s="749"/>
      <c r="P429" s="304"/>
      <c r="Q429" s="304"/>
      <c r="R429" s="304"/>
      <c r="S429" s="304"/>
      <c r="T429" s="749"/>
      <c r="U429" s="304"/>
      <c r="V429" s="304"/>
      <c r="W429" s="308"/>
      <c r="X429" s="799"/>
    </row>
    <row r="430" spans="1:24" ht="78">
      <c r="A430" s="745" t="s">
        <v>1871</v>
      </c>
      <c r="B430" s="852"/>
      <c r="C430" s="754"/>
      <c r="D430" s="728">
        <v>45096</v>
      </c>
      <c r="E430" s="304" t="s">
        <v>364</v>
      </c>
      <c r="F430" s="303">
        <v>5835</v>
      </c>
      <c r="G430" s="304" t="s">
        <v>365</v>
      </c>
      <c r="H430" s="304" t="s">
        <v>366</v>
      </c>
      <c r="I430" s="304" t="s">
        <v>1872</v>
      </c>
      <c r="J430" s="304" t="s">
        <v>1873</v>
      </c>
      <c r="K430" s="632" t="s">
        <v>45</v>
      </c>
      <c r="L430" s="775"/>
      <c r="M430" s="819"/>
      <c r="N430" s="689"/>
      <c r="O430" s="749" t="s">
        <v>1874</v>
      </c>
      <c r="P430" s="304"/>
      <c r="Q430" s="304"/>
      <c r="R430" s="304"/>
      <c r="S430" s="304"/>
      <c r="T430" s="749"/>
      <c r="U430" s="304"/>
      <c r="V430" s="304"/>
      <c r="W430" s="308"/>
      <c r="X430" s="799"/>
    </row>
    <row r="431" spans="1:24" ht="12.95">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19" t="s">
        <v>279</v>
      </c>
      <c r="N431" s="860">
        <v>45182</v>
      </c>
      <c r="O431" s="903" t="s">
        <v>15340</v>
      </c>
      <c r="P431" s="304"/>
      <c r="Q431" s="304"/>
      <c r="R431" s="304"/>
      <c r="S431" s="304"/>
      <c r="T431" s="749"/>
      <c r="U431" s="304"/>
      <c r="V431" s="304"/>
      <c r="W431" s="308"/>
      <c r="X431" s="799"/>
    </row>
    <row r="432" spans="1:24" ht="26.1">
      <c r="A432" s="745" t="s">
        <v>1879</v>
      </c>
      <c r="B432" s="852" t="s">
        <v>1825</v>
      </c>
      <c r="C432" s="754" t="s">
        <v>1826</v>
      </c>
      <c r="D432" s="728">
        <v>45089</v>
      </c>
      <c r="E432" s="304" t="s">
        <v>947</v>
      </c>
      <c r="F432" s="303"/>
      <c r="G432" s="304" t="s">
        <v>946</v>
      </c>
      <c r="H432" s="304" t="s">
        <v>1398</v>
      </c>
      <c r="I432" s="304" t="s">
        <v>1880</v>
      </c>
      <c r="J432" s="304" t="s">
        <v>1881</v>
      </c>
      <c r="K432" s="632" t="s">
        <v>726</v>
      </c>
      <c r="L432" s="775"/>
      <c r="M432" s="819" t="s">
        <v>115</v>
      </c>
      <c r="N432" s="689">
        <v>45119</v>
      </c>
      <c r="O432" s="749" t="s">
        <v>1882</v>
      </c>
      <c r="P432" s="304" t="s">
        <v>65</v>
      </c>
      <c r="Q432" s="304" t="s">
        <v>117</v>
      </c>
      <c r="R432" s="304" t="s">
        <v>164</v>
      </c>
      <c r="S432" s="558" t="s">
        <v>66</v>
      </c>
      <c r="T432" s="749"/>
      <c r="U432" s="304"/>
      <c r="V432" s="304"/>
      <c r="W432" s="308"/>
      <c r="X432" s="799"/>
    </row>
    <row r="433" spans="1:24" ht="12.95">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19" t="s">
        <v>279</v>
      </c>
      <c r="N433" s="860">
        <v>45182</v>
      </c>
      <c r="O433" s="903" t="s">
        <v>15340</v>
      </c>
      <c r="P433" s="304"/>
      <c r="Q433" s="304"/>
      <c r="R433" s="304"/>
      <c r="S433" s="304"/>
      <c r="T433" s="749"/>
      <c r="U433" s="304"/>
      <c r="V433" s="304"/>
      <c r="W433" s="308"/>
      <c r="X433" s="799"/>
    </row>
    <row r="434" spans="1:24" ht="26.1">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689"/>
      <c r="O434" s="749" t="s">
        <v>1889</v>
      </c>
      <c r="P434" s="304"/>
      <c r="Q434" s="304"/>
      <c r="R434" s="304"/>
      <c r="S434" s="304"/>
      <c r="T434" s="749"/>
      <c r="U434" s="304"/>
      <c r="V434" s="304"/>
      <c r="W434" s="308"/>
      <c r="X434" s="799"/>
    </row>
    <row r="435" spans="1:24" ht="26.1">
      <c r="A435" s="745" t="s">
        <v>1890</v>
      </c>
      <c r="B435" s="852" t="s">
        <v>1825</v>
      </c>
      <c r="C435" s="754" t="s">
        <v>1826</v>
      </c>
      <c r="D435" s="728">
        <v>45089</v>
      </c>
      <c r="E435" s="304" t="s">
        <v>947</v>
      </c>
      <c r="F435" s="303"/>
      <c r="G435" s="304" t="s">
        <v>946</v>
      </c>
      <c r="H435" s="304" t="s">
        <v>1398</v>
      </c>
      <c r="I435" s="304" t="s">
        <v>1891</v>
      </c>
      <c r="J435" s="304" t="s">
        <v>1892</v>
      </c>
      <c r="K435" s="632" t="s">
        <v>726</v>
      </c>
      <c r="L435" s="775"/>
      <c r="M435" s="819" t="s">
        <v>115</v>
      </c>
      <c r="N435" s="689">
        <v>45119</v>
      </c>
      <c r="O435" s="749" t="s">
        <v>1893</v>
      </c>
      <c r="P435" s="304" t="s">
        <v>65</v>
      </c>
      <c r="Q435" s="304" t="s">
        <v>117</v>
      </c>
      <c r="R435" s="304" t="s">
        <v>164</v>
      </c>
      <c r="S435" s="558" t="s">
        <v>66</v>
      </c>
      <c r="T435" s="749"/>
      <c r="U435" s="304"/>
      <c r="V435" s="304"/>
      <c r="W435" s="308"/>
      <c r="X435" s="799"/>
    </row>
    <row r="436" spans="1:24" ht="78">
      <c r="A436" s="745" t="s">
        <v>1894</v>
      </c>
      <c r="B436" s="852" t="s">
        <v>1825</v>
      </c>
      <c r="C436" s="754" t="s">
        <v>1826</v>
      </c>
      <c r="D436" s="728">
        <v>45089</v>
      </c>
      <c r="E436" s="304" t="s">
        <v>947</v>
      </c>
      <c r="F436" s="303"/>
      <c r="G436" s="304" t="s">
        <v>946</v>
      </c>
      <c r="H436" s="304" t="s">
        <v>1398</v>
      </c>
      <c r="I436" s="304" t="s">
        <v>1895</v>
      </c>
      <c r="J436" s="304" t="s">
        <v>1896</v>
      </c>
      <c r="K436" s="632" t="s">
        <v>726</v>
      </c>
      <c r="L436" s="775"/>
      <c r="M436" s="819" t="s">
        <v>115</v>
      </c>
      <c r="N436" s="689">
        <v>45119</v>
      </c>
      <c r="O436" s="749" t="s">
        <v>16998</v>
      </c>
      <c r="P436" s="304" t="s">
        <v>65</v>
      </c>
      <c r="Q436" s="304" t="s">
        <v>117</v>
      </c>
      <c r="R436" s="304" t="s">
        <v>164</v>
      </c>
      <c r="S436" s="558" t="s">
        <v>66</v>
      </c>
      <c r="T436" s="749"/>
      <c r="U436" s="304"/>
      <c r="V436" s="304"/>
      <c r="W436" s="308"/>
      <c r="X436" s="799"/>
    </row>
    <row r="437" spans="1:24" ht="51.95">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19" t="s">
        <v>279</v>
      </c>
      <c r="N437" s="860">
        <v>45182</v>
      </c>
      <c r="O437" s="903" t="s">
        <v>15340</v>
      </c>
      <c r="P437" s="304"/>
      <c r="Q437" s="304"/>
      <c r="R437" s="304"/>
      <c r="S437" s="304"/>
      <c r="T437" s="749"/>
      <c r="U437" s="304"/>
      <c r="V437" s="304"/>
      <c r="W437" s="308"/>
      <c r="X437" s="799"/>
    </row>
    <row r="438" spans="1:24" ht="26.1">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19" t="s">
        <v>279</v>
      </c>
      <c r="N438" s="860">
        <v>45182</v>
      </c>
      <c r="O438" s="903" t="s">
        <v>15340</v>
      </c>
      <c r="P438" s="304"/>
      <c r="Q438" s="304"/>
      <c r="R438" s="304"/>
      <c r="S438" s="304"/>
      <c r="T438" s="749"/>
      <c r="U438" s="304"/>
      <c r="V438" s="304"/>
      <c r="W438" s="308"/>
      <c r="X438" s="799"/>
    </row>
    <row r="439" spans="1:24" ht="26.1">
      <c r="A439" s="745" t="s">
        <v>1904</v>
      </c>
      <c r="B439" s="852" t="s">
        <v>1825</v>
      </c>
      <c r="C439" s="754" t="s">
        <v>1826</v>
      </c>
      <c r="D439" s="728">
        <v>45089</v>
      </c>
      <c r="E439" s="304" t="s">
        <v>947</v>
      </c>
      <c r="F439" s="303"/>
      <c r="G439" s="304" t="s">
        <v>946</v>
      </c>
      <c r="H439" s="304" t="s">
        <v>1398</v>
      </c>
      <c r="I439" s="304" t="s">
        <v>1905</v>
      </c>
      <c r="J439" s="308" t="s">
        <v>16999</v>
      </c>
      <c r="K439" s="632" t="s">
        <v>726</v>
      </c>
      <c r="L439" s="775"/>
      <c r="M439" s="819" t="s">
        <v>115</v>
      </c>
      <c r="N439" s="689">
        <v>45119</v>
      </c>
      <c r="O439" s="749" t="s">
        <v>1907</v>
      </c>
      <c r="P439" s="304" t="s">
        <v>65</v>
      </c>
      <c r="Q439" s="304" t="s">
        <v>117</v>
      </c>
      <c r="R439" s="304" t="s">
        <v>164</v>
      </c>
      <c r="S439" s="558" t="s">
        <v>66</v>
      </c>
      <c r="T439" s="749"/>
      <c r="U439" s="304"/>
      <c r="V439" s="304"/>
      <c r="W439" s="308"/>
      <c r="X439" s="799"/>
    </row>
    <row r="440" spans="1:24" ht="39">
      <c r="A440" s="745" t="s">
        <v>1908</v>
      </c>
      <c r="B440" s="852" t="s">
        <v>1825</v>
      </c>
      <c r="C440" s="754" t="s">
        <v>1826</v>
      </c>
      <c r="D440" s="728">
        <v>45089</v>
      </c>
      <c r="E440" s="304" t="s">
        <v>947</v>
      </c>
      <c r="F440" s="303"/>
      <c r="G440" s="304" t="s">
        <v>946</v>
      </c>
      <c r="H440" s="304" t="s">
        <v>1398</v>
      </c>
      <c r="I440" s="304" t="s">
        <v>1909</v>
      </c>
      <c r="J440" s="304" t="s">
        <v>1910</v>
      </c>
      <c r="K440" s="632" t="s">
        <v>726</v>
      </c>
      <c r="L440" s="775"/>
      <c r="M440" s="819" t="s">
        <v>115</v>
      </c>
      <c r="N440" s="689">
        <v>45119</v>
      </c>
      <c r="O440" s="749" t="s">
        <v>1911</v>
      </c>
      <c r="P440" s="304" t="s">
        <v>65</v>
      </c>
      <c r="Q440" s="304" t="s">
        <v>117</v>
      </c>
      <c r="R440" s="304" t="s">
        <v>164</v>
      </c>
      <c r="S440" s="558" t="s">
        <v>66</v>
      </c>
      <c r="T440" s="749"/>
      <c r="U440" s="304"/>
      <c r="V440" s="304"/>
      <c r="W440" s="308"/>
      <c r="X440" s="799"/>
    </row>
    <row r="441" spans="1:24" ht="26.1">
      <c r="A441" s="745" t="s">
        <v>1912</v>
      </c>
      <c r="B441" s="852" t="s">
        <v>1825</v>
      </c>
      <c r="C441" s="754" t="s">
        <v>1826</v>
      </c>
      <c r="D441" s="728">
        <v>45089</v>
      </c>
      <c r="E441" s="304" t="s">
        <v>947</v>
      </c>
      <c r="F441" s="303"/>
      <c r="G441" s="304" t="s">
        <v>946</v>
      </c>
      <c r="H441" s="304" t="s">
        <v>1398</v>
      </c>
      <c r="I441" s="304" t="s">
        <v>1913</v>
      </c>
      <c r="J441" s="308" t="s">
        <v>1914</v>
      </c>
      <c r="K441" s="632" t="s">
        <v>726</v>
      </c>
      <c r="L441" s="775"/>
      <c r="M441" s="819" t="s">
        <v>115</v>
      </c>
      <c r="N441" s="689">
        <v>45119</v>
      </c>
      <c r="O441" s="749" t="s">
        <v>1915</v>
      </c>
      <c r="P441" s="304" t="s">
        <v>65</v>
      </c>
      <c r="Q441" s="304" t="s">
        <v>117</v>
      </c>
      <c r="R441" s="304" t="s">
        <v>164</v>
      </c>
      <c r="S441" s="558" t="s">
        <v>66</v>
      </c>
      <c r="T441" s="749"/>
      <c r="U441" s="304"/>
      <c r="V441" s="304"/>
      <c r="W441" s="308"/>
      <c r="X441" s="799"/>
    </row>
    <row r="442" spans="1:24" ht="26.1">
      <c r="A442" s="745" t="s">
        <v>1916</v>
      </c>
      <c r="B442" s="852" t="s">
        <v>1825</v>
      </c>
      <c r="C442" s="754" t="s">
        <v>1826</v>
      </c>
      <c r="D442" s="728">
        <v>45089</v>
      </c>
      <c r="E442" s="304" t="s">
        <v>947</v>
      </c>
      <c r="F442" s="303"/>
      <c r="G442" s="304" t="s">
        <v>946</v>
      </c>
      <c r="H442" s="304" t="s">
        <v>1398</v>
      </c>
      <c r="I442" s="304" t="s">
        <v>1917</v>
      </c>
      <c r="J442" s="308" t="s">
        <v>1918</v>
      </c>
      <c r="K442" s="632" t="s">
        <v>726</v>
      </c>
      <c r="L442" s="775"/>
      <c r="M442" s="819" t="s">
        <v>115</v>
      </c>
      <c r="N442" s="689">
        <v>45119</v>
      </c>
      <c r="O442" s="749" t="s">
        <v>1919</v>
      </c>
      <c r="P442" s="304" t="s">
        <v>65</v>
      </c>
      <c r="Q442" s="304" t="s">
        <v>117</v>
      </c>
      <c r="R442" s="304" t="s">
        <v>164</v>
      </c>
      <c r="S442" s="558" t="s">
        <v>66</v>
      </c>
      <c r="T442" s="749"/>
      <c r="U442" s="304"/>
      <c r="V442" s="304"/>
      <c r="W442" s="308"/>
      <c r="X442" s="799"/>
    </row>
    <row r="443" spans="1:24" ht="39">
      <c r="A443" s="745" t="s">
        <v>1920</v>
      </c>
      <c r="B443" s="852" t="s">
        <v>1825</v>
      </c>
      <c r="C443" s="754" t="s">
        <v>1826</v>
      </c>
      <c r="D443" s="728">
        <v>45089</v>
      </c>
      <c r="E443" s="304" t="s">
        <v>947</v>
      </c>
      <c r="F443" s="303"/>
      <c r="G443" s="304" t="s">
        <v>946</v>
      </c>
      <c r="H443" s="304" t="s">
        <v>1398</v>
      </c>
      <c r="I443" s="304" t="s">
        <v>1921</v>
      </c>
      <c r="J443" s="308" t="s">
        <v>1922</v>
      </c>
      <c r="K443" s="632" t="s">
        <v>232</v>
      </c>
      <c r="L443" s="775"/>
      <c r="M443" s="819" t="s">
        <v>1333</v>
      </c>
      <c r="N443" s="589">
        <v>45147</v>
      </c>
      <c r="O443" s="749" t="s">
        <v>16168</v>
      </c>
      <c r="P443" s="304"/>
      <c r="Q443" s="304"/>
      <c r="R443" s="304"/>
      <c r="S443" s="304"/>
      <c r="T443" s="749"/>
      <c r="U443" s="304"/>
      <c r="V443" s="304"/>
      <c r="W443" s="308"/>
      <c r="X443" s="799"/>
    </row>
    <row r="444" spans="1:24" ht="12.95">
      <c r="A444" s="745" t="s">
        <v>1924</v>
      </c>
      <c r="B444" s="852" t="s">
        <v>1825</v>
      </c>
      <c r="C444" s="754" t="s">
        <v>1826</v>
      </c>
      <c r="D444" s="728">
        <v>45089</v>
      </c>
      <c r="E444" s="304" t="s">
        <v>947</v>
      </c>
      <c r="F444" s="303"/>
      <c r="G444" s="304" t="s">
        <v>946</v>
      </c>
      <c r="H444" s="304" t="s">
        <v>1398</v>
      </c>
      <c r="I444" s="304" t="s">
        <v>1925</v>
      </c>
      <c r="J444" s="308" t="s">
        <v>1926</v>
      </c>
      <c r="K444" s="853" t="s">
        <v>1806</v>
      </c>
      <c r="L444" s="775"/>
      <c r="M444" s="819" t="s">
        <v>279</v>
      </c>
      <c r="N444" s="860">
        <v>45182</v>
      </c>
      <c r="O444" s="903" t="s">
        <v>15340</v>
      </c>
      <c r="P444" s="304"/>
      <c r="Q444" s="304"/>
      <c r="R444" s="304"/>
      <c r="S444" s="304"/>
      <c r="T444" s="749"/>
      <c r="U444" s="304"/>
      <c r="V444" s="304"/>
      <c r="W444" s="308"/>
      <c r="X444" s="799"/>
    </row>
    <row r="445" spans="1:24" ht="12.95">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19" t="s">
        <v>279</v>
      </c>
      <c r="N445" s="860">
        <v>45182</v>
      </c>
      <c r="O445" s="903" t="s">
        <v>15340</v>
      </c>
      <c r="P445" s="304"/>
      <c r="Q445" s="304"/>
      <c r="R445" s="304"/>
      <c r="S445" s="304"/>
      <c r="T445" s="749"/>
      <c r="U445" s="304"/>
      <c r="V445" s="304"/>
      <c r="W445" s="308"/>
      <c r="X445" s="799"/>
    </row>
    <row r="446" spans="1:24" ht="26.1">
      <c r="A446" s="745" t="s">
        <v>1932</v>
      </c>
      <c r="B446" s="852" t="s">
        <v>1080</v>
      </c>
      <c r="C446" s="754"/>
      <c r="D446" s="728">
        <v>45096</v>
      </c>
      <c r="E446" s="304" t="s">
        <v>456</v>
      </c>
      <c r="F446" s="303"/>
      <c r="G446" s="304" t="s">
        <v>906</v>
      </c>
      <c r="H446" s="304" t="s">
        <v>33</v>
      </c>
      <c r="I446" s="304" t="s">
        <v>1933</v>
      </c>
      <c r="J446" s="304" t="s">
        <v>1934</v>
      </c>
      <c r="K446" s="632" t="s">
        <v>232</v>
      </c>
      <c r="L446" s="775"/>
      <c r="M446" s="819" t="s">
        <v>1333</v>
      </c>
      <c r="N446" s="589">
        <v>45147</v>
      </c>
      <c r="O446" s="749" t="s">
        <v>16173</v>
      </c>
      <c r="P446" s="304"/>
      <c r="Q446" s="304"/>
      <c r="R446" s="304"/>
      <c r="S446" s="304"/>
      <c r="T446" s="749"/>
      <c r="U446" s="304"/>
      <c r="V446" s="304"/>
      <c r="W446" s="308"/>
      <c r="X446" s="799"/>
    </row>
    <row r="447" spans="1:24" ht="12.95">
      <c r="A447" s="745" t="s">
        <v>1936</v>
      </c>
      <c r="B447" s="852" t="s">
        <v>1937</v>
      </c>
      <c r="C447" s="754"/>
      <c r="D447" s="728">
        <v>45096</v>
      </c>
      <c r="E447" s="304" t="s">
        <v>1177</v>
      </c>
      <c r="F447" s="303"/>
      <c r="G447" s="304" t="s">
        <v>1178</v>
      </c>
      <c r="H447" s="304" t="s">
        <v>33</v>
      </c>
      <c r="I447" s="304" t="s">
        <v>1938</v>
      </c>
      <c r="J447" s="308" t="s">
        <v>1939</v>
      </c>
      <c r="K447" s="632" t="s">
        <v>726</v>
      </c>
      <c r="L447" s="775"/>
      <c r="M447" s="819" t="s">
        <v>115</v>
      </c>
      <c r="N447" s="689">
        <v>45119</v>
      </c>
      <c r="O447" s="308" t="s">
        <v>1940</v>
      </c>
      <c r="P447" s="304" t="s">
        <v>65</v>
      </c>
      <c r="Q447" s="304" t="s">
        <v>117</v>
      </c>
      <c r="R447" s="304" t="s">
        <v>164</v>
      </c>
      <c r="S447" s="558" t="s">
        <v>66</v>
      </c>
      <c r="T447" s="749"/>
      <c r="U447" s="304"/>
      <c r="V447" s="304"/>
      <c r="W447" s="308"/>
      <c r="X447" s="799"/>
    </row>
    <row r="448" spans="1:24" ht="12.95">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19" t="s">
        <v>279</v>
      </c>
      <c r="N448" s="860">
        <v>45182</v>
      </c>
      <c r="O448" s="749" t="s">
        <v>1944</v>
      </c>
      <c r="P448" s="304"/>
      <c r="Q448" s="304"/>
      <c r="R448" s="304"/>
      <c r="S448" s="304"/>
      <c r="T448" s="749"/>
      <c r="U448" s="304"/>
      <c r="V448" s="304"/>
      <c r="W448" s="308"/>
      <c r="X448" s="799"/>
    </row>
    <row r="449" spans="1:24" ht="39">
      <c r="A449" s="745" t="s">
        <v>1945</v>
      </c>
      <c r="B449" s="852" t="s">
        <v>1946</v>
      </c>
      <c r="C449" s="754"/>
      <c r="D449" s="728">
        <v>45098</v>
      </c>
      <c r="E449" s="304" t="s">
        <v>1947</v>
      </c>
      <c r="F449" s="303">
        <v>5980</v>
      </c>
      <c r="G449" s="304" t="s">
        <v>1948</v>
      </c>
      <c r="H449" s="304" t="s">
        <v>33</v>
      </c>
      <c r="I449" s="304" t="s">
        <v>1949</v>
      </c>
      <c r="J449" s="304" t="s">
        <v>1950</v>
      </c>
      <c r="K449" s="632" t="s">
        <v>726</v>
      </c>
      <c r="L449" s="775"/>
      <c r="M449" s="819" t="s">
        <v>115</v>
      </c>
      <c r="N449" s="689">
        <v>45119</v>
      </c>
      <c r="O449" s="304" t="s">
        <v>16176</v>
      </c>
      <c r="P449" s="304" t="s">
        <v>65</v>
      </c>
      <c r="Q449" s="304" t="s">
        <v>117</v>
      </c>
      <c r="R449" s="304" t="s">
        <v>1952</v>
      </c>
      <c r="S449" s="304" t="s">
        <v>1953</v>
      </c>
      <c r="T449" s="749"/>
      <c r="U449" s="304"/>
      <c r="V449" s="304"/>
      <c r="W449" s="308"/>
      <c r="X449" s="799"/>
    </row>
    <row r="450" spans="1:24" ht="26.1">
      <c r="A450" s="745" t="s">
        <v>1954</v>
      </c>
      <c r="B450" s="852" t="s">
        <v>1946</v>
      </c>
      <c r="C450" s="754"/>
      <c r="D450" s="728">
        <v>45098</v>
      </c>
      <c r="E450" s="304" t="s">
        <v>1947</v>
      </c>
      <c r="F450" s="303">
        <v>5980</v>
      </c>
      <c r="G450" s="304" t="s">
        <v>1948</v>
      </c>
      <c r="H450" s="304" t="s">
        <v>33</v>
      </c>
      <c r="I450" s="304" t="s">
        <v>1955</v>
      </c>
      <c r="J450" s="304" t="s">
        <v>1956</v>
      </c>
      <c r="K450" s="632" t="s">
        <v>726</v>
      </c>
      <c r="L450" s="775"/>
      <c r="M450" s="819" t="s">
        <v>115</v>
      </c>
      <c r="N450" s="689">
        <v>45119</v>
      </c>
      <c r="O450" s="749" t="s">
        <v>1957</v>
      </c>
      <c r="P450" s="304" t="s">
        <v>65</v>
      </c>
      <c r="Q450" s="304" t="s">
        <v>117</v>
      </c>
      <c r="R450" s="304" t="s">
        <v>1952</v>
      </c>
      <c r="S450" s="304" t="s">
        <v>1953</v>
      </c>
      <c r="T450" s="749"/>
      <c r="U450" s="304"/>
      <c r="V450" s="304"/>
      <c r="W450" s="308"/>
      <c r="X450" s="799"/>
    </row>
    <row r="451" spans="1:24" ht="26.1">
      <c r="A451" s="745" t="s">
        <v>1958</v>
      </c>
      <c r="B451" s="852" t="s">
        <v>1825</v>
      </c>
      <c r="C451" s="754"/>
      <c r="D451" s="728">
        <v>45098</v>
      </c>
      <c r="E451" s="304" t="s">
        <v>947</v>
      </c>
      <c r="F451" s="303"/>
      <c r="G451" s="304" t="s">
        <v>946</v>
      </c>
      <c r="H451" s="304" t="s">
        <v>1398</v>
      </c>
      <c r="I451" s="304" t="s">
        <v>1959</v>
      </c>
      <c r="J451" s="304" t="s">
        <v>1960</v>
      </c>
      <c r="K451" s="632" t="s">
        <v>726</v>
      </c>
      <c r="L451" s="775"/>
      <c r="M451" s="819" t="s">
        <v>115</v>
      </c>
      <c r="N451" s="689">
        <v>45119</v>
      </c>
      <c r="O451" s="749" t="s">
        <v>1961</v>
      </c>
      <c r="P451" s="304" t="s">
        <v>65</v>
      </c>
      <c r="Q451" s="304" t="s">
        <v>117</v>
      </c>
      <c r="R451" s="304" t="s">
        <v>164</v>
      </c>
      <c r="S451" s="558" t="s">
        <v>66</v>
      </c>
      <c r="T451" s="749"/>
      <c r="U451" s="304"/>
      <c r="V451" s="304"/>
      <c r="W451" s="308"/>
      <c r="X451" s="799"/>
    </row>
    <row r="452" spans="1:24" ht="51.95">
      <c r="A452" s="745" t="s">
        <v>1962</v>
      </c>
      <c r="B452" s="852" t="s">
        <v>1825</v>
      </c>
      <c r="C452" s="754"/>
      <c r="D452" s="728">
        <v>45099</v>
      </c>
      <c r="E452" s="304" t="s">
        <v>1438</v>
      </c>
      <c r="F452" s="303"/>
      <c r="G452" s="304" t="s">
        <v>946</v>
      </c>
      <c r="H452" s="304" t="s">
        <v>1398</v>
      </c>
      <c r="I452" s="304" t="s">
        <v>1964</v>
      </c>
      <c r="J452" s="304" t="s">
        <v>1965</v>
      </c>
      <c r="K452" s="632" t="s">
        <v>726</v>
      </c>
      <c r="L452" s="306"/>
      <c r="M452" s="823" t="s">
        <v>115</v>
      </c>
      <c r="N452" s="689">
        <v>45119</v>
      </c>
      <c r="O452" s="749" t="s">
        <v>1966</v>
      </c>
      <c r="P452" s="304" t="s">
        <v>65</v>
      </c>
      <c r="Q452" s="304" t="s">
        <v>117</v>
      </c>
      <c r="R452" s="304" t="s">
        <v>164</v>
      </c>
      <c r="S452" s="558" t="s">
        <v>66</v>
      </c>
      <c r="T452" s="749"/>
      <c r="U452" s="304"/>
      <c r="V452" s="304"/>
      <c r="W452" s="308"/>
      <c r="X452" s="799"/>
    </row>
    <row r="453" spans="1:24" ht="26.1">
      <c r="A453" s="745" t="s">
        <v>1967</v>
      </c>
      <c r="B453" s="852" t="s">
        <v>1825</v>
      </c>
      <c r="C453" s="754"/>
      <c r="D453" s="728">
        <v>45099</v>
      </c>
      <c r="E453" s="304"/>
      <c r="F453" s="303"/>
      <c r="G453" s="304" t="s">
        <v>946</v>
      </c>
      <c r="H453" s="304" t="s">
        <v>1211</v>
      </c>
      <c r="I453" s="304" t="s">
        <v>1969</v>
      </c>
      <c r="J453" s="304" t="s">
        <v>1970</v>
      </c>
      <c r="K453" s="632" t="s">
        <v>726</v>
      </c>
      <c r="L453" s="306"/>
      <c r="M453" s="823" t="s">
        <v>115</v>
      </c>
      <c r="N453" s="689">
        <v>45119</v>
      </c>
      <c r="O453" s="749" t="s">
        <v>16184</v>
      </c>
      <c r="P453" s="304" t="s">
        <v>375</v>
      </c>
      <c r="Q453" s="304" t="s">
        <v>117</v>
      </c>
      <c r="R453" s="304" t="s">
        <v>16577</v>
      </c>
      <c r="S453" s="304" t="s">
        <v>1972</v>
      </c>
      <c r="T453" s="749"/>
      <c r="U453" s="304"/>
      <c r="V453" s="304"/>
      <c r="W453" s="308"/>
      <c r="X453" s="799"/>
    </row>
    <row r="454" spans="1:24" ht="26.1">
      <c r="A454" s="745" t="s">
        <v>1973</v>
      </c>
      <c r="B454" s="852" t="s">
        <v>1825</v>
      </c>
      <c r="C454" s="754"/>
      <c r="D454" s="728">
        <v>45099</v>
      </c>
      <c r="E454" s="304" t="s">
        <v>1974</v>
      </c>
      <c r="F454" s="303"/>
      <c r="G454" s="304" t="s">
        <v>946</v>
      </c>
      <c r="H454" s="304" t="s">
        <v>1211</v>
      </c>
      <c r="I454" s="304" t="s">
        <v>1975</v>
      </c>
      <c r="J454" s="304" t="s">
        <v>1976</v>
      </c>
      <c r="K454" s="632" t="s">
        <v>726</v>
      </c>
      <c r="L454" s="306"/>
      <c r="M454" s="823" t="s">
        <v>115</v>
      </c>
      <c r="N454" s="689">
        <v>45119</v>
      </c>
      <c r="O454" s="749" t="s">
        <v>16187</v>
      </c>
      <c r="P454" s="304" t="s">
        <v>65</v>
      </c>
      <c r="Q454" s="304" t="s">
        <v>117</v>
      </c>
      <c r="R454" s="304" t="s">
        <v>164</v>
      </c>
      <c r="S454" s="558" t="s">
        <v>66</v>
      </c>
      <c r="T454" s="749"/>
      <c r="U454" s="304"/>
      <c r="V454" s="304"/>
      <c r="W454" s="308"/>
      <c r="X454" s="799"/>
    </row>
    <row r="455" spans="1:24" ht="26.1">
      <c r="A455" s="745" t="s">
        <v>1978</v>
      </c>
      <c r="B455" s="852" t="s">
        <v>1979</v>
      </c>
      <c r="C455" s="754"/>
      <c r="D455" s="728">
        <v>45099</v>
      </c>
      <c r="E455" s="304" t="s">
        <v>1974</v>
      </c>
      <c r="F455" s="303"/>
      <c r="G455" s="304" t="s">
        <v>1755</v>
      </c>
      <c r="H455" s="304" t="s">
        <v>1211</v>
      </c>
      <c r="I455" s="304" t="s">
        <v>1981</v>
      </c>
      <c r="J455" s="304" t="s">
        <v>1982</v>
      </c>
      <c r="K455" s="632" t="s">
        <v>726</v>
      </c>
      <c r="L455" s="306"/>
      <c r="M455" s="823" t="s">
        <v>115</v>
      </c>
      <c r="N455" s="689">
        <v>45119</v>
      </c>
      <c r="O455" s="749" t="s">
        <v>1983</v>
      </c>
      <c r="P455" s="304" t="s">
        <v>65</v>
      </c>
      <c r="Q455" s="304" t="s">
        <v>117</v>
      </c>
      <c r="R455" s="304" t="s">
        <v>164</v>
      </c>
      <c r="S455" s="558" t="s">
        <v>66</v>
      </c>
      <c r="T455" s="749"/>
      <c r="U455" s="304"/>
      <c r="V455" s="304"/>
      <c r="W455" s="308"/>
      <c r="X455" s="799"/>
    </row>
    <row r="456" spans="1:24" ht="26.1">
      <c r="A456" s="745" t="s">
        <v>1984</v>
      </c>
      <c r="B456" s="852" t="s">
        <v>1825</v>
      </c>
      <c r="C456" s="754"/>
      <c r="D456" s="728">
        <v>45103</v>
      </c>
      <c r="E456" s="304" t="s">
        <v>1974</v>
      </c>
      <c r="F456" s="303"/>
      <c r="G456" s="304" t="s">
        <v>946</v>
      </c>
      <c r="H456" s="304" t="s">
        <v>1211</v>
      </c>
      <c r="I456" s="304" t="s">
        <v>1985</v>
      </c>
      <c r="J456" s="304" t="s">
        <v>1986</v>
      </c>
      <c r="K456" s="632" t="s">
        <v>726</v>
      </c>
      <c r="L456" s="306"/>
      <c r="M456" s="823" t="s">
        <v>115</v>
      </c>
      <c r="N456" s="689">
        <v>45119</v>
      </c>
      <c r="O456" s="749" t="s">
        <v>1986</v>
      </c>
      <c r="P456" s="304" t="s">
        <v>38</v>
      </c>
      <c r="Q456" s="304" t="s">
        <v>117</v>
      </c>
      <c r="R456" s="304" t="s">
        <v>1988</v>
      </c>
      <c r="S456" s="558" t="s">
        <v>66</v>
      </c>
      <c r="T456" s="749"/>
      <c r="U456" s="304"/>
      <c r="V456" s="304"/>
      <c r="W456" s="308"/>
      <c r="X456" s="799"/>
    </row>
    <row r="457" spans="1:24" ht="39">
      <c r="A457" s="745" t="s">
        <v>1990</v>
      </c>
      <c r="B457" s="746" t="s">
        <v>1825</v>
      </c>
      <c r="C457" s="754"/>
      <c r="D457" s="728">
        <v>45100</v>
      </c>
      <c r="E457" s="304" t="s">
        <v>1974</v>
      </c>
      <c r="F457" s="303"/>
      <c r="G457" s="304" t="s">
        <v>946</v>
      </c>
      <c r="H457" s="304" t="s">
        <v>1211</v>
      </c>
      <c r="I457" s="304" t="s">
        <v>1991</v>
      </c>
      <c r="J457" s="304" t="s">
        <v>1992</v>
      </c>
      <c r="K457" s="632" t="s">
        <v>726</v>
      </c>
      <c r="L457" s="306"/>
      <c r="M457" s="823" t="s">
        <v>115</v>
      </c>
      <c r="N457" s="689">
        <v>45119</v>
      </c>
      <c r="O457" s="749" t="s">
        <v>16192</v>
      </c>
      <c r="P457" s="304" t="s">
        <v>65</v>
      </c>
      <c r="Q457" s="304" t="s">
        <v>117</v>
      </c>
      <c r="R457" s="304" t="s">
        <v>164</v>
      </c>
      <c r="S457" s="558" t="s">
        <v>66</v>
      </c>
      <c r="T457" s="749"/>
      <c r="U457" s="304"/>
      <c r="V457" s="304"/>
      <c r="W457" s="308"/>
      <c r="X457" s="799"/>
    </row>
    <row r="458" spans="1:24" ht="26.1">
      <c r="A458" s="745" t="s">
        <v>1995</v>
      </c>
      <c r="B458" s="746" t="s">
        <v>1825</v>
      </c>
      <c r="C458" s="754"/>
      <c r="D458" s="728">
        <v>45100</v>
      </c>
      <c r="E458" s="304" t="s">
        <v>1974</v>
      </c>
      <c r="F458" s="303"/>
      <c r="G458" s="304" t="s">
        <v>946</v>
      </c>
      <c r="H458" s="304" t="s">
        <v>1211</v>
      </c>
      <c r="I458" s="304" t="s">
        <v>1996</v>
      </c>
      <c r="J458" s="304" t="s">
        <v>1997</v>
      </c>
      <c r="K458" s="632" t="s">
        <v>726</v>
      </c>
      <c r="L458" s="306"/>
      <c r="M458" s="823" t="s">
        <v>115</v>
      </c>
      <c r="N458" s="689">
        <v>45119</v>
      </c>
      <c r="O458" s="749" t="s">
        <v>1997</v>
      </c>
      <c r="P458" s="304" t="s">
        <v>65</v>
      </c>
      <c r="Q458" s="304" t="s">
        <v>117</v>
      </c>
      <c r="R458" s="304" t="s">
        <v>1952</v>
      </c>
      <c r="S458" s="304" t="s">
        <v>1953</v>
      </c>
      <c r="T458" s="749"/>
      <c r="U458" s="304"/>
      <c r="V458" s="304"/>
      <c r="W458" s="308"/>
      <c r="X458" s="799"/>
    </row>
    <row r="459" spans="1:24" ht="12.95">
      <c r="A459" s="745" t="s">
        <v>1998</v>
      </c>
      <c r="B459" s="746" t="s">
        <v>1825</v>
      </c>
      <c r="C459" s="754"/>
      <c r="D459" s="728">
        <v>45100</v>
      </c>
      <c r="E459" s="304" t="s">
        <v>1974</v>
      </c>
      <c r="F459" s="303"/>
      <c r="G459" s="304" t="s">
        <v>946</v>
      </c>
      <c r="H459" s="304" t="s">
        <v>1211</v>
      </c>
      <c r="I459" s="304" t="s">
        <v>1999</v>
      </c>
      <c r="J459" s="304" t="s">
        <v>2000</v>
      </c>
      <c r="K459" s="632" t="s">
        <v>1806</v>
      </c>
      <c r="L459" s="306"/>
      <c r="M459" s="823" t="s">
        <v>1333</v>
      </c>
      <c r="N459" s="589">
        <v>45147</v>
      </c>
      <c r="O459" s="749"/>
      <c r="P459" s="304"/>
      <c r="Q459" s="304"/>
      <c r="R459" s="304"/>
      <c r="S459" s="304"/>
      <c r="T459" s="749"/>
      <c r="U459" s="304"/>
      <c r="V459" s="304"/>
      <c r="W459" s="308"/>
      <c r="X459" s="799"/>
    </row>
    <row r="460" spans="1:24" ht="39">
      <c r="A460" s="745" t="s">
        <v>2001</v>
      </c>
      <c r="B460" s="746" t="s">
        <v>1825</v>
      </c>
      <c r="C460" s="754"/>
      <c r="D460" s="728">
        <v>45100</v>
      </c>
      <c r="E460" s="304" t="s">
        <v>1974</v>
      </c>
      <c r="F460" s="303"/>
      <c r="G460" s="304" t="s">
        <v>946</v>
      </c>
      <c r="H460" s="304" t="s">
        <v>2002</v>
      </c>
      <c r="I460" s="304" t="s">
        <v>2003</v>
      </c>
      <c r="J460" s="304" t="s">
        <v>16195</v>
      </c>
      <c r="K460" s="632" t="s">
        <v>726</v>
      </c>
      <c r="L460" s="306"/>
      <c r="M460" s="823" t="s">
        <v>115</v>
      </c>
      <c r="N460" s="689">
        <v>45119</v>
      </c>
      <c r="O460" s="749" t="s">
        <v>2005</v>
      </c>
      <c r="P460" s="304" t="s">
        <v>65</v>
      </c>
      <c r="Q460" s="304" t="s">
        <v>117</v>
      </c>
      <c r="R460" s="304" t="s">
        <v>164</v>
      </c>
      <c r="S460" s="558" t="s">
        <v>66</v>
      </c>
      <c r="T460" s="749"/>
      <c r="U460" s="304"/>
      <c r="V460" s="304"/>
      <c r="W460" s="308"/>
      <c r="X460" s="799"/>
    </row>
    <row r="461" spans="1:24" ht="90.95">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860">
        <v>45147</v>
      </c>
      <c r="O461" s="749" t="s">
        <v>2010</v>
      </c>
      <c r="P461" s="304"/>
      <c r="Q461" s="304"/>
      <c r="R461" s="304"/>
      <c r="S461" s="304"/>
      <c r="T461" s="749"/>
      <c r="U461" s="304"/>
      <c r="V461" s="304"/>
      <c r="W461" s="308"/>
      <c r="X461" s="799"/>
    </row>
    <row r="462" spans="1:24" ht="51.95">
      <c r="A462" s="745" t="s">
        <v>2011</v>
      </c>
      <c r="B462" s="746" t="s">
        <v>1937</v>
      </c>
      <c r="C462" s="754"/>
      <c r="D462" s="728">
        <v>45103</v>
      </c>
      <c r="E462" s="304" t="s">
        <v>2007</v>
      </c>
      <c r="F462" s="303">
        <v>5939</v>
      </c>
      <c r="G462" s="304" t="s">
        <v>1178</v>
      </c>
      <c r="H462" s="304" t="s">
        <v>33</v>
      </c>
      <c r="I462" s="304" t="s">
        <v>2012</v>
      </c>
      <c r="J462" s="304" t="s">
        <v>2013</v>
      </c>
      <c r="K462" s="632" t="s">
        <v>726</v>
      </c>
      <c r="L462" s="306"/>
      <c r="M462" s="823" t="s">
        <v>115</v>
      </c>
      <c r="N462" s="860">
        <v>45182</v>
      </c>
      <c r="O462" s="749" t="s">
        <v>16198</v>
      </c>
      <c r="P462" s="304" t="s">
        <v>65</v>
      </c>
      <c r="Q462" s="304" t="s">
        <v>117</v>
      </c>
      <c r="R462" s="304" t="s">
        <v>1952</v>
      </c>
      <c r="S462" s="304" t="s">
        <v>1953</v>
      </c>
      <c r="T462" s="749"/>
      <c r="U462" s="304"/>
      <c r="V462" s="304"/>
      <c r="W462" s="308"/>
      <c r="X462" s="799"/>
    </row>
    <row r="463" spans="1:24" ht="26.1">
      <c r="A463" s="745" t="s">
        <v>2016</v>
      </c>
      <c r="B463" s="746" t="s">
        <v>1946</v>
      </c>
      <c r="C463" s="754"/>
      <c r="D463" s="728" t="s">
        <v>16616</v>
      </c>
      <c r="E463" s="304" t="s">
        <v>2017</v>
      </c>
      <c r="F463" s="303">
        <v>1768</v>
      </c>
      <c r="G463" s="304" t="s">
        <v>2018</v>
      </c>
      <c r="H463" s="304" t="s">
        <v>33</v>
      </c>
      <c r="I463" s="304" t="s">
        <v>2019</v>
      </c>
      <c r="J463" s="304" t="s">
        <v>2020</v>
      </c>
      <c r="K463" s="632" t="s">
        <v>726</v>
      </c>
      <c r="L463" s="306"/>
      <c r="M463" s="823" t="s">
        <v>115</v>
      </c>
      <c r="N463" s="689">
        <v>45119</v>
      </c>
      <c r="O463" s="749" t="s">
        <v>2021</v>
      </c>
      <c r="P463" s="304" t="s">
        <v>65</v>
      </c>
      <c r="Q463" s="304" t="s">
        <v>117</v>
      </c>
      <c r="R463" s="304" t="s">
        <v>1952</v>
      </c>
      <c r="S463" s="304" t="s">
        <v>1953</v>
      </c>
      <c r="T463" s="749"/>
      <c r="U463" s="304"/>
      <c r="V463" s="304"/>
      <c r="W463" s="308"/>
      <c r="X463" s="799"/>
    </row>
    <row r="464" spans="1:24" ht="26.1">
      <c r="A464" s="745" t="s">
        <v>2022</v>
      </c>
      <c r="B464" s="746" t="s">
        <v>1946</v>
      </c>
      <c r="C464" s="754"/>
      <c r="D464" s="728" t="s">
        <v>16619</v>
      </c>
      <c r="E464" s="304" t="s">
        <v>945</v>
      </c>
      <c r="F464" s="303"/>
      <c r="G464" s="304" t="s">
        <v>1122</v>
      </c>
      <c r="H464" s="304" t="s">
        <v>204</v>
      </c>
      <c r="I464" s="304" t="s">
        <v>2023</v>
      </c>
      <c r="J464" s="304" t="s">
        <v>2024</v>
      </c>
      <c r="K464" s="632" t="s">
        <v>726</v>
      </c>
      <c r="L464" s="306"/>
      <c r="M464" s="823" t="s">
        <v>115</v>
      </c>
      <c r="N464" s="689">
        <v>45119</v>
      </c>
      <c r="O464" s="749" t="s">
        <v>2025</v>
      </c>
      <c r="P464" s="304" t="s">
        <v>65</v>
      </c>
      <c r="Q464" s="304" t="s">
        <v>117</v>
      </c>
      <c r="R464" s="304" t="s">
        <v>164</v>
      </c>
      <c r="S464" s="304" t="s">
        <v>2026</v>
      </c>
      <c r="T464" s="749"/>
      <c r="U464" s="304"/>
      <c r="V464" s="304"/>
      <c r="W464" s="308"/>
      <c r="X464" s="799"/>
    </row>
    <row r="465" spans="1:24" ht="26.1">
      <c r="A465" s="745" t="s">
        <v>2027</v>
      </c>
      <c r="B465" s="746" t="s">
        <v>1946</v>
      </c>
      <c r="C465" s="754"/>
      <c r="D465" s="728" t="s">
        <v>16619</v>
      </c>
      <c r="E465" s="304" t="s">
        <v>1268</v>
      </c>
      <c r="F465" s="303"/>
      <c r="G465" s="304" t="s">
        <v>2028</v>
      </c>
      <c r="H465" s="304" t="s">
        <v>33</v>
      </c>
      <c r="I465" s="304" t="s">
        <v>2029</v>
      </c>
      <c r="J465" s="304" t="s">
        <v>2030</v>
      </c>
      <c r="K465" s="632" t="s">
        <v>232</v>
      </c>
      <c r="L465" s="306"/>
      <c r="M465" s="823" t="s">
        <v>115</v>
      </c>
      <c r="N465" s="689">
        <v>45119</v>
      </c>
      <c r="O465" s="749" t="s">
        <v>15673</v>
      </c>
      <c r="P465" s="304" t="s">
        <v>65</v>
      </c>
      <c r="Q465" s="304" t="s">
        <v>117</v>
      </c>
      <c r="R465" s="304" t="s">
        <v>1952</v>
      </c>
      <c r="S465" s="304" t="s">
        <v>1953</v>
      </c>
      <c r="T465" s="749"/>
      <c r="U465" s="304"/>
      <c r="V465" s="304"/>
      <c r="W465" s="308"/>
      <c r="X465" s="799"/>
    </row>
    <row r="466" spans="1:24" ht="26.1">
      <c r="A466" s="745" t="s">
        <v>2032</v>
      </c>
      <c r="B466" s="746" t="s">
        <v>1946</v>
      </c>
      <c r="C466" s="754"/>
      <c r="D466" s="728" t="s">
        <v>16619</v>
      </c>
      <c r="E466" s="304" t="s">
        <v>1268</v>
      </c>
      <c r="F466" s="303"/>
      <c r="G466" s="304" t="s">
        <v>2028</v>
      </c>
      <c r="H466" s="304" t="s">
        <v>33</v>
      </c>
      <c r="I466" s="304" t="s">
        <v>2033</v>
      </c>
      <c r="J466" s="304" t="s">
        <v>2034</v>
      </c>
      <c r="K466" s="632" t="s">
        <v>232</v>
      </c>
      <c r="L466" s="306"/>
      <c r="M466" s="823" t="s">
        <v>115</v>
      </c>
      <c r="N466" s="689">
        <v>45119</v>
      </c>
      <c r="O466" s="749" t="s">
        <v>15676</v>
      </c>
      <c r="P466" s="304" t="s">
        <v>65</v>
      </c>
      <c r="Q466" s="304" t="s">
        <v>117</v>
      </c>
      <c r="R466" s="304" t="s">
        <v>1952</v>
      </c>
      <c r="S466" s="304" t="s">
        <v>1953</v>
      </c>
      <c r="T466" s="749"/>
      <c r="U466" s="304"/>
      <c r="V466" s="304"/>
      <c r="W466" s="308"/>
      <c r="X466" s="799"/>
    </row>
    <row r="467" spans="1:24" ht="26.1">
      <c r="A467" s="745" t="s">
        <v>2036</v>
      </c>
      <c r="B467" s="746" t="s">
        <v>1825</v>
      </c>
      <c r="C467" s="754"/>
      <c r="D467" s="728">
        <v>45105</v>
      </c>
      <c r="E467" s="304" t="s">
        <v>1438</v>
      </c>
      <c r="F467" s="303"/>
      <c r="G467" s="304" t="s">
        <v>946</v>
      </c>
      <c r="H467" s="304" t="s">
        <v>1211</v>
      </c>
      <c r="I467" s="304" t="s">
        <v>2037</v>
      </c>
      <c r="J467" s="304" t="s">
        <v>2038</v>
      </c>
      <c r="K467" s="632" t="s">
        <v>726</v>
      </c>
      <c r="L467" s="306"/>
      <c r="M467" s="823" t="s">
        <v>115</v>
      </c>
      <c r="N467" s="689">
        <v>45119</v>
      </c>
      <c r="O467" s="749" t="s">
        <v>16202</v>
      </c>
      <c r="P467" s="304" t="s">
        <v>384</v>
      </c>
      <c r="Q467" s="304" t="s">
        <v>301</v>
      </c>
      <c r="R467" s="304" t="s">
        <v>1673</v>
      </c>
      <c r="S467" s="304" t="s">
        <v>2040</v>
      </c>
      <c r="T467" s="749"/>
      <c r="U467" s="304"/>
      <c r="V467" s="304"/>
      <c r="W467" s="308"/>
      <c r="X467" s="799"/>
    </row>
    <row r="468" spans="1:24" ht="78">
      <c r="A468" s="745" t="s">
        <v>2041</v>
      </c>
      <c r="B468" s="746" t="s">
        <v>1825</v>
      </c>
      <c r="C468" s="754" t="s">
        <v>2042</v>
      </c>
      <c r="D468" s="728">
        <v>45136</v>
      </c>
      <c r="E468" s="304" t="s">
        <v>1974</v>
      </c>
      <c r="F468" s="303"/>
      <c r="G468" s="304" t="s">
        <v>946</v>
      </c>
      <c r="H468" s="304" t="s">
        <v>1398</v>
      </c>
      <c r="I468" s="304" t="s">
        <v>2043</v>
      </c>
      <c r="J468" s="304" t="s">
        <v>2044</v>
      </c>
      <c r="K468" s="632" t="s">
        <v>726</v>
      </c>
      <c r="L468" s="306"/>
      <c r="M468" s="823" t="s">
        <v>115</v>
      </c>
      <c r="N468" s="689">
        <v>45119</v>
      </c>
      <c r="O468" s="749" t="s">
        <v>2045</v>
      </c>
      <c r="P468" s="304" t="s">
        <v>65</v>
      </c>
      <c r="Q468" s="304" t="s">
        <v>117</v>
      </c>
      <c r="R468" s="304" t="s">
        <v>164</v>
      </c>
      <c r="S468" s="304" t="s">
        <v>2026</v>
      </c>
      <c r="T468" s="749"/>
      <c r="U468" s="304"/>
      <c r="V468" s="304"/>
      <c r="W468" s="308"/>
      <c r="X468" s="799"/>
    </row>
    <row r="469" spans="1:24" ht="12.95">
      <c r="A469" s="745" t="s">
        <v>2046</v>
      </c>
      <c r="B469" s="746" t="s">
        <v>1825</v>
      </c>
      <c r="C469" s="754"/>
      <c r="D469" s="728">
        <v>45136</v>
      </c>
      <c r="E469" s="304" t="s">
        <v>456</v>
      </c>
      <c r="F469" s="303"/>
      <c r="G469" s="304" t="s">
        <v>946</v>
      </c>
      <c r="H469" s="304" t="s">
        <v>1398</v>
      </c>
      <c r="I469" s="304" t="s">
        <v>2047</v>
      </c>
      <c r="J469" s="304" t="s">
        <v>2048</v>
      </c>
      <c r="K469" s="632" t="s">
        <v>232</v>
      </c>
      <c r="L469" s="306"/>
      <c r="M469" s="823" t="s">
        <v>1333</v>
      </c>
      <c r="N469" s="589">
        <v>45147</v>
      </c>
      <c r="O469" s="749"/>
      <c r="P469" s="304"/>
      <c r="Q469" s="304"/>
      <c r="R469" s="304"/>
      <c r="S469" s="304"/>
      <c r="T469" s="749"/>
      <c r="U469" s="304"/>
      <c r="V469" s="304"/>
      <c r="W469" s="308"/>
      <c r="X469" s="799"/>
    </row>
    <row r="470" spans="1:24" ht="26.1">
      <c r="A470" s="745" t="s">
        <v>2051</v>
      </c>
      <c r="B470" s="746" t="s">
        <v>1825</v>
      </c>
      <c r="C470" s="754"/>
      <c r="D470" s="728">
        <v>45136</v>
      </c>
      <c r="E470" s="304" t="s">
        <v>2052</v>
      </c>
      <c r="F470" s="303"/>
      <c r="G470" s="304" t="s">
        <v>946</v>
      </c>
      <c r="H470" s="304" t="s">
        <v>1398</v>
      </c>
      <c r="I470" s="304" t="s">
        <v>2053</v>
      </c>
      <c r="J470" s="304" t="s">
        <v>2054</v>
      </c>
      <c r="K470" s="632" t="s">
        <v>726</v>
      </c>
      <c r="L470" s="306"/>
      <c r="M470" s="823" t="s">
        <v>115</v>
      </c>
      <c r="N470" s="689">
        <v>45119</v>
      </c>
      <c r="O470" s="749" t="s">
        <v>2055</v>
      </c>
      <c r="P470" s="304" t="s">
        <v>65</v>
      </c>
      <c r="Q470" s="304" t="s">
        <v>117</v>
      </c>
      <c r="R470" s="304" t="s">
        <v>164</v>
      </c>
      <c r="S470" s="558" t="s">
        <v>66</v>
      </c>
      <c r="T470" s="749"/>
      <c r="U470" s="304"/>
      <c r="V470" s="304"/>
      <c r="W470" s="308"/>
      <c r="X470" s="799"/>
    </row>
    <row r="471" spans="1:24" ht="26.1">
      <c r="A471" s="745" t="s">
        <v>2056</v>
      </c>
      <c r="B471" s="746" t="s">
        <v>2057</v>
      </c>
      <c r="C471" s="754"/>
      <c r="D471" s="728">
        <v>45107</v>
      </c>
      <c r="E471" s="304" t="s">
        <v>947</v>
      </c>
      <c r="F471" s="303">
        <v>2109</v>
      </c>
      <c r="G471" s="304" t="s">
        <v>1219</v>
      </c>
      <c r="H471" s="304" t="s">
        <v>1211</v>
      </c>
      <c r="I471" s="304" t="s">
        <v>2058</v>
      </c>
      <c r="J471" s="304" t="s">
        <v>2059</v>
      </c>
      <c r="K471" s="632" t="s">
        <v>726</v>
      </c>
      <c r="L471" s="306"/>
      <c r="M471" s="823" t="s">
        <v>115</v>
      </c>
      <c r="N471" s="689">
        <v>45119</v>
      </c>
      <c r="O471" s="749" t="s">
        <v>16207</v>
      </c>
      <c r="P471" s="304" t="s">
        <v>65</v>
      </c>
      <c r="Q471" s="304" t="s">
        <v>2061</v>
      </c>
      <c r="R471" s="304" t="s">
        <v>2062</v>
      </c>
      <c r="S471" s="749" t="s">
        <v>2063</v>
      </c>
      <c r="T471" s="749"/>
      <c r="U471" s="304"/>
      <c r="V471" s="304"/>
      <c r="W471" s="308"/>
      <c r="X471" s="799"/>
    </row>
    <row r="472" spans="1:24" ht="26.1">
      <c r="A472" s="745" t="s">
        <v>2064</v>
      </c>
      <c r="B472" s="746" t="s">
        <v>1946</v>
      </c>
      <c r="C472" s="754"/>
      <c r="D472" s="728" t="s">
        <v>16624</v>
      </c>
      <c r="E472" s="304" t="s">
        <v>2065</v>
      </c>
      <c r="F472" s="303">
        <v>1805</v>
      </c>
      <c r="G472" s="304" t="s">
        <v>2066</v>
      </c>
      <c r="H472" s="304" t="s">
        <v>33</v>
      </c>
      <c r="I472" s="304" t="s">
        <v>2067</v>
      </c>
      <c r="J472" s="304" t="s">
        <v>2068</v>
      </c>
      <c r="K472" s="632" t="s">
        <v>726</v>
      </c>
      <c r="L472" s="306"/>
      <c r="M472" s="823" t="s">
        <v>115</v>
      </c>
      <c r="N472" s="689">
        <v>45119</v>
      </c>
      <c r="O472" s="749" t="s">
        <v>2069</v>
      </c>
      <c r="P472" s="304" t="s">
        <v>836</v>
      </c>
      <c r="Q472" s="308" t="s">
        <v>117</v>
      </c>
      <c r="R472" s="304" t="s">
        <v>1141</v>
      </c>
      <c r="S472" s="304" t="s">
        <v>1142</v>
      </c>
      <c r="T472" s="749"/>
      <c r="U472" s="304"/>
      <c r="V472" s="304"/>
      <c r="W472" s="308"/>
      <c r="X472" s="799"/>
    </row>
    <row r="473" spans="1:24" ht="26.1">
      <c r="A473" s="745" t="s">
        <v>2070</v>
      </c>
      <c r="B473" s="746" t="s">
        <v>2071</v>
      </c>
      <c r="C473" s="754"/>
      <c r="D473" s="728">
        <v>45107</v>
      </c>
      <c r="E473" s="304" t="s">
        <v>2052</v>
      </c>
      <c r="F473" s="303"/>
      <c r="G473" s="304" t="s">
        <v>723</v>
      </c>
      <c r="H473" s="304" t="s">
        <v>77</v>
      </c>
      <c r="I473" s="304" t="s">
        <v>2072</v>
      </c>
      <c r="J473" s="304" t="s">
        <v>2073</v>
      </c>
      <c r="K473" s="632" t="s">
        <v>726</v>
      </c>
      <c r="L473" s="306"/>
      <c r="M473" s="823" t="s">
        <v>115</v>
      </c>
      <c r="N473" s="689">
        <v>45119</v>
      </c>
      <c r="O473" s="749" t="s">
        <v>16210</v>
      </c>
      <c r="P473" s="304" t="s">
        <v>65</v>
      </c>
      <c r="Q473" s="304" t="s">
        <v>2061</v>
      </c>
      <c r="R473" s="304" t="s">
        <v>1952</v>
      </c>
      <c r="S473" s="749" t="s">
        <v>1953</v>
      </c>
      <c r="T473" s="749"/>
      <c r="U473" s="304"/>
      <c r="V473" s="304"/>
      <c r="W473" s="308"/>
      <c r="X473" s="799"/>
    </row>
    <row r="474" spans="1:24" ht="129.94999999999999">
      <c r="A474" s="745" t="s">
        <v>2076</v>
      </c>
      <c r="B474" s="746" t="s">
        <v>1946</v>
      </c>
      <c r="C474" s="754"/>
      <c r="D474" s="728" t="s">
        <v>16624</v>
      </c>
      <c r="E474" s="304" t="s">
        <v>947</v>
      </c>
      <c r="F474" s="303">
        <v>2006</v>
      </c>
      <c r="G474" s="304" t="s">
        <v>1219</v>
      </c>
      <c r="H474" s="304" t="s">
        <v>1211</v>
      </c>
      <c r="I474" s="304" t="s">
        <v>2077</v>
      </c>
      <c r="J474" s="304" t="s">
        <v>2078</v>
      </c>
      <c r="K474" s="632" t="s">
        <v>2179</v>
      </c>
      <c r="L474" s="306"/>
      <c r="M474" s="823" t="s">
        <v>279</v>
      </c>
      <c r="N474" s="860">
        <v>45182</v>
      </c>
      <c r="O474" s="749"/>
      <c r="P474" s="304"/>
      <c r="Q474" s="308"/>
      <c r="R474" s="304"/>
      <c r="S474" s="304"/>
      <c r="T474" s="749"/>
      <c r="U474" s="304"/>
      <c r="V474" s="304"/>
      <c r="W474" s="308"/>
      <c r="X474" s="799"/>
    </row>
    <row r="475" spans="1:24" ht="392.1">
      <c r="A475" s="745" t="s">
        <v>2080</v>
      </c>
      <c r="B475" s="746" t="s">
        <v>1937</v>
      </c>
      <c r="C475" s="754"/>
      <c r="D475" s="728">
        <v>45107</v>
      </c>
      <c r="E475" s="304" t="s">
        <v>1458</v>
      </c>
      <c r="F475" s="303">
        <v>2111</v>
      </c>
      <c r="G475" s="304" t="s">
        <v>2081</v>
      </c>
      <c r="H475" s="304" t="s">
        <v>1164</v>
      </c>
      <c r="I475" s="304" t="s">
        <v>2082</v>
      </c>
      <c r="J475" s="304" t="s">
        <v>17000</v>
      </c>
      <c r="K475" s="632" t="s">
        <v>726</v>
      </c>
      <c r="L475" s="306"/>
      <c r="M475" s="823" t="s">
        <v>115</v>
      </c>
      <c r="N475" s="689">
        <v>45119</v>
      </c>
      <c r="O475" s="749" t="s">
        <v>2084</v>
      </c>
      <c r="P475" s="304" t="s">
        <v>38</v>
      </c>
      <c r="Q475" s="304" t="s">
        <v>2061</v>
      </c>
      <c r="R475" s="304" t="s">
        <v>2085</v>
      </c>
      <c r="S475" s="304" t="s">
        <v>2086</v>
      </c>
      <c r="T475" s="749"/>
      <c r="U475" s="304"/>
      <c r="V475" s="304"/>
      <c r="W475" s="308"/>
      <c r="X475" s="799"/>
    </row>
    <row r="476" spans="1:24" ht="51.95">
      <c r="A476" s="745" t="s">
        <v>2087</v>
      </c>
      <c r="B476" s="746" t="s">
        <v>2057</v>
      </c>
      <c r="C476" s="754"/>
      <c r="D476" s="728">
        <v>45110</v>
      </c>
      <c r="E476" s="304" t="s">
        <v>1458</v>
      </c>
      <c r="F476" s="303"/>
      <c r="G476" s="304" t="s">
        <v>1573</v>
      </c>
      <c r="H476" s="304" t="s">
        <v>1211</v>
      </c>
      <c r="I476" s="304" t="s">
        <v>2088</v>
      </c>
      <c r="J476" s="308" t="s">
        <v>2089</v>
      </c>
      <c r="K476" s="632" t="s">
        <v>232</v>
      </c>
      <c r="L476" s="306"/>
      <c r="M476" s="823" t="s">
        <v>1333</v>
      </c>
      <c r="N476" s="589">
        <v>45147</v>
      </c>
      <c r="O476" s="304" t="s">
        <v>16212</v>
      </c>
      <c r="P476" s="304" t="s">
        <v>2091</v>
      </c>
      <c r="Q476" s="304" t="s">
        <v>2061</v>
      </c>
      <c r="R476" s="304" t="s">
        <v>2062</v>
      </c>
      <c r="S476" s="304" t="s">
        <v>2092</v>
      </c>
      <c r="T476" s="749"/>
      <c r="U476" s="304"/>
      <c r="V476" s="304"/>
      <c r="W476" s="308"/>
      <c r="X476" s="799"/>
    </row>
    <row r="477" spans="1:24" ht="51.95">
      <c r="A477" s="745" t="s">
        <v>2093</v>
      </c>
      <c r="B477" s="746" t="s">
        <v>2057</v>
      </c>
      <c r="C477" s="754"/>
      <c r="D477" s="728">
        <v>45110</v>
      </c>
      <c r="E477" s="304" t="s">
        <v>1458</v>
      </c>
      <c r="F477" s="303"/>
      <c r="G477" s="304" t="s">
        <v>1573</v>
      </c>
      <c r="H477" s="304" t="s">
        <v>1211</v>
      </c>
      <c r="I477" s="304" t="s">
        <v>2094</v>
      </c>
      <c r="J477" s="308" t="s">
        <v>2089</v>
      </c>
      <c r="K477" s="632" t="s">
        <v>232</v>
      </c>
      <c r="L477" s="306"/>
      <c r="M477" s="823" t="s">
        <v>1333</v>
      </c>
      <c r="N477" s="589">
        <v>45147</v>
      </c>
      <c r="O477" s="304" t="s">
        <v>16214</v>
      </c>
      <c r="P477" s="304" t="s">
        <v>2091</v>
      </c>
      <c r="Q477" s="304" t="s">
        <v>2061</v>
      </c>
      <c r="R477" s="304" t="s">
        <v>2062</v>
      </c>
      <c r="S477" s="304" t="s">
        <v>2092</v>
      </c>
      <c r="T477" s="749"/>
      <c r="U477" s="304"/>
      <c r="V477" s="304"/>
      <c r="W477" s="308"/>
      <c r="X477" s="799"/>
    </row>
    <row r="478" spans="1:24" ht="392.1">
      <c r="A478" s="745" t="s">
        <v>2096</v>
      </c>
      <c r="B478" s="746" t="s">
        <v>1946</v>
      </c>
      <c r="C478" s="754"/>
      <c r="D478" s="728">
        <v>45110</v>
      </c>
      <c r="E478" s="304" t="s">
        <v>2017</v>
      </c>
      <c r="F478" s="303">
        <v>2035</v>
      </c>
      <c r="G478" s="304" t="s">
        <v>2018</v>
      </c>
      <c r="H478" s="304" t="s">
        <v>33</v>
      </c>
      <c r="I478" s="304" t="s">
        <v>2097</v>
      </c>
      <c r="J478" s="304" t="s">
        <v>2098</v>
      </c>
      <c r="K478" s="632" t="s">
        <v>726</v>
      </c>
      <c r="L478" s="306"/>
      <c r="M478" s="823" t="s">
        <v>115</v>
      </c>
      <c r="N478" s="689">
        <v>45119</v>
      </c>
      <c r="O478" s="861" t="s">
        <v>17001</v>
      </c>
      <c r="P478" s="304" t="s">
        <v>65</v>
      </c>
      <c r="Q478" s="304" t="s">
        <v>2061</v>
      </c>
      <c r="R478" s="304" t="s">
        <v>2100</v>
      </c>
      <c r="S478" s="304" t="s">
        <v>1953</v>
      </c>
      <c r="V478" s="4"/>
      <c r="W478" s="308"/>
      <c r="X478" s="799"/>
    </row>
    <row r="479" spans="1:24" ht="26.1">
      <c r="A479" s="745" t="s">
        <v>2101</v>
      </c>
      <c r="B479" s="699" t="s">
        <v>1946</v>
      </c>
      <c r="C479" s="700"/>
      <c r="D479" s="728">
        <v>45110</v>
      </c>
      <c r="E479" s="4" t="s">
        <v>1458</v>
      </c>
      <c r="F479" s="24"/>
      <c r="G479" s="4" t="s">
        <v>1122</v>
      </c>
      <c r="H479" s="4" t="s">
        <v>1211</v>
      </c>
      <c r="I479" s="4" t="s">
        <v>2102</v>
      </c>
      <c r="J479" s="304" t="s">
        <v>2103</v>
      </c>
      <c r="K479" s="632" t="s">
        <v>232</v>
      </c>
      <c r="L479" s="300"/>
      <c r="M479" s="823" t="s">
        <v>1333</v>
      </c>
      <c r="N479" s="589">
        <v>45147</v>
      </c>
      <c r="O479" s="5"/>
      <c r="P479" s="4"/>
      <c r="Q479" s="4"/>
      <c r="R479" s="4"/>
      <c r="S479" s="4"/>
      <c r="V479" s="4"/>
      <c r="W479" s="3"/>
      <c r="X479" s="17"/>
    </row>
    <row r="480" spans="1:24" ht="90.95">
      <c r="A480" s="745" t="s">
        <v>2107</v>
      </c>
      <c r="B480" s="699" t="s">
        <v>1946</v>
      </c>
      <c r="C480" s="700"/>
      <c r="D480" s="701">
        <v>45110</v>
      </c>
      <c r="E480" s="4" t="s">
        <v>1458</v>
      </c>
      <c r="F480" s="24"/>
      <c r="G480" s="4" t="s">
        <v>1219</v>
      </c>
      <c r="H480" s="4"/>
      <c r="I480" s="4"/>
      <c r="J480" s="304" t="s">
        <v>17002</v>
      </c>
      <c r="K480" s="23" t="s">
        <v>2179</v>
      </c>
      <c r="L480" s="300"/>
      <c r="M480" s="823"/>
      <c r="N480" s="860"/>
      <c r="O480" s="5"/>
      <c r="P480" s="4"/>
      <c r="Q480" s="4"/>
      <c r="R480" s="4"/>
      <c r="S480" s="4"/>
      <c r="V480" s="4"/>
      <c r="W480" s="3"/>
      <c r="X480" s="17"/>
    </row>
    <row r="481" spans="1:24">
      <c r="A481" s="745" t="s">
        <v>2113</v>
      </c>
      <c r="B481" s="699"/>
      <c r="C481" s="700"/>
      <c r="D481" s="701"/>
      <c r="E481" s="4"/>
      <c r="F481" s="24"/>
      <c r="G481" s="4"/>
      <c r="H481" s="4"/>
      <c r="I481" s="4"/>
      <c r="J481" s="304"/>
      <c r="K481" s="23"/>
      <c r="L481" s="300"/>
      <c r="M481" s="823"/>
      <c r="N481" s="860"/>
      <c r="O481" s="5"/>
      <c r="P481" s="4"/>
      <c r="Q481" s="4"/>
      <c r="R481" s="4"/>
      <c r="S481" s="4"/>
      <c r="V481" s="4"/>
      <c r="W481" s="3"/>
      <c r="X481" s="17"/>
    </row>
    <row r="482" spans="1:24">
      <c r="A482" s="745" t="s">
        <v>2120</v>
      </c>
      <c r="B482" s="699"/>
      <c r="C482" s="700"/>
      <c r="D482" s="701"/>
      <c r="E482" s="4"/>
      <c r="F482" s="24"/>
      <c r="G482" s="4"/>
      <c r="H482" s="4"/>
      <c r="I482" s="4"/>
      <c r="J482" s="304"/>
      <c r="K482" s="23"/>
      <c r="L482" s="300"/>
      <c r="M482" s="823"/>
      <c r="N482" s="860"/>
      <c r="O482" s="5"/>
      <c r="P482" s="4"/>
      <c r="Q482" s="4"/>
      <c r="R482" s="4"/>
      <c r="S482" s="4"/>
      <c r="V482" s="4"/>
      <c r="W482" s="3"/>
      <c r="X482" s="17"/>
    </row>
    <row r="483" spans="1:24">
      <c r="A483" s="745" t="s">
        <v>2125</v>
      </c>
      <c r="B483" s="699"/>
      <c r="C483" s="700"/>
      <c r="D483" s="701"/>
      <c r="E483" s="4"/>
      <c r="F483" s="24"/>
      <c r="G483" s="4"/>
      <c r="H483" s="4"/>
      <c r="I483" s="4"/>
      <c r="J483" s="304"/>
      <c r="K483" s="23"/>
      <c r="L483" s="300"/>
      <c r="M483" s="823"/>
      <c r="N483" s="860"/>
      <c r="O483" s="5"/>
      <c r="P483" s="4"/>
      <c r="Q483" s="4"/>
      <c r="R483" s="4"/>
      <c r="S483" s="4"/>
      <c r="V483" s="4"/>
      <c r="W483" s="3"/>
      <c r="X483" s="17"/>
    </row>
    <row r="484" spans="1:24">
      <c r="A484" s="745" t="s">
        <v>2131</v>
      </c>
      <c r="B484" s="699"/>
      <c r="C484" s="700"/>
      <c r="D484" s="701"/>
      <c r="E484" s="4"/>
      <c r="F484" s="24"/>
      <c r="G484" s="4"/>
      <c r="H484" s="4"/>
      <c r="I484" s="4"/>
      <c r="J484" s="304"/>
      <c r="K484" s="23"/>
      <c r="L484" s="300"/>
      <c r="M484" s="823"/>
      <c r="N484" s="860"/>
      <c r="O484" s="5"/>
      <c r="P484" s="4"/>
      <c r="Q484" s="4"/>
      <c r="R484" s="4"/>
      <c r="S484" s="4"/>
      <c r="V484" s="4"/>
      <c r="W484" s="3"/>
      <c r="X484" s="17"/>
    </row>
    <row r="485" spans="1:24">
      <c r="A485" s="745" t="s">
        <v>2137</v>
      </c>
      <c r="B485" s="699"/>
      <c r="C485" s="700"/>
      <c r="D485" s="701"/>
      <c r="E485" s="4"/>
      <c r="F485" s="24"/>
      <c r="G485" s="4"/>
      <c r="H485" s="4"/>
      <c r="I485" s="4"/>
      <c r="J485" s="304"/>
      <c r="K485" s="23"/>
      <c r="L485" s="300"/>
      <c r="M485" s="823"/>
      <c r="N485" s="860"/>
      <c r="O485" s="5"/>
      <c r="P485" s="4"/>
      <c r="Q485" s="4"/>
      <c r="R485" s="4"/>
      <c r="S485" s="4"/>
      <c r="V485" s="4"/>
      <c r="W485" s="3"/>
      <c r="X485" s="17"/>
    </row>
    <row r="486" spans="1:24">
      <c r="A486" s="745" t="s">
        <v>2142</v>
      </c>
      <c r="B486" s="699"/>
      <c r="C486" s="700"/>
      <c r="D486" s="701"/>
      <c r="E486" s="4"/>
      <c r="F486" s="24"/>
      <c r="G486" s="4"/>
      <c r="H486" s="4"/>
      <c r="I486" s="4"/>
      <c r="J486" s="304"/>
      <c r="K486" s="23"/>
      <c r="L486" s="300"/>
      <c r="M486" s="823"/>
      <c r="N486" s="860"/>
      <c r="O486" s="5"/>
      <c r="P486" s="4"/>
      <c r="Q486" s="4"/>
      <c r="R486" s="4"/>
      <c r="S486" s="4"/>
      <c r="V486" s="4"/>
      <c r="W486" s="3"/>
      <c r="X486" s="17"/>
    </row>
    <row r="487" spans="1:24">
      <c r="A487" s="745" t="s">
        <v>2147</v>
      </c>
      <c r="B487" s="699"/>
      <c r="C487" s="700"/>
      <c r="D487" s="701"/>
      <c r="E487" s="4"/>
      <c r="F487" s="24"/>
      <c r="G487" s="4"/>
      <c r="H487" s="4"/>
      <c r="I487" s="4"/>
      <c r="J487" s="304"/>
      <c r="K487" s="23"/>
      <c r="L487" s="300"/>
      <c r="M487" s="823"/>
      <c r="N487" s="860"/>
      <c r="O487" s="5"/>
      <c r="P487" s="4"/>
      <c r="Q487" s="4"/>
      <c r="R487" s="4"/>
      <c r="S487" s="4"/>
      <c r="V487" s="4"/>
      <c r="W487" s="3"/>
      <c r="X487" s="17"/>
    </row>
    <row r="488" spans="1:24">
      <c r="A488" s="745" t="s">
        <v>2153</v>
      </c>
      <c r="B488" s="699"/>
      <c r="C488" s="700"/>
      <c r="D488" s="701"/>
      <c r="E488" s="4"/>
      <c r="F488" s="24"/>
      <c r="G488" s="4"/>
      <c r="H488" s="4"/>
      <c r="I488" s="4"/>
      <c r="J488" s="304"/>
      <c r="K488" s="23"/>
      <c r="L488" s="300"/>
      <c r="M488" s="823"/>
      <c r="N488" s="860"/>
      <c r="O488" s="5"/>
      <c r="P488" s="4"/>
      <c r="Q488" s="4"/>
      <c r="R488" s="4"/>
      <c r="S488" s="4"/>
      <c r="V488" s="4"/>
      <c r="W488" s="3"/>
      <c r="X488" s="17"/>
    </row>
    <row r="489" spans="1:24">
      <c r="A489" s="745" t="s">
        <v>2157</v>
      </c>
      <c r="B489" s="699"/>
      <c r="C489" s="700"/>
      <c r="D489" s="701"/>
      <c r="E489" s="4"/>
      <c r="F489" s="24"/>
      <c r="G489" s="4"/>
      <c r="H489" s="4"/>
      <c r="I489" s="4"/>
      <c r="J489" s="304"/>
      <c r="K489" s="23"/>
      <c r="L489" s="300"/>
      <c r="M489" s="823"/>
      <c r="N489" s="860"/>
      <c r="O489" s="5"/>
      <c r="P489" s="4"/>
      <c r="Q489" s="4"/>
      <c r="R489" s="4"/>
      <c r="S489" s="4"/>
      <c r="V489" s="4"/>
      <c r="W489" s="3"/>
      <c r="X489" s="17"/>
    </row>
    <row r="490" spans="1:24">
      <c r="A490" s="745" t="s">
        <v>2161</v>
      </c>
      <c r="B490" s="699"/>
      <c r="C490" s="700"/>
      <c r="D490" s="701"/>
      <c r="E490" s="4"/>
      <c r="F490" s="24"/>
      <c r="G490" s="4"/>
      <c r="H490" s="4"/>
      <c r="I490" s="4"/>
      <c r="J490" s="304"/>
      <c r="K490" s="23"/>
      <c r="L490" s="300"/>
      <c r="M490" s="823"/>
      <c r="N490" s="860"/>
      <c r="O490" s="5"/>
      <c r="P490" s="4"/>
      <c r="Q490" s="4"/>
      <c r="R490" s="4"/>
      <c r="S490" s="4"/>
      <c r="V490" s="4"/>
      <c r="W490" s="3"/>
      <c r="X490" s="17"/>
    </row>
    <row r="491" spans="1:24">
      <c r="A491" s="745" t="s">
        <v>2166</v>
      </c>
      <c r="B491" s="699"/>
      <c r="C491" s="700"/>
      <c r="D491" s="701"/>
      <c r="E491" s="4"/>
      <c r="F491" s="24"/>
      <c r="G491" s="4"/>
      <c r="H491" s="4"/>
      <c r="I491" s="4"/>
      <c r="J491" s="304"/>
      <c r="K491" s="23"/>
      <c r="L491" s="300"/>
      <c r="M491" s="823"/>
      <c r="N491" s="860"/>
      <c r="O491" s="5"/>
      <c r="P491" s="4"/>
      <c r="Q491" s="4"/>
      <c r="R491" s="4"/>
      <c r="S491" s="4"/>
      <c r="V491" s="4"/>
      <c r="W491" s="3"/>
      <c r="X491" s="17"/>
    </row>
    <row r="492" spans="1:24">
      <c r="A492" s="745" t="s">
        <v>2170</v>
      </c>
      <c r="B492" s="699"/>
      <c r="C492" s="700"/>
      <c r="D492" s="701"/>
      <c r="E492" s="4"/>
      <c r="F492" s="24"/>
      <c r="G492" s="4"/>
      <c r="H492" s="4"/>
      <c r="I492" s="4"/>
      <c r="J492" s="304"/>
      <c r="K492" s="23"/>
      <c r="L492" s="300"/>
      <c r="M492" s="823"/>
      <c r="N492" s="860"/>
      <c r="O492" s="5"/>
      <c r="P492" s="4"/>
      <c r="Q492" s="4"/>
      <c r="R492" s="4"/>
      <c r="S492" s="4"/>
      <c r="V492" s="4"/>
      <c r="W492" s="3"/>
      <c r="X492" s="17"/>
    </row>
    <row r="493" spans="1:24">
      <c r="A493" s="745" t="s">
        <v>2174</v>
      </c>
      <c r="B493" s="699"/>
      <c r="C493" s="700"/>
      <c r="D493" s="701"/>
      <c r="E493" s="4"/>
      <c r="F493" s="24"/>
      <c r="G493" s="4"/>
      <c r="H493" s="4"/>
      <c r="I493" s="4"/>
      <c r="J493" s="304"/>
      <c r="K493" s="23"/>
      <c r="L493" s="300"/>
      <c r="M493" s="823"/>
      <c r="N493" s="860"/>
      <c r="O493" s="5"/>
      <c r="P493" s="4"/>
      <c r="Q493" s="4"/>
      <c r="R493" s="4"/>
      <c r="S493" s="4"/>
      <c r="V493" s="4"/>
      <c r="W493" s="3"/>
      <c r="X493" s="17"/>
    </row>
    <row r="494" spans="1:24">
      <c r="A494" s="745" t="s">
        <v>2180</v>
      </c>
      <c r="B494" s="699"/>
      <c r="C494" s="700"/>
      <c r="D494" s="701"/>
      <c r="E494" s="4"/>
      <c r="F494" s="24"/>
      <c r="G494" s="4"/>
      <c r="H494" s="4"/>
      <c r="I494" s="4"/>
      <c r="J494" s="304"/>
      <c r="K494" s="23"/>
      <c r="L494" s="300"/>
      <c r="M494" s="823"/>
      <c r="N494" s="860"/>
      <c r="O494" s="5"/>
      <c r="P494" s="4"/>
      <c r="Q494" s="4"/>
      <c r="R494" s="4"/>
      <c r="S494" s="4"/>
      <c r="V494" s="4"/>
      <c r="W494" s="3"/>
      <c r="X494" s="17"/>
    </row>
    <row r="495" spans="1:24">
      <c r="A495" s="745" t="s">
        <v>2185</v>
      </c>
      <c r="B495" s="699"/>
      <c r="C495" s="700"/>
      <c r="D495" s="701"/>
      <c r="E495" s="4"/>
      <c r="F495" s="24"/>
      <c r="G495" s="4"/>
      <c r="H495" s="4"/>
      <c r="I495" s="4"/>
      <c r="J495" s="304"/>
      <c r="K495" s="23"/>
      <c r="L495" s="300"/>
      <c r="M495" s="823"/>
      <c r="N495" s="860"/>
      <c r="O495" s="5"/>
      <c r="P495" s="4"/>
      <c r="Q495" s="4"/>
      <c r="R495" s="4"/>
      <c r="S495" s="4"/>
      <c r="V495" s="4"/>
      <c r="W495" s="3"/>
      <c r="X495" s="17"/>
    </row>
    <row r="496" spans="1:24">
      <c r="A496" s="745" t="s">
        <v>2189</v>
      </c>
      <c r="B496" s="699"/>
      <c r="C496" s="700"/>
      <c r="D496" s="701"/>
      <c r="E496" s="4"/>
      <c r="F496" s="24"/>
      <c r="G496" s="4"/>
      <c r="H496" s="4"/>
      <c r="I496" s="4"/>
      <c r="J496" s="304"/>
      <c r="K496" s="23"/>
      <c r="L496" s="300"/>
      <c r="M496" s="823"/>
      <c r="N496" s="860"/>
      <c r="O496" s="5"/>
      <c r="P496" s="4"/>
      <c r="Q496" s="4"/>
      <c r="R496" s="4"/>
      <c r="S496" s="4"/>
      <c r="V496" s="4"/>
      <c r="W496" s="3"/>
      <c r="X496" s="17"/>
    </row>
    <row r="497" spans="1:24">
      <c r="A497" s="745" t="s">
        <v>2194</v>
      </c>
      <c r="B497" s="699"/>
      <c r="C497" s="700"/>
      <c r="D497" s="701"/>
      <c r="E497" s="4"/>
      <c r="F497" s="24"/>
      <c r="G497" s="4"/>
      <c r="H497" s="4"/>
      <c r="I497" s="4"/>
      <c r="J497" s="304"/>
      <c r="K497" s="23"/>
      <c r="L497" s="300"/>
      <c r="M497" s="823"/>
      <c r="N497" s="860"/>
      <c r="O497" s="5"/>
      <c r="P497" s="4"/>
      <c r="Q497" s="4"/>
      <c r="R497" s="4"/>
      <c r="S497" s="4"/>
      <c r="V497" s="4"/>
      <c r="W497" s="3"/>
      <c r="X497" s="17"/>
    </row>
    <row r="498" spans="1:24">
      <c r="A498" s="745" t="s">
        <v>2200</v>
      </c>
      <c r="B498" s="699"/>
      <c r="C498" s="700"/>
      <c r="D498" s="701"/>
      <c r="E498" s="4"/>
      <c r="F498" s="24"/>
      <c r="G498" s="4"/>
      <c r="H498" s="4"/>
      <c r="I498" s="4"/>
      <c r="J498" s="304"/>
      <c r="K498" s="23"/>
      <c r="L498" s="300"/>
      <c r="M498" s="823"/>
      <c r="N498" s="860"/>
      <c r="O498" s="5"/>
      <c r="P498" s="4"/>
      <c r="Q498" s="4"/>
      <c r="R498" s="4"/>
      <c r="S498" s="4"/>
      <c r="V498" s="4"/>
      <c r="W498" s="3"/>
      <c r="X498" s="17"/>
    </row>
    <row r="499" spans="1:24">
      <c r="A499" s="745" t="s">
        <v>2204</v>
      </c>
      <c r="B499" s="699"/>
      <c r="C499" s="700"/>
      <c r="D499" s="701"/>
      <c r="E499" s="4"/>
      <c r="F499" s="24"/>
      <c r="G499" s="4"/>
      <c r="H499" s="4"/>
      <c r="I499" s="4"/>
      <c r="J499" s="304"/>
      <c r="K499" s="23"/>
      <c r="L499" s="300"/>
      <c r="M499" s="823"/>
      <c r="N499" s="860"/>
      <c r="O499" s="5"/>
      <c r="P499" s="4"/>
      <c r="Q499" s="4"/>
      <c r="R499" s="4"/>
      <c r="S499" s="4"/>
      <c r="V499" s="4"/>
      <c r="W499" s="3"/>
      <c r="X499" s="17"/>
    </row>
    <row r="500" spans="1:24">
      <c r="A500" s="745" t="s">
        <v>2207</v>
      </c>
      <c r="B500" s="699"/>
      <c r="C500" s="700"/>
      <c r="D500" s="701"/>
      <c r="E500" s="4"/>
      <c r="F500" s="24"/>
      <c r="G500" s="4"/>
      <c r="H500" s="4"/>
      <c r="I500" s="4"/>
      <c r="J500" s="304"/>
      <c r="K500" s="23"/>
      <c r="L500" s="300"/>
      <c r="M500" s="823"/>
      <c r="N500" s="860"/>
      <c r="O500" s="5"/>
      <c r="P500" s="4"/>
      <c r="Q500" s="4"/>
      <c r="R500" s="4"/>
      <c r="S500" s="4"/>
      <c r="V500" s="4"/>
      <c r="W500" s="3"/>
      <c r="X500" s="17"/>
    </row>
    <row r="501" spans="1:24">
      <c r="A501" s="745" t="s">
        <v>2211</v>
      </c>
      <c r="B501" s="699"/>
      <c r="C501" s="700"/>
      <c r="D501" s="701"/>
      <c r="E501" s="4"/>
      <c r="F501" s="24"/>
      <c r="G501" s="4"/>
      <c r="H501" s="4"/>
      <c r="I501" s="4"/>
      <c r="J501" s="304"/>
      <c r="K501" s="23"/>
      <c r="L501" s="300"/>
      <c r="M501" s="823"/>
      <c r="N501" s="860"/>
      <c r="O501" s="5"/>
      <c r="P501" s="4"/>
      <c r="Q501" s="4"/>
      <c r="R501" s="4"/>
      <c r="S501" s="4"/>
      <c r="V501" s="4"/>
      <c r="W501" s="3"/>
      <c r="X501" s="17"/>
    </row>
    <row r="502" spans="1:24">
      <c r="A502" s="745" t="s">
        <v>2215</v>
      </c>
      <c r="B502" s="699"/>
      <c r="C502" s="700"/>
      <c r="D502" s="701"/>
      <c r="E502" s="4"/>
      <c r="F502" s="24"/>
      <c r="G502" s="4"/>
      <c r="H502" s="4"/>
      <c r="I502" s="4"/>
      <c r="J502" s="304"/>
      <c r="K502" s="23"/>
      <c r="L502" s="300"/>
      <c r="M502" s="823"/>
      <c r="N502" s="860"/>
      <c r="O502" s="5"/>
      <c r="P502" s="4"/>
      <c r="Q502" s="4"/>
      <c r="R502" s="4"/>
      <c r="S502" s="4"/>
      <c r="V502" s="4"/>
      <c r="W502" s="3"/>
      <c r="X502" s="17"/>
    </row>
    <row r="503" spans="1:24">
      <c r="A503" s="745"/>
      <c r="B503" s="699"/>
      <c r="C503" s="700"/>
      <c r="D503" s="701"/>
      <c r="E503" s="4"/>
      <c r="F503" s="24"/>
      <c r="G503" s="4"/>
      <c r="H503" s="4"/>
      <c r="I503" s="4"/>
      <c r="J503" s="304"/>
      <c r="K503" s="23"/>
      <c r="L503" s="300"/>
      <c r="M503" s="823"/>
      <c r="N503" s="860"/>
      <c r="O503" s="5"/>
      <c r="P503" s="4"/>
      <c r="Q503" s="4"/>
      <c r="R503" s="4"/>
      <c r="S503" s="4"/>
      <c r="V503" s="4"/>
      <c r="W503" s="3"/>
      <c r="X503" s="17"/>
    </row>
    <row r="504" spans="1:24">
      <c r="A504" s="745"/>
      <c r="B504" s="699"/>
      <c r="C504" s="700"/>
      <c r="D504" s="701"/>
      <c r="E504" s="4"/>
      <c r="F504" s="24"/>
      <c r="G504" s="4"/>
      <c r="H504" s="4"/>
      <c r="I504" s="4"/>
      <c r="J504" s="304"/>
      <c r="K504" s="23"/>
      <c r="L504" s="300"/>
      <c r="M504" s="823"/>
      <c r="N504" s="860"/>
      <c r="O504" s="5"/>
      <c r="P504" s="4"/>
      <c r="Q504" s="4"/>
      <c r="R504" s="4"/>
      <c r="S504" s="4"/>
      <c r="V504" s="4"/>
      <c r="W504" s="3"/>
      <c r="X504" s="17"/>
    </row>
    <row r="505" spans="1:24">
      <c r="A505" s="745"/>
      <c r="B505" s="699"/>
      <c r="C505" s="700"/>
      <c r="D505" s="701"/>
      <c r="E505" s="4"/>
      <c r="F505" s="24"/>
      <c r="G505" s="4"/>
      <c r="H505" s="4"/>
      <c r="I505" s="4"/>
      <c r="J505" s="304"/>
      <c r="K505" s="23"/>
      <c r="L505" s="300"/>
      <c r="M505" s="823"/>
      <c r="N505" s="860"/>
      <c r="O505" s="5"/>
      <c r="P505" s="4"/>
      <c r="Q505" s="4"/>
      <c r="R505" s="4"/>
      <c r="S505" s="4"/>
      <c r="V505" s="4"/>
      <c r="W505" s="3"/>
      <c r="X505" s="17"/>
    </row>
    <row r="506" spans="1:24">
      <c r="A506" s="745"/>
      <c r="B506" s="699"/>
      <c r="C506" s="700"/>
      <c r="D506" s="701"/>
      <c r="E506" s="4"/>
      <c r="F506" s="24"/>
      <c r="G506" s="4"/>
      <c r="H506" s="4"/>
      <c r="I506" s="4"/>
      <c r="J506" s="304"/>
      <c r="K506" s="23"/>
      <c r="L506" s="300"/>
      <c r="M506" s="823"/>
      <c r="N506" s="860"/>
      <c r="O506" s="5"/>
      <c r="P506" s="4"/>
      <c r="Q506" s="4"/>
      <c r="R506" s="4"/>
      <c r="S506" s="4"/>
      <c r="V506" s="4"/>
      <c r="W506" s="3"/>
      <c r="X506" s="17"/>
    </row>
    <row r="507" spans="1:24">
      <c r="A507" s="745"/>
      <c r="B507" s="699"/>
      <c r="C507" s="700"/>
      <c r="D507" s="701"/>
      <c r="E507" s="4"/>
      <c r="F507" s="24"/>
      <c r="G507" s="4"/>
      <c r="H507" s="4"/>
      <c r="I507" s="4"/>
      <c r="J507" s="304"/>
      <c r="K507" s="23"/>
      <c r="L507" s="300"/>
      <c r="M507" s="823"/>
      <c r="N507" s="860"/>
      <c r="O507" s="5"/>
      <c r="P507" s="4"/>
      <c r="Q507" s="4"/>
      <c r="R507" s="4"/>
      <c r="S507" s="4"/>
      <c r="V507" s="4"/>
      <c r="W507" s="3"/>
      <c r="X507" s="17"/>
    </row>
    <row r="508" spans="1:24">
      <c r="A508" s="745"/>
      <c r="B508" s="699"/>
      <c r="C508" s="700"/>
      <c r="D508" s="701"/>
      <c r="E508" s="4"/>
      <c r="F508" s="24"/>
      <c r="G508" s="4"/>
      <c r="H508" s="4"/>
      <c r="I508" s="4"/>
      <c r="J508" s="304"/>
      <c r="K508" s="23"/>
      <c r="L508" s="300"/>
      <c r="M508" s="823"/>
      <c r="N508" s="860"/>
      <c r="O508" s="5"/>
      <c r="P508" s="4"/>
      <c r="Q508" s="4"/>
      <c r="R508" s="4"/>
      <c r="S508" s="4"/>
      <c r="V508" s="4"/>
      <c r="W508" s="3"/>
      <c r="X508" s="17"/>
    </row>
    <row r="509" spans="1:24">
      <c r="A509" s="745"/>
      <c r="B509" s="699"/>
      <c r="C509" s="700"/>
      <c r="D509" s="701"/>
      <c r="E509" s="4"/>
      <c r="F509" s="24"/>
      <c r="G509" s="4"/>
      <c r="H509" s="4"/>
      <c r="I509" s="4"/>
      <c r="J509" s="304"/>
      <c r="K509" s="23"/>
      <c r="L509" s="300"/>
      <c r="M509" s="823"/>
      <c r="N509" s="860"/>
      <c r="O509" s="5"/>
      <c r="P509" s="4"/>
      <c r="Q509" s="4"/>
      <c r="R509" s="4"/>
      <c r="S509" s="4"/>
      <c r="V509" s="4"/>
      <c r="W509" s="3"/>
      <c r="X509" s="17"/>
    </row>
    <row r="510" spans="1:24">
      <c r="A510" s="745"/>
      <c r="B510" s="699"/>
      <c r="C510" s="700"/>
      <c r="D510" s="701"/>
      <c r="E510" s="4"/>
      <c r="F510" s="24"/>
      <c r="G510" s="4"/>
      <c r="H510" s="4"/>
      <c r="I510" s="4"/>
      <c r="J510" s="304"/>
      <c r="K510" s="23"/>
      <c r="L510" s="300"/>
      <c r="M510" s="823"/>
      <c r="N510" s="860"/>
      <c r="O510" s="5"/>
      <c r="P510" s="4"/>
      <c r="Q510" s="4"/>
      <c r="R510" s="4"/>
      <c r="S510" s="4"/>
      <c r="V510" s="4"/>
      <c r="W510" s="3"/>
      <c r="X510" s="17"/>
    </row>
    <row r="511" spans="1:24">
      <c r="A511" s="745"/>
    </row>
    <row r="512" spans="1:24">
      <c r="A512" s="745"/>
    </row>
  </sheetData>
  <mergeCells count="4">
    <mergeCell ref="A1:K1"/>
    <mergeCell ref="L1:N1"/>
    <mergeCell ref="O1:S1"/>
    <mergeCell ref="T1:W1"/>
  </mergeCells>
  <conditionalFormatting sqref="A375:W375 K378:K379 M379:N379 M381:N383 M388:N388">
    <cfRule type="expression" dxfId="267" priority="109">
      <formula>$K376="Closed"</formula>
    </cfRule>
  </conditionalFormatting>
  <conditionalFormatting sqref="C428:H432 C433 E433:H433 C434:H434 C436:H445">
    <cfRule type="expression" dxfId="266" priority="40">
      <formula>$K402="Closed"</formula>
    </cfRule>
  </conditionalFormatting>
  <conditionalFormatting sqref="C448:H448">
    <cfRule type="expression" dxfId="265" priority="39">
      <formula>$K422="Closed"</formula>
    </cfRule>
  </conditionalFormatting>
  <conditionalFormatting sqref="C451:H456">
    <cfRule type="expression" dxfId="264" priority="34">
      <formula>$K425="Closed"</formula>
    </cfRule>
  </conditionalFormatting>
  <conditionalFormatting sqref="C418:I418 C419 E419:H419 C420:H420 C422:H425 C428:I428 I429:I434">
    <cfRule type="expression" dxfId="263" priority="113">
      <formula>$K392="Closed"</formula>
    </cfRule>
  </conditionalFormatting>
  <conditionalFormatting sqref="D452:D456">
    <cfRule type="expression" dxfId="262" priority="38">
      <formula>$K426="Closed"</formula>
    </cfRule>
  </conditionalFormatting>
  <conditionalFormatting sqref="D391:H391 G410:H420 G422:H425 G427:H434 G436:H436">
    <cfRule type="expression" dxfId="261" priority="57">
      <formula>$K426="Closed"</formula>
    </cfRule>
  </conditionalFormatting>
  <conditionalFormatting sqref="D402:H402 D404 D408 D410:D411 D414:D418 D420 D422:D432 D434 D436:D456">
    <cfRule type="expression" dxfId="260" priority="45">
      <formula>$K378="Closed"</formula>
    </cfRule>
  </conditionalFormatting>
  <conditionalFormatting sqref="D390:I390">
    <cfRule type="expression" dxfId="259" priority="111">
      <formula>$K423="Closed"</formula>
    </cfRule>
  </conditionalFormatting>
  <conditionalFormatting sqref="G394:H394">
    <cfRule type="expression" dxfId="258" priority="49">
      <formula>$K429="Closed"</formula>
    </cfRule>
  </conditionalFormatting>
  <conditionalFormatting sqref="G396:H396">
    <cfRule type="expression" dxfId="257" priority="48">
      <formula>$K431="Closed"</formula>
    </cfRule>
  </conditionalFormatting>
  <conditionalFormatting sqref="G403:H408">
    <cfRule type="expression" dxfId="256" priority="35">
      <formula>$K438="Closed"</formula>
    </cfRule>
  </conditionalFormatting>
  <conditionalFormatting sqref="G438:H438">
    <cfRule type="expression" dxfId="255" priority="119">
      <formula>$K472="Closed"</formula>
    </cfRule>
  </conditionalFormatting>
  <conditionalFormatting sqref="G439:H439">
    <cfRule type="expression" dxfId="254" priority="123">
      <formula>$K474="Closed"</formula>
    </cfRule>
  </conditionalFormatting>
  <conditionalFormatting sqref="G441:H441 G443:H456">
    <cfRule type="expression" dxfId="253" priority="126">
      <formula>$K473="Closed"</formula>
    </cfRule>
  </conditionalFormatting>
  <conditionalFormatting sqref="I378">
    <cfRule type="expression" dxfId="252" priority="59">
      <formula>$K378="Closed"</formula>
    </cfRule>
  </conditionalFormatting>
  <conditionalFormatting sqref="I380">
    <cfRule type="expression" dxfId="251" priority="58">
      <formula>$K380="Closed"</formula>
    </cfRule>
  </conditionalFormatting>
  <conditionalFormatting sqref="I419:I420 I422:I424">
    <cfRule type="expression" dxfId="250" priority="41">
      <formula>$K393="Closed"</formula>
    </cfRule>
  </conditionalFormatting>
  <conditionalFormatting sqref="J384:J389 J391:J395 J409:J412 J442">
    <cfRule type="expression" dxfId="249" priority="118">
      <formula>$J391="Closed"</formula>
    </cfRule>
  </conditionalFormatting>
  <conditionalFormatting sqref="J396:J401">
    <cfRule type="expression" dxfId="248" priority="116">
      <formula>$J429="Closed"</formula>
    </cfRule>
  </conditionalFormatting>
  <conditionalFormatting sqref="J413">
    <cfRule type="expression" dxfId="247" priority="112">
      <formula>$J390="Closed"</formula>
    </cfRule>
  </conditionalFormatting>
  <conditionalFormatting sqref="J414:J415">
    <cfRule type="expression" dxfId="246" priority="117">
      <formula>$J426="Closed"</formula>
    </cfRule>
  </conditionalFormatting>
  <conditionalFormatting sqref="J418:J424">
    <cfRule type="expression" dxfId="245" priority="42">
      <formula>$J399="Closed"</formula>
    </cfRule>
  </conditionalFormatting>
  <conditionalFormatting sqref="J418:J441 J443:J448 J451:J464 J473 J475 O476:O477 J478:J510">
    <cfRule type="expression" dxfId="244" priority="110">
      <formula>$I425="Closed"</formula>
    </cfRule>
  </conditionalFormatting>
  <conditionalFormatting sqref="J428:J434">
    <cfRule type="expression" dxfId="243" priority="115">
      <formula>$J409="Closed"</formula>
    </cfRule>
  </conditionalFormatting>
  <conditionalFormatting sqref="J466">
    <cfRule type="expression" dxfId="242" priority="121">
      <formula>$I472="Closed"</formula>
    </cfRule>
  </conditionalFormatting>
  <conditionalFormatting sqref="J467">
    <cfRule type="expression" dxfId="241" priority="124">
      <formula>$I474="Closed"</formula>
    </cfRule>
  </conditionalFormatting>
  <conditionalFormatting sqref="J469">
    <cfRule type="expression" dxfId="240" priority="27">
      <formula>$K469="Closed"</formula>
    </cfRule>
  </conditionalFormatting>
  <conditionalFormatting sqref="J471 J474">
    <cfRule type="expression" dxfId="239" priority="122">
      <formula>$I475="Closed"</formula>
    </cfRule>
  </conditionalFormatting>
  <conditionalFormatting sqref="J472">
    <cfRule type="expression" dxfId="238" priority="125">
      <formula>$I477="Closed"</formula>
    </cfRule>
  </conditionalFormatting>
  <conditionalFormatting sqref="K1:K1048576">
    <cfRule type="cellIs" dxfId="237" priority="37" operator="equal">
      <formula>"Participant Objection Raised"</formula>
    </cfRule>
  </conditionalFormatting>
  <conditionalFormatting sqref="K3:K9997">
    <cfRule type="cellIs" dxfId="236" priority="88" operator="equal">
      <formula>"Updates Ready to Release"</formula>
    </cfRule>
  </conditionalFormatting>
  <conditionalFormatting sqref="K247 L256:W256 A256:C256">
    <cfRule type="expression" dxfId="235" priority="106">
      <formula>$K238="Closed"</formula>
    </cfRule>
  </conditionalFormatting>
  <conditionalFormatting sqref="K256:K258">
    <cfRule type="expression" dxfId="234" priority="86">
      <formula>$K256="Closed"</formula>
    </cfRule>
    <cfRule type="cellIs" dxfId="233" priority="87" operator="equal">
      <formula>"Implemented"</formula>
    </cfRule>
    <cfRule type="cellIs" dxfId="232" priority="89" operator="equal">
      <formula>"Requires Industry Work Group review"</formula>
    </cfRule>
    <cfRule type="cellIs" dxfId="231" priority="90" operator="equal">
      <formula>"Rejected by DAG"</formula>
    </cfRule>
    <cfRule type="cellIs" dxfId="230" priority="91" operator="equal">
      <formula>"Approved by DAG"</formula>
    </cfRule>
    <cfRule type="cellIs" dxfId="229" priority="92" operator="equal">
      <formula>"Initial Assessment/Updating"</formula>
    </cfRule>
    <cfRule type="cellIs" dxfId="228" priority="93" operator="equal">
      <formula>"Ready for Internal Review"</formula>
    </cfRule>
  </conditionalFormatting>
  <conditionalFormatting sqref="K375">
    <cfRule type="expression" dxfId="227" priority="72">
      <formula>$K375="Closed"</formula>
    </cfRule>
  </conditionalFormatting>
  <conditionalFormatting sqref="K376 M376:O376">
    <cfRule type="expression" dxfId="226" priority="69">
      <formula>$K378="Closed"</formula>
    </cfRule>
  </conditionalFormatting>
  <conditionalFormatting sqref="K1:L85 M2 N2:N255 K86 O86 K87:L255 L256:N256 K257:K258 L258 K259:L348 N260 M262:N265 N266:N268 M269:N279 N280:N282 M281 M283:N297 N298:N299 M300:N329 M332 M333:N348 K349:N359 K360:L364 N360:N364 K365:N376 K377:L378 K379:N379 K380:L380 K381:N386 K387:L387 K388:N389 L390:M390 K390:K401 N390:N401 L391:L401 K402:N408 K409:L409 K410:N1048576 O361 N330:N332">
    <cfRule type="cellIs" dxfId="225" priority="99" operator="equal">
      <formula>"Implemented"</formula>
    </cfRule>
    <cfRule type="cellIs" dxfId="224" priority="100" operator="equal">
      <formula>"Rejected by DAG"</formula>
    </cfRule>
    <cfRule type="cellIs" dxfId="223" priority="101" operator="equal">
      <formula>"Approved by DAG"</formula>
    </cfRule>
    <cfRule type="cellIs" dxfId="222" priority="102" operator="equal">
      <formula>"Initial Assessment/Updating"</formula>
    </cfRule>
    <cfRule type="cellIs" dxfId="221" priority="103" operator="equal">
      <formula>"Ready for Internal Review"</formula>
    </cfRule>
  </conditionalFormatting>
  <conditionalFormatting sqref="K454:X470">
    <cfRule type="expression" dxfId="220" priority="4">
      <formula>$K454="Closed"</formula>
    </cfRule>
  </conditionalFormatting>
  <conditionalFormatting sqref="M377">
    <cfRule type="cellIs" dxfId="219" priority="9" operator="equal">
      <formula>"Implemented"</formula>
    </cfRule>
    <cfRule type="cellIs" dxfId="218" priority="10" operator="equal">
      <formula>"Rejected by DAG"</formula>
    </cfRule>
    <cfRule type="cellIs" dxfId="217" priority="11" operator="equal">
      <formula>"Approved by DAG"</formula>
    </cfRule>
    <cfRule type="cellIs" dxfId="216" priority="12" operator="equal">
      <formula>"Initial Assessment/Updating"</formula>
    </cfRule>
    <cfRule type="cellIs" dxfId="215" priority="13" operator="equal">
      <formula>"Ready for Internal Review"</formula>
    </cfRule>
  </conditionalFormatting>
  <conditionalFormatting sqref="M391">
    <cfRule type="cellIs" dxfId="214" priority="29" operator="equal">
      <formula>"Implemented"</formula>
    </cfRule>
    <cfRule type="cellIs" dxfId="213" priority="30" operator="equal">
      <formula>"Rejected by DAG"</formula>
    </cfRule>
    <cfRule type="cellIs" dxfId="212" priority="31" operator="equal">
      <formula>"Approved by DAG"</formula>
    </cfRule>
    <cfRule type="cellIs" dxfId="211" priority="32" operator="equal">
      <formula>"Initial Assessment/Updating"</formula>
    </cfRule>
    <cfRule type="cellIs" dxfId="210" priority="33" operator="equal">
      <formula>"Ready for Internal Review"</formula>
    </cfRule>
  </conditionalFormatting>
  <conditionalFormatting sqref="M391:M393">
    <cfRule type="expression" dxfId="209" priority="28">
      <formula>$K391="Closed"</formula>
    </cfRule>
  </conditionalFormatting>
  <conditionalFormatting sqref="M393">
    <cfRule type="cellIs" dxfId="208" priority="50" operator="equal">
      <formula>"Implemented"</formula>
    </cfRule>
    <cfRule type="cellIs" dxfId="207" priority="51" operator="equal">
      <formula>"Updates Verified for Industry Review"</formula>
    </cfRule>
    <cfRule type="cellIs" dxfId="206" priority="52" operator="equal">
      <formula>"Requires Industry Work Group review"</formula>
    </cfRule>
    <cfRule type="cellIs" dxfId="205" priority="53" operator="equal">
      <formula>"Rejected by DAG"</formula>
    </cfRule>
    <cfRule type="cellIs" dxfId="204" priority="54" operator="equal">
      <formula>"Approved by DAG"</formula>
    </cfRule>
    <cfRule type="cellIs" dxfId="203" priority="55" operator="equal">
      <formula>"Initial Assessment/Updating"</formula>
    </cfRule>
    <cfRule type="cellIs" dxfId="202" priority="56" operator="equal">
      <formula>"Ready for Internal Review"</formula>
    </cfRule>
  </conditionalFormatting>
  <conditionalFormatting sqref="M395:M399">
    <cfRule type="expression" dxfId="201" priority="21">
      <formula>$K395="Closed"</formula>
    </cfRule>
    <cfRule type="cellIs" dxfId="200" priority="22" operator="equal">
      <formula>"Implemented"</formula>
    </cfRule>
    <cfRule type="cellIs" dxfId="199" priority="23" operator="equal">
      <formula>"Rejected by DAG"</formula>
    </cfRule>
    <cfRule type="cellIs" dxfId="198" priority="24" operator="equal">
      <formula>"Approved by DAG"</formula>
    </cfRule>
    <cfRule type="cellIs" dxfId="197" priority="25" operator="equal">
      <formula>"Initial Assessment/Updating"</formula>
    </cfRule>
    <cfRule type="cellIs" dxfId="196" priority="26" operator="equal">
      <formula>"Ready for Internal Review"</formula>
    </cfRule>
  </conditionalFormatting>
  <conditionalFormatting sqref="M396">
    <cfRule type="cellIs" dxfId="195" priority="46" operator="equal">
      <formula>"Updates Verified for Industry Review"</formula>
    </cfRule>
    <cfRule type="cellIs" dxfId="194" priority="47" operator="equal">
      <formula>"Requires Industry Work Group review"</formula>
    </cfRule>
  </conditionalFormatting>
  <conditionalFormatting sqref="M409:N409">
    <cfRule type="cellIs" dxfId="193" priority="16" operator="equal">
      <formula>"Implemented"</formula>
    </cfRule>
    <cfRule type="cellIs" dxfId="192" priority="17" operator="equal">
      <formula>"Rejected by DAG"</formula>
    </cfRule>
    <cfRule type="cellIs" dxfId="191" priority="18" operator="equal">
      <formula>"Approved by DAG"</formula>
    </cfRule>
    <cfRule type="cellIs" dxfId="190" priority="19" operator="equal">
      <formula>"Initial Assessment/Updating"</formula>
    </cfRule>
    <cfRule type="cellIs" dxfId="189" priority="20" operator="equal">
      <formula>"Ready for Internal Review"</formula>
    </cfRule>
  </conditionalFormatting>
  <conditionalFormatting sqref="M321:O321 N324:O325 A321:B321 T321:W321">
    <cfRule type="expression" dxfId="188" priority="108">
      <formula>$K320="Closed"</formula>
    </cfRule>
  </conditionalFormatting>
  <conditionalFormatting sqref="N60 N289 N312 N319:N332 N414:N416 N418:N446 N448:N459 N472:N479">
    <cfRule type="expression" dxfId="187" priority="1">
      <formula>$K60="Closed"</formula>
    </cfRule>
  </conditionalFormatting>
  <conditionalFormatting sqref="O1">
    <cfRule type="expression" dxfId="186" priority="94">
      <formula>$K1="Closed"</formula>
    </cfRule>
  </conditionalFormatting>
  <conditionalFormatting sqref="O270">
    <cfRule type="cellIs" dxfId="185" priority="78" operator="equal">
      <formula>"Implemented"</formula>
    </cfRule>
    <cfRule type="cellIs" dxfId="184" priority="79" operator="equal">
      <formula>"Updates Verified for Industry Review"</formula>
    </cfRule>
    <cfRule type="cellIs" dxfId="183" priority="80" operator="equal">
      <formula>"Requires Industry Work Group review"</formula>
    </cfRule>
    <cfRule type="cellIs" dxfId="182" priority="81" operator="equal">
      <formula>"Rejected by DAG"</formula>
    </cfRule>
    <cfRule type="cellIs" dxfId="181" priority="82" operator="equal">
      <formula>"Approved by DAG"</formula>
    </cfRule>
    <cfRule type="cellIs" dxfId="180" priority="83" operator="equal">
      <formula>"Initial Assessment/Updating"</formula>
    </cfRule>
    <cfRule type="cellIs" dxfId="179" priority="84" operator="equal">
      <formula>"Ready for Internal Review"</formula>
    </cfRule>
  </conditionalFormatting>
  <conditionalFormatting sqref="O311">
    <cfRule type="expression" dxfId="178" priority="73">
      <formula>$K310="Closed"</formula>
    </cfRule>
  </conditionalFormatting>
  <conditionalFormatting sqref="O447">
    <cfRule type="expression" dxfId="177" priority="14">
      <formula>$I454="Closed"</formula>
    </cfRule>
  </conditionalFormatting>
  <conditionalFormatting sqref="O269:Q271">
    <cfRule type="expression" dxfId="176" priority="85">
      <formula>$K269="Closed"</formula>
    </cfRule>
  </conditionalFormatting>
  <conditionalFormatting sqref="O2:X98 K257:K258 A1:L85 A86:K86 A87:L89 J90:L90 A91:L94 J95:L95 A96:L204 K205:L245 D246:L247 A248:L255 K259:L261 A262:L311 J312:L312 C313:L333 A334:L348 A349:N353 K354 K356:K359 A360:N374 K375:K376 K378:L378 J379:N379 J380:L380 J381:N383 K384:N386 K387:L387 K388:N389 K390:K401 K402:N405 K406:K408 K409:L409 K412 K417 K418:M443 K444:K450 T1:X1 M2:N209 A90:H90 A95:H95 P99:X100 P163:X164 O165:X204 A205:H205 J205 P205:X206 A206:J245 M210:M255 N210:N256 L258 O258:P258 T258:X258 A258:C259 F258:F259 O259:X260 N260 A260:J261 O261 Q261:X261 O262:X262 M262:N319 O265 P311:X311 C312:H312 O312:X319 A313:B313 A315:B315 A317:B317 A319:B319 M321:M332 A323:B323 P324:X325 A325:B325 A327:B327 A329:B329 A331:B331 A333:B333 M333:N348 N355 A378:C391 D384:I386 D387 I387 D388:I389 L390:M390 N390:N401 I391 L391:L401 A392:I393 A394:F394 I394 A395:I395 A396:F396 I396 A397:I401 A402:B408 I403:I405 A409:I409 D410:I411 N410:N411 A410:C417 E412:I413 D414:I417 A418:B456 I425:I426 C426:F426 C427:I427 P427:X428 P431:X431 P433:X433 I435:I445 P437:X438 P444:X445 L444:M446 C446:I447 L447:N447 I448 C449:H450 J449:J450 L449:M450 I451:I456 N469">
    <cfRule type="expression" dxfId="175" priority="98">
      <formula>$K1="Closed"</formula>
    </cfRule>
  </conditionalFormatting>
  <conditionalFormatting sqref="O101:X162">
    <cfRule type="expression" dxfId="174" priority="44">
      <formula>$K101="Closed"</formula>
    </cfRule>
  </conditionalFormatting>
  <conditionalFormatting sqref="O207:X255">
    <cfRule type="expression" dxfId="173" priority="3">
      <formula>$K207="Closed"</formula>
    </cfRule>
  </conditionalFormatting>
  <conditionalFormatting sqref="O266:X268 A377:M377 O378:X405 K406:X408 M409:X409 K410:X417 O429:X430 O446:X446 L448:X448 K451:N453 K471:Q471 K472:P472 K473:X473 K474:P474 K475:X1048576">
    <cfRule type="expression" dxfId="172" priority="8">
      <formula>$K266="Closed"</formula>
    </cfRule>
  </conditionalFormatting>
  <conditionalFormatting sqref="O272:X310">
    <cfRule type="expression" dxfId="171" priority="7">
      <formula>$K272="Closed"</formula>
    </cfRule>
  </conditionalFormatting>
  <conditionalFormatting sqref="O322:X323">
    <cfRule type="expression" dxfId="170" priority="2">
      <formula>$K322="Closed"</formula>
    </cfRule>
  </conditionalFormatting>
  <conditionalFormatting sqref="O326:X374 A354:N359 N375:N376 K376:M376 P376:P377 R376:R377 T376:X377 E403:F408 E410:F420 E422:F434 E436:F456 A457:I1048576 R474:X474">
    <cfRule type="expression" dxfId="169" priority="36">
      <formula>$K326="Closed"</formula>
    </cfRule>
  </conditionalFormatting>
  <conditionalFormatting sqref="O418:X426 O432:X432 O434:X436 O439:X443 P447:X447">
    <cfRule type="expression" dxfId="168" priority="6">
      <formula>$K418="Closed"</formula>
    </cfRule>
  </conditionalFormatting>
  <conditionalFormatting sqref="O449:X453">
    <cfRule type="expression" dxfId="167" priority="5">
      <formula>$K449="Closed"</formula>
    </cfRule>
  </conditionalFormatting>
  <conditionalFormatting sqref="P53">
    <cfRule type="containsBlanks" dxfId="166" priority="97">
      <formula>LEN(TRIM(P53))=0</formula>
    </cfRule>
  </conditionalFormatting>
  <conditionalFormatting sqref="P58">
    <cfRule type="containsBlanks" dxfId="165" priority="96">
      <formula>LEN(TRIM(P58))=0</formula>
    </cfRule>
  </conditionalFormatting>
  <conditionalFormatting sqref="P258:P260 P262:P264">
    <cfRule type="expression" dxfId="164" priority="77">
      <formula>$K247="Closed"</formula>
    </cfRule>
  </conditionalFormatting>
  <conditionalFormatting sqref="P321:S321">
    <cfRule type="expression" dxfId="163" priority="74">
      <formula>$K321="Closed"</formula>
    </cfRule>
  </conditionalFormatting>
  <conditionalFormatting sqref="Q376">
    <cfRule type="expression" dxfId="162" priority="71">
      <formula>$K378="Closed"</formula>
    </cfRule>
  </conditionalFormatting>
  <conditionalFormatting sqref="Q257:S258">
    <cfRule type="expression" dxfId="161" priority="76">
      <formula>$K257="Closed"</formula>
    </cfRule>
  </conditionalFormatting>
  <conditionalFormatting sqref="Q263:X265">
    <cfRule type="expression" dxfId="160" priority="75">
      <formula>$K263="Closed"</formula>
    </cfRule>
  </conditionalFormatting>
  <conditionalFormatting sqref="R269:X271">
    <cfRule type="expression" dxfId="159" priority="64">
      <formula>$K269="Closed"</formula>
    </cfRule>
  </conditionalFormatting>
  <conditionalFormatting sqref="R471:X472">
    <cfRule type="expression" dxfId="158" priority="15">
      <formula>$K471="Closed"</formula>
    </cfRule>
  </conditionalFormatting>
  <conditionalFormatting sqref="S53">
    <cfRule type="containsBlanks" dxfId="157" priority="95">
      <formula>LEN(TRIM(S53))=0</formula>
    </cfRule>
  </conditionalFormatting>
  <conditionalFormatting sqref="S376">
    <cfRule type="expression" dxfId="156" priority="70">
      <formula>$K378="Closed"</formula>
    </cfRule>
  </conditionalFormatting>
  <conditionalFormatting sqref="T257:V257">
    <cfRule type="expression" dxfId="155" priority="105">
      <formula>$K246="Closed"</formula>
    </cfRule>
  </conditionalFormatting>
  <conditionalFormatting sqref="X256">
    <cfRule type="expression" dxfId="154" priority="62">
      <formula>$K256="Closed"</formula>
    </cfRule>
  </conditionalFormatting>
  <conditionalFormatting sqref="X320:X321">
    <cfRule type="expression" dxfId="153" priority="60">
      <formula>$K320="Closed"</formula>
    </cfRule>
  </conditionalFormatting>
  <conditionalFormatting sqref="X375">
    <cfRule type="expression" dxfId="152" priority="61">
      <formula>$K375="Closed"</formula>
    </cfRule>
  </conditionalFormatting>
  <conditionalFormatting sqref="A246:C247">
    <cfRule type="expression" dxfId="151" priority="104">
      <formula>#REF!="Closed"</formula>
    </cfRule>
  </conditionalFormatting>
  <conditionalFormatting sqref="A376:I377">
    <cfRule type="expression" dxfId="150" priority="43">
      <formula>#REF!="Closed"</formula>
    </cfRule>
  </conditionalFormatting>
  <conditionalFormatting sqref="D380:H380">
    <cfRule type="expression" dxfId="149" priority="66">
      <formula>#REF!="Closed"</formula>
    </cfRule>
  </conditionalFormatting>
  <conditionalFormatting sqref="D379:I379">
    <cfRule type="expression" dxfId="148" priority="67">
      <formula>#REF!="Closed"</formula>
    </cfRule>
  </conditionalFormatting>
  <conditionalFormatting sqref="D381:I383">
    <cfRule type="expression" dxfId="147" priority="65">
      <formula>#REF!="Closed"</formula>
    </cfRule>
  </conditionalFormatting>
  <conditionalFormatting sqref="E387:H387">
    <cfRule type="expression" dxfId="146" priority="63">
      <formula>#REF!="Closed"</formula>
    </cfRule>
  </conditionalFormatting>
  <conditionalFormatting sqref="G437:H437 G440:H440 G442:H442 J465 J468 J470">
    <cfRule type="expression" dxfId="145" priority="120">
      <formula>#REF!="Closed"</formula>
    </cfRule>
  </conditionalFormatting>
  <conditionalFormatting sqref="J376:J378 D378:H378">
    <cfRule type="expression" dxfId="144" priority="68">
      <formula>#REF!="Closed"</formula>
    </cfRule>
  </conditionalFormatting>
  <conditionalFormatting sqref="J390 J416:J417">
    <cfRule type="expression" dxfId="143" priority="114">
      <formula>#REF!="Closed"</formula>
    </cfRule>
  </conditionalFormatting>
  <conditionalFormatting sqref="M320:W320 A312:B312 A314:B314 A316:B316 A318:B318 A320:B320 A322:B322 A324:B324 A326:B326 A328:B328 A330:B330 A332:B332">
    <cfRule type="expression" dxfId="142" priority="107">
      <formula>#REF!="Closed"</formula>
    </cfRule>
  </conditionalFormatting>
  <dataValidations count="3">
    <dataValidation type="list" allowBlank="1" showInputMessage="1" showErrorMessage="1" sqref="M3:M510" xr:uid="{41B49CBE-0FBF-498A-85ED-A1A0585A5CEE}">
      <formula1>"Interim Release 1, Interim Release 2, Interim Release 3, Interim Release 4, Interim Release 5, Interim Release 6"</formula1>
    </dataValidation>
    <dataValidation allowBlank="1" showInputMessage="1" showErrorMessage="1" sqref="R2:R87 I409:I448 I403:I404 R89:R203 I54:I89 J469 J449:J450 I91:I311 I1:I52 I451:I470 I472:I1048576 R205:R1048576 V1:V1048576 T1:T1048576 I313:I401 O449 N3:N521" xr:uid="{AB109B64-C511-49A7-B445-245F1C174088}"/>
    <dataValidation type="date" operator="greaterThan" allowBlank="1" showInputMessage="1" showErrorMessage="1" sqref="T3" xr:uid="{AF06DB75-0AA6-499A-BAD3-28477FB7B835}">
      <formula1>44927</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8813-6A13-4872-B8B8-A8C287D1923E}">
  <dimension ref="A1:T794"/>
  <sheetViews>
    <sheetView workbookViewId="0">
      <selection sqref="A1:XFD1048576"/>
    </sheetView>
  </sheetViews>
  <sheetFormatPr defaultColWidth="9.140625" defaultRowHeight="12"/>
  <cols>
    <col min="1" max="1" width="13.28515625" style="16" customWidth="1"/>
    <col min="2" max="2" width="13.28515625" style="17" customWidth="1"/>
    <col min="3" max="3" width="11.42578125" style="25" customWidth="1"/>
    <col min="4" max="4" width="18.28515625" style="4" customWidth="1"/>
    <col min="5" max="5" width="8.85546875" style="24" customWidth="1"/>
    <col min="6" max="7" width="15.42578125" style="4" customWidth="1"/>
    <col min="8" max="8" width="87.7109375" style="4" customWidth="1"/>
    <col min="9" max="9" width="22.42578125" style="23" customWidth="1"/>
    <col min="10" max="10" width="22.42578125" style="38" customWidth="1"/>
    <col min="11" max="11" width="22.42578125" style="17" customWidth="1"/>
    <col min="12" max="12" width="62.28515625" style="5" customWidth="1"/>
    <col min="13" max="13" width="36.28515625" style="4" customWidth="1"/>
    <col min="14" max="14" width="18.42578125" style="4" customWidth="1"/>
    <col min="15" max="15" width="21.7109375" style="4" customWidth="1"/>
    <col min="16" max="16" width="25.85546875" style="4" customWidth="1"/>
    <col min="17" max="17" width="20.7109375" style="22" customWidth="1"/>
    <col min="18" max="18" width="13.140625" style="5" customWidth="1"/>
    <col min="19" max="19" width="15.42578125" style="4" customWidth="1"/>
    <col min="20" max="20" width="32.7109375" style="4" customWidth="1"/>
    <col min="21" max="16384" width="9.140625" style="3"/>
  </cols>
  <sheetData>
    <row r="1" spans="1:20" s="15" customFormat="1" ht="24">
      <c r="A1" s="1355" t="s">
        <v>0</v>
      </c>
      <c r="B1" s="1356"/>
      <c r="C1" s="1379"/>
      <c r="D1" s="1358"/>
      <c r="E1" s="1358"/>
      <c r="F1" s="1358"/>
      <c r="G1" s="1358"/>
      <c r="H1" s="1356"/>
      <c r="I1" s="1360"/>
      <c r="J1" s="1381" t="s">
        <v>1</v>
      </c>
      <c r="K1" s="1371"/>
      <c r="L1" s="1364" t="s">
        <v>2</v>
      </c>
      <c r="M1" s="1365"/>
      <c r="N1" s="1365"/>
      <c r="O1" s="1365"/>
      <c r="P1" s="1365"/>
      <c r="Q1" s="1366" t="s">
        <v>3</v>
      </c>
      <c r="R1" s="1366"/>
      <c r="S1" s="1366"/>
      <c r="T1" s="1366"/>
    </row>
    <row r="2" spans="1:20" s="14" customFormat="1" ht="39">
      <c r="A2" s="7" t="s">
        <v>4</v>
      </c>
      <c r="B2" s="8" t="s">
        <v>6</v>
      </c>
      <c r="C2" s="18" t="s">
        <v>17003</v>
      </c>
      <c r="D2" s="9" t="s">
        <v>8</v>
      </c>
      <c r="E2" s="19" t="s">
        <v>9</v>
      </c>
      <c r="F2" s="9" t="s">
        <v>10</v>
      </c>
      <c r="G2" s="9" t="s">
        <v>11</v>
      </c>
      <c r="H2" s="9" t="s">
        <v>13</v>
      </c>
      <c r="I2" s="20" t="s">
        <v>15</v>
      </c>
      <c r="J2" s="37" t="s">
        <v>16</v>
      </c>
      <c r="K2" s="21" t="s">
        <v>17</v>
      </c>
      <c r="L2" s="10" t="s">
        <v>19</v>
      </c>
      <c r="M2" s="11" t="s">
        <v>20</v>
      </c>
      <c r="N2" s="11" t="s">
        <v>21</v>
      </c>
      <c r="O2" s="11" t="s">
        <v>22</v>
      </c>
      <c r="P2" s="11" t="s">
        <v>23</v>
      </c>
      <c r="Q2" s="12" t="s">
        <v>24</v>
      </c>
      <c r="R2" s="13" t="s">
        <v>25</v>
      </c>
      <c r="S2" s="13" t="s">
        <v>26</v>
      </c>
      <c r="T2" s="13" t="s">
        <v>27</v>
      </c>
    </row>
    <row r="3" spans="1:20" ht="117">
      <c r="A3" s="41" t="s">
        <v>29</v>
      </c>
      <c r="B3" s="42" t="s">
        <v>30</v>
      </c>
      <c r="C3" s="44">
        <v>44956</v>
      </c>
      <c r="D3" s="43" t="s">
        <v>31</v>
      </c>
      <c r="E3" s="43">
        <v>2655</v>
      </c>
      <c r="F3" s="43" t="s">
        <v>32</v>
      </c>
      <c r="G3" s="43" t="s">
        <v>33</v>
      </c>
      <c r="H3" s="42" t="s">
        <v>17004</v>
      </c>
      <c r="I3" s="45" t="s">
        <v>17005</v>
      </c>
      <c r="J3" s="46" t="s">
        <v>2957</v>
      </c>
      <c r="K3" s="47" t="s">
        <v>36</v>
      </c>
      <c r="L3" s="82" t="s">
        <v>37</v>
      </c>
      <c r="M3" s="42" t="s">
        <v>38</v>
      </c>
      <c r="N3" s="47" t="s">
        <v>39</v>
      </c>
      <c r="O3" s="184" t="s">
        <v>40</v>
      </c>
      <c r="P3" s="185" t="s">
        <v>41</v>
      </c>
      <c r="Q3" s="186">
        <v>45008</v>
      </c>
      <c r="R3" s="43" t="s">
        <v>2957</v>
      </c>
      <c r="S3" s="43" t="s">
        <v>2957</v>
      </c>
      <c r="T3" s="43" t="s">
        <v>2957</v>
      </c>
    </row>
    <row r="4" spans="1:20" ht="65.099999999999994">
      <c r="A4" s="48" t="s">
        <v>42</v>
      </c>
      <c r="B4" s="49" t="s">
        <v>43</v>
      </c>
      <c r="C4" s="51">
        <v>44956</v>
      </c>
      <c r="D4" s="52" t="s">
        <v>31</v>
      </c>
      <c r="E4" s="52">
        <v>2657</v>
      </c>
      <c r="F4" s="52" t="s">
        <v>32</v>
      </c>
      <c r="G4" s="52" t="s">
        <v>33</v>
      </c>
      <c r="H4" s="52" t="s">
        <v>17006</v>
      </c>
      <c r="I4" s="53" t="s">
        <v>45</v>
      </c>
      <c r="J4" s="50" t="s">
        <v>2957</v>
      </c>
      <c r="K4" s="53" t="s">
        <v>2957</v>
      </c>
      <c r="L4" s="160" t="s">
        <v>46</v>
      </c>
      <c r="M4" s="52" t="s">
        <v>47</v>
      </c>
      <c r="N4" s="53" t="s">
        <v>2957</v>
      </c>
      <c r="O4" s="53" t="s">
        <v>2957</v>
      </c>
      <c r="P4" s="187" t="s">
        <v>48</v>
      </c>
      <c r="Q4" s="160" t="s">
        <v>2957</v>
      </c>
      <c r="R4" s="50" t="s">
        <v>2957</v>
      </c>
      <c r="S4" s="50" t="s">
        <v>2957</v>
      </c>
      <c r="T4" s="50" t="s">
        <v>2957</v>
      </c>
    </row>
    <row r="5" spans="1:20" ht="272.10000000000002">
      <c r="A5" s="54" t="s">
        <v>49</v>
      </c>
      <c r="B5" s="55" t="s">
        <v>50</v>
      </c>
      <c r="C5" s="57">
        <v>44956</v>
      </c>
      <c r="D5" s="58" t="s">
        <v>31</v>
      </c>
      <c r="E5" s="58">
        <v>2661</v>
      </c>
      <c r="F5" s="58" t="s">
        <v>32</v>
      </c>
      <c r="G5" s="58" t="s">
        <v>33</v>
      </c>
      <c r="H5" s="58" t="s">
        <v>51</v>
      </c>
      <c r="I5" s="59" t="s">
        <v>45</v>
      </c>
      <c r="J5" s="50" t="s">
        <v>2957</v>
      </c>
      <c r="K5" s="59" t="s">
        <v>2957</v>
      </c>
      <c r="L5" s="160" t="s">
        <v>52</v>
      </c>
      <c r="M5" s="58" t="s">
        <v>47</v>
      </c>
      <c r="N5" s="59" t="s">
        <v>2957</v>
      </c>
      <c r="O5" s="59" t="s">
        <v>2957</v>
      </c>
      <c r="P5" s="188" t="s">
        <v>48</v>
      </c>
      <c r="Q5" s="189" t="s">
        <v>2957</v>
      </c>
      <c r="R5" s="56" t="s">
        <v>2957</v>
      </c>
      <c r="S5" s="56" t="s">
        <v>2957</v>
      </c>
      <c r="T5" s="56" t="s">
        <v>2957</v>
      </c>
    </row>
    <row r="6" spans="1:20" ht="129.94999999999999">
      <c r="A6" s="48" t="s">
        <v>53</v>
      </c>
      <c r="B6" s="49" t="s">
        <v>54</v>
      </c>
      <c r="C6" s="51">
        <v>44956</v>
      </c>
      <c r="D6" s="52" t="s">
        <v>31</v>
      </c>
      <c r="E6" s="52">
        <v>2666</v>
      </c>
      <c r="F6" s="52" t="s">
        <v>32</v>
      </c>
      <c r="G6" s="52" t="s">
        <v>33</v>
      </c>
      <c r="H6" s="52" t="s">
        <v>55</v>
      </c>
      <c r="I6" s="53" t="s">
        <v>45</v>
      </c>
      <c r="J6" s="50" t="s">
        <v>2957</v>
      </c>
      <c r="K6" s="53" t="s">
        <v>2957</v>
      </c>
      <c r="L6" s="160" t="s">
        <v>56</v>
      </c>
      <c r="M6" s="52" t="s">
        <v>47</v>
      </c>
      <c r="N6" s="53" t="s">
        <v>2957</v>
      </c>
      <c r="O6" s="53" t="s">
        <v>2957</v>
      </c>
      <c r="P6" s="187" t="s">
        <v>48</v>
      </c>
      <c r="Q6" s="160" t="s">
        <v>2957</v>
      </c>
      <c r="R6" s="50" t="s">
        <v>2957</v>
      </c>
      <c r="S6" s="50" t="s">
        <v>2957</v>
      </c>
      <c r="T6" s="50" t="s">
        <v>2957</v>
      </c>
    </row>
    <row r="7" spans="1:20" ht="117">
      <c r="A7" s="48" t="s">
        <v>57</v>
      </c>
      <c r="B7" s="49" t="s">
        <v>58</v>
      </c>
      <c r="C7" s="51">
        <v>44956</v>
      </c>
      <c r="D7" s="52" t="s">
        <v>31</v>
      </c>
      <c r="E7" s="52">
        <v>2667</v>
      </c>
      <c r="F7" s="52" t="s">
        <v>32</v>
      </c>
      <c r="G7" s="52" t="s">
        <v>33</v>
      </c>
      <c r="H7" s="52" t="s">
        <v>17007</v>
      </c>
      <c r="I7" s="53" t="s">
        <v>45</v>
      </c>
      <c r="J7" s="50" t="s">
        <v>2957</v>
      </c>
      <c r="K7" s="53" t="s">
        <v>2957</v>
      </c>
      <c r="L7" s="160" t="s">
        <v>17008</v>
      </c>
      <c r="M7" s="52" t="s">
        <v>47</v>
      </c>
      <c r="N7" s="53" t="s">
        <v>2957</v>
      </c>
      <c r="O7" s="53" t="s">
        <v>2957</v>
      </c>
      <c r="P7" s="187" t="s">
        <v>48</v>
      </c>
      <c r="Q7" s="160" t="s">
        <v>2957</v>
      </c>
      <c r="R7" s="50" t="s">
        <v>2957</v>
      </c>
      <c r="S7" s="50" t="s">
        <v>2957</v>
      </c>
      <c r="T7" s="50" t="s">
        <v>2957</v>
      </c>
    </row>
    <row r="8" spans="1:20" ht="195">
      <c r="A8" s="60" t="s">
        <v>61</v>
      </c>
      <c r="B8" s="61" t="s">
        <v>62</v>
      </c>
      <c r="C8" s="63">
        <v>44956</v>
      </c>
      <c r="D8" s="62" t="s">
        <v>31</v>
      </c>
      <c r="E8" s="62">
        <v>2668</v>
      </c>
      <c r="F8" s="62" t="s">
        <v>32</v>
      </c>
      <c r="G8" s="62" t="s">
        <v>33</v>
      </c>
      <c r="H8" s="61" t="s">
        <v>17009</v>
      </c>
      <c r="I8" s="45" t="s">
        <v>17005</v>
      </c>
      <c r="J8" s="64" t="s">
        <v>2957</v>
      </c>
      <c r="K8" s="65" t="s">
        <v>36</v>
      </c>
      <c r="L8" s="76" t="s">
        <v>17010</v>
      </c>
      <c r="M8" s="61" t="s">
        <v>65</v>
      </c>
      <c r="N8" s="65" t="s">
        <v>39</v>
      </c>
      <c r="O8" s="190" t="s">
        <v>40</v>
      </c>
      <c r="P8" s="191" t="s">
        <v>66</v>
      </c>
      <c r="Q8" s="192">
        <v>45008</v>
      </c>
      <c r="R8" s="62" t="s">
        <v>2957</v>
      </c>
      <c r="S8" s="62" t="s">
        <v>2957</v>
      </c>
      <c r="T8" s="62" t="s">
        <v>2957</v>
      </c>
    </row>
    <row r="9" spans="1:20" ht="65.099999999999994">
      <c r="A9" s="66" t="s">
        <v>67</v>
      </c>
      <c r="B9" s="43" t="s">
        <v>68</v>
      </c>
      <c r="C9" s="44">
        <v>44956</v>
      </c>
      <c r="D9" s="43" t="s">
        <v>31</v>
      </c>
      <c r="E9" s="43">
        <v>2669</v>
      </c>
      <c r="F9" s="43" t="s">
        <v>32</v>
      </c>
      <c r="G9" s="43" t="s">
        <v>33</v>
      </c>
      <c r="H9" s="42" t="s">
        <v>69</v>
      </c>
      <c r="I9" s="67" t="s">
        <v>17005</v>
      </c>
      <c r="J9" s="64" t="s">
        <v>2957</v>
      </c>
      <c r="K9" s="68" t="s">
        <v>36</v>
      </c>
      <c r="L9" s="76" t="s">
        <v>70</v>
      </c>
      <c r="M9" s="82" t="s">
        <v>71</v>
      </c>
      <c r="N9" s="68" t="s">
        <v>39</v>
      </c>
      <c r="O9" s="193" t="s">
        <v>72</v>
      </c>
      <c r="P9" s="191" t="s">
        <v>66</v>
      </c>
      <c r="Q9" s="194">
        <v>45008</v>
      </c>
      <c r="R9" s="80" t="s">
        <v>2957</v>
      </c>
      <c r="S9" s="80" t="s">
        <v>2957</v>
      </c>
      <c r="T9" s="80" t="s">
        <v>2957</v>
      </c>
    </row>
    <row r="10" spans="1:20" ht="26.1">
      <c r="A10" s="69" t="s">
        <v>73</v>
      </c>
      <c r="B10" s="70" t="s">
        <v>74</v>
      </c>
      <c r="C10" s="71">
        <v>44958</v>
      </c>
      <c r="D10" s="72" t="s">
        <v>75</v>
      </c>
      <c r="E10" s="72">
        <v>2642</v>
      </c>
      <c r="F10" s="72" t="s">
        <v>76</v>
      </c>
      <c r="G10" s="72" t="s">
        <v>77</v>
      </c>
      <c r="H10" s="72" t="s">
        <v>78</v>
      </c>
      <c r="I10" s="73" t="s">
        <v>45</v>
      </c>
      <c r="J10" s="50" t="s">
        <v>2957</v>
      </c>
      <c r="K10" s="73" t="s">
        <v>2957</v>
      </c>
      <c r="L10" s="79" t="s">
        <v>79</v>
      </c>
      <c r="M10" s="79" t="s">
        <v>47</v>
      </c>
      <c r="N10" s="73" t="s">
        <v>2957</v>
      </c>
      <c r="O10" s="195" t="s">
        <v>2957</v>
      </c>
      <c r="P10" s="187" t="s">
        <v>48</v>
      </c>
      <c r="Q10" s="79" t="s">
        <v>2957</v>
      </c>
      <c r="R10" s="77" t="s">
        <v>2957</v>
      </c>
      <c r="S10" s="77" t="s">
        <v>2957</v>
      </c>
      <c r="T10" s="77" t="s">
        <v>2957</v>
      </c>
    </row>
    <row r="11" spans="1:20" ht="26.1">
      <c r="A11" s="66" t="s">
        <v>80</v>
      </c>
      <c r="B11" s="74" t="s">
        <v>74</v>
      </c>
      <c r="C11" s="75">
        <v>44956</v>
      </c>
      <c r="D11" s="74" t="s">
        <v>31</v>
      </c>
      <c r="E11" s="74">
        <v>2672</v>
      </c>
      <c r="F11" s="74" t="s">
        <v>32</v>
      </c>
      <c r="G11" s="74" t="s">
        <v>33</v>
      </c>
      <c r="H11" s="76" t="s">
        <v>81</v>
      </c>
      <c r="I11" s="67" t="s">
        <v>17005</v>
      </c>
      <c r="J11" s="64" t="s">
        <v>2957</v>
      </c>
      <c r="K11" s="68" t="s">
        <v>36</v>
      </c>
      <c r="L11" s="82" t="s">
        <v>82</v>
      </c>
      <c r="M11" s="82" t="s">
        <v>65</v>
      </c>
      <c r="N11" s="68" t="s">
        <v>83</v>
      </c>
      <c r="O11" s="193" t="s">
        <v>84</v>
      </c>
      <c r="P11" s="191" t="s">
        <v>85</v>
      </c>
      <c r="Q11" s="82" t="s">
        <v>2957</v>
      </c>
      <c r="R11" s="80" t="s">
        <v>2957</v>
      </c>
      <c r="S11" s="80" t="s">
        <v>2957</v>
      </c>
      <c r="T11" s="80" t="s">
        <v>2957</v>
      </c>
    </row>
    <row r="12" spans="1:20" ht="117">
      <c r="A12" s="77" t="s">
        <v>86</v>
      </c>
      <c r="B12" s="77" t="s">
        <v>74</v>
      </c>
      <c r="C12" s="78">
        <v>44956</v>
      </c>
      <c r="D12" s="79" t="s">
        <v>31</v>
      </c>
      <c r="E12" s="79" t="s">
        <v>87</v>
      </c>
      <c r="F12" s="79" t="s">
        <v>32</v>
      </c>
      <c r="G12" s="79" t="s">
        <v>33</v>
      </c>
      <c r="H12" s="79" t="s">
        <v>17011</v>
      </c>
      <c r="I12" s="73" t="s">
        <v>45</v>
      </c>
      <c r="J12" s="50" t="s">
        <v>2957</v>
      </c>
      <c r="K12" s="73" t="s">
        <v>2957</v>
      </c>
      <c r="L12" s="79" t="s">
        <v>89</v>
      </c>
      <c r="M12" s="79" t="s">
        <v>47</v>
      </c>
      <c r="N12" s="73" t="s">
        <v>2957</v>
      </c>
      <c r="O12" s="195" t="s">
        <v>2957</v>
      </c>
      <c r="P12" s="196" t="s">
        <v>48</v>
      </c>
      <c r="Q12" s="79" t="s">
        <v>2957</v>
      </c>
      <c r="R12" s="77" t="s">
        <v>2957</v>
      </c>
      <c r="S12" s="77" t="s">
        <v>2957</v>
      </c>
      <c r="T12" s="77" t="s">
        <v>2957</v>
      </c>
    </row>
    <row r="13" spans="1:20" ht="12" customHeight="1">
      <c r="A13" s="66" t="s">
        <v>90</v>
      </c>
      <c r="B13" s="80" t="s">
        <v>74</v>
      </c>
      <c r="C13" s="81">
        <v>44956</v>
      </c>
      <c r="D13" s="80" t="s">
        <v>31</v>
      </c>
      <c r="E13" s="80">
        <v>2675</v>
      </c>
      <c r="F13" s="80" t="s">
        <v>32</v>
      </c>
      <c r="G13" s="80" t="s">
        <v>33</v>
      </c>
      <c r="H13" s="82" t="s">
        <v>17012</v>
      </c>
      <c r="I13" s="67" t="s">
        <v>17005</v>
      </c>
      <c r="J13" s="64" t="s">
        <v>2957</v>
      </c>
      <c r="K13" s="68" t="s">
        <v>36</v>
      </c>
      <c r="L13" s="82" t="s">
        <v>92</v>
      </c>
      <c r="M13" s="82" t="s">
        <v>65</v>
      </c>
      <c r="N13" s="68" t="s">
        <v>83</v>
      </c>
      <c r="O13" s="193" t="s">
        <v>84</v>
      </c>
      <c r="P13" s="185" t="s">
        <v>85</v>
      </c>
      <c r="Q13" s="194">
        <v>44980</v>
      </c>
      <c r="R13" s="80" t="s">
        <v>2957</v>
      </c>
      <c r="S13" s="82" t="s">
        <v>93</v>
      </c>
      <c r="T13" s="80" t="s">
        <v>2957</v>
      </c>
    </row>
    <row r="14" spans="1:20" ht="195">
      <c r="A14" s="83" t="s">
        <v>94</v>
      </c>
      <c r="B14" s="83" t="s">
        <v>74</v>
      </c>
      <c r="C14" s="84">
        <v>44956</v>
      </c>
      <c r="D14" s="83" t="s">
        <v>31</v>
      </c>
      <c r="E14" s="83">
        <v>2679</v>
      </c>
      <c r="F14" s="83" t="s">
        <v>32</v>
      </c>
      <c r="G14" s="83" t="s">
        <v>33</v>
      </c>
      <c r="H14" s="85" t="s">
        <v>17013</v>
      </c>
      <c r="I14" s="86" t="s">
        <v>17005</v>
      </c>
      <c r="J14" s="64" t="s">
        <v>2957</v>
      </c>
      <c r="K14" s="87" t="s">
        <v>36</v>
      </c>
      <c r="L14" s="61" t="s">
        <v>17014</v>
      </c>
      <c r="M14" s="85" t="s">
        <v>65</v>
      </c>
      <c r="N14" s="65" t="s">
        <v>83</v>
      </c>
      <c r="O14" s="197" t="s">
        <v>84</v>
      </c>
      <c r="P14" s="191" t="s">
        <v>85</v>
      </c>
      <c r="Q14" s="85" t="s">
        <v>2957</v>
      </c>
      <c r="R14" s="83" t="s">
        <v>2957</v>
      </c>
      <c r="S14" s="83" t="s">
        <v>2957</v>
      </c>
      <c r="T14" s="83" t="s">
        <v>2957</v>
      </c>
    </row>
    <row r="15" spans="1:20" ht="78">
      <c r="A15" s="66" t="s">
        <v>97</v>
      </c>
      <c r="B15" s="80" t="s">
        <v>74</v>
      </c>
      <c r="C15" s="81">
        <v>44956</v>
      </c>
      <c r="D15" s="80" t="s">
        <v>31</v>
      </c>
      <c r="E15" s="80">
        <v>2683</v>
      </c>
      <c r="F15" s="80" t="s">
        <v>32</v>
      </c>
      <c r="G15" s="80" t="s">
        <v>33</v>
      </c>
      <c r="H15" s="82" t="s">
        <v>98</v>
      </c>
      <c r="I15" s="67" t="s">
        <v>17005</v>
      </c>
      <c r="J15" s="64" t="s">
        <v>2957</v>
      </c>
      <c r="K15" s="87" t="s">
        <v>36</v>
      </c>
      <c r="L15" s="82" t="s">
        <v>99</v>
      </c>
      <c r="M15" s="82" t="s">
        <v>65</v>
      </c>
      <c r="N15" s="68" t="s">
        <v>83</v>
      </c>
      <c r="O15" s="193" t="s">
        <v>84</v>
      </c>
      <c r="P15" s="191" t="s">
        <v>100</v>
      </c>
      <c r="Q15" s="82" t="s">
        <v>2957</v>
      </c>
      <c r="R15" s="82" t="s">
        <v>2957</v>
      </c>
      <c r="S15" s="82" t="s">
        <v>2957</v>
      </c>
      <c r="T15" s="80" t="s">
        <v>2957</v>
      </c>
    </row>
    <row r="16" spans="1:20" ht="90.95">
      <c r="A16" s="88" t="s">
        <v>101</v>
      </c>
      <c r="B16" s="74" t="s">
        <v>74</v>
      </c>
      <c r="C16" s="75">
        <v>44956</v>
      </c>
      <c r="D16" s="74" t="s">
        <v>31</v>
      </c>
      <c r="E16" s="74">
        <v>2684</v>
      </c>
      <c r="F16" s="74" t="s">
        <v>32</v>
      </c>
      <c r="G16" s="74" t="s">
        <v>33</v>
      </c>
      <c r="H16" s="76" t="s">
        <v>102</v>
      </c>
      <c r="I16" s="67" t="s">
        <v>17005</v>
      </c>
      <c r="J16" s="64" t="s">
        <v>2957</v>
      </c>
      <c r="K16" s="87" t="s">
        <v>36</v>
      </c>
      <c r="L16" s="76" t="s">
        <v>103</v>
      </c>
      <c r="M16" s="76" t="s">
        <v>65</v>
      </c>
      <c r="N16" s="87" t="s">
        <v>83</v>
      </c>
      <c r="O16" s="198" t="s">
        <v>84</v>
      </c>
      <c r="P16" s="191" t="s">
        <v>85</v>
      </c>
      <c r="Q16" s="199">
        <v>44980</v>
      </c>
      <c r="R16" s="76" t="s">
        <v>104</v>
      </c>
      <c r="S16" s="76" t="s">
        <v>2957</v>
      </c>
      <c r="T16" s="74" t="s">
        <v>2957</v>
      </c>
    </row>
    <row r="17" spans="1:20" ht="26.1">
      <c r="A17" s="60" t="s">
        <v>105</v>
      </c>
      <c r="B17" s="62" t="s">
        <v>74</v>
      </c>
      <c r="C17" s="63">
        <v>44956</v>
      </c>
      <c r="D17" s="62" t="s">
        <v>31</v>
      </c>
      <c r="E17" s="62">
        <v>2685</v>
      </c>
      <c r="F17" s="62" t="s">
        <v>32</v>
      </c>
      <c r="G17" s="62" t="s">
        <v>33</v>
      </c>
      <c r="H17" s="61" t="s">
        <v>106</v>
      </c>
      <c r="I17" s="89" t="s">
        <v>17005</v>
      </c>
      <c r="J17" s="64" t="s">
        <v>2957</v>
      </c>
      <c r="K17" s="87" t="s">
        <v>36</v>
      </c>
      <c r="L17" s="76" t="s">
        <v>107</v>
      </c>
      <c r="M17" s="76" t="s">
        <v>65</v>
      </c>
      <c r="N17" s="87" t="s">
        <v>83</v>
      </c>
      <c r="O17" s="198" t="s">
        <v>84</v>
      </c>
      <c r="P17" s="191" t="s">
        <v>85</v>
      </c>
      <c r="Q17" s="199">
        <v>45008</v>
      </c>
      <c r="R17" s="74" t="s">
        <v>2957</v>
      </c>
      <c r="S17" s="74" t="s">
        <v>2957</v>
      </c>
      <c r="T17" s="74" t="s">
        <v>2957</v>
      </c>
    </row>
    <row r="18" spans="1:20" ht="51.95">
      <c r="A18" s="90" t="s">
        <v>108</v>
      </c>
      <c r="B18" s="90" t="s">
        <v>74</v>
      </c>
      <c r="C18" s="91">
        <v>44956</v>
      </c>
      <c r="D18" s="90" t="s">
        <v>31</v>
      </c>
      <c r="E18" s="90">
        <v>2686</v>
      </c>
      <c r="F18" s="90" t="s">
        <v>32</v>
      </c>
      <c r="G18" s="90" t="s">
        <v>33</v>
      </c>
      <c r="H18" s="92" t="s">
        <v>109</v>
      </c>
      <c r="I18" s="93" t="s">
        <v>17005</v>
      </c>
      <c r="J18" s="74" t="s">
        <v>2957</v>
      </c>
      <c r="K18" s="76" t="s">
        <v>36</v>
      </c>
      <c r="L18" s="76" t="s">
        <v>110</v>
      </c>
      <c r="M18" s="65" t="s">
        <v>65</v>
      </c>
      <c r="N18" s="198" t="s">
        <v>83</v>
      </c>
      <c r="O18" s="198" t="s">
        <v>84</v>
      </c>
      <c r="P18" s="191" t="s">
        <v>85</v>
      </c>
      <c r="Q18" s="200">
        <v>45008</v>
      </c>
      <c r="R18" s="83" t="s">
        <v>2957</v>
      </c>
      <c r="S18" s="83" t="s">
        <v>2957</v>
      </c>
      <c r="T18" s="83" t="s">
        <v>2957</v>
      </c>
    </row>
    <row r="19" spans="1:20" ht="65.099999999999994">
      <c r="A19" s="94" t="s">
        <v>111</v>
      </c>
      <c r="B19" s="94" t="s">
        <v>74</v>
      </c>
      <c r="C19" s="95">
        <v>44956</v>
      </c>
      <c r="D19" s="96" t="s">
        <v>31</v>
      </c>
      <c r="E19" s="96">
        <v>2690</v>
      </c>
      <c r="F19" s="96" t="s">
        <v>32</v>
      </c>
      <c r="G19" s="96" t="s">
        <v>33</v>
      </c>
      <c r="H19" s="96" t="s">
        <v>17015</v>
      </c>
      <c r="I19" s="97" t="s">
        <v>232</v>
      </c>
      <c r="J19" s="98">
        <v>45070</v>
      </c>
      <c r="K19" s="99" t="s">
        <v>115</v>
      </c>
      <c r="L19" s="76" t="s">
        <v>16880</v>
      </c>
      <c r="M19" s="201" t="s">
        <v>2957</v>
      </c>
      <c r="N19" s="96" t="s">
        <v>2957</v>
      </c>
      <c r="O19" s="202" t="s">
        <v>2957</v>
      </c>
      <c r="P19" s="203" t="s">
        <v>48</v>
      </c>
      <c r="Q19" s="96" t="s">
        <v>2957</v>
      </c>
      <c r="R19" s="94" t="s">
        <v>2957</v>
      </c>
      <c r="S19" s="94" t="s">
        <v>2957</v>
      </c>
      <c r="T19" s="94" t="s">
        <v>2957</v>
      </c>
    </row>
    <row r="20" spans="1:20" ht="129.94999999999999">
      <c r="A20" s="77" t="s">
        <v>121</v>
      </c>
      <c r="B20" s="77" t="s">
        <v>74</v>
      </c>
      <c r="C20" s="100">
        <v>44956</v>
      </c>
      <c r="D20" s="79" t="s">
        <v>31</v>
      </c>
      <c r="E20" s="79">
        <v>2691</v>
      </c>
      <c r="F20" s="79" t="s">
        <v>32</v>
      </c>
      <c r="G20" s="79" t="s">
        <v>33</v>
      </c>
      <c r="H20" s="79" t="s">
        <v>17016</v>
      </c>
      <c r="I20" s="73" t="s">
        <v>45</v>
      </c>
      <c r="J20" s="50" t="s">
        <v>2957</v>
      </c>
      <c r="K20" s="73" t="s">
        <v>2957</v>
      </c>
      <c r="L20" s="204" t="s">
        <v>17017</v>
      </c>
      <c r="M20" s="79" t="s">
        <v>47</v>
      </c>
      <c r="N20" s="205" t="s">
        <v>2957</v>
      </c>
      <c r="O20" s="195" t="s">
        <v>2957</v>
      </c>
      <c r="P20" s="196" t="s">
        <v>48</v>
      </c>
      <c r="Q20" s="79" t="s">
        <v>2957</v>
      </c>
      <c r="R20" s="77" t="s">
        <v>2957</v>
      </c>
      <c r="S20" s="77" t="s">
        <v>2957</v>
      </c>
      <c r="T20" s="77" t="s">
        <v>2957</v>
      </c>
    </row>
    <row r="21" spans="1:20" ht="51.95">
      <c r="A21" s="66" t="s">
        <v>124</v>
      </c>
      <c r="B21" s="80" t="s">
        <v>74</v>
      </c>
      <c r="C21" s="101">
        <v>44956</v>
      </c>
      <c r="D21" s="80" t="s">
        <v>31</v>
      </c>
      <c r="E21" s="80">
        <v>2692</v>
      </c>
      <c r="F21" s="80" t="s">
        <v>32</v>
      </c>
      <c r="G21" s="80" t="s">
        <v>33</v>
      </c>
      <c r="H21" s="82" t="s">
        <v>125</v>
      </c>
      <c r="I21" s="67" t="s">
        <v>17005</v>
      </c>
      <c r="J21" s="64" t="s">
        <v>2957</v>
      </c>
      <c r="K21" s="65" t="s">
        <v>36</v>
      </c>
      <c r="L21" s="82" t="s">
        <v>126</v>
      </c>
      <c r="M21" s="82" t="s">
        <v>65</v>
      </c>
      <c r="N21" s="68" t="s">
        <v>83</v>
      </c>
      <c r="O21" s="193" t="s">
        <v>2957</v>
      </c>
      <c r="P21" s="185" t="s">
        <v>127</v>
      </c>
      <c r="Q21" s="194">
        <v>44980</v>
      </c>
      <c r="R21" s="80" t="s">
        <v>2957</v>
      </c>
      <c r="S21" s="82" t="s">
        <v>17018</v>
      </c>
      <c r="T21" s="80" t="s">
        <v>2957</v>
      </c>
    </row>
    <row r="22" spans="1:20" ht="12" customHeight="1">
      <c r="A22" s="88" t="s">
        <v>129</v>
      </c>
      <c r="B22" s="74" t="s">
        <v>74</v>
      </c>
      <c r="C22" s="102">
        <v>44956</v>
      </c>
      <c r="D22" s="74" t="s">
        <v>31</v>
      </c>
      <c r="E22" s="74">
        <v>2693</v>
      </c>
      <c r="F22" s="74" t="s">
        <v>32</v>
      </c>
      <c r="G22" s="74" t="s">
        <v>33</v>
      </c>
      <c r="H22" s="76" t="s">
        <v>130</v>
      </c>
      <c r="I22" s="67" t="s">
        <v>17005</v>
      </c>
      <c r="J22" s="64" t="s">
        <v>2957</v>
      </c>
      <c r="K22" s="68" t="s">
        <v>36</v>
      </c>
      <c r="L22" s="76" t="s">
        <v>131</v>
      </c>
      <c r="M22" s="76" t="s">
        <v>65</v>
      </c>
      <c r="N22" s="87" t="s">
        <v>83</v>
      </c>
      <c r="O22" s="198" t="s">
        <v>84</v>
      </c>
      <c r="P22" s="191" t="s">
        <v>85</v>
      </c>
      <c r="Q22" s="199">
        <v>45008</v>
      </c>
      <c r="R22" s="61" t="s">
        <v>2957</v>
      </c>
      <c r="S22" s="61" t="s">
        <v>2957</v>
      </c>
      <c r="T22" s="62" t="s">
        <v>2957</v>
      </c>
    </row>
    <row r="23" spans="1:20" ht="51.95">
      <c r="A23" s="94" t="s">
        <v>132</v>
      </c>
      <c r="B23" s="94" t="s">
        <v>74</v>
      </c>
      <c r="C23" s="103">
        <v>44956</v>
      </c>
      <c r="D23" s="94" t="s">
        <v>31</v>
      </c>
      <c r="E23" s="94">
        <v>2699</v>
      </c>
      <c r="F23" s="94" t="s">
        <v>32</v>
      </c>
      <c r="G23" s="94" t="s">
        <v>33</v>
      </c>
      <c r="H23" s="96" t="s">
        <v>133</v>
      </c>
      <c r="I23" s="104" t="s">
        <v>17005</v>
      </c>
      <c r="J23" s="64" t="s">
        <v>2957</v>
      </c>
      <c r="K23" s="65" t="s">
        <v>36</v>
      </c>
      <c r="L23" s="76" t="s">
        <v>134</v>
      </c>
      <c r="M23" s="76" t="s">
        <v>65</v>
      </c>
      <c r="N23" s="87" t="s">
        <v>83</v>
      </c>
      <c r="O23" s="198" t="s">
        <v>84</v>
      </c>
      <c r="P23" s="206" t="s">
        <v>85</v>
      </c>
      <c r="Q23" s="207">
        <v>45008</v>
      </c>
      <c r="R23" s="208" t="s">
        <v>2957</v>
      </c>
      <c r="S23" s="209" t="s">
        <v>2957</v>
      </c>
      <c r="T23" s="209" t="s">
        <v>2957</v>
      </c>
    </row>
    <row r="24" spans="1:20" ht="39">
      <c r="A24" s="83" t="s">
        <v>135</v>
      </c>
      <c r="B24" s="83" t="s">
        <v>74</v>
      </c>
      <c r="C24" s="105">
        <v>44956</v>
      </c>
      <c r="D24" s="83" t="s">
        <v>31</v>
      </c>
      <c r="E24" s="83">
        <v>2700</v>
      </c>
      <c r="F24" s="83" t="s">
        <v>32</v>
      </c>
      <c r="G24" s="83" t="s">
        <v>33</v>
      </c>
      <c r="H24" s="85" t="s">
        <v>136</v>
      </c>
      <c r="I24" s="86" t="s">
        <v>17005</v>
      </c>
      <c r="J24" s="64" t="s">
        <v>2957</v>
      </c>
      <c r="K24" s="106" t="s">
        <v>36</v>
      </c>
      <c r="L24" s="210" t="s">
        <v>137</v>
      </c>
      <c r="M24" s="76" t="s">
        <v>65</v>
      </c>
      <c r="N24" s="87" t="s">
        <v>83</v>
      </c>
      <c r="O24" s="198" t="s">
        <v>138</v>
      </c>
      <c r="P24" s="211" t="s">
        <v>85</v>
      </c>
      <c r="Q24" s="212">
        <v>45008</v>
      </c>
      <c r="R24" s="213" t="s">
        <v>2957</v>
      </c>
      <c r="S24" s="94" t="s">
        <v>2957</v>
      </c>
      <c r="T24" s="94" t="s">
        <v>2957</v>
      </c>
    </row>
    <row r="25" spans="1:20" ht="51.95">
      <c r="A25" s="66" t="s">
        <v>139</v>
      </c>
      <c r="B25" s="80" t="s">
        <v>74</v>
      </c>
      <c r="C25" s="101">
        <v>44956</v>
      </c>
      <c r="D25" s="80" t="s">
        <v>31</v>
      </c>
      <c r="E25" s="80">
        <v>2701</v>
      </c>
      <c r="F25" s="80" t="s">
        <v>32</v>
      </c>
      <c r="G25" s="80" t="s">
        <v>33</v>
      </c>
      <c r="H25" s="82" t="s">
        <v>140</v>
      </c>
      <c r="I25" s="67" t="s">
        <v>17005</v>
      </c>
      <c r="J25" s="64" t="s">
        <v>2957</v>
      </c>
      <c r="K25" s="68" t="s">
        <v>36</v>
      </c>
      <c r="L25" s="82" t="s">
        <v>6774</v>
      </c>
      <c r="M25" s="76" t="s">
        <v>65</v>
      </c>
      <c r="N25" s="87" t="s">
        <v>83</v>
      </c>
      <c r="O25" s="198" t="s">
        <v>84</v>
      </c>
      <c r="P25" s="185" t="s">
        <v>85</v>
      </c>
      <c r="Q25" s="194">
        <v>44980</v>
      </c>
      <c r="R25" s="76" t="s">
        <v>142</v>
      </c>
      <c r="S25" s="76" t="s">
        <v>2957</v>
      </c>
      <c r="T25" s="74" t="s">
        <v>2957</v>
      </c>
    </row>
    <row r="26" spans="1:20" ht="344.1">
      <c r="A26" s="94" t="s">
        <v>143</v>
      </c>
      <c r="B26" s="94" t="s">
        <v>74</v>
      </c>
      <c r="C26" s="103">
        <v>44956</v>
      </c>
      <c r="D26" s="94" t="s">
        <v>31</v>
      </c>
      <c r="E26" s="94">
        <v>2702</v>
      </c>
      <c r="F26" s="94" t="s">
        <v>32</v>
      </c>
      <c r="G26" s="94" t="s">
        <v>33</v>
      </c>
      <c r="H26" s="96" t="s">
        <v>144</v>
      </c>
      <c r="I26" s="104" t="s">
        <v>17005</v>
      </c>
      <c r="J26" s="64" t="s">
        <v>2957</v>
      </c>
      <c r="K26" s="99" t="s">
        <v>36</v>
      </c>
      <c r="L26" s="137" t="s">
        <v>17019</v>
      </c>
      <c r="M26" s="96" t="s">
        <v>71</v>
      </c>
      <c r="N26" s="87" t="s">
        <v>83</v>
      </c>
      <c r="O26" s="214" t="s">
        <v>138</v>
      </c>
      <c r="P26" s="215" t="s">
        <v>85</v>
      </c>
      <c r="Q26" s="216">
        <v>45008</v>
      </c>
      <c r="R26" s="94" t="s">
        <v>2957</v>
      </c>
      <c r="S26" s="94" t="s">
        <v>2957</v>
      </c>
      <c r="T26" s="94" t="s">
        <v>2957</v>
      </c>
    </row>
    <row r="27" spans="1:20" ht="65.099999999999994">
      <c r="A27" s="94" t="s">
        <v>146</v>
      </c>
      <c r="B27" s="94" t="s">
        <v>74</v>
      </c>
      <c r="C27" s="103">
        <v>44956</v>
      </c>
      <c r="D27" s="94" t="s">
        <v>31</v>
      </c>
      <c r="E27" s="94">
        <v>2706</v>
      </c>
      <c r="F27" s="94" t="s">
        <v>32</v>
      </c>
      <c r="G27" s="94" t="s">
        <v>33</v>
      </c>
      <c r="H27" s="96" t="s">
        <v>147</v>
      </c>
      <c r="I27" s="104" t="s">
        <v>17005</v>
      </c>
      <c r="J27" s="64" t="s">
        <v>2957</v>
      </c>
      <c r="K27" s="99" t="s">
        <v>36</v>
      </c>
      <c r="L27" s="137" t="s">
        <v>148</v>
      </c>
      <c r="M27" s="96" t="s">
        <v>71</v>
      </c>
      <c r="N27" s="87" t="s">
        <v>39</v>
      </c>
      <c r="O27" s="214" t="s">
        <v>149</v>
      </c>
      <c r="P27" s="215" t="s">
        <v>85</v>
      </c>
      <c r="Q27" s="216">
        <v>45008</v>
      </c>
      <c r="R27" s="94" t="s">
        <v>2957</v>
      </c>
      <c r="S27" s="94" t="s">
        <v>2957</v>
      </c>
      <c r="T27" s="94" t="s">
        <v>2957</v>
      </c>
    </row>
    <row r="28" spans="1:20" ht="78">
      <c r="A28" s="83" t="s">
        <v>150</v>
      </c>
      <c r="B28" s="83" t="s">
        <v>74</v>
      </c>
      <c r="C28" s="105">
        <v>44956</v>
      </c>
      <c r="D28" s="83" t="s">
        <v>31</v>
      </c>
      <c r="E28" s="83">
        <v>2707</v>
      </c>
      <c r="F28" s="83" t="s">
        <v>32</v>
      </c>
      <c r="G28" s="83" t="s">
        <v>33</v>
      </c>
      <c r="H28" s="85" t="s">
        <v>151</v>
      </c>
      <c r="I28" s="86" t="s">
        <v>17005</v>
      </c>
      <c r="J28" s="64" t="s">
        <v>2957</v>
      </c>
      <c r="K28" s="65" t="s">
        <v>36</v>
      </c>
      <c r="L28" s="61" t="s">
        <v>17020</v>
      </c>
      <c r="M28" s="85" t="s">
        <v>71</v>
      </c>
      <c r="N28" s="87" t="s">
        <v>39</v>
      </c>
      <c r="O28" s="214" t="s">
        <v>149</v>
      </c>
      <c r="P28" s="206" t="s">
        <v>85</v>
      </c>
      <c r="Q28" s="200">
        <v>45008</v>
      </c>
      <c r="R28" s="83" t="s">
        <v>2957</v>
      </c>
      <c r="S28" s="83" t="s">
        <v>2957</v>
      </c>
      <c r="T28" s="83" t="s">
        <v>2957</v>
      </c>
    </row>
    <row r="29" spans="1:20" ht="156">
      <c r="A29" s="66" t="s">
        <v>153</v>
      </c>
      <c r="B29" s="80" t="s">
        <v>74</v>
      </c>
      <c r="C29" s="101">
        <v>44956</v>
      </c>
      <c r="D29" s="80" t="s">
        <v>31</v>
      </c>
      <c r="E29" s="80">
        <v>2708</v>
      </c>
      <c r="F29" s="80" t="s">
        <v>32</v>
      </c>
      <c r="G29" s="80" t="s">
        <v>33</v>
      </c>
      <c r="H29" s="82" t="s">
        <v>154</v>
      </c>
      <c r="I29" s="67" t="s">
        <v>17005</v>
      </c>
      <c r="J29" s="64" t="s">
        <v>2957</v>
      </c>
      <c r="K29" s="68" t="s">
        <v>36</v>
      </c>
      <c r="L29" s="82" t="s">
        <v>155</v>
      </c>
      <c r="M29" s="82" t="s">
        <v>65</v>
      </c>
      <c r="N29" s="87" t="s">
        <v>39</v>
      </c>
      <c r="O29" s="214" t="s">
        <v>149</v>
      </c>
      <c r="P29" s="185" t="s">
        <v>85</v>
      </c>
      <c r="Q29" s="194">
        <v>44980</v>
      </c>
      <c r="R29" s="82" t="s">
        <v>156</v>
      </c>
      <c r="S29" s="82" t="s">
        <v>2957</v>
      </c>
      <c r="T29" s="80" t="s">
        <v>2957</v>
      </c>
    </row>
    <row r="30" spans="1:20" ht="143.1">
      <c r="A30" s="88" t="s">
        <v>157</v>
      </c>
      <c r="B30" s="74" t="s">
        <v>74</v>
      </c>
      <c r="C30" s="102">
        <v>44956</v>
      </c>
      <c r="D30" s="74" t="s">
        <v>31</v>
      </c>
      <c r="E30" s="74">
        <v>2709</v>
      </c>
      <c r="F30" s="74" t="s">
        <v>32</v>
      </c>
      <c r="G30" s="74" t="s">
        <v>33</v>
      </c>
      <c r="H30" s="76" t="s">
        <v>158</v>
      </c>
      <c r="I30" s="67" t="s">
        <v>17005</v>
      </c>
      <c r="J30" s="64" t="s">
        <v>2957</v>
      </c>
      <c r="K30" s="87" t="s">
        <v>36</v>
      </c>
      <c r="L30" s="147" t="s">
        <v>17021</v>
      </c>
      <c r="M30" s="76" t="s">
        <v>65</v>
      </c>
      <c r="N30" s="87" t="s">
        <v>39</v>
      </c>
      <c r="O30" s="214" t="s">
        <v>149</v>
      </c>
      <c r="P30" s="191" t="s">
        <v>85</v>
      </c>
      <c r="Q30" s="199">
        <v>44980</v>
      </c>
      <c r="R30" s="76" t="s">
        <v>160</v>
      </c>
      <c r="S30" s="76" t="s">
        <v>2957</v>
      </c>
      <c r="T30" s="74" t="s">
        <v>2957</v>
      </c>
    </row>
    <row r="31" spans="1:20" ht="51.95">
      <c r="A31" s="94" t="s">
        <v>161</v>
      </c>
      <c r="B31" s="94" t="s">
        <v>74</v>
      </c>
      <c r="C31" s="103">
        <v>44956</v>
      </c>
      <c r="D31" s="94" t="s">
        <v>31</v>
      </c>
      <c r="E31" s="94">
        <v>2710</v>
      </c>
      <c r="F31" s="94" t="s">
        <v>32</v>
      </c>
      <c r="G31" s="94" t="s">
        <v>33</v>
      </c>
      <c r="H31" s="96" t="s">
        <v>162</v>
      </c>
      <c r="I31" s="104" t="s">
        <v>17005</v>
      </c>
      <c r="J31" s="98">
        <v>45043</v>
      </c>
      <c r="K31" s="99" t="s">
        <v>36</v>
      </c>
      <c r="L31" s="96" t="s">
        <v>163</v>
      </c>
      <c r="M31" s="76" t="s">
        <v>65</v>
      </c>
      <c r="N31" s="87" t="s">
        <v>39</v>
      </c>
      <c r="O31" s="214" t="s">
        <v>164</v>
      </c>
      <c r="P31" s="215" t="s">
        <v>165</v>
      </c>
      <c r="Q31" s="216">
        <v>45008</v>
      </c>
      <c r="R31" s="94" t="s">
        <v>2957</v>
      </c>
      <c r="S31" s="94" t="s">
        <v>2957</v>
      </c>
      <c r="T31" s="94" t="s">
        <v>2957</v>
      </c>
    </row>
    <row r="32" spans="1:20" ht="104.1">
      <c r="A32" s="83" t="s">
        <v>166</v>
      </c>
      <c r="B32" s="83" t="s">
        <v>74</v>
      </c>
      <c r="C32" s="105">
        <v>44956</v>
      </c>
      <c r="D32" s="83" t="s">
        <v>31</v>
      </c>
      <c r="E32" s="83">
        <v>2711</v>
      </c>
      <c r="F32" s="83" t="s">
        <v>32</v>
      </c>
      <c r="G32" s="83" t="s">
        <v>33</v>
      </c>
      <c r="H32" s="85" t="s">
        <v>167</v>
      </c>
      <c r="I32" s="86" t="s">
        <v>17005</v>
      </c>
      <c r="J32" s="64" t="s">
        <v>2957</v>
      </c>
      <c r="K32" s="65" t="s">
        <v>36</v>
      </c>
      <c r="L32" s="85" t="s">
        <v>168</v>
      </c>
      <c r="M32" s="85" t="s">
        <v>65</v>
      </c>
      <c r="N32" s="65" t="s">
        <v>39</v>
      </c>
      <c r="O32" s="197" t="s">
        <v>164</v>
      </c>
      <c r="P32" s="206" t="s">
        <v>165</v>
      </c>
      <c r="Q32" s="200">
        <v>45008</v>
      </c>
      <c r="R32" s="83" t="s">
        <v>2957</v>
      </c>
      <c r="S32" s="83" t="s">
        <v>2957</v>
      </c>
      <c r="T32" s="83" t="s">
        <v>2957</v>
      </c>
    </row>
    <row r="33" spans="1:20" ht="195">
      <c r="A33" s="66" t="s">
        <v>169</v>
      </c>
      <c r="B33" s="80" t="s">
        <v>74</v>
      </c>
      <c r="C33" s="101">
        <v>44956</v>
      </c>
      <c r="D33" s="82" t="s">
        <v>31</v>
      </c>
      <c r="E33" s="82">
        <v>2712</v>
      </c>
      <c r="F33" s="82" t="s">
        <v>32</v>
      </c>
      <c r="G33" s="82" t="s">
        <v>33</v>
      </c>
      <c r="H33" s="82" t="s">
        <v>17022</v>
      </c>
      <c r="I33" s="67" t="s">
        <v>17005</v>
      </c>
      <c r="J33" s="64" t="s">
        <v>2957</v>
      </c>
      <c r="K33" s="68" t="s">
        <v>36</v>
      </c>
      <c r="L33" s="82" t="s">
        <v>17023</v>
      </c>
      <c r="M33" s="82" t="s">
        <v>65</v>
      </c>
      <c r="N33" s="82" t="s">
        <v>39</v>
      </c>
      <c r="O33" s="82" t="s">
        <v>2957</v>
      </c>
      <c r="P33" s="82" t="s">
        <v>17024</v>
      </c>
      <c r="Q33" s="194">
        <v>44980</v>
      </c>
      <c r="R33" s="82" t="s">
        <v>160</v>
      </c>
      <c r="S33" s="82" t="s">
        <v>2957</v>
      </c>
      <c r="T33" s="80" t="s">
        <v>2957</v>
      </c>
    </row>
    <row r="34" spans="1:20" ht="332.1">
      <c r="A34" s="88" t="s">
        <v>173</v>
      </c>
      <c r="B34" s="74" t="s">
        <v>74</v>
      </c>
      <c r="C34" s="102">
        <v>44956</v>
      </c>
      <c r="D34" s="74" t="s">
        <v>31</v>
      </c>
      <c r="E34" s="74">
        <v>2713</v>
      </c>
      <c r="F34" s="74" t="s">
        <v>32</v>
      </c>
      <c r="G34" s="74" t="s">
        <v>33</v>
      </c>
      <c r="H34" s="76" t="s">
        <v>17025</v>
      </c>
      <c r="I34" s="67" t="s">
        <v>17005</v>
      </c>
      <c r="J34" s="64" t="s">
        <v>2957</v>
      </c>
      <c r="K34" s="87" t="s">
        <v>36</v>
      </c>
      <c r="L34" s="76" t="s">
        <v>17026</v>
      </c>
      <c r="M34" s="76" t="s">
        <v>65</v>
      </c>
      <c r="N34" s="87" t="s">
        <v>39</v>
      </c>
      <c r="O34" s="197" t="s">
        <v>164</v>
      </c>
      <c r="P34" s="191" t="s">
        <v>176</v>
      </c>
      <c r="Q34" s="199">
        <v>44980</v>
      </c>
      <c r="R34" s="76" t="s">
        <v>160</v>
      </c>
      <c r="S34" s="76" t="s">
        <v>2957</v>
      </c>
      <c r="T34" s="74" t="s">
        <v>2957</v>
      </c>
    </row>
    <row r="35" spans="1:20" ht="129.94999999999999">
      <c r="A35" s="88" t="s">
        <v>177</v>
      </c>
      <c r="B35" s="74" t="s">
        <v>178</v>
      </c>
      <c r="C35" s="102">
        <v>44956</v>
      </c>
      <c r="D35" s="74" t="s">
        <v>31</v>
      </c>
      <c r="E35" s="74">
        <v>2719</v>
      </c>
      <c r="F35" s="74" t="s">
        <v>32</v>
      </c>
      <c r="G35" s="74" t="s">
        <v>33</v>
      </c>
      <c r="H35" s="76" t="s">
        <v>179</v>
      </c>
      <c r="I35" s="107" t="s">
        <v>17005</v>
      </c>
      <c r="J35" s="64" t="s">
        <v>2957</v>
      </c>
      <c r="K35" s="87" t="s">
        <v>36</v>
      </c>
      <c r="L35" s="76" t="s">
        <v>180</v>
      </c>
      <c r="M35" s="76" t="s">
        <v>65</v>
      </c>
      <c r="N35" s="87" t="s">
        <v>39</v>
      </c>
      <c r="O35" s="197" t="s">
        <v>164</v>
      </c>
      <c r="P35" s="191" t="s">
        <v>66</v>
      </c>
      <c r="Q35" s="199">
        <v>45008</v>
      </c>
      <c r="R35" s="74" t="s">
        <v>2957</v>
      </c>
      <c r="S35" s="74" t="s">
        <v>2957</v>
      </c>
      <c r="T35" s="74" t="s">
        <v>2957</v>
      </c>
    </row>
    <row r="36" spans="1:20" ht="143.1">
      <c r="A36" s="48" t="s">
        <v>181</v>
      </c>
      <c r="B36" s="49" t="s">
        <v>182</v>
      </c>
      <c r="C36" s="108">
        <v>44956</v>
      </c>
      <c r="D36" s="52" t="s">
        <v>31</v>
      </c>
      <c r="E36" s="52">
        <v>2720</v>
      </c>
      <c r="F36" s="52" t="s">
        <v>32</v>
      </c>
      <c r="G36" s="52" t="s">
        <v>33</v>
      </c>
      <c r="H36" s="52" t="s">
        <v>183</v>
      </c>
      <c r="I36" s="53" t="s">
        <v>45</v>
      </c>
      <c r="J36" s="50" t="s">
        <v>2957</v>
      </c>
      <c r="K36" s="53" t="s">
        <v>2957</v>
      </c>
      <c r="L36" s="160" t="s">
        <v>184</v>
      </c>
      <c r="M36" s="52" t="s">
        <v>47</v>
      </c>
      <c r="N36" s="53" t="s">
        <v>2957</v>
      </c>
      <c r="O36" s="53" t="s">
        <v>2957</v>
      </c>
      <c r="P36" s="187" t="s">
        <v>48</v>
      </c>
      <c r="Q36" s="160" t="s">
        <v>2957</v>
      </c>
      <c r="R36" s="50" t="s">
        <v>2957</v>
      </c>
      <c r="S36" s="50" t="s">
        <v>2957</v>
      </c>
      <c r="T36" s="50" t="s">
        <v>2957</v>
      </c>
    </row>
    <row r="37" spans="1:20" ht="90.95">
      <c r="A37" s="83" t="s">
        <v>185</v>
      </c>
      <c r="B37" s="109" t="s">
        <v>74</v>
      </c>
      <c r="C37" s="110">
        <v>44956</v>
      </c>
      <c r="D37" s="83" t="s">
        <v>31</v>
      </c>
      <c r="E37" s="83">
        <v>2721</v>
      </c>
      <c r="F37" s="83" t="s">
        <v>32</v>
      </c>
      <c r="G37" s="83" t="s">
        <v>33</v>
      </c>
      <c r="H37" s="85" t="s">
        <v>186</v>
      </c>
      <c r="I37" s="86" t="s">
        <v>17005</v>
      </c>
      <c r="J37" s="64" t="s">
        <v>2957</v>
      </c>
      <c r="K37" s="65" t="s">
        <v>36</v>
      </c>
      <c r="L37" s="85" t="s">
        <v>187</v>
      </c>
      <c r="M37" s="85" t="s">
        <v>71</v>
      </c>
      <c r="N37" s="87" t="s">
        <v>39</v>
      </c>
      <c r="O37" s="217" t="s">
        <v>164</v>
      </c>
      <c r="P37" s="203" t="s">
        <v>66</v>
      </c>
      <c r="Q37" s="200">
        <v>45008</v>
      </c>
      <c r="R37" s="85" t="s">
        <v>2957</v>
      </c>
      <c r="S37" s="85" t="s">
        <v>2957</v>
      </c>
      <c r="T37" s="83" t="s">
        <v>2957</v>
      </c>
    </row>
    <row r="38" spans="1:20" ht="51.95">
      <c r="A38" s="66" t="s">
        <v>188</v>
      </c>
      <c r="B38" s="80" t="s">
        <v>74</v>
      </c>
      <c r="C38" s="101">
        <v>44956</v>
      </c>
      <c r="D38" s="80" t="s">
        <v>31</v>
      </c>
      <c r="E38" s="80">
        <v>2722</v>
      </c>
      <c r="F38" s="80" t="s">
        <v>32</v>
      </c>
      <c r="G38" s="80" t="s">
        <v>33</v>
      </c>
      <c r="H38" s="82" t="s">
        <v>17027</v>
      </c>
      <c r="I38" s="67" t="s">
        <v>17005</v>
      </c>
      <c r="J38" s="98">
        <v>45043</v>
      </c>
      <c r="K38" s="68" t="s">
        <v>36</v>
      </c>
      <c r="L38" s="82" t="s">
        <v>17028</v>
      </c>
      <c r="M38" s="82" t="s">
        <v>65</v>
      </c>
      <c r="N38" s="87" t="s">
        <v>39</v>
      </c>
      <c r="O38" s="217" t="s">
        <v>164</v>
      </c>
      <c r="P38" s="203" t="s">
        <v>165</v>
      </c>
      <c r="Q38" s="194">
        <v>44980</v>
      </c>
      <c r="R38" s="82" t="s">
        <v>193</v>
      </c>
      <c r="S38" s="82" t="s">
        <v>2957</v>
      </c>
      <c r="T38" s="80" t="s">
        <v>2957</v>
      </c>
    </row>
    <row r="39" spans="1:20" ht="26.1">
      <c r="A39" s="83" t="s">
        <v>194</v>
      </c>
      <c r="B39" s="83" t="s">
        <v>74</v>
      </c>
      <c r="C39" s="105">
        <v>44956</v>
      </c>
      <c r="D39" s="83" t="s">
        <v>31</v>
      </c>
      <c r="E39" s="83">
        <v>2723</v>
      </c>
      <c r="F39" s="83" t="s">
        <v>32</v>
      </c>
      <c r="G39" s="83" t="s">
        <v>33</v>
      </c>
      <c r="H39" s="85" t="s">
        <v>195</v>
      </c>
      <c r="I39" s="86" t="s">
        <v>17005</v>
      </c>
      <c r="J39" s="64" t="s">
        <v>2957</v>
      </c>
      <c r="K39" s="65" t="s">
        <v>36</v>
      </c>
      <c r="L39" s="85" t="s">
        <v>196</v>
      </c>
      <c r="M39" s="85" t="s">
        <v>71</v>
      </c>
      <c r="N39" s="87" t="s">
        <v>39</v>
      </c>
      <c r="O39" s="218" t="s">
        <v>164</v>
      </c>
      <c r="P39" s="203" t="s">
        <v>165</v>
      </c>
      <c r="Q39" s="200">
        <v>45008</v>
      </c>
      <c r="R39" s="83" t="s">
        <v>2957</v>
      </c>
      <c r="S39" s="83" t="s">
        <v>2957</v>
      </c>
      <c r="T39" s="83" t="s">
        <v>2957</v>
      </c>
    </row>
    <row r="40" spans="1:20" ht="129.94999999999999">
      <c r="A40" s="66" t="s">
        <v>197</v>
      </c>
      <c r="B40" s="80" t="s">
        <v>74</v>
      </c>
      <c r="C40" s="101">
        <v>44956</v>
      </c>
      <c r="D40" s="80" t="s">
        <v>31</v>
      </c>
      <c r="E40" s="80">
        <v>2724</v>
      </c>
      <c r="F40" s="80" t="s">
        <v>32</v>
      </c>
      <c r="G40" s="80" t="s">
        <v>33</v>
      </c>
      <c r="H40" s="82" t="s">
        <v>198</v>
      </c>
      <c r="I40" s="67" t="s">
        <v>17005</v>
      </c>
      <c r="J40" s="64" t="s">
        <v>2957</v>
      </c>
      <c r="K40" s="68" t="s">
        <v>36</v>
      </c>
      <c r="L40" s="82" t="s">
        <v>17029</v>
      </c>
      <c r="M40" s="82" t="s">
        <v>65</v>
      </c>
      <c r="N40" s="87" t="s">
        <v>39</v>
      </c>
      <c r="O40" s="217" t="s">
        <v>164</v>
      </c>
      <c r="P40" s="203" t="s">
        <v>165</v>
      </c>
      <c r="Q40" s="194">
        <v>44980</v>
      </c>
      <c r="R40" s="82" t="s">
        <v>160</v>
      </c>
      <c r="S40" s="82" t="s">
        <v>2957</v>
      </c>
      <c r="T40" s="80" t="s">
        <v>2957</v>
      </c>
    </row>
    <row r="41" spans="1:20" ht="26.1">
      <c r="A41" s="83" t="s">
        <v>200</v>
      </c>
      <c r="B41" s="83" t="s">
        <v>74</v>
      </c>
      <c r="C41" s="105">
        <v>44956</v>
      </c>
      <c r="D41" s="83" t="s">
        <v>31</v>
      </c>
      <c r="E41" s="83">
        <v>2725</v>
      </c>
      <c r="F41" s="83" t="s">
        <v>32</v>
      </c>
      <c r="G41" s="83" t="s">
        <v>33</v>
      </c>
      <c r="H41" s="85" t="s">
        <v>201</v>
      </c>
      <c r="I41" s="86" t="s">
        <v>17005</v>
      </c>
      <c r="J41" s="64" t="s">
        <v>2957</v>
      </c>
      <c r="K41" s="65" t="s">
        <v>36</v>
      </c>
      <c r="L41" s="85" t="s">
        <v>202</v>
      </c>
      <c r="M41" s="85" t="s">
        <v>71</v>
      </c>
      <c r="N41" s="87" t="s">
        <v>39</v>
      </c>
      <c r="O41" s="197" t="s">
        <v>164</v>
      </c>
      <c r="P41" s="191" t="s">
        <v>165</v>
      </c>
      <c r="Q41" s="200">
        <v>45008</v>
      </c>
      <c r="R41" s="83" t="s">
        <v>2957</v>
      </c>
      <c r="S41" s="83" t="s">
        <v>2957</v>
      </c>
      <c r="T41" s="83" t="s">
        <v>2957</v>
      </c>
    </row>
    <row r="42" spans="1:20" ht="12.95">
      <c r="A42" s="111" t="s">
        <v>203</v>
      </c>
      <c r="B42" s="112" t="s">
        <v>2957</v>
      </c>
      <c r="C42" s="114">
        <v>44958</v>
      </c>
      <c r="D42" s="115" t="s">
        <v>204</v>
      </c>
      <c r="E42" s="115" t="s">
        <v>2957</v>
      </c>
      <c r="F42" s="115" t="s">
        <v>2957</v>
      </c>
      <c r="G42" s="115" t="s">
        <v>2957</v>
      </c>
      <c r="H42" s="116" t="s">
        <v>205</v>
      </c>
      <c r="I42" s="117" t="s">
        <v>45</v>
      </c>
      <c r="J42" s="50" t="s">
        <v>2957</v>
      </c>
      <c r="K42" s="117" t="s">
        <v>2957</v>
      </c>
      <c r="L42" s="204" t="s">
        <v>2957</v>
      </c>
      <c r="M42" s="115" t="s">
        <v>2957</v>
      </c>
      <c r="N42" s="117" t="s">
        <v>2957</v>
      </c>
      <c r="O42" s="117" t="s">
        <v>2957</v>
      </c>
      <c r="P42" s="219" t="s">
        <v>2957</v>
      </c>
      <c r="Q42" s="204" t="s">
        <v>2957</v>
      </c>
      <c r="R42" s="113" t="s">
        <v>2957</v>
      </c>
      <c r="S42" s="113" t="s">
        <v>2957</v>
      </c>
      <c r="T42" s="113" t="s">
        <v>2957</v>
      </c>
    </row>
    <row r="43" spans="1:20" ht="156">
      <c r="A43" s="66" t="s">
        <v>206</v>
      </c>
      <c r="B43" s="80" t="s">
        <v>74</v>
      </c>
      <c r="C43" s="101">
        <v>44956</v>
      </c>
      <c r="D43" s="80" t="s">
        <v>31</v>
      </c>
      <c r="E43" s="80">
        <v>2730</v>
      </c>
      <c r="F43" s="80" t="s">
        <v>32</v>
      </c>
      <c r="G43" s="80" t="s">
        <v>33</v>
      </c>
      <c r="H43" s="82" t="s">
        <v>17030</v>
      </c>
      <c r="I43" s="67" t="s">
        <v>17005</v>
      </c>
      <c r="J43" s="64" t="s">
        <v>2957</v>
      </c>
      <c r="K43" s="68" t="s">
        <v>36</v>
      </c>
      <c r="L43" s="220" t="s">
        <v>17031</v>
      </c>
      <c r="M43" s="82" t="s">
        <v>71</v>
      </c>
      <c r="N43" s="68" t="s">
        <v>39</v>
      </c>
      <c r="O43" s="197" t="s">
        <v>164</v>
      </c>
      <c r="P43" s="185" t="s">
        <v>66</v>
      </c>
      <c r="Q43" s="194">
        <v>44980</v>
      </c>
      <c r="R43" s="82" t="s">
        <v>160</v>
      </c>
      <c r="S43" s="82" t="s">
        <v>2957</v>
      </c>
      <c r="T43" s="80" t="s">
        <v>2957</v>
      </c>
    </row>
    <row r="44" spans="1:20" ht="66" thickBot="1">
      <c r="A44" s="118" t="s">
        <v>209</v>
      </c>
      <c r="B44" s="118" t="s">
        <v>74</v>
      </c>
      <c r="C44" s="119">
        <v>44956</v>
      </c>
      <c r="D44" s="120" t="s">
        <v>31</v>
      </c>
      <c r="E44" s="120">
        <v>2784</v>
      </c>
      <c r="F44" s="120" t="s">
        <v>32</v>
      </c>
      <c r="G44" s="120" t="s">
        <v>33</v>
      </c>
      <c r="H44" s="120" t="s">
        <v>210</v>
      </c>
      <c r="I44" s="121" t="s">
        <v>45</v>
      </c>
      <c r="J44" s="122" t="s">
        <v>2957</v>
      </c>
      <c r="K44" s="121" t="s">
        <v>2957</v>
      </c>
      <c r="L44" s="120" t="s">
        <v>211</v>
      </c>
      <c r="M44" s="120" t="s">
        <v>47</v>
      </c>
      <c r="N44" s="121" t="s">
        <v>2957</v>
      </c>
      <c r="O44" s="221" t="s">
        <v>2957</v>
      </c>
      <c r="P44" s="222" t="s">
        <v>48</v>
      </c>
      <c r="Q44" s="120" t="s">
        <v>2957</v>
      </c>
      <c r="R44" s="118" t="s">
        <v>2957</v>
      </c>
      <c r="S44" s="118" t="s">
        <v>2957</v>
      </c>
      <c r="T44" s="118" t="s">
        <v>2957</v>
      </c>
    </row>
    <row r="45" spans="1:20" ht="182.1">
      <c r="A45" s="77" t="s">
        <v>212</v>
      </c>
      <c r="B45" s="77" t="s">
        <v>74</v>
      </c>
      <c r="C45" s="100">
        <v>44956</v>
      </c>
      <c r="D45" s="79" t="s">
        <v>31</v>
      </c>
      <c r="E45" s="79">
        <v>2732</v>
      </c>
      <c r="F45" s="79" t="s">
        <v>32</v>
      </c>
      <c r="G45" s="79" t="s">
        <v>33</v>
      </c>
      <c r="H45" s="79" t="s">
        <v>213</v>
      </c>
      <c r="I45" s="73" t="s">
        <v>45</v>
      </c>
      <c r="J45" s="56" t="s">
        <v>2957</v>
      </c>
      <c r="K45" s="73" t="s">
        <v>2957</v>
      </c>
      <c r="L45" s="79" t="s">
        <v>17032</v>
      </c>
      <c r="M45" s="79" t="s">
        <v>47</v>
      </c>
      <c r="N45" s="73" t="s">
        <v>2957</v>
      </c>
      <c r="O45" s="195" t="s">
        <v>2957</v>
      </c>
      <c r="P45" s="196" t="s">
        <v>48</v>
      </c>
      <c r="Q45" s="79" t="s">
        <v>2957</v>
      </c>
      <c r="R45" s="77" t="s">
        <v>2957</v>
      </c>
      <c r="S45" s="77" t="s">
        <v>2957</v>
      </c>
      <c r="T45" s="77" t="s">
        <v>2957</v>
      </c>
    </row>
    <row r="46" spans="1:20" ht="24" customHeight="1">
      <c r="A46" s="83" t="s">
        <v>215</v>
      </c>
      <c r="B46" s="83" t="s">
        <v>74</v>
      </c>
      <c r="C46" s="105">
        <v>44956</v>
      </c>
      <c r="D46" s="83" t="s">
        <v>31</v>
      </c>
      <c r="E46" s="83">
        <v>2733</v>
      </c>
      <c r="F46" s="83" t="s">
        <v>32</v>
      </c>
      <c r="G46" s="83" t="s">
        <v>33</v>
      </c>
      <c r="H46" s="85" t="s">
        <v>12370</v>
      </c>
      <c r="I46" s="86" t="s">
        <v>17005</v>
      </c>
      <c r="J46" s="64" t="s">
        <v>2957</v>
      </c>
      <c r="K46" s="65" t="s">
        <v>36</v>
      </c>
      <c r="L46" s="85" t="s">
        <v>217</v>
      </c>
      <c r="M46" s="85" t="s">
        <v>71</v>
      </c>
      <c r="N46" s="68" t="s">
        <v>39</v>
      </c>
      <c r="O46" s="197" t="s">
        <v>164</v>
      </c>
      <c r="P46" s="185" t="s">
        <v>165</v>
      </c>
      <c r="Q46" s="85" t="s">
        <v>2957</v>
      </c>
      <c r="R46" s="83" t="s">
        <v>2957</v>
      </c>
      <c r="S46" s="83" t="s">
        <v>2957</v>
      </c>
      <c r="T46" s="83" t="s">
        <v>2957</v>
      </c>
    </row>
    <row r="47" spans="1:20" ht="104.1">
      <c r="A47" s="66" t="s">
        <v>218</v>
      </c>
      <c r="B47" s="80" t="s">
        <v>74</v>
      </c>
      <c r="C47" s="101">
        <v>44956</v>
      </c>
      <c r="D47" s="80" t="s">
        <v>31</v>
      </c>
      <c r="E47" s="80">
        <v>2736</v>
      </c>
      <c r="F47" s="80" t="s">
        <v>32</v>
      </c>
      <c r="G47" s="80" t="s">
        <v>33</v>
      </c>
      <c r="H47" s="82" t="s">
        <v>17033</v>
      </c>
      <c r="I47" s="67" t="s">
        <v>17005</v>
      </c>
      <c r="J47" s="64" t="s">
        <v>2957</v>
      </c>
      <c r="K47" s="68" t="s">
        <v>36</v>
      </c>
      <c r="L47" s="82" t="s">
        <v>17034</v>
      </c>
      <c r="M47" s="82" t="s">
        <v>71</v>
      </c>
      <c r="N47" s="87" t="s">
        <v>39</v>
      </c>
      <c r="O47" s="217" t="s">
        <v>164</v>
      </c>
      <c r="P47" s="203" t="s">
        <v>165</v>
      </c>
      <c r="Q47" s="194">
        <v>44980</v>
      </c>
      <c r="R47" s="82" t="s">
        <v>160</v>
      </c>
      <c r="S47" s="82" t="s">
        <v>2957</v>
      </c>
      <c r="T47" s="80" t="s">
        <v>2957</v>
      </c>
    </row>
    <row r="48" spans="1:20" ht="404.1">
      <c r="A48" s="88" t="s">
        <v>221</v>
      </c>
      <c r="B48" s="74" t="s">
        <v>74</v>
      </c>
      <c r="C48" s="102">
        <v>44956</v>
      </c>
      <c r="D48" s="74" t="s">
        <v>31</v>
      </c>
      <c r="E48" s="74">
        <v>2737</v>
      </c>
      <c r="F48" s="74" t="s">
        <v>32</v>
      </c>
      <c r="G48" s="74" t="s">
        <v>33</v>
      </c>
      <c r="H48" s="76" t="s">
        <v>17035</v>
      </c>
      <c r="I48" s="67" t="s">
        <v>17005</v>
      </c>
      <c r="J48" s="64" t="s">
        <v>2957</v>
      </c>
      <c r="K48" s="87" t="s">
        <v>36</v>
      </c>
      <c r="L48" s="76" t="s">
        <v>17036</v>
      </c>
      <c r="M48" s="61" t="s">
        <v>71</v>
      </c>
      <c r="N48" s="87" t="s">
        <v>39</v>
      </c>
      <c r="O48" s="214" t="s">
        <v>164</v>
      </c>
      <c r="P48" s="191" t="s">
        <v>66</v>
      </c>
      <c r="Q48" s="199">
        <v>44980</v>
      </c>
      <c r="R48" s="74" t="s">
        <v>2957</v>
      </c>
      <c r="S48" s="61" t="s">
        <v>224</v>
      </c>
      <c r="T48" s="62" t="s">
        <v>2957</v>
      </c>
    </row>
    <row r="49" spans="1:20" ht="39">
      <c r="A49" s="94" t="s">
        <v>225</v>
      </c>
      <c r="B49" s="94" t="s">
        <v>74</v>
      </c>
      <c r="C49" s="103">
        <v>44956</v>
      </c>
      <c r="D49" s="94" t="s">
        <v>31</v>
      </c>
      <c r="E49" s="123">
        <v>2738</v>
      </c>
      <c r="F49" s="123" t="s">
        <v>32</v>
      </c>
      <c r="G49" s="94" t="s">
        <v>33</v>
      </c>
      <c r="H49" s="96" t="s">
        <v>17037</v>
      </c>
      <c r="I49" s="104" t="s">
        <v>17005</v>
      </c>
      <c r="J49" s="64" t="s">
        <v>2957</v>
      </c>
      <c r="K49" s="99" t="s">
        <v>36</v>
      </c>
      <c r="L49" s="99" t="s">
        <v>227</v>
      </c>
      <c r="M49" s="223" t="s">
        <v>71</v>
      </c>
      <c r="N49" s="87" t="s">
        <v>39</v>
      </c>
      <c r="O49" s="214" t="s">
        <v>164</v>
      </c>
      <c r="P49" s="224" t="s">
        <v>66</v>
      </c>
      <c r="Q49" s="99" t="s">
        <v>2957</v>
      </c>
      <c r="R49" s="213" t="s">
        <v>2957</v>
      </c>
      <c r="S49" s="209" t="s">
        <v>2957</v>
      </c>
      <c r="T49" s="209" t="s">
        <v>2957</v>
      </c>
    </row>
    <row r="50" spans="1:20" ht="78">
      <c r="A50" s="123" t="s">
        <v>228</v>
      </c>
      <c r="B50" s="94" t="s">
        <v>74</v>
      </c>
      <c r="C50" s="103">
        <v>44956</v>
      </c>
      <c r="D50" s="94" t="s">
        <v>31</v>
      </c>
      <c r="E50" s="94">
        <v>2739</v>
      </c>
      <c r="F50" s="94" t="s">
        <v>32</v>
      </c>
      <c r="G50" s="94" t="s">
        <v>33</v>
      </c>
      <c r="H50" s="96" t="s">
        <v>231</v>
      </c>
      <c r="I50" s="97" t="s">
        <v>232</v>
      </c>
      <c r="J50" s="64" t="s">
        <v>2957</v>
      </c>
      <c r="K50" s="99" t="s">
        <v>115</v>
      </c>
      <c r="L50" s="65" t="s">
        <v>16882</v>
      </c>
      <c r="M50" s="225" t="s">
        <v>235</v>
      </c>
      <c r="N50" s="87" t="s">
        <v>39</v>
      </c>
      <c r="O50" s="214" t="s">
        <v>236</v>
      </c>
      <c r="P50" s="215" t="s">
        <v>2957</v>
      </c>
      <c r="Q50" s="99" t="s">
        <v>2957</v>
      </c>
      <c r="R50" s="213" t="s">
        <v>2957</v>
      </c>
      <c r="S50" s="94" t="s">
        <v>2957</v>
      </c>
      <c r="T50" s="94" t="s">
        <v>2957</v>
      </c>
    </row>
    <row r="51" spans="1:20" ht="14.45" customHeight="1">
      <c r="A51" s="124" t="s">
        <v>237</v>
      </c>
      <c r="B51" s="125" t="s">
        <v>74</v>
      </c>
      <c r="C51" s="126">
        <v>44956</v>
      </c>
      <c r="D51" s="127" t="s">
        <v>31</v>
      </c>
      <c r="E51" s="127">
        <v>2740</v>
      </c>
      <c r="F51" s="127" t="s">
        <v>32</v>
      </c>
      <c r="G51" s="127" t="s">
        <v>33</v>
      </c>
      <c r="H51" s="127" t="s">
        <v>17038</v>
      </c>
      <c r="I51" s="128" t="s">
        <v>45</v>
      </c>
      <c r="J51" s="50" t="s">
        <v>2957</v>
      </c>
      <c r="K51" s="128" t="s">
        <v>2957</v>
      </c>
      <c r="L51" s="128" t="s">
        <v>17039</v>
      </c>
      <c r="M51" s="226" t="s">
        <v>2957</v>
      </c>
      <c r="N51" s="53" t="s">
        <v>2957</v>
      </c>
      <c r="O51" s="227" t="s">
        <v>2957</v>
      </c>
      <c r="P51" s="228" t="s">
        <v>2957</v>
      </c>
      <c r="Q51" s="128" t="s">
        <v>2957</v>
      </c>
      <c r="R51" s="70" t="s">
        <v>2957</v>
      </c>
      <c r="S51" s="70" t="s">
        <v>2957</v>
      </c>
      <c r="T51" s="70" t="s">
        <v>2957</v>
      </c>
    </row>
    <row r="52" spans="1:20" ht="51.95">
      <c r="A52" s="123" t="s">
        <v>240</v>
      </c>
      <c r="B52" s="94" t="s">
        <v>74</v>
      </c>
      <c r="C52" s="103">
        <v>44956</v>
      </c>
      <c r="D52" s="94" t="s">
        <v>31</v>
      </c>
      <c r="E52" s="94">
        <v>2741</v>
      </c>
      <c r="F52" s="94" t="s">
        <v>32</v>
      </c>
      <c r="G52" s="94" t="s">
        <v>33</v>
      </c>
      <c r="H52" s="96" t="s">
        <v>241</v>
      </c>
      <c r="I52" s="104" t="s">
        <v>17005</v>
      </c>
      <c r="J52" s="64" t="s">
        <v>2957</v>
      </c>
      <c r="K52" s="99" t="s">
        <v>36</v>
      </c>
      <c r="L52" s="96" t="s">
        <v>242</v>
      </c>
      <c r="M52" s="96" t="s">
        <v>71</v>
      </c>
      <c r="N52" s="65" t="s">
        <v>39</v>
      </c>
      <c r="O52" s="197" t="s">
        <v>164</v>
      </c>
      <c r="P52" s="206" t="s">
        <v>243</v>
      </c>
      <c r="Q52" s="216">
        <v>45008</v>
      </c>
      <c r="R52" s="94" t="s">
        <v>2957</v>
      </c>
      <c r="S52" s="94" t="s">
        <v>2957</v>
      </c>
      <c r="T52" s="94" t="s">
        <v>2957</v>
      </c>
    </row>
    <row r="53" spans="1:20" ht="409.6">
      <c r="A53" s="83" t="s">
        <v>244</v>
      </c>
      <c r="B53" s="83" t="s">
        <v>245</v>
      </c>
      <c r="C53" s="105">
        <v>44956</v>
      </c>
      <c r="D53" s="85" t="s">
        <v>31</v>
      </c>
      <c r="E53" s="85">
        <v>2747</v>
      </c>
      <c r="F53" s="85" t="s">
        <v>32</v>
      </c>
      <c r="G53" s="85" t="s">
        <v>33</v>
      </c>
      <c r="H53" s="85" t="s">
        <v>17040</v>
      </c>
      <c r="I53" s="129" t="s">
        <v>232</v>
      </c>
      <c r="J53" s="64" t="s">
        <v>2957</v>
      </c>
      <c r="K53" s="99" t="s">
        <v>115</v>
      </c>
      <c r="L53" s="85" t="s">
        <v>16884</v>
      </c>
      <c r="M53" s="65" t="s">
        <v>235</v>
      </c>
      <c r="N53" s="229" t="s">
        <v>117</v>
      </c>
      <c r="O53" s="82" t="s">
        <v>249</v>
      </c>
      <c r="P53" s="230" t="s">
        <v>2957</v>
      </c>
      <c r="Q53" s="85" t="s">
        <v>2957</v>
      </c>
      <c r="R53" s="83" t="s">
        <v>2957</v>
      </c>
      <c r="S53" s="94" t="s">
        <v>2957</v>
      </c>
      <c r="T53" s="83" t="s">
        <v>2957</v>
      </c>
    </row>
    <row r="54" spans="1:20" ht="39">
      <c r="A54" s="66" t="s">
        <v>250</v>
      </c>
      <c r="B54" s="80" t="s">
        <v>74</v>
      </c>
      <c r="C54" s="101">
        <v>44956</v>
      </c>
      <c r="D54" s="80" t="s">
        <v>31</v>
      </c>
      <c r="E54" s="80">
        <v>2748</v>
      </c>
      <c r="F54" s="80" t="s">
        <v>32</v>
      </c>
      <c r="G54" s="80" t="s">
        <v>33</v>
      </c>
      <c r="H54" s="82" t="s">
        <v>252</v>
      </c>
      <c r="I54" s="67" t="s">
        <v>17005</v>
      </c>
      <c r="J54" s="98">
        <v>45043</v>
      </c>
      <c r="K54" s="99" t="s">
        <v>36</v>
      </c>
      <c r="L54" s="82" t="s">
        <v>17041</v>
      </c>
      <c r="M54" s="82" t="s">
        <v>65</v>
      </c>
      <c r="N54" s="87" t="s">
        <v>39</v>
      </c>
      <c r="O54" s="217" t="s">
        <v>164</v>
      </c>
      <c r="P54" s="203" t="s">
        <v>66</v>
      </c>
      <c r="Q54" s="194">
        <v>44980</v>
      </c>
      <c r="R54" s="82" t="s">
        <v>2957</v>
      </c>
      <c r="S54" s="231" t="s">
        <v>160</v>
      </c>
      <c r="T54" s="80" t="s">
        <v>2957</v>
      </c>
    </row>
    <row r="55" spans="1:20" ht="78">
      <c r="A55" s="77" t="s">
        <v>254</v>
      </c>
      <c r="B55" s="77" t="s">
        <v>74</v>
      </c>
      <c r="C55" s="100">
        <v>44956</v>
      </c>
      <c r="D55" s="79" t="s">
        <v>31</v>
      </c>
      <c r="E55" s="79">
        <v>2749</v>
      </c>
      <c r="F55" s="79" t="s">
        <v>32</v>
      </c>
      <c r="G55" s="79" t="s">
        <v>33</v>
      </c>
      <c r="H55" s="79" t="s">
        <v>17042</v>
      </c>
      <c r="I55" s="73" t="s">
        <v>45</v>
      </c>
      <c r="J55" s="50" t="s">
        <v>2957</v>
      </c>
      <c r="K55" s="130" t="s">
        <v>2957</v>
      </c>
      <c r="L55" s="232" t="s">
        <v>256</v>
      </c>
      <c r="M55" s="232" t="s">
        <v>47</v>
      </c>
      <c r="N55" s="233" t="s">
        <v>2957</v>
      </c>
      <c r="O55" s="234" t="s">
        <v>2957</v>
      </c>
      <c r="P55" s="235" t="s">
        <v>48</v>
      </c>
      <c r="Q55" s="236" t="s">
        <v>2957</v>
      </c>
      <c r="R55" s="237" t="s">
        <v>2957</v>
      </c>
      <c r="S55" s="237" t="s">
        <v>2957</v>
      </c>
      <c r="T55" s="237" t="s">
        <v>2957</v>
      </c>
    </row>
    <row r="56" spans="1:20" ht="104.1">
      <c r="A56" s="83" t="s">
        <v>257</v>
      </c>
      <c r="B56" s="83" t="s">
        <v>74</v>
      </c>
      <c r="C56" s="105">
        <v>44956</v>
      </c>
      <c r="D56" s="83" t="s">
        <v>31</v>
      </c>
      <c r="E56" s="83">
        <v>2750</v>
      </c>
      <c r="F56" s="83" t="s">
        <v>32</v>
      </c>
      <c r="G56" s="83" t="s">
        <v>33</v>
      </c>
      <c r="H56" s="85" t="s">
        <v>258</v>
      </c>
      <c r="I56" s="86" t="s">
        <v>17005</v>
      </c>
      <c r="J56" s="64" t="s">
        <v>2957</v>
      </c>
      <c r="K56" s="65" t="s">
        <v>36</v>
      </c>
      <c r="L56" s="85" t="s">
        <v>17043</v>
      </c>
      <c r="M56" s="85" t="s">
        <v>65</v>
      </c>
      <c r="N56" s="87" t="s">
        <v>39</v>
      </c>
      <c r="O56" s="197" t="s">
        <v>164</v>
      </c>
      <c r="P56" s="206" t="s">
        <v>66</v>
      </c>
      <c r="Q56" s="200">
        <v>45008</v>
      </c>
      <c r="R56" s="83" t="s">
        <v>2957</v>
      </c>
      <c r="S56" s="83" t="s">
        <v>2957</v>
      </c>
      <c r="T56" s="83" t="s">
        <v>2957</v>
      </c>
    </row>
    <row r="57" spans="1:20" ht="12" customHeight="1">
      <c r="A57" s="48" t="s">
        <v>260</v>
      </c>
      <c r="B57" s="49" t="s">
        <v>261</v>
      </c>
      <c r="C57" s="108">
        <v>44956</v>
      </c>
      <c r="D57" s="52" t="s">
        <v>31</v>
      </c>
      <c r="E57" s="52">
        <v>2751</v>
      </c>
      <c r="F57" s="52" t="s">
        <v>32</v>
      </c>
      <c r="G57" s="52" t="s">
        <v>33</v>
      </c>
      <c r="H57" s="52" t="s">
        <v>262</v>
      </c>
      <c r="I57" s="53" t="s">
        <v>45</v>
      </c>
      <c r="J57" s="50" t="s">
        <v>2957</v>
      </c>
      <c r="K57" s="53" t="s">
        <v>2957</v>
      </c>
      <c r="L57" s="160" t="s">
        <v>263</v>
      </c>
      <c r="M57" s="52" t="s">
        <v>47</v>
      </c>
      <c r="N57" s="117" t="s">
        <v>2957</v>
      </c>
      <c r="O57" s="117" t="s">
        <v>2957</v>
      </c>
      <c r="P57" s="219" t="s">
        <v>48</v>
      </c>
      <c r="Q57" s="160" t="s">
        <v>2957</v>
      </c>
      <c r="R57" s="50" t="s">
        <v>2957</v>
      </c>
      <c r="S57" s="50" t="s">
        <v>2957</v>
      </c>
      <c r="T57" s="50" t="s">
        <v>2957</v>
      </c>
    </row>
    <row r="58" spans="1:20" ht="129.94999999999999">
      <c r="A58" s="60" t="s">
        <v>264</v>
      </c>
      <c r="B58" s="62" t="s">
        <v>265</v>
      </c>
      <c r="C58" s="131">
        <v>44956</v>
      </c>
      <c r="D58" s="61" t="s">
        <v>31</v>
      </c>
      <c r="E58" s="61">
        <v>2752</v>
      </c>
      <c r="F58" s="61" t="s">
        <v>32</v>
      </c>
      <c r="G58" s="61" t="s">
        <v>33</v>
      </c>
      <c r="H58" s="61" t="s">
        <v>17044</v>
      </c>
      <c r="I58" s="132" t="s">
        <v>232</v>
      </c>
      <c r="J58" s="64" t="s">
        <v>2957</v>
      </c>
      <c r="K58" s="133" t="s">
        <v>115</v>
      </c>
      <c r="L58" s="61" t="s">
        <v>17045</v>
      </c>
      <c r="M58" s="238" t="s">
        <v>2957</v>
      </c>
      <c r="N58" s="229" t="s">
        <v>39</v>
      </c>
      <c r="O58" s="82" t="s">
        <v>269</v>
      </c>
      <c r="P58" s="82" t="s">
        <v>270</v>
      </c>
      <c r="Q58" s="61" t="s">
        <v>2957</v>
      </c>
      <c r="R58" s="62" t="s">
        <v>2957</v>
      </c>
      <c r="S58" s="62" t="s">
        <v>2957</v>
      </c>
      <c r="T58" s="62" t="s">
        <v>2957</v>
      </c>
    </row>
    <row r="59" spans="1:20" ht="104.1">
      <c r="A59" s="48" t="s">
        <v>271</v>
      </c>
      <c r="B59" s="49" t="s">
        <v>272</v>
      </c>
      <c r="C59" s="108">
        <v>44956</v>
      </c>
      <c r="D59" s="52" t="s">
        <v>31</v>
      </c>
      <c r="E59" s="52">
        <v>2756</v>
      </c>
      <c r="F59" s="52" t="s">
        <v>32</v>
      </c>
      <c r="G59" s="52" t="s">
        <v>33</v>
      </c>
      <c r="H59" s="52" t="s">
        <v>273</v>
      </c>
      <c r="I59" s="53" t="s">
        <v>45</v>
      </c>
      <c r="J59" s="50" t="s">
        <v>2957</v>
      </c>
      <c r="K59" s="53" t="s">
        <v>2957</v>
      </c>
      <c r="L59" s="160" t="s">
        <v>274</v>
      </c>
      <c r="M59" s="52" t="s">
        <v>47</v>
      </c>
      <c r="N59" s="157" t="s">
        <v>2957</v>
      </c>
      <c r="O59" s="157" t="s">
        <v>2957</v>
      </c>
      <c r="P59" s="239" t="s">
        <v>48</v>
      </c>
      <c r="Q59" s="160" t="s">
        <v>2957</v>
      </c>
      <c r="R59" s="50" t="s">
        <v>2957</v>
      </c>
      <c r="S59" s="50" t="s">
        <v>2957</v>
      </c>
      <c r="T59" s="50" t="s">
        <v>2957</v>
      </c>
    </row>
    <row r="60" spans="1:20" ht="65.099999999999994">
      <c r="A60" s="134" t="s">
        <v>275</v>
      </c>
      <c r="B60" s="135" t="s">
        <v>276</v>
      </c>
      <c r="C60" s="136">
        <v>44956</v>
      </c>
      <c r="D60" s="137" t="s">
        <v>31</v>
      </c>
      <c r="E60" s="137">
        <v>2757</v>
      </c>
      <c r="F60" s="137" t="s">
        <v>32</v>
      </c>
      <c r="G60" s="137" t="s">
        <v>33</v>
      </c>
      <c r="H60" s="137" t="s">
        <v>278</v>
      </c>
      <c r="I60" s="138" t="s">
        <v>232</v>
      </c>
      <c r="J60" s="64" t="s">
        <v>2957</v>
      </c>
      <c r="K60" s="65" t="s">
        <v>115</v>
      </c>
      <c r="L60" s="137" t="s">
        <v>17046</v>
      </c>
      <c r="M60" s="137" t="s">
        <v>2957</v>
      </c>
      <c r="N60" s="82" t="s">
        <v>117</v>
      </c>
      <c r="O60" s="82" t="s">
        <v>281</v>
      </c>
      <c r="P60" s="82" t="s">
        <v>282</v>
      </c>
      <c r="Q60" s="61" t="s">
        <v>2957</v>
      </c>
      <c r="R60" s="62" t="s">
        <v>2957</v>
      </c>
      <c r="S60" s="62" t="s">
        <v>2957</v>
      </c>
      <c r="T60" s="62" t="s">
        <v>2957</v>
      </c>
    </row>
    <row r="61" spans="1:20" ht="207.95">
      <c r="A61" s="88" t="s">
        <v>283</v>
      </c>
      <c r="B61" s="74" t="s">
        <v>284</v>
      </c>
      <c r="C61" s="102">
        <v>44956</v>
      </c>
      <c r="D61" s="74" t="s">
        <v>31</v>
      </c>
      <c r="E61" s="74">
        <v>2758</v>
      </c>
      <c r="F61" s="74" t="s">
        <v>32</v>
      </c>
      <c r="G61" s="74" t="s">
        <v>33</v>
      </c>
      <c r="H61" s="76" t="s">
        <v>17047</v>
      </c>
      <c r="I61" s="107" t="s">
        <v>17005</v>
      </c>
      <c r="J61" s="64" t="s">
        <v>2957</v>
      </c>
      <c r="K61" s="68" t="s">
        <v>36</v>
      </c>
      <c r="L61" s="76" t="s">
        <v>17048</v>
      </c>
      <c r="M61" s="76" t="s">
        <v>65</v>
      </c>
      <c r="N61" s="87" t="s">
        <v>39</v>
      </c>
      <c r="O61" s="214" t="s">
        <v>164</v>
      </c>
      <c r="P61" s="191" t="s">
        <v>66</v>
      </c>
      <c r="Q61" s="194">
        <v>44980</v>
      </c>
      <c r="R61" s="82" t="s">
        <v>160</v>
      </c>
      <c r="S61" s="82" t="s">
        <v>2957</v>
      </c>
      <c r="T61" s="80" t="s">
        <v>2957</v>
      </c>
    </row>
    <row r="62" spans="1:20" ht="12" customHeight="1">
      <c r="A62" s="88" t="s">
        <v>287</v>
      </c>
      <c r="B62" s="74" t="s">
        <v>288</v>
      </c>
      <c r="C62" s="102">
        <v>44956</v>
      </c>
      <c r="D62" s="74" t="s">
        <v>31</v>
      </c>
      <c r="E62" s="74">
        <v>2759</v>
      </c>
      <c r="F62" s="74" t="s">
        <v>32</v>
      </c>
      <c r="G62" s="74" t="s">
        <v>33</v>
      </c>
      <c r="H62" s="76" t="s">
        <v>17049</v>
      </c>
      <c r="I62" s="107" t="s">
        <v>17005</v>
      </c>
      <c r="J62" s="64" t="s">
        <v>2957</v>
      </c>
      <c r="K62" s="87" t="s">
        <v>36</v>
      </c>
      <c r="L62" s="76" t="s">
        <v>17050</v>
      </c>
      <c r="M62" s="76" t="s">
        <v>71</v>
      </c>
      <c r="N62" s="87" t="s">
        <v>39</v>
      </c>
      <c r="O62" s="214" t="s">
        <v>164</v>
      </c>
      <c r="P62" s="191" t="s">
        <v>66</v>
      </c>
      <c r="Q62" s="199">
        <v>45008</v>
      </c>
      <c r="R62" s="74" t="s">
        <v>2957</v>
      </c>
      <c r="S62" s="74" t="s">
        <v>2957</v>
      </c>
      <c r="T62" s="74" t="s">
        <v>2957</v>
      </c>
    </row>
    <row r="63" spans="1:20" ht="117">
      <c r="A63" s="88" t="s">
        <v>291</v>
      </c>
      <c r="B63" s="74" t="s">
        <v>292</v>
      </c>
      <c r="C63" s="102">
        <v>44956</v>
      </c>
      <c r="D63" s="74" t="s">
        <v>31</v>
      </c>
      <c r="E63" s="74">
        <v>2760</v>
      </c>
      <c r="F63" s="74" t="s">
        <v>32</v>
      </c>
      <c r="G63" s="74" t="s">
        <v>33</v>
      </c>
      <c r="H63" s="76" t="s">
        <v>17051</v>
      </c>
      <c r="I63" s="67" t="s">
        <v>17005</v>
      </c>
      <c r="J63" s="64" t="s">
        <v>2957</v>
      </c>
      <c r="K63" s="87" t="s">
        <v>36</v>
      </c>
      <c r="L63" s="76" t="s">
        <v>294</v>
      </c>
      <c r="M63" s="76" t="s">
        <v>295</v>
      </c>
      <c r="N63" s="65" t="s">
        <v>39</v>
      </c>
      <c r="O63" s="197" t="s">
        <v>164</v>
      </c>
      <c r="P63" s="240" t="s">
        <v>243</v>
      </c>
      <c r="Q63" s="199">
        <v>45008</v>
      </c>
      <c r="R63" s="123" t="s">
        <v>2957</v>
      </c>
      <c r="S63" s="74" t="s">
        <v>2957</v>
      </c>
      <c r="T63" s="74" t="s">
        <v>2957</v>
      </c>
    </row>
    <row r="64" spans="1:20" ht="117">
      <c r="A64" s="94" t="s">
        <v>296</v>
      </c>
      <c r="B64" s="94" t="s">
        <v>297</v>
      </c>
      <c r="C64" s="103">
        <v>44956</v>
      </c>
      <c r="D64" s="96" t="s">
        <v>31</v>
      </c>
      <c r="E64" s="96">
        <v>2761</v>
      </c>
      <c r="F64" s="96" t="s">
        <v>32</v>
      </c>
      <c r="G64" s="96" t="s">
        <v>33</v>
      </c>
      <c r="H64" s="139" t="s">
        <v>298</v>
      </c>
      <c r="I64" s="104" t="s">
        <v>17005</v>
      </c>
      <c r="J64" s="64" t="s">
        <v>2957</v>
      </c>
      <c r="K64" s="99" t="s">
        <v>36</v>
      </c>
      <c r="L64" s="139" t="s">
        <v>299</v>
      </c>
      <c r="M64" s="96" t="s">
        <v>300</v>
      </c>
      <c r="N64" s="82" t="s">
        <v>301</v>
      </c>
      <c r="O64" s="82" t="s">
        <v>302</v>
      </c>
      <c r="P64" s="82" t="s">
        <v>303</v>
      </c>
      <c r="Q64" s="96" t="s">
        <v>2957</v>
      </c>
      <c r="R64" s="94" t="s">
        <v>2957</v>
      </c>
      <c r="S64" s="94" t="s">
        <v>2957</v>
      </c>
      <c r="T64" s="94" t="s">
        <v>2957</v>
      </c>
    </row>
    <row r="65" spans="1:20" ht="26.1">
      <c r="A65" s="125" t="s">
        <v>304</v>
      </c>
      <c r="B65" s="125" t="s">
        <v>305</v>
      </c>
      <c r="C65" s="126">
        <v>44956</v>
      </c>
      <c r="D65" s="127" t="s">
        <v>31</v>
      </c>
      <c r="E65" s="127">
        <v>2792</v>
      </c>
      <c r="F65" s="127" t="s">
        <v>32</v>
      </c>
      <c r="G65" s="127" t="s">
        <v>33</v>
      </c>
      <c r="H65" s="127" t="s">
        <v>306</v>
      </c>
      <c r="I65" s="128" t="s">
        <v>45</v>
      </c>
      <c r="J65" s="50" t="s">
        <v>2957</v>
      </c>
      <c r="K65" s="128" t="s">
        <v>2957</v>
      </c>
      <c r="L65" s="127" t="s">
        <v>307</v>
      </c>
      <c r="M65" s="127" t="s">
        <v>47</v>
      </c>
      <c r="N65" s="52" t="s">
        <v>39</v>
      </c>
      <c r="O65" s="52" t="s">
        <v>308</v>
      </c>
      <c r="P65" s="52" t="s">
        <v>309</v>
      </c>
      <c r="Q65" s="127" t="s">
        <v>2957</v>
      </c>
      <c r="R65" s="125" t="s">
        <v>2957</v>
      </c>
      <c r="S65" s="125" t="s">
        <v>2957</v>
      </c>
      <c r="T65" s="125" t="s">
        <v>2957</v>
      </c>
    </row>
    <row r="66" spans="1:20" ht="51.95">
      <c r="A66" s="123" t="s">
        <v>310</v>
      </c>
      <c r="B66" s="94" t="s">
        <v>74</v>
      </c>
      <c r="C66" s="103">
        <v>44956</v>
      </c>
      <c r="D66" s="96" t="s">
        <v>31</v>
      </c>
      <c r="E66" s="96">
        <v>2793</v>
      </c>
      <c r="F66" s="96" t="s">
        <v>32</v>
      </c>
      <c r="G66" s="96" t="s">
        <v>33</v>
      </c>
      <c r="H66" s="96" t="s">
        <v>311</v>
      </c>
      <c r="I66" s="104" t="s">
        <v>17005</v>
      </c>
      <c r="J66" s="64" t="s">
        <v>2957</v>
      </c>
      <c r="K66" s="99" t="s">
        <v>36</v>
      </c>
      <c r="L66" s="96" t="s">
        <v>17052</v>
      </c>
      <c r="M66" s="96" t="s">
        <v>300</v>
      </c>
      <c r="N66" s="76" t="s">
        <v>39</v>
      </c>
      <c r="O66" s="76" t="s">
        <v>313</v>
      </c>
      <c r="P66" s="76" t="s">
        <v>534</v>
      </c>
      <c r="Q66" s="96" t="s">
        <v>2957</v>
      </c>
      <c r="R66" s="94" t="s">
        <v>2957</v>
      </c>
      <c r="S66" s="94" t="s">
        <v>2957</v>
      </c>
      <c r="T66" s="94" t="s">
        <v>2957</v>
      </c>
    </row>
    <row r="67" spans="1:20" ht="26.1">
      <c r="A67" s="123" t="s">
        <v>315</v>
      </c>
      <c r="B67" s="94" t="s">
        <v>74</v>
      </c>
      <c r="C67" s="103">
        <v>44956</v>
      </c>
      <c r="D67" s="96" t="s">
        <v>31</v>
      </c>
      <c r="E67" s="96">
        <v>2794</v>
      </c>
      <c r="F67" s="96" t="s">
        <v>32</v>
      </c>
      <c r="G67" s="96" t="s">
        <v>33</v>
      </c>
      <c r="H67" s="96" t="s">
        <v>316</v>
      </c>
      <c r="I67" s="104" t="s">
        <v>17005</v>
      </c>
      <c r="J67" s="64" t="s">
        <v>2957</v>
      </c>
      <c r="K67" s="99" t="s">
        <v>36</v>
      </c>
      <c r="L67" s="96" t="s">
        <v>317</v>
      </c>
      <c r="M67" s="96" t="s">
        <v>300</v>
      </c>
      <c r="N67" s="76" t="s">
        <v>301</v>
      </c>
      <c r="O67" s="76" t="s">
        <v>318</v>
      </c>
      <c r="P67" s="76" t="s">
        <v>319</v>
      </c>
      <c r="Q67" s="96" t="s">
        <v>2957</v>
      </c>
      <c r="R67" s="94" t="s">
        <v>2957</v>
      </c>
      <c r="S67" s="94" t="s">
        <v>2957</v>
      </c>
      <c r="T67" s="94" t="s">
        <v>2957</v>
      </c>
    </row>
    <row r="68" spans="1:20" ht="39">
      <c r="A68" s="123" t="s">
        <v>320</v>
      </c>
      <c r="B68" s="94" t="s">
        <v>74</v>
      </c>
      <c r="C68" s="103">
        <v>44956</v>
      </c>
      <c r="D68" s="94" t="s">
        <v>31</v>
      </c>
      <c r="E68" s="94">
        <v>2795</v>
      </c>
      <c r="F68" s="94" t="s">
        <v>32</v>
      </c>
      <c r="G68" s="94" t="s">
        <v>33</v>
      </c>
      <c r="H68" s="99" t="s">
        <v>321</v>
      </c>
      <c r="I68" s="140" t="s">
        <v>17005</v>
      </c>
      <c r="J68" s="64" t="s">
        <v>2957</v>
      </c>
      <c r="K68" s="99" t="s">
        <v>36</v>
      </c>
      <c r="L68" s="96" t="s">
        <v>322</v>
      </c>
      <c r="M68" s="96" t="s">
        <v>71</v>
      </c>
      <c r="N68" s="87" t="s">
        <v>39</v>
      </c>
      <c r="O68" s="197" t="s">
        <v>164</v>
      </c>
      <c r="P68" s="215" t="s">
        <v>66</v>
      </c>
      <c r="Q68" s="216">
        <v>45008</v>
      </c>
      <c r="R68" s="94" t="s">
        <v>2957</v>
      </c>
      <c r="S68" s="94" t="s">
        <v>2957</v>
      </c>
      <c r="T68" s="94" t="s">
        <v>2957</v>
      </c>
    </row>
    <row r="69" spans="1:20" ht="26.1">
      <c r="A69" s="124" t="s">
        <v>323</v>
      </c>
      <c r="B69" s="125" t="s">
        <v>74</v>
      </c>
      <c r="C69" s="126">
        <v>44956</v>
      </c>
      <c r="D69" s="127" t="s">
        <v>31</v>
      </c>
      <c r="E69" s="127">
        <v>2796</v>
      </c>
      <c r="F69" s="127" t="s">
        <v>32</v>
      </c>
      <c r="G69" s="127" t="s">
        <v>33</v>
      </c>
      <c r="H69" s="128" t="s">
        <v>324</v>
      </c>
      <c r="I69" s="141" t="s">
        <v>45</v>
      </c>
      <c r="J69" s="50" t="s">
        <v>2957</v>
      </c>
      <c r="K69" s="128" t="s">
        <v>2957</v>
      </c>
      <c r="L69" s="127" t="s">
        <v>325</v>
      </c>
      <c r="M69" s="127" t="s">
        <v>47</v>
      </c>
      <c r="N69" s="53" t="s">
        <v>2957</v>
      </c>
      <c r="O69" s="227" t="s">
        <v>2957</v>
      </c>
      <c r="P69" s="228" t="s">
        <v>66</v>
      </c>
      <c r="Q69" s="127" t="s">
        <v>2957</v>
      </c>
      <c r="R69" s="125" t="s">
        <v>2957</v>
      </c>
      <c r="S69" s="125" t="s">
        <v>2957</v>
      </c>
      <c r="T69" s="125" t="s">
        <v>2957</v>
      </c>
    </row>
    <row r="70" spans="1:20" ht="51.95">
      <c r="A70" s="83" t="s">
        <v>326</v>
      </c>
      <c r="B70" s="83" t="s">
        <v>74</v>
      </c>
      <c r="C70" s="105">
        <v>44956</v>
      </c>
      <c r="D70" s="83" t="s">
        <v>31</v>
      </c>
      <c r="E70" s="83">
        <v>2797</v>
      </c>
      <c r="F70" s="83" t="s">
        <v>32</v>
      </c>
      <c r="G70" s="83" t="s">
        <v>33</v>
      </c>
      <c r="H70" s="65" t="s">
        <v>17053</v>
      </c>
      <c r="I70" s="107" t="s">
        <v>17005</v>
      </c>
      <c r="J70" s="64" t="s">
        <v>2957</v>
      </c>
      <c r="K70" s="65" t="s">
        <v>36</v>
      </c>
      <c r="L70" s="85" t="s">
        <v>328</v>
      </c>
      <c r="M70" s="85" t="s">
        <v>65</v>
      </c>
      <c r="N70" s="87" t="s">
        <v>39</v>
      </c>
      <c r="O70" s="197" t="s">
        <v>164</v>
      </c>
      <c r="P70" s="206" t="s">
        <v>66</v>
      </c>
      <c r="Q70" s="200">
        <v>45008</v>
      </c>
      <c r="R70" s="83" t="s">
        <v>2957</v>
      </c>
      <c r="S70" s="83" t="s">
        <v>2957</v>
      </c>
      <c r="T70" s="83" t="s">
        <v>2957</v>
      </c>
    </row>
    <row r="71" spans="1:20" ht="90.95">
      <c r="A71" s="66" t="s">
        <v>329</v>
      </c>
      <c r="B71" s="80" t="s">
        <v>74</v>
      </c>
      <c r="C71" s="101">
        <v>44959</v>
      </c>
      <c r="D71" s="80" t="s">
        <v>330</v>
      </c>
      <c r="E71" s="80">
        <v>2653</v>
      </c>
      <c r="F71" s="80" t="s">
        <v>331</v>
      </c>
      <c r="G71" s="80" t="s">
        <v>33</v>
      </c>
      <c r="H71" s="82" t="s">
        <v>17054</v>
      </c>
      <c r="I71" s="67" t="s">
        <v>17005</v>
      </c>
      <c r="J71" s="64" t="s">
        <v>2957</v>
      </c>
      <c r="K71" s="68" t="s">
        <v>36</v>
      </c>
      <c r="L71" s="82" t="s">
        <v>333</v>
      </c>
      <c r="M71" s="82" t="s">
        <v>65</v>
      </c>
      <c r="N71" s="87" t="s">
        <v>39</v>
      </c>
      <c r="O71" s="193" t="s">
        <v>164</v>
      </c>
      <c r="P71" s="185" t="s">
        <v>165</v>
      </c>
      <c r="Q71" s="194">
        <v>44980</v>
      </c>
      <c r="R71" s="82" t="s">
        <v>2957</v>
      </c>
      <c r="S71" s="82" t="s">
        <v>160</v>
      </c>
      <c r="T71" s="80" t="s">
        <v>2957</v>
      </c>
    </row>
    <row r="72" spans="1:20" ht="156">
      <c r="A72" s="88" t="s">
        <v>334</v>
      </c>
      <c r="B72" s="74" t="s">
        <v>74</v>
      </c>
      <c r="C72" s="102">
        <v>44964</v>
      </c>
      <c r="D72" s="74" t="s">
        <v>75</v>
      </c>
      <c r="E72" s="74">
        <v>2391</v>
      </c>
      <c r="F72" s="74" t="s">
        <v>335</v>
      </c>
      <c r="G72" s="74" t="s">
        <v>336</v>
      </c>
      <c r="H72" s="76" t="s">
        <v>17055</v>
      </c>
      <c r="I72" s="138" t="s">
        <v>232</v>
      </c>
      <c r="J72" s="64" t="s">
        <v>2957</v>
      </c>
      <c r="K72" s="87" t="s">
        <v>115</v>
      </c>
      <c r="L72" s="76" t="s">
        <v>17056</v>
      </c>
      <c r="M72" s="76" t="s">
        <v>65</v>
      </c>
      <c r="N72" s="87" t="s">
        <v>39</v>
      </c>
      <c r="O72" s="198" t="s">
        <v>164</v>
      </c>
      <c r="P72" s="191" t="s">
        <v>16043</v>
      </c>
      <c r="Q72" s="199">
        <v>44980</v>
      </c>
      <c r="R72" s="74" t="s">
        <v>2957</v>
      </c>
      <c r="S72" s="76" t="s">
        <v>160</v>
      </c>
      <c r="T72" s="74" t="s">
        <v>2957</v>
      </c>
    </row>
    <row r="73" spans="1:20" ht="39">
      <c r="A73" s="125" t="s">
        <v>341</v>
      </c>
      <c r="B73" s="125" t="s">
        <v>74</v>
      </c>
      <c r="C73" s="126">
        <v>44956</v>
      </c>
      <c r="D73" s="127" t="s">
        <v>31</v>
      </c>
      <c r="E73" s="127">
        <v>2839</v>
      </c>
      <c r="F73" s="127" t="s">
        <v>32</v>
      </c>
      <c r="G73" s="127" t="s">
        <v>33</v>
      </c>
      <c r="H73" s="127" t="s">
        <v>342</v>
      </c>
      <c r="I73" s="128" t="s">
        <v>45</v>
      </c>
      <c r="J73" s="50" t="s">
        <v>2957</v>
      </c>
      <c r="K73" s="128" t="s">
        <v>2957</v>
      </c>
      <c r="L73" s="127" t="s">
        <v>343</v>
      </c>
      <c r="M73" s="127" t="s">
        <v>47</v>
      </c>
      <c r="N73" s="53" t="s">
        <v>2957</v>
      </c>
      <c r="O73" s="227" t="s">
        <v>2957</v>
      </c>
      <c r="P73" s="228" t="s">
        <v>66</v>
      </c>
      <c r="Q73" s="127" t="s">
        <v>2957</v>
      </c>
      <c r="R73" s="125" t="s">
        <v>2957</v>
      </c>
      <c r="S73" s="125" t="s">
        <v>2957</v>
      </c>
      <c r="T73" s="125" t="s">
        <v>2957</v>
      </c>
    </row>
    <row r="74" spans="1:20" ht="26.1">
      <c r="A74" s="94" t="s">
        <v>344</v>
      </c>
      <c r="B74" s="94" t="s">
        <v>74</v>
      </c>
      <c r="C74" s="103">
        <v>44956</v>
      </c>
      <c r="D74" s="94" t="s">
        <v>31</v>
      </c>
      <c r="E74" s="94">
        <v>2840</v>
      </c>
      <c r="F74" s="94" t="s">
        <v>32</v>
      </c>
      <c r="G74" s="94" t="s">
        <v>33</v>
      </c>
      <c r="H74" s="96" t="s">
        <v>345</v>
      </c>
      <c r="I74" s="104" t="s">
        <v>17005</v>
      </c>
      <c r="J74" s="64" t="s">
        <v>2957</v>
      </c>
      <c r="K74" s="99" t="s">
        <v>36</v>
      </c>
      <c r="L74" s="96" t="s">
        <v>6898</v>
      </c>
      <c r="M74" s="96" t="s">
        <v>65</v>
      </c>
      <c r="N74" s="87" t="s">
        <v>39</v>
      </c>
      <c r="O74" s="197" t="s">
        <v>164</v>
      </c>
      <c r="P74" s="241" t="s">
        <v>66</v>
      </c>
      <c r="Q74" s="216">
        <v>45008</v>
      </c>
      <c r="R74" s="94" t="s">
        <v>2957</v>
      </c>
      <c r="S74" s="94" t="s">
        <v>2957</v>
      </c>
      <c r="T74" s="94" t="s">
        <v>2957</v>
      </c>
    </row>
    <row r="75" spans="1:20" ht="65.099999999999994">
      <c r="A75" s="94" t="s">
        <v>347</v>
      </c>
      <c r="B75" s="94" t="s">
        <v>74</v>
      </c>
      <c r="C75" s="103">
        <v>44956</v>
      </c>
      <c r="D75" s="94" t="s">
        <v>31</v>
      </c>
      <c r="E75" s="94">
        <v>2841</v>
      </c>
      <c r="F75" s="94" t="s">
        <v>32</v>
      </c>
      <c r="G75" s="94" t="s">
        <v>33</v>
      </c>
      <c r="H75" s="99" t="s">
        <v>348</v>
      </c>
      <c r="I75" s="140" t="s">
        <v>17005</v>
      </c>
      <c r="J75" s="64" t="s">
        <v>2957</v>
      </c>
      <c r="K75" s="99" t="s">
        <v>36</v>
      </c>
      <c r="L75" s="96" t="s">
        <v>349</v>
      </c>
      <c r="M75" s="96" t="s">
        <v>65</v>
      </c>
      <c r="N75" s="87" t="s">
        <v>39</v>
      </c>
      <c r="O75" s="214" t="s">
        <v>164</v>
      </c>
      <c r="P75" s="215" t="s">
        <v>243</v>
      </c>
      <c r="Q75" s="216">
        <v>45008</v>
      </c>
      <c r="R75" s="94" t="s">
        <v>2957</v>
      </c>
      <c r="S75" s="94" t="s">
        <v>2957</v>
      </c>
      <c r="T75" s="94" t="s">
        <v>2957</v>
      </c>
    </row>
    <row r="76" spans="1:20" ht="12" customHeight="1">
      <c r="A76" s="94" t="s">
        <v>350</v>
      </c>
      <c r="B76" s="94" t="s">
        <v>74</v>
      </c>
      <c r="C76" s="103">
        <v>44956</v>
      </c>
      <c r="D76" s="94" t="s">
        <v>31</v>
      </c>
      <c r="E76" s="94">
        <v>2842</v>
      </c>
      <c r="F76" s="94" t="s">
        <v>32</v>
      </c>
      <c r="G76" s="94" t="s">
        <v>33</v>
      </c>
      <c r="H76" s="96" t="s">
        <v>17057</v>
      </c>
      <c r="I76" s="104" t="s">
        <v>17005</v>
      </c>
      <c r="J76" s="64" t="s">
        <v>2957</v>
      </c>
      <c r="K76" s="99" t="s">
        <v>36</v>
      </c>
      <c r="L76" s="96" t="s">
        <v>17058</v>
      </c>
      <c r="M76" s="96" t="s">
        <v>71</v>
      </c>
      <c r="N76" s="87" t="s">
        <v>39</v>
      </c>
      <c r="O76" s="214" t="s">
        <v>164</v>
      </c>
      <c r="P76" s="215" t="s">
        <v>66</v>
      </c>
      <c r="Q76" s="216">
        <v>45008</v>
      </c>
      <c r="R76" s="96" t="s">
        <v>2957</v>
      </c>
      <c r="S76" s="96" t="s">
        <v>2957</v>
      </c>
      <c r="T76" s="94" t="s">
        <v>2957</v>
      </c>
    </row>
    <row r="77" spans="1:20" ht="26.1">
      <c r="A77" s="94" t="s">
        <v>353</v>
      </c>
      <c r="B77" s="94" t="s">
        <v>74</v>
      </c>
      <c r="C77" s="103">
        <v>44956</v>
      </c>
      <c r="D77" s="94" t="s">
        <v>31</v>
      </c>
      <c r="E77" s="94">
        <v>2843</v>
      </c>
      <c r="F77" s="94" t="s">
        <v>32</v>
      </c>
      <c r="G77" s="94" t="s">
        <v>33</v>
      </c>
      <c r="H77" s="96" t="s">
        <v>354</v>
      </c>
      <c r="I77" s="104" t="s">
        <v>17005</v>
      </c>
      <c r="J77" s="64" t="s">
        <v>2957</v>
      </c>
      <c r="K77" s="99" t="s">
        <v>36</v>
      </c>
      <c r="L77" s="96" t="s">
        <v>17059</v>
      </c>
      <c r="M77" s="96" t="s">
        <v>65</v>
      </c>
      <c r="N77" s="65" t="s">
        <v>39</v>
      </c>
      <c r="O77" s="197" t="s">
        <v>164</v>
      </c>
      <c r="P77" s="215" t="s">
        <v>66</v>
      </c>
      <c r="Q77" s="216">
        <v>45008</v>
      </c>
      <c r="R77" s="96" t="s">
        <v>2957</v>
      </c>
      <c r="S77" s="96" t="s">
        <v>2957</v>
      </c>
      <c r="T77" s="94" t="s">
        <v>2957</v>
      </c>
    </row>
    <row r="78" spans="1:20" ht="51.95">
      <c r="A78" s="94" t="s">
        <v>356</v>
      </c>
      <c r="B78" s="94" t="s">
        <v>74</v>
      </c>
      <c r="C78" s="103">
        <v>44956</v>
      </c>
      <c r="D78" s="96" t="s">
        <v>31</v>
      </c>
      <c r="E78" s="96">
        <v>2844</v>
      </c>
      <c r="F78" s="96" t="s">
        <v>32</v>
      </c>
      <c r="G78" s="96" t="s">
        <v>33</v>
      </c>
      <c r="H78" s="96" t="s">
        <v>357</v>
      </c>
      <c r="I78" s="104" t="s">
        <v>17005</v>
      </c>
      <c r="J78" s="64" t="s">
        <v>2957</v>
      </c>
      <c r="K78" s="99" t="s">
        <v>36</v>
      </c>
      <c r="L78" s="96" t="s">
        <v>358</v>
      </c>
      <c r="M78" s="96" t="s">
        <v>65</v>
      </c>
      <c r="N78" s="82" t="s">
        <v>83</v>
      </c>
      <c r="O78" s="82" t="s">
        <v>359</v>
      </c>
      <c r="P78" s="242" t="s">
        <v>66</v>
      </c>
      <c r="Q78" s="96" t="s">
        <v>2957</v>
      </c>
      <c r="R78" s="94" t="s">
        <v>2957</v>
      </c>
      <c r="S78" s="94" t="s">
        <v>2957</v>
      </c>
      <c r="T78" s="94" t="s">
        <v>2957</v>
      </c>
    </row>
    <row r="79" spans="1:20" ht="26.1">
      <c r="A79" s="94" t="s">
        <v>360</v>
      </c>
      <c r="B79" s="94" t="s">
        <v>74</v>
      </c>
      <c r="C79" s="103">
        <v>44956</v>
      </c>
      <c r="D79" s="96" t="s">
        <v>31</v>
      </c>
      <c r="E79" s="96">
        <v>2845</v>
      </c>
      <c r="F79" s="96" t="s">
        <v>32</v>
      </c>
      <c r="G79" s="96" t="s">
        <v>33</v>
      </c>
      <c r="H79" s="96" t="s">
        <v>361</v>
      </c>
      <c r="I79" s="104" t="s">
        <v>17005</v>
      </c>
      <c r="J79" s="64" t="s">
        <v>2957</v>
      </c>
      <c r="K79" s="99" t="s">
        <v>36</v>
      </c>
      <c r="L79" s="96" t="s">
        <v>362</v>
      </c>
      <c r="M79" s="96" t="s">
        <v>65</v>
      </c>
      <c r="N79" s="76" t="s">
        <v>117</v>
      </c>
      <c r="O79" s="99" t="s">
        <v>164</v>
      </c>
      <c r="P79" s="215" t="s">
        <v>66</v>
      </c>
      <c r="Q79" s="96" t="s">
        <v>2957</v>
      </c>
      <c r="R79" s="94" t="s">
        <v>2957</v>
      </c>
      <c r="S79" s="94" t="s">
        <v>2957</v>
      </c>
      <c r="T79" s="94" t="s">
        <v>2957</v>
      </c>
    </row>
    <row r="80" spans="1:20" ht="24" customHeight="1">
      <c r="A80" s="125" t="s">
        <v>363</v>
      </c>
      <c r="B80" s="125" t="s">
        <v>74</v>
      </c>
      <c r="C80" s="126">
        <v>44960</v>
      </c>
      <c r="D80" s="125" t="s">
        <v>364</v>
      </c>
      <c r="E80" s="125">
        <v>2716</v>
      </c>
      <c r="F80" s="125" t="s">
        <v>365</v>
      </c>
      <c r="G80" s="125" t="s">
        <v>366</v>
      </c>
      <c r="H80" s="127" t="s">
        <v>367</v>
      </c>
      <c r="I80" s="128" t="s">
        <v>45</v>
      </c>
      <c r="J80" s="50" t="s">
        <v>2957</v>
      </c>
      <c r="K80" s="128" t="s">
        <v>2957</v>
      </c>
      <c r="L80" s="127" t="s">
        <v>368</v>
      </c>
      <c r="M80" s="127" t="s">
        <v>47</v>
      </c>
      <c r="N80" s="128" t="s">
        <v>369</v>
      </c>
      <c r="O80" s="227" t="s">
        <v>370</v>
      </c>
      <c r="P80" s="228" t="s">
        <v>371</v>
      </c>
      <c r="Q80" s="127" t="s">
        <v>2957</v>
      </c>
      <c r="R80" s="125" t="s">
        <v>2957</v>
      </c>
      <c r="S80" s="125" t="s">
        <v>2957</v>
      </c>
      <c r="T80" s="125" t="s">
        <v>2957</v>
      </c>
    </row>
    <row r="81" spans="1:20" ht="26.1">
      <c r="A81" s="94" t="s">
        <v>372</v>
      </c>
      <c r="B81" s="94" t="s">
        <v>74</v>
      </c>
      <c r="C81" s="103">
        <v>44960</v>
      </c>
      <c r="D81" s="94" t="s">
        <v>364</v>
      </c>
      <c r="E81" s="94">
        <v>2716</v>
      </c>
      <c r="F81" s="94" t="s">
        <v>365</v>
      </c>
      <c r="G81" s="94" t="s">
        <v>366</v>
      </c>
      <c r="H81" s="96" t="s">
        <v>373</v>
      </c>
      <c r="I81" s="104" t="s">
        <v>17005</v>
      </c>
      <c r="J81" s="64" t="s">
        <v>2957</v>
      </c>
      <c r="K81" s="99" t="s">
        <v>36</v>
      </c>
      <c r="L81" s="96" t="s">
        <v>374</v>
      </c>
      <c r="M81" s="96" t="s">
        <v>375</v>
      </c>
      <c r="N81" s="99" t="s">
        <v>369</v>
      </c>
      <c r="O81" s="214" t="s">
        <v>370</v>
      </c>
      <c r="P81" s="243" t="s">
        <v>371</v>
      </c>
      <c r="Q81" s="96" t="s">
        <v>2957</v>
      </c>
      <c r="R81" s="94" t="s">
        <v>2957</v>
      </c>
      <c r="S81" s="94" t="s">
        <v>2957</v>
      </c>
      <c r="T81" s="94" t="s">
        <v>2957</v>
      </c>
    </row>
    <row r="82" spans="1:20" ht="12.95">
      <c r="A82" s="125" t="s">
        <v>376</v>
      </c>
      <c r="B82" s="125" t="s">
        <v>74</v>
      </c>
      <c r="C82" s="126">
        <v>44960</v>
      </c>
      <c r="D82" s="125" t="s">
        <v>364</v>
      </c>
      <c r="E82" s="125">
        <v>2716</v>
      </c>
      <c r="F82" s="125" t="s">
        <v>365</v>
      </c>
      <c r="G82" s="125" t="s">
        <v>366</v>
      </c>
      <c r="H82" s="127" t="s">
        <v>377</v>
      </c>
      <c r="I82" s="128" t="s">
        <v>45</v>
      </c>
      <c r="J82" s="50" t="s">
        <v>2957</v>
      </c>
      <c r="K82" s="142" t="s">
        <v>2957</v>
      </c>
      <c r="L82" s="244" t="s">
        <v>378</v>
      </c>
      <c r="M82" s="127" t="s">
        <v>47</v>
      </c>
      <c r="N82" s="128" t="s">
        <v>83</v>
      </c>
      <c r="O82" s="53" t="s">
        <v>164</v>
      </c>
      <c r="P82" s="228" t="s">
        <v>66</v>
      </c>
      <c r="Q82" s="127" t="s">
        <v>2957</v>
      </c>
      <c r="R82" s="125" t="s">
        <v>2957</v>
      </c>
      <c r="S82" s="125" t="s">
        <v>2957</v>
      </c>
      <c r="T82" s="125" t="s">
        <v>2957</v>
      </c>
    </row>
    <row r="83" spans="1:20" ht="39">
      <c r="A83" s="94" t="s">
        <v>379</v>
      </c>
      <c r="B83" s="94" t="s">
        <v>74</v>
      </c>
      <c r="C83" s="103">
        <v>44960</v>
      </c>
      <c r="D83" s="94" t="s">
        <v>364</v>
      </c>
      <c r="E83" s="94">
        <v>2716</v>
      </c>
      <c r="F83" s="94" t="s">
        <v>365</v>
      </c>
      <c r="G83" s="94" t="s">
        <v>366</v>
      </c>
      <c r="H83" s="96" t="s">
        <v>381</v>
      </c>
      <c r="I83" s="143" t="s">
        <v>726</v>
      </c>
      <c r="J83" s="64" t="s">
        <v>2957</v>
      </c>
      <c r="K83" s="99" t="s">
        <v>382</v>
      </c>
      <c r="L83" s="96" t="s">
        <v>17060</v>
      </c>
      <c r="M83" s="96" t="s">
        <v>384</v>
      </c>
      <c r="N83" s="99" t="s">
        <v>83</v>
      </c>
      <c r="O83" s="214" t="s">
        <v>385</v>
      </c>
      <c r="P83" s="215" t="s">
        <v>386</v>
      </c>
      <c r="Q83" s="96" t="s">
        <v>2957</v>
      </c>
      <c r="R83" s="94" t="s">
        <v>2957</v>
      </c>
      <c r="S83" s="94" t="s">
        <v>2957</v>
      </c>
      <c r="T83" s="94" t="s">
        <v>2957</v>
      </c>
    </row>
    <row r="84" spans="1:20" ht="39">
      <c r="A84" s="83" t="s">
        <v>387</v>
      </c>
      <c r="B84" s="94" t="s">
        <v>74</v>
      </c>
      <c r="C84" s="103">
        <v>44966</v>
      </c>
      <c r="D84" s="83" t="s">
        <v>204</v>
      </c>
      <c r="E84" s="83">
        <v>2716</v>
      </c>
      <c r="F84" s="83" t="s">
        <v>388</v>
      </c>
      <c r="G84" s="94" t="s">
        <v>204</v>
      </c>
      <c r="H84" s="85" t="s">
        <v>390</v>
      </c>
      <c r="I84" s="144" t="s">
        <v>726</v>
      </c>
      <c r="J84" s="64" t="s">
        <v>2957</v>
      </c>
      <c r="K84" s="99" t="s">
        <v>382</v>
      </c>
      <c r="L84" s="85" t="s">
        <v>391</v>
      </c>
      <c r="M84" s="85" t="s">
        <v>300</v>
      </c>
      <c r="N84" s="65" t="s">
        <v>83</v>
      </c>
      <c r="O84" s="214" t="s">
        <v>385</v>
      </c>
      <c r="P84" s="215" t="s">
        <v>386</v>
      </c>
      <c r="Q84" s="85" t="s">
        <v>2957</v>
      </c>
      <c r="R84" s="83" t="s">
        <v>2957</v>
      </c>
      <c r="S84" s="83" t="s">
        <v>2957</v>
      </c>
      <c r="T84" s="83" t="s">
        <v>2957</v>
      </c>
    </row>
    <row r="85" spans="1:20" ht="51.95">
      <c r="A85" s="66" t="s">
        <v>392</v>
      </c>
      <c r="B85" s="94" t="s">
        <v>74</v>
      </c>
      <c r="C85" s="103">
        <v>44958</v>
      </c>
      <c r="D85" s="80" t="s">
        <v>393</v>
      </c>
      <c r="E85" s="80">
        <v>2638</v>
      </c>
      <c r="F85" s="80" t="s">
        <v>394</v>
      </c>
      <c r="G85" s="74" t="s">
        <v>33</v>
      </c>
      <c r="H85" s="82" t="s">
        <v>396</v>
      </c>
      <c r="I85" s="145" t="s">
        <v>726</v>
      </c>
      <c r="J85" s="64" t="s">
        <v>2957</v>
      </c>
      <c r="K85" s="133" t="s">
        <v>382</v>
      </c>
      <c r="L85" s="82" t="s">
        <v>16890</v>
      </c>
      <c r="M85" s="82" t="s">
        <v>384</v>
      </c>
      <c r="N85" s="68" t="s">
        <v>301</v>
      </c>
      <c r="O85" s="198" t="s">
        <v>164</v>
      </c>
      <c r="P85" s="191" t="s">
        <v>398</v>
      </c>
      <c r="Q85" s="82" t="s">
        <v>2957</v>
      </c>
      <c r="R85" s="80" t="s">
        <v>2957</v>
      </c>
      <c r="S85" s="80" t="s">
        <v>2957</v>
      </c>
      <c r="T85" s="80" t="s">
        <v>2957</v>
      </c>
    </row>
    <row r="86" spans="1:20" ht="65.099999999999994">
      <c r="A86" s="88" t="s">
        <v>399</v>
      </c>
      <c r="B86" s="83" t="s">
        <v>74</v>
      </c>
      <c r="C86" s="105">
        <v>44958</v>
      </c>
      <c r="D86" s="74" t="s">
        <v>393</v>
      </c>
      <c r="E86" s="74">
        <v>2638</v>
      </c>
      <c r="F86" s="74" t="s">
        <v>394</v>
      </c>
      <c r="G86" s="74" t="s">
        <v>33</v>
      </c>
      <c r="H86" s="76" t="s">
        <v>17061</v>
      </c>
      <c r="I86" s="145" t="s">
        <v>726</v>
      </c>
      <c r="J86" s="64" t="s">
        <v>2957</v>
      </c>
      <c r="K86" s="99" t="s">
        <v>382</v>
      </c>
      <c r="L86" s="245" t="s">
        <v>402</v>
      </c>
      <c r="M86" s="76" t="s">
        <v>65</v>
      </c>
      <c r="N86" s="87" t="s">
        <v>39</v>
      </c>
      <c r="O86" s="198" t="s">
        <v>164</v>
      </c>
      <c r="P86" s="191" t="s">
        <v>66</v>
      </c>
      <c r="Q86" s="76" t="s">
        <v>2957</v>
      </c>
      <c r="R86" s="74" t="s">
        <v>2957</v>
      </c>
      <c r="S86" s="74" t="s">
        <v>2957</v>
      </c>
      <c r="T86" s="74" t="s">
        <v>2957</v>
      </c>
    </row>
    <row r="87" spans="1:20" ht="117">
      <c r="A87" s="48" t="s">
        <v>403</v>
      </c>
      <c r="B87" s="49" t="s">
        <v>2957</v>
      </c>
      <c r="C87" s="108">
        <v>44964</v>
      </c>
      <c r="D87" s="50" t="s">
        <v>75</v>
      </c>
      <c r="E87" s="50">
        <v>2391</v>
      </c>
      <c r="F87" s="50" t="s">
        <v>335</v>
      </c>
      <c r="G87" s="50" t="s">
        <v>336</v>
      </c>
      <c r="H87" s="52" t="s">
        <v>17062</v>
      </c>
      <c r="I87" s="53" t="s">
        <v>45</v>
      </c>
      <c r="J87" s="50" t="s">
        <v>2957</v>
      </c>
      <c r="K87" s="146" t="s">
        <v>2957</v>
      </c>
      <c r="L87" s="160" t="s">
        <v>405</v>
      </c>
      <c r="M87" s="160" t="s">
        <v>47</v>
      </c>
      <c r="N87" s="53" t="s">
        <v>406</v>
      </c>
      <c r="O87" s="234" t="s">
        <v>406</v>
      </c>
      <c r="P87" s="187" t="s">
        <v>407</v>
      </c>
      <c r="Q87" s="160" t="s">
        <v>2957</v>
      </c>
      <c r="R87" s="50" t="s">
        <v>2957</v>
      </c>
      <c r="S87" s="50" t="s">
        <v>2957</v>
      </c>
      <c r="T87" s="50" t="s">
        <v>2957</v>
      </c>
    </row>
    <row r="88" spans="1:20" ht="144">
      <c r="A88" s="88" t="s">
        <v>408</v>
      </c>
      <c r="B88" s="74" t="s">
        <v>2957</v>
      </c>
      <c r="C88" s="102">
        <v>44966</v>
      </c>
      <c r="D88" s="74" t="s">
        <v>409</v>
      </c>
      <c r="E88" s="74">
        <v>2587</v>
      </c>
      <c r="F88" s="74" t="s">
        <v>410</v>
      </c>
      <c r="G88" s="74" t="s">
        <v>336</v>
      </c>
      <c r="H88" s="147" t="s">
        <v>17063</v>
      </c>
      <c r="I88" s="138" t="s">
        <v>232</v>
      </c>
      <c r="J88" s="64" t="s">
        <v>2957</v>
      </c>
      <c r="K88" s="87" t="s">
        <v>115</v>
      </c>
      <c r="L88" s="76" t="s">
        <v>17064</v>
      </c>
      <c r="M88" s="76" t="s">
        <v>47</v>
      </c>
      <c r="N88" s="87" t="s">
        <v>301</v>
      </c>
      <c r="O88" s="246" t="s">
        <v>413</v>
      </c>
      <c r="P88" s="203" t="s">
        <v>414</v>
      </c>
      <c r="Q88" s="76" t="s">
        <v>2957</v>
      </c>
      <c r="R88" s="74" t="s">
        <v>2957</v>
      </c>
      <c r="S88" s="74" t="s">
        <v>2957</v>
      </c>
      <c r="T88" s="74" t="s">
        <v>2957</v>
      </c>
    </row>
    <row r="89" spans="1:20" ht="104.1">
      <c r="A89" s="88" t="s">
        <v>415</v>
      </c>
      <c r="B89" s="74" t="s">
        <v>2957</v>
      </c>
      <c r="C89" s="102">
        <v>44966</v>
      </c>
      <c r="D89" s="74" t="s">
        <v>409</v>
      </c>
      <c r="E89" s="74">
        <v>2587</v>
      </c>
      <c r="F89" s="74" t="s">
        <v>410</v>
      </c>
      <c r="G89" s="74" t="s">
        <v>336</v>
      </c>
      <c r="H89" s="147" t="s">
        <v>17065</v>
      </c>
      <c r="I89" s="138" t="s">
        <v>232</v>
      </c>
      <c r="J89" s="64" t="s">
        <v>2957</v>
      </c>
      <c r="K89" s="87" t="s">
        <v>115</v>
      </c>
      <c r="L89" s="76" t="s">
        <v>17066</v>
      </c>
      <c r="M89" s="76" t="s">
        <v>300</v>
      </c>
      <c r="N89" s="87" t="s">
        <v>301</v>
      </c>
      <c r="O89" s="247" t="s">
        <v>419</v>
      </c>
      <c r="P89" s="191" t="s">
        <v>16051</v>
      </c>
      <c r="Q89" s="76" t="s">
        <v>2957</v>
      </c>
      <c r="R89" s="74" t="s">
        <v>2957</v>
      </c>
      <c r="S89" s="74" t="s">
        <v>2957</v>
      </c>
      <c r="T89" s="74" t="s">
        <v>2957</v>
      </c>
    </row>
    <row r="90" spans="1:20" ht="129.94999999999999">
      <c r="A90" s="88" t="s">
        <v>421</v>
      </c>
      <c r="B90" s="74" t="s">
        <v>2957</v>
      </c>
      <c r="C90" s="102">
        <v>44966</v>
      </c>
      <c r="D90" s="74" t="s">
        <v>409</v>
      </c>
      <c r="E90" s="74">
        <v>2587</v>
      </c>
      <c r="F90" s="74" t="s">
        <v>410</v>
      </c>
      <c r="G90" s="74" t="s">
        <v>336</v>
      </c>
      <c r="H90" s="147" t="s">
        <v>17067</v>
      </c>
      <c r="I90" s="138" t="s">
        <v>232</v>
      </c>
      <c r="J90" s="64" t="s">
        <v>2957</v>
      </c>
      <c r="K90" s="87" t="s">
        <v>115</v>
      </c>
      <c r="L90" s="76" t="s">
        <v>17068</v>
      </c>
      <c r="M90" s="76" t="s">
        <v>2957</v>
      </c>
      <c r="N90" s="65" t="s">
        <v>39</v>
      </c>
      <c r="O90" s="197" t="s">
        <v>468</v>
      </c>
      <c r="P90" s="240" t="s">
        <v>16896</v>
      </c>
      <c r="Q90" s="76" t="s">
        <v>2957</v>
      </c>
      <c r="R90" s="74" t="s">
        <v>2957</v>
      </c>
      <c r="S90" s="74" t="s">
        <v>2957</v>
      </c>
      <c r="T90" s="74" t="s">
        <v>2957</v>
      </c>
    </row>
    <row r="91" spans="1:20" ht="12" customHeight="1">
      <c r="A91" s="88" t="s">
        <v>425</v>
      </c>
      <c r="B91" s="74" t="s">
        <v>2957</v>
      </c>
      <c r="C91" s="102">
        <v>44966</v>
      </c>
      <c r="D91" s="76" t="s">
        <v>409</v>
      </c>
      <c r="E91" s="76">
        <v>2587</v>
      </c>
      <c r="F91" s="76" t="s">
        <v>410</v>
      </c>
      <c r="G91" s="76" t="s">
        <v>336</v>
      </c>
      <c r="H91" s="147" t="s">
        <v>17069</v>
      </c>
      <c r="I91" s="138" t="s">
        <v>232</v>
      </c>
      <c r="J91" s="64" t="s">
        <v>2957</v>
      </c>
      <c r="K91" s="87" t="s">
        <v>115</v>
      </c>
      <c r="L91" s="76" t="s">
        <v>16897</v>
      </c>
      <c r="M91" s="76" t="s">
        <v>2957</v>
      </c>
      <c r="N91" s="82" t="s">
        <v>369</v>
      </c>
      <c r="O91" s="82" t="s">
        <v>2957</v>
      </c>
      <c r="P91" s="82" t="s">
        <v>2957</v>
      </c>
      <c r="Q91" s="76" t="s">
        <v>2957</v>
      </c>
      <c r="R91" s="74" t="s">
        <v>2957</v>
      </c>
      <c r="S91" s="74" t="s">
        <v>2957</v>
      </c>
      <c r="T91" s="74" t="s">
        <v>2957</v>
      </c>
    </row>
    <row r="92" spans="1:20" ht="78">
      <c r="A92" s="88" t="s">
        <v>428</v>
      </c>
      <c r="B92" s="74" t="s">
        <v>2957</v>
      </c>
      <c r="C92" s="102">
        <v>44966</v>
      </c>
      <c r="D92" s="74" t="s">
        <v>409</v>
      </c>
      <c r="E92" s="74">
        <v>2587</v>
      </c>
      <c r="F92" s="74" t="s">
        <v>410</v>
      </c>
      <c r="G92" s="74" t="s">
        <v>336</v>
      </c>
      <c r="H92" s="147" t="s">
        <v>17070</v>
      </c>
      <c r="I92" s="138" t="s">
        <v>232</v>
      </c>
      <c r="J92" s="64" t="s">
        <v>2957</v>
      </c>
      <c r="K92" s="65" t="s">
        <v>115</v>
      </c>
      <c r="L92" s="76" t="s">
        <v>16898</v>
      </c>
      <c r="M92" s="76" t="s">
        <v>2957</v>
      </c>
      <c r="N92" s="87" t="s">
        <v>301</v>
      </c>
      <c r="O92" s="247" t="s">
        <v>431</v>
      </c>
      <c r="P92" s="191" t="s">
        <v>414</v>
      </c>
      <c r="Q92" s="76" t="s">
        <v>2957</v>
      </c>
      <c r="R92" s="74" t="s">
        <v>2957</v>
      </c>
      <c r="S92" s="74" t="s">
        <v>2957</v>
      </c>
      <c r="T92" s="74" t="s">
        <v>2957</v>
      </c>
    </row>
    <row r="93" spans="1:20" ht="26.1">
      <c r="A93" s="60" t="s">
        <v>432</v>
      </c>
      <c r="B93" s="62" t="s">
        <v>74</v>
      </c>
      <c r="C93" s="131">
        <v>44967</v>
      </c>
      <c r="D93" s="62" t="s">
        <v>433</v>
      </c>
      <c r="E93" s="62">
        <v>2858</v>
      </c>
      <c r="F93" s="62" t="s">
        <v>434</v>
      </c>
      <c r="G93" s="62" t="s">
        <v>33</v>
      </c>
      <c r="H93" s="61" t="s">
        <v>17071</v>
      </c>
      <c r="I93" s="45" t="s">
        <v>17005</v>
      </c>
      <c r="J93" s="64" t="s">
        <v>2957</v>
      </c>
      <c r="K93" s="47" t="s">
        <v>36</v>
      </c>
      <c r="L93" s="61" t="s">
        <v>436</v>
      </c>
      <c r="M93" s="61" t="s">
        <v>437</v>
      </c>
      <c r="N93" s="99" t="s">
        <v>369</v>
      </c>
      <c r="O93" s="214" t="s">
        <v>370</v>
      </c>
      <c r="P93" s="240" t="s">
        <v>438</v>
      </c>
      <c r="Q93" s="61" t="s">
        <v>2957</v>
      </c>
      <c r="R93" s="62" t="s">
        <v>2957</v>
      </c>
      <c r="S93" s="62" t="s">
        <v>2957</v>
      </c>
      <c r="T93" s="62" t="s">
        <v>2957</v>
      </c>
    </row>
    <row r="94" spans="1:20" ht="104.1">
      <c r="A94" s="66" t="s">
        <v>439</v>
      </c>
      <c r="B94" s="80" t="s">
        <v>2957</v>
      </c>
      <c r="C94" s="101">
        <v>44971</v>
      </c>
      <c r="D94" s="80" t="s">
        <v>409</v>
      </c>
      <c r="E94" s="80" t="s">
        <v>440</v>
      </c>
      <c r="F94" s="80" t="s">
        <v>410</v>
      </c>
      <c r="G94" s="80" t="s">
        <v>336</v>
      </c>
      <c r="H94" s="82" t="s">
        <v>441</v>
      </c>
      <c r="I94" s="67" t="s">
        <v>17005</v>
      </c>
      <c r="J94" s="64" t="s">
        <v>2957</v>
      </c>
      <c r="K94" s="68" t="s">
        <v>36</v>
      </c>
      <c r="L94" s="82" t="s">
        <v>442</v>
      </c>
      <c r="M94" s="82" t="s">
        <v>71</v>
      </c>
      <c r="N94" s="87" t="s">
        <v>39</v>
      </c>
      <c r="O94" s="198" t="s">
        <v>164</v>
      </c>
      <c r="P94" s="185" t="s">
        <v>443</v>
      </c>
      <c r="Q94" s="194">
        <v>44980</v>
      </c>
      <c r="R94" s="80" t="s">
        <v>2957</v>
      </c>
      <c r="S94" s="82" t="s">
        <v>444</v>
      </c>
      <c r="T94" s="80" t="s">
        <v>2957</v>
      </c>
    </row>
    <row r="95" spans="1:20" ht="332.1">
      <c r="A95" s="88" t="s">
        <v>445</v>
      </c>
      <c r="B95" s="74" t="s">
        <v>74</v>
      </c>
      <c r="C95" s="102">
        <v>44971</v>
      </c>
      <c r="D95" s="76" t="s">
        <v>446</v>
      </c>
      <c r="E95" s="76" t="s">
        <v>2957</v>
      </c>
      <c r="F95" s="76" t="s">
        <v>447</v>
      </c>
      <c r="G95" s="76" t="s">
        <v>746</v>
      </c>
      <c r="H95" s="76" t="s">
        <v>450</v>
      </c>
      <c r="I95" s="145" t="s">
        <v>726</v>
      </c>
      <c r="J95" s="64" t="s">
        <v>2957</v>
      </c>
      <c r="K95" s="65" t="s">
        <v>382</v>
      </c>
      <c r="L95" s="76" t="s">
        <v>17072</v>
      </c>
      <c r="M95" s="76" t="s">
        <v>452</v>
      </c>
      <c r="N95" s="87" t="s">
        <v>2957</v>
      </c>
      <c r="O95" s="247" t="s">
        <v>2957</v>
      </c>
      <c r="P95" s="191" t="s">
        <v>453</v>
      </c>
      <c r="Q95" s="199">
        <v>44980</v>
      </c>
      <c r="R95" s="76" t="s">
        <v>454</v>
      </c>
      <c r="S95" s="76" t="s">
        <v>2957</v>
      </c>
      <c r="T95" s="74" t="s">
        <v>2957</v>
      </c>
    </row>
    <row r="96" spans="1:20" ht="168.95">
      <c r="A96" s="88" t="s">
        <v>455</v>
      </c>
      <c r="B96" s="74" t="s">
        <v>2957</v>
      </c>
      <c r="C96" s="102">
        <v>44973</v>
      </c>
      <c r="D96" s="74" t="s">
        <v>456</v>
      </c>
      <c r="E96" s="74">
        <v>2777</v>
      </c>
      <c r="F96" s="74" t="s">
        <v>457</v>
      </c>
      <c r="G96" s="74" t="s">
        <v>33</v>
      </c>
      <c r="H96" s="76" t="s">
        <v>17073</v>
      </c>
      <c r="I96" s="148" t="s">
        <v>726</v>
      </c>
      <c r="J96" s="64" t="s">
        <v>2957</v>
      </c>
      <c r="K96" s="87" t="s">
        <v>382</v>
      </c>
      <c r="L96" s="76" t="s">
        <v>16900</v>
      </c>
      <c r="M96" s="76" t="s">
        <v>384</v>
      </c>
      <c r="N96" s="87" t="s">
        <v>301</v>
      </c>
      <c r="O96" s="247" t="s">
        <v>16278</v>
      </c>
      <c r="P96" s="191" t="s">
        <v>17074</v>
      </c>
      <c r="Q96" s="76" t="s">
        <v>2957</v>
      </c>
      <c r="R96" s="76" t="s">
        <v>2957</v>
      </c>
      <c r="S96" s="76" t="s">
        <v>2957</v>
      </c>
      <c r="T96" s="74" t="s">
        <v>2957</v>
      </c>
    </row>
    <row r="97" spans="1:20" ht="51.95">
      <c r="A97" s="88" t="s">
        <v>462</v>
      </c>
      <c r="B97" s="74" t="s">
        <v>2957</v>
      </c>
      <c r="C97" s="102">
        <v>44977</v>
      </c>
      <c r="D97" s="74" t="s">
        <v>204</v>
      </c>
      <c r="E97" s="74" t="s">
        <v>463</v>
      </c>
      <c r="F97" s="74" t="s">
        <v>464</v>
      </c>
      <c r="G97" s="74" t="s">
        <v>465</v>
      </c>
      <c r="H97" s="76" t="s">
        <v>466</v>
      </c>
      <c r="I97" s="67" t="s">
        <v>17005</v>
      </c>
      <c r="J97" s="64" t="s">
        <v>2957</v>
      </c>
      <c r="K97" s="87" t="s">
        <v>36</v>
      </c>
      <c r="L97" s="76" t="s">
        <v>17075</v>
      </c>
      <c r="M97" s="76" t="s">
        <v>300</v>
      </c>
      <c r="N97" s="87" t="s">
        <v>39</v>
      </c>
      <c r="O97" s="247" t="s">
        <v>468</v>
      </c>
      <c r="P97" s="248" t="s">
        <v>534</v>
      </c>
      <c r="Q97" s="76" t="s">
        <v>2957</v>
      </c>
      <c r="R97" s="76" t="s">
        <v>2957</v>
      </c>
      <c r="S97" s="76" t="s">
        <v>2957</v>
      </c>
      <c r="T97" s="74" t="s">
        <v>2957</v>
      </c>
    </row>
    <row r="98" spans="1:20" ht="26.1">
      <c r="A98" s="88" t="s">
        <v>469</v>
      </c>
      <c r="B98" s="74" t="s">
        <v>2957</v>
      </c>
      <c r="C98" s="102">
        <v>44978</v>
      </c>
      <c r="D98" s="74" t="s">
        <v>204</v>
      </c>
      <c r="E98" s="74">
        <v>2973</v>
      </c>
      <c r="F98" s="74" t="s">
        <v>470</v>
      </c>
      <c r="G98" s="74" t="s">
        <v>465</v>
      </c>
      <c r="H98" s="74" t="s">
        <v>471</v>
      </c>
      <c r="I98" s="67" t="s">
        <v>17005</v>
      </c>
      <c r="J98" s="64" t="s">
        <v>2957</v>
      </c>
      <c r="K98" s="87" t="s">
        <v>36</v>
      </c>
      <c r="L98" s="76" t="s">
        <v>472</v>
      </c>
      <c r="M98" s="76" t="s">
        <v>65</v>
      </c>
      <c r="N98" s="87" t="s">
        <v>369</v>
      </c>
      <c r="O98" s="198" t="s">
        <v>164</v>
      </c>
      <c r="P98" s="185" t="s">
        <v>165</v>
      </c>
      <c r="Q98" s="76" t="s">
        <v>2957</v>
      </c>
      <c r="R98" s="76" t="s">
        <v>2957</v>
      </c>
      <c r="S98" s="76" t="s">
        <v>2957</v>
      </c>
      <c r="T98" s="74" t="s">
        <v>2957</v>
      </c>
    </row>
    <row r="99" spans="1:20" ht="39">
      <c r="A99" s="88" t="s">
        <v>473</v>
      </c>
      <c r="B99" s="74" t="s">
        <v>2957</v>
      </c>
      <c r="C99" s="102">
        <v>44978</v>
      </c>
      <c r="D99" s="74" t="s">
        <v>393</v>
      </c>
      <c r="E99" s="74">
        <v>2888</v>
      </c>
      <c r="F99" s="74" t="s">
        <v>464</v>
      </c>
      <c r="G99" s="74" t="s">
        <v>33</v>
      </c>
      <c r="H99" s="76" t="s">
        <v>17076</v>
      </c>
      <c r="I99" s="145" t="s">
        <v>726</v>
      </c>
      <c r="J99" s="64" t="s">
        <v>2957</v>
      </c>
      <c r="K99" s="87" t="s">
        <v>382</v>
      </c>
      <c r="L99" s="154" t="s">
        <v>17077</v>
      </c>
      <c r="M99" s="76" t="s">
        <v>452</v>
      </c>
      <c r="N99" s="87" t="s">
        <v>117</v>
      </c>
      <c r="O99" s="198" t="s">
        <v>477</v>
      </c>
      <c r="P99" s="191" t="s">
        <v>478</v>
      </c>
      <c r="Q99" s="76" t="s">
        <v>2957</v>
      </c>
      <c r="R99" s="76" t="s">
        <v>2957</v>
      </c>
      <c r="S99" s="76" t="s">
        <v>2957</v>
      </c>
      <c r="T99" s="74" t="s">
        <v>2957</v>
      </c>
    </row>
    <row r="100" spans="1:20" ht="12" customHeight="1">
      <c r="A100" s="88" t="s">
        <v>479</v>
      </c>
      <c r="B100" s="74" t="s">
        <v>2957</v>
      </c>
      <c r="C100" s="102">
        <v>44978</v>
      </c>
      <c r="D100" s="74" t="s">
        <v>393</v>
      </c>
      <c r="E100" s="74">
        <v>2888</v>
      </c>
      <c r="F100" s="74" t="s">
        <v>464</v>
      </c>
      <c r="G100" s="74" t="s">
        <v>33</v>
      </c>
      <c r="H100" s="76" t="s">
        <v>17078</v>
      </c>
      <c r="I100" s="145" t="s">
        <v>726</v>
      </c>
      <c r="J100" s="64" t="s">
        <v>2957</v>
      </c>
      <c r="K100" s="87" t="s">
        <v>382</v>
      </c>
      <c r="L100" s="154" t="s">
        <v>482</v>
      </c>
      <c r="M100" s="76" t="s">
        <v>452</v>
      </c>
      <c r="N100" s="87" t="s">
        <v>117</v>
      </c>
      <c r="O100" s="198" t="s">
        <v>477</v>
      </c>
      <c r="P100" s="191" t="s">
        <v>478</v>
      </c>
      <c r="Q100" s="76" t="s">
        <v>2957</v>
      </c>
      <c r="R100" s="76" t="s">
        <v>2957</v>
      </c>
      <c r="S100" s="76" t="s">
        <v>2957</v>
      </c>
      <c r="T100" s="74" t="s">
        <v>2957</v>
      </c>
    </row>
    <row r="101" spans="1:20" ht="39">
      <c r="A101" s="88" t="s">
        <v>483</v>
      </c>
      <c r="B101" s="74" t="s">
        <v>2957</v>
      </c>
      <c r="C101" s="102">
        <v>44978</v>
      </c>
      <c r="D101" s="74" t="s">
        <v>393</v>
      </c>
      <c r="E101" s="74">
        <v>2888</v>
      </c>
      <c r="F101" s="74" t="s">
        <v>464</v>
      </c>
      <c r="G101" s="74" t="s">
        <v>33</v>
      </c>
      <c r="H101" s="76" t="s">
        <v>485</v>
      </c>
      <c r="I101" s="145" t="s">
        <v>726</v>
      </c>
      <c r="J101" s="64" t="s">
        <v>2957</v>
      </c>
      <c r="K101" s="65" t="s">
        <v>382</v>
      </c>
      <c r="L101" s="76" t="s">
        <v>486</v>
      </c>
      <c r="M101" s="76" t="s">
        <v>38</v>
      </c>
      <c r="N101" s="87" t="s">
        <v>39</v>
      </c>
      <c r="O101" s="198" t="s">
        <v>487</v>
      </c>
      <c r="P101" s="191" t="s">
        <v>488</v>
      </c>
      <c r="Q101" s="76" t="s">
        <v>2957</v>
      </c>
      <c r="R101" s="76" t="s">
        <v>2957</v>
      </c>
      <c r="S101" s="76" t="s">
        <v>2957</v>
      </c>
      <c r="T101" s="74" t="s">
        <v>2957</v>
      </c>
    </row>
    <row r="102" spans="1:20" ht="51.95">
      <c r="A102" s="88" t="s">
        <v>489</v>
      </c>
      <c r="B102" s="74" t="s">
        <v>2957</v>
      </c>
      <c r="C102" s="102">
        <v>44978</v>
      </c>
      <c r="D102" s="74" t="s">
        <v>409</v>
      </c>
      <c r="E102" s="74" t="s">
        <v>463</v>
      </c>
      <c r="F102" s="74" t="s">
        <v>410</v>
      </c>
      <c r="G102" s="74" t="s">
        <v>336</v>
      </c>
      <c r="H102" s="76" t="s">
        <v>491</v>
      </c>
      <c r="I102" s="145" t="s">
        <v>726</v>
      </c>
      <c r="J102" s="64" t="s">
        <v>2957</v>
      </c>
      <c r="K102" s="68" t="s">
        <v>382</v>
      </c>
      <c r="L102" s="76" t="s">
        <v>16902</v>
      </c>
      <c r="M102" s="76" t="s">
        <v>300</v>
      </c>
      <c r="N102" s="65" t="s">
        <v>39</v>
      </c>
      <c r="O102" s="197" t="s">
        <v>468</v>
      </c>
      <c r="P102" s="240" t="s">
        <v>16896</v>
      </c>
      <c r="Q102" s="76" t="s">
        <v>2957</v>
      </c>
      <c r="R102" s="76" t="s">
        <v>2957</v>
      </c>
      <c r="S102" s="76" t="s">
        <v>2957</v>
      </c>
      <c r="T102" s="74" t="s">
        <v>2957</v>
      </c>
    </row>
    <row r="103" spans="1:20" ht="39">
      <c r="A103" s="48" t="s">
        <v>494</v>
      </c>
      <c r="B103" s="49" t="s">
        <v>495</v>
      </c>
      <c r="C103" s="108">
        <v>44979</v>
      </c>
      <c r="D103" s="73" t="s">
        <v>31</v>
      </c>
      <c r="E103" s="52">
        <v>2930</v>
      </c>
      <c r="F103" s="52" t="s">
        <v>32</v>
      </c>
      <c r="G103" s="52" t="s">
        <v>33</v>
      </c>
      <c r="H103" s="52" t="s">
        <v>496</v>
      </c>
      <c r="I103" s="53" t="s">
        <v>45</v>
      </c>
      <c r="J103" s="50" t="s">
        <v>2957</v>
      </c>
      <c r="K103" s="146" t="s">
        <v>2957</v>
      </c>
      <c r="L103" s="160" t="s">
        <v>497</v>
      </c>
      <c r="M103" s="52" t="s">
        <v>47</v>
      </c>
      <c r="N103" s="52" t="s">
        <v>39</v>
      </c>
      <c r="O103" s="52" t="s">
        <v>2957</v>
      </c>
      <c r="P103" s="52" t="s">
        <v>243</v>
      </c>
      <c r="Q103" s="160" t="s">
        <v>2957</v>
      </c>
      <c r="R103" s="50" t="s">
        <v>2957</v>
      </c>
      <c r="S103" s="50" t="s">
        <v>2957</v>
      </c>
      <c r="T103" s="50" t="s">
        <v>2957</v>
      </c>
    </row>
    <row r="104" spans="1:20" ht="143.1">
      <c r="A104" s="48" t="s">
        <v>498</v>
      </c>
      <c r="B104" s="49" t="s">
        <v>2957</v>
      </c>
      <c r="C104" s="108">
        <v>44979</v>
      </c>
      <c r="D104" s="50" t="s">
        <v>499</v>
      </c>
      <c r="E104" s="50">
        <v>2886</v>
      </c>
      <c r="F104" s="50" t="s">
        <v>32</v>
      </c>
      <c r="G104" s="50" t="s">
        <v>33</v>
      </c>
      <c r="H104" s="52" t="s">
        <v>500</v>
      </c>
      <c r="I104" s="53" t="s">
        <v>45</v>
      </c>
      <c r="J104" s="50" t="s">
        <v>2957</v>
      </c>
      <c r="K104" s="53" t="s">
        <v>2957</v>
      </c>
      <c r="L104" s="249" t="s">
        <v>17079</v>
      </c>
      <c r="M104" s="52" t="s">
        <v>47</v>
      </c>
      <c r="N104" s="59" t="s">
        <v>39</v>
      </c>
      <c r="O104" s="250" t="s">
        <v>164</v>
      </c>
      <c r="P104" s="188" t="s">
        <v>66</v>
      </c>
      <c r="Q104" s="251">
        <v>45008</v>
      </c>
      <c r="R104" s="52" t="s">
        <v>2957</v>
      </c>
      <c r="S104" s="52" t="s">
        <v>2957</v>
      </c>
      <c r="T104" s="50" t="s">
        <v>2957</v>
      </c>
    </row>
    <row r="105" spans="1:20" ht="78">
      <c r="A105" s="88" t="s">
        <v>502</v>
      </c>
      <c r="B105" s="74" t="s">
        <v>2957</v>
      </c>
      <c r="C105" s="102">
        <v>44980</v>
      </c>
      <c r="D105" s="74" t="s">
        <v>409</v>
      </c>
      <c r="E105" s="74" t="s">
        <v>463</v>
      </c>
      <c r="F105" s="74" t="s">
        <v>410</v>
      </c>
      <c r="G105" s="74" t="s">
        <v>336</v>
      </c>
      <c r="H105" s="76" t="s">
        <v>17080</v>
      </c>
      <c r="I105" s="67" t="s">
        <v>17005</v>
      </c>
      <c r="J105" s="64" t="s">
        <v>2957</v>
      </c>
      <c r="K105" s="87" t="s">
        <v>36</v>
      </c>
      <c r="L105" s="76" t="s">
        <v>504</v>
      </c>
      <c r="M105" s="76" t="s">
        <v>300</v>
      </c>
      <c r="N105" s="65" t="s">
        <v>39</v>
      </c>
      <c r="O105" s="217" t="s">
        <v>505</v>
      </c>
      <c r="P105" s="248" t="s">
        <v>506</v>
      </c>
      <c r="Q105" s="76" t="s">
        <v>2957</v>
      </c>
      <c r="R105" s="74" t="s">
        <v>2957</v>
      </c>
      <c r="S105" s="74" t="s">
        <v>2957</v>
      </c>
      <c r="T105" s="74" t="s">
        <v>2957</v>
      </c>
    </row>
    <row r="106" spans="1:20" ht="51.95">
      <c r="A106" s="88" t="s">
        <v>507</v>
      </c>
      <c r="B106" s="74" t="s">
        <v>2957</v>
      </c>
      <c r="C106" s="102">
        <v>44980</v>
      </c>
      <c r="D106" s="76" t="s">
        <v>409</v>
      </c>
      <c r="E106" s="76" t="s">
        <v>463</v>
      </c>
      <c r="F106" s="76" t="s">
        <v>410</v>
      </c>
      <c r="G106" s="76" t="s">
        <v>336</v>
      </c>
      <c r="H106" s="76" t="s">
        <v>509</v>
      </c>
      <c r="I106" s="149" t="s">
        <v>893</v>
      </c>
      <c r="J106" s="98">
        <v>45092</v>
      </c>
      <c r="K106" s="76" t="s">
        <v>115</v>
      </c>
      <c r="L106" s="76" t="s">
        <v>16903</v>
      </c>
      <c r="M106" s="76" t="s">
        <v>2957</v>
      </c>
      <c r="N106" s="82" t="s">
        <v>369</v>
      </c>
      <c r="O106" s="76" t="s">
        <v>2957</v>
      </c>
      <c r="P106" s="82" t="s">
        <v>2957</v>
      </c>
      <c r="Q106" s="76" t="s">
        <v>2957</v>
      </c>
      <c r="R106" s="74" t="s">
        <v>2957</v>
      </c>
      <c r="S106" s="74" t="s">
        <v>2957</v>
      </c>
      <c r="T106" s="74" t="s">
        <v>2957</v>
      </c>
    </row>
    <row r="107" spans="1:20" ht="104.1">
      <c r="A107" s="88" t="s">
        <v>511</v>
      </c>
      <c r="B107" s="74" t="s">
        <v>2957</v>
      </c>
      <c r="C107" s="102">
        <v>44980</v>
      </c>
      <c r="D107" s="74" t="s">
        <v>409</v>
      </c>
      <c r="E107" s="74" t="s">
        <v>463</v>
      </c>
      <c r="F107" s="74" t="s">
        <v>410</v>
      </c>
      <c r="G107" s="74" t="s">
        <v>336</v>
      </c>
      <c r="H107" s="76" t="s">
        <v>17081</v>
      </c>
      <c r="I107" s="145" t="s">
        <v>726</v>
      </c>
      <c r="J107" s="64" t="s">
        <v>2957</v>
      </c>
      <c r="K107" s="87" t="s">
        <v>382</v>
      </c>
      <c r="L107" s="76" t="s">
        <v>17082</v>
      </c>
      <c r="M107" s="76" t="s">
        <v>300</v>
      </c>
      <c r="N107" s="87" t="s">
        <v>39</v>
      </c>
      <c r="O107" s="197" t="s">
        <v>505</v>
      </c>
      <c r="P107" s="191" t="s">
        <v>17083</v>
      </c>
      <c r="Q107" s="76" t="s">
        <v>2957</v>
      </c>
      <c r="R107" s="74" t="s">
        <v>2957</v>
      </c>
      <c r="S107" s="74" t="s">
        <v>2957</v>
      </c>
      <c r="T107" s="74" t="s">
        <v>2957</v>
      </c>
    </row>
    <row r="108" spans="1:20" ht="104.1">
      <c r="A108" s="88" t="s">
        <v>515</v>
      </c>
      <c r="B108" s="74" t="s">
        <v>2957</v>
      </c>
      <c r="C108" s="102">
        <v>44980</v>
      </c>
      <c r="D108" s="74" t="s">
        <v>204</v>
      </c>
      <c r="E108" s="74">
        <v>2955</v>
      </c>
      <c r="F108" s="74" t="s">
        <v>516</v>
      </c>
      <c r="G108" s="74" t="s">
        <v>517</v>
      </c>
      <c r="H108" s="76" t="s">
        <v>519</v>
      </c>
      <c r="I108" s="145" t="s">
        <v>726</v>
      </c>
      <c r="J108" s="64" t="s">
        <v>2957</v>
      </c>
      <c r="K108" s="87" t="s">
        <v>382</v>
      </c>
      <c r="L108" s="76" t="s">
        <v>16905</v>
      </c>
      <c r="M108" s="76" t="s">
        <v>2957</v>
      </c>
      <c r="N108" s="87" t="s">
        <v>369</v>
      </c>
      <c r="O108" s="193" t="s">
        <v>164</v>
      </c>
      <c r="P108" s="191" t="s">
        <v>66</v>
      </c>
      <c r="Q108" s="76" t="s">
        <v>2957</v>
      </c>
      <c r="R108" s="76" t="s">
        <v>2957</v>
      </c>
      <c r="S108" s="76" t="s">
        <v>2957</v>
      </c>
      <c r="T108" s="74" t="s">
        <v>2957</v>
      </c>
    </row>
    <row r="109" spans="1:20" ht="39">
      <c r="A109" s="88" t="s">
        <v>521</v>
      </c>
      <c r="B109" s="74" t="s">
        <v>2957</v>
      </c>
      <c r="C109" s="102">
        <v>44981</v>
      </c>
      <c r="D109" s="74" t="s">
        <v>204</v>
      </c>
      <c r="E109" s="74" t="s">
        <v>2957</v>
      </c>
      <c r="F109" s="74" t="s">
        <v>464</v>
      </c>
      <c r="G109" s="74" t="s">
        <v>522</v>
      </c>
      <c r="H109" s="76" t="s">
        <v>16906</v>
      </c>
      <c r="I109" s="138" t="s">
        <v>232</v>
      </c>
      <c r="J109" s="64" t="s">
        <v>2957</v>
      </c>
      <c r="K109" s="87" t="s">
        <v>382</v>
      </c>
      <c r="L109" s="76" t="s">
        <v>16907</v>
      </c>
      <c r="M109" s="76" t="s">
        <v>2957</v>
      </c>
      <c r="N109" s="87" t="s">
        <v>369</v>
      </c>
      <c r="O109" s="198" t="s">
        <v>164</v>
      </c>
      <c r="P109" s="191" t="s">
        <v>66</v>
      </c>
      <c r="Q109" s="76" t="s">
        <v>2957</v>
      </c>
      <c r="R109" s="74" t="s">
        <v>2957</v>
      </c>
      <c r="S109" s="74" t="s">
        <v>2957</v>
      </c>
      <c r="T109" s="74" t="s">
        <v>2957</v>
      </c>
    </row>
    <row r="110" spans="1:20" ht="51.95">
      <c r="A110" s="88" t="s">
        <v>528</v>
      </c>
      <c r="B110" s="74" t="s">
        <v>2957</v>
      </c>
      <c r="C110" s="102">
        <v>44984</v>
      </c>
      <c r="D110" s="74" t="s">
        <v>204</v>
      </c>
      <c r="E110" s="74">
        <v>2966</v>
      </c>
      <c r="F110" s="74" t="s">
        <v>516</v>
      </c>
      <c r="G110" s="74" t="s">
        <v>517</v>
      </c>
      <c r="H110" s="76" t="s">
        <v>529</v>
      </c>
      <c r="I110" s="145" t="s">
        <v>726</v>
      </c>
      <c r="J110" s="64" t="s">
        <v>2957</v>
      </c>
      <c r="K110" s="87" t="s">
        <v>382</v>
      </c>
      <c r="L110" s="76" t="s">
        <v>16910</v>
      </c>
      <c r="M110" s="76" t="s">
        <v>2957</v>
      </c>
      <c r="N110" s="87" t="s">
        <v>39</v>
      </c>
      <c r="O110" s="198" t="s">
        <v>164</v>
      </c>
      <c r="P110" s="191" t="s">
        <v>66</v>
      </c>
      <c r="Q110" s="76" t="s">
        <v>2957</v>
      </c>
      <c r="R110" s="74" t="s">
        <v>2957</v>
      </c>
      <c r="S110" s="74" t="s">
        <v>2957</v>
      </c>
      <c r="T110" s="74" t="s">
        <v>2957</v>
      </c>
    </row>
    <row r="111" spans="1:20" ht="12" customHeight="1" thickBot="1">
      <c r="A111" s="48" t="s">
        <v>531</v>
      </c>
      <c r="B111" s="49" t="s">
        <v>2957</v>
      </c>
      <c r="C111" s="108">
        <v>44984</v>
      </c>
      <c r="D111" s="50" t="s">
        <v>204</v>
      </c>
      <c r="E111" s="50" t="s">
        <v>2957</v>
      </c>
      <c r="F111" s="50" t="s">
        <v>464</v>
      </c>
      <c r="G111" s="50" t="s">
        <v>465</v>
      </c>
      <c r="H111" s="52" t="s">
        <v>532</v>
      </c>
      <c r="I111" s="53" t="s">
        <v>45</v>
      </c>
      <c r="J111" s="50" t="s">
        <v>2957</v>
      </c>
      <c r="K111" s="53" t="s">
        <v>2957</v>
      </c>
      <c r="L111" s="160" t="s">
        <v>533</v>
      </c>
      <c r="M111" s="52" t="s">
        <v>47</v>
      </c>
      <c r="N111" s="53" t="s">
        <v>39</v>
      </c>
      <c r="O111" s="250" t="s">
        <v>468</v>
      </c>
      <c r="P111" s="252" t="s">
        <v>534</v>
      </c>
      <c r="Q111" s="160" t="s">
        <v>2957</v>
      </c>
      <c r="R111" s="50" t="s">
        <v>2957</v>
      </c>
      <c r="S111" s="50" t="s">
        <v>2957</v>
      </c>
      <c r="T111" s="50" t="s">
        <v>2957</v>
      </c>
    </row>
    <row r="112" spans="1:20" ht="39.950000000000003" thickTop="1">
      <c r="A112" s="88" t="s">
        <v>535</v>
      </c>
      <c r="B112" s="74" t="s">
        <v>2957</v>
      </c>
      <c r="C112" s="102">
        <v>44984</v>
      </c>
      <c r="D112" s="74" t="s">
        <v>204</v>
      </c>
      <c r="E112" s="74">
        <v>2983</v>
      </c>
      <c r="F112" s="74" t="s">
        <v>516</v>
      </c>
      <c r="G112" s="74" t="s">
        <v>517</v>
      </c>
      <c r="H112" s="76" t="s">
        <v>536</v>
      </c>
      <c r="I112" s="67" t="s">
        <v>17005</v>
      </c>
      <c r="J112" s="64" t="s">
        <v>2957</v>
      </c>
      <c r="K112" s="87" t="s">
        <v>36</v>
      </c>
      <c r="L112" s="76" t="s">
        <v>537</v>
      </c>
      <c r="M112" s="76" t="s">
        <v>300</v>
      </c>
      <c r="N112" s="65" t="s">
        <v>83</v>
      </c>
      <c r="O112" s="217" t="s">
        <v>538</v>
      </c>
      <c r="P112" s="248" t="s">
        <v>539</v>
      </c>
      <c r="Q112" s="76" t="s">
        <v>2957</v>
      </c>
      <c r="R112" s="74" t="s">
        <v>2957</v>
      </c>
      <c r="S112" s="74" t="s">
        <v>2957</v>
      </c>
      <c r="T112" s="74" t="s">
        <v>2957</v>
      </c>
    </row>
    <row r="113" spans="1:20" ht="24" customHeight="1">
      <c r="A113" s="88" t="s">
        <v>540</v>
      </c>
      <c r="B113" s="74" t="s">
        <v>2957</v>
      </c>
      <c r="C113" s="102">
        <v>44957</v>
      </c>
      <c r="D113" s="76" t="s">
        <v>31</v>
      </c>
      <c r="E113" s="76" t="s">
        <v>2957</v>
      </c>
      <c r="F113" s="76" t="s">
        <v>32</v>
      </c>
      <c r="G113" s="76" t="s">
        <v>33</v>
      </c>
      <c r="H113" s="76" t="s">
        <v>541</v>
      </c>
      <c r="I113" s="67" t="s">
        <v>17005</v>
      </c>
      <c r="J113" s="64" t="s">
        <v>2957</v>
      </c>
      <c r="K113" s="150" t="s">
        <v>36</v>
      </c>
      <c r="L113" s="76" t="s">
        <v>542</v>
      </c>
      <c r="M113" s="76" t="s">
        <v>38</v>
      </c>
      <c r="N113" s="82" t="s">
        <v>39</v>
      </c>
      <c r="O113" s="154" t="s">
        <v>2957</v>
      </c>
      <c r="P113" s="82" t="s">
        <v>543</v>
      </c>
      <c r="Q113" s="76" t="s">
        <v>2957</v>
      </c>
      <c r="R113" s="74" t="s">
        <v>2957</v>
      </c>
      <c r="S113" s="74" t="s">
        <v>2957</v>
      </c>
      <c r="T113" s="74" t="s">
        <v>2957</v>
      </c>
    </row>
    <row r="114" spans="1:20" ht="26.1">
      <c r="A114" s="151" t="s">
        <v>544</v>
      </c>
      <c r="B114" s="152" t="s">
        <v>2957</v>
      </c>
      <c r="C114" s="153">
        <v>44957</v>
      </c>
      <c r="D114" s="152" t="s">
        <v>31</v>
      </c>
      <c r="E114" s="152" t="s">
        <v>2957</v>
      </c>
      <c r="F114" s="152" t="s">
        <v>32</v>
      </c>
      <c r="G114" s="152" t="s">
        <v>33</v>
      </c>
      <c r="H114" s="154" t="s">
        <v>545</v>
      </c>
      <c r="I114" s="67" t="s">
        <v>17005</v>
      </c>
      <c r="J114" s="155" t="s">
        <v>2957</v>
      </c>
      <c r="K114" s="156" t="s">
        <v>36</v>
      </c>
      <c r="L114" s="154" t="s">
        <v>546</v>
      </c>
      <c r="M114" s="154" t="s">
        <v>65</v>
      </c>
      <c r="N114" s="87" t="s">
        <v>39</v>
      </c>
      <c r="O114" s="197" t="s">
        <v>164</v>
      </c>
      <c r="P114" s="191" t="s">
        <v>66</v>
      </c>
      <c r="Q114" s="154" t="s">
        <v>2957</v>
      </c>
      <c r="R114" s="152" t="s">
        <v>2957</v>
      </c>
      <c r="S114" s="152" t="s">
        <v>2957</v>
      </c>
      <c r="T114" s="152" t="s">
        <v>2957</v>
      </c>
    </row>
    <row r="115" spans="1:20" ht="39">
      <c r="A115" s="48" t="s">
        <v>547</v>
      </c>
      <c r="B115" s="49" t="s">
        <v>2957</v>
      </c>
      <c r="C115" s="108">
        <v>44957</v>
      </c>
      <c r="D115" s="52" t="s">
        <v>31</v>
      </c>
      <c r="E115" s="52" t="s">
        <v>2957</v>
      </c>
      <c r="F115" s="52" t="s">
        <v>32</v>
      </c>
      <c r="G115" s="52" t="s">
        <v>33</v>
      </c>
      <c r="H115" s="52" t="s">
        <v>17084</v>
      </c>
      <c r="I115" s="53" t="s">
        <v>45</v>
      </c>
      <c r="J115" s="50" t="s">
        <v>2957</v>
      </c>
      <c r="K115" s="53" t="s">
        <v>2957</v>
      </c>
      <c r="L115" s="160" t="s">
        <v>549</v>
      </c>
      <c r="M115" s="52" t="s">
        <v>47</v>
      </c>
      <c r="N115" s="53" t="s">
        <v>2957</v>
      </c>
      <c r="O115" s="53" t="s">
        <v>2957</v>
      </c>
      <c r="P115" s="187" t="s">
        <v>2957</v>
      </c>
      <c r="Q115" s="160" t="s">
        <v>2957</v>
      </c>
      <c r="R115" s="50" t="s">
        <v>2957</v>
      </c>
      <c r="S115" s="50" t="s">
        <v>2957</v>
      </c>
      <c r="T115" s="50" t="s">
        <v>2957</v>
      </c>
    </row>
    <row r="116" spans="1:20" ht="12" customHeight="1">
      <c r="A116" s="48" t="s">
        <v>550</v>
      </c>
      <c r="B116" s="49" t="s">
        <v>2957</v>
      </c>
      <c r="C116" s="108">
        <v>44957</v>
      </c>
      <c r="D116" s="50" t="s">
        <v>31</v>
      </c>
      <c r="E116" s="50" t="s">
        <v>2957</v>
      </c>
      <c r="F116" s="50" t="s">
        <v>32</v>
      </c>
      <c r="G116" s="50" t="s">
        <v>33</v>
      </c>
      <c r="H116" s="52" t="s">
        <v>551</v>
      </c>
      <c r="I116" s="53" t="s">
        <v>45</v>
      </c>
      <c r="J116" s="50" t="s">
        <v>2957</v>
      </c>
      <c r="K116" s="53" t="s">
        <v>2957</v>
      </c>
      <c r="L116" s="160" t="s">
        <v>552</v>
      </c>
      <c r="M116" s="52" t="s">
        <v>47</v>
      </c>
      <c r="N116" s="53" t="s">
        <v>39</v>
      </c>
      <c r="O116" s="195" t="s">
        <v>164</v>
      </c>
      <c r="P116" s="187" t="s">
        <v>66</v>
      </c>
      <c r="Q116" s="160" t="s">
        <v>2957</v>
      </c>
      <c r="R116" s="50" t="s">
        <v>2957</v>
      </c>
      <c r="S116" s="50" t="s">
        <v>2957</v>
      </c>
      <c r="T116" s="50" t="s">
        <v>2957</v>
      </c>
    </row>
    <row r="117" spans="1:20" ht="39">
      <c r="A117" s="151" t="s">
        <v>553</v>
      </c>
      <c r="B117" s="152" t="s">
        <v>2957</v>
      </c>
      <c r="C117" s="153">
        <v>44957</v>
      </c>
      <c r="D117" s="152" t="s">
        <v>31</v>
      </c>
      <c r="E117" s="152" t="s">
        <v>2957</v>
      </c>
      <c r="F117" s="152" t="s">
        <v>32</v>
      </c>
      <c r="G117" s="152" t="s">
        <v>33</v>
      </c>
      <c r="H117" s="154" t="s">
        <v>554</v>
      </c>
      <c r="I117" s="67" t="s">
        <v>17005</v>
      </c>
      <c r="J117" s="155" t="s">
        <v>2957</v>
      </c>
      <c r="K117" s="133" t="s">
        <v>36</v>
      </c>
      <c r="L117" s="154" t="s">
        <v>555</v>
      </c>
      <c r="M117" s="154" t="s">
        <v>65</v>
      </c>
      <c r="N117" s="87" t="s">
        <v>39</v>
      </c>
      <c r="O117" s="217" t="s">
        <v>164</v>
      </c>
      <c r="P117" s="253" t="s">
        <v>66</v>
      </c>
      <c r="Q117" s="154" t="s">
        <v>2957</v>
      </c>
      <c r="R117" s="152" t="s">
        <v>2957</v>
      </c>
      <c r="S117" s="152" t="s">
        <v>2957</v>
      </c>
      <c r="T117" s="152" t="s">
        <v>2957</v>
      </c>
    </row>
    <row r="118" spans="1:20" ht="51.95">
      <c r="A118" s="151" t="s">
        <v>556</v>
      </c>
      <c r="B118" s="152" t="s">
        <v>2957</v>
      </c>
      <c r="C118" s="153">
        <v>44957</v>
      </c>
      <c r="D118" s="152" t="s">
        <v>31</v>
      </c>
      <c r="E118" s="152" t="s">
        <v>2957</v>
      </c>
      <c r="F118" s="152" t="s">
        <v>32</v>
      </c>
      <c r="G118" s="152" t="s">
        <v>33</v>
      </c>
      <c r="H118" s="154" t="s">
        <v>557</v>
      </c>
      <c r="I118" s="67" t="s">
        <v>17005</v>
      </c>
      <c r="J118" s="155" t="s">
        <v>2957</v>
      </c>
      <c r="K118" s="133" t="s">
        <v>36</v>
      </c>
      <c r="L118" s="154" t="s">
        <v>7009</v>
      </c>
      <c r="M118" s="154" t="s">
        <v>65</v>
      </c>
      <c r="N118" s="65" t="s">
        <v>39</v>
      </c>
      <c r="O118" s="197" t="s">
        <v>164</v>
      </c>
      <c r="P118" s="254" t="s">
        <v>66</v>
      </c>
      <c r="Q118" s="255">
        <v>45008</v>
      </c>
      <c r="R118" s="152" t="s">
        <v>2957</v>
      </c>
      <c r="S118" s="152" t="s">
        <v>2957</v>
      </c>
      <c r="T118" s="152" t="s">
        <v>2957</v>
      </c>
    </row>
    <row r="119" spans="1:20" ht="368.1">
      <c r="A119" s="48" t="s">
        <v>559</v>
      </c>
      <c r="B119" s="49" t="s">
        <v>2957</v>
      </c>
      <c r="C119" s="108">
        <v>44957</v>
      </c>
      <c r="D119" s="52" t="s">
        <v>31</v>
      </c>
      <c r="E119" s="52" t="s">
        <v>2957</v>
      </c>
      <c r="F119" s="52" t="s">
        <v>32</v>
      </c>
      <c r="G119" s="52" t="s">
        <v>33</v>
      </c>
      <c r="H119" s="52" t="s">
        <v>17085</v>
      </c>
      <c r="I119" s="53" t="s">
        <v>45</v>
      </c>
      <c r="J119" s="50" t="s">
        <v>2957</v>
      </c>
      <c r="K119" s="53" t="s">
        <v>2957</v>
      </c>
      <c r="L119" s="160" t="s">
        <v>561</v>
      </c>
      <c r="M119" s="52" t="s">
        <v>47</v>
      </c>
      <c r="N119" s="52" t="s">
        <v>301</v>
      </c>
      <c r="O119" s="52" t="s">
        <v>562</v>
      </c>
      <c r="P119" s="52" t="s">
        <v>563</v>
      </c>
      <c r="Q119" s="160" t="s">
        <v>2957</v>
      </c>
      <c r="R119" s="50" t="s">
        <v>2957</v>
      </c>
      <c r="S119" s="50" t="s">
        <v>2957</v>
      </c>
      <c r="T119" s="50" t="s">
        <v>2957</v>
      </c>
    </row>
    <row r="120" spans="1:20" ht="156">
      <c r="A120" s="48" t="s">
        <v>564</v>
      </c>
      <c r="B120" s="49" t="s">
        <v>2957</v>
      </c>
      <c r="C120" s="108">
        <v>44957</v>
      </c>
      <c r="D120" s="52" t="s">
        <v>31</v>
      </c>
      <c r="E120" s="52" t="s">
        <v>2957</v>
      </c>
      <c r="F120" s="52" t="s">
        <v>32</v>
      </c>
      <c r="G120" s="52" t="s">
        <v>33</v>
      </c>
      <c r="H120" s="52" t="s">
        <v>17086</v>
      </c>
      <c r="I120" s="53" t="s">
        <v>45</v>
      </c>
      <c r="J120" s="50" t="s">
        <v>2957</v>
      </c>
      <c r="K120" s="157" t="s">
        <v>382</v>
      </c>
      <c r="L120" s="160" t="s">
        <v>566</v>
      </c>
      <c r="M120" s="52" t="s">
        <v>2957</v>
      </c>
      <c r="N120" s="52" t="s">
        <v>39</v>
      </c>
      <c r="O120" s="52" t="s">
        <v>2957</v>
      </c>
      <c r="P120" s="52" t="s">
        <v>2957</v>
      </c>
      <c r="Q120" s="160" t="s">
        <v>2957</v>
      </c>
      <c r="R120" s="50" t="s">
        <v>2957</v>
      </c>
      <c r="S120" s="50" t="s">
        <v>2957</v>
      </c>
      <c r="T120" s="50" t="s">
        <v>2957</v>
      </c>
    </row>
    <row r="121" spans="1:20" ht="24" customHeight="1">
      <c r="A121" s="151" t="s">
        <v>567</v>
      </c>
      <c r="B121" s="152" t="s">
        <v>2957</v>
      </c>
      <c r="C121" s="153">
        <v>44957</v>
      </c>
      <c r="D121" s="154" t="s">
        <v>31</v>
      </c>
      <c r="E121" s="154" t="s">
        <v>2957</v>
      </c>
      <c r="F121" s="154" t="s">
        <v>32</v>
      </c>
      <c r="G121" s="154" t="s">
        <v>33</v>
      </c>
      <c r="H121" s="154" t="s">
        <v>568</v>
      </c>
      <c r="I121" s="67" t="s">
        <v>17005</v>
      </c>
      <c r="J121" s="155" t="s">
        <v>2957</v>
      </c>
      <c r="K121" s="158" t="s">
        <v>36</v>
      </c>
      <c r="L121" s="179" t="s">
        <v>569</v>
      </c>
      <c r="M121" s="256" t="s">
        <v>65</v>
      </c>
      <c r="N121" s="76" t="s">
        <v>39</v>
      </c>
      <c r="O121" s="154" t="s">
        <v>2957</v>
      </c>
      <c r="P121" s="154" t="s">
        <v>563</v>
      </c>
      <c r="Q121" s="154" t="s">
        <v>2957</v>
      </c>
      <c r="R121" s="152" t="s">
        <v>2957</v>
      </c>
      <c r="S121" s="152" t="s">
        <v>2957</v>
      </c>
      <c r="T121" s="152" t="s">
        <v>2957</v>
      </c>
    </row>
    <row r="122" spans="1:20" ht="51.95">
      <c r="A122" s="151" t="s">
        <v>570</v>
      </c>
      <c r="B122" s="152" t="s">
        <v>2957</v>
      </c>
      <c r="C122" s="153">
        <v>44957</v>
      </c>
      <c r="D122" s="154" t="s">
        <v>31</v>
      </c>
      <c r="E122" s="154" t="s">
        <v>2957</v>
      </c>
      <c r="F122" s="154" t="s">
        <v>32</v>
      </c>
      <c r="G122" s="154" t="s">
        <v>33</v>
      </c>
      <c r="H122" s="154" t="s">
        <v>571</v>
      </c>
      <c r="I122" s="67" t="s">
        <v>17005</v>
      </c>
      <c r="J122" s="155" t="s">
        <v>2957</v>
      </c>
      <c r="K122" s="133" t="s">
        <v>36</v>
      </c>
      <c r="L122" s="181" t="s">
        <v>7019</v>
      </c>
      <c r="M122" s="154" t="s">
        <v>65</v>
      </c>
      <c r="N122" s="76" t="s">
        <v>39</v>
      </c>
      <c r="O122" s="154" t="s">
        <v>2957</v>
      </c>
      <c r="P122" s="154" t="s">
        <v>563</v>
      </c>
      <c r="Q122" s="255">
        <v>45008</v>
      </c>
      <c r="R122" s="152" t="s">
        <v>2957</v>
      </c>
      <c r="S122" s="152" t="s">
        <v>2957</v>
      </c>
      <c r="T122" s="152" t="s">
        <v>2957</v>
      </c>
    </row>
    <row r="123" spans="1:20" ht="182.1">
      <c r="A123" s="151" t="s">
        <v>573</v>
      </c>
      <c r="B123" s="152" t="s">
        <v>2957</v>
      </c>
      <c r="C123" s="153">
        <v>44957</v>
      </c>
      <c r="D123" s="154" t="s">
        <v>31</v>
      </c>
      <c r="E123" s="154" t="s">
        <v>2957</v>
      </c>
      <c r="F123" s="154" t="s">
        <v>32</v>
      </c>
      <c r="G123" s="154" t="s">
        <v>33</v>
      </c>
      <c r="H123" s="154" t="s">
        <v>17087</v>
      </c>
      <c r="I123" s="67" t="s">
        <v>17005</v>
      </c>
      <c r="J123" s="155" t="s">
        <v>2957</v>
      </c>
      <c r="K123" s="65" t="s">
        <v>36</v>
      </c>
      <c r="L123" s="154" t="s">
        <v>575</v>
      </c>
      <c r="M123" s="154" t="s">
        <v>2957</v>
      </c>
      <c r="N123" s="76" t="s">
        <v>301</v>
      </c>
      <c r="O123" s="154" t="s">
        <v>576</v>
      </c>
      <c r="P123" s="154" t="s">
        <v>85</v>
      </c>
      <c r="Q123" s="154" t="s">
        <v>2957</v>
      </c>
      <c r="R123" s="152" t="s">
        <v>2957</v>
      </c>
      <c r="S123" s="152" t="s">
        <v>2957</v>
      </c>
      <c r="T123" s="152" t="s">
        <v>2957</v>
      </c>
    </row>
    <row r="124" spans="1:20" ht="234">
      <c r="A124" s="151" t="s">
        <v>577</v>
      </c>
      <c r="B124" s="152" t="s">
        <v>578</v>
      </c>
      <c r="C124" s="153">
        <v>44957</v>
      </c>
      <c r="D124" s="154" t="s">
        <v>31</v>
      </c>
      <c r="E124" s="154" t="s">
        <v>2957</v>
      </c>
      <c r="F124" s="154" t="s">
        <v>32</v>
      </c>
      <c r="G124" s="154" t="s">
        <v>33</v>
      </c>
      <c r="H124" s="154" t="s">
        <v>579</v>
      </c>
      <c r="I124" s="67" t="s">
        <v>17005</v>
      </c>
      <c r="J124" s="155" t="s">
        <v>2957</v>
      </c>
      <c r="K124" s="159" t="s">
        <v>36</v>
      </c>
      <c r="L124" s="178" t="s">
        <v>17088</v>
      </c>
      <c r="M124" s="154" t="s">
        <v>384</v>
      </c>
      <c r="N124" s="76" t="s">
        <v>39</v>
      </c>
      <c r="O124" s="154" t="s">
        <v>2957</v>
      </c>
      <c r="P124" s="154" t="s">
        <v>581</v>
      </c>
      <c r="Q124" s="154" t="s">
        <v>2957</v>
      </c>
      <c r="R124" s="152" t="s">
        <v>2957</v>
      </c>
      <c r="S124" s="152" t="s">
        <v>2957</v>
      </c>
      <c r="T124" s="152" t="s">
        <v>2957</v>
      </c>
    </row>
    <row r="125" spans="1:20" ht="296.10000000000002">
      <c r="A125" s="48" t="s">
        <v>582</v>
      </c>
      <c r="B125" s="49" t="s">
        <v>2957</v>
      </c>
      <c r="C125" s="108">
        <v>44957</v>
      </c>
      <c r="D125" s="52" t="s">
        <v>31</v>
      </c>
      <c r="E125" s="52" t="s">
        <v>2957</v>
      </c>
      <c r="F125" s="52" t="s">
        <v>32</v>
      </c>
      <c r="G125" s="52" t="s">
        <v>33</v>
      </c>
      <c r="H125" s="52" t="s">
        <v>583</v>
      </c>
      <c r="I125" s="53" t="s">
        <v>45</v>
      </c>
      <c r="J125" s="50" t="s">
        <v>2957</v>
      </c>
      <c r="K125" s="53" t="s">
        <v>2957</v>
      </c>
      <c r="L125" s="160" t="s">
        <v>584</v>
      </c>
      <c r="M125" s="160" t="s">
        <v>47</v>
      </c>
      <c r="N125" s="52" t="s">
        <v>39</v>
      </c>
      <c r="O125" s="52" t="s">
        <v>2957</v>
      </c>
      <c r="P125" s="52" t="s">
        <v>2957</v>
      </c>
      <c r="Q125" s="160" t="s">
        <v>2957</v>
      </c>
      <c r="R125" s="50" t="s">
        <v>2957</v>
      </c>
      <c r="S125" s="50" t="s">
        <v>2957</v>
      </c>
      <c r="T125" s="50" t="s">
        <v>2957</v>
      </c>
    </row>
    <row r="126" spans="1:20" ht="344.1">
      <c r="A126" s="151" t="s">
        <v>585</v>
      </c>
      <c r="B126" s="152" t="s">
        <v>2957</v>
      </c>
      <c r="C126" s="153">
        <v>44957</v>
      </c>
      <c r="D126" s="152" t="s">
        <v>31</v>
      </c>
      <c r="E126" s="152" t="s">
        <v>2957</v>
      </c>
      <c r="F126" s="152" t="s">
        <v>32</v>
      </c>
      <c r="G126" s="152" t="s">
        <v>33</v>
      </c>
      <c r="H126" s="154" t="s">
        <v>586</v>
      </c>
      <c r="I126" s="67" t="s">
        <v>17005</v>
      </c>
      <c r="J126" s="155" t="s">
        <v>2957</v>
      </c>
      <c r="K126" s="133" t="s">
        <v>36</v>
      </c>
      <c r="L126" s="154" t="s">
        <v>7029</v>
      </c>
      <c r="M126" s="154" t="s">
        <v>65</v>
      </c>
      <c r="N126" s="65" t="s">
        <v>39</v>
      </c>
      <c r="O126" s="197" t="s">
        <v>164</v>
      </c>
      <c r="P126" s="254" t="s">
        <v>66</v>
      </c>
      <c r="Q126" s="255">
        <v>45008</v>
      </c>
      <c r="R126" s="152" t="s">
        <v>2957</v>
      </c>
      <c r="S126" s="152" t="s">
        <v>2957</v>
      </c>
      <c r="T126" s="152" t="s">
        <v>2957</v>
      </c>
    </row>
    <row r="127" spans="1:20" ht="51.95">
      <c r="A127" s="151" t="s">
        <v>588</v>
      </c>
      <c r="B127" s="152" t="s">
        <v>2957</v>
      </c>
      <c r="C127" s="153">
        <v>44957</v>
      </c>
      <c r="D127" s="154" t="s">
        <v>31</v>
      </c>
      <c r="E127" s="154" t="s">
        <v>2957</v>
      </c>
      <c r="F127" s="154" t="s">
        <v>32</v>
      </c>
      <c r="G127" s="154" t="s">
        <v>33</v>
      </c>
      <c r="H127" s="154" t="s">
        <v>589</v>
      </c>
      <c r="I127" s="145" t="s">
        <v>726</v>
      </c>
      <c r="J127" s="155" t="s">
        <v>2957</v>
      </c>
      <c r="K127" s="65" t="s">
        <v>382</v>
      </c>
      <c r="L127" s="154" t="s">
        <v>16905</v>
      </c>
      <c r="M127" s="154" t="s">
        <v>2957</v>
      </c>
      <c r="N127" s="82" t="s">
        <v>39</v>
      </c>
      <c r="O127" s="181" t="s">
        <v>2957</v>
      </c>
      <c r="P127" s="181" t="s">
        <v>2957</v>
      </c>
      <c r="Q127" s="154" t="s">
        <v>2957</v>
      </c>
      <c r="R127" s="152" t="s">
        <v>2957</v>
      </c>
      <c r="S127" s="152" t="s">
        <v>2957</v>
      </c>
      <c r="T127" s="152" t="s">
        <v>2957</v>
      </c>
    </row>
    <row r="128" spans="1:20" ht="404.1">
      <c r="A128" s="151" t="s">
        <v>591</v>
      </c>
      <c r="B128" s="152" t="s">
        <v>2957</v>
      </c>
      <c r="C128" s="153">
        <v>44957</v>
      </c>
      <c r="D128" s="152" t="s">
        <v>31</v>
      </c>
      <c r="E128" s="152" t="s">
        <v>2957</v>
      </c>
      <c r="F128" s="152" t="s">
        <v>32</v>
      </c>
      <c r="G128" s="152" t="s">
        <v>33</v>
      </c>
      <c r="H128" s="154" t="s">
        <v>17089</v>
      </c>
      <c r="I128" s="67" t="s">
        <v>17005</v>
      </c>
      <c r="J128" s="155" t="s">
        <v>2957</v>
      </c>
      <c r="K128" s="158" t="s">
        <v>36</v>
      </c>
      <c r="L128" s="154" t="s">
        <v>7034</v>
      </c>
      <c r="M128" s="154" t="s">
        <v>65</v>
      </c>
      <c r="N128" s="87" t="s">
        <v>39</v>
      </c>
      <c r="O128" s="197" t="s">
        <v>164</v>
      </c>
      <c r="P128" s="257" t="s">
        <v>66</v>
      </c>
      <c r="Q128" s="154" t="s">
        <v>2957</v>
      </c>
      <c r="R128" s="152" t="s">
        <v>2957</v>
      </c>
      <c r="S128" s="152" t="s">
        <v>2957</v>
      </c>
      <c r="T128" s="152" t="s">
        <v>2957</v>
      </c>
    </row>
    <row r="129" spans="1:20" ht="207.95">
      <c r="A129" s="48" t="s">
        <v>594</v>
      </c>
      <c r="B129" s="49" t="s">
        <v>2957</v>
      </c>
      <c r="C129" s="108">
        <v>44957</v>
      </c>
      <c r="D129" s="52" t="s">
        <v>31</v>
      </c>
      <c r="E129" s="52" t="s">
        <v>2957</v>
      </c>
      <c r="F129" s="52" t="s">
        <v>32</v>
      </c>
      <c r="G129" s="52" t="s">
        <v>33</v>
      </c>
      <c r="H129" s="52" t="s">
        <v>595</v>
      </c>
      <c r="I129" s="53" t="s">
        <v>45</v>
      </c>
      <c r="J129" s="50" t="s">
        <v>2957</v>
      </c>
      <c r="K129" s="53" t="s">
        <v>2957</v>
      </c>
      <c r="L129" s="160" t="s">
        <v>596</v>
      </c>
      <c r="M129" s="52" t="s">
        <v>47</v>
      </c>
      <c r="N129" s="117" t="s">
        <v>2957</v>
      </c>
      <c r="O129" s="117" t="s">
        <v>2957</v>
      </c>
      <c r="P129" s="219" t="s">
        <v>66</v>
      </c>
      <c r="Q129" s="160" t="s">
        <v>2957</v>
      </c>
      <c r="R129" s="50" t="s">
        <v>2957</v>
      </c>
      <c r="S129" s="50" t="s">
        <v>2957</v>
      </c>
      <c r="T129" s="50" t="s">
        <v>2957</v>
      </c>
    </row>
    <row r="130" spans="1:20" ht="143.1">
      <c r="A130" s="48" t="s">
        <v>597</v>
      </c>
      <c r="B130" s="49" t="s">
        <v>598</v>
      </c>
      <c r="C130" s="108">
        <v>44957</v>
      </c>
      <c r="D130" s="52" t="s">
        <v>31</v>
      </c>
      <c r="E130" s="52" t="s">
        <v>2957</v>
      </c>
      <c r="F130" s="52" t="s">
        <v>32</v>
      </c>
      <c r="G130" s="52" t="s">
        <v>33</v>
      </c>
      <c r="H130" s="52" t="s">
        <v>599</v>
      </c>
      <c r="I130" s="53" t="s">
        <v>45</v>
      </c>
      <c r="J130" s="50" t="s">
        <v>2957</v>
      </c>
      <c r="K130" s="53" t="s">
        <v>2957</v>
      </c>
      <c r="L130" s="160" t="s">
        <v>600</v>
      </c>
      <c r="M130" s="52" t="s">
        <v>47</v>
      </c>
      <c r="N130" s="52" t="s">
        <v>39</v>
      </c>
      <c r="O130" s="52" t="s">
        <v>2957</v>
      </c>
      <c r="P130" s="52" t="s">
        <v>601</v>
      </c>
      <c r="Q130" s="160" t="s">
        <v>2957</v>
      </c>
      <c r="R130" s="50" t="s">
        <v>2957</v>
      </c>
      <c r="S130" s="50" t="s">
        <v>2957</v>
      </c>
      <c r="T130" s="50" t="s">
        <v>2957</v>
      </c>
    </row>
    <row r="131" spans="1:20" ht="78">
      <c r="A131" s="48" t="s">
        <v>602</v>
      </c>
      <c r="B131" s="49" t="s">
        <v>603</v>
      </c>
      <c r="C131" s="108">
        <v>44957</v>
      </c>
      <c r="D131" s="52" t="s">
        <v>31</v>
      </c>
      <c r="E131" s="52" t="s">
        <v>2957</v>
      </c>
      <c r="F131" s="52" t="s">
        <v>32</v>
      </c>
      <c r="G131" s="52" t="s">
        <v>33</v>
      </c>
      <c r="H131" s="52" t="s">
        <v>604</v>
      </c>
      <c r="I131" s="53" t="s">
        <v>45</v>
      </c>
      <c r="J131" s="50" t="s">
        <v>2957</v>
      </c>
      <c r="K131" s="53" t="s">
        <v>2957</v>
      </c>
      <c r="L131" s="160" t="s">
        <v>605</v>
      </c>
      <c r="M131" s="52" t="s">
        <v>47</v>
      </c>
      <c r="N131" s="52" t="s">
        <v>39</v>
      </c>
      <c r="O131" s="52" t="s">
        <v>2957</v>
      </c>
      <c r="P131" s="52" t="s">
        <v>601</v>
      </c>
      <c r="Q131" s="160" t="s">
        <v>2957</v>
      </c>
      <c r="R131" s="50" t="s">
        <v>2957</v>
      </c>
      <c r="S131" s="50" t="s">
        <v>2957</v>
      </c>
      <c r="T131" s="50" t="s">
        <v>2957</v>
      </c>
    </row>
    <row r="132" spans="1:20" ht="104.1">
      <c r="A132" s="48" t="s">
        <v>606</v>
      </c>
      <c r="B132" s="49" t="s">
        <v>607</v>
      </c>
      <c r="C132" s="108">
        <v>44957</v>
      </c>
      <c r="D132" s="52" t="s">
        <v>31</v>
      </c>
      <c r="E132" s="52" t="s">
        <v>2957</v>
      </c>
      <c r="F132" s="52" t="s">
        <v>32</v>
      </c>
      <c r="G132" s="52" t="s">
        <v>33</v>
      </c>
      <c r="H132" s="52" t="s">
        <v>608</v>
      </c>
      <c r="I132" s="53" t="s">
        <v>45</v>
      </c>
      <c r="J132" s="50" t="s">
        <v>2957</v>
      </c>
      <c r="K132" s="157" t="s">
        <v>382</v>
      </c>
      <c r="L132" s="160" t="s">
        <v>609</v>
      </c>
      <c r="M132" s="52" t="s">
        <v>2957</v>
      </c>
      <c r="N132" s="52" t="s">
        <v>39</v>
      </c>
      <c r="O132" s="52" t="s">
        <v>2957</v>
      </c>
      <c r="P132" s="52" t="s">
        <v>2957</v>
      </c>
      <c r="Q132" s="160" t="s">
        <v>2957</v>
      </c>
      <c r="R132" s="50" t="s">
        <v>2957</v>
      </c>
      <c r="S132" s="50" t="s">
        <v>2957</v>
      </c>
      <c r="T132" s="50" t="s">
        <v>2957</v>
      </c>
    </row>
    <row r="133" spans="1:20" ht="65.099999999999994">
      <c r="A133" s="151" t="s">
        <v>610</v>
      </c>
      <c r="B133" s="152" t="s">
        <v>611</v>
      </c>
      <c r="C133" s="153">
        <v>44957</v>
      </c>
      <c r="D133" s="152" t="s">
        <v>31</v>
      </c>
      <c r="E133" s="152" t="s">
        <v>2957</v>
      </c>
      <c r="F133" s="152" t="s">
        <v>32</v>
      </c>
      <c r="G133" s="152" t="s">
        <v>33</v>
      </c>
      <c r="H133" s="154" t="s">
        <v>17090</v>
      </c>
      <c r="I133" s="67" t="s">
        <v>17005</v>
      </c>
      <c r="J133" s="155" t="s">
        <v>2957</v>
      </c>
      <c r="K133" s="159" t="s">
        <v>36</v>
      </c>
      <c r="L133" s="154" t="s">
        <v>613</v>
      </c>
      <c r="M133" s="154" t="s">
        <v>71</v>
      </c>
      <c r="N133" s="87" t="s">
        <v>39</v>
      </c>
      <c r="O133" s="197" t="s">
        <v>164</v>
      </c>
      <c r="P133" s="257" t="s">
        <v>66</v>
      </c>
      <c r="Q133" s="255">
        <v>45008</v>
      </c>
      <c r="R133" s="152" t="s">
        <v>2957</v>
      </c>
      <c r="S133" s="152" t="s">
        <v>2957</v>
      </c>
      <c r="T133" s="152" t="s">
        <v>2957</v>
      </c>
    </row>
    <row r="134" spans="1:20" ht="26.1">
      <c r="A134" s="151" t="s">
        <v>614</v>
      </c>
      <c r="B134" s="152" t="s">
        <v>615</v>
      </c>
      <c r="C134" s="153">
        <v>44957</v>
      </c>
      <c r="D134" s="152" t="s">
        <v>31</v>
      </c>
      <c r="E134" s="152" t="s">
        <v>2957</v>
      </c>
      <c r="F134" s="152" t="s">
        <v>32</v>
      </c>
      <c r="G134" s="152" t="s">
        <v>33</v>
      </c>
      <c r="H134" s="154" t="s">
        <v>616</v>
      </c>
      <c r="I134" s="67" t="s">
        <v>17005</v>
      </c>
      <c r="J134" s="155" t="s">
        <v>2957</v>
      </c>
      <c r="K134" s="133" t="s">
        <v>36</v>
      </c>
      <c r="L134" s="154" t="s">
        <v>617</v>
      </c>
      <c r="M134" s="154" t="s">
        <v>71</v>
      </c>
      <c r="N134" s="65" t="s">
        <v>39</v>
      </c>
      <c r="O134" s="197" t="s">
        <v>164</v>
      </c>
      <c r="P134" s="254" t="s">
        <v>66</v>
      </c>
      <c r="Q134" s="255">
        <v>45008</v>
      </c>
      <c r="R134" s="152" t="s">
        <v>2957</v>
      </c>
      <c r="S134" s="152" t="s">
        <v>2957</v>
      </c>
      <c r="T134" s="152" t="s">
        <v>2957</v>
      </c>
    </row>
    <row r="135" spans="1:20" ht="39">
      <c r="A135" s="151" t="s">
        <v>618</v>
      </c>
      <c r="B135" s="152" t="s">
        <v>619</v>
      </c>
      <c r="C135" s="153">
        <v>44957</v>
      </c>
      <c r="D135" s="154" t="s">
        <v>31</v>
      </c>
      <c r="E135" s="154" t="s">
        <v>2957</v>
      </c>
      <c r="F135" s="154" t="s">
        <v>32</v>
      </c>
      <c r="G135" s="154" t="s">
        <v>33</v>
      </c>
      <c r="H135" s="154" t="s">
        <v>620</v>
      </c>
      <c r="I135" s="67" t="s">
        <v>17005</v>
      </c>
      <c r="J135" s="155" t="s">
        <v>2957</v>
      </c>
      <c r="K135" s="133" t="s">
        <v>36</v>
      </c>
      <c r="L135" s="154" t="s">
        <v>7049</v>
      </c>
      <c r="M135" s="154" t="s">
        <v>38</v>
      </c>
      <c r="N135" s="82" t="s">
        <v>39</v>
      </c>
      <c r="O135" s="181" t="s">
        <v>2957</v>
      </c>
      <c r="P135" s="181" t="s">
        <v>601</v>
      </c>
      <c r="Q135" s="255">
        <v>45008</v>
      </c>
      <c r="R135" s="152" t="s">
        <v>2957</v>
      </c>
      <c r="S135" s="152" t="s">
        <v>2957</v>
      </c>
      <c r="T135" s="152" t="s">
        <v>2957</v>
      </c>
    </row>
    <row r="136" spans="1:20" ht="26.1">
      <c r="A136" s="48" t="s">
        <v>622</v>
      </c>
      <c r="B136" s="49" t="s">
        <v>623</v>
      </c>
      <c r="C136" s="108">
        <v>44957</v>
      </c>
      <c r="D136" s="52" t="s">
        <v>31</v>
      </c>
      <c r="E136" s="52" t="s">
        <v>2957</v>
      </c>
      <c r="F136" s="52" t="s">
        <v>32</v>
      </c>
      <c r="G136" s="52" t="s">
        <v>33</v>
      </c>
      <c r="H136" s="52" t="s">
        <v>624</v>
      </c>
      <c r="I136" s="53" t="s">
        <v>45</v>
      </c>
      <c r="J136" s="50" t="s">
        <v>2957</v>
      </c>
      <c r="K136" s="53" t="s">
        <v>2957</v>
      </c>
      <c r="L136" s="160" t="s">
        <v>625</v>
      </c>
      <c r="M136" s="52" t="s">
        <v>47</v>
      </c>
      <c r="N136" s="52" t="s">
        <v>39</v>
      </c>
      <c r="O136" s="52" t="s">
        <v>2957</v>
      </c>
      <c r="P136" s="52" t="s">
        <v>626</v>
      </c>
      <c r="Q136" s="160" t="s">
        <v>2957</v>
      </c>
      <c r="R136" s="50" t="s">
        <v>2957</v>
      </c>
      <c r="S136" s="50" t="s">
        <v>2957</v>
      </c>
      <c r="T136" s="50" t="s">
        <v>2957</v>
      </c>
    </row>
    <row r="137" spans="1:20" ht="12" customHeight="1">
      <c r="A137" s="48" t="s">
        <v>627</v>
      </c>
      <c r="B137" s="49" t="s">
        <v>628</v>
      </c>
      <c r="C137" s="108">
        <v>44957</v>
      </c>
      <c r="D137" s="52" t="s">
        <v>31</v>
      </c>
      <c r="E137" s="52" t="s">
        <v>2957</v>
      </c>
      <c r="F137" s="52" t="s">
        <v>32</v>
      </c>
      <c r="G137" s="52" t="s">
        <v>33</v>
      </c>
      <c r="H137" s="52" t="s">
        <v>629</v>
      </c>
      <c r="I137" s="53" t="s">
        <v>45</v>
      </c>
      <c r="J137" s="50" t="s">
        <v>2957</v>
      </c>
      <c r="K137" s="53" t="s">
        <v>2957</v>
      </c>
      <c r="L137" s="160" t="s">
        <v>596</v>
      </c>
      <c r="M137" s="52" t="s">
        <v>47</v>
      </c>
      <c r="N137" s="59" t="s">
        <v>2957</v>
      </c>
      <c r="O137" s="59" t="s">
        <v>2957</v>
      </c>
      <c r="P137" s="188" t="s">
        <v>66</v>
      </c>
      <c r="Q137" s="160" t="s">
        <v>2957</v>
      </c>
      <c r="R137" s="50" t="s">
        <v>2957</v>
      </c>
      <c r="S137" s="50" t="s">
        <v>2957</v>
      </c>
      <c r="T137" s="50" t="s">
        <v>2957</v>
      </c>
    </row>
    <row r="138" spans="1:20" ht="39">
      <c r="A138" s="151" t="s">
        <v>630</v>
      </c>
      <c r="B138" s="152" t="s">
        <v>631</v>
      </c>
      <c r="C138" s="153">
        <v>44957</v>
      </c>
      <c r="D138" s="152" t="s">
        <v>31</v>
      </c>
      <c r="E138" s="152" t="s">
        <v>2957</v>
      </c>
      <c r="F138" s="152" t="s">
        <v>32</v>
      </c>
      <c r="G138" s="152" t="s">
        <v>33</v>
      </c>
      <c r="H138" s="154" t="s">
        <v>632</v>
      </c>
      <c r="I138" s="67" t="s">
        <v>17005</v>
      </c>
      <c r="J138" s="155" t="s">
        <v>2957</v>
      </c>
      <c r="K138" s="133" t="s">
        <v>36</v>
      </c>
      <c r="L138" s="154" t="s">
        <v>633</v>
      </c>
      <c r="M138" s="154" t="s">
        <v>65</v>
      </c>
      <c r="N138" s="87" t="s">
        <v>39</v>
      </c>
      <c r="O138" s="217" t="s">
        <v>164</v>
      </c>
      <c r="P138" s="253" t="s">
        <v>243</v>
      </c>
      <c r="Q138" s="255">
        <v>45008</v>
      </c>
      <c r="R138" s="152" t="s">
        <v>2957</v>
      </c>
      <c r="S138" s="152" t="s">
        <v>2957</v>
      </c>
      <c r="T138" s="152" t="s">
        <v>2957</v>
      </c>
    </row>
    <row r="139" spans="1:20" ht="143.1">
      <c r="A139" s="151" t="s">
        <v>634</v>
      </c>
      <c r="B139" s="152" t="s">
        <v>635</v>
      </c>
      <c r="C139" s="153">
        <v>44957</v>
      </c>
      <c r="D139" s="152" t="s">
        <v>31</v>
      </c>
      <c r="E139" s="152" t="s">
        <v>2957</v>
      </c>
      <c r="F139" s="152" t="s">
        <v>32</v>
      </c>
      <c r="G139" s="152" t="s">
        <v>33</v>
      </c>
      <c r="H139" s="154" t="s">
        <v>17091</v>
      </c>
      <c r="I139" s="67" t="s">
        <v>17005</v>
      </c>
      <c r="J139" s="155" t="s">
        <v>2957</v>
      </c>
      <c r="K139" s="133" t="s">
        <v>36</v>
      </c>
      <c r="L139" s="154" t="s">
        <v>637</v>
      </c>
      <c r="M139" s="154" t="s">
        <v>2957</v>
      </c>
      <c r="N139" s="87" t="s">
        <v>39</v>
      </c>
      <c r="O139" s="197" t="s">
        <v>164</v>
      </c>
      <c r="P139" s="257" t="s">
        <v>66</v>
      </c>
      <c r="Q139" s="154" t="s">
        <v>2957</v>
      </c>
      <c r="R139" s="152" t="s">
        <v>2957</v>
      </c>
      <c r="S139" s="152" t="s">
        <v>2957</v>
      </c>
      <c r="T139" s="152" t="s">
        <v>2957</v>
      </c>
    </row>
    <row r="140" spans="1:20" ht="26.1">
      <c r="A140" s="48" t="s">
        <v>638</v>
      </c>
      <c r="B140" s="160" t="s">
        <v>639</v>
      </c>
      <c r="C140" s="108">
        <v>44963</v>
      </c>
      <c r="D140" s="50" t="s">
        <v>31</v>
      </c>
      <c r="E140" s="50" t="s">
        <v>2957</v>
      </c>
      <c r="F140" s="50" t="s">
        <v>32</v>
      </c>
      <c r="G140" s="50" t="s">
        <v>33</v>
      </c>
      <c r="H140" s="52" t="s">
        <v>640</v>
      </c>
      <c r="I140" s="53" t="s">
        <v>45</v>
      </c>
      <c r="J140" s="50" t="s">
        <v>2957</v>
      </c>
      <c r="K140" s="53" t="s">
        <v>2957</v>
      </c>
      <c r="L140" s="160" t="s">
        <v>641</v>
      </c>
      <c r="M140" s="52" t="s">
        <v>47</v>
      </c>
      <c r="N140" s="117" t="s">
        <v>39</v>
      </c>
      <c r="O140" s="195" t="s">
        <v>164</v>
      </c>
      <c r="P140" s="219" t="s">
        <v>66</v>
      </c>
      <c r="Q140" s="160" t="s">
        <v>2957</v>
      </c>
      <c r="R140" s="50" t="s">
        <v>2957</v>
      </c>
      <c r="S140" s="50" t="s">
        <v>2957</v>
      </c>
      <c r="T140" s="50" t="s">
        <v>2957</v>
      </c>
    </row>
    <row r="141" spans="1:20" ht="51.95">
      <c r="A141" s="48" t="s">
        <v>642</v>
      </c>
      <c r="B141" s="160" t="s">
        <v>643</v>
      </c>
      <c r="C141" s="108">
        <v>44963</v>
      </c>
      <c r="D141" s="52" t="s">
        <v>31</v>
      </c>
      <c r="E141" s="52" t="s">
        <v>2957</v>
      </c>
      <c r="F141" s="52" t="s">
        <v>32</v>
      </c>
      <c r="G141" s="52" t="s">
        <v>33</v>
      </c>
      <c r="H141" s="52" t="s">
        <v>644</v>
      </c>
      <c r="I141" s="53" t="s">
        <v>45</v>
      </c>
      <c r="J141" s="50" t="s">
        <v>2957</v>
      </c>
      <c r="K141" s="53" t="s">
        <v>2957</v>
      </c>
      <c r="L141" s="160" t="s">
        <v>645</v>
      </c>
      <c r="M141" s="52" t="s">
        <v>47</v>
      </c>
      <c r="N141" s="52" t="s">
        <v>646</v>
      </c>
      <c r="O141" s="52" t="s">
        <v>647</v>
      </c>
      <c r="P141" s="52" t="s">
        <v>601</v>
      </c>
      <c r="Q141" s="160" t="s">
        <v>2957</v>
      </c>
      <c r="R141" s="50" t="s">
        <v>2957</v>
      </c>
      <c r="S141" s="50" t="s">
        <v>2957</v>
      </c>
      <c r="T141" s="50" t="s">
        <v>2957</v>
      </c>
    </row>
    <row r="142" spans="1:20" ht="39">
      <c r="A142" s="48" t="s">
        <v>648</v>
      </c>
      <c r="B142" s="160" t="s">
        <v>649</v>
      </c>
      <c r="C142" s="108">
        <v>44963</v>
      </c>
      <c r="D142" s="52" t="s">
        <v>31</v>
      </c>
      <c r="E142" s="52" t="s">
        <v>2957</v>
      </c>
      <c r="F142" s="52" t="s">
        <v>32</v>
      </c>
      <c r="G142" s="52" t="s">
        <v>33</v>
      </c>
      <c r="H142" s="52" t="s">
        <v>17092</v>
      </c>
      <c r="I142" s="53" t="s">
        <v>45</v>
      </c>
      <c r="J142" s="50" t="s">
        <v>2957</v>
      </c>
      <c r="K142" s="53" t="s">
        <v>2957</v>
      </c>
      <c r="L142" s="233" t="s">
        <v>651</v>
      </c>
      <c r="M142" s="52" t="s">
        <v>47</v>
      </c>
      <c r="N142" s="59" t="s">
        <v>2957</v>
      </c>
      <c r="O142" s="59" t="s">
        <v>2957</v>
      </c>
      <c r="P142" s="188" t="s">
        <v>652</v>
      </c>
      <c r="Q142" s="160" t="s">
        <v>2957</v>
      </c>
      <c r="R142" s="50" t="s">
        <v>2957</v>
      </c>
      <c r="S142" s="50" t="s">
        <v>2957</v>
      </c>
      <c r="T142" s="50" t="s">
        <v>2957</v>
      </c>
    </row>
    <row r="143" spans="1:20" ht="26.1">
      <c r="A143" s="48" t="s">
        <v>653</v>
      </c>
      <c r="B143" s="160" t="s">
        <v>654</v>
      </c>
      <c r="C143" s="108">
        <v>44963</v>
      </c>
      <c r="D143" s="52" t="s">
        <v>31</v>
      </c>
      <c r="E143" s="52" t="s">
        <v>2957</v>
      </c>
      <c r="F143" s="52" t="s">
        <v>32</v>
      </c>
      <c r="G143" s="52" t="s">
        <v>33</v>
      </c>
      <c r="H143" s="52" t="s">
        <v>655</v>
      </c>
      <c r="I143" s="53" t="s">
        <v>45</v>
      </c>
      <c r="J143" s="50" t="s">
        <v>2957</v>
      </c>
      <c r="K143" s="53" t="s">
        <v>2957</v>
      </c>
      <c r="L143" s="160" t="s">
        <v>656</v>
      </c>
      <c r="M143" s="52" t="s">
        <v>47</v>
      </c>
      <c r="N143" s="117" t="s">
        <v>2957</v>
      </c>
      <c r="O143" s="117" t="s">
        <v>2957</v>
      </c>
      <c r="P143" s="219" t="s">
        <v>601</v>
      </c>
      <c r="Q143" s="160" t="s">
        <v>2957</v>
      </c>
      <c r="R143" s="50" t="s">
        <v>2957</v>
      </c>
      <c r="S143" s="50" t="s">
        <v>2957</v>
      </c>
      <c r="T143" s="50" t="s">
        <v>2957</v>
      </c>
    </row>
    <row r="144" spans="1:20" ht="51.95">
      <c r="A144" s="151" t="s">
        <v>657</v>
      </c>
      <c r="B144" s="154" t="s">
        <v>658</v>
      </c>
      <c r="C144" s="153">
        <v>44963</v>
      </c>
      <c r="D144" s="154" t="s">
        <v>31</v>
      </c>
      <c r="E144" s="154" t="s">
        <v>2957</v>
      </c>
      <c r="F144" s="154" t="s">
        <v>32</v>
      </c>
      <c r="G144" s="154" t="s">
        <v>33</v>
      </c>
      <c r="H144" s="154" t="s">
        <v>659</v>
      </c>
      <c r="I144" s="67" t="s">
        <v>17005</v>
      </c>
      <c r="J144" s="155" t="s">
        <v>2957</v>
      </c>
      <c r="K144" s="133" t="s">
        <v>36</v>
      </c>
      <c r="L144" s="154" t="s">
        <v>660</v>
      </c>
      <c r="M144" s="154" t="s">
        <v>71</v>
      </c>
      <c r="N144" s="82" t="s">
        <v>39</v>
      </c>
      <c r="O144" s="181" t="s">
        <v>2957</v>
      </c>
      <c r="P144" s="181" t="s">
        <v>66</v>
      </c>
      <c r="Q144" s="154" t="s">
        <v>2957</v>
      </c>
      <c r="R144" s="152" t="s">
        <v>2957</v>
      </c>
      <c r="S144" s="152" t="s">
        <v>2957</v>
      </c>
      <c r="T144" s="152" t="s">
        <v>2957</v>
      </c>
    </row>
    <row r="145" spans="1:20" ht="195">
      <c r="A145" s="151" t="s">
        <v>661</v>
      </c>
      <c r="B145" s="154" t="s">
        <v>662</v>
      </c>
      <c r="C145" s="153">
        <v>44963</v>
      </c>
      <c r="D145" s="154" t="s">
        <v>31</v>
      </c>
      <c r="E145" s="154" t="s">
        <v>2957</v>
      </c>
      <c r="F145" s="154" t="s">
        <v>32</v>
      </c>
      <c r="G145" s="154" t="s">
        <v>33</v>
      </c>
      <c r="H145" s="154" t="s">
        <v>663</v>
      </c>
      <c r="I145" s="67" t="s">
        <v>17005</v>
      </c>
      <c r="J145" s="155" t="s">
        <v>2957</v>
      </c>
      <c r="K145" s="133" t="s">
        <v>36</v>
      </c>
      <c r="L145" s="154" t="s">
        <v>664</v>
      </c>
      <c r="M145" s="154" t="s">
        <v>38</v>
      </c>
      <c r="N145" s="76" t="s">
        <v>39</v>
      </c>
      <c r="O145" s="154" t="s">
        <v>2957</v>
      </c>
      <c r="P145" s="154" t="s">
        <v>601</v>
      </c>
      <c r="Q145" s="154" t="s">
        <v>2957</v>
      </c>
      <c r="R145" s="152" t="s">
        <v>2957</v>
      </c>
      <c r="S145" s="152" t="s">
        <v>2957</v>
      </c>
      <c r="T145" s="152" t="s">
        <v>2957</v>
      </c>
    </row>
    <row r="146" spans="1:20" ht="116.1">
      <c r="A146" s="48" t="s">
        <v>665</v>
      </c>
      <c r="B146" s="160" t="s">
        <v>666</v>
      </c>
      <c r="C146" s="108">
        <v>44963</v>
      </c>
      <c r="D146" s="52" t="s">
        <v>31</v>
      </c>
      <c r="E146" s="52" t="s">
        <v>2957</v>
      </c>
      <c r="F146" s="52" t="s">
        <v>32</v>
      </c>
      <c r="G146" s="52" t="s">
        <v>33</v>
      </c>
      <c r="H146" s="52" t="s">
        <v>17093</v>
      </c>
      <c r="I146" s="53" t="s">
        <v>45</v>
      </c>
      <c r="J146" s="50" t="s">
        <v>2957</v>
      </c>
      <c r="K146" s="53" t="s">
        <v>2957</v>
      </c>
      <c r="L146" s="160" t="s">
        <v>17094</v>
      </c>
      <c r="M146" s="52" t="s">
        <v>47</v>
      </c>
      <c r="N146" s="52" t="s">
        <v>39</v>
      </c>
      <c r="O146" s="52" t="s">
        <v>2957</v>
      </c>
      <c r="P146" s="52" t="s">
        <v>601</v>
      </c>
      <c r="Q146" s="160" t="s">
        <v>2957</v>
      </c>
      <c r="R146" s="50" t="s">
        <v>2957</v>
      </c>
      <c r="S146" s="50" t="s">
        <v>2957</v>
      </c>
      <c r="T146" s="50" t="s">
        <v>2957</v>
      </c>
    </row>
    <row r="147" spans="1:20" ht="51.95">
      <c r="A147" s="151" t="s">
        <v>669</v>
      </c>
      <c r="B147" s="154" t="s">
        <v>670</v>
      </c>
      <c r="C147" s="153">
        <v>44963</v>
      </c>
      <c r="D147" s="152" t="s">
        <v>31</v>
      </c>
      <c r="E147" s="152" t="s">
        <v>2957</v>
      </c>
      <c r="F147" s="152" t="s">
        <v>32</v>
      </c>
      <c r="G147" s="152" t="s">
        <v>33</v>
      </c>
      <c r="H147" s="154" t="s">
        <v>671</v>
      </c>
      <c r="I147" s="67" t="s">
        <v>17005</v>
      </c>
      <c r="J147" s="155" t="s">
        <v>2957</v>
      </c>
      <c r="K147" s="133" t="s">
        <v>36</v>
      </c>
      <c r="L147" s="154" t="s">
        <v>7074</v>
      </c>
      <c r="M147" s="154" t="s">
        <v>65</v>
      </c>
      <c r="N147" s="87" t="s">
        <v>39</v>
      </c>
      <c r="O147" s="214" t="s">
        <v>164</v>
      </c>
      <c r="P147" s="257" t="s">
        <v>66</v>
      </c>
      <c r="Q147" s="255">
        <v>45008</v>
      </c>
      <c r="R147" s="152" t="s">
        <v>2957</v>
      </c>
      <c r="S147" s="152" t="s">
        <v>2957</v>
      </c>
      <c r="T147" s="152" t="s">
        <v>2957</v>
      </c>
    </row>
    <row r="148" spans="1:20" ht="12" customHeight="1">
      <c r="A148" s="151" t="s">
        <v>673</v>
      </c>
      <c r="B148" s="154" t="s">
        <v>674</v>
      </c>
      <c r="C148" s="153">
        <v>44963</v>
      </c>
      <c r="D148" s="152" t="s">
        <v>31</v>
      </c>
      <c r="E148" s="152" t="s">
        <v>2957</v>
      </c>
      <c r="F148" s="152" t="s">
        <v>32</v>
      </c>
      <c r="G148" s="152" t="s">
        <v>33</v>
      </c>
      <c r="H148" s="154" t="s">
        <v>675</v>
      </c>
      <c r="I148" s="67" t="s">
        <v>17005</v>
      </c>
      <c r="J148" s="155" t="s">
        <v>2957</v>
      </c>
      <c r="K148" s="133" t="s">
        <v>36</v>
      </c>
      <c r="L148" s="76" t="s">
        <v>676</v>
      </c>
      <c r="M148" s="154" t="s">
        <v>65</v>
      </c>
      <c r="N148" s="87" t="s">
        <v>39</v>
      </c>
      <c r="O148" s="214" t="s">
        <v>164</v>
      </c>
      <c r="P148" s="257" t="s">
        <v>66</v>
      </c>
      <c r="Q148" s="154" t="s">
        <v>2957</v>
      </c>
      <c r="R148" s="152" t="s">
        <v>2957</v>
      </c>
      <c r="S148" s="152" t="s">
        <v>2957</v>
      </c>
      <c r="T148" s="152" t="s">
        <v>2957</v>
      </c>
    </row>
    <row r="149" spans="1:20" ht="39">
      <c r="A149" s="151" t="s">
        <v>677</v>
      </c>
      <c r="B149" s="154" t="s">
        <v>678</v>
      </c>
      <c r="C149" s="153">
        <v>44963</v>
      </c>
      <c r="D149" s="152" t="s">
        <v>31</v>
      </c>
      <c r="E149" s="152" t="s">
        <v>2957</v>
      </c>
      <c r="F149" s="152" t="s">
        <v>32</v>
      </c>
      <c r="G149" s="152" t="s">
        <v>33</v>
      </c>
      <c r="H149" s="154" t="s">
        <v>679</v>
      </c>
      <c r="I149" s="67" t="s">
        <v>17005</v>
      </c>
      <c r="J149" s="155" t="s">
        <v>2957</v>
      </c>
      <c r="K149" s="133" t="s">
        <v>36</v>
      </c>
      <c r="L149" s="154" t="s">
        <v>680</v>
      </c>
      <c r="M149" s="154" t="s">
        <v>65</v>
      </c>
      <c r="N149" s="87" t="s">
        <v>39</v>
      </c>
      <c r="O149" s="197" t="s">
        <v>164</v>
      </c>
      <c r="P149" s="257" t="s">
        <v>66</v>
      </c>
      <c r="Q149" s="255">
        <v>45008</v>
      </c>
      <c r="R149" s="152" t="s">
        <v>2957</v>
      </c>
      <c r="S149" s="152" t="s">
        <v>2957</v>
      </c>
      <c r="T149" s="152" t="s">
        <v>2957</v>
      </c>
    </row>
    <row r="150" spans="1:20" ht="260.10000000000002">
      <c r="A150" s="48" t="s">
        <v>681</v>
      </c>
      <c r="B150" s="160" t="s">
        <v>682</v>
      </c>
      <c r="C150" s="108">
        <v>44967</v>
      </c>
      <c r="D150" s="52" t="s">
        <v>31</v>
      </c>
      <c r="E150" s="52">
        <v>2864</v>
      </c>
      <c r="F150" s="52" t="s">
        <v>32</v>
      </c>
      <c r="G150" s="52" t="s">
        <v>33</v>
      </c>
      <c r="H150" s="52" t="s">
        <v>683</v>
      </c>
      <c r="I150" s="53" t="s">
        <v>45</v>
      </c>
      <c r="J150" s="50" t="s">
        <v>2957</v>
      </c>
      <c r="K150" s="53" t="s">
        <v>2957</v>
      </c>
      <c r="L150" s="160" t="s">
        <v>684</v>
      </c>
      <c r="M150" s="52" t="s">
        <v>47</v>
      </c>
      <c r="N150" s="53" t="s">
        <v>2957</v>
      </c>
      <c r="O150" s="53" t="s">
        <v>2957</v>
      </c>
      <c r="P150" s="187" t="s">
        <v>685</v>
      </c>
      <c r="Q150" s="160" t="s">
        <v>2957</v>
      </c>
      <c r="R150" s="50" t="s">
        <v>2957</v>
      </c>
      <c r="S150" s="50" t="s">
        <v>2957</v>
      </c>
      <c r="T150" s="50" t="s">
        <v>2957</v>
      </c>
    </row>
    <row r="151" spans="1:20" ht="24" customHeight="1">
      <c r="A151" s="151" t="s">
        <v>686</v>
      </c>
      <c r="B151" s="154" t="s">
        <v>687</v>
      </c>
      <c r="C151" s="153">
        <v>44967</v>
      </c>
      <c r="D151" s="152" t="s">
        <v>31</v>
      </c>
      <c r="E151" s="152">
        <v>2865</v>
      </c>
      <c r="F151" s="152" t="s">
        <v>32</v>
      </c>
      <c r="G151" s="152" t="s">
        <v>33</v>
      </c>
      <c r="H151" s="154" t="s">
        <v>688</v>
      </c>
      <c r="I151" s="138" t="s">
        <v>232</v>
      </c>
      <c r="J151" s="155" t="s">
        <v>2957</v>
      </c>
      <c r="K151" s="133" t="s">
        <v>382</v>
      </c>
      <c r="L151" s="154" t="s">
        <v>17095</v>
      </c>
      <c r="M151" s="154" t="s">
        <v>2957</v>
      </c>
      <c r="N151" s="87" t="s">
        <v>39</v>
      </c>
      <c r="O151" s="214" t="s">
        <v>164</v>
      </c>
      <c r="P151" s="257" t="s">
        <v>66</v>
      </c>
      <c r="Q151" s="154" t="s">
        <v>2957</v>
      </c>
      <c r="R151" s="152" t="s">
        <v>2957</v>
      </c>
      <c r="S151" s="152" t="s">
        <v>2957</v>
      </c>
      <c r="T151" s="152" t="s">
        <v>2957</v>
      </c>
    </row>
    <row r="152" spans="1:20" ht="168.95">
      <c r="A152" s="151" t="s">
        <v>690</v>
      </c>
      <c r="B152" s="154" t="s">
        <v>691</v>
      </c>
      <c r="C152" s="153">
        <v>44967</v>
      </c>
      <c r="D152" s="152" t="s">
        <v>31</v>
      </c>
      <c r="E152" s="152">
        <v>2866</v>
      </c>
      <c r="F152" s="152" t="s">
        <v>32</v>
      </c>
      <c r="G152" s="152" t="s">
        <v>33</v>
      </c>
      <c r="H152" s="154" t="s">
        <v>692</v>
      </c>
      <c r="I152" s="138" t="s">
        <v>232</v>
      </c>
      <c r="J152" s="155" t="s">
        <v>2957</v>
      </c>
      <c r="K152" s="133" t="s">
        <v>382</v>
      </c>
      <c r="L152" s="154" t="s">
        <v>17095</v>
      </c>
      <c r="M152" s="154" t="s">
        <v>2957</v>
      </c>
      <c r="N152" s="87" t="s">
        <v>39</v>
      </c>
      <c r="O152" s="214" t="s">
        <v>164</v>
      </c>
      <c r="P152" s="257" t="s">
        <v>66</v>
      </c>
      <c r="Q152" s="154" t="s">
        <v>2957</v>
      </c>
      <c r="R152" s="152" t="s">
        <v>2957</v>
      </c>
      <c r="S152" s="152" t="s">
        <v>2957</v>
      </c>
      <c r="T152" s="152" t="s">
        <v>2957</v>
      </c>
    </row>
    <row r="153" spans="1:20" ht="104.1">
      <c r="A153" s="151" t="s">
        <v>694</v>
      </c>
      <c r="B153" s="154" t="s">
        <v>695</v>
      </c>
      <c r="C153" s="153">
        <v>44967</v>
      </c>
      <c r="D153" s="152" t="s">
        <v>31</v>
      </c>
      <c r="E153" s="152">
        <v>2868</v>
      </c>
      <c r="F153" s="152" t="s">
        <v>32</v>
      </c>
      <c r="G153" s="152" t="s">
        <v>33</v>
      </c>
      <c r="H153" s="154" t="s">
        <v>696</v>
      </c>
      <c r="I153" s="67" t="s">
        <v>17005</v>
      </c>
      <c r="J153" s="155" t="s">
        <v>2957</v>
      </c>
      <c r="K153" s="133" t="s">
        <v>36</v>
      </c>
      <c r="L153" s="154" t="s">
        <v>697</v>
      </c>
      <c r="M153" s="154" t="s">
        <v>300</v>
      </c>
      <c r="N153" s="87" t="s">
        <v>39</v>
      </c>
      <c r="O153" s="258" t="s">
        <v>505</v>
      </c>
      <c r="P153" s="259" t="s">
        <v>506</v>
      </c>
      <c r="Q153" s="154" t="s">
        <v>2957</v>
      </c>
      <c r="R153" s="152" t="s">
        <v>2957</v>
      </c>
      <c r="S153" s="152" t="s">
        <v>2957</v>
      </c>
      <c r="T153" s="152" t="s">
        <v>2957</v>
      </c>
    </row>
    <row r="154" spans="1:20" ht="156">
      <c r="A154" s="151" t="s">
        <v>698</v>
      </c>
      <c r="B154" s="154" t="s">
        <v>699</v>
      </c>
      <c r="C154" s="153">
        <v>44971</v>
      </c>
      <c r="D154" s="152" t="s">
        <v>31</v>
      </c>
      <c r="E154" s="152">
        <v>2912</v>
      </c>
      <c r="F154" s="152" t="s">
        <v>32</v>
      </c>
      <c r="G154" s="152" t="s">
        <v>33</v>
      </c>
      <c r="H154" s="154" t="s">
        <v>700</v>
      </c>
      <c r="I154" s="67" t="s">
        <v>17005</v>
      </c>
      <c r="J154" s="155" t="s">
        <v>2957</v>
      </c>
      <c r="K154" s="133" t="s">
        <v>36</v>
      </c>
      <c r="L154" s="154" t="s">
        <v>701</v>
      </c>
      <c r="M154" s="154" t="s">
        <v>71</v>
      </c>
      <c r="N154" s="87" t="s">
        <v>39</v>
      </c>
      <c r="O154" s="214" t="s">
        <v>164</v>
      </c>
      <c r="P154" s="260" t="s">
        <v>66</v>
      </c>
      <c r="Q154" s="154" t="s">
        <v>2957</v>
      </c>
      <c r="R154" s="152" t="s">
        <v>2957</v>
      </c>
      <c r="S154" s="152" t="s">
        <v>2957</v>
      </c>
      <c r="T154" s="152" t="s">
        <v>2957</v>
      </c>
    </row>
    <row r="155" spans="1:20" ht="117">
      <c r="A155" s="151" t="s">
        <v>702</v>
      </c>
      <c r="B155" s="154" t="s">
        <v>703</v>
      </c>
      <c r="C155" s="153">
        <v>44971</v>
      </c>
      <c r="D155" s="152" t="s">
        <v>31</v>
      </c>
      <c r="E155" s="152">
        <v>2913</v>
      </c>
      <c r="F155" s="152" t="s">
        <v>32</v>
      </c>
      <c r="G155" s="152" t="s">
        <v>33</v>
      </c>
      <c r="H155" s="154" t="s">
        <v>704</v>
      </c>
      <c r="I155" s="67" t="s">
        <v>17005</v>
      </c>
      <c r="J155" s="155" t="s">
        <v>2957</v>
      </c>
      <c r="K155" s="133" t="s">
        <v>36</v>
      </c>
      <c r="L155" s="154" t="s">
        <v>705</v>
      </c>
      <c r="M155" s="154" t="s">
        <v>71</v>
      </c>
      <c r="N155" s="87" t="s">
        <v>39</v>
      </c>
      <c r="O155" s="214" t="s">
        <v>164</v>
      </c>
      <c r="P155" s="257" t="s">
        <v>66</v>
      </c>
      <c r="Q155" s="154" t="s">
        <v>2957</v>
      </c>
      <c r="R155" s="152" t="s">
        <v>2957</v>
      </c>
      <c r="S155" s="152" t="s">
        <v>2957</v>
      </c>
      <c r="T155" s="152" t="s">
        <v>2957</v>
      </c>
    </row>
    <row r="156" spans="1:20" ht="168.95">
      <c r="A156" s="151" t="s">
        <v>706</v>
      </c>
      <c r="B156" s="154" t="s">
        <v>707</v>
      </c>
      <c r="C156" s="153">
        <v>44972</v>
      </c>
      <c r="D156" s="152" t="s">
        <v>31</v>
      </c>
      <c r="E156" s="152">
        <v>2919</v>
      </c>
      <c r="F156" s="152" t="s">
        <v>32</v>
      </c>
      <c r="G156" s="152" t="s">
        <v>33</v>
      </c>
      <c r="H156" s="154" t="s">
        <v>709</v>
      </c>
      <c r="I156" s="138" t="s">
        <v>232</v>
      </c>
      <c r="J156" s="155" t="s">
        <v>2957</v>
      </c>
      <c r="K156" s="133" t="s">
        <v>115</v>
      </c>
      <c r="L156" s="154" t="s">
        <v>16911</v>
      </c>
      <c r="M156" s="154" t="s">
        <v>71</v>
      </c>
      <c r="N156" s="87" t="s">
        <v>39</v>
      </c>
      <c r="O156" s="214" t="s">
        <v>164</v>
      </c>
      <c r="P156" s="257" t="s">
        <v>66</v>
      </c>
      <c r="Q156" s="154" t="s">
        <v>2957</v>
      </c>
      <c r="R156" s="152" t="s">
        <v>2957</v>
      </c>
      <c r="S156" s="152" t="s">
        <v>2957</v>
      </c>
      <c r="T156" s="152" t="s">
        <v>2957</v>
      </c>
    </row>
    <row r="157" spans="1:20" ht="39">
      <c r="A157" s="48" t="s">
        <v>711</v>
      </c>
      <c r="B157" s="160" t="s">
        <v>495</v>
      </c>
      <c r="C157" s="108">
        <v>44972</v>
      </c>
      <c r="D157" s="50" t="s">
        <v>31</v>
      </c>
      <c r="E157" s="50">
        <v>2930</v>
      </c>
      <c r="F157" s="50" t="s">
        <v>32</v>
      </c>
      <c r="G157" s="50" t="s">
        <v>33</v>
      </c>
      <c r="H157" s="52" t="s">
        <v>712</v>
      </c>
      <c r="I157" s="53" t="s">
        <v>45</v>
      </c>
      <c r="J157" s="50" t="s">
        <v>2957</v>
      </c>
      <c r="K157" s="53" t="s">
        <v>2957</v>
      </c>
      <c r="L157" s="160" t="s">
        <v>713</v>
      </c>
      <c r="M157" s="52" t="s">
        <v>47</v>
      </c>
      <c r="N157" s="53" t="s">
        <v>39</v>
      </c>
      <c r="O157" s="227" t="s">
        <v>164</v>
      </c>
      <c r="P157" s="187" t="s">
        <v>66</v>
      </c>
      <c r="Q157" s="160" t="s">
        <v>2957</v>
      </c>
      <c r="R157" s="50" t="s">
        <v>2957</v>
      </c>
      <c r="S157" s="50" t="s">
        <v>2957</v>
      </c>
      <c r="T157" s="50" t="s">
        <v>2957</v>
      </c>
    </row>
    <row r="158" spans="1:20" ht="51.95">
      <c r="A158" s="48" t="s">
        <v>714</v>
      </c>
      <c r="B158" s="49" t="s">
        <v>715</v>
      </c>
      <c r="C158" s="108">
        <v>44981</v>
      </c>
      <c r="D158" s="50" t="s">
        <v>31</v>
      </c>
      <c r="E158" s="50">
        <v>3078</v>
      </c>
      <c r="F158" s="50" t="s">
        <v>32</v>
      </c>
      <c r="G158" s="50" t="s">
        <v>33</v>
      </c>
      <c r="H158" s="52" t="s">
        <v>716</v>
      </c>
      <c r="I158" s="53" t="s">
        <v>45</v>
      </c>
      <c r="J158" s="50" t="s">
        <v>2957</v>
      </c>
      <c r="K158" s="53" t="s">
        <v>2957</v>
      </c>
      <c r="L158" s="160" t="s">
        <v>717</v>
      </c>
      <c r="M158" s="52" t="s">
        <v>47</v>
      </c>
      <c r="N158" s="53" t="s">
        <v>39</v>
      </c>
      <c r="O158" s="227" t="s">
        <v>164</v>
      </c>
      <c r="P158" s="187" t="s">
        <v>66</v>
      </c>
      <c r="Q158" s="160" t="s">
        <v>2957</v>
      </c>
      <c r="R158" s="50" t="s">
        <v>2957</v>
      </c>
      <c r="S158" s="50" t="s">
        <v>2957</v>
      </c>
      <c r="T158" s="50" t="s">
        <v>2957</v>
      </c>
    </row>
    <row r="159" spans="1:20" ht="409.6">
      <c r="A159" s="151" t="s">
        <v>718</v>
      </c>
      <c r="B159" s="152" t="s">
        <v>719</v>
      </c>
      <c r="C159" s="153">
        <v>44984</v>
      </c>
      <c r="D159" s="152" t="s">
        <v>31</v>
      </c>
      <c r="E159" s="152">
        <v>3090</v>
      </c>
      <c r="F159" s="152" t="s">
        <v>32</v>
      </c>
      <c r="G159" s="152" t="s">
        <v>33</v>
      </c>
      <c r="H159" s="154" t="s">
        <v>720</v>
      </c>
      <c r="I159" s="67" t="s">
        <v>17005</v>
      </c>
      <c r="J159" s="155" t="s">
        <v>2957</v>
      </c>
      <c r="K159" s="133" t="s">
        <v>36</v>
      </c>
      <c r="L159" s="154" t="s">
        <v>721</v>
      </c>
      <c r="M159" s="154" t="s">
        <v>65</v>
      </c>
      <c r="N159" s="87" t="s">
        <v>39</v>
      </c>
      <c r="O159" s="197" t="s">
        <v>164</v>
      </c>
      <c r="P159" s="257" t="s">
        <v>66</v>
      </c>
      <c r="Q159" s="154" t="s">
        <v>2957</v>
      </c>
      <c r="R159" s="152" t="s">
        <v>2957</v>
      </c>
      <c r="S159" s="152" t="s">
        <v>2957</v>
      </c>
      <c r="T159" s="152" t="s">
        <v>2957</v>
      </c>
    </row>
    <row r="160" spans="1:20" ht="221.1">
      <c r="A160" s="151" t="s">
        <v>722</v>
      </c>
      <c r="B160" s="152" t="s">
        <v>2957</v>
      </c>
      <c r="C160" s="153">
        <v>44984</v>
      </c>
      <c r="D160" s="152" t="s">
        <v>75</v>
      </c>
      <c r="E160" s="152">
        <v>2908</v>
      </c>
      <c r="F160" s="152" t="s">
        <v>723</v>
      </c>
      <c r="G160" s="152" t="s">
        <v>77</v>
      </c>
      <c r="H160" s="154" t="s">
        <v>725</v>
      </c>
      <c r="I160" s="138" t="s">
        <v>232</v>
      </c>
      <c r="J160" s="155" t="s">
        <v>2957</v>
      </c>
      <c r="K160" s="133" t="s">
        <v>115</v>
      </c>
      <c r="L160" s="154" t="s">
        <v>16912</v>
      </c>
      <c r="M160" s="154" t="s">
        <v>2957</v>
      </c>
      <c r="N160" s="133" t="s">
        <v>83</v>
      </c>
      <c r="O160" s="261" t="s">
        <v>728</v>
      </c>
      <c r="P160" s="257" t="s">
        <v>17096</v>
      </c>
      <c r="Q160" s="154" t="s">
        <v>2957</v>
      </c>
      <c r="R160" s="152" t="s">
        <v>2957</v>
      </c>
      <c r="S160" s="152" t="s">
        <v>2957</v>
      </c>
      <c r="T160" s="152" t="s">
        <v>2957</v>
      </c>
    </row>
    <row r="161" spans="1:20" ht="182.1">
      <c r="A161" s="151" t="s">
        <v>730</v>
      </c>
      <c r="B161" s="152" t="s">
        <v>2957</v>
      </c>
      <c r="C161" s="153">
        <v>44986</v>
      </c>
      <c r="D161" s="152" t="s">
        <v>731</v>
      </c>
      <c r="E161" s="152">
        <v>2994</v>
      </c>
      <c r="F161" s="152" t="s">
        <v>732</v>
      </c>
      <c r="G161" s="152" t="s">
        <v>733</v>
      </c>
      <c r="H161" s="154" t="s">
        <v>735</v>
      </c>
      <c r="I161" s="145" t="s">
        <v>726</v>
      </c>
      <c r="J161" s="155" t="s">
        <v>2957</v>
      </c>
      <c r="K161" s="156" t="s">
        <v>382</v>
      </c>
      <c r="L161" s="154" t="s">
        <v>16914</v>
      </c>
      <c r="M161" s="154" t="s">
        <v>2957</v>
      </c>
      <c r="N161" s="133" t="s">
        <v>39</v>
      </c>
      <c r="O161" s="198" t="s">
        <v>164</v>
      </c>
      <c r="P161" s="257" t="s">
        <v>737</v>
      </c>
      <c r="Q161" s="154" t="s">
        <v>2957</v>
      </c>
      <c r="R161" s="152" t="s">
        <v>2957</v>
      </c>
      <c r="S161" s="152" t="s">
        <v>2957</v>
      </c>
      <c r="T161" s="152" t="s">
        <v>2957</v>
      </c>
    </row>
    <row r="162" spans="1:20" ht="26.1">
      <c r="A162" s="151" t="s">
        <v>738</v>
      </c>
      <c r="B162" s="152" t="s">
        <v>2957</v>
      </c>
      <c r="C162" s="153">
        <v>44999</v>
      </c>
      <c r="D162" s="152" t="s">
        <v>739</v>
      </c>
      <c r="E162" s="152">
        <v>2862</v>
      </c>
      <c r="F162" s="152" t="s">
        <v>740</v>
      </c>
      <c r="G162" s="152" t="s">
        <v>366</v>
      </c>
      <c r="H162" s="154" t="s">
        <v>742</v>
      </c>
      <c r="I162" s="145" t="s">
        <v>726</v>
      </c>
      <c r="J162" s="155" t="s">
        <v>2957</v>
      </c>
      <c r="K162" s="133" t="s">
        <v>382</v>
      </c>
      <c r="L162" s="154" t="s">
        <v>16915</v>
      </c>
      <c r="M162" s="154" t="s">
        <v>384</v>
      </c>
      <c r="N162" s="133" t="s">
        <v>301</v>
      </c>
      <c r="O162" s="262" t="s">
        <v>419</v>
      </c>
      <c r="P162" s="257" t="s">
        <v>744</v>
      </c>
      <c r="Q162" s="154" t="s">
        <v>2957</v>
      </c>
      <c r="R162" s="152" t="s">
        <v>2957</v>
      </c>
      <c r="S162" s="152" t="s">
        <v>2957</v>
      </c>
      <c r="T162" s="152" t="s">
        <v>2957</v>
      </c>
    </row>
    <row r="163" spans="1:20" ht="51.95">
      <c r="A163" s="151" t="s">
        <v>745</v>
      </c>
      <c r="B163" s="152" t="s">
        <v>2957</v>
      </c>
      <c r="C163" s="153">
        <v>44999</v>
      </c>
      <c r="D163" s="152" t="s">
        <v>393</v>
      </c>
      <c r="E163" s="152">
        <v>3383</v>
      </c>
      <c r="F163" s="152" t="s">
        <v>394</v>
      </c>
      <c r="G163" s="152" t="s">
        <v>746</v>
      </c>
      <c r="H163" s="154" t="s">
        <v>748</v>
      </c>
      <c r="I163" s="145" t="s">
        <v>726</v>
      </c>
      <c r="J163" s="155" t="s">
        <v>2957</v>
      </c>
      <c r="K163" s="133" t="s">
        <v>382</v>
      </c>
      <c r="L163" s="154" t="s">
        <v>17097</v>
      </c>
      <c r="M163" s="154" t="s">
        <v>452</v>
      </c>
      <c r="N163" s="87" t="s">
        <v>117</v>
      </c>
      <c r="O163" s="198" t="s">
        <v>477</v>
      </c>
      <c r="P163" s="191" t="s">
        <v>478</v>
      </c>
      <c r="Q163" s="154" t="s">
        <v>2957</v>
      </c>
      <c r="R163" s="152" t="s">
        <v>2957</v>
      </c>
      <c r="S163" s="152" t="s">
        <v>2957</v>
      </c>
      <c r="T163" s="152" t="s">
        <v>2957</v>
      </c>
    </row>
    <row r="164" spans="1:20" ht="12" customHeight="1">
      <c r="A164" s="151" t="s">
        <v>750</v>
      </c>
      <c r="B164" s="152" t="s">
        <v>2957</v>
      </c>
      <c r="C164" s="153">
        <v>44999</v>
      </c>
      <c r="D164" s="152" t="s">
        <v>393</v>
      </c>
      <c r="E164" s="152">
        <v>3383</v>
      </c>
      <c r="F164" s="152" t="s">
        <v>394</v>
      </c>
      <c r="G164" s="152" t="s">
        <v>746</v>
      </c>
      <c r="H164" s="154" t="s">
        <v>752</v>
      </c>
      <c r="I164" s="145" t="s">
        <v>726</v>
      </c>
      <c r="J164" s="155" t="s">
        <v>2957</v>
      </c>
      <c r="K164" s="133" t="s">
        <v>382</v>
      </c>
      <c r="L164" s="154" t="s">
        <v>17098</v>
      </c>
      <c r="M164" s="154" t="s">
        <v>452</v>
      </c>
      <c r="N164" s="65" t="s">
        <v>117</v>
      </c>
      <c r="O164" s="190" t="s">
        <v>477</v>
      </c>
      <c r="P164" s="240" t="s">
        <v>478</v>
      </c>
      <c r="Q164" s="154" t="s">
        <v>2957</v>
      </c>
      <c r="R164" s="152" t="s">
        <v>2957</v>
      </c>
      <c r="S164" s="152" t="s">
        <v>2957</v>
      </c>
      <c r="T164" s="152" t="s">
        <v>2957</v>
      </c>
    </row>
    <row r="165" spans="1:20" ht="356.1">
      <c r="A165" s="151" t="s">
        <v>754</v>
      </c>
      <c r="B165" s="152" t="s">
        <v>755</v>
      </c>
      <c r="C165" s="153">
        <v>45000</v>
      </c>
      <c r="D165" s="154" t="s">
        <v>31</v>
      </c>
      <c r="E165" s="154" t="s">
        <v>2957</v>
      </c>
      <c r="F165" s="137" t="s">
        <v>32</v>
      </c>
      <c r="G165" s="137" t="s">
        <v>33</v>
      </c>
      <c r="H165" s="154" t="s">
        <v>17099</v>
      </c>
      <c r="I165" s="145" t="s">
        <v>726</v>
      </c>
      <c r="J165" s="155" t="s">
        <v>2957</v>
      </c>
      <c r="K165" s="133" t="s">
        <v>382</v>
      </c>
      <c r="L165" s="154" t="s">
        <v>16916</v>
      </c>
      <c r="M165" s="154" t="s">
        <v>2957</v>
      </c>
      <c r="N165" s="82" t="s">
        <v>39</v>
      </c>
      <c r="O165" s="99" t="s">
        <v>164</v>
      </c>
      <c r="P165" s="260" t="s">
        <v>66</v>
      </c>
      <c r="Q165" s="154" t="s">
        <v>2957</v>
      </c>
      <c r="R165" s="152" t="s">
        <v>2957</v>
      </c>
      <c r="S165" s="152" t="s">
        <v>2957</v>
      </c>
      <c r="T165" s="152" t="s">
        <v>2957</v>
      </c>
    </row>
    <row r="166" spans="1:20" ht="168.95">
      <c r="A166" s="48" t="s">
        <v>759</v>
      </c>
      <c r="B166" s="49" t="s">
        <v>760</v>
      </c>
      <c r="C166" s="108">
        <v>45000</v>
      </c>
      <c r="D166" s="52" t="s">
        <v>31</v>
      </c>
      <c r="E166" s="52" t="s">
        <v>2957</v>
      </c>
      <c r="F166" s="161" t="s">
        <v>32</v>
      </c>
      <c r="G166" s="161" t="s">
        <v>33</v>
      </c>
      <c r="H166" s="52" t="s">
        <v>17100</v>
      </c>
      <c r="I166" s="53" t="s">
        <v>45</v>
      </c>
      <c r="J166" s="50" t="s">
        <v>2957</v>
      </c>
      <c r="K166" s="53" t="s">
        <v>2957</v>
      </c>
      <c r="L166" s="160" t="s">
        <v>17101</v>
      </c>
      <c r="M166" s="52" t="s">
        <v>47</v>
      </c>
      <c r="N166" s="59" t="s">
        <v>2957</v>
      </c>
      <c r="O166" s="59" t="s">
        <v>2957</v>
      </c>
      <c r="P166" s="188" t="s">
        <v>763</v>
      </c>
      <c r="Q166" s="160" t="s">
        <v>2957</v>
      </c>
      <c r="R166" s="50" t="s">
        <v>2957</v>
      </c>
      <c r="S166" s="50" t="s">
        <v>2957</v>
      </c>
      <c r="T166" s="50" t="s">
        <v>2957</v>
      </c>
    </row>
    <row r="167" spans="1:20" ht="39">
      <c r="A167" s="48" t="s">
        <v>764</v>
      </c>
      <c r="B167" s="49" t="s">
        <v>719</v>
      </c>
      <c r="C167" s="108">
        <v>45000</v>
      </c>
      <c r="D167" s="50" t="s">
        <v>31</v>
      </c>
      <c r="E167" s="50" t="s">
        <v>2957</v>
      </c>
      <c r="F167" s="162" t="s">
        <v>32</v>
      </c>
      <c r="G167" s="162" t="s">
        <v>33</v>
      </c>
      <c r="H167" s="52" t="s">
        <v>765</v>
      </c>
      <c r="I167" s="53" t="s">
        <v>45</v>
      </c>
      <c r="J167" s="50" t="s">
        <v>2957</v>
      </c>
      <c r="K167" s="53" t="s">
        <v>2957</v>
      </c>
      <c r="L167" s="160" t="s">
        <v>766</v>
      </c>
      <c r="M167" s="52" t="s">
        <v>47</v>
      </c>
      <c r="N167" s="53" t="s">
        <v>39</v>
      </c>
      <c r="O167" s="227" t="s">
        <v>164</v>
      </c>
      <c r="P167" s="187" t="s">
        <v>66</v>
      </c>
      <c r="Q167" s="251">
        <v>45008</v>
      </c>
      <c r="R167" s="50" t="s">
        <v>2957</v>
      </c>
      <c r="S167" s="50" t="s">
        <v>2957</v>
      </c>
      <c r="T167" s="50" t="s">
        <v>2957</v>
      </c>
    </row>
    <row r="168" spans="1:20" ht="26.1">
      <c r="A168" s="151" t="s">
        <v>767</v>
      </c>
      <c r="B168" s="152" t="s">
        <v>768</v>
      </c>
      <c r="C168" s="153">
        <v>45000</v>
      </c>
      <c r="D168" s="152" t="s">
        <v>31</v>
      </c>
      <c r="E168" s="152" t="s">
        <v>2957</v>
      </c>
      <c r="F168" s="135" t="s">
        <v>32</v>
      </c>
      <c r="G168" s="135" t="s">
        <v>33</v>
      </c>
      <c r="H168" s="154" t="s">
        <v>769</v>
      </c>
      <c r="I168" s="67" t="s">
        <v>17005</v>
      </c>
      <c r="J168" s="155" t="s">
        <v>2957</v>
      </c>
      <c r="K168" s="133" t="s">
        <v>36</v>
      </c>
      <c r="L168" s="154" t="s">
        <v>770</v>
      </c>
      <c r="M168" s="154" t="s">
        <v>65</v>
      </c>
      <c r="N168" s="87" t="s">
        <v>39</v>
      </c>
      <c r="O168" s="197" t="s">
        <v>164</v>
      </c>
      <c r="P168" s="257" t="s">
        <v>66</v>
      </c>
      <c r="Q168" s="255">
        <v>45008</v>
      </c>
      <c r="R168" s="152" t="s">
        <v>2957</v>
      </c>
      <c r="S168" s="152" t="s">
        <v>2957</v>
      </c>
      <c r="T168" s="152" t="s">
        <v>2957</v>
      </c>
    </row>
    <row r="169" spans="1:20" ht="39">
      <c r="A169" s="48" t="s">
        <v>771</v>
      </c>
      <c r="B169" s="160" t="s">
        <v>772</v>
      </c>
      <c r="C169" s="108">
        <v>45000</v>
      </c>
      <c r="D169" s="52" t="s">
        <v>31</v>
      </c>
      <c r="E169" s="52" t="s">
        <v>2957</v>
      </c>
      <c r="F169" s="163" t="s">
        <v>32</v>
      </c>
      <c r="G169" s="163" t="s">
        <v>33</v>
      </c>
      <c r="H169" s="52" t="s">
        <v>17102</v>
      </c>
      <c r="I169" s="53" t="s">
        <v>45</v>
      </c>
      <c r="J169" s="50" t="s">
        <v>2957</v>
      </c>
      <c r="K169" s="53" t="s">
        <v>2957</v>
      </c>
      <c r="L169" s="160" t="s">
        <v>774</v>
      </c>
      <c r="M169" s="52" t="s">
        <v>47</v>
      </c>
      <c r="N169" s="53" t="s">
        <v>2957</v>
      </c>
      <c r="O169" s="53" t="s">
        <v>2957</v>
      </c>
      <c r="P169" s="187" t="s">
        <v>2957</v>
      </c>
      <c r="Q169" s="160" t="s">
        <v>2957</v>
      </c>
      <c r="R169" s="50" t="s">
        <v>2957</v>
      </c>
      <c r="S169" s="50" t="s">
        <v>2957</v>
      </c>
      <c r="T169" s="50" t="s">
        <v>2957</v>
      </c>
    </row>
    <row r="170" spans="1:20" ht="182.1">
      <c r="A170" s="48" t="s">
        <v>775</v>
      </c>
      <c r="B170" s="49" t="s">
        <v>776</v>
      </c>
      <c r="C170" s="108">
        <v>45000</v>
      </c>
      <c r="D170" s="52" t="s">
        <v>31</v>
      </c>
      <c r="E170" s="52" t="s">
        <v>2957</v>
      </c>
      <c r="F170" s="161" t="s">
        <v>32</v>
      </c>
      <c r="G170" s="161" t="s">
        <v>33</v>
      </c>
      <c r="H170" s="52" t="s">
        <v>777</v>
      </c>
      <c r="I170" s="53" t="s">
        <v>45</v>
      </c>
      <c r="J170" s="50" t="s">
        <v>2957</v>
      </c>
      <c r="K170" s="53" t="s">
        <v>2957</v>
      </c>
      <c r="L170" s="160" t="s">
        <v>17103</v>
      </c>
      <c r="M170" s="52" t="s">
        <v>47</v>
      </c>
      <c r="N170" s="117" t="s">
        <v>2957</v>
      </c>
      <c r="O170" s="117" t="s">
        <v>2957</v>
      </c>
      <c r="P170" s="219" t="s">
        <v>2957</v>
      </c>
      <c r="Q170" s="160" t="s">
        <v>2957</v>
      </c>
      <c r="R170" s="50" t="s">
        <v>2957</v>
      </c>
      <c r="S170" s="50" t="s">
        <v>2957</v>
      </c>
      <c r="T170" s="50" t="s">
        <v>2957</v>
      </c>
    </row>
    <row r="171" spans="1:20" ht="78">
      <c r="A171" s="151" t="s">
        <v>779</v>
      </c>
      <c r="B171" s="152" t="s">
        <v>666</v>
      </c>
      <c r="C171" s="153">
        <v>45000</v>
      </c>
      <c r="D171" s="154" t="s">
        <v>31</v>
      </c>
      <c r="E171" s="154" t="s">
        <v>2957</v>
      </c>
      <c r="F171" s="137" t="s">
        <v>32</v>
      </c>
      <c r="G171" s="137" t="s">
        <v>33</v>
      </c>
      <c r="H171" s="154" t="s">
        <v>780</v>
      </c>
      <c r="I171" s="67" t="s">
        <v>17005</v>
      </c>
      <c r="J171" s="155" t="s">
        <v>2957</v>
      </c>
      <c r="K171" s="133" t="s">
        <v>36</v>
      </c>
      <c r="L171" s="154" t="s">
        <v>17104</v>
      </c>
      <c r="M171" s="154" t="s">
        <v>38</v>
      </c>
      <c r="N171" s="82" t="s">
        <v>39</v>
      </c>
      <c r="O171" s="181" t="s">
        <v>2957</v>
      </c>
      <c r="P171" s="181" t="s">
        <v>782</v>
      </c>
      <c r="Q171" s="255">
        <v>45008</v>
      </c>
      <c r="R171" s="152" t="s">
        <v>2957</v>
      </c>
      <c r="S171" s="152" t="s">
        <v>2957</v>
      </c>
      <c r="T171" s="152" t="s">
        <v>2957</v>
      </c>
    </row>
    <row r="172" spans="1:20" ht="12.95">
      <c r="A172" s="48" t="s">
        <v>783</v>
      </c>
      <c r="B172" s="49" t="s">
        <v>670</v>
      </c>
      <c r="C172" s="108">
        <v>45000</v>
      </c>
      <c r="D172" s="50" t="s">
        <v>31</v>
      </c>
      <c r="E172" s="50" t="s">
        <v>2957</v>
      </c>
      <c r="F172" s="162" t="s">
        <v>32</v>
      </c>
      <c r="G172" s="162" t="s">
        <v>33</v>
      </c>
      <c r="H172" s="52" t="s">
        <v>671</v>
      </c>
      <c r="I172" s="53" t="s">
        <v>45</v>
      </c>
      <c r="J172" s="50" t="s">
        <v>2957</v>
      </c>
      <c r="K172" s="53" t="s">
        <v>2957</v>
      </c>
      <c r="L172" s="160" t="s">
        <v>784</v>
      </c>
      <c r="M172" s="52" t="s">
        <v>47</v>
      </c>
      <c r="N172" s="59" t="s">
        <v>39</v>
      </c>
      <c r="O172" s="195" t="s">
        <v>164</v>
      </c>
      <c r="P172" s="188" t="s">
        <v>66</v>
      </c>
      <c r="Q172" s="160" t="s">
        <v>2957</v>
      </c>
      <c r="R172" s="50" t="s">
        <v>2957</v>
      </c>
      <c r="S172" s="50" t="s">
        <v>2957</v>
      </c>
      <c r="T172" s="50" t="s">
        <v>2957</v>
      </c>
    </row>
    <row r="173" spans="1:20" ht="207.95">
      <c r="A173" s="48" t="s">
        <v>785</v>
      </c>
      <c r="B173" s="49" t="s">
        <v>682</v>
      </c>
      <c r="C173" s="108">
        <v>45000</v>
      </c>
      <c r="D173" s="52" t="s">
        <v>31</v>
      </c>
      <c r="E173" s="52" t="s">
        <v>2957</v>
      </c>
      <c r="F173" s="161" t="s">
        <v>32</v>
      </c>
      <c r="G173" s="161" t="s">
        <v>33</v>
      </c>
      <c r="H173" s="52" t="s">
        <v>786</v>
      </c>
      <c r="I173" s="53" t="s">
        <v>45</v>
      </c>
      <c r="J173" s="50" t="s">
        <v>2957</v>
      </c>
      <c r="K173" s="53" t="s">
        <v>2957</v>
      </c>
      <c r="L173" s="160" t="s">
        <v>787</v>
      </c>
      <c r="M173" s="52" t="s">
        <v>47</v>
      </c>
      <c r="N173" s="117" t="s">
        <v>2957</v>
      </c>
      <c r="O173" s="117" t="s">
        <v>2957</v>
      </c>
      <c r="P173" s="219" t="s">
        <v>66</v>
      </c>
      <c r="Q173" s="160" t="s">
        <v>2957</v>
      </c>
      <c r="R173" s="50" t="s">
        <v>2957</v>
      </c>
      <c r="S173" s="50" t="s">
        <v>2957</v>
      </c>
      <c r="T173" s="50" t="s">
        <v>2957</v>
      </c>
    </row>
    <row r="174" spans="1:20" ht="39">
      <c r="A174" s="151" t="s">
        <v>788</v>
      </c>
      <c r="B174" s="152" t="s">
        <v>495</v>
      </c>
      <c r="C174" s="153">
        <v>45000</v>
      </c>
      <c r="D174" s="154" t="s">
        <v>31</v>
      </c>
      <c r="E174" s="154" t="s">
        <v>2957</v>
      </c>
      <c r="F174" s="137" t="s">
        <v>32</v>
      </c>
      <c r="G174" s="137" t="s">
        <v>33</v>
      </c>
      <c r="H174" s="154" t="s">
        <v>712</v>
      </c>
      <c r="I174" s="67" t="s">
        <v>17005</v>
      </c>
      <c r="J174" s="98">
        <v>45043</v>
      </c>
      <c r="K174" s="133" t="s">
        <v>36</v>
      </c>
      <c r="L174" s="154" t="s">
        <v>789</v>
      </c>
      <c r="M174" s="154" t="s">
        <v>71</v>
      </c>
      <c r="N174" s="82" t="s">
        <v>39</v>
      </c>
      <c r="O174" s="99" t="s">
        <v>164</v>
      </c>
      <c r="P174" s="257" t="s">
        <v>66</v>
      </c>
      <c r="Q174" s="154" t="s">
        <v>2957</v>
      </c>
      <c r="R174" s="152" t="s">
        <v>2957</v>
      </c>
      <c r="S174" s="152" t="s">
        <v>2957</v>
      </c>
      <c r="T174" s="152" t="s">
        <v>2957</v>
      </c>
    </row>
    <row r="175" spans="1:20" ht="26.1">
      <c r="A175" s="151" t="s">
        <v>790</v>
      </c>
      <c r="B175" s="152" t="s">
        <v>715</v>
      </c>
      <c r="C175" s="153">
        <v>45000</v>
      </c>
      <c r="D175" s="152" t="s">
        <v>31</v>
      </c>
      <c r="E175" s="152" t="s">
        <v>2957</v>
      </c>
      <c r="F175" s="135" t="s">
        <v>32</v>
      </c>
      <c r="G175" s="135" t="s">
        <v>33</v>
      </c>
      <c r="H175" s="154" t="s">
        <v>791</v>
      </c>
      <c r="I175" s="67" t="s">
        <v>17005</v>
      </c>
      <c r="J175" s="98">
        <v>45043</v>
      </c>
      <c r="K175" s="133" t="s">
        <v>36</v>
      </c>
      <c r="L175" s="154" t="s">
        <v>792</v>
      </c>
      <c r="M175" s="154" t="s">
        <v>71</v>
      </c>
      <c r="N175" s="87" t="s">
        <v>39</v>
      </c>
      <c r="O175" s="214" t="s">
        <v>164</v>
      </c>
      <c r="P175" s="257" t="s">
        <v>66</v>
      </c>
      <c r="Q175" s="154" t="s">
        <v>2957</v>
      </c>
      <c r="R175" s="152" t="s">
        <v>2957</v>
      </c>
      <c r="S175" s="152" t="s">
        <v>2957</v>
      </c>
      <c r="T175" s="152" t="s">
        <v>2957</v>
      </c>
    </row>
    <row r="176" spans="1:20" ht="51.95">
      <c r="A176" s="151" t="s">
        <v>793</v>
      </c>
      <c r="B176" s="152" t="s">
        <v>794</v>
      </c>
      <c r="C176" s="153">
        <v>45000</v>
      </c>
      <c r="D176" s="152" t="s">
        <v>31</v>
      </c>
      <c r="E176" s="152" t="s">
        <v>2957</v>
      </c>
      <c r="F176" s="135" t="s">
        <v>32</v>
      </c>
      <c r="G176" s="135" t="s">
        <v>33</v>
      </c>
      <c r="H176" s="154" t="s">
        <v>17105</v>
      </c>
      <c r="I176" s="67" t="s">
        <v>17005</v>
      </c>
      <c r="J176" s="155" t="s">
        <v>2957</v>
      </c>
      <c r="K176" s="133" t="s">
        <v>36</v>
      </c>
      <c r="L176" s="154" t="s">
        <v>796</v>
      </c>
      <c r="M176" s="154" t="s">
        <v>71</v>
      </c>
      <c r="N176" s="65" t="s">
        <v>39</v>
      </c>
      <c r="O176" s="197" t="s">
        <v>164</v>
      </c>
      <c r="P176" s="254" t="s">
        <v>66</v>
      </c>
      <c r="Q176" s="255">
        <v>45008</v>
      </c>
      <c r="R176" s="152" t="s">
        <v>2957</v>
      </c>
      <c r="S176" s="152" t="s">
        <v>2957</v>
      </c>
      <c r="T176" s="152" t="s">
        <v>2957</v>
      </c>
    </row>
    <row r="177" spans="1:20" ht="356.1">
      <c r="A177" s="48" t="s">
        <v>797</v>
      </c>
      <c r="B177" s="49" t="s">
        <v>755</v>
      </c>
      <c r="C177" s="108">
        <v>45000</v>
      </c>
      <c r="D177" s="52" t="s">
        <v>31</v>
      </c>
      <c r="E177" s="52" t="s">
        <v>2957</v>
      </c>
      <c r="F177" s="161" t="s">
        <v>32</v>
      </c>
      <c r="G177" s="161" t="s">
        <v>33</v>
      </c>
      <c r="H177" s="52" t="s">
        <v>17099</v>
      </c>
      <c r="I177" s="53" t="s">
        <v>45</v>
      </c>
      <c r="J177" s="50" t="s">
        <v>2957</v>
      </c>
      <c r="K177" s="53" t="s">
        <v>2957</v>
      </c>
      <c r="L177" s="160" t="s">
        <v>799</v>
      </c>
      <c r="M177" s="52" t="s">
        <v>47</v>
      </c>
      <c r="N177" s="52" t="s">
        <v>39</v>
      </c>
      <c r="O177" s="52" t="s">
        <v>2957</v>
      </c>
      <c r="P177" s="52" t="s">
        <v>2957</v>
      </c>
      <c r="Q177" s="160" t="s">
        <v>2957</v>
      </c>
      <c r="R177" s="50" t="s">
        <v>2957</v>
      </c>
      <c r="S177" s="50" t="s">
        <v>2957</v>
      </c>
      <c r="T177" s="50" t="s">
        <v>2957</v>
      </c>
    </row>
    <row r="178" spans="1:20" ht="39">
      <c r="A178" s="151" t="s">
        <v>800</v>
      </c>
      <c r="B178" s="152" t="s">
        <v>639</v>
      </c>
      <c r="C178" s="153">
        <v>45000</v>
      </c>
      <c r="D178" s="152" t="s">
        <v>31</v>
      </c>
      <c r="E178" s="152" t="s">
        <v>2957</v>
      </c>
      <c r="F178" s="135" t="s">
        <v>32</v>
      </c>
      <c r="G178" s="135" t="s">
        <v>33</v>
      </c>
      <c r="H178" s="154" t="s">
        <v>801</v>
      </c>
      <c r="I178" s="67" t="s">
        <v>17005</v>
      </c>
      <c r="J178" s="155" t="s">
        <v>2957</v>
      </c>
      <c r="K178" s="133" t="s">
        <v>36</v>
      </c>
      <c r="L178" s="154" t="s">
        <v>802</v>
      </c>
      <c r="M178" s="154" t="s">
        <v>295</v>
      </c>
      <c r="N178" s="65" t="s">
        <v>39</v>
      </c>
      <c r="O178" s="197" t="s">
        <v>164</v>
      </c>
      <c r="P178" s="254" t="s">
        <v>243</v>
      </c>
      <c r="Q178" s="255">
        <v>45008</v>
      </c>
      <c r="R178" s="152" t="s">
        <v>2957</v>
      </c>
      <c r="S178" s="152" t="s">
        <v>2957</v>
      </c>
      <c r="T178" s="152" t="s">
        <v>2957</v>
      </c>
    </row>
    <row r="179" spans="1:20" ht="39">
      <c r="A179" s="48" t="s">
        <v>803</v>
      </c>
      <c r="B179" s="49" t="s">
        <v>649</v>
      </c>
      <c r="C179" s="108">
        <v>45000</v>
      </c>
      <c r="D179" s="52" t="s">
        <v>31</v>
      </c>
      <c r="E179" s="52" t="s">
        <v>2957</v>
      </c>
      <c r="F179" s="161" t="s">
        <v>32</v>
      </c>
      <c r="G179" s="161" t="s">
        <v>33</v>
      </c>
      <c r="H179" s="52" t="s">
        <v>17106</v>
      </c>
      <c r="I179" s="53" t="s">
        <v>45</v>
      </c>
      <c r="J179" s="50" t="s">
        <v>2957</v>
      </c>
      <c r="K179" s="53" t="s">
        <v>2957</v>
      </c>
      <c r="L179" s="160" t="s">
        <v>17107</v>
      </c>
      <c r="M179" s="52" t="s">
        <v>47</v>
      </c>
      <c r="N179" s="52" t="s">
        <v>39</v>
      </c>
      <c r="O179" s="52" t="s">
        <v>2957</v>
      </c>
      <c r="P179" s="52" t="s">
        <v>806</v>
      </c>
      <c r="Q179" s="160" t="s">
        <v>2957</v>
      </c>
      <c r="R179" s="50" t="s">
        <v>2957</v>
      </c>
      <c r="S179" s="50" t="s">
        <v>2957</v>
      </c>
      <c r="T179" s="50" t="s">
        <v>2957</v>
      </c>
    </row>
    <row r="180" spans="1:20" ht="12" customHeight="1">
      <c r="A180" s="151" t="s">
        <v>807</v>
      </c>
      <c r="B180" s="152" t="s">
        <v>654</v>
      </c>
      <c r="C180" s="153">
        <v>45000</v>
      </c>
      <c r="D180" s="154" t="s">
        <v>31</v>
      </c>
      <c r="E180" s="154" t="s">
        <v>2957</v>
      </c>
      <c r="F180" s="137" t="s">
        <v>32</v>
      </c>
      <c r="G180" s="137" t="s">
        <v>33</v>
      </c>
      <c r="H180" s="154" t="s">
        <v>655</v>
      </c>
      <c r="I180" s="138" t="s">
        <v>232</v>
      </c>
      <c r="J180" s="155" t="s">
        <v>2957</v>
      </c>
      <c r="K180" s="133" t="s">
        <v>115</v>
      </c>
      <c r="L180" s="154" t="s">
        <v>16917</v>
      </c>
      <c r="M180" s="154" t="s">
        <v>2957</v>
      </c>
      <c r="N180" s="76" t="s">
        <v>39</v>
      </c>
      <c r="O180" s="154" t="s">
        <v>39</v>
      </c>
      <c r="P180" s="154" t="s">
        <v>647</v>
      </c>
      <c r="Q180" s="154" t="s">
        <v>2957</v>
      </c>
      <c r="R180" s="152" t="s">
        <v>2957</v>
      </c>
      <c r="S180" s="152" t="s">
        <v>2957</v>
      </c>
      <c r="T180" s="152" t="s">
        <v>2957</v>
      </c>
    </row>
    <row r="181" spans="1:20" ht="39">
      <c r="A181" s="48" t="s">
        <v>810</v>
      </c>
      <c r="B181" s="49" t="s">
        <v>674</v>
      </c>
      <c r="C181" s="108">
        <v>45000</v>
      </c>
      <c r="D181" s="50" t="s">
        <v>31</v>
      </c>
      <c r="E181" s="50" t="s">
        <v>2957</v>
      </c>
      <c r="F181" s="162" t="s">
        <v>32</v>
      </c>
      <c r="G181" s="162" t="s">
        <v>33</v>
      </c>
      <c r="H181" s="52" t="s">
        <v>675</v>
      </c>
      <c r="I181" s="53" t="s">
        <v>45</v>
      </c>
      <c r="J181" s="50" t="s">
        <v>2957</v>
      </c>
      <c r="K181" s="53" t="s">
        <v>2957</v>
      </c>
      <c r="L181" s="160" t="s">
        <v>811</v>
      </c>
      <c r="M181" s="52" t="s">
        <v>47</v>
      </c>
      <c r="N181" s="59" t="s">
        <v>39</v>
      </c>
      <c r="O181" s="227" t="s">
        <v>164</v>
      </c>
      <c r="P181" s="188" t="s">
        <v>66</v>
      </c>
      <c r="Q181" s="160" t="s">
        <v>2957</v>
      </c>
      <c r="R181" s="50" t="s">
        <v>2957</v>
      </c>
      <c r="S181" s="50" t="s">
        <v>2957</v>
      </c>
      <c r="T181" s="50" t="s">
        <v>2957</v>
      </c>
    </row>
    <row r="182" spans="1:20" ht="51.95">
      <c r="A182" s="151" t="s">
        <v>812</v>
      </c>
      <c r="B182" s="152" t="s">
        <v>813</v>
      </c>
      <c r="C182" s="153">
        <v>45000</v>
      </c>
      <c r="D182" s="152" t="s">
        <v>31</v>
      </c>
      <c r="E182" s="152" t="s">
        <v>2957</v>
      </c>
      <c r="F182" s="135" t="s">
        <v>32</v>
      </c>
      <c r="G182" s="135" t="s">
        <v>33</v>
      </c>
      <c r="H182" s="154" t="s">
        <v>814</v>
      </c>
      <c r="I182" s="67" t="s">
        <v>17005</v>
      </c>
      <c r="J182" s="155" t="s">
        <v>2957</v>
      </c>
      <c r="K182" s="133" t="s">
        <v>36</v>
      </c>
      <c r="L182" s="154" t="s">
        <v>7156</v>
      </c>
      <c r="M182" s="154" t="s">
        <v>38</v>
      </c>
      <c r="N182" s="87" t="s">
        <v>39</v>
      </c>
      <c r="O182" s="214" t="s">
        <v>164</v>
      </c>
      <c r="P182" s="257" t="s">
        <v>66</v>
      </c>
      <c r="Q182" s="255">
        <v>45008</v>
      </c>
      <c r="R182" s="152" t="s">
        <v>2957</v>
      </c>
      <c r="S182" s="152" t="s">
        <v>2957</v>
      </c>
      <c r="T182" s="152" t="s">
        <v>2957</v>
      </c>
    </row>
    <row r="183" spans="1:20" ht="26.1">
      <c r="A183" s="151" t="s">
        <v>816</v>
      </c>
      <c r="B183" s="152" t="s">
        <v>817</v>
      </c>
      <c r="C183" s="153">
        <v>45000</v>
      </c>
      <c r="D183" s="152" t="s">
        <v>31</v>
      </c>
      <c r="E183" s="152" t="s">
        <v>2957</v>
      </c>
      <c r="F183" s="135" t="s">
        <v>32</v>
      </c>
      <c r="G183" s="135" t="s">
        <v>33</v>
      </c>
      <c r="H183" s="154" t="s">
        <v>818</v>
      </c>
      <c r="I183" s="67" t="s">
        <v>17005</v>
      </c>
      <c r="J183" s="155" t="s">
        <v>2957</v>
      </c>
      <c r="K183" s="133" t="s">
        <v>36</v>
      </c>
      <c r="L183" s="154" t="s">
        <v>7159</v>
      </c>
      <c r="M183" s="154" t="s">
        <v>71</v>
      </c>
      <c r="N183" s="87" t="s">
        <v>39</v>
      </c>
      <c r="O183" s="214" t="s">
        <v>164</v>
      </c>
      <c r="P183" s="257" t="s">
        <v>66</v>
      </c>
      <c r="Q183" s="255">
        <v>45008</v>
      </c>
      <c r="R183" s="152" t="s">
        <v>2957</v>
      </c>
      <c r="S183" s="152" t="s">
        <v>2957</v>
      </c>
      <c r="T183" s="152" t="s">
        <v>2957</v>
      </c>
    </row>
    <row r="184" spans="1:20" ht="26.1">
      <c r="A184" s="151" t="s">
        <v>820</v>
      </c>
      <c r="B184" s="152" t="s">
        <v>821</v>
      </c>
      <c r="C184" s="153">
        <v>45000</v>
      </c>
      <c r="D184" s="152" t="s">
        <v>31</v>
      </c>
      <c r="E184" s="152" t="s">
        <v>2957</v>
      </c>
      <c r="F184" s="135" t="s">
        <v>32</v>
      </c>
      <c r="G184" s="135" t="s">
        <v>33</v>
      </c>
      <c r="H184" s="154" t="s">
        <v>822</v>
      </c>
      <c r="I184" s="67" t="s">
        <v>17005</v>
      </c>
      <c r="J184" s="155" t="s">
        <v>2957</v>
      </c>
      <c r="K184" s="133" t="s">
        <v>36</v>
      </c>
      <c r="L184" s="154" t="s">
        <v>7162</v>
      </c>
      <c r="M184" s="154" t="s">
        <v>65</v>
      </c>
      <c r="N184" s="87" t="s">
        <v>39</v>
      </c>
      <c r="O184" s="214" t="s">
        <v>164</v>
      </c>
      <c r="P184" s="257" t="s">
        <v>66</v>
      </c>
      <c r="Q184" s="255">
        <v>45008</v>
      </c>
      <c r="R184" s="152" t="s">
        <v>2957</v>
      </c>
      <c r="S184" s="152" t="s">
        <v>2957</v>
      </c>
      <c r="T184" s="152" t="s">
        <v>2957</v>
      </c>
    </row>
    <row r="185" spans="1:20" ht="12" customHeight="1">
      <c r="A185" s="151" t="s">
        <v>824</v>
      </c>
      <c r="B185" s="152" t="s">
        <v>825</v>
      </c>
      <c r="C185" s="153">
        <v>45000</v>
      </c>
      <c r="D185" s="152" t="s">
        <v>31</v>
      </c>
      <c r="E185" s="152" t="s">
        <v>2957</v>
      </c>
      <c r="F185" s="135" t="s">
        <v>32</v>
      </c>
      <c r="G185" s="135" t="s">
        <v>33</v>
      </c>
      <c r="H185" s="154" t="s">
        <v>826</v>
      </c>
      <c r="I185" s="67" t="s">
        <v>17005</v>
      </c>
      <c r="J185" s="155" t="s">
        <v>2957</v>
      </c>
      <c r="K185" s="133" t="s">
        <v>36</v>
      </c>
      <c r="L185" s="154" t="s">
        <v>17108</v>
      </c>
      <c r="M185" s="154" t="s">
        <v>71</v>
      </c>
      <c r="N185" s="87" t="s">
        <v>39</v>
      </c>
      <c r="O185" s="214" t="s">
        <v>164</v>
      </c>
      <c r="P185" s="257" t="s">
        <v>66</v>
      </c>
      <c r="Q185" s="154" t="s">
        <v>2957</v>
      </c>
      <c r="R185" s="152" t="s">
        <v>2957</v>
      </c>
      <c r="S185" s="152" t="s">
        <v>2957</v>
      </c>
      <c r="T185" s="152" t="s">
        <v>2957</v>
      </c>
    </row>
    <row r="186" spans="1:20" ht="39">
      <c r="A186" s="151" t="s">
        <v>828</v>
      </c>
      <c r="B186" s="152" t="s">
        <v>829</v>
      </c>
      <c r="C186" s="153">
        <v>45000</v>
      </c>
      <c r="D186" s="152" t="s">
        <v>31</v>
      </c>
      <c r="E186" s="152" t="s">
        <v>2957</v>
      </c>
      <c r="F186" s="135" t="s">
        <v>32</v>
      </c>
      <c r="G186" s="135" t="s">
        <v>33</v>
      </c>
      <c r="H186" s="154" t="s">
        <v>830</v>
      </c>
      <c r="I186" s="67" t="s">
        <v>17005</v>
      </c>
      <c r="J186" s="155" t="s">
        <v>2957</v>
      </c>
      <c r="K186" s="133" t="s">
        <v>36</v>
      </c>
      <c r="L186" s="154" t="s">
        <v>17109</v>
      </c>
      <c r="M186" s="154" t="s">
        <v>71</v>
      </c>
      <c r="N186" s="87" t="s">
        <v>39</v>
      </c>
      <c r="O186" s="214" t="s">
        <v>164</v>
      </c>
      <c r="P186" s="257" t="s">
        <v>66</v>
      </c>
      <c r="Q186" s="255">
        <v>45008</v>
      </c>
      <c r="R186" s="152" t="s">
        <v>2957</v>
      </c>
      <c r="S186" s="152" t="s">
        <v>2957</v>
      </c>
      <c r="T186" s="152" t="s">
        <v>2957</v>
      </c>
    </row>
    <row r="187" spans="1:20" ht="26.1">
      <c r="A187" s="151" t="s">
        <v>832</v>
      </c>
      <c r="B187" s="152" t="s">
        <v>833</v>
      </c>
      <c r="C187" s="153">
        <v>45000</v>
      </c>
      <c r="D187" s="152" t="s">
        <v>31</v>
      </c>
      <c r="E187" s="152" t="s">
        <v>2957</v>
      </c>
      <c r="F187" s="135" t="s">
        <v>32</v>
      </c>
      <c r="G187" s="135" t="s">
        <v>33</v>
      </c>
      <c r="H187" s="154" t="s">
        <v>834</v>
      </c>
      <c r="I187" s="67" t="s">
        <v>17005</v>
      </c>
      <c r="J187" s="155" t="s">
        <v>2957</v>
      </c>
      <c r="K187" s="133" t="s">
        <v>36</v>
      </c>
      <c r="L187" s="154" t="s">
        <v>835</v>
      </c>
      <c r="M187" s="154" t="s">
        <v>836</v>
      </c>
      <c r="N187" s="87" t="s">
        <v>39</v>
      </c>
      <c r="O187" s="214" t="s">
        <v>164</v>
      </c>
      <c r="P187" s="257" t="s">
        <v>66</v>
      </c>
      <c r="Q187" s="154" t="s">
        <v>2957</v>
      </c>
      <c r="R187" s="152" t="s">
        <v>2957</v>
      </c>
      <c r="S187" s="152" t="s">
        <v>2957</v>
      </c>
      <c r="T187" s="152" t="s">
        <v>2957</v>
      </c>
    </row>
    <row r="188" spans="1:20" ht="39">
      <c r="A188" s="151" t="s">
        <v>837</v>
      </c>
      <c r="B188" s="152" t="s">
        <v>838</v>
      </c>
      <c r="C188" s="153">
        <v>45000</v>
      </c>
      <c r="D188" s="152" t="s">
        <v>31</v>
      </c>
      <c r="E188" s="152" t="s">
        <v>2957</v>
      </c>
      <c r="F188" s="135" t="s">
        <v>32</v>
      </c>
      <c r="G188" s="135" t="s">
        <v>33</v>
      </c>
      <c r="H188" s="154" t="s">
        <v>839</v>
      </c>
      <c r="I188" s="67" t="s">
        <v>17005</v>
      </c>
      <c r="J188" s="155" t="s">
        <v>2957</v>
      </c>
      <c r="K188" s="133" t="s">
        <v>36</v>
      </c>
      <c r="L188" s="154" t="s">
        <v>840</v>
      </c>
      <c r="M188" s="154" t="s">
        <v>71</v>
      </c>
      <c r="N188" s="65" t="s">
        <v>39</v>
      </c>
      <c r="O188" s="214" t="s">
        <v>164</v>
      </c>
      <c r="P188" s="257" t="s">
        <v>66</v>
      </c>
      <c r="Q188" s="255">
        <v>45008</v>
      </c>
      <c r="R188" s="152" t="s">
        <v>2957</v>
      </c>
      <c r="S188" s="152" t="s">
        <v>2957</v>
      </c>
      <c r="T188" s="152" t="s">
        <v>2957</v>
      </c>
    </row>
    <row r="189" spans="1:20" ht="39">
      <c r="A189" s="151" t="s">
        <v>841</v>
      </c>
      <c r="B189" s="152" t="s">
        <v>842</v>
      </c>
      <c r="C189" s="153">
        <v>45000</v>
      </c>
      <c r="D189" s="154" t="s">
        <v>31</v>
      </c>
      <c r="E189" s="154" t="s">
        <v>2957</v>
      </c>
      <c r="F189" s="137" t="s">
        <v>32</v>
      </c>
      <c r="G189" s="137" t="s">
        <v>33</v>
      </c>
      <c r="H189" s="154" t="s">
        <v>844</v>
      </c>
      <c r="I189" s="138" t="s">
        <v>232</v>
      </c>
      <c r="J189" s="155" t="s">
        <v>2957</v>
      </c>
      <c r="K189" s="133" t="s">
        <v>115</v>
      </c>
      <c r="L189" s="154" t="s">
        <v>17110</v>
      </c>
      <c r="M189" s="154" t="s">
        <v>384</v>
      </c>
      <c r="N189" s="82" t="s">
        <v>39</v>
      </c>
      <c r="O189" s="99" t="s">
        <v>164</v>
      </c>
      <c r="P189" s="257" t="s">
        <v>66</v>
      </c>
      <c r="Q189" s="154" t="s">
        <v>2957</v>
      </c>
      <c r="R189" s="152" t="s">
        <v>2957</v>
      </c>
      <c r="S189" s="152" t="s">
        <v>2957</v>
      </c>
      <c r="T189" s="152" t="s">
        <v>2957</v>
      </c>
    </row>
    <row r="190" spans="1:20" ht="39">
      <c r="A190" s="151" t="s">
        <v>846</v>
      </c>
      <c r="B190" s="152" t="s">
        <v>847</v>
      </c>
      <c r="C190" s="153">
        <v>45000</v>
      </c>
      <c r="D190" s="152" t="s">
        <v>31</v>
      </c>
      <c r="E190" s="152" t="s">
        <v>2957</v>
      </c>
      <c r="F190" s="135" t="s">
        <v>32</v>
      </c>
      <c r="G190" s="135" t="s">
        <v>33</v>
      </c>
      <c r="H190" s="154" t="s">
        <v>848</v>
      </c>
      <c r="I190" s="67" t="s">
        <v>17005</v>
      </c>
      <c r="J190" s="155" t="s">
        <v>2957</v>
      </c>
      <c r="K190" s="133" t="s">
        <v>36</v>
      </c>
      <c r="L190" s="154" t="s">
        <v>17111</v>
      </c>
      <c r="M190" s="154" t="s">
        <v>71</v>
      </c>
      <c r="N190" s="87" t="s">
        <v>39</v>
      </c>
      <c r="O190" s="214" t="s">
        <v>164</v>
      </c>
      <c r="P190" s="257" t="s">
        <v>66</v>
      </c>
      <c r="Q190" s="154" t="s">
        <v>2957</v>
      </c>
      <c r="R190" s="152" t="s">
        <v>2957</v>
      </c>
      <c r="S190" s="152" t="s">
        <v>2957</v>
      </c>
      <c r="T190" s="152" t="s">
        <v>2957</v>
      </c>
    </row>
    <row r="191" spans="1:20" ht="51.95">
      <c r="A191" s="151" t="s">
        <v>850</v>
      </c>
      <c r="B191" s="152" t="s">
        <v>851</v>
      </c>
      <c r="C191" s="153">
        <v>45000</v>
      </c>
      <c r="D191" s="152" t="s">
        <v>31</v>
      </c>
      <c r="E191" s="152" t="s">
        <v>2957</v>
      </c>
      <c r="F191" s="135" t="s">
        <v>32</v>
      </c>
      <c r="G191" s="135" t="s">
        <v>33</v>
      </c>
      <c r="H191" s="154" t="s">
        <v>852</v>
      </c>
      <c r="I191" s="67" t="s">
        <v>17005</v>
      </c>
      <c r="J191" s="155" t="s">
        <v>2957</v>
      </c>
      <c r="K191" s="133" t="s">
        <v>36</v>
      </c>
      <c r="L191" s="154" t="s">
        <v>853</v>
      </c>
      <c r="M191" s="154" t="s">
        <v>71</v>
      </c>
      <c r="N191" s="87" t="s">
        <v>39</v>
      </c>
      <c r="O191" s="214" t="s">
        <v>164</v>
      </c>
      <c r="P191" s="257" t="s">
        <v>66</v>
      </c>
      <c r="Q191" s="154" t="s">
        <v>2957</v>
      </c>
      <c r="R191" s="152" t="s">
        <v>2957</v>
      </c>
      <c r="S191" s="152" t="s">
        <v>2957</v>
      </c>
      <c r="T191" s="152" t="s">
        <v>2957</v>
      </c>
    </row>
    <row r="192" spans="1:20" ht="26.1">
      <c r="A192" s="151" t="s">
        <v>854</v>
      </c>
      <c r="B192" s="152" t="s">
        <v>855</v>
      </c>
      <c r="C192" s="153">
        <v>45000</v>
      </c>
      <c r="D192" s="152" t="s">
        <v>31</v>
      </c>
      <c r="E192" s="152" t="s">
        <v>2957</v>
      </c>
      <c r="F192" s="135" t="s">
        <v>32</v>
      </c>
      <c r="G192" s="135" t="s">
        <v>33</v>
      </c>
      <c r="H192" s="154" t="s">
        <v>856</v>
      </c>
      <c r="I192" s="67" t="s">
        <v>17005</v>
      </c>
      <c r="J192" s="155" t="s">
        <v>2957</v>
      </c>
      <c r="K192" s="133" t="s">
        <v>36</v>
      </c>
      <c r="L192" s="154" t="s">
        <v>853</v>
      </c>
      <c r="M192" s="154" t="s">
        <v>71</v>
      </c>
      <c r="N192" s="65" t="s">
        <v>39</v>
      </c>
      <c r="O192" s="214" t="s">
        <v>164</v>
      </c>
      <c r="P192" s="254" t="s">
        <v>66</v>
      </c>
      <c r="Q192" s="154" t="s">
        <v>2957</v>
      </c>
      <c r="R192" s="152" t="s">
        <v>2957</v>
      </c>
      <c r="S192" s="152" t="s">
        <v>2957</v>
      </c>
      <c r="T192" s="152" t="s">
        <v>2957</v>
      </c>
    </row>
    <row r="193" spans="1:20" ht="104.1">
      <c r="A193" s="151" t="s">
        <v>857</v>
      </c>
      <c r="B193" s="152" t="s">
        <v>858</v>
      </c>
      <c r="C193" s="153">
        <v>45000</v>
      </c>
      <c r="D193" s="154" t="s">
        <v>31</v>
      </c>
      <c r="E193" s="154" t="s">
        <v>2957</v>
      </c>
      <c r="F193" s="137" t="s">
        <v>32</v>
      </c>
      <c r="G193" s="137" t="s">
        <v>33</v>
      </c>
      <c r="H193" s="154" t="s">
        <v>16919</v>
      </c>
      <c r="I193" s="138" t="s">
        <v>232</v>
      </c>
      <c r="J193" s="155" t="s">
        <v>2957</v>
      </c>
      <c r="K193" s="133" t="s">
        <v>115</v>
      </c>
      <c r="L193" s="154" t="s">
        <v>16920</v>
      </c>
      <c r="M193" s="154" t="s">
        <v>836</v>
      </c>
      <c r="N193" s="82" t="s">
        <v>39</v>
      </c>
      <c r="O193" s="65" t="s">
        <v>164</v>
      </c>
      <c r="P193" s="257" t="s">
        <v>66</v>
      </c>
      <c r="Q193" s="154" t="s">
        <v>2957</v>
      </c>
      <c r="R193" s="152" t="s">
        <v>2957</v>
      </c>
      <c r="S193" s="152" t="s">
        <v>2957</v>
      </c>
      <c r="T193" s="152" t="s">
        <v>2957</v>
      </c>
    </row>
    <row r="194" spans="1:20" ht="39">
      <c r="A194" s="151" t="s">
        <v>862</v>
      </c>
      <c r="B194" s="152" t="s">
        <v>863</v>
      </c>
      <c r="C194" s="153">
        <v>45000</v>
      </c>
      <c r="D194" s="154" t="s">
        <v>31</v>
      </c>
      <c r="E194" s="154" t="s">
        <v>2957</v>
      </c>
      <c r="F194" s="137" t="s">
        <v>32</v>
      </c>
      <c r="G194" s="137" t="s">
        <v>33</v>
      </c>
      <c r="H194" s="154" t="s">
        <v>864</v>
      </c>
      <c r="I194" s="67" t="s">
        <v>17005</v>
      </c>
      <c r="J194" s="155" t="s">
        <v>2957</v>
      </c>
      <c r="K194" s="133" t="s">
        <v>36</v>
      </c>
      <c r="L194" s="154" t="s">
        <v>865</v>
      </c>
      <c r="M194" s="154" t="s">
        <v>836</v>
      </c>
      <c r="N194" s="76" t="s">
        <v>39</v>
      </c>
      <c r="O194" s="181" t="s">
        <v>2957</v>
      </c>
      <c r="P194" s="154" t="s">
        <v>41</v>
      </c>
      <c r="Q194" s="255">
        <v>45008</v>
      </c>
      <c r="R194" s="152" t="s">
        <v>2957</v>
      </c>
      <c r="S194" s="152" t="s">
        <v>2957</v>
      </c>
      <c r="T194" s="152" t="s">
        <v>2957</v>
      </c>
    </row>
    <row r="195" spans="1:20" ht="39">
      <c r="A195" s="151" t="s">
        <v>866</v>
      </c>
      <c r="B195" s="152" t="s">
        <v>867</v>
      </c>
      <c r="C195" s="153">
        <v>45000</v>
      </c>
      <c r="D195" s="152" t="s">
        <v>31</v>
      </c>
      <c r="E195" s="152" t="s">
        <v>2957</v>
      </c>
      <c r="F195" s="135" t="s">
        <v>32</v>
      </c>
      <c r="G195" s="135" t="s">
        <v>33</v>
      </c>
      <c r="H195" s="154" t="s">
        <v>868</v>
      </c>
      <c r="I195" s="67" t="s">
        <v>17005</v>
      </c>
      <c r="J195" s="155" t="s">
        <v>2957</v>
      </c>
      <c r="K195" s="133" t="s">
        <v>36</v>
      </c>
      <c r="L195" s="154" t="s">
        <v>869</v>
      </c>
      <c r="M195" s="154" t="s">
        <v>836</v>
      </c>
      <c r="N195" s="87" t="s">
        <v>39</v>
      </c>
      <c r="O195" s="197" t="s">
        <v>164</v>
      </c>
      <c r="P195" s="257" t="s">
        <v>66</v>
      </c>
      <c r="Q195" s="255">
        <v>45008</v>
      </c>
      <c r="R195" s="152" t="s">
        <v>2957</v>
      </c>
      <c r="S195" s="152" t="s">
        <v>2957</v>
      </c>
      <c r="T195" s="152" t="s">
        <v>2957</v>
      </c>
    </row>
    <row r="196" spans="1:20" ht="65.099999999999994">
      <c r="A196" s="48" t="s">
        <v>870</v>
      </c>
      <c r="B196" s="49" t="s">
        <v>871</v>
      </c>
      <c r="C196" s="108">
        <v>45000</v>
      </c>
      <c r="D196" s="50" t="s">
        <v>31</v>
      </c>
      <c r="E196" s="50">
        <v>4475</v>
      </c>
      <c r="F196" s="162" t="s">
        <v>32</v>
      </c>
      <c r="G196" s="162" t="s">
        <v>33</v>
      </c>
      <c r="H196" s="52" t="s">
        <v>872</v>
      </c>
      <c r="I196" s="53" t="s">
        <v>45</v>
      </c>
      <c r="J196" s="50" t="s">
        <v>2957</v>
      </c>
      <c r="K196" s="53" t="s">
        <v>382</v>
      </c>
      <c r="L196" s="160" t="s">
        <v>17112</v>
      </c>
      <c r="M196" s="52" t="s">
        <v>2957</v>
      </c>
      <c r="N196" s="53" t="s">
        <v>39</v>
      </c>
      <c r="O196" s="227" t="s">
        <v>164</v>
      </c>
      <c r="P196" s="187" t="s">
        <v>66</v>
      </c>
      <c r="Q196" s="160" t="s">
        <v>2957</v>
      </c>
      <c r="R196" s="50" t="s">
        <v>2957</v>
      </c>
      <c r="S196" s="50" t="s">
        <v>2957</v>
      </c>
      <c r="T196" s="50" t="s">
        <v>2957</v>
      </c>
    </row>
    <row r="197" spans="1:20" ht="90.95">
      <c r="A197" s="151" t="s">
        <v>874</v>
      </c>
      <c r="B197" s="152" t="s">
        <v>875</v>
      </c>
      <c r="C197" s="153">
        <v>45000</v>
      </c>
      <c r="D197" s="152" t="s">
        <v>31</v>
      </c>
      <c r="E197" s="152" t="s">
        <v>2957</v>
      </c>
      <c r="F197" s="62" t="s">
        <v>32</v>
      </c>
      <c r="G197" s="62" t="s">
        <v>33</v>
      </c>
      <c r="H197" s="154" t="s">
        <v>876</v>
      </c>
      <c r="I197" s="67" t="s">
        <v>17005</v>
      </c>
      <c r="J197" s="155" t="s">
        <v>2957</v>
      </c>
      <c r="K197" s="133" t="s">
        <v>36</v>
      </c>
      <c r="L197" s="154" t="s">
        <v>877</v>
      </c>
      <c r="M197" s="154" t="s">
        <v>65</v>
      </c>
      <c r="N197" s="87" t="s">
        <v>39</v>
      </c>
      <c r="O197" s="197" t="s">
        <v>164</v>
      </c>
      <c r="P197" s="257" t="s">
        <v>66</v>
      </c>
      <c r="Q197" s="255">
        <v>45008</v>
      </c>
      <c r="R197" s="152" t="s">
        <v>2957</v>
      </c>
      <c r="S197" s="152" t="s">
        <v>2957</v>
      </c>
      <c r="T197" s="152" t="s">
        <v>2957</v>
      </c>
    </row>
    <row r="198" spans="1:20" ht="90.95">
      <c r="A198" s="151" t="s">
        <v>878</v>
      </c>
      <c r="B198" s="152" t="s">
        <v>2957</v>
      </c>
      <c r="C198" s="153">
        <v>45000</v>
      </c>
      <c r="D198" s="152" t="s">
        <v>879</v>
      </c>
      <c r="E198" s="152" t="s">
        <v>2957</v>
      </c>
      <c r="F198" s="164" t="s">
        <v>880</v>
      </c>
      <c r="G198" s="164" t="s">
        <v>204</v>
      </c>
      <c r="H198" s="154" t="s">
        <v>881</v>
      </c>
      <c r="I198" s="67" t="s">
        <v>17005</v>
      </c>
      <c r="J198" s="155" t="s">
        <v>2957</v>
      </c>
      <c r="K198" s="133" t="s">
        <v>36</v>
      </c>
      <c r="L198" s="154" t="s">
        <v>17113</v>
      </c>
      <c r="M198" s="154" t="s">
        <v>2957</v>
      </c>
      <c r="N198" s="133" t="s">
        <v>369</v>
      </c>
      <c r="O198" s="193" t="s">
        <v>164</v>
      </c>
      <c r="P198" s="257" t="s">
        <v>883</v>
      </c>
      <c r="Q198" s="255">
        <v>45008</v>
      </c>
      <c r="R198" s="152" t="s">
        <v>2957</v>
      </c>
      <c r="S198" s="152" t="s">
        <v>2957</v>
      </c>
      <c r="T198" s="152" t="s">
        <v>2957</v>
      </c>
    </row>
    <row r="199" spans="1:20" ht="26.1">
      <c r="A199" s="151" t="s">
        <v>884</v>
      </c>
      <c r="B199" s="152" t="s">
        <v>2957</v>
      </c>
      <c r="C199" s="153">
        <v>45000</v>
      </c>
      <c r="D199" s="152" t="s">
        <v>879</v>
      </c>
      <c r="E199" s="152" t="s">
        <v>2957</v>
      </c>
      <c r="F199" s="152" t="s">
        <v>880</v>
      </c>
      <c r="G199" s="152" t="s">
        <v>204</v>
      </c>
      <c r="H199" s="154" t="s">
        <v>885</v>
      </c>
      <c r="I199" s="67" t="s">
        <v>17005</v>
      </c>
      <c r="J199" s="155" t="s">
        <v>2957</v>
      </c>
      <c r="K199" s="133" t="s">
        <v>36</v>
      </c>
      <c r="L199" s="154" t="s">
        <v>886</v>
      </c>
      <c r="M199" s="154" t="s">
        <v>375</v>
      </c>
      <c r="N199" s="179" t="s">
        <v>369</v>
      </c>
      <c r="O199" s="190" t="s">
        <v>164</v>
      </c>
      <c r="P199" s="254" t="s">
        <v>887</v>
      </c>
      <c r="Q199" s="255">
        <v>45008</v>
      </c>
      <c r="R199" s="152" t="s">
        <v>2957</v>
      </c>
      <c r="S199" s="152" t="s">
        <v>2957</v>
      </c>
      <c r="T199" s="152" t="s">
        <v>2957</v>
      </c>
    </row>
    <row r="200" spans="1:20" ht="27">
      <c r="A200" s="151" t="s">
        <v>888</v>
      </c>
      <c r="B200" s="152" t="s">
        <v>2957</v>
      </c>
      <c r="C200" s="153">
        <v>45000</v>
      </c>
      <c r="D200" s="154" t="s">
        <v>889</v>
      </c>
      <c r="E200" s="154" t="s">
        <v>2957</v>
      </c>
      <c r="F200" s="154" t="s">
        <v>890</v>
      </c>
      <c r="G200" s="154" t="s">
        <v>889</v>
      </c>
      <c r="H200" s="154" t="s">
        <v>892</v>
      </c>
      <c r="I200" s="149" t="s">
        <v>893</v>
      </c>
      <c r="J200" s="155" t="s">
        <v>2957</v>
      </c>
      <c r="K200" s="133" t="s">
        <v>115</v>
      </c>
      <c r="L200" s="263"/>
      <c r="M200" s="256" t="s">
        <v>2957</v>
      </c>
      <c r="N200" s="181" t="s">
        <v>39</v>
      </c>
      <c r="O200" s="181" t="s">
        <v>2957</v>
      </c>
      <c r="P200" s="181" t="s">
        <v>2957</v>
      </c>
      <c r="Q200" s="154" t="s">
        <v>2957</v>
      </c>
      <c r="R200" s="152" t="s">
        <v>2957</v>
      </c>
      <c r="S200" s="152" t="s">
        <v>2957</v>
      </c>
      <c r="T200" s="152" t="s">
        <v>2957</v>
      </c>
    </row>
    <row r="201" spans="1:20" ht="12.95">
      <c r="A201" s="48" t="s">
        <v>894</v>
      </c>
      <c r="B201" s="49" t="s">
        <v>2957</v>
      </c>
      <c r="C201" s="51">
        <v>45008</v>
      </c>
      <c r="D201" s="50" t="s">
        <v>895</v>
      </c>
      <c r="E201" s="50">
        <v>3460</v>
      </c>
      <c r="F201" s="50" t="s">
        <v>365</v>
      </c>
      <c r="G201" s="50" t="s">
        <v>896</v>
      </c>
      <c r="H201" s="52" t="s">
        <v>897</v>
      </c>
      <c r="I201" s="53" t="s">
        <v>45</v>
      </c>
      <c r="J201" s="50" t="s">
        <v>2957</v>
      </c>
      <c r="K201" s="53" t="s">
        <v>2957</v>
      </c>
      <c r="L201" s="160" t="s">
        <v>898</v>
      </c>
      <c r="M201" s="52" t="s">
        <v>47</v>
      </c>
      <c r="N201" s="59" t="s">
        <v>117</v>
      </c>
      <c r="O201" s="59" t="s">
        <v>899</v>
      </c>
      <c r="P201" s="219" t="s">
        <v>243</v>
      </c>
      <c r="Q201" s="160" t="s">
        <v>2957</v>
      </c>
      <c r="R201" s="50" t="s">
        <v>2957</v>
      </c>
      <c r="S201" s="50" t="s">
        <v>2957</v>
      </c>
      <c r="T201" s="50" t="s">
        <v>2957</v>
      </c>
    </row>
    <row r="202" spans="1:20" ht="51.95">
      <c r="A202" s="151" t="s">
        <v>900</v>
      </c>
      <c r="B202" s="152" t="s">
        <v>2957</v>
      </c>
      <c r="C202" s="165">
        <v>45009</v>
      </c>
      <c r="D202" s="152" t="s">
        <v>393</v>
      </c>
      <c r="E202" s="152">
        <v>3489</v>
      </c>
      <c r="F202" s="152" t="s">
        <v>901</v>
      </c>
      <c r="G202" s="152" t="s">
        <v>33</v>
      </c>
      <c r="H202" s="76" t="s">
        <v>903</v>
      </c>
      <c r="I202" s="138" t="s">
        <v>232</v>
      </c>
      <c r="J202" s="166" t="s">
        <v>2957</v>
      </c>
      <c r="K202" s="133" t="s">
        <v>115</v>
      </c>
      <c r="L202" s="264" t="s">
        <v>16921</v>
      </c>
      <c r="M202" s="154" t="s">
        <v>2957</v>
      </c>
      <c r="N202" s="87" t="s">
        <v>117</v>
      </c>
      <c r="O202" s="198" t="s">
        <v>477</v>
      </c>
      <c r="P202" s="185" t="s">
        <v>478</v>
      </c>
      <c r="Q202" s="154" t="s">
        <v>2957</v>
      </c>
      <c r="R202" s="152" t="s">
        <v>2957</v>
      </c>
      <c r="S202" s="152" t="s">
        <v>2957</v>
      </c>
      <c r="T202" s="152" t="s">
        <v>2957</v>
      </c>
    </row>
    <row r="203" spans="1:20" ht="78">
      <c r="A203" s="48" t="s">
        <v>905</v>
      </c>
      <c r="B203" s="49" t="s">
        <v>2957</v>
      </c>
      <c r="C203" s="51">
        <v>45009</v>
      </c>
      <c r="D203" s="50" t="s">
        <v>456</v>
      </c>
      <c r="E203" s="50">
        <v>3529</v>
      </c>
      <c r="F203" s="50" t="s">
        <v>906</v>
      </c>
      <c r="G203" s="50" t="s">
        <v>33</v>
      </c>
      <c r="H203" s="52" t="s">
        <v>907</v>
      </c>
      <c r="I203" s="53" t="s">
        <v>45</v>
      </c>
      <c r="J203" s="167" t="s">
        <v>2957</v>
      </c>
      <c r="K203" s="53" t="s">
        <v>382</v>
      </c>
      <c r="L203" s="265" t="s">
        <v>908</v>
      </c>
      <c r="M203" s="52" t="s">
        <v>2957</v>
      </c>
      <c r="N203" s="52" t="s">
        <v>39</v>
      </c>
      <c r="O203" s="53" t="s">
        <v>164</v>
      </c>
      <c r="P203" s="52" t="s">
        <v>243</v>
      </c>
      <c r="Q203" s="160" t="s">
        <v>2957</v>
      </c>
      <c r="R203" s="50" t="s">
        <v>2957</v>
      </c>
      <c r="S203" s="50" t="s">
        <v>2957</v>
      </c>
      <c r="T203" s="50" t="s">
        <v>2957</v>
      </c>
    </row>
    <row r="204" spans="1:20" ht="105">
      <c r="A204" s="151" t="s">
        <v>909</v>
      </c>
      <c r="B204" s="152" t="s">
        <v>2957</v>
      </c>
      <c r="C204" s="165">
        <v>45009</v>
      </c>
      <c r="D204" s="152" t="s">
        <v>456</v>
      </c>
      <c r="E204" s="152">
        <v>3513</v>
      </c>
      <c r="F204" s="152" t="s">
        <v>906</v>
      </c>
      <c r="G204" s="152" t="s">
        <v>33</v>
      </c>
      <c r="H204" s="154" t="s">
        <v>17114</v>
      </c>
      <c r="I204" s="145" t="s">
        <v>726</v>
      </c>
      <c r="J204" s="155" t="s">
        <v>2957</v>
      </c>
      <c r="K204" s="133" t="s">
        <v>382</v>
      </c>
      <c r="L204" s="154" t="s">
        <v>17115</v>
      </c>
      <c r="M204" s="154" t="s">
        <v>437</v>
      </c>
      <c r="N204" s="133" t="s">
        <v>117</v>
      </c>
      <c r="O204" s="266" t="s">
        <v>913</v>
      </c>
      <c r="P204" s="257" t="s">
        <v>17116</v>
      </c>
      <c r="Q204" s="154" t="s">
        <v>2957</v>
      </c>
      <c r="R204" s="152" t="s">
        <v>2957</v>
      </c>
      <c r="S204" s="152" t="s">
        <v>2957</v>
      </c>
      <c r="T204" s="152" t="s">
        <v>2957</v>
      </c>
    </row>
    <row r="205" spans="1:20" ht="39.950000000000003">
      <c r="A205" s="151" t="s">
        <v>915</v>
      </c>
      <c r="B205" s="152" t="s">
        <v>2957</v>
      </c>
      <c r="C205" s="165">
        <v>45009</v>
      </c>
      <c r="D205" s="152" t="s">
        <v>393</v>
      </c>
      <c r="E205" s="152">
        <v>3502</v>
      </c>
      <c r="F205" s="152" t="s">
        <v>901</v>
      </c>
      <c r="G205" s="152" t="s">
        <v>33</v>
      </c>
      <c r="H205" s="154" t="s">
        <v>17117</v>
      </c>
      <c r="I205" s="138" t="s">
        <v>232</v>
      </c>
      <c r="J205" s="155" t="s">
        <v>2957</v>
      </c>
      <c r="K205" s="133" t="s">
        <v>382</v>
      </c>
      <c r="L205" s="154" t="s">
        <v>2957</v>
      </c>
      <c r="M205" s="154" t="s">
        <v>2957</v>
      </c>
      <c r="N205" s="133" t="s">
        <v>117</v>
      </c>
      <c r="O205" s="261" t="s">
        <v>899</v>
      </c>
      <c r="P205" s="266" t="s">
        <v>919</v>
      </c>
      <c r="Q205" s="154" t="s">
        <v>2957</v>
      </c>
      <c r="R205" s="152" t="s">
        <v>2957</v>
      </c>
      <c r="S205" s="152" t="s">
        <v>2957</v>
      </c>
      <c r="T205" s="152" t="s">
        <v>2957</v>
      </c>
    </row>
    <row r="206" spans="1:20" ht="39.950000000000003">
      <c r="A206" s="151" t="s">
        <v>920</v>
      </c>
      <c r="B206" s="152" t="s">
        <v>2957</v>
      </c>
      <c r="C206" s="165">
        <v>45009</v>
      </c>
      <c r="D206" s="152" t="s">
        <v>393</v>
      </c>
      <c r="E206" s="152">
        <v>3490</v>
      </c>
      <c r="F206" s="152" t="s">
        <v>901</v>
      </c>
      <c r="G206" s="152" t="s">
        <v>33</v>
      </c>
      <c r="H206" s="154" t="s">
        <v>922</v>
      </c>
      <c r="I206" s="145" t="s">
        <v>726</v>
      </c>
      <c r="J206" s="155" t="s">
        <v>2957</v>
      </c>
      <c r="K206" s="133" t="s">
        <v>382</v>
      </c>
      <c r="L206" s="154" t="s">
        <v>16922</v>
      </c>
      <c r="M206" s="154" t="s">
        <v>452</v>
      </c>
      <c r="N206" s="133" t="s">
        <v>117</v>
      </c>
      <c r="O206" s="262" t="s">
        <v>899</v>
      </c>
      <c r="P206" s="266" t="s">
        <v>919</v>
      </c>
      <c r="Q206" s="154" t="s">
        <v>2957</v>
      </c>
      <c r="R206" s="152" t="s">
        <v>2957</v>
      </c>
      <c r="S206" s="152" t="s">
        <v>2957</v>
      </c>
      <c r="T206" s="152" t="s">
        <v>2957</v>
      </c>
    </row>
    <row r="207" spans="1:20" ht="26.1">
      <c r="A207" s="151" t="s">
        <v>924</v>
      </c>
      <c r="B207" s="152" t="s">
        <v>2957</v>
      </c>
      <c r="C207" s="165">
        <v>45009</v>
      </c>
      <c r="D207" s="152" t="s">
        <v>393</v>
      </c>
      <c r="E207" s="152">
        <v>3490</v>
      </c>
      <c r="F207" s="152" t="s">
        <v>901</v>
      </c>
      <c r="G207" s="152" t="s">
        <v>33</v>
      </c>
      <c r="H207" s="154" t="s">
        <v>17118</v>
      </c>
      <c r="I207" s="145" t="s">
        <v>726</v>
      </c>
      <c r="J207" s="155" t="s">
        <v>2957</v>
      </c>
      <c r="K207" s="133" t="s">
        <v>382</v>
      </c>
      <c r="L207" s="154" t="s">
        <v>927</v>
      </c>
      <c r="M207" s="154" t="s">
        <v>2957</v>
      </c>
      <c r="N207" s="87" t="s">
        <v>117</v>
      </c>
      <c r="O207" s="198" t="s">
        <v>477</v>
      </c>
      <c r="P207" s="185" t="s">
        <v>478</v>
      </c>
      <c r="Q207" s="154" t="s">
        <v>2957</v>
      </c>
      <c r="R207" s="152" t="s">
        <v>2957</v>
      </c>
      <c r="S207" s="152" t="s">
        <v>2957</v>
      </c>
      <c r="T207" s="152" t="s">
        <v>2957</v>
      </c>
    </row>
    <row r="208" spans="1:20" ht="51.95">
      <c r="A208" s="151" t="s">
        <v>928</v>
      </c>
      <c r="B208" s="152" t="s">
        <v>2957</v>
      </c>
      <c r="C208" s="165">
        <v>45012</v>
      </c>
      <c r="D208" s="152" t="s">
        <v>31</v>
      </c>
      <c r="E208" s="152">
        <v>3703</v>
      </c>
      <c r="F208" s="152" t="s">
        <v>929</v>
      </c>
      <c r="G208" s="152" t="s">
        <v>33</v>
      </c>
      <c r="H208" s="154" t="s">
        <v>930</v>
      </c>
      <c r="I208" s="67" t="s">
        <v>17005</v>
      </c>
      <c r="J208" s="155" t="s">
        <v>2957</v>
      </c>
      <c r="K208" s="133" t="s">
        <v>36</v>
      </c>
      <c r="L208" s="154" t="s">
        <v>931</v>
      </c>
      <c r="M208" s="154" t="s">
        <v>437</v>
      </c>
      <c r="N208" s="99" t="s">
        <v>369</v>
      </c>
      <c r="O208" s="214" t="s">
        <v>370</v>
      </c>
      <c r="P208" s="240" t="s">
        <v>438</v>
      </c>
      <c r="Q208" s="154" t="s">
        <v>2957</v>
      </c>
      <c r="R208" s="152" t="s">
        <v>2957</v>
      </c>
      <c r="S208" s="152" t="s">
        <v>2957</v>
      </c>
      <c r="T208" s="152" t="s">
        <v>2957</v>
      </c>
    </row>
    <row r="209" spans="1:20" ht="51.95">
      <c r="A209" s="151" t="s">
        <v>932</v>
      </c>
      <c r="B209" s="152" t="s">
        <v>933</v>
      </c>
      <c r="C209" s="165">
        <v>45015</v>
      </c>
      <c r="D209" s="154" t="s">
        <v>933</v>
      </c>
      <c r="E209" s="154" t="s">
        <v>2957</v>
      </c>
      <c r="F209" s="154" t="s">
        <v>934</v>
      </c>
      <c r="G209" s="154" t="s">
        <v>77</v>
      </c>
      <c r="H209" s="154" t="s">
        <v>936</v>
      </c>
      <c r="I209" s="149" t="s">
        <v>893</v>
      </c>
      <c r="J209" s="98">
        <v>45092</v>
      </c>
      <c r="K209" s="133" t="s">
        <v>115</v>
      </c>
      <c r="L209" s="154" t="s">
        <v>2957</v>
      </c>
      <c r="M209" s="154" t="s">
        <v>2957</v>
      </c>
      <c r="N209" s="133" t="s">
        <v>942</v>
      </c>
      <c r="O209" s="262" t="s">
        <v>2957</v>
      </c>
      <c r="P209" s="260" t="s">
        <v>16923</v>
      </c>
      <c r="Q209" s="154" t="s">
        <v>2957</v>
      </c>
      <c r="R209" s="152" t="s">
        <v>2957</v>
      </c>
      <c r="S209" s="152" t="s">
        <v>2957</v>
      </c>
      <c r="T209" s="152" t="s">
        <v>2957</v>
      </c>
    </row>
    <row r="210" spans="1:20" ht="39">
      <c r="A210" s="151" t="s">
        <v>938</v>
      </c>
      <c r="B210" s="152" t="s">
        <v>933</v>
      </c>
      <c r="C210" s="165">
        <v>45015</v>
      </c>
      <c r="D210" s="154" t="s">
        <v>933</v>
      </c>
      <c r="E210" s="154" t="s">
        <v>2957</v>
      </c>
      <c r="F210" s="154" t="s">
        <v>934</v>
      </c>
      <c r="G210" s="154" t="s">
        <v>77</v>
      </c>
      <c r="H210" s="154" t="s">
        <v>16924</v>
      </c>
      <c r="I210" s="138" t="s">
        <v>232</v>
      </c>
      <c r="J210" s="155" t="s">
        <v>2957</v>
      </c>
      <c r="K210" s="133" t="s">
        <v>382</v>
      </c>
      <c r="L210" s="154" t="s">
        <v>2957</v>
      </c>
      <c r="M210" s="154" t="s">
        <v>2957</v>
      </c>
      <c r="N210" s="133" t="s">
        <v>942</v>
      </c>
      <c r="O210" s="262" t="s">
        <v>2957</v>
      </c>
      <c r="P210" s="257" t="s">
        <v>3016</v>
      </c>
      <c r="Q210" s="154" t="s">
        <v>2957</v>
      </c>
      <c r="R210" s="152" t="s">
        <v>2957</v>
      </c>
      <c r="S210" s="152" t="s">
        <v>2957</v>
      </c>
      <c r="T210" s="152" t="s">
        <v>2957</v>
      </c>
    </row>
    <row r="211" spans="1:20" ht="26.1">
      <c r="A211" s="151" t="s">
        <v>944</v>
      </c>
      <c r="B211" s="152" t="s">
        <v>945</v>
      </c>
      <c r="C211" s="165">
        <v>45015</v>
      </c>
      <c r="D211" s="154" t="s">
        <v>945</v>
      </c>
      <c r="E211" s="154" t="s">
        <v>2957</v>
      </c>
      <c r="F211" s="154" t="s">
        <v>946</v>
      </c>
      <c r="G211" s="154" t="s">
        <v>947</v>
      </c>
      <c r="H211" s="154" t="s">
        <v>17119</v>
      </c>
      <c r="I211" s="67" t="s">
        <v>17005</v>
      </c>
      <c r="J211" s="155" t="s">
        <v>2957</v>
      </c>
      <c r="K211" s="133" t="s">
        <v>36</v>
      </c>
      <c r="L211" s="154" t="s">
        <v>949</v>
      </c>
      <c r="M211" s="154" t="s">
        <v>65</v>
      </c>
      <c r="N211" s="133" t="s">
        <v>117</v>
      </c>
      <c r="O211" s="197" t="s">
        <v>164</v>
      </c>
      <c r="P211" s="257" t="s">
        <v>66</v>
      </c>
      <c r="Q211" s="154" t="s">
        <v>2957</v>
      </c>
      <c r="R211" s="152" t="s">
        <v>2957</v>
      </c>
      <c r="S211" s="152" t="s">
        <v>2957</v>
      </c>
      <c r="T211" s="152" t="s">
        <v>2957</v>
      </c>
    </row>
    <row r="212" spans="1:20" ht="221.1">
      <c r="A212" s="151" t="s">
        <v>950</v>
      </c>
      <c r="B212" s="152" t="s">
        <v>945</v>
      </c>
      <c r="C212" s="165">
        <v>45015</v>
      </c>
      <c r="D212" s="154" t="s">
        <v>409</v>
      </c>
      <c r="E212" s="154" t="s">
        <v>2957</v>
      </c>
      <c r="F212" s="154" t="s">
        <v>410</v>
      </c>
      <c r="G212" s="154" t="s">
        <v>746</v>
      </c>
      <c r="H212" s="154" t="s">
        <v>17120</v>
      </c>
      <c r="I212" s="138" t="s">
        <v>232</v>
      </c>
      <c r="J212" s="166" t="s">
        <v>2957</v>
      </c>
      <c r="K212" s="133" t="s">
        <v>382</v>
      </c>
      <c r="L212" s="154" t="s">
        <v>17121</v>
      </c>
      <c r="M212" s="154" t="s">
        <v>2957</v>
      </c>
      <c r="N212" s="133" t="s">
        <v>2957</v>
      </c>
      <c r="O212" s="261" t="s">
        <v>2957</v>
      </c>
      <c r="P212" s="257" t="s">
        <v>2957</v>
      </c>
      <c r="Q212" s="154" t="s">
        <v>2957</v>
      </c>
      <c r="R212" s="152" t="s">
        <v>2957</v>
      </c>
      <c r="S212" s="152" t="s">
        <v>2957</v>
      </c>
      <c r="T212" s="152" t="s">
        <v>2957</v>
      </c>
    </row>
    <row r="213" spans="1:20" ht="26.1">
      <c r="A213" s="151" t="s">
        <v>953</v>
      </c>
      <c r="B213" s="152" t="s">
        <v>954</v>
      </c>
      <c r="C213" s="169">
        <v>44958</v>
      </c>
      <c r="D213" s="154" t="s">
        <v>31</v>
      </c>
      <c r="E213" s="154" t="s">
        <v>2957</v>
      </c>
      <c r="F213" s="137" t="s">
        <v>32</v>
      </c>
      <c r="G213" s="137" t="s">
        <v>33</v>
      </c>
      <c r="H213" s="154" t="s">
        <v>955</v>
      </c>
      <c r="I213" s="67" t="s">
        <v>17005</v>
      </c>
      <c r="J213" s="155" t="s">
        <v>2957</v>
      </c>
      <c r="K213" s="133" t="s">
        <v>36</v>
      </c>
      <c r="L213" s="154" t="s">
        <v>956</v>
      </c>
      <c r="M213" s="154" t="s">
        <v>65</v>
      </c>
      <c r="N213" s="154" t="s">
        <v>39</v>
      </c>
      <c r="O213" s="133" t="s">
        <v>164</v>
      </c>
      <c r="P213" s="257" t="s">
        <v>66</v>
      </c>
      <c r="Q213" s="154" t="s">
        <v>2957</v>
      </c>
      <c r="R213" s="152" t="s">
        <v>2957</v>
      </c>
      <c r="S213" s="152" t="s">
        <v>2957</v>
      </c>
      <c r="T213" s="152" t="s">
        <v>2957</v>
      </c>
    </row>
    <row r="214" spans="1:20" ht="65.099999999999994">
      <c r="A214" s="151" t="s">
        <v>957</v>
      </c>
      <c r="B214" s="152" t="s">
        <v>958</v>
      </c>
      <c r="C214" s="44">
        <v>44958</v>
      </c>
      <c r="D214" s="154" t="s">
        <v>31</v>
      </c>
      <c r="E214" s="154" t="s">
        <v>2957</v>
      </c>
      <c r="F214" s="137" t="s">
        <v>32</v>
      </c>
      <c r="G214" s="137" t="s">
        <v>33</v>
      </c>
      <c r="H214" s="154" t="s">
        <v>959</v>
      </c>
      <c r="I214" s="67" t="s">
        <v>17005</v>
      </c>
      <c r="J214" s="155" t="s">
        <v>2957</v>
      </c>
      <c r="K214" s="133" t="s">
        <v>36</v>
      </c>
      <c r="L214" s="154" t="s">
        <v>17122</v>
      </c>
      <c r="M214" s="154" t="s">
        <v>384</v>
      </c>
      <c r="N214" s="133" t="s">
        <v>301</v>
      </c>
      <c r="O214" s="262" t="s">
        <v>2957</v>
      </c>
      <c r="P214" s="257" t="s">
        <v>961</v>
      </c>
      <c r="Q214" s="154" t="s">
        <v>2957</v>
      </c>
      <c r="R214" s="152" t="s">
        <v>2957</v>
      </c>
      <c r="S214" s="152" t="s">
        <v>2957</v>
      </c>
      <c r="T214" s="152" t="s">
        <v>2957</v>
      </c>
    </row>
    <row r="215" spans="1:20" ht="26.1">
      <c r="A215" s="151" t="s">
        <v>962</v>
      </c>
      <c r="B215" s="152" t="s">
        <v>963</v>
      </c>
      <c r="C215" s="44">
        <v>44958</v>
      </c>
      <c r="D215" s="154" t="s">
        <v>31</v>
      </c>
      <c r="E215" s="154" t="s">
        <v>2957</v>
      </c>
      <c r="F215" s="137" t="s">
        <v>32</v>
      </c>
      <c r="G215" s="137" t="s">
        <v>33</v>
      </c>
      <c r="H215" s="154" t="s">
        <v>964</v>
      </c>
      <c r="I215" s="67" t="s">
        <v>17005</v>
      </c>
      <c r="J215" s="155" t="s">
        <v>2957</v>
      </c>
      <c r="K215" s="133" t="s">
        <v>36</v>
      </c>
      <c r="L215" s="154" t="s">
        <v>965</v>
      </c>
      <c r="M215" s="154" t="s">
        <v>65</v>
      </c>
      <c r="N215" s="87" t="s">
        <v>370</v>
      </c>
      <c r="O215" s="198" t="s">
        <v>966</v>
      </c>
      <c r="P215" s="191" t="s">
        <v>967</v>
      </c>
      <c r="Q215" s="154" t="s">
        <v>2957</v>
      </c>
      <c r="R215" s="152" t="s">
        <v>2957</v>
      </c>
      <c r="S215" s="152" t="s">
        <v>2957</v>
      </c>
      <c r="T215" s="152" t="s">
        <v>2957</v>
      </c>
    </row>
    <row r="216" spans="1:20" ht="65.099999999999994">
      <c r="A216" s="151" t="s">
        <v>968</v>
      </c>
      <c r="B216" s="152" t="s">
        <v>969</v>
      </c>
      <c r="C216" s="44">
        <v>44958</v>
      </c>
      <c r="D216" s="154" t="s">
        <v>31</v>
      </c>
      <c r="E216" s="154" t="s">
        <v>2957</v>
      </c>
      <c r="F216" s="137" t="s">
        <v>32</v>
      </c>
      <c r="G216" s="137" t="s">
        <v>33</v>
      </c>
      <c r="H216" s="154" t="s">
        <v>17123</v>
      </c>
      <c r="I216" s="67" t="s">
        <v>17005</v>
      </c>
      <c r="J216" s="155" t="s">
        <v>2957</v>
      </c>
      <c r="K216" s="133" t="s">
        <v>36</v>
      </c>
      <c r="L216" s="154" t="s">
        <v>971</v>
      </c>
      <c r="M216" s="154" t="s">
        <v>65</v>
      </c>
      <c r="N216" s="154" t="s">
        <v>39</v>
      </c>
      <c r="O216" s="133" t="s">
        <v>164</v>
      </c>
      <c r="P216" s="257" t="s">
        <v>66</v>
      </c>
      <c r="Q216" s="154" t="s">
        <v>2957</v>
      </c>
      <c r="R216" s="152" t="s">
        <v>2957</v>
      </c>
      <c r="S216" s="152" t="s">
        <v>2957</v>
      </c>
      <c r="T216" s="152" t="s">
        <v>2957</v>
      </c>
    </row>
    <row r="217" spans="1:20" ht="39">
      <c r="A217" s="151" t="s">
        <v>972</v>
      </c>
      <c r="B217" s="152" t="s">
        <v>973</v>
      </c>
      <c r="C217" s="44">
        <v>44958</v>
      </c>
      <c r="D217" s="154" t="s">
        <v>31</v>
      </c>
      <c r="E217" s="154" t="s">
        <v>2957</v>
      </c>
      <c r="F217" s="137" t="s">
        <v>32</v>
      </c>
      <c r="G217" s="137" t="s">
        <v>33</v>
      </c>
      <c r="H217" s="154" t="s">
        <v>974</v>
      </c>
      <c r="I217" s="67" t="s">
        <v>17005</v>
      </c>
      <c r="J217" s="155" t="s">
        <v>2957</v>
      </c>
      <c r="K217" s="133" t="s">
        <v>36</v>
      </c>
      <c r="L217" s="154" t="s">
        <v>975</v>
      </c>
      <c r="M217" s="154" t="s">
        <v>65</v>
      </c>
      <c r="N217" s="154" t="s">
        <v>39</v>
      </c>
      <c r="O217" s="133" t="s">
        <v>164</v>
      </c>
      <c r="P217" s="257" t="s">
        <v>66</v>
      </c>
      <c r="Q217" s="154" t="s">
        <v>2957</v>
      </c>
      <c r="R217" s="152" t="s">
        <v>2957</v>
      </c>
      <c r="S217" s="152" t="s">
        <v>2957</v>
      </c>
      <c r="T217" s="152" t="s">
        <v>2957</v>
      </c>
    </row>
    <row r="218" spans="1:20" ht="156">
      <c r="A218" s="48" t="s">
        <v>976</v>
      </c>
      <c r="B218" s="49" t="s">
        <v>977</v>
      </c>
      <c r="C218" s="114">
        <v>44958</v>
      </c>
      <c r="D218" s="52" t="s">
        <v>31</v>
      </c>
      <c r="E218" s="52" t="s">
        <v>2957</v>
      </c>
      <c r="F218" s="161" t="s">
        <v>32</v>
      </c>
      <c r="G218" s="161" t="s">
        <v>33</v>
      </c>
      <c r="H218" s="52" t="s">
        <v>17124</v>
      </c>
      <c r="I218" s="53" t="s">
        <v>45</v>
      </c>
      <c r="J218" s="50" t="s">
        <v>2957</v>
      </c>
      <c r="K218" s="53" t="s">
        <v>2957</v>
      </c>
      <c r="L218" s="160" t="s">
        <v>979</v>
      </c>
      <c r="M218" s="52" t="s">
        <v>47</v>
      </c>
      <c r="N218" s="52" t="s">
        <v>39</v>
      </c>
      <c r="O218" s="53" t="s">
        <v>164</v>
      </c>
      <c r="P218" s="187" t="s">
        <v>66</v>
      </c>
      <c r="Q218" s="160" t="s">
        <v>2957</v>
      </c>
      <c r="R218" s="50" t="s">
        <v>2957</v>
      </c>
      <c r="S218" s="50" t="s">
        <v>2957</v>
      </c>
      <c r="T218" s="50" t="s">
        <v>2957</v>
      </c>
    </row>
    <row r="219" spans="1:20" ht="39">
      <c r="A219" s="151" t="s">
        <v>980</v>
      </c>
      <c r="B219" s="152" t="s">
        <v>981</v>
      </c>
      <c r="C219" s="44">
        <v>44958</v>
      </c>
      <c r="D219" s="154" t="s">
        <v>31</v>
      </c>
      <c r="E219" s="154" t="s">
        <v>2957</v>
      </c>
      <c r="F219" s="137" t="s">
        <v>32</v>
      </c>
      <c r="G219" s="137" t="s">
        <v>33</v>
      </c>
      <c r="H219" s="154" t="s">
        <v>982</v>
      </c>
      <c r="I219" s="67" t="s">
        <v>17005</v>
      </c>
      <c r="J219" s="155" t="s">
        <v>2957</v>
      </c>
      <c r="K219" s="133" t="s">
        <v>36</v>
      </c>
      <c r="L219" s="154" t="s">
        <v>7242</v>
      </c>
      <c r="M219" s="154" t="s">
        <v>65</v>
      </c>
      <c r="N219" s="154" t="s">
        <v>39</v>
      </c>
      <c r="O219" s="133" t="s">
        <v>164</v>
      </c>
      <c r="P219" s="257" t="s">
        <v>66</v>
      </c>
      <c r="Q219" s="154" t="s">
        <v>2957</v>
      </c>
      <c r="R219" s="152" t="s">
        <v>2957</v>
      </c>
      <c r="S219" s="152" t="s">
        <v>2957</v>
      </c>
      <c r="T219" s="152" t="s">
        <v>2957</v>
      </c>
    </row>
    <row r="220" spans="1:20" ht="26.1">
      <c r="A220" s="151" t="s">
        <v>984</v>
      </c>
      <c r="B220" s="152" t="s">
        <v>985</v>
      </c>
      <c r="C220" s="44">
        <v>44958</v>
      </c>
      <c r="D220" s="154" t="s">
        <v>31</v>
      </c>
      <c r="E220" s="154" t="s">
        <v>2957</v>
      </c>
      <c r="F220" s="137" t="s">
        <v>32</v>
      </c>
      <c r="G220" s="137" t="s">
        <v>33</v>
      </c>
      <c r="H220" s="154" t="s">
        <v>986</v>
      </c>
      <c r="I220" s="67" t="s">
        <v>17005</v>
      </c>
      <c r="J220" s="155" t="s">
        <v>2957</v>
      </c>
      <c r="K220" s="133" t="s">
        <v>36</v>
      </c>
      <c r="L220" s="154" t="s">
        <v>987</v>
      </c>
      <c r="M220" s="154" t="s">
        <v>65</v>
      </c>
      <c r="N220" s="154" t="s">
        <v>39</v>
      </c>
      <c r="O220" s="133" t="s">
        <v>164</v>
      </c>
      <c r="P220" s="257" t="s">
        <v>66</v>
      </c>
      <c r="Q220" s="154" t="s">
        <v>2957</v>
      </c>
      <c r="R220" s="152" t="s">
        <v>2957</v>
      </c>
      <c r="S220" s="152" t="s">
        <v>2957</v>
      </c>
      <c r="T220" s="152" t="s">
        <v>2957</v>
      </c>
    </row>
    <row r="221" spans="1:20" ht="26.1">
      <c r="A221" s="151" t="s">
        <v>988</v>
      </c>
      <c r="B221" s="152" t="s">
        <v>989</v>
      </c>
      <c r="C221" s="44">
        <v>44958</v>
      </c>
      <c r="D221" s="154" t="s">
        <v>31</v>
      </c>
      <c r="E221" s="154" t="s">
        <v>2957</v>
      </c>
      <c r="F221" s="137" t="s">
        <v>32</v>
      </c>
      <c r="G221" s="137" t="s">
        <v>33</v>
      </c>
      <c r="H221" s="154" t="s">
        <v>990</v>
      </c>
      <c r="I221" s="67" t="s">
        <v>17005</v>
      </c>
      <c r="J221" s="155" t="s">
        <v>2957</v>
      </c>
      <c r="K221" s="133" t="s">
        <v>36</v>
      </c>
      <c r="L221" s="154" t="s">
        <v>991</v>
      </c>
      <c r="M221" s="154" t="s">
        <v>65</v>
      </c>
      <c r="N221" s="154" t="s">
        <v>39</v>
      </c>
      <c r="O221" s="133" t="s">
        <v>164</v>
      </c>
      <c r="P221" s="257" t="s">
        <v>66</v>
      </c>
      <c r="Q221" s="154" t="s">
        <v>2957</v>
      </c>
      <c r="R221" s="152" t="s">
        <v>2957</v>
      </c>
      <c r="S221" s="152" t="s">
        <v>2957</v>
      </c>
      <c r="T221" s="152" t="s">
        <v>2957</v>
      </c>
    </row>
    <row r="222" spans="1:20" ht="26.1">
      <c r="A222" s="48" t="s">
        <v>992</v>
      </c>
      <c r="B222" s="49" t="s">
        <v>993</v>
      </c>
      <c r="C222" s="114">
        <v>44958</v>
      </c>
      <c r="D222" s="52" t="s">
        <v>31</v>
      </c>
      <c r="E222" s="52" t="s">
        <v>2957</v>
      </c>
      <c r="F222" s="161" t="s">
        <v>32</v>
      </c>
      <c r="G222" s="161" t="s">
        <v>33</v>
      </c>
      <c r="H222" s="52" t="s">
        <v>994</v>
      </c>
      <c r="I222" s="53" t="s">
        <v>45</v>
      </c>
      <c r="J222" s="50" t="s">
        <v>2957</v>
      </c>
      <c r="K222" s="53" t="s">
        <v>2957</v>
      </c>
      <c r="L222" s="160" t="s">
        <v>995</v>
      </c>
      <c r="M222" s="52" t="s">
        <v>65</v>
      </c>
      <c r="N222" s="52" t="s">
        <v>39</v>
      </c>
      <c r="O222" s="53" t="s">
        <v>164</v>
      </c>
      <c r="P222" s="187" t="s">
        <v>66</v>
      </c>
      <c r="Q222" s="160" t="s">
        <v>2957</v>
      </c>
      <c r="R222" s="50" t="s">
        <v>2957</v>
      </c>
      <c r="S222" s="50" t="s">
        <v>2957</v>
      </c>
      <c r="T222" s="50" t="s">
        <v>2957</v>
      </c>
    </row>
    <row r="223" spans="1:20" ht="90.95">
      <c r="A223" s="151" t="s">
        <v>996</v>
      </c>
      <c r="B223" s="152" t="s">
        <v>997</v>
      </c>
      <c r="C223" s="44">
        <v>44958</v>
      </c>
      <c r="D223" s="154" t="s">
        <v>31</v>
      </c>
      <c r="E223" s="154" t="s">
        <v>2957</v>
      </c>
      <c r="F223" s="137" t="s">
        <v>32</v>
      </c>
      <c r="G223" s="137" t="s">
        <v>33</v>
      </c>
      <c r="H223" s="154" t="s">
        <v>998</v>
      </c>
      <c r="I223" s="138" t="s">
        <v>232</v>
      </c>
      <c r="J223" s="155" t="s">
        <v>2957</v>
      </c>
      <c r="K223" s="133" t="s">
        <v>382</v>
      </c>
      <c r="L223" s="76" t="s">
        <v>17125</v>
      </c>
      <c r="M223" s="154" t="s">
        <v>65</v>
      </c>
      <c r="N223" s="154" t="s">
        <v>39</v>
      </c>
      <c r="O223" s="133" t="s">
        <v>164</v>
      </c>
      <c r="P223" s="257" t="s">
        <v>66</v>
      </c>
      <c r="Q223" s="154" t="s">
        <v>2957</v>
      </c>
      <c r="R223" s="152" t="s">
        <v>2957</v>
      </c>
      <c r="S223" s="152" t="s">
        <v>2957</v>
      </c>
      <c r="T223" s="152" t="s">
        <v>2957</v>
      </c>
    </row>
    <row r="224" spans="1:20" ht="26.1">
      <c r="A224" s="151" t="s">
        <v>1000</v>
      </c>
      <c r="B224" s="152" t="s">
        <v>1001</v>
      </c>
      <c r="C224" s="44">
        <v>44958</v>
      </c>
      <c r="D224" s="154" t="s">
        <v>31</v>
      </c>
      <c r="E224" s="154" t="s">
        <v>2957</v>
      </c>
      <c r="F224" s="137" t="s">
        <v>32</v>
      </c>
      <c r="G224" s="137" t="s">
        <v>33</v>
      </c>
      <c r="H224" s="154" t="s">
        <v>1002</v>
      </c>
      <c r="I224" s="67" t="s">
        <v>17005</v>
      </c>
      <c r="J224" s="155" t="s">
        <v>2957</v>
      </c>
      <c r="K224" s="133" t="s">
        <v>36</v>
      </c>
      <c r="L224" s="154" t="s">
        <v>1003</v>
      </c>
      <c r="M224" s="154" t="s">
        <v>65</v>
      </c>
      <c r="N224" s="87" t="s">
        <v>39</v>
      </c>
      <c r="O224" s="262" t="s">
        <v>164</v>
      </c>
      <c r="P224" s="257" t="s">
        <v>66</v>
      </c>
      <c r="Q224" s="154" t="s">
        <v>2957</v>
      </c>
      <c r="R224" s="152" t="s">
        <v>2957</v>
      </c>
      <c r="S224" s="152" t="s">
        <v>2957</v>
      </c>
      <c r="T224" s="152" t="s">
        <v>2957</v>
      </c>
    </row>
    <row r="225" spans="1:20" ht="12" customHeight="1">
      <c r="A225" s="151" t="s">
        <v>1004</v>
      </c>
      <c r="B225" s="152" t="s">
        <v>1005</v>
      </c>
      <c r="C225" s="44">
        <v>44958</v>
      </c>
      <c r="D225" s="154" t="s">
        <v>31</v>
      </c>
      <c r="E225" s="154" t="s">
        <v>2957</v>
      </c>
      <c r="F225" s="137" t="s">
        <v>32</v>
      </c>
      <c r="G225" s="137" t="s">
        <v>33</v>
      </c>
      <c r="H225" s="154" t="s">
        <v>1006</v>
      </c>
      <c r="I225" s="67" t="s">
        <v>17005</v>
      </c>
      <c r="J225" s="155" t="s">
        <v>2957</v>
      </c>
      <c r="K225" s="133" t="s">
        <v>36</v>
      </c>
      <c r="L225" s="154" t="s">
        <v>1007</v>
      </c>
      <c r="M225" s="154" t="s">
        <v>65</v>
      </c>
      <c r="N225" s="87" t="s">
        <v>2957</v>
      </c>
      <c r="O225" s="262" t="s">
        <v>164</v>
      </c>
      <c r="P225" s="257" t="s">
        <v>66</v>
      </c>
      <c r="Q225" s="154" t="s">
        <v>2957</v>
      </c>
      <c r="R225" s="152" t="s">
        <v>2957</v>
      </c>
      <c r="S225" s="152" t="s">
        <v>2957</v>
      </c>
      <c r="T225" s="152" t="s">
        <v>2957</v>
      </c>
    </row>
    <row r="226" spans="1:20" ht="90.95">
      <c r="A226" s="151" t="s">
        <v>1008</v>
      </c>
      <c r="B226" s="152" t="s">
        <v>1009</v>
      </c>
      <c r="C226" s="44">
        <v>44958</v>
      </c>
      <c r="D226" s="154" t="s">
        <v>31</v>
      </c>
      <c r="E226" s="154" t="s">
        <v>2957</v>
      </c>
      <c r="F226" s="137" t="s">
        <v>32</v>
      </c>
      <c r="G226" s="137" t="s">
        <v>33</v>
      </c>
      <c r="H226" s="154" t="s">
        <v>17126</v>
      </c>
      <c r="I226" s="67" t="s">
        <v>17005</v>
      </c>
      <c r="J226" s="155" t="s">
        <v>2957</v>
      </c>
      <c r="K226" s="133" t="s">
        <v>36</v>
      </c>
      <c r="L226" s="154" t="s">
        <v>1011</v>
      </c>
      <c r="M226" s="154" t="s">
        <v>65</v>
      </c>
      <c r="N226" s="87" t="s">
        <v>2957</v>
      </c>
      <c r="O226" s="262" t="s">
        <v>164</v>
      </c>
      <c r="P226" s="257" t="s">
        <v>66</v>
      </c>
      <c r="Q226" s="154" t="s">
        <v>2957</v>
      </c>
      <c r="R226" s="152" t="s">
        <v>2957</v>
      </c>
      <c r="S226" s="152" t="s">
        <v>2957</v>
      </c>
      <c r="T226" s="152" t="s">
        <v>2957</v>
      </c>
    </row>
    <row r="227" spans="1:20" ht="26.1">
      <c r="A227" s="151" t="s">
        <v>1012</v>
      </c>
      <c r="B227" s="152" t="s">
        <v>1013</v>
      </c>
      <c r="C227" s="44">
        <v>44958</v>
      </c>
      <c r="D227" s="154" t="s">
        <v>31</v>
      </c>
      <c r="E227" s="154" t="s">
        <v>2957</v>
      </c>
      <c r="F227" s="137" t="s">
        <v>32</v>
      </c>
      <c r="G227" s="137" t="s">
        <v>33</v>
      </c>
      <c r="H227" s="154" t="s">
        <v>17127</v>
      </c>
      <c r="I227" s="67" t="s">
        <v>17005</v>
      </c>
      <c r="J227" s="155" t="s">
        <v>2957</v>
      </c>
      <c r="K227" s="133" t="s">
        <v>36</v>
      </c>
      <c r="L227" s="154" t="s">
        <v>1015</v>
      </c>
      <c r="M227" s="154" t="s">
        <v>65</v>
      </c>
      <c r="N227" s="87" t="s">
        <v>2957</v>
      </c>
      <c r="O227" s="198" t="s">
        <v>1016</v>
      </c>
      <c r="P227" s="191" t="s">
        <v>66</v>
      </c>
      <c r="Q227" s="154" t="s">
        <v>2957</v>
      </c>
      <c r="R227" s="152" t="s">
        <v>2957</v>
      </c>
      <c r="S227" s="152" t="s">
        <v>2957</v>
      </c>
      <c r="T227" s="152" t="s">
        <v>2957</v>
      </c>
    </row>
    <row r="228" spans="1:20" ht="12" customHeight="1">
      <c r="A228" s="48" t="s">
        <v>1017</v>
      </c>
      <c r="B228" s="49" t="s">
        <v>1018</v>
      </c>
      <c r="C228" s="114">
        <v>44958</v>
      </c>
      <c r="D228" s="52" t="s">
        <v>31</v>
      </c>
      <c r="E228" s="52" t="s">
        <v>2957</v>
      </c>
      <c r="F228" s="161" t="s">
        <v>32</v>
      </c>
      <c r="G228" s="161" t="s">
        <v>33</v>
      </c>
      <c r="H228" s="52" t="s">
        <v>17128</v>
      </c>
      <c r="I228" s="53" t="s">
        <v>45</v>
      </c>
      <c r="J228" s="50" t="s">
        <v>2957</v>
      </c>
      <c r="K228" s="53" t="s">
        <v>2957</v>
      </c>
      <c r="L228" s="160" t="s">
        <v>1020</v>
      </c>
      <c r="M228" s="52" t="s">
        <v>47</v>
      </c>
      <c r="N228" s="53" t="s">
        <v>2957</v>
      </c>
      <c r="O228" s="53" t="s">
        <v>2957</v>
      </c>
      <c r="P228" s="187" t="s">
        <v>1021</v>
      </c>
      <c r="Q228" s="160" t="s">
        <v>2957</v>
      </c>
      <c r="R228" s="50" t="s">
        <v>2957</v>
      </c>
      <c r="S228" s="50" t="s">
        <v>2957</v>
      </c>
      <c r="T228" s="50" t="s">
        <v>2957</v>
      </c>
    </row>
    <row r="229" spans="1:20" ht="39">
      <c r="A229" s="151" t="s">
        <v>1022</v>
      </c>
      <c r="B229" s="152" t="s">
        <v>1023</v>
      </c>
      <c r="C229" s="44">
        <v>44958</v>
      </c>
      <c r="D229" s="154" t="s">
        <v>31</v>
      </c>
      <c r="E229" s="154" t="s">
        <v>2957</v>
      </c>
      <c r="F229" s="137" t="s">
        <v>32</v>
      </c>
      <c r="G229" s="137" t="s">
        <v>33</v>
      </c>
      <c r="H229" s="154" t="s">
        <v>1024</v>
      </c>
      <c r="I229" s="67" t="s">
        <v>17005</v>
      </c>
      <c r="J229" s="155" t="s">
        <v>2957</v>
      </c>
      <c r="K229" s="133" t="s">
        <v>36</v>
      </c>
      <c r="L229" s="154" t="s">
        <v>1025</v>
      </c>
      <c r="M229" s="154" t="s">
        <v>2957</v>
      </c>
      <c r="N229" s="133" t="s">
        <v>39</v>
      </c>
      <c r="O229" s="262" t="s">
        <v>164</v>
      </c>
      <c r="P229" s="257" t="s">
        <v>66</v>
      </c>
      <c r="Q229" s="154" t="s">
        <v>2957</v>
      </c>
      <c r="R229" s="152" t="s">
        <v>2957</v>
      </c>
      <c r="S229" s="152" t="s">
        <v>2957</v>
      </c>
      <c r="T229" s="152" t="s">
        <v>2957</v>
      </c>
    </row>
    <row r="230" spans="1:20" ht="39">
      <c r="A230" s="151" t="s">
        <v>1026</v>
      </c>
      <c r="B230" s="152" t="s">
        <v>1027</v>
      </c>
      <c r="C230" s="44">
        <v>44958</v>
      </c>
      <c r="D230" s="154" t="s">
        <v>31</v>
      </c>
      <c r="E230" s="154" t="s">
        <v>2957</v>
      </c>
      <c r="F230" s="137" t="s">
        <v>32</v>
      </c>
      <c r="G230" s="137" t="s">
        <v>33</v>
      </c>
      <c r="H230" s="154" t="s">
        <v>17129</v>
      </c>
      <c r="I230" s="67" t="s">
        <v>17005</v>
      </c>
      <c r="J230" s="155" t="s">
        <v>2957</v>
      </c>
      <c r="K230" s="133" t="s">
        <v>36</v>
      </c>
      <c r="L230" s="154" t="s">
        <v>1029</v>
      </c>
      <c r="M230" s="154" t="s">
        <v>2957</v>
      </c>
      <c r="N230" s="133" t="s">
        <v>39</v>
      </c>
      <c r="O230" s="262" t="s">
        <v>164</v>
      </c>
      <c r="P230" s="257" t="s">
        <v>66</v>
      </c>
      <c r="Q230" s="154" t="s">
        <v>2957</v>
      </c>
      <c r="R230" s="152" t="s">
        <v>2957</v>
      </c>
      <c r="S230" s="152" t="s">
        <v>2957</v>
      </c>
      <c r="T230" s="152" t="s">
        <v>2957</v>
      </c>
    </row>
    <row r="231" spans="1:20" ht="12" customHeight="1">
      <c r="A231" s="151" t="s">
        <v>1030</v>
      </c>
      <c r="B231" s="152" t="s">
        <v>1031</v>
      </c>
      <c r="C231" s="44">
        <v>44958</v>
      </c>
      <c r="D231" s="154" t="s">
        <v>31</v>
      </c>
      <c r="E231" s="154" t="s">
        <v>2957</v>
      </c>
      <c r="F231" s="137" t="s">
        <v>32</v>
      </c>
      <c r="G231" s="137" t="s">
        <v>33</v>
      </c>
      <c r="H231" s="154" t="s">
        <v>17130</v>
      </c>
      <c r="I231" s="67" t="s">
        <v>17005</v>
      </c>
      <c r="J231" s="155" t="s">
        <v>2957</v>
      </c>
      <c r="K231" s="133" t="s">
        <v>36</v>
      </c>
      <c r="L231" s="154" t="s">
        <v>17131</v>
      </c>
      <c r="M231" s="154" t="s">
        <v>295</v>
      </c>
      <c r="N231" s="133" t="s">
        <v>39</v>
      </c>
      <c r="O231" s="214" t="s">
        <v>164</v>
      </c>
      <c r="P231" s="257" t="s">
        <v>66</v>
      </c>
      <c r="Q231" s="154" t="s">
        <v>2957</v>
      </c>
      <c r="R231" s="152" t="s">
        <v>2957</v>
      </c>
      <c r="S231" s="152" t="s">
        <v>2957</v>
      </c>
      <c r="T231" s="152" t="s">
        <v>2957</v>
      </c>
    </row>
    <row r="232" spans="1:20" ht="12.95">
      <c r="A232" s="48" t="s">
        <v>1034</v>
      </c>
      <c r="B232" s="49" t="s">
        <v>1035</v>
      </c>
      <c r="C232" s="114">
        <v>44958</v>
      </c>
      <c r="D232" s="52" t="s">
        <v>31</v>
      </c>
      <c r="E232" s="52" t="s">
        <v>2957</v>
      </c>
      <c r="F232" s="161" t="s">
        <v>32</v>
      </c>
      <c r="G232" s="161" t="s">
        <v>33</v>
      </c>
      <c r="H232" s="52" t="s">
        <v>1036</v>
      </c>
      <c r="I232" s="53" t="s">
        <v>45</v>
      </c>
      <c r="J232" s="50" t="s">
        <v>2957</v>
      </c>
      <c r="K232" s="53" t="s">
        <v>2957</v>
      </c>
      <c r="L232" s="160" t="s">
        <v>1037</v>
      </c>
      <c r="M232" s="52" t="s">
        <v>47</v>
      </c>
      <c r="N232" s="53" t="s">
        <v>2957</v>
      </c>
      <c r="O232" s="53" t="s">
        <v>2957</v>
      </c>
      <c r="P232" s="187" t="s">
        <v>2957</v>
      </c>
      <c r="Q232" s="160" t="s">
        <v>2957</v>
      </c>
      <c r="R232" s="50" t="s">
        <v>2957</v>
      </c>
      <c r="S232" s="50" t="s">
        <v>2957</v>
      </c>
      <c r="T232" s="50" t="s">
        <v>2957</v>
      </c>
    </row>
    <row r="233" spans="1:20" ht="51.95">
      <c r="A233" s="151" t="s">
        <v>1038</v>
      </c>
      <c r="B233" s="152" t="s">
        <v>1039</v>
      </c>
      <c r="C233" s="44">
        <v>44958</v>
      </c>
      <c r="D233" s="154" t="s">
        <v>31</v>
      </c>
      <c r="E233" s="154" t="s">
        <v>2957</v>
      </c>
      <c r="F233" s="137" t="s">
        <v>32</v>
      </c>
      <c r="G233" s="137" t="s">
        <v>33</v>
      </c>
      <c r="H233" s="154" t="s">
        <v>1040</v>
      </c>
      <c r="I233" s="67" t="s">
        <v>17005</v>
      </c>
      <c r="J233" s="155" t="s">
        <v>2957</v>
      </c>
      <c r="K233" s="133" t="s">
        <v>36</v>
      </c>
      <c r="L233" s="154" t="s">
        <v>1041</v>
      </c>
      <c r="M233" s="154" t="s">
        <v>2957</v>
      </c>
      <c r="N233" s="133" t="s">
        <v>301</v>
      </c>
      <c r="O233" s="214" t="s">
        <v>164</v>
      </c>
      <c r="P233" s="257" t="s">
        <v>66</v>
      </c>
      <c r="Q233" s="154" t="s">
        <v>2957</v>
      </c>
      <c r="R233" s="152" t="s">
        <v>2957</v>
      </c>
      <c r="S233" s="152" t="s">
        <v>2957</v>
      </c>
      <c r="T233" s="152" t="s">
        <v>2957</v>
      </c>
    </row>
    <row r="234" spans="1:20" ht="26.1">
      <c r="A234" s="151" t="s">
        <v>1042</v>
      </c>
      <c r="B234" s="152" t="s">
        <v>1043</v>
      </c>
      <c r="C234" s="44">
        <v>44958</v>
      </c>
      <c r="D234" s="154" t="s">
        <v>31</v>
      </c>
      <c r="E234" s="154" t="s">
        <v>2957</v>
      </c>
      <c r="F234" s="137" t="s">
        <v>32</v>
      </c>
      <c r="G234" s="137" t="s">
        <v>33</v>
      </c>
      <c r="H234" s="154" t="s">
        <v>17132</v>
      </c>
      <c r="I234" s="67" t="s">
        <v>17005</v>
      </c>
      <c r="J234" s="155" t="s">
        <v>2957</v>
      </c>
      <c r="K234" s="133" t="s">
        <v>36</v>
      </c>
      <c r="L234" s="154" t="s">
        <v>1045</v>
      </c>
      <c r="M234" s="154" t="s">
        <v>2957</v>
      </c>
      <c r="N234" s="133" t="s">
        <v>39</v>
      </c>
      <c r="O234" s="214" t="s">
        <v>164</v>
      </c>
      <c r="P234" s="257" t="s">
        <v>165</v>
      </c>
      <c r="Q234" s="154" t="s">
        <v>2957</v>
      </c>
      <c r="R234" s="152" t="s">
        <v>2957</v>
      </c>
      <c r="S234" s="152" t="s">
        <v>2957</v>
      </c>
      <c r="T234" s="152" t="s">
        <v>2957</v>
      </c>
    </row>
    <row r="235" spans="1:20" ht="65.099999999999994">
      <c r="A235" s="151" t="s">
        <v>1046</v>
      </c>
      <c r="B235" s="152" t="s">
        <v>1047</v>
      </c>
      <c r="C235" s="44">
        <v>44958</v>
      </c>
      <c r="D235" s="154" t="s">
        <v>31</v>
      </c>
      <c r="E235" s="154" t="s">
        <v>2957</v>
      </c>
      <c r="F235" s="137" t="s">
        <v>32</v>
      </c>
      <c r="G235" s="137" t="s">
        <v>33</v>
      </c>
      <c r="H235" s="154" t="s">
        <v>17133</v>
      </c>
      <c r="I235" s="67" t="s">
        <v>17005</v>
      </c>
      <c r="J235" s="155" t="s">
        <v>2957</v>
      </c>
      <c r="K235" s="133" t="s">
        <v>36</v>
      </c>
      <c r="L235" s="154" t="s">
        <v>1049</v>
      </c>
      <c r="M235" s="154" t="s">
        <v>2957</v>
      </c>
      <c r="N235" s="133" t="s">
        <v>39</v>
      </c>
      <c r="O235" s="214" t="s">
        <v>164</v>
      </c>
      <c r="P235" s="257" t="s">
        <v>165</v>
      </c>
      <c r="Q235" s="154" t="s">
        <v>2957</v>
      </c>
      <c r="R235" s="152" t="s">
        <v>2957</v>
      </c>
      <c r="S235" s="152" t="s">
        <v>2957</v>
      </c>
      <c r="T235" s="152" t="s">
        <v>2957</v>
      </c>
    </row>
    <row r="236" spans="1:20" ht="182.1">
      <c r="A236" s="151" t="s">
        <v>1050</v>
      </c>
      <c r="B236" s="152" t="s">
        <v>1051</v>
      </c>
      <c r="C236" s="44">
        <v>44958</v>
      </c>
      <c r="D236" s="154" t="s">
        <v>31</v>
      </c>
      <c r="E236" s="154" t="s">
        <v>2957</v>
      </c>
      <c r="F236" s="137" t="s">
        <v>32</v>
      </c>
      <c r="G236" s="137" t="s">
        <v>33</v>
      </c>
      <c r="H236" s="154" t="s">
        <v>17134</v>
      </c>
      <c r="I236" s="67" t="s">
        <v>17005</v>
      </c>
      <c r="J236" s="155" t="s">
        <v>2957</v>
      </c>
      <c r="K236" s="133" t="s">
        <v>36</v>
      </c>
      <c r="L236" s="154" t="s">
        <v>1053</v>
      </c>
      <c r="M236" s="154" t="s">
        <v>38</v>
      </c>
      <c r="N236" s="133" t="s">
        <v>39</v>
      </c>
      <c r="O236" s="262" t="s">
        <v>2957</v>
      </c>
      <c r="P236" s="257" t="s">
        <v>601</v>
      </c>
      <c r="Q236" s="154" t="s">
        <v>2957</v>
      </c>
      <c r="R236" s="152" t="s">
        <v>2957</v>
      </c>
      <c r="S236" s="152" t="s">
        <v>2957</v>
      </c>
      <c r="T236" s="152" t="s">
        <v>2957</v>
      </c>
    </row>
    <row r="237" spans="1:20" ht="12" customHeight="1">
      <c r="A237" s="48" t="s">
        <v>1054</v>
      </c>
      <c r="B237" s="49" t="s">
        <v>1055</v>
      </c>
      <c r="C237" s="114">
        <v>44958</v>
      </c>
      <c r="D237" s="52" t="s">
        <v>31</v>
      </c>
      <c r="E237" s="170" t="s">
        <v>2957</v>
      </c>
      <c r="F237" s="161" t="s">
        <v>32</v>
      </c>
      <c r="G237" s="161" t="s">
        <v>33</v>
      </c>
      <c r="H237" s="52" t="s">
        <v>17135</v>
      </c>
      <c r="I237" s="53" t="s">
        <v>45</v>
      </c>
      <c r="J237" s="50" t="s">
        <v>2957</v>
      </c>
      <c r="K237" s="53" t="s">
        <v>2957</v>
      </c>
      <c r="L237" s="160" t="s">
        <v>1057</v>
      </c>
      <c r="M237" s="52" t="s">
        <v>47</v>
      </c>
      <c r="N237" s="53" t="s">
        <v>2957</v>
      </c>
      <c r="O237" s="53" t="s">
        <v>2957</v>
      </c>
      <c r="P237" s="187" t="s">
        <v>2957</v>
      </c>
      <c r="Q237" s="160" t="s">
        <v>2957</v>
      </c>
      <c r="R237" s="50" t="s">
        <v>2957</v>
      </c>
      <c r="S237" s="50" t="s">
        <v>2957</v>
      </c>
      <c r="T237" s="50" t="s">
        <v>2957</v>
      </c>
    </row>
    <row r="238" spans="1:20" ht="39">
      <c r="A238" s="151" t="s">
        <v>1058</v>
      </c>
      <c r="B238" s="152" t="s">
        <v>1059</v>
      </c>
      <c r="C238" s="44">
        <v>44958</v>
      </c>
      <c r="D238" s="154" t="s">
        <v>31</v>
      </c>
      <c r="E238" s="154" t="s">
        <v>2957</v>
      </c>
      <c r="F238" s="137" t="s">
        <v>32</v>
      </c>
      <c r="G238" s="137" t="s">
        <v>33</v>
      </c>
      <c r="H238" s="154" t="s">
        <v>1060</v>
      </c>
      <c r="I238" s="67" t="s">
        <v>17005</v>
      </c>
      <c r="J238" s="155" t="s">
        <v>2957</v>
      </c>
      <c r="K238" s="133" t="s">
        <v>36</v>
      </c>
      <c r="L238" s="76" t="s">
        <v>1061</v>
      </c>
      <c r="M238" s="154" t="s">
        <v>65</v>
      </c>
      <c r="N238" s="133" t="s">
        <v>2957</v>
      </c>
      <c r="O238" s="214" t="s">
        <v>164</v>
      </c>
      <c r="P238" s="257" t="s">
        <v>165</v>
      </c>
      <c r="Q238" s="154" t="s">
        <v>2957</v>
      </c>
      <c r="R238" s="152" t="s">
        <v>2957</v>
      </c>
      <c r="S238" s="152" t="s">
        <v>2957</v>
      </c>
      <c r="T238" s="152" t="s">
        <v>2957</v>
      </c>
    </row>
    <row r="239" spans="1:20" ht="39">
      <c r="A239" s="151" t="s">
        <v>1062</v>
      </c>
      <c r="B239" s="152" t="s">
        <v>1063</v>
      </c>
      <c r="C239" s="44">
        <v>44958</v>
      </c>
      <c r="D239" s="154" t="s">
        <v>31</v>
      </c>
      <c r="E239" s="154" t="s">
        <v>2957</v>
      </c>
      <c r="F239" s="137" t="s">
        <v>32</v>
      </c>
      <c r="G239" s="137" t="s">
        <v>33</v>
      </c>
      <c r="H239" s="154" t="s">
        <v>17136</v>
      </c>
      <c r="I239" s="67" t="s">
        <v>17005</v>
      </c>
      <c r="J239" s="155" t="s">
        <v>2957</v>
      </c>
      <c r="K239" s="133" t="s">
        <v>36</v>
      </c>
      <c r="L239" s="154" t="s">
        <v>1065</v>
      </c>
      <c r="M239" s="154" t="s">
        <v>65</v>
      </c>
      <c r="N239" s="133" t="s">
        <v>39</v>
      </c>
      <c r="O239" s="214" t="s">
        <v>164</v>
      </c>
      <c r="P239" s="257" t="s">
        <v>165</v>
      </c>
      <c r="Q239" s="154" t="s">
        <v>2957</v>
      </c>
      <c r="R239" s="152" t="s">
        <v>2957</v>
      </c>
      <c r="S239" s="152" t="s">
        <v>2957</v>
      </c>
      <c r="T239" s="152" t="s">
        <v>2957</v>
      </c>
    </row>
    <row r="240" spans="1:20" ht="104.1">
      <c r="A240" s="151" t="s">
        <v>1066</v>
      </c>
      <c r="B240" s="152" t="s">
        <v>1067</v>
      </c>
      <c r="C240" s="44">
        <v>44958</v>
      </c>
      <c r="D240" s="154" t="s">
        <v>31</v>
      </c>
      <c r="E240" s="154" t="s">
        <v>2957</v>
      </c>
      <c r="F240" s="137" t="s">
        <v>32</v>
      </c>
      <c r="G240" s="137" t="s">
        <v>33</v>
      </c>
      <c r="H240" s="154" t="s">
        <v>17137</v>
      </c>
      <c r="I240" s="67" t="s">
        <v>17005</v>
      </c>
      <c r="J240" s="155" t="s">
        <v>2957</v>
      </c>
      <c r="K240" s="133" t="s">
        <v>36</v>
      </c>
      <c r="L240" s="154" t="s">
        <v>1069</v>
      </c>
      <c r="M240" s="154" t="s">
        <v>65</v>
      </c>
      <c r="N240" s="133" t="s">
        <v>39</v>
      </c>
      <c r="O240" s="214" t="s">
        <v>164</v>
      </c>
      <c r="P240" s="257" t="s">
        <v>165</v>
      </c>
      <c r="Q240" s="154" t="s">
        <v>2957</v>
      </c>
      <c r="R240" s="152" t="s">
        <v>2957</v>
      </c>
      <c r="S240" s="152" t="s">
        <v>2957</v>
      </c>
      <c r="T240" s="152" t="s">
        <v>2957</v>
      </c>
    </row>
    <row r="241" spans="1:20" ht="26.1">
      <c r="A241" s="151" t="s">
        <v>1070</v>
      </c>
      <c r="B241" s="152" t="s">
        <v>1071</v>
      </c>
      <c r="C241" s="44">
        <v>44958</v>
      </c>
      <c r="D241" s="154" t="s">
        <v>31</v>
      </c>
      <c r="E241" s="154" t="s">
        <v>2957</v>
      </c>
      <c r="F241" s="137" t="s">
        <v>32</v>
      </c>
      <c r="G241" s="137" t="s">
        <v>33</v>
      </c>
      <c r="H241" s="154" t="s">
        <v>1072</v>
      </c>
      <c r="I241" s="67" t="s">
        <v>17005</v>
      </c>
      <c r="J241" s="155" t="s">
        <v>2957</v>
      </c>
      <c r="K241" s="133" t="s">
        <v>36</v>
      </c>
      <c r="L241" s="154" t="s">
        <v>1073</v>
      </c>
      <c r="M241" s="154" t="s">
        <v>38</v>
      </c>
      <c r="N241" s="87" t="s">
        <v>39</v>
      </c>
      <c r="O241" s="214" t="s">
        <v>1074</v>
      </c>
      <c r="P241" s="191" t="s">
        <v>601</v>
      </c>
      <c r="Q241" s="154" t="s">
        <v>2957</v>
      </c>
      <c r="R241" s="152" t="s">
        <v>2957</v>
      </c>
      <c r="S241" s="152" t="s">
        <v>2957</v>
      </c>
      <c r="T241" s="152" t="s">
        <v>2957</v>
      </c>
    </row>
    <row r="242" spans="1:20" ht="78">
      <c r="A242" s="151" t="s">
        <v>1075</v>
      </c>
      <c r="B242" s="152" t="s">
        <v>1076</v>
      </c>
      <c r="C242" s="44">
        <v>44958</v>
      </c>
      <c r="D242" s="154" t="s">
        <v>31</v>
      </c>
      <c r="E242" s="154" t="s">
        <v>2957</v>
      </c>
      <c r="F242" s="137" t="s">
        <v>32</v>
      </c>
      <c r="G242" s="137" t="s">
        <v>33</v>
      </c>
      <c r="H242" s="154" t="s">
        <v>17138</v>
      </c>
      <c r="I242" s="67" t="s">
        <v>17005</v>
      </c>
      <c r="J242" s="155" t="s">
        <v>2957</v>
      </c>
      <c r="K242" s="133" t="s">
        <v>36</v>
      </c>
      <c r="L242" s="154" t="s">
        <v>1078</v>
      </c>
      <c r="M242" s="154" t="s">
        <v>65</v>
      </c>
      <c r="N242" s="133" t="s">
        <v>39</v>
      </c>
      <c r="O242" s="214" t="s">
        <v>164</v>
      </c>
      <c r="P242" s="257" t="s">
        <v>165</v>
      </c>
      <c r="Q242" s="154" t="s">
        <v>2957</v>
      </c>
      <c r="R242" s="152" t="s">
        <v>2957</v>
      </c>
      <c r="S242" s="152" t="s">
        <v>2957</v>
      </c>
      <c r="T242" s="152" t="s">
        <v>2957</v>
      </c>
    </row>
    <row r="243" spans="1:20" ht="104.1">
      <c r="A243" s="151" t="s">
        <v>1079</v>
      </c>
      <c r="B243" s="152" t="s">
        <v>2957</v>
      </c>
      <c r="C243" s="44">
        <v>44958</v>
      </c>
      <c r="D243" s="154" t="s">
        <v>1081</v>
      </c>
      <c r="E243" s="154">
        <v>3430</v>
      </c>
      <c r="F243" s="154" t="s">
        <v>1082</v>
      </c>
      <c r="G243" s="154" t="s">
        <v>33</v>
      </c>
      <c r="H243" s="154" t="s">
        <v>1084</v>
      </c>
      <c r="I243" s="138" t="s">
        <v>232</v>
      </c>
      <c r="J243" s="155" t="s">
        <v>2957</v>
      </c>
      <c r="K243" s="133" t="s">
        <v>115</v>
      </c>
      <c r="L243" s="154" t="s">
        <v>2957</v>
      </c>
      <c r="M243" s="154" t="s">
        <v>2957</v>
      </c>
      <c r="N243" s="133" t="s">
        <v>2957</v>
      </c>
      <c r="O243" s="262" t="s">
        <v>2957</v>
      </c>
      <c r="P243" s="257" t="s">
        <v>2957</v>
      </c>
      <c r="Q243" s="154" t="s">
        <v>2957</v>
      </c>
      <c r="R243" s="152" t="s">
        <v>2957</v>
      </c>
      <c r="S243" s="152" t="s">
        <v>2957</v>
      </c>
      <c r="T243" s="152" t="s">
        <v>2957</v>
      </c>
    </row>
    <row r="244" spans="1:20" ht="156">
      <c r="A244" s="151" t="s">
        <v>1086</v>
      </c>
      <c r="B244" s="152" t="s">
        <v>2957</v>
      </c>
      <c r="C244" s="171">
        <v>45020</v>
      </c>
      <c r="D244" s="154" t="s">
        <v>456</v>
      </c>
      <c r="E244" s="154">
        <v>3713</v>
      </c>
      <c r="F244" s="154" t="s">
        <v>906</v>
      </c>
      <c r="G244" s="154" t="s">
        <v>33</v>
      </c>
      <c r="H244" s="154" t="s">
        <v>17139</v>
      </c>
      <c r="I244" s="138" t="s">
        <v>232</v>
      </c>
      <c r="J244" s="155" t="s">
        <v>2957</v>
      </c>
      <c r="K244" s="133" t="s">
        <v>382</v>
      </c>
      <c r="L244" s="154" t="s">
        <v>17140</v>
      </c>
      <c r="M244" s="154" t="s">
        <v>38</v>
      </c>
      <c r="N244" s="133" t="s">
        <v>2957</v>
      </c>
      <c r="O244" s="262" t="s">
        <v>2957</v>
      </c>
      <c r="P244" s="257" t="s">
        <v>66</v>
      </c>
      <c r="Q244" s="154" t="s">
        <v>2957</v>
      </c>
      <c r="R244" s="152" t="s">
        <v>2957</v>
      </c>
      <c r="S244" s="152" t="s">
        <v>2957</v>
      </c>
      <c r="T244" s="152" t="s">
        <v>2957</v>
      </c>
    </row>
    <row r="245" spans="1:20" ht="26.1">
      <c r="A245" s="151" t="s">
        <v>1089</v>
      </c>
      <c r="B245" s="152" t="s">
        <v>2957</v>
      </c>
      <c r="C245" s="165">
        <v>45021</v>
      </c>
      <c r="D245" s="154" t="s">
        <v>1090</v>
      </c>
      <c r="E245" s="154" t="s">
        <v>2957</v>
      </c>
      <c r="F245" s="154" t="s">
        <v>2957</v>
      </c>
      <c r="G245" s="154" t="s">
        <v>465</v>
      </c>
      <c r="H245" s="154" t="s">
        <v>1092</v>
      </c>
      <c r="I245" s="149" t="s">
        <v>893</v>
      </c>
      <c r="J245" s="172">
        <v>45070</v>
      </c>
      <c r="K245" s="133" t="s">
        <v>382</v>
      </c>
      <c r="L245" s="154" t="s">
        <v>2957</v>
      </c>
      <c r="M245" s="154" t="s">
        <v>2957</v>
      </c>
      <c r="N245" s="133" t="s">
        <v>2957</v>
      </c>
      <c r="O245" s="262" t="s">
        <v>2957</v>
      </c>
      <c r="P245" s="257" t="s">
        <v>2957</v>
      </c>
      <c r="Q245" s="154" t="s">
        <v>2957</v>
      </c>
      <c r="R245" s="152" t="s">
        <v>2957</v>
      </c>
      <c r="S245" s="152" t="s">
        <v>2957</v>
      </c>
      <c r="T245" s="152" t="s">
        <v>1096</v>
      </c>
    </row>
    <row r="246" spans="1:20" ht="78">
      <c r="A246" s="151" t="s">
        <v>1097</v>
      </c>
      <c r="B246" s="152" t="s">
        <v>2957</v>
      </c>
      <c r="C246" s="165">
        <v>45020</v>
      </c>
      <c r="D246" s="154" t="s">
        <v>364</v>
      </c>
      <c r="E246" s="154">
        <v>3874</v>
      </c>
      <c r="F246" s="154" t="s">
        <v>365</v>
      </c>
      <c r="G246" s="154" t="s">
        <v>366</v>
      </c>
      <c r="H246" s="154" t="s">
        <v>17141</v>
      </c>
      <c r="I246" s="138" t="s">
        <v>232</v>
      </c>
      <c r="J246" s="155" t="s">
        <v>2957</v>
      </c>
      <c r="K246" s="87" t="s">
        <v>382</v>
      </c>
      <c r="L246" s="76" t="s">
        <v>17142</v>
      </c>
      <c r="M246" s="154" t="s">
        <v>2957</v>
      </c>
      <c r="N246" s="133" t="s">
        <v>2957</v>
      </c>
      <c r="O246" s="262" t="s">
        <v>2957</v>
      </c>
      <c r="P246" s="257" t="s">
        <v>2957</v>
      </c>
      <c r="Q246" s="154" t="s">
        <v>2957</v>
      </c>
      <c r="R246" s="152" t="s">
        <v>2957</v>
      </c>
      <c r="S246" s="152" t="s">
        <v>2957</v>
      </c>
      <c r="T246" s="152" t="s">
        <v>2957</v>
      </c>
    </row>
    <row r="247" spans="1:20" ht="234">
      <c r="A247" s="151" t="s">
        <v>1100</v>
      </c>
      <c r="B247" s="152" t="s">
        <v>2957</v>
      </c>
      <c r="C247" s="165">
        <v>45017</v>
      </c>
      <c r="D247" s="154" t="s">
        <v>879</v>
      </c>
      <c r="E247" s="154" t="s">
        <v>2957</v>
      </c>
      <c r="F247" s="154" t="s">
        <v>1101</v>
      </c>
      <c r="G247" s="154" t="s">
        <v>33</v>
      </c>
      <c r="H247" s="154" t="s">
        <v>17143</v>
      </c>
      <c r="I247" s="145" t="s">
        <v>726</v>
      </c>
      <c r="J247" s="155" t="s">
        <v>2957</v>
      </c>
      <c r="K247" s="87" t="s">
        <v>382</v>
      </c>
      <c r="L247" s="76" t="s">
        <v>17144</v>
      </c>
      <c r="M247" s="76" t="s">
        <v>2957</v>
      </c>
      <c r="N247" s="87" t="s">
        <v>2957</v>
      </c>
      <c r="O247" s="198" t="s">
        <v>2957</v>
      </c>
      <c r="P247" s="191" t="s">
        <v>66</v>
      </c>
      <c r="Q247" s="154" t="s">
        <v>2957</v>
      </c>
      <c r="R247" s="152" t="s">
        <v>2957</v>
      </c>
      <c r="S247" s="152" t="s">
        <v>2957</v>
      </c>
      <c r="T247" s="152" t="s">
        <v>2957</v>
      </c>
    </row>
    <row r="248" spans="1:20" ht="12.95">
      <c r="A248" s="151" t="s">
        <v>1105</v>
      </c>
      <c r="B248" s="152" t="s">
        <v>2957</v>
      </c>
      <c r="C248" s="165">
        <v>45028</v>
      </c>
      <c r="D248" s="154" t="s">
        <v>1090</v>
      </c>
      <c r="E248" s="154" t="s">
        <v>2957</v>
      </c>
      <c r="F248" s="154" t="s">
        <v>2957</v>
      </c>
      <c r="G248" s="154" t="s">
        <v>1106</v>
      </c>
      <c r="H248" s="154" t="s">
        <v>1108</v>
      </c>
      <c r="I248" s="138" t="s">
        <v>232</v>
      </c>
      <c r="J248" s="155" t="s">
        <v>2957</v>
      </c>
      <c r="K248" s="133" t="s">
        <v>382</v>
      </c>
      <c r="L248" s="154" t="s">
        <v>2957</v>
      </c>
      <c r="M248" s="154" t="s">
        <v>2957</v>
      </c>
      <c r="N248" s="133" t="s">
        <v>2957</v>
      </c>
      <c r="O248" s="262" t="s">
        <v>2957</v>
      </c>
      <c r="P248" s="257" t="s">
        <v>2957</v>
      </c>
      <c r="Q248" s="154" t="s">
        <v>2957</v>
      </c>
      <c r="R248" s="152" t="s">
        <v>2957</v>
      </c>
      <c r="S248" s="152" t="s">
        <v>2957</v>
      </c>
      <c r="T248" s="152" t="s">
        <v>2957</v>
      </c>
    </row>
    <row r="249" spans="1:20" ht="12.95">
      <c r="A249" s="151" t="s">
        <v>1111</v>
      </c>
      <c r="B249" s="152" t="s">
        <v>933</v>
      </c>
      <c r="C249" s="165">
        <v>45021</v>
      </c>
      <c r="D249" s="154" t="s">
        <v>933</v>
      </c>
      <c r="E249" s="154" t="s">
        <v>2957</v>
      </c>
      <c r="F249" s="154" t="s">
        <v>934</v>
      </c>
      <c r="G249" s="154" t="s">
        <v>465</v>
      </c>
      <c r="H249" s="154" t="s">
        <v>1112</v>
      </c>
      <c r="I249" s="138" t="s">
        <v>232</v>
      </c>
      <c r="J249" s="155" t="s">
        <v>2957</v>
      </c>
      <c r="K249" s="133" t="s">
        <v>382</v>
      </c>
      <c r="L249" s="154" t="s">
        <v>17145</v>
      </c>
      <c r="M249" s="154" t="s">
        <v>2957</v>
      </c>
      <c r="N249" s="133" t="s">
        <v>2957</v>
      </c>
      <c r="O249" s="262" t="s">
        <v>2957</v>
      </c>
      <c r="P249" s="257" t="s">
        <v>66</v>
      </c>
      <c r="Q249" s="154" t="s">
        <v>2957</v>
      </c>
      <c r="R249" s="152" t="s">
        <v>2957</v>
      </c>
      <c r="S249" s="152" t="s">
        <v>2957</v>
      </c>
      <c r="T249" s="152" t="s">
        <v>2957</v>
      </c>
    </row>
    <row r="250" spans="1:20" ht="12.95">
      <c r="A250" s="151" t="s">
        <v>1114</v>
      </c>
      <c r="B250" s="152" t="s">
        <v>933</v>
      </c>
      <c r="C250" s="165">
        <v>45021</v>
      </c>
      <c r="D250" s="154" t="s">
        <v>933</v>
      </c>
      <c r="E250" s="154" t="s">
        <v>2957</v>
      </c>
      <c r="F250" s="154" t="s">
        <v>934</v>
      </c>
      <c r="G250" s="154" t="s">
        <v>465</v>
      </c>
      <c r="H250" s="154" t="s">
        <v>1115</v>
      </c>
      <c r="I250" s="138" t="s">
        <v>232</v>
      </c>
      <c r="J250" s="155" t="s">
        <v>2957</v>
      </c>
      <c r="K250" s="133" t="s">
        <v>382</v>
      </c>
      <c r="L250" s="154" t="s">
        <v>2957</v>
      </c>
      <c r="M250" s="154" t="s">
        <v>2957</v>
      </c>
      <c r="N250" s="133" t="s">
        <v>2957</v>
      </c>
      <c r="O250" s="262" t="s">
        <v>2957</v>
      </c>
      <c r="P250" s="257" t="s">
        <v>1117</v>
      </c>
      <c r="Q250" s="154" t="s">
        <v>2957</v>
      </c>
      <c r="R250" s="152" t="s">
        <v>2957</v>
      </c>
      <c r="S250" s="152" t="s">
        <v>2957</v>
      </c>
      <c r="T250" s="152" t="s">
        <v>2957</v>
      </c>
    </row>
    <row r="251" spans="1:20" ht="26.1">
      <c r="A251" s="151" t="s">
        <v>1118</v>
      </c>
      <c r="B251" s="152" t="s">
        <v>933</v>
      </c>
      <c r="C251" s="165">
        <v>45012</v>
      </c>
      <c r="D251" s="154" t="s">
        <v>933</v>
      </c>
      <c r="E251" s="154" t="s">
        <v>2957</v>
      </c>
      <c r="F251" s="154" t="s">
        <v>934</v>
      </c>
      <c r="G251" s="154" t="s">
        <v>465</v>
      </c>
      <c r="H251" s="154" t="s">
        <v>1119</v>
      </c>
      <c r="I251" s="149" t="s">
        <v>893</v>
      </c>
      <c r="J251" s="98">
        <v>45092</v>
      </c>
      <c r="K251" s="133" t="s">
        <v>115</v>
      </c>
      <c r="L251" s="154" t="s">
        <v>2957</v>
      </c>
      <c r="M251" s="154" t="s">
        <v>2957</v>
      </c>
      <c r="N251" s="133" t="s">
        <v>2957</v>
      </c>
      <c r="O251" s="262" t="s">
        <v>2957</v>
      </c>
      <c r="P251" s="257" t="s">
        <v>2957</v>
      </c>
      <c r="Q251" s="154" t="s">
        <v>2957</v>
      </c>
      <c r="R251" s="152" t="s">
        <v>2957</v>
      </c>
      <c r="S251" s="152" t="s">
        <v>2957</v>
      </c>
      <c r="T251" s="152" t="s">
        <v>2957</v>
      </c>
    </row>
    <row r="252" spans="1:20" ht="156">
      <c r="A252" s="151" t="s">
        <v>1121</v>
      </c>
      <c r="B252" s="152" t="s">
        <v>2957</v>
      </c>
      <c r="C252" s="165">
        <v>45022</v>
      </c>
      <c r="D252" s="154" t="s">
        <v>945</v>
      </c>
      <c r="E252" s="154">
        <v>3764</v>
      </c>
      <c r="F252" s="154" t="s">
        <v>1122</v>
      </c>
      <c r="G252" s="154" t="s">
        <v>465</v>
      </c>
      <c r="H252" s="154" t="s">
        <v>1124</v>
      </c>
      <c r="I252" s="138" t="s">
        <v>232</v>
      </c>
      <c r="J252" s="155" t="s">
        <v>2957</v>
      </c>
      <c r="K252" s="133" t="s">
        <v>382</v>
      </c>
      <c r="L252" s="154" t="s">
        <v>17146</v>
      </c>
      <c r="M252" s="154" t="s">
        <v>65</v>
      </c>
      <c r="N252" s="133" t="s">
        <v>117</v>
      </c>
      <c r="O252" s="262" t="s">
        <v>2957</v>
      </c>
      <c r="P252" s="257" t="s">
        <v>17147</v>
      </c>
      <c r="Q252" s="154" t="s">
        <v>2957</v>
      </c>
      <c r="R252" s="152" t="s">
        <v>2957</v>
      </c>
      <c r="S252" s="152" t="s">
        <v>2957</v>
      </c>
      <c r="T252" s="152" t="s">
        <v>2957</v>
      </c>
    </row>
    <row r="253" spans="1:20" ht="39">
      <c r="A253" s="151" t="s">
        <v>1127</v>
      </c>
      <c r="B253" s="152" t="s">
        <v>2957</v>
      </c>
      <c r="C253" s="165">
        <v>45022</v>
      </c>
      <c r="D253" s="154" t="s">
        <v>945</v>
      </c>
      <c r="E253" s="154">
        <v>3860</v>
      </c>
      <c r="F253" s="154" t="s">
        <v>1122</v>
      </c>
      <c r="G253" s="154" t="s">
        <v>465</v>
      </c>
      <c r="H253" s="154" t="s">
        <v>1129</v>
      </c>
      <c r="I253" s="138" t="s">
        <v>232</v>
      </c>
      <c r="J253" s="173" t="s">
        <v>2957</v>
      </c>
      <c r="K253" s="133" t="s">
        <v>382</v>
      </c>
      <c r="L253" s="154" t="s">
        <v>2957</v>
      </c>
      <c r="M253" s="154" t="s">
        <v>2957</v>
      </c>
      <c r="N253" s="133" t="s">
        <v>2957</v>
      </c>
      <c r="O253" s="262" t="s">
        <v>2957</v>
      </c>
      <c r="P253" s="257" t="s">
        <v>2957</v>
      </c>
      <c r="Q253" s="154" t="s">
        <v>2957</v>
      </c>
      <c r="R253" s="152" t="s">
        <v>2957</v>
      </c>
      <c r="S253" s="152" t="s">
        <v>2957</v>
      </c>
      <c r="T253" s="152" t="s">
        <v>2957</v>
      </c>
    </row>
    <row r="254" spans="1:20" ht="104.1">
      <c r="A254" s="151" t="s">
        <v>1131</v>
      </c>
      <c r="B254" s="152" t="s">
        <v>2957</v>
      </c>
      <c r="C254" s="165">
        <v>45022</v>
      </c>
      <c r="D254" s="154" t="s">
        <v>1132</v>
      </c>
      <c r="E254" s="154">
        <v>3661</v>
      </c>
      <c r="F254" s="154" t="s">
        <v>365</v>
      </c>
      <c r="G254" s="154" t="s">
        <v>2957</v>
      </c>
      <c r="H254" s="154" t="s">
        <v>1133</v>
      </c>
      <c r="I254" s="149" t="s">
        <v>893</v>
      </c>
      <c r="J254" s="98">
        <v>45092</v>
      </c>
      <c r="K254" s="133" t="s">
        <v>115</v>
      </c>
      <c r="L254" s="154" t="s">
        <v>2957</v>
      </c>
      <c r="M254" s="154" t="s">
        <v>2957</v>
      </c>
      <c r="N254" s="133" t="s">
        <v>2957</v>
      </c>
      <c r="O254" s="262" t="s">
        <v>2957</v>
      </c>
      <c r="P254" s="257" t="s">
        <v>2957</v>
      </c>
      <c r="Q254" s="154" t="s">
        <v>2957</v>
      </c>
      <c r="R254" s="152" t="s">
        <v>2957</v>
      </c>
      <c r="S254" s="152" t="s">
        <v>2957</v>
      </c>
      <c r="T254" s="152" t="s">
        <v>2957</v>
      </c>
    </row>
    <row r="255" spans="1:20" ht="246.95">
      <c r="A255" s="151" t="s">
        <v>1135</v>
      </c>
      <c r="B255" s="152" t="s">
        <v>2957</v>
      </c>
      <c r="C255" s="165">
        <v>45028</v>
      </c>
      <c r="D255" s="154" t="s">
        <v>364</v>
      </c>
      <c r="E255" s="154">
        <v>3769</v>
      </c>
      <c r="F255" s="154" t="s">
        <v>1136</v>
      </c>
      <c r="G255" s="154" t="s">
        <v>1137</v>
      </c>
      <c r="H255" s="154" t="s">
        <v>17148</v>
      </c>
      <c r="I255" s="138" t="s">
        <v>232</v>
      </c>
      <c r="J255" s="155" t="s">
        <v>2957</v>
      </c>
      <c r="K255" s="87" t="s">
        <v>2957</v>
      </c>
      <c r="L255" s="154" t="s">
        <v>17149</v>
      </c>
      <c r="M255" s="154" t="s">
        <v>2957</v>
      </c>
      <c r="N255" s="133" t="s">
        <v>2957</v>
      </c>
      <c r="O255" s="262" t="s">
        <v>2957</v>
      </c>
      <c r="P255" s="257" t="s">
        <v>2957</v>
      </c>
      <c r="Q255" s="154" t="s">
        <v>2957</v>
      </c>
      <c r="R255" s="152" t="s">
        <v>2957</v>
      </c>
      <c r="S255" s="152" t="s">
        <v>2957</v>
      </c>
      <c r="T255" s="152" t="s">
        <v>2957</v>
      </c>
    </row>
    <row r="256" spans="1:20" ht="78">
      <c r="A256" s="174" t="s">
        <v>1143</v>
      </c>
      <c r="B256" s="152" t="s">
        <v>2957</v>
      </c>
      <c r="C256" s="165">
        <v>45033</v>
      </c>
      <c r="D256" s="154" t="s">
        <v>1144</v>
      </c>
      <c r="E256" s="154">
        <v>3044</v>
      </c>
      <c r="F256" s="154" t="s">
        <v>1145</v>
      </c>
      <c r="G256" s="154" t="s">
        <v>1146</v>
      </c>
      <c r="H256" s="154" t="s">
        <v>1148</v>
      </c>
      <c r="I256" s="53" t="s">
        <v>45</v>
      </c>
      <c r="J256" s="155" t="s">
        <v>2957</v>
      </c>
      <c r="K256" s="175" t="s">
        <v>382</v>
      </c>
      <c r="L256" s="154" t="s">
        <v>1149</v>
      </c>
      <c r="M256" s="154" t="s">
        <v>2957</v>
      </c>
      <c r="N256" s="133" t="s">
        <v>2957</v>
      </c>
      <c r="O256" s="262" t="s">
        <v>2957</v>
      </c>
      <c r="P256" s="257" t="s">
        <v>2957</v>
      </c>
      <c r="Q256" s="154" t="s">
        <v>2957</v>
      </c>
      <c r="R256" s="152" t="s">
        <v>2957</v>
      </c>
      <c r="S256" s="152" t="s">
        <v>2957</v>
      </c>
      <c r="T256" s="152" t="s">
        <v>2957</v>
      </c>
    </row>
    <row r="257" spans="1:20" ht="26.1">
      <c r="A257" s="151" t="s">
        <v>1150</v>
      </c>
      <c r="B257" s="152" t="s">
        <v>2957</v>
      </c>
      <c r="C257" s="165">
        <v>45033</v>
      </c>
      <c r="D257" s="154" t="s">
        <v>75</v>
      </c>
      <c r="E257" s="154">
        <v>3983</v>
      </c>
      <c r="F257" s="154" t="s">
        <v>516</v>
      </c>
      <c r="G257" s="154" t="s">
        <v>517</v>
      </c>
      <c r="H257" s="154" t="s">
        <v>1152</v>
      </c>
      <c r="I257" s="145" t="s">
        <v>726</v>
      </c>
      <c r="J257" s="155" t="s">
        <v>2957</v>
      </c>
      <c r="K257" s="175" t="s">
        <v>382</v>
      </c>
      <c r="L257" s="154" t="s">
        <v>16928</v>
      </c>
      <c r="M257" s="154" t="s">
        <v>65</v>
      </c>
      <c r="N257" s="133" t="s">
        <v>117</v>
      </c>
      <c r="O257" s="198" t="s">
        <v>164</v>
      </c>
      <c r="P257" s="191" t="s">
        <v>66</v>
      </c>
      <c r="Q257" s="154" t="s">
        <v>2957</v>
      </c>
      <c r="R257" s="152" t="s">
        <v>2957</v>
      </c>
      <c r="S257" s="152" t="s">
        <v>2957</v>
      </c>
      <c r="T257" s="152" t="s">
        <v>2957</v>
      </c>
    </row>
    <row r="258" spans="1:20" ht="26.1">
      <c r="A258" s="151" t="s">
        <v>1154</v>
      </c>
      <c r="B258" s="152" t="s">
        <v>2957</v>
      </c>
      <c r="C258" s="165">
        <v>45033</v>
      </c>
      <c r="D258" s="154" t="s">
        <v>75</v>
      </c>
      <c r="E258" s="154">
        <v>4169</v>
      </c>
      <c r="F258" s="154" t="s">
        <v>516</v>
      </c>
      <c r="G258" s="154" t="s">
        <v>517</v>
      </c>
      <c r="H258" s="154" t="s">
        <v>1156</v>
      </c>
      <c r="I258" s="145" t="s">
        <v>726</v>
      </c>
      <c r="J258" s="155" t="s">
        <v>2957</v>
      </c>
      <c r="K258" s="175" t="s">
        <v>382</v>
      </c>
      <c r="L258" s="154" t="s">
        <v>1157</v>
      </c>
      <c r="M258" s="154" t="s">
        <v>65</v>
      </c>
      <c r="N258" s="133" t="s">
        <v>117</v>
      </c>
      <c r="O258" s="198" t="s">
        <v>164</v>
      </c>
      <c r="P258" s="191" t="s">
        <v>66</v>
      </c>
      <c r="Q258" s="154" t="s">
        <v>2957</v>
      </c>
      <c r="R258" s="152" t="s">
        <v>2957</v>
      </c>
      <c r="S258" s="152" t="s">
        <v>2957</v>
      </c>
      <c r="T258" s="152" t="s">
        <v>2957</v>
      </c>
    </row>
    <row r="259" spans="1:20" ht="51.95">
      <c r="A259" s="48" t="s">
        <v>1158</v>
      </c>
      <c r="B259" s="49" t="s">
        <v>2957</v>
      </c>
      <c r="C259" s="165">
        <v>45033</v>
      </c>
      <c r="D259" s="154" t="s">
        <v>75</v>
      </c>
      <c r="E259" s="52">
        <v>4172</v>
      </c>
      <c r="F259" s="154" t="s">
        <v>516</v>
      </c>
      <c r="G259" s="154" t="s">
        <v>517</v>
      </c>
      <c r="H259" s="154" t="s">
        <v>1160</v>
      </c>
      <c r="I259" s="53" t="s">
        <v>45</v>
      </c>
      <c r="J259" s="167" t="s">
        <v>2957</v>
      </c>
      <c r="K259" s="176" t="s">
        <v>382</v>
      </c>
      <c r="L259" s="160" t="s">
        <v>1161</v>
      </c>
      <c r="M259" s="52" t="s">
        <v>2957</v>
      </c>
      <c r="N259" s="53" t="s">
        <v>2957</v>
      </c>
      <c r="O259" s="53" t="s">
        <v>2957</v>
      </c>
      <c r="P259" s="187" t="s">
        <v>2957</v>
      </c>
      <c r="Q259" s="160" t="s">
        <v>2957</v>
      </c>
      <c r="R259" s="50" t="s">
        <v>2957</v>
      </c>
      <c r="S259" s="50" t="s">
        <v>2957</v>
      </c>
      <c r="T259" s="50" t="s">
        <v>2957</v>
      </c>
    </row>
    <row r="260" spans="1:20" ht="104.1">
      <c r="A260" s="151" t="s">
        <v>1163</v>
      </c>
      <c r="B260" s="152" t="s">
        <v>2957</v>
      </c>
      <c r="C260" s="165">
        <v>45035</v>
      </c>
      <c r="D260" s="154" t="s">
        <v>731</v>
      </c>
      <c r="E260" s="154" t="s">
        <v>2957</v>
      </c>
      <c r="F260" s="154" t="s">
        <v>732</v>
      </c>
      <c r="G260" s="154" t="s">
        <v>1164</v>
      </c>
      <c r="H260" s="154" t="s">
        <v>17150</v>
      </c>
      <c r="I260" s="149" t="s">
        <v>893</v>
      </c>
      <c r="J260" s="172">
        <v>45043</v>
      </c>
      <c r="K260" s="133" t="s">
        <v>115</v>
      </c>
      <c r="L260" s="154" t="s">
        <v>15430</v>
      </c>
      <c r="M260" s="154" t="s">
        <v>2957</v>
      </c>
      <c r="N260" s="133" t="s">
        <v>2957</v>
      </c>
      <c r="O260" s="262" t="s">
        <v>2957</v>
      </c>
      <c r="P260" s="257" t="s">
        <v>2957</v>
      </c>
      <c r="Q260" s="154" t="s">
        <v>2957</v>
      </c>
      <c r="R260" s="152" t="s">
        <v>2957</v>
      </c>
      <c r="S260" s="152" t="s">
        <v>2957</v>
      </c>
      <c r="T260" s="152" t="s">
        <v>2957</v>
      </c>
    </row>
    <row r="261" spans="1:20" ht="65.099999999999994">
      <c r="A261" s="151" t="s">
        <v>1168</v>
      </c>
      <c r="B261" s="152" t="s">
        <v>2957</v>
      </c>
      <c r="C261" s="165">
        <v>45036</v>
      </c>
      <c r="D261" s="154" t="s">
        <v>456</v>
      </c>
      <c r="E261" s="154">
        <v>3756</v>
      </c>
      <c r="F261" s="154" t="s">
        <v>906</v>
      </c>
      <c r="G261" s="154" t="s">
        <v>33</v>
      </c>
      <c r="H261" s="154" t="s">
        <v>1170</v>
      </c>
      <c r="I261" s="138" t="s">
        <v>232</v>
      </c>
      <c r="J261" s="155" t="s">
        <v>2957</v>
      </c>
      <c r="K261" s="175" t="s">
        <v>382</v>
      </c>
      <c r="L261" s="154" t="s">
        <v>2957</v>
      </c>
      <c r="M261" s="154" t="s">
        <v>2957</v>
      </c>
      <c r="N261" s="133" t="s">
        <v>2957</v>
      </c>
      <c r="O261" s="262" t="s">
        <v>2957</v>
      </c>
      <c r="P261" s="257" t="s">
        <v>2957</v>
      </c>
      <c r="Q261" s="154" t="s">
        <v>2957</v>
      </c>
      <c r="R261" s="152" t="s">
        <v>2957</v>
      </c>
      <c r="S261" s="152" t="s">
        <v>2957</v>
      </c>
      <c r="T261" s="152" t="s">
        <v>2957</v>
      </c>
    </row>
    <row r="262" spans="1:20" ht="26.1">
      <c r="A262" s="151" t="s">
        <v>1173</v>
      </c>
      <c r="B262" s="152" t="s">
        <v>2957</v>
      </c>
      <c r="C262" s="165">
        <v>45036</v>
      </c>
      <c r="D262" s="154" t="s">
        <v>393</v>
      </c>
      <c r="E262" s="154">
        <v>4167</v>
      </c>
      <c r="F262" s="154" t="s">
        <v>394</v>
      </c>
      <c r="G262" s="154" t="s">
        <v>33</v>
      </c>
      <c r="H262" s="154" t="s">
        <v>1174</v>
      </c>
      <c r="I262" s="145" t="s">
        <v>726</v>
      </c>
      <c r="J262" s="155" t="s">
        <v>2957</v>
      </c>
      <c r="K262" s="175" t="s">
        <v>382</v>
      </c>
      <c r="L262" s="154" t="s">
        <v>17151</v>
      </c>
      <c r="M262" s="154" t="s">
        <v>2957</v>
      </c>
      <c r="N262" s="133" t="s">
        <v>2957</v>
      </c>
      <c r="O262" s="262" t="s">
        <v>2957</v>
      </c>
      <c r="P262" s="257" t="s">
        <v>2957</v>
      </c>
      <c r="Q262" s="154" t="s">
        <v>2957</v>
      </c>
      <c r="R262" s="152" t="s">
        <v>2957</v>
      </c>
      <c r="S262" s="152" t="s">
        <v>2957</v>
      </c>
      <c r="T262" s="152" t="s">
        <v>2957</v>
      </c>
    </row>
    <row r="263" spans="1:20" ht="15">
      <c r="A263" s="151" t="s">
        <v>1176</v>
      </c>
      <c r="B263" s="152" t="s">
        <v>2957</v>
      </c>
      <c r="C263" s="165">
        <v>45036</v>
      </c>
      <c r="D263" s="154" t="s">
        <v>1177</v>
      </c>
      <c r="E263" s="154">
        <v>4245</v>
      </c>
      <c r="F263" s="154" t="s">
        <v>1178</v>
      </c>
      <c r="G263" s="154" t="s">
        <v>33</v>
      </c>
      <c r="H263" s="154" t="s">
        <v>1180</v>
      </c>
      <c r="I263" s="145" t="s">
        <v>726</v>
      </c>
      <c r="J263" s="155" t="s">
        <v>2957</v>
      </c>
      <c r="K263" s="175" t="s">
        <v>382</v>
      </c>
      <c r="L263" s="266" t="s">
        <v>1181</v>
      </c>
      <c r="M263" s="256" t="s">
        <v>65</v>
      </c>
      <c r="N263" s="133" t="s">
        <v>117</v>
      </c>
      <c r="O263" s="198" t="s">
        <v>1182</v>
      </c>
      <c r="P263" s="191" t="s">
        <v>66</v>
      </c>
      <c r="Q263" s="154" t="s">
        <v>2957</v>
      </c>
      <c r="R263" s="152" t="s">
        <v>2957</v>
      </c>
      <c r="S263" s="152" t="s">
        <v>2957</v>
      </c>
      <c r="T263" s="152" t="s">
        <v>2957</v>
      </c>
    </row>
    <row r="264" spans="1:20" ht="27">
      <c r="A264" s="151" t="s">
        <v>1184</v>
      </c>
      <c r="B264" s="152" t="s">
        <v>2957</v>
      </c>
      <c r="C264" s="165">
        <v>45036</v>
      </c>
      <c r="D264" s="154" t="s">
        <v>1177</v>
      </c>
      <c r="E264" s="154">
        <v>4214</v>
      </c>
      <c r="F264" s="154" t="s">
        <v>1178</v>
      </c>
      <c r="G264" s="154" t="s">
        <v>33</v>
      </c>
      <c r="H264" s="154" t="s">
        <v>1185</v>
      </c>
      <c r="I264" s="145" t="s">
        <v>726</v>
      </c>
      <c r="J264" s="155" t="s">
        <v>2957</v>
      </c>
      <c r="K264" s="175" t="s">
        <v>382</v>
      </c>
      <c r="L264" s="266" t="s">
        <v>1181</v>
      </c>
      <c r="M264" s="256" t="s">
        <v>65</v>
      </c>
      <c r="N264" s="133" t="s">
        <v>117</v>
      </c>
      <c r="O264" s="198" t="s">
        <v>1182</v>
      </c>
      <c r="P264" s="191" t="s">
        <v>66</v>
      </c>
      <c r="Q264" s="154" t="s">
        <v>2957</v>
      </c>
      <c r="R264" s="152" t="s">
        <v>2957</v>
      </c>
      <c r="S264" s="152" t="s">
        <v>2957</v>
      </c>
      <c r="T264" s="152" t="s">
        <v>2957</v>
      </c>
    </row>
    <row r="265" spans="1:20" ht="26.1">
      <c r="A265" s="151" t="s">
        <v>1187</v>
      </c>
      <c r="B265" s="152" t="s">
        <v>2957</v>
      </c>
      <c r="C265" s="165">
        <v>45037</v>
      </c>
      <c r="D265" s="154" t="s">
        <v>393</v>
      </c>
      <c r="E265" s="154">
        <v>4203</v>
      </c>
      <c r="F265" s="154" t="s">
        <v>394</v>
      </c>
      <c r="G265" s="154" t="s">
        <v>33</v>
      </c>
      <c r="H265" s="154" t="s">
        <v>1188</v>
      </c>
      <c r="I265" s="145" t="s">
        <v>726</v>
      </c>
      <c r="J265" s="155" t="s">
        <v>2957</v>
      </c>
      <c r="K265" s="175" t="s">
        <v>382</v>
      </c>
      <c r="L265" s="181" t="s">
        <v>1189</v>
      </c>
      <c r="M265" s="154" t="s">
        <v>65</v>
      </c>
      <c r="N265" s="133" t="s">
        <v>117</v>
      </c>
      <c r="O265" s="198" t="s">
        <v>1182</v>
      </c>
      <c r="P265" s="191" t="s">
        <v>66</v>
      </c>
      <c r="Q265" s="154" t="s">
        <v>2957</v>
      </c>
      <c r="R265" s="152" t="s">
        <v>2957</v>
      </c>
      <c r="S265" s="152" t="s">
        <v>2957</v>
      </c>
      <c r="T265" s="152" t="s">
        <v>2957</v>
      </c>
    </row>
    <row r="266" spans="1:20" ht="195">
      <c r="A266" s="151" t="s">
        <v>1190</v>
      </c>
      <c r="B266" s="152" t="s">
        <v>2957</v>
      </c>
      <c r="C266" s="165">
        <v>45040</v>
      </c>
      <c r="D266" s="154" t="s">
        <v>75</v>
      </c>
      <c r="E266" s="154">
        <v>3946</v>
      </c>
      <c r="F266" s="154" t="s">
        <v>1191</v>
      </c>
      <c r="G266" s="154" t="s">
        <v>77</v>
      </c>
      <c r="H266" s="154" t="s">
        <v>17152</v>
      </c>
      <c r="I266" s="138" t="s">
        <v>232</v>
      </c>
      <c r="J266" s="155" t="s">
        <v>2957</v>
      </c>
      <c r="K266" s="175" t="s">
        <v>115</v>
      </c>
      <c r="L266" s="154" t="s">
        <v>2957</v>
      </c>
      <c r="M266" s="154" t="s">
        <v>2957</v>
      </c>
      <c r="N266" s="133" t="s">
        <v>2957</v>
      </c>
      <c r="O266" s="262" t="s">
        <v>2957</v>
      </c>
      <c r="P266" s="257" t="s">
        <v>15356</v>
      </c>
      <c r="Q266" s="154" t="s">
        <v>2957</v>
      </c>
      <c r="R266" s="152" t="s">
        <v>2957</v>
      </c>
      <c r="S266" s="152" t="s">
        <v>2957</v>
      </c>
      <c r="T266" s="152" t="s">
        <v>2957</v>
      </c>
    </row>
    <row r="267" spans="1:20" ht="182.1">
      <c r="A267" s="151" t="s">
        <v>1197</v>
      </c>
      <c r="B267" s="152" t="s">
        <v>2957</v>
      </c>
      <c r="C267" s="165">
        <v>45041</v>
      </c>
      <c r="D267" s="154" t="s">
        <v>75</v>
      </c>
      <c r="E267" s="154">
        <v>4128</v>
      </c>
      <c r="F267" s="154" t="s">
        <v>1191</v>
      </c>
      <c r="G267" s="154" t="s">
        <v>77</v>
      </c>
      <c r="H267" s="154" t="s">
        <v>17153</v>
      </c>
      <c r="I267" s="138" t="s">
        <v>232</v>
      </c>
      <c r="J267" s="155" t="s">
        <v>2957</v>
      </c>
      <c r="K267" s="175" t="s">
        <v>115</v>
      </c>
      <c r="L267" s="154" t="s">
        <v>15440</v>
      </c>
      <c r="M267" s="154" t="s">
        <v>2957</v>
      </c>
      <c r="N267" s="133" t="s">
        <v>2957</v>
      </c>
      <c r="O267" s="262" t="s">
        <v>2957</v>
      </c>
      <c r="P267" s="257" t="s">
        <v>2957</v>
      </c>
      <c r="Q267" s="154" t="s">
        <v>2957</v>
      </c>
      <c r="R267" s="152" t="s">
        <v>2957</v>
      </c>
      <c r="S267" s="152" t="s">
        <v>2957</v>
      </c>
      <c r="T267" s="152" t="s">
        <v>2957</v>
      </c>
    </row>
    <row r="268" spans="1:20" ht="143.1">
      <c r="A268" s="151" t="s">
        <v>1201</v>
      </c>
      <c r="B268" s="152" t="s">
        <v>2957</v>
      </c>
      <c r="C268" s="165">
        <v>45042</v>
      </c>
      <c r="D268" s="154" t="s">
        <v>456</v>
      </c>
      <c r="E268" s="154">
        <v>3899</v>
      </c>
      <c r="F268" s="154" t="s">
        <v>906</v>
      </c>
      <c r="G268" s="154" t="s">
        <v>33</v>
      </c>
      <c r="H268" s="154" t="s">
        <v>1203</v>
      </c>
      <c r="I268" s="138" t="s">
        <v>232</v>
      </c>
      <c r="J268" s="155" t="s">
        <v>2957</v>
      </c>
      <c r="K268" s="175" t="s">
        <v>115</v>
      </c>
      <c r="L268" s="154" t="s">
        <v>2957</v>
      </c>
      <c r="M268" s="154" t="s">
        <v>2957</v>
      </c>
      <c r="N268" s="133" t="s">
        <v>2957</v>
      </c>
      <c r="O268" s="262" t="s">
        <v>2957</v>
      </c>
      <c r="P268" s="257" t="s">
        <v>1205</v>
      </c>
      <c r="Q268" s="154" t="s">
        <v>2957</v>
      </c>
      <c r="R268" s="152" t="s">
        <v>2957</v>
      </c>
      <c r="S268" s="152" t="s">
        <v>2957</v>
      </c>
      <c r="T268" s="152" t="s">
        <v>2957</v>
      </c>
    </row>
    <row r="269" spans="1:20" ht="26.1">
      <c r="A269" s="151" t="s">
        <v>1206</v>
      </c>
      <c r="B269" s="152" t="s">
        <v>2957</v>
      </c>
      <c r="C269" s="165">
        <v>45048</v>
      </c>
      <c r="D269" s="154" t="s">
        <v>456</v>
      </c>
      <c r="E269" s="154">
        <v>4385</v>
      </c>
      <c r="F269" s="154" t="s">
        <v>906</v>
      </c>
      <c r="G269" s="154" t="s">
        <v>33</v>
      </c>
      <c r="H269" s="154" t="s">
        <v>1208</v>
      </c>
      <c r="I269" s="145" t="s">
        <v>726</v>
      </c>
      <c r="J269" s="155" t="s">
        <v>2957</v>
      </c>
      <c r="K269" s="175" t="s">
        <v>382</v>
      </c>
      <c r="L269" s="154" t="s">
        <v>1209</v>
      </c>
      <c r="M269" s="154" t="s">
        <v>2957</v>
      </c>
      <c r="N269" s="133" t="s">
        <v>2957</v>
      </c>
      <c r="O269" s="262" t="s">
        <v>2957</v>
      </c>
      <c r="P269" s="257" t="s">
        <v>2957</v>
      </c>
      <c r="Q269" s="154" t="s">
        <v>2957</v>
      </c>
      <c r="R269" s="152" t="s">
        <v>2957</v>
      </c>
      <c r="S269" s="152" t="s">
        <v>2957</v>
      </c>
      <c r="T269" s="152" t="s">
        <v>2957</v>
      </c>
    </row>
    <row r="270" spans="1:20" ht="12" customHeight="1">
      <c r="A270" s="151" t="s">
        <v>1210</v>
      </c>
      <c r="B270" s="152" t="s">
        <v>2957</v>
      </c>
      <c r="C270" s="165">
        <v>45049</v>
      </c>
      <c r="D270" s="154" t="s">
        <v>1211</v>
      </c>
      <c r="E270" s="154" t="s">
        <v>2957</v>
      </c>
      <c r="F270" s="154" t="s">
        <v>946</v>
      </c>
      <c r="G270" s="154" t="s">
        <v>204</v>
      </c>
      <c r="H270" s="154" t="s">
        <v>17154</v>
      </c>
      <c r="I270" s="145" t="s">
        <v>726</v>
      </c>
      <c r="J270" s="155" t="s">
        <v>2957</v>
      </c>
      <c r="K270" s="175" t="s">
        <v>382</v>
      </c>
      <c r="L270" s="267" t="s">
        <v>17155</v>
      </c>
      <c r="M270" s="256" t="s">
        <v>375</v>
      </c>
      <c r="N270" s="133" t="s">
        <v>117</v>
      </c>
      <c r="O270" s="198" t="s">
        <v>2957</v>
      </c>
      <c r="P270" s="191" t="s">
        <v>66</v>
      </c>
      <c r="Q270" s="154" t="s">
        <v>2957</v>
      </c>
      <c r="R270" s="152" t="s">
        <v>2957</v>
      </c>
      <c r="S270" s="152" t="s">
        <v>2957</v>
      </c>
      <c r="T270" s="152" t="s">
        <v>2957</v>
      </c>
    </row>
    <row r="271" spans="1:20" ht="90.95">
      <c r="A271" s="151" t="s">
        <v>1215</v>
      </c>
      <c r="B271" s="152" t="s">
        <v>2957</v>
      </c>
      <c r="C271" s="165">
        <v>45049</v>
      </c>
      <c r="D271" s="154" t="s">
        <v>31</v>
      </c>
      <c r="E271" s="154">
        <v>4424</v>
      </c>
      <c r="F271" s="154" t="s">
        <v>929</v>
      </c>
      <c r="G271" s="154" t="s">
        <v>33</v>
      </c>
      <c r="H271" s="154" t="s">
        <v>1216</v>
      </c>
      <c r="I271" s="145" t="s">
        <v>726</v>
      </c>
      <c r="J271" s="155" t="s">
        <v>2957</v>
      </c>
      <c r="K271" s="175" t="s">
        <v>382</v>
      </c>
      <c r="L271" s="154" t="s">
        <v>17156</v>
      </c>
      <c r="M271" s="154" t="s">
        <v>65</v>
      </c>
      <c r="N271" s="133" t="s">
        <v>117</v>
      </c>
      <c r="O271" s="198" t="s">
        <v>1182</v>
      </c>
      <c r="P271" s="191" t="s">
        <v>66</v>
      </c>
      <c r="Q271" s="154" t="s">
        <v>2957</v>
      </c>
      <c r="R271" s="152" t="s">
        <v>2957</v>
      </c>
      <c r="S271" s="152" t="s">
        <v>2957</v>
      </c>
      <c r="T271" s="152" t="s">
        <v>2957</v>
      </c>
    </row>
    <row r="272" spans="1:20" ht="12.95">
      <c r="A272" s="151" t="s">
        <v>1218</v>
      </c>
      <c r="B272" s="152" t="s">
        <v>2957</v>
      </c>
      <c r="C272" s="165">
        <v>45051</v>
      </c>
      <c r="D272" s="154" t="s">
        <v>1211</v>
      </c>
      <c r="E272" s="154">
        <v>4557</v>
      </c>
      <c r="F272" s="154" t="s">
        <v>17157</v>
      </c>
      <c r="G272" s="154" t="s">
        <v>204</v>
      </c>
      <c r="H272" s="154" t="s">
        <v>1221</v>
      </c>
      <c r="I272" s="138" t="s">
        <v>232</v>
      </c>
      <c r="J272" s="155" t="s">
        <v>2957</v>
      </c>
      <c r="K272" s="175" t="s">
        <v>115</v>
      </c>
      <c r="L272" s="154" t="s">
        <v>2957</v>
      </c>
      <c r="M272" s="154" t="s">
        <v>2957</v>
      </c>
      <c r="N272" s="133" t="s">
        <v>2957</v>
      </c>
      <c r="O272" s="262" t="s">
        <v>2957</v>
      </c>
      <c r="P272" s="257" t="s">
        <v>2957</v>
      </c>
      <c r="Q272" s="154" t="s">
        <v>2957</v>
      </c>
      <c r="R272" s="152" t="s">
        <v>2957</v>
      </c>
      <c r="S272" s="152" t="s">
        <v>2957</v>
      </c>
      <c r="T272" s="152" t="s">
        <v>2957</v>
      </c>
    </row>
    <row r="273" spans="1:20" ht="26.1">
      <c r="A273" s="151" t="s">
        <v>1224</v>
      </c>
      <c r="B273" s="152" t="s">
        <v>2957</v>
      </c>
      <c r="C273" s="165">
        <v>45056</v>
      </c>
      <c r="D273" s="154" t="s">
        <v>456</v>
      </c>
      <c r="E273" s="154">
        <v>4541</v>
      </c>
      <c r="F273" s="154" t="s">
        <v>906</v>
      </c>
      <c r="G273" s="154" t="s">
        <v>33</v>
      </c>
      <c r="H273" s="154" t="s">
        <v>1225</v>
      </c>
      <c r="I273" s="138" t="s">
        <v>232</v>
      </c>
      <c r="J273" s="155" t="s">
        <v>2957</v>
      </c>
      <c r="K273" s="175" t="s">
        <v>382</v>
      </c>
      <c r="L273" s="154" t="s">
        <v>2957</v>
      </c>
      <c r="M273" s="154" t="s">
        <v>2957</v>
      </c>
      <c r="N273" s="133" t="s">
        <v>2957</v>
      </c>
      <c r="O273" s="262" t="s">
        <v>2957</v>
      </c>
      <c r="P273" s="257" t="s">
        <v>2957</v>
      </c>
      <c r="Q273" s="154" t="s">
        <v>2957</v>
      </c>
      <c r="R273" s="152" t="s">
        <v>2957</v>
      </c>
      <c r="S273" s="152" t="s">
        <v>2957</v>
      </c>
      <c r="T273" s="152" t="s">
        <v>2957</v>
      </c>
    </row>
    <row r="274" spans="1:20" ht="12.95">
      <c r="A274" s="151" t="s">
        <v>1228</v>
      </c>
      <c r="B274" s="152" t="s">
        <v>2957</v>
      </c>
      <c r="C274" s="165">
        <v>45056</v>
      </c>
      <c r="D274" s="154" t="s">
        <v>1211</v>
      </c>
      <c r="E274" s="154">
        <v>4656</v>
      </c>
      <c r="F274" s="154" t="s">
        <v>17157</v>
      </c>
      <c r="G274" s="154" t="s">
        <v>204</v>
      </c>
      <c r="H274" s="154" t="s">
        <v>1229</v>
      </c>
      <c r="I274" s="138" t="s">
        <v>232</v>
      </c>
      <c r="J274" s="155" t="s">
        <v>2957</v>
      </c>
      <c r="K274" s="175" t="s">
        <v>382</v>
      </c>
      <c r="L274" s="154" t="s">
        <v>2957</v>
      </c>
      <c r="M274" s="154" t="s">
        <v>2957</v>
      </c>
      <c r="N274" s="133" t="s">
        <v>2957</v>
      </c>
      <c r="O274" s="262" t="s">
        <v>2957</v>
      </c>
      <c r="P274" s="257" t="s">
        <v>2957</v>
      </c>
      <c r="Q274" s="154" t="s">
        <v>2957</v>
      </c>
      <c r="R274" s="152" t="s">
        <v>2957</v>
      </c>
      <c r="S274" s="152" t="s">
        <v>2957</v>
      </c>
      <c r="T274" s="152" t="s">
        <v>2957</v>
      </c>
    </row>
    <row r="275" spans="1:20" ht="12.95">
      <c r="A275" s="151" t="s">
        <v>1231</v>
      </c>
      <c r="B275" s="152" t="s">
        <v>2957</v>
      </c>
      <c r="C275" s="165">
        <v>45056</v>
      </c>
      <c r="D275" s="154" t="s">
        <v>409</v>
      </c>
      <c r="E275" s="154">
        <v>4199</v>
      </c>
      <c r="F275" s="154" t="s">
        <v>410</v>
      </c>
      <c r="G275" s="154" t="s">
        <v>746</v>
      </c>
      <c r="H275" s="154" t="s">
        <v>16934</v>
      </c>
      <c r="I275" s="145" t="s">
        <v>726</v>
      </c>
      <c r="J275" s="155" t="s">
        <v>2957</v>
      </c>
      <c r="K275" s="175" t="s">
        <v>382</v>
      </c>
      <c r="L275" s="154" t="s">
        <v>1234</v>
      </c>
      <c r="M275" s="154" t="s">
        <v>65</v>
      </c>
      <c r="N275" s="133" t="s">
        <v>117</v>
      </c>
      <c r="O275" s="198" t="s">
        <v>1182</v>
      </c>
      <c r="P275" s="191" t="s">
        <v>66</v>
      </c>
      <c r="Q275" s="154" t="s">
        <v>2957</v>
      </c>
      <c r="R275" s="152" t="s">
        <v>2957</v>
      </c>
      <c r="S275" s="152" t="s">
        <v>2957</v>
      </c>
      <c r="T275" s="152" t="s">
        <v>2957</v>
      </c>
    </row>
    <row r="276" spans="1:20" ht="12.95">
      <c r="A276" s="151" t="s">
        <v>1235</v>
      </c>
      <c r="B276" s="152" t="s">
        <v>2957</v>
      </c>
      <c r="C276" s="165">
        <v>45056</v>
      </c>
      <c r="D276" s="154" t="s">
        <v>409</v>
      </c>
      <c r="E276" s="154">
        <v>4199</v>
      </c>
      <c r="F276" s="154" t="s">
        <v>410</v>
      </c>
      <c r="G276" s="154" t="s">
        <v>746</v>
      </c>
      <c r="H276" s="154" t="s">
        <v>17158</v>
      </c>
      <c r="I276" s="145" t="s">
        <v>726</v>
      </c>
      <c r="J276" s="155" t="s">
        <v>2957</v>
      </c>
      <c r="K276" s="175" t="s">
        <v>382</v>
      </c>
      <c r="L276" s="154" t="s">
        <v>16935</v>
      </c>
      <c r="M276" s="154" t="s">
        <v>65</v>
      </c>
      <c r="N276" s="133" t="s">
        <v>117</v>
      </c>
      <c r="O276" s="198" t="s">
        <v>1182</v>
      </c>
      <c r="P276" s="191" t="s">
        <v>66</v>
      </c>
      <c r="Q276" s="154" t="s">
        <v>2957</v>
      </c>
      <c r="R276" s="152" t="s">
        <v>2957</v>
      </c>
      <c r="S276" s="152" t="s">
        <v>2957</v>
      </c>
      <c r="T276" s="152" t="s">
        <v>2957</v>
      </c>
    </row>
    <row r="277" spans="1:20" ht="12.95">
      <c r="A277" s="151" t="s">
        <v>1238</v>
      </c>
      <c r="B277" s="152" t="s">
        <v>2957</v>
      </c>
      <c r="C277" s="165">
        <v>45056</v>
      </c>
      <c r="D277" s="154" t="s">
        <v>409</v>
      </c>
      <c r="E277" s="154">
        <v>4199</v>
      </c>
      <c r="F277" s="154" t="s">
        <v>410</v>
      </c>
      <c r="G277" s="154" t="s">
        <v>746</v>
      </c>
      <c r="H277" s="154" t="s">
        <v>1239</v>
      </c>
      <c r="I277" s="145" t="s">
        <v>726</v>
      </c>
      <c r="J277" s="155" t="s">
        <v>2957</v>
      </c>
      <c r="K277" s="175" t="s">
        <v>382</v>
      </c>
      <c r="L277" s="268" t="s">
        <v>16936</v>
      </c>
      <c r="M277" s="154" t="s">
        <v>65</v>
      </c>
      <c r="N277" s="133" t="s">
        <v>117</v>
      </c>
      <c r="O277" s="198" t="s">
        <v>1182</v>
      </c>
      <c r="P277" s="191" t="s">
        <v>66</v>
      </c>
      <c r="Q277" s="154" t="s">
        <v>2957</v>
      </c>
      <c r="R277" s="152" t="s">
        <v>2957</v>
      </c>
      <c r="S277" s="152" t="s">
        <v>2957</v>
      </c>
      <c r="T277" s="152" t="s">
        <v>2957</v>
      </c>
    </row>
    <row r="278" spans="1:20" ht="12.95">
      <c r="A278" s="151" t="s">
        <v>1241</v>
      </c>
      <c r="B278" s="152" t="s">
        <v>2957</v>
      </c>
      <c r="C278" s="165">
        <v>45056</v>
      </c>
      <c r="D278" s="154" t="s">
        <v>409</v>
      </c>
      <c r="E278" s="154">
        <v>4199</v>
      </c>
      <c r="F278" s="154" t="s">
        <v>410</v>
      </c>
      <c r="G278" s="154" t="s">
        <v>746</v>
      </c>
      <c r="H278" s="154" t="s">
        <v>1243</v>
      </c>
      <c r="I278" s="145" t="s">
        <v>726</v>
      </c>
      <c r="J278" s="155" t="s">
        <v>2957</v>
      </c>
      <c r="K278" s="175" t="s">
        <v>382</v>
      </c>
      <c r="L278" s="154" t="s">
        <v>16937</v>
      </c>
      <c r="M278" s="154" t="s">
        <v>65</v>
      </c>
      <c r="N278" s="133" t="s">
        <v>117</v>
      </c>
      <c r="O278" s="198" t="s">
        <v>1182</v>
      </c>
      <c r="P278" s="191" t="s">
        <v>66</v>
      </c>
      <c r="Q278" s="154" t="s">
        <v>2957</v>
      </c>
      <c r="R278" s="152" t="s">
        <v>2957</v>
      </c>
      <c r="S278" s="152" t="s">
        <v>2957</v>
      </c>
      <c r="T278" s="152" t="s">
        <v>2957</v>
      </c>
    </row>
    <row r="279" spans="1:20" ht="12.75" customHeight="1">
      <c r="A279" s="151" t="s">
        <v>1245</v>
      </c>
      <c r="B279" s="152" t="s">
        <v>2957</v>
      </c>
      <c r="C279" s="165">
        <v>45056</v>
      </c>
      <c r="D279" s="154" t="s">
        <v>409</v>
      </c>
      <c r="E279" s="154">
        <v>4199</v>
      </c>
      <c r="F279" s="154" t="s">
        <v>410</v>
      </c>
      <c r="G279" s="154" t="s">
        <v>746</v>
      </c>
      <c r="H279" s="154" t="s">
        <v>1247</v>
      </c>
      <c r="I279" s="145" t="s">
        <v>726</v>
      </c>
      <c r="J279" s="155" t="s">
        <v>2957</v>
      </c>
      <c r="K279" s="175" t="s">
        <v>382</v>
      </c>
      <c r="L279" s="154" t="s">
        <v>16938</v>
      </c>
      <c r="M279" s="154" t="s">
        <v>65</v>
      </c>
      <c r="N279" s="133" t="s">
        <v>117</v>
      </c>
      <c r="O279" s="198" t="s">
        <v>1182</v>
      </c>
      <c r="P279" s="191" t="s">
        <v>66</v>
      </c>
      <c r="Q279" s="154" t="s">
        <v>2957</v>
      </c>
      <c r="R279" s="152" t="s">
        <v>2957</v>
      </c>
      <c r="S279" s="152" t="s">
        <v>2957</v>
      </c>
      <c r="T279" s="152" t="s">
        <v>2957</v>
      </c>
    </row>
    <row r="280" spans="1:20" ht="26.1">
      <c r="A280" s="151" t="s">
        <v>1249</v>
      </c>
      <c r="B280" s="152" t="s">
        <v>2957</v>
      </c>
      <c r="C280" s="165">
        <v>45056</v>
      </c>
      <c r="D280" s="154" t="s">
        <v>1211</v>
      </c>
      <c r="E280" s="154">
        <v>4590</v>
      </c>
      <c r="F280" s="154" t="s">
        <v>1219</v>
      </c>
      <c r="G280" s="154" t="s">
        <v>204</v>
      </c>
      <c r="H280" s="154" t="s">
        <v>1251</v>
      </c>
      <c r="I280" s="138" t="s">
        <v>232</v>
      </c>
      <c r="J280" s="155" t="s">
        <v>2957</v>
      </c>
      <c r="K280" s="175" t="s">
        <v>115</v>
      </c>
      <c r="L280" s="154" t="s">
        <v>15457</v>
      </c>
      <c r="M280" s="154" t="s">
        <v>2957</v>
      </c>
      <c r="N280" s="133" t="s">
        <v>2957</v>
      </c>
      <c r="O280" s="262" t="s">
        <v>2957</v>
      </c>
      <c r="P280" s="257" t="s">
        <v>2957</v>
      </c>
      <c r="Q280" s="154" t="s">
        <v>2957</v>
      </c>
      <c r="R280" s="152" t="s">
        <v>2957</v>
      </c>
      <c r="S280" s="152" t="s">
        <v>2957</v>
      </c>
      <c r="T280" s="152" t="s">
        <v>2957</v>
      </c>
    </row>
    <row r="281" spans="1:20" ht="12" customHeight="1">
      <c r="A281" s="151" t="s">
        <v>1254</v>
      </c>
      <c r="B281" s="152" t="s">
        <v>2957</v>
      </c>
      <c r="C281" s="165">
        <v>45058</v>
      </c>
      <c r="D281" s="154" t="s">
        <v>456</v>
      </c>
      <c r="E281" s="154">
        <v>4484</v>
      </c>
      <c r="F281" s="154" t="s">
        <v>906</v>
      </c>
      <c r="G281" s="154" t="s">
        <v>33</v>
      </c>
      <c r="H281" s="154" t="s">
        <v>1256</v>
      </c>
      <c r="I281" s="138" t="s">
        <v>232</v>
      </c>
      <c r="J281" s="155" t="s">
        <v>2957</v>
      </c>
      <c r="K281" s="175" t="s">
        <v>115</v>
      </c>
      <c r="L281" s="154" t="s">
        <v>2957</v>
      </c>
      <c r="M281" s="154" t="s">
        <v>2957</v>
      </c>
      <c r="N281" s="133" t="s">
        <v>2957</v>
      </c>
      <c r="O281" s="262" t="s">
        <v>2957</v>
      </c>
      <c r="P281" s="257" t="s">
        <v>2957</v>
      </c>
      <c r="Q281" s="154" t="s">
        <v>2957</v>
      </c>
      <c r="R281" s="152" t="s">
        <v>2957</v>
      </c>
      <c r="S281" s="152" t="s">
        <v>2957</v>
      </c>
      <c r="T281" s="152" t="s">
        <v>2957</v>
      </c>
    </row>
    <row r="282" spans="1:20" ht="39">
      <c r="A282" s="151" t="s">
        <v>1258</v>
      </c>
      <c r="B282" s="152" t="s">
        <v>2957</v>
      </c>
      <c r="C282" s="165">
        <v>45058</v>
      </c>
      <c r="D282" s="154" t="s">
        <v>456</v>
      </c>
      <c r="E282" s="154">
        <v>4552</v>
      </c>
      <c r="F282" s="154" t="s">
        <v>906</v>
      </c>
      <c r="G282" s="154" t="s">
        <v>33</v>
      </c>
      <c r="H282" s="154" t="s">
        <v>1259</v>
      </c>
      <c r="I282" s="138" t="s">
        <v>232</v>
      </c>
      <c r="J282" s="155" t="s">
        <v>2957</v>
      </c>
      <c r="K282" s="175" t="s">
        <v>115</v>
      </c>
      <c r="L282" s="154" t="s">
        <v>2957</v>
      </c>
      <c r="M282" s="154" t="s">
        <v>2957</v>
      </c>
      <c r="N282" s="133" t="s">
        <v>2957</v>
      </c>
      <c r="O282" s="262" t="s">
        <v>2957</v>
      </c>
      <c r="P282" s="257" t="s">
        <v>2957</v>
      </c>
      <c r="Q282" s="154" t="s">
        <v>2957</v>
      </c>
      <c r="R282" s="152" t="s">
        <v>2957</v>
      </c>
      <c r="S282" s="152" t="s">
        <v>2957</v>
      </c>
      <c r="T282" s="152" t="s">
        <v>2957</v>
      </c>
    </row>
    <row r="283" spans="1:20" ht="39">
      <c r="A283" s="151" t="s">
        <v>1261</v>
      </c>
      <c r="B283" s="152" t="s">
        <v>2957</v>
      </c>
      <c r="C283" s="165">
        <v>45058</v>
      </c>
      <c r="D283" s="154" t="s">
        <v>31</v>
      </c>
      <c r="E283" s="154">
        <v>4446</v>
      </c>
      <c r="F283" s="154" t="s">
        <v>32</v>
      </c>
      <c r="G283" s="154" t="s">
        <v>33</v>
      </c>
      <c r="H283" s="154" t="s">
        <v>16939</v>
      </c>
      <c r="I283" s="145" t="s">
        <v>726</v>
      </c>
      <c r="J283" s="155" t="s">
        <v>2957</v>
      </c>
      <c r="K283" s="175" t="s">
        <v>382</v>
      </c>
      <c r="L283" s="154" t="s">
        <v>1265</v>
      </c>
      <c r="M283" s="154" t="s">
        <v>384</v>
      </c>
      <c r="N283" s="133" t="s">
        <v>301</v>
      </c>
      <c r="O283" s="262" t="s">
        <v>2957</v>
      </c>
      <c r="P283" s="257" t="s">
        <v>16940</v>
      </c>
      <c r="Q283" s="154" t="s">
        <v>2957</v>
      </c>
      <c r="R283" s="152" t="s">
        <v>2957</v>
      </c>
      <c r="S283" s="152" t="s">
        <v>2957</v>
      </c>
      <c r="T283" s="152" t="s">
        <v>2957</v>
      </c>
    </row>
    <row r="284" spans="1:20" ht="26.1">
      <c r="A284" s="151" t="s">
        <v>1267</v>
      </c>
      <c r="B284" s="152" t="s">
        <v>2957</v>
      </c>
      <c r="C284" s="165">
        <v>45062</v>
      </c>
      <c r="D284" s="154" t="s">
        <v>1268</v>
      </c>
      <c r="E284" s="154">
        <v>4821</v>
      </c>
      <c r="F284" s="154" t="s">
        <v>1269</v>
      </c>
      <c r="G284" s="154" t="s">
        <v>33</v>
      </c>
      <c r="H284" s="154" t="s">
        <v>1271</v>
      </c>
      <c r="I284" s="138" t="s">
        <v>232</v>
      </c>
      <c r="J284" s="155" t="s">
        <v>2957</v>
      </c>
      <c r="K284" s="175" t="s">
        <v>382</v>
      </c>
      <c r="L284" s="154" t="s">
        <v>2957</v>
      </c>
      <c r="M284" s="154" t="s">
        <v>2957</v>
      </c>
      <c r="N284" s="133" t="s">
        <v>2957</v>
      </c>
      <c r="O284" s="262" t="s">
        <v>2957</v>
      </c>
      <c r="P284" s="257" t="s">
        <v>2957</v>
      </c>
      <c r="Q284" s="154" t="s">
        <v>2957</v>
      </c>
      <c r="R284" s="152" t="s">
        <v>2957</v>
      </c>
      <c r="S284" s="152" t="s">
        <v>2957</v>
      </c>
      <c r="T284" s="152" t="s">
        <v>2957</v>
      </c>
    </row>
    <row r="285" spans="1:20" ht="12.95">
      <c r="A285" s="151" t="s">
        <v>1273</v>
      </c>
      <c r="B285" s="152" t="s">
        <v>2957</v>
      </c>
      <c r="C285" s="165">
        <v>45062</v>
      </c>
      <c r="D285" s="154" t="s">
        <v>1268</v>
      </c>
      <c r="E285" s="154">
        <v>4826</v>
      </c>
      <c r="F285" s="154" t="s">
        <v>1269</v>
      </c>
      <c r="G285" s="154" t="s">
        <v>33</v>
      </c>
      <c r="H285" s="154" t="s">
        <v>1275</v>
      </c>
      <c r="I285" s="138" t="s">
        <v>232</v>
      </c>
      <c r="J285" s="155" t="s">
        <v>2957</v>
      </c>
      <c r="K285" s="175" t="s">
        <v>382</v>
      </c>
      <c r="L285" s="154" t="s">
        <v>2957</v>
      </c>
      <c r="M285" s="154" t="s">
        <v>2957</v>
      </c>
      <c r="N285" s="133" t="s">
        <v>2957</v>
      </c>
      <c r="O285" s="262" t="s">
        <v>2957</v>
      </c>
      <c r="P285" s="257" t="s">
        <v>2957</v>
      </c>
      <c r="Q285" s="154" t="s">
        <v>2957</v>
      </c>
      <c r="R285" s="152" t="s">
        <v>2957</v>
      </c>
      <c r="S285" s="152" t="s">
        <v>2957</v>
      </c>
      <c r="T285" s="152" t="s">
        <v>2957</v>
      </c>
    </row>
    <row r="286" spans="1:20" ht="12.95">
      <c r="A286" s="151" t="s">
        <v>1277</v>
      </c>
      <c r="B286" s="152" t="s">
        <v>2957</v>
      </c>
      <c r="C286" s="165">
        <v>45062</v>
      </c>
      <c r="D286" s="154" t="s">
        <v>1268</v>
      </c>
      <c r="E286" s="154">
        <v>4828</v>
      </c>
      <c r="F286" s="154" t="s">
        <v>1269</v>
      </c>
      <c r="G286" s="154" t="s">
        <v>33</v>
      </c>
      <c r="H286" s="154" t="s">
        <v>1279</v>
      </c>
      <c r="I286" s="138" t="s">
        <v>232</v>
      </c>
      <c r="J286" s="155" t="s">
        <v>2957</v>
      </c>
      <c r="K286" s="175" t="s">
        <v>382</v>
      </c>
      <c r="L286" s="154" t="s">
        <v>2957</v>
      </c>
      <c r="M286" s="154" t="s">
        <v>2957</v>
      </c>
      <c r="N286" s="133" t="s">
        <v>2957</v>
      </c>
      <c r="O286" s="262" t="s">
        <v>2957</v>
      </c>
      <c r="P286" s="257" t="s">
        <v>2957</v>
      </c>
      <c r="Q286" s="154" t="s">
        <v>2957</v>
      </c>
      <c r="R286" s="152" t="s">
        <v>2957</v>
      </c>
      <c r="S286" s="152" t="s">
        <v>2957</v>
      </c>
      <c r="T286" s="152" t="s">
        <v>2957</v>
      </c>
    </row>
    <row r="287" spans="1:20" ht="26.1">
      <c r="A287" s="151" t="s">
        <v>1281</v>
      </c>
      <c r="B287" s="152" t="s">
        <v>2957</v>
      </c>
      <c r="C287" s="165">
        <v>45062</v>
      </c>
      <c r="D287" s="154" t="s">
        <v>75</v>
      </c>
      <c r="E287" s="154" t="s">
        <v>2957</v>
      </c>
      <c r="F287" s="154" t="s">
        <v>1219</v>
      </c>
      <c r="G287" s="154" t="s">
        <v>947</v>
      </c>
      <c r="H287" s="154" t="s">
        <v>1282</v>
      </c>
      <c r="I287" s="138" t="s">
        <v>232</v>
      </c>
      <c r="J287" s="155" t="s">
        <v>2957</v>
      </c>
      <c r="K287" s="175" t="s">
        <v>382</v>
      </c>
      <c r="L287" s="154" t="s">
        <v>2957</v>
      </c>
      <c r="M287" s="154" t="s">
        <v>2957</v>
      </c>
      <c r="N287" s="133" t="s">
        <v>2957</v>
      </c>
      <c r="O287" s="262" t="s">
        <v>2957</v>
      </c>
      <c r="P287" s="257" t="s">
        <v>2957</v>
      </c>
      <c r="Q287" s="154" t="s">
        <v>2957</v>
      </c>
      <c r="R287" s="152" t="s">
        <v>2957</v>
      </c>
      <c r="S287" s="152" t="s">
        <v>2957</v>
      </c>
      <c r="T287" s="152" t="s">
        <v>2957</v>
      </c>
    </row>
    <row r="288" spans="1:20" ht="26.1">
      <c r="A288" s="48" t="s">
        <v>1284</v>
      </c>
      <c r="B288" s="49" t="s">
        <v>2957</v>
      </c>
      <c r="C288" s="51">
        <v>45062</v>
      </c>
      <c r="D288" s="52" t="s">
        <v>947</v>
      </c>
      <c r="E288" s="52" t="s">
        <v>2957</v>
      </c>
      <c r="F288" s="52" t="s">
        <v>1219</v>
      </c>
      <c r="G288" s="52" t="s">
        <v>947</v>
      </c>
      <c r="H288" s="52" t="s">
        <v>1285</v>
      </c>
      <c r="I288" s="53" t="s">
        <v>45</v>
      </c>
      <c r="J288" s="50" t="s">
        <v>2957</v>
      </c>
      <c r="K288" s="176" t="s">
        <v>2957</v>
      </c>
      <c r="L288" s="160" t="s">
        <v>1286</v>
      </c>
      <c r="M288" s="52" t="s">
        <v>2957</v>
      </c>
      <c r="N288" s="53" t="s">
        <v>2957</v>
      </c>
      <c r="O288" s="53" t="s">
        <v>2957</v>
      </c>
      <c r="P288" s="187" t="s">
        <v>2957</v>
      </c>
      <c r="Q288" s="160" t="s">
        <v>2957</v>
      </c>
      <c r="R288" s="50" t="s">
        <v>2957</v>
      </c>
      <c r="S288" s="50" t="s">
        <v>2957</v>
      </c>
      <c r="T288" s="50" t="s">
        <v>2957</v>
      </c>
    </row>
    <row r="289" spans="1:20" ht="51.95">
      <c r="A289" s="151" t="s">
        <v>1287</v>
      </c>
      <c r="B289" s="152" t="s">
        <v>2957</v>
      </c>
      <c r="C289" s="165">
        <v>45062</v>
      </c>
      <c r="D289" s="154" t="s">
        <v>947</v>
      </c>
      <c r="E289" s="154" t="s">
        <v>2957</v>
      </c>
      <c r="F289" s="154" t="s">
        <v>1219</v>
      </c>
      <c r="G289" s="154" t="s">
        <v>947</v>
      </c>
      <c r="H289" s="154" t="s">
        <v>17159</v>
      </c>
      <c r="I289" s="133" t="s">
        <v>2179</v>
      </c>
      <c r="J289" s="155" t="s">
        <v>2957</v>
      </c>
      <c r="K289" s="175" t="s">
        <v>115</v>
      </c>
      <c r="L289" s="154" t="s">
        <v>2957</v>
      </c>
      <c r="M289" s="154" t="s">
        <v>2957</v>
      </c>
      <c r="N289" s="133" t="s">
        <v>2957</v>
      </c>
      <c r="O289" s="262" t="s">
        <v>2957</v>
      </c>
      <c r="P289" s="257" t="s">
        <v>2957</v>
      </c>
      <c r="Q289" s="154" t="s">
        <v>2957</v>
      </c>
      <c r="R289" s="152" t="s">
        <v>2957</v>
      </c>
      <c r="S289" s="152" t="s">
        <v>2957</v>
      </c>
      <c r="T289" s="152" t="s">
        <v>2957</v>
      </c>
    </row>
    <row r="290" spans="1:20" ht="12.95">
      <c r="A290" s="151" t="s">
        <v>1291</v>
      </c>
      <c r="B290" s="152" t="s">
        <v>2957</v>
      </c>
      <c r="C290" s="165">
        <v>45062</v>
      </c>
      <c r="D290" s="154" t="s">
        <v>947</v>
      </c>
      <c r="E290" s="154" t="s">
        <v>2957</v>
      </c>
      <c r="F290" s="154" t="s">
        <v>1219</v>
      </c>
      <c r="G290" s="154" t="s">
        <v>947</v>
      </c>
      <c r="H290" s="154" t="s">
        <v>1292</v>
      </c>
      <c r="I290" s="133" t="s">
        <v>2179</v>
      </c>
      <c r="J290" s="155" t="s">
        <v>2957</v>
      </c>
      <c r="K290" s="175" t="s">
        <v>382</v>
      </c>
      <c r="L290" s="154" t="s">
        <v>2957</v>
      </c>
      <c r="M290" s="154" t="s">
        <v>2957</v>
      </c>
      <c r="N290" s="133" t="s">
        <v>2957</v>
      </c>
      <c r="O290" s="262" t="s">
        <v>2957</v>
      </c>
      <c r="P290" s="257" t="s">
        <v>2957</v>
      </c>
      <c r="Q290" s="154" t="s">
        <v>2957</v>
      </c>
      <c r="R290" s="152" t="s">
        <v>2957</v>
      </c>
      <c r="S290" s="152" t="s">
        <v>2957</v>
      </c>
      <c r="T290" s="152" t="s">
        <v>2957</v>
      </c>
    </row>
    <row r="291" spans="1:20" ht="12.95">
      <c r="A291" s="151" t="s">
        <v>1294</v>
      </c>
      <c r="B291" s="152" t="s">
        <v>2957</v>
      </c>
      <c r="C291" s="165">
        <v>45063</v>
      </c>
      <c r="D291" s="154" t="s">
        <v>947</v>
      </c>
      <c r="E291" s="154">
        <v>4994</v>
      </c>
      <c r="F291" s="154" t="s">
        <v>1219</v>
      </c>
      <c r="G291" s="154" t="s">
        <v>947</v>
      </c>
      <c r="H291" s="154" t="s">
        <v>1296</v>
      </c>
      <c r="I291" s="133" t="s">
        <v>2179</v>
      </c>
      <c r="J291" s="155" t="s">
        <v>2957</v>
      </c>
      <c r="K291" s="175" t="s">
        <v>382</v>
      </c>
      <c r="L291" s="154" t="s">
        <v>2957</v>
      </c>
      <c r="M291" s="154" t="s">
        <v>2957</v>
      </c>
      <c r="N291" s="133" t="s">
        <v>2957</v>
      </c>
      <c r="O291" s="262" t="s">
        <v>2957</v>
      </c>
      <c r="P291" s="257" t="s">
        <v>2957</v>
      </c>
      <c r="Q291" s="154" t="s">
        <v>2957</v>
      </c>
      <c r="R291" s="152" t="s">
        <v>2957</v>
      </c>
      <c r="S291" s="152" t="s">
        <v>2957</v>
      </c>
      <c r="T291" s="152" t="s">
        <v>2957</v>
      </c>
    </row>
    <row r="292" spans="1:20" ht="12.95">
      <c r="A292" s="48" t="s">
        <v>1298</v>
      </c>
      <c r="B292" s="49" t="s">
        <v>2957</v>
      </c>
      <c r="C292" s="51">
        <v>45063</v>
      </c>
      <c r="D292" s="52" t="s">
        <v>947</v>
      </c>
      <c r="E292" s="52" t="s">
        <v>2957</v>
      </c>
      <c r="F292" s="52" t="s">
        <v>1219</v>
      </c>
      <c r="G292" s="52" t="s">
        <v>947</v>
      </c>
      <c r="H292" s="52" t="s">
        <v>1299</v>
      </c>
      <c r="I292" s="53" t="s">
        <v>45</v>
      </c>
      <c r="J292" s="50" t="s">
        <v>2957</v>
      </c>
      <c r="K292" s="176" t="s">
        <v>2957</v>
      </c>
      <c r="L292" s="160" t="s">
        <v>1300</v>
      </c>
      <c r="M292" s="52" t="s">
        <v>2957</v>
      </c>
      <c r="N292" s="53" t="s">
        <v>2957</v>
      </c>
      <c r="O292" s="53" t="s">
        <v>2957</v>
      </c>
      <c r="P292" s="187" t="s">
        <v>2957</v>
      </c>
      <c r="Q292" s="160" t="s">
        <v>2957</v>
      </c>
      <c r="R292" s="50" t="s">
        <v>2957</v>
      </c>
      <c r="S292" s="50" t="s">
        <v>2957</v>
      </c>
      <c r="T292" s="50" t="s">
        <v>2957</v>
      </c>
    </row>
    <row r="293" spans="1:20" ht="24" customHeight="1">
      <c r="A293" s="48" t="s">
        <v>1301</v>
      </c>
      <c r="B293" s="49" t="s">
        <v>2957</v>
      </c>
      <c r="C293" s="51">
        <v>45063</v>
      </c>
      <c r="D293" s="52" t="s">
        <v>947</v>
      </c>
      <c r="E293" s="52" t="s">
        <v>2957</v>
      </c>
      <c r="F293" s="52" t="s">
        <v>1219</v>
      </c>
      <c r="G293" s="52" t="s">
        <v>947</v>
      </c>
      <c r="H293" s="52" t="s">
        <v>1302</v>
      </c>
      <c r="I293" s="53" t="s">
        <v>45</v>
      </c>
      <c r="J293" s="50" t="s">
        <v>2957</v>
      </c>
      <c r="K293" s="176" t="s">
        <v>2957</v>
      </c>
      <c r="L293" s="160" t="s">
        <v>1303</v>
      </c>
      <c r="M293" s="52" t="s">
        <v>2957</v>
      </c>
      <c r="N293" s="53" t="s">
        <v>2957</v>
      </c>
      <c r="O293" s="53" t="s">
        <v>2957</v>
      </c>
      <c r="P293" s="187" t="s">
        <v>2957</v>
      </c>
      <c r="Q293" s="160" t="s">
        <v>2957</v>
      </c>
      <c r="R293" s="50" t="s">
        <v>2957</v>
      </c>
      <c r="S293" s="50" t="s">
        <v>2957</v>
      </c>
      <c r="T293" s="50" t="s">
        <v>2957</v>
      </c>
    </row>
    <row r="294" spans="1:20" ht="26.1">
      <c r="A294" s="151" t="s">
        <v>1304</v>
      </c>
      <c r="B294" s="152" t="s">
        <v>2957</v>
      </c>
      <c r="C294" s="165">
        <v>45063</v>
      </c>
      <c r="D294" s="154" t="s">
        <v>1974</v>
      </c>
      <c r="E294" s="154" t="s">
        <v>2957</v>
      </c>
      <c r="F294" s="154" t="s">
        <v>17160</v>
      </c>
      <c r="G294" s="154" t="s">
        <v>33</v>
      </c>
      <c r="H294" s="154" t="s">
        <v>1306</v>
      </c>
      <c r="I294" s="133" t="s">
        <v>2179</v>
      </c>
      <c r="J294" s="155" t="s">
        <v>2957</v>
      </c>
      <c r="K294" s="175" t="s">
        <v>382</v>
      </c>
      <c r="L294" s="154" t="s">
        <v>2957</v>
      </c>
      <c r="M294" s="154" t="s">
        <v>2957</v>
      </c>
      <c r="N294" s="133" t="s">
        <v>2957</v>
      </c>
      <c r="O294" s="262" t="s">
        <v>2957</v>
      </c>
      <c r="P294" s="257" t="s">
        <v>2957</v>
      </c>
      <c r="Q294" s="154" t="s">
        <v>2957</v>
      </c>
      <c r="R294" s="152" t="s">
        <v>2957</v>
      </c>
      <c r="S294" s="152" t="s">
        <v>2957</v>
      </c>
      <c r="T294" s="152" t="s">
        <v>2957</v>
      </c>
    </row>
    <row r="295" spans="1:20" ht="24" customHeight="1">
      <c r="A295" s="151" t="s">
        <v>1309</v>
      </c>
      <c r="B295" s="152" t="s">
        <v>2957</v>
      </c>
      <c r="C295" s="165">
        <v>45063</v>
      </c>
      <c r="D295" s="154" t="s">
        <v>945</v>
      </c>
      <c r="E295" s="154" t="s">
        <v>2957</v>
      </c>
      <c r="F295" s="154" t="s">
        <v>1310</v>
      </c>
      <c r="G295" s="154" t="s">
        <v>947</v>
      </c>
      <c r="H295" s="154" t="s">
        <v>1311</v>
      </c>
      <c r="I295" s="67" t="s">
        <v>17005</v>
      </c>
      <c r="J295" s="155" t="s">
        <v>2957</v>
      </c>
      <c r="K295" s="175" t="s">
        <v>36</v>
      </c>
      <c r="L295" s="154" t="s">
        <v>1312</v>
      </c>
      <c r="M295" s="154" t="s">
        <v>836</v>
      </c>
      <c r="N295" s="133" t="s">
        <v>117</v>
      </c>
      <c r="O295" s="262" t="s">
        <v>2957</v>
      </c>
      <c r="P295" s="257" t="s">
        <v>127</v>
      </c>
      <c r="Q295" s="154" t="s">
        <v>2957</v>
      </c>
      <c r="R295" s="152" t="s">
        <v>2957</v>
      </c>
      <c r="S295" s="152" t="s">
        <v>2957</v>
      </c>
      <c r="T295" s="152" t="s">
        <v>2957</v>
      </c>
    </row>
    <row r="296" spans="1:20" ht="129.94999999999999">
      <c r="A296" s="151" t="s">
        <v>1313</v>
      </c>
      <c r="B296" s="152" t="s">
        <v>2957</v>
      </c>
      <c r="C296" s="165">
        <v>45065</v>
      </c>
      <c r="D296" s="154" t="s">
        <v>456</v>
      </c>
      <c r="E296" s="154">
        <v>5030</v>
      </c>
      <c r="F296" s="154" t="s">
        <v>331</v>
      </c>
      <c r="G296" s="154" t="s">
        <v>33</v>
      </c>
      <c r="H296" s="154" t="s">
        <v>1315</v>
      </c>
      <c r="I296" s="138" t="s">
        <v>232</v>
      </c>
      <c r="J296" s="155" t="s">
        <v>2957</v>
      </c>
      <c r="K296" s="175" t="s">
        <v>382</v>
      </c>
      <c r="L296" s="154" t="s">
        <v>17161</v>
      </c>
      <c r="M296" s="154" t="s">
        <v>384</v>
      </c>
      <c r="N296" s="133" t="s">
        <v>301</v>
      </c>
      <c r="O296" s="262" t="s">
        <v>308</v>
      </c>
      <c r="P296" s="257" t="s">
        <v>1317</v>
      </c>
      <c r="Q296" s="154" t="s">
        <v>2957</v>
      </c>
      <c r="R296" s="152" t="s">
        <v>2957</v>
      </c>
      <c r="S296" s="152" t="s">
        <v>2957</v>
      </c>
      <c r="T296" s="152" t="s">
        <v>2957</v>
      </c>
    </row>
    <row r="297" spans="1:20" ht="39">
      <c r="A297" s="151" t="s">
        <v>1318</v>
      </c>
      <c r="B297" s="152" t="s">
        <v>2957</v>
      </c>
      <c r="C297" s="165">
        <v>45065</v>
      </c>
      <c r="D297" s="154" t="s">
        <v>1268</v>
      </c>
      <c r="E297" s="154">
        <v>4821</v>
      </c>
      <c r="F297" s="154" t="s">
        <v>1269</v>
      </c>
      <c r="G297" s="154" t="s">
        <v>33</v>
      </c>
      <c r="H297" s="154" t="s">
        <v>1320</v>
      </c>
      <c r="I297" s="145" t="s">
        <v>726</v>
      </c>
      <c r="J297" s="155" t="s">
        <v>2957</v>
      </c>
      <c r="K297" s="175" t="s">
        <v>382</v>
      </c>
      <c r="L297" s="154" t="s">
        <v>16941</v>
      </c>
      <c r="M297" s="154" t="s">
        <v>2957</v>
      </c>
      <c r="N297" s="133" t="s">
        <v>2957</v>
      </c>
      <c r="O297" s="262" t="s">
        <v>2957</v>
      </c>
      <c r="P297" s="257" t="s">
        <v>2957</v>
      </c>
      <c r="Q297" s="154" t="s">
        <v>2957</v>
      </c>
      <c r="R297" s="152" t="s">
        <v>2957</v>
      </c>
      <c r="S297" s="152" t="s">
        <v>2957</v>
      </c>
      <c r="T297" s="152" t="s">
        <v>2957</v>
      </c>
    </row>
    <row r="298" spans="1:20" ht="39">
      <c r="A298" s="151" t="s">
        <v>1323</v>
      </c>
      <c r="B298" s="152" t="s">
        <v>2957</v>
      </c>
      <c r="C298" s="165">
        <v>45065</v>
      </c>
      <c r="D298" s="154" t="s">
        <v>947</v>
      </c>
      <c r="E298" s="154" t="s">
        <v>2957</v>
      </c>
      <c r="F298" s="154" t="s">
        <v>946</v>
      </c>
      <c r="G298" s="154" t="s">
        <v>204</v>
      </c>
      <c r="H298" s="154" t="s">
        <v>1324</v>
      </c>
      <c r="I298" s="133" t="s">
        <v>2179</v>
      </c>
      <c r="J298" s="155" t="s">
        <v>2957</v>
      </c>
      <c r="K298" s="175" t="s">
        <v>115</v>
      </c>
      <c r="L298" s="154" t="s">
        <v>2957</v>
      </c>
      <c r="M298" s="154" t="s">
        <v>2957</v>
      </c>
      <c r="N298" s="133" t="s">
        <v>2957</v>
      </c>
      <c r="O298" s="262" t="s">
        <v>2957</v>
      </c>
      <c r="P298" s="257" t="s">
        <v>2957</v>
      </c>
      <c r="Q298" s="154" t="s">
        <v>2957</v>
      </c>
      <c r="R298" s="152" t="s">
        <v>2957</v>
      </c>
      <c r="S298" s="152" t="s">
        <v>2957</v>
      </c>
      <c r="T298" s="152" t="s">
        <v>2957</v>
      </c>
    </row>
    <row r="299" spans="1:20" ht="39">
      <c r="A299" s="151" t="s">
        <v>1326</v>
      </c>
      <c r="B299" s="152" t="s">
        <v>2957</v>
      </c>
      <c r="C299" s="165">
        <v>45065</v>
      </c>
      <c r="D299" s="154" t="s">
        <v>947</v>
      </c>
      <c r="E299" s="154" t="s">
        <v>2957</v>
      </c>
      <c r="F299" s="154" t="s">
        <v>946</v>
      </c>
      <c r="G299" s="154" t="s">
        <v>204</v>
      </c>
      <c r="H299" s="154" t="s">
        <v>17162</v>
      </c>
      <c r="I299" s="133" t="s">
        <v>2179</v>
      </c>
      <c r="J299" s="155" t="s">
        <v>2957</v>
      </c>
      <c r="K299" s="175" t="s">
        <v>115</v>
      </c>
      <c r="L299" s="154" t="s">
        <v>2957</v>
      </c>
      <c r="M299" s="154" t="s">
        <v>2957</v>
      </c>
      <c r="N299" s="133" t="s">
        <v>2957</v>
      </c>
      <c r="O299" s="262" t="s">
        <v>2957</v>
      </c>
      <c r="P299" s="257" t="s">
        <v>2957</v>
      </c>
      <c r="Q299" s="154" t="s">
        <v>2957</v>
      </c>
      <c r="R299" s="152" t="s">
        <v>2957</v>
      </c>
      <c r="S299" s="152" t="s">
        <v>2957</v>
      </c>
      <c r="T299" s="152" t="s">
        <v>2957</v>
      </c>
    </row>
    <row r="300" spans="1:20" ht="78">
      <c r="A300" s="151" t="s">
        <v>1329</v>
      </c>
      <c r="B300" s="152" t="s">
        <v>2957</v>
      </c>
      <c r="C300" s="165">
        <v>45065</v>
      </c>
      <c r="D300" s="154" t="s">
        <v>17163</v>
      </c>
      <c r="E300" s="154">
        <v>4273</v>
      </c>
      <c r="F300" s="154" t="s">
        <v>1330</v>
      </c>
      <c r="G300" s="154" t="s">
        <v>746</v>
      </c>
      <c r="H300" s="154" t="s">
        <v>17164</v>
      </c>
      <c r="I300" s="133" t="s">
        <v>2179</v>
      </c>
      <c r="J300" s="155" t="s">
        <v>2957</v>
      </c>
      <c r="K300" s="175" t="s">
        <v>115</v>
      </c>
      <c r="L300" s="154" t="s">
        <v>16942</v>
      </c>
      <c r="M300" s="154" t="s">
        <v>2957</v>
      </c>
      <c r="N300" s="133" t="s">
        <v>2957</v>
      </c>
      <c r="O300" s="262" t="s">
        <v>2957</v>
      </c>
      <c r="P300" s="257" t="s">
        <v>2808</v>
      </c>
      <c r="Q300" s="154" t="s">
        <v>2957</v>
      </c>
      <c r="R300" s="152" t="s">
        <v>2957</v>
      </c>
      <c r="S300" s="152" t="s">
        <v>2957</v>
      </c>
      <c r="T300" s="152" t="s">
        <v>2957</v>
      </c>
    </row>
    <row r="301" spans="1:20" ht="51.95">
      <c r="A301" s="151" t="s">
        <v>1336</v>
      </c>
      <c r="B301" s="152" t="s">
        <v>2957</v>
      </c>
      <c r="C301" s="165">
        <v>45065</v>
      </c>
      <c r="D301" s="154" t="s">
        <v>17163</v>
      </c>
      <c r="E301" s="154">
        <v>4273</v>
      </c>
      <c r="F301" s="154" t="s">
        <v>1330</v>
      </c>
      <c r="G301" s="154" t="s">
        <v>746</v>
      </c>
      <c r="H301" s="154" t="s">
        <v>16943</v>
      </c>
      <c r="I301" s="133" t="s">
        <v>2179</v>
      </c>
      <c r="J301" s="155" t="s">
        <v>2957</v>
      </c>
      <c r="K301" s="175" t="s">
        <v>115</v>
      </c>
      <c r="L301" s="154" t="s">
        <v>2957</v>
      </c>
      <c r="M301" s="154" t="s">
        <v>2957</v>
      </c>
      <c r="N301" s="133" t="s">
        <v>2957</v>
      </c>
      <c r="O301" s="262" t="s">
        <v>2957</v>
      </c>
      <c r="P301" s="257" t="s">
        <v>1340</v>
      </c>
      <c r="Q301" s="154" t="s">
        <v>2957</v>
      </c>
      <c r="R301" s="152" t="s">
        <v>2957</v>
      </c>
      <c r="S301" s="152" t="s">
        <v>2957</v>
      </c>
      <c r="T301" s="152" t="s">
        <v>2957</v>
      </c>
    </row>
    <row r="302" spans="1:20" ht="65.099999999999994">
      <c r="A302" s="177" t="s">
        <v>1341</v>
      </c>
      <c r="B302" s="168" t="s">
        <v>2957</v>
      </c>
      <c r="C302" s="165">
        <v>45065</v>
      </c>
      <c r="D302" s="154" t="s">
        <v>17163</v>
      </c>
      <c r="E302" s="154">
        <v>4273</v>
      </c>
      <c r="F302" s="154" t="s">
        <v>1330</v>
      </c>
      <c r="G302" s="154" t="s">
        <v>746</v>
      </c>
      <c r="H302" s="178" t="s">
        <v>17165</v>
      </c>
      <c r="I302" s="179" t="s">
        <v>2179</v>
      </c>
      <c r="J302" s="155" t="s">
        <v>2957</v>
      </c>
      <c r="K302" s="175" t="s">
        <v>115</v>
      </c>
      <c r="L302" s="178" t="s">
        <v>16944</v>
      </c>
      <c r="M302" s="178" t="s">
        <v>2957</v>
      </c>
      <c r="N302" s="179" t="s">
        <v>2957</v>
      </c>
      <c r="O302" s="269" t="s">
        <v>2957</v>
      </c>
      <c r="P302" s="257" t="s">
        <v>2808</v>
      </c>
      <c r="Q302" s="178" t="s">
        <v>2957</v>
      </c>
      <c r="R302" s="168" t="s">
        <v>2957</v>
      </c>
      <c r="S302" s="168" t="s">
        <v>2957</v>
      </c>
      <c r="T302" s="168" t="s">
        <v>2957</v>
      </c>
    </row>
    <row r="303" spans="1:20" ht="39">
      <c r="A303" s="180" t="s">
        <v>1345</v>
      </c>
      <c r="B303" s="164" t="s">
        <v>2957</v>
      </c>
      <c r="C303" s="165">
        <v>45065</v>
      </c>
      <c r="D303" s="154" t="s">
        <v>17163</v>
      </c>
      <c r="E303" s="154">
        <v>4273</v>
      </c>
      <c r="F303" s="154" t="s">
        <v>1330</v>
      </c>
      <c r="G303" s="154" t="s">
        <v>746</v>
      </c>
      <c r="H303" s="181" t="s">
        <v>1346</v>
      </c>
      <c r="I303" s="159" t="s">
        <v>2179</v>
      </c>
      <c r="J303" s="155" t="s">
        <v>2957</v>
      </c>
      <c r="K303" s="175" t="s">
        <v>115</v>
      </c>
      <c r="L303" s="181" t="s">
        <v>16945</v>
      </c>
      <c r="M303" s="181" t="s">
        <v>2957</v>
      </c>
      <c r="N303" s="270" t="s">
        <v>2957</v>
      </c>
      <c r="O303" s="271" t="s">
        <v>2957</v>
      </c>
      <c r="P303" s="254" t="s">
        <v>1340</v>
      </c>
      <c r="Q303" s="181" t="s">
        <v>2957</v>
      </c>
      <c r="R303" s="181" t="s">
        <v>2957</v>
      </c>
      <c r="S303" s="181" t="s">
        <v>2957</v>
      </c>
      <c r="T303" s="164" t="s">
        <v>2957</v>
      </c>
    </row>
    <row r="304" spans="1:20" ht="104.1">
      <c r="A304" s="151" t="s">
        <v>1348</v>
      </c>
      <c r="B304" s="152" t="s">
        <v>2957</v>
      </c>
      <c r="C304" s="165">
        <v>45065</v>
      </c>
      <c r="D304" s="154" t="s">
        <v>17163</v>
      </c>
      <c r="E304" s="154">
        <v>4273</v>
      </c>
      <c r="F304" s="154" t="s">
        <v>1330</v>
      </c>
      <c r="G304" s="154" t="s">
        <v>746</v>
      </c>
      <c r="H304" s="154" t="s">
        <v>17166</v>
      </c>
      <c r="I304" s="133" t="s">
        <v>2179</v>
      </c>
      <c r="J304" s="155" t="s">
        <v>2957</v>
      </c>
      <c r="K304" s="175" t="s">
        <v>115</v>
      </c>
      <c r="L304" s="154" t="s">
        <v>16946</v>
      </c>
      <c r="M304" s="154" t="s">
        <v>2957</v>
      </c>
      <c r="N304" s="82" t="s">
        <v>2957</v>
      </c>
      <c r="O304" s="181" t="s">
        <v>2957</v>
      </c>
      <c r="P304" s="181" t="s">
        <v>2808</v>
      </c>
      <c r="Q304" s="154" t="s">
        <v>2957</v>
      </c>
      <c r="R304" s="154" t="s">
        <v>2957</v>
      </c>
      <c r="S304" s="154" t="s">
        <v>2957</v>
      </c>
      <c r="T304" s="152" t="s">
        <v>2957</v>
      </c>
    </row>
    <row r="305" spans="1:20" ht="26.1">
      <c r="A305" s="177" t="s">
        <v>1352</v>
      </c>
      <c r="B305" s="152" t="s">
        <v>2957</v>
      </c>
      <c r="C305" s="165">
        <v>45064</v>
      </c>
      <c r="D305" s="154" t="s">
        <v>945</v>
      </c>
      <c r="E305" s="154">
        <v>4811</v>
      </c>
      <c r="F305" s="154" t="s">
        <v>1122</v>
      </c>
      <c r="G305" s="154" t="s">
        <v>204</v>
      </c>
      <c r="H305" s="154" t="s">
        <v>1353</v>
      </c>
      <c r="I305" s="67" t="s">
        <v>17005</v>
      </c>
      <c r="J305" s="155" t="s">
        <v>2957</v>
      </c>
      <c r="K305" s="175" t="s">
        <v>36</v>
      </c>
      <c r="L305" s="154" t="s">
        <v>2957</v>
      </c>
      <c r="M305" s="154" t="s">
        <v>2957</v>
      </c>
      <c r="N305" s="133" t="s">
        <v>117</v>
      </c>
      <c r="O305" s="256" t="s">
        <v>2957</v>
      </c>
      <c r="P305" s="253" t="s">
        <v>127</v>
      </c>
      <c r="Q305" s="154" t="s">
        <v>2957</v>
      </c>
      <c r="R305" s="154" t="s">
        <v>2957</v>
      </c>
      <c r="S305" s="154" t="s">
        <v>2957</v>
      </c>
      <c r="T305" s="152" t="s">
        <v>2957</v>
      </c>
    </row>
    <row r="306" spans="1:20" ht="26.1">
      <c r="A306" s="180" t="s">
        <v>1354</v>
      </c>
      <c r="B306" s="152" t="s">
        <v>2957</v>
      </c>
      <c r="C306" s="165">
        <v>45064</v>
      </c>
      <c r="D306" s="154" t="s">
        <v>945</v>
      </c>
      <c r="E306" s="154">
        <v>4811</v>
      </c>
      <c r="F306" s="154" t="s">
        <v>1122</v>
      </c>
      <c r="G306" s="154" t="s">
        <v>204</v>
      </c>
      <c r="H306" s="154" t="s">
        <v>1355</v>
      </c>
      <c r="I306" s="67" t="s">
        <v>17005</v>
      </c>
      <c r="J306" s="155" t="s">
        <v>2957</v>
      </c>
      <c r="K306" s="175" t="s">
        <v>36</v>
      </c>
      <c r="L306" s="154" t="s">
        <v>2957</v>
      </c>
      <c r="M306" s="154" t="s">
        <v>2957</v>
      </c>
      <c r="N306" s="133" t="s">
        <v>117</v>
      </c>
      <c r="O306" s="256" t="s">
        <v>2957</v>
      </c>
      <c r="P306" s="253" t="s">
        <v>127</v>
      </c>
      <c r="Q306" s="154" t="s">
        <v>2957</v>
      </c>
      <c r="R306" s="154" t="s">
        <v>2957</v>
      </c>
      <c r="S306" s="154" t="s">
        <v>2957</v>
      </c>
      <c r="T306" s="152" t="s">
        <v>2957</v>
      </c>
    </row>
    <row r="307" spans="1:20" ht="26.1">
      <c r="A307" s="151" t="s">
        <v>1356</v>
      </c>
      <c r="B307" s="152" t="s">
        <v>2957</v>
      </c>
      <c r="C307" s="165">
        <v>45064</v>
      </c>
      <c r="D307" s="154" t="s">
        <v>945</v>
      </c>
      <c r="E307" s="154">
        <v>4811</v>
      </c>
      <c r="F307" s="154" t="s">
        <v>1122</v>
      </c>
      <c r="G307" s="154" t="s">
        <v>204</v>
      </c>
      <c r="H307" s="154" t="s">
        <v>1357</v>
      </c>
      <c r="I307" s="67" t="s">
        <v>17005</v>
      </c>
      <c r="J307" s="155" t="s">
        <v>2957</v>
      </c>
      <c r="K307" s="175" t="s">
        <v>36</v>
      </c>
      <c r="L307" s="154" t="s">
        <v>2957</v>
      </c>
      <c r="M307" s="154" t="s">
        <v>2957</v>
      </c>
      <c r="N307" s="133" t="s">
        <v>117</v>
      </c>
      <c r="O307" s="256" t="s">
        <v>2957</v>
      </c>
      <c r="P307" s="253" t="s">
        <v>127</v>
      </c>
      <c r="Q307" s="154" t="s">
        <v>2957</v>
      </c>
      <c r="R307" s="154" t="s">
        <v>2957</v>
      </c>
      <c r="S307" s="154" t="s">
        <v>2957</v>
      </c>
      <c r="T307" s="152" t="s">
        <v>2957</v>
      </c>
    </row>
    <row r="308" spans="1:20" ht="12.95">
      <c r="A308" s="177" t="s">
        <v>1358</v>
      </c>
      <c r="B308" s="152" t="s">
        <v>2957</v>
      </c>
      <c r="C308" s="165">
        <v>45068</v>
      </c>
      <c r="D308" s="154" t="s">
        <v>1359</v>
      </c>
      <c r="E308" s="154">
        <v>3992</v>
      </c>
      <c r="F308" s="154" t="s">
        <v>1359</v>
      </c>
      <c r="G308" s="154" t="s">
        <v>746</v>
      </c>
      <c r="H308" s="154" t="s">
        <v>16947</v>
      </c>
      <c r="I308" s="133" t="s">
        <v>2179</v>
      </c>
      <c r="J308" s="155" t="s">
        <v>2957</v>
      </c>
      <c r="K308" s="175" t="s">
        <v>115</v>
      </c>
      <c r="L308" s="154" t="s">
        <v>2957</v>
      </c>
      <c r="M308" s="154" t="s">
        <v>2957</v>
      </c>
      <c r="N308" s="76" t="s">
        <v>2957</v>
      </c>
      <c r="O308" s="154" t="s">
        <v>2957</v>
      </c>
      <c r="P308" s="154" t="s">
        <v>2957</v>
      </c>
      <c r="Q308" s="154" t="s">
        <v>2957</v>
      </c>
      <c r="R308" s="154" t="s">
        <v>2957</v>
      </c>
      <c r="S308" s="154" t="s">
        <v>2957</v>
      </c>
      <c r="T308" s="152" t="s">
        <v>2957</v>
      </c>
    </row>
    <row r="309" spans="1:20" ht="12.95">
      <c r="A309" s="180" t="s">
        <v>1363</v>
      </c>
      <c r="B309" s="152" t="s">
        <v>2957</v>
      </c>
      <c r="C309" s="165">
        <v>45068</v>
      </c>
      <c r="D309" s="154" t="s">
        <v>393</v>
      </c>
      <c r="E309" s="154">
        <v>5042</v>
      </c>
      <c r="F309" s="154" t="s">
        <v>394</v>
      </c>
      <c r="G309" s="154" t="s">
        <v>33</v>
      </c>
      <c r="H309" s="154" t="s">
        <v>1364</v>
      </c>
      <c r="I309" s="133" t="s">
        <v>2179</v>
      </c>
      <c r="J309" s="155" t="s">
        <v>2957</v>
      </c>
      <c r="K309" s="175" t="s">
        <v>382</v>
      </c>
      <c r="L309" s="154" t="s">
        <v>2957</v>
      </c>
      <c r="M309" s="154" t="s">
        <v>2957</v>
      </c>
      <c r="N309" s="76" t="s">
        <v>2957</v>
      </c>
      <c r="O309" s="154" t="s">
        <v>2957</v>
      </c>
      <c r="P309" s="154" t="s">
        <v>2957</v>
      </c>
      <c r="Q309" s="154" t="s">
        <v>2957</v>
      </c>
      <c r="R309" s="154" t="s">
        <v>2957</v>
      </c>
      <c r="S309" s="154" t="s">
        <v>2957</v>
      </c>
      <c r="T309" s="152" t="s">
        <v>2957</v>
      </c>
    </row>
    <row r="310" spans="1:20" ht="12.95">
      <c r="A310" s="151" t="s">
        <v>1366</v>
      </c>
      <c r="B310" s="152" t="s">
        <v>2957</v>
      </c>
      <c r="C310" s="165">
        <v>45069</v>
      </c>
      <c r="D310" s="154" t="s">
        <v>945</v>
      </c>
      <c r="E310" s="154" t="s">
        <v>2957</v>
      </c>
      <c r="F310" s="154" t="s">
        <v>1219</v>
      </c>
      <c r="G310" s="154" t="s">
        <v>204</v>
      </c>
      <c r="H310" s="154" t="s">
        <v>1368</v>
      </c>
      <c r="I310" s="133" t="s">
        <v>2179</v>
      </c>
      <c r="J310" s="155" t="s">
        <v>2957</v>
      </c>
      <c r="K310" s="175" t="s">
        <v>382</v>
      </c>
      <c r="L310" s="154" t="s">
        <v>2957</v>
      </c>
      <c r="M310" s="154" t="s">
        <v>2957</v>
      </c>
      <c r="N310" s="76" t="s">
        <v>2957</v>
      </c>
      <c r="O310" s="154" t="s">
        <v>2957</v>
      </c>
      <c r="P310" s="154" t="s">
        <v>2957</v>
      </c>
      <c r="Q310" s="154" t="s">
        <v>2957</v>
      </c>
      <c r="R310" s="154" t="s">
        <v>2957</v>
      </c>
      <c r="S310" s="154" t="s">
        <v>2957</v>
      </c>
      <c r="T310" s="152" t="s">
        <v>2957</v>
      </c>
    </row>
    <row r="311" spans="1:20" ht="12.95">
      <c r="A311" s="151" t="s">
        <v>1370</v>
      </c>
      <c r="B311" s="152" t="s">
        <v>2957</v>
      </c>
      <c r="C311" s="165">
        <v>45069</v>
      </c>
      <c r="D311" s="154" t="s">
        <v>945</v>
      </c>
      <c r="E311" s="154" t="s">
        <v>2957</v>
      </c>
      <c r="F311" s="154" t="s">
        <v>1219</v>
      </c>
      <c r="G311" s="154" t="s">
        <v>204</v>
      </c>
      <c r="H311" s="154" t="s">
        <v>1371</v>
      </c>
      <c r="I311" s="133" t="s">
        <v>2179</v>
      </c>
      <c r="J311" s="155" t="s">
        <v>2957</v>
      </c>
      <c r="K311" s="175" t="s">
        <v>382</v>
      </c>
      <c r="L311" s="154" t="s">
        <v>2957</v>
      </c>
      <c r="M311" s="154" t="s">
        <v>2957</v>
      </c>
      <c r="N311" s="76" t="s">
        <v>2957</v>
      </c>
      <c r="O311" s="154" t="s">
        <v>2957</v>
      </c>
      <c r="P311" s="154" t="s">
        <v>2957</v>
      </c>
      <c r="Q311" s="154" t="s">
        <v>2957</v>
      </c>
      <c r="R311" s="154" t="s">
        <v>2957</v>
      </c>
      <c r="S311" s="154" t="s">
        <v>2957</v>
      </c>
      <c r="T311" s="152" t="s">
        <v>2957</v>
      </c>
    </row>
    <row r="312" spans="1:20" ht="65.099999999999994">
      <c r="A312" s="177" t="s">
        <v>1373</v>
      </c>
      <c r="B312" s="152" t="s">
        <v>2957</v>
      </c>
      <c r="C312" s="165">
        <v>45069</v>
      </c>
      <c r="D312" s="154" t="s">
        <v>1374</v>
      </c>
      <c r="E312" s="154">
        <v>5173</v>
      </c>
      <c r="F312" s="154" t="s">
        <v>1219</v>
      </c>
      <c r="G312" s="154" t="s">
        <v>77</v>
      </c>
      <c r="H312" s="154" t="s">
        <v>16948</v>
      </c>
      <c r="I312" s="138" t="s">
        <v>232</v>
      </c>
      <c r="J312" s="155" t="s">
        <v>2957</v>
      </c>
      <c r="K312" s="175" t="s">
        <v>115</v>
      </c>
      <c r="L312" s="154" t="s">
        <v>2957</v>
      </c>
      <c r="M312" s="154" t="s">
        <v>2957</v>
      </c>
      <c r="N312" s="76" t="s">
        <v>2957</v>
      </c>
      <c r="O312" s="154" t="s">
        <v>2957</v>
      </c>
      <c r="P312" s="154" t="s">
        <v>2957</v>
      </c>
      <c r="Q312" s="154" t="s">
        <v>2957</v>
      </c>
      <c r="R312" s="154" t="s">
        <v>2957</v>
      </c>
      <c r="S312" s="154" t="s">
        <v>2957</v>
      </c>
      <c r="T312" s="152" t="s">
        <v>2957</v>
      </c>
    </row>
    <row r="313" spans="1:20" ht="12.95">
      <c r="A313" s="180" t="s">
        <v>1378</v>
      </c>
      <c r="B313" s="152" t="s">
        <v>2957</v>
      </c>
      <c r="C313" s="165">
        <v>45069</v>
      </c>
      <c r="D313" s="154" t="s">
        <v>945</v>
      </c>
      <c r="E313" s="154" t="s">
        <v>2957</v>
      </c>
      <c r="F313" s="154" t="s">
        <v>1122</v>
      </c>
      <c r="G313" s="154" t="s">
        <v>204</v>
      </c>
      <c r="H313" s="154" t="s">
        <v>1379</v>
      </c>
      <c r="I313" s="145" t="s">
        <v>726</v>
      </c>
      <c r="J313" s="155" t="s">
        <v>2957</v>
      </c>
      <c r="K313" s="175" t="s">
        <v>382</v>
      </c>
      <c r="L313" s="154" t="s">
        <v>17167</v>
      </c>
      <c r="M313" s="154" t="s">
        <v>2957</v>
      </c>
      <c r="N313" s="76" t="s">
        <v>2957</v>
      </c>
      <c r="O313" s="154" t="s">
        <v>2957</v>
      </c>
      <c r="P313" s="154" t="s">
        <v>2957</v>
      </c>
      <c r="Q313" s="154" t="s">
        <v>2957</v>
      </c>
      <c r="R313" s="154" t="s">
        <v>2957</v>
      </c>
      <c r="S313" s="154" t="s">
        <v>2957</v>
      </c>
      <c r="T313" s="152" t="s">
        <v>2957</v>
      </c>
    </row>
    <row r="314" spans="1:20" ht="12.95">
      <c r="A314" s="177" t="s">
        <v>1381</v>
      </c>
      <c r="B314" s="152" t="s">
        <v>2957</v>
      </c>
      <c r="C314" s="165">
        <v>45069</v>
      </c>
      <c r="D314" s="154" t="s">
        <v>945</v>
      </c>
      <c r="E314" s="154" t="s">
        <v>2957</v>
      </c>
      <c r="F314" s="154" t="s">
        <v>1122</v>
      </c>
      <c r="G314" s="154" t="s">
        <v>204</v>
      </c>
      <c r="H314" s="154" t="s">
        <v>1382</v>
      </c>
      <c r="I314" s="145" t="s">
        <v>726</v>
      </c>
      <c r="J314" s="155" t="s">
        <v>2957</v>
      </c>
      <c r="K314" s="175" t="s">
        <v>382</v>
      </c>
      <c r="L314" s="154" t="s">
        <v>2957</v>
      </c>
      <c r="M314" s="154" t="s">
        <v>2957</v>
      </c>
      <c r="N314" s="76" t="s">
        <v>2957</v>
      </c>
      <c r="O314" s="154" t="s">
        <v>2957</v>
      </c>
      <c r="P314" s="154" t="s">
        <v>2957</v>
      </c>
      <c r="Q314" s="154" t="s">
        <v>2957</v>
      </c>
      <c r="R314" s="154" t="s">
        <v>2957</v>
      </c>
      <c r="S314" s="154" t="s">
        <v>2957</v>
      </c>
      <c r="T314" s="152" t="s">
        <v>2957</v>
      </c>
    </row>
    <row r="315" spans="1:20" ht="12.95">
      <c r="A315" s="180" t="s">
        <v>1385</v>
      </c>
      <c r="B315" s="152" t="s">
        <v>2957</v>
      </c>
      <c r="C315" s="165">
        <v>45069</v>
      </c>
      <c r="D315" s="154" t="s">
        <v>945</v>
      </c>
      <c r="E315" s="154" t="s">
        <v>2957</v>
      </c>
      <c r="F315" s="154" t="s">
        <v>1122</v>
      </c>
      <c r="G315" s="154" t="s">
        <v>204</v>
      </c>
      <c r="H315" s="154" t="s">
        <v>1386</v>
      </c>
      <c r="I315" s="145" t="s">
        <v>726</v>
      </c>
      <c r="J315" s="155" t="s">
        <v>2957</v>
      </c>
      <c r="K315" s="175" t="s">
        <v>382</v>
      </c>
      <c r="L315" s="154" t="s">
        <v>17168</v>
      </c>
      <c r="M315" s="154" t="s">
        <v>2957</v>
      </c>
      <c r="N315" s="76" t="s">
        <v>2957</v>
      </c>
      <c r="O315" s="154" t="s">
        <v>2957</v>
      </c>
      <c r="P315" s="154" t="s">
        <v>2957</v>
      </c>
      <c r="Q315" s="154" t="s">
        <v>2957</v>
      </c>
      <c r="R315" s="154" t="s">
        <v>2957</v>
      </c>
      <c r="S315" s="154" t="s">
        <v>2957</v>
      </c>
      <c r="T315" s="152" t="s">
        <v>2957</v>
      </c>
    </row>
    <row r="316" spans="1:20" ht="12.95">
      <c r="A316" s="177" t="s">
        <v>1388</v>
      </c>
      <c r="B316" s="152" t="s">
        <v>2957</v>
      </c>
      <c r="C316" s="165">
        <v>45069</v>
      </c>
      <c r="D316" s="154" t="s">
        <v>945</v>
      </c>
      <c r="E316" s="154" t="s">
        <v>2957</v>
      </c>
      <c r="F316" s="154" t="s">
        <v>1122</v>
      </c>
      <c r="G316" s="154" t="s">
        <v>204</v>
      </c>
      <c r="H316" s="154" t="s">
        <v>1389</v>
      </c>
      <c r="I316" s="145" t="s">
        <v>726</v>
      </c>
      <c r="J316" s="155" t="s">
        <v>2957</v>
      </c>
      <c r="K316" s="175" t="s">
        <v>382</v>
      </c>
      <c r="L316" s="154" t="s">
        <v>17168</v>
      </c>
      <c r="M316" s="154" t="s">
        <v>2957</v>
      </c>
      <c r="N316" s="76" t="s">
        <v>2957</v>
      </c>
      <c r="O316" s="154" t="s">
        <v>2957</v>
      </c>
      <c r="P316" s="154" t="s">
        <v>2957</v>
      </c>
      <c r="Q316" s="154" t="s">
        <v>2957</v>
      </c>
      <c r="R316" s="154" t="s">
        <v>2957</v>
      </c>
      <c r="S316" s="154" t="s">
        <v>2957</v>
      </c>
      <c r="T316" s="152" t="s">
        <v>2957</v>
      </c>
    </row>
    <row r="317" spans="1:20" ht="12.95">
      <c r="A317" s="180" t="s">
        <v>1391</v>
      </c>
      <c r="B317" s="152" t="s">
        <v>2957</v>
      </c>
      <c r="C317" s="165">
        <v>45069</v>
      </c>
      <c r="D317" s="154" t="s">
        <v>945</v>
      </c>
      <c r="E317" s="154" t="s">
        <v>2957</v>
      </c>
      <c r="F317" s="154" t="s">
        <v>1122</v>
      </c>
      <c r="G317" s="154" t="s">
        <v>204</v>
      </c>
      <c r="H317" s="154" t="s">
        <v>1392</v>
      </c>
      <c r="I317" s="145" t="s">
        <v>726</v>
      </c>
      <c r="J317" s="155" t="s">
        <v>2957</v>
      </c>
      <c r="K317" s="175" t="s">
        <v>382</v>
      </c>
      <c r="L317" s="154" t="s">
        <v>17168</v>
      </c>
      <c r="M317" s="154" t="s">
        <v>2957</v>
      </c>
      <c r="N317" s="76" t="s">
        <v>2957</v>
      </c>
      <c r="O317" s="154" t="s">
        <v>2957</v>
      </c>
      <c r="P317" s="154" t="s">
        <v>2957</v>
      </c>
      <c r="Q317" s="154" t="s">
        <v>2957</v>
      </c>
      <c r="R317" s="154" t="s">
        <v>2957</v>
      </c>
      <c r="S317" s="154" t="s">
        <v>2957</v>
      </c>
      <c r="T317" s="152" t="s">
        <v>2957</v>
      </c>
    </row>
    <row r="318" spans="1:20" ht="26.1">
      <c r="A318" s="177" t="s">
        <v>1394</v>
      </c>
      <c r="B318" s="152" t="s">
        <v>2957</v>
      </c>
      <c r="C318" s="165">
        <v>45071</v>
      </c>
      <c r="D318" s="154" t="s">
        <v>945</v>
      </c>
      <c r="E318" s="154" t="s">
        <v>2957</v>
      </c>
      <c r="F318" s="154" t="s">
        <v>1122</v>
      </c>
      <c r="G318" s="154" t="s">
        <v>204</v>
      </c>
      <c r="H318" s="154" t="s">
        <v>1395</v>
      </c>
      <c r="I318" s="145" t="s">
        <v>726</v>
      </c>
      <c r="J318" s="155" t="s">
        <v>2957</v>
      </c>
      <c r="K318" s="175" t="s">
        <v>382</v>
      </c>
      <c r="L318" s="154" t="s">
        <v>16950</v>
      </c>
      <c r="M318" s="154" t="s">
        <v>2957</v>
      </c>
      <c r="N318" s="76" t="s">
        <v>2957</v>
      </c>
      <c r="O318" s="154" t="s">
        <v>2957</v>
      </c>
      <c r="P318" s="154" t="s">
        <v>2957</v>
      </c>
      <c r="Q318" s="154" t="s">
        <v>2957</v>
      </c>
      <c r="R318" s="154" t="s">
        <v>2957</v>
      </c>
      <c r="S318" s="154" t="s">
        <v>2957</v>
      </c>
      <c r="T318" s="152" t="s">
        <v>2957</v>
      </c>
    </row>
    <row r="319" spans="1:20" ht="12.95">
      <c r="A319" s="180" t="s">
        <v>1397</v>
      </c>
      <c r="B319" s="152" t="s">
        <v>2957</v>
      </c>
      <c r="C319" s="165">
        <v>45069</v>
      </c>
      <c r="D319" s="154" t="s">
        <v>31</v>
      </c>
      <c r="E319" s="154" t="s">
        <v>2957</v>
      </c>
      <c r="F319" s="154" t="s">
        <v>946</v>
      </c>
      <c r="G319" s="154" t="s">
        <v>1398</v>
      </c>
      <c r="H319" s="154" t="s">
        <v>1400</v>
      </c>
      <c r="I319" s="133" t="s">
        <v>2179</v>
      </c>
      <c r="J319" s="155" t="s">
        <v>2957</v>
      </c>
      <c r="K319" s="175" t="s">
        <v>115</v>
      </c>
      <c r="L319" s="154" t="s">
        <v>2957</v>
      </c>
      <c r="M319" s="154" t="s">
        <v>2957</v>
      </c>
      <c r="N319" s="76" t="s">
        <v>2957</v>
      </c>
      <c r="O319" s="154" t="s">
        <v>2957</v>
      </c>
      <c r="P319" s="154" t="s">
        <v>2957</v>
      </c>
      <c r="Q319" s="154" t="s">
        <v>2957</v>
      </c>
      <c r="R319" s="154" t="s">
        <v>2957</v>
      </c>
      <c r="S319" s="154" t="s">
        <v>2957</v>
      </c>
      <c r="T319" s="152" t="s">
        <v>2957</v>
      </c>
    </row>
    <row r="320" spans="1:20" ht="65.099999999999994">
      <c r="A320" s="177" t="s">
        <v>1403</v>
      </c>
      <c r="B320" s="152" t="s">
        <v>2957</v>
      </c>
      <c r="C320" s="165">
        <v>45069</v>
      </c>
      <c r="D320" s="154" t="s">
        <v>1404</v>
      </c>
      <c r="E320" s="154">
        <v>5049</v>
      </c>
      <c r="F320" s="154" t="s">
        <v>1405</v>
      </c>
      <c r="G320" s="154" t="s">
        <v>746</v>
      </c>
      <c r="H320" s="154" t="s">
        <v>1407</v>
      </c>
      <c r="I320" s="133" t="s">
        <v>2179</v>
      </c>
      <c r="J320" s="155" t="s">
        <v>2957</v>
      </c>
      <c r="K320" s="175" t="s">
        <v>2957</v>
      </c>
      <c r="L320" s="154" t="s">
        <v>2957</v>
      </c>
      <c r="M320" s="154" t="s">
        <v>2957</v>
      </c>
      <c r="N320" s="76" t="s">
        <v>2957</v>
      </c>
      <c r="O320" s="154" t="s">
        <v>2957</v>
      </c>
      <c r="P320" s="154" t="s">
        <v>2957</v>
      </c>
      <c r="Q320" s="154" t="s">
        <v>2957</v>
      </c>
      <c r="R320" s="154" t="s">
        <v>2957</v>
      </c>
      <c r="S320" s="154" t="s">
        <v>2957</v>
      </c>
      <c r="T320" s="152" t="s">
        <v>2957</v>
      </c>
    </row>
    <row r="321" spans="1:20" ht="12.95">
      <c r="A321" s="180" t="s">
        <v>1409</v>
      </c>
      <c r="B321" s="152" t="s">
        <v>2957</v>
      </c>
      <c r="C321" s="165">
        <v>45070</v>
      </c>
      <c r="D321" s="154" t="s">
        <v>945</v>
      </c>
      <c r="E321" s="154" t="s">
        <v>2957</v>
      </c>
      <c r="F321" s="154" t="s">
        <v>1122</v>
      </c>
      <c r="G321" s="154" t="s">
        <v>204</v>
      </c>
      <c r="H321" s="154" t="s">
        <v>1410</v>
      </c>
      <c r="I321" s="145" t="s">
        <v>726</v>
      </c>
      <c r="J321" s="155" t="s">
        <v>2957</v>
      </c>
      <c r="K321" s="175" t="s">
        <v>382</v>
      </c>
      <c r="L321" s="154" t="s">
        <v>17168</v>
      </c>
      <c r="M321" s="154" t="s">
        <v>2957</v>
      </c>
      <c r="N321" s="76" t="s">
        <v>2957</v>
      </c>
      <c r="O321" s="154" t="s">
        <v>2957</v>
      </c>
      <c r="P321" s="154" t="s">
        <v>2957</v>
      </c>
      <c r="Q321" s="154" t="s">
        <v>2957</v>
      </c>
      <c r="R321" s="154" t="s">
        <v>2957</v>
      </c>
      <c r="S321" s="154" t="s">
        <v>2957</v>
      </c>
      <c r="T321" s="152" t="s">
        <v>2957</v>
      </c>
    </row>
    <row r="322" spans="1:20" ht="12.95">
      <c r="A322" s="177" t="s">
        <v>1412</v>
      </c>
      <c r="B322" s="152" t="s">
        <v>2957</v>
      </c>
      <c r="C322" s="165">
        <v>45070</v>
      </c>
      <c r="D322" s="154" t="s">
        <v>945</v>
      </c>
      <c r="E322" s="154" t="s">
        <v>2957</v>
      </c>
      <c r="F322" s="154" t="s">
        <v>1122</v>
      </c>
      <c r="G322" s="154" t="s">
        <v>204</v>
      </c>
      <c r="H322" s="154" t="s">
        <v>1413</v>
      </c>
      <c r="I322" s="145" t="s">
        <v>726</v>
      </c>
      <c r="J322" s="155" t="s">
        <v>2957</v>
      </c>
      <c r="K322" s="175" t="s">
        <v>382</v>
      </c>
      <c r="L322" s="154" t="s">
        <v>16951</v>
      </c>
      <c r="M322" s="154" t="s">
        <v>2957</v>
      </c>
      <c r="N322" s="76" t="s">
        <v>2957</v>
      </c>
      <c r="O322" s="154" t="s">
        <v>2957</v>
      </c>
      <c r="P322" s="154" t="s">
        <v>2957</v>
      </c>
      <c r="Q322" s="154" t="s">
        <v>2957</v>
      </c>
      <c r="R322" s="154" t="s">
        <v>2957</v>
      </c>
      <c r="S322" s="154" t="s">
        <v>2957</v>
      </c>
      <c r="T322" s="152" t="s">
        <v>2957</v>
      </c>
    </row>
    <row r="323" spans="1:20" ht="26.1">
      <c r="A323" s="180" t="s">
        <v>1416</v>
      </c>
      <c r="B323" s="152" t="s">
        <v>2957</v>
      </c>
      <c r="C323" s="165">
        <v>45069</v>
      </c>
      <c r="D323" s="154" t="s">
        <v>31</v>
      </c>
      <c r="E323" s="154" t="s">
        <v>2957</v>
      </c>
      <c r="F323" s="154" t="s">
        <v>946</v>
      </c>
      <c r="G323" s="154" t="s">
        <v>1398</v>
      </c>
      <c r="H323" s="154" t="s">
        <v>1418</v>
      </c>
      <c r="I323" s="149" t="s">
        <v>893</v>
      </c>
      <c r="J323" s="155" t="s">
        <v>2957</v>
      </c>
      <c r="K323" s="175" t="s">
        <v>115</v>
      </c>
      <c r="L323" s="154" t="s">
        <v>2957</v>
      </c>
      <c r="M323" s="154" t="s">
        <v>2957</v>
      </c>
      <c r="N323" s="76" t="s">
        <v>2957</v>
      </c>
      <c r="O323" s="154" t="s">
        <v>2957</v>
      </c>
      <c r="P323" s="154" t="s">
        <v>2957</v>
      </c>
      <c r="Q323" s="154" t="s">
        <v>2957</v>
      </c>
      <c r="R323" s="154" t="s">
        <v>2957</v>
      </c>
      <c r="S323" s="154" t="s">
        <v>2957</v>
      </c>
      <c r="T323" s="152" t="s">
        <v>2957</v>
      </c>
    </row>
    <row r="324" spans="1:20" ht="12.95">
      <c r="A324" s="177" t="s">
        <v>1420</v>
      </c>
      <c r="B324" s="152" t="s">
        <v>2957</v>
      </c>
      <c r="C324" s="165">
        <v>45070</v>
      </c>
      <c r="D324" s="154" t="s">
        <v>945</v>
      </c>
      <c r="E324" s="154" t="s">
        <v>2957</v>
      </c>
      <c r="F324" s="154" t="s">
        <v>1122</v>
      </c>
      <c r="G324" s="154" t="s">
        <v>204</v>
      </c>
      <c r="H324" s="154" t="s">
        <v>1421</v>
      </c>
      <c r="I324" s="145" t="s">
        <v>726</v>
      </c>
      <c r="J324" s="155" t="s">
        <v>2957</v>
      </c>
      <c r="K324" s="175" t="s">
        <v>382</v>
      </c>
      <c r="L324" s="154" t="s">
        <v>17168</v>
      </c>
      <c r="M324" s="154" t="s">
        <v>2957</v>
      </c>
      <c r="N324" s="76" t="s">
        <v>2957</v>
      </c>
      <c r="O324" s="154" t="s">
        <v>2957</v>
      </c>
      <c r="P324" s="154" t="s">
        <v>2957</v>
      </c>
      <c r="Q324" s="154" t="s">
        <v>2957</v>
      </c>
      <c r="R324" s="154" t="s">
        <v>2957</v>
      </c>
      <c r="S324" s="154" t="s">
        <v>2957</v>
      </c>
      <c r="T324" s="152" t="s">
        <v>2957</v>
      </c>
    </row>
    <row r="325" spans="1:20" ht="12.95">
      <c r="A325" s="180" t="s">
        <v>1423</v>
      </c>
      <c r="B325" s="152" t="s">
        <v>2957</v>
      </c>
      <c r="C325" s="165">
        <v>45070</v>
      </c>
      <c r="D325" s="154" t="s">
        <v>945</v>
      </c>
      <c r="E325" s="154" t="s">
        <v>2957</v>
      </c>
      <c r="F325" s="154" t="s">
        <v>1122</v>
      </c>
      <c r="G325" s="154" t="s">
        <v>204</v>
      </c>
      <c r="H325" s="154" t="s">
        <v>1424</v>
      </c>
      <c r="I325" s="145" t="s">
        <v>726</v>
      </c>
      <c r="J325" s="155" t="s">
        <v>2957</v>
      </c>
      <c r="K325" s="175" t="s">
        <v>382</v>
      </c>
      <c r="L325" s="154" t="s">
        <v>17168</v>
      </c>
      <c r="M325" s="154" t="s">
        <v>2957</v>
      </c>
      <c r="N325" s="76" t="s">
        <v>2957</v>
      </c>
      <c r="O325" s="154" t="s">
        <v>2957</v>
      </c>
      <c r="P325" s="154" t="s">
        <v>2957</v>
      </c>
      <c r="Q325" s="154" t="s">
        <v>2957</v>
      </c>
      <c r="R325" s="154" t="s">
        <v>2957</v>
      </c>
      <c r="S325" s="154" t="s">
        <v>2957</v>
      </c>
      <c r="T325" s="152" t="s">
        <v>2957</v>
      </c>
    </row>
    <row r="326" spans="1:20" ht="182.1">
      <c r="A326" s="177" t="s">
        <v>1426</v>
      </c>
      <c r="B326" s="152" t="s">
        <v>2957</v>
      </c>
      <c r="C326" s="165">
        <v>45070</v>
      </c>
      <c r="D326" s="154" t="s">
        <v>1427</v>
      </c>
      <c r="E326" s="154">
        <v>4780</v>
      </c>
      <c r="F326" s="154" t="s">
        <v>1428</v>
      </c>
      <c r="G326" s="154" t="s">
        <v>366</v>
      </c>
      <c r="H326" s="154" t="s">
        <v>17169</v>
      </c>
      <c r="I326" s="133" t="s">
        <v>2179</v>
      </c>
      <c r="J326" s="155" t="s">
        <v>2957</v>
      </c>
      <c r="K326" s="175" t="s">
        <v>2957</v>
      </c>
      <c r="L326" s="154" t="s">
        <v>2957</v>
      </c>
      <c r="M326" s="154" t="s">
        <v>2957</v>
      </c>
      <c r="N326" s="76" t="s">
        <v>2957</v>
      </c>
      <c r="O326" s="154" t="s">
        <v>2957</v>
      </c>
      <c r="P326" s="154" t="s">
        <v>2957</v>
      </c>
      <c r="Q326" s="154" t="s">
        <v>2957</v>
      </c>
      <c r="R326" s="154" t="s">
        <v>2957</v>
      </c>
      <c r="S326" s="154" t="s">
        <v>2957</v>
      </c>
      <c r="T326" s="152" t="s">
        <v>2957</v>
      </c>
    </row>
    <row r="327" spans="1:20" ht="409.6">
      <c r="A327" s="180" t="s">
        <v>1432</v>
      </c>
      <c r="B327" s="152" t="s">
        <v>2957</v>
      </c>
      <c r="C327" s="165">
        <v>45070</v>
      </c>
      <c r="D327" s="154" t="s">
        <v>393</v>
      </c>
      <c r="E327" s="154" t="s">
        <v>2957</v>
      </c>
      <c r="F327" s="154" t="s">
        <v>394</v>
      </c>
      <c r="G327" s="154" t="s">
        <v>33</v>
      </c>
      <c r="H327" s="182" t="s">
        <v>17170</v>
      </c>
      <c r="I327" s="145" t="s">
        <v>726</v>
      </c>
      <c r="J327" s="155" t="s">
        <v>2957</v>
      </c>
      <c r="K327" s="175" t="s">
        <v>2957</v>
      </c>
      <c r="L327" s="154" t="s">
        <v>1435</v>
      </c>
      <c r="M327" s="154" t="s">
        <v>2957</v>
      </c>
      <c r="N327" s="76" t="s">
        <v>2957</v>
      </c>
      <c r="O327" s="154" t="s">
        <v>2957</v>
      </c>
      <c r="P327" s="154" t="s">
        <v>2957</v>
      </c>
      <c r="Q327" s="154" t="s">
        <v>2957</v>
      </c>
      <c r="R327" s="154" t="s">
        <v>2957</v>
      </c>
      <c r="S327" s="154" t="s">
        <v>2957</v>
      </c>
      <c r="T327" s="152" t="s">
        <v>2957</v>
      </c>
    </row>
    <row r="328" spans="1:20" ht="26.1">
      <c r="A328" s="177" t="s">
        <v>1437</v>
      </c>
      <c r="B328" s="152" t="s">
        <v>2957</v>
      </c>
      <c r="C328" s="165">
        <v>45071</v>
      </c>
      <c r="D328" s="154" t="s">
        <v>1438</v>
      </c>
      <c r="E328" s="154">
        <v>4824</v>
      </c>
      <c r="F328" s="154" t="s">
        <v>410</v>
      </c>
      <c r="G328" s="154" t="s">
        <v>77</v>
      </c>
      <c r="H328" s="181" t="s">
        <v>1439</v>
      </c>
      <c r="I328" s="133" t="s">
        <v>2179</v>
      </c>
      <c r="J328" s="155" t="s">
        <v>2957</v>
      </c>
      <c r="K328" s="175" t="s">
        <v>2957</v>
      </c>
      <c r="L328" s="154" t="s">
        <v>2957</v>
      </c>
      <c r="M328" s="154" t="s">
        <v>2957</v>
      </c>
      <c r="N328" s="76" t="s">
        <v>2957</v>
      </c>
      <c r="O328" s="154" t="s">
        <v>2957</v>
      </c>
      <c r="P328" s="154" t="s">
        <v>2957</v>
      </c>
      <c r="Q328" s="154" t="s">
        <v>2957</v>
      </c>
      <c r="R328" s="154" t="s">
        <v>2957</v>
      </c>
      <c r="S328" s="154" t="s">
        <v>2957</v>
      </c>
      <c r="T328" s="152" t="s">
        <v>2957</v>
      </c>
    </row>
    <row r="329" spans="1:20" ht="12" customHeight="1">
      <c r="A329" s="180" t="s">
        <v>1441</v>
      </c>
      <c r="B329" s="152" t="s">
        <v>2957</v>
      </c>
      <c r="C329" s="165">
        <v>45071</v>
      </c>
      <c r="D329" s="154" t="s">
        <v>1438</v>
      </c>
      <c r="E329" s="154">
        <v>4824</v>
      </c>
      <c r="F329" s="154" t="s">
        <v>410</v>
      </c>
      <c r="G329" s="154" t="s">
        <v>77</v>
      </c>
      <c r="H329" s="154" t="s">
        <v>1443</v>
      </c>
      <c r="I329" s="133" t="s">
        <v>2179</v>
      </c>
      <c r="J329" s="155" t="s">
        <v>2957</v>
      </c>
      <c r="K329" s="175" t="s">
        <v>2957</v>
      </c>
      <c r="L329" s="154" t="s">
        <v>2957</v>
      </c>
      <c r="M329" s="154" t="s">
        <v>2957</v>
      </c>
      <c r="N329" s="76" t="s">
        <v>2957</v>
      </c>
      <c r="O329" s="154" t="s">
        <v>2957</v>
      </c>
      <c r="P329" s="154" t="s">
        <v>2957</v>
      </c>
      <c r="Q329" s="154" t="s">
        <v>2957</v>
      </c>
      <c r="R329" s="154" t="s">
        <v>2957</v>
      </c>
      <c r="S329" s="154" t="s">
        <v>2957</v>
      </c>
      <c r="T329" s="152" t="s">
        <v>2957</v>
      </c>
    </row>
    <row r="330" spans="1:20" ht="39">
      <c r="A330" s="177" t="s">
        <v>1445</v>
      </c>
      <c r="B330" s="152" t="s">
        <v>2957</v>
      </c>
      <c r="C330" s="165">
        <v>45071</v>
      </c>
      <c r="D330" s="154" t="s">
        <v>1438</v>
      </c>
      <c r="E330" s="154">
        <v>4824</v>
      </c>
      <c r="F330" s="154" t="s">
        <v>410</v>
      </c>
      <c r="G330" s="154" t="s">
        <v>77</v>
      </c>
      <c r="H330" s="154" t="s">
        <v>1447</v>
      </c>
      <c r="I330" s="133" t="s">
        <v>2179</v>
      </c>
      <c r="J330" s="155" t="s">
        <v>2957</v>
      </c>
      <c r="K330" s="175" t="s">
        <v>2957</v>
      </c>
      <c r="L330" s="154" t="s">
        <v>2957</v>
      </c>
      <c r="M330" s="154" t="s">
        <v>2957</v>
      </c>
      <c r="N330" s="76" t="s">
        <v>2957</v>
      </c>
      <c r="O330" s="154" t="s">
        <v>2957</v>
      </c>
      <c r="P330" s="154" t="s">
        <v>2957</v>
      </c>
      <c r="Q330" s="154" t="s">
        <v>2957</v>
      </c>
      <c r="R330" s="154" t="s">
        <v>2957</v>
      </c>
      <c r="S330" s="154" t="s">
        <v>2957</v>
      </c>
      <c r="T330" s="152" t="s">
        <v>2957</v>
      </c>
    </row>
    <row r="331" spans="1:20" ht="39">
      <c r="A331" s="180" t="s">
        <v>1450</v>
      </c>
      <c r="B331" s="152" t="s">
        <v>2957</v>
      </c>
      <c r="C331" s="165">
        <v>45071</v>
      </c>
      <c r="D331" s="154" t="s">
        <v>1438</v>
      </c>
      <c r="E331" s="154">
        <v>4824</v>
      </c>
      <c r="F331" s="154" t="s">
        <v>410</v>
      </c>
      <c r="G331" s="154" t="s">
        <v>77</v>
      </c>
      <c r="H331" s="154" t="s">
        <v>1451</v>
      </c>
      <c r="I331" s="133" t="s">
        <v>2179</v>
      </c>
      <c r="J331" s="155" t="s">
        <v>2957</v>
      </c>
      <c r="K331" s="175" t="s">
        <v>2957</v>
      </c>
      <c r="L331" s="154" t="s">
        <v>2957</v>
      </c>
      <c r="M331" s="154" t="s">
        <v>2957</v>
      </c>
      <c r="N331" s="76" t="s">
        <v>2957</v>
      </c>
      <c r="O331" s="154" t="s">
        <v>2957</v>
      </c>
      <c r="P331" s="154" t="s">
        <v>2957</v>
      </c>
      <c r="Q331" s="154" t="s">
        <v>2957</v>
      </c>
      <c r="R331" s="154" t="s">
        <v>2957</v>
      </c>
      <c r="S331" s="154" t="s">
        <v>2957</v>
      </c>
      <c r="T331" s="152" t="s">
        <v>2957</v>
      </c>
    </row>
    <row r="332" spans="1:20" ht="51.95">
      <c r="A332" s="177" t="s">
        <v>1453</v>
      </c>
      <c r="B332" s="152" t="s">
        <v>2957</v>
      </c>
      <c r="C332" s="165">
        <v>45071</v>
      </c>
      <c r="D332" s="154" t="s">
        <v>739</v>
      </c>
      <c r="E332" s="154">
        <v>5225</v>
      </c>
      <c r="F332" s="154" t="s">
        <v>740</v>
      </c>
      <c r="G332" s="154" t="s">
        <v>366</v>
      </c>
      <c r="H332" s="154" t="s">
        <v>17171</v>
      </c>
      <c r="I332" s="133" t="s">
        <v>2179</v>
      </c>
      <c r="J332" s="155" t="s">
        <v>2957</v>
      </c>
      <c r="K332" s="175" t="s">
        <v>2957</v>
      </c>
      <c r="L332" s="154" t="s">
        <v>2957</v>
      </c>
      <c r="M332" s="154" t="s">
        <v>2957</v>
      </c>
      <c r="N332" s="76" t="s">
        <v>2957</v>
      </c>
      <c r="O332" s="154" t="s">
        <v>2957</v>
      </c>
      <c r="P332" s="154" t="s">
        <v>2957</v>
      </c>
      <c r="Q332" s="154" t="s">
        <v>2957</v>
      </c>
      <c r="R332" s="154" t="s">
        <v>2957</v>
      </c>
      <c r="S332" s="154" t="s">
        <v>2957</v>
      </c>
      <c r="T332" s="152" t="s">
        <v>2957</v>
      </c>
    </row>
    <row r="333" spans="1:20" ht="12" customHeight="1">
      <c r="A333" s="180" t="s">
        <v>1457</v>
      </c>
      <c r="B333" s="152" t="s">
        <v>2957</v>
      </c>
      <c r="C333" s="165">
        <v>45071</v>
      </c>
      <c r="D333" s="154" t="s">
        <v>1458</v>
      </c>
      <c r="E333" s="154">
        <v>4733</v>
      </c>
      <c r="F333" s="154" t="s">
        <v>1269</v>
      </c>
      <c r="G333" s="154" t="s">
        <v>77</v>
      </c>
      <c r="H333" s="154" t="s">
        <v>1459</v>
      </c>
      <c r="I333" s="133" t="s">
        <v>2179</v>
      </c>
      <c r="J333" s="155" t="s">
        <v>2957</v>
      </c>
      <c r="K333" s="175" t="s">
        <v>2957</v>
      </c>
      <c r="L333" s="154" t="s">
        <v>2957</v>
      </c>
      <c r="M333" s="154" t="s">
        <v>2957</v>
      </c>
      <c r="N333" s="76" t="s">
        <v>2957</v>
      </c>
      <c r="O333" s="154" t="s">
        <v>2957</v>
      </c>
      <c r="P333" s="154" t="s">
        <v>2957</v>
      </c>
      <c r="Q333" s="154" t="s">
        <v>2957</v>
      </c>
      <c r="R333" s="154" t="s">
        <v>2957</v>
      </c>
      <c r="S333" s="154" t="s">
        <v>2957</v>
      </c>
      <c r="T333" s="152" t="s">
        <v>2957</v>
      </c>
    </row>
    <row r="334" spans="1:20" ht="65.099999999999994">
      <c r="A334" s="151" t="s">
        <v>1462</v>
      </c>
      <c r="B334" s="152" t="s">
        <v>2957</v>
      </c>
      <c r="C334" s="165">
        <v>45071</v>
      </c>
      <c r="D334" s="154" t="s">
        <v>1458</v>
      </c>
      <c r="E334" s="154">
        <v>4750</v>
      </c>
      <c r="F334" s="154" t="s">
        <v>1269</v>
      </c>
      <c r="G334" s="154" t="s">
        <v>77</v>
      </c>
      <c r="H334" s="154" t="s">
        <v>1464</v>
      </c>
      <c r="I334" s="133" t="s">
        <v>2179</v>
      </c>
      <c r="J334" s="155" t="s">
        <v>2957</v>
      </c>
      <c r="K334" s="175" t="s">
        <v>2957</v>
      </c>
      <c r="L334" s="154" t="s">
        <v>2957</v>
      </c>
      <c r="M334" s="154" t="s">
        <v>2957</v>
      </c>
      <c r="N334" s="76" t="s">
        <v>2957</v>
      </c>
      <c r="O334" s="154" t="s">
        <v>2957</v>
      </c>
      <c r="P334" s="154" t="s">
        <v>2957</v>
      </c>
      <c r="Q334" s="154" t="s">
        <v>2957</v>
      </c>
      <c r="R334" s="154" t="s">
        <v>2957</v>
      </c>
      <c r="S334" s="154" t="s">
        <v>2957</v>
      </c>
      <c r="T334" s="152" t="s">
        <v>2957</v>
      </c>
    </row>
    <row r="335" spans="1:20" ht="26.1">
      <c r="A335" s="151" t="s">
        <v>1467</v>
      </c>
      <c r="B335" s="152" t="s">
        <v>2957</v>
      </c>
      <c r="C335" s="165">
        <v>45071</v>
      </c>
      <c r="D335" s="154" t="s">
        <v>1458</v>
      </c>
      <c r="E335" s="154">
        <v>4760</v>
      </c>
      <c r="F335" s="154" t="s">
        <v>1269</v>
      </c>
      <c r="G335" s="154" t="s">
        <v>77</v>
      </c>
      <c r="H335" s="154" t="s">
        <v>1469</v>
      </c>
      <c r="I335" s="133" t="s">
        <v>2179</v>
      </c>
      <c r="J335" s="155" t="s">
        <v>2957</v>
      </c>
      <c r="K335" s="175" t="s">
        <v>2957</v>
      </c>
      <c r="L335" s="154" t="s">
        <v>2957</v>
      </c>
      <c r="M335" s="154" t="s">
        <v>2957</v>
      </c>
      <c r="N335" s="76" t="s">
        <v>2957</v>
      </c>
      <c r="O335" s="154" t="s">
        <v>2957</v>
      </c>
      <c r="P335" s="154" t="s">
        <v>2957</v>
      </c>
      <c r="Q335" s="154" t="s">
        <v>2957</v>
      </c>
      <c r="R335" s="154" t="s">
        <v>2957</v>
      </c>
      <c r="S335" s="154" t="s">
        <v>2957</v>
      </c>
      <c r="T335" s="152" t="s">
        <v>2957</v>
      </c>
    </row>
    <row r="336" spans="1:20" ht="26.1">
      <c r="A336" s="151" t="s">
        <v>1471</v>
      </c>
      <c r="B336" s="152" t="s">
        <v>2957</v>
      </c>
      <c r="C336" s="165">
        <v>45071</v>
      </c>
      <c r="D336" s="154" t="s">
        <v>1458</v>
      </c>
      <c r="E336" s="154">
        <v>4766</v>
      </c>
      <c r="F336" s="154" t="s">
        <v>1269</v>
      </c>
      <c r="G336" s="154" t="s">
        <v>77</v>
      </c>
      <c r="H336" s="154" t="s">
        <v>1472</v>
      </c>
      <c r="I336" s="133" t="s">
        <v>2179</v>
      </c>
      <c r="J336" s="155" t="s">
        <v>2957</v>
      </c>
      <c r="K336" s="175" t="s">
        <v>2957</v>
      </c>
      <c r="L336" s="154" t="s">
        <v>2957</v>
      </c>
      <c r="M336" s="154" t="s">
        <v>2957</v>
      </c>
      <c r="N336" s="76" t="s">
        <v>2957</v>
      </c>
      <c r="O336" s="154" t="s">
        <v>2957</v>
      </c>
      <c r="P336" s="154" t="s">
        <v>2957</v>
      </c>
      <c r="Q336" s="154" t="s">
        <v>2957</v>
      </c>
      <c r="R336" s="154" t="s">
        <v>2957</v>
      </c>
      <c r="S336" s="154" t="s">
        <v>2957</v>
      </c>
      <c r="T336" s="152" t="s">
        <v>2957</v>
      </c>
    </row>
    <row r="337" spans="1:20" ht="168.95">
      <c r="A337" s="151" t="s">
        <v>1474</v>
      </c>
      <c r="B337" s="152" t="s">
        <v>2957</v>
      </c>
      <c r="C337" s="165">
        <v>45072</v>
      </c>
      <c r="D337" s="154" t="s">
        <v>1475</v>
      </c>
      <c r="E337" s="154">
        <v>4640</v>
      </c>
      <c r="F337" s="154" t="s">
        <v>1476</v>
      </c>
      <c r="G337" s="154" t="s">
        <v>746</v>
      </c>
      <c r="H337" s="154" t="s">
        <v>17172</v>
      </c>
      <c r="I337" s="133" t="s">
        <v>2179</v>
      </c>
      <c r="J337" s="155" t="s">
        <v>2957</v>
      </c>
      <c r="K337" s="175" t="s">
        <v>2957</v>
      </c>
      <c r="L337" s="154" t="s">
        <v>2957</v>
      </c>
      <c r="M337" s="154" t="s">
        <v>2957</v>
      </c>
      <c r="N337" s="76" t="s">
        <v>2957</v>
      </c>
      <c r="O337" s="154" t="s">
        <v>2957</v>
      </c>
      <c r="P337" s="154" t="s">
        <v>2957</v>
      </c>
      <c r="Q337" s="154" t="s">
        <v>2957</v>
      </c>
      <c r="R337" s="154" t="s">
        <v>2957</v>
      </c>
      <c r="S337" s="154" t="s">
        <v>2957</v>
      </c>
      <c r="T337" s="152" t="s">
        <v>2957</v>
      </c>
    </row>
    <row r="338" spans="1:20" ht="308.10000000000002">
      <c r="A338" s="151" t="s">
        <v>1482</v>
      </c>
      <c r="B338" s="152" t="s">
        <v>2957</v>
      </c>
      <c r="C338" s="165">
        <v>45072</v>
      </c>
      <c r="D338" s="154" t="s">
        <v>1458</v>
      </c>
      <c r="E338" s="154" t="s">
        <v>2957</v>
      </c>
      <c r="F338" s="154" t="s">
        <v>1483</v>
      </c>
      <c r="G338" s="154" t="s">
        <v>204</v>
      </c>
      <c r="H338" s="154" t="s">
        <v>17173</v>
      </c>
      <c r="I338" s="133" t="s">
        <v>2179</v>
      </c>
      <c r="J338" s="155" t="s">
        <v>2957</v>
      </c>
      <c r="K338" s="175" t="s">
        <v>2957</v>
      </c>
      <c r="L338" s="154" t="s">
        <v>2957</v>
      </c>
      <c r="M338" s="154" t="s">
        <v>2957</v>
      </c>
      <c r="N338" s="76" t="s">
        <v>2957</v>
      </c>
      <c r="O338" s="154" t="s">
        <v>2957</v>
      </c>
      <c r="P338" s="154" t="s">
        <v>2957</v>
      </c>
      <c r="Q338" s="154" t="s">
        <v>2957</v>
      </c>
      <c r="R338" s="154" t="s">
        <v>2957</v>
      </c>
      <c r="S338" s="154" t="s">
        <v>2957</v>
      </c>
      <c r="T338" s="152" t="s">
        <v>2957</v>
      </c>
    </row>
    <row r="339" spans="1:20" ht="12.95">
      <c r="A339" s="151" t="s">
        <v>1488</v>
      </c>
      <c r="B339" s="183" t="s">
        <v>2957</v>
      </c>
      <c r="C339" s="165">
        <v>45072</v>
      </c>
      <c r="D339" s="154" t="s">
        <v>945</v>
      </c>
      <c r="E339" s="154" t="s">
        <v>2957</v>
      </c>
      <c r="F339" s="154" t="s">
        <v>1122</v>
      </c>
      <c r="G339" s="154" t="s">
        <v>204</v>
      </c>
      <c r="H339" s="154" t="s">
        <v>1490</v>
      </c>
      <c r="I339" s="145" t="s">
        <v>726</v>
      </c>
      <c r="J339" s="155" t="s">
        <v>2957</v>
      </c>
      <c r="K339" s="175" t="s">
        <v>382</v>
      </c>
      <c r="L339" s="154" t="s">
        <v>1536</v>
      </c>
      <c r="M339" s="154" t="s">
        <v>2957</v>
      </c>
      <c r="N339" s="76" t="s">
        <v>2957</v>
      </c>
      <c r="O339" s="154" t="s">
        <v>2957</v>
      </c>
      <c r="P339" s="154" t="s">
        <v>2957</v>
      </c>
      <c r="Q339" s="154" t="s">
        <v>2957</v>
      </c>
      <c r="R339" s="154" t="s">
        <v>2957</v>
      </c>
      <c r="S339" s="154" t="s">
        <v>2957</v>
      </c>
      <c r="T339" s="152" t="s">
        <v>2957</v>
      </c>
    </row>
    <row r="340" spans="1:20" ht="90.95">
      <c r="A340" s="151" t="s">
        <v>1492</v>
      </c>
      <c r="B340" s="152" t="s">
        <v>2957</v>
      </c>
      <c r="C340" s="165">
        <v>45072</v>
      </c>
      <c r="D340" s="154" t="s">
        <v>364</v>
      </c>
      <c r="E340" s="154">
        <v>4583</v>
      </c>
      <c r="F340" s="154" t="s">
        <v>365</v>
      </c>
      <c r="G340" s="154" t="s">
        <v>366</v>
      </c>
      <c r="H340" s="154" t="s">
        <v>1494</v>
      </c>
      <c r="I340" s="133" t="s">
        <v>2179</v>
      </c>
      <c r="J340" s="155" t="s">
        <v>2957</v>
      </c>
      <c r="K340" s="175" t="s">
        <v>2957</v>
      </c>
      <c r="L340" s="154" t="s">
        <v>2957</v>
      </c>
      <c r="M340" s="154" t="s">
        <v>2957</v>
      </c>
      <c r="N340" s="76" t="s">
        <v>2957</v>
      </c>
      <c r="O340" s="154" t="s">
        <v>2957</v>
      </c>
      <c r="P340" s="154" t="s">
        <v>2957</v>
      </c>
      <c r="Q340" s="154" t="s">
        <v>2957</v>
      </c>
      <c r="R340" s="154" t="s">
        <v>2957</v>
      </c>
      <c r="S340" s="154" t="s">
        <v>2957</v>
      </c>
      <c r="T340" s="152" t="s">
        <v>2957</v>
      </c>
    </row>
    <row r="341" spans="1:20" ht="90.95">
      <c r="A341" s="151" t="s">
        <v>1498</v>
      </c>
      <c r="B341" s="152" t="s">
        <v>2957</v>
      </c>
      <c r="C341" s="165">
        <v>45072</v>
      </c>
      <c r="D341" s="154" t="s">
        <v>364</v>
      </c>
      <c r="E341" s="154">
        <v>4583</v>
      </c>
      <c r="F341" s="154" t="s">
        <v>365</v>
      </c>
      <c r="G341" s="154" t="s">
        <v>366</v>
      </c>
      <c r="H341" s="154" t="s">
        <v>1500</v>
      </c>
      <c r="I341" s="133" t="s">
        <v>2179</v>
      </c>
      <c r="J341" s="155" t="s">
        <v>2957</v>
      </c>
      <c r="K341" s="175" t="s">
        <v>2957</v>
      </c>
      <c r="L341" s="154" t="s">
        <v>2957</v>
      </c>
      <c r="M341" s="154" t="s">
        <v>2957</v>
      </c>
      <c r="N341" s="76" t="s">
        <v>2957</v>
      </c>
      <c r="O341" s="154" t="s">
        <v>2957</v>
      </c>
      <c r="P341" s="154" t="s">
        <v>2957</v>
      </c>
      <c r="Q341" s="154" t="s">
        <v>2957</v>
      </c>
      <c r="R341" s="154" t="s">
        <v>2957</v>
      </c>
      <c r="S341" s="154" t="s">
        <v>2957</v>
      </c>
      <c r="T341" s="152" t="s">
        <v>2957</v>
      </c>
    </row>
    <row r="342" spans="1:20" ht="90.95">
      <c r="A342" s="151" t="s">
        <v>1503</v>
      </c>
      <c r="B342" s="152" t="s">
        <v>2957</v>
      </c>
      <c r="C342" s="165">
        <v>45072</v>
      </c>
      <c r="D342" s="154" t="s">
        <v>1504</v>
      </c>
      <c r="E342" s="154">
        <v>4547</v>
      </c>
      <c r="F342" s="154" t="s">
        <v>1505</v>
      </c>
      <c r="G342" s="154" t="s">
        <v>1164</v>
      </c>
      <c r="H342" s="154" t="s">
        <v>1507</v>
      </c>
      <c r="I342" s="133" t="s">
        <v>2179</v>
      </c>
      <c r="J342" s="155" t="s">
        <v>2957</v>
      </c>
      <c r="K342" s="175" t="s">
        <v>2957</v>
      </c>
      <c r="L342" s="154" t="s">
        <v>2957</v>
      </c>
      <c r="M342" s="154" t="s">
        <v>2957</v>
      </c>
      <c r="N342" s="76" t="s">
        <v>2957</v>
      </c>
      <c r="O342" s="154" t="s">
        <v>2957</v>
      </c>
      <c r="P342" s="154" t="s">
        <v>2957</v>
      </c>
      <c r="Q342" s="154" t="s">
        <v>2957</v>
      </c>
      <c r="R342" s="154" t="s">
        <v>2957</v>
      </c>
      <c r="S342" s="154" t="s">
        <v>2957</v>
      </c>
      <c r="T342" s="152" t="s">
        <v>2957</v>
      </c>
    </row>
    <row r="343" spans="1:20" ht="26.1">
      <c r="A343" s="151" t="s">
        <v>1510</v>
      </c>
      <c r="B343" s="152" t="s">
        <v>2957</v>
      </c>
      <c r="C343" s="165">
        <v>45072</v>
      </c>
      <c r="D343" s="154" t="s">
        <v>75</v>
      </c>
      <c r="E343" s="154">
        <v>5171</v>
      </c>
      <c r="F343" s="154" t="s">
        <v>1511</v>
      </c>
      <c r="G343" s="154" t="s">
        <v>77</v>
      </c>
      <c r="H343" s="154" t="s">
        <v>1513</v>
      </c>
      <c r="I343" s="133" t="s">
        <v>2179</v>
      </c>
      <c r="J343" s="155" t="s">
        <v>2957</v>
      </c>
      <c r="K343" s="175" t="s">
        <v>2957</v>
      </c>
      <c r="L343" s="154" t="s">
        <v>2957</v>
      </c>
      <c r="M343" s="154" t="s">
        <v>2957</v>
      </c>
      <c r="N343" s="76" t="s">
        <v>2957</v>
      </c>
      <c r="O343" s="154" t="s">
        <v>2957</v>
      </c>
      <c r="P343" s="154" t="s">
        <v>2957</v>
      </c>
      <c r="Q343" s="154" t="s">
        <v>2957</v>
      </c>
      <c r="R343" s="154" t="s">
        <v>2957</v>
      </c>
      <c r="S343" s="154" t="s">
        <v>2957</v>
      </c>
      <c r="T343" s="152" t="s">
        <v>2957</v>
      </c>
    </row>
    <row r="344" spans="1:20" ht="117">
      <c r="A344" s="151" t="s">
        <v>1516</v>
      </c>
      <c r="B344" s="152" t="s">
        <v>2957</v>
      </c>
      <c r="C344" s="165">
        <v>45072</v>
      </c>
      <c r="D344" s="154" t="s">
        <v>1504</v>
      </c>
      <c r="E344" s="154">
        <v>5194</v>
      </c>
      <c r="F344" s="154" t="s">
        <v>1505</v>
      </c>
      <c r="G344" s="154" t="s">
        <v>1164</v>
      </c>
      <c r="H344" s="154" t="s">
        <v>17174</v>
      </c>
      <c r="I344" s="133" t="s">
        <v>2179</v>
      </c>
      <c r="J344" s="155" t="s">
        <v>2957</v>
      </c>
      <c r="K344" s="175" t="s">
        <v>2957</v>
      </c>
      <c r="L344" s="154" t="s">
        <v>2957</v>
      </c>
      <c r="M344" s="154" t="s">
        <v>2957</v>
      </c>
      <c r="N344" s="76" t="s">
        <v>2957</v>
      </c>
      <c r="O344" s="154" t="s">
        <v>2957</v>
      </c>
      <c r="P344" s="154" t="s">
        <v>2957</v>
      </c>
      <c r="Q344" s="154" t="s">
        <v>2957</v>
      </c>
      <c r="R344" s="154" t="s">
        <v>2957</v>
      </c>
      <c r="S344" s="154" t="s">
        <v>2957</v>
      </c>
      <c r="T344" s="152" t="s">
        <v>2957</v>
      </c>
    </row>
    <row r="345" spans="1:20" ht="51.95">
      <c r="A345" s="151" t="s">
        <v>1520</v>
      </c>
      <c r="B345" s="152" t="s">
        <v>2957</v>
      </c>
      <c r="C345" s="165">
        <v>45072</v>
      </c>
      <c r="D345" s="154" t="s">
        <v>75</v>
      </c>
      <c r="E345" s="154">
        <v>5171</v>
      </c>
      <c r="F345" s="154" t="s">
        <v>1511</v>
      </c>
      <c r="G345" s="154" t="s">
        <v>77</v>
      </c>
      <c r="H345" s="154" t="s">
        <v>1522</v>
      </c>
      <c r="I345" s="133" t="s">
        <v>2179</v>
      </c>
      <c r="J345" s="155" t="s">
        <v>2957</v>
      </c>
      <c r="K345" s="175" t="s">
        <v>2957</v>
      </c>
      <c r="L345" s="154" t="s">
        <v>2957</v>
      </c>
      <c r="M345" s="154" t="s">
        <v>2957</v>
      </c>
      <c r="N345" s="76" t="s">
        <v>2957</v>
      </c>
      <c r="O345" s="154" t="s">
        <v>2957</v>
      </c>
      <c r="P345" s="154" t="s">
        <v>2957</v>
      </c>
      <c r="Q345" s="154" t="s">
        <v>2957</v>
      </c>
      <c r="R345" s="154" t="s">
        <v>2957</v>
      </c>
      <c r="S345" s="154" t="s">
        <v>2957</v>
      </c>
      <c r="T345" s="152" t="s">
        <v>2957</v>
      </c>
    </row>
    <row r="346" spans="1:20" ht="12.95">
      <c r="A346" s="151" t="s">
        <v>1525</v>
      </c>
      <c r="B346" s="152" t="s">
        <v>2957</v>
      </c>
      <c r="C346" s="165">
        <v>45072</v>
      </c>
      <c r="D346" s="154" t="s">
        <v>945</v>
      </c>
      <c r="E346" s="154" t="s">
        <v>2957</v>
      </c>
      <c r="F346" s="154" t="s">
        <v>1122</v>
      </c>
      <c r="G346" s="154" t="s">
        <v>204</v>
      </c>
      <c r="H346" s="154" t="s">
        <v>1526</v>
      </c>
      <c r="I346" s="145" t="s">
        <v>726</v>
      </c>
      <c r="J346" s="155" t="s">
        <v>2957</v>
      </c>
      <c r="K346" s="175" t="s">
        <v>382</v>
      </c>
      <c r="L346" s="154" t="s">
        <v>1536</v>
      </c>
      <c r="M346" s="154" t="s">
        <v>2957</v>
      </c>
      <c r="N346" s="76" t="s">
        <v>2957</v>
      </c>
      <c r="O346" s="154" t="s">
        <v>2957</v>
      </c>
      <c r="P346" s="154" t="s">
        <v>2957</v>
      </c>
      <c r="Q346" s="154" t="s">
        <v>2957</v>
      </c>
      <c r="R346" s="154" t="s">
        <v>2957</v>
      </c>
      <c r="S346" s="154" t="s">
        <v>2957</v>
      </c>
      <c r="T346" s="152" t="s">
        <v>2957</v>
      </c>
    </row>
    <row r="347" spans="1:20" ht="12.95">
      <c r="A347" s="151" t="s">
        <v>1528</v>
      </c>
      <c r="B347" s="152" t="s">
        <v>2957</v>
      </c>
      <c r="C347" s="165">
        <v>45072</v>
      </c>
      <c r="D347" s="154" t="s">
        <v>945</v>
      </c>
      <c r="E347" s="154" t="s">
        <v>2957</v>
      </c>
      <c r="F347" s="154" t="s">
        <v>1122</v>
      </c>
      <c r="G347" s="154" t="s">
        <v>204</v>
      </c>
      <c r="H347" s="154" t="s">
        <v>1529</v>
      </c>
      <c r="I347" s="145" t="s">
        <v>726</v>
      </c>
      <c r="J347" s="155" t="s">
        <v>2957</v>
      </c>
      <c r="K347" s="175" t="s">
        <v>382</v>
      </c>
      <c r="L347" s="154" t="s">
        <v>1536</v>
      </c>
      <c r="M347" s="154" t="s">
        <v>2957</v>
      </c>
      <c r="N347" s="76" t="s">
        <v>2957</v>
      </c>
      <c r="O347" s="154" t="s">
        <v>2957</v>
      </c>
      <c r="P347" s="154" t="s">
        <v>2957</v>
      </c>
      <c r="Q347" s="154" t="s">
        <v>2957</v>
      </c>
      <c r="R347" s="154" t="s">
        <v>2957</v>
      </c>
      <c r="S347" s="154" t="s">
        <v>2957</v>
      </c>
      <c r="T347" s="152" t="s">
        <v>2957</v>
      </c>
    </row>
    <row r="348" spans="1:20" ht="12.95">
      <c r="A348" s="151" t="s">
        <v>1531</v>
      </c>
      <c r="B348" s="152" t="s">
        <v>2957</v>
      </c>
      <c r="C348" s="165">
        <v>45072</v>
      </c>
      <c r="D348" s="154" t="s">
        <v>945</v>
      </c>
      <c r="E348" s="154" t="s">
        <v>2957</v>
      </c>
      <c r="F348" s="154" t="s">
        <v>1122</v>
      </c>
      <c r="G348" s="154" t="s">
        <v>204</v>
      </c>
      <c r="H348" s="154" t="s">
        <v>17175</v>
      </c>
      <c r="I348" s="133" t="s">
        <v>2179</v>
      </c>
      <c r="J348" s="155" t="s">
        <v>2957</v>
      </c>
      <c r="K348" s="175" t="s">
        <v>382</v>
      </c>
      <c r="L348" s="154" t="s">
        <v>2957</v>
      </c>
      <c r="M348" s="154" t="s">
        <v>2957</v>
      </c>
      <c r="N348" s="76" t="s">
        <v>2957</v>
      </c>
      <c r="O348" s="154" t="s">
        <v>2957</v>
      </c>
      <c r="P348" s="154" t="s">
        <v>2957</v>
      </c>
      <c r="Q348" s="154" t="s">
        <v>2957</v>
      </c>
      <c r="R348" s="154" t="s">
        <v>2957</v>
      </c>
      <c r="S348" s="154" t="s">
        <v>2957</v>
      </c>
      <c r="T348" s="152" t="s">
        <v>2957</v>
      </c>
    </row>
    <row r="349" spans="1:20" ht="12.95">
      <c r="A349" s="151" t="s">
        <v>1534</v>
      </c>
      <c r="B349" s="152" t="s">
        <v>2957</v>
      </c>
      <c r="C349" s="165">
        <v>45072</v>
      </c>
      <c r="D349" s="154" t="s">
        <v>945</v>
      </c>
      <c r="E349" s="154" t="s">
        <v>2957</v>
      </c>
      <c r="F349" s="154" t="s">
        <v>1122</v>
      </c>
      <c r="G349" s="154" t="s">
        <v>204</v>
      </c>
      <c r="H349" s="154" t="s">
        <v>1535</v>
      </c>
      <c r="I349" s="145" t="s">
        <v>726</v>
      </c>
      <c r="J349" s="155" t="s">
        <v>2957</v>
      </c>
      <c r="K349" s="175" t="s">
        <v>382</v>
      </c>
      <c r="L349" s="154" t="s">
        <v>1536</v>
      </c>
      <c r="M349" s="154" t="s">
        <v>2957</v>
      </c>
      <c r="N349" s="76" t="s">
        <v>2957</v>
      </c>
      <c r="O349" s="154" t="s">
        <v>2957</v>
      </c>
      <c r="P349" s="154" t="s">
        <v>2957</v>
      </c>
      <c r="Q349" s="154" t="s">
        <v>2957</v>
      </c>
      <c r="R349" s="154" t="s">
        <v>2957</v>
      </c>
      <c r="S349" s="154" t="s">
        <v>2957</v>
      </c>
      <c r="T349" s="152" t="s">
        <v>2957</v>
      </c>
    </row>
    <row r="350" spans="1:20" ht="26.1">
      <c r="A350" s="151" t="s">
        <v>1537</v>
      </c>
      <c r="B350" s="152" t="s">
        <v>2957</v>
      </c>
      <c r="C350" s="165">
        <v>45072</v>
      </c>
      <c r="D350" s="154" t="s">
        <v>945</v>
      </c>
      <c r="E350" s="154" t="s">
        <v>2957</v>
      </c>
      <c r="F350" s="154" t="s">
        <v>1122</v>
      </c>
      <c r="G350" s="154" t="s">
        <v>204</v>
      </c>
      <c r="H350" s="154" t="s">
        <v>1539</v>
      </c>
      <c r="I350" s="133" t="s">
        <v>2179</v>
      </c>
      <c r="J350" s="155" t="s">
        <v>2957</v>
      </c>
      <c r="K350" s="175" t="s">
        <v>382</v>
      </c>
      <c r="L350" s="154" t="s">
        <v>2957</v>
      </c>
      <c r="M350" s="154" t="s">
        <v>2957</v>
      </c>
      <c r="N350" s="76" t="s">
        <v>2957</v>
      </c>
      <c r="O350" s="154" t="s">
        <v>2957</v>
      </c>
      <c r="P350" s="154" t="s">
        <v>2957</v>
      </c>
      <c r="Q350" s="154" t="s">
        <v>2957</v>
      </c>
      <c r="R350" s="154" t="s">
        <v>2957</v>
      </c>
      <c r="S350" s="154" t="s">
        <v>2957</v>
      </c>
      <c r="T350" s="152" t="s">
        <v>2957</v>
      </c>
    </row>
    <row r="351" spans="1:20" ht="26.1">
      <c r="A351" s="151" t="s">
        <v>1541</v>
      </c>
      <c r="B351" s="152" t="s">
        <v>2957</v>
      </c>
      <c r="C351" s="165">
        <v>45076</v>
      </c>
      <c r="D351" s="154" t="s">
        <v>945</v>
      </c>
      <c r="E351" s="154" t="s">
        <v>2957</v>
      </c>
      <c r="F351" s="154" t="s">
        <v>1122</v>
      </c>
      <c r="G351" s="154" t="s">
        <v>204</v>
      </c>
      <c r="H351" s="154" t="s">
        <v>1543</v>
      </c>
      <c r="I351" s="133" t="s">
        <v>2179</v>
      </c>
      <c r="J351" s="155" t="s">
        <v>2957</v>
      </c>
      <c r="K351" s="175" t="s">
        <v>382</v>
      </c>
      <c r="L351" s="154" t="s">
        <v>2957</v>
      </c>
      <c r="M351" s="154" t="s">
        <v>2957</v>
      </c>
      <c r="N351" s="76" t="s">
        <v>2957</v>
      </c>
      <c r="O351" s="154" t="s">
        <v>2957</v>
      </c>
      <c r="P351" s="154" t="s">
        <v>2957</v>
      </c>
      <c r="Q351" s="154" t="s">
        <v>2957</v>
      </c>
      <c r="R351" s="154" t="s">
        <v>2957</v>
      </c>
      <c r="S351" s="154" t="s">
        <v>2957</v>
      </c>
      <c r="T351" s="152" t="s">
        <v>2957</v>
      </c>
    </row>
    <row r="352" spans="1:20" ht="12.95">
      <c r="A352" s="151" t="s">
        <v>1545</v>
      </c>
      <c r="B352" s="152" t="s">
        <v>2957</v>
      </c>
      <c r="C352" s="165">
        <v>45076</v>
      </c>
      <c r="D352" s="154" t="s">
        <v>945</v>
      </c>
      <c r="E352" s="154" t="s">
        <v>2957</v>
      </c>
      <c r="F352" s="154" t="s">
        <v>1122</v>
      </c>
      <c r="G352" s="154" t="s">
        <v>204</v>
      </c>
      <c r="H352" s="154" t="s">
        <v>1546</v>
      </c>
      <c r="I352" s="145" t="s">
        <v>726</v>
      </c>
      <c r="J352" s="155" t="s">
        <v>2957</v>
      </c>
      <c r="K352" s="175" t="s">
        <v>382</v>
      </c>
      <c r="L352" s="154" t="s">
        <v>1536</v>
      </c>
      <c r="M352" s="154" t="s">
        <v>2957</v>
      </c>
      <c r="N352" s="76" t="s">
        <v>2957</v>
      </c>
      <c r="O352" s="154" t="s">
        <v>2957</v>
      </c>
      <c r="P352" s="154" t="s">
        <v>2957</v>
      </c>
      <c r="Q352" s="154" t="s">
        <v>2957</v>
      </c>
      <c r="R352" s="154" t="s">
        <v>2957</v>
      </c>
      <c r="S352" s="154" t="s">
        <v>2957</v>
      </c>
      <c r="T352" s="152" t="s">
        <v>2957</v>
      </c>
    </row>
    <row r="353" spans="1:20" ht="12.95">
      <c r="A353" s="151" t="s">
        <v>1548</v>
      </c>
      <c r="B353" s="152" t="s">
        <v>2957</v>
      </c>
      <c r="C353" s="165">
        <v>45076</v>
      </c>
      <c r="D353" s="154" t="s">
        <v>945</v>
      </c>
      <c r="E353" s="154" t="s">
        <v>2957</v>
      </c>
      <c r="F353" s="154" t="s">
        <v>1122</v>
      </c>
      <c r="G353" s="154" t="s">
        <v>204</v>
      </c>
      <c r="H353" s="154" t="s">
        <v>1549</v>
      </c>
      <c r="I353" s="145" t="s">
        <v>726</v>
      </c>
      <c r="J353" s="155" t="s">
        <v>2957</v>
      </c>
      <c r="K353" s="175" t="s">
        <v>382</v>
      </c>
      <c r="L353" s="154" t="s">
        <v>1536</v>
      </c>
      <c r="M353" s="154" t="s">
        <v>2957</v>
      </c>
      <c r="N353" s="76" t="s">
        <v>2957</v>
      </c>
      <c r="O353" s="154" t="s">
        <v>2957</v>
      </c>
      <c r="P353" s="154" t="s">
        <v>2957</v>
      </c>
      <c r="Q353" s="154" t="s">
        <v>2957</v>
      </c>
      <c r="R353" s="154" t="s">
        <v>2957</v>
      </c>
      <c r="S353" s="154" t="s">
        <v>2957</v>
      </c>
      <c r="T353" s="152" t="s">
        <v>2957</v>
      </c>
    </row>
    <row r="354" spans="1:20" ht="12.95">
      <c r="A354" s="151" t="s">
        <v>1639</v>
      </c>
      <c r="B354" s="152" t="s">
        <v>2957</v>
      </c>
      <c r="C354" s="165">
        <v>45076</v>
      </c>
      <c r="D354" s="154" t="s">
        <v>945</v>
      </c>
      <c r="E354" s="154" t="s">
        <v>2957</v>
      </c>
      <c r="F354" s="154" t="s">
        <v>946</v>
      </c>
      <c r="G354" s="154" t="s">
        <v>1211</v>
      </c>
      <c r="H354" s="154" t="s">
        <v>17176</v>
      </c>
      <c r="I354" s="133" t="s">
        <v>2179</v>
      </c>
      <c r="J354" s="155" t="s">
        <v>2957</v>
      </c>
      <c r="K354" s="175" t="s">
        <v>2957</v>
      </c>
      <c r="L354" s="154" t="s">
        <v>2957</v>
      </c>
      <c r="M354" s="154" t="s">
        <v>2957</v>
      </c>
      <c r="N354" s="76" t="s">
        <v>2957</v>
      </c>
      <c r="O354" s="154" t="s">
        <v>2957</v>
      </c>
      <c r="P354" s="154" t="s">
        <v>2957</v>
      </c>
      <c r="Q354" s="154" t="s">
        <v>2957</v>
      </c>
      <c r="R354" s="154" t="s">
        <v>2957</v>
      </c>
      <c r="S354" s="154" t="s">
        <v>2957</v>
      </c>
      <c r="T354" s="152" t="s">
        <v>2957</v>
      </c>
    </row>
    <row r="355" spans="1:20" ht="12.95">
      <c r="A355" s="151" t="s">
        <v>1550</v>
      </c>
      <c r="B355" s="152" t="s">
        <v>2957</v>
      </c>
      <c r="C355" s="165">
        <v>45076</v>
      </c>
      <c r="D355" s="154" t="s">
        <v>945</v>
      </c>
      <c r="E355" s="154" t="s">
        <v>2957</v>
      </c>
      <c r="F355" s="154" t="s">
        <v>1122</v>
      </c>
      <c r="G355" s="154" t="s">
        <v>204</v>
      </c>
      <c r="H355" s="154" t="s">
        <v>17177</v>
      </c>
      <c r="I355" s="145" t="s">
        <v>726</v>
      </c>
      <c r="J355" s="155" t="s">
        <v>2957</v>
      </c>
      <c r="K355" s="175" t="s">
        <v>382</v>
      </c>
      <c r="L355" s="154" t="s">
        <v>1536</v>
      </c>
      <c r="M355" s="154" t="s">
        <v>2957</v>
      </c>
      <c r="N355" s="76" t="s">
        <v>2957</v>
      </c>
      <c r="O355" s="154" t="s">
        <v>2957</v>
      </c>
      <c r="P355" s="154" t="s">
        <v>2957</v>
      </c>
      <c r="Q355" s="154" t="s">
        <v>2957</v>
      </c>
      <c r="R355" s="154" t="s">
        <v>2957</v>
      </c>
      <c r="S355" s="154" t="s">
        <v>2957</v>
      </c>
      <c r="T355" s="152" t="s">
        <v>2957</v>
      </c>
    </row>
    <row r="356" spans="1:20" ht="234">
      <c r="A356" s="151" t="s">
        <v>1553</v>
      </c>
      <c r="B356" s="152" t="s">
        <v>2957</v>
      </c>
      <c r="C356" s="165">
        <v>45076</v>
      </c>
      <c r="D356" s="154" t="s">
        <v>1554</v>
      </c>
      <c r="E356" s="154" t="s">
        <v>2957</v>
      </c>
      <c r="F356" s="154" t="s">
        <v>410</v>
      </c>
      <c r="G356" s="154" t="s">
        <v>746</v>
      </c>
      <c r="H356" s="154" t="s">
        <v>1556</v>
      </c>
      <c r="I356" s="133" t="s">
        <v>2179</v>
      </c>
      <c r="J356" s="155" t="s">
        <v>2957</v>
      </c>
      <c r="K356" s="175" t="s">
        <v>2957</v>
      </c>
      <c r="L356" s="154" t="s">
        <v>2957</v>
      </c>
      <c r="M356" s="154" t="s">
        <v>2957</v>
      </c>
      <c r="N356" s="76" t="s">
        <v>2957</v>
      </c>
      <c r="O356" s="154" t="s">
        <v>2957</v>
      </c>
      <c r="P356" s="154" t="s">
        <v>2957</v>
      </c>
      <c r="Q356" s="154" t="s">
        <v>2957</v>
      </c>
      <c r="R356" s="154" t="s">
        <v>2957</v>
      </c>
      <c r="S356" s="154" t="s">
        <v>2957</v>
      </c>
      <c r="T356" s="152" t="s">
        <v>2957</v>
      </c>
    </row>
    <row r="357" spans="1:20" ht="12.95">
      <c r="A357" s="151" t="s">
        <v>1558</v>
      </c>
      <c r="B357" s="152" t="s">
        <v>2957</v>
      </c>
      <c r="C357" s="165">
        <v>45076</v>
      </c>
      <c r="D357" s="154" t="s">
        <v>945</v>
      </c>
      <c r="E357" s="154" t="s">
        <v>2957</v>
      </c>
      <c r="F357" s="154" t="s">
        <v>946</v>
      </c>
      <c r="G357" s="154" t="s">
        <v>1211</v>
      </c>
      <c r="H357" s="154" t="s">
        <v>17178</v>
      </c>
      <c r="I357" s="133" t="s">
        <v>2179</v>
      </c>
      <c r="J357" s="155" t="s">
        <v>2957</v>
      </c>
      <c r="K357" s="175" t="s">
        <v>2957</v>
      </c>
      <c r="L357" s="154" t="s">
        <v>2957</v>
      </c>
      <c r="M357" s="154" t="s">
        <v>2957</v>
      </c>
      <c r="N357" s="76" t="s">
        <v>2957</v>
      </c>
      <c r="O357" s="154" t="s">
        <v>2957</v>
      </c>
      <c r="P357" s="154" t="s">
        <v>2957</v>
      </c>
      <c r="Q357" s="154" t="s">
        <v>2957</v>
      </c>
      <c r="R357" s="154" t="s">
        <v>2957</v>
      </c>
      <c r="S357" s="154" t="s">
        <v>2957</v>
      </c>
      <c r="T357" s="152" t="s">
        <v>2957</v>
      </c>
    </row>
    <row r="358" spans="1:20" ht="12.95">
      <c r="A358" s="151" t="s">
        <v>1563</v>
      </c>
      <c r="B358" s="152" t="s">
        <v>2957</v>
      </c>
      <c r="C358" s="165">
        <v>45076</v>
      </c>
      <c r="D358" s="154" t="s">
        <v>945</v>
      </c>
      <c r="E358" s="154" t="s">
        <v>2957</v>
      </c>
      <c r="F358" s="154" t="s">
        <v>1122</v>
      </c>
      <c r="G358" s="154" t="s">
        <v>204</v>
      </c>
      <c r="H358" s="154" t="s">
        <v>1564</v>
      </c>
      <c r="I358" s="145" t="s">
        <v>726</v>
      </c>
      <c r="J358" s="155" t="s">
        <v>2957</v>
      </c>
      <c r="K358" s="175" t="s">
        <v>382</v>
      </c>
      <c r="L358" s="154" t="s">
        <v>1536</v>
      </c>
      <c r="M358" s="154" t="s">
        <v>2957</v>
      </c>
      <c r="N358" s="76" t="s">
        <v>2957</v>
      </c>
      <c r="O358" s="154" t="s">
        <v>2957</v>
      </c>
      <c r="P358" s="154" t="s">
        <v>2957</v>
      </c>
      <c r="Q358" s="154" t="s">
        <v>2957</v>
      </c>
      <c r="R358" s="154" t="s">
        <v>2957</v>
      </c>
      <c r="S358" s="154" t="s">
        <v>2957</v>
      </c>
      <c r="T358" s="152" t="s">
        <v>2957</v>
      </c>
    </row>
    <row r="359" spans="1:20" ht="12.95">
      <c r="A359" s="151" t="s">
        <v>1566</v>
      </c>
      <c r="B359" s="152" t="s">
        <v>2957</v>
      </c>
      <c r="C359" s="165">
        <v>45076</v>
      </c>
      <c r="D359" s="154" t="s">
        <v>945</v>
      </c>
      <c r="E359" s="154" t="s">
        <v>2957</v>
      </c>
      <c r="F359" s="154" t="s">
        <v>1122</v>
      </c>
      <c r="G359" s="154" t="s">
        <v>204</v>
      </c>
      <c r="H359" s="154" t="s">
        <v>1567</v>
      </c>
      <c r="I359" s="145" t="s">
        <v>726</v>
      </c>
      <c r="J359" s="155" t="s">
        <v>2957</v>
      </c>
      <c r="K359" s="175" t="s">
        <v>382</v>
      </c>
      <c r="L359" s="154" t="s">
        <v>1536</v>
      </c>
      <c r="M359" s="154" t="s">
        <v>2957</v>
      </c>
      <c r="N359" s="76" t="s">
        <v>2957</v>
      </c>
      <c r="O359" s="154" t="s">
        <v>2957</v>
      </c>
      <c r="P359" s="154" t="s">
        <v>2957</v>
      </c>
      <c r="Q359" s="154" t="s">
        <v>2957</v>
      </c>
      <c r="R359" s="154" t="s">
        <v>2957</v>
      </c>
      <c r="S359" s="154" t="s">
        <v>2957</v>
      </c>
      <c r="T359" s="152" t="s">
        <v>2957</v>
      </c>
    </row>
    <row r="360" spans="1:20" ht="12.95">
      <c r="A360" s="151" t="s">
        <v>1569</v>
      </c>
      <c r="B360" s="152" t="s">
        <v>2957</v>
      </c>
      <c r="C360" s="165">
        <v>45076</v>
      </c>
      <c r="D360" s="154" t="s">
        <v>945</v>
      </c>
      <c r="E360" s="154" t="s">
        <v>2957</v>
      </c>
      <c r="F360" s="154" t="s">
        <v>1122</v>
      </c>
      <c r="G360" s="154" t="s">
        <v>204</v>
      </c>
      <c r="H360" s="154" t="s">
        <v>1570</v>
      </c>
      <c r="I360" s="145" t="s">
        <v>726</v>
      </c>
      <c r="J360" s="155" t="s">
        <v>2957</v>
      </c>
      <c r="K360" s="175" t="s">
        <v>382</v>
      </c>
      <c r="L360" s="154" t="s">
        <v>1536</v>
      </c>
      <c r="M360" s="154" t="s">
        <v>2957</v>
      </c>
      <c r="N360" s="76" t="s">
        <v>2957</v>
      </c>
      <c r="O360" s="154" t="s">
        <v>2957</v>
      </c>
      <c r="P360" s="154" t="s">
        <v>2957</v>
      </c>
      <c r="Q360" s="154" t="s">
        <v>2957</v>
      </c>
      <c r="R360" s="154" t="s">
        <v>2957</v>
      </c>
      <c r="S360" s="154" t="s">
        <v>2957</v>
      </c>
      <c r="T360" s="152" t="s">
        <v>2957</v>
      </c>
    </row>
    <row r="361" spans="1:20" ht="156">
      <c r="A361" s="151" t="s">
        <v>1572</v>
      </c>
      <c r="B361" s="152" t="s">
        <v>2957</v>
      </c>
      <c r="C361" s="165">
        <v>45076</v>
      </c>
      <c r="D361" s="154" t="s">
        <v>945</v>
      </c>
      <c r="E361" s="154" t="s">
        <v>2957</v>
      </c>
      <c r="F361" s="154" t="s">
        <v>1573</v>
      </c>
      <c r="G361" s="154" t="s">
        <v>204</v>
      </c>
      <c r="H361" s="154" t="s">
        <v>17179</v>
      </c>
      <c r="I361" s="133" t="s">
        <v>2179</v>
      </c>
      <c r="J361" s="155" t="s">
        <v>2957</v>
      </c>
      <c r="K361" s="175" t="s">
        <v>2957</v>
      </c>
      <c r="L361" s="154" t="s">
        <v>2957</v>
      </c>
      <c r="M361" s="154" t="s">
        <v>2957</v>
      </c>
      <c r="N361" s="76" t="s">
        <v>2957</v>
      </c>
      <c r="O361" s="154" t="s">
        <v>2957</v>
      </c>
      <c r="P361" s="154" t="s">
        <v>2957</v>
      </c>
      <c r="Q361" s="154" t="s">
        <v>2957</v>
      </c>
      <c r="R361" s="154" t="s">
        <v>2957</v>
      </c>
      <c r="S361" s="154" t="s">
        <v>2957</v>
      </c>
      <c r="T361" s="152" t="s">
        <v>2957</v>
      </c>
    </row>
    <row r="362" spans="1:20" ht="117">
      <c r="A362" s="151" t="s">
        <v>1578</v>
      </c>
      <c r="B362" s="152" t="s">
        <v>2957</v>
      </c>
      <c r="C362" s="165">
        <v>45076</v>
      </c>
      <c r="D362" s="154" t="s">
        <v>945</v>
      </c>
      <c r="E362" s="154" t="s">
        <v>2957</v>
      </c>
      <c r="F362" s="154" t="s">
        <v>1573</v>
      </c>
      <c r="G362" s="154" t="s">
        <v>204</v>
      </c>
      <c r="H362" s="154" t="s">
        <v>17180</v>
      </c>
      <c r="I362" s="133" t="s">
        <v>2179</v>
      </c>
      <c r="J362" s="155" t="s">
        <v>2957</v>
      </c>
      <c r="K362" s="175" t="s">
        <v>2957</v>
      </c>
      <c r="L362" s="154" t="s">
        <v>2957</v>
      </c>
      <c r="M362" s="154" t="s">
        <v>2957</v>
      </c>
      <c r="N362" s="76" t="s">
        <v>2957</v>
      </c>
      <c r="O362" s="154" t="s">
        <v>2957</v>
      </c>
      <c r="P362" s="154" t="s">
        <v>2957</v>
      </c>
      <c r="Q362" s="154" t="s">
        <v>2957</v>
      </c>
      <c r="R362" s="154" t="s">
        <v>2957</v>
      </c>
      <c r="S362" s="154" t="s">
        <v>2957</v>
      </c>
      <c r="T362" s="152" t="s">
        <v>2957</v>
      </c>
    </row>
    <row r="363" spans="1:20" ht="129.94999999999999">
      <c r="A363" s="151" t="s">
        <v>1581</v>
      </c>
      <c r="B363" s="152" t="s">
        <v>2957</v>
      </c>
      <c r="C363" s="165">
        <v>45076</v>
      </c>
      <c r="D363" s="154" t="s">
        <v>945</v>
      </c>
      <c r="E363" s="154" t="s">
        <v>2957</v>
      </c>
      <c r="F363" s="154" t="s">
        <v>1573</v>
      </c>
      <c r="G363" s="154" t="s">
        <v>204</v>
      </c>
      <c r="H363" s="154" t="s">
        <v>17181</v>
      </c>
      <c r="I363" s="133" t="s">
        <v>2179</v>
      </c>
      <c r="J363" s="155" t="s">
        <v>2957</v>
      </c>
      <c r="K363" s="175" t="s">
        <v>2957</v>
      </c>
      <c r="L363" s="154" t="s">
        <v>2957</v>
      </c>
      <c r="M363" s="154" t="s">
        <v>2957</v>
      </c>
      <c r="N363" s="76" t="s">
        <v>2957</v>
      </c>
      <c r="O363" s="154" t="s">
        <v>2957</v>
      </c>
      <c r="P363" s="154" t="s">
        <v>2957</v>
      </c>
      <c r="Q363" s="154" t="s">
        <v>2957</v>
      </c>
      <c r="R363" s="154" t="s">
        <v>2957</v>
      </c>
      <c r="S363" s="154" t="s">
        <v>2957</v>
      </c>
      <c r="T363" s="152" t="s">
        <v>2957</v>
      </c>
    </row>
    <row r="364" spans="1:20" ht="26.1">
      <c r="A364" s="151" t="s">
        <v>1585</v>
      </c>
      <c r="B364" s="152" t="s">
        <v>2957</v>
      </c>
      <c r="C364" s="165">
        <v>45076</v>
      </c>
      <c r="D364" s="154" t="s">
        <v>945</v>
      </c>
      <c r="E364" s="154" t="s">
        <v>2957</v>
      </c>
      <c r="F364" s="154" t="s">
        <v>1573</v>
      </c>
      <c r="G364" s="154" t="s">
        <v>204</v>
      </c>
      <c r="H364" s="154" t="s">
        <v>16962</v>
      </c>
      <c r="I364" s="133" t="s">
        <v>2179</v>
      </c>
      <c r="J364" s="155" t="s">
        <v>2957</v>
      </c>
      <c r="K364" s="175" t="s">
        <v>2957</v>
      </c>
      <c r="L364" s="154" t="s">
        <v>2957</v>
      </c>
      <c r="M364" s="154" t="s">
        <v>2957</v>
      </c>
      <c r="N364" s="76" t="s">
        <v>2957</v>
      </c>
      <c r="O364" s="154" t="s">
        <v>2957</v>
      </c>
      <c r="P364" s="154" t="s">
        <v>2957</v>
      </c>
      <c r="Q364" s="154" t="s">
        <v>2957</v>
      </c>
      <c r="R364" s="154" t="s">
        <v>2957</v>
      </c>
      <c r="S364" s="154" t="s">
        <v>2957</v>
      </c>
      <c r="T364" s="152" t="s">
        <v>2957</v>
      </c>
    </row>
    <row r="365" spans="1:20" ht="26.1">
      <c r="A365" s="151" t="s">
        <v>1589</v>
      </c>
      <c r="B365" s="152" t="s">
        <v>2957</v>
      </c>
      <c r="C365" s="165">
        <v>45076</v>
      </c>
      <c r="D365" s="154" t="s">
        <v>945</v>
      </c>
      <c r="E365" s="154" t="s">
        <v>2957</v>
      </c>
      <c r="F365" s="154" t="s">
        <v>1573</v>
      </c>
      <c r="G365" s="154" t="s">
        <v>204</v>
      </c>
      <c r="H365" s="154" t="s">
        <v>16122</v>
      </c>
      <c r="I365" s="133" t="s">
        <v>2179</v>
      </c>
      <c r="J365" s="155" t="s">
        <v>2957</v>
      </c>
      <c r="K365" s="175" t="s">
        <v>2957</v>
      </c>
      <c r="L365" s="154" t="s">
        <v>2957</v>
      </c>
      <c r="M365" s="154" t="s">
        <v>2957</v>
      </c>
      <c r="N365" s="76" t="s">
        <v>2957</v>
      </c>
      <c r="O365" s="154" t="s">
        <v>2957</v>
      </c>
      <c r="P365" s="154" t="s">
        <v>2957</v>
      </c>
      <c r="Q365" s="154" t="s">
        <v>2957</v>
      </c>
      <c r="R365" s="154" t="s">
        <v>2957</v>
      </c>
      <c r="S365" s="154" t="s">
        <v>2957</v>
      </c>
      <c r="T365" s="152" t="s">
        <v>2957</v>
      </c>
    </row>
    <row r="366" spans="1:20" ht="12.95">
      <c r="A366" s="151" t="s">
        <v>1594</v>
      </c>
      <c r="B366" s="152" t="s">
        <v>2957</v>
      </c>
      <c r="C366" s="165">
        <v>45076</v>
      </c>
      <c r="D366" s="154" t="s">
        <v>945</v>
      </c>
      <c r="E366" s="154" t="s">
        <v>2957</v>
      </c>
      <c r="F366" s="154" t="s">
        <v>1122</v>
      </c>
      <c r="G366" s="154" t="s">
        <v>204</v>
      </c>
      <c r="H366" s="154" t="s">
        <v>1595</v>
      </c>
      <c r="I366" s="145" t="s">
        <v>726</v>
      </c>
      <c r="J366" s="155" t="s">
        <v>2957</v>
      </c>
      <c r="K366" s="175" t="s">
        <v>382</v>
      </c>
      <c r="L366" s="154" t="s">
        <v>1536</v>
      </c>
      <c r="M366" s="154" t="s">
        <v>2957</v>
      </c>
      <c r="N366" s="76" t="s">
        <v>2957</v>
      </c>
      <c r="O366" s="154" t="s">
        <v>2957</v>
      </c>
      <c r="P366" s="154" t="s">
        <v>2957</v>
      </c>
      <c r="Q366" s="154" t="s">
        <v>2957</v>
      </c>
      <c r="R366" s="154" t="s">
        <v>2957</v>
      </c>
      <c r="S366" s="154" t="s">
        <v>2957</v>
      </c>
      <c r="T366" s="152" t="s">
        <v>2957</v>
      </c>
    </row>
    <row r="367" spans="1:20" ht="12.95">
      <c r="A367" s="151" t="s">
        <v>1597</v>
      </c>
      <c r="B367" s="152" t="s">
        <v>2957</v>
      </c>
      <c r="C367" s="165">
        <v>45076</v>
      </c>
      <c r="D367" s="154" t="s">
        <v>945</v>
      </c>
      <c r="E367" s="154" t="s">
        <v>2957</v>
      </c>
      <c r="F367" s="154" t="s">
        <v>1122</v>
      </c>
      <c r="G367" s="154" t="s">
        <v>204</v>
      </c>
      <c r="H367" s="154" t="s">
        <v>17182</v>
      </c>
      <c r="I367" s="145" t="s">
        <v>726</v>
      </c>
      <c r="J367" s="155" t="s">
        <v>2957</v>
      </c>
      <c r="K367" s="175" t="s">
        <v>382</v>
      </c>
      <c r="L367" s="154" t="s">
        <v>1536</v>
      </c>
      <c r="M367" s="154" t="s">
        <v>2957</v>
      </c>
      <c r="N367" s="76" t="s">
        <v>2957</v>
      </c>
      <c r="O367" s="154" t="s">
        <v>2957</v>
      </c>
      <c r="P367" s="154" t="s">
        <v>2957</v>
      </c>
      <c r="Q367" s="154" t="s">
        <v>2957</v>
      </c>
      <c r="R367" s="154" t="s">
        <v>2957</v>
      </c>
      <c r="S367" s="154" t="s">
        <v>2957</v>
      </c>
      <c r="T367" s="152" t="s">
        <v>2957</v>
      </c>
    </row>
    <row r="368" spans="1:20" ht="12.95">
      <c r="A368" s="151" t="s">
        <v>1600</v>
      </c>
      <c r="B368" s="152" t="s">
        <v>2957</v>
      </c>
      <c r="C368" s="165">
        <v>45076</v>
      </c>
      <c r="D368" s="154" t="s">
        <v>945</v>
      </c>
      <c r="E368" s="154" t="s">
        <v>2957</v>
      </c>
      <c r="F368" s="154" t="s">
        <v>1122</v>
      </c>
      <c r="G368" s="154" t="s">
        <v>204</v>
      </c>
      <c r="H368" s="154" t="s">
        <v>17183</v>
      </c>
      <c r="I368" s="145" t="s">
        <v>726</v>
      </c>
      <c r="J368" s="155" t="s">
        <v>2957</v>
      </c>
      <c r="K368" s="175" t="s">
        <v>382</v>
      </c>
      <c r="L368" s="154" t="s">
        <v>1536</v>
      </c>
      <c r="M368" s="154" t="s">
        <v>2957</v>
      </c>
      <c r="N368" s="76" t="s">
        <v>2957</v>
      </c>
      <c r="O368" s="154" t="s">
        <v>2957</v>
      </c>
      <c r="P368" s="154" t="s">
        <v>2957</v>
      </c>
      <c r="Q368" s="154" t="s">
        <v>2957</v>
      </c>
      <c r="R368" s="154" t="s">
        <v>2957</v>
      </c>
      <c r="S368" s="154" t="s">
        <v>2957</v>
      </c>
      <c r="T368" s="152" t="s">
        <v>2957</v>
      </c>
    </row>
    <row r="369" spans="1:20" ht="12.95">
      <c r="A369" s="151" t="s">
        <v>1603</v>
      </c>
      <c r="B369" s="152" t="s">
        <v>2957</v>
      </c>
      <c r="C369" s="165">
        <v>45076</v>
      </c>
      <c r="D369" s="154" t="s">
        <v>945</v>
      </c>
      <c r="E369" s="154" t="s">
        <v>2957</v>
      </c>
      <c r="F369" s="154" t="s">
        <v>1122</v>
      </c>
      <c r="G369" s="154" t="s">
        <v>204</v>
      </c>
      <c r="H369" s="154" t="s">
        <v>17184</v>
      </c>
      <c r="I369" s="145" t="s">
        <v>726</v>
      </c>
      <c r="J369" s="155" t="s">
        <v>2957</v>
      </c>
      <c r="K369" s="175" t="s">
        <v>382</v>
      </c>
      <c r="L369" s="154" t="s">
        <v>1536</v>
      </c>
      <c r="M369" s="154" t="s">
        <v>2957</v>
      </c>
      <c r="N369" s="76" t="s">
        <v>2957</v>
      </c>
      <c r="O369" s="154" t="s">
        <v>2957</v>
      </c>
      <c r="P369" s="154" t="s">
        <v>2957</v>
      </c>
      <c r="Q369" s="154" t="s">
        <v>2957</v>
      </c>
      <c r="R369" s="154" t="s">
        <v>2957</v>
      </c>
      <c r="S369" s="154" t="s">
        <v>2957</v>
      </c>
      <c r="T369" s="152" t="s">
        <v>2957</v>
      </c>
    </row>
    <row r="370" spans="1:20" ht="12.95">
      <c r="A370" s="151" t="s">
        <v>1606</v>
      </c>
      <c r="B370" s="152" t="s">
        <v>2957</v>
      </c>
      <c r="C370" s="165">
        <v>45076</v>
      </c>
      <c r="D370" s="154" t="s">
        <v>945</v>
      </c>
      <c r="E370" s="154" t="s">
        <v>2957</v>
      </c>
      <c r="F370" s="154" t="s">
        <v>1122</v>
      </c>
      <c r="G370" s="154" t="s">
        <v>204</v>
      </c>
      <c r="H370" s="154" t="s">
        <v>17185</v>
      </c>
      <c r="I370" s="145" t="s">
        <v>726</v>
      </c>
      <c r="J370" s="155" t="s">
        <v>2957</v>
      </c>
      <c r="K370" s="175" t="s">
        <v>382</v>
      </c>
      <c r="L370" s="154" t="s">
        <v>1536</v>
      </c>
      <c r="M370" s="154" t="s">
        <v>2957</v>
      </c>
      <c r="N370" s="76" t="s">
        <v>2957</v>
      </c>
      <c r="O370" s="154" t="s">
        <v>2957</v>
      </c>
      <c r="P370" s="154" t="s">
        <v>2957</v>
      </c>
      <c r="Q370" s="154" t="s">
        <v>2957</v>
      </c>
      <c r="R370" s="154" t="s">
        <v>2957</v>
      </c>
      <c r="S370" s="154" t="s">
        <v>2957</v>
      </c>
      <c r="T370" s="152" t="s">
        <v>2957</v>
      </c>
    </row>
    <row r="371" spans="1:20" ht="12" customHeight="1"/>
    <row r="395" ht="12" customHeight="1"/>
    <row r="427" ht="12" customHeight="1"/>
    <row r="442" ht="12" customHeight="1"/>
    <row r="449" ht="12" customHeight="1"/>
    <row r="462" ht="12" customHeight="1"/>
    <row r="466" ht="12" customHeight="1"/>
    <row r="470" ht="12" customHeight="1"/>
    <row r="479" ht="12" customHeight="1"/>
    <row r="484" ht="12" customHeight="1"/>
    <row r="486" ht="12" customHeight="1"/>
    <row r="539" ht="12" customHeight="1"/>
    <row r="566" ht="12" customHeight="1"/>
    <row r="620" ht="12" customHeight="1"/>
    <row r="622" ht="12" customHeight="1"/>
    <row r="625" ht="12" customHeight="1"/>
    <row r="680" ht="14.45" customHeight="1"/>
    <row r="683" ht="12" customHeight="1"/>
    <row r="700" ht="12" customHeight="1"/>
    <row r="729" ht="12" customHeight="1"/>
    <row r="739" ht="12" customHeight="1"/>
    <row r="742" ht="12" customHeight="1"/>
    <row r="746" ht="12" customHeight="1"/>
    <row r="748" ht="12" customHeight="1"/>
    <row r="750" ht="12" customHeight="1"/>
    <row r="755" ht="12" customHeight="1"/>
    <row r="758" ht="12" customHeight="1"/>
    <row r="762" ht="12" customHeight="1"/>
    <row r="766" ht="24" customHeight="1"/>
    <row r="769" ht="12" customHeight="1"/>
    <row r="778" ht="12" customHeight="1"/>
    <row r="783" ht="12" customHeight="1"/>
    <row r="785" ht="12" customHeight="1"/>
    <row r="790" ht="12" customHeight="1"/>
    <row r="792" ht="12" customHeight="1"/>
    <row r="794" ht="12" customHeight="1"/>
  </sheetData>
  <mergeCells count="4">
    <mergeCell ref="A1:I1"/>
    <mergeCell ref="J1:K1"/>
    <mergeCell ref="L1:P1"/>
    <mergeCell ref="Q1:T1"/>
  </mergeCells>
  <conditionalFormatting sqref="A1:L1 Q1:T1 A2:T2 A371:T1048576">
    <cfRule type="expression" dxfId="141" priority="1">
      <formula>$I1="Closed"</formula>
    </cfRule>
  </conditionalFormatting>
  <conditionalFormatting sqref="I1:J1 I2:K2 I371:K1048576">
    <cfRule type="cellIs" dxfId="140" priority="2" operator="equal">
      <formula>"Implemented"</formula>
    </cfRule>
    <cfRule type="cellIs" dxfId="139" priority="3" operator="equal">
      <formula>"Updates Verified for Industry Review"</formula>
    </cfRule>
    <cfRule type="cellIs" dxfId="138" priority="4" operator="equal">
      <formula>"Requires Industry Work Group review"</formula>
    </cfRule>
    <cfRule type="cellIs" dxfId="137" priority="5" operator="equal">
      <formula>"Rejected by DAG"</formula>
    </cfRule>
    <cfRule type="cellIs" dxfId="136" priority="6" operator="equal">
      <formula>"Approved by DAG"</formula>
    </cfRule>
    <cfRule type="cellIs" dxfId="135" priority="7" operator="equal">
      <formula>"Initial Assessment/Updating"</formula>
    </cfRule>
    <cfRule type="cellIs" dxfId="134" priority="8" operator="equal">
      <formula>"Ready for Internal Review"</formula>
    </cfRule>
  </conditionalFormatting>
  <dataValidations count="4">
    <dataValidation type="list" allowBlank="1" showInputMessage="1" showErrorMessage="1" sqref="G371:G1048576" xr:uid="{9BFE8D7E-4ED4-436A-964D-5D95AADFCE0A}">
      <formula1>pp</formula1>
    </dataValidation>
    <dataValidation type="list" allowBlank="1" showInputMessage="1" showErrorMessage="1" sqref="N371:N1048576" xr:uid="{30E91B04-BBB4-4DD5-BE99-6A392EE6CD1C}">
      <formula1>SIInitialAssessment</formula1>
    </dataValidation>
    <dataValidation type="list" allowBlank="1" showInputMessage="1" showErrorMessage="1" sqref="I371:I1048576 K371:K1048576" xr:uid="{F051D5B1-2852-4B69-8954-9B10EC84023C}">
      <formula1>CurrentStatus</formula1>
    </dataValidation>
    <dataValidation allowBlank="1" showInputMessage="1" showErrorMessage="1" sqref="Q1:Q2 S1:S2 T371:T1048576 O371:O1048576 O2 R371:R1048576" xr:uid="{0ADE5F9D-C76C-445F-A5A9-90F5ACBC9911}"/>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74F48-F77C-45D8-A6B4-6EB61B47EEA3}">
  <dimension ref="A2:C56"/>
  <sheetViews>
    <sheetView workbookViewId="0">
      <selection activeCell="A9" sqref="A9"/>
    </sheetView>
  </sheetViews>
  <sheetFormatPr defaultColWidth="8.85546875" defaultRowHeight="15"/>
  <cols>
    <col min="1" max="1" width="34.85546875" bestFit="1" customWidth="1"/>
    <col min="2" max="2" width="22.42578125" bestFit="1" customWidth="1"/>
  </cols>
  <sheetData>
    <row r="2" spans="1:2" ht="21">
      <c r="A2" t="s">
        <v>15137</v>
      </c>
      <c r="B2" s="29">
        <f>COUNTA(#REF!)</f>
        <v>1</v>
      </c>
    </row>
    <row r="8" spans="1:2">
      <c r="A8" t="s">
        <v>15144</v>
      </c>
    </row>
    <row r="9" spans="1:2">
      <c r="A9" s="26" t="s">
        <v>15146</v>
      </c>
      <c r="B9" t="s">
        <v>17186</v>
      </c>
    </row>
    <row r="10" spans="1:2">
      <c r="A10" s="27" t="s">
        <v>2179</v>
      </c>
      <c r="B10">
        <v>27</v>
      </c>
    </row>
    <row r="11" spans="1:2">
      <c r="A11" s="27" t="s">
        <v>232</v>
      </c>
      <c r="B11">
        <v>39</v>
      </c>
    </row>
    <row r="12" spans="1:2">
      <c r="A12" s="27" t="s">
        <v>893</v>
      </c>
      <c r="B12">
        <v>6</v>
      </c>
    </row>
    <row r="13" spans="1:2">
      <c r="A13" s="27" t="s">
        <v>45</v>
      </c>
      <c r="B13">
        <v>138</v>
      </c>
    </row>
    <row r="14" spans="1:2">
      <c r="A14" s="27" t="s">
        <v>726</v>
      </c>
      <c r="B14">
        <v>73</v>
      </c>
    </row>
    <row r="15" spans="1:2">
      <c r="A15" s="27" t="s">
        <v>35</v>
      </c>
      <c r="B15">
        <v>293</v>
      </c>
    </row>
    <row r="16" spans="1:2">
      <c r="A16" s="27" t="s">
        <v>1806</v>
      </c>
      <c r="B16">
        <v>11</v>
      </c>
    </row>
    <row r="17" spans="1:2">
      <c r="A17" s="27" t="s">
        <v>15155</v>
      </c>
      <c r="B17">
        <v>587</v>
      </c>
    </row>
    <row r="22" spans="1:2">
      <c r="A22" t="s">
        <v>15161</v>
      </c>
    </row>
    <row r="23" spans="1:2">
      <c r="A23" s="26" t="s">
        <v>15146</v>
      </c>
      <c r="B23" t="s">
        <v>17187</v>
      </c>
    </row>
    <row r="24" spans="1:2">
      <c r="A24" s="27" t="s">
        <v>36</v>
      </c>
      <c r="B24">
        <v>133</v>
      </c>
    </row>
    <row r="25" spans="1:2">
      <c r="A25" s="27" t="s">
        <v>382</v>
      </c>
      <c r="B25">
        <v>103</v>
      </c>
    </row>
    <row r="26" spans="1:2">
      <c r="A26" s="27" t="s">
        <v>115</v>
      </c>
      <c r="B26">
        <v>57</v>
      </c>
    </row>
    <row r="27" spans="1:2">
      <c r="A27" s="27" t="s">
        <v>1333</v>
      </c>
      <c r="B27">
        <v>90</v>
      </c>
    </row>
    <row r="28" spans="1:2">
      <c r="A28" s="27" t="s">
        <v>279</v>
      </c>
      <c r="B28">
        <v>45</v>
      </c>
    </row>
    <row r="29" spans="1:2">
      <c r="A29" s="27" t="s">
        <v>15155</v>
      </c>
      <c r="B29">
        <v>428</v>
      </c>
    </row>
    <row r="38" spans="1:3">
      <c r="A38" t="s">
        <v>17188</v>
      </c>
    </row>
    <row r="39" spans="1:3">
      <c r="A39" s="864"/>
      <c r="B39" s="865"/>
      <c r="C39" s="866"/>
    </row>
    <row r="40" spans="1:3">
      <c r="A40" s="867"/>
      <c r="B40" s="868"/>
      <c r="C40" s="869"/>
    </row>
    <row r="41" spans="1:3">
      <c r="A41" s="867"/>
      <c r="B41" s="868"/>
      <c r="C41" s="869"/>
    </row>
    <row r="42" spans="1:3">
      <c r="A42" s="867"/>
      <c r="B42" s="868"/>
      <c r="C42" s="869"/>
    </row>
    <row r="43" spans="1:3">
      <c r="A43" s="867"/>
      <c r="B43" s="868"/>
      <c r="C43" s="869"/>
    </row>
    <row r="44" spans="1:3">
      <c r="A44" s="867"/>
      <c r="B44" s="868"/>
      <c r="C44" s="869"/>
    </row>
    <row r="45" spans="1:3">
      <c r="A45" s="867"/>
      <c r="B45" s="868"/>
      <c r="C45" s="869"/>
    </row>
    <row r="46" spans="1:3">
      <c r="A46" s="867"/>
      <c r="B46" s="868"/>
      <c r="C46" s="869"/>
    </row>
    <row r="47" spans="1:3">
      <c r="A47" s="867"/>
      <c r="B47" s="868"/>
      <c r="C47" s="869"/>
    </row>
    <row r="48" spans="1:3">
      <c r="A48" s="867"/>
      <c r="B48" s="868"/>
      <c r="C48" s="869"/>
    </row>
    <row r="49" spans="1:3">
      <c r="A49" s="867"/>
      <c r="B49" s="868"/>
      <c r="C49" s="869"/>
    </row>
    <row r="50" spans="1:3">
      <c r="A50" s="867"/>
      <c r="B50" s="868"/>
      <c r="C50" s="869"/>
    </row>
    <row r="51" spans="1:3">
      <c r="A51" s="867"/>
      <c r="B51" s="868"/>
      <c r="C51" s="869"/>
    </row>
    <row r="52" spans="1:3">
      <c r="A52" s="867"/>
      <c r="B52" s="868"/>
      <c r="C52" s="869"/>
    </row>
    <row r="53" spans="1:3">
      <c r="A53" s="867"/>
      <c r="B53" s="868"/>
      <c r="C53" s="869"/>
    </row>
    <row r="54" spans="1:3">
      <c r="A54" s="867"/>
      <c r="B54" s="868"/>
      <c r="C54" s="869"/>
    </row>
    <row r="55" spans="1:3">
      <c r="A55" s="867"/>
      <c r="B55" s="868"/>
      <c r="C55" s="869"/>
    </row>
    <row r="56" spans="1:3">
      <c r="A56" s="870"/>
      <c r="B56" s="871"/>
      <c r="C56" s="872"/>
    </row>
  </sheetData>
  <pageMargins left="0.7" right="0.7" top="0.75" bottom="0.75" header="0.3" footer="0.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A057E-458A-4348-9E6E-CE8857F21F32}">
  <dimension ref="A1:X513"/>
  <sheetViews>
    <sheetView workbookViewId="0">
      <selection activeCell="G5" sqref="G5"/>
    </sheetView>
  </sheetViews>
  <sheetFormatPr defaultColWidth="9.140625" defaultRowHeight="12"/>
  <cols>
    <col min="1" max="2" width="18.85546875" style="1" customWidth="1"/>
    <col min="3" max="3" width="13.28515625" style="1" customWidth="1"/>
    <col min="4" max="4" width="21" style="862" bestFit="1" customWidth="1"/>
    <col min="5" max="5" width="18.28515625" style="327" customWidth="1"/>
    <col min="6" max="6" width="8.85546875" style="328" customWidth="1"/>
    <col min="7" max="8" width="15.42578125" style="327" customWidth="1"/>
    <col min="9" max="9" width="34.42578125" style="327" customWidth="1"/>
    <col min="10" max="10" width="91.7109375" style="322" customWidth="1"/>
    <col min="11" max="11" width="18.42578125" style="327" customWidth="1"/>
    <col min="12" max="12" width="9.85546875" style="293" customWidth="1"/>
    <col min="13" max="13" width="22.42578125" style="329" customWidth="1"/>
    <col min="14" max="14" width="18" style="863" customWidth="1"/>
    <col min="15" max="15" width="71.42578125" style="327" customWidth="1"/>
    <col min="16" max="16" width="36.28515625" style="327" customWidth="1"/>
    <col min="17" max="17" width="18.42578125" style="327" customWidth="1"/>
    <col min="18" max="18" width="21.7109375" style="327" customWidth="1"/>
    <col min="19" max="19" width="25.85546875" style="327" customWidth="1"/>
    <col min="20" max="20" width="13.140625" style="5" hidden="1" customWidth="1"/>
    <col min="21" max="21" width="15.42578125" style="4" hidden="1" customWidth="1"/>
    <col min="22" max="22" width="32.7109375" style="23" hidden="1" customWidth="1"/>
    <col min="23" max="23" width="17.28515625" style="1" customWidth="1"/>
    <col min="24" max="24" width="13.42578125" style="1" customWidth="1"/>
    <col min="25" max="16384" width="9.140625" style="3"/>
  </cols>
  <sheetData>
    <row r="1" spans="1:24" ht="24.95">
      <c r="A1" s="1355" t="s">
        <v>0</v>
      </c>
      <c r="B1" s="1356"/>
      <c r="C1" s="1356"/>
      <c r="D1" s="1357"/>
      <c r="E1" s="1358"/>
      <c r="F1" s="1358"/>
      <c r="G1" s="1358"/>
      <c r="H1" s="1358"/>
      <c r="I1" s="1358"/>
      <c r="J1" s="1359"/>
      <c r="K1" s="1360"/>
      <c r="L1" s="1361" t="s">
        <v>1</v>
      </c>
      <c r="M1" s="1362"/>
      <c r="N1" s="1363"/>
      <c r="O1" s="1364" t="s">
        <v>2</v>
      </c>
      <c r="P1" s="1365"/>
      <c r="Q1" s="1365"/>
      <c r="R1" s="1365"/>
      <c r="S1" s="1365"/>
      <c r="T1" s="1366" t="s">
        <v>3</v>
      </c>
      <c r="U1" s="1366"/>
      <c r="V1" s="1366"/>
      <c r="W1" s="1366"/>
      <c r="X1" s="400"/>
    </row>
    <row r="2" spans="1:24" ht="51.95">
      <c r="A2" s="7" t="s">
        <v>4</v>
      </c>
      <c r="B2" s="401" t="s">
        <v>5</v>
      </c>
      <c r="C2" s="332" t="s">
        <v>6</v>
      </c>
      <c r="D2" s="402" t="s">
        <v>7</v>
      </c>
      <c r="E2" s="9" t="s">
        <v>8</v>
      </c>
      <c r="F2" s="19" t="s">
        <v>9</v>
      </c>
      <c r="G2" s="9" t="s">
        <v>10</v>
      </c>
      <c r="H2" s="9" t="s">
        <v>11</v>
      </c>
      <c r="I2" s="9" t="s">
        <v>12</v>
      </c>
      <c r="J2" s="403" t="s">
        <v>13</v>
      </c>
      <c r="K2" s="20" t="s">
        <v>15</v>
      </c>
      <c r="L2" s="404" t="s">
        <v>16</v>
      </c>
      <c r="M2" s="405" t="s">
        <v>17</v>
      </c>
      <c r="N2" s="406" t="s">
        <v>18</v>
      </c>
      <c r="O2" s="10" t="s">
        <v>19</v>
      </c>
      <c r="P2" s="11" t="s">
        <v>20</v>
      </c>
      <c r="Q2" s="11" t="s">
        <v>21</v>
      </c>
      <c r="R2" s="11" t="s">
        <v>22</v>
      </c>
      <c r="S2" s="11" t="s">
        <v>23</v>
      </c>
      <c r="T2" s="12" t="s">
        <v>24</v>
      </c>
      <c r="U2" s="13" t="s">
        <v>25</v>
      </c>
      <c r="V2" s="13" t="s">
        <v>26</v>
      </c>
      <c r="W2" s="13" t="s">
        <v>27</v>
      </c>
      <c r="X2" s="12" t="s">
        <v>28</v>
      </c>
    </row>
    <row r="3" spans="1:24" ht="117">
      <c r="A3" s="407" t="s">
        <v>29</v>
      </c>
      <c r="B3" s="408"/>
      <c r="C3" s="409" t="s">
        <v>30</v>
      </c>
      <c r="D3" s="410">
        <v>44956</v>
      </c>
      <c r="E3" s="15" t="s">
        <v>31</v>
      </c>
      <c r="F3" s="411">
        <v>2655</v>
      </c>
      <c r="G3" s="15" t="s">
        <v>32</v>
      </c>
      <c r="H3" s="15" t="s">
        <v>33</v>
      </c>
      <c r="I3" s="15"/>
      <c r="J3" s="412" t="s">
        <v>34</v>
      </c>
      <c r="K3" s="413" t="s">
        <v>35</v>
      </c>
      <c r="L3" s="272"/>
      <c r="M3" s="414" t="s">
        <v>36</v>
      </c>
      <c r="N3" s="415"/>
      <c r="O3" s="416" t="s">
        <v>37</v>
      </c>
      <c r="P3" s="417" t="s">
        <v>38</v>
      </c>
      <c r="Q3" s="413" t="s">
        <v>39</v>
      </c>
      <c r="R3" s="413" t="s">
        <v>40</v>
      </c>
      <c r="S3" s="418" t="s">
        <v>41</v>
      </c>
      <c r="T3" s="419">
        <v>45008</v>
      </c>
      <c r="U3" s="15"/>
      <c r="V3" s="15"/>
      <c r="W3" s="15"/>
      <c r="X3" s="420"/>
    </row>
    <row r="4" spans="1:24" ht="65.099999999999994">
      <c r="A4" s="421" t="s">
        <v>42</v>
      </c>
      <c r="B4" s="422"/>
      <c r="C4" s="423" t="s">
        <v>43</v>
      </c>
      <c r="D4" s="424">
        <v>44956</v>
      </c>
      <c r="E4" s="15" t="s">
        <v>31</v>
      </c>
      <c r="F4" s="274">
        <v>2657</v>
      </c>
      <c r="G4" s="274" t="s">
        <v>32</v>
      </c>
      <c r="H4" s="274" t="s">
        <v>33</v>
      </c>
      <c r="I4" s="274"/>
      <c r="J4" s="275" t="s">
        <v>44</v>
      </c>
      <c r="K4" s="425" t="s">
        <v>45</v>
      </c>
      <c r="L4" s="272"/>
      <c r="M4" s="426"/>
      <c r="N4" s="427"/>
      <c r="O4" s="428" t="s">
        <v>46</v>
      </c>
      <c r="P4" s="276" t="s">
        <v>47</v>
      </c>
      <c r="Q4" s="429"/>
      <c r="R4" s="429"/>
      <c r="S4" s="418" t="s">
        <v>48</v>
      </c>
      <c r="T4" s="430"/>
      <c r="U4" s="14"/>
      <c r="V4" s="14"/>
      <c r="W4" s="14"/>
      <c r="X4" s="431"/>
    </row>
    <row r="5" spans="1:24" ht="234">
      <c r="A5" s="432" t="s">
        <v>49</v>
      </c>
      <c r="B5" s="433"/>
      <c r="C5" s="434" t="s">
        <v>50</v>
      </c>
      <c r="D5" s="435">
        <v>44956</v>
      </c>
      <c r="E5" s="436" t="s">
        <v>31</v>
      </c>
      <c r="F5" s="436">
        <v>2661</v>
      </c>
      <c r="G5" s="436" t="s">
        <v>32</v>
      </c>
      <c r="H5" s="436" t="s">
        <v>33</v>
      </c>
      <c r="I5" s="436"/>
      <c r="J5" s="437" t="s">
        <v>51</v>
      </c>
      <c r="K5" s="438" t="s">
        <v>45</v>
      </c>
      <c r="L5" s="272"/>
      <c r="M5" s="439"/>
      <c r="N5" s="427"/>
      <c r="O5" s="440" t="s">
        <v>52</v>
      </c>
      <c r="P5" s="441" t="s">
        <v>47</v>
      </c>
      <c r="Q5" s="442"/>
      <c r="R5" s="442"/>
      <c r="S5" s="443" t="s">
        <v>48</v>
      </c>
      <c r="T5" s="444"/>
      <c r="U5" s="445"/>
      <c r="V5" s="445"/>
      <c r="W5" s="445"/>
      <c r="X5" s="446"/>
    </row>
    <row r="6" spans="1:24" ht="129.94999999999999">
      <c r="A6" s="421" t="s">
        <v>53</v>
      </c>
      <c r="B6" s="422"/>
      <c r="C6" s="423" t="s">
        <v>54</v>
      </c>
      <c r="D6" s="424">
        <v>44956</v>
      </c>
      <c r="E6" s="274" t="s">
        <v>31</v>
      </c>
      <c r="F6" s="274">
        <v>2666</v>
      </c>
      <c r="G6" s="274" t="s">
        <v>32</v>
      </c>
      <c r="H6" s="274" t="s">
        <v>33</v>
      </c>
      <c r="I6" s="274"/>
      <c r="J6" s="274" t="s">
        <v>55</v>
      </c>
      <c r="K6" s="447" t="s">
        <v>45</v>
      </c>
      <c r="L6" s="272"/>
      <c r="M6" s="426"/>
      <c r="N6" s="448"/>
      <c r="O6" s="428" t="s">
        <v>56</v>
      </c>
      <c r="P6" s="276" t="s">
        <v>47</v>
      </c>
      <c r="Q6" s="429"/>
      <c r="R6" s="429"/>
      <c r="S6" s="418" t="s">
        <v>48</v>
      </c>
      <c r="T6" s="430"/>
      <c r="U6" s="14"/>
      <c r="V6" s="14"/>
      <c r="W6" s="14"/>
      <c r="X6" s="431"/>
    </row>
    <row r="7" spans="1:24" ht="117">
      <c r="A7" s="421" t="s">
        <v>57</v>
      </c>
      <c r="B7" s="422"/>
      <c r="C7" s="423" t="s">
        <v>58</v>
      </c>
      <c r="D7" s="424">
        <v>44956</v>
      </c>
      <c r="E7" s="274" t="s">
        <v>31</v>
      </c>
      <c r="F7" s="274">
        <v>2667</v>
      </c>
      <c r="G7" s="274" t="s">
        <v>32</v>
      </c>
      <c r="H7" s="274" t="s">
        <v>33</v>
      </c>
      <c r="I7" s="274"/>
      <c r="J7" s="274" t="s">
        <v>59</v>
      </c>
      <c r="K7" s="447" t="s">
        <v>45</v>
      </c>
      <c r="L7" s="272"/>
      <c r="M7" s="426"/>
      <c r="N7" s="449"/>
      <c r="O7" s="440" t="s">
        <v>60</v>
      </c>
      <c r="P7" s="277" t="s">
        <v>47</v>
      </c>
      <c r="Q7" s="429"/>
      <c r="R7" s="429"/>
      <c r="S7" s="418" t="s">
        <v>48</v>
      </c>
      <c r="T7" s="430"/>
      <c r="U7" s="14"/>
      <c r="V7" s="14"/>
      <c r="W7" s="14"/>
      <c r="X7" s="431"/>
    </row>
    <row r="8" spans="1:24" ht="195">
      <c r="A8" s="407" t="s">
        <v>61</v>
      </c>
      <c r="B8" s="408"/>
      <c r="C8" s="409" t="s">
        <v>62</v>
      </c>
      <c r="D8" s="410">
        <v>44956</v>
      </c>
      <c r="E8" s="15" t="s">
        <v>31</v>
      </c>
      <c r="F8" s="411">
        <v>2668</v>
      </c>
      <c r="G8" s="15" t="s">
        <v>32</v>
      </c>
      <c r="H8" s="15" t="s">
        <v>33</v>
      </c>
      <c r="I8" s="15"/>
      <c r="J8" s="450" t="s">
        <v>63</v>
      </c>
      <c r="K8" s="413" t="s">
        <v>35</v>
      </c>
      <c r="L8" s="272"/>
      <c r="M8" s="414" t="s">
        <v>36</v>
      </c>
      <c r="N8" s="451"/>
      <c r="O8" s="416" t="s">
        <v>64</v>
      </c>
      <c r="P8" s="417" t="s">
        <v>65</v>
      </c>
      <c r="Q8" s="413" t="s">
        <v>39</v>
      </c>
      <c r="R8" s="413" t="s">
        <v>40</v>
      </c>
      <c r="S8" s="418" t="s">
        <v>66</v>
      </c>
      <c r="T8" s="419">
        <v>45008</v>
      </c>
      <c r="U8" s="15"/>
      <c r="V8" s="15"/>
      <c r="W8" s="15"/>
      <c r="X8" s="420"/>
    </row>
    <row r="9" spans="1:24" ht="65.099999999999994">
      <c r="A9" s="452" t="s">
        <v>67</v>
      </c>
      <c r="B9" s="408"/>
      <c r="C9" s="453" t="s">
        <v>68</v>
      </c>
      <c r="D9" s="410">
        <v>44956</v>
      </c>
      <c r="E9" s="15" t="s">
        <v>31</v>
      </c>
      <c r="F9" s="411">
        <v>2669</v>
      </c>
      <c r="G9" s="15" t="s">
        <v>32</v>
      </c>
      <c r="H9" s="15" t="s">
        <v>33</v>
      </c>
      <c r="I9" s="15"/>
      <c r="J9" s="450" t="s">
        <v>69</v>
      </c>
      <c r="K9" s="413" t="s">
        <v>35</v>
      </c>
      <c r="L9" s="272"/>
      <c r="M9" s="426" t="s">
        <v>36</v>
      </c>
      <c r="N9" s="449"/>
      <c r="O9" s="430" t="s">
        <v>70</v>
      </c>
      <c r="P9" s="278" t="s">
        <v>71</v>
      </c>
      <c r="Q9" s="429" t="s">
        <v>39</v>
      </c>
      <c r="R9" s="429" t="s">
        <v>72</v>
      </c>
      <c r="S9" s="418" t="s">
        <v>66</v>
      </c>
      <c r="T9" s="454">
        <v>45008</v>
      </c>
      <c r="U9" s="14"/>
      <c r="V9" s="14"/>
      <c r="W9" s="14"/>
      <c r="X9" s="431"/>
    </row>
    <row r="10" spans="1:24" ht="26.1">
      <c r="A10" s="455" t="s">
        <v>73</v>
      </c>
      <c r="B10" s="455"/>
      <c r="C10" s="456" t="s">
        <v>74</v>
      </c>
      <c r="D10" s="457">
        <v>44958</v>
      </c>
      <c r="E10" s="458" t="s">
        <v>75</v>
      </c>
      <c r="F10" s="459">
        <v>2642</v>
      </c>
      <c r="G10" s="458" t="s">
        <v>76</v>
      </c>
      <c r="H10" s="458" t="s">
        <v>77</v>
      </c>
      <c r="I10" s="458"/>
      <c r="J10" s="458" t="s">
        <v>78</v>
      </c>
      <c r="K10" s="460" t="s">
        <v>45</v>
      </c>
      <c r="L10" s="272"/>
      <c r="M10" s="461"/>
      <c r="N10" s="462"/>
      <c r="O10" s="463" t="s">
        <v>79</v>
      </c>
      <c r="P10" s="463" t="s">
        <v>47</v>
      </c>
      <c r="Q10" s="460"/>
      <c r="R10" s="464"/>
      <c r="S10" s="418" t="s">
        <v>48</v>
      </c>
      <c r="T10" s="463"/>
      <c r="U10" s="465"/>
      <c r="V10" s="465"/>
      <c r="W10" s="465"/>
      <c r="X10" s="455"/>
    </row>
    <row r="11" spans="1:24" ht="26.1">
      <c r="A11" s="452" t="s">
        <v>80</v>
      </c>
      <c r="B11" s="466"/>
      <c r="C11" s="467" t="s">
        <v>74</v>
      </c>
      <c r="D11" s="468">
        <v>44956</v>
      </c>
      <c r="E11" s="445" t="s">
        <v>31</v>
      </c>
      <c r="F11" s="469">
        <v>2672</v>
      </c>
      <c r="G11" s="445" t="s">
        <v>32</v>
      </c>
      <c r="H11" s="445" t="s">
        <v>33</v>
      </c>
      <c r="I11" s="445"/>
      <c r="J11" s="470" t="s">
        <v>81</v>
      </c>
      <c r="K11" s="413" t="s">
        <v>35</v>
      </c>
      <c r="L11" s="272"/>
      <c r="M11" s="426" t="s">
        <v>36</v>
      </c>
      <c r="N11" s="449"/>
      <c r="O11" s="430" t="s">
        <v>82</v>
      </c>
      <c r="P11" s="278" t="s">
        <v>65</v>
      </c>
      <c r="Q11" s="429" t="s">
        <v>83</v>
      </c>
      <c r="R11" s="429" t="s">
        <v>84</v>
      </c>
      <c r="S11" s="418" t="s">
        <v>85</v>
      </c>
      <c r="T11" s="430"/>
      <c r="U11" s="14"/>
      <c r="V11" s="14"/>
      <c r="W11" s="14"/>
      <c r="X11" s="431"/>
    </row>
    <row r="12" spans="1:24" ht="104.1">
      <c r="A12" s="471" t="s">
        <v>86</v>
      </c>
      <c r="B12" s="472"/>
      <c r="C12" s="473" t="s">
        <v>74</v>
      </c>
      <c r="D12" s="474">
        <v>44956</v>
      </c>
      <c r="E12" s="475" t="s">
        <v>31</v>
      </c>
      <c r="F12" s="475" t="s">
        <v>87</v>
      </c>
      <c r="G12" s="475" t="s">
        <v>32</v>
      </c>
      <c r="H12" s="475" t="s">
        <v>33</v>
      </c>
      <c r="I12" s="475"/>
      <c r="J12" s="476" t="s">
        <v>88</v>
      </c>
      <c r="K12" s="477" t="s">
        <v>45</v>
      </c>
      <c r="L12" s="272"/>
      <c r="M12" s="461"/>
      <c r="N12" s="462"/>
      <c r="O12" s="478" t="s">
        <v>89</v>
      </c>
      <c r="P12" s="478" t="s">
        <v>47</v>
      </c>
      <c r="Q12" s="460"/>
      <c r="R12" s="464"/>
      <c r="S12" s="479" t="s">
        <v>48</v>
      </c>
      <c r="T12" s="463"/>
      <c r="U12" s="465"/>
      <c r="V12" s="465"/>
      <c r="W12" s="465"/>
      <c r="X12" s="455"/>
    </row>
    <row r="13" spans="1:24" ht="65.099999999999994">
      <c r="A13" s="452" t="s">
        <v>90</v>
      </c>
      <c r="B13" s="480"/>
      <c r="C13" s="481" t="s">
        <v>74</v>
      </c>
      <c r="D13" s="482">
        <v>44956</v>
      </c>
      <c r="E13" s="14" t="s">
        <v>31</v>
      </c>
      <c r="F13" s="280">
        <v>2675</v>
      </c>
      <c r="G13" s="14" t="s">
        <v>32</v>
      </c>
      <c r="H13" s="14" t="s">
        <v>33</v>
      </c>
      <c r="I13" s="14"/>
      <c r="J13" s="281" t="s">
        <v>91</v>
      </c>
      <c r="K13" s="413" t="s">
        <v>35</v>
      </c>
      <c r="L13" s="272"/>
      <c r="M13" s="426" t="s">
        <v>36</v>
      </c>
      <c r="N13" s="449"/>
      <c r="O13" s="483" t="s">
        <v>92</v>
      </c>
      <c r="P13" s="483" t="s">
        <v>65</v>
      </c>
      <c r="Q13" s="429" t="s">
        <v>83</v>
      </c>
      <c r="R13" s="429" t="s">
        <v>84</v>
      </c>
      <c r="S13" s="418" t="s">
        <v>85</v>
      </c>
      <c r="T13" s="454">
        <v>44980</v>
      </c>
      <c r="U13" s="14"/>
      <c r="V13" s="278" t="s">
        <v>93</v>
      </c>
      <c r="W13" s="14"/>
      <c r="X13" s="431"/>
    </row>
    <row r="14" spans="1:24" ht="182.1">
      <c r="A14" s="465" t="s">
        <v>94</v>
      </c>
      <c r="B14" s="455"/>
      <c r="C14" s="484" t="s">
        <v>74</v>
      </c>
      <c r="D14" s="485">
        <v>44956</v>
      </c>
      <c r="E14" s="465" t="s">
        <v>31</v>
      </c>
      <c r="F14" s="486">
        <v>2679</v>
      </c>
      <c r="G14" s="465" t="s">
        <v>32</v>
      </c>
      <c r="H14" s="465" t="s">
        <v>33</v>
      </c>
      <c r="I14" s="465"/>
      <c r="J14" s="487" t="s">
        <v>95</v>
      </c>
      <c r="K14" s="413" t="s">
        <v>35</v>
      </c>
      <c r="L14" s="272"/>
      <c r="M14" s="426" t="s">
        <v>36</v>
      </c>
      <c r="N14" s="462"/>
      <c r="O14" s="488" t="s">
        <v>96</v>
      </c>
      <c r="P14" s="489" t="s">
        <v>65</v>
      </c>
      <c r="Q14" s="464" t="s">
        <v>83</v>
      </c>
      <c r="R14" s="464" t="s">
        <v>84</v>
      </c>
      <c r="S14" s="418" t="s">
        <v>85</v>
      </c>
      <c r="T14" s="463"/>
      <c r="U14" s="465"/>
      <c r="V14" s="465"/>
      <c r="W14" s="465"/>
      <c r="X14" s="455"/>
    </row>
    <row r="15" spans="1:24" ht="65.099999999999994">
      <c r="A15" s="452" t="s">
        <v>97</v>
      </c>
      <c r="B15" s="480"/>
      <c r="C15" s="481" t="s">
        <v>74</v>
      </c>
      <c r="D15" s="482">
        <v>44956</v>
      </c>
      <c r="E15" s="14" t="s">
        <v>31</v>
      </c>
      <c r="F15" s="280">
        <v>2683</v>
      </c>
      <c r="G15" s="14" t="s">
        <v>32</v>
      </c>
      <c r="H15" s="14" t="s">
        <v>33</v>
      </c>
      <c r="I15" s="14"/>
      <c r="J15" s="278" t="s">
        <v>98</v>
      </c>
      <c r="K15" s="413" t="s">
        <v>35</v>
      </c>
      <c r="L15" s="272"/>
      <c r="M15" s="426" t="s">
        <v>36</v>
      </c>
      <c r="N15" s="449"/>
      <c r="O15" s="416" t="s">
        <v>99</v>
      </c>
      <c r="P15" s="416" t="s">
        <v>65</v>
      </c>
      <c r="Q15" s="429" t="s">
        <v>83</v>
      </c>
      <c r="R15" s="429" t="s">
        <v>84</v>
      </c>
      <c r="S15" s="418" t="s">
        <v>100</v>
      </c>
      <c r="T15" s="454"/>
      <c r="U15" s="278"/>
      <c r="V15" s="278"/>
      <c r="W15" s="14"/>
      <c r="X15" s="431"/>
    </row>
    <row r="16" spans="1:24" ht="90.95">
      <c r="A16" s="452" t="s">
        <v>101</v>
      </c>
      <c r="B16" s="480"/>
      <c r="C16" s="481" t="s">
        <v>74</v>
      </c>
      <c r="D16" s="482">
        <v>44956</v>
      </c>
      <c r="E16" s="14" t="s">
        <v>31</v>
      </c>
      <c r="F16" s="280">
        <v>2684</v>
      </c>
      <c r="G16" s="14" t="s">
        <v>32</v>
      </c>
      <c r="H16" s="14" t="s">
        <v>33</v>
      </c>
      <c r="I16" s="14"/>
      <c r="J16" s="281" t="s">
        <v>102</v>
      </c>
      <c r="K16" s="413" t="s">
        <v>35</v>
      </c>
      <c r="L16" s="272"/>
      <c r="M16" s="426" t="s">
        <v>36</v>
      </c>
      <c r="N16" s="449"/>
      <c r="O16" s="416" t="s">
        <v>103</v>
      </c>
      <c r="P16" s="416" t="s">
        <v>65</v>
      </c>
      <c r="Q16" s="429" t="s">
        <v>83</v>
      </c>
      <c r="R16" s="429" t="s">
        <v>84</v>
      </c>
      <c r="S16" s="418" t="s">
        <v>85</v>
      </c>
      <c r="T16" s="454">
        <v>44980</v>
      </c>
      <c r="U16" s="278" t="s">
        <v>104</v>
      </c>
      <c r="V16" s="278"/>
      <c r="W16" s="14"/>
      <c r="X16" s="431"/>
    </row>
    <row r="17" spans="1:24" ht="26.1">
      <c r="A17" s="490" t="s">
        <v>105</v>
      </c>
      <c r="B17" s="455"/>
      <c r="C17" s="491" t="s">
        <v>74</v>
      </c>
      <c r="D17" s="492">
        <v>44956</v>
      </c>
      <c r="E17" s="493" t="s">
        <v>31</v>
      </c>
      <c r="F17" s="494">
        <v>2685</v>
      </c>
      <c r="G17" s="493" t="s">
        <v>32</v>
      </c>
      <c r="H17" s="493" t="s">
        <v>33</v>
      </c>
      <c r="I17" s="493"/>
      <c r="J17" s="495" t="s">
        <v>106</v>
      </c>
      <c r="K17" s="413" t="s">
        <v>35</v>
      </c>
      <c r="L17" s="272"/>
      <c r="M17" s="439" t="s">
        <v>36</v>
      </c>
      <c r="N17" s="427"/>
      <c r="O17" s="496" t="s">
        <v>107</v>
      </c>
      <c r="P17" s="496" t="s">
        <v>65</v>
      </c>
      <c r="Q17" s="429" t="s">
        <v>83</v>
      </c>
      <c r="R17" s="429" t="s">
        <v>84</v>
      </c>
      <c r="S17" s="443" t="s">
        <v>85</v>
      </c>
      <c r="T17" s="497">
        <v>45008</v>
      </c>
      <c r="U17" s="445"/>
      <c r="V17" s="445"/>
      <c r="W17" s="445"/>
      <c r="X17" s="446"/>
    </row>
    <row r="18" spans="1:24" ht="51.95">
      <c r="A18" s="498" t="s">
        <v>108</v>
      </c>
      <c r="B18" s="480"/>
      <c r="C18" s="499" t="s">
        <v>74</v>
      </c>
      <c r="D18" s="500">
        <v>44956</v>
      </c>
      <c r="E18" s="498" t="s">
        <v>31</v>
      </c>
      <c r="F18" s="501">
        <v>2686</v>
      </c>
      <c r="G18" s="498" t="s">
        <v>32</v>
      </c>
      <c r="H18" s="498" t="s">
        <v>33</v>
      </c>
      <c r="I18" s="498"/>
      <c r="J18" s="502" t="s">
        <v>109</v>
      </c>
      <c r="K18" s="413" t="s">
        <v>35</v>
      </c>
      <c r="L18" s="503"/>
      <c r="M18" s="358" t="s">
        <v>36</v>
      </c>
      <c r="N18" s="448"/>
      <c r="O18" s="416" t="s">
        <v>110</v>
      </c>
      <c r="P18" s="504" t="s">
        <v>65</v>
      </c>
      <c r="Q18" s="429" t="s">
        <v>83</v>
      </c>
      <c r="R18" s="429" t="s">
        <v>84</v>
      </c>
      <c r="S18" s="443" t="s">
        <v>85</v>
      </c>
      <c r="T18" s="505">
        <v>45008</v>
      </c>
      <c r="U18" s="465"/>
      <c r="V18" s="465"/>
      <c r="W18" s="465"/>
      <c r="X18" s="455"/>
    </row>
    <row r="19" spans="1:24" ht="26.1">
      <c r="A19" s="506" t="s">
        <v>111</v>
      </c>
      <c r="B19" s="507"/>
      <c r="C19" s="508" t="s">
        <v>112</v>
      </c>
      <c r="D19" s="509">
        <v>44956</v>
      </c>
      <c r="E19" s="510" t="s">
        <v>31</v>
      </c>
      <c r="F19" s="510">
        <v>2690</v>
      </c>
      <c r="G19" s="510" t="s">
        <v>32</v>
      </c>
      <c r="H19" s="510" t="s">
        <v>33</v>
      </c>
      <c r="I19" s="510" t="s">
        <v>113</v>
      </c>
      <c r="J19" s="510" t="s">
        <v>114</v>
      </c>
      <c r="K19" s="511" t="s">
        <v>232</v>
      </c>
      <c r="L19" s="294"/>
      <c r="M19" s="512" t="s">
        <v>115</v>
      </c>
      <c r="N19" s="513">
        <v>45119</v>
      </c>
      <c r="O19" s="514" t="s">
        <v>16987</v>
      </c>
      <c r="P19" s="515" t="s">
        <v>71</v>
      </c>
      <c r="Q19" s="516" t="s">
        <v>117</v>
      </c>
      <c r="R19" s="517" t="s">
        <v>118</v>
      </c>
      <c r="S19" s="518" t="s">
        <v>66</v>
      </c>
      <c r="T19" s="519"/>
      <c r="U19" s="520"/>
      <c r="V19" s="520"/>
      <c r="W19" s="520"/>
      <c r="X19" s="455" t="s">
        <v>120</v>
      </c>
    </row>
    <row r="20" spans="1:24" ht="129.94999999999999">
      <c r="A20" s="471" t="s">
        <v>121</v>
      </c>
      <c r="B20" s="472"/>
      <c r="C20" s="473" t="s">
        <v>74</v>
      </c>
      <c r="D20" s="474">
        <v>44956</v>
      </c>
      <c r="E20" s="475" t="s">
        <v>31</v>
      </c>
      <c r="F20" s="475">
        <v>2691</v>
      </c>
      <c r="G20" s="475" t="s">
        <v>32</v>
      </c>
      <c r="H20" s="475" t="s">
        <v>33</v>
      </c>
      <c r="I20" s="475"/>
      <c r="J20" s="476" t="s">
        <v>122</v>
      </c>
      <c r="K20" s="477" t="s">
        <v>45</v>
      </c>
      <c r="L20" s="272"/>
      <c r="M20" s="461"/>
      <c r="N20" s="462"/>
      <c r="O20" s="521" t="s">
        <v>123</v>
      </c>
      <c r="P20" s="478" t="s">
        <v>47</v>
      </c>
      <c r="Q20" s="522"/>
      <c r="R20" s="464"/>
      <c r="S20" s="479" t="s">
        <v>48</v>
      </c>
      <c r="T20" s="463"/>
      <c r="U20" s="465"/>
      <c r="V20" s="465"/>
      <c r="W20" s="465"/>
      <c r="X20" s="455"/>
    </row>
    <row r="21" spans="1:24" ht="51.95">
      <c r="A21" s="452" t="s">
        <v>124</v>
      </c>
      <c r="B21" s="480"/>
      <c r="C21" s="481" t="s">
        <v>74</v>
      </c>
      <c r="D21" s="482">
        <v>44956</v>
      </c>
      <c r="E21" s="14" t="s">
        <v>31</v>
      </c>
      <c r="F21" s="280">
        <v>2692</v>
      </c>
      <c r="G21" s="14" t="s">
        <v>32</v>
      </c>
      <c r="H21" s="14" t="s">
        <v>33</v>
      </c>
      <c r="I21" s="14"/>
      <c r="J21" s="278" t="s">
        <v>125</v>
      </c>
      <c r="K21" s="413" t="s">
        <v>35</v>
      </c>
      <c r="L21" s="272"/>
      <c r="M21" s="461" t="s">
        <v>36</v>
      </c>
      <c r="N21" s="462"/>
      <c r="O21" s="416" t="s">
        <v>126</v>
      </c>
      <c r="P21" s="416" t="s">
        <v>65</v>
      </c>
      <c r="Q21" s="429" t="s">
        <v>83</v>
      </c>
      <c r="R21" s="429"/>
      <c r="S21" s="418" t="s">
        <v>127</v>
      </c>
      <c r="T21" s="454">
        <v>44980</v>
      </c>
      <c r="U21" s="14"/>
      <c r="V21" s="278" t="s">
        <v>128</v>
      </c>
      <c r="W21" s="14"/>
      <c r="X21" s="431"/>
    </row>
    <row r="22" spans="1:24" ht="12.95">
      <c r="A22" s="452" t="s">
        <v>129</v>
      </c>
      <c r="B22" s="480"/>
      <c r="C22" s="481" t="s">
        <v>74</v>
      </c>
      <c r="D22" s="482">
        <v>44956</v>
      </c>
      <c r="E22" s="14" t="s">
        <v>31</v>
      </c>
      <c r="F22" s="280">
        <v>2693</v>
      </c>
      <c r="G22" s="14" t="s">
        <v>32</v>
      </c>
      <c r="H22" s="14" t="s">
        <v>33</v>
      </c>
      <c r="I22" s="14"/>
      <c r="J22" s="278" t="s">
        <v>130</v>
      </c>
      <c r="K22" s="413" t="s">
        <v>35</v>
      </c>
      <c r="L22" s="272"/>
      <c r="M22" s="426" t="s">
        <v>36</v>
      </c>
      <c r="N22" s="449"/>
      <c r="O22" s="430" t="s">
        <v>131</v>
      </c>
      <c r="P22" s="430" t="s">
        <v>65</v>
      </c>
      <c r="Q22" s="429" t="s">
        <v>83</v>
      </c>
      <c r="R22" s="429" t="s">
        <v>84</v>
      </c>
      <c r="S22" s="418" t="s">
        <v>85</v>
      </c>
      <c r="T22" s="454">
        <v>45008</v>
      </c>
      <c r="U22" s="412"/>
      <c r="V22" s="412"/>
      <c r="W22" s="15"/>
      <c r="X22" s="420"/>
    </row>
    <row r="23" spans="1:24" ht="51.95">
      <c r="A23" s="520" t="s">
        <v>132</v>
      </c>
      <c r="B23" s="523"/>
      <c r="C23" s="524" t="s">
        <v>74</v>
      </c>
      <c r="D23" s="525">
        <v>44956</v>
      </c>
      <c r="E23" s="520" t="s">
        <v>31</v>
      </c>
      <c r="F23" s="526">
        <v>2699</v>
      </c>
      <c r="G23" s="520" t="s">
        <v>32</v>
      </c>
      <c r="H23" s="520" t="s">
        <v>33</v>
      </c>
      <c r="I23" s="520"/>
      <c r="J23" s="527" t="s">
        <v>133</v>
      </c>
      <c r="K23" s="413" t="s">
        <v>35</v>
      </c>
      <c r="L23" s="272"/>
      <c r="M23" s="461" t="s">
        <v>36</v>
      </c>
      <c r="N23" s="427"/>
      <c r="O23" s="496" t="s">
        <v>134</v>
      </c>
      <c r="P23" s="278" t="s">
        <v>65</v>
      </c>
      <c r="Q23" s="429" t="s">
        <v>83</v>
      </c>
      <c r="R23" s="429" t="s">
        <v>84</v>
      </c>
      <c r="S23" s="479" t="s">
        <v>85</v>
      </c>
      <c r="T23" s="528">
        <v>45008</v>
      </c>
      <c r="U23" s="456"/>
      <c r="V23" s="456"/>
      <c r="W23" s="456"/>
      <c r="X23" s="529"/>
    </row>
    <row r="24" spans="1:24" ht="39">
      <c r="A24" s="465" t="s">
        <v>135</v>
      </c>
      <c r="B24" s="455"/>
      <c r="C24" s="484" t="s">
        <v>74</v>
      </c>
      <c r="D24" s="485">
        <v>44956</v>
      </c>
      <c r="E24" s="465" t="s">
        <v>31</v>
      </c>
      <c r="F24" s="486">
        <v>2700</v>
      </c>
      <c r="G24" s="465" t="s">
        <v>32</v>
      </c>
      <c r="H24" s="465" t="s">
        <v>33</v>
      </c>
      <c r="I24" s="465"/>
      <c r="J24" s="463" t="s">
        <v>136</v>
      </c>
      <c r="K24" s="413" t="s">
        <v>35</v>
      </c>
      <c r="L24" s="272"/>
      <c r="M24" s="530" t="s">
        <v>36</v>
      </c>
      <c r="N24" s="462"/>
      <c r="O24" s="531" t="s">
        <v>137</v>
      </c>
      <c r="P24" s="278" t="s">
        <v>65</v>
      </c>
      <c r="Q24" s="429" t="s">
        <v>83</v>
      </c>
      <c r="R24" s="429" t="s">
        <v>138</v>
      </c>
      <c r="S24" s="532" t="s">
        <v>85</v>
      </c>
      <c r="T24" s="533">
        <v>45008</v>
      </c>
      <c r="U24" s="456"/>
      <c r="V24" s="456"/>
      <c r="W24" s="456"/>
      <c r="X24" s="529"/>
    </row>
    <row r="25" spans="1:24" ht="39">
      <c r="A25" s="452" t="s">
        <v>139</v>
      </c>
      <c r="B25" s="480"/>
      <c r="C25" s="481" t="s">
        <v>74</v>
      </c>
      <c r="D25" s="482">
        <v>44956</v>
      </c>
      <c r="E25" s="14" t="s">
        <v>31</v>
      </c>
      <c r="F25" s="280">
        <v>2701</v>
      </c>
      <c r="G25" s="14" t="s">
        <v>32</v>
      </c>
      <c r="H25" s="14" t="s">
        <v>33</v>
      </c>
      <c r="I25" s="14"/>
      <c r="J25" s="278" t="s">
        <v>140</v>
      </c>
      <c r="K25" s="413" t="s">
        <v>35</v>
      </c>
      <c r="L25" s="272"/>
      <c r="M25" s="426" t="s">
        <v>36</v>
      </c>
      <c r="N25" s="449"/>
      <c r="O25" s="430" t="s">
        <v>141</v>
      </c>
      <c r="P25" s="430" t="s">
        <v>65</v>
      </c>
      <c r="Q25" s="429" t="s">
        <v>83</v>
      </c>
      <c r="R25" s="429" t="s">
        <v>84</v>
      </c>
      <c r="S25" s="418" t="s">
        <v>85</v>
      </c>
      <c r="T25" s="454">
        <v>44980</v>
      </c>
      <c r="U25" s="534" t="s">
        <v>142</v>
      </c>
      <c r="V25" s="534"/>
      <c r="W25" s="445"/>
      <c r="X25" s="446"/>
    </row>
    <row r="26" spans="1:24" ht="320.10000000000002">
      <c r="A26" s="520" t="s">
        <v>143</v>
      </c>
      <c r="B26" s="523"/>
      <c r="C26" s="524" t="s">
        <v>74</v>
      </c>
      <c r="D26" s="525">
        <v>44956</v>
      </c>
      <c r="E26" s="520" t="s">
        <v>31</v>
      </c>
      <c r="F26" s="526">
        <v>2702</v>
      </c>
      <c r="G26" s="520" t="s">
        <v>32</v>
      </c>
      <c r="H26" s="520" t="s">
        <v>33</v>
      </c>
      <c r="I26" s="520"/>
      <c r="J26" s="527" t="s">
        <v>144</v>
      </c>
      <c r="K26" s="413" t="s">
        <v>35</v>
      </c>
      <c r="L26" s="272"/>
      <c r="M26" s="512" t="s">
        <v>36</v>
      </c>
      <c r="N26" s="462"/>
      <c r="O26" s="535" t="s">
        <v>145</v>
      </c>
      <c r="P26" s="536" t="s">
        <v>71</v>
      </c>
      <c r="Q26" s="429" t="s">
        <v>83</v>
      </c>
      <c r="R26" s="537" t="s">
        <v>138</v>
      </c>
      <c r="S26" s="538" t="s">
        <v>85</v>
      </c>
      <c r="T26" s="539">
        <v>45008</v>
      </c>
      <c r="U26" s="520"/>
      <c r="V26" s="520"/>
      <c r="W26" s="520"/>
      <c r="X26" s="455"/>
    </row>
    <row r="27" spans="1:24" ht="65.099999999999994">
      <c r="A27" s="520" t="s">
        <v>146</v>
      </c>
      <c r="B27" s="520"/>
      <c r="C27" s="520" t="s">
        <v>74</v>
      </c>
      <c r="D27" s="525">
        <v>44956</v>
      </c>
      <c r="E27" s="520" t="s">
        <v>31</v>
      </c>
      <c r="F27" s="526">
        <v>2706</v>
      </c>
      <c r="G27" s="520" t="s">
        <v>32</v>
      </c>
      <c r="H27" s="520" t="s">
        <v>33</v>
      </c>
      <c r="I27" s="520"/>
      <c r="J27" s="519" t="s">
        <v>147</v>
      </c>
      <c r="K27" s="413" t="s">
        <v>35</v>
      </c>
      <c r="L27" s="272"/>
      <c r="M27" s="512" t="s">
        <v>36</v>
      </c>
      <c r="N27" s="462"/>
      <c r="O27" s="535" t="s">
        <v>148</v>
      </c>
      <c r="P27" s="536" t="s">
        <v>71</v>
      </c>
      <c r="Q27" s="429" t="s">
        <v>39</v>
      </c>
      <c r="R27" s="537" t="s">
        <v>149</v>
      </c>
      <c r="S27" s="538" t="s">
        <v>85</v>
      </c>
      <c r="T27" s="539">
        <v>45008</v>
      </c>
      <c r="U27" s="520"/>
      <c r="V27" s="520"/>
      <c r="W27" s="520"/>
      <c r="X27" s="455"/>
    </row>
    <row r="28" spans="1:24" ht="78">
      <c r="A28" s="465" t="s">
        <v>150</v>
      </c>
      <c r="B28" s="465"/>
      <c r="C28" s="465" t="s">
        <v>74</v>
      </c>
      <c r="D28" s="485">
        <v>44956</v>
      </c>
      <c r="E28" s="465" t="s">
        <v>31</v>
      </c>
      <c r="F28" s="486">
        <v>2707</v>
      </c>
      <c r="G28" s="465" t="s">
        <v>32</v>
      </c>
      <c r="H28" s="465" t="s">
        <v>33</v>
      </c>
      <c r="I28" s="465"/>
      <c r="J28" s="487" t="s">
        <v>151</v>
      </c>
      <c r="K28" s="413" t="s">
        <v>35</v>
      </c>
      <c r="L28" s="272"/>
      <c r="M28" s="461" t="s">
        <v>36</v>
      </c>
      <c r="N28" s="462"/>
      <c r="O28" s="540" t="s">
        <v>152</v>
      </c>
      <c r="P28" s="541" t="s">
        <v>71</v>
      </c>
      <c r="Q28" s="429" t="s">
        <v>39</v>
      </c>
      <c r="R28" s="537" t="s">
        <v>149</v>
      </c>
      <c r="S28" s="479" t="s">
        <v>85</v>
      </c>
      <c r="T28" s="505">
        <v>45008</v>
      </c>
      <c r="U28" s="465"/>
      <c r="V28" s="465"/>
      <c r="W28" s="465"/>
      <c r="X28" s="455"/>
    </row>
    <row r="29" spans="1:24" ht="129.94999999999999">
      <c r="A29" s="452" t="s">
        <v>153</v>
      </c>
      <c r="B29" s="480"/>
      <c r="C29" s="481" t="s">
        <v>74</v>
      </c>
      <c r="D29" s="542">
        <v>44956</v>
      </c>
      <c r="E29" s="14" t="s">
        <v>31</v>
      </c>
      <c r="F29" s="280">
        <v>2708</v>
      </c>
      <c r="G29" s="14" t="s">
        <v>32</v>
      </c>
      <c r="H29" s="14" t="s">
        <v>33</v>
      </c>
      <c r="I29" s="14"/>
      <c r="J29" s="281" t="s">
        <v>154</v>
      </c>
      <c r="K29" s="413" t="s">
        <v>35</v>
      </c>
      <c r="L29" s="272"/>
      <c r="M29" s="426" t="s">
        <v>36</v>
      </c>
      <c r="N29" s="449"/>
      <c r="O29" s="430" t="s">
        <v>155</v>
      </c>
      <c r="P29" s="278" t="s">
        <v>65</v>
      </c>
      <c r="Q29" s="429" t="s">
        <v>39</v>
      </c>
      <c r="R29" s="537" t="s">
        <v>149</v>
      </c>
      <c r="S29" s="418" t="s">
        <v>85</v>
      </c>
      <c r="T29" s="454">
        <v>44980</v>
      </c>
      <c r="U29" s="278" t="s">
        <v>156</v>
      </c>
      <c r="V29" s="278"/>
      <c r="W29" s="14"/>
      <c r="X29" s="431"/>
    </row>
    <row r="30" spans="1:24" ht="129.94999999999999">
      <c r="A30" s="452" t="s">
        <v>157</v>
      </c>
      <c r="B30" s="480"/>
      <c r="C30" s="481" t="s">
        <v>74</v>
      </c>
      <c r="D30" s="542">
        <v>44956</v>
      </c>
      <c r="E30" s="14" t="s">
        <v>31</v>
      </c>
      <c r="F30" s="280">
        <v>2709</v>
      </c>
      <c r="G30" s="14" t="s">
        <v>32</v>
      </c>
      <c r="H30" s="14" t="s">
        <v>33</v>
      </c>
      <c r="I30" s="14"/>
      <c r="J30" s="278" t="s">
        <v>158</v>
      </c>
      <c r="K30" s="413" t="s">
        <v>35</v>
      </c>
      <c r="L30" s="272"/>
      <c r="M30" s="426" t="s">
        <v>36</v>
      </c>
      <c r="N30" s="449"/>
      <c r="O30" s="416" t="s">
        <v>159</v>
      </c>
      <c r="P30" s="284" t="s">
        <v>65</v>
      </c>
      <c r="Q30" s="429" t="s">
        <v>39</v>
      </c>
      <c r="R30" s="537" t="s">
        <v>149</v>
      </c>
      <c r="S30" s="418" t="s">
        <v>85</v>
      </c>
      <c r="T30" s="454">
        <v>44980</v>
      </c>
      <c r="U30" s="278" t="s">
        <v>160</v>
      </c>
      <c r="V30" s="278"/>
      <c r="W30" s="14"/>
      <c r="X30" s="431"/>
    </row>
    <row r="31" spans="1:24" ht="51.95">
      <c r="A31" s="520" t="s">
        <v>161</v>
      </c>
      <c r="B31" s="520"/>
      <c r="C31" s="520" t="s">
        <v>74</v>
      </c>
      <c r="D31" s="525">
        <v>44956</v>
      </c>
      <c r="E31" s="520" t="s">
        <v>31</v>
      </c>
      <c r="F31" s="526">
        <v>2710</v>
      </c>
      <c r="G31" s="520" t="s">
        <v>32</v>
      </c>
      <c r="H31" s="520" t="s">
        <v>33</v>
      </c>
      <c r="I31" s="520"/>
      <c r="J31" s="527" t="s">
        <v>162</v>
      </c>
      <c r="K31" s="413" t="s">
        <v>35</v>
      </c>
      <c r="L31" s="272">
        <v>45043</v>
      </c>
      <c r="M31" s="512" t="s">
        <v>36</v>
      </c>
      <c r="N31" s="462"/>
      <c r="O31" s="519" t="s">
        <v>163</v>
      </c>
      <c r="P31" s="284" t="s">
        <v>65</v>
      </c>
      <c r="Q31" s="429" t="s">
        <v>39</v>
      </c>
      <c r="R31" s="537" t="s">
        <v>164</v>
      </c>
      <c r="S31" s="538" t="s">
        <v>165</v>
      </c>
      <c r="T31" s="539">
        <v>45008</v>
      </c>
      <c r="U31" s="520"/>
      <c r="V31" s="520"/>
      <c r="W31" s="520"/>
      <c r="X31" s="523"/>
    </row>
    <row r="32" spans="1:24" ht="78">
      <c r="A32" s="465" t="s">
        <v>166</v>
      </c>
      <c r="B32" s="465"/>
      <c r="C32" s="465" t="s">
        <v>74</v>
      </c>
      <c r="D32" s="485">
        <v>44956</v>
      </c>
      <c r="E32" s="465" t="s">
        <v>31</v>
      </c>
      <c r="F32" s="486">
        <v>2711</v>
      </c>
      <c r="G32" s="465" t="s">
        <v>32</v>
      </c>
      <c r="H32" s="465" t="s">
        <v>33</v>
      </c>
      <c r="I32" s="465"/>
      <c r="J32" s="463" t="s">
        <v>167</v>
      </c>
      <c r="K32" s="413" t="s">
        <v>35</v>
      </c>
      <c r="L32" s="272"/>
      <c r="M32" s="461" t="s">
        <v>36</v>
      </c>
      <c r="N32" s="462"/>
      <c r="O32" s="463" t="s">
        <v>168</v>
      </c>
      <c r="P32" s="463" t="s">
        <v>65</v>
      </c>
      <c r="Q32" s="413" t="s">
        <v>39</v>
      </c>
      <c r="R32" s="464" t="s">
        <v>164</v>
      </c>
      <c r="S32" s="479" t="s">
        <v>165</v>
      </c>
      <c r="T32" s="505">
        <v>45008</v>
      </c>
      <c r="U32" s="465"/>
      <c r="V32" s="465"/>
      <c r="W32" s="465"/>
      <c r="X32" s="455"/>
    </row>
    <row r="33" spans="1:24" ht="182.1">
      <c r="A33" s="421" t="s">
        <v>169</v>
      </c>
      <c r="B33" s="422"/>
      <c r="C33" s="423" t="s">
        <v>74</v>
      </c>
      <c r="D33" s="543">
        <v>44956</v>
      </c>
      <c r="E33" s="274" t="s">
        <v>31</v>
      </c>
      <c r="F33" s="274">
        <v>2712</v>
      </c>
      <c r="G33" s="274" t="s">
        <v>32</v>
      </c>
      <c r="H33" s="274" t="s">
        <v>33</v>
      </c>
      <c r="I33" s="274"/>
      <c r="J33" s="274" t="s">
        <v>170</v>
      </c>
      <c r="K33" s="413" t="s">
        <v>35</v>
      </c>
      <c r="L33" s="272"/>
      <c r="M33" s="426" t="s">
        <v>36</v>
      </c>
      <c r="N33" s="449"/>
      <c r="O33" s="440" t="s">
        <v>171</v>
      </c>
      <c r="P33" s="277" t="s">
        <v>65</v>
      </c>
      <c r="Q33" s="278" t="s">
        <v>39</v>
      </c>
      <c r="R33" s="278"/>
      <c r="S33" s="278" t="s">
        <v>172</v>
      </c>
      <c r="T33" s="454">
        <v>44980</v>
      </c>
      <c r="U33" s="278" t="s">
        <v>160</v>
      </c>
      <c r="V33" s="278"/>
      <c r="W33" s="14"/>
      <c r="X33" s="431"/>
    </row>
    <row r="34" spans="1:24" ht="320.10000000000002">
      <c r="A34" s="452" t="s">
        <v>173</v>
      </c>
      <c r="B34" s="480"/>
      <c r="C34" s="481" t="s">
        <v>74</v>
      </c>
      <c r="D34" s="542">
        <v>44956</v>
      </c>
      <c r="E34" s="14" t="s">
        <v>31</v>
      </c>
      <c r="F34" s="280">
        <v>2713</v>
      </c>
      <c r="G34" s="14" t="s">
        <v>32</v>
      </c>
      <c r="H34" s="14" t="s">
        <v>33</v>
      </c>
      <c r="I34" s="14"/>
      <c r="J34" s="281" t="s">
        <v>174</v>
      </c>
      <c r="K34" s="413" t="s">
        <v>35</v>
      </c>
      <c r="L34" s="272"/>
      <c r="M34" s="426" t="s">
        <v>36</v>
      </c>
      <c r="N34" s="449"/>
      <c r="O34" s="416" t="s">
        <v>175</v>
      </c>
      <c r="P34" s="284" t="s">
        <v>65</v>
      </c>
      <c r="Q34" s="442" t="s">
        <v>39</v>
      </c>
      <c r="R34" s="464" t="s">
        <v>164</v>
      </c>
      <c r="S34" s="443" t="s">
        <v>176</v>
      </c>
      <c r="T34" s="454">
        <v>44980</v>
      </c>
      <c r="U34" s="278" t="s">
        <v>160</v>
      </c>
      <c r="V34" s="278"/>
      <c r="W34" s="14"/>
      <c r="X34" s="431"/>
    </row>
    <row r="35" spans="1:24" ht="117">
      <c r="A35" s="544" t="s">
        <v>177</v>
      </c>
      <c r="B35" s="466"/>
      <c r="C35" s="467" t="s">
        <v>178</v>
      </c>
      <c r="D35" s="545">
        <v>44956</v>
      </c>
      <c r="E35" s="445" t="s">
        <v>31</v>
      </c>
      <c r="F35" s="469">
        <v>2719</v>
      </c>
      <c r="G35" s="445" t="s">
        <v>32</v>
      </c>
      <c r="H35" s="445" t="s">
        <v>33</v>
      </c>
      <c r="I35" s="445"/>
      <c r="J35" s="470" t="s">
        <v>179</v>
      </c>
      <c r="K35" s="413" t="s">
        <v>35</v>
      </c>
      <c r="L35" s="272"/>
      <c r="M35" s="439" t="s">
        <v>36</v>
      </c>
      <c r="N35" s="427"/>
      <c r="O35" s="496" t="s">
        <v>180</v>
      </c>
      <c r="P35" s="546" t="s">
        <v>65</v>
      </c>
      <c r="Q35" s="429" t="s">
        <v>39</v>
      </c>
      <c r="R35" s="464" t="s">
        <v>164</v>
      </c>
      <c r="S35" s="443" t="s">
        <v>66</v>
      </c>
      <c r="T35" s="497">
        <v>45008</v>
      </c>
      <c r="U35" s="445"/>
      <c r="V35" s="445"/>
      <c r="W35" s="445"/>
      <c r="X35" s="446"/>
    </row>
    <row r="36" spans="1:24" ht="143.1">
      <c r="A36" s="421" t="s">
        <v>181</v>
      </c>
      <c r="B36" s="422"/>
      <c r="C36" s="423" t="s">
        <v>182</v>
      </c>
      <c r="D36" s="543">
        <v>44956</v>
      </c>
      <c r="E36" s="274" t="s">
        <v>31</v>
      </c>
      <c r="F36" s="274">
        <v>2720</v>
      </c>
      <c r="G36" s="274" t="s">
        <v>32</v>
      </c>
      <c r="H36" s="274" t="s">
        <v>33</v>
      </c>
      <c r="I36" s="274"/>
      <c r="J36" s="275" t="s">
        <v>183</v>
      </c>
      <c r="K36" s="425" t="s">
        <v>45</v>
      </c>
      <c r="L36" s="272"/>
      <c r="M36" s="426"/>
      <c r="N36" s="449"/>
      <c r="O36" s="428" t="s">
        <v>184</v>
      </c>
      <c r="P36" s="276" t="s">
        <v>47</v>
      </c>
      <c r="Q36" s="429"/>
      <c r="R36" s="429"/>
      <c r="S36" s="418" t="s">
        <v>48</v>
      </c>
      <c r="T36" s="430"/>
      <c r="U36" s="14"/>
      <c r="V36" s="14"/>
      <c r="W36" s="14"/>
      <c r="X36" s="431"/>
    </row>
    <row r="37" spans="1:24" ht="90.95">
      <c r="A37" s="465" t="s">
        <v>185</v>
      </c>
      <c r="B37" s="455"/>
      <c r="C37" s="547" t="s">
        <v>74</v>
      </c>
      <c r="D37" s="548">
        <v>44956</v>
      </c>
      <c r="E37" s="465" t="s">
        <v>31</v>
      </c>
      <c r="F37" s="486">
        <v>2721</v>
      </c>
      <c r="G37" s="465" t="s">
        <v>32</v>
      </c>
      <c r="H37" s="465" t="s">
        <v>33</v>
      </c>
      <c r="I37" s="465"/>
      <c r="J37" s="487" t="s">
        <v>186</v>
      </c>
      <c r="K37" s="413" t="s">
        <v>35</v>
      </c>
      <c r="L37" s="272"/>
      <c r="M37" s="461" t="s">
        <v>36</v>
      </c>
      <c r="N37" s="462"/>
      <c r="O37" s="541" t="s">
        <v>187</v>
      </c>
      <c r="P37" s="541" t="s">
        <v>71</v>
      </c>
      <c r="Q37" s="429" t="s">
        <v>39</v>
      </c>
      <c r="R37" s="549" t="s">
        <v>164</v>
      </c>
      <c r="S37" s="418" t="s">
        <v>66</v>
      </c>
      <c r="T37" s="505">
        <v>45008</v>
      </c>
      <c r="U37" s="463"/>
      <c r="V37" s="463"/>
      <c r="W37" s="465"/>
      <c r="X37" s="455"/>
    </row>
    <row r="38" spans="1:24" ht="51.95">
      <c r="A38" s="550" t="s">
        <v>188</v>
      </c>
      <c r="B38" s="551"/>
      <c r="C38" s="552" t="s">
        <v>189</v>
      </c>
      <c r="D38" s="553">
        <v>44956</v>
      </c>
      <c r="E38" s="290" t="s">
        <v>31</v>
      </c>
      <c r="F38" s="289">
        <v>2722</v>
      </c>
      <c r="G38" s="290" t="s">
        <v>32</v>
      </c>
      <c r="H38" s="290" t="s">
        <v>33</v>
      </c>
      <c r="I38" s="290" t="s">
        <v>190</v>
      </c>
      <c r="J38" s="281" t="s">
        <v>191</v>
      </c>
      <c r="K38" s="554" t="s">
        <v>45</v>
      </c>
      <c r="L38" s="294"/>
      <c r="M38" s="426"/>
      <c r="N38" s="555"/>
      <c r="O38" s="556" t="s">
        <v>192</v>
      </c>
      <c r="P38" s="366" t="s">
        <v>47</v>
      </c>
      <c r="Q38" s="554"/>
      <c r="R38" s="557"/>
      <c r="S38" s="558"/>
      <c r="T38" s="454">
        <v>44980</v>
      </c>
      <c r="U38" s="278" t="s">
        <v>193</v>
      </c>
      <c r="V38" s="278"/>
      <c r="W38" s="290"/>
      <c r="X38" s="559"/>
    </row>
    <row r="39" spans="1:24" ht="26.1">
      <c r="A39" s="465" t="s">
        <v>194</v>
      </c>
      <c r="B39" s="465"/>
      <c r="C39" s="465" t="s">
        <v>74</v>
      </c>
      <c r="D39" s="485">
        <v>44956</v>
      </c>
      <c r="E39" s="465" t="s">
        <v>31</v>
      </c>
      <c r="F39" s="486">
        <v>2723</v>
      </c>
      <c r="G39" s="465" t="s">
        <v>32</v>
      </c>
      <c r="H39" s="465" t="s">
        <v>33</v>
      </c>
      <c r="I39" s="465"/>
      <c r="J39" s="487" t="s">
        <v>195</v>
      </c>
      <c r="K39" s="413" t="s">
        <v>35</v>
      </c>
      <c r="L39" s="272"/>
      <c r="M39" s="461" t="s">
        <v>36</v>
      </c>
      <c r="N39" s="462"/>
      <c r="O39" s="463" t="s">
        <v>196</v>
      </c>
      <c r="P39" s="463" t="s">
        <v>71</v>
      </c>
      <c r="Q39" s="429" t="s">
        <v>39</v>
      </c>
      <c r="R39" s="517" t="s">
        <v>164</v>
      </c>
      <c r="S39" s="518" t="s">
        <v>165</v>
      </c>
      <c r="T39" s="505">
        <v>45008</v>
      </c>
      <c r="U39" s="465"/>
      <c r="V39" s="465"/>
      <c r="W39" s="465"/>
      <c r="X39" s="455"/>
    </row>
    <row r="40" spans="1:24" ht="117">
      <c r="A40" s="452" t="s">
        <v>197</v>
      </c>
      <c r="B40" s="480"/>
      <c r="C40" s="481" t="s">
        <v>74</v>
      </c>
      <c r="D40" s="542">
        <v>44956</v>
      </c>
      <c r="E40" s="14" t="s">
        <v>31</v>
      </c>
      <c r="F40" s="280">
        <v>2724</v>
      </c>
      <c r="G40" s="14" t="s">
        <v>32</v>
      </c>
      <c r="H40" s="14" t="s">
        <v>33</v>
      </c>
      <c r="I40" s="14"/>
      <c r="J40" s="281" t="s">
        <v>198</v>
      </c>
      <c r="K40" s="413" t="s">
        <v>35</v>
      </c>
      <c r="L40" s="272"/>
      <c r="M40" s="426" t="s">
        <v>36</v>
      </c>
      <c r="N40" s="449"/>
      <c r="O40" s="416" t="s">
        <v>199</v>
      </c>
      <c r="P40" s="284" t="s">
        <v>65</v>
      </c>
      <c r="Q40" s="429" t="s">
        <v>39</v>
      </c>
      <c r="R40" s="549" t="s">
        <v>164</v>
      </c>
      <c r="S40" s="418" t="s">
        <v>165</v>
      </c>
      <c r="T40" s="454">
        <v>44980</v>
      </c>
      <c r="U40" s="278" t="s">
        <v>160</v>
      </c>
      <c r="V40" s="278"/>
      <c r="W40" s="14"/>
      <c r="X40" s="431"/>
    </row>
    <row r="41" spans="1:24" ht="12" customHeight="1">
      <c r="A41" s="465" t="s">
        <v>200</v>
      </c>
      <c r="B41" s="465"/>
      <c r="C41" s="465" t="s">
        <v>74</v>
      </c>
      <c r="D41" s="485">
        <v>44956</v>
      </c>
      <c r="E41" s="465" t="s">
        <v>31</v>
      </c>
      <c r="F41" s="486">
        <v>2725</v>
      </c>
      <c r="G41" s="465" t="s">
        <v>32</v>
      </c>
      <c r="H41" s="465" t="s">
        <v>33</v>
      </c>
      <c r="I41" s="465"/>
      <c r="J41" s="463" t="s">
        <v>201</v>
      </c>
      <c r="K41" s="413" t="s">
        <v>35</v>
      </c>
      <c r="L41" s="272"/>
      <c r="M41" s="461" t="s">
        <v>36</v>
      </c>
      <c r="N41" s="462"/>
      <c r="O41" s="463" t="s">
        <v>202</v>
      </c>
      <c r="P41" s="463" t="s">
        <v>71</v>
      </c>
      <c r="Q41" s="429" t="s">
        <v>39</v>
      </c>
      <c r="R41" s="464" t="s">
        <v>164</v>
      </c>
      <c r="S41" s="418" t="s">
        <v>165</v>
      </c>
      <c r="T41" s="505">
        <v>45008</v>
      </c>
      <c r="U41" s="465"/>
      <c r="V41" s="465"/>
      <c r="W41" s="465"/>
      <c r="X41" s="455"/>
    </row>
    <row r="42" spans="1:24" ht="12.95">
      <c r="A42" s="407" t="s">
        <v>203</v>
      </c>
      <c r="B42" s="408"/>
      <c r="C42" s="420"/>
      <c r="D42" s="560">
        <v>44958</v>
      </c>
      <c r="E42" s="412" t="s">
        <v>204</v>
      </c>
      <c r="F42" s="561"/>
      <c r="G42" s="412"/>
      <c r="H42" s="412"/>
      <c r="I42" s="412"/>
      <c r="J42" s="562" t="s">
        <v>205</v>
      </c>
      <c r="K42" s="413" t="s">
        <v>45</v>
      </c>
      <c r="L42" s="272"/>
      <c r="M42" s="414"/>
      <c r="N42" s="451"/>
      <c r="O42" s="563"/>
      <c r="P42" s="412"/>
      <c r="Q42" s="413"/>
      <c r="R42" s="413"/>
      <c r="S42" s="564"/>
      <c r="T42" s="563"/>
      <c r="U42" s="15"/>
      <c r="V42" s="15"/>
      <c r="W42" s="15"/>
      <c r="X42" s="420"/>
    </row>
    <row r="43" spans="1:24" ht="143.1">
      <c r="A43" s="452" t="s">
        <v>206</v>
      </c>
      <c r="B43" s="480"/>
      <c r="C43" s="481" t="s">
        <v>74</v>
      </c>
      <c r="D43" s="542">
        <v>44956</v>
      </c>
      <c r="E43" s="14" t="s">
        <v>31</v>
      </c>
      <c r="F43" s="280">
        <v>2730</v>
      </c>
      <c r="G43" s="14" t="s">
        <v>32</v>
      </c>
      <c r="H43" s="14" t="s">
        <v>33</v>
      </c>
      <c r="I43" s="14"/>
      <c r="J43" s="281" t="s">
        <v>207</v>
      </c>
      <c r="K43" s="413" t="s">
        <v>35</v>
      </c>
      <c r="L43" s="272"/>
      <c r="M43" s="426" t="s">
        <v>36</v>
      </c>
      <c r="N43" s="449"/>
      <c r="O43" s="416" t="s">
        <v>208</v>
      </c>
      <c r="P43" s="284" t="s">
        <v>71</v>
      </c>
      <c r="Q43" s="429" t="s">
        <v>39</v>
      </c>
      <c r="R43" s="464" t="s">
        <v>164</v>
      </c>
      <c r="S43" s="418" t="s">
        <v>66</v>
      </c>
      <c r="T43" s="454">
        <v>44980</v>
      </c>
      <c r="U43" s="278" t="s">
        <v>160</v>
      </c>
      <c r="V43" s="278"/>
      <c r="W43" s="14"/>
      <c r="X43" s="431"/>
    </row>
    <row r="44" spans="1:24" ht="66" thickBot="1">
      <c r="A44" s="565" t="s">
        <v>209</v>
      </c>
      <c r="B44" s="565"/>
      <c r="C44" s="565" t="s">
        <v>74</v>
      </c>
      <c r="D44" s="566">
        <v>44956</v>
      </c>
      <c r="E44" s="567" t="s">
        <v>31</v>
      </c>
      <c r="F44" s="567">
        <v>2784</v>
      </c>
      <c r="G44" s="567" t="s">
        <v>32</v>
      </c>
      <c r="H44" s="567" t="s">
        <v>33</v>
      </c>
      <c r="I44" s="567"/>
      <c r="J44" s="568" t="s">
        <v>210</v>
      </c>
      <c r="K44" s="569" t="s">
        <v>45</v>
      </c>
      <c r="L44" s="570"/>
      <c r="M44" s="571"/>
      <c r="N44" s="572"/>
      <c r="O44" s="573" t="s">
        <v>211</v>
      </c>
      <c r="P44" s="573" t="s">
        <v>47</v>
      </c>
      <c r="Q44" s="574"/>
      <c r="R44" s="575"/>
      <c r="S44" s="576" t="s">
        <v>48</v>
      </c>
      <c r="T44" s="577"/>
      <c r="U44" s="578"/>
      <c r="V44" s="578"/>
      <c r="W44" s="578"/>
      <c r="X44" s="455"/>
    </row>
    <row r="45" spans="1:24" ht="182.1">
      <c r="A45" s="471" t="s">
        <v>212</v>
      </c>
      <c r="B45" s="471"/>
      <c r="C45" s="471" t="s">
        <v>74</v>
      </c>
      <c r="D45" s="474">
        <v>44956</v>
      </c>
      <c r="E45" s="475" t="s">
        <v>31</v>
      </c>
      <c r="F45" s="475">
        <v>2732</v>
      </c>
      <c r="G45" s="475" t="s">
        <v>32</v>
      </c>
      <c r="H45" s="475" t="s">
        <v>33</v>
      </c>
      <c r="I45" s="475"/>
      <c r="J45" s="476" t="s">
        <v>213</v>
      </c>
      <c r="K45" s="477" t="s">
        <v>45</v>
      </c>
      <c r="L45" s="579"/>
      <c r="M45" s="461"/>
      <c r="N45" s="462"/>
      <c r="O45" s="478" t="s">
        <v>214</v>
      </c>
      <c r="P45" s="478" t="s">
        <v>47</v>
      </c>
      <c r="Q45" s="460"/>
      <c r="R45" s="464"/>
      <c r="S45" s="479" t="s">
        <v>48</v>
      </c>
      <c r="T45" s="463"/>
      <c r="U45" s="465"/>
      <c r="V45" s="465"/>
      <c r="W45" s="465"/>
      <c r="X45" s="455"/>
    </row>
    <row r="46" spans="1:24" ht="26.1">
      <c r="A46" s="465" t="s">
        <v>215</v>
      </c>
      <c r="B46" s="465"/>
      <c r="C46" s="465" t="s">
        <v>74</v>
      </c>
      <c r="D46" s="485">
        <v>44956</v>
      </c>
      <c r="E46" s="465" t="s">
        <v>31</v>
      </c>
      <c r="F46" s="486">
        <v>2733</v>
      </c>
      <c r="G46" s="465" t="s">
        <v>32</v>
      </c>
      <c r="H46" s="465" t="s">
        <v>33</v>
      </c>
      <c r="I46" s="465"/>
      <c r="J46" s="487" t="s">
        <v>216</v>
      </c>
      <c r="K46" s="413" t="s">
        <v>35</v>
      </c>
      <c r="L46" s="272"/>
      <c r="M46" s="461" t="s">
        <v>36</v>
      </c>
      <c r="N46" s="462"/>
      <c r="O46" s="463" t="s">
        <v>217</v>
      </c>
      <c r="P46" s="463" t="s">
        <v>71</v>
      </c>
      <c r="Q46" s="429" t="s">
        <v>39</v>
      </c>
      <c r="R46" s="464" t="s">
        <v>164</v>
      </c>
      <c r="S46" s="418" t="s">
        <v>165</v>
      </c>
      <c r="T46" s="463"/>
      <c r="U46" s="465"/>
      <c r="V46" s="465"/>
      <c r="W46" s="465"/>
      <c r="X46" s="455"/>
    </row>
    <row r="47" spans="1:24" ht="104.1">
      <c r="A47" s="452" t="s">
        <v>218</v>
      </c>
      <c r="B47" s="480"/>
      <c r="C47" s="481" t="s">
        <v>74</v>
      </c>
      <c r="D47" s="542">
        <v>44956</v>
      </c>
      <c r="E47" s="14" t="s">
        <v>31</v>
      </c>
      <c r="F47" s="280">
        <v>2736</v>
      </c>
      <c r="G47" s="14" t="s">
        <v>32</v>
      </c>
      <c r="H47" s="14" t="s">
        <v>33</v>
      </c>
      <c r="I47" s="14"/>
      <c r="J47" s="281" t="s">
        <v>219</v>
      </c>
      <c r="K47" s="413" t="s">
        <v>35</v>
      </c>
      <c r="L47" s="272"/>
      <c r="M47" s="426" t="s">
        <v>36</v>
      </c>
      <c r="N47" s="449"/>
      <c r="O47" s="416" t="s">
        <v>220</v>
      </c>
      <c r="P47" s="284" t="s">
        <v>71</v>
      </c>
      <c r="Q47" s="429" t="s">
        <v>39</v>
      </c>
      <c r="R47" s="580" t="s">
        <v>164</v>
      </c>
      <c r="S47" s="418" t="s">
        <v>165</v>
      </c>
      <c r="T47" s="454">
        <v>44980</v>
      </c>
      <c r="U47" s="278" t="s">
        <v>160</v>
      </c>
      <c r="V47" s="278"/>
      <c r="W47" s="14"/>
      <c r="X47" s="431"/>
    </row>
    <row r="48" spans="1:24" ht="392.1">
      <c r="A48" s="452" t="s">
        <v>221</v>
      </c>
      <c r="B48" s="480"/>
      <c r="C48" s="467" t="s">
        <v>74</v>
      </c>
      <c r="D48" s="542">
        <v>44956</v>
      </c>
      <c r="E48" s="14" t="s">
        <v>31</v>
      </c>
      <c r="F48" s="280">
        <v>2737</v>
      </c>
      <c r="G48" s="14" t="s">
        <v>32</v>
      </c>
      <c r="H48" s="14" t="s">
        <v>33</v>
      </c>
      <c r="I48" s="14"/>
      <c r="J48" s="281" t="s">
        <v>222</v>
      </c>
      <c r="K48" s="413" t="s">
        <v>35</v>
      </c>
      <c r="L48" s="272"/>
      <c r="M48" s="426" t="s">
        <v>36</v>
      </c>
      <c r="N48" s="449"/>
      <c r="O48" s="416" t="s">
        <v>223</v>
      </c>
      <c r="P48" s="417" t="s">
        <v>71</v>
      </c>
      <c r="Q48" s="429" t="s">
        <v>39</v>
      </c>
      <c r="R48" s="537" t="s">
        <v>164</v>
      </c>
      <c r="S48" s="418" t="s">
        <v>66</v>
      </c>
      <c r="T48" s="454">
        <v>44980</v>
      </c>
      <c r="U48" s="14"/>
      <c r="V48" s="412" t="s">
        <v>224</v>
      </c>
      <c r="W48" s="15"/>
      <c r="X48" s="420"/>
    </row>
    <row r="49" spans="1:24" ht="39">
      <c r="A49" s="520" t="s">
        <v>225</v>
      </c>
      <c r="B49" s="520"/>
      <c r="C49" s="520" t="s">
        <v>74</v>
      </c>
      <c r="D49" s="525">
        <v>44956</v>
      </c>
      <c r="E49" s="520" t="s">
        <v>31</v>
      </c>
      <c r="F49" s="581">
        <v>2738</v>
      </c>
      <c r="G49" s="498" t="s">
        <v>32</v>
      </c>
      <c r="H49" s="520" t="s">
        <v>33</v>
      </c>
      <c r="I49" s="520"/>
      <c r="J49" s="519" t="s">
        <v>226</v>
      </c>
      <c r="K49" s="413" t="s">
        <v>35</v>
      </c>
      <c r="L49" s="272"/>
      <c r="M49" s="512" t="s">
        <v>36</v>
      </c>
      <c r="N49" s="462"/>
      <c r="O49" s="582" t="s">
        <v>227</v>
      </c>
      <c r="P49" s="458" t="s">
        <v>71</v>
      </c>
      <c r="Q49" s="429" t="s">
        <v>39</v>
      </c>
      <c r="R49" s="537" t="s">
        <v>164</v>
      </c>
      <c r="S49" s="518" t="s">
        <v>66</v>
      </c>
      <c r="T49" s="582"/>
      <c r="U49" s="456"/>
      <c r="V49" s="456"/>
      <c r="W49" s="456"/>
      <c r="X49" s="455"/>
    </row>
    <row r="50" spans="1:24" ht="65.099999999999994">
      <c r="A50" s="873" t="s">
        <v>228</v>
      </c>
      <c r="B50" s="874"/>
      <c r="C50" s="874" t="s">
        <v>229</v>
      </c>
      <c r="D50" s="509">
        <v>44956</v>
      </c>
      <c r="E50" s="874" t="s">
        <v>31</v>
      </c>
      <c r="F50" s="506">
        <v>2739</v>
      </c>
      <c r="G50" s="874" t="s">
        <v>32</v>
      </c>
      <c r="H50" s="874" t="s">
        <v>33</v>
      </c>
      <c r="I50" s="527" t="s">
        <v>230</v>
      </c>
      <c r="J50" s="527" t="s">
        <v>231</v>
      </c>
      <c r="K50" s="875" t="s">
        <v>232</v>
      </c>
      <c r="L50" s="294"/>
      <c r="M50" s="512" t="s">
        <v>233</v>
      </c>
      <c r="N50" s="513">
        <v>45147</v>
      </c>
      <c r="O50" s="590" t="s">
        <v>234</v>
      </c>
      <c r="P50" s="876" t="s">
        <v>235</v>
      </c>
      <c r="Q50" s="554" t="s">
        <v>39</v>
      </c>
      <c r="R50" s="750" t="s">
        <v>236</v>
      </c>
      <c r="S50" s="877"/>
      <c r="T50" s="588"/>
      <c r="U50" s="594"/>
      <c r="V50" s="594"/>
      <c r="W50" s="878"/>
      <c r="X50" s="664">
        <v>45121</v>
      </c>
    </row>
    <row r="51" spans="1:24" ht="51.95">
      <c r="A51" s="596" t="s">
        <v>237</v>
      </c>
      <c r="B51" s="586"/>
      <c r="C51" s="586" t="s">
        <v>74</v>
      </c>
      <c r="D51" s="585">
        <v>44956</v>
      </c>
      <c r="E51" s="597" t="s">
        <v>31</v>
      </c>
      <c r="F51" s="597">
        <v>2740</v>
      </c>
      <c r="G51" s="597" t="s">
        <v>32</v>
      </c>
      <c r="H51" s="597" t="s">
        <v>33</v>
      </c>
      <c r="I51" s="597"/>
      <c r="J51" s="597" t="s">
        <v>238</v>
      </c>
      <c r="K51" s="598" t="s">
        <v>45</v>
      </c>
      <c r="L51" s="272"/>
      <c r="M51" s="512"/>
      <c r="N51" s="462"/>
      <c r="O51" s="599" t="s">
        <v>239</v>
      </c>
      <c r="P51" s="600" t="s">
        <v>47</v>
      </c>
      <c r="Q51" s="429"/>
      <c r="R51" s="537"/>
      <c r="S51" s="538" t="s">
        <v>48</v>
      </c>
      <c r="T51" s="582"/>
      <c r="U51" s="456"/>
      <c r="V51" s="456"/>
      <c r="W51" s="456"/>
      <c r="X51" s="455"/>
    </row>
    <row r="52" spans="1:24" ht="26.1">
      <c r="A52" s="498" t="s">
        <v>240</v>
      </c>
      <c r="B52" s="520"/>
      <c r="C52" s="520" t="s">
        <v>74</v>
      </c>
      <c r="D52" s="525">
        <v>44956</v>
      </c>
      <c r="E52" s="520" t="s">
        <v>31</v>
      </c>
      <c r="F52" s="526">
        <v>2741</v>
      </c>
      <c r="G52" s="520" t="s">
        <v>32</v>
      </c>
      <c r="H52" s="520" t="s">
        <v>33</v>
      </c>
      <c r="I52" s="520"/>
      <c r="J52" s="519" t="s">
        <v>241</v>
      </c>
      <c r="K52" s="413" t="s">
        <v>35</v>
      </c>
      <c r="L52" s="272"/>
      <c r="M52" s="512" t="s">
        <v>36</v>
      </c>
      <c r="N52" s="462"/>
      <c r="O52" s="519" t="s">
        <v>242</v>
      </c>
      <c r="P52" s="519" t="s">
        <v>71</v>
      </c>
      <c r="Q52" s="413" t="s">
        <v>39</v>
      </c>
      <c r="R52" s="464" t="s">
        <v>164</v>
      </c>
      <c r="S52" s="479" t="s">
        <v>243</v>
      </c>
      <c r="T52" s="539">
        <v>45008</v>
      </c>
      <c r="U52" s="520"/>
      <c r="V52" s="520"/>
      <c r="W52" s="520"/>
      <c r="X52" s="455"/>
    </row>
    <row r="53" spans="1:24" ht="156">
      <c r="A53" s="601" t="s">
        <v>244</v>
      </c>
      <c r="B53" s="601"/>
      <c r="C53" s="601" t="s">
        <v>245</v>
      </c>
      <c r="D53" s="474">
        <v>44956</v>
      </c>
      <c r="E53" s="602" t="s">
        <v>31</v>
      </c>
      <c r="F53" s="475">
        <v>2747</v>
      </c>
      <c r="G53" s="602" t="s">
        <v>32</v>
      </c>
      <c r="H53" s="602" t="s">
        <v>33</v>
      </c>
      <c r="I53" s="602" t="s">
        <v>246</v>
      </c>
      <c r="J53" s="603" t="s">
        <v>247</v>
      </c>
      <c r="K53" s="604" t="s">
        <v>232</v>
      </c>
      <c r="L53" s="272"/>
      <c r="M53" s="512" t="s">
        <v>233</v>
      </c>
      <c r="N53" s="879">
        <v>45219</v>
      </c>
      <c r="O53" s="487" t="s">
        <v>248</v>
      </c>
      <c r="P53" s="604" t="s">
        <v>235</v>
      </c>
      <c r="Q53" s="286" t="s">
        <v>117</v>
      </c>
      <c r="R53" s="286" t="s">
        <v>249</v>
      </c>
      <c r="S53" s="604"/>
      <c r="T53" s="602"/>
      <c r="U53" s="601"/>
      <c r="V53" s="584"/>
      <c r="W53" s="601"/>
      <c r="X53" s="595">
        <v>45121</v>
      </c>
    </row>
    <row r="54" spans="1:24" ht="65.099999999999994">
      <c r="A54" s="605" t="s">
        <v>250</v>
      </c>
      <c r="B54" s="606"/>
      <c r="C54" s="607" t="s">
        <v>251</v>
      </c>
      <c r="D54" s="543">
        <v>44956</v>
      </c>
      <c r="E54" s="287" t="s">
        <v>31</v>
      </c>
      <c r="F54" s="288">
        <v>2748</v>
      </c>
      <c r="G54" s="287" t="s">
        <v>32</v>
      </c>
      <c r="H54" s="287" t="s">
        <v>33</v>
      </c>
      <c r="I54" s="287"/>
      <c r="J54" s="281" t="s">
        <v>252</v>
      </c>
      <c r="K54" s="554" t="s">
        <v>45</v>
      </c>
      <c r="L54" s="272">
        <v>45043</v>
      </c>
      <c r="M54" s="512" t="s">
        <v>36</v>
      </c>
      <c r="N54" s="462"/>
      <c r="O54" s="416" t="s">
        <v>253</v>
      </c>
      <c r="P54" s="284" t="s">
        <v>47</v>
      </c>
      <c r="Q54" s="608"/>
      <c r="R54" s="609"/>
      <c r="S54" s="610"/>
      <c r="T54" s="611">
        <v>44980</v>
      </c>
      <c r="U54" s="286"/>
      <c r="V54" s="612" t="s">
        <v>160</v>
      </c>
      <c r="W54" s="287"/>
      <c r="X54" s="613"/>
    </row>
    <row r="55" spans="1:24" ht="78">
      <c r="A55" s="471" t="s">
        <v>254</v>
      </c>
      <c r="B55" s="586"/>
      <c r="C55" s="471" t="s">
        <v>74</v>
      </c>
      <c r="D55" s="474">
        <v>44956</v>
      </c>
      <c r="E55" s="475" t="s">
        <v>31</v>
      </c>
      <c r="F55" s="475">
        <v>2749</v>
      </c>
      <c r="G55" s="475" t="s">
        <v>32</v>
      </c>
      <c r="H55" s="475" t="s">
        <v>33</v>
      </c>
      <c r="I55" s="475"/>
      <c r="J55" s="476" t="s">
        <v>255</v>
      </c>
      <c r="K55" s="477" t="s">
        <v>45</v>
      </c>
      <c r="L55" s="272"/>
      <c r="M55" s="614"/>
      <c r="N55" s="427"/>
      <c r="O55" s="615" t="s">
        <v>256</v>
      </c>
      <c r="P55" s="615" t="s">
        <v>47</v>
      </c>
      <c r="Q55" s="616"/>
      <c r="R55" s="617"/>
      <c r="S55" s="518" t="s">
        <v>48</v>
      </c>
      <c r="T55" s="618"/>
      <c r="U55" s="619"/>
      <c r="V55" s="619"/>
      <c r="W55" s="619"/>
      <c r="X55" s="466"/>
    </row>
    <row r="56" spans="1:24" ht="104.1">
      <c r="A56" s="465" t="s">
        <v>257</v>
      </c>
      <c r="B56" s="465"/>
      <c r="C56" s="465" t="s">
        <v>74</v>
      </c>
      <c r="D56" s="485">
        <v>44956</v>
      </c>
      <c r="E56" s="465" t="s">
        <v>31</v>
      </c>
      <c r="F56" s="486">
        <v>2750</v>
      </c>
      <c r="G56" s="465" t="s">
        <v>32</v>
      </c>
      <c r="H56" s="465" t="s">
        <v>33</v>
      </c>
      <c r="I56" s="465"/>
      <c r="J56" s="487" t="s">
        <v>258</v>
      </c>
      <c r="K56" s="413" t="s">
        <v>35</v>
      </c>
      <c r="L56" s="272"/>
      <c r="M56" s="461" t="s">
        <v>36</v>
      </c>
      <c r="N56" s="462"/>
      <c r="O56" s="463" t="s">
        <v>259</v>
      </c>
      <c r="P56" s="463" t="s">
        <v>65</v>
      </c>
      <c r="Q56" s="442" t="s">
        <v>39</v>
      </c>
      <c r="R56" s="464" t="s">
        <v>164</v>
      </c>
      <c r="S56" s="479" t="s">
        <v>66</v>
      </c>
      <c r="T56" s="505">
        <v>45008</v>
      </c>
      <c r="U56" s="465"/>
      <c r="V56" s="465"/>
      <c r="W56" s="465"/>
      <c r="X56" s="455"/>
    </row>
    <row r="57" spans="1:24" ht="65.099999999999994">
      <c r="A57" s="421" t="s">
        <v>260</v>
      </c>
      <c r="B57" s="422"/>
      <c r="C57" s="423" t="s">
        <v>261</v>
      </c>
      <c r="D57" s="543">
        <v>44956</v>
      </c>
      <c r="E57" s="274" t="s">
        <v>31</v>
      </c>
      <c r="F57" s="274">
        <v>2751</v>
      </c>
      <c r="G57" s="274" t="s">
        <v>32</v>
      </c>
      <c r="H57" s="274" t="s">
        <v>33</v>
      </c>
      <c r="I57" s="274"/>
      <c r="J57" s="275" t="s">
        <v>262</v>
      </c>
      <c r="K57" s="425" t="s">
        <v>45</v>
      </c>
      <c r="L57" s="272"/>
      <c r="M57" s="426"/>
      <c r="N57" s="449"/>
      <c r="O57" s="428" t="s">
        <v>263</v>
      </c>
      <c r="P57" s="276" t="s">
        <v>47</v>
      </c>
      <c r="Q57" s="413"/>
      <c r="R57" s="413"/>
      <c r="S57" s="564" t="s">
        <v>48</v>
      </c>
      <c r="T57" s="430"/>
      <c r="U57" s="14"/>
      <c r="V57" s="14"/>
      <c r="W57" s="14"/>
      <c r="X57" s="431"/>
    </row>
    <row r="58" spans="1:24" ht="143.1">
      <c r="A58" s="880" t="s">
        <v>264</v>
      </c>
      <c r="B58" s="881"/>
      <c r="C58" s="670" t="s">
        <v>265</v>
      </c>
      <c r="D58" s="882">
        <v>44956</v>
      </c>
      <c r="E58" s="450" t="s">
        <v>31</v>
      </c>
      <c r="F58" s="883">
        <v>2752</v>
      </c>
      <c r="G58" s="450" t="s">
        <v>32</v>
      </c>
      <c r="H58" s="450" t="s">
        <v>33</v>
      </c>
      <c r="I58" s="450" t="s">
        <v>266</v>
      </c>
      <c r="J58" s="450" t="s">
        <v>267</v>
      </c>
      <c r="K58" s="884" t="s">
        <v>232</v>
      </c>
      <c r="L58" s="294"/>
      <c r="M58" s="620" t="s">
        <v>279</v>
      </c>
      <c r="N58" s="513">
        <v>45189</v>
      </c>
      <c r="O58" s="885" t="s">
        <v>268</v>
      </c>
      <c r="P58" s="835" t="s">
        <v>38</v>
      </c>
      <c r="Q58" s="281" t="s">
        <v>39</v>
      </c>
      <c r="R58" s="281" t="s">
        <v>269</v>
      </c>
      <c r="S58" s="281" t="s">
        <v>270</v>
      </c>
      <c r="T58" s="563"/>
      <c r="U58" s="15"/>
      <c r="V58" s="15"/>
      <c r="W58" s="886"/>
      <c r="X58" s="887">
        <v>45121</v>
      </c>
    </row>
    <row r="59" spans="1:24" ht="104.1">
      <c r="A59" s="421" t="s">
        <v>271</v>
      </c>
      <c r="B59" s="422"/>
      <c r="C59" s="423" t="s">
        <v>272</v>
      </c>
      <c r="D59" s="543">
        <v>44956</v>
      </c>
      <c r="E59" s="274" t="s">
        <v>31</v>
      </c>
      <c r="F59" s="274">
        <v>2756</v>
      </c>
      <c r="G59" s="274" t="s">
        <v>32</v>
      </c>
      <c r="H59" s="274" t="s">
        <v>33</v>
      </c>
      <c r="I59" s="274"/>
      <c r="J59" s="274" t="s">
        <v>273</v>
      </c>
      <c r="K59" s="447" t="s">
        <v>45</v>
      </c>
      <c r="L59" s="272"/>
      <c r="M59" s="426"/>
      <c r="N59" s="451"/>
      <c r="O59" s="428" t="s">
        <v>274</v>
      </c>
      <c r="P59" s="276" t="s">
        <v>47</v>
      </c>
      <c r="Q59" s="624"/>
      <c r="R59" s="624"/>
      <c r="S59" s="625" t="s">
        <v>48</v>
      </c>
      <c r="T59" s="430"/>
      <c r="U59" s="14"/>
      <c r="V59" s="14"/>
      <c r="W59" s="14"/>
      <c r="X59" s="431"/>
    </row>
    <row r="60" spans="1:24" ht="65.099999999999994">
      <c r="A60" s="626" t="s">
        <v>275</v>
      </c>
      <c r="B60" s="627"/>
      <c r="C60" s="628" t="s">
        <v>276</v>
      </c>
      <c r="D60" s="629">
        <v>44956</v>
      </c>
      <c r="E60" s="630" t="s">
        <v>31</v>
      </c>
      <c r="F60" s="631">
        <v>2757</v>
      </c>
      <c r="G60" s="630" t="s">
        <v>32</v>
      </c>
      <c r="H60" s="630" t="s">
        <v>33</v>
      </c>
      <c r="I60" s="630" t="s">
        <v>277</v>
      </c>
      <c r="J60" s="630" t="s">
        <v>278</v>
      </c>
      <c r="K60" s="632" t="s">
        <v>232</v>
      </c>
      <c r="L60" s="294"/>
      <c r="M60" s="633" t="s">
        <v>279</v>
      </c>
      <c r="N60" s="513">
        <v>45189</v>
      </c>
      <c r="O60" s="634" t="s">
        <v>280</v>
      </c>
      <c r="P60" s="635" t="s">
        <v>38</v>
      </c>
      <c r="Q60" s="278" t="s">
        <v>117</v>
      </c>
      <c r="R60" s="278" t="s">
        <v>281</v>
      </c>
      <c r="S60" s="278" t="s">
        <v>282</v>
      </c>
      <c r="T60" s="636"/>
      <c r="U60" s="493"/>
      <c r="V60" s="493"/>
      <c r="W60" s="493"/>
      <c r="X60" s="637">
        <v>45121</v>
      </c>
    </row>
    <row r="61" spans="1:24" ht="156">
      <c r="A61" s="544" t="s">
        <v>283</v>
      </c>
      <c r="B61" s="466"/>
      <c r="C61" s="467" t="s">
        <v>284</v>
      </c>
      <c r="D61" s="545">
        <v>44956</v>
      </c>
      <c r="E61" s="445" t="s">
        <v>31</v>
      </c>
      <c r="F61" s="469">
        <v>2758</v>
      </c>
      <c r="G61" s="445" t="s">
        <v>32</v>
      </c>
      <c r="H61" s="445" t="s">
        <v>33</v>
      </c>
      <c r="I61" s="445"/>
      <c r="J61" s="534" t="s">
        <v>285</v>
      </c>
      <c r="K61" s="413" t="s">
        <v>35</v>
      </c>
      <c r="L61" s="272"/>
      <c r="M61" s="426" t="s">
        <v>36</v>
      </c>
      <c r="N61" s="427"/>
      <c r="O61" s="496" t="s">
        <v>286</v>
      </c>
      <c r="P61" s="534" t="s">
        <v>65</v>
      </c>
      <c r="Q61" s="442" t="s">
        <v>39</v>
      </c>
      <c r="R61" s="537" t="s">
        <v>164</v>
      </c>
      <c r="S61" s="443" t="s">
        <v>66</v>
      </c>
      <c r="T61" s="454">
        <v>44980</v>
      </c>
      <c r="U61" s="278" t="s">
        <v>160</v>
      </c>
      <c r="V61" s="278"/>
      <c r="W61" s="14"/>
      <c r="X61" s="431"/>
    </row>
    <row r="62" spans="1:24" ht="168.95">
      <c r="A62" s="544" t="s">
        <v>287</v>
      </c>
      <c r="B62" s="466"/>
      <c r="C62" s="467" t="s">
        <v>288</v>
      </c>
      <c r="D62" s="545">
        <v>44956</v>
      </c>
      <c r="E62" s="445" t="s">
        <v>31</v>
      </c>
      <c r="F62" s="469">
        <v>2759</v>
      </c>
      <c r="G62" s="445" t="s">
        <v>32</v>
      </c>
      <c r="H62" s="445" t="s">
        <v>33</v>
      </c>
      <c r="I62" s="445"/>
      <c r="J62" s="470" t="s">
        <v>289</v>
      </c>
      <c r="K62" s="413" t="s">
        <v>35</v>
      </c>
      <c r="L62" s="272"/>
      <c r="M62" s="439" t="s">
        <v>36</v>
      </c>
      <c r="N62" s="427"/>
      <c r="O62" s="496" t="s">
        <v>290</v>
      </c>
      <c r="P62" s="546" t="s">
        <v>71</v>
      </c>
      <c r="Q62" s="429" t="s">
        <v>39</v>
      </c>
      <c r="R62" s="537" t="s">
        <v>164</v>
      </c>
      <c r="S62" s="443" t="s">
        <v>66</v>
      </c>
      <c r="T62" s="497">
        <v>45008</v>
      </c>
      <c r="U62" s="445"/>
      <c r="V62" s="445"/>
      <c r="W62" s="445"/>
      <c r="X62" s="446"/>
    </row>
    <row r="63" spans="1:24" ht="117">
      <c r="A63" s="452" t="s">
        <v>291</v>
      </c>
      <c r="B63" s="480"/>
      <c r="C63" s="481" t="s">
        <v>292</v>
      </c>
      <c r="D63" s="542">
        <v>44956</v>
      </c>
      <c r="E63" s="14" t="s">
        <v>31</v>
      </c>
      <c r="F63" s="280">
        <v>2760</v>
      </c>
      <c r="G63" s="14" t="s">
        <v>32</v>
      </c>
      <c r="H63" s="14" t="s">
        <v>33</v>
      </c>
      <c r="I63" s="14"/>
      <c r="J63" s="281" t="s">
        <v>293</v>
      </c>
      <c r="K63" s="413" t="s">
        <v>35</v>
      </c>
      <c r="L63" s="272"/>
      <c r="M63" s="426" t="s">
        <v>36</v>
      </c>
      <c r="N63" s="449"/>
      <c r="O63" s="430" t="s">
        <v>294</v>
      </c>
      <c r="P63" s="278" t="s">
        <v>295</v>
      </c>
      <c r="Q63" s="413" t="s">
        <v>39</v>
      </c>
      <c r="R63" s="464" t="s">
        <v>164</v>
      </c>
      <c r="S63" s="564" t="s">
        <v>243</v>
      </c>
      <c r="T63" s="454">
        <v>45008</v>
      </c>
      <c r="U63" s="452"/>
      <c r="V63" s="431"/>
      <c r="W63" s="14"/>
      <c r="X63" s="431"/>
    </row>
    <row r="64" spans="1:24" ht="117">
      <c r="A64" s="520" t="s">
        <v>296</v>
      </c>
      <c r="B64" s="520"/>
      <c r="C64" s="520" t="s">
        <v>297</v>
      </c>
      <c r="D64" s="525">
        <v>44956</v>
      </c>
      <c r="E64" s="519" t="s">
        <v>31</v>
      </c>
      <c r="F64" s="638">
        <v>2761</v>
      </c>
      <c r="G64" s="519" t="s">
        <v>32</v>
      </c>
      <c r="H64" s="519" t="s">
        <v>33</v>
      </c>
      <c r="I64" s="519"/>
      <c r="J64" s="639" t="s">
        <v>298</v>
      </c>
      <c r="K64" s="413" t="s">
        <v>35</v>
      </c>
      <c r="L64" s="272"/>
      <c r="M64" s="512" t="s">
        <v>36</v>
      </c>
      <c r="N64" s="415"/>
      <c r="O64" s="640" t="s">
        <v>299</v>
      </c>
      <c r="P64" s="519" t="s">
        <v>300</v>
      </c>
      <c r="Q64" s="278" t="s">
        <v>301</v>
      </c>
      <c r="R64" s="278" t="s">
        <v>302</v>
      </c>
      <c r="S64" s="278" t="s">
        <v>303</v>
      </c>
      <c r="T64" s="519"/>
      <c r="U64" s="520"/>
      <c r="V64" s="520"/>
      <c r="W64" s="520"/>
      <c r="X64" s="455"/>
    </row>
    <row r="65" spans="1:24" ht="26.1">
      <c r="A65" s="520" t="s">
        <v>304</v>
      </c>
      <c r="B65" s="520"/>
      <c r="C65" s="520" t="s">
        <v>305</v>
      </c>
      <c r="D65" s="525">
        <v>44956</v>
      </c>
      <c r="E65" s="519" t="s">
        <v>31</v>
      </c>
      <c r="F65" s="638">
        <v>2792</v>
      </c>
      <c r="G65" s="519" t="s">
        <v>32</v>
      </c>
      <c r="H65" s="519" t="s">
        <v>33</v>
      </c>
      <c r="I65" s="519"/>
      <c r="J65" s="519" t="s">
        <v>306</v>
      </c>
      <c r="K65" s="582" t="s">
        <v>45</v>
      </c>
      <c r="L65" s="272"/>
      <c r="M65" s="512"/>
      <c r="N65" s="415"/>
      <c r="O65" s="519" t="s">
        <v>307</v>
      </c>
      <c r="P65" s="519" t="s">
        <v>47</v>
      </c>
      <c r="Q65" s="278" t="s">
        <v>39</v>
      </c>
      <c r="R65" s="278" t="s">
        <v>308</v>
      </c>
      <c r="S65" s="278" t="s">
        <v>309</v>
      </c>
      <c r="T65" s="519"/>
      <c r="U65" s="520"/>
      <c r="V65" s="520"/>
      <c r="W65" s="520"/>
      <c r="X65" s="455"/>
    </row>
    <row r="66" spans="1:24" ht="104.1">
      <c r="A66" s="641" t="s">
        <v>310</v>
      </c>
      <c r="B66" s="520"/>
      <c r="C66" s="520" t="s">
        <v>74</v>
      </c>
      <c r="D66" s="525">
        <v>44956</v>
      </c>
      <c r="E66" s="519" t="s">
        <v>31</v>
      </c>
      <c r="F66" s="638">
        <v>2793</v>
      </c>
      <c r="G66" s="519" t="s">
        <v>32</v>
      </c>
      <c r="H66" s="519" t="s">
        <v>33</v>
      </c>
      <c r="I66" s="519"/>
      <c r="J66" s="519" t="s">
        <v>311</v>
      </c>
      <c r="K66" s="413" t="s">
        <v>35</v>
      </c>
      <c r="L66" s="272"/>
      <c r="M66" s="512" t="s">
        <v>36</v>
      </c>
      <c r="N66" s="415"/>
      <c r="O66" s="519" t="s">
        <v>312</v>
      </c>
      <c r="P66" s="519" t="s">
        <v>300</v>
      </c>
      <c r="Q66" s="278" t="s">
        <v>39</v>
      </c>
      <c r="R66" s="278" t="s">
        <v>313</v>
      </c>
      <c r="S66" s="278" t="s">
        <v>314</v>
      </c>
      <c r="T66" s="519"/>
      <c r="U66" s="520"/>
      <c r="V66" s="520"/>
      <c r="W66" s="520"/>
      <c r="X66" s="455"/>
    </row>
    <row r="67" spans="1:24" ht="26.1">
      <c r="A67" s="498" t="s">
        <v>315</v>
      </c>
      <c r="B67" s="520"/>
      <c r="C67" s="520" t="s">
        <v>74</v>
      </c>
      <c r="D67" s="525">
        <v>44956</v>
      </c>
      <c r="E67" s="519" t="s">
        <v>31</v>
      </c>
      <c r="F67" s="638">
        <v>2794</v>
      </c>
      <c r="G67" s="519" t="s">
        <v>32</v>
      </c>
      <c r="H67" s="519" t="s">
        <v>33</v>
      </c>
      <c r="I67" s="519"/>
      <c r="J67" s="519" t="s">
        <v>316</v>
      </c>
      <c r="K67" s="413" t="s">
        <v>35</v>
      </c>
      <c r="L67" s="272"/>
      <c r="M67" s="512" t="s">
        <v>36</v>
      </c>
      <c r="N67" s="415"/>
      <c r="O67" s="519" t="s">
        <v>317</v>
      </c>
      <c r="P67" s="519" t="s">
        <v>300</v>
      </c>
      <c r="Q67" s="278" t="s">
        <v>301</v>
      </c>
      <c r="R67" s="278" t="s">
        <v>318</v>
      </c>
      <c r="S67" s="278" t="s">
        <v>319</v>
      </c>
      <c r="T67" s="519"/>
      <c r="U67" s="520"/>
      <c r="V67" s="520"/>
      <c r="W67" s="520"/>
      <c r="X67" s="455"/>
    </row>
    <row r="68" spans="1:24" ht="12" customHeight="1">
      <c r="A68" s="498" t="s">
        <v>320</v>
      </c>
      <c r="B68" s="520"/>
      <c r="C68" s="520" t="s">
        <v>74</v>
      </c>
      <c r="D68" s="525">
        <v>44956</v>
      </c>
      <c r="E68" s="520" t="s">
        <v>31</v>
      </c>
      <c r="F68" s="526">
        <v>2795</v>
      </c>
      <c r="G68" s="520" t="s">
        <v>32</v>
      </c>
      <c r="H68" s="520" t="s">
        <v>33</v>
      </c>
      <c r="I68" s="523"/>
      <c r="J68" s="582" t="s">
        <v>321</v>
      </c>
      <c r="K68" s="413" t="s">
        <v>35</v>
      </c>
      <c r="L68" s="272"/>
      <c r="M68" s="512" t="s">
        <v>36</v>
      </c>
      <c r="N68" s="415"/>
      <c r="O68" s="519" t="s">
        <v>322</v>
      </c>
      <c r="P68" s="519" t="s">
        <v>71</v>
      </c>
      <c r="Q68" s="442" t="s">
        <v>39</v>
      </c>
      <c r="R68" s="464" t="s">
        <v>164</v>
      </c>
      <c r="S68" s="538" t="s">
        <v>66</v>
      </c>
      <c r="T68" s="539">
        <v>45008</v>
      </c>
      <c r="U68" s="520"/>
      <c r="V68" s="520"/>
      <c r="W68" s="520"/>
      <c r="X68" s="455"/>
    </row>
    <row r="69" spans="1:24" ht="26.1">
      <c r="A69" s="596" t="s">
        <v>323</v>
      </c>
      <c r="B69" s="586"/>
      <c r="C69" s="586" t="s">
        <v>74</v>
      </c>
      <c r="D69" s="585">
        <v>44956</v>
      </c>
      <c r="E69" s="597" t="s">
        <v>31</v>
      </c>
      <c r="F69" s="597">
        <v>2796</v>
      </c>
      <c r="G69" s="597" t="s">
        <v>32</v>
      </c>
      <c r="H69" s="597" t="s">
        <v>33</v>
      </c>
      <c r="I69" s="598"/>
      <c r="J69" s="511" t="s">
        <v>324</v>
      </c>
      <c r="K69" s="642" t="s">
        <v>45</v>
      </c>
      <c r="L69" s="272"/>
      <c r="M69" s="512"/>
      <c r="N69" s="415"/>
      <c r="O69" s="638" t="s">
        <v>325</v>
      </c>
      <c r="P69" s="638" t="s">
        <v>47</v>
      </c>
      <c r="Q69" s="429"/>
      <c r="R69" s="537"/>
      <c r="S69" s="538" t="s">
        <v>66</v>
      </c>
      <c r="T69" s="519"/>
      <c r="U69" s="520"/>
      <c r="V69" s="520"/>
      <c r="W69" s="520"/>
      <c r="X69" s="455"/>
    </row>
    <row r="70" spans="1:24" ht="39">
      <c r="A70" s="465" t="s">
        <v>326</v>
      </c>
      <c r="B70" s="465"/>
      <c r="C70" s="465" t="s">
        <v>74</v>
      </c>
      <c r="D70" s="485">
        <v>44956</v>
      </c>
      <c r="E70" s="465" t="s">
        <v>31</v>
      </c>
      <c r="F70" s="486">
        <v>2797</v>
      </c>
      <c r="G70" s="465" t="s">
        <v>32</v>
      </c>
      <c r="H70" s="465" t="s">
        <v>33</v>
      </c>
      <c r="I70" s="455"/>
      <c r="J70" s="590" t="s">
        <v>327</v>
      </c>
      <c r="K70" s="413" t="s">
        <v>35</v>
      </c>
      <c r="L70" s="272"/>
      <c r="M70" s="461" t="s">
        <v>36</v>
      </c>
      <c r="N70" s="462"/>
      <c r="O70" s="463" t="s">
        <v>328</v>
      </c>
      <c r="P70" s="463" t="s">
        <v>65</v>
      </c>
      <c r="Q70" s="429" t="s">
        <v>39</v>
      </c>
      <c r="R70" s="464" t="s">
        <v>164</v>
      </c>
      <c r="S70" s="479" t="s">
        <v>66</v>
      </c>
      <c r="T70" s="505">
        <v>45008</v>
      </c>
      <c r="U70" s="465"/>
      <c r="V70" s="465"/>
      <c r="W70" s="465"/>
      <c r="X70" s="455"/>
    </row>
    <row r="71" spans="1:24" ht="90.95">
      <c r="A71" s="452" t="s">
        <v>329</v>
      </c>
      <c r="B71" s="480"/>
      <c r="C71" s="481" t="s">
        <v>74</v>
      </c>
      <c r="D71" s="542">
        <v>44959</v>
      </c>
      <c r="E71" s="14" t="s">
        <v>330</v>
      </c>
      <c r="F71" s="280">
        <v>2653</v>
      </c>
      <c r="G71" s="14" t="s">
        <v>331</v>
      </c>
      <c r="H71" s="14" t="s">
        <v>33</v>
      </c>
      <c r="I71" s="14"/>
      <c r="J71" s="278" t="s">
        <v>332</v>
      </c>
      <c r="K71" s="413" t="s">
        <v>35</v>
      </c>
      <c r="L71" s="272"/>
      <c r="M71" s="426" t="s">
        <v>36</v>
      </c>
      <c r="N71" s="449"/>
      <c r="O71" s="430" t="s">
        <v>333</v>
      </c>
      <c r="P71" s="278" t="s">
        <v>65</v>
      </c>
      <c r="Q71" s="429" t="s">
        <v>39</v>
      </c>
      <c r="R71" s="429" t="s">
        <v>164</v>
      </c>
      <c r="S71" s="418" t="s">
        <v>165</v>
      </c>
      <c r="T71" s="454">
        <v>44980</v>
      </c>
      <c r="U71" s="278"/>
      <c r="V71" s="278" t="s">
        <v>160</v>
      </c>
      <c r="W71" s="14"/>
      <c r="X71" s="431"/>
    </row>
    <row r="72" spans="1:24" ht="26.1">
      <c r="A72" s="550" t="s">
        <v>334</v>
      </c>
      <c r="B72" s="551"/>
      <c r="C72" s="552" t="s">
        <v>74</v>
      </c>
      <c r="D72" s="553">
        <v>44964</v>
      </c>
      <c r="E72" s="290" t="s">
        <v>75</v>
      </c>
      <c r="F72" s="289">
        <v>2391</v>
      </c>
      <c r="G72" s="290" t="s">
        <v>335</v>
      </c>
      <c r="H72" s="290" t="s">
        <v>336</v>
      </c>
      <c r="I72" s="281" t="s">
        <v>337</v>
      </c>
      <c r="J72" s="281" t="s">
        <v>338</v>
      </c>
      <c r="K72" s="554" t="s">
        <v>726</v>
      </c>
      <c r="L72" s="294"/>
      <c r="M72" s="426" t="s">
        <v>115</v>
      </c>
      <c r="N72" s="513">
        <v>45119</v>
      </c>
      <c r="O72" s="643" t="s">
        <v>339</v>
      </c>
      <c r="P72" s="366" t="s">
        <v>235</v>
      </c>
      <c r="Q72" s="554" t="s">
        <v>117</v>
      </c>
      <c r="R72" s="554" t="s">
        <v>281</v>
      </c>
      <c r="S72" s="558" t="s">
        <v>340</v>
      </c>
      <c r="T72" s="454">
        <v>44980</v>
      </c>
      <c r="U72" s="14"/>
      <c r="V72" s="278" t="s">
        <v>160</v>
      </c>
      <c r="W72" s="290"/>
      <c r="X72" s="644">
        <v>45121</v>
      </c>
    </row>
    <row r="73" spans="1:24" ht="39">
      <c r="A73" s="586" t="s">
        <v>341</v>
      </c>
      <c r="B73" s="586"/>
      <c r="C73" s="586" t="s">
        <v>74</v>
      </c>
      <c r="D73" s="585">
        <v>44956</v>
      </c>
      <c r="E73" s="597" t="s">
        <v>31</v>
      </c>
      <c r="F73" s="597">
        <v>2839</v>
      </c>
      <c r="G73" s="597" t="s">
        <v>32</v>
      </c>
      <c r="H73" s="597" t="s">
        <v>33</v>
      </c>
      <c r="I73" s="597"/>
      <c r="J73" s="510" t="s">
        <v>342</v>
      </c>
      <c r="K73" s="511" t="s">
        <v>45</v>
      </c>
      <c r="L73" s="272"/>
      <c r="M73" s="512"/>
      <c r="N73" s="415"/>
      <c r="O73" s="638" t="s">
        <v>343</v>
      </c>
      <c r="P73" s="638" t="s">
        <v>47</v>
      </c>
      <c r="Q73" s="429"/>
      <c r="R73" s="537"/>
      <c r="S73" s="538" t="s">
        <v>66</v>
      </c>
      <c r="T73" s="519"/>
      <c r="U73" s="520"/>
      <c r="V73" s="520"/>
      <c r="W73" s="520"/>
      <c r="X73" s="455"/>
    </row>
    <row r="74" spans="1:24" ht="26.1">
      <c r="A74" s="520" t="s">
        <v>344</v>
      </c>
      <c r="B74" s="520"/>
      <c r="C74" s="520" t="s">
        <v>74</v>
      </c>
      <c r="D74" s="525">
        <v>44956</v>
      </c>
      <c r="E74" s="520" t="s">
        <v>31</v>
      </c>
      <c r="F74" s="526">
        <v>2840</v>
      </c>
      <c r="G74" s="520" t="s">
        <v>32</v>
      </c>
      <c r="H74" s="520" t="s">
        <v>33</v>
      </c>
      <c r="I74" s="520"/>
      <c r="J74" s="527" t="s">
        <v>345</v>
      </c>
      <c r="K74" s="413" t="s">
        <v>35</v>
      </c>
      <c r="L74" s="272"/>
      <c r="M74" s="512" t="s">
        <v>36</v>
      </c>
      <c r="N74" s="415"/>
      <c r="O74" s="519" t="s">
        <v>346</v>
      </c>
      <c r="P74" s="519" t="s">
        <v>65</v>
      </c>
      <c r="Q74" s="429" t="s">
        <v>39</v>
      </c>
      <c r="R74" s="464" t="s">
        <v>164</v>
      </c>
      <c r="S74" s="645" t="s">
        <v>66</v>
      </c>
      <c r="T74" s="539">
        <v>45008</v>
      </c>
      <c r="U74" s="520"/>
      <c r="V74" s="520"/>
      <c r="W74" s="520"/>
      <c r="X74" s="455"/>
    </row>
    <row r="75" spans="1:24" ht="51.95">
      <c r="A75" s="520" t="s">
        <v>347</v>
      </c>
      <c r="B75" s="520"/>
      <c r="C75" s="520" t="s">
        <v>74</v>
      </c>
      <c r="D75" s="525">
        <v>44956</v>
      </c>
      <c r="E75" s="520" t="s">
        <v>31</v>
      </c>
      <c r="F75" s="526">
        <v>2841</v>
      </c>
      <c r="G75" s="520" t="s">
        <v>32</v>
      </c>
      <c r="H75" s="520" t="s">
        <v>33</v>
      </c>
      <c r="I75" s="523"/>
      <c r="J75" s="582" t="s">
        <v>348</v>
      </c>
      <c r="K75" s="413" t="s">
        <v>35</v>
      </c>
      <c r="L75" s="272"/>
      <c r="M75" s="512" t="s">
        <v>36</v>
      </c>
      <c r="N75" s="415"/>
      <c r="O75" s="519" t="s">
        <v>349</v>
      </c>
      <c r="P75" s="519" t="s">
        <v>65</v>
      </c>
      <c r="Q75" s="429" t="s">
        <v>39</v>
      </c>
      <c r="R75" s="537" t="s">
        <v>164</v>
      </c>
      <c r="S75" s="538" t="s">
        <v>243</v>
      </c>
      <c r="T75" s="539">
        <v>45008</v>
      </c>
      <c r="U75" s="520"/>
      <c r="V75" s="520"/>
      <c r="W75" s="520"/>
      <c r="X75" s="455"/>
    </row>
    <row r="76" spans="1:24" ht="51.95">
      <c r="A76" s="520" t="s">
        <v>350</v>
      </c>
      <c r="B76" s="520"/>
      <c r="C76" s="520" t="s">
        <v>74</v>
      </c>
      <c r="D76" s="525">
        <v>44956</v>
      </c>
      <c r="E76" s="520" t="s">
        <v>31</v>
      </c>
      <c r="F76" s="526">
        <v>2842</v>
      </c>
      <c r="G76" s="520" t="s">
        <v>32</v>
      </c>
      <c r="H76" s="520" t="s">
        <v>33</v>
      </c>
      <c r="I76" s="520"/>
      <c r="J76" s="519" t="s">
        <v>351</v>
      </c>
      <c r="K76" s="413" t="s">
        <v>35</v>
      </c>
      <c r="L76" s="272"/>
      <c r="M76" s="512" t="s">
        <v>36</v>
      </c>
      <c r="N76" s="415"/>
      <c r="O76" s="536" t="s">
        <v>352</v>
      </c>
      <c r="P76" s="536" t="s">
        <v>71</v>
      </c>
      <c r="Q76" s="429" t="s">
        <v>39</v>
      </c>
      <c r="R76" s="537" t="s">
        <v>164</v>
      </c>
      <c r="S76" s="538" t="s">
        <v>66</v>
      </c>
      <c r="T76" s="539">
        <v>45008</v>
      </c>
      <c r="U76" s="519"/>
      <c r="V76" s="519"/>
      <c r="W76" s="520"/>
      <c r="X76" s="455"/>
    </row>
    <row r="77" spans="1:24" ht="26.1">
      <c r="A77" s="520" t="s">
        <v>353</v>
      </c>
      <c r="B77" s="520"/>
      <c r="C77" s="520" t="s">
        <v>74</v>
      </c>
      <c r="D77" s="525">
        <v>44956</v>
      </c>
      <c r="E77" s="520" t="s">
        <v>31</v>
      </c>
      <c r="F77" s="526">
        <v>2843</v>
      </c>
      <c r="G77" s="520" t="s">
        <v>32</v>
      </c>
      <c r="H77" s="520" t="s">
        <v>33</v>
      </c>
      <c r="I77" s="520"/>
      <c r="J77" s="519" t="s">
        <v>354</v>
      </c>
      <c r="K77" s="413" t="s">
        <v>35</v>
      </c>
      <c r="L77" s="272"/>
      <c r="M77" s="512" t="s">
        <v>36</v>
      </c>
      <c r="N77" s="415"/>
      <c r="O77" s="536" t="s">
        <v>355</v>
      </c>
      <c r="P77" s="536" t="s">
        <v>65</v>
      </c>
      <c r="Q77" s="413" t="s">
        <v>39</v>
      </c>
      <c r="R77" s="464" t="s">
        <v>164</v>
      </c>
      <c r="S77" s="538" t="s">
        <v>66</v>
      </c>
      <c r="T77" s="539">
        <v>45008</v>
      </c>
      <c r="U77" s="519"/>
      <c r="V77" s="519"/>
      <c r="W77" s="520"/>
      <c r="X77" s="455"/>
    </row>
    <row r="78" spans="1:24" ht="39">
      <c r="A78" s="520" t="s">
        <v>356</v>
      </c>
      <c r="B78" s="520"/>
      <c r="C78" s="520" t="s">
        <v>74</v>
      </c>
      <c r="D78" s="525">
        <v>44956</v>
      </c>
      <c r="E78" s="519" t="s">
        <v>31</v>
      </c>
      <c r="F78" s="638">
        <v>2844</v>
      </c>
      <c r="G78" s="519" t="s">
        <v>32</v>
      </c>
      <c r="H78" s="519" t="s">
        <v>33</v>
      </c>
      <c r="I78" s="519"/>
      <c r="J78" s="519" t="s">
        <v>357</v>
      </c>
      <c r="K78" s="413" t="s">
        <v>35</v>
      </c>
      <c r="L78" s="272"/>
      <c r="M78" s="512" t="s">
        <v>36</v>
      </c>
      <c r="N78" s="415"/>
      <c r="O78" s="519" t="s">
        <v>358</v>
      </c>
      <c r="P78" s="536" t="s">
        <v>65</v>
      </c>
      <c r="Q78" s="278" t="s">
        <v>83</v>
      </c>
      <c r="R78" s="278" t="s">
        <v>359</v>
      </c>
      <c r="S78" s="538" t="s">
        <v>66</v>
      </c>
      <c r="T78" s="519"/>
      <c r="U78" s="520"/>
      <c r="V78" s="520"/>
      <c r="W78" s="520"/>
      <c r="X78" s="455"/>
    </row>
    <row r="79" spans="1:24" ht="26.1">
      <c r="A79" s="520" t="s">
        <v>360</v>
      </c>
      <c r="B79" s="520"/>
      <c r="C79" s="520" t="s">
        <v>74</v>
      </c>
      <c r="D79" s="525">
        <v>44956</v>
      </c>
      <c r="E79" s="519" t="s">
        <v>31</v>
      </c>
      <c r="F79" s="638">
        <v>2845</v>
      </c>
      <c r="G79" s="519" t="s">
        <v>32</v>
      </c>
      <c r="H79" s="519" t="s">
        <v>33</v>
      </c>
      <c r="I79" s="519"/>
      <c r="J79" s="519" t="s">
        <v>361</v>
      </c>
      <c r="K79" s="413" t="s">
        <v>35</v>
      </c>
      <c r="L79" s="272"/>
      <c r="M79" s="512" t="s">
        <v>36</v>
      </c>
      <c r="N79" s="415"/>
      <c r="O79" s="519" t="s">
        <v>362</v>
      </c>
      <c r="P79" s="519" t="s">
        <v>65</v>
      </c>
      <c r="Q79" s="278" t="s">
        <v>117</v>
      </c>
      <c r="R79" s="537" t="s">
        <v>164</v>
      </c>
      <c r="S79" s="538" t="s">
        <v>66</v>
      </c>
      <c r="T79" s="519"/>
      <c r="U79" s="520"/>
      <c r="V79" s="520"/>
      <c r="W79" s="520"/>
      <c r="X79" s="455"/>
    </row>
    <row r="80" spans="1:24" ht="12.95">
      <c r="A80" s="520" t="s">
        <v>363</v>
      </c>
      <c r="B80" s="520"/>
      <c r="C80" s="520" t="s">
        <v>74</v>
      </c>
      <c r="D80" s="525">
        <v>44960</v>
      </c>
      <c r="E80" s="520" t="s">
        <v>364</v>
      </c>
      <c r="F80" s="526">
        <v>2716</v>
      </c>
      <c r="G80" s="520" t="s">
        <v>365</v>
      </c>
      <c r="H80" s="520" t="s">
        <v>366</v>
      </c>
      <c r="I80" s="520"/>
      <c r="J80" s="519" t="s">
        <v>367</v>
      </c>
      <c r="K80" s="582" t="s">
        <v>45</v>
      </c>
      <c r="L80" s="272"/>
      <c r="M80" s="512"/>
      <c r="N80" s="415"/>
      <c r="O80" s="519" t="s">
        <v>368</v>
      </c>
      <c r="P80" s="519" t="s">
        <v>47</v>
      </c>
      <c r="Q80" s="582" t="s">
        <v>369</v>
      </c>
      <c r="R80" s="537" t="s">
        <v>370</v>
      </c>
      <c r="S80" s="538" t="s">
        <v>371</v>
      </c>
      <c r="T80" s="519"/>
      <c r="U80" s="520"/>
      <c r="V80" s="520"/>
      <c r="W80" s="520"/>
      <c r="X80" s="455"/>
    </row>
    <row r="81" spans="1:24" ht="12.95">
      <c r="A81" s="520" t="s">
        <v>372</v>
      </c>
      <c r="B81" s="520"/>
      <c r="C81" s="520" t="s">
        <v>74</v>
      </c>
      <c r="D81" s="525">
        <v>44960</v>
      </c>
      <c r="E81" s="520" t="s">
        <v>364</v>
      </c>
      <c r="F81" s="526">
        <v>2716</v>
      </c>
      <c r="G81" s="520" t="s">
        <v>365</v>
      </c>
      <c r="H81" s="520" t="s">
        <v>366</v>
      </c>
      <c r="I81" s="520"/>
      <c r="J81" s="519" t="s">
        <v>373</v>
      </c>
      <c r="K81" s="413" t="s">
        <v>35</v>
      </c>
      <c r="L81" s="272"/>
      <c r="M81" s="512" t="s">
        <v>36</v>
      </c>
      <c r="N81" s="415"/>
      <c r="O81" s="519" t="s">
        <v>374</v>
      </c>
      <c r="P81" s="519" t="s">
        <v>375</v>
      </c>
      <c r="Q81" s="582" t="s">
        <v>369</v>
      </c>
      <c r="R81" s="537" t="s">
        <v>370</v>
      </c>
      <c r="S81" s="646" t="s">
        <v>371</v>
      </c>
      <c r="T81" s="519"/>
      <c r="U81" s="520"/>
      <c r="V81" s="520"/>
      <c r="W81" s="520"/>
      <c r="X81" s="455"/>
    </row>
    <row r="82" spans="1:24" ht="12.95">
      <c r="A82" s="520" t="s">
        <v>376</v>
      </c>
      <c r="B82" s="520"/>
      <c r="C82" s="520" t="s">
        <v>74</v>
      </c>
      <c r="D82" s="525">
        <v>44960</v>
      </c>
      <c r="E82" s="520" t="s">
        <v>364</v>
      </c>
      <c r="F82" s="647">
        <v>2716</v>
      </c>
      <c r="G82" s="520" t="s">
        <v>365</v>
      </c>
      <c r="H82" s="520" t="s">
        <v>366</v>
      </c>
      <c r="I82" s="520"/>
      <c r="J82" s="648" t="s">
        <v>377</v>
      </c>
      <c r="K82" s="649" t="s">
        <v>45</v>
      </c>
      <c r="L82" s="272"/>
      <c r="M82" s="650"/>
      <c r="N82" s="651"/>
      <c r="O82" s="652" t="s">
        <v>378</v>
      </c>
      <c r="P82" s="519" t="s">
        <v>47</v>
      </c>
      <c r="Q82" s="582" t="s">
        <v>83</v>
      </c>
      <c r="R82" s="429" t="s">
        <v>164</v>
      </c>
      <c r="S82" s="538" t="s">
        <v>66</v>
      </c>
      <c r="T82" s="519"/>
      <c r="U82" s="520"/>
      <c r="V82" s="520"/>
      <c r="W82" s="520"/>
      <c r="X82" s="455"/>
    </row>
    <row r="83" spans="1:24" ht="39">
      <c r="A83" s="520" t="s">
        <v>379</v>
      </c>
      <c r="B83" s="520"/>
      <c r="C83" s="520" t="s">
        <v>74</v>
      </c>
      <c r="D83" s="525">
        <v>44960</v>
      </c>
      <c r="E83" s="520" t="s">
        <v>364</v>
      </c>
      <c r="F83" s="526">
        <v>2716</v>
      </c>
      <c r="G83" s="520" t="s">
        <v>365</v>
      </c>
      <c r="H83" s="520" t="s">
        <v>366</v>
      </c>
      <c r="I83" s="463" t="s">
        <v>380</v>
      </c>
      <c r="J83" s="519" t="s">
        <v>381</v>
      </c>
      <c r="K83" s="582" t="s">
        <v>35</v>
      </c>
      <c r="L83" s="653"/>
      <c r="M83" s="654" t="s">
        <v>382</v>
      </c>
      <c r="N83" s="655">
        <v>45100</v>
      </c>
      <c r="O83" s="519" t="s">
        <v>383</v>
      </c>
      <c r="P83" s="519" t="s">
        <v>384</v>
      </c>
      <c r="Q83" s="582" t="s">
        <v>83</v>
      </c>
      <c r="R83" s="537" t="s">
        <v>385</v>
      </c>
      <c r="S83" s="538" t="s">
        <v>386</v>
      </c>
      <c r="T83" s="519"/>
      <c r="U83" s="520"/>
      <c r="V83" s="520"/>
      <c r="W83" s="520"/>
      <c r="X83" s="656">
        <v>45093</v>
      </c>
    </row>
    <row r="84" spans="1:24" ht="39">
      <c r="A84" s="455" t="s">
        <v>387</v>
      </c>
      <c r="B84" s="520"/>
      <c r="C84" s="520" t="s">
        <v>74</v>
      </c>
      <c r="D84" s="525">
        <v>44966</v>
      </c>
      <c r="E84" s="465" t="s">
        <v>204</v>
      </c>
      <c r="F84" s="486">
        <v>2716</v>
      </c>
      <c r="G84" s="465" t="s">
        <v>388</v>
      </c>
      <c r="H84" s="523" t="s">
        <v>204</v>
      </c>
      <c r="I84" s="657" t="s">
        <v>389</v>
      </c>
      <c r="J84" s="463" t="s">
        <v>390</v>
      </c>
      <c r="K84" s="460" t="s">
        <v>35</v>
      </c>
      <c r="L84" s="653"/>
      <c r="M84" s="654" t="s">
        <v>382</v>
      </c>
      <c r="N84" s="658">
        <v>45100</v>
      </c>
      <c r="O84" s="463" t="s">
        <v>391</v>
      </c>
      <c r="P84" s="463" t="s">
        <v>300</v>
      </c>
      <c r="Q84" s="460" t="s">
        <v>83</v>
      </c>
      <c r="R84" s="537" t="s">
        <v>385</v>
      </c>
      <c r="S84" s="538" t="s">
        <v>386</v>
      </c>
      <c r="T84" s="463"/>
      <c r="U84" s="465"/>
      <c r="V84" s="465"/>
      <c r="W84" s="465"/>
      <c r="X84" s="656">
        <v>45093</v>
      </c>
    </row>
    <row r="85" spans="1:24" ht="51.95">
      <c r="A85" s="452" t="s">
        <v>392</v>
      </c>
      <c r="B85" s="520"/>
      <c r="C85" s="520" t="s">
        <v>74</v>
      </c>
      <c r="D85" s="525">
        <v>44958</v>
      </c>
      <c r="E85" s="431" t="s">
        <v>393</v>
      </c>
      <c r="F85" s="280">
        <v>2638</v>
      </c>
      <c r="G85" s="14" t="s">
        <v>394</v>
      </c>
      <c r="H85" s="445" t="s">
        <v>33</v>
      </c>
      <c r="I85" s="534" t="s">
        <v>395</v>
      </c>
      <c r="J85" s="278" t="s">
        <v>396</v>
      </c>
      <c r="K85" s="460" t="s">
        <v>35</v>
      </c>
      <c r="L85" s="653"/>
      <c r="M85" s="659" t="s">
        <v>382</v>
      </c>
      <c r="N85" s="660">
        <v>45100</v>
      </c>
      <c r="O85" s="430" t="s">
        <v>397</v>
      </c>
      <c r="P85" s="278" t="s">
        <v>384</v>
      </c>
      <c r="Q85" s="429" t="s">
        <v>301</v>
      </c>
      <c r="R85" s="429" t="s">
        <v>164</v>
      </c>
      <c r="S85" s="418" t="s">
        <v>398</v>
      </c>
      <c r="T85" s="430"/>
      <c r="U85" s="14"/>
      <c r="V85" s="14"/>
      <c r="W85" s="14"/>
      <c r="X85" s="656">
        <v>45093</v>
      </c>
    </row>
    <row r="86" spans="1:24" ht="65.099999999999994">
      <c r="A86" s="550" t="s">
        <v>399</v>
      </c>
      <c r="B86" s="661"/>
      <c r="C86" s="661" t="s">
        <v>74</v>
      </c>
      <c r="D86" s="662">
        <v>44958</v>
      </c>
      <c r="E86" s="559" t="s">
        <v>393</v>
      </c>
      <c r="F86" s="289">
        <v>2638</v>
      </c>
      <c r="G86" s="290" t="s">
        <v>394</v>
      </c>
      <c r="H86" s="290" t="s">
        <v>33</v>
      </c>
      <c r="I86" s="290" t="s">
        <v>400</v>
      </c>
      <c r="J86" s="281" t="s">
        <v>401</v>
      </c>
      <c r="K86" s="460" t="s">
        <v>35</v>
      </c>
      <c r="L86" s="663"/>
      <c r="M86" s="654" t="s">
        <v>382</v>
      </c>
      <c r="N86" s="658">
        <v>45100</v>
      </c>
      <c r="O86" s="291" t="s">
        <v>402</v>
      </c>
      <c r="P86" s="281" t="s">
        <v>65</v>
      </c>
      <c r="Q86" s="554" t="s">
        <v>39</v>
      </c>
      <c r="R86" s="554" t="s">
        <v>164</v>
      </c>
      <c r="S86" s="558" t="s">
        <v>66</v>
      </c>
      <c r="T86" s="430"/>
      <c r="U86" s="14"/>
      <c r="V86" s="14"/>
      <c r="W86" s="290"/>
      <c r="X86" s="664">
        <v>45093</v>
      </c>
    </row>
    <row r="87" spans="1:24" ht="117">
      <c r="A87" s="452" t="s">
        <v>403</v>
      </c>
      <c r="B87" s="480"/>
      <c r="C87" s="481"/>
      <c r="D87" s="482">
        <v>44964</v>
      </c>
      <c r="E87" s="14" t="s">
        <v>75</v>
      </c>
      <c r="F87" s="280">
        <v>2391</v>
      </c>
      <c r="G87" s="14" t="s">
        <v>335</v>
      </c>
      <c r="H87" s="14" t="s">
        <v>336</v>
      </c>
      <c r="I87" s="14"/>
      <c r="J87" s="278" t="s">
        <v>404</v>
      </c>
      <c r="K87" s="665" t="s">
        <v>45</v>
      </c>
      <c r="L87" s="272"/>
      <c r="M87" s="666"/>
      <c r="N87" s="449"/>
      <c r="O87" s="667" t="s">
        <v>405</v>
      </c>
      <c r="P87" s="430" t="s">
        <v>47</v>
      </c>
      <c r="Q87" s="429" t="s">
        <v>406</v>
      </c>
      <c r="R87" s="617" t="s">
        <v>406</v>
      </c>
      <c r="S87" s="418" t="s">
        <v>407</v>
      </c>
      <c r="T87" s="430"/>
      <c r="U87" s="14"/>
      <c r="V87" s="14"/>
      <c r="W87" s="14"/>
      <c r="X87" s="431"/>
    </row>
    <row r="88" spans="1:24" ht="117.95">
      <c r="A88" s="452" t="s">
        <v>408</v>
      </c>
      <c r="B88" s="480"/>
      <c r="C88" s="467"/>
      <c r="D88" s="542">
        <v>44966</v>
      </c>
      <c r="E88" s="14" t="s">
        <v>409</v>
      </c>
      <c r="F88" s="280">
        <v>2587</v>
      </c>
      <c r="G88" s="14" t="s">
        <v>410</v>
      </c>
      <c r="H88" s="14" t="s">
        <v>336</v>
      </c>
      <c r="I88" s="14"/>
      <c r="J88" s="281" t="s">
        <v>411</v>
      </c>
      <c r="K88" s="554" t="s">
        <v>45</v>
      </c>
      <c r="L88" s="272"/>
      <c r="M88" s="426"/>
      <c r="N88" s="668">
        <v>45119</v>
      </c>
      <c r="O88" s="496" t="s">
        <v>412</v>
      </c>
      <c r="P88" s="284" t="s">
        <v>47</v>
      </c>
      <c r="Q88" s="429" t="s">
        <v>301</v>
      </c>
      <c r="R88" s="292" t="s">
        <v>413</v>
      </c>
      <c r="S88" s="418" t="s">
        <v>414</v>
      </c>
      <c r="T88" s="430"/>
      <c r="U88" s="14"/>
      <c r="V88" s="14"/>
      <c r="W88" s="14"/>
      <c r="X88" s="431"/>
    </row>
    <row r="89" spans="1:24" ht="65.099999999999994">
      <c r="A89" s="550" t="s">
        <v>415</v>
      </c>
      <c r="B89" s="551"/>
      <c r="C89" s="552"/>
      <c r="D89" s="553">
        <v>44966</v>
      </c>
      <c r="E89" s="290" t="s">
        <v>409</v>
      </c>
      <c r="F89" s="289">
        <v>2587</v>
      </c>
      <c r="G89" s="290" t="s">
        <v>410</v>
      </c>
      <c r="H89" s="290" t="s">
        <v>336</v>
      </c>
      <c r="I89" s="281" t="s">
        <v>416</v>
      </c>
      <c r="J89" s="284" t="s">
        <v>417</v>
      </c>
      <c r="K89" s="429" t="s">
        <v>726</v>
      </c>
      <c r="L89" s="272"/>
      <c r="M89" s="426" t="s">
        <v>115</v>
      </c>
      <c r="N89" s="513">
        <v>45119</v>
      </c>
      <c r="O89" s="416" t="s">
        <v>418</v>
      </c>
      <c r="P89" s="284" t="s">
        <v>300</v>
      </c>
      <c r="Q89" s="413" t="s">
        <v>301</v>
      </c>
      <c r="R89" s="672" t="s">
        <v>419</v>
      </c>
      <c r="S89" s="564" t="s">
        <v>16052</v>
      </c>
      <c r="T89" s="430"/>
      <c r="U89" s="14"/>
      <c r="V89" s="14"/>
      <c r="W89" s="14"/>
      <c r="X89" s="669">
        <v>45121</v>
      </c>
    </row>
    <row r="90" spans="1:24" ht="129.94999999999999">
      <c r="A90" s="550" t="s">
        <v>421</v>
      </c>
      <c r="B90" s="551"/>
      <c r="C90" s="670"/>
      <c r="D90" s="553">
        <v>44966</v>
      </c>
      <c r="E90" s="290" t="s">
        <v>409</v>
      </c>
      <c r="F90" s="289"/>
      <c r="G90" s="290" t="s">
        <v>410</v>
      </c>
      <c r="H90" s="290" t="s">
        <v>336</v>
      </c>
      <c r="I90" s="671" t="s">
        <v>422</v>
      </c>
      <c r="J90" s="366" t="s">
        <v>423</v>
      </c>
      <c r="K90" s="554" t="s">
        <v>232</v>
      </c>
      <c r="L90" s="272"/>
      <c r="M90" s="426" t="s">
        <v>115</v>
      </c>
      <c r="N90" s="513">
        <v>45119</v>
      </c>
      <c r="O90" s="416" t="s">
        <v>424</v>
      </c>
      <c r="P90" s="888" t="s">
        <v>384</v>
      </c>
      <c r="Q90" s="458" t="s">
        <v>39</v>
      </c>
      <c r="R90" s="889" t="s">
        <v>468</v>
      </c>
      <c r="S90" s="458" t="s">
        <v>16896</v>
      </c>
      <c r="T90" s="430"/>
      <c r="U90" s="14"/>
      <c r="V90" s="14"/>
      <c r="W90" s="14"/>
      <c r="X90" s="669">
        <v>45121</v>
      </c>
    </row>
    <row r="91" spans="1:24" ht="51.95">
      <c r="A91" s="550" t="s">
        <v>425</v>
      </c>
      <c r="B91" s="551"/>
      <c r="C91" s="552"/>
      <c r="D91" s="890">
        <v>44966</v>
      </c>
      <c r="E91" s="281" t="s">
        <v>409</v>
      </c>
      <c r="F91" s="275">
        <v>2587</v>
      </c>
      <c r="G91" s="281" t="s">
        <v>410</v>
      </c>
      <c r="H91" s="281" t="s">
        <v>336</v>
      </c>
      <c r="I91" s="281"/>
      <c r="J91" s="281" t="s">
        <v>426</v>
      </c>
      <c r="K91" s="554" t="s">
        <v>45</v>
      </c>
      <c r="L91" s="294"/>
      <c r="M91" s="426"/>
      <c r="N91" s="513"/>
      <c r="O91" s="556" t="s">
        <v>427</v>
      </c>
      <c r="P91" s="281"/>
      <c r="Q91" s="470" t="s">
        <v>369</v>
      </c>
      <c r="R91" s="470"/>
      <c r="S91" s="470"/>
      <c r="T91" s="430"/>
      <c r="U91" s="14"/>
      <c r="V91" s="14"/>
      <c r="W91" s="290"/>
      <c r="X91" s="644">
        <v>45121</v>
      </c>
    </row>
    <row r="92" spans="1:24" ht="78">
      <c r="A92" s="550" t="s">
        <v>428</v>
      </c>
      <c r="B92" s="551"/>
      <c r="C92" s="891"/>
      <c r="D92" s="553">
        <v>44966</v>
      </c>
      <c r="E92" s="290" t="s">
        <v>409</v>
      </c>
      <c r="F92" s="289">
        <v>2587</v>
      </c>
      <c r="G92" s="290" t="s">
        <v>410</v>
      </c>
      <c r="H92" s="290" t="s">
        <v>336</v>
      </c>
      <c r="I92" s="290"/>
      <c r="J92" s="281" t="s">
        <v>429</v>
      </c>
      <c r="K92" s="554" t="s">
        <v>45</v>
      </c>
      <c r="L92" s="294"/>
      <c r="M92" s="633"/>
      <c r="N92" s="513"/>
      <c r="O92" s="643" t="s">
        <v>430</v>
      </c>
      <c r="P92" s="366"/>
      <c r="Q92" s="685" t="s">
        <v>301</v>
      </c>
      <c r="R92" s="686" t="s">
        <v>431</v>
      </c>
      <c r="S92" s="687" t="s">
        <v>414</v>
      </c>
      <c r="T92" s="430"/>
      <c r="U92" s="14"/>
      <c r="V92" s="14"/>
      <c r="W92" s="290"/>
      <c r="X92" s="644">
        <v>45121</v>
      </c>
    </row>
    <row r="93" spans="1:24" ht="26.1">
      <c r="A93" s="407" t="s">
        <v>432</v>
      </c>
      <c r="B93" s="408"/>
      <c r="C93" s="453" t="s">
        <v>74</v>
      </c>
      <c r="D93" s="410">
        <v>44967</v>
      </c>
      <c r="E93" s="15" t="s">
        <v>433</v>
      </c>
      <c r="F93" s="411">
        <v>2858</v>
      </c>
      <c r="G93" s="15" t="s">
        <v>434</v>
      </c>
      <c r="H93" s="15" t="s">
        <v>33</v>
      </c>
      <c r="I93" s="15"/>
      <c r="J93" s="417" t="s">
        <v>435</v>
      </c>
      <c r="K93" s="413" t="s">
        <v>35</v>
      </c>
      <c r="L93" s="272"/>
      <c r="M93" s="414" t="s">
        <v>36</v>
      </c>
      <c r="N93" s="451"/>
      <c r="O93" s="563" t="s">
        <v>436</v>
      </c>
      <c r="P93" s="412" t="s">
        <v>437</v>
      </c>
      <c r="Q93" s="582" t="s">
        <v>369</v>
      </c>
      <c r="R93" s="537" t="s">
        <v>370</v>
      </c>
      <c r="S93" s="564" t="s">
        <v>438</v>
      </c>
      <c r="T93" s="563"/>
      <c r="U93" s="15"/>
      <c r="V93" s="15"/>
      <c r="W93" s="15"/>
      <c r="X93" s="420"/>
    </row>
    <row r="94" spans="1:24" ht="90.95">
      <c r="A94" s="452" t="s">
        <v>439</v>
      </c>
      <c r="B94" s="480"/>
      <c r="C94" s="491"/>
      <c r="D94" s="542">
        <v>44971</v>
      </c>
      <c r="E94" s="14" t="s">
        <v>409</v>
      </c>
      <c r="F94" s="280" t="s">
        <v>440</v>
      </c>
      <c r="G94" s="14" t="s">
        <v>410</v>
      </c>
      <c r="H94" s="14" t="s">
        <v>336</v>
      </c>
      <c r="I94" s="14"/>
      <c r="J94" s="281" t="s">
        <v>441</v>
      </c>
      <c r="K94" s="413" t="s">
        <v>35</v>
      </c>
      <c r="L94" s="272"/>
      <c r="M94" s="414" t="s">
        <v>36</v>
      </c>
      <c r="N94" s="451"/>
      <c r="O94" s="430" t="s">
        <v>442</v>
      </c>
      <c r="P94" s="278" t="s">
        <v>71</v>
      </c>
      <c r="Q94" s="429" t="s">
        <v>39</v>
      </c>
      <c r="R94" s="429" t="s">
        <v>164</v>
      </c>
      <c r="S94" s="418" t="s">
        <v>443</v>
      </c>
      <c r="T94" s="454">
        <v>44980</v>
      </c>
      <c r="U94" s="14"/>
      <c r="V94" s="278" t="s">
        <v>444</v>
      </c>
      <c r="W94" s="14"/>
      <c r="X94" s="431"/>
    </row>
    <row r="95" spans="1:24" ht="320.10000000000002">
      <c r="A95" s="452" t="s">
        <v>445</v>
      </c>
      <c r="B95" s="480"/>
      <c r="C95" s="481" t="s">
        <v>74</v>
      </c>
      <c r="D95" s="482">
        <v>44971</v>
      </c>
      <c r="E95" s="278" t="s">
        <v>446</v>
      </c>
      <c r="F95" s="276"/>
      <c r="G95" s="278" t="s">
        <v>447</v>
      </c>
      <c r="H95" s="278" t="s">
        <v>448</v>
      </c>
      <c r="I95" s="676" t="s">
        <v>449</v>
      </c>
      <c r="J95" s="281" t="s">
        <v>450</v>
      </c>
      <c r="K95" s="554" t="s">
        <v>35</v>
      </c>
      <c r="L95" s="653"/>
      <c r="M95" s="654" t="s">
        <v>382</v>
      </c>
      <c r="N95" s="660">
        <v>45100</v>
      </c>
      <c r="O95" s="430" t="s">
        <v>451</v>
      </c>
      <c r="P95" s="278" t="s">
        <v>452</v>
      </c>
      <c r="Q95" s="429" t="s">
        <v>117</v>
      </c>
      <c r="R95" s="617"/>
      <c r="S95" s="418" t="s">
        <v>453</v>
      </c>
      <c r="T95" s="454">
        <v>44980</v>
      </c>
      <c r="U95" s="278" t="s">
        <v>454</v>
      </c>
      <c r="V95" s="278"/>
      <c r="W95" s="14"/>
      <c r="X95" s="656">
        <v>45093</v>
      </c>
    </row>
    <row r="96" spans="1:24" ht="168.95">
      <c r="A96" s="677" t="s">
        <v>455</v>
      </c>
      <c r="B96" s="678"/>
      <c r="C96" s="679"/>
      <c r="D96" s="680">
        <v>44973</v>
      </c>
      <c r="E96" s="681" t="s">
        <v>456</v>
      </c>
      <c r="F96" s="682">
        <v>2777</v>
      </c>
      <c r="G96" s="681" t="s">
        <v>457</v>
      </c>
      <c r="H96" s="681" t="s">
        <v>33</v>
      </c>
      <c r="I96" s="681" t="s">
        <v>458</v>
      </c>
      <c r="J96" s="470" t="s">
        <v>459</v>
      </c>
      <c r="K96" s="683" t="s">
        <v>726</v>
      </c>
      <c r="L96" s="294"/>
      <c r="M96" s="439" t="s">
        <v>115</v>
      </c>
      <c r="N96" s="689">
        <v>45119</v>
      </c>
      <c r="O96" s="684" t="s">
        <v>16989</v>
      </c>
      <c r="P96" s="437" t="s">
        <v>384</v>
      </c>
      <c r="Q96" s="685" t="s">
        <v>301</v>
      </c>
      <c r="R96" s="686" t="s">
        <v>16278</v>
      </c>
      <c r="S96" s="687" t="s">
        <v>16901</v>
      </c>
      <c r="T96" s="444"/>
      <c r="U96" s="534"/>
      <c r="V96" s="534"/>
      <c r="W96" s="681"/>
      <c r="X96" s="664">
        <v>45093</v>
      </c>
    </row>
    <row r="97" spans="1:24" ht="104.1">
      <c r="A97" s="452" t="s">
        <v>462</v>
      </c>
      <c r="B97" s="480"/>
      <c r="C97" s="481"/>
      <c r="D97" s="542">
        <v>44977</v>
      </c>
      <c r="E97" s="14" t="s">
        <v>204</v>
      </c>
      <c r="F97" s="280" t="s">
        <v>463</v>
      </c>
      <c r="G97" s="14" t="s">
        <v>464</v>
      </c>
      <c r="H97" s="14" t="s">
        <v>465</v>
      </c>
      <c r="I97" s="14"/>
      <c r="J97" s="278" t="s">
        <v>466</v>
      </c>
      <c r="K97" s="413" t="s">
        <v>35</v>
      </c>
      <c r="L97" s="272"/>
      <c r="M97" s="426" t="s">
        <v>36</v>
      </c>
      <c r="N97" s="427"/>
      <c r="O97" s="430" t="s">
        <v>467</v>
      </c>
      <c r="P97" s="278" t="s">
        <v>300</v>
      </c>
      <c r="Q97" s="429" t="s">
        <v>39</v>
      </c>
      <c r="R97" s="617" t="s">
        <v>468</v>
      </c>
      <c r="S97" s="688" t="s">
        <v>314</v>
      </c>
      <c r="T97" s="430"/>
      <c r="U97" s="278"/>
      <c r="V97" s="278"/>
      <c r="W97" s="14"/>
      <c r="X97" s="431"/>
    </row>
    <row r="98" spans="1:24" ht="12.95">
      <c r="A98" s="452" t="s">
        <v>469</v>
      </c>
      <c r="B98" s="480"/>
      <c r="C98" s="453"/>
      <c r="D98" s="542">
        <v>44978</v>
      </c>
      <c r="E98" s="14" t="s">
        <v>204</v>
      </c>
      <c r="F98" s="280">
        <v>2973</v>
      </c>
      <c r="G98" s="14" t="s">
        <v>470</v>
      </c>
      <c r="H98" s="14" t="s">
        <v>465</v>
      </c>
      <c r="I98" s="14"/>
      <c r="J98" s="14" t="s">
        <v>471</v>
      </c>
      <c r="K98" s="413" t="s">
        <v>35</v>
      </c>
      <c r="L98" s="272"/>
      <c r="M98" s="426" t="s">
        <v>36</v>
      </c>
      <c r="N98" s="449"/>
      <c r="O98" s="430" t="s">
        <v>472</v>
      </c>
      <c r="P98" s="278" t="s">
        <v>65</v>
      </c>
      <c r="Q98" s="429" t="s">
        <v>369</v>
      </c>
      <c r="R98" s="429" t="s">
        <v>164</v>
      </c>
      <c r="S98" s="418" t="s">
        <v>165</v>
      </c>
      <c r="T98" s="430"/>
      <c r="U98" s="278"/>
      <c r="V98" s="278"/>
      <c r="W98" s="14"/>
      <c r="X98" s="431"/>
    </row>
    <row r="99" spans="1:24" ht="39">
      <c r="A99" s="452" t="s">
        <v>473</v>
      </c>
      <c r="B99" s="480"/>
      <c r="C99" s="481"/>
      <c r="D99" s="482">
        <v>44978</v>
      </c>
      <c r="E99" s="14" t="s">
        <v>393</v>
      </c>
      <c r="F99" s="280">
        <v>2888</v>
      </c>
      <c r="G99" s="14" t="s">
        <v>464</v>
      </c>
      <c r="H99" s="14" t="s">
        <v>33</v>
      </c>
      <c r="I99" s="278" t="s">
        <v>474</v>
      </c>
      <c r="J99" s="295" t="s">
        <v>475</v>
      </c>
      <c r="K99" s="413" t="s">
        <v>35</v>
      </c>
      <c r="L99" s="272"/>
      <c r="M99" s="426" t="s">
        <v>382</v>
      </c>
      <c r="N99" s="513">
        <v>45100</v>
      </c>
      <c r="O99" s="5" t="s">
        <v>476</v>
      </c>
      <c r="P99" s="278" t="s">
        <v>452</v>
      </c>
      <c r="Q99" s="429" t="s">
        <v>117</v>
      </c>
      <c r="R99" s="429" t="s">
        <v>477</v>
      </c>
      <c r="S99" s="418" t="s">
        <v>478</v>
      </c>
      <c r="T99" s="430"/>
      <c r="U99" s="278"/>
      <c r="V99" s="278"/>
      <c r="W99" s="14"/>
      <c r="X99" s="656">
        <v>45093</v>
      </c>
    </row>
    <row r="100" spans="1:24" ht="39">
      <c r="A100" s="452" t="s">
        <v>479</v>
      </c>
      <c r="B100" s="480"/>
      <c r="C100" s="467"/>
      <c r="D100" s="542">
        <v>44978</v>
      </c>
      <c r="E100" s="14" t="s">
        <v>393</v>
      </c>
      <c r="F100" s="280">
        <v>2888</v>
      </c>
      <c r="G100" s="14" t="s">
        <v>464</v>
      </c>
      <c r="H100" s="14" t="s">
        <v>33</v>
      </c>
      <c r="I100" s="278" t="s">
        <v>480</v>
      </c>
      <c r="J100" s="296" t="s">
        <v>481</v>
      </c>
      <c r="K100" s="413" t="s">
        <v>35</v>
      </c>
      <c r="L100" s="272"/>
      <c r="M100" s="426" t="s">
        <v>382</v>
      </c>
      <c r="N100" s="513">
        <v>45100</v>
      </c>
      <c r="O100" s="5" t="s">
        <v>482</v>
      </c>
      <c r="P100" s="278" t="s">
        <v>452</v>
      </c>
      <c r="Q100" s="429" t="s">
        <v>117</v>
      </c>
      <c r="R100" s="429" t="s">
        <v>477</v>
      </c>
      <c r="S100" s="418" t="s">
        <v>478</v>
      </c>
      <c r="T100" s="430"/>
      <c r="U100" s="278"/>
      <c r="V100" s="278"/>
      <c r="W100" s="14"/>
      <c r="X100" s="656">
        <v>45093</v>
      </c>
    </row>
    <row r="101" spans="1:24" ht="39">
      <c r="A101" s="452" t="s">
        <v>483</v>
      </c>
      <c r="B101" s="480"/>
      <c r="C101" s="453"/>
      <c r="D101" s="542">
        <v>44978</v>
      </c>
      <c r="E101" s="14" t="s">
        <v>393</v>
      </c>
      <c r="F101" s="280">
        <v>2888</v>
      </c>
      <c r="G101" s="14" t="s">
        <v>464</v>
      </c>
      <c r="H101" s="14" t="s">
        <v>33</v>
      </c>
      <c r="I101" s="278" t="s">
        <v>484</v>
      </c>
      <c r="J101" s="278" t="s">
        <v>485</v>
      </c>
      <c r="K101" s="429" t="s">
        <v>35</v>
      </c>
      <c r="L101" s="272"/>
      <c r="M101" s="633" t="s">
        <v>382</v>
      </c>
      <c r="N101" s="689">
        <v>45100</v>
      </c>
      <c r="O101" s="690" t="s">
        <v>486</v>
      </c>
      <c r="P101" s="278" t="s">
        <v>38</v>
      </c>
      <c r="Q101" s="429" t="s">
        <v>39</v>
      </c>
      <c r="R101" s="429" t="s">
        <v>487</v>
      </c>
      <c r="S101" s="418" t="s">
        <v>488</v>
      </c>
      <c r="T101" s="430"/>
      <c r="U101" s="278"/>
      <c r="V101" s="278"/>
      <c r="W101" s="14"/>
      <c r="X101" s="656">
        <v>45093</v>
      </c>
    </row>
    <row r="102" spans="1:24" ht="51.95">
      <c r="A102" s="452" t="s">
        <v>489</v>
      </c>
      <c r="B102" s="480"/>
      <c r="C102" s="481"/>
      <c r="D102" s="482">
        <v>44978</v>
      </c>
      <c r="E102" s="14" t="s">
        <v>409</v>
      </c>
      <c r="F102" s="280" t="s">
        <v>463</v>
      </c>
      <c r="G102" s="14" t="s">
        <v>410</v>
      </c>
      <c r="H102" s="14" t="s">
        <v>336</v>
      </c>
      <c r="I102" s="278" t="s">
        <v>490</v>
      </c>
      <c r="J102" s="278" t="s">
        <v>491</v>
      </c>
      <c r="K102" s="429" t="s">
        <v>35</v>
      </c>
      <c r="L102" s="272"/>
      <c r="M102" s="426" t="s">
        <v>382</v>
      </c>
      <c r="N102" s="689">
        <v>45100</v>
      </c>
      <c r="O102" s="690" t="s">
        <v>492</v>
      </c>
      <c r="P102" s="278" t="s">
        <v>300</v>
      </c>
      <c r="Q102" s="413" t="s">
        <v>39</v>
      </c>
      <c r="R102" s="672" t="s">
        <v>468</v>
      </c>
      <c r="S102" s="564" t="s">
        <v>493</v>
      </c>
      <c r="T102" s="430"/>
      <c r="U102" s="278"/>
      <c r="V102" s="278"/>
      <c r="W102" s="14"/>
      <c r="X102" s="656">
        <v>45093</v>
      </c>
    </row>
    <row r="103" spans="1:24" ht="39">
      <c r="A103" s="421" t="s">
        <v>494</v>
      </c>
      <c r="B103" s="422"/>
      <c r="C103" s="434" t="s">
        <v>495</v>
      </c>
      <c r="D103" s="543">
        <v>44979</v>
      </c>
      <c r="E103" s="691" t="s">
        <v>31</v>
      </c>
      <c r="F103" s="274">
        <v>2930</v>
      </c>
      <c r="G103" s="274" t="s">
        <v>32</v>
      </c>
      <c r="H103" s="274" t="s">
        <v>33</v>
      </c>
      <c r="I103" s="274"/>
      <c r="J103" s="274" t="s">
        <v>496</v>
      </c>
      <c r="K103" s="447" t="s">
        <v>45</v>
      </c>
      <c r="L103" s="272"/>
      <c r="M103" s="692"/>
      <c r="N103" s="427"/>
      <c r="O103" s="428" t="s">
        <v>497</v>
      </c>
      <c r="P103" s="276" t="s">
        <v>47</v>
      </c>
      <c r="Q103" s="278" t="s">
        <v>39</v>
      </c>
      <c r="R103" s="278"/>
      <c r="S103" s="278" t="s">
        <v>243</v>
      </c>
      <c r="T103" s="430"/>
      <c r="U103" s="14"/>
      <c r="V103" s="14"/>
      <c r="W103" s="14"/>
      <c r="X103" s="431"/>
    </row>
    <row r="104" spans="1:24" ht="143.1">
      <c r="A104" s="452" t="s">
        <v>498</v>
      </c>
      <c r="B104" s="480"/>
      <c r="C104" s="481"/>
      <c r="D104" s="542">
        <v>44979</v>
      </c>
      <c r="E104" s="14" t="s">
        <v>499</v>
      </c>
      <c r="F104" s="280">
        <v>2886</v>
      </c>
      <c r="G104" s="14" t="s">
        <v>32</v>
      </c>
      <c r="H104" s="14" t="s">
        <v>33</v>
      </c>
      <c r="I104" s="14"/>
      <c r="J104" s="281" t="s">
        <v>500</v>
      </c>
      <c r="K104" s="554" t="s">
        <v>45</v>
      </c>
      <c r="L104" s="272"/>
      <c r="M104" s="426"/>
      <c r="N104" s="449"/>
      <c r="O104" s="693" t="s">
        <v>501</v>
      </c>
      <c r="P104" s="284" t="s">
        <v>47</v>
      </c>
      <c r="Q104" s="442" t="s">
        <v>39</v>
      </c>
      <c r="R104" s="549" t="s">
        <v>164</v>
      </c>
      <c r="S104" s="443" t="s">
        <v>66</v>
      </c>
      <c r="T104" s="454">
        <v>45008</v>
      </c>
      <c r="U104" s="278"/>
      <c r="V104" s="278"/>
      <c r="W104" s="14"/>
      <c r="X104" s="431"/>
    </row>
    <row r="105" spans="1:24" ht="78">
      <c r="A105" s="452" t="s">
        <v>502</v>
      </c>
      <c r="B105" s="480"/>
      <c r="C105" s="481"/>
      <c r="D105" s="542">
        <v>44980</v>
      </c>
      <c r="E105" s="14" t="s">
        <v>409</v>
      </c>
      <c r="F105" s="280" t="s">
        <v>463</v>
      </c>
      <c r="G105" s="14" t="s">
        <v>410</v>
      </c>
      <c r="H105" s="14" t="s">
        <v>336</v>
      </c>
      <c r="I105" s="14"/>
      <c r="J105" s="281" t="s">
        <v>503</v>
      </c>
      <c r="K105" s="413" t="s">
        <v>35</v>
      </c>
      <c r="L105" s="272"/>
      <c r="M105" s="414" t="s">
        <v>36</v>
      </c>
      <c r="N105" s="449"/>
      <c r="O105" s="430" t="s">
        <v>504</v>
      </c>
      <c r="P105" s="278" t="s">
        <v>300</v>
      </c>
      <c r="Q105" s="460" t="s">
        <v>39</v>
      </c>
      <c r="R105" s="549" t="s">
        <v>505</v>
      </c>
      <c r="S105" s="688" t="s">
        <v>506</v>
      </c>
      <c r="T105" s="430"/>
      <c r="U105" s="14"/>
      <c r="V105" s="14"/>
      <c r="W105" s="14"/>
      <c r="X105" s="431"/>
    </row>
    <row r="106" spans="1:24" ht="65.099999999999994">
      <c r="A106" s="550" t="s">
        <v>507</v>
      </c>
      <c r="B106" s="551"/>
      <c r="C106" s="552"/>
      <c r="D106" s="553">
        <v>44980</v>
      </c>
      <c r="E106" s="281" t="s">
        <v>409</v>
      </c>
      <c r="F106" s="275" t="s">
        <v>463</v>
      </c>
      <c r="G106" s="281" t="s">
        <v>410</v>
      </c>
      <c r="H106" s="281" t="s">
        <v>336</v>
      </c>
      <c r="I106" s="281" t="s">
        <v>508</v>
      </c>
      <c r="J106" s="281" t="s">
        <v>509</v>
      </c>
      <c r="K106" s="554" t="s">
        <v>45</v>
      </c>
      <c r="L106" s="892"/>
      <c r="M106" s="654"/>
      <c r="N106" s="513"/>
      <c r="O106" s="556" t="s">
        <v>510</v>
      </c>
      <c r="P106" s="281"/>
      <c r="Q106" s="281" t="s">
        <v>369</v>
      </c>
      <c r="R106" s="281"/>
      <c r="S106" s="281"/>
      <c r="T106" s="430"/>
      <c r="U106" s="14"/>
      <c r="V106" s="14"/>
      <c r="W106" s="290"/>
      <c r="X106" s="644">
        <v>45121</v>
      </c>
    </row>
    <row r="107" spans="1:24" ht="104.1">
      <c r="A107" s="550" t="s">
        <v>511</v>
      </c>
      <c r="B107" s="551"/>
      <c r="C107" s="552"/>
      <c r="D107" s="553">
        <v>44980</v>
      </c>
      <c r="E107" s="290" t="s">
        <v>409</v>
      </c>
      <c r="F107" s="289" t="s">
        <v>463</v>
      </c>
      <c r="G107" s="290" t="s">
        <v>410</v>
      </c>
      <c r="H107" s="290" t="s">
        <v>336</v>
      </c>
      <c r="I107" s="290" t="s">
        <v>512</v>
      </c>
      <c r="J107" s="281" t="s">
        <v>513</v>
      </c>
      <c r="K107" s="554" t="s">
        <v>35</v>
      </c>
      <c r="L107" s="294"/>
      <c r="M107" s="439" t="s">
        <v>382</v>
      </c>
      <c r="N107" s="513">
        <v>45100</v>
      </c>
      <c r="O107" s="643" t="s">
        <v>514</v>
      </c>
      <c r="P107" s="281" t="s">
        <v>65</v>
      </c>
      <c r="Q107" s="685" t="s">
        <v>39</v>
      </c>
      <c r="R107" s="695" t="s">
        <v>505</v>
      </c>
      <c r="S107" s="687" t="s">
        <v>66</v>
      </c>
      <c r="T107" s="430"/>
      <c r="U107" s="14"/>
      <c r="V107" s="14"/>
      <c r="W107" s="290"/>
      <c r="X107" s="664">
        <v>45093</v>
      </c>
    </row>
    <row r="108" spans="1:24" ht="90.95">
      <c r="A108" s="550" t="s">
        <v>515</v>
      </c>
      <c r="B108" s="551"/>
      <c r="C108" s="552"/>
      <c r="D108" s="553">
        <v>44980</v>
      </c>
      <c r="E108" s="290" t="s">
        <v>204</v>
      </c>
      <c r="F108" s="289">
        <v>2955</v>
      </c>
      <c r="G108" s="290" t="s">
        <v>516</v>
      </c>
      <c r="H108" s="290" t="s">
        <v>517</v>
      </c>
      <c r="I108" s="290" t="s">
        <v>518</v>
      </c>
      <c r="J108" s="281" t="s">
        <v>519</v>
      </c>
      <c r="K108" s="554" t="s">
        <v>35</v>
      </c>
      <c r="L108" s="294"/>
      <c r="M108" s="426" t="s">
        <v>382</v>
      </c>
      <c r="N108" s="689">
        <v>45100</v>
      </c>
      <c r="O108" s="556" t="s">
        <v>520</v>
      </c>
      <c r="P108" s="281"/>
      <c r="Q108" s="554" t="s">
        <v>369</v>
      </c>
      <c r="R108" s="554" t="s">
        <v>164</v>
      </c>
      <c r="S108" s="558" t="s">
        <v>66</v>
      </c>
      <c r="T108" s="430"/>
      <c r="U108" s="278"/>
      <c r="V108" s="278"/>
      <c r="W108" s="290"/>
      <c r="X108" s="664">
        <v>45093</v>
      </c>
    </row>
    <row r="109" spans="1:24" ht="26.1">
      <c r="A109" s="550" t="s">
        <v>521</v>
      </c>
      <c r="B109" s="551"/>
      <c r="C109" s="552"/>
      <c r="D109" s="553">
        <v>44981</v>
      </c>
      <c r="E109" s="290" t="s">
        <v>204</v>
      </c>
      <c r="F109" s="289"/>
      <c r="G109" s="290" t="s">
        <v>464</v>
      </c>
      <c r="H109" s="290" t="s">
        <v>522</v>
      </c>
      <c r="I109" s="281" t="s">
        <v>523</v>
      </c>
      <c r="J109" s="278" t="s">
        <v>16072</v>
      </c>
      <c r="K109" s="429" t="s">
        <v>726</v>
      </c>
      <c r="L109" s="272"/>
      <c r="M109" s="426" t="s">
        <v>115</v>
      </c>
      <c r="N109" s="689">
        <v>45119</v>
      </c>
      <c r="O109" s="5" t="s">
        <v>16074</v>
      </c>
      <c r="P109" s="278" t="s">
        <v>65</v>
      </c>
      <c r="Q109" s="632" t="s">
        <v>117</v>
      </c>
      <c r="R109" s="429" t="s">
        <v>526</v>
      </c>
      <c r="S109" s="418" t="s">
        <v>16075</v>
      </c>
      <c r="T109" s="430"/>
      <c r="U109" s="14"/>
      <c r="V109" s="14"/>
      <c r="W109" s="14"/>
      <c r="X109" s="669">
        <v>45121</v>
      </c>
    </row>
    <row r="110" spans="1:24" ht="51.95">
      <c r="A110" s="550" t="s">
        <v>528</v>
      </c>
      <c r="B110" s="551"/>
      <c r="C110" s="552"/>
      <c r="D110" s="553">
        <v>44984</v>
      </c>
      <c r="E110" s="290" t="s">
        <v>204</v>
      </c>
      <c r="F110" s="289">
        <v>2966</v>
      </c>
      <c r="G110" s="290" t="s">
        <v>516</v>
      </c>
      <c r="H110" s="290" t="s">
        <v>517</v>
      </c>
      <c r="I110" s="290" t="s">
        <v>518</v>
      </c>
      <c r="J110" s="281" t="s">
        <v>529</v>
      </c>
      <c r="K110" s="554" t="s">
        <v>35</v>
      </c>
      <c r="L110" s="294"/>
      <c r="M110" s="426" t="s">
        <v>382</v>
      </c>
      <c r="N110" s="827">
        <v>45100</v>
      </c>
      <c r="O110" s="556" t="s">
        <v>530</v>
      </c>
      <c r="P110" s="281"/>
      <c r="Q110" s="554" t="s">
        <v>39</v>
      </c>
      <c r="R110" s="554" t="s">
        <v>164</v>
      </c>
      <c r="S110" s="558" t="s">
        <v>66</v>
      </c>
      <c r="T110" s="430"/>
      <c r="U110" s="14"/>
      <c r="V110" s="14"/>
      <c r="W110" s="290"/>
      <c r="X110" s="664">
        <v>45093</v>
      </c>
    </row>
    <row r="111" spans="1:24" ht="53.1" thickBot="1">
      <c r="A111" s="452" t="s">
        <v>531</v>
      </c>
      <c r="B111" s="480"/>
      <c r="C111" s="453"/>
      <c r="D111" s="542">
        <v>44984</v>
      </c>
      <c r="E111" s="14" t="s">
        <v>204</v>
      </c>
      <c r="F111" s="280"/>
      <c r="G111" s="14" t="s">
        <v>464</v>
      </c>
      <c r="H111" s="14" t="s">
        <v>465</v>
      </c>
      <c r="I111" s="14"/>
      <c r="J111" s="281" t="s">
        <v>532</v>
      </c>
      <c r="K111" s="554" t="s">
        <v>45</v>
      </c>
      <c r="L111" s="272"/>
      <c r="M111" s="426"/>
      <c r="N111" s="427"/>
      <c r="O111" s="430" t="s">
        <v>533</v>
      </c>
      <c r="P111" s="278" t="s">
        <v>47</v>
      </c>
      <c r="Q111" s="429" t="s">
        <v>39</v>
      </c>
      <c r="R111" s="549" t="s">
        <v>468</v>
      </c>
      <c r="S111" s="697" t="s">
        <v>534</v>
      </c>
      <c r="T111" s="430"/>
      <c r="U111" s="14"/>
      <c r="V111" s="14"/>
      <c r="W111" s="14"/>
      <c r="X111" s="431"/>
    </row>
    <row r="112" spans="1:24" ht="39.950000000000003" thickTop="1">
      <c r="A112" s="452" t="s">
        <v>535</v>
      </c>
      <c r="B112" s="480"/>
      <c r="C112" s="481"/>
      <c r="D112" s="482">
        <v>44984</v>
      </c>
      <c r="E112" s="14" t="s">
        <v>204</v>
      </c>
      <c r="F112" s="280">
        <v>2983</v>
      </c>
      <c r="G112" s="14" t="s">
        <v>516</v>
      </c>
      <c r="H112" s="14" t="s">
        <v>517</v>
      </c>
      <c r="I112" s="14"/>
      <c r="J112" s="278" t="s">
        <v>536</v>
      </c>
      <c r="K112" s="413" t="s">
        <v>35</v>
      </c>
      <c r="L112" s="272"/>
      <c r="M112" s="426" t="s">
        <v>36</v>
      </c>
      <c r="N112" s="449"/>
      <c r="O112" s="430" t="s">
        <v>537</v>
      </c>
      <c r="P112" s="278" t="s">
        <v>300</v>
      </c>
      <c r="Q112" s="460" t="s">
        <v>83</v>
      </c>
      <c r="R112" s="549" t="s">
        <v>538</v>
      </c>
      <c r="S112" s="688" t="s">
        <v>539</v>
      </c>
      <c r="T112" s="430"/>
      <c r="U112" s="14"/>
      <c r="V112" s="14"/>
      <c r="W112" s="14"/>
      <c r="X112" s="431"/>
    </row>
    <row r="113" spans="1:24" ht="90.95">
      <c r="A113" s="421" t="s">
        <v>540</v>
      </c>
      <c r="B113" s="422"/>
      <c r="C113" s="434"/>
      <c r="D113" s="543">
        <v>44957</v>
      </c>
      <c r="E113" s="274" t="s">
        <v>31</v>
      </c>
      <c r="F113" s="274"/>
      <c r="G113" s="274" t="s">
        <v>32</v>
      </c>
      <c r="H113" s="274" t="s">
        <v>33</v>
      </c>
      <c r="I113" s="274"/>
      <c r="J113" s="275" t="s">
        <v>541</v>
      </c>
      <c r="K113" s="413" t="s">
        <v>35</v>
      </c>
      <c r="L113" s="272"/>
      <c r="M113" s="698" t="s">
        <v>36</v>
      </c>
      <c r="N113" s="449"/>
      <c r="O113" s="428" t="s">
        <v>542</v>
      </c>
      <c r="P113" s="276" t="s">
        <v>38</v>
      </c>
      <c r="Q113" s="278" t="s">
        <v>39</v>
      </c>
      <c r="R113" s="4"/>
      <c r="S113" s="278" t="s">
        <v>543</v>
      </c>
      <c r="T113" s="430"/>
      <c r="U113" s="14"/>
      <c r="V113" s="14"/>
      <c r="W113" s="14"/>
      <c r="X113" s="431"/>
    </row>
    <row r="114" spans="1:24" ht="26.1">
      <c r="A114" s="16" t="s">
        <v>544</v>
      </c>
      <c r="B114" s="699"/>
      <c r="C114" s="700"/>
      <c r="D114" s="701">
        <v>44957</v>
      </c>
      <c r="E114" s="3" t="s">
        <v>31</v>
      </c>
      <c r="F114" s="299"/>
      <c r="G114" s="3" t="s">
        <v>32</v>
      </c>
      <c r="H114" s="3" t="s">
        <v>33</v>
      </c>
      <c r="I114" s="3"/>
      <c r="J114" s="4" t="s">
        <v>545</v>
      </c>
      <c r="K114" s="413" t="s">
        <v>35</v>
      </c>
      <c r="L114" s="300"/>
      <c r="M114" s="702" t="s">
        <v>36</v>
      </c>
      <c r="N114" s="703"/>
      <c r="O114" s="5" t="s">
        <v>546</v>
      </c>
      <c r="P114" s="4" t="s">
        <v>65</v>
      </c>
      <c r="Q114" s="442" t="s">
        <v>39</v>
      </c>
      <c r="R114" s="464" t="s">
        <v>164</v>
      </c>
      <c r="S114" s="443" t="s">
        <v>66</v>
      </c>
      <c r="U114" s="3"/>
      <c r="V114" s="3"/>
      <c r="W114" s="3"/>
      <c r="X114" s="17"/>
    </row>
    <row r="115" spans="1:24" ht="39">
      <c r="A115" s="704" t="s">
        <v>547</v>
      </c>
      <c r="B115" s="705"/>
      <c r="C115" s="706"/>
      <c r="D115" s="707">
        <v>44957</v>
      </c>
      <c r="E115" s="302" t="s">
        <v>31</v>
      </c>
      <c r="F115" s="302"/>
      <c r="G115" s="302" t="s">
        <v>32</v>
      </c>
      <c r="H115" s="302" t="s">
        <v>33</v>
      </c>
      <c r="I115" s="302"/>
      <c r="J115" s="303" t="s">
        <v>548</v>
      </c>
      <c r="K115" s="708" t="s">
        <v>45</v>
      </c>
      <c r="L115" s="300"/>
      <c r="M115" s="620"/>
      <c r="N115" s="703"/>
      <c r="O115" s="709" t="s">
        <v>549</v>
      </c>
      <c r="P115" s="24" t="s">
        <v>47</v>
      </c>
      <c r="Q115" s="429"/>
      <c r="R115" s="23"/>
      <c r="S115" s="710"/>
      <c r="U115" s="3"/>
      <c r="V115" s="3"/>
      <c r="W115" s="3"/>
      <c r="X115" s="17"/>
    </row>
    <row r="116" spans="1:24" ht="12.95">
      <c r="A116" s="16" t="s">
        <v>550</v>
      </c>
      <c r="B116" s="699"/>
      <c r="C116" s="17"/>
      <c r="D116" s="701">
        <v>44957</v>
      </c>
      <c r="E116" s="3" t="s">
        <v>31</v>
      </c>
      <c r="F116" s="299"/>
      <c r="G116" s="3" t="s">
        <v>32</v>
      </c>
      <c r="H116" s="3" t="s">
        <v>33</v>
      </c>
      <c r="I116" s="3"/>
      <c r="J116" s="4" t="s">
        <v>551</v>
      </c>
      <c r="K116" s="23" t="s">
        <v>45</v>
      </c>
      <c r="L116" s="300"/>
      <c r="M116" s="620"/>
      <c r="N116" s="703"/>
      <c r="O116" s="5" t="s">
        <v>552</v>
      </c>
      <c r="P116" s="4" t="s">
        <v>47</v>
      </c>
      <c r="Q116" s="429" t="s">
        <v>39</v>
      </c>
      <c r="R116" s="464" t="s">
        <v>164</v>
      </c>
      <c r="S116" s="710" t="s">
        <v>66</v>
      </c>
      <c r="U116" s="3"/>
      <c r="V116" s="3"/>
      <c r="W116" s="3"/>
      <c r="X116" s="17"/>
    </row>
    <row r="117" spans="1:24" ht="39">
      <c r="A117" s="16" t="s">
        <v>553</v>
      </c>
      <c r="B117" s="699"/>
      <c r="C117" s="700"/>
      <c r="D117" s="701">
        <v>44957</v>
      </c>
      <c r="E117" s="3" t="s">
        <v>31</v>
      </c>
      <c r="F117" s="299"/>
      <c r="G117" s="3" t="s">
        <v>32</v>
      </c>
      <c r="H117" s="3" t="s">
        <v>33</v>
      </c>
      <c r="I117" s="3"/>
      <c r="J117" s="304" t="s">
        <v>554</v>
      </c>
      <c r="K117" s="413" t="s">
        <v>35</v>
      </c>
      <c r="L117" s="300"/>
      <c r="M117" s="620" t="s">
        <v>36</v>
      </c>
      <c r="N117" s="703"/>
      <c r="O117" s="5" t="s">
        <v>555</v>
      </c>
      <c r="P117" s="4" t="s">
        <v>65</v>
      </c>
      <c r="Q117" s="429" t="s">
        <v>39</v>
      </c>
      <c r="R117" s="580" t="s">
        <v>164</v>
      </c>
      <c r="S117" s="710" t="s">
        <v>66</v>
      </c>
      <c r="U117" s="3"/>
      <c r="V117" s="3"/>
      <c r="W117" s="3"/>
      <c r="X117" s="17"/>
    </row>
    <row r="118" spans="1:24" ht="51.95">
      <c r="A118" s="16" t="s">
        <v>556</v>
      </c>
      <c r="B118" s="699"/>
      <c r="C118" s="700"/>
      <c r="D118" s="701">
        <v>44957</v>
      </c>
      <c r="E118" s="3" t="s">
        <v>31</v>
      </c>
      <c r="F118" s="299"/>
      <c r="G118" s="3" t="s">
        <v>32</v>
      </c>
      <c r="H118" s="3" t="s">
        <v>33</v>
      </c>
      <c r="I118" s="3"/>
      <c r="J118" s="4" t="s">
        <v>557</v>
      </c>
      <c r="K118" s="413" t="s">
        <v>35</v>
      </c>
      <c r="L118" s="300"/>
      <c r="M118" s="620" t="s">
        <v>36</v>
      </c>
      <c r="N118" s="703"/>
      <c r="O118" s="5" t="s">
        <v>558</v>
      </c>
      <c r="P118" s="4" t="s">
        <v>65</v>
      </c>
      <c r="Q118" s="413" t="s">
        <v>39</v>
      </c>
      <c r="R118" s="464" t="s">
        <v>164</v>
      </c>
      <c r="S118" s="711" t="s">
        <v>66</v>
      </c>
      <c r="T118" s="712">
        <v>45008</v>
      </c>
      <c r="U118" s="3"/>
      <c r="V118" s="3"/>
      <c r="W118" s="3"/>
      <c r="X118" s="17"/>
    </row>
    <row r="119" spans="1:24" ht="356.1">
      <c r="A119" s="16" t="s">
        <v>559</v>
      </c>
      <c r="B119" s="699"/>
      <c r="C119" s="700"/>
      <c r="D119" s="701">
        <v>44957</v>
      </c>
      <c r="E119" s="4" t="s">
        <v>31</v>
      </c>
      <c r="F119" s="24"/>
      <c r="G119" s="4" t="s">
        <v>32</v>
      </c>
      <c r="H119" s="4" t="s">
        <v>33</v>
      </c>
      <c r="I119" s="4"/>
      <c r="J119" s="304" t="s">
        <v>560</v>
      </c>
      <c r="K119" s="632" t="s">
        <v>45</v>
      </c>
      <c r="L119" s="300"/>
      <c r="M119" s="713"/>
      <c r="N119" s="714"/>
      <c r="O119" s="5" t="s">
        <v>561</v>
      </c>
      <c r="P119" s="4" t="s">
        <v>47</v>
      </c>
      <c r="Q119" s="278" t="s">
        <v>301</v>
      </c>
      <c r="R119" s="4" t="s">
        <v>562</v>
      </c>
      <c r="S119" s="4" t="s">
        <v>563</v>
      </c>
      <c r="U119" s="3"/>
      <c r="V119" s="3"/>
      <c r="W119" s="3"/>
      <c r="X119" s="17"/>
    </row>
    <row r="120" spans="1:24" ht="156">
      <c r="A120" s="704" t="s">
        <v>564</v>
      </c>
      <c r="B120" s="705"/>
      <c r="C120" s="706"/>
      <c r="D120" s="707">
        <v>44957</v>
      </c>
      <c r="E120" s="302" t="s">
        <v>31</v>
      </c>
      <c r="F120" s="302"/>
      <c r="G120" s="302" t="s">
        <v>32</v>
      </c>
      <c r="H120" s="302" t="s">
        <v>33</v>
      </c>
      <c r="I120" s="302"/>
      <c r="J120" s="303" t="s">
        <v>565</v>
      </c>
      <c r="K120" s="708" t="s">
        <v>45</v>
      </c>
      <c r="L120" s="715"/>
      <c r="M120" s="654"/>
      <c r="N120" s="696">
        <v>45100</v>
      </c>
      <c r="O120" s="709" t="s">
        <v>566</v>
      </c>
      <c r="P120" s="24"/>
      <c r="Q120" s="278" t="s">
        <v>39</v>
      </c>
      <c r="R120" s="4"/>
      <c r="S120" s="4"/>
      <c r="U120" s="3"/>
      <c r="V120" s="3"/>
      <c r="W120" s="3"/>
      <c r="X120" s="656"/>
    </row>
    <row r="121" spans="1:24" ht="26.1">
      <c r="A121" s="704" t="s">
        <v>567</v>
      </c>
      <c r="B121" s="705"/>
      <c r="C121" s="706"/>
      <c r="D121" s="707">
        <v>44957</v>
      </c>
      <c r="E121" s="302" t="s">
        <v>31</v>
      </c>
      <c r="F121" s="302"/>
      <c r="G121" s="302" t="s">
        <v>32</v>
      </c>
      <c r="H121" s="302" t="s">
        <v>33</v>
      </c>
      <c r="I121" s="302"/>
      <c r="J121" s="302" t="s">
        <v>568</v>
      </c>
      <c r="K121" s="413" t="s">
        <v>35</v>
      </c>
      <c r="L121" s="300"/>
      <c r="M121" s="716" t="s">
        <v>36</v>
      </c>
      <c r="N121" s="674"/>
      <c r="O121" s="717" t="s">
        <v>569</v>
      </c>
      <c r="P121" s="24" t="s">
        <v>65</v>
      </c>
      <c r="Q121" s="278" t="s">
        <v>39</v>
      </c>
      <c r="R121" s="4"/>
      <c r="S121" s="4" t="s">
        <v>563</v>
      </c>
      <c r="U121" s="3"/>
      <c r="V121" s="3"/>
      <c r="W121" s="3"/>
      <c r="X121" s="17"/>
    </row>
    <row r="122" spans="1:24" ht="12" customHeight="1">
      <c r="A122" s="704" t="s">
        <v>570</v>
      </c>
      <c r="B122" s="705"/>
      <c r="C122" s="706"/>
      <c r="D122" s="707">
        <v>44957</v>
      </c>
      <c r="E122" s="302" t="s">
        <v>31</v>
      </c>
      <c r="F122" s="302"/>
      <c r="G122" s="302" t="s">
        <v>32</v>
      </c>
      <c r="H122" s="302" t="s">
        <v>33</v>
      </c>
      <c r="I122" s="302"/>
      <c r="J122" s="302" t="s">
        <v>571</v>
      </c>
      <c r="K122" s="413" t="s">
        <v>35</v>
      </c>
      <c r="L122" s="300"/>
      <c r="M122" s="620" t="s">
        <v>36</v>
      </c>
      <c r="N122" s="703"/>
      <c r="O122" s="709" t="s">
        <v>572</v>
      </c>
      <c r="P122" s="24" t="s">
        <v>65</v>
      </c>
      <c r="Q122" s="278" t="s">
        <v>39</v>
      </c>
      <c r="R122" s="4"/>
      <c r="S122" s="4" t="s">
        <v>563</v>
      </c>
      <c r="T122" s="712">
        <v>45008</v>
      </c>
      <c r="U122" s="3"/>
      <c r="V122" s="3"/>
      <c r="W122" s="3"/>
      <c r="X122" s="17"/>
    </row>
    <row r="123" spans="1:24" ht="182.1">
      <c r="A123" s="16" t="s">
        <v>573</v>
      </c>
      <c r="B123" s="699"/>
      <c r="C123" s="700"/>
      <c r="D123" s="701">
        <v>44957</v>
      </c>
      <c r="E123" s="4" t="s">
        <v>31</v>
      </c>
      <c r="F123" s="24"/>
      <c r="G123" s="4" t="s">
        <v>32</v>
      </c>
      <c r="H123" s="4" t="s">
        <v>33</v>
      </c>
      <c r="I123" s="4"/>
      <c r="J123" s="304" t="s">
        <v>574</v>
      </c>
      <c r="K123" s="413" t="s">
        <v>35</v>
      </c>
      <c r="L123" s="300"/>
      <c r="M123" s="633" t="s">
        <v>36</v>
      </c>
      <c r="N123" s="674"/>
      <c r="O123" s="5" t="s">
        <v>575</v>
      </c>
      <c r="P123" s="4"/>
      <c r="Q123" s="278" t="s">
        <v>301</v>
      </c>
      <c r="R123" s="4" t="s">
        <v>576</v>
      </c>
      <c r="S123" s="4" t="s">
        <v>85</v>
      </c>
      <c r="U123" s="3"/>
      <c r="V123" s="3"/>
      <c r="W123" s="3"/>
      <c r="X123" s="17"/>
    </row>
    <row r="124" spans="1:24" ht="12" customHeight="1">
      <c r="A124" s="704" t="s">
        <v>577</v>
      </c>
      <c r="B124" s="705"/>
      <c r="C124" s="706" t="s">
        <v>578</v>
      </c>
      <c r="D124" s="707">
        <v>44957</v>
      </c>
      <c r="E124" s="302" t="s">
        <v>31</v>
      </c>
      <c r="F124" s="302"/>
      <c r="G124" s="302" t="s">
        <v>32</v>
      </c>
      <c r="H124" s="302" t="s">
        <v>33</v>
      </c>
      <c r="I124" s="302"/>
      <c r="J124" s="302" t="s">
        <v>579</v>
      </c>
      <c r="K124" s="413" t="s">
        <v>35</v>
      </c>
      <c r="L124" s="300"/>
      <c r="M124" s="620" t="s">
        <v>36</v>
      </c>
      <c r="N124" s="718"/>
      <c r="O124" s="719" t="s">
        <v>580</v>
      </c>
      <c r="P124" s="24" t="s">
        <v>384</v>
      </c>
      <c r="Q124" s="278" t="s">
        <v>39</v>
      </c>
      <c r="R124" s="4"/>
      <c r="S124" s="4" t="s">
        <v>581</v>
      </c>
      <c r="U124" s="3"/>
      <c r="V124" s="3"/>
      <c r="W124" s="3"/>
      <c r="X124" s="17"/>
    </row>
    <row r="125" spans="1:24" ht="272.10000000000002">
      <c r="A125" s="704" t="s">
        <v>582</v>
      </c>
      <c r="B125" s="705"/>
      <c r="C125" s="706"/>
      <c r="D125" s="707">
        <v>44957</v>
      </c>
      <c r="E125" s="302" t="s">
        <v>31</v>
      </c>
      <c r="F125" s="302"/>
      <c r="G125" s="302" t="s">
        <v>32</v>
      </c>
      <c r="H125" s="302" t="s">
        <v>33</v>
      </c>
      <c r="I125" s="302"/>
      <c r="J125" s="303" t="s">
        <v>583</v>
      </c>
      <c r="K125" s="708" t="s">
        <v>45</v>
      </c>
      <c r="L125" s="300"/>
      <c r="M125" s="620"/>
      <c r="N125" s="720"/>
      <c r="O125" s="709" t="s">
        <v>584</v>
      </c>
      <c r="P125" s="709" t="s">
        <v>47</v>
      </c>
      <c r="Q125" s="278" t="s">
        <v>39</v>
      </c>
      <c r="R125" s="4"/>
      <c r="S125" s="4"/>
      <c r="U125" s="3"/>
      <c r="V125" s="3"/>
      <c r="W125" s="3"/>
      <c r="X125" s="17"/>
    </row>
    <row r="126" spans="1:24" ht="332.1">
      <c r="A126" s="16" t="s">
        <v>585</v>
      </c>
      <c r="B126" s="699"/>
      <c r="C126" s="721"/>
      <c r="D126" s="701">
        <v>44957</v>
      </c>
      <c r="E126" s="3" t="s">
        <v>31</v>
      </c>
      <c r="F126" s="299"/>
      <c r="G126" s="3" t="s">
        <v>32</v>
      </c>
      <c r="H126" s="3" t="s">
        <v>33</v>
      </c>
      <c r="I126" s="3"/>
      <c r="J126" s="304" t="s">
        <v>586</v>
      </c>
      <c r="K126" s="413" t="s">
        <v>35</v>
      </c>
      <c r="L126" s="300"/>
      <c r="M126" s="620" t="s">
        <v>36</v>
      </c>
      <c r="N126" s="674"/>
      <c r="O126" s="723" t="s">
        <v>587</v>
      </c>
      <c r="P126" s="4" t="s">
        <v>65</v>
      </c>
      <c r="Q126" s="624" t="s">
        <v>39</v>
      </c>
      <c r="R126" s="464" t="s">
        <v>164</v>
      </c>
      <c r="S126" s="724" t="s">
        <v>66</v>
      </c>
      <c r="T126" s="712">
        <v>45008</v>
      </c>
      <c r="U126" s="3"/>
      <c r="V126" s="3"/>
      <c r="W126" s="3"/>
      <c r="X126" s="17"/>
    </row>
    <row r="127" spans="1:24" ht="12" customHeight="1">
      <c r="A127" s="725" t="s">
        <v>588</v>
      </c>
      <c r="B127" s="726"/>
      <c r="C127" s="727"/>
      <c r="D127" s="728">
        <v>44957</v>
      </c>
      <c r="E127" s="303" t="s">
        <v>31</v>
      </c>
      <c r="F127" s="303"/>
      <c r="G127" s="303" t="s">
        <v>32</v>
      </c>
      <c r="H127" s="303" t="s">
        <v>33</v>
      </c>
      <c r="I127" s="303" t="s">
        <v>518</v>
      </c>
      <c r="J127" s="303" t="s">
        <v>589</v>
      </c>
      <c r="K127" s="708" t="s">
        <v>35</v>
      </c>
      <c r="L127" s="306"/>
      <c r="M127" s="633" t="s">
        <v>382</v>
      </c>
      <c r="N127" s="689">
        <v>45100</v>
      </c>
      <c r="O127" s="729" t="s">
        <v>590</v>
      </c>
      <c r="P127" s="303"/>
      <c r="Q127" s="281" t="s">
        <v>39</v>
      </c>
      <c r="R127" s="554" t="s">
        <v>164</v>
      </c>
      <c r="S127" s="558" t="s">
        <v>66</v>
      </c>
      <c r="U127" s="3"/>
      <c r="V127" s="3"/>
      <c r="W127" s="308"/>
      <c r="X127" s="664">
        <v>45093</v>
      </c>
    </row>
    <row r="128" spans="1:24" ht="368.1">
      <c r="A128" s="730" t="s">
        <v>591</v>
      </c>
      <c r="B128" s="731"/>
      <c r="C128" s="700"/>
      <c r="D128" s="701">
        <v>44957</v>
      </c>
      <c r="E128" s="3" t="s">
        <v>31</v>
      </c>
      <c r="F128" s="299"/>
      <c r="G128" s="3" t="s">
        <v>32</v>
      </c>
      <c r="H128" s="3" t="s">
        <v>33</v>
      </c>
      <c r="I128" s="3"/>
      <c r="J128" s="304" t="s">
        <v>592</v>
      </c>
      <c r="K128" s="413" t="s">
        <v>35</v>
      </c>
      <c r="L128" s="300"/>
      <c r="M128" s="702" t="s">
        <v>36</v>
      </c>
      <c r="N128" s="722"/>
      <c r="O128" s="5" t="s">
        <v>593</v>
      </c>
      <c r="P128" s="4" t="s">
        <v>65</v>
      </c>
      <c r="Q128" s="442" t="s">
        <v>39</v>
      </c>
      <c r="R128" s="464" t="s">
        <v>164</v>
      </c>
      <c r="S128" s="732" t="s">
        <v>66</v>
      </c>
      <c r="U128" s="3"/>
      <c r="V128" s="3"/>
      <c r="W128" s="3"/>
      <c r="X128" s="17"/>
    </row>
    <row r="129" spans="1:24" ht="195">
      <c r="A129" s="704" t="s">
        <v>594</v>
      </c>
      <c r="B129" s="705"/>
      <c r="C129" s="706"/>
      <c r="D129" s="707">
        <v>44957</v>
      </c>
      <c r="E129" s="302" t="s">
        <v>31</v>
      </c>
      <c r="F129" s="302"/>
      <c r="G129" s="302" t="s">
        <v>32</v>
      </c>
      <c r="H129" s="302" t="s">
        <v>33</v>
      </c>
      <c r="I129" s="302"/>
      <c r="J129" s="302" t="s">
        <v>595</v>
      </c>
      <c r="K129" s="733" t="s">
        <v>45</v>
      </c>
      <c r="L129" s="300"/>
      <c r="M129" s="620"/>
      <c r="N129" s="703"/>
      <c r="O129" s="709" t="s">
        <v>596</v>
      </c>
      <c r="P129" s="24" t="s">
        <v>47</v>
      </c>
      <c r="Q129" s="413"/>
      <c r="R129" s="622"/>
      <c r="S129" s="711" t="s">
        <v>66</v>
      </c>
      <c r="U129" s="3"/>
      <c r="V129" s="3"/>
      <c r="W129" s="3"/>
      <c r="X129" s="17"/>
    </row>
    <row r="130" spans="1:24" ht="143.1">
      <c r="A130" s="704" t="s">
        <v>597</v>
      </c>
      <c r="B130" s="705"/>
      <c r="C130" s="706" t="s">
        <v>598</v>
      </c>
      <c r="D130" s="707">
        <v>44957</v>
      </c>
      <c r="E130" s="302" t="s">
        <v>31</v>
      </c>
      <c r="F130" s="302"/>
      <c r="G130" s="302" t="s">
        <v>32</v>
      </c>
      <c r="H130" s="302" t="s">
        <v>33</v>
      </c>
      <c r="I130" s="302"/>
      <c r="J130" s="303" t="s">
        <v>599</v>
      </c>
      <c r="K130" s="708" t="s">
        <v>45</v>
      </c>
      <c r="L130" s="300"/>
      <c r="M130" s="620"/>
      <c r="N130" s="703"/>
      <c r="O130" s="709" t="s">
        <v>600</v>
      </c>
      <c r="P130" s="24" t="s">
        <v>47</v>
      </c>
      <c r="Q130" s="278" t="s">
        <v>39</v>
      </c>
      <c r="R130" s="4"/>
      <c r="S130" s="4" t="s">
        <v>601</v>
      </c>
      <c r="U130" s="3"/>
      <c r="V130" s="3"/>
      <c r="W130" s="3"/>
      <c r="X130" s="17"/>
    </row>
    <row r="131" spans="1:24" ht="78">
      <c r="A131" s="704" t="s">
        <v>602</v>
      </c>
      <c r="B131" s="705"/>
      <c r="C131" s="706" t="s">
        <v>603</v>
      </c>
      <c r="D131" s="707">
        <v>44957</v>
      </c>
      <c r="E131" s="302" t="s">
        <v>31</v>
      </c>
      <c r="F131" s="302"/>
      <c r="G131" s="302" t="s">
        <v>32</v>
      </c>
      <c r="H131" s="302" t="s">
        <v>33</v>
      </c>
      <c r="I131" s="302"/>
      <c r="J131" s="302" t="s">
        <v>604</v>
      </c>
      <c r="K131" s="733" t="s">
        <v>45</v>
      </c>
      <c r="L131" s="300"/>
      <c r="M131" s="713"/>
      <c r="N131" s="714"/>
      <c r="O131" s="709" t="s">
        <v>605</v>
      </c>
      <c r="P131" s="24" t="s">
        <v>47</v>
      </c>
      <c r="Q131" s="278" t="s">
        <v>39</v>
      </c>
      <c r="R131" s="4"/>
      <c r="S131" s="4" t="s">
        <v>601</v>
      </c>
      <c r="U131" s="3"/>
      <c r="V131" s="3"/>
      <c r="W131" s="3"/>
      <c r="X131" s="17"/>
    </row>
    <row r="132" spans="1:24" ht="104.1">
      <c r="A132" s="704" t="s">
        <v>606</v>
      </c>
      <c r="B132" s="705"/>
      <c r="C132" s="706" t="s">
        <v>607</v>
      </c>
      <c r="D132" s="707">
        <v>44957</v>
      </c>
      <c r="E132" s="302" t="s">
        <v>31</v>
      </c>
      <c r="F132" s="302"/>
      <c r="G132" s="302" t="s">
        <v>32</v>
      </c>
      <c r="H132" s="302" t="s">
        <v>33</v>
      </c>
      <c r="I132" s="302"/>
      <c r="J132" s="302" t="s">
        <v>608</v>
      </c>
      <c r="K132" s="733" t="s">
        <v>45</v>
      </c>
      <c r="L132" s="715"/>
      <c r="M132" s="654"/>
      <c r="N132" s="696">
        <v>45100</v>
      </c>
      <c r="O132" s="709" t="s">
        <v>609</v>
      </c>
      <c r="P132" s="24"/>
      <c r="Q132" s="278" t="s">
        <v>39</v>
      </c>
      <c r="R132" s="4"/>
      <c r="S132" s="4"/>
      <c r="U132" s="3"/>
      <c r="V132" s="3"/>
      <c r="W132" s="3"/>
      <c r="X132" s="17"/>
    </row>
    <row r="133" spans="1:24" ht="65.099999999999994">
      <c r="A133" s="16" t="s">
        <v>610</v>
      </c>
      <c r="B133" s="699"/>
      <c r="C133" s="700" t="s">
        <v>611</v>
      </c>
      <c r="D133" s="701">
        <v>44957</v>
      </c>
      <c r="E133" s="3" t="s">
        <v>31</v>
      </c>
      <c r="F133" s="299"/>
      <c r="G133" s="3" t="s">
        <v>32</v>
      </c>
      <c r="H133" s="3" t="s">
        <v>33</v>
      </c>
      <c r="I133" s="3"/>
      <c r="J133" s="304" t="s">
        <v>612</v>
      </c>
      <c r="K133" s="413" t="s">
        <v>35</v>
      </c>
      <c r="L133" s="300"/>
      <c r="M133" s="734" t="s">
        <v>36</v>
      </c>
      <c r="N133" s="722"/>
      <c r="O133" s="5" t="s">
        <v>613</v>
      </c>
      <c r="P133" s="4" t="s">
        <v>71</v>
      </c>
      <c r="Q133" s="442" t="s">
        <v>39</v>
      </c>
      <c r="R133" s="464" t="s">
        <v>164</v>
      </c>
      <c r="S133" s="732" t="s">
        <v>66</v>
      </c>
      <c r="T133" s="712">
        <v>45008</v>
      </c>
      <c r="U133" s="3"/>
      <c r="V133" s="3"/>
      <c r="W133" s="3"/>
      <c r="X133" s="17"/>
    </row>
    <row r="134" spans="1:24" ht="26.1">
      <c r="A134" s="16" t="s">
        <v>614</v>
      </c>
      <c r="B134" s="699"/>
      <c r="C134" s="700" t="s">
        <v>615</v>
      </c>
      <c r="D134" s="701">
        <v>44957</v>
      </c>
      <c r="E134" s="3" t="s">
        <v>31</v>
      </c>
      <c r="F134" s="299"/>
      <c r="G134" s="3" t="s">
        <v>32</v>
      </c>
      <c r="H134" s="3" t="s">
        <v>33</v>
      </c>
      <c r="I134" s="3"/>
      <c r="J134" s="304" t="s">
        <v>616</v>
      </c>
      <c r="K134" s="413" t="s">
        <v>35</v>
      </c>
      <c r="L134" s="300"/>
      <c r="M134" s="620" t="s">
        <v>36</v>
      </c>
      <c r="N134" s="703"/>
      <c r="O134" s="5" t="s">
        <v>617</v>
      </c>
      <c r="P134" s="4" t="s">
        <v>71</v>
      </c>
      <c r="Q134" s="413" t="s">
        <v>39</v>
      </c>
      <c r="R134" s="464" t="s">
        <v>164</v>
      </c>
      <c r="S134" s="711" t="s">
        <v>66</v>
      </c>
      <c r="T134" s="712">
        <v>45008</v>
      </c>
      <c r="U134" s="3"/>
      <c r="V134" s="3"/>
      <c r="W134" s="3"/>
      <c r="X134" s="17"/>
    </row>
    <row r="135" spans="1:24" ht="39">
      <c r="A135" s="704" t="s">
        <v>618</v>
      </c>
      <c r="B135" s="705"/>
      <c r="C135" s="706" t="s">
        <v>619</v>
      </c>
      <c r="D135" s="707">
        <v>44957</v>
      </c>
      <c r="E135" s="302" t="s">
        <v>31</v>
      </c>
      <c r="F135" s="302"/>
      <c r="G135" s="302" t="s">
        <v>32</v>
      </c>
      <c r="H135" s="302" t="s">
        <v>33</v>
      </c>
      <c r="I135" s="302"/>
      <c r="J135" s="302" t="s">
        <v>620</v>
      </c>
      <c r="K135" s="413" t="s">
        <v>35</v>
      </c>
      <c r="L135" s="300"/>
      <c r="M135" s="620" t="s">
        <v>36</v>
      </c>
      <c r="N135" s="703"/>
      <c r="O135" s="709" t="s">
        <v>621</v>
      </c>
      <c r="P135" s="24" t="s">
        <v>38</v>
      </c>
      <c r="Q135" s="278" t="s">
        <v>39</v>
      </c>
      <c r="R135" s="4"/>
      <c r="S135" s="4" t="s">
        <v>601</v>
      </c>
      <c r="T135" s="712">
        <v>45008</v>
      </c>
      <c r="U135" s="3"/>
      <c r="V135" s="3"/>
      <c r="W135" s="3"/>
      <c r="X135" s="17"/>
    </row>
    <row r="136" spans="1:24" ht="26.1">
      <c r="A136" s="704" t="s">
        <v>622</v>
      </c>
      <c r="B136" s="705"/>
      <c r="C136" s="706" t="s">
        <v>623</v>
      </c>
      <c r="D136" s="707">
        <v>44957</v>
      </c>
      <c r="E136" s="302" t="s">
        <v>31</v>
      </c>
      <c r="F136" s="302"/>
      <c r="G136" s="302" t="s">
        <v>32</v>
      </c>
      <c r="H136" s="302" t="s">
        <v>33</v>
      </c>
      <c r="I136" s="302"/>
      <c r="J136" s="302" t="s">
        <v>624</v>
      </c>
      <c r="K136" s="733" t="s">
        <v>45</v>
      </c>
      <c r="L136" s="300"/>
      <c r="M136" s="620"/>
      <c r="N136" s="703"/>
      <c r="O136" s="709" t="s">
        <v>625</v>
      </c>
      <c r="P136" s="24" t="s">
        <v>47</v>
      </c>
      <c r="Q136" s="278" t="s">
        <v>39</v>
      </c>
      <c r="R136" s="4"/>
      <c r="S136" s="4" t="s">
        <v>626</v>
      </c>
      <c r="U136" s="3"/>
      <c r="V136" s="3"/>
      <c r="W136" s="3"/>
      <c r="X136" s="17"/>
    </row>
    <row r="137" spans="1:24" ht="12.95">
      <c r="A137" s="704" t="s">
        <v>627</v>
      </c>
      <c r="B137" s="705"/>
      <c r="C137" s="735" t="s">
        <v>628</v>
      </c>
      <c r="D137" s="707">
        <v>44957</v>
      </c>
      <c r="E137" s="302" t="s">
        <v>31</v>
      </c>
      <c r="F137" s="302"/>
      <c r="G137" s="302" t="s">
        <v>32</v>
      </c>
      <c r="H137" s="302" t="s">
        <v>33</v>
      </c>
      <c r="I137" s="302"/>
      <c r="J137" s="302" t="s">
        <v>629</v>
      </c>
      <c r="K137" s="733" t="s">
        <v>45</v>
      </c>
      <c r="L137" s="300"/>
      <c r="M137" s="620"/>
      <c r="N137" s="703"/>
      <c r="O137" s="709" t="s">
        <v>596</v>
      </c>
      <c r="P137" s="24" t="s">
        <v>47</v>
      </c>
      <c r="Q137" s="442"/>
      <c r="R137" s="736"/>
      <c r="S137" s="732" t="s">
        <v>66</v>
      </c>
      <c r="U137" s="3"/>
      <c r="V137" s="3"/>
      <c r="W137" s="3"/>
      <c r="X137" s="17"/>
    </row>
    <row r="138" spans="1:24" ht="26.1">
      <c r="A138" s="16" t="s">
        <v>630</v>
      </c>
      <c r="B138" s="699"/>
      <c r="C138" s="700" t="s">
        <v>631</v>
      </c>
      <c r="D138" s="701">
        <v>44957</v>
      </c>
      <c r="E138" s="3" t="s">
        <v>31</v>
      </c>
      <c r="F138" s="299"/>
      <c r="G138" s="3" t="s">
        <v>32</v>
      </c>
      <c r="H138" s="3" t="s">
        <v>33</v>
      </c>
      <c r="I138" s="3"/>
      <c r="J138" s="304" t="s">
        <v>632</v>
      </c>
      <c r="K138" s="413" t="s">
        <v>35</v>
      </c>
      <c r="L138" s="300"/>
      <c r="M138" s="620" t="s">
        <v>36</v>
      </c>
      <c r="N138" s="703"/>
      <c r="O138" s="5" t="s">
        <v>633</v>
      </c>
      <c r="P138" s="4" t="s">
        <v>65</v>
      </c>
      <c r="Q138" s="429" t="s">
        <v>39</v>
      </c>
      <c r="R138" s="549" t="s">
        <v>164</v>
      </c>
      <c r="S138" s="710" t="s">
        <v>243</v>
      </c>
      <c r="T138" s="712">
        <v>45008</v>
      </c>
      <c r="U138" s="3"/>
      <c r="V138" s="3"/>
      <c r="W138" s="3"/>
      <c r="X138" s="17"/>
    </row>
    <row r="139" spans="1:24" ht="143.1">
      <c r="A139" s="16" t="s">
        <v>634</v>
      </c>
      <c r="B139" s="699"/>
      <c r="C139" s="700" t="s">
        <v>635</v>
      </c>
      <c r="D139" s="701">
        <v>44957</v>
      </c>
      <c r="E139" s="3" t="s">
        <v>31</v>
      </c>
      <c r="F139" s="299"/>
      <c r="G139" s="3" t="s">
        <v>32</v>
      </c>
      <c r="H139" s="3" t="s">
        <v>33</v>
      </c>
      <c r="I139" s="3"/>
      <c r="J139" s="304" t="s">
        <v>636</v>
      </c>
      <c r="K139" s="413" t="s">
        <v>35</v>
      </c>
      <c r="L139" s="300"/>
      <c r="M139" s="620" t="s">
        <v>36</v>
      </c>
      <c r="N139" s="703"/>
      <c r="O139" s="5" t="s">
        <v>637</v>
      </c>
      <c r="P139" s="4"/>
      <c r="Q139" s="429" t="s">
        <v>39</v>
      </c>
      <c r="R139" s="464" t="s">
        <v>164</v>
      </c>
      <c r="S139" s="710" t="s">
        <v>66</v>
      </c>
      <c r="U139" s="3"/>
      <c r="V139" s="3"/>
      <c r="W139" s="3"/>
      <c r="X139" s="17"/>
    </row>
    <row r="140" spans="1:24" ht="26.1">
      <c r="A140" s="16" t="s">
        <v>638</v>
      </c>
      <c r="B140" s="699"/>
      <c r="C140" s="737" t="s">
        <v>639</v>
      </c>
      <c r="D140" s="701">
        <v>44963</v>
      </c>
      <c r="E140" s="3" t="s">
        <v>31</v>
      </c>
      <c r="F140" s="299"/>
      <c r="G140" s="3" t="s">
        <v>32</v>
      </c>
      <c r="H140" s="3" t="s">
        <v>33</v>
      </c>
      <c r="I140" s="3"/>
      <c r="J140" s="304" t="s">
        <v>640</v>
      </c>
      <c r="K140" s="632" t="s">
        <v>45</v>
      </c>
      <c r="L140" s="300"/>
      <c r="M140" s="620"/>
      <c r="N140" s="703"/>
      <c r="O140" s="5" t="s">
        <v>641</v>
      </c>
      <c r="P140" s="4" t="s">
        <v>47</v>
      </c>
      <c r="Q140" s="413" t="s">
        <v>39</v>
      </c>
      <c r="R140" s="464" t="s">
        <v>164</v>
      </c>
      <c r="S140" s="711" t="s">
        <v>66</v>
      </c>
      <c r="U140" s="3"/>
      <c r="V140" s="3"/>
      <c r="W140" s="3"/>
      <c r="X140" s="17"/>
    </row>
    <row r="141" spans="1:24" ht="51.95">
      <c r="A141" s="16" t="s">
        <v>642</v>
      </c>
      <c r="B141" s="699"/>
      <c r="C141" s="737" t="s">
        <v>643</v>
      </c>
      <c r="D141" s="701">
        <v>44963</v>
      </c>
      <c r="E141" s="4" t="s">
        <v>31</v>
      </c>
      <c r="F141" s="24"/>
      <c r="G141" s="4" t="s">
        <v>32</v>
      </c>
      <c r="H141" s="4" t="s">
        <v>33</v>
      </c>
      <c r="I141" s="4"/>
      <c r="J141" s="4" t="s">
        <v>644</v>
      </c>
      <c r="K141" s="23" t="s">
        <v>45</v>
      </c>
      <c r="L141" s="300"/>
      <c r="M141" s="620"/>
      <c r="N141" s="703"/>
      <c r="O141" s="5" t="s">
        <v>645</v>
      </c>
      <c r="P141" s="4" t="s">
        <v>47</v>
      </c>
      <c r="Q141" s="278" t="s">
        <v>646</v>
      </c>
      <c r="R141" s="4" t="s">
        <v>647</v>
      </c>
      <c r="S141" s="4" t="s">
        <v>601</v>
      </c>
      <c r="U141" s="3"/>
      <c r="V141" s="3"/>
      <c r="W141" s="3"/>
      <c r="X141" s="17"/>
    </row>
    <row r="142" spans="1:24" ht="39">
      <c r="A142" s="704" t="s">
        <v>648</v>
      </c>
      <c r="B142" s="705"/>
      <c r="C142" s="738" t="s">
        <v>649</v>
      </c>
      <c r="D142" s="707">
        <v>44963</v>
      </c>
      <c r="E142" s="302" t="s">
        <v>31</v>
      </c>
      <c r="F142" s="302"/>
      <c r="G142" s="302" t="s">
        <v>32</v>
      </c>
      <c r="H142" s="302" t="s">
        <v>33</v>
      </c>
      <c r="I142" s="302"/>
      <c r="J142" s="303" t="s">
        <v>650</v>
      </c>
      <c r="K142" s="708" t="s">
        <v>45</v>
      </c>
      <c r="L142" s="300"/>
      <c r="M142" s="620"/>
      <c r="N142" s="703"/>
      <c r="O142" s="739" t="s">
        <v>651</v>
      </c>
      <c r="P142" s="24" t="s">
        <v>47</v>
      </c>
      <c r="Q142" s="442"/>
      <c r="R142" s="736"/>
      <c r="S142" s="732" t="s">
        <v>652</v>
      </c>
      <c r="U142" s="3"/>
      <c r="V142" s="3"/>
      <c r="W142" s="3"/>
      <c r="X142" s="17"/>
    </row>
    <row r="143" spans="1:24" ht="26.1">
      <c r="A143" s="704" t="s">
        <v>653</v>
      </c>
      <c r="B143" s="705"/>
      <c r="C143" s="738" t="s">
        <v>654</v>
      </c>
      <c r="D143" s="707">
        <v>44963</v>
      </c>
      <c r="E143" s="302" t="s">
        <v>31</v>
      </c>
      <c r="F143" s="302"/>
      <c r="G143" s="302" t="s">
        <v>32</v>
      </c>
      <c r="H143" s="302" t="s">
        <v>33</v>
      </c>
      <c r="I143" s="302"/>
      <c r="J143" s="303" t="s">
        <v>655</v>
      </c>
      <c r="K143" s="708" t="s">
        <v>45</v>
      </c>
      <c r="L143" s="300"/>
      <c r="M143" s="620"/>
      <c r="N143" s="703"/>
      <c r="O143" s="709" t="s">
        <v>656</v>
      </c>
      <c r="P143" s="24" t="s">
        <v>47</v>
      </c>
      <c r="Q143" s="413"/>
      <c r="R143" s="622"/>
      <c r="S143" s="711" t="s">
        <v>601</v>
      </c>
      <c r="U143" s="3"/>
      <c r="V143" s="3"/>
      <c r="W143" s="3"/>
      <c r="X143" s="17"/>
    </row>
    <row r="144" spans="1:24" ht="51.95">
      <c r="A144" s="704" t="s">
        <v>657</v>
      </c>
      <c r="B144" s="705"/>
      <c r="C144" s="738" t="s">
        <v>658</v>
      </c>
      <c r="D144" s="707">
        <v>44963</v>
      </c>
      <c r="E144" s="302" t="s">
        <v>31</v>
      </c>
      <c r="F144" s="302"/>
      <c r="G144" s="302" t="s">
        <v>32</v>
      </c>
      <c r="H144" s="302" t="s">
        <v>33</v>
      </c>
      <c r="I144" s="302"/>
      <c r="J144" s="303" t="s">
        <v>659</v>
      </c>
      <c r="K144" s="413" t="s">
        <v>35</v>
      </c>
      <c r="L144" s="300"/>
      <c r="M144" s="620" t="s">
        <v>36</v>
      </c>
      <c r="N144" s="703"/>
      <c r="O144" s="709" t="s">
        <v>660</v>
      </c>
      <c r="P144" s="24" t="s">
        <v>71</v>
      </c>
      <c r="Q144" s="278" t="s">
        <v>39</v>
      </c>
      <c r="R144" s="4"/>
      <c r="S144" s="4" t="s">
        <v>66</v>
      </c>
      <c r="U144" s="3"/>
      <c r="V144" s="3"/>
      <c r="W144" s="3"/>
      <c r="X144" s="17"/>
    </row>
    <row r="145" spans="1:24" ht="195">
      <c r="A145" s="704" t="s">
        <v>661</v>
      </c>
      <c r="B145" s="705"/>
      <c r="C145" s="738" t="s">
        <v>662</v>
      </c>
      <c r="D145" s="707">
        <v>44963</v>
      </c>
      <c r="E145" s="302" t="s">
        <v>31</v>
      </c>
      <c r="F145" s="302"/>
      <c r="G145" s="302" t="s">
        <v>32</v>
      </c>
      <c r="H145" s="302" t="s">
        <v>33</v>
      </c>
      <c r="I145" s="302"/>
      <c r="J145" s="303" t="s">
        <v>663</v>
      </c>
      <c r="K145" s="413" t="s">
        <v>35</v>
      </c>
      <c r="L145" s="300"/>
      <c r="M145" s="620" t="s">
        <v>36</v>
      </c>
      <c r="N145" s="703"/>
      <c r="O145" s="740" t="s">
        <v>664</v>
      </c>
      <c r="P145" s="24" t="s">
        <v>38</v>
      </c>
      <c r="Q145" s="278" t="s">
        <v>39</v>
      </c>
      <c r="R145" s="4"/>
      <c r="S145" s="4" t="s">
        <v>601</v>
      </c>
      <c r="U145" s="3"/>
      <c r="V145" s="3"/>
      <c r="W145" s="3"/>
      <c r="X145" s="17"/>
    </row>
    <row r="146" spans="1:24" ht="99.95">
      <c r="A146" s="704" t="s">
        <v>665</v>
      </c>
      <c r="B146" s="705"/>
      <c r="C146" s="738" t="s">
        <v>666</v>
      </c>
      <c r="D146" s="707">
        <v>44963</v>
      </c>
      <c r="E146" s="302" t="s">
        <v>31</v>
      </c>
      <c r="F146" s="302"/>
      <c r="G146" s="302" t="s">
        <v>32</v>
      </c>
      <c r="H146" s="302" t="s">
        <v>33</v>
      </c>
      <c r="I146" s="302"/>
      <c r="J146" s="741" t="s">
        <v>667</v>
      </c>
      <c r="K146" s="708" t="s">
        <v>45</v>
      </c>
      <c r="L146" s="300"/>
      <c r="M146" s="620"/>
      <c r="N146" s="703"/>
      <c r="O146" s="742" t="s">
        <v>668</v>
      </c>
      <c r="P146" s="24" t="s">
        <v>47</v>
      </c>
      <c r="Q146" s="278" t="s">
        <v>39</v>
      </c>
      <c r="R146" s="4"/>
      <c r="S146" s="4" t="s">
        <v>601</v>
      </c>
      <c r="U146" s="3"/>
      <c r="V146" s="3"/>
      <c r="W146" s="3"/>
      <c r="X146" s="17"/>
    </row>
    <row r="147" spans="1:24" ht="51.95">
      <c r="A147" s="16" t="s">
        <v>669</v>
      </c>
      <c r="B147" s="699"/>
      <c r="C147" s="737" t="s">
        <v>670</v>
      </c>
      <c r="D147" s="701">
        <v>44963</v>
      </c>
      <c r="E147" s="3" t="s">
        <v>31</v>
      </c>
      <c r="F147" s="299"/>
      <c r="G147" s="3" t="s">
        <v>32</v>
      </c>
      <c r="H147" s="3" t="s">
        <v>33</v>
      </c>
      <c r="I147" s="3"/>
      <c r="J147" s="4" t="s">
        <v>671</v>
      </c>
      <c r="K147" s="413" t="s">
        <v>35</v>
      </c>
      <c r="L147" s="300"/>
      <c r="M147" s="620" t="s">
        <v>36</v>
      </c>
      <c r="N147" s="703"/>
      <c r="O147" s="5" t="s">
        <v>672</v>
      </c>
      <c r="P147" s="4" t="s">
        <v>65</v>
      </c>
      <c r="Q147" s="442" t="s">
        <v>39</v>
      </c>
      <c r="R147" s="537" t="s">
        <v>164</v>
      </c>
      <c r="S147" s="732" t="s">
        <v>66</v>
      </c>
      <c r="T147" s="712">
        <v>45008</v>
      </c>
      <c r="U147" s="3"/>
      <c r="V147" s="3"/>
      <c r="W147" s="3"/>
      <c r="X147" s="17"/>
    </row>
    <row r="148" spans="1:24" ht="26.1">
      <c r="A148" s="16" t="s">
        <v>673</v>
      </c>
      <c r="B148" s="699"/>
      <c r="C148" s="737" t="s">
        <v>674</v>
      </c>
      <c r="D148" s="701">
        <v>44963</v>
      </c>
      <c r="E148" s="3" t="s">
        <v>31</v>
      </c>
      <c r="F148" s="299"/>
      <c r="G148" s="3" t="s">
        <v>32</v>
      </c>
      <c r="H148" s="3" t="s">
        <v>33</v>
      </c>
      <c r="I148" s="3"/>
      <c r="J148" s="304" t="s">
        <v>675</v>
      </c>
      <c r="K148" s="413" t="s">
        <v>35</v>
      </c>
      <c r="L148" s="300"/>
      <c r="M148" s="620" t="s">
        <v>36</v>
      </c>
      <c r="N148" s="703"/>
      <c r="O148" s="690" t="s">
        <v>676</v>
      </c>
      <c r="P148" s="4" t="s">
        <v>65</v>
      </c>
      <c r="Q148" s="429" t="s">
        <v>39</v>
      </c>
      <c r="R148" s="537" t="s">
        <v>164</v>
      </c>
      <c r="S148" s="710" t="s">
        <v>66</v>
      </c>
      <c r="U148" s="3"/>
      <c r="V148" s="3"/>
      <c r="W148" s="3"/>
      <c r="X148" s="17"/>
    </row>
    <row r="149" spans="1:24" ht="39">
      <c r="A149" s="16" t="s">
        <v>677</v>
      </c>
      <c r="B149" s="699"/>
      <c r="C149" s="737" t="s">
        <v>678</v>
      </c>
      <c r="D149" s="701">
        <v>44963</v>
      </c>
      <c r="E149" s="3" t="s">
        <v>31</v>
      </c>
      <c r="F149" s="299"/>
      <c r="G149" s="3" t="s">
        <v>32</v>
      </c>
      <c r="H149" s="3" t="s">
        <v>33</v>
      </c>
      <c r="I149" s="3"/>
      <c r="J149" s="4" t="s">
        <v>679</v>
      </c>
      <c r="K149" s="413" t="s">
        <v>35</v>
      </c>
      <c r="L149" s="300"/>
      <c r="M149" s="620" t="s">
        <v>36</v>
      </c>
      <c r="N149" s="703"/>
      <c r="O149" s="5" t="s">
        <v>680</v>
      </c>
      <c r="P149" s="4" t="s">
        <v>65</v>
      </c>
      <c r="Q149" s="429" t="s">
        <v>39</v>
      </c>
      <c r="R149" s="464" t="s">
        <v>164</v>
      </c>
      <c r="S149" s="710" t="s">
        <v>66</v>
      </c>
      <c r="T149" s="712">
        <v>45008</v>
      </c>
      <c r="U149" s="3"/>
      <c r="V149" s="3"/>
      <c r="W149" s="3"/>
      <c r="X149" s="17"/>
    </row>
    <row r="150" spans="1:24" ht="260.10000000000002">
      <c r="A150" s="704" t="s">
        <v>681</v>
      </c>
      <c r="B150" s="705"/>
      <c r="C150" s="738" t="s">
        <v>682</v>
      </c>
      <c r="D150" s="707">
        <v>44967</v>
      </c>
      <c r="E150" s="302" t="s">
        <v>31</v>
      </c>
      <c r="F150" s="302">
        <v>2864</v>
      </c>
      <c r="G150" s="302" t="s">
        <v>32</v>
      </c>
      <c r="H150" s="302" t="s">
        <v>33</v>
      </c>
      <c r="I150" s="302"/>
      <c r="J150" s="303" t="s">
        <v>683</v>
      </c>
      <c r="K150" s="708" t="s">
        <v>45</v>
      </c>
      <c r="L150" s="300"/>
      <c r="M150" s="713"/>
      <c r="N150" s="714"/>
      <c r="O150" s="709" t="s">
        <v>684</v>
      </c>
      <c r="P150" s="24" t="s">
        <v>47</v>
      </c>
      <c r="Q150" s="429"/>
      <c r="R150" s="23"/>
      <c r="S150" s="710" t="s">
        <v>685</v>
      </c>
      <c r="U150" s="3"/>
      <c r="V150" s="3"/>
      <c r="W150" s="3"/>
      <c r="X150" s="17"/>
    </row>
    <row r="151" spans="1:24" ht="260.10000000000002">
      <c r="A151" s="16" t="s">
        <v>686</v>
      </c>
      <c r="B151" s="699"/>
      <c r="C151" s="737" t="s">
        <v>687</v>
      </c>
      <c r="D151" s="701">
        <v>44967</v>
      </c>
      <c r="E151" s="3" t="s">
        <v>31</v>
      </c>
      <c r="F151" s="299">
        <v>2865</v>
      </c>
      <c r="G151" s="3" t="s">
        <v>32</v>
      </c>
      <c r="H151" s="3" t="s">
        <v>33</v>
      </c>
      <c r="I151" s="4"/>
      <c r="J151" s="304" t="s">
        <v>688</v>
      </c>
      <c r="K151" s="632" t="s">
        <v>45</v>
      </c>
      <c r="L151" s="715"/>
      <c r="M151" s="659"/>
      <c r="N151" s="696">
        <v>45100</v>
      </c>
      <c r="O151" s="5" t="s">
        <v>16076</v>
      </c>
      <c r="P151" s="4"/>
      <c r="Q151" s="429" t="s">
        <v>39</v>
      </c>
      <c r="R151" s="537" t="s">
        <v>164</v>
      </c>
      <c r="S151" s="710" t="s">
        <v>66</v>
      </c>
      <c r="U151" s="3"/>
      <c r="V151" s="3"/>
      <c r="W151" s="3"/>
      <c r="X151" s="17"/>
    </row>
    <row r="152" spans="1:24" ht="168.95">
      <c r="A152" s="16" t="s">
        <v>690</v>
      </c>
      <c r="B152" s="699"/>
      <c r="C152" s="737" t="s">
        <v>691</v>
      </c>
      <c r="D152" s="701">
        <v>44967</v>
      </c>
      <c r="E152" s="3" t="s">
        <v>31</v>
      </c>
      <c r="F152" s="299">
        <v>2866</v>
      </c>
      <c r="G152" s="3" t="s">
        <v>32</v>
      </c>
      <c r="H152" s="3" t="s">
        <v>33</v>
      </c>
      <c r="I152" s="4"/>
      <c r="J152" s="304" t="s">
        <v>692</v>
      </c>
      <c r="K152" s="632" t="s">
        <v>45</v>
      </c>
      <c r="L152" s="715"/>
      <c r="M152" s="659"/>
      <c r="N152" s="696">
        <v>45100</v>
      </c>
      <c r="O152" s="5" t="s">
        <v>693</v>
      </c>
      <c r="P152" s="4"/>
      <c r="Q152" s="429" t="s">
        <v>39</v>
      </c>
      <c r="R152" s="537" t="s">
        <v>164</v>
      </c>
      <c r="S152" s="710" t="s">
        <v>66</v>
      </c>
      <c r="U152" s="3"/>
      <c r="V152" s="3"/>
      <c r="W152" s="3"/>
      <c r="X152" s="17"/>
    </row>
    <row r="153" spans="1:24" ht="104.1">
      <c r="A153" s="16" t="s">
        <v>694</v>
      </c>
      <c r="B153" s="699"/>
      <c r="C153" s="737" t="s">
        <v>695</v>
      </c>
      <c r="D153" s="701">
        <v>44967</v>
      </c>
      <c r="E153" s="3" t="s">
        <v>31</v>
      </c>
      <c r="F153" s="299">
        <v>2868</v>
      </c>
      <c r="G153" s="3" t="s">
        <v>32</v>
      </c>
      <c r="H153" s="3" t="s">
        <v>33</v>
      </c>
      <c r="I153" s="3"/>
      <c r="J153" s="304" t="s">
        <v>696</v>
      </c>
      <c r="K153" s="413" t="s">
        <v>35</v>
      </c>
      <c r="L153" s="300"/>
      <c r="M153" s="734" t="s">
        <v>36</v>
      </c>
      <c r="N153" s="722"/>
      <c r="O153" s="5" t="s">
        <v>697</v>
      </c>
      <c r="P153" s="4" t="s">
        <v>300</v>
      </c>
      <c r="Q153" s="429" t="s">
        <v>39</v>
      </c>
      <c r="R153" s="743" t="s">
        <v>505</v>
      </c>
      <c r="S153" s="744" t="s">
        <v>506</v>
      </c>
      <c r="U153" s="3"/>
      <c r="V153" s="3"/>
      <c r="W153" s="3"/>
      <c r="X153" s="17"/>
    </row>
    <row r="154" spans="1:24" ht="156">
      <c r="A154" s="16" t="s">
        <v>698</v>
      </c>
      <c r="B154" s="699"/>
      <c r="C154" s="737" t="s">
        <v>699</v>
      </c>
      <c r="D154" s="701">
        <v>44971</v>
      </c>
      <c r="E154" s="3" t="s">
        <v>31</v>
      </c>
      <c r="F154" s="299">
        <v>2912</v>
      </c>
      <c r="G154" s="3" t="s">
        <v>32</v>
      </c>
      <c r="H154" s="3" t="s">
        <v>33</v>
      </c>
      <c r="I154" s="3"/>
      <c r="J154" s="4" t="s">
        <v>700</v>
      </c>
      <c r="K154" s="413" t="s">
        <v>35</v>
      </c>
      <c r="L154" s="300"/>
      <c r="M154" s="620" t="s">
        <v>36</v>
      </c>
      <c r="N154" s="703"/>
      <c r="O154" s="5" t="s">
        <v>701</v>
      </c>
      <c r="P154" s="4" t="s">
        <v>71</v>
      </c>
      <c r="Q154" s="429" t="s">
        <v>39</v>
      </c>
      <c r="R154" s="537" t="s">
        <v>164</v>
      </c>
      <c r="S154" s="710" t="s">
        <v>66</v>
      </c>
      <c r="U154" s="3"/>
      <c r="V154" s="3"/>
      <c r="W154" s="3"/>
      <c r="X154" s="17"/>
    </row>
    <row r="155" spans="1:24" ht="104.1">
      <c r="A155" s="16" t="s">
        <v>702</v>
      </c>
      <c r="B155" s="699"/>
      <c r="C155" s="737" t="s">
        <v>703</v>
      </c>
      <c r="D155" s="701">
        <v>44971</v>
      </c>
      <c r="E155" s="3" t="s">
        <v>31</v>
      </c>
      <c r="F155" s="299">
        <v>2913</v>
      </c>
      <c r="G155" s="3" t="s">
        <v>32</v>
      </c>
      <c r="H155" s="3" t="s">
        <v>33</v>
      </c>
      <c r="I155" s="3"/>
      <c r="J155" s="4" t="s">
        <v>704</v>
      </c>
      <c r="K155" s="413" t="s">
        <v>35</v>
      </c>
      <c r="L155" s="300"/>
      <c r="M155" s="620" t="s">
        <v>36</v>
      </c>
      <c r="N155" s="703"/>
      <c r="O155" s="5" t="s">
        <v>705</v>
      </c>
      <c r="P155" s="4" t="s">
        <v>71</v>
      </c>
      <c r="Q155" s="429" t="s">
        <v>39</v>
      </c>
      <c r="R155" s="537" t="s">
        <v>164</v>
      </c>
      <c r="S155" s="710" t="s">
        <v>66</v>
      </c>
      <c r="U155" s="3"/>
      <c r="V155" s="3"/>
      <c r="W155" s="3"/>
      <c r="X155" s="17"/>
    </row>
    <row r="156" spans="1:24" ht="168.95">
      <c r="A156" s="745" t="s">
        <v>706</v>
      </c>
      <c r="B156" s="746"/>
      <c r="C156" s="747" t="s">
        <v>707</v>
      </c>
      <c r="D156" s="728">
        <v>44972</v>
      </c>
      <c r="E156" s="308" t="s">
        <v>31</v>
      </c>
      <c r="F156" s="309">
        <v>2919</v>
      </c>
      <c r="G156" s="308" t="s">
        <v>32</v>
      </c>
      <c r="H156" s="308" t="s">
        <v>33</v>
      </c>
      <c r="I156" s="304" t="s">
        <v>708</v>
      </c>
      <c r="J156" s="304" t="s">
        <v>709</v>
      </c>
      <c r="K156" s="632" t="s">
        <v>726</v>
      </c>
      <c r="L156" s="306"/>
      <c r="M156" s="620" t="s">
        <v>115</v>
      </c>
      <c r="N156" s="689">
        <v>45119</v>
      </c>
      <c r="O156" s="749" t="s">
        <v>16078</v>
      </c>
      <c r="P156" s="304" t="s">
        <v>71</v>
      </c>
      <c r="Q156" s="554" t="s">
        <v>39</v>
      </c>
      <c r="R156" s="750" t="s">
        <v>164</v>
      </c>
      <c r="S156" s="751" t="s">
        <v>66</v>
      </c>
      <c r="U156" s="3"/>
      <c r="V156" s="3"/>
      <c r="W156" s="3"/>
      <c r="X156" s="669">
        <v>45121</v>
      </c>
    </row>
    <row r="157" spans="1:24" ht="39">
      <c r="A157" s="16" t="s">
        <v>711</v>
      </c>
      <c r="B157" s="699"/>
      <c r="C157" s="737" t="s">
        <v>495</v>
      </c>
      <c r="D157" s="701">
        <v>44972</v>
      </c>
      <c r="E157" s="3" t="s">
        <v>31</v>
      </c>
      <c r="F157" s="299">
        <v>2930</v>
      </c>
      <c r="G157" s="3" t="s">
        <v>32</v>
      </c>
      <c r="H157" s="3" t="s">
        <v>33</v>
      </c>
      <c r="I157" s="3"/>
      <c r="J157" s="4" t="s">
        <v>712</v>
      </c>
      <c r="K157" s="23" t="s">
        <v>45</v>
      </c>
      <c r="L157" s="300"/>
      <c r="M157" s="620"/>
      <c r="N157" s="722"/>
      <c r="O157" s="5" t="s">
        <v>713</v>
      </c>
      <c r="P157" s="4" t="s">
        <v>47</v>
      </c>
      <c r="Q157" s="429" t="s">
        <v>39</v>
      </c>
      <c r="R157" s="537" t="s">
        <v>164</v>
      </c>
      <c r="S157" s="710" t="s">
        <v>66</v>
      </c>
      <c r="U157" s="3"/>
      <c r="V157" s="3"/>
      <c r="W157" s="3"/>
      <c r="X157" s="17"/>
    </row>
    <row r="158" spans="1:24" ht="51.95">
      <c r="A158" s="16" t="s">
        <v>714</v>
      </c>
      <c r="B158" s="699"/>
      <c r="C158" s="700" t="s">
        <v>715</v>
      </c>
      <c r="D158" s="701">
        <v>44981</v>
      </c>
      <c r="E158" s="3" t="s">
        <v>31</v>
      </c>
      <c r="F158" s="299">
        <v>3078</v>
      </c>
      <c r="G158" s="3" t="s">
        <v>32</v>
      </c>
      <c r="H158" s="3" t="s">
        <v>33</v>
      </c>
      <c r="I158" s="3"/>
      <c r="J158" s="4" t="s">
        <v>716</v>
      </c>
      <c r="K158" s="752" t="s">
        <v>45</v>
      </c>
      <c r="L158" s="300"/>
      <c r="M158" s="620"/>
      <c r="N158" s="720"/>
      <c r="O158" s="753" t="s">
        <v>717</v>
      </c>
      <c r="P158" s="307" t="s">
        <v>47</v>
      </c>
      <c r="Q158" s="429" t="s">
        <v>39</v>
      </c>
      <c r="R158" s="537" t="s">
        <v>164</v>
      </c>
      <c r="S158" s="710" t="s">
        <v>66</v>
      </c>
      <c r="U158" s="3"/>
      <c r="V158" s="3"/>
      <c r="W158" s="3"/>
      <c r="X158" s="17"/>
    </row>
    <row r="159" spans="1:24" ht="409.6">
      <c r="A159" s="16" t="s">
        <v>718</v>
      </c>
      <c r="B159" s="699"/>
      <c r="C159" s="700" t="s">
        <v>719</v>
      </c>
      <c r="D159" s="701">
        <v>44984</v>
      </c>
      <c r="E159" s="3" t="s">
        <v>31</v>
      </c>
      <c r="F159" s="299">
        <v>3090</v>
      </c>
      <c r="G159" s="3" t="s">
        <v>32</v>
      </c>
      <c r="H159" s="3" t="s">
        <v>33</v>
      </c>
      <c r="I159" s="3"/>
      <c r="J159" s="4" t="s">
        <v>720</v>
      </c>
      <c r="K159" s="413" t="s">
        <v>35</v>
      </c>
      <c r="L159" s="300"/>
      <c r="M159" s="620" t="s">
        <v>36</v>
      </c>
      <c r="N159" s="703"/>
      <c r="O159" s="5" t="s">
        <v>721</v>
      </c>
      <c r="P159" s="4" t="s">
        <v>65</v>
      </c>
      <c r="Q159" s="429" t="s">
        <v>39</v>
      </c>
      <c r="R159" s="464" t="s">
        <v>164</v>
      </c>
      <c r="S159" s="710" t="s">
        <v>66</v>
      </c>
      <c r="U159" s="3"/>
      <c r="V159" s="3"/>
      <c r="W159" s="3"/>
      <c r="X159" s="17"/>
    </row>
    <row r="160" spans="1:24" ht="195">
      <c r="A160" s="745" t="s">
        <v>722</v>
      </c>
      <c r="B160" s="746"/>
      <c r="C160" s="754"/>
      <c r="D160" s="728">
        <v>44984</v>
      </c>
      <c r="E160" s="308" t="s">
        <v>75</v>
      </c>
      <c r="F160" s="309">
        <v>2908</v>
      </c>
      <c r="G160" s="308" t="s">
        <v>723</v>
      </c>
      <c r="H160" s="308" t="s">
        <v>77</v>
      </c>
      <c r="I160" s="308"/>
      <c r="J160" s="304" t="s">
        <v>725</v>
      </c>
      <c r="K160" s="632" t="s">
        <v>232</v>
      </c>
      <c r="L160" s="306"/>
      <c r="M160" s="633" t="s">
        <v>279</v>
      </c>
      <c r="N160" s="513">
        <v>45189</v>
      </c>
      <c r="O160" s="749" t="s">
        <v>16912</v>
      </c>
      <c r="P160" s="304"/>
      <c r="Q160" s="632" t="s">
        <v>83</v>
      </c>
      <c r="R160" s="632" t="s">
        <v>728</v>
      </c>
      <c r="S160" s="751" t="s">
        <v>16913</v>
      </c>
      <c r="U160" s="3"/>
      <c r="V160" s="3"/>
      <c r="W160" s="308"/>
      <c r="X160" s="644">
        <v>45121</v>
      </c>
    </row>
    <row r="161" spans="1:24" ht="182.1">
      <c r="A161" s="745" t="s">
        <v>730</v>
      </c>
      <c r="B161" s="746"/>
      <c r="C161" s="754"/>
      <c r="D161" s="728">
        <v>44986</v>
      </c>
      <c r="E161" s="308" t="s">
        <v>731</v>
      </c>
      <c r="F161" s="309">
        <v>2994</v>
      </c>
      <c r="G161" s="308" t="s">
        <v>732</v>
      </c>
      <c r="H161" s="308" t="s">
        <v>733</v>
      </c>
      <c r="I161" s="308" t="s">
        <v>734</v>
      </c>
      <c r="J161" s="304" t="s">
        <v>735</v>
      </c>
      <c r="K161" s="632" t="s">
        <v>35</v>
      </c>
      <c r="L161" s="306"/>
      <c r="M161" s="755" t="s">
        <v>382</v>
      </c>
      <c r="N161" s="689">
        <v>45100</v>
      </c>
      <c r="O161" s="749" t="s">
        <v>736</v>
      </c>
      <c r="P161" s="304" t="s">
        <v>65</v>
      </c>
      <c r="Q161" s="632" t="s">
        <v>39</v>
      </c>
      <c r="R161" s="554" t="s">
        <v>164</v>
      </c>
      <c r="S161" s="751" t="s">
        <v>737</v>
      </c>
      <c r="U161" s="3"/>
      <c r="V161" s="3"/>
      <c r="W161" s="308"/>
      <c r="X161" s="664">
        <v>45093</v>
      </c>
    </row>
    <row r="162" spans="1:24" ht="26.1">
      <c r="A162" s="16" t="s">
        <v>738</v>
      </c>
      <c r="B162" s="699"/>
      <c r="C162" s="700"/>
      <c r="D162" s="701">
        <v>44999</v>
      </c>
      <c r="E162" s="3" t="s">
        <v>739</v>
      </c>
      <c r="F162" s="299">
        <v>2862</v>
      </c>
      <c r="G162" s="3" t="s">
        <v>740</v>
      </c>
      <c r="H162" s="3" t="s">
        <v>366</v>
      </c>
      <c r="I162" s="4" t="s">
        <v>741</v>
      </c>
      <c r="J162" s="4" t="s">
        <v>742</v>
      </c>
      <c r="K162" s="23" t="s">
        <v>35</v>
      </c>
      <c r="L162" s="715"/>
      <c r="M162" s="800" t="s">
        <v>382</v>
      </c>
      <c r="N162" s="689">
        <v>45100</v>
      </c>
      <c r="O162" s="5" t="s">
        <v>743</v>
      </c>
      <c r="P162" s="4" t="s">
        <v>384</v>
      </c>
      <c r="Q162" s="23" t="s">
        <v>301</v>
      </c>
      <c r="R162" s="23" t="s">
        <v>419</v>
      </c>
      <c r="S162" s="710" t="s">
        <v>744</v>
      </c>
      <c r="U162" s="3"/>
      <c r="V162" s="3"/>
      <c r="W162" s="3"/>
      <c r="X162" s="656">
        <v>45093</v>
      </c>
    </row>
    <row r="163" spans="1:24" ht="51.95">
      <c r="A163" s="16" t="s">
        <v>745</v>
      </c>
      <c r="B163" s="699"/>
      <c r="C163" s="700"/>
      <c r="D163" s="701">
        <v>44999</v>
      </c>
      <c r="E163" s="3" t="s">
        <v>393</v>
      </c>
      <c r="F163" s="299">
        <v>3383</v>
      </c>
      <c r="G163" s="3" t="s">
        <v>394</v>
      </c>
      <c r="H163" s="3" t="s">
        <v>746</v>
      </c>
      <c r="I163" s="4" t="s">
        <v>747</v>
      </c>
      <c r="J163" s="304" t="s">
        <v>748</v>
      </c>
      <c r="K163" s="632" t="s">
        <v>45</v>
      </c>
      <c r="L163" s="715"/>
      <c r="M163" s="659"/>
      <c r="N163" s="827">
        <v>45100</v>
      </c>
      <c r="O163" s="5" t="s">
        <v>749</v>
      </c>
      <c r="P163" s="4" t="s">
        <v>452</v>
      </c>
      <c r="Q163" s="429" t="s">
        <v>117</v>
      </c>
      <c r="R163" s="429" t="s">
        <v>477</v>
      </c>
      <c r="S163" s="418" t="s">
        <v>478</v>
      </c>
      <c r="U163" s="3"/>
      <c r="V163" s="3"/>
      <c r="W163" s="3"/>
      <c r="X163" s="17"/>
    </row>
    <row r="164" spans="1:24" ht="26.1">
      <c r="A164" s="16" t="s">
        <v>750</v>
      </c>
      <c r="B164" s="699"/>
      <c r="C164" s="17"/>
      <c r="D164" s="701">
        <v>44999</v>
      </c>
      <c r="E164" s="3" t="s">
        <v>393</v>
      </c>
      <c r="F164" s="299">
        <v>3383</v>
      </c>
      <c r="G164" s="3" t="s">
        <v>394</v>
      </c>
      <c r="H164" s="3" t="s">
        <v>746</v>
      </c>
      <c r="I164" s="4" t="s">
        <v>751</v>
      </c>
      <c r="J164" s="4" t="s">
        <v>752</v>
      </c>
      <c r="K164" s="23" t="s">
        <v>45</v>
      </c>
      <c r="L164" s="715"/>
      <c r="M164" s="659"/>
      <c r="N164" s="803">
        <v>45100</v>
      </c>
      <c r="O164" s="5" t="s">
        <v>753</v>
      </c>
      <c r="P164" s="4" t="s">
        <v>452</v>
      </c>
      <c r="Q164" s="413" t="s">
        <v>117</v>
      </c>
      <c r="R164" s="413" t="s">
        <v>477</v>
      </c>
      <c r="S164" s="564" t="s">
        <v>478</v>
      </c>
      <c r="U164" s="3"/>
      <c r="V164" s="3"/>
      <c r="W164" s="3"/>
      <c r="X164" s="656">
        <v>45093</v>
      </c>
    </row>
    <row r="165" spans="1:24" ht="368.1">
      <c r="A165" s="725" t="s">
        <v>754</v>
      </c>
      <c r="B165" s="726"/>
      <c r="C165" s="727" t="s">
        <v>755</v>
      </c>
      <c r="D165" s="728">
        <v>45000</v>
      </c>
      <c r="E165" s="303" t="s">
        <v>31</v>
      </c>
      <c r="F165" s="303"/>
      <c r="G165" s="631" t="s">
        <v>32</v>
      </c>
      <c r="H165" s="631" t="s">
        <v>33</v>
      </c>
      <c r="I165" s="756" t="s">
        <v>756</v>
      </c>
      <c r="J165" s="303" t="s">
        <v>757</v>
      </c>
      <c r="K165" s="708" t="s">
        <v>35</v>
      </c>
      <c r="L165" s="306"/>
      <c r="M165" s="734" t="s">
        <v>382</v>
      </c>
      <c r="N165" s="689">
        <v>45100</v>
      </c>
      <c r="O165" s="729" t="s">
        <v>758</v>
      </c>
      <c r="P165" s="303"/>
      <c r="Q165" s="281" t="s">
        <v>39</v>
      </c>
      <c r="R165" s="750" t="s">
        <v>164</v>
      </c>
      <c r="S165" s="751" t="s">
        <v>66</v>
      </c>
      <c r="U165" s="3"/>
      <c r="V165" s="3"/>
      <c r="W165" s="308"/>
      <c r="X165" s="664">
        <v>45093</v>
      </c>
    </row>
    <row r="166" spans="1:24" ht="182.1">
      <c r="A166" s="704" t="s">
        <v>759</v>
      </c>
      <c r="B166" s="705"/>
      <c r="C166" s="706" t="s">
        <v>760</v>
      </c>
      <c r="D166" s="707">
        <v>45000</v>
      </c>
      <c r="E166" s="302" t="s">
        <v>31</v>
      </c>
      <c r="F166" s="302"/>
      <c r="G166" s="757" t="s">
        <v>32</v>
      </c>
      <c r="H166" s="758" t="s">
        <v>33</v>
      </c>
      <c r="I166" s="759"/>
      <c r="J166" s="729" t="s">
        <v>761</v>
      </c>
      <c r="K166" s="708" t="s">
        <v>45</v>
      </c>
      <c r="L166" s="300"/>
      <c r="M166" s="620"/>
      <c r="N166" s="722"/>
      <c r="O166" s="709" t="s">
        <v>762</v>
      </c>
      <c r="P166" s="24" t="s">
        <v>47</v>
      </c>
      <c r="Q166" s="442"/>
      <c r="R166" s="736"/>
      <c r="S166" s="732" t="s">
        <v>763</v>
      </c>
      <c r="U166" s="3"/>
      <c r="V166" s="3"/>
      <c r="W166" s="3"/>
      <c r="X166" s="17"/>
    </row>
    <row r="167" spans="1:24" ht="39">
      <c r="A167" s="16" t="s">
        <v>764</v>
      </c>
      <c r="B167" s="699"/>
      <c r="C167" s="700" t="s">
        <v>719</v>
      </c>
      <c r="D167" s="701">
        <v>45000</v>
      </c>
      <c r="E167" s="3" t="s">
        <v>31</v>
      </c>
      <c r="F167" s="299"/>
      <c r="G167" s="760" t="s">
        <v>32</v>
      </c>
      <c r="H167" s="761" t="s">
        <v>33</v>
      </c>
      <c r="I167" s="15"/>
      <c r="J167" s="5" t="s">
        <v>765</v>
      </c>
      <c r="K167" s="23" t="s">
        <v>45</v>
      </c>
      <c r="L167" s="300"/>
      <c r="M167" s="620"/>
      <c r="N167" s="703"/>
      <c r="O167" s="5" t="s">
        <v>766</v>
      </c>
      <c r="P167" s="4" t="s">
        <v>47</v>
      </c>
      <c r="Q167" s="429" t="s">
        <v>39</v>
      </c>
      <c r="R167" s="537" t="s">
        <v>164</v>
      </c>
      <c r="S167" s="710" t="s">
        <v>66</v>
      </c>
      <c r="T167" s="712">
        <v>45008</v>
      </c>
      <c r="U167" s="3"/>
      <c r="V167" s="3"/>
      <c r="W167" s="3"/>
      <c r="X167" s="17"/>
    </row>
    <row r="168" spans="1:24" ht="26.1">
      <c r="A168" s="16" t="s">
        <v>767</v>
      </c>
      <c r="B168" s="699"/>
      <c r="C168" s="700" t="s">
        <v>768</v>
      </c>
      <c r="D168" s="701">
        <v>45000</v>
      </c>
      <c r="E168" s="3" t="s">
        <v>31</v>
      </c>
      <c r="F168" s="299"/>
      <c r="G168" s="760" t="s">
        <v>32</v>
      </c>
      <c r="H168" s="761" t="s">
        <v>33</v>
      </c>
      <c r="I168" s="15"/>
      <c r="J168" s="5" t="s">
        <v>769</v>
      </c>
      <c r="K168" s="413" t="s">
        <v>35</v>
      </c>
      <c r="L168" s="300"/>
      <c r="M168" s="620" t="s">
        <v>36</v>
      </c>
      <c r="N168" s="703"/>
      <c r="O168" s="5" t="s">
        <v>770</v>
      </c>
      <c r="P168" s="4" t="s">
        <v>65</v>
      </c>
      <c r="Q168" s="429" t="s">
        <v>39</v>
      </c>
      <c r="R168" s="464" t="s">
        <v>164</v>
      </c>
      <c r="S168" s="710" t="s">
        <v>66</v>
      </c>
      <c r="T168" s="712">
        <v>45008</v>
      </c>
      <c r="U168" s="3"/>
      <c r="V168" s="3"/>
      <c r="W168" s="3"/>
      <c r="X168" s="17"/>
    </row>
    <row r="169" spans="1:24" ht="26.1">
      <c r="A169" s="704" t="s">
        <v>771</v>
      </c>
      <c r="B169" s="705"/>
      <c r="C169" s="738" t="s">
        <v>772</v>
      </c>
      <c r="D169" s="707">
        <v>45000</v>
      </c>
      <c r="E169" s="302" t="s">
        <v>31</v>
      </c>
      <c r="F169" s="302"/>
      <c r="G169" s="759" t="s">
        <v>32</v>
      </c>
      <c r="H169" s="762" t="s">
        <v>33</v>
      </c>
      <c r="I169" s="763"/>
      <c r="J169" s="729" t="s">
        <v>773</v>
      </c>
      <c r="K169" s="708" t="s">
        <v>45</v>
      </c>
      <c r="L169" s="300"/>
      <c r="M169" s="620"/>
      <c r="N169" s="703"/>
      <c r="O169" s="709" t="s">
        <v>774</v>
      </c>
      <c r="P169" s="24" t="s">
        <v>47</v>
      </c>
      <c r="Q169" s="23"/>
      <c r="R169" s="23"/>
      <c r="S169" s="710"/>
      <c r="U169" s="3"/>
      <c r="V169" s="3"/>
      <c r="W169" s="3"/>
      <c r="X169" s="17"/>
    </row>
    <row r="170" spans="1:24" ht="168.95">
      <c r="A170" s="704" t="s">
        <v>775</v>
      </c>
      <c r="B170" s="705"/>
      <c r="C170" s="706" t="s">
        <v>776</v>
      </c>
      <c r="D170" s="707">
        <v>45000</v>
      </c>
      <c r="E170" s="302" t="s">
        <v>31</v>
      </c>
      <c r="F170" s="302"/>
      <c r="G170" s="757" t="s">
        <v>32</v>
      </c>
      <c r="H170" s="758" t="s">
        <v>33</v>
      </c>
      <c r="I170" s="763"/>
      <c r="J170" s="740" t="s">
        <v>777</v>
      </c>
      <c r="K170" s="733" t="s">
        <v>45</v>
      </c>
      <c r="L170" s="300"/>
      <c r="M170" s="620"/>
      <c r="N170" s="703"/>
      <c r="O170" s="709" t="s">
        <v>778</v>
      </c>
      <c r="P170" s="24" t="s">
        <v>47</v>
      </c>
      <c r="Q170" s="413"/>
      <c r="R170" s="622"/>
      <c r="S170" s="711"/>
      <c r="U170" s="3"/>
      <c r="V170" s="3"/>
      <c r="W170" s="3"/>
      <c r="X170" s="17"/>
    </row>
    <row r="171" spans="1:24" ht="78">
      <c r="A171" s="704" t="s">
        <v>779</v>
      </c>
      <c r="B171" s="705"/>
      <c r="C171" s="706" t="s">
        <v>666</v>
      </c>
      <c r="D171" s="707">
        <v>45000</v>
      </c>
      <c r="E171" s="302" t="s">
        <v>31</v>
      </c>
      <c r="F171" s="302"/>
      <c r="G171" s="757" t="s">
        <v>32</v>
      </c>
      <c r="H171" s="758" t="s">
        <v>33</v>
      </c>
      <c r="I171" s="763"/>
      <c r="J171" s="729" t="s">
        <v>780</v>
      </c>
      <c r="K171" s="413" t="s">
        <v>35</v>
      </c>
      <c r="L171" s="300"/>
      <c r="M171" s="620" t="s">
        <v>36</v>
      </c>
      <c r="N171" s="703"/>
      <c r="O171" s="740" t="s">
        <v>781</v>
      </c>
      <c r="P171" s="24" t="s">
        <v>38</v>
      </c>
      <c r="Q171" s="278" t="s">
        <v>39</v>
      </c>
      <c r="R171" s="4"/>
      <c r="S171" s="4" t="s">
        <v>782</v>
      </c>
      <c r="T171" s="712">
        <v>45008</v>
      </c>
      <c r="U171" s="3"/>
      <c r="V171" s="3"/>
      <c r="W171" s="3"/>
      <c r="X171" s="17"/>
    </row>
    <row r="172" spans="1:24" ht="12.95">
      <c r="A172" s="16" t="s">
        <v>783</v>
      </c>
      <c r="B172" s="699"/>
      <c r="C172" s="700" t="s">
        <v>670</v>
      </c>
      <c r="D172" s="701">
        <v>45000</v>
      </c>
      <c r="E172" s="3" t="s">
        <v>31</v>
      </c>
      <c r="F172" s="299"/>
      <c r="G172" s="760" t="s">
        <v>32</v>
      </c>
      <c r="H172" s="761" t="s">
        <v>33</v>
      </c>
      <c r="I172" s="15"/>
      <c r="J172" s="5" t="s">
        <v>671</v>
      </c>
      <c r="K172" s="23" t="s">
        <v>45</v>
      </c>
      <c r="L172" s="300"/>
      <c r="M172" s="620"/>
      <c r="N172" s="703"/>
      <c r="O172" s="5" t="s">
        <v>784</v>
      </c>
      <c r="P172" s="4" t="s">
        <v>47</v>
      </c>
      <c r="Q172" s="442" t="s">
        <v>39</v>
      </c>
      <c r="R172" s="464" t="s">
        <v>164</v>
      </c>
      <c r="S172" s="732" t="s">
        <v>66</v>
      </c>
      <c r="U172" s="3"/>
      <c r="V172" s="3"/>
      <c r="W172" s="3"/>
      <c r="X172" s="17"/>
    </row>
    <row r="173" spans="1:24" ht="207.95">
      <c r="A173" s="704" t="s">
        <v>785</v>
      </c>
      <c r="B173" s="705"/>
      <c r="C173" s="706" t="s">
        <v>682</v>
      </c>
      <c r="D173" s="707">
        <v>45000</v>
      </c>
      <c r="E173" s="302" t="s">
        <v>31</v>
      </c>
      <c r="F173" s="302"/>
      <c r="G173" s="757" t="s">
        <v>32</v>
      </c>
      <c r="H173" s="758" t="s">
        <v>33</v>
      </c>
      <c r="I173" s="763"/>
      <c r="J173" s="729" t="s">
        <v>786</v>
      </c>
      <c r="K173" s="708" t="s">
        <v>45</v>
      </c>
      <c r="L173" s="300"/>
      <c r="M173" s="620"/>
      <c r="N173" s="703"/>
      <c r="O173" s="709" t="s">
        <v>787</v>
      </c>
      <c r="P173" s="24" t="s">
        <v>47</v>
      </c>
      <c r="Q173" s="413"/>
      <c r="R173" s="622"/>
      <c r="S173" s="711" t="s">
        <v>66</v>
      </c>
      <c r="U173" s="3"/>
      <c r="V173" s="3"/>
      <c r="W173" s="3"/>
      <c r="X173" s="17"/>
    </row>
    <row r="174" spans="1:24" ht="39">
      <c r="A174" s="704" t="s">
        <v>788</v>
      </c>
      <c r="B174" s="705"/>
      <c r="C174" s="706" t="s">
        <v>495</v>
      </c>
      <c r="D174" s="707">
        <v>45000</v>
      </c>
      <c r="E174" s="302" t="s">
        <v>31</v>
      </c>
      <c r="F174" s="302"/>
      <c r="G174" s="757" t="s">
        <v>32</v>
      </c>
      <c r="H174" s="758" t="s">
        <v>33</v>
      </c>
      <c r="I174" s="763"/>
      <c r="J174" s="740" t="s">
        <v>712</v>
      </c>
      <c r="K174" s="413" t="s">
        <v>35</v>
      </c>
      <c r="L174" s="272">
        <v>45043</v>
      </c>
      <c r="M174" s="620" t="s">
        <v>36</v>
      </c>
      <c r="N174" s="449"/>
      <c r="O174" s="709" t="s">
        <v>789</v>
      </c>
      <c r="P174" s="24" t="s">
        <v>71</v>
      </c>
      <c r="Q174" s="278" t="s">
        <v>39</v>
      </c>
      <c r="R174" s="537" t="s">
        <v>164</v>
      </c>
      <c r="S174" s="732" t="s">
        <v>66</v>
      </c>
      <c r="U174" s="3"/>
      <c r="V174" s="3"/>
      <c r="W174" s="3"/>
      <c r="X174" s="17"/>
    </row>
    <row r="175" spans="1:24" ht="26.1">
      <c r="A175" s="16" t="s">
        <v>790</v>
      </c>
      <c r="B175" s="699"/>
      <c r="C175" s="700" t="s">
        <v>715</v>
      </c>
      <c r="D175" s="701">
        <v>45000</v>
      </c>
      <c r="E175" s="3" t="s">
        <v>31</v>
      </c>
      <c r="F175" s="299"/>
      <c r="G175" s="760" t="s">
        <v>32</v>
      </c>
      <c r="H175" s="761" t="s">
        <v>33</v>
      </c>
      <c r="I175" s="15"/>
      <c r="J175" s="5" t="s">
        <v>791</v>
      </c>
      <c r="K175" s="413" t="s">
        <v>35</v>
      </c>
      <c r="L175" s="272">
        <v>45043</v>
      </c>
      <c r="M175" s="620" t="s">
        <v>36</v>
      </c>
      <c r="N175" s="449"/>
      <c r="O175" s="5" t="s">
        <v>792</v>
      </c>
      <c r="P175" s="24" t="s">
        <v>71</v>
      </c>
      <c r="Q175" s="442" t="s">
        <v>39</v>
      </c>
      <c r="R175" s="537" t="s">
        <v>164</v>
      </c>
      <c r="S175" s="732" t="s">
        <v>66</v>
      </c>
      <c r="U175" s="3"/>
      <c r="V175" s="3"/>
      <c r="W175" s="3"/>
      <c r="X175" s="17"/>
    </row>
    <row r="176" spans="1:24" ht="51.95">
      <c r="A176" s="16" t="s">
        <v>793</v>
      </c>
      <c r="B176" s="699"/>
      <c r="C176" s="700" t="s">
        <v>794</v>
      </c>
      <c r="D176" s="701">
        <v>45000</v>
      </c>
      <c r="E176" s="3" t="s">
        <v>31</v>
      </c>
      <c r="F176" s="299"/>
      <c r="G176" s="760" t="s">
        <v>32</v>
      </c>
      <c r="H176" s="761" t="s">
        <v>33</v>
      </c>
      <c r="I176" s="14"/>
      <c r="J176" s="5" t="s">
        <v>795</v>
      </c>
      <c r="K176" s="413" t="s">
        <v>35</v>
      </c>
      <c r="L176" s="300"/>
      <c r="M176" s="620" t="s">
        <v>36</v>
      </c>
      <c r="N176" s="703"/>
      <c r="O176" s="5" t="s">
        <v>796</v>
      </c>
      <c r="P176" s="24" t="s">
        <v>71</v>
      </c>
      <c r="Q176" s="413" t="s">
        <v>39</v>
      </c>
      <c r="R176" s="464" t="s">
        <v>164</v>
      </c>
      <c r="S176" s="711" t="s">
        <v>66</v>
      </c>
      <c r="T176" s="712">
        <v>45008</v>
      </c>
      <c r="U176" s="3"/>
      <c r="V176" s="3"/>
      <c r="W176" s="3"/>
      <c r="X176" s="17"/>
    </row>
    <row r="177" spans="1:24" ht="368.1">
      <c r="A177" s="704" t="s">
        <v>797</v>
      </c>
      <c r="B177" s="705"/>
      <c r="C177" s="706" t="s">
        <v>755</v>
      </c>
      <c r="D177" s="707">
        <v>45000</v>
      </c>
      <c r="E177" s="302" t="s">
        <v>31</v>
      </c>
      <c r="F177" s="302"/>
      <c r="G177" s="757" t="s">
        <v>32</v>
      </c>
      <c r="H177" s="757" t="s">
        <v>33</v>
      </c>
      <c r="I177" s="759"/>
      <c r="J177" s="303" t="s">
        <v>798</v>
      </c>
      <c r="K177" s="708" t="s">
        <v>45</v>
      </c>
      <c r="L177" s="300"/>
      <c r="M177" s="620"/>
      <c r="N177" s="703"/>
      <c r="O177" s="709" t="s">
        <v>799</v>
      </c>
      <c r="P177" s="24" t="s">
        <v>47</v>
      </c>
      <c r="Q177" s="278" t="s">
        <v>39</v>
      </c>
      <c r="R177" s="4"/>
      <c r="S177" s="4"/>
      <c r="U177" s="3"/>
      <c r="V177" s="3"/>
      <c r="W177" s="3"/>
      <c r="X177" s="17"/>
    </row>
    <row r="178" spans="1:24" ht="26.1">
      <c r="A178" s="16" t="s">
        <v>800</v>
      </c>
      <c r="B178" s="699"/>
      <c r="C178" s="700" t="s">
        <v>639</v>
      </c>
      <c r="D178" s="701">
        <v>45000</v>
      </c>
      <c r="E178" s="3" t="s">
        <v>31</v>
      </c>
      <c r="F178" s="299"/>
      <c r="G178" s="760" t="s">
        <v>32</v>
      </c>
      <c r="H178" s="761" t="s">
        <v>33</v>
      </c>
      <c r="I178" s="493"/>
      <c r="J178" s="749" t="s">
        <v>801</v>
      </c>
      <c r="K178" s="413" t="s">
        <v>35</v>
      </c>
      <c r="L178" s="300"/>
      <c r="M178" s="620" t="s">
        <v>36</v>
      </c>
      <c r="N178" s="703"/>
      <c r="O178" s="5" t="s">
        <v>802</v>
      </c>
      <c r="P178" s="4" t="s">
        <v>295</v>
      </c>
      <c r="Q178" s="624" t="s">
        <v>39</v>
      </c>
      <c r="R178" s="464" t="s">
        <v>164</v>
      </c>
      <c r="S178" s="724" t="s">
        <v>243</v>
      </c>
      <c r="T178" s="712">
        <v>45008</v>
      </c>
      <c r="U178" s="3"/>
      <c r="V178" s="3"/>
      <c r="W178" s="3"/>
      <c r="X178" s="17"/>
    </row>
    <row r="179" spans="1:24" ht="51.95">
      <c r="A179" s="704" t="s">
        <v>803</v>
      </c>
      <c r="B179" s="705"/>
      <c r="C179" s="706" t="s">
        <v>649</v>
      </c>
      <c r="D179" s="707">
        <v>45000</v>
      </c>
      <c r="E179" s="302" t="s">
        <v>31</v>
      </c>
      <c r="F179" s="302"/>
      <c r="G179" s="757" t="s">
        <v>32</v>
      </c>
      <c r="H179" s="758" t="s">
        <v>33</v>
      </c>
      <c r="I179" s="763"/>
      <c r="J179" s="729" t="s">
        <v>804</v>
      </c>
      <c r="K179" s="708" t="s">
        <v>45</v>
      </c>
      <c r="L179" s="300"/>
      <c r="M179" s="620"/>
      <c r="N179" s="703"/>
      <c r="O179" s="709" t="s">
        <v>805</v>
      </c>
      <c r="P179" s="24" t="s">
        <v>47</v>
      </c>
      <c r="Q179" s="278" t="s">
        <v>39</v>
      </c>
      <c r="R179" s="4"/>
      <c r="S179" s="4" t="s">
        <v>806</v>
      </c>
      <c r="U179" s="3"/>
      <c r="V179" s="3"/>
      <c r="W179" s="3"/>
      <c r="X179" s="17"/>
    </row>
    <row r="180" spans="1:24" ht="12.95">
      <c r="A180" s="764" t="s">
        <v>807</v>
      </c>
      <c r="B180" s="699"/>
      <c r="C180" s="700" t="s">
        <v>654</v>
      </c>
      <c r="D180" s="701">
        <v>45000</v>
      </c>
      <c r="E180" s="4" t="s">
        <v>31</v>
      </c>
      <c r="F180" s="24"/>
      <c r="G180" s="635" t="s">
        <v>32</v>
      </c>
      <c r="H180" s="765" t="s">
        <v>33</v>
      </c>
      <c r="I180" s="412" t="s">
        <v>808</v>
      </c>
      <c r="J180" s="749" t="s">
        <v>655</v>
      </c>
      <c r="K180" s="632" t="s">
        <v>45</v>
      </c>
      <c r="L180" s="300"/>
      <c r="M180" s="620"/>
      <c r="N180" s="589"/>
      <c r="O180" s="5" t="s">
        <v>809</v>
      </c>
      <c r="P180" s="4" t="s">
        <v>47</v>
      </c>
      <c r="Q180" s="278"/>
      <c r="R180" s="4"/>
      <c r="S180" s="4"/>
      <c r="U180" s="3"/>
      <c r="V180" s="3"/>
      <c r="W180" s="3"/>
      <c r="X180" s="669">
        <v>45121</v>
      </c>
    </row>
    <row r="181" spans="1:24" ht="26.1">
      <c r="A181" s="16" t="s">
        <v>810</v>
      </c>
      <c r="B181" s="699"/>
      <c r="C181" s="700" t="s">
        <v>674</v>
      </c>
      <c r="D181" s="701">
        <v>45000</v>
      </c>
      <c r="E181" s="3" t="s">
        <v>31</v>
      </c>
      <c r="F181" s="299"/>
      <c r="G181" s="760" t="s">
        <v>32</v>
      </c>
      <c r="H181" s="761" t="s">
        <v>33</v>
      </c>
      <c r="I181" s="15"/>
      <c r="J181" s="749" t="s">
        <v>675</v>
      </c>
      <c r="K181" s="632" t="s">
        <v>45</v>
      </c>
      <c r="L181" s="300"/>
      <c r="M181" s="620"/>
      <c r="N181" s="703"/>
      <c r="O181" s="5" t="s">
        <v>811</v>
      </c>
      <c r="P181" s="4" t="s">
        <v>47</v>
      </c>
      <c r="Q181" s="442" t="s">
        <v>39</v>
      </c>
      <c r="R181" s="537" t="s">
        <v>164</v>
      </c>
      <c r="S181" s="732" t="s">
        <v>66</v>
      </c>
      <c r="U181" s="3"/>
      <c r="V181" s="3"/>
      <c r="W181" s="3"/>
      <c r="X181" s="17"/>
    </row>
    <row r="182" spans="1:24" ht="14.45" customHeight="1">
      <c r="A182" s="16" t="s">
        <v>812</v>
      </c>
      <c r="B182" s="699"/>
      <c r="C182" s="700" t="s">
        <v>813</v>
      </c>
      <c r="D182" s="701">
        <v>45000</v>
      </c>
      <c r="E182" s="3" t="s">
        <v>31</v>
      </c>
      <c r="F182" s="299"/>
      <c r="G182" s="760" t="s">
        <v>32</v>
      </c>
      <c r="H182" s="761" t="s">
        <v>33</v>
      </c>
      <c r="I182" s="15"/>
      <c r="J182" s="5" t="s">
        <v>814</v>
      </c>
      <c r="K182" s="413" t="s">
        <v>35</v>
      </c>
      <c r="L182" s="300"/>
      <c r="M182" s="620" t="s">
        <v>36</v>
      </c>
      <c r="N182" s="703"/>
      <c r="O182" s="5" t="s">
        <v>815</v>
      </c>
      <c r="P182" s="4" t="s">
        <v>38</v>
      </c>
      <c r="Q182" s="429" t="s">
        <v>39</v>
      </c>
      <c r="R182" s="537" t="s">
        <v>164</v>
      </c>
      <c r="S182" s="710" t="s">
        <v>66</v>
      </c>
      <c r="T182" s="712">
        <v>45008</v>
      </c>
      <c r="U182" s="3"/>
      <c r="V182" s="3"/>
      <c r="W182" s="3"/>
      <c r="X182" s="17"/>
    </row>
    <row r="183" spans="1:24" ht="26.1">
      <c r="A183" s="16" t="s">
        <v>816</v>
      </c>
      <c r="B183" s="699"/>
      <c r="C183" s="700" t="s">
        <v>817</v>
      </c>
      <c r="D183" s="701">
        <v>45000</v>
      </c>
      <c r="E183" s="3" t="s">
        <v>31</v>
      </c>
      <c r="F183" s="299"/>
      <c r="G183" s="760" t="s">
        <v>32</v>
      </c>
      <c r="H183" s="761" t="s">
        <v>33</v>
      </c>
      <c r="I183" s="15"/>
      <c r="J183" s="749" t="s">
        <v>818</v>
      </c>
      <c r="K183" s="413" t="s">
        <v>35</v>
      </c>
      <c r="L183" s="300"/>
      <c r="M183" s="620" t="s">
        <v>36</v>
      </c>
      <c r="N183" s="703"/>
      <c r="O183" s="5" t="s">
        <v>819</v>
      </c>
      <c r="P183" s="4" t="s">
        <v>71</v>
      </c>
      <c r="Q183" s="429" t="s">
        <v>39</v>
      </c>
      <c r="R183" s="537" t="s">
        <v>164</v>
      </c>
      <c r="S183" s="710" t="s">
        <v>66</v>
      </c>
      <c r="T183" s="712">
        <v>45008</v>
      </c>
      <c r="U183" s="3"/>
      <c r="V183" s="3"/>
      <c r="W183" s="3"/>
      <c r="X183" s="17"/>
    </row>
    <row r="184" spans="1:24" ht="39">
      <c r="A184" s="16" t="s">
        <v>820</v>
      </c>
      <c r="B184" s="699"/>
      <c r="C184" s="700" t="s">
        <v>821</v>
      </c>
      <c r="D184" s="701">
        <v>45000</v>
      </c>
      <c r="E184" s="3" t="s">
        <v>31</v>
      </c>
      <c r="F184" s="299"/>
      <c r="G184" s="760" t="s">
        <v>32</v>
      </c>
      <c r="H184" s="761" t="s">
        <v>33</v>
      </c>
      <c r="I184" s="15"/>
      <c r="J184" s="5" t="s">
        <v>822</v>
      </c>
      <c r="K184" s="413" t="s">
        <v>35</v>
      </c>
      <c r="L184" s="300"/>
      <c r="M184" s="620" t="s">
        <v>36</v>
      </c>
      <c r="N184" s="703"/>
      <c r="O184" s="5" t="s">
        <v>823</v>
      </c>
      <c r="P184" s="4" t="s">
        <v>65</v>
      </c>
      <c r="Q184" s="429" t="s">
        <v>39</v>
      </c>
      <c r="R184" s="537" t="s">
        <v>164</v>
      </c>
      <c r="S184" s="710" t="s">
        <v>66</v>
      </c>
      <c r="T184" s="712">
        <v>45008</v>
      </c>
      <c r="U184" s="3"/>
      <c r="V184" s="3"/>
      <c r="W184" s="3"/>
      <c r="X184" s="17"/>
    </row>
    <row r="185" spans="1:24" ht="12" customHeight="1">
      <c r="A185" s="16" t="s">
        <v>824</v>
      </c>
      <c r="B185" s="699"/>
      <c r="C185" s="700" t="s">
        <v>825</v>
      </c>
      <c r="D185" s="701">
        <v>45000</v>
      </c>
      <c r="E185" s="3" t="s">
        <v>31</v>
      </c>
      <c r="F185" s="299"/>
      <c r="G185" s="760" t="s">
        <v>32</v>
      </c>
      <c r="H185" s="761" t="s">
        <v>33</v>
      </c>
      <c r="I185" s="15"/>
      <c r="J185" s="749" t="s">
        <v>826</v>
      </c>
      <c r="K185" s="413" t="s">
        <v>35</v>
      </c>
      <c r="L185" s="300"/>
      <c r="M185" s="620" t="s">
        <v>36</v>
      </c>
      <c r="N185" s="703"/>
      <c r="O185" s="5" t="s">
        <v>827</v>
      </c>
      <c r="P185" s="4" t="s">
        <v>71</v>
      </c>
      <c r="Q185" s="429" t="s">
        <v>39</v>
      </c>
      <c r="R185" s="537" t="s">
        <v>164</v>
      </c>
      <c r="S185" s="710" t="s">
        <v>66</v>
      </c>
      <c r="U185" s="3"/>
      <c r="V185" s="3"/>
      <c r="W185" s="3"/>
      <c r="X185" s="17"/>
    </row>
    <row r="186" spans="1:24" ht="39">
      <c r="A186" s="16" t="s">
        <v>828</v>
      </c>
      <c r="B186" s="699"/>
      <c r="C186" s="700" t="s">
        <v>829</v>
      </c>
      <c r="D186" s="701">
        <v>45000</v>
      </c>
      <c r="E186" s="3" t="s">
        <v>31</v>
      </c>
      <c r="F186" s="299"/>
      <c r="G186" s="760" t="s">
        <v>32</v>
      </c>
      <c r="H186" s="761" t="s">
        <v>33</v>
      </c>
      <c r="I186" s="15"/>
      <c r="J186" s="749" t="s">
        <v>830</v>
      </c>
      <c r="K186" s="413" t="s">
        <v>35</v>
      </c>
      <c r="L186" s="300"/>
      <c r="M186" s="620" t="s">
        <v>36</v>
      </c>
      <c r="N186" s="703"/>
      <c r="O186" s="5" t="s">
        <v>831</v>
      </c>
      <c r="P186" s="4" t="s">
        <v>71</v>
      </c>
      <c r="Q186" s="429" t="s">
        <v>39</v>
      </c>
      <c r="R186" s="537" t="s">
        <v>164</v>
      </c>
      <c r="S186" s="710" t="s">
        <v>66</v>
      </c>
      <c r="T186" s="712">
        <v>45008</v>
      </c>
      <c r="U186" s="3"/>
      <c r="V186" s="3"/>
      <c r="W186" s="3"/>
      <c r="X186" s="17"/>
    </row>
    <row r="187" spans="1:24" ht="26.1">
      <c r="A187" s="16" t="s">
        <v>832</v>
      </c>
      <c r="B187" s="699"/>
      <c r="C187" s="700" t="s">
        <v>833</v>
      </c>
      <c r="D187" s="701">
        <v>45000</v>
      </c>
      <c r="E187" s="3" t="s">
        <v>31</v>
      </c>
      <c r="F187" s="299"/>
      <c r="G187" s="760" t="s">
        <v>32</v>
      </c>
      <c r="H187" s="761" t="s">
        <v>33</v>
      </c>
      <c r="I187" s="15"/>
      <c r="J187" s="5" t="s">
        <v>834</v>
      </c>
      <c r="K187" s="413" t="s">
        <v>35</v>
      </c>
      <c r="L187" s="300"/>
      <c r="M187" s="620" t="s">
        <v>36</v>
      </c>
      <c r="N187" s="703"/>
      <c r="O187" s="5" t="s">
        <v>835</v>
      </c>
      <c r="P187" s="4" t="s">
        <v>836</v>
      </c>
      <c r="Q187" s="429" t="s">
        <v>39</v>
      </c>
      <c r="R187" s="537" t="s">
        <v>164</v>
      </c>
      <c r="S187" s="710" t="s">
        <v>66</v>
      </c>
      <c r="U187" s="3"/>
      <c r="V187" s="3"/>
      <c r="W187" s="3"/>
      <c r="X187" s="17"/>
    </row>
    <row r="188" spans="1:24" ht="39">
      <c r="A188" s="16" t="s">
        <v>837</v>
      </c>
      <c r="B188" s="699"/>
      <c r="C188" s="700" t="s">
        <v>838</v>
      </c>
      <c r="D188" s="701">
        <v>45000</v>
      </c>
      <c r="E188" s="3" t="s">
        <v>31</v>
      </c>
      <c r="F188" s="299"/>
      <c r="G188" s="760" t="s">
        <v>32</v>
      </c>
      <c r="H188" s="761" t="s">
        <v>33</v>
      </c>
      <c r="I188" s="15"/>
      <c r="J188" s="5" t="s">
        <v>839</v>
      </c>
      <c r="K188" s="413" t="s">
        <v>35</v>
      </c>
      <c r="L188" s="300"/>
      <c r="M188" s="620" t="s">
        <v>36</v>
      </c>
      <c r="N188" s="703"/>
      <c r="O188" s="5" t="s">
        <v>840</v>
      </c>
      <c r="P188" s="4" t="s">
        <v>71</v>
      </c>
      <c r="Q188" s="413" t="s">
        <v>39</v>
      </c>
      <c r="R188" s="537" t="s">
        <v>164</v>
      </c>
      <c r="S188" s="710" t="s">
        <v>66</v>
      </c>
      <c r="T188" s="712">
        <v>45008</v>
      </c>
      <c r="U188" s="3"/>
      <c r="V188" s="3"/>
      <c r="W188" s="3"/>
      <c r="X188" s="17"/>
    </row>
    <row r="189" spans="1:24" ht="39">
      <c r="A189" s="16" t="s">
        <v>841</v>
      </c>
      <c r="B189" s="699"/>
      <c r="C189" s="700" t="s">
        <v>842</v>
      </c>
      <c r="D189" s="701">
        <v>45000</v>
      </c>
      <c r="E189" s="4" t="s">
        <v>31</v>
      </c>
      <c r="F189" s="24"/>
      <c r="G189" s="635" t="s">
        <v>32</v>
      </c>
      <c r="H189" s="765" t="s">
        <v>33</v>
      </c>
      <c r="I189" s="412" t="s">
        <v>843</v>
      </c>
      <c r="J189" s="5" t="s">
        <v>844</v>
      </c>
      <c r="K189" s="23" t="s">
        <v>45</v>
      </c>
      <c r="L189" s="300"/>
      <c r="M189" s="620"/>
      <c r="N189" s="589"/>
      <c r="O189" s="5" t="s">
        <v>845</v>
      </c>
      <c r="P189" s="4" t="s">
        <v>47</v>
      </c>
      <c r="Q189" s="278"/>
      <c r="R189" s="537"/>
      <c r="S189" s="732"/>
      <c r="U189" s="3"/>
      <c r="V189" s="3"/>
      <c r="W189" s="3"/>
      <c r="X189" s="669">
        <v>45121</v>
      </c>
    </row>
    <row r="190" spans="1:24" ht="39">
      <c r="A190" s="16" t="s">
        <v>846</v>
      </c>
      <c r="B190" s="699"/>
      <c r="C190" s="700" t="s">
        <v>847</v>
      </c>
      <c r="D190" s="701">
        <v>45000</v>
      </c>
      <c r="E190" s="3" t="s">
        <v>31</v>
      </c>
      <c r="F190" s="299"/>
      <c r="G190" s="760" t="s">
        <v>32</v>
      </c>
      <c r="H190" s="761" t="s">
        <v>33</v>
      </c>
      <c r="I190" s="15"/>
      <c r="J190" s="5" t="s">
        <v>848</v>
      </c>
      <c r="K190" s="413" t="s">
        <v>35</v>
      </c>
      <c r="L190" s="300"/>
      <c r="M190" s="620" t="s">
        <v>36</v>
      </c>
      <c r="N190" s="703"/>
      <c r="O190" s="766" t="s">
        <v>849</v>
      </c>
      <c r="P190" s="4" t="s">
        <v>71</v>
      </c>
      <c r="Q190" s="442" t="s">
        <v>39</v>
      </c>
      <c r="R190" s="537" t="s">
        <v>164</v>
      </c>
      <c r="S190" s="732" t="s">
        <v>66</v>
      </c>
      <c r="U190" s="3"/>
      <c r="V190" s="3"/>
      <c r="W190" s="3"/>
      <c r="X190" s="17"/>
    </row>
    <row r="191" spans="1:24" ht="51.95">
      <c r="A191" s="16" t="s">
        <v>850</v>
      </c>
      <c r="B191" s="699"/>
      <c r="C191" s="700" t="s">
        <v>851</v>
      </c>
      <c r="D191" s="701">
        <v>45000</v>
      </c>
      <c r="E191" s="3" t="s">
        <v>31</v>
      </c>
      <c r="F191" s="299"/>
      <c r="G191" s="760" t="s">
        <v>32</v>
      </c>
      <c r="H191" s="761" t="s">
        <v>33</v>
      </c>
      <c r="I191" s="15"/>
      <c r="J191" s="749" t="s">
        <v>852</v>
      </c>
      <c r="K191" s="413" t="s">
        <v>35</v>
      </c>
      <c r="L191" s="300"/>
      <c r="M191" s="620" t="s">
        <v>36</v>
      </c>
      <c r="N191" s="703"/>
      <c r="O191" s="5" t="s">
        <v>853</v>
      </c>
      <c r="P191" s="4" t="s">
        <v>71</v>
      </c>
      <c r="Q191" s="429" t="s">
        <v>39</v>
      </c>
      <c r="R191" s="537" t="s">
        <v>164</v>
      </c>
      <c r="S191" s="710" t="s">
        <v>66</v>
      </c>
      <c r="U191" s="3"/>
      <c r="V191" s="3"/>
      <c r="W191" s="3"/>
      <c r="X191" s="17"/>
    </row>
    <row r="192" spans="1:24" ht="26.1">
      <c r="A192" s="16" t="s">
        <v>854</v>
      </c>
      <c r="B192" s="699"/>
      <c r="C192" s="700" t="s">
        <v>855</v>
      </c>
      <c r="D192" s="701">
        <v>45000</v>
      </c>
      <c r="E192" s="3" t="s">
        <v>31</v>
      </c>
      <c r="F192" s="299"/>
      <c r="G192" s="760" t="s">
        <v>32</v>
      </c>
      <c r="H192" s="761" t="s">
        <v>33</v>
      </c>
      <c r="I192" s="15"/>
      <c r="J192" s="5" t="s">
        <v>856</v>
      </c>
      <c r="K192" s="413" t="s">
        <v>35</v>
      </c>
      <c r="L192" s="300"/>
      <c r="M192" s="620" t="s">
        <v>36</v>
      </c>
      <c r="N192" s="714"/>
      <c r="O192" s="5" t="s">
        <v>853</v>
      </c>
      <c r="P192" s="4" t="s">
        <v>71</v>
      </c>
      <c r="Q192" s="413" t="s">
        <v>39</v>
      </c>
      <c r="R192" s="537" t="s">
        <v>164</v>
      </c>
      <c r="S192" s="711" t="s">
        <v>66</v>
      </c>
      <c r="U192" s="3"/>
      <c r="V192" s="3"/>
      <c r="W192" s="3"/>
      <c r="X192" s="17"/>
    </row>
    <row r="193" spans="1:24" ht="143.1">
      <c r="A193" s="852" t="s">
        <v>857</v>
      </c>
      <c r="B193" s="893"/>
      <c r="C193" s="754" t="s">
        <v>858</v>
      </c>
      <c r="D193" s="728">
        <v>45000</v>
      </c>
      <c r="E193" s="304" t="s">
        <v>31</v>
      </c>
      <c r="F193" s="303"/>
      <c r="G193" s="630" t="s">
        <v>32</v>
      </c>
      <c r="H193" s="894" t="s">
        <v>33</v>
      </c>
      <c r="I193" s="450" t="s">
        <v>859</v>
      </c>
      <c r="J193" s="749" t="s">
        <v>860</v>
      </c>
      <c r="K193" s="632" t="s">
        <v>232</v>
      </c>
      <c r="L193" s="306"/>
      <c r="M193" s="620" t="s">
        <v>1333</v>
      </c>
      <c r="N193" s="513">
        <v>45154</v>
      </c>
      <c r="O193" s="749" t="s">
        <v>17189</v>
      </c>
      <c r="P193" s="304" t="s">
        <v>836</v>
      </c>
      <c r="Q193" s="281" t="s">
        <v>39</v>
      </c>
      <c r="R193" s="695" t="s">
        <v>164</v>
      </c>
      <c r="S193" s="895" t="s">
        <v>66</v>
      </c>
      <c r="U193" s="3"/>
      <c r="V193" s="3"/>
      <c r="W193" s="308"/>
      <c r="X193" s="644">
        <v>45121</v>
      </c>
    </row>
    <row r="194" spans="1:24" ht="39">
      <c r="A194" s="704" t="s">
        <v>862</v>
      </c>
      <c r="B194" s="769"/>
      <c r="C194" s="706" t="s">
        <v>863</v>
      </c>
      <c r="D194" s="707">
        <v>45000</v>
      </c>
      <c r="E194" s="302" t="s">
        <v>31</v>
      </c>
      <c r="F194" s="302"/>
      <c r="G194" s="757" t="s">
        <v>32</v>
      </c>
      <c r="H194" s="758" t="s">
        <v>33</v>
      </c>
      <c r="I194" s="763"/>
      <c r="J194" s="740" t="s">
        <v>864</v>
      </c>
      <c r="K194" s="413" t="s">
        <v>35</v>
      </c>
      <c r="L194" s="300"/>
      <c r="M194" s="620" t="s">
        <v>36</v>
      </c>
      <c r="N194" s="722"/>
      <c r="O194" s="709" t="s">
        <v>865</v>
      </c>
      <c r="P194" s="24" t="s">
        <v>836</v>
      </c>
      <c r="Q194" s="278" t="s">
        <v>39</v>
      </c>
      <c r="R194" s="4"/>
      <c r="S194" s="4" t="s">
        <v>41</v>
      </c>
      <c r="T194" s="712">
        <v>45008</v>
      </c>
      <c r="U194" s="3"/>
      <c r="V194" s="3"/>
      <c r="W194" s="3"/>
      <c r="X194" s="17"/>
    </row>
    <row r="195" spans="1:24" ht="39">
      <c r="A195" s="16" t="s">
        <v>866</v>
      </c>
      <c r="B195" s="699"/>
      <c r="C195" s="700" t="s">
        <v>867</v>
      </c>
      <c r="D195" s="701">
        <v>45000</v>
      </c>
      <c r="E195" s="3" t="s">
        <v>31</v>
      </c>
      <c r="F195" s="299"/>
      <c r="G195" s="760" t="s">
        <v>32</v>
      </c>
      <c r="H195" s="761" t="s">
        <v>33</v>
      </c>
      <c r="I195" s="15"/>
      <c r="J195" s="5" t="s">
        <v>868</v>
      </c>
      <c r="K195" s="413" t="s">
        <v>35</v>
      </c>
      <c r="L195" s="300"/>
      <c r="M195" s="713" t="s">
        <v>36</v>
      </c>
      <c r="N195" s="714"/>
      <c r="O195" s="5" t="s">
        <v>869</v>
      </c>
      <c r="P195" s="4" t="s">
        <v>836</v>
      </c>
      <c r="Q195" s="442" t="s">
        <v>39</v>
      </c>
      <c r="R195" s="464" t="s">
        <v>164</v>
      </c>
      <c r="S195" s="732" t="s">
        <v>66</v>
      </c>
      <c r="T195" s="712">
        <v>45008</v>
      </c>
      <c r="U195" s="3"/>
      <c r="V195" s="3"/>
      <c r="W195" s="3"/>
      <c r="X195" s="17"/>
    </row>
    <row r="196" spans="1:24" ht="51.95">
      <c r="A196" s="16" t="s">
        <v>870</v>
      </c>
      <c r="B196" s="699"/>
      <c r="C196" s="700" t="s">
        <v>871</v>
      </c>
      <c r="D196" s="701">
        <v>45000</v>
      </c>
      <c r="E196" s="3" t="s">
        <v>31</v>
      </c>
      <c r="F196" s="299">
        <v>4475</v>
      </c>
      <c r="G196" s="760" t="s">
        <v>32</v>
      </c>
      <c r="H196" s="761" t="s">
        <v>33</v>
      </c>
      <c r="I196" s="278"/>
      <c r="J196" s="5" t="s">
        <v>872</v>
      </c>
      <c r="K196" s="23" t="s">
        <v>45</v>
      </c>
      <c r="L196" s="715"/>
      <c r="M196" s="659"/>
      <c r="N196" s="696">
        <v>45100</v>
      </c>
      <c r="O196" s="5" t="s">
        <v>873</v>
      </c>
      <c r="P196" s="4" t="s">
        <v>47</v>
      </c>
      <c r="Q196" s="429" t="s">
        <v>39</v>
      </c>
      <c r="R196" s="537" t="s">
        <v>164</v>
      </c>
      <c r="S196" s="710" t="s">
        <v>66</v>
      </c>
      <c r="U196" s="3"/>
      <c r="V196" s="3"/>
      <c r="W196" s="3"/>
      <c r="X196" s="17"/>
    </row>
    <row r="197" spans="1:24" ht="90.95">
      <c r="A197" s="16" t="s">
        <v>874</v>
      </c>
      <c r="B197" s="699"/>
      <c r="C197" s="700" t="s">
        <v>875</v>
      </c>
      <c r="D197" s="701">
        <v>45000</v>
      </c>
      <c r="E197" s="3" t="s">
        <v>31</v>
      </c>
      <c r="F197" s="299"/>
      <c r="G197" s="493" t="s">
        <v>32</v>
      </c>
      <c r="H197" s="493" t="s">
        <v>33</v>
      </c>
      <c r="I197" s="493"/>
      <c r="J197" s="304" t="s">
        <v>876</v>
      </c>
      <c r="K197" s="413" t="s">
        <v>35</v>
      </c>
      <c r="L197" s="300"/>
      <c r="M197" s="734" t="s">
        <v>36</v>
      </c>
      <c r="N197" s="722"/>
      <c r="O197" s="5" t="s">
        <v>877</v>
      </c>
      <c r="P197" s="4" t="s">
        <v>65</v>
      </c>
      <c r="Q197" s="429" t="s">
        <v>39</v>
      </c>
      <c r="R197" s="464" t="s">
        <v>164</v>
      </c>
      <c r="S197" s="710" t="s">
        <v>66</v>
      </c>
      <c r="T197" s="712">
        <v>45008</v>
      </c>
      <c r="U197" s="3"/>
      <c r="V197" s="3"/>
      <c r="W197" s="3"/>
      <c r="X197" s="17"/>
    </row>
    <row r="198" spans="1:24" ht="90.95">
      <c r="A198" s="16" t="s">
        <v>878</v>
      </c>
      <c r="B198" s="699"/>
      <c r="C198" s="700"/>
      <c r="D198" s="701">
        <v>45000</v>
      </c>
      <c r="E198" s="3" t="s">
        <v>879</v>
      </c>
      <c r="F198" s="299"/>
      <c r="G198" s="3" t="s">
        <v>880</v>
      </c>
      <c r="H198" s="3" t="s">
        <v>204</v>
      </c>
      <c r="I198" s="3"/>
      <c r="J198" s="304" t="s">
        <v>881</v>
      </c>
      <c r="K198" s="413" t="s">
        <v>35</v>
      </c>
      <c r="L198" s="300"/>
      <c r="M198" s="620" t="s">
        <v>36</v>
      </c>
      <c r="N198" s="703"/>
      <c r="O198" s="5" t="s">
        <v>882</v>
      </c>
      <c r="P198" s="4"/>
      <c r="Q198" s="23" t="s">
        <v>369</v>
      </c>
      <c r="R198" s="429" t="s">
        <v>164</v>
      </c>
      <c r="S198" s="710" t="s">
        <v>883</v>
      </c>
      <c r="T198" s="712">
        <v>45008</v>
      </c>
      <c r="U198" s="3"/>
      <c r="V198" s="3"/>
      <c r="W198" s="3"/>
      <c r="X198" s="17"/>
    </row>
    <row r="199" spans="1:24" ht="26.1">
      <c r="A199" s="16" t="s">
        <v>884</v>
      </c>
      <c r="B199" s="699"/>
      <c r="C199" s="700"/>
      <c r="D199" s="701">
        <v>45000</v>
      </c>
      <c r="E199" s="3" t="s">
        <v>879</v>
      </c>
      <c r="F199" s="299"/>
      <c r="G199" s="3" t="s">
        <v>880</v>
      </c>
      <c r="H199" s="3" t="s">
        <v>204</v>
      </c>
      <c r="I199" s="3"/>
      <c r="J199" s="4" t="s">
        <v>885</v>
      </c>
      <c r="K199" s="413" t="s">
        <v>35</v>
      </c>
      <c r="L199" s="300"/>
      <c r="M199" s="620" t="s">
        <v>36</v>
      </c>
      <c r="N199" s="703"/>
      <c r="O199" s="5" t="s">
        <v>886</v>
      </c>
      <c r="P199" s="4" t="s">
        <v>375</v>
      </c>
      <c r="Q199" s="622" t="s">
        <v>369</v>
      </c>
      <c r="R199" s="413" t="s">
        <v>164</v>
      </c>
      <c r="S199" s="711" t="s">
        <v>887</v>
      </c>
      <c r="T199" s="712">
        <v>45008</v>
      </c>
      <c r="U199" s="3"/>
      <c r="V199" s="3"/>
      <c r="W199" s="3"/>
      <c r="X199" s="17"/>
    </row>
    <row r="200" spans="1:24" ht="27">
      <c r="A200" s="16" t="s">
        <v>888</v>
      </c>
      <c r="B200" s="699"/>
      <c r="C200" s="700"/>
      <c r="D200" s="701">
        <v>45000</v>
      </c>
      <c r="E200" s="4" t="s">
        <v>889</v>
      </c>
      <c r="F200" s="24"/>
      <c r="G200" s="4" t="s">
        <v>890</v>
      </c>
      <c r="H200" s="4" t="s">
        <v>889</v>
      </c>
      <c r="I200" s="4" t="s">
        <v>891</v>
      </c>
      <c r="J200" s="4" t="s">
        <v>892</v>
      </c>
      <c r="K200" s="23" t="s">
        <v>893</v>
      </c>
      <c r="L200" s="272"/>
      <c r="M200" s="633" t="s">
        <v>233</v>
      </c>
      <c r="N200" s="513">
        <v>45217</v>
      </c>
      <c r="O200"/>
      <c r="P200" s="4"/>
      <c r="Q200" s="4" t="s">
        <v>39</v>
      </c>
      <c r="R200" s="4"/>
      <c r="S200" s="4"/>
      <c r="U200" s="3"/>
      <c r="V200" s="3"/>
      <c r="W200" s="3"/>
      <c r="X200" s="669">
        <v>45121</v>
      </c>
    </row>
    <row r="201" spans="1:24" ht="12.95">
      <c r="A201" s="16" t="s">
        <v>894</v>
      </c>
      <c r="B201" s="699"/>
      <c r="C201" s="700"/>
      <c r="D201" s="701">
        <v>45008</v>
      </c>
      <c r="E201" s="3" t="s">
        <v>895</v>
      </c>
      <c r="F201" s="299">
        <v>3460</v>
      </c>
      <c r="G201" s="3" t="s">
        <v>365</v>
      </c>
      <c r="H201" s="3" t="s">
        <v>896</v>
      </c>
      <c r="I201" s="3"/>
      <c r="J201" s="4" t="s">
        <v>897</v>
      </c>
      <c r="K201" s="665" t="s">
        <v>45</v>
      </c>
      <c r="L201" s="300"/>
      <c r="M201" s="770"/>
      <c r="N201" s="714"/>
      <c r="O201" s="5" t="s">
        <v>898</v>
      </c>
      <c r="P201" s="4" t="s">
        <v>47</v>
      </c>
      <c r="Q201" s="736" t="s">
        <v>117</v>
      </c>
      <c r="R201" s="736" t="s">
        <v>899</v>
      </c>
      <c r="S201" s="711" t="s">
        <v>243</v>
      </c>
      <c r="U201" s="3"/>
      <c r="V201" s="3"/>
      <c r="W201" s="3"/>
      <c r="X201" s="17"/>
    </row>
    <row r="202" spans="1:24" ht="12" customHeight="1">
      <c r="A202" s="745" t="s">
        <v>900</v>
      </c>
      <c r="B202" s="746"/>
      <c r="C202" s="754"/>
      <c r="D202" s="728">
        <v>45009</v>
      </c>
      <c r="E202" s="308" t="s">
        <v>393</v>
      </c>
      <c r="F202" s="309">
        <v>3489</v>
      </c>
      <c r="G202" s="308" t="s">
        <v>901</v>
      </c>
      <c r="H202" s="308" t="s">
        <v>33</v>
      </c>
      <c r="I202" s="304" t="s">
        <v>902</v>
      </c>
      <c r="J202" s="278" t="s">
        <v>903</v>
      </c>
      <c r="K202" s="23" t="s">
        <v>232</v>
      </c>
      <c r="L202" s="310"/>
      <c r="M202" s="713" t="s">
        <v>115</v>
      </c>
      <c r="N202" s="689">
        <v>45119</v>
      </c>
      <c r="O202" s="771" t="s">
        <v>904</v>
      </c>
      <c r="P202" s="4" t="s">
        <v>452</v>
      </c>
      <c r="Q202" s="429" t="s">
        <v>117</v>
      </c>
      <c r="R202" s="429" t="s">
        <v>477</v>
      </c>
      <c r="S202" s="418" t="s">
        <v>478</v>
      </c>
      <c r="U202" s="3"/>
      <c r="V202" s="3"/>
      <c r="W202" s="3"/>
      <c r="X202" s="669">
        <v>45121</v>
      </c>
    </row>
    <row r="203" spans="1:24" ht="78">
      <c r="A203" s="16" t="s">
        <v>905</v>
      </c>
      <c r="B203" s="699"/>
      <c r="C203" s="700"/>
      <c r="D203" s="701">
        <v>45009</v>
      </c>
      <c r="E203" s="3" t="s">
        <v>456</v>
      </c>
      <c r="F203" s="299">
        <v>3529</v>
      </c>
      <c r="G203" s="3" t="s">
        <v>906</v>
      </c>
      <c r="H203" s="3" t="s">
        <v>33</v>
      </c>
      <c r="I203" s="4"/>
      <c r="J203" s="4" t="s">
        <v>907</v>
      </c>
      <c r="K203" s="772" t="s">
        <v>45</v>
      </c>
      <c r="L203" s="773"/>
      <c r="M203" s="659"/>
      <c r="N203" s="801">
        <v>45100</v>
      </c>
      <c r="O203" s="771" t="s">
        <v>908</v>
      </c>
      <c r="P203" s="4"/>
      <c r="Q203" s="4" t="s">
        <v>39</v>
      </c>
      <c r="R203" s="429" t="s">
        <v>164</v>
      </c>
      <c r="S203" s="4" t="s">
        <v>243</v>
      </c>
      <c r="U203" s="3"/>
      <c r="V203" s="3"/>
      <c r="W203" s="3"/>
      <c r="X203" s="17"/>
    </row>
    <row r="204" spans="1:24" ht="117">
      <c r="A204" s="16" t="s">
        <v>909</v>
      </c>
      <c r="B204" s="699"/>
      <c r="C204" s="700"/>
      <c r="D204" s="701">
        <v>45009</v>
      </c>
      <c r="E204" s="3" t="s">
        <v>456</v>
      </c>
      <c r="F204" s="299">
        <v>3513</v>
      </c>
      <c r="G204" s="3" t="s">
        <v>906</v>
      </c>
      <c r="H204" s="3" t="s">
        <v>33</v>
      </c>
      <c r="I204" s="4" t="s">
        <v>910</v>
      </c>
      <c r="J204" s="4" t="s">
        <v>911</v>
      </c>
      <c r="K204" s="413" t="s">
        <v>35</v>
      </c>
      <c r="L204" s="715"/>
      <c r="M204" s="800" t="s">
        <v>382</v>
      </c>
      <c r="N204" s="689">
        <v>45100</v>
      </c>
      <c r="O204" s="5" t="s">
        <v>912</v>
      </c>
      <c r="P204" s="4" t="s">
        <v>437</v>
      </c>
      <c r="Q204" s="23" t="s">
        <v>117</v>
      </c>
      <c r="R204" s="23" t="s">
        <v>913</v>
      </c>
      <c r="S204" s="710" t="s">
        <v>914</v>
      </c>
      <c r="U204" s="3"/>
      <c r="V204" s="3"/>
      <c r="W204" s="3"/>
      <c r="X204" s="656">
        <v>45093</v>
      </c>
    </row>
    <row r="205" spans="1:24" ht="39">
      <c r="A205" s="745" t="s">
        <v>915</v>
      </c>
      <c r="B205" s="746"/>
      <c r="C205" s="754"/>
      <c r="D205" s="728">
        <v>45009</v>
      </c>
      <c r="E205" s="308" t="s">
        <v>393</v>
      </c>
      <c r="F205" s="309">
        <v>3502</v>
      </c>
      <c r="G205" s="308" t="s">
        <v>901</v>
      </c>
      <c r="H205" s="308" t="s">
        <v>33</v>
      </c>
      <c r="I205" s="671" t="s">
        <v>916</v>
      </c>
      <c r="J205" s="304" t="s">
        <v>917</v>
      </c>
      <c r="K205" s="884" t="s">
        <v>35</v>
      </c>
      <c r="L205" s="775"/>
      <c r="M205" s="800" t="s">
        <v>382</v>
      </c>
      <c r="N205" s="689">
        <v>45100</v>
      </c>
      <c r="O205" s="749" t="s">
        <v>918</v>
      </c>
      <c r="P205" s="304" t="s">
        <v>452</v>
      </c>
      <c r="Q205" s="632" t="s">
        <v>117</v>
      </c>
      <c r="R205" s="632" t="s">
        <v>899</v>
      </c>
      <c r="S205" s="776" t="s">
        <v>919</v>
      </c>
      <c r="T205" s="749"/>
      <c r="U205" s="308"/>
      <c r="V205" s="308"/>
      <c r="W205" s="308"/>
      <c r="X205" s="664">
        <v>45093</v>
      </c>
    </row>
    <row r="206" spans="1:24" ht="39.950000000000003">
      <c r="A206" s="16" t="s">
        <v>920</v>
      </c>
      <c r="B206" s="699"/>
      <c r="C206" s="700"/>
      <c r="D206" s="701">
        <v>45009</v>
      </c>
      <c r="E206" s="3" t="s">
        <v>393</v>
      </c>
      <c r="F206" s="299">
        <v>3490</v>
      </c>
      <c r="G206" s="3" t="s">
        <v>901</v>
      </c>
      <c r="H206" s="3" t="s">
        <v>33</v>
      </c>
      <c r="I206" s="4" t="s">
        <v>921</v>
      </c>
      <c r="J206" s="4" t="s">
        <v>922</v>
      </c>
      <c r="K206" s="413" t="s">
        <v>35</v>
      </c>
      <c r="L206" s="715"/>
      <c r="M206" s="659" t="s">
        <v>382</v>
      </c>
      <c r="N206" s="827">
        <v>45100</v>
      </c>
      <c r="O206" s="5" t="s">
        <v>923</v>
      </c>
      <c r="P206" s="4" t="s">
        <v>452</v>
      </c>
      <c r="Q206" s="23" t="s">
        <v>117</v>
      </c>
      <c r="R206" s="23" t="s">
        <v>899</v>
      </c>
      <c r="S206" s="777" t="s">
        <v>919</v>
      </c>
      <c r="U206" s="3"/>
      <c r="V206" s="3"/>
      <c r="W206" s="3"/>
      <c r="X206" s="656">
        <v>45093</v>
      </c>
    </row>
    <row r="207" spans="1:24" ht="26.1">
      <c r="A207" s="16" t="s">
        <v>924</v>
      </c>
      <c r="B207" s="699"/>
      <c r="C207" s="700"/>
      <c r="D207" s="701">
        <v>45009</v>
      </c>
      <c r="E207" s="3" t="s">
        <v>393</v>
      </c>
      <c r="F207" s="299">
        <v>3490</v>
      </c>
      <c r="G207" s="3" t="s">
        <v>901</v>
      </c>
      <c r="H207" s="3" t="s">
        <v>33</v>
      </c>
      <c r="I207" s="4" t="s">
        <v>925</v>
      </c>
      <c r="J207" s="4" t="s">
        <v>926</v>
      </c>
      <c r="K207" s="413" t="s">
        <v>35</v>
      </c>
      <c r="L207" s="715"/>
      <c r="M207" s="659" t="s">
        <v>382</v>
      </c>
      <c r="N207" s="689">
        <v>45100</v>
      </c>
      <c r="O207" s="5" t="s">
        <v>927</v>
      </c>
      <c r="P207" s="4" t="s">
        <v>452</v>
      </c>
      <c r="Q207" s="429" t="s">
        <v>117</v>
      </c>
      <c r="R207" s="429" t="s">
        <v>477</v>
      </c>
      <c r="S207" s="418" t="s">
        <v>478</v>
      </c>
      <c r="U207" s="3"/>
      <c r="V207" s="3"/>
      <c r="W207" s="3"/>
      <c r="X207" s="656">
        <v>45093</v>
      </c>
    </row>
    <row r="208" spans="1:24" ht="51.95">
      <c r="A208" s="16" t="s">
        <v>928</v>
      </c>
      <c r="B208" s="699"/>
      <c r="C208" s="700"/>
      <c r="D208" s="701">
        <v>45012</v>
      </c>
      <c r="E208" s="3" t="s">
        <v>31</v>
      </c>
      <c r="F208" s="299">
        <v>3703</v>
      </c>
      <c r="G208" s="3" t="s">
        <v>929</v>
      </c>
      <c r="H208" s="3" t="s">
        <v>33</v>
      </c>
      <c r="I208" s="3"/>
      <c r="J208" s="4" t="s">
        <v>930</v>
      </c>
      <c r="K208" s="413" t="s">
        <v>35</v>
      </c>
      <c r="L208" s="300"/>
      <c r="M208" s="734" t="s">
        <v>36</v>
      </c>
      <c r="N208" s="674"/>
      <c r="O208" s="5" t="s">
        <v>931</v>
      </c>
      <c r="P208" s="4" t="s">
        <v>437</v>
      </c>
      <c r="Q208" s="582" t="s">
        <v>369</v>
      </c>
      <c r="R208" s="537" t="s">
        <v>370</v>
      </c>
      <c r="S208" s="564" t="s">
        <v>438</v>
      </c>
      <c r="U208" s="3"/>
      <c r="V208" s="3"/>
      <c r="W208" s="3"/>
      <c r="X208" s="17"/>
    </row>
    <row r="209" spans="1:24" ht="51.95">
      <c r="A209" s="745" t="s">
        <v>932</v>
      </c>
      <c r="B209" s="746"/>
      <c r="C209" s="754" t="s">
        <v>933</v>
      </c>
      <c r="D209" s="728">
        <v>45015</v>
      </c>
      <c r="E209" s="304" t="s">
        <v>933</v>
      </c>
      <c r="F209" s="303"/>
      <c r="G209" s="304" t="s">
        <v>934</v>
      </c>
      <c r="H209" s="304" t="s">
        <v>77</v>
      </c>
      <c r="I209" s="304" t="s">
        <v>935</v>
      </c>
      <c r="J209" s="4" t="s">
        <v>936</v>
      </c>
      <c r="K209" s="23" t="s">
        <v>893</v>
      </c>
      <c r="L209" s="272">
        <v>45142</v>
      </c>
      <c r="M209" s="713" t="s">
        <v>1333</v>
      </c>
      <c r="N209" s="689">
        <v>45154</v>
      </c>
      <c r="O209" s="5" t="s">
        <v>17190</v>
      </c>
      <c r="P209" s="4" t="s">
        <v>384</v>
      </c>
      <c r="Q209" s="23" t="s">
        <v>942</v>
      </c>
      <c r="R209" s="23" t="s">
        <v>942</v>
      </c>
      <c r="S209" s="710" t="s">
        <v>16923</v>
      </c>
      <c r="U209" s="3"/>
      <c r="V209" s="3"/>
      <c r="W209" s="3"/>
      <c r="X209" s="669">
        <v>45121</v>
      </c>
    </row>
    <row r="210" spans="1:24" ht="39">
      <c r="A210" s="745" t="s">
        <v>938</v>
      </c>
      <c r="B210" s="746"/>
      <c r="C210" s="754" t="s">
        <v>933</v>
      </c>
      <c r="D210" s="728">
        <v>45015</v>
      </c>
      <c r="E210" s="304" t="s">
        <v>933</v>
      </c>
      <c r="F210" s="303"/>
      <c r="G210" s="304" t="s">
        <v>934</v>
      </c>
      <c r="H210" s="304" t="s">
        <v>77</v>
      </c>
      <c r="I210" s="304" t="s">
        <v>939</v>
      </c>
      <c r="J210" s="304" t="s">
        <v>940</v>
      </c>
      <c r="K210" s="632" t="s">
        <v>232</v>
      </c>
      <c r="L210" s="306"/>
      <c r="M210" s="620" t="s">
        <v>1333</v>
      </c>
      <c r="N210" s="513">
        <v>45154</v>
      </c>
      <c r="O210" s="749" t="s">
        <v>15406</v>
      </c>
      <c r="P210" s="304" t="s">
        <v>38</v>
      </c>
      <c r="Q210" s="632" t="s">
        <v>942</v>
      </c>
      <c r="R210" s="23" t="s">
        <v>942</v>
      </c>
      <c r="S210" s="751" t="s">
        <v>943</v>
      </c>
      <c r="U210" s="3"/>
      <c r="V210" s="3"/>
      <c r="W210" s="308"/>
      <c r="X210" s="644">
        <v>45121</v>
      </c>
    </row>
    <row r="211" spans="1:24" ht="26.1">
      <c r="A211" s="16" t="s">
        <v>944</v>
      </c>
      <c r="B211" s="699"/>
      <c r="C211" s="700" t="s">
        <v>945</v>
      </c>
      <c r="D211" s="701">
        <v>45015</v>
      </c>
      <c r="E211" s="4" t="s">
        <v>945</v>
      </c>
      <c r="F211" s="24"/>
      <c r="G211" s="4" t="s">
        <v>946</v>
      </c>
      <c r="H211" s="4" t="s">
        <v>947</v>
      </c>
      <c r="I211" s="4"/>
      <c r="J211" s="4" t="s">
        <v>948</v>
      </c>
      <c r="K211" s="413" t="s">
        <v>35</v>
      </c>
      <c r="L211" s="300"/>
      <c r="M211" s="713" t="s">
        <v>36</v>
      </c>
      <c r="N211" s="674"/>
      <c r="O211" s="5" t="s">
        <v>949</v>
      </c>
      <c r="P211" s="4" t="s">
        <v>65</v>
      </c>
      <c r="Q211" s="23" t="s">
        <v>117</v>
      </c>
      <c r="R211" s="464" t="s">
        <v>164</v>
      </c>
      <c r="S211" s="732" t="s">
        <v>66</v>
      </c>
      <c r="U211" s="3"/>
      <c r="V211" s="3"/>
      <c r="W211" s="3"/>
      <c r="X211" s="17"/>
    </row>
    <row r="212" spans="1:24" ht="221.1">
      <c r="A212" s="779" t="s">
        <v>950</v>
      </c>
      <c r="B212" s="746"/>
      <c r="C212" s="754" t="s">
        <v>945</v>
      </c>
      <c r="D212" s="728">
        <v>45015</v>
      </c>
      <c r="E212" s="304" t="s">
        <v>409</v>
      </c>
      <c r="F212" s="275"/>
      <c r="G212" s="304" t="s">
        <v>410</v>
      </c>
      <c r="H212" s="304" t="s">
        <v>746</v>
      </c>
      <c r="I212" s="780"/>
      <c r="J212" s="304" t="s">
        <v>951</v>
      </c>
      <c r="K212" s="781" t="s">
        <v>45</v>
      </c>
      <c r="L212" s="782"/>
      <c r="M212" s="659"/>
      <c r="N212" s="513"/>
      <c r="O212" s="783" t="s">
        <v>952</v>
      </c>
      <c r="P212" s="304" t="s">
        <v>47</v>
      </c>
      <c r="Q212" s="632"/>
      <c r="R212" s="632"/>
      <c r="S212" s="751"/>
      <c r="T212" s="749"/>
      <c r="U212" s="308"/>
      <c r="V212" s="308"/>
      <c r="W212" s="308"/>
      <c r="X212" s="664">
        <v>45093</v>
      </c>
    </row>
    <row r="213" spans="1:24" ht="26.1">
      <c r="A213" s="16" t="s">
        <v>953</v>
      </c>
      <c r="B213" s="699"/>
      <c r="C213" s="700" t="s">
        <v>954</v>
      </c>
      <c r="D213" s="784">
        <v>44958</v>
      </c>
      <c r="E213" s="4" t="s">
        <v>31</v>
      </c>
      <c r="F213" s="24"/>
      <c r="G213" s="635" t="s">
        <v>32</v>
      </c>
      <c r="H213" s="765" t="s">
        <v>33</v>
      </c>
      <c r="I213" s="412"/>
      <c r="J213" s="5" t="s">
        <v>955</v>
      </c>
      <c r="K213" s="413" t="s">
        <v>35</v>
      </c>
      <c r="L213" s="300"/>
      <c r="M213" s="734" t="s">
        <v>36</v>
      </c>
      <c r="N213" s="722"/>
      <c r="O213" s="5" t="s">
        <v>956</v>
      </c>
      <c r="P213" s="4" t="s">
        <v>65</v>
      </c>
      <c r="Q213" s="4" t="s">
        <v>39</v>
      </c>
      <c r="R213" s="23" t="s">
        <v>164</v>
      </c>
      <c r="S213" s="710" t="s">
        <v>66</v>
      </c>
      <c r="U213" s="3"/>
      <c r="V213" s="3"/>
      <c r="W213" s="3"/>
      <c r="X213" s="17"/>
    </row>
    <row r="214" spans="1:24" ht="51.95">
      <c r="A214" s="16" t="s">
        <v>957</v>
      </c>
      <c r="B214" s="699"/>
      <c r="C214" s="700" t="s">
        <v>958</v>
      </c>
      <c r="D214" s="560">
        <v>44958</v>
      </c>
      <c r="E214" s="4" t="s">
        <v>31</v>
      </c>
      <c r="F214" s="24"/>
      <c r="G214" s="635" t="s">
        <v>32</v>
      </c>
      <c r="H214" s="765" t="s">
        <v>33</v>
      </c>
      <c r="I214" s="412"/>
      <c r="J214" s="5" t="s">
        <v>959</v>
      </c>
      <c r="K214" s="413" t="s">
        <v>35</v>
      </c>
      <c r="L214" s="300"/>
      <c r="M214" s="620" t="s">
        <v>36</v>
      </c>
      <c r="N214" s="703"/>
      <c r="O214" s="5" t="s">
        <v>960</v>
      </c>
      <c r="P214" s="4" t="s">
        <v>384</v>
      </c>
      <c r="Q214" s="23" t="s">
        <v>301</v>
      </c>
      <c r="R214" s="23"/>
      <c r="S214" s="710" t="s">
        <v>961</v>
      </c>
      <c r="U214" s="3"/>
      <c r="V214" s="3"/>
      <c r="W214" s="3"/>
      <c r="X214" s="17"/>
    </row>
    <row r="215" spans="1:24" ht="12.95">
      <c r="A215" s="16" t="s">
        <v>962</v>
      </c>
      <c r="B215" s="699"/>
      <c r="C215" s="700" t="s">
        <v>963</v>
      </c>
      <c r="D215" s="560">
        <v>44958</v>
      </c>
      <c r="E215" s="4" t="s">
        <v>31</v>
      </c>
      <c r="F215" s="24"/>
      <c r="G215" s="635" t="s">
        <v>32</v>
      </c>
      <c r="H215" s="765" t="s">
        <v>33</v>
      </c>
      <c r="I215" s="412"/>
      <c r="J215" s="5" t="s">
        <v>964</v>
      </c>
      <c r="K215" s="413" t="s">
        <v>35</v>
      </c>
      <c r="L215" s="300"/>
      <c r="M215" s="620" t="s">
        <v>36</v>
      </c>
      <c r="N215" s="703"/>
      <c r="O215" s="5" t="s">
        <v>965</v>
      </c>
      <c r="P215" s="4" t="s">
        <v>375</v>
      </c>
      <c r="Q215" s="785" t="s">
        <v>370</v>
      </c>
      <c r="R215" s="785" t="s">
        <v>966</v>
      </c>
      <c r="S215" s="786" t="s">
        <v>967</v>
      </c>
      <c r="U215" s="3"/>
      <c r="V215" s="3"/>
      <c r="W215" s="3"/>
      <c r="X215" s="17"/>
    </row>
    <row r="216" spans="1:24" ht="78">
      <c r="A216" s="16" t="s">
        <v>968</v>
      </c>
      <c r="B216" s="699"/>
      <c r="C216" s="700" t="s">
        <v>969</v>
      </c>
      <c r="D216" s="560">
        <v>44958</v>
      </c>
      <c r="E216" s="4" t="s">
        <v>31</v>
      </c>
      <c r="F216" s="24"/>
      <c r="G216" s="635" t="s">
        <v>32</v>
      </c>
      <c r="H216" s="765" t="s">
        <v>33</v>
      </c>
      <c r="I216" s="412"/>
      <c r="J216" s="749" t="s">
        <v>970</v>
      </c>
      <c r="K216" s="413" t="s">
        <v>35</v>
      </c>
      <c r="L216" s="300"/>
      <c r="M216" s="620" t="s">
        <v>36</v>
      </c>
      <c r="N216" s="703"/>
      <c r="O216" s="5" t="s">
        <v>971</v>
      </c>
      <c r="P216" s="4" t="s">
        <v>65</v>
      </c>
      <c r="Q216" s="4" t="s">
        <v>39</v>
      </c>
      <c r="R216" s="23" t="s">
        <v>164</v>
      </c>
      <c r="S216" s="710" t="s">
        <v>66</v>
      </c>
      <c r="U216" s="3"/>
      <c r="V216" s="3"/>
      <c r="W216" s="3"/>
      <c r="X216" s="17"/>
    </row>
    <row r="217" spans="1:24" ht="39">
      <c r="A217" s="16" t="s">
        <v>972</v>
      </c>
      <c r="B217" s="699"/>
      <c r="C217" s="700" t="s">
        <v>973</v>
      </c>
      <c r="D217" s="560">
        <v>44958</v>
      </c>
      <c r="E217" s="4" t="s">
        <v>31</v>
      </c>
      <c r="F217" s="24"/>
      <c r="G217" s="635" t="s">
        <v>32</v>
      </c>
      <c r="H217" s="765" t="s">
        <v>33</v>
      </c>
      <c r="I217" s="412"/>
      <c r="J217" s="749" t="s">
        <v>974</v>
      </c>
      <c r="K217" s="413" t="s">
        <v>35</v>
      </c>
      <c r="L217" s="300"/>
      <c r="M217" s="620" t="s">
        <v>36</v>
      </c>
      <c r="N217" s="703"/>
      <c r="O217" s="709" t="s">
        <v>975</v>
      </c>
      <c r="P217" s="4" t="s">
        <v>65</v>
      </c>
      <c r="Q217" s="4" t="s">
        <v>39</v>
      </c>
      <c r="R217" s="23" t="s">
        <v>164</v>
      </c>
      <c r="S217" s="710" t="s">
        <v>66</v>
      </c>
      <c r="U217" s="3"/>
      <c r="V217" s="3"/>
      <c r="W217" s="3"/>
      <c r="X217" s="17"/>
    </row>
    <row r="218" spans="1:24" ht="168.95">
      <c r="A218" s="704" t="s">
        <v>976</v>
      </c>
      <c r="B218" s="705"/>
      <c r="C218" s="706" t="s">
        <v>977</v>
      </c>
      <c r="D218" s="560">
        <v>44958</v>
      </c>
      <c r="E218" s="302" t="s">
        <v>31</v>
      </c>
      <c r="F218" s="302"/>
      <c r="G218" s="757" t="s">
        <v>32</v>
      </c>
      <c r="H218" s="758" t="s">
        <v>33</v>
      </c>
      <c r="I218" s="763"/>
      <c r="J218" s="729" t="s">
        <v>978</v>
      </c>
      <c r="K218" s="708" t="s">
        <v>45</v>
      </c>
      <c r="L218" s="300"/>
      <c r="M218" s="620"/>
      <c r="N218" s="703"/>
      <c r="O218" s="787" t="s">
        <v>979</v>
      </c>
      <c r="P218" s="4" t="s">
        <v>47</v>
      </c>
      <c r="Q218" s="4" t="s">
        <v>39</v>
      </c>
      <c r="R218" s="23" t="s">
        <v>164</v>
      </c>
      <c r="S218" s="710" t="s">
        <v>66</v>
      </c>
      <c r="U218" s="3"/>
      <c r="V218" s="3"/>
      <c r="W218" s="3"/>
      <c r="X218" s="17"/>
    </row>
    <row r="219" spans="1:24" ht="51.95">
      <c r="A219" s="704" t="s">
        <v>980</v>
      </c>
      <c r="B219" s="705"/>
      <c r="C219" s="706" t="s">
        <v>981</v>
      </c>
      <c r="D219" s="560">
        <v>44958</v>
      </c>
      <c r="E219" s="302" t="s">
        <v>31</v>
      </c>
      <c r="F219" s="302"/>
      <c r="G219" s="757" t="s">
        <v>32</v>
      </c>
      <c r="H219" s="758" t="s">
        <v>33</v>
      </c>
      <c r="I219" s="763"/>
      <c r="J219" s="729" t="s">
        <v>982</v>
      </c>
      <c r="K219" s="413" t="s">
        <v>35</v>
      </c>
      <c r="L219" s="300"/>
      <c r="M219" s="620" t="s">
        <v>36</v>
      </c>
      <c r="N219" s="703"/>
      <c r="O219" s="709" t="s">
        <v>983</v>
      </c>
      <c r="P219" s="4" t="s">
        <v>65</v>
      </c>
      <c r="Q219" s="4" t="s">
        <v>39</v>
      </c>
      <c r="R219" s="23" t="s">
        <v>164</v>
      </c>
      <c r="S219" s="710" t="s">
        <v>66</v>
      </c>
      <c r="U219" s="3"/>
      <c r="V219" s="3"/>
      <c r="W219" s="3"/>
      <c r="X219" s="17"/>
    </row>
    <row r="220" spans="1:24" ht="26.1">
      <c r="A220" s="704" t="s">
        <v>984</v>
      </c>
      <c r="B220" s="705"/>
      <c r="C220" s="706" t="s">
        <v>985</v>
      </c>
      <c r="D220" s="560">
        <v>44958</v>
      </c>
      <c r="E220" s="302" t="s">
        <v>31</v>
      </c>
      <c r="F220" s="302"/>
      <c r="G220" s="757" t="s">
        <v>32</v>
      </c>
      <c r="H220" s="758" t="s">
        <v>33</v>
      </c>
      <c r="I220" s="763"/>
      <c r="J220" s="740" t="s">
        <v>986</v>
      </c>
      <c r="K220" s="413" t="s">
        <v>35</v>
      </c>
      <c r="L220" s="300"/>
      <c r="M220" s="620" t="s">
        <v>36</v>
      </c>
      <c r="N220" s="703"/>
      <c r="O220" s="709" t="s">
        <v>987</v>
      </c>
      <c r="P220" s="4" t="s">
        <v>65</v>
      </c>
      <c r="Q220" s="4" t="s">
        <v>39</v>
      </c>
      <c r="R220" s="23" t="s">
        <v>164</v>
      </c>
      <c r="S220" s="710" t="s">
        <v>66</v>
      </c>
      <c r="U220" s="3"/>
      <c r="V220" s="3"/>
      <c r="W220" s="3"/>
      <c r="X220" s="17"/>
    </row>
    <row r="221" spans="1:24" ht="26.1">
      <c r="A221" s="704" t="s">
        <v>988</v>
      </c>
      <c r="B221" s="705"/>
      <c r="C221" s="706" t="s">
        <v>989</v>
      </c>
      <c r="D221" s="560">
        <v>44958</v>
      </c>
      <c r="E221" s="302" t="s">
        <v>31</v>
      </c>
      <c r="F221" s="302"/>
      <c r="G221" s="757" t="s">
        <v>32</v>
      </c>
      <c r="H221" s="758" t="s">
        <v>33</v>
      </c>
      <c r="I221" s="763"/>
      <c r="J221" s="729" t="s">
        <v>990</v>
      </c>
      <c r="K221" s="413" t="s">
        <v>35</v>
      </c>
      <c r="L221" s="300"/>
      <c r="M221" s="620" t="s">
        <v>36</v>
      </c>
      <c r="N221" s="703"/>
      <c r="O221" s="709" t="s">
        <v>991</v>
      </c>
      <c r="P221" s="4" t="s">
        <v>65</v>
      </c>
      <c r="Q221" s="4" t="s">
        <v>39</v>
      </c>
      <c r="R221" s="23" t="s">
        <v>164</v>
      </c>
      <c r="S221" s="710" t="s">
        <v>66</v>
      </c>
      <c r="U221" s="3"/>
      <c r="V221" s="3"/>
      <c r="W221" s="3"/>
      <c r="X221" s="17"/>
    </row>
    <row r="222" spans="1:24" ht="26.1">
      <c r="A222" s="704" t="s">
        <v>992</v>
      </c>
      <c r="B222" s="705"/>
      <c r="C222" s="706" t="s">
        <v>993</v>
      </c>
      <c r="D222" s="560">
        <v>44958</v>
      </c>
      <c r="E222" s="302" t="s">
        <v>31</v>
      </c>
      <c r="F222" s="302"/>
      <c r="G222" s="757" t="s">
        <v>32</v>
      </c>
      <c r="H222" s="758" t="s">
        <v>33</v>
      </c>
      <c r="I222" s="763"/>
      <c r="J222" s="740" t="s">
        <v>994</v>
      </c>
      <c r="K222" s="733" t="s">
        <v>45</v>
      </c>
      <c r="L222" s="300"/>
      <c r="M222" s="713"/>
      <c r="N222" s="714"/>
      <c r="O222" s="787" t="s">
        <v>995</v>
      </c>
      <c r="P222" s="4" t="s">
        <v>65</v>
      </c>
      <c r="Q222" s="4" t="s">
        <v>39</v>
      </c>
      <c r="R222" s="23" t="s">
        <v>164</v>
      </c>
      <c r="S222" s="710" t="s">
        <v>66</v>
      </c>
      <c r="U222" s="3"/>
      <c r="V222" s="3"/>
      <c r="W222" s="3"/>
      <c r="X222" s="17"/>
    </row>
    <row r="223" spans="1:24" ht="90.95">
      <c r="A223" s="704" t="s">
        <v>996</v>
      </c>
      <c r="B223" s="705"/>
      <c r="C223" s="706" t="s">
        <v>997</v>
      </c>
      <c r="D223" s="560">
        <v>44958</v>
      </c>
      <c r="E223" s="302" t="s">
        <v>31</v>
      </c>
      <c r="F223" s="302"/>
      <c r="G223" s="757" t="s">
        <v>32</v>
      </c>
      <c r="H223" s="758" t="s">
        <v>33</v>
      </c>
      <c r="I223" s="763"/>
      <c r="J223" s="729" t="s">
        <v>998</v>
      </c>
      <c r="K223" s="708" t="s">
        <v>45</v>
      </c>
      <c r="L223" s="715"/>
      <c r="M223" s="659"/>
      <c r="N223" s="696">
        <v>45100</v>
      </c>
      <c r="O223" s="428" t="s">
        <v>999</v>
      </c>
      <c r="P223" s="4" t="s">
        <v>65</v>
      </c>
      <c r="Q223" s="4" t="s">
        <v>39</v>
      </c>
      <c r="R223" s="23" t="s">
        <v>164</v>
      </c>
      <c r="S223" s="710" t="s">
        <v>66</v>
      </c>
      <c r="U223" s="3"/>
      <c r="V223" s="3"/>
      <c r="W223" s="3"/>
      <c r="X223" s="17"/>
    </row>
    <row r="224" spans="1:24" ht="12.95">
      <c r="A224" s="704" t="s">
        <v>1000</v>
      </c>
      <c r="B224" s="705"/>
      <c r="C224" s="706" t="s">
        <v>1001</v>
      </c>
      <c r="D224" s="560">
        <v>44958</v>
      </c>
      <c r="E224" s="302" t="s">
        <v>31</v>
      </c>
      <c r="F224" s="302"/>
      <c r="G224" s="757" t="s">
        <v>32</v>
      </c>
      <c r="H224" s="758" t="s">
        <v>33</v>
      </c>
      <c r="I224" s="763"/>
      <c r="J224" s="740" t="s">
        <v>1002</v>
      </c>
      <c r="K224" s="413" t="s">
        <v>35</v>
      </c>
      <c r="L224" s="300"/>
      <c r="M224" s="734" t="s">
        <v>36</v>
      </c>
      <c r="N224" s="722"/>
      <c r="O224" s="709" t="s">
        <v>1003</v>
      </c>
      <c r="P224" s="4" t="s">
        <v>65</v>
      </c>
      <c r="Q224" s="785" t="s">
        <v>39</v>
      </c>
      <c r="R224" s="23" t="s">
        <v>164</v>
      </c>
      <c r="S224" s="710" t="s">
        <v>66</v>
      </c>
      <c r="U224" s="3"/>
      <c r="V224" s="3"/>
      <c r="W224" s="3"/>
      <c r="X224" s="17"/>
    </row>
    <row r="225" spans="1:24" ht="26.1">
      <c r="A225" s="704" t="s">
        <v>1004</v>
      </c>
      <c r="B225" s="705"/>
      <c r="C225" s="706" t="s">
        <v>1005</v>
      </c>
      <c r="D225" s="560">
        <v>44958</v>
      </c>
      <c r="E225" s="302" t="s">
        <v>31</v>
      </c>
      <c r="F225" s="302"/>
      <c r="G225" s="757" t="s">
        <v>32</v>
      </c>
      <c r="H225" s="758" t="s">
        <v>33</v>
      </c>
      <c r="I225" s="763"/>
      <c r="J225" s="729" t="s">
        <v>1006</v>
      </c>
      <c r="K225" s="413" t="s">
        <v>35</v>
      </c>
      <c r="L225" s="300"/>
      <c r="M225" s="620" t="s">
        <v>36</v>
      </c>
      <c r="N225" s="703"/>
      <c r="O225" s="788" t="s">
        <v>1007</v>
      </c>
      <c r="P225" s="4" t="s">
        <v>65</v>
      </c>
      <c r="Q225" s="785"/>
      <c r="R225" s="23" t="s">
        <v>164</v>
      </c>
      <c r="S225" s="710" t="s">
        <v>66</v>
      </c>
      <c r="U225" s="3"/>
      <c r="V225" s="3"/>
      <c r="W225" s="3"/>
      <c r="X225" s="17"/>
    </row>
    <row r="226" spans="1:24" ht="78">
      <c r="A226" s="704" t="s">
        <v>1008</v>
      </c>
      <c r="B226" s="705"/>
      <c r="C226" s="706" t="s">
        <v>1009</v>
      </c>
      <c r="D226" s="560">
        <v>44958</v>
      </c>
      <c r="E226" s="302" t="s">
        <v>31</v>
      </c>
      <c r="F226" s="302"/>
      <c r="G226" s="757" t="s">
        <v>32</v>
      </c>
      <c r="H226" s="758" t="s">
        <v>33</v>
      </c>
      <c r="I226" s="763"/>
      <c r="J226" s="729" t="s">
        <v>1010</v>
      </c>
      <c r="K226" s="413" t="s">
        <v>35</v>
      </c>
      <c r="L226" s="300"/>
      <c r="M226" s="620" t="s">
        <v>36</v>
      </c>
      <c r="N226" s="703"/>
      <c r="O226" s="709" t="s">
        <v>1011</v>
      </c>
      <c r="P226" s="24" t="s">
        <v>65</v>
      </c>
      <c r="Q226" s="785"/>
      <c r="R226" s="23" t="s">
        <v>164</v>
      </c>
      <c r="S226" s="710" t="s">
        <v>66</v>
      </c>
      <c r="U226" s="3"/>
      <c r="V226" s="3"/>
      <c r="W226" s="3"/>
      <c r="X226" s="17"/>
    </row>
    <row r="227" spans="1:24" ht="39">
      <c r="A227" s="704" t="s">
        <v>1012</v>
      </c>
      <c r="B227" s="705"/>
      <c r="C227" s="706" t="s">
        <v>1013</v>
      </c>
      <c r="D227" s="560">
        <v>44958</v>
      </c>
      <c r="E227" s="302" t="s">
        <v>31</v>
      </c>
      <c r="F227" s="302"/>
      <c r="G227" s="757" t="s">
        <v>32</v>
      </c>
      <c r="H227" s="758" t="s">
        <v>33</v>
      </c>
      <c r="I227" s="763"/>
      <c r="J227" s="740" t="s">
        <v>1014</v>
      </c>
      <c r="K227" s="413" t="s">
        <v>35</v>
      </c>
      <c r="L227" s="300"/>
      <c r="M227" s="620" t="s">
        <v>36</v>
      </c>
      <c r="N227" s="703"/>
      <c r="O227" s="709" t="s">
        <v>1015</v>
      </c>
      <c r="P227" s="24" t="s">
        <v>65</v>
      </c>
      <c r="Q227" s="785"/>
      <c r="R227" s="785" t="s">
        <v>1016</v>
      </c>
      <c r="S227" s="786" t="s">
        <v>66</v>
      </c>
      <c r="U227" s="3"/>
      <c r="V227" s="3"/>
      <c r="W227" s="3"/>
      <c r="X227" s="17"/>
    </row>
    <row r="228" spans="1:24" ht="156">
      <c r="A228" s="704" t="s">
        <v>1017</v>
      </c>
      <c r="B228" s="705"/>
      <c r="C228" s="706" t="s">
        <v>1018</v>
      </c>
      <c r="D228" s="560">
        <v>44958</v>
      </c>
      <c r="E228" s="302" t="s">
        <v>31</v>
      </c>
      <c r="F228" s="302"/>
      <c r="G228" s="757" t="s">
        <v>32</v>
      </c>
      <c r="H228" s="758" t="s">
        <v>33</v>
      </c>
      <c r="I228" s="763"/>
      <c r="J228" s="740" t="s">
        <v>1019</v>
      </c>
      <c r="K228" s="733" t="s">
        <v>45</v>
      </c>
      <c r="L228" s="300"/>
      <c r="M228" s="620"/>
      <c r="N228" s="703"/>
      <c r="O228" s="787" t="s">
        <v>1020</v>
      </c>
      <c r="P228" s="24" t="s">
        <v>47</v>
      </c>
      <c r="Q228" s="23"/>
      <c r="R228" s="23"/>
      <c r="S228" s="710" t="s">
        <v>1021</v>
      </c>
      <c r="U228" s="3"/>
      <c r="V228" s="3"/>
      <c r="W228" s="3"/>
      <c r="X228" s="17"/>
    </row>
    <row r="229" spans="1:24" ht="39">
      <c r="A229" s="704" t="s">
        <v>1022</v>
      </c>
      <c r="B229" s="705"/>
      <c r="C229" s="706" t="s">
        <v>1023</v>
      </c>
      <c r="D229" s="560">
        <v>44958</v>
      </c>
      <c r="E229" s="302" t="s">
        <v>31</v>
      </c>
      <c r="F229" s="302"/>
      <c r="G229" s="757" t="s">
        <v>32</v>
      </c>
      <c r="H229" s="758" t="s">
        <v>33</v>
      </c>
      <c r="I229" s="763"/>
      <c r="J229" s="729" t="s">
        <v>1024</v>
      </c>
      <c r="K229" s="413" t="s">
        <v>35</v>
      </c>
      <c r="L229" s="300"/>
      <c r="M229" s="620" t="s">
        <v>36</v>
      </c>
      <c r="N229" s="703"/>
      <c r="O229" s="709" t="s">
        <v>1025</v>
      </c>
      <c r="P229" s="24" t="s">
        <v>71</v>
      </c>
      <c r="Q229" s="23" t="s">
        <v>39</v>
      </c>
      <c r="R229" s="23" t="s">
        <v>164</v>
      </c>
      <c r="S229" s="710" t="s">
        <v>66</v>
      </c>
      <c r="U229" s="3"/>
      <c r="V229" s="3"/>
      <c r="W229" s="3"/>
      <c r="X229" s="17"/>
    </row>
    <row r="230" spans="1:24" ht="51.95">
      <c r="A230" s="704" t="s">
        <v>1026</v>
      </c>
      <c r="B230" s="705"/>
      <c r="C230" s="706" t="s">
        <v>1027</v>
      </c>
      <c r="D230" s="560">
        <v>44958</v>
      </c>
      <c r="E230" s="302" t="s">
        <v>31</v>
      </c>
      <c r="F230" s="302"/>
      <c r="G230" s="757" t="s">
        <v>32</v>
      </c>
      <c r="H230" s="758" t="s">
        <v>33</v>
      </c>
      <c r="I230" s="763"/>
      <c r="J230" s="729" t="s">
        <v>1028</v>
      </c>
      <c r="K230" s="413" t="s">
        <v>35</v>
      </c>
      <c r="L230" s="300"/>
      <c r="M230" s="620" t="s">
        <v>36</v>
      </c>
      <c r="N230" s="703"/>
      <c r="O230" s="709" t="s">
        <v>1029</v>
      </c>
      <c r="P230" s="24" t="s">
        <v>71</v>
      </c>
      <c r="Q230" s="23" t="s">
        <v>39</v>
      </c>
      <c r="R230" s="23" t="s">
        <v>164</v>
      </c>
      <c r="S230" s="710" t="s">
        <v>66</v>
      </c>
      <c r="U230" s="3"/>
      <c r="V230" s="3"/>
      <c r="W230" s="3"/>
      <c r="X230" s="17"/>
    </row>
    <row r="231" spans="1:24" ht="12" customHeight="1">
      <c r="A231" s="704" t="s">
        <v>1030</v>
      </c>
      <c r="B231" s="705"/>
      <c r="C231" s="706" t="s">
        <v>1031</v>
      </c>
      <c r="D231" s="560">
        <v>44958</v>
      </c>
      <c r="E231" s="302" t="s">
        <v>31</v>
      </c>
      <c r="F231" s="302"/>
      <c r="G231" s="757" t="s">
        <v>32</v>
      </c>
      <c r="H231" s="758" t="s">
        <v>33</v>
      </c>
      <c r="I231" s="763"/>
      <c r="J231" s="740" t="s">
        <v>1032</v>
      </c>
      <c r="K231" s="413" t="s">
        <v>35</v>
      </c>
      <c r="L231" s="300"/>
      <c r="M231" s="620" t="s">
        <v>36</v>
      </c>
      <c r="N231" s="703"/>
      <c r="O231" s="709" t="s">
        <v>1033</v>
      </c>
      <c r="P231" s="24" t="s">
        <v>295</v>
      </c>
      <c r="Q231" s="23" t="s">
        <v>39</v>
      </c>
      <c r="R231" s="537" t="s">
        <v>164</v>
      </c>
      <c r="S231" s="710" t="s">
        <v>66</v>
      </c>
      <c r="U231" s="3"/>
      <c r="V231" s="3"/>
      <c r="W231" s="3"/>
      <c r="X231" s="17"/>
    </row>
    <row r="232" spans="1:24" ht="12.95">
      <c r="A232" s="704" t="s">
        <v>1034</v>
      </c>
      <c r="B232" s="705"/>
      <c r="C232" s="706" t="s">
        <v>1035</v>
      </c>
      <c r="D232" s="560">
        <v>44958</v>
      </c>
      <c r="E232" s="302" t="s">
        <v>31</v>
      </c>
      <c r="F232" s="302"/>
      <c r="G232" s="757" t="s">
        <v>32</v>
      </c>
      <c r="H232" s="758" t="s">
        <v>33</v>
      </c>
      <c r="I232" s="763"/>
      <c r="J232" s="740" t="s">
        <v>1036</v>
      </c>
      <c r="K232" s="733" t="s">
        <v>45</v>
      </c>
      <c r="L232" s="300"/>
      <c r="M232" s="620"/>
      <c r="N232" s="703"/>
      <c r="O232" s="709" t="s">
        <v>1037</v>
      </c>
      <c r="P232" s="24" t="s">
        <v>47</v>
      </c>
      <c r="Q232" s="23"/>
      <c r="R232" s="23"/>
      <c r="S232" s="710"/>
      <c r="U232" s="3"/>
      <c r="V232" s="3"/>
      <c r="W232" s="3"/>
      <c r="X232" s="17"/>
    </row>
    <row r="233" spans="1:24" ht="51.95">
      <c r="A233" s="704" t="s">
        <v>1038</v>
      </c>
      <c r="B233" s="705"/>
      <c r="C233" s="706" t="s">
        <v>1039</v>
      </c>
      <c r="D233" s="560">
        <v>44958</v>
      </c>
      <c r="E233" s="302" t="s">
        <v>31</v>
      </c>
      <c r="F233" s="302"/>
      <c r="G233" s="757" t="s">
        <v>32</v>
      </c>
      <c r="H233" s="758" t="s">
        <v>33</v>
      </c>
      <c r="I233" s="763"/>
      <c r="J233" s="729" t="s">
        <v>1040</v>
      </c>
      <c r="K233" s="413" t="s">
        <v>35</v>
      </c>
      <c r="L233" s="300"/>
      <c r="M233" s="620" t="s">
        <v>36</v>
      </c>
      <c r="N233" s="703"/>
      <c r="O233" s="709" t="s">
        <v>1041</v>
      </c>
      <c r="P233" s="24" t="s">
        <v>71</v>
      </c>
      <c r="Q233" s="23" t="s">
        <v>301</v>
      </c>
      <c r="R233" s="537" t="s">
        <v>164</v>
      </c>
      <c r="S233" s="710" t="s">
        <v>66</v>
      </c>
      <c r="U233" s="3"/>
      <c r="V233" s="3"/>
      <c r="W233" s="3"/>
      <c r="X233" s="17"/>
    </row>
    <row r="234" spans="1:24" ht="39">
      <c r="A234" s="704" t="s">
        <v>1042</v>
      </c>
      <c r="B234" s="705"/>
      <c r="C234" s="706" t="s">
        <v>1043</v>
      </c>
      <c r="D234" s="560">
        <v>44958</v>
      </c>
      <c r="E234" s="302" t="s">
        <v>31</v>
      </c>
      <c r="F234" s="302"/>
      <c r="G234" s="757" t="s">
        <v>32</v>
      </c>
      <c r="H234" s="758" t="s">
        <v>33</v>
      </c>
      <c r="I234" s="763"/>
      <c r="J234" s="740" t="s">
        <v>1044</v>
      </c>
      <c r="K234" s="413" t="s">
        <v>35</v>
      </c>
      <c r="L234" s="300"/>
      <c r="M234" s="620" t="s">
        <v>36</v>
      </c>
      <c r="N234" s="703"/>
      <c r="O234" s="709" t="s">
        <v>1045</v>
      </c>
      <c r="P234" s="24" t="s">
        <v>71</v>
      </c>
      <c r="Q234" s="23" t="s">
        <v>39</v>
      </c>
      <c r="R234" s="537" t="s">
        <v>164</v>
      </c>
      <c r="S234" s="710" t="s">
        <v>165</v>
      </c>
      <c r="U234" s="3"/>
      <c r="V234" s="3"/>
      <c r="W234" s="3"/>
      <c r="X234" s="17"/>
    </row>
    <row r="235" spans="1:24" ht="78">
      <c r="A235" s="704" t="s">
        <v>1046</v>
      </c>
      <c r="B235" s="705"/>
      <c r="C235" s="706" t="s">
        <v>1047</v>
      </c>
      <c r="D235" s="560">
        <v>44958</v>
      </c>
      <c r="E235" s="302" t="s">
        <v>31</v>
      </c>
      <c r="F235" s="302"/>
      <c r="G235" s="757" t="s">
        <v>32</v>
      </c>
      <c r="H235" s="758" t="s">
        <v>33</v>
      </c>
      <c r="I235" s="274"/>
      <c r="J235" s="729" t="s">
        <v>1048</v>
      </c>
      <c r="K235" s="413" t="s">
        <v>35</v>
      </c>
      <c r="L235" s="300"/>
      <c r="M235" s="620" t="s">
        <v>36</v>
      </c>
      <c r="N235" s="703"/>
      <c r="O235" s="709" t="s">
        <v>1049</v>
      </c>
      <c r="P235" s="24" t="s">
        <v>71</v>
      </c>
      <c r="Q235" s="23" t="s">
        <v>39</v>
      </c>
      <c r="R235" s="537" t="s">
        <v>164</v>
      </c>
      <c r="S235" s="710" t="s">
        <v>165</v>
      </c>
      <c r="U235" s="3"/>
      <c r="V235" s="3"/>
      <c r="W235" s="3"/>
      <c r="X235" s="17"/>
    </row>
    <row r="236" spans="1:24" ht="182.1">
      <c r="A236" s="704" t="s">
        <v>1050</v>
      </c>
      <c r="B236" s="705"/>
      <c r="C236" s="706" t="s">
        <v>1051</v>
      </c>
      <c r="D236" s="560">
        <v>44958</v>
      </c>
      <c r="E236" s="302" t="s">
        <v>31</v>
      </c>
      <c r="F236" s="302"/>
      <c r="G236" s="757" t="s">
        <v>32</v>
      </c>
      <c r="H236" s="757" t="s">
        <v>33</v>
      </c>
      <c r="I236" s="759"/>
      <c r="J236" s="303" t="s">
        <v>1052</v>
      </c>
      <c r="K236" s="413" t="s">
        <v>35</v>
      </c>
      <c r="L236" s="300"/>
      <c r="M236" s="620" t="s">
        <v>36</v>
      </c>
      <c r="N236" s="703"/>
      <c r="O236" s="709" t="s">
        <v>1053</v>
      </c>
      <c r="P236" s="24" t="s">
        <v>38</v>
      </c>
      <c r="Q236" s="23" t="s">
        <v>39</v>
      </c>
      <c r="R236" s="23"/>
      <c r="S236" s="710" t="s">
        <v>601</v>
      </c>
      <c r="U236" s="3"/>
      <c r="V236" s="3"/>
      <c r="W236" s="3"/>
      <c r="X236" s="17"/>
    </row>
    <row r="237" spans="1:24" ht="78">
      <c r="A237" s="789" t="s">
        <v>1054</v>
      </c>
      <c r="B237" s="790"/>
      <c r="C237" s="791" t="s">
        <v>1055</v>
      </c>
      <c r="D237" s="792">
        <v>44958</v>
      </c>
      <c r="E237" s="311" t="s">
        <v>31</v>
      </c>
      <c r="F237" s="312"/>
      <c r="G237" s="793" t="s">
        <v>32</v>
      </c>
      <c r="H237" s="794" t="s">
        <v>33</v>
      </c>
      <c r="I237" s="795"/>
      <c r="J237" s="796" t="s">
        <v>1056</v>
      </c>
      <c r="K237" s="708" t="s">
        <v>45</v>
      </c>
      <c r="L237" s="300"/>
      <c r="M237" s="620"/>
      <c r="N237" s="703"/>
      <c r="O237" s="709" t="s">
        <v>1057</v>
      </c>
      <c r="P237" s="24" t="s">
        <v>47</v>
      </c>
      <c r="Q237" s="23"/>
      <c r="R237" s="23"/>
      <c r="S237" s="710"/>
      <c r="U237" s="3"/>
      <c r="V237" s="3"/>
      <c r="W237" s="3"/>
      <c r="X237" s="17"/>
    </row>
    <row r="238" spans="1:24" ht="39">
      <c r="A238" s="704" t="s">
        <v>1058</v>
      </c>
      <c r="B238" s="705"/>
      <c r="C238" s="706" t="s">
        <v>1059</v>
      </c>
      <c r="D238" s="560">
        <v>44958</v>
      </c>
      <c r="E238" s="302" t="s">
        <v>31</v>
      </c>
      <c r="F238" s="302"/>
      <c r="G238" s="757" t="s">
        <v>32</v>
      </c>
      <c r="H238" s="758" t="s">
        <v>33</v>
      </c>
      <c r="I238" s="763"/>
      <c r="J238" s="729" t="s">
        <v>1060</v>
      </c>
      <c r="K238" s="413" t="s">
        <v>35</v>
      </c>
      <c r="L238" s="300"/>
      <c r="M238" s="620" t="s">
        <v>36</v>
      </c>
      <c r="N238" s="703"/>
      <c r="O238" s="797" t="s">
        <v>1061</v>
      </c>
      <c r="P238" s="24" t="s">
        <v>65</v>
      </c>
      <c r="Q238" s="23"/>
      <c r="R238" s="537" t="s">
        <v>164</v>
      </c>
      <c r="S238" s="710" t="s">
        <v>165</v>
      </c>
      <c r="U238" s="3"/>
      <c r="V238" s="3"/>
      <c r="W238" s="3"/>
      <c r="X238" s="17"/>
    </row>
    <row r="239" spans="1:24" ht="51.95">
      <c r="A239" s="704" t="s">
        <v>1062</v>
      </c>
      <c r="B239" s="705"/>
      <c r="C239" s="706" t="s">
        <v>1063</v>
      </c>
      <c r="D239" s="560">
        <v>44958</v>
      </c>
      <c r="E239" s="302" t="s">
        <v>31</v>
      </c>
      <c r="F239" s="302"/>
      <c r="G239" s="757" t="s">
        <v>32</v>
      </c>
      <c r="H239" s="758" t="s">
        <v>33</v>
      </c>
      <c r="I239" s="763"/>
      <c r="J239" s="740" t="s">
        <v>1064</v>
      </c>
      <c r="K239" s="413" t="s">
        <v>35</v>
      </c>
      <c r="L239" s="300"/>
      <c r="M239" s="620" t="s">
        <v>36</v>
      </c>
      <c r="N239" s="703"/>
      <c r="O239" s="709" t="s">
        <v>1065</v>
      </c>
      <c r="P239" s="24" t="s">
        <v>65</v>
      </c>
      <c r="Q239" s="23" t="s">
        <v>39</v>
      </c>
      <c r="R239" s="537" t="s">
        <v>164</v>
      </c>
      <c r="S239" s="710" t="s">
        <v>165</v>
      </c>
      <c r="U239" s="3"/>
      <c r="V239" s="3"/>
      <c r="W239" s="3"/>
      <c r="X239" s="17"/>
    </row>
    <row r="240" spans="1:24" ht="90.95">
      <c r="A240" s="704" t="s">
        <v>1066</v>
      </c>
      <c r="B240" s="705"/>
      <c r="C240" s="706" t="s">
        <v>1067</v>
      </c>
      <c r="D240" s="560">
        <v>44958</v>
      </c>
      <c r="E240" s="302" t="s">
        <v>31</v>
      </c>
      <c r="F240" s="302"/>
      <c r="G240" s="757" t="s">
        <v>32</v>
      </c>
      <c r="H240" s="758" t="s">
        <v>33</v>
      </c>
      <c r="I240" s="763"/>
      <c r="J240" s="729" t="s">
        <v>1068</v>
      </c>
      <c r="K240" s="413" t="s">
        <v>35</v>
      </c>
      <c r="L240" s="300"/>
      <c r="M240" s="620" t="s">
        <v>36</v>
      </c>
      <c r="N240" s="703"/>
      <c r="O240" s="709" t="s">
        <v>1069</v>
      </c>
      <c r="P240" s="24" t="s">
        <v>65</v>
      </c>
      <c r="Q240" s="23" t="s">
        <v>39</v>
      </c>
      <c r="R240" s="537" t="s">
        <v>164</v>
      </c>
      <c r="S240" s="710" t="s">
        <v>165</v>
      </c>
      <c r="U240" s="3"/>
      <c r="V240" s="3"/>
      <c r="W240" s="3"/>
      <c r="X240" s="17"/>
    </row>
    <row r="241" spans="1:24" ht="12" customHeight="1">
      <c r="A241" s="704" t="s">
        <v>1070</v>
      </c>
      <c r="B241" s="705"/>
      <c r="C241" s="706" t="s">
        <v>1071</v>
      </c>
      <c r="D241" s="560">
        <v>44958</v>
      </c>
      <c r="E241" s="302" t="s">
        <v>31</v>
      </c>
      <c r="F241" s="302"/>
      <c r="G241" s="757" t="s">
        <v>32</v>
      </c>
      <c r="H241" s="758" t="s">
        <v>33</v>
      </c>
      <c r="I241" s="763"/>
      <c r="J241" s="740" t="s">
        <v>1072</v>
      </c>
      <c r="K241" s="413" t="s">
        <v>35</v>
      </c>
      <c r="L241" s="300"/>
      <c r="M241" s="620" t="s">
        <v>36</v>
      </c>
      <c r="N241" s="703"/>
      <c r="O241" s="709" t="s">
        <v>1073</v>
      </c>
      <c r="P241" s="24" t="s">
        <v>38</v>
      </c>
      <c r="Q241" s="429" t="s">
        <v>39</v>
      </c>
      <c r="R241" s="537" t="s">
        <v>1074</v>
      </c>
      <c r="S241" s="418" t="s">
        <v>601</v>
      </c>
      <c r="U241" s="3"/>
      <c r="V241" s="3"/>
      <c r="W241" s="3"/>
      <c r="X241" s="17"/>
    </row>
    <row r="242" spans="1:24" ht="90.95">
      <c r="A242" s="704" t="s">
        <v>1075</v>
      </c>
      <c r="B242" s="705"/>
      <c r="C242" s="706" t="s">
        <v>1076</v>
      </c>
      <c r="D242" s="560">
        <v>44958</v>
      </c>
      <c r="E242" s="302" t="s">
        <v>31</v>
      </c>
      <c r="F242" s="302"/>
      <c r="G242" s="757" t="s">
        <v>32</v>
      </c>
      <c r="H242" s="758" t="s">
        <v>33</v>
      </c>
      <c r="I242" s="274"/>
      <c r="J242" s="729" t="s">
        <v>1077</v>
      </c>
      <c r="K242" s="413" t="s">
        <v>35</v>
      </c>
      <c r="L242" s="300"/>
      <c r="M242" s="620" t="s">
        <v>36</v>
      </c>
      <c r="N242" s="703"/>
      <c r="O242" s="709" t="s">
        <v>1078</v>
      </c>
      <c r="P242" s="24" t="s">
        <v>65</v>
      </c>
      <c r="Q242" s="23" t="s">
        <v>39</v>
      </c>
      <c r="R242" s="537" t="s">
        <v>164</v>
      </c>
      <c r="S242" s="710" t="s">
        <v>165</v>
      </c>
      <c r="U242" s="3"/>
      <c r="V242" s="3"/>
      <c r="W242" s="3"/>
      <c r="X242" s="17"/>
    </row>
    <row r="243" spans="1:24" ht="104.1">
      <c r="A243" s="745" t="s">
        <v>1079</v>
      </c>
      <c r="B243" s="746"/>
      <c r="C243" s="754"/>
      <c r="D243" s="882">
        <v>44958</v>
      </c>
      <c r="E243" s="304" t="s">
        <v>1081</v>
      </c>
      <c r="F243" s="303">
        <v>3430</v>
      </c>
      <c r="G243" s="304" t="s">
        <v>1082</v>
      </c>
      <c r="H243" s="304" t="s">
        <v>33</v>
      </c>
      <c r="I243" s="896"/>
      <c r="J243" s="304" t="s">
        <v>1084</v>
      </c>
      <c r="K243" s="632" t="s">
        <v>232</v>
      </c>
      <c r="L243" s="306"/>
      <c r="M243" s="659" t="s">
        <v>279</v>
      </c>
      <c r="N243" s="513">
        <v>45189</v>
      </c>
      <c r="O243" s="749" t="s">
        <v>15410</v>
      </c>
      <c r="P243" s="304"/>
      <c r="Q243" s="632"/>
      <c r="R243" s="632"/>
      <c r="S243" s="751"/>
      <c r="U243" s="3"/>
      <c r="V243" s="3"/>
      <c r="W243" s="308"/>
      <c r="X243" s="644">
        <v>45121</v>
      </c>
    </row>
    <row r="244" spans="1:24" ht="12" customHeight="1">
      <c r="A244" s="745" t="s">
        <v>1086</v>
      </c>
      <c r="B244" s="746"/>
      <c r="C244" s="754"/>
      <c r="D244" s="728">
        <v>45020</v>
      </c>
      <c r="E244" s="304" t="s">
        <v>456</v>
      </c>
      <c r="F244" s="303">
        <v>3713</v>
      </c>
      <c r="G244" s="304" t="s">
        <v>906</v>
      </c>
      <c r="H244" s="304" t="s">
        <v>33</v>
      </c>
      <c r="I244" s="304"/>
      <c r="J244" s="304" t="s">
        <v>1087</v>
      </c>
      <c r="K244" s="632" t="s">
        <v>45</v>
      </c>
      <c r="L244" s="775"/>
      <c r="M244" s="659"/>
      <c r="N244" s="778">
        <v>45100</v>
      </c>
      <c r="O244" s="749" t="s">
        <v>1088</v>
      </c>
      <c r="P244" s="304" t="s">
        <v>47</v>
      </c>
      <c r="Q244" s="632"/>
      <c r="R244" s="632"/>
      <c r="S244" s="751" t="s">
        <v>66</v>
      </c>
      <c r="U244" s="3"/>
      <c r="V244" s="3"/>
      <c r="W244" s="308"/>
      <c r="X244" s="799"/>
    </row>
    <row r="245" spans="1:24" ht="65.099999999999994">
      <c r="A245" s="745" t="s">
        <v>1089</v>
      </c>
      <c r="B245" s="746"/>
      <c r="C245" s="754"/>
      <c r="D245" s="728">
        <v>45021</v>
      </c>
      <c r="E245" s="304" t="s">
        <v>1090</v>
      </c>
      <c r="F245" s="303" t="s">
        <v>74</v>
      </c>
      <c r="G245" s="304" t="s">
        <v>946</v>
      </c>
      <c r="H245" s="304" t="s">
        <v>465</v>
      </c>
      <c r="I245" s="304" t="s">
        <v>1091</v>
      </c>
      <c r="J245" s="304" t="s">
        <v>1092</v>
      </c>
      <c r="K245" s="632" t="s">
        <v>726</v>
      </c>
      <c r="L245" s="306"/>
      <c r="M245" s="800" t="s">
        <v>115</v>
      </c>
      <c r="N245" s="689">
        <v>45119</v>
      </c>
      <c r="O245" s="749" t="s">
        <v>15416</v>
      </c>
      <c r="P245" s="304" t="s">
        <v>65</v>
      </c>
      <c r="Q245" s="304" t="s">
        <v>117</v>
      </c>
      <c r="R245" s="554" t="s">
        <v>164</v>
      </c>
      <c r="S245" s="948" t="s">
        <v>1095</v>
      </c>
      <c r="U245" s="3"/>
      <c r="V245" s="3"/>
      <c r="W245" s="308" t="s">
        <v>1096</v>
      </c>
      <c r="X245" s="664">
        <v>45093</v>
      </c>
    </row>
    <row r="246" spans="1:24" ht="78">
      <c r="A246" s="16" t="s">
        <v>1097</v>
      </c>
      <c r="B246" s="699"/>
      <c r="C246" s="700"/>
      <c r="D246" s="701">
        <v>45020</v>
      </c>
      <c r="E246" s="4" t="s">
        <v>364</v>
      </c>
      <c r="F246" s="24">
        <v>3874</v>
      </c>
      <c r="G246" s="4" t="s">
        <v>365</v>
      </c>
      <c r="H246" s="4" t="s">
        <v>366</v>
      </c>
      <c r="I246" s="4"/>
      <c r="J246" s="4" t="s">
        <v>1098</v>
      </c>
      <c r="K246" s="23" t="s">
        <v>45</v>
      </c>
      <c r="L246" s="715"/>
      <c r="M246" s="654"/>
      <c r="N246" s="801">
        <v>45100</v>
      </c>
      <c r="O246" s="430" t="s">
        <v>1099</v>
      </c>
      <c r="P246" s="4" t="s">
        <v>47</v>
      </c>
      <c r="Q246" s="23"/>
      <c r="R246" s="23"/>
      <c r="S246" s="710"/>
      <c r="U246" s="3"/>
      <c r="V246" s="3"/>
      <c r="W246" s="3"/>
      <c r="X246" s="17"/>
    </row>
    <row r="247" spans="1:24" ht="234">
      <c r="A247" s="745" t="s">
        <v>1100</v>
      </c>
      <c r="B247" s="746"/>
      <c r="C247" s="754"/>
      <c r="D247" s="728">
        <v>45017</v>
      </c>
      <c r="E247" s="304" t="s">
        <v>879</v>
      </c>
      <c r="F247" s="303"/>
      <c r="G247" s="304" t="s">
        <v>1101</v>
      </c>
      <c r="H247" s="304" t="s">
        <v>33</v>
      </c>
      <c r="I247" s="304" t="s">
        <v>1102</v>
      </c>
      <c r="J247" s="304" t="s">
        <v>1103</v>
      </c>
      <c r="K247" s="632" t="s">
        <v>35</v>
      </c>
      <c r="L247" s="306"/>
      <c r="M247" s="802" t="s">
        <v>382</v>
      </c>
      <c r="N247" s="803">
        <v>45100</v>
      </c>
      <c r="O247" s="556" t="s">
        <v>1104</v>
      </c>
      <c r="P247" s="281" t="s">
        <v>65</v>
      </c>
      <c r="Q247" s="554" t="s">
        <v>117</v>
      </c>
      <c r="R247" s="554" t="s">
        <v>164</v>
      </c>
      <c r="S247" s="558" t="s">
        <v>66</v>
      </c>
      <c r="U247" s="3"/>
      <c r="V247" s="3"/>
      <c r="W247" s="308"/>
      <c r="X247" s="664">
        <v>45093</v>
      </c>
    </row>
    <row r="248" spans="1:24" ht="12" customHeight="1">
      <c r="A248" s="745" t="s">
        <v>1105</v>
      </c>
      <c r="B248" s="746"/>
      <c r="C248" s="754"/>
      <c r="D248" s="728">
        <v>45028</v>
      </c>
      <c r="E248" s="304" t="s">
        <v>1090</v>
      </c>
      <c r="F248" s="303"/>
      <c r="G248" s="304"/>
      <c r="H248" s="304" t="s">
        <v>1106</v>
      </c>
      <c r="I248" s="304" t="s">
        <v>1107</v>
      </c>
      <c r="J248" s="304" t="s">
        <v>1108</v>
      </c>
      <c r="K248" s="23" t="s">
        <v>232</v>
      </c>
      <c r="L248" s="300"/>
      <c r="M248" s="800" t="s">
        <v>279</v>
      </c>
      <c r="N248" s="513">
        <v>45189</v>
      </c>
      <c r="O248" s="5" t="s">
        <v>16991</v>
      </c>
      <c r="P248" s="304" t="s">
        <v>65</v>
      </c>
      <c r="Q248" s="304" t="s">
        <v>117</v>
      </c>
      <c r="R248" s="554" t="s">
        <v>164</v>
      </c>
      <c r="S248" s="558" t="s">
        <v>66</v>
      </c>
      <c r="U248" s="3"/>
      <c r="V248" s="3"/>
      <c r="W248" s="3"/>
      <c r="X248" s="669">
        <v>45121</v>
      </c>
    </row>
    <row r="249" spans="1:24" ht="207.95">
      <c r="A249" s="16" t="s">
        <v>1111</v>
      </c>
      <c r="B249" s="699"/>
      <c r="C249" s="700" t="s">
        <v>933</v>
      </c>
      <c r="D249" s="701">
        <v>45021</v>
      </c>
      <c r="E249" s="4" t="s">
        <v>933</v>
      </c>
      <c r="F249" s="24"/>
      <c r="G249" s="4" t="s">
        <v>934</v>
      </c>
      <c r="H249" s="4" t="s">
        <v>465</v>
      </c>
      <c r="I249" s="4"/>
      <c r="J249" s="304" t="s">
        <v>1112</v>
      </c>
      <c r="K249" s="632" t="s">
        <v>45</v>
      </c>
      <c r="L249" s="300"/>
      <c r="M249" s="620"/>
      <c r="N249" s="668">
        <v>45119</v>
      </c>
      <c r="O249" s="5" t="s">
        <v>1113</v>
      </c>
      <c r="P249" s="4" t="s">
        <v>65</v>
      </c>
      <c r="Q249" s="23" t="s">
        <v>117</v>
      </c>
      <c r="R249" s="23"/>
      <c r="S249" s="710" t="s">
        <v>66</v>
      </c>
      <c r="U249" s="3"/>
      <c r="V249" s="3"/>
      <c r="W249" s="3"/>
      <c r="X249" s="669">
        <v>45121</v>
      </c>
    </row>
    <row r="250" spans="1:24" ht="12" customHeight="1">
      <c r="A250" s="16" t="s">
        <v>1114</v>
      </c>
      <c r="B250" s="699"/>
      <c r="C250" s="700" t="s">
        <v>933</v>
      </c>
      <c r="D250" s="701">
        <v>45021</v>
      </c>
      <c r="E250" s="4" t="s">
        <v>933</v>
      </c>
      <c r="F250" s="24"/>
      <c r="G250" s="4" t="s">
        <v>934</v>
      </c>
      <c r="H250" s="4" t="s">
        <v>465</v>
      </c>
      <c r="I250" s="4"/>
      <c r="J250" s="304" t="s">
        <v>1115</v>
      </c>
      <c r="K250" s="632" t="s">
        <v>45</v>
      </c>
      <c r="L250" s="300"/>
      <c r="M250" s="620"/>
      <c r="N250" s="668"/>
      <c r="O250" s="5" t="s">
        <v>1116</v>
      </c>
      <c r="P250" s="4"/>
      <c r="Q250" s="23"/>
      <c r="R250" s="23"/>
      <c r="S250" s="710" t="s">
        <v>1117</v>
      </c>
      <c r="U250" s="3"/>
      <c r="V250" s="3"/>
      <c r="W250" s="3"/>
      <c r="X250" s="669">
        <v>45121</v>
      </c>
    </row>
    <row r="251" spans="1:24" ht="12.95">
      <c r="A251" s="16" t="s">
        <v>1118</v>
      </c>
      <c r="B251" s="699"/>
      <c r="C251" s="700" t="s">
        <v>933</v>
      </c>
      <c r="D251" s="701">
        <v>45012</v>
      </c>
      <c r="E251" s="4" t="s">
        <v>933</v>
      </c>
      <c r="F251" s="24"/>
      <c r="G251" s="4" t="s">
        <v>934</v>
      </c>
      <c r="H251" s="4" t="s">
        <v>465</v>
      </c>
      <c r="I251" s="4"/>
      <c r="J251" s="4" t="s">
        <v>1119</v>
      </c>
      <c r="K251" s="23" t="s">
        <v>45</v>
      </c>
      <c r="L251" s="272"/>
      <c r="M251" s="713"/>
      <c r="N251" s="589"/>
      <c r="O251" s="5" t="s">
        <v>1120</v>
      </c>
      <c r="P251" s="4"/>
      <c r="Q251" s="23"/>
      <c r="R251" s="23"/>
      <c r="S251" s="710"/>
      <c r="U251" s="3"/>
      <c r="V251" s="3"/>
      <c r="W251" s="3"/>
      <c r="X251" s="669">
        <v>45121</v>
      </c>
    </row>
    <row r="252" spans="1:24" ht="12" customHeight="1">
      <c r="A252" s="16" t="s">
        <v>1121</v>
      </c>
      <c r="B252" s="699"/>
      <c r="C252" s="700"/>
      <c r="D252" s="701">
        <v>45022</v>
      </c>
      <c r="E252" s="4" t="s">
        <v>945</v>
      </c>
      <c r="F252" s="24">
        <v>3764</v>
      </c>
      <c r="G252" s="4" t="s">
        <v>1122</v>
      </c>
      <c r="H252" s="4" t="s">
        <v>465</v>
      </c>
      <c r="I252" s="4" t="s">
        <v>1123</v>
      </c>
      <c r="J252" s="304" t="s">
        <v>1124</v>
      </c>
      <c r="K252" s="632" t="s">
        <v>35</v>
      </c>
      <c r="L252" s="715"/>
      <c r="M252" s="659" t="s">
        <v>382</v>
      </c>
      <c r="N252" s="803">
        <v>45100</v>
      </c>
      <c r="O252" s="5" t="s">
        <v>1125</v>
      </c>
      <c r="P252" s="304" t="s">
        <v>65</v>
      </c>
      <c r="Q252" s="632" t="s">
        <v>117</v>
      </c>
      <c r="R252" s="632"/>
      <c r="S252" s="751" t="s">
        <v>1126</v>
      </c>
      <c r="U252" s="3"/>
      <c r="V252" s="3"/>
      <c r="W252" s="3"/>
      <c r="X252" s="656">
        <v>45093</v>
      </c>
    </row>
    <row r="253" spans="1:24" ht="78">
      <c r="A253" s="745" t="s">
        <v>1127</v>
      </c>
      <c r="B253" s="746"/>
      <c r="C253" s="754"/>
      <c r="D253" s="728">
        <v>45022</v>
      </c>
      <c r="E253" s="304" t="s">
        <v>945</v>
      </c>
      <c r="F253" s="303">
        <v>3860</v>
      </c>
      <c r="G253" s="304" t="s">
        <v>1122</v>
      </c>
      <c r="H253" s="304" t="s">
        <v>465</v>
      </c>
      <c r="I253" s="304" t="s">
        <v>1128</v>
      </c>
      <c r="J253" s="304" t="s">
        <v>1129</v>
      </c>
      <c r="K253" s="632" t="s">
        <v>35</v>
      </c>
      <c r="L253" s="314"/>
      <c r="M253" s="734" t="s">
        <v>382</v>
      </c>
      <c r="N253" s="689">
        <v>45100</v>
      </c>
      <c r="O253" s="749" t="s">
        <v>1130</v>
      </c>
      <c r="P253" s="304" t="s">
        <v>65</v>
      </c>
      <c r="Q253" s="632" t="s">
        <v>117</v>
      </c>
      <c r="R253" s="632"/>
      <c r="S253" s="751" t="s">
        <v>66</v>
      </c>
      <c r="U253" s="3"/>
      <c r="V253" s="3"/>
      <c r="W253" s="308"/>
      <c r="X253" s="664">
        <v>45093</v>
      </c>
    </row>
    <row r="254" spans="1:24" ht="104.1">
      <c r="A254" s="16" t="s">
        <v>1131</v>
      </c>
      <c r="B254" s="699"/>
      <c r="C254" s="700"/>
      <c r="D254" s="701">
        <v>45022</v>
      </c>
      <c r="E254" s="4" t="s">
        <v>1132</v>
      </c>
      <c r="F254" s="24">
        <v>3661</v>
      </c>
      <c r="G254" s="4" t="s">
        <v>365</v>
      </c>
      <c r="H254" s="4"/>
      <c r="I254" s="4"/>
      <c r="J254" s="304" t="s">
        <v>1133</v>
      </c>
      <c r="K254" s="23" t="s">
        <v>45</v>
      </c>
      <c r="L254" s="272"/>
      <c r="M254" s="620"/>
      <c r="N254" s="589"/>
      <c r="O254" s="5" t="s">
        <v>1134</v>
      </c>
      <c r="P254" s="4"/>
      <c r="Q254" s="23"/>
      <c r="R254" s="23"/>
      <c r="S254" s="710"/>
      <c r="U254" s="3"/>
      <c r="V254" s="3"/>
      <c r="W254" s="3"/>
      <c r="X254" s="669">
        <v>45121</v>
      </c>
    </row>
    <row r="255" spans="1:24" ht="246.95">
      <c r="A255" s="745" t="s">
        <v>1135</v>
      </c>
      <c r="B255" s="746"/>
      <c r="C255" s="754"/>
      <c r="D255" s="728">
        <v>45028</v>
      </c>
      <c r="E255" s="304" t="s">
        <v>364</v>
      </c>
      <c r="F255" s="303">
        <v>3769</v>
      </c>
      <c r="G255" s="304" t="s">
        <v>1136</v>
      </c>
      <c r="H255" s="304" t="s">
        <v>1137</v>
      </c>
      <c r="I255" s="304" t="s">
        <v>1138</v>
      </c>
      <c r="J255" s="304" t="s">
        <v>1139</v>
      </c>
      <c r="K255" s="632" t="s">
        <v>893</v>
      </c>
      <c r="L255" s="306"/>
      <c r="M255" s="805" t="s">
        <v>279</v>
      </c>
      <c r="N255" s="513">
        <v>45189</v>
      </c>
      <c r="O255" s="749" t="s">
        <v>15333</v>
      </c>
      <c r="P255" s="304"/>
      <c r="Q255" s="632"/>
      <c r="R255" s="632"/>
      <c r="S255" s="751"/>
      <c r="U255" s="3"/>
      <c r="V255" s="3"/>
      <c r="W255" s="308"/>
      <c r="X255" s="799"/>
    </row>
    <row r="256" spans="1:24" ht="65.099999999999994">
      <c r="A256" s="806" t="s">
        <v>1143</v>
      </c>
      <c r="B256" s="807"/>
      <c r="C256" s="808"/>
      <c r="D256" s="809">
        <v>45033</v>
      </c>
      <c r="E256" s="316" t="s">
        <v>1144</v>
      </c>
      <c r="F256" s="317">
        <v>3044</v>
      </c>
      <c r="G256" s="316" t="s">
        <v>1145</v>
      </c>
      <c r="H256" s="316" t="s">
        <v>1146</v>
      </c>
      <c r="I256" s="316" t="s">
        <v>1147</v>
      </c>
      <c r="J256" s="316" t="s">
        <v>1148</v>
      </c>
      <c r="K256" s="632" t="s">
        <v>45</v>
      </c>
      <c r="L256" s="318"/>
      <c r="M256" s="810"/>
      <c r="N256" s="811">
        <v>45100</v>
      </c>
      <c r="O256" s="812" t="s">
        <v>1149</v>
      </c>
      <c r="P256" s="316"/>
      <c r="Q256" s="813"/>
      <c r="R256" s="813"/>
      <c r="S256" s="814"/>
      <c r="U256" s="3"/>
      <c r="V256" s="3"/>
      <c r="W256" s="308"/>
      <c r="X256" s="664">
        <v>45093</v>
      </c>
    </row>
    <row r="257" spans="1:24" ht="12" customHeight="1">
      <c r="A257" s="745" t="s">
        <v>1150</v>
      </c>
      <c r="B257" s="746"/>
      <c r="C257" s="754"/>
      <c r="D257" s="728">
        <v>45033</v>
      </c>
      <c r="E257" s="304" t="s">
        <v>75</v>
      </c>
      <c r="F257" s="303">
        <v>3983</v>
      </c>
      <c r="G257" s="304" t="s">
        <v>516</v>
      </c>
      <c r="H257" s="304" t="s">
        <v>517</v>
      </c>
      <c r="I257" s="304" t="s">
        <v>1151</v>
      </c>
      <c r="J257" s="304" t="s">
        <v>1152</v>
      </c>
      <c r="K257" s="632" t="s">
        <v>35</v>
      </c>
      <c r="L257" s="319"/>
      <c r="M257" s="815" t="s">
        <v>382</v>
      </c>
      <c r="N257" s="689">
        <v>45100</v>
      </c>
      <c r="O257" s="556" t="s">
        <v>1153</v>
      </c>
      <c r="P257" s="320" t="s">
        <v>65</v>
      </c>
      <c r="Q257" s="632" t="s">
        <v>117</v>
      </c>
      <c r="R257" s="554" t="s">
        <v>164</v>
      </c>
      <c r="S257" s="558" t="s">
        <v>66</v>
      </c>
      <c r="U257" s="3"/>
      <c r="V257" s="3"/>
      <c r="W257" s="308"/>
      <c r="X257" s="799"/>
    </row>
    <row r="258" spans="1:24" ht="26.1">
      <c r="A258" s="745" t="s">
        <v>1154</v>
      </c>
      <c r="B258" s="746"/>
      <c r="C258" s="754"/>
      <c r="D258" s="728">
        <v>45033</v>
      </c>
      <c r="E258" s="304" t="s">
        <v>75</v>
      </c>
      <c r="F258" s="303">
        <v>4169</v>
      </c>
      <c r="G258" s="304" t="s">
        <v>516</v>
      </c>
      <c r="H258" s="304" t="s">
        <v>517</v>
      </c>
      <c r="I258" s="304" t="s">
        <v>1155</v>
      </c>
      <c r="J258" s="304" t="s">
        <v>1156</v>
      </c>
      <c r="K258" s="632" t="s">
        <v>35</v>
      </c>
      <c r="L258" s="306"/>
      <c r="M258" s="816" t="s">
        <v>382</v>
      </c>
      <c r="N258" s="689">
        <v>45100</v>
      </c>
      <c r="O258" s="749" t="s">
        <v>1157</v>
      </c>
      <c r="P258" s="304" t="s">
        <v>65</v>
      </c>
      <c r="Q258" s="632" t="s">
        <v>117</v>
      </c>
      <c r="R258" s="554" t="s">
        <v>164</v>
      </c>
      <c r="S258" s="558" t="s">
        <v>66</v>
      </c>
      <c r="U258" s="3"/>
      <c r="V258" s="3"/>
      <c r="W258" s="308"/>
      <c r="X258" s="664">
        <v>45093</v>
      </c>
    </row>
    <row r="259" spans="1:24" ht="51.95">
      <c r="A259" s="16" t="s">
        <v>1158</v>
      </c>
      <c r="B259" s="699"/>
      <c r="C259" s="700"/>
      <c r="D259" s="817">
        <v>45033</v>
      </c>
      <c r="E259" s="324" t="s">
        <v>75</v>
      </c>
      <c r="F259" s="325">
        <v>4172</v>
      </c>
      <c r="G259" s="324" t="s">
        <v>516</v>
      </c>
      <c r="H259" s="324" t="s">
        <v>517</v>
      </c>
      <c r="I259" s="324" t="s">
        <v>1159</v>
      </c>
      <c r="J259" s="324" t="s">
        <v>1160</v>
      </c>
      <c r="K259" s="23" t="s">
        <v>45</v>
      </c>
      <c r="L259" s="818"/>
      <c r="M259" s="819"/>
      <c r="N259" s="696">
        <v>45100</v>
      </c>
      <c r="O259" s="430" t="s">
        <v>1161</v>
      </c>
      <c r="P259" s="4" t="s">
        <v>47</v>
      </c>
      <c r="Q259" s="23"/>
      <c r="R259" s="23"/>
      <c r="S259" s="710" t="s">
        <v>1162</v>
      </c>
      <c r="U259" s="3"/>
      <c r="V259" s="3"/>
      <c r="W259" s="3"/>
      <c r="X259" s="17"/>
    </row>
    <row r="260" spans="1:24" ht="12" customHeight="1">
      <c r="A260" s="16" t="s">
        <v>1163</v>
      </c>
      <c r="B260" s="699"/>
      <c r="C260" s="700"/>
      <c r="D260" s="701">
        <v>45035</v>
      </c>
      <c r="E260" s="4" t="s">
        <v>731</v>
      </c>
      <c r="F260" s="24"/>
      <c r="G260" s="4" t="s">
        <v>732</v>
      </c>
      <c r="H260" s="4" t="s">
        <v>1164</v>
      </c>
      <c r="I260" s="4" t="s">
        <v>1165</v>
      </c>
      <c r="J260" s="4" t="s">
        <v>1166</v>
      </c>
      <c r="K260" s="23" t="s">
        <v>1806</v>
      </c>
      <c r="L260" s="272"/>
      <c r="M260" s="659" t="s">
        <v>279</v>
      </c>
      <c r="N260" s="513">
        <v>45189</v>
      </c>
      <c r="O260" s="5" t="s">
        <v>17191</v>
      </c>
      <c r="P260" s="4"/>
      <c r="Q260" s="23"/>
      <c r="R260" s="23"/>
      <c r="S260" s="710"/>
      <c r="U260" s="3"/>
      <c r="V260" s="3"/>
      <c r="W260" s="3"/>
      <c r="X260" s="669">
        <v>45121</v>
      </c>
    </row>
    <row r="261" spans="1:24" ht="65.099999999999994">
      <c r="A261" s="16" t="s">
        <v>1168</v>
      </c>
      <c r="B261" s="699"/>
      <c r="C261" s="700"/>
      <c r="D261" s="701">
        <v>45036</v>
      </c>
      <c r="E261" s="4" t="s">
        <v>456</v>
      </c>
      <c r="F261" s="24">
        <v>3756</v>
      </c>
      <c r="G261" s="4" t="s">
        <v>906</v>
      </c>
      <c r="H261" s="4" t="s">
        <v>33</v>
      </c>
      <c r="I261" s="4" t="s">
        <v>1169</v>
      </c>
      <c r="J261" s="304" t="s">
        <v>1170</v>
      </c>
      <c r="K261" s="23" t="s">
        <v>35</v>
      </c>
      <c r="L261" s="715"/>
      <c r="M261" s="820" t="s">
        <v>382</v>
      </c>
      <c r="N261" s="689">
        <v>45100</v>
      </c>
      <c r="O261" s="5" t="s">
        <v>1171</v>
      </c>
      <c r="P261" s="4" t="s">
        <v>384</v>
      </c>
      <c r="Q261" s="23" t="s">
        <v>301</v>
      </c>
      <c r="R261" s="23"/>
      <c r="S261" s="710" t="s">
        <v>1172</v>
      </c>
      <c r="U261" s="3"/>
      <c r="V261" s="3"/>
      <c r="W261" s="3"/>
      <c r="X261" s="656">
        <v>45093</v>
      </c>
    </row>
    <row r="262" spans="1:24" ht="26.1">
      <c r="A262" s="16" t="s">
        <v>1173</v>
      </c>
      <c r="B262" s="699"/>
      <c r="C262" s="700"/>
      <c r="D262" s="701">
        <v>45036</v>
      </c>
      <c r="E262" s="4" t="s">
        <v>393</v>
      </c>
      <c r="F262" s="24">
        <v>4167</v>
      </c>
      <c r="G262" s="4" t="s">
        <v>394</v>
      </c>
      <c r="H262" s="4" t="s">
        <v>33</v>
      </c>
      <c r="I262" s="4"/>
      <c r="J262" s="304" t="s">
        <v>1174</v>
      </c>
      <c r="K262" s="23" t="s">
        <v>45</v>
      </c>
      <c r="L262" s="715"/>
      <c r="M262" s="819"/>
      <c r="N262" s="778">
        <v>45100</v>
      </c>
      <c r="O262" s="5" t="s">
        <v>1175</v>
      </c>
      <c r="P262" s="4"/>
      <c r="Q262" s="23"/>
      <c r="R262" s="23"/>
      <c r="S262" s="710"/>
      <c r="U262" s="3"/>
      <c r="V262" s="3"/>
      <c r="W262" s="3"/>
      <c r="X262" s="17"/>
    </row>
    <row r="263" spans="1:24" ht="26.1">
      <c r="A263" s="745" t="s">
        <v>1176</v>
      </c>
      <c r="B263" s="746"/>
      <c r="C263" s="754"/>
      <c r="D263" s="728">
        <v>45036</v>
      </c>
      <c r="E263" s="304" t="s">
        <v>1177</v>
      </c>
      <c r="F263" s="303">
        <v>4245</v>
      </c>
      <c r="G263" s="304" t="s">
        <v>1178</v>
      </c>
      <c r="H263" s="304" t="s">
        <v>33</v>
      </c>
      <c r="I263" s="304" t="s">
        <v>1179</v>
      </c>
      <c r="J263" s="304" t="s">
        <v>1180</v>
      </c>
      <c r="K263" s="632" t="s">
        <v>35</v>
      </c>
      <c r="L263" s="306"/>
      <c r="M263" s="821" t="s">
        <v>382</v>
      </c>
      <c r="N263" s="689">
        <v>45100</v>
      </c>
      <c r="O263" s="822" t="s">
        <v>1181</v>
      </c>
      <c r="P263" s="304" t="s">
        <v>65</v>
      </c>
      <c r="Q263" s="632" t="s">
        <v>117</v>
      </c>
      <c r="R263" s="554" t="s">
        <v>1182</v>
      </c>
      <c r="S263" s="558" t="s">
        <v>1183</v>
      </c>
      <c r="U263" s="3"/>
      <c r="V263" s="3"/>
      <c r="W263" s="308"/>
      <c r="X263" s="664">
        <v>45093</v>
      </c>
    </row>
    <row r="264" spans="1:24" ht="12" customHeight="1">
      <c r="A264" s="745" t="s">
        <v>1184</v>
      </c>
      <c r="B264" s="746"/>
      <c r="C264" s="754"/>
      <c r="D264" s="728">
        <v>45036</v>
      </c>
      <c r="E264" s="304" t="s">
        <v>1177</v>
      </c>
      <c r="F264" s="303">
        <v>4214</v>
      </c>
      <c r="G264" s="304" t="s">
        <v>1178</v>
      </c>
      <c r="H264" s="304" t="s">
        <v>33</v>
      </c>
      <c r="I264" s="304" t="s">
        <v>1179</v>
      </c>
      <c r="J264" s="304" t="s">
        <v>1185</v>
      </c>
      <c r="K264" s="632" t="s">
        <v>35</v>
      </c>
      <c r="L264" s="306"/>
      <c r="M264" s="823" t="s">
        <v>382</v>
      </c>
      <c r="N264" s="689">
        <v>45100</v>
      </c>
      <c r="O264" s="822" t="s">
        <v>1181</v>
      </c>
      <c r="P264" s="304" t="s">
        <v>375</v>
      </c>
      <c r="Q264" s="632" t="s">
        <v>117</v>
      </c>
      <c r="R264" s="554" t="s">
        <v>1182</v>
      </c>
      <c r="S264" s="558" t="s">
        <v>1186</v>
      </c>
      <c r="U264" s="3"/>
      <c r="V264" s="3"/>
      <c r="W264" s="308"/>
      <c r="X264" s="664">
        <v>45093</v>
      </c>
    </row>
    <row r="265" spans="1:24" ht="26.1">
      <c r="A265" s="745" t="s">
        <v>1187</v>
      </c>
      <c r="B265" s="746"/>
      <c r="C265" s="754"/>
      <c r="D265" s="728">
        <v>45037</v>
      </c>
      <c r="E265" s="304" t="s">
        <v>393</v>
      </c>
      <c r="F265" s="303">
        <v>4203</v>
      </c>
      <c r="G265" s="304" t="s">
        <v>394</v>
      </c>
      <c r="H265" s="304" t="s">
        <v>33</v>
      </c>
      <c r="I265" s="304" t="s">
        <v>1179</v>
      </c>
      <c r="J265" s="304" t="s">
        <v>1188</v>
      </c>
      <c r="K265" s="632" t="s">
        <v>35</v>
      </c>
      <c r="L265" s="306"/>
      <c r="M265" s="823" t="s">
        <v>382</v>
      </c>
      <c r="N265" s="689">
        <v>45100</v>
      </c>
      <c r="O265" s="749" t="s">
        <v>1189</v>
      </c>
      <c r="P265" s="304" t="s">
        <v>375</v>
      </c>
      <c r="Q265" s="632" t="s">
        <v>117</v>
      </c>
      <c r="R265" s="554" t="s">
        <v>1182</v>
      </c>
      <c r="S265" s="558" t="s">
        <v>1186</v>
      </c>
      <c r="U265" s="3"/>
      <c r="V265" s="3"/>
      <c r="W265" s="308"/>
      <c r="X265" s="664">
        <v>45093</v>
      </c>
    </row>
    <row r="266" spans="1:24" ht="195">
      <c r="A266" s="745" t="s">
        <v>1190</v>
      </c>
      <c r="B266" s="746"/>
      <c r="C266" s="754"/>
      <c r="D266" s="728">
        <v>45040</v>
      </c>
      <c r="E266" s="304" t="s">
        <v>75</v>
      </c>
      <c r="F266" s="303">
        <v>3946</v>
      </c>
      <c r="G266" s="304" t="s">
        <v>1191</v>
      </c>
      <c r="H266" s="304" t="s">
        <v>77</v>
      </c>
      <c r="I266" s="304"/>
      <c r="J266" s="304" t="s">
        <v>1193</v>
      </c>
      <c r="K266" s="632" t="s">
        <v>232</v>
      </c>
      <c r="L266" s="306"/>
      <c r="M266" s="659" t="s">
        <v>1333</v>
      </c>
      <c r="N266" s="513">
        <v>45154</v>
      </c>
      <c r="O266" s="749" t="s">
        <v>2105</v>
      </c>
      <c r="P266" s="304" t="s">
        <v>836</v>
      </c>
      <c r="Q266" s="632" t="s">
        <v>117</v>
      </c>
      <c r="R266" s="632" t="s">
        <v>1195</v>
      </c>
      <c r="S266" s="751" t="s">
        <v>15356</v>
      </c>
      <c r="U266" s="3"/>
      <c r="V266" s="3"/>
      <c r="W266" s="308"/>
      <c r="X266" s="644">
        <v>45121</v>
      </c>
    </row>
    <row r="267" spans="1:24" ht="156">
      <c r="A267" s="745" t="s">
        <v>1197</v>
      </c>
      <c r="B267" s="746"/>
      <c r="C267" s="754"/>
      <c r="D267" s="728">
        <v>45041</v>
      </c>
      <c r="E267" s="304" t="s">
        <v>75</v>
      </c>
      <c r="F267" s="303">
        <v>4128</v>
      </c>
      <c r="G267" s="304" t="s">
        <v>1191</v>
      </c>
      <c r="H267" s="304" t="s">
        <v>77</v>
      </c>
      <c r="I267" s="304"/>
      <c r="J267" s="304" t="s">
        <v>1199</v>
      </c>
      <c r="K267" s="632" t="s">
        <v>232</v>
      </c>
      <c r="L267" s="306"/>
      <c r="M267" s="659" t="s">
        <v>1333</v>
      </c>
      <c r="N267" s="513">
        <v>45154</v>
      </c>
      <c r="O267" s="749" t="s">
        <v>15441</v>
      </c>
      <c r="P267" s="304" t="s">
        <v>836</v>
      </c>
      <c r="Q267" s="632"/>
      <c r="R267" s="632"/>
      <c r="S267" s="751"/>
      <c r="U267" s="3"/>
      <c r="V267" s="3"/>
      <c r="W267" s="308"/>
      <c r="X267" s="644">
        <v>45121</v>
      </c>
    </row>
    <row r="268" spans="1:24" ht="24" customHeight="1">
      <c r="A268" s="745" t="s">
        <v>1201</v>
      </c>
      <c r="B268" s="746"/>
      <c r="C268" s="754"/>
      <c r="D268" s="728">
        <v>45042</v>
      </c>
      <c r="E268" s="304" t="s">
        <v>456</v>
      </c>
      <c r="F268" s="303">
        <v>3899</v>
      </c>
      <c r="G268" s="304" t="s">
        <v>906</v>
      </c>
      <c r="H268" s="304" t="s">
        <v>33</v>
      </c>
      <c r="I268" s="304"/>
      <c r="J268" s="304" t="s">
        <v>1203</v>
      </c>
      <c r="K268" s="632" t="s">
        <v>232</v>
      </c>
      <c r="L268" s="306"/>
      <c r="M268" s="659" t="s">
        <v>1333</v>
      </c>
      <c r="N268" s="513">
        <v>45154</v>
      </c>
      <c r="O268" s="749" t="s">
        <v>15444</v>
      </c>
      <c r="P268" s="304" t="s">
        <v>836</v>
      </c>
      <c r="Q268" s="632" t="s">
        <v>117</v>
      </c>
      <c r="R268" s="632" t="s">
        <v>1195</v>
      </c>
      <c r="S268" s="751" t="s">
        <v>1205</v>
      </c>
      <c r="U268" s="3"/>
      <c r="V268" s="3"/>
      <c r="W268" s="308"/>
      <c r="X268" s="644">
        <v>45121</v>
      </c>
    </row>
    <row r="269" spans="1:24" ht="26.1">
      <c r="A269" s="745" t="s">
        <v>1206</v>
      </c>
      <c r="B269" s="746"/>
      <c r="C269" s="754"/>
      <c r="D269" s="728">
        <v>45048</v>
      </c>
      <c r="E269" s="304" t="s">
        <v>456</v>
      </c>
      <c r="F269" s="303">
        <v>4385</v>
      </c>
      <c r="G269" s="304" t="s">
        <v>906</v>
      </c>
      <c r="H269" s="304" t="s">
        <v>33</v>
      </c>
      <c r="I269" s="304" t="s">
        <v>1207</v>
      </c>
      <c r="J269" s="304" t="s">
        <v>1208</v>
      </c>
      <c r="K269" s="632" t="s">
        <v>35</v>
      </c>
      <c r="L269" s="306"/>
      <c r="M269" s="823" t="s">
        <v>382</v>
      </c>
      <c r="N269" s="689">
        <v>45100</v>
      </c>
      <c r="O269" s="749" t="s">
        <v>1209</v>
      </c>
      <c r="P269" s="304" t="s">
        <v>375</v>
      </c>
      <c r="Q269" s="632" t="s">
        <v>117</v>
      </c>
      <c r="R269" s="554" t="s">
        <v>1182</v>
      </c>
      <c r="S269" s="751" t="s">
        <v>1186</v>
      </c>
      <c r="U269" s="3"/>
      <c r="V269" s="3"/>
      <c r="W269" s="308"/>
      <c r="X269" s="664">
        <v>45093</v>
      </c>
    </row>
    <row r="270" spans="1:24" ht="51.95">
      <c r="A270" s="745" t="s">
        <v>1210</v>
      </c>
      <c r="B270" s="746"/>
      <c r="C270" s="754"/>
      <c r="D270" s="728">
        <v>45049</v>
      </c>
      <c r="E270" s="304" t="s">
        <v>1211</v>
      </c>
      <c r="F270" s="303"/>
      <c r="G270" s="304" t="s">
        <v>946</v>
      </c>
      <c r="H270" s="304" t="s">
        <v>204</v>
      </c>
      <c r="I270" s="304" t="s">
        <v>1212</v>
      </c>
      <c r="J270" s="304" t="s">
        <v>1213</v>
      </c>
      <c r="K270" s="632" t="s">
        <v>35</v>
      </c>
      <c r="L270" s="306"/>
      <c r="M270" s="823" t="s">
        <v>382</v>
      </c>
      <c r="N270" s="689">
        <v>45100</v>
      </c>
      <c r="O270" s="824" t="s">
        <v>1214</v>
      </c>
      <c r="P270" s="304" t="s">
        <v>65</v>
      </c>
      <c r="Q270" s="632" t="s">
        <v>117</v>
      </c>
      <c r="R270" s="554"/>
      <c r="S270" s="558" t="s">
        <v>66</v>
      </c>
      <c r="U270" s="3"/>
      <c r="V270" s="3"/>
      <c r="W270" s="308"/>
      <c r="X270" s="664">
        <v>45093</v>
      </c>
    </row>
    <row r="271" spans="1:24" ht="12" customHeight="1">
      <c r="A271" s="745" t="s">
        <v>1215</v>
      </c>
      <c r="B271" s="746"/>
      <c r="C271" s="754"/>
      <c r="D271" s="728">
        <v>45049</v>
      </c>
      <c r="E271" s="304" t="s">
        <v>31</v>
      </c>
      <c r="F271" s="303">
        <v>4424</v>
      </c>
      <c r="G271" s="304" t="s">
        <v>929</v>
      </c>
      <c r="H271" s="304" t="s">
        <v>33</v>
      </c>
      <c r="I271" s="304" t="s">
        <v>1179</v>
      </c>
      <c r="J271" s="304" t="s">
        <v>1216</v>
      </c>
      <c r="K271" s="632" t="s">
        <v>35</v>
      </c>
      <c r="L271" s="306"/>
      <c r="M271" s="816" t="s">
        <v>382</v>
      </c>
      <c r="N271" s="689">
        <v>45100</v>
      </c>
      <c r="O271" s="749" t="s">
        <v>1217</v>
      </c>
      <c r="P271" s="304" t="s">
        <v>65</v>
      </c>
      <c r="Q271" s="632" t="s">
        <v>117</v>
      </c>
      <c r="R271" s="554" t="s">
        <v>1182</v>
      </c>
      <c r="S271" s="558" t="s">
        <v>66</v>
      </c>
      <c r="U271" s="3"/>
      <c r="V271" s="3"/>
      <c r="W271" s="308"/>
      <c r="X271" s="664">
        <v>45093</v>
      </c>
    </row>
    <row r="272" spans="1:24" ht="78">
      <c r="A272" s="16" t="s">
        <v>1218</v>
      </c>
      <c r="B272" s="699"/>
      <c r="C272" s="700"/>
      <c r="D272" s="701">
        <v>45051</v>
      </c>
      <c r="E272" s="4" t="s">
        <v>1211</v>
      </c>
      <c r="F272" s="24">
        <v>4557</v>
      </c>
      <c r="G272" s="4" t="s">
        <v>1219</v>
      </c>
      <c r="H272" s="4" t="s">
        <v>204</v>
      </c>
      <c r="I272" s="4" t="s">
        <v>1220</v>
      </c>
      <c r="J272" s="4" t="s">
        <v>1221</v>
      </c>
      <c r="K272" s="632" t="s">
        <v>35</v>
      </c>
      <c r="L272" s="715"/>
      <c r="M272" s="820" t="s">
        <v>382</v>
      </c>
      <c r="N272" s="689">
        <v>45100</v>
      </c>
      <c r="O272" s="5" t="s">
        <v>1222</v>
      </c>
      <c r="P272" s="4" t="s">
        <v>836</v>
      </c>
      <c r="Q272" s="23" t="s">
        <v>117</v>
      </c>
      <c r="R272" s="23"/>
      <c r="S272" s="418" t="s">
        <v>1223</v>
      </c>
      <c r="U272" s="3"/>
      <c r="V272" s="3"/>
      <c r="W272" s="3"/>
      <c r="X272" s="656">
        <v>45093</v>
      </c>
    </row>
    <row r="273" spans="1:24" ht="26.1">
      <c r="A273" s="16" t="s">
        <v>1224</v>
      </c>
      <c r="B273" s="699"/>
      <c r="C273" s="700"/>
      <c r="D273" s="701">
        <v>45056</v>
      </c>
      <c r="E273" s="4" t="s">
        <v>456</v>
      </c>
      <c r="F273" s="24">
        <v>4541</v>
      </c>
      <c r="G273" s="4" t="s">
        <v>906</v>
      </c>
      <c r="H273" s="4" t="s">
        <v>33</v>
      </c>
      <c r="I273" s="304" t="s">
        <v>1179</v>
      </c>
      <c r="J273" s="304" t="s">
        <v>1225</v>
      </c>
      <c r="K273" s="632" t="s">
        <v>35</v>
      </c>
      <c r="L273" s="715"/>
      <c r="M273" s="820" t="s">
        <v>382</v>
      </c>
      <c r="N273" s="689">
        <v>45100</v>
      </c>
      <c r="O273" s="5" t="s">
        <v>1226</v>
      </c>
      <c r="P273" s="4" t="s">
        <v>375</v>
      </c>
      <c r="Q273" s="632" t="s">
        <v>117</v>
      </c>
      <c r="R273" s="23"/>
      <c r="S273" s="710" t="s">
        <v>1227</v>
      </c>
      <c r="U273" s="3"/>
      <c r="V273" s="3"/>
      <c r="W273" s="3"/>
      <c r="X273" s="656">
        <v>45093</v>
      </c>
    </row>
    <row r="274" spans="1:24" ht="12.95">
      <c r="A274" s="16" t="s">
        <v>1228</v>
      </c>
      <c r="B274" s="699"/>
      <c r="C274" s="700"/>
      <c r="D274" s="701">
        <v>45056</v>
      </c>
      <c r="E274" s="4" t="s">
        <v>1211</v>
      </c>
      <c r="F274" s="24">
        <v>4656</v>
      </c>
      <c r="G274" s="4" t="s">
        <v>1219</v>
      </c>
      <c r="H274" s="4" t="s">
        <v>204</v>
      </c>
      <c r="I274" s="4"/>
      <c r="J274" s="4" t="s">
        <v>1229</v>
      </c>
      <c r="K274" s="23" t="s">
        <v>45</v>
      </c>
      <c r="L274" s="715"/>
      <c r="M274" s="819"/>
      <c r="N274" s="778">
        <v>45100</v>
      </c>
      <c r="O274" s="5" t="s">
        <v>1230</v>
      </c>
      <c r="P274" s="4"/>
      <c r="Q274" s="23"/>
      <c r="R274" s="23"/>
      <c r="S274" s="710"/>
      <c r="U274" s="3"/>
      <c r="V274" s="3"/>
      <c r="W274" s="3"/>
      <c r="X274" s="17"/>
    </row>
    <row r="275" spans="1:24" ht="12.95">
      <c r="A275" s="16" t="s">
        <v>1231</v>
      </c>
      <c r="B275" s="699"/>
      <c r="C275" s="700"/>
      <c r="D275" s="701">
        <v>45056</v>
      </c>
      <c r="E275" s="4" t="s">
        <v>409</v>
      </c>
      <c r="F275" s="24">
        <v>4199</v>
      </c>
      <c r="G275" s="4" t="s">
        <v>410</v>
      </c>
      <c r="H275" s="4" t="s">
        <v>746</v>
      </c>
      <c r="I275" s="4" t="s">
        <v>1232</v>
      </c>
      <c r="J275" s="4" t="s">
        <v>1233</v>
      </c>
      <c r="K275" s="23" t="s">
        <v>35</v>
      </c>
      <c r="L275" s="300"/>
      <c r="M275" s="821" t="s">
        <v>382</v>
      </c>
      <c r="N275" s="689">
        <v>45100</v>
      </c>
      <c r="O275" s="5" t="s">
        <v>1234</v>
      </c>
      <c r="P275" s="4" t="s">
        <v>65</v>
      </c>
      <c r="Q275" s="23" t="s">
        <v>117</v>
      </c>
      <c r="R275" s="429" t="s">
        <v>1182</v>
      </c>
      <c r="S275" s="418" t="s">
        <v>66</v>
      </c>
      <c r="U275" s="3"/>
      <c r="V275" s="3"/>
      <c r="W275" s="3"/>
      <c r="X275" s="656">
        <v>45093</v>
      </c>
    </row>
    <row r="276" spans="1:24" ht="39">
      <c r="A276" s="16" t="s">
        <v>1235</v>
      </c>
      <c r="B276" s="699"/>
      <c r="C276" s="700"/>
      <c r="D276" s="701">
        <v>45056</v>
      </c>
      <c r="E276" s="4" t="s">
        <v>409</v>
      </c>
      <c r="F276" s="24">
        <v>4199</v>
      </c>
      <c r="G276" s="4" t="s">
        <v>410</v>
      </c>
      <c r="H276" s="4" t="s">
        <v>746</v>
      </c>
      <c r="I276" s="304" t="s">
        <v>1179</v>
      </c>
      <c r="J276" s="4" t="s">
        <v>1236</v>
      </c>
      <c r="K276" s="23" t="s">
        <v>35</v>
      </c>
      <c r="L276" s="300"/>
      <c r="M276" s="823" t="s">
        <v>382</v>
      </c>
      <c r="N276" s="689">
        <v>45100</v>
      </c>
      <c r="O276" s="5" t="s">
        <v>1237</v>
      </c>
      <c r="P276" s="4" t="s">
        <v>65</v>
      </c>
      <c r="Q276" s="23" t="s">
        <v>117</v>
      </c>
      <c r="R276" s="429" t="s">
        <v>1182</v>
      </c>
      <c r="S276" s="418" t="s">
        <v>66</v>
      </c>
      <c r="U276" s="3"/>
      <c r="V276" s="3"/>
      <c r="W276" s="3"/>
      <c r="X276" s="656">
        <v>45093</v>
      </c>
    </row>
    <row r="277" spans="1:24" ht="26.1">
      <c r="A277" s="16" t="s">
        <v>1238</v>
      </c>
      <c r="B277" s="699"/>
      <c r="C277" s="700"/>
      <c r="D277" s="701">
        <v>45056</v>
      </c>
      <c r="E277" s="4" t="s">
        <v>409</v>
      </c>
      <c r="F277" s="24">
        <v>4199</v>
      </c>
      <c r="G277" s="4" t="s">
        <v>410</v>
      </c>
      <c r="H277" s="4" t="s">
        <v>746</v>
      </c>
      <c r="I277" s="304" t="s">
        <v>1179</v>
      </c>
      <c r="J277" s="4" t="s">
        <v>1239</v>
      </c>
      <c r="K277" s="23" t="s">
        <v>35</v>
      </c>
      <c r="L277" s="300"/>
      <c r="M277" s="816" t="s">
        <v>382</v>
      </c>
      <c r="N277" s="689">
        <v>45100</v>
      </c>
      <c r="O277" s="825" t="s">
        <v>1240</v>
      </c>
      <c r="P277" s="4" t="s">
        <v>65</v>
      </c>
      <c r="Q277" s="23" t="s">
        <v>117</v>
      </c>
      <c r="R277" s="429" t="s">
        <v>1182</v>
      </c>
      <c r="S277" s="418" t="s">
        <v>66</v>
      </c>
      <c r="U277" s="3"/>
      <c r="V277" s="3"/>
      <c r="W277" s="3"/>
      <c r="X277" s="656">
        <v>45093</v>
      </c>
    </row>
    <row r="278" spans="1:24" ht="12.95">
      <c r="A278" s="16" t="s">
        <v>1241</v>
      </c>
      <c r="B278" s="699"/>
      <c r="C278" s="700"/>
      <c r="D278" s="701">
        <v>45056</v>
      </c>
      <c r="E278" s="4" t="s">
        <v>409</v>
      </c>
      <c r="F278" s="24">
        <v>4199</v>
      </c>
      <c r="G278" s="4" t="s">
        <v>410</v>
      </c>
      <c r="H278" s="4" t="s">
        <v>746</v>
      </c>
      <c r="I278" s="4" t="s">
        <v>1242</v>
      </c>
      <c r="J278" s="4" t="s">
        <v>1243</v>
      </c>
      <c r="K278" s="23" t="s">
        <v>35</v>
      </c>
      <c r="L278" s="715"/>
      <c r="M278" s="820" t="s">
        <v>382</v>
      </c>
      <c r="N278" s="689">
        <v>45100</v>
      </c>
      <c r="O278" s="723" t="s">
        <v>1244</v>
      </c>
      <c r="P278" s="4" t="s">
        <v>65</v>
      </c>
      <c r="Q278" s="23" t="s">
        <v>117</v>
      </c>
      <c r="R278" s="429" t="s">
        <v>1182</v>
      </c>
      <c r="S278" s="418" t="s">
        <v>66</v>
      </c>
      <c r="U278" s="3"/>
      <c r="V278" s="3"/>
      <c r="W278" s="3"/>
      <c r="X278" s="656">
        <v>45093</v>
      </c>
    </row>
    <row r="279" spans="1:24" ht="26.1">
      <c r="A279" s="745" t="s">
        <v>1245</v>
      </c>
      <c r="B279" s="746"/>
      <c r="C279" s="754"/>
      <c r="D279" s="728">
        <v>45056</v>
      </c>
      <c r="E279" s="304" t="s">
        <v>409</v>
      </c>
      <c r="F279" s="303">
        <v>4199</v>
      </c>
      <c r="G279" s="304" t="s">
        <v>410</v>
      </c>
      <c r="H279" s="304" t="s">
        <v>746</v>
      </c>
      <c r="I279" s="304" t="s">
        <v>1246</v>
      </c>
      <c r="J279" s="304" t="s">
        <v>1247</v>
      </c>
      <c r="K279" s="23" t="s">
        <v>35</v>
      </c>
      <c r="L279" s="306"/>
      <c r="M279" s="821" t="s">
        <v>382</v>
      </c>
      <c r="N279" s="689">
        <v>45100</v>
      </c>
      <c r="O279" s="749" t="s">
        <v>1248</v>
      </c>
      <c r="P279" s="304" t="s">
        <v>65</v>
      </c>
      <c r="Q279" s="632" t="s">
        <v>117</v>
      </c>
      <c r="R279" s="554" t="s">
        <v>1182</v>
      </c>
      <c r="S279" s="558" t="s">
        <v>66</v>
      </c>
      <c r="U279" s="3"/>
      <c r="V279" s="3"/>
      <c r="W279" s="308"/>
      <c r="X279" s="664">
        <v>45093</v>
      </c>
    </row>
    <row r="280" spans="1:24" ht="12" customHeight="1">
      <c r="A280" s="745" t="s">
        <v>1249</v>
      </c>
      <c r="B280" s="746"/>
      <c r="C280" s="754"/>
      <c r="D280" s="728">
        <v>45056</v>
      </c>
      <c r="E280" s="304" t="s">
        <v>1211</v>
      </c>
      <c r="F280" s="303">
        <v>4590</v>
      </c>
      <c r="G280" s="304" t="s">
        <v>1219</v>
      </c>
      <c r="H280" s="304" t="s">
        <v>204</v>
      </c>
      <c r="I280" s="304" t="s">
        <v>1250</v>
      </c>
      <c r="J280" s="304" t="s">
        <v>1251</v>
      </c>
      <c r="K280" s="632" t="s">
        <v>232</v>
      </c>
      <c r="L280" s="306"/>
      <c r="M280" s="800" t="s">
        <v>1333</v>
      </c>
      <c r="N280" s="513">
        <v>45154</v>
      </c>
      <c r="O280" s="749" t="s">
        <v>1253</v>
      </c>
      <c r="P280" s="304" t="s">
        <v>836</v>
      </c>
      <c r="Q280" s="632"/>
      <c r="R280" s="632" t="s">
        <v>1195</v>
      </c>
      <c r="S280" s="751"/>
      <c r="U280" s="3"/>
      <c r="V280" s="3"/>
      <c r="W280" s="308"/>
      <c r="X280" s="644">
        <v>45121</v>
      </c>
    </row>
    <row r="281" spans="1:24" ht="104.1">
      <c r="A281" s="745" t="s">
        <v>1254</v>
      </c>
      <c r="B281" s="746"/>
      <c r="C281" s="754"/>
      <c r="D281" s="728">
        <v>45058</v>
      </c>
      <c r="E281" s="304" t="s">
        <v>456</v>
      </c>
      <c r="F281" s="303">
        <v>4484</v>
      </c>
      <c r="G281" s="304" t="s">
        <v>906</v>
      </c>
      <c r="H281" s="304" t="s">
        <v>33</v>
      </c>
      <c r="I281" s="304" t="s">
        <v>1255</v>
      </c>
      <c r="J281" s="304" t="s">
        <v>1256</v>
      </c>
      <c r="K281" s="632" t="s">
        <v>45</v>
      </c>
      <c r="L281" s="306"/>
      <c r="M281" s="823"/>
      <c r="N281" s="513"/>
      <c r="O281" s="749" t="s">
        <v>1257</v>
      </c>
      <c r="P281" s="304"/>
      <c r="Q281" s="632"/>
      <c r="R281" s="632"/>
      <c r="S281" s="751"/>
      <c r="U281" s="3"/>
      <c r="V281" s="3"/>
      <c r="W281" s="308"/>
      <c r="X281" s="644">
        <v>45121</v>
      </c>
    </row>
    <row r="282" spans="1:24" ht="39">
      <c r="A282" s="745" t="s">
        <v>1258</v>
      </c>
      <c r="B282" s="746"/>
      <c r="C282" s="754"/>
      <c r="D282" s="728">
        <v>45058</v>
      </c>
      <c r="E282" s="304" t="s">
        <v>456</v>
      </c>
      <c r="F282" s="303">
        <v>4552</v>
      </c>
      <c r="G282" s="304" t="s">
        <v>906</v>
      </c>
      <c r="H282" s="304" t="s">
        <v>33</v>
      </c>
      <c r="I282" s="304"/>
      <c r="J282" s="304" t="s">
        <v>1259</v>
      </c>
      <c r="K282" s="632" t="s">
        <v>45</v>
      </c>
      <c r="L282" s="306"/>
      <c r="M282" s="659"/>
      <c r="N282" s="513"/>
      <c r="O282" s="749" t="s">
        <v>1260</v>
      </c>
      <c r="P282" s="304"/>
      <c r="Q282" s="632"/>
      <c r="R282" s="632"/>
      <c r="S282" s="751"/>
      <c r="U282" s="3"/>
      <c r="V282" s="3"/>
      <c r="W282" s="308"/>
      <c r="X282" s="644">
        <v>45121</v>
      </c>
    </row>
    <row r="283" spans="1:24" ht="39">
      <c r="A283" s="16" t="s">
        <v>1261</v>
      </c>
      <c r="B283" s="699"/>
      <c r="C283" s="700" t="s">
        <v>1262</v>
      </c>
      <c r="D283" s="701">
        <v>45058</v>
      </c>
      <c r="E283" s="4" t="s">
        <v>31</v>
      </c>
      <c r="F283" s="24">
        <v>4446</v>
      </c>
      <c r="G283" s="4" t="s">
        <v>32</v>
      </c>
      <c r="H283" s="4" t="s">
        <v>33</v>
      </c>
      <c r="I283" s="4" t="s">
        <v>1263</v>
      </c>
      <c r="J283" s="4" t="s">
        <v>1264</v>
      </c>
      <c r="K283" s="23" t="s">
        <v>35</v>
      </c>
      <c r="L283" s="715"/>
      <c r="M283" s="819" t="s">
        <v>382</v>
      </c>
      <c r="N283" s="689">
        <v>45100</v>
      </c>
      <c r="O283" s="5" t="s">
        <v>1265</v>
      </c>
      <c r="P283" s="4" t="s">
        <v>384</v>
      </c>
      <c r="Q283" s="23" t="s">
        <v>301</v>
      </c>
      <c r="R283" s="23"/>
      <c r="S283" s="710" t="s">
        <v>1266</v>
      </c>
      <c r="U283" s="3"/>
      <c r="V283" s="3"/>
      <c r="W283" s="3"/>
      <c r="X283" s="656">
        <v>45093</v>
      </c>
    </row>
    <row r="284" spans="1:24" ht="26.1">
      <c r="A284" s="16" t="s">
        <v>1267</v>
      </c>
      <c r="B284" s="699"/>
      <c r="C284" s="700"/>
      <c r="D284" s="701">
        <v>45062</v>
      </c>
      <c r="E284" s="4" t="s">
        <v>1268</v>
      </c>
      <c r="F284" s="24">
        <v>4821</v>
      </c>
      <c r="G284" s="4" t="s">
        <v>1269</v>
      </c>
      <c r="H284" s="4" t="s">
        <v>33</v>
      </c>
      <c r="I284" s="4" t="s">
        <v>1270</v>
      </c>
      <c r="J284" s="4" t="s">
        <v>1271</v>
      </c>
      <c r="K284" s="23" t="s">
        <v>35</v>
      </c>
      <c r="L284" s="715"/>
      <c r="M284" s="819" t="s">
        <v>382</v>
      </c>
      <c r="N284" s="689">
        <v>45100</v>
      </c>
      <c r="O284" s="5" t="s">
        <v>1272</v>
      </c>
      <c r="P284" s="4" t="s">
        <v>65</v>
      </c>
      <c r="Q284" s="632" t="s">
        <v>117</v>
      </c>
      <c r="R284" s="23"/>
      <c r="S284" s="710" t="s">
        <v>127</v>
      </c>
      <c r="U284" s="3"/>
      <c r="V284" s="3"/>
      <c r="W284" s="3"/>
      <c r="X284" s="656">
        <v>45093</v>
      </c>
    </row>
    <row r="285" spans="1:24" ht="12" customHeight="1">
      <c r="A285" s="16" t="s">
        <v>1273</v>
      </c>
      <c r="B285" s="699"/>
      <c r="C285" s="700"/>
      <c r="D285" s="701">
        <v>45062</v>
      </c>
      <c r="E285" s="4" t="s">
        <v>1268</v>
      </c>
      <c r="F285" s="24">
        <v>4826</v>
      </c>
      <c r="G285" s="4" t="s">
        <v>1269</v>
      </c>
      <c r="H285" s="4" t="s">
        <v>33</v>
      </c>
      <c r="I285" s="4" t="s">
        <v>1274</v>
      </c>
      <c r="J285" s="4" t="s">
        <v>1275</v>
      </c>
      <c r="K285" s="23" t="s">
        <v>35</v>
      </c>
      <c r="L285" s="715"/>
      <c r="M285" s="819" t="s">
        <v>382</v>
      </c>
      <c r="N285" s="689">
        <v>45100</v>
      </c>
      <c r="O285" s="5" t="s">
        <v>1276</v>
      </c>
      <c r="P285" s="4" t="s">
        <v>65</v>
      </c>
      <c r="Q285" s="632" t="s">
        <v>117</v>
      </c>
      <c r="R285" s="23"/>
      <c r="S285" s="710" t="s">
        <v>1227</v>
      </c>
      <c r="U285" s="3"/>
      <c r="V285" s="3"/>
      <c r="W285" s="3"/>
      <c r="X285" s="656">
        <v>45093</v>
      </c>
    </row>
    <row r="286" spans="1:24" ht="26.1">
      <c r="A286" s="16" t="s">
        <v>1277</v>
      </c>
      <c r="B286" s="699"/>
      <c r="C286" s="700"/>
      <c r="D286" s="701">
        <v>45062</v>
      </c>
      <c r="E286" s="4" t="s">
        <v>1268</v>
      </c>
      <c r="F286" s="24">
        <v>4828</v>
      </c>
      <c r="G286" s="4" t="s">
        <v>1269</v>
      </c>
      <c r="H286" s="4" t="s">
        <v>33</v>
      </c>
      <c r="I286" s="4" t="s">
        <v>1278</v>
      </c>
      <c r="J286" s="4" t="s">
        <v>1279</v>
      </c>
      <c r="K286" s="23" t="s">
        <v>35</v>
      </c>
      <c r="L286" s="715"/>
      <c r="M286" s="819" t="s">
        <v>382</v>
      </c>
      <c r="N286" s="689">
        <v>45100</v>
      </c>
      <c r="O286" s="5" t="s">
        <v>1280</v>
      </c>
      <c r="P286" s="4" t="s">
        <v>65</v>
      </c>
      <c r="Q286" s="632" t="s">
        <v>117</v>
      </c>
      <c r="R286" s="23"/>
      <c r="S286" s="710" t="s">
        <v>127</v>
      </c>
      <c r="U286" s="3"/>
      <c r="V286" s="3"/>
      <c r="W286" s="3"/>
      <c r="X286" s="656">
        <v>45093</v>
      </c>
    </row>
    <row r="287" spans="1:24" ht="12" customHeight="1">
      <c r="A287" s="16" t="s">
        <v>1281</v>
      </c>
      <c r="B287" s="699"/>
      <c r="C287" s="700"/>
      <c r="D287" s="701">
        <v>45062</v>
      </c>
      <c r="E287" s="4" t="s">
        <v>75</v>
      </c>
      <c r="F287" s="24"/>
      <c r="G287" s="4" t="s">
        <v>1219</v>
      </c>
      <c r="H287" s="4" t="s">
        <v>947</v>
      </c>
      <c r="I287" s="4"/>
      <c r="J287" s="4" t="s">
        <v>1282</v>
      </c>
      <c r="K287" s="23" t="s">
        <v>45</v>
      </c>
      <c r="L287" s="715"/>
      <c r="M287" s="819"/>
      <c r="N287" s="696">
        <v>45100</v>
      </c>
      <c r="O287" s="5" t="s">
        <v>1283</v>
      </c>
      <c r="P287" s="4"/>
      <c r="Q287" s="23"/>
      <c r="R287" s="23"/>
      <c r="S287" s="710"/>
      <c r="U287" s="3"/>
      <c r="V287" s="3"/>
      <c r="W287" s="3"/>
      <c r="X287" s="17"/>
    </row>
    <row r="288" spans="1:24" ht="12.95">
      <c r="A288" s="16" t="s">
        <v>1284</v>
      </c>
      <c r="B288" s="699"/>
      <c r="C288" s="700"/>
      <c r="D288" s="701">
        <v>45062</v>
      </c>
      <c r="E288" s="4" t="s">
        <v>947</v>
      </c>
      <c r="F288" s="24"/>
      <c r="G288" s="4" t="s">
        <v>1219</v>
      </c>
      <c r="H288" s="4" t="s">
        <v>947</v>
      </c>
      <c r="I288" s="4"/>
      <c r="J288" s="304" t="s">
        <v>1285</v>
      </c>
      <c r="K288" s="632" t="s">
        <v>45</v>
      </c>
      <c r="L288" s="300"/>
      <c r="M288" s="821"/>
      <c r="N288" s="674"/>
      <c r="O288" s="5" t="s">
        <v>1286</v>
      </c>
      <c r="P288" s="4"/>
      <c r="Q288" s="23"/>
      <c r="R288" s="23"/>
      <c r="S288" s="710"/>
      <c r="U288" s="3"/>
      <c r="V288" s="3"/>
      <c r="W288" s="3"/>
      <c r="X288" s="17"/>
    </row>
    <row r="289" spans="1:24" ht="51.95">
      <c r="A289" s="16" t="s">
        <v>1287</v>
      </c>
      <c r="B289" s="699"/>
      <c r="C289" s="700"/>
      <c r="D289" s="701">
        <v>45062</v>
      </c>
      <c r="E289" s="4" t="s">
        <v>947</v>
      </c>
      <c r="F289" s="24"/>
      <c r="G289" s="4" t="s">
        <v>1219</v>
      </c>
      <c r="H289" s="4" t="s">
        <v>947</v>
      </c>
      <c r="I289" s="4" t="s">
        <v>1288</v>
      </c>
      <c r="J289" s="304" t="s">
        <v>1289</v>
      </c>
      <c r="K289" s="632" t="s">
        <v>45</v>
      </c>
      <c r="L289" s="300"/>
      <c r="M289" s="816"/>
      <c r="N289" s="513"/>
      <c r="O289" s="5" t="s">
        <v>1290</v>
      </c>
      <c r="P289" s="4"/>
      <c r="Q289" s="23"/>
      <c r="R289" s="23"/>
      <c r="S289" s="710"/>
      <c r="U289" s="3"/>
      <c r="V289" s="3"/>
      <c r="W289" s="3"/>
      <c r="X289" s="669">
        <v>45121</v>
      </c>
    </row>
    <row r="290" spans="1:24" ht="12.95">
      <c r="A290" s="16" t="s">
        <v>1291</v>
      </c>
      <c r="B290" s="699"/>
      <c r="C290" s="700"/>
      <c r="D290" s="701">
        <v>45062</v>
      </c>
      <c r="E290" s="4" t="s">
        <v>947</v>
      </c>
      <c r="F290" s="24"/>
      <c r="G290" s="4" t="s">
        <v>1219</v>
      </c>
      <c r="H290" s="4" t="s">
        <v>947</v>
      </c>
      <c r="I290" s="4"/>
      <c r="J290" s="304" t="s">
        <v>1292</v>
      </c>
      <c r="K290" s="632" t="s">
        <v>45</v>
      </c>
      <c r="L290" s="715"/>
      <c r="M290" s="819"/>
      <c r="N290" s="774">
        <v>45100</v>
      </c>
      <c r="O290" s="5" t="s">
        <v>1293</v>
      </c>
      <c r="P290" s="4"/>
      <c r="Q290" s="23"/>
      <c r="R290" s="23"/>
      <c r="S290" s="710"/>
      <c r="U290" s="3"/>
      <c r="V290" s="3"/>
      <c r="W290" s="3"/>
      <c r="X290" s="656">
        <v>45093</v>
      </c>
    </row>
    <row r="291" spans="1:24" ht="26.1">
      <c r="A291" s="16" t="s">
        <v>1294</v>
      </c>
      <c r="B291" s="699"/>
      <c r="C291" s="700"/>
      <c r="D291" s="701">
        <v>45063</v>
      </c>
      <c r="E291" s="4" t="s">
        <v>947</v>
      </c>
      <c r="F291" s="24">
        <v>4994</v>
      </c>
      <c r="G291" s="4" t="s">
        <v>1219</v>
      </c>
      <c r="H291" s="4" t="s">
        <v>947</v>
      </c>
      <c r="I291" s="4" t="s">
        <v>1295</v>
      </c>
      <c r="J291" s="321" t="s">
        <v>1296</v>
      </c>
      <c r="K291" s="632" t="s">
        <v>35</v>
      </c>
      <c r="L291" s="715"/>
      <c r="M291" s="819" t="s">
        <v>382</v>
      </c>
      <c r="N291" s="689">
        <v>45100</v>
      </c>
      <c r="O291" s="5" t="s">
        <v>1297</v>
      </c>
      <c r="P291" s="4" t="s">
        <v>65</v>
      </c>
      <c r="Q291" s="632" t="s">
        <v>117</v>
      </c>
      <c r="R291" s="23"/>
      <c r="S291" s="710" t="s">
        <v>127</v>
      </c>
      <c r="U291" s="3"/>
      <c r="V291" s="3"/>
      <c r="W291" s="3"/>
      <c r="X291" s="656">
        <v>45093</v>
      </c>
    </row>
    <row r="292" spans="1:24" ht="12" customHeight="1">
      <c r="A292" s="16" t="s">
        <v>1298</v>
      </c>
      <c r="B292" s="699"/>
      <c r="C292" s="700"/>
      <c r="D292" s="701">
        <v>45063</v>
      </c>
      <c r="E292" s="4" t="s">
        <v>947</v>
      </c>
      <c r="F292" s="24"/>
      <c r="G292" s="4" t="s">
        <v>1219</v>
      </c>
      <c r="H292" s="4" t="s">
        <v>947</v>
      </c>
      <c r="I292" s="4"/>
      <c r="J292" s="4" t="s">
        <v>1299</v>
      </c>
      <c r="K292" s="23" t="s">
        <v>45</v>
      </c>
      <c r="L292" s="300"/>
      <c r="M292" s="821"/>
      <c r="N292" s="722"/>
      <c r="O292" s="5" t="s">
        <v>1300</v>
      </c>
      <c r="P292" s="4" t="s">
        <v>47</v>
      </c>
      <c r="Q292" s="23"/>
      <c r="R292" s="23"/>
      <c r="S292" s="710"/>
      <c r="U292" s="3"/>
      <c r="V292" s="3"/>
      <c r="W292" s="3"/>
      <c r="X292" s="17"/>
    </row>
    <row r="293" spans="1:24" ht="26.1">
      <c r="A293" s="16" t="s">
        <v>1301</v>
      </c>
      <c r="B293" s="699"/>
      <c r="C293" s="700"/>
      <c r="D293" s="701">
        <v>45063</v>
      </c>
      <c r="E293" s="4" t="s">
        <v>947</v>
      </c>
      <c r="F293" s="24"/>
      <c r="G293" s="4" t="s">
        <v>1219</v>
      </c>
      <c r="H293" s="4" t="s">
        <v>947</v>
      </c>
      <c r="I293" s="4"/>
      <c r="J293" s="304" t="s">
        <v>1302</v>
      </c>
      <c r="K293" s="632" t="s">
        <v>45</v>
      </c>
      <c r="L293" s="300"/>
      <c r="M293" s="816"/>
      <c r="N293" s="714"/>
      <c r="O293" s="5" t="s">
        <v>1303</v>
      </c>
      <c r="P293" s="4" t="s">
        <v>47</v>
      </c>
      <c r="Q293" s="23"/>
      <c r="R293" s="23"/>
      <c r="S293" s="710"/>
      <c r="U293" s="3"/>
      <c r="V293" s="3"/>
      <c r="W293" s="3"/>
      <c r="X293" s="17"/>
    </row>
    <row r="294" spans="1:24" ht="12" customHeight="1">
      <c r="A294" s="16" t="s">
        <v>1304</v>
      </c>
      <c r="B294" s="699"/>
      <c r="C294" s="700"/>
      <c r="D294" s="701">
        <v>45063</v>
      </c>
      <c r="E294" s="4" t="s">
        <v>31</v>
      </c>
      <c r="F294" s="24"/>
      <c r="G294" s="4" t="s">
        <v>32</v>
      </c>
      <c r="H294" s="4" t="s">
        <v>33</v>
      </c>
      <c r="I294" s="4" t="s">
        <v>1305</v>
      </c>
      <c r="J294" s="4" t="s">
        <v>1306</v>
      </c>
      <c r="K294" s="23" t="s">
        <v>35</v>
      </c>
      <c r="L294" s="715"/>
      <c r="M294" s="819" t="s">
        <v>382</v>
      </c>
      <c r="N294" s="689">
        <v>45100</v>
      </c>
      <c r="O294" s="5" t="s">
        <v>1307</v>
      </c>
      <c r="P294" s="4" t="s">
        <v>384</v>
      </c>
      <c r="Q294" s="23" t="s">
        <v>117</v>
      </c>
      <c r="R294" s="23"/>
      <c r="S294" s="710" t="s">
        <v>1308</v>
      </c>
      <c r="U294" s="3"/>
      <c r="V294" s="3"/>
      <c r="W294" s="3"/>
      <c r="X294" s="656">
        <v>45093</v>
      </c>
    </row>
    <row r="295" spans="1:24" ht="39">
      <c r="A295" s="16" t="s">
        <v>1309</v>
      </c>
      <c r="B295" s="699"/>
      <c r="C295" s="700"/>
      <c r="D295" s="701">
        <v>45063</v>
      </c>
      <c r="E295" s="4" t="s">
        <v>945</v>
      </c>
      <c r="F295" s="24"/>
      <c r="G295" s="4" t="s">
        <v>1310</v>
      </c>
      <c r="H295" s="4" t="s">
        <v>947</v>
      </c>
      <c r="I295" s="4"/>
      <c r="J295" s="304" t="s">
        <v>1311</v>
      </c>
      <c r="K295" s="413" t="s">
        <v>35</v>
      </c>
      <c r="L295" s="300"/>
      <c r="M295" s="826" t="s">
        <v>36</v>
      </c>
      <c r="N295" s="673"/>
      <c r="O295" s="5" t="s">
        <v>1312</v>
      </c>
      <c r="P295" s="4" t="s">
        <v>836</v>
      </c>
      <c r="Q295" s="23" t="s">
        <v>117</v>
      </c>
      <c r="R295" s="23"/>
      <c r="S295" s="710" t="s">
        <v>127</v>
      </c>
      <c r="U295" s="3"/>
      <c r="V295" s="3"/>
      <c r="W295" s="3"/>
      <c r="X295" s="17"/>
    </row>
    <row r="296" spans="1:24" ht="12" customHeight="1">
      <c r="A296" s="16" t="s">
        <v>1313</v>
      </c>
      <c r="B296" s="699"/>
      <c r="C296" s="700"/>
      <c r="D296" s="701">
        <v>45065</v>
      </c>
      <c r="E296" s="4" t="s">
        <v>456</v>
      </c>
      <c r="F296" s="24">
        <v>5030</v>
      </c>
      <c r="G296" s="4" t="s">
        <v>331</v>
      </c>
      <c r="H296" s="4" t="s">
        <v>33</v>
      </c>
      <c r="I296" s="4" t="s">
        <v>1314</v>
      </c>
      <c r="J296" s="4" t="s">
        <v>1315</v>
      </c>
      <c r="K296" s="23" t="s">
        <v>35</v>
      </c>
      <c r="L296" s="715"/>
      <c r="M296" s="819" t="s">
        <v>382</v>
      </c>
      <c r="N296" s="827">
        <v>45100</v>
      </c>
      <c r="O296" s="5" t="s">
        <v>1316</v>
      </c>
      <c r="P296" s="4" t="s">
        <v>384</v>
      </c>
      <c r="Q296" s="23" t="s">
        <v>301</v>
      </c>
      <c r="R296" s="23" t="s">
        <v>308</v>
      </c>
      <c r="S296" s="710" t="s">
        <v>1317</v>
      </c>
      <c r="U296" s="3"/>
      <c r="V296" s="3"/>
      <c r="W296" s="3"/>
      <c r="X296" s="656">
        <v>45093</v>
      </c>
    </row>
    <row r="297" spans="1:24" ht="39">
      <c r="A297" s="745" t="s">
        <v>1318</v>
      </c>
      <c r="B297" s="746"/>
      <c r="C297" s="754"/>
      <c r="D297" s="728">
        <v>45065</v>
      </c>
      <c r="E297" s="304" t="s">
        <v>1268</v>
      </c>
      <c r="F297" s="303">
        <v>4821</v>
      </c>
      <c r="G297" s="304" t="s">
        <v>1269</v>
      </c>
      <c r="H297" s="304" t="s">
        <v>33</v>
      </c>
      <c r="I297" s="304" t="s">
        <v>1319</v>
      </c>
      <c r="J297" s="304" t="s">
        <v>1320</v>
      </c>
      <c r="K297" s="632" t="s">
        <v>35</v>
      </c>
      <c r="L297" s="306"/>
      <c r="M297" s="821" t="s">
        <v>382</v>
      </c>
      <c r="N297" s="694">
        <v>45100</v>
      </c>
      <c r="O297" s="749" t="s">
        <v>1321</v>
      </c>
      <c r="P297" s="304" t="s">
        <v>65</v>
      </c>
      <c r="Q297" s="632" t="s">
        <v>117</v>
      </c>
      <c r="R297" s="632"/>
      <c r="S297" s="751" t="s">
        <v>1322</v>
      </c>
      <c r="U297" s="3"/>
      <c r="V297" s="3"/>
      <c r="W297" s="308"/>
      <c r="X297" s="664">
        <v>45093</v>
      </c>
    </row>
    <row r="298" spans="1:24" ht="39">
      <c r="A298" s="745" t="s">
        <v>1323</v>
      </c>
      <c r="B298" s="746"/>
      <c r="C298" s="754"/>
      <c r="D298" s="728">
        <v>45065</v>
      </c>
      <c r="E298" s="304" t="s">
        <v>947</v>
      </c>
      <c r="F298" s="303"/>
      <c r="G298" s="304" t="s">
        <v>946</v>
      </c>
      <c r="H298" s="304" t="s">
        <v>204</v>
      </c>
      <c r="I298" s="304"/>
      <c r="J298" s="304" t="s">
        <v>1324</v>
      </c>
      <c r="K298" s="632" t="s">
        <v>45</v>
      </c>
      <c r="L298" s="306"/>
      <c r="M298" s="659"/>
      <c r="N298" s="513"/>
      <c r="O298" s="749" t="s">
        <v>1325</v>
      </c>
      <c r="P298" s="304"/>
      <c r="Q298" s="632"/>
      <c r="R298" s="632"/>
      <c r="S298" s="751"/>
      <c r="U298" s="3"/>
      <c r="V298" s="3"/>
      <c r="W298" s="308"/>
      <c r="X298" s="644">
        <v>45121</v>
      </c>
    </row>
    <row r="299" spans="1:24" ht="51.95">
      <c r="A299" s="745" t="s">
        <v>1326</v>
      </c>
      <c r="B299" s="746"/>
      <c r="C299" s="754"/>
      <c r="D299" s="728">
        <v>45065</v>
      </c>
      <c r="E299" s="304" t="s">
        <v>947</v>
      </c>
      <c r="F299" s="303"/>
      <c r="G299" s="304" t="s">
        <v>946</v>
      </c>
      <c r="H299" s="304" t="s">
        <v>204</v>
      </c>
      <c r="I299" s="304"/>
      <c r="J299" s="304" t="s">
        <v>1327</v>
      </c>
      <c r="K299" s="632" t="s">
        <v>45</v>
      </c>
      <c r="L299" s="306"/>
      <c r="M299" s="659"/>
      <c r="N299" s="513"/>
      <c r="O299" s="749" t="s">
        <v>1328</v>
      </c>
      <c r="P299" s="304"/>
      <c r="Q299" s="632"/>
      <c r="R299" s="632"/>
      <c r="S299" s="751"/>
      <c r="U299" s="3"/>
      <c r="V299" s="3"/>
      <c r="W299" s="308"/>
      <c r="X299" s="644">
        <v>45121</v>
      </c>
    </row>
    <row r="300" spans="1:24" ht="78">
      <c r="A300" s="745" t="s">
        <v>1329</v>
      </c>
      <c r="B300" s="746"/>
      <c r="C300" s="754"/>
      <c r="D300" s="728">
        <v>45065</v>
      </c>
      <c r="E300" s="281" t="s">
        <v>446</v>
      </c>
      <c r="F300" s="303">
        <v>4273</v>
      </c>
      <c r="G300" s="304" t="s">
        <v>1330</v>
      </c>
      <c r="H300" s="304" t="s">
        <v>448</v>
      </c>
      <c r="I300" s="304" t="s">
        <v>1331</v>
      </c>
      <c r="J300" s="304" t="s">
        <v>1332</v>
      </c>
      <c r="K300" s="632" t="s">
        <v>232</v>
      </c>
      <c r="L300" s="306"/>
      <c r="M300" s="823" t="s">
        <v>1333</v>
      </c>
      <c r="N300" s="513">
        <v>45154</v>
      </c>
      <c r="O300" s="749" t="s">
        <v>16992</v>
      </c>
      <c r="P300" s="304" t="s">
        <v>452</v>
      </c>
      <c r="Q300" s="632" t="s">
        <v>117</v>
      </c>
      <c r="R300" s="632" t="s">
        <v>1195</v>
      </c>
      <c r="S300" s="751" t="s">
        <v>2808</v>
      </c>
      <c r="U300" s="3"/>
      <c r="V300" s="3"/>
      <c r="W300" s="308"/>
      <c r="X300" s="644">
        <v>45121</v>
      </c>
    </row>
    <row r="301" spans="1:24" ht="51.95">
      <c r="A301" s="16" t="s">
        <v>1336</v>
      </c>
      <c r="B301" s="699"/>
      <c r="C301" s="700"/>
      <c r="D301" s="701">
        <v>45065</v>
      </c>
      <c r="E301" s="278" t="s">
        <v>446</v>
      </c>
      <c r="F301" s="24">
        <v>4273</v>
      </c>
      <c r="G301" s="4" t="s">
        <v>1330</v>
      </c>
      <c r="H301" s="4" t="s">
        <v>448</v>
      </c>
      <c r="I301" s="4" t="s">
        <v>1337</v>
      </c>
      <c r="J301" s="4" t="s">
        <v>1338</v>
      </c>
      <c r="K301" s="632" t="s">
        <v>45</v>
      </c>
      <c r="L301" s="300"/>
      <c r="M301" s="823"/>
      <c r="N301" s="774"/>
      <c r="O301" s="5" t="s">
        <v>1339</v>
      </c>
      <c r="P301" s="4"/>
      <c r="Q301" s="23"/>
      <c r="R301" s="23"/>
      <c r="S301" s="710" t="s">
        <v>1340</v>
      </c>
      <c r="U301" s="3"/>
      <c r="V301" s="3"/>
      <c r="W301" s="3"/>
      <c r="X301" s="669">
        <v>45121</v>
      </c>
    </row>
    <row r="302" spans="1:24" ht="65.099999999999994">
      <c r="A302" s="840" t="s">
        <v>1341</v>
      </c>
      <c r="B302" s="841"/>
      <c r="C302" s="897"/>
      <c r="D302" s="728">
        <v>45065</v>
      </c>
      <c r="E302" s="281" t="s">
        <v>446</v>
      </c>
      <c r="F302" s="303">
        <v>4273</v>
      </c>
      <c r="G302" s="304" t="s">
        <v>1330</v>
      </c>
      <c r="H302" s="304" t="s">
        <v>448</v>
      </c>
      <c r="I302" s="780" t="s">
        <v>1342</v>
      </c>
      <c r="J302" s="780" t="s">
        <v>1343</v>
      </c>
      <c r="K302" s="632" t="s">
        <v>232</v>
      </c>
      <c r="L302" s="306"/>
      <c r="M302" s="823" t="s">
        <v>1333</v>
      </c>
      <c r="N302" s="513">
        <v>45154</v>
      </c>
      <c r="O302" s="834" t="s">
        <v>15494</v>
      </c>
      <c r="P302" s="780" t="s">
        <v>452</v>
      </c>
      <c r="Q302" s="835" t="s">
        <v>117</v>
      </c>
      <c r="R302" s="632" t="s">
        <v>1195</v>
      </c>
      <c r="S302" s="751" t="s">
        <v>16994</v>
      </c>
      <c r="T302" s="832"/>
      <c r="U302" s="833"/>
      <c r="V302" s="833"/>
      <c r="W302" s="898"/>
      <c r="X302" s="644">
        <v>45121</v>
      </c>
    </row>
    <row r="303" spans="1:24" ht="39">
      <c r="A303" s="745" t="s">
        <v>1345</v>
      </c>
      <c r="B303" s="746"/>
      <c r="C303" s="754"/>
      <c r="D303" s="728">
        <v>45065</v>
      </c>
      <c r="E303" s="281" t="s">
        <v>446</v>
      </c>
      <c r="F303" s="303">
        <v>4273</v>
      </c>
      <c r="G303" s="304" t="s">
        <v>1330</v>
      </c>
      <c r="H303" s="304" t="s">
        <v>448</v>
      </c>
      <c r="I303" s="780" t="s">
        <v>1342</v>
      </c>
      <c r="J303" s="304" t="s">
        <v>1346</v>
      </c>
      <c r="K303" s="632" t="s">
        <v>232</v>
      </c>
      <c r="L303" s="306"/>
      <c r="M303" s="823" t="s">
        <v>1333</v>
      </c>
      <c r="N303" s="513">
        <v>45154</v>
      </c>
      <c r="O303" s="834" t="s">
        <v>15494</v>
      </c>
      <c r="P303" s="304" t="s">
        <v>452</v>
      </c>
      <c r="Q303" s="835" t="s">
        <v>117</v>
      </c>
      <c r="R303" s="632" t="s">
        <v>1195</v>
      </c>
      <c r="S303" s="751" t="s">
        <v>16994</v>
      </c>
      <c r="V303" s="4"/>
      <c r="W303" s="308"/>
      <c r="X303" s="644">
        <v>45121</v>
      </c>
    </row>
    <row r="304" spans="1:24" ht="104.1">
      <c r="A304" s="745" t="s">
        <v>1348</v>
      </c>
      <c r="B304" s="746"/>
      <c r="C304" s="754"/>
      <c r="D304" s="728">
        <v>45065</v>
      </c>
      <c r="E304" s="281" t="s">
        <v>446</v>
      </c>
      <c r="F304" s="303">
        <v>4273</v>
      </c>
      <c r="G304" s="304" t="s">
        <v>1330</v>
      </c>
      <c r="H304" s="304" t="s">
        <v>448</v>
      </c>
      <c r="I304" s="780" t="s">
        <v>1342</v>
      </c>
      <c r="J304" s="304" t="s">
        <v>1349</v>
      </c>
      <c r="K304" s="632" t="s">
        <v>232</v>
      </c>
      <c r="L304" s="306"/>
      <c r="M304" s="823" t="s">
        <v>1333</v>
      </c>
      <c r="N304" s="513">
        <v>45154</v>
      </c>
      <c r="O304" s="834" t="s">
        <v>17192</v>
      </c>
      <c r="P304" s="304" t="s">
        <v>452</v>
      </c>
      <c r="Q304" s="281" t="s">
        <v>117</v>
      </c>
      <c r="R304" s="632" t="s">
        <v>1195</v>
      </c>
      <c r="S304" s="751" t="s">
        <v>16994</v>
      </c>
      <c r="V304" s="4"/>
      <c r="W304" s="308"/>
      <c r="X304" s="644">
        <v>45121</v>
      </c>
    </row>
    <row r="305" spans="1:24" ht="26.1">
      <c r="A305" s="828" t="s">
        <v>1352</v>
      </c>
      <c r="B305" s="829"/>
      <c r="C305" s="700"/>
      <c r="D305" s="701">
        <v>45064</v>
      </c>
      <c r="E305" s="4" t="s">
        <v>945</v>
      </c>
      <c r="F305" s="24">
        <v>4811</v>
      </c>
      <c r="G305" s="4" t="s">
        <v>1122</v>
      </c>
      <c r="H305" s="4" t="s">
        <v>204</v>
      </c>
      <c r="I305" s="4"/>
      <c r="J305" s="4" t="s">
        <v>1353</v>
      </c>
      <c r="K305" s="413" t="s">
        <v>35</v>
      </c>
      <c r="L305" s="300"/>
      <c r="M305" s="823" t="s">
        <v>36</v>
      </c>
      <c r="N305" s="836"/>
      <c r="O305" s="5"/>
      <c r="P305" s="4" t="s">
        <v>375</v>
      </c>
      <c r="Q305" s="23" t="s">
        <v>117</v>
      </c>
      <c r="R305" s="4"/>
      <c r="S305" s="710" t="s">
        <v>127</v>
      </c>
      <c r="V305" s="4"/>
      <c r="W305" s="3"/>
      <c r="X305" s="17"/>
    </row>
    <row r="306" spans="1:24" ht="26.1">
      <c r="A306" s="16" t="s">
        <v>1354</v>
      </c>
      <c r="B306" s="699"/>
      <c r="C306" s="700"/>
      <c r="D306" s="701">
        <v>45064</v>
      </c>
      <c r="E306" s="4" t="s">
        <v>945</v>
      </c>
      <c r="F306" s="24">
        <v>4811</v>
      </c>
      <c r="G306" s="4" t="s">
        <v>1122</v>
      </c>
      <c r="H306" s="4" t="s">
        <v>204</v>
      </c>
      <c r="I306" s="4"/>
      <c r="J306" s="4" t="s">
        <v>1355</v>
      </c>
      <c r="K306" s="413" t="s">
        <v>35</v>
      </c>
      <c r="L306" s="300"/>
      <c r="M306" s="823" t="s">
        <v>36</v>
      </c>
      <c r="N306" s="837"/>
      <c r="O306" s="5"/>
      <c r="P306" s="4" t="s">
        <v>836</v>
      </c>
      <c r="Q306" s="23" t="s">
        <v>117</v>
      </c>
      <c r="R306" s="4"/>
      <c r="S306" s="710" t="s">
        <v>127</v>
      </c>
      <c r="V306" s="4"/>
      <c r="W306" s="3"/>
      <c r="X306" s="17"/>
    </row>
    <row r="307" spans="1:24" ht="26.1">
      <c r="A307" s="16" t="s">
        <v>1356</v>
      </c>
      <c r="B307" s="699"/>
      <c r="C307" s="700"/>
      <c r="D307" s="701">
        <v>45064</v>
      </c>
      <c r="E307" s="4" t="s">
        <v>945</v>
      </c>
      <c r="F307" s="24">
        <v>4811</v>
      </c>
      <c r="G307" s="4" t="s">
        <v>1122</v>
      </c>
      <c r="H307" s="4" t="s">
        <v>204</v>
      </c>
      <c r="I307" s="4"/>
      <c r="J307" s="4" t="s">
        <v>1357</v>
      </c>
      <c r="K307" s="413" t="s">
        <v>35</v>
      </c>
      <c r="L307" s="300"/>
      <c r="M307" s="823" t="s">
        <v>36</v>
      </c>
      <c r="N307" s="838"/>
      <c r="O307" s="5"/>
      <c r="P307" s="4" t="s">
        <v>836</v>
      </c>
      <c r="Q307" s="23" t="s">
        <v>117</v>
      </c>
      <c r="R307" s="4"/>
      <c r="S307" s="710" t="s">
        <v>127</v>
      </c>
      <c r="V307" s="4"/>
      <c r="W307" s="3"/>
      <c r="X307" s="17"/>
    </row>
    <row r="308" spans="1:24" ht="26.1">
      <c r="A308" s="828" t="s">
        <v>1358</v>
      </c>
      <c r="B308" s="829"/>
      <c r="C308" s="700"/>
      <c r="D308" s="701">
        <v>45068</v>
      </c>
      <c r="E308" s="4" t="s">
        <v>1359</v>
      </c>
      <c r="F308" s="24">
        <v>3992</v>
      </c>
      <c r="G308" s="4" t="s">
        <v>1359</v>
      </c>
      <c r="H308" s="4" t="s">
        <v>746</v>
      </c>
      <c r="I308" s="4" t="s">
        <v>1360</v>
      </c>
      <c r="J308" s="304" t="s">
        <v>1361</v>
      </c>
      <c r="K308" s="632" t="s">
        <v>45</v>
      </c>
      <c r="L308" s="300"/>
      <c r="M308" s="816"/>
      <c r="N308" s="696"/>
      <c r="O308" s="5" t="s">
        <v>1362</v>
      </c>
      <c r="P308" s="4"/>
      <c r="Q308" s="278"/>
      <c r="R308" s="4"/>
      <c r="S308" s="4"/>
      <c r="V308" s="4"/>
      <c r="W308" s="3"/>
      <c r="X308" s="669">
        <v>45121</v>
      </c>
    </row>
    <row r="309" spans="1:24" ht="12.95">
      <c r="A309" s="16" t="s">
        <v>1363</v>
      </c>
      <c r="B309" s="699"/>
      <c r="C309" s="700"/>
      <c r="D309" s="701">
        <v>45068</v>
      </c>
      <c r="E309" s="4" t="s">
        <v>393</v>
      </c>
      <c r="F309" s="24">
        <v>5042</v>
      </c>
      <c r="G309" s="4" t="s">
        <v>394</v>
      </c>
      <c r="H309" s="4" t="s">
        <v>33</v>
      </c>
      <c r="I309" s="4"/>
      <c r="J309" s="4" t="s">
        <v>1364</v>
      </c>
      <c r="K309" s="23" t="s">
        <v>45</v>
      </c>
      <c r="L309" s="715"/>
      <c r="M309" s="819"/>
      <c r="N309" s="774">
        <v>45100</v>
      </c>
      <c r="O309" s="5" t="s">
        <v>1365</v>
      </c>
      <c r="P309" s="4"/>
      <c r="Q309" s="278"/>
      <c r="R309" s="4"/>
      <c r="S309" s="4"/>
      <c r="V309" s="4"/>
      <c r="W309" s="3"/>
      <c r="X309" s="17"/>
    </row>
    <row r="310" spans="1:24" ht="12.95">
      <c r="A310" s="16" t="s">
        <v>1366</v>
      </c>
      <c r="B310" s="699"/>
      <c r="C310" s="700"/>
      <c r="D310" s="701">
        <v>45069</v>
      </c>
      <c r="E310" s="4" t="s">
        <v>945</v>
      </c>
      <c r="F310" s="24"/>
      <c r="G310" s="4" t="s">
        <v>1219</v>
      </c>
      <c r="H310" s="4" t="s">
        <v>204</v>
      </c>
      <c r="I310" s="4" t="s">
        <v>1367</v>
      </c>
      <c r="J310" s="4" t="s">
        <v>1368</v>
      </c>
      <c r="K310" s="632" t="s">
        <v>35</v>
      </c>
      <c r="L310" s="715"/>
      <c r="M310" s="819" t="s">
        <v>382</v>
      </c>
      <c r="N310" s="689">
        <v>45100</v>
      </c>
      <c r="O310" s="5" t="s">
        <v>1369</v>
      </c>
      <c r="P310" s="4" t="s">
        <v>375</v>
      </c>
      <c r="Q310" s="278" t="s">
        <v>117</v>
      </c>
      <c r="R310" s="4"/>
      <c r="S310" s="304" t="s">
        <v>1227</v>
      </c>
      <c r="V310" s="4"/>
      <c r="W310" s="3"/>
      <c r="X310" s="656">
        <v>45093</v>
      </c>
    </row>
    <row r="311" spans="1:24" ht="12.95">
      <c r="A311" s="16" t="s">
        <v>1370</v>
      </c>
      <c r="B311" s="699"/>
      <c r="C311" s="700"/>
      <c r="D311" s="701">
        <v>45069</v>
      </c>
      <c r="E311" s="4" t="s">
        <v>945</v>
      </c>
      <c r="F311" s="24"/>
      <c r="G311" s="4" t="s">
        <v>1219</v>
      </c>
      <c r="H311" s="4" t="s">
        <v>204</v>
      </c>
      <c r="I311" s="304" t="s">
        <v>1179</v>
      </c>
      <c r="J311" s="4" t="s">
        <v>1371</v>
      </c>
      <c r="K311" s="632" t="s">
        <v>35</v>
      </c>
      <c r="L311" s="715"/>
      <c r="M311" s="819" t="s">
        <v>382</v>
      </c>
      <c r="N311" s="803">
        <v>45100</v>
      </c>
      <c r="O311" s="5" t="s">
        <v>1372</v>
      </c>
      <c r="P311" s="4" t="s">
        <v>375</v>
      </c>
      <c r="Q311" s="278" t="s">
        <v>117</v>
      </c>
      <c r="R311" s="4"/>
      <c r="S311" s="304" t="s">
        <v>1227</v>
      </c>
      <c r="V311" s="4"/>
      <c r="W311" s="3"/>
      <c r="X311" s="656">
        <v>45093</v>
      </c>
    </row>
    <row r="312" spans="1:24" ht="51.95">
      <c r="A312" s="828" t="s">
        <v>1373</v>
      </c>
      <c r="B312" s="829"/>
      <c r="C312" s="700"/>
      <c r="D312" s="701">
        <v>45069</v>
      </c>
      <c r="E312" s="4" t="s">
        <v>1374</v>
      </c>
      <c r="F312" s="24">
        <v>5173</v>
      </c>
      <c r="G312" s="4" t="s">
        <v>1219</v>
      </c>
      <c r="H312" s="4" t="s">
        <v>77</v>
      </c>
      <c r="I312" s="179" t="s">
        <v>1375</v>
      </c>
      <c r="J312" s="304" t="s">
        <v>1376</v>
      </c>
      <c r="K312" s="632" t="s">
        <v>232</v>
      </c>
      <c r="L312" s="300"/>
      <c r="M312" s="821" t="s">
        <v>279</v>
      </c>
      <c r="N312" s="513">
        <v>45189</v>
      </c>
      <c r="O312" s="5" t="s">
        <v>1377</v>
      </c>
      <c r="P312" s="4"/>
      <c r="Q312" s="278"/>
      <c r="R312" s="4"/>
      <c r="S312" s="4"/>
      <c r="V312" s="4"/>
      <c r="W312" s="3"/>
      <c r="X312" s="669">
        <v>45121</v>
      </c>
    </row>
    <row r="313" spans="1:24" ht="26.1">
      <c r="A313" s="745" t="s">
        <v>1378</v>
      </c>
      <c r="B313" s="746"/>
      <c r="C313" s="754"/>
      <c r="D313" s="728">
        <v>45069</v>
      </c>
      <c r="E313" s="304" t="s">
        <v>945</v>
      </c>
      <c r="F313" s="303"/>
      <c r="G313" s="304" t="s">
        <v>1122</v>
      </c>
      <c r="H313" s="304" t="s">
        <v>204</v>
      </c>
      <c r="I313" s="304" t="s">
        <v>1179</v>
      </c>
      <c r="J313" s="304" t="s">
        <v>1379</v>
      </c>
      <c r="K313" s="632" t="s">
        <v>35</v>
      </c>
      <c r="L313" s="306"/>
      <c r="M313" s="823" t="s">
        <v>382</v>
      </c>
      <c r="N313" s="694">
        <v>45100</v>
      </c>
      <c r="O313" s="749" t="s">
        <v>1380</v>
      </c>
      <c r="P313" s="304" t="s">
        <v>65</v>
      </c>
      <c r="Q313" s="281" t="s">
        <v>117</v>
      </c>
      <c r="R313" s="304"/>
      <c r="S313" s="304" t="s">
        <v>1227</v>
      </c>
      <c r="V313" s="4"/>
      <c r="W313" s="308"/>
      <c r="X313" s="664">
        <v>45093</v>
      </c>
    </row>
    <row r="314" spans="1:24" ht="12.95">
      <c r="A314" s="840" t="s">
        <v>1381</v>
      </c>
      <c r="B314" s="841"/>
      <c r="C314" s="754"/>
      <c r="D314" s="728">
        <v>45069</v>
      </c>
      <c r="E314" s="304" t="s">
        <v>945</v>
      </c>
      <c r="F314" s="303"/>
      <c r="G314" s="304" t="s">
        <v>1122</v>
      </c>
      <c r="H314" s="304" t="s">
        <v>204</v>
      </c>
      <c r="I314" s="304" t="s">
        <v>1179</v>
      </c>
      <c r="J314" s="304" t="s">
        <v>1382</v>
      </c>
      <c r="K314" s="632" t="s">
        <v>35</v>
      </c>
      <c r="L314" s="306"/>
      <c r="M314" s="823" t="s">
        <v>382</v>
      </c>
      <c r="N314" s="513">
        <v>45100</v>
      </c>
      <c r="O314" s="749" t="s">
        <v>1383</v>
      </c>
      <c r="P314" s="304" t="s">
        <v>65</v>
      </c>
      <c r="Q314" s="281" t="s">
        <v>117</v>
      </c>
      <c r="R314" s="304"/>
      <c r="S314" s="304" t="s">
        <v>1384</v>
      </c>
      <c r="V314" s="4"/>
      <c r="W314" s="308"/>
      <c r="X314" s="664">
        <v>45093</v>
      </c>
    </row>
    <row r="315" spans="1:24" ht="12.95">
      <c r="A315" s="16" t="s">
        <v>1385</v>
      </c>
      <c r="B315" s="699"/>
      <c r="C315" s="700"/>
      <c r="D315" s="701">
        <v>45069</v>
      </c>
      <c r="E315" s="4" t="s">
        <v>945</v>
      </c>
      <c r="F315" s="24"/>
      <c r="G315" s="4" t="s">
        <v>1122</v>
      </c>
      <c r="H315" s="4" t="s">
        <v>204</v>
      </c>
      <c r="I315" s="304" t="s">
        <v>1179</v>
      </c>
      <c r="J315" s="304" t="s">
        <v>1386</v>
      </c>
      <c r="K315" s="632" t="s">
        <v>35</v>
      </c>
      <c r="L315" s="300"/>
      <c r="M315" s="823" t="s">
        <v>382</v>
      </c>
      <c r="N315" s="689">
        <v>45100</v>
      </c>
      <c r="O315" s="5" t="s">
        <v>1387</v>
      </c>
      <c r="P315" s="4" t="s">
        <v>65</v>
      </c>
      <c r="Q315" s="278" t="s">
        <v>117</v>
      </c>
      <c r="R315" s="4"/>
      <c r="S315" s="4" t="s">
        <v>1227</v>
      </c>
      <c r="V315" s="4"/>
      <c r="W315" s="3"/>
      <c r="X315" s="656">
        <v>45093</v>
      </c>
    </row>
    <row r="316" spans="1:24" ht="12.95">
      <c r="A316" s="828" t="s">
        <v>1388</v>
      </c>
      <c r="B316" s="829"/>
      <c r="C316" s="700"/>
      <c r="D316" s="701">
        <v>45069</v>
      </c>
      <c r="E316" s="4" t="s">
        <v>945</v>
      </c>
      <c r="F316" s="24"/>
      <c r="G316" s="4" t="s">
        <v>1122</v>
      </c>
      <c r="H316" s="4" t="s">
        <v>204</v>
      </c>
      <c r="I316" s="304" t="s">
        <v>1179</v>
      </c>
      <c r="J316" s="304" t="s">
        <v>1389</v>
      </c>
      <c r="K316" s="632" t="s">
        <v>35</v>
      </c>
      <c r="L316" s="300"/>
      <c r="M316" s="823" t="s">
        <v>382</v>
      </c>
      <c r="N316" s="689">
        <v>45100</v>
      </c>
      <c r="O316" s="5" t="s">
        <v>1390</v>
      </c>
      <c r="P316" s="4" t="s">
        <v>65</v>
      </c>
      <c r="Q316" s="278" t="s">
        <v>117</v>
      </c>
      <c r="R316" s="4"/>
      <c r="S316" s="4" t="s">
        <v>1227</v>
      </c>
      <c r="V316" s="4"/>
      <c r="W316" s="3"/>
      <c r="X316" s="656">
        <v>45093</v>
      </c>
    </row>
    <row r="317" spans="1:24" ht="12.95">
      <c r="A317" s="16" t="s">
        <v>1391</v>
      </c>
      <c r="B317" s="699"/>
      <c r="C317" s="700"/>
      <c r="D317" s="701">
        <v>45069</v>
      </c>
      <c r="E317" s="4" t="s">
        <v>945</v>
      </c>
      <c r="F317" s="24"/>
      <c r="G317" s="4" t="s">
        <v>1122</v>
      </c>
      <c r="H317" s="4" t="s">
        <v>204</v>
      </c>
      <c r="I317" s="304" t="s">
        <v>1179</v>
      </c>
      <c r="J317" s="4" t="s">
        <v>1392</v>
      </c>
      <c r="K317" s="632" t="s">
        <v>35</v>
      </c>
      <c r="L317" s="300"/>
      <c r="M317" s="823" t="s">
        <v>382</v>
      </c>
      <c r="N317" s="689">
        <v>45100</v>
      </c>
      <c r="O317" s="5" t="s">
        <v>1393</v>
      </c>
      <c r="P317" s="4" t="s">
        <v>65</v>
      </c>
      <c r="Q317" s="278" t="s">
        <v>117</v>
      </c>
      <c r="R317" s="4"/>
      <c r="S317" s="4" t="s">
        <v>1227</v>
      </c>
      <c r="V317" s="4"/>
      <c r="W317" s="3"/>
      <c r="X317" s="656">
        <v>45093</v>
      </c>
    </row>
    <row r="318" spans="1:24" ht="26.1">
      <c r="A318" s="840" t="s">
        <v>1394</v>
      </c>
      <c r="B318" s="841"/>
      <c r="C318" s="754"/>
      <c r="D318" s="728">
        <v>45071</v>
      </c>
      <c r="E318" s="304" t="s">
        <v>945</v>
      </c>
      <c r="F318" s="303"/>
      <c r="G318" s="304" t="s">
        <v>1122</v>
      </c>
      <c r="H318" s="304" t="s">
        <v>204</v>
      </c>
      <c r="I318" s="304" t="s">
        <v>1179</v>
      </c>
      <c r="J318" s="304" t="s">
        <v>1395</v>
      </c>
      <c r="K318" s="632" t="s">
        <v>35</v>
      </c>
      <c r="L318" s="306"/>
      <c r="M318" s="823" t="s">
        <v>382</v>
      </c>
      <c r="N318" s="513">
        <v>45100</v>
      </c>
      <c r="O318" s="749" t="s">
        <v>1396</v>
      </c>
      <c r="P318" s="304" t="s">
        <v>65</v>
      </c>
      <c r="Q318" s="281" t="s">
        <v>117</v>
      </c>
      <c r="R318" s="304"/>
      <c r="S318" s="304" t="s">
        <v>1384</v>
      </c>
      <c r="V318" s="4"/>
      <c r="W318" s="308"/>
      <c r="X318" s="664">
        <v>45093</v>
      </c>
    </row>
    <row r="319" spans="1:24" ht="26.1">
      <c r="A319" s="16" t="s">
        <v>1397</v>
      </c>
      <c r="B319" s="699"/>
      <c r="C319" s="700"/>
      <c r="D319" s="701">
        <v>45069</v>
      </c>
      <c r="E319" s="4" t="s">
        <v>31</v>
      </c>
      <c r="F319" s="24"/>
      <c r="G319" s="4" t="s">
        <v>946</v>
      </c>
      <c r="H319" s="4" t="s">
        <v>1398</v>
      </c>
      <c r="I319" s="4" t="s">
        <v>1399</v>
      </c>
      <c r="J319" s="304" t="s">
        <v>1400</v>
      </c>
      <c r="K319" s="632" t="s">
        <v>232</v>
      </c>
      <c r="L319" s="300"/>
      <c r="M319" s="823" t="s">
        <v>279</v>
      </c>
      <c r="N319" s="513">
        <v>45189</v>
      </c>
      <c r="O319" s="5" t="s">
        <v>1402</v>
      </c>
      <c r="P319" s="4"/>
      <c r="Q319" s="278"/>
      <c r="R319" s="4"/>
      <c r="S319" s="4"/>
      <c r="V319" s="4"/>
      <c r="W319" s="3"/>
      <c r="X319" s="669">
        <v>45121</v>
      </c>
    </row>
    <row r="320" spans="1:24" ht="65.099999999999994">
      <c r="A320" s="840" t="s">
        <v>1403</v>
      </c>
      <c r="B320" s="841"/>
      <c r="C320" s="754"/>
      <c r="D320" s="728">
        <v>45069</v>
      </c>
      <c r="E320" s="304" t="s">
        <v>1404</v>
      </c>
      <c r="F320" s="303">
        <v>5049</v>
      </c>
      <c r="G320" s="304" t="s">
        <v>1405</v>
      </c>
      <c r="H320" s="304" t="s">
        <v>746</v>
      </c>
      <c r="I320" s="304" t="s">
        <v>1406</v>
      </c>
      <c r="J320" s="304" t="s">
        <v>1407</v>
      </c>
      <c r="K320" s="632" t="s">
        <v>232</v>
      </c>
      <c r="L320" s="306"/>
      <c r="M320" s="823" t="s">
        <v>1333</v>
      </c>
      <c r="N320" s="513">
        <v>45154</v>
      </c>
      <c r="O320" s="749" t="s">
        <v>15514</v>
      </c>
      <c r="P320" s="304"/>
      <c r="Q320" s="281"/>
      <c r="R320" s="304"/>
      <c r="S320" s="304"/>
      <c r="V320" s="4"/>
      <c r="W320" s="308"/>
      <c r="X320" s="644">
        <v>45121</v>
      </c>
    </row>
    <row r="321" spans="1:24" ht="12.95">
      <c r="A321" s="16" t="s">
        <v>1409</v>
      </c>
      <c r="B321" s="699"/>
      <c r="C321" s="700"/>
      <c r="D321" s="701">
        <v>45070</v>
      </c>
      <c r="E321" s="4" t="s">
        <v>945</v>
      </c>
      <c r="F321" s="24"/>
      <c r="G321" s="4" t="s">
        <v>1122</v>
      </c>
      <c r="H321" s="4" t="s">
        <v>204</v>
      </c>
      <c r="I321" s="304" t="s">
        <v>1179</v>
      </c>
      <c r="J321" s="4" t="s">
        <v>1410</v>
      </c>
      <c r="K321" s="23" t="s">
        <v>35</v>
      </c>
      <c r="L321" s="300"/>
      <c r="M321" s="823" t="s">
        <v>382</v>
      </c>
      <c r="N321" s="689">
        <v>45100</v>
      </c>
      <c r="O321" s="5" t="s">
        <v>1411</v>
      </c>
      <c r="P321" s="4" t="s">
        <v>65</v>
      </c>
      <c r="Q321" s="278" t="s">
        <v>117</v>
      </c>
      <c r="R321" s="4"/>
      <c r="S321" s="4" t="s">
        <v>1227</v>
      </c>
      <c r="V321" s="4"/>
      <c r="W321" s="3"/>
      <c r="X321" s="656">
        <v>45093</v>
      </c>
    </row>
    <row r="322" spans="1:24" ht="26.1">
      <c r="A322" s="840" t="s">
        <v>1412</v>
      </c>
      <c r="B322" s="841"/>
      <c r="C322" s="754"/>
      <c r="D322" s="728">
        <v>45070</v>
      </c>
      <c r="E322" s="304" t="s">
        <v>945</v>
      </c>
      <c r="F322" s="303"/>
      <c r="G322" s="304" t="s">
        <v>1122</v>
      </c>
      <c r="H322" s="304" t="s">
        <v>204</v>
      </c>
      <c r="I322" s="304" t="s">
        <v>1179</v>
      </c>
      <c r="J322" s="304" t="s">
        <v>1413</v>
      </c>
      <c r="K322" s="23" t="s">
        <v>35</v>
      </c>
      <c r="L322" s="306"/>
      <c r="M322" s="823" t="s">
        <v>382</v>
      </c>
      <c r="N322" s="513">
        <v>45100</v>
      </c>
      <c r="O322" s="749" t="s">
        <v>1414</v>
      </c>
      <c r="P322" s="304" t="s">
        <v>65</v>
      </c>
      <c r="Q322" s="281" t="s">
        <v>117</v>
      </c>
      <c r="R322" s="304"/>
      <c r="S322" s="304" t="s">
        <v>1415</v>
      </c>
      <c r="V322" s="4"/>
      <c r="W322" s="308"/>
      <c r="X322" s="664">
        <v>45093</v>
      </c>
    </row>
    <row r="323" spans="1:24" ht="26.1">
      <c r="A323" s="745" t="s">
        <v>1416</v>
      </c>
      <c r="B323" s="746"/>
      <c r="C323" s="754"/>
      <c r="D323" s="728">
        <v>45069</v>
      </c>
      <c r="E323" s="304" t="s">
        <v>31</v>
      </c>
      <c r="F323" s="303" t="s">
        <v>74</v>
      </c>
      <c r="G323" s="304" t="s">
        <v>946</v>
      </c>
      <c r="H323" s="304" t="s">
        <v>1398</v>
      </c>
      <c r="I323" s="304" t="s">
        <v>1417</v>
      </c>
      <c r="J323" s="304" t="s">
        <v>1418</v>
      </c>
      <c r="K323" s="632" t="s">
        <v>726</v>
      </c>
      <c r="L323" s="306"/>
      <c r="M323" s="823" t="s">
        <v>115</v>
      </c>
      <c r="N323" s="689">
        <v>45119</v>
      </c>
      <c r="O323" s="749" t="s">
        <v>1419</v>
      </c>
      <c r="P323" s="304" t="s">
        <v>65</v>
      </c>
      <c r="Q323" s="304" t="s">
        <v>117</v>
      </c>
      <c r="R323" s="554" t="s">
        <v>164</v>
      </c>
      <c r="S323" s="558" t="s">
        <v>66</v>
      </c>
      <c r="V323" s="4"/>
      <c r="W323" s="308"/>
      <c r="X323" s="644">
        <v>45121</v>
      </c>
    </row>
    <row r="324" spans="1:24" ht="12.95">
      <c r="A324" s="828" t="s">
        <v>1420</v>
      </c>
      <c r="B324" s="829"/>
      <c r="C324" s="700"/>
      <c r="D324" s="701">
        <v>45070</v>
      </c>
      <c r="E324" s="4" t="s">
        <v>945</v>
      </c>
      <c r="F324" s="24"/>
      <c r="G324" s="4" t="s">
        <v>1122</v>
      </c>
      <c r="H324" s="4" t="s">
        <v>204</v>
      </c>
      <c r="I324" s="304" t="s">
        <v>1179</v>
      </c>
      <c r="J324" s="4" t="s">
        <v>1421</v>
      </c>
      <c r="K324" s="23" t="s">
        <v>35</v>
      </c>
      <c r="L324" s="300"/>
      <c r="M324" s="823" t="s">
        <v>382</v>
      </c>
      <c r="N324" s="827">
        <v>45100</v>
      </c>
      <c r="O324" s="5" t="s">
        <v>1422</v>
      </c>
      <c r="P324" s="4" t="s">
        <v>65</v>
      </c>
      <c r="Q324" s="278" t="s">
        <v>117</v>
      </c>
      <c r="R324" s="4"/>
      <c r="S324" s="4" t="s">
        <v>1227</v>
      </c>
      <c r="V324" s="4"/>
      <c r="W324" s="3"/>
      <c r="X324" s="656">
        <v>45093</v>
      </c>
    </row>
    <row r="325" spans="1:24" ht="12.95">
      <c r="A325" s="16" t="s">
        <v>1423</v>
      </c>
      <c r="B325" s="699"/>
      <c r="C325" s="700"/>
      <c r="D325" s="701">
        <v>45070</v>
      </c>
      <c r="E325" s="4" t="s">
        <v>945</v>
      </c>
      <c r="F325" s="24"/>
      <c r="G325" s="4" t="s">
        <v>1122</v>
      </c>
      <c r="H325" s="4" t="s">
        <v>204</v>
      </c>
      <c r="I325" s="304" t="s">
        <v>1179</v>
      </c>
      <c r="J325" s="4" t="s">
        <v>1424</v>
      </c>
      <c r="K325" s="23" t="s">
        <v>35</v>
      </c>
      <c r="L325" s="300"/>
      <c r="M325" s="823" t="s">
        <v>382</v>
      </c>
      <c r="N325" s="689">
        <v>45100</v>
      </c>
      <c r="O325" s="5" t="s">
        <v>1425</v>
      </c>
      <c r="P325" s="4" t="s">
        <v>65</v>
      </c>
      <c r="Q325" s="278" t="s">
        <v>117</v>
      </c>
      <c r="R325" s="4"/>
      <c r="S325" s="4" t="s">
        <v>1227</v>
      </c>
      <c r="V325" s="4"/>
      <c r="W325" s="3"/>
      <c r="X325" s="656">
        <v>45093</v>
      </c>
    </row>
    <row r="326" spans="1:24" ht="168.95">
      <c r="A326" s="840" t="s">
        <v>1426</v>
      </c>
      <c r="B326" s="841"/>
      <c r="C326" s="754"/>
      <c r="D326" s="728">
        <v>45070</v>
      </c>
      <c r="E326" s="304" t="s">
        <v>1427</v>
      </c>
      <c r="F326" s="303">
        <v>4780</v>
      </c>
      <c r="G326" s="304" t="s">
        <v>1428</v>
      </c>
      <c r="H326" s="304" t="s">
        <v>366</v>
      </c>
      <c r="I326" s="304"/>
      <c r="J326" s="304" t="s">
        <v>1430</v>
      </c>
      <c r="K326" s="632" t="s">
        <v>45</v>
      </c>
      <c r="L326" s="306"/>
      <c r="M326" s="823"/>
      <c r="N326" s="513"/>
      <c r="O326" s="749" t="s">
        <v>1431</v>
      </c>
      <c r="P326" s="304"/>
      <c r="Q326" s="281"/>
      <c r="R326" s="304"/>
      <c r="S326" s="304"/>
      <c r="V326" s="4"/>
      <c r="W326" s="308"/>
      <c r="X326" s="644">
        <v>45121</v>
      </c>
    </row>
    <row r="327" spans="1:24" ht="409.6">
      <c r="A327" s="745" t="s">
        <v>1432</v>
      </c>
      <c r="B327" s="746"/>
      <c r="C327" s="754"/>
      <c r="D327" s="728">
        <v>45070</v>
      </c>
      <c r="E327" s="304" t="s">
        <v>393</v>
      </c>
      <c r="F327" s="303"/>
      <c r="G327" s="304" t="s">
        <v>394</v>
      </c>
      <c r="H327" s="304" t="s">
        <v>33</v>
      </c>
      <c r="I327" s="322" t="s">
        <v>1433</v>
      </c>
      <c r="J327" s="322" t="s">
        <v>1434</v>
      </c>
      <c r="K327" s="23" t="s">
        <v>35</v>
      </c>
      <c r="L327" s="306"/>
      <c r="M327" s="823" t="s">
        <v>382</v>
      </c>
      <c r="N327" s="513">
        <v>45100</v>
      </c>
      <c r="O327" s="749" t="s">
        <v>1435</v>
      </c>
      <c r="P327" s="304" t="s">
        <v>375</v>
      </c>
      <c r="Q327" s="281" t="s">
        <v>117</v>
      </c>
      <c r="R327" s="304"/>
      <c r="S327" s="304" t="s">
        <v>1436</v>
      </c>
      <c r="V327" s="4"/>
      <c r="W327" s="308"/>
      <c r="X327" s="799"/>
    </row>
    <row r="328" spans="1:24" ht="12.95">
      <c r="A328" s="828" t="s">
        <v>1437</v>
      </c>
      <c r="B328" s="829"/>
      <c r="C328" s="700"/>
      <c r="D328" s="701">
        <v>45071</v>
      </c>
      <c r="E328" s="4" t="s">
        <v>1438</v>
      </c>
      <c r="F328" s="24">
        <v>4824</v>
      </c>
      <c r="G328" s="4" t="s">
        <v>410</v>
      </c>
      <c r="H328" s="4" t="s">
        <v>77</v>
      </c>
      <c r="I328" s="4"/>
      <c r="J328" s="4" t="s">
        <v>1439</v>
      </c>
      <c r="K328" s="23" t="s">
        <v>45</v>
      </c>
      <c r="L328" s="300"/>
      <c r="M328" s="823"/>
      <c r="N328" s="703"/>
      <c r="O328" s="5" t="s">
        <v>1440</v>
      </c>
      <c r="P328" s="4" t="s">
        <v>47</v>
      </c>
      <c r="Q328" s="278"/>
      <c r="R328" s="4"/>
      <c r="S328" s="4" t="s">
        <v>48</v>
      </c>
      <c r="V328" s="4"/>
      <c r="W328" s="3"/>
      <c r="X328" s="17"/>
    </row>
    <row r="329" spans="1:24" ht="39">
      <c r="A329" s="745" t="s">
        <v>1441</v>
      </c>
      <c r="B329" s="746"/>
      <c r="C329" s="754"/>
      <c r="D329" s="728">
        <v>45071</v>
      </c>
      <c r="E329" s="304" t="s">
        <v>1438</v>
      </c>
      <c r="F329" s="303">
        <v>4824</v>
      </c>
      <c r="G329" s="304" t="s">
        <v>410</v>
      </c>
      <c r="H329" s="304" t="s">
        <v>77</v>
      </c>
      <c r="I329" s="304" t="s">
        <v>1442</v>
      </c>
      <c r="J329" s="304" t="s">
        <v>1443</v>
      </c>
      <c r="K329" s="632" t="s">
        <v>35</v>
      </c>
      <c r="L329" s="306"/>
      <c r="M329" s="823" t="s">
        <v>382</v>
      </c>
      <c r="N329" s="694">
        <v>45100</v>
      </c>
      <c r="O329" s="749" t="s">
        <v>1444</v>
      </c>
      <c r="P329" s="304" t="s">
        <v>65</v>
      </c>
      <c r="Q329" s="281" t="s">
        <v>117</v>
      </c>
      <c r="R329" s="304"/>
      <c r="S329" s="304" t="s">
        <v>1340</v>
      </c>
      <c r="V329" s="4"/>
      <c r="W329" s="308"/>
      <c r="X329" s="664">
        <v>45093</v>
      </c>
    </row>
    <row r="330" spans="1:24" ht="39">
      <c r="A330" s="840" t="s">
        <v>1445</v>
      </c>
      <c r="B330" s="841"/>
      <c r="C330" s="754"/>
      <c r="D330" s="728">
        <v>45071</v>
      </c>
      <c r="E330" s="304" t="s">
        <v>1438</v>
      </c>
      <c r="F330" s="303">
        <v>4824</v>
      </c>
      <c r="G330" s="304" t="s">
        <v>410</v>
      </c>
      <c r="H330" s="304" t="s">
        <v>77</v>
      </c>
      <c r="I330" s="304"/>
      <c r="J330" s="304" t="s">
        <v>1447</v>
      </c>
      <c r="K330" s="632" t="s">
        <v>45</v>
      </c>
      <c r="L330" s="306"/>
      <c r="M330" s="659"/>
      <c r="N330" s="513"/>
      <c r="O330" s="749" t="s">
        <v>15533</v>
      </c>
      <c r="P330" s="304"/>
      <c r="Q330" s="281"/>
      <c r="R330" s="304"/>
      <c r="S330" s="304"/>
      <c r="V330" s="4"/>
      <c r="W330" s="308"/>
      <c r="X330" s="644">
        <v>45121</v>
      </c>
    </row>
    <row r="331" spans="1:24" ht="39">
      <c r="A331" s="745" t="s">
        <v>1450</v>
      </c>
      <c r="B331" s="746"/>
      <c r="C331" s="754"/>
      <c r="D331" s="728">
        <v>45071</v>
      </c>
      <c r="E331" s="304" t="s">
        <v>1438</v>
      </c>
      <c r="F331" s="303">
        <v>4824</v>
      </c>
      <c r="G331" s="304" t="s">
        <v>410</v>
      </c>
      <c r="H331" s="304" t="s">
        <v>77</v>
      </c>
      <c r="I331" s="304"/>
      <c r="J331" s="304" t="s">
        <v>1451</v>
      </c>
      <c r="K331" s="632" t="s">
        <v>232</v>
      </c>
      <c r="L331" s="306"/>
      <c r="M331" s="800" t="s">
        <v>1333</v>
      </c>
      <c r="N331" s="513">
        <v>45154</v>
      </c>
      <c r="O331" s="749" t="s">
        <v>2105</v>
      </c>
      <c r="P331" s="304"/>
      <c r="Q331" s="281"/>
      <c r="R331" s="304"/>
      <c r="S331" s="304"/>
      <c r="V331" s="4"/>
      <c r="W331" s="308"/>
      <c r="X331" s="644">
        <v>45121</v>
      </c>
    </row>
    <row r="332" spans="1:24" ht="51.95">
      <c r="A332" s="828" t="s">
        <v>1453</v>
      </c>
      <c r="B332" s="829"/>
      <c r="C332" s="700"/>
      <c r="D332" s="701">
        <v>45071</v>
      </c>
      <c r="E332" s="4" t="s">
        <v>739</v>
      </c>
      <c r="F332" s="24">
        <v>5225</v>
      </c>
      <c r="G332" s="4" t="s">
        <v>740</v>
      </c>
      <c r="H332" s="4" t="s">
        <v>366</v>
      </c>
      <c r="I332" s="4" t="s">
        <v>1454</v>
      </c>
      <c r="J332" s="4" t="s">
        <v>1455</v>
      </c>
      <c r="K332" s="23" t="s">
        <v>45</v>
      </c>
      <c r="L332" s="300"/>
      <c r="M332" s="823"/>
      <c r="N332" s="673">
        <v>45182</v>
      </c>
      <c r="O332" s="5" t="s">
        <v>1456</v>
      </c>
      <c r="P332" s="4"/>
      <c r="Q332" s="278"/>
      <c r="R332" s="4"/>
      <c r="S332" s="4"/>
      <c r="V332" s="4"/>
      <c r="W332" s="3"/>
      <c r="X332" s="17"/>
    </row>
    <row r="333" spans="1:24" ht="90.95">
      <c r="A333" s="745" t="s">
        <v>1457</v>
      </c>
      <c r="B333" s="746"/>
      <c r="C333" s="754"/>
      <c r="D333" s="728">
        <v>45071</v>
      </c>
      <c r="E333" s="304" t="s">
        <v>1458</v>
      </c>
      <c r="F333" s="303">
        <v>4733</v>
      </c>
      <c r="G333" s="304" t="s">
        <v>1269</v>
      </c>
      <c r="H333" s="304" t="s">
        <v>77</v>
      </c>
      <c r="I333" s="304" t="s">
        <v>1212</v>
      </c>
      <c r="J333" s="304" t="s">
        <v>1459</v>
      </c>
      <c r="K333" s="632" t="s">
        <v>35</v>
      </c>
      <c r="L333" s="306"/>
      <c r="M333" s="823" t="s">
        <v>382</v>
      </c>
      <c r="N333" s="694">
        <v>45100</v>
      </c>
      <c r="O333" s="749" t="s">
        <v>1460</v>
      </c>
      <c r="P333" s="304" t="s">
        <v>836</v>
      </c>
      <c r="Q333" s="281" t="s">
        <v>117</v>
      </c>
      <c r="R333" s="304" t="s">
        <v>1461</v>
      </c>
      <c r="S333" s="304" t="s">
        <v>66</v>
      </c>
      <c r="V333" s="4"/>
      <c r="W333" s="308"/>
      <c r="X333" s="664">
        <v>45093</v>
      </c>
    </row>
    <row r="334" spans="1:24" ht="65.099999999999994">
      <c r="A334" s="745" t="s">
        <v>1462</v>
      </c>
      <c r="B334" s="746"/>
      <c r="C334" s="754"/>
      <c r="D334" s="728">
        <v>45071</v>
      </c>
      <c r="E334" s="304" t="s">
        <v>1458</v>
      </c>
      <c r="F334" s="303">
        <v>4750</v>
      </c>
      <c r="G334" s="304" t="s">
        <v>1269</v>
      </c>
      <c r="H334" s="304" t="s">
        <v>77</v>
      </c>
      <c r="I334" s="304" t="s">
        <v>1463</v>
      </c>
      <c r="J334" s="304" t="s">
        <v>1464</v>
      </c>
      <c r="K334" s="632" t="s">
        <v>35</v>
      </c>
      <c r="L334" s="306"/>
      <c r="M334" s="823" t="s">
        <v>382</v>
      </c>
      <c r="N334" s="694">
        <v>45100</v>
      </c>
      <c r="O334" s="749" t="s">
        <v>1465</v>
      </c>
      <c r="P334" s="304" t="s">
        <v>65</v>
      </c>
      <c r="Q334" s="281" t="s">
        <v>117</v>
      </c>
      <c r="R334" s="304" t="s">
        <v>1466</v>
      </c>
      <c r="S334" s="304" t="s">
        <v>66</v>
      </c>
      <c r="V334" s="4"/>
      <c r="W334" s="308"/>
      <c r="X334" s="664">
        <v>45093</v>
      </c>
    </row>
    <row r="335" spans="1:24" ht="39">
      <c r="A335" s="745" t="s">
        <v>1467</v>
      </c>
      <c r="B335" s="746"/>
      <c r="C335" s="754"/>
      <c r="D335" s="728">
        <v>45071</v>
      </c>
      <c r="E335" s="304" t="s">
        <v>1458</v>
      </c>
      <c r="F335" s="303">
        <v>4760</v>
      </c>
      <c r="G335" s="304" t="s">
        <v>1269</v>
      </c>
      <c r="H335" s="304" t="s">
        <v>77</v>
      </c>
      <c r="I335" s="304" t="s">
        <v>1468</v>
      </c>
      <c r="J335" s="304" t="s">
        <v>1469</v>
      </c>
      <c r="K335" s="632" t="s">
        <v>35</v>
      </c>
      <c r="L335" s="306"/>
      <c r="M335" s="823" t="s">
        <v>382</v>
      </c>
      <c r="N335" s="513">
        <v>45100</v>
      </c>
      <c r="O335" s="749" t="s">
        <v>1470</v>
      </c>
      <c r="P335" s="304" t="s">
        <v>65</v>
      </c>
      <c r="Q335" s="281" t="s">
        <v>117</v>
      </c>
      <c r="R335" s="304" t="s">
        <v>1466</v>
      </c>
      <c r="S335" s="304" t="s">
        <v>66</v>
      </c>
      <c r="V335" s="4"/>
      <c r="W335" s="308"/>
      <c r="X335" s="664">
        <v>45093</v>
      </c>
    </row>
    <row r="336" spans="1:24" ht="26.1">
      <c r="A336" s="16" t="s">
        <v>1471</v>
      </c>
      <c r="B336" s="699"/>
      <c r="C336" s="700"/>
      <c r="D336" s="701">
        <v>45071</v>
      </c>
      <c r="E336" s="4" t="s">
        <v>1458</v>
      </c>
      <c r="F336" s="24">
        <v>4766</v>
      </c>
      <c r="G336" s="4" t="s">
        <v>1269</v>
      </c>
      <c r="H336" s="4" t="s">
        <v>77</v>
      </c>
      <c r="I336" s="4"/>
      <c r="J336" s="4" t="s">
        <v>1472</v>
      </c>
      <c r="K336" s="23" t="s">
        <v>45</v>
      </c>
      <c r="L336" s="300"/>
      <c r="M336" s="823"/>
      <c r="N336" s="778">
        <v>45100</v>
      </c>
      <c r="O336" s="749" t="s">
        <v>1473</v>
      </c>
      <c r="P336" s="304"/>
      <c r="Q336" s="281"/>
      <c r="R336" s="304"/>
      <c r="S336" s="4"/>
      <c r="V336" s="4"/>
      <c r="W336" s="3"/>
      <c r="X336" s="17"/>
    </row>
    <row r="337" spans="1:24" ht="168.95">
      <c r="A337" s="745" t="s">
        <v>1474</v>
      </c>
      <c r="B337" s="746"/>
      <c r="C337" s="754"/>
      <c r="D337" s="728">
        <v>45072</v>
      </c>
      <c r="E337" s="304" t="s">
        <v>1475</v>
      </c>
      <c r="F337" s="303">
        <v>4640</v>
      </c>
      <c r="G337" s="304" t="s">
        <v>1476</v>
      </c>
      <c r="H337" s="304" t="s">
        <v>746</v>
      </c>
      <c r="I337" s="304" t="s">
        <v>1477</v>
      </c>
      <c r="J337" s="304" t="s">
        <v>16955</v>
      </c>
      <c r="K337" s="632" t="s">
        <v>232</v>
      </c>
      <c r="L337" s="306"/>
      <c r="M337" s="823" t="s">
        <v>1333</v>
      </c>
      <c r="N337" s="513">
        <v>45154</v>
      </c>
      <c r="O337" s="749" t="s">
        <v>15547</v>
      </c>
      <c r="P337" s="304" t="s">
        <v>65</v>
      </c>
      <c r="Q337" s="281" t="s">
        <v>117</v>
      </c>
      <c r="R337" s="304" t="s">
        <v>1480</v>
      </c>
      <c r="S337" s="304" t="s">
        <v>66</v>
      </c>
      <c r="V337" s="4"/>
      <c r="W337" s="308"/>
      <c r="X337" s="664">
        <v>45093</v>
      </c>
    </row>
    <row r="338" spans="1:24" ht="320.10000000000002">
      <c r="A338" s="745" t="s">
        <v>1482</v>
      </c>
      <c r="B338" s="746"/>
      <c r="C338" s="754"/>
      <c r="D338" s="728">
        <v>45072</v>
      </c>
      <c r="E338" s="304" t="s">
        <v>1458</v>
      </c>
      <c r="F338" s="303"/>
      <c r="G338" s="304" t="s">
        <v>1483</v>
      </c>
      <c r="H338" s="304" t="s">
        <v>204</v>
      </c>
      <c r="I338" s="304"/>
      <c r="J338" s="304" t="s">
        <v>1485</v>
      </c>
      <c r="K338" s="632" t="s">
        <v>2179</v>
      </c>
      <c r="L338" s="306"/>
      <c r="M338" s="823" t="s">
        <v>279</v>
      </c>
      <c r="N338" s="513">
        <v>45189</v>
      </c>
      <c r="O338" s="749"/>
      <c r="P338" s="304"/>
      <c r="Q338" s="281"/>
      <c r="R338" s="304"/>
      <c r="S338" s="304"/>
      <c r="V338" s="4"/>
      <c r="W338" s="308"/>
      <c r="X338" s="644">
        <v>45121</v>
      </c>
    </row>
    <row r="339" spans="1:24" ht="12.95">
      <c r="A339" s="16" t="s">
        <v>1488</v>
      </c>
      <c r="B339" s="767"/>
      <c r="C339" s="842"/>
      <c r="D339" s="701">
        <v>45072</v>
      </c>
      <c r="E339" s="4" t="s">
        <v>945</v>
      </c>
      <c r="F339" s="24"/>
      <c r="G339" s="4" t="s">
        <v>1122</v>
      </c>
      <c r="H339" s="4" t="s">
        <v>204</v>
      </c>
      <c r="I339" s="4" t="s">
        <v>1489</v>
      </c>
      <c r="J339" s="304" t="s">
        <v>1490</v>
      </c>
      <c r="K339" s="632" t="s">
        <v>35</v>
      </c>
      <c r="L339" s="300"/>
      <c r="M339" s="823" t="s">
        <v>382</v>
      </c>
      <c r="N339" s="689">
        <v>45100</v>
      </c>
      <c r="O339" s="5" t="s">
        <v>1491</v>
      </c>
      <c r="P339" s="4" t="s">
        <v>65</v>
      </c>
      <c r="Q339" s="278" t="s">
        <v>117</v>
      </c>
      <c r="R339" s="4"/>
      <c r="S339" s="4" t="s">
        <v>1227</v>
      </c>
      <c r="V339" s="4"/>
      <c r="W339" s="3"/>
      <c r="X339" s="656">
        <v>45093</v>
      </c>
    </row>
    <row r="340" spans="1:24" ht="90.95">
      <c r="A340" s="745" t="s">
        <v>1492</v>
      </c>
      <c r="B340" s="746"/>
      <c r="C340" s="754"/>
      <c r="D340" s="728">
        <v>45072</v>
      </c>
      <c r="E340" s="304" t="s">
        <v>364</v>
      </c>
      <c r="F340" s="303">
        <v>4583</v>
      </c>
      <c r="G340" s="304" t="s">
        <v>365</v>
      </c>
      <c r="H340" s="304" t="s">
        <v>366</v>
      </c>
      <c r="I340" s="304"/>
      <c r="J340" s="304" t="s">
        <v>1494</v>
      </c>
      <c r="K340" s="632" t="s">
        <v>2179</v>
      </c>
      <c r="L340" s="306"/>
      <c r="M340" s="823" t="s">
        <v>279</v>
      </c>
      <c r="N340" s="513">
        <v>45189</v>
      </c>
      <c r="O340" s="749"/>
      <c r="P340" s="304"/>
      <c r="Q340" s="281"/>
      <c r="R340" s="304"/>
      <c r="S340" s="304"/>
      <c r="V340" s="4"/>
      <c r="W340" s="308"/>
      <c r="X340" s="644">
        <v>45121</v>
      </c>
    </row>
    <row r="341" spans="1:24" ht="90.95">
      <c r="A341" s="745" t="s">
        <v>1498</v>
      </c>
      <c r="B341" s="746"/>
      <c r="C341" s="754"/>
      <c r="D341" s="728">
        <v>45072</v>
      </c>
      <c r="E341" s="304" t="s">
        <v>364</v>
      </c>
      <c r="F341" s="303">
        <v>4583</v>
      </c>
      <c r="G341" s="304" t="s">
        <v>365</v>
      </c>
      <c r="H341" s="304" t="s">
        <v>366</v>
      </c>
      <c r="I341" s="304"/>
      <c r="J341" s="304" t="s">
        <v>1500</v>
      </c>
      <c r="K341" s="632" t="s">
        <v>2179</v>
      </c>
      <c r="L341" s="306"/>
      <c r="M341" s="823" t="s">
        <v>279</v>
      </c>
      <c r="N341" s="513">
        <v>45189</v>
      </c>
      <c r="O341" s="749" t="s">
        <v>16510</v>
      </c>
      <c r="P341" s="304"/>
      <c r="Q341" s="281"/>
      <c r="R341" s="304"/>
      <c r="S341" s="304"/>
      <c r="V341" s="4"/>
      <c r="W341" s="308"/>
      <c r="X341" s="644">
        <v>45121</v>
      </c>
    </row>
    <row r="342" spans="1:24" ht="78">
      <c r="A342" s="745" t="s">
        <v>1503</v>
      </c>
      <c r="B342" s="746"/>
      <c r="C342" s="754"/>
      <c r="D342" s="728">
        <v>45072</v>
      </c>
      <c r="E342" s="304" t="s">
        <v>1504</v>
      </c>
      <c r="F342" s="303">
        <v>4547</v>
      </c>
      <c r="G342" s="304" t="s">
        <v>1505</v>
      </c>
      <c r="H342" s="304" t="s">
        <v>1164</v>
      </c>
      <c r="I342" s="304"/>
      <c r="J342" s="304" t="s">
        <v>1507</v>
      </c>
      <c r="K342" s="632" t="s">
        <v>2179</v>
      </c>
      <c r="L342" s="306"/>
      <c r="M342" s="823" t="s">
        <v>279</v>
      </c>
      <c r="N342" s="513">
        <v>45189</v>
      </c>
      <c r="O342" s="749"/>
      <c r="P342" s="304"/>
      <c r="Q342" s="281"/>
      <c r="R342" s="304"/>
      <c r="S342" s="304"/>
      <c r="V342" s="4"/>
      <c r="W342" s="308"/>
      <c r="X342" s="644">
        <v>45121</v>
      </c>
    </row>
    <row r="343" spans="1:24" ht="26.1">
      <c r="A343" s="745" t="s">
        <v>1510</v>
      </c>
      <c r="B343" s="746"/>
      <c r="C343" s="754"/>
      <c r="D343" s="728">
        <v>45072</v>
      </c>
      <c r="E343" s="304" t="s">
        <v>75</v>
      </c>
      <c r="F343" s="303">
        <v>5171</v>
      </c>
      <c r="G343" s="304" t="s">
        <v>1511</v>
      </c>
      <c r="H343" s="304" t="s">
        <v>77</v>
      </c>
      <c r="I343" s="304" t="s">
        <v>1512</v>
      </c>
      <c r="J343" s="304" t="s">
        <v>1513</v>
      </c>
      <c r="K343" s="632" t="s">
        <v>35</v>
      </c>
      <c r="L343" s="306"/>
      <c r="M343" s="823" t="s">
        <v>382</v>
      </c>
      <c r="N343" s="827">
        <v>45100</v>
      </c>
      <c r="O343" s="749" t="s">
        <v>1514</v>
      </c>
      <c r="P343" s="304" t="s">
        <v>65</v>
      </c>
      <c r="Q343" s="281" t="s">
        <v>117</v>
      </c>
      <c r="R343" s="304" t="s">
        <v>1515</v>
      </c>
      <c r="S343" s="304" t="s">
        <v>66</v>
      </c>
      <c r="V343" s="4"/>
      <c r="W343" s="308"/>
      <c r="X343" s="664">
        <v>45093</v>
      </c>
    </row>
    <row r="344" spans="1:24" ht="117">
      <c r="A344" s="745" t="s">
        <v>1516</v>
      </c>
      <c r="B344" s="746"/>
      <c r="C344" s="754"/>
      <c r="D344" s="728">
        <v>45072</v>
      </c>
      <c r="E344" s="304" t="s">
        <v>1504</v>
      </c>
      <c r="F344" s="303">
        <v>5194</v>
      </c>
      <c r="G344" s="304" t="s">
        <v>1505</v>
      </c>
      <c r="H344" s="304" t="s">
        <v>1164</v>
      </c>
      <c r="I344" s="304"/>
      <c r="J344" s="304" t="s">
        <v>1518</v>
      </c>
      <c r="K344" s="632" t="s">
        <v>2179</v>
      </c>
      <c r="L344" s="306"/>
      <c r="M344" s="823" t="s">
        <v>279</v>
      </c>
      <c r="N344" s="513">
        <v>45189</v>
      </c>
      <c r="O344" s="749"/>
      <c r="P344" s="304"/>
      <c r="Q344" s="281"/>
      <c r="R344" s="304"/>
      <c r="S344" s="304"/>
      <c r="V344" s="4"/>
      <c r="W344" s="308"/>
      <c r="X344" s="644">
        <v>45121</v>
      </c>
    </row>
    <row r="345" spans="1:24" ht="51.95">
      <c r="A345" s="745" t="s">
        <v>1520</v>
      </c>
      <c r="B345" s="746"/>
      <c r="C345" s="754"/>
      <c r="D345" s="728">
        <v>45072</v>
      </c>
      <c r="E345" s="304" t="s">
        <v>75</v>
      </c>
      <c r="F345" s="303">
        <v>5171</v>
      </c>
      <c r="G345" s="304" t="s">
        <v>1511</v>
      </c>
      <c r="H345" s="304" t="s">
        <v>77</v>
      </c>
      <c r="I345" s="304" t="s">
        <v>1521</v>
      </c>
      <c r="J345" s="304" t="s">
        <v>1522</v>
      </c>
      <c r="K345" s="632" t="s">
        <v>35</v>
      </c>
      <c r="L345" s="306"/>
      <c r="M345" s="823" t="s">
        <v>382</v>
      </c>
      <c r="N345" s="689">
        <v>45100</v>
      </c>
      <c r="O345" s="749" t="s">
        <v>1523</v>
      </c>
      <c r="P345" s="304" t="s">
        <v>65</v>
      </c>
      <c r="Q345" s="281" t="s">
        <v>117</v>
      </c>
      <c r="R345" s="304" t="s">
        <v>1524</v>
      </c>
      <c r="S345" s="304" t="s">
        <v>66</v>
      </c>
      <c r="V345" s="4"/>
      <c r="W345" s="308"/>
      <c r="X345" s="656">
        <v>45093</v>
      </c>
    </row>
    <row r="346" spans="1:24" ht="12.95">
      <c r="A346" s="16" t="s">
        <v>1525</v>
      </c>
      <c r="B346" s="699"/>
      <c r="C346" s="700"/>
      <c r="D346" s="701">
        <v>45072</v>
      </c>
      <c r="E346" s="4" t="s">
        <v>945</v>
      </c>
      <c r="F346" s="24"/>
      <c r="G346" s="4" t="s">
        <v>1122</v>
      </c>
      <c r="H346" s="4" t="s">
        <v>204</v>
      </c>
      <c r="I346" s="304" t="s">
        <v>1179</v>
      </c>
      <c r="J346" s="304" t="s">
        <v>1526</v>
      </c>
      <c r="K346" s="632" t="s">
        <v>35</v>
      </c>
      <c r="L346" s="300"/>
      <c r="M346" s="823" t="s">
        <v>382</v>
      </c>
      <c r="N346" s="827">
        <v>45100</v>
      </c>
      <c r="O346" s="5" t="s">
        <v>1527</v>
      </c>
      <c r="P346" s="4" t="s">
        <v>65</v>
      </c>
      <c r="Q346" s="278" t="s">
        <v>117</v>
      </c>
      <c r="R346" s="4"/>
      <c r="S346" s="4" t="s">
        <v>1227</v>
      </c>
      <c r="V346" s="4"/>
      <c r="W346" s="3"/>
      <c r="X346" s="656">
        <v>45093</v>
      </c>
    </row>
    <row r="347" spans="1:24" ht="12.95">
      <c r="A347" s="16" t="s">
        <v>1528</v>
      </c>
      <c r="B347" s="699"/>
      <c r="C347" s="700"/>
      <c r="D347" s="701">
        <v>45072</v>
      </c>
      <c r="E347" s="4" t="s">
        <v>945</v>
      </c>
      <c r="F347" s="24"/>
      <c r="G347" s="4" t="s">
        <v>1122</v>
      </c>
      <c r="H347" s="4" t="s">
        <v>204</v>
      </c>
      <c r="I347" s="304" t="s">
        <v>1179</v>
      </c>
      <c r="J347" s="304" t="s">
        <v>1529</v>
      </c>
      <c r="K347" s="632" t="s">
        <v>35</v>
      </c>
      <c r="L347" s="300"/>
      <c r="M347" s="823" t="s">
        <v>382</v>
      </c>
      <c r="N347" s="689">
        <v>45100</v>
      </c>
      <c r="O347" s="5" t="s">
        <v>1530</v>
      </c>
      <c r="P347" s="4" t="s">
        <v>65</v>
      </c>
      <c r="Q347" s="278" t="s">
        <v>117</v>
      </c>
      <c r="R347" s="4"/>
      <c r="S347" s="4" t="s">
        <v>1227</v>
      </c>
      <c r="V347" s="4"/>
      <c r="W347" s="3"/>
      <c r="X347" s="656">
        <v>45093</v>
      </c>
    </row>
    <row r="348" spans="1:24" ht="12.95">
      <c r="A348" s="745" t="s">
        <v>1531</v>
      </c>
      <c r="B348" s="746"/>
      <c r="C348" s="754"/>
      <c r="D348" s="728">
        <v>45072</v>
      </c>
      <c r="E348" s="304" t="s">
        <v>945</v>
      </c>
      <c r="F348" s="303"/>
      <c r="G348" s="304" t="s">
        <v>1122</v>
      </c>
      <c r="H348" s="304" t="s">
        <v>204</v>
      </c>
      <c r="I348" s="304"/>
      <c r="J348" s="304" t="s">
        <v>1532</v>
      </c>
      <c r="K348" s="632" t="s">
        <v>45</v>
      </c>
      <c r="L348" s="306"/>
      <c r="M348" s="823"/>
      <c r="N348" s="696">
        <v>45100</v>
      </c>
      <c r="O348" s="749" t="s">
        <v>1533</v>
      </c>
      <c r="P348" s="304" t="s">
        <v>65</v>
      </c>
      <c r="Q348" s="278" t="s">
        <v>117</v>
      </c>
      <c r="R348" s="304"/>
      <c r="S348" s="304" t="s">
        <v>48</v>
      </c>
      <c r="V348" s="4"/>
      <c r="W348" s="308"/>
      <c r="X348" s="656">
        <v>45093</v>
      </c>
    </row>
    <row r="349" spans="1:24" ht="12.95">
      <c r="A349" s="16" t="s">
        <v>1534</v>
      </c>
      <c r="B349" s="699"/>
      <c r="C349" s="700"/>
      <c r="D349" s="701">
        <v>45072</v>
      </c>
      <c r="E349" s="4" t="s">
        <v>945</v>
      </c>
      <c r="F349" s="24"/>
      <c r="G349" s="4" t="s">
        <v>1122</v>
      </c>
      <c r="H349" s="4" t="s">
        <v>204</v>
      </c>
      <c r="I349" s="304" t="s">
        <v>1179</v>
      </c>
      <c r="J349" s="304" t="s">
        <v>1535</v>
      </c>
      <c r="K349" s="632" t="s">
        <v>35</v>
      </c>
      <c r="L349" s="300"/>
      <c r="M349" s="823" t="s">
        <v>382</v>
      </c>
      <c r="N349" s="689">
        <v>45100</v>
      </c>
      <c r="O349" s="5" t="s">
        <v>1536</v>
      </c>
      <c r="P349" s="4" t="s">
        <v>65</v>
      </c>
      <c r="Q349" s="278" t="s">
        <v>117</v>
      </c>
      <c r="R349" s="4"/>
      <c r="S349" s="4" t="s">
        <v>1227</v>
      </c>
      <c r="V349" s="4"/>
      <c r="W349" s="3"/>
      <c r="X349" s="656">
        <v>45093</v>
      </c>
    </row>
    <row r="350" spans="1:24" ht="26.1">
      <c r="A350" s="745" t="s">
        <v>1537</v>
      </c>
      <c r="B350" s="746"/>
      <c r="C350" s="754"/>
      <c r="D350" s="728">
        <v>45072</v>
      </c>
      <c r="E350" s="304" t="s">
        <v>945</v>
      </c>
      <c r="F350" s="303"/>
      <c r="G350" s="304" t="s">
        <v>1122</v>
      </c>
      <c r="H350" s="304" t="s">
        <v>204</v>
      </c>
      <c r="I350" s="304" t="s">
        <v>1538</v>
      </c>
      <c r="J350" s="304" t="s">
        <v>1539</v>
      </c>
      <c r="K350" s="632" t="s">
        <v>35</v>
      </c>
      <c r="L350" s="306"/>
      <c r="M350" s="823" t="s">
        <v>382</v>
      </c>
      <c r="N350" s="803">
        <v>45100</v>
      </c>
      <c r="O350" s="749" t="s">
        <v>1540</v>
      </c>
      <c r="P350" s="304" t="s">
        <v>65</v>
      </c>
      <c r="Q350" s="281"/>
      <c r="R350" s="304"/>
      <c r="S350" s="4" t="s">
        <v>1227</v>
      </c>
      <c r="V350" s="4"/>
      <c r="W350" s="308"/>
      <c r="X350" s="656">
        <v>45093</v>
      </c>
    </row>
    <row r="351" spans="1:24" ht="26.1">
      <c r="A351" s="745" t="s">
        <v>1541</v>
      </c>
      <c r="B351" s="746"/>
      <c r="C351" s="754"/>
      <c r="D351" s="728">
        <v>45076</v>
      </c>
      <c r="E351" s="304" t="s">
        <v>945</v>
      </c>
      <c r="F351" s="303"/>
      <c r="G351" s="304" t="s">
        <v>1122</v>
      </c>
      <c r="H351" s="304" t="s">
        <v>204</v>
      </c>
      <c r="I351" s="304" t="s">
        <v>1542</v>
      </c>
      <c r="J351" s="304" t="s">
        <v>1543</v>
      </c>
      <c r="K351" s="632" t="s">
        <v>35</v>
      </c>
      <c r="L351" s="306"/>
      <c r="M351" s="823" t="s">
        <v>382</v>
      </c>
      <c r="N351" s="689">
        <v>45100</v>
      </c>
      <c r="O351" s="749" t="s">
        <v>1544</v>
      </c>
      <c r="P351" s="304" t="s">
        <v>71</v>
      </c>
      <c r="Q351" s="281" t="s">
        <v>117</v>
      </c>
      <c r="R351" s="304"/>
      <c r="S351" s="304" t="s">
        <v>1340</v>
      </c>
      <c r="V351" s="4"/>
      <c r="W351" s="308"/>
      <c r="X351" s="664">
        <v>45093</v>
      </c>
    </row>
    <row r="352" spans="1:24" ht="12.95">
      <c r="A352" s="745" t="s">
        <v>1545</v>
      </c>
      <c r="B352" s="746"/>
      <c r="C352" s="754"/>
      <c r="D352" s="728">
        <v>45076</v>
      </c>
      <c r="E352" s="304" t="s">
        <v>945</v>
      </c>
      <c r="F352" s="303"/>
      <c r="G352" s="304" t="s">
        <v>1122</v>
      </c>
      <c r="H352" s="304" t="s">
        <v>204</v>
      </c>
      <c r="I352" s="304" t="s">
        <v>1179</v>
      </c>
      <c r="J352" s="304" t="s">
        <v>1546</v>
      </c>
      <c r="K352" s="632" t="s">
        <v>35</v>
      </c>
      <c r="L352" s="306"/>
      <c r="M352" s="823" t="s">
        <v>382</v>
      </c>
      <c r="N352" s="689">
        <v>45100</v>
      </c>
      <c r="O352" s="749" t="s">
        <v>1547</v>
      </c>
      <c r="P352" s="304" t="s">
        <v>65</v>
      </c>
      <c r="Q352" s="281" t="s">
        <v>117</v>
      </c>
      <c r="R352" s="304"/>
      <c r="S352" s="304" t="s">
        <v>1227</v>
      </c>
      <c r="V352" s="4"/>
      <c r="W352" s="308"/>
      <c r="X352" s="664">
        <v>45093</v>
      </c>
    </row>
    <row r="353" spans="1:24" ht="12.95">
      <c r="A353" s="745" t="s">
        <v>1548</v>
      </c>
      <c r="B353" s="746"/>
      <c r="C353" s="754"/>
      <c r="D353" s="728">
        <v>45076</v>
      </c>
      <c r="E353" s="304" t="s">
        <v>945</v>
      </c>
      <c r="F353" s="303"/>
      <c r="G353" s="304" t="s">
        <v>1122</v>
      </c>
      <c r="H353" s="304" t="s">
        <v>204</v>
      </c>
      <c r="I353" s="304" t="s">
        <v>1179</v>
      </c>
      <c r="J353" s="304" t="s">
        <v>1549</v>
      </c>
      <c r="K353" s="632" t="s">
        <v>35</v>
      </c>
      <c r="L353" s="306"/>
      <c r="M353" s="823" t="s">
        <v>382</v>
      </c>
      <c r="N353" s="689">
        <v>45100</v>
      </c>
      <c r="O353" s="749" t="s">
        <v>1536</v>
      </c>
      <c r="P353" s="304" t="s">
        <v>65</v>
      </c>
      <c r="Q353" s="281" t="s">
        <v>117</v>
      </c>
      <c r="R353" s="304"/>
      <c r="S353" s="304" t="s">
        <v>1227</v>
      </c>
      <c r="V353" s="4"/>
      <c r="W353" s="308"/>
      <c r="X353" s="664">
        <v>45093</v>
      </c>
    </row>
    <row r="354" spans="1:24" ht="12.95">
      <c r="A354" s="745" t="s">
        <v>1550</v>
      </c>
      <c r="B354" s="746"/>
      <c r="C354" s="754"/>
      <c r="D354" s="728">
        <v>45076</v>
      </c>
      <c r="E354" s="304" t="s">
        <v>945</v>
      </c>
      <c r="F354" s="303"/>
      <c r="G354" s="304" t="s">
        <v>1122</v>
      </c>
      <c r="H354" s="304" t="s">
        <v>204</v>
      </c>
      <c r="I354" s="304" t="s">
        <v>1179</v>
      </c>
      <c r="J354" s="304" t="s">
        <v>1551</v>
      </c>
      <c r="K354" s="632" t="s">
        <v>35</v>
      </c>
      <c r="L354" s="306"/>
      <c r="M354" s="823" t="s">
        <v>382</v>
      </c>
      <c r="N354" s="689">
        <v>45100</v>
      </c>
      <c r="O354" s="749" t="s">
        <v>1552</v>
      </c>
      <c r="P354" s="304" t="s">
        <v>65</v>
      </c>
      <c r="Q354" s="281" t="s">
        <v>117</v>
      </c>
      <c r="R354" s="304"/>
      <c r="S354" s="304" t="s">
        <v>1227</v>
      </c>
      <c r="V354" s="4"/>
      <c r="W354" s="308"/>
      <c r="X354" s="664">
        <v>45093</v>
      </c>
    </row>
    <row r="355" spans="1:24" ht="234">
      <c r="A355" s="745" t="s">
        <v>1553</v>
      </c>
      <c r="B355" s="746"/>
      <c r="C355" s="754"/>
      <c r="D355" s="728">
        <v>45076</v>
      </c>
      <c r="E355" s="304" t="s">
        <v>1554</v>
      </c>
      <c r="F355" s="303"/>
      <c r="G355" s="304" t="s">
        <v>410</v>
      </c>
      <c r="H355" s="304" t="s">
        <v>746</v>
      </c>
      <c r="I355" s="304" t="s">
        <v>1555</v>
      </c>
      <c r="J355" s="304" t="s">
        <v>1556</v>
      </c>
      <c r="K355" s="632" t="s">
        <v>232</v>
      </c>
      <c r="L355" s="306"/>
      <c r="M355" s="823" t="s">
        <v>1333</v>
      </c>
      <c r="N355" s="513">
        <v>45154</v>
      </c>
      <c r="O355" s="749" t="s">
        <v>2105</v>
      </c>
      <c r="P355" s="304"/>
      <c r="Q355" s="281" t="s">
        <v>117</v>
      </c>
      <c r="R355" s="304"/>
      <c r="S355" s="304"/>
      <c r="V355" s="4"/>
      <c r="W355" s="308"/>
      <c r="X355" s="644">
        <v>45121</v>
      </c>
    </row>
    <row r="356" spans="1:24" ht="26.1">
      <c r="A356" s="745" t="s">
        <v>1558</v>
      </c>
      <c r="B356" s="746"/>
      <c r="C356" s="754"/>
      <c r="D356" s="728">
        <v>45076</v>
      </c>
      <c r="E356" s="304" t="s">
        <v>945</v>
      </c>
      <c r="F356" s="303"/>
      <c r="G356" s="304" t="s">
        <v>946</v>
      </c>
      <c r="H356" s="304" t="s">
        <v>1211</v>
      </c>
      <c r="I356" s="304" t="s">
        <v>1560</v>
      </c>
      <c r="J356" s="304" t="s">
        <v>1561</v>
      </c>
      <c r="K356" s="632" t="s">
        <v>35</v>
      </c>
      <c r="L356" s="306"/>
      <c r="M356" s="823" t="s">
        <v>382</v>
      </c>
      <c r="N356" s="827">
        <v>45100</v>
      </c>
      <c r="O356" s="749" t="s">
        <v>1562</v>
      </c>
      <c r="P356" s="304" t="s">
        <v>65</v>
      </c>
      <c r="Q356" s="281" t="s">
        <v>117</v>
      </c>
      <c r="R356" s="304" t="s">
        <v>1524</v>
      </c>
      <c r="S356" s="304" t="s">
        <v>66</v>
      </c>
      <c r="V356" s="4"/>
      <c r="W356" s="308"/>
      <c r="X356" s="644">
        <v>45121</v>
      </c>
    </row>
    <row r="357" spans="1:24" ht="12.95">
      <c r="A357" s="745" t="s">
        <v>1563</v>
      </c>
      <c r="B357" s="746"/>
      <c r="C357" s="754"/>
      <c r="D357" s="728">
        <v>45076</v>
      </c>
      <c r="E357" s="304" t="s">
        <v>945</v>
      </c>
      <c r="F357" s="303"/>
      <c r="G357" s="304" t="s">
        <v>1122</v>
      </c>
      <c r="H357" s="304" t="s">
        <v>204</v>
      </c>
      <c r="I357" s="304" t="s">
        <v>1179</v>
      </c>
      <c r="J357" s="304" t="s">
        <v>1564</v>
      </c>
      <c r="K357" s="632" t="s">
        <v>35</v>
      </c>
      <c r="L357" s="306"/>
      <c r="M357" s="823" t="s">
        <v>382</v>
      </c>
      <c r="N357" s="689">
        <v>45100</v>
      </c>
      <c r="O357" s="749" t="s">
        <v>1565</v>
      </c>
      <c r="P357" s="304" t="s">
        <v>65</v>
      </c>
      <c r="Q357" s="281" t="s">
        <v>117</v>
      </c>
      <c r="R357" s="304"/>
      <c r="S357" s="304" t="s">
        <v>1227</v>
      </c>
      <c r="V357" s="4"/>
      <c r="W357" s="308"/>
      <c r="X357" s="664">
        <v>45093</v>
      </c>
    </row>
    <row r="358" spans="1:24" ht="12.95">
      <c r="A358" s="745" t="s">
        <v>1566</v>
      </c>
      <c r="B358" s="746"/>
      <c r="C358" s="754"/>
      <c r="D358" s="728">
        <v>45076</v>
      </c>
      <c r="E358" s="304" t="s">
        <v>945</v>
      </c>
      <c r="F358" s="303"/>
      <c r="G358" s="304" t="s">
        <v>1122</v>
      </c>
      <c r="H358" s="304" t="s">
        <v>204</v>
      </c>
      <c r="I358" s="304" t="s">
        <v>1179</v>
      </c>
      <c r="J358" s="304" t="s">
        <v>1567</v>
      </c>
      <c r="K358" s="632" t="s">
        <v>35</v>
      </c>
      <c r="L358" s="306"/>
      <c r="M358" s="823" t="s">
        <v>382</v>
      </c>
      <c r="N358" s="689">
        <v>45100</v>
      </c>
      <c r="O358" s="749" t="s">
        <v>1568</v>
      </c>
      <c r="P358" s="304" t="s">
        <v>65</v>
      </c>
      <c r="Q358" s="281" t="s">
        <v>117</v>
      </c>
      <c r="R358" s="304"/>
      <c r="S358" s="304" t="s">
        <v>1227</v>
      </c>
      <c r="V358" s="4"/>
      <c r="W358" s="308"/>
      <c r="X358" s="664">
        <v>45093</v>
      </c>
    </row>
    <row r="359" spans="1:24" ht="12.95">
      <c r="A359" s="745" t="s">
        <v>1569</v>
      </c>
      <c r="B359" s="746"/>
      <c r="C359" s="754"/>
      <c r="D359" s="728">
        <v>45076</v>
      </c>
      <c r="E359" s="304" t="s">
        <v>945</v>
      </c>
      <c r="F359" s="303"/>
      <c r="G359" s="304" t="s">
        <v>1122</v>
      </c>
      <c r="H359" s="304" t="s">
        <v>204</v>
      </c>
      <c r="I359" s="304" t="s">
        <v>1179</v>
      </c>
      <c r="J359" s="304" t="s">
        <v>1570</v>
      </c>
      <c r="K359" s="632" t="s">
        <v>35</v>
      </c>
      <c r="L359" s="306"/>
      <c r="M359" s="823" t="s">
        <v>382</v>
      </c>
      <c r="N359" s="689">
        <v>45100</v>
      </c>
      <c r="O359" s="749" t="s">
        <v>1571</v>
      </c>
      <c r="P359" s="304" t="s">
        <v>65</v>
      </c>
      <c r="Q359" s="281" t="s">
        <v>117</v>
      </c>
      <c r="R359" s="304"/>
      <c r="S359" s="304" t="s">
        <v>1227</v>
      </c>
      <c r="V359" s="4"/>
      <c r="W359" s="308"/>
      <c r="X359" s="664">
        <v>45093</v>
      </c>
    </row>
    <row r="360" spans="1:24" ht="78">
      <c r="A360" s="745" t="s">
        <v>1572</v>
      </c>
      <c r="B360" s="746"/>
      <c r="C360" s="754"/>
      <c r="D360" s="728">
        <v>45076</v>
      </c>
      <c r="E360" s="304" t="s">
        <v>945</v>
      </c>
      <c r="F360" s="303"/>
      <c r="G360" s="304" t="s">
        <v>1573</v>
      </c>
      <c r="H360" s="304" t="s">
        <v>204</v>
      </c>
      <c r="I360" s="304" t="s">
        <v>1574</v>
      </c>
      <c r="J360" s="304" t="s">
        <v>1575</v>
      </c>
      <c r="K360" s="632" t="s">
        <v>232</v>
      </c>
      <c r="L360" s="306"/>
      <c r="M360" s="800" t="s">
        <v>1333</v>
      </c>
      <c r="N360" s="513">
        <v>45154</v>
      </c>
      <c r="O360" s="749" t="s">
        <v>2105</v>
      </c>
      <c r="P360" s="304"/>
      <c r="Q360" s="281"/>
      <c r="R360" s="304"/>
      <c r="S360" s="304"/>
      <c r="V360" s="4"/>
      <c r="W360" s="308"/>
      <c r="X360" s="644">
        <v>45121</v>
      </c>
    </row>
    <row r="361" spans="1:24" ht="65.099999999999994">
      <c r="A361" s="745" t="s">
        <v>1578</v>
      </c>
      <c r="B361" s="746"/>
      <c r="C361" s="754"/>
      <c r="D361" s="728">
        <v>45076</v>
      </c>
      <c r="E361" s="304" t="s">
        <v>945</v>
      </c>
      <c r="F361" s="303"/>
      <c r="G361" s="304" t="s">
        <v>1573</v>
      </c>
      <c r="H361" s="304" t="s">
        <v>204</v>
      </c>
      <c r="I361" s="304" t="s">
        <v>1574</v>
      </c>
      <c r="J361" s="304" t="s">
        <v>1579</v>
      </c>
      <c r="K361" s="632" t="s">
        <v>232</v>
      </c>
      <c r="L361" s="306"/>
      <c r="M361" s="659" t="s">
        <v>1333</v>
      </c>
      <c r="N361" s="513">
        <v>45154</v>
      </c>
      <c r="O361" s="748" t="s">
        <v>2105</v>
      </c>
      <c r="P361" s="304"/>
      <c r="Q361" s="281"/>
      <c r="R361" s="304"/>
      <c r="S361" s="304"/>
      <c r="V361" s="4"/>
      <c r="W361" s="308"/>
      <c r="X361" s="644">
        <v>45121</v>
      </c>
    </row>
    <row r="362" spans="1:24" ht="90.95">
      <c r="A362" s="745" t="s">
        <v>1581</v>
      </c>
      <c r="B362" s="746"/>
      <c r="C362" s="754"/>
      <c r="D362" s="728">
        <v>45076</v>
      </c>
      <c r="E362" s="304" t="s">
        <v>945</v>
      </c>
      <c r="F362" s="303"/>
      <c r="G362" s="304" t="s">
        <v>1573</v>
      </c>
      <c r="H362" s="304" t="s">
        <v>204</v>
      </c>
      <c r="I362" s="304"/>
      <c r="J362" s="304" t="s">
        <v>1583</v>
      </c>
      <c r="K362" s="632" t="s">
        <v>232</v>
      </c>
      <c r="L362" s="306"/>
      <c r="M362" s="800" t="s">
        <v>1333</v>
      </c>
      <c r="N362" s="513">
        <v>45154</v>
      </c>
      <c r="O362" s="749" t="s">
        <v>2105</v>
      </c>
      <c r="P362" s="304"/>
      <c r="Q362" s="281"/>
      <c r="R362" s="304"/>
      <c r="S362" s="304"/>
      <c r="V362" s="4"/>
      <c r="W362" s="308"/>
      <c r="X362" s="644">
        <v>45121</v>
      </c>
    </row>
    <row r="363" spans="1:24" ht="26.1">
      <c r="A363" s="745" t="s">
        <v>1585</v>
      </c>
      <c r="B363" s="746"/>
      <c r="C363" s="754"/>
      <c r="D363" s="728">
        <v>45076</v>
      </c>
      <c r="E363" s="304" t="s">
        <v>945</v>
      </c>
      <c r="F363" s="303"/>
      <c r="G363" s="304" t="s">
        <v>1573</v>
      </c>
      <c r="H363" s="304" t="s">
        <v>204</v>
      </c>
      <c r="I363" s="304"/>
      <c r="J363" s="304" t="s">
        <v>16962</v>
      </c>
      <c r="K363" s="632" t="s">
        <v>232</v>
      </c>
      <c r="L363" s="306"/>
      <c r="M363" s="659" t="s">
        <v>1333</v>
      </c>
      <c r="N363" s="513">
        <v>45154</v>
      </c>
      <c r="O363" s="749" t="s">
        <v>2105</v>
      </c>
      <c r="P363" s="304"/>
      <c r="Q363" s="281"/>
      <c r="R363" s="304"/>
      <c r="S363" s="304"/>
      <c r="V363" s="4"/>
      <c r="W363" s="308"/>
      <c r="X363" s="644">
        <v>45121</v>
      </c>
    </row>
    <row r="364" spans="1:24" ht="26.1">
      <c r="A364" s="745" t="s">
        <v>1589</v>
      </c>
      <c r="B364" s="746"/>
      <c r="C364" s="754"/>
      <c r="D364" s="728">
        <v>45076</v>
      </c>
      <c r="E364" s="304" t="s">
        <v>945</v>
      </c>
      <c r="F364" s="303"/>
      <c r="G364" s="304" t="s">
        <v>1573</v>
      </c>
      <c r="H364" s="304" t="s">
        <v>204</v>
      </c>
      <c r="I364" s="304"/>
      <c r="J364" s="304" t="s">
        <v>16122</v>
      </c>
      <c r="K364" s="632" t="s">
        <v>232</v>
      </c>
      <c r="L364" s="306"/>
      <c r="M364" s="659" t="s">
        <v>1333</v>
      </c>
      <c r="N364" s="513">
        <v>45154</v>
      </c>
      <c r="O364" s="749" t="s">
        <v>2105</v>
      </c>
      <c r="P364" s="304"/>
      <c r="Q364" s="281"/>
      <c r="R364" s="304"/>
      <c r="S364" s="304"/>
      <c r="V364" s="4"/>
      <c r="W364" s="308"/>
      <c r="X364" s="644">
        <v>45121</v>
      </c>
    </row>
    <row r="365" spans="1:24" ht="12.95">
      <c r="A365" s="16" t="s">
        <v>1594</v>
      </c>
      <c r="B365" s="699"/>
      <c r="C365" s="700"/>
      <c r="D365" s="701">
        <v>45076</v>
      </c>
      <c r="E365" s="4" t="s">
        <v>945</v>
      </c>
      <c r="F365" s="24"/>
      <c r="G365" s="4" t="s">
        <v>1122</v>
      </c>
      <c r="H365" s="4" t="s">
        <v>204</v>
      </c>
      <c r="I365" s="304" t="s">
        <v>1179</v>
      </c>
      <c r="J365" s="4" t="s">
        <v>1595</v>
      </c>
      <c r="K365" s="632" t="s">
        <v>35</v>
      </c>
      <c r="L365" s="300"/>
      <c r="M365" s="823" t="s">
        <v>382</v>
      </c>
      <c r="N365" s="827">
        <v>45100</v>
      </c>
      <c r="O365" s="5" t="s">
        <v>1596</v>
      </c>
      <c r="P365" s="4" t="s">
        <v>65</v>
      </c>
      <c r="Q365" s="278" t="s">
        <v>117</v>
      </c>
      <c r="R365" s="4"/>
      <c r="S365" s="4" t="s">
        <v>1227</v>
      </c>
      <c r="V365" s="4"/>
      <c r="W365" s="3"/>
      <c r="X365" s="656">
        <v>45093</v>
      </c>
    </row>
    <row r="366" spans="1:24" ht="12.95">
      <c r="A366" s="16" t="s">
        <v>1597</v>
      </c>
      <c r="B366" s="699"/>
      <c r="C366" s="700"/>
      <c r="D366" s="701">
        <v>45076</v>
      </c>
      <c r="E366" s="4" t="s">
        <v>945</v>
      </c>
      <c r="F366" s="24"/>
      <c r="G366" s="4" t="s">
        <v>1122</v>
      </c>
      <c r="H366" s="4" t="s">
        <v>204</v>
      </c>
      <c r="I366" s="304" t="s">
        <v>1179</v>
      </c>
      <c r="J366" s="304" t="s">
        <v>1598</v>
      </c>
      <c r="K366" s="632" t="s">
        <v>35</v>
      </c>
      <c r="L366" s="300"/>
      <c r="M366" s="823" t="s">
        <v>382</v>
      </c>
      <c r="N366" s="689">
        <v>45100</v>
      </c>
      <c r="O366" s="5" t="s">
        <v>1599</v>
      </c>
      <c r="P366" s="4" t="s">
        <v>65</v>
      </c>
      <c r="Q366" s="278" t="s">
        <v>117</v>
      </c>
      <c r="R366" s="4"/>
      <c r="S366" s="4" t="s">
        <v>1227</v>
      </c>
      <c r="V366" s="4"/>
      <c r="W366" s="3"/>
      <c r="X366" s="656">
        <v>45093</v>
      </c>
    </row>
    <row r="367" spans="1:24" ht="26.1">
      <c r="A367" s="16" t="s">
        <v>1600</v>
      </c>
      <c r="B367" s="699"/>
      <c r="C367" s="700"/>
      <c r="D367" s="701">
        <v>45076</v>
      </c>
      <c r="E367" s="4" t="s">
        <v>945</v>
      </c>
      <c r="F367" s="24"/>
      <c r="G367" s="4" t="s">
        <v>1122</v>
      </c>
      <c r="H367" s="4" t="s">
        <v>204</v>
      </c>
      <c r="I367" s="304" t="s">
        <v>1179</v>
      </c>
      <c r="J367" s="4" t="s">
        <v>1601</v>
      </c>
      <c r="K367" s="632" t="s">
        <v>35</v>
      </c>
      <c r="L367" s="300"/>
      <c r="M367" s="823" t="s">
        <v>382</v>
      </c>
      <c r="N367" s="689">
        <v>45100</v>
      </c>
      <c r="O367" s="5" t="s">
        <v>1602</v>
      </c>
      <c r="P367" s="4" t="s">
        <v>65</v>
      </c>
      <c r="Q367" s="278" t="s">
        <v>117</v>
      </c>
      <c r="R367" s="4"/>
      <c r="S367" s="4" t="s">
        <v>1227</v>
      </c>
      <c r="V367" s="4"/>
      <c r="W367" s="3"/>
      <c r="X367" s="656">
        <v>45093</v>
      </c>
    </row>
    <row r="368" spans="1:24" ht="26.1">
      <c r="A368" s="16" t="s">
        <v>1603</v>
      </c>
      <c r="B368" s="699"/>
      <c r="C368" s="700"/>
      <c r="D368" s="701">
        <v>45076</v>
      </c>
      <c r="E368" s="4" t="s">
        <v>945</v>
      </c>
      <c r="F368" s="24"/>
      <c r="G368" s="4" t="s">
        <v>1122</v>
      </c>
      <c r="H368" s="4" t="s">
        <v>204</v>
      </c>
      <c r="I368" s="304" t="s">
        <v>1179</v>
      </c>
      <c r="J368" s="304" t="s">
        <v>1604</v>
      </c>
      <c r="K368" s="632" t="s">
        <v>35</v>
      </c>
      <c r="L368" s="300"/>
      <c r="M368" s="823" t="s">
        <v>382</v>
      </c>
      <c r="N368" s="689">
        <v>45100</v>
      </c>
      <c r="O368" s="5" t="s">
        <v>1605</v>
      </c>
      <c r="P368" s="4" t="s">
        <v>65</v>
      </c>
      <c r="Q368" s="278" t="s">
        <v>117</v>
      </c>
      <c r="R368" s="4"/>
      <c r="S368" s="4" t="s">
        <v>1227</v>
      </c>
      <c r="V368" s="4"/>
      <c r="W368" s="3"/>
      <c r="X368" s="656">
        <v>45093</v>
      </c>
    </row>
    <row r="369" spans="1:24" ht="26.1">
      <c r="A369" s="16" t="s">
        <v>1606</v>
      </c>
      <c r="B369" s="699"/>
      <c r="C369" s="700"/>
      <c r="D369" s="701">
        <v>45076</v>
      </c>
      <c r="E369" s="4" t="s">
        <v>945</v>
      </c>
      <c r="F369" s="24"/>
      <c r="G369" s="4" t="s">
        <v>1122</v>
      </c>
      <c r="H369" s="4" t="s">
        <v>204</v>
      </c>
      <c r="I369" s="304" t="s">
        <v>1179</v>
      </c>
      <c r="J369" s="304" t="s">
        <v>1607</v>
      </c>
      <c r="K369" s="632" t="s">
        <v>35</v>
      </c>
      <c r="L369" s="300"/>
      <c r="M369" s="823" t="s">
        <v>382</v>
      </c>
      <c r="N369" s="689">
        <v>45100</v>
      </c>
      <c r="O369" s="5" t="s">
        <v>1608</v>
      </c>
      <c r="P369" s="4" t="s">
        <v>65</v>
      </c>
      <c r="Q369" s="278" t="s">
        <v>117</v>
      </c>
      <c r="R369" s="4"/>
      <c r="S369" s="4" t="s">
        <v>1227</v>
      </c>
      <c r="V369" s="4"/>
      <c r="W369" s="3"/>
      <c r="X369" s="656">
        <v>45093</v>
      </c>
    </row>
    <row r="370" spans="1:24" ht="65.099999999999994">
      <c r="A370" s="745" t="s">
        <v>1609</v>
      </c>
      <c r="B370" s="746"/>
      <c r="C370" s="754"/>
      <c r="D370" s="728">
        <v>45078</v>
      </c>
      <c r="E370" s="304" t="s">
        <v>947</v>
      </c>
      <c r="F370" s="303"/>
      <c r="G370" s="304" t="s">
        <v>946</v>
      </c>
      <c r="H370" s="304" t="s">
        <v>947</v>
      </c>
      <c r="I370" s="304" t="s">
        <v>1610</v>
      </c>
      <c r="J370" s="304" t="s">
        <v>1611</v>
      </c>
      <c r="K370" s="632" t="s">
        <v>35</v>
      </c>
      <c r="L370" s="306"/>
      <c r="M370" s="823" t="s">
        <v>382</v>
      </c>
      <c r="N370" s="689">
        <v>45100</v>
      </c>
      <c r="O370" s="749" t="s">
        <v>1612</v>
      </c>
      <c r="P370" s="304" t="s">
        <v>384</v>
      </c>
      <c r="Q370" s="281" t="s">
        <v>39</v>
      </c>
      <c r="R370" s="304"/>
      <c r="S370" s="304" t="s">
        <v>1613</v>
      </c>
      <c r="V370" s="4"/>
      <c r="W370" s="308"/>
      <c r="X370" s="664">
        <v>45093</v>
      </c>
    </row>
    <row r="371" spans="1:24" ht="26.1">
      <c r="A371" s="745" t="s">
        <v>1614</v>
      </c>
      <c r="B371" s="746"/>
      <c r="C371" s="754"/>
      <c r="D371" s="728">
        <v>45078</v>
      </c>
      <c r="E371" s="304" t="s">
        <v>947</v>
      </c>
      <c r="F371" s="303"/>
      <c r="G371" s="304" t="s">
        <v>946</v>
      </c>
      <c r="H371" s="304" t="s">
        <v>947</v>
      </c>
      <c r="I371" s="304" t="s">
        <v>1615</v>
      </c>
      <c r="J371" s="304" t="s">
        <v>1616</v>
      </c>
      <c r="K371" s="632" t="s">
        <v>35</v>
      </c>
      <c r="L371" s="306"/>
      <c r="M371" s="823" t="s">
        <v>382</v>
      </c>
      <c r="N371" s="689">
        <v>45100</v>
      </c>
      <c r="O371" s="749" t="s">
        <v>1617</v>
      </c>
      <c r="P371" s="304" t="s">
        <v>71</v>
      </c>
      <c r="Q371" s="281" t="s">
        <v>117</v>
      </c>
      <c r="R371" s="304"/>
      <c r="S371" s="304" t="s">
        <v>1618</v>
      </c>
      <c r="V371" s="4"/>
      <c r="W371" s="308"/>
      <c r="X371" s="664">
        <v>45093</v>
      </c>
    </row>
    <row r="372" spans="1:24" ht="39">
      <c r="A372" s="745" t="s">
        <v>1619</v>
      </c>
      <c r="B372" s="746"/>
      <c r="C372" s="754"/>
      <c r="D372" s="728">
        <v>45078</v>
      </c>
      <c r="E372" s="304" t="s">
        <v>947</v>
      </c>
      <c r="F372" s="303"/>
      <c r="G372" s="304" t="s">
        <v>946</v>
      </c>
      <c r="H372" s="304" t="s">
        <v>947</v>
      </c>
      <c r="I372" s="304"/>
      <c r="J372" s="304" t="s">
        <v>1620</v>
      </c>
      <c r="K372" s="632" t="s">
        <v>45</v>
      </c>
      <c r="L372" s="306"/>
      <c r="M372" s="823"/>
      <c r="N372" s="774">
        <v>45100</v>
      </c>
      <c r="O372" s="749" t="s">
        <v>1621</v>
      </c>
      <c r="P372" s="304"/>
      <c r="Q372" s="281"/>
      <c r="R372" s="304"/>
      <c r="S372" s="304"/>
      <c r="V372" s="4"/>
      <c r="W372" s="308"/>
      <c r="X372" s="799"/>
    </row>
    <row r="373" spans="1:24" ht="65.099999999999994">
      <c r="A373" s="16" t="s">
        <v>1622</v>
      </c>
      <c r="B373" s="699"/>
      <c r="C373" s="700"/>
      <c r="D373" s="701">
        <v>45078</v>
      </c>
      <c r="E373" s="4" t="s">
        <v>1458</v>
      </c>
      <c r="F373" s="24">
        <v>5298</v>
      </c>
      <c r="G373" s="4" t="s">
        <v>1219</v>
      </c>
      <c r="H373" s="4" t="s">
        <v>77</v>
      </c>
      <c r="I373" s="4" t="s">
        <v>1623</v>
      </c>
      <c r="J373" s="4" t="s">
        <v>1624</v>
      </c>
      <c r="K373" s="632" t="s">
        <v>726</v>
      </c>
      <c r="L373" s="300"/>
      <c r="M373" s="823" t="s">
        <v>115</v>
      </c>
      <c r="N373" s="696">
        <v>45119</v>
      </c>
      <c r="O373" s="5" t="s">
        <v>16967</v>
      </c>
      <c r="P373" s="4"/>
      <c r="Q373" s="278"/>
      <c r="R373" s="4"/>
      <c r="S373" s="4"/>
      <c r="V373" s="4"/>
      <c r="W373" s="3"/>
      <c r="X373" s="669">
        <v>45121</v>
      </c>
    </row>
    <row r="374" spans="1:24" ht="12.95">
      <c r="A374" s="16" t="s">
        <v>1627</v>
      </c>
      <c r="B374" s="699"/>
      <c r="C374" s="700"/>
      <c r="D374" s="701">
        <v>45079</v>
      </c>
      <c r="E374" s="4" t="s">
        <v>1458</v>
      </c>
      <c r="F374" s="24">
        <v>5272</v>
      </c>
      <c r="G374" s="4" t="s">
        <v>1219</v>
      </c>
      <c r="H374" s="4" t="s">
        <v>77</v>
      </c>
      <c r="I374" s="4"/>
      <c r="J374" s="4" t="s">
        <v>1628</v>
      </c>
      <c r="K374" s="23" t="s">
        <v>45</v>
      </c>
      <c r="L374" s="300"/>
      <c r="M374" s="823"/>
      <c r="N374" s="843">
        <v>45119</v>
      </c>
      <c r="O374" s="5" t="s">
        <v>1629</v>
      </c>
      <c r="P374" s="4"/>
      <c r="Q374" s="278"/>
      <c r="R374" s="4"/>
      <c r="S374" s="4"/>
      <c r="V374" s="4"/>
      <c r="W374" s="3"/>
      <c r="X374" s="17"/>
    </row>
    <row r="375" spans="1:24" ht="51.95">
      <c r="A375" s="745" t="s">
        <v>1630</v>
      </c>
      <c r="B375" s="746"/>
      <c r="C375" s="754"/>
      <c r="D375" s="728">
        <v>45079</v>
      </c>
      <c r="E375" s="304" t="s">
        <v>945</v>
      </c>
      <c r="F375" s="303"/>
      <c r="G375" s="304" t="s">
        <v>1122</v>
      </c>
      <c r="H375" s="304" t="s">
        <v>204</v>
      </c>
      <c r="I375" s="304" t="s">
        <v>1631</v>
      </c>
      <c r="J375" s="304" t="s">
        <v>1632</v>
      </c>
      <c r="K375" s="632" t="s">
        <v>35</v>
      </c>
      <c r="L375" s="306"/>
      <c r="M375" s="823" t="s">
        <v>382</v>
      </c>
      <c r="N375" s="689">
        <v>45100</v>
      </c>
      <c r="O375" s="749" t="s">
        <v>1633</v>
      </c>
      <c r="P375" s="304" t="s">
        <v>836</v>
      </c>
      <c r="Q375" s="281" t="s">
        <v>117</v>
      </c>
      <c r="R375" s="304"/>
      <c r="S375" s="304" t="s">
        <v>1634</v>
      </c>
      <c r="V375" s="4"/>
      <c r="W375" s="308"/>
      <c r="X375" s="656">
        <v>45093</v>
      </c>
    </row>
    <row r="376" spans="1:24" ht="51.95">
      <c r="A376" s="745" t="s">
        <v>1635</v>
      </c>
      <c r="B376" s="746"/>
      <c r="C376" s="754"/>
      <c r="D376" s="728">
        <v>45079</v>
      </c>
      <c r="E376" s="304" t="s">
        <v>945</v>
      </c>
      <c r="F376" s="303"/>
      <c r="G376" s="304" t="s">
        <v>1122</v>
      </c>
      <c r="H376" s="304" t="s">
        <v>204</v>
      </c>
      <c r="I376" s="304" t="s">
        <v>1636</v>
      </c>
      <c r="J376" s="304" t="s">
        <v>1637</v>
      </c>
      <c r="K376" s="632" t="s">
        <v>35</v>
      </c>
      <c r="L376" s="306"/>
      <c r="M376" s="823" t="s">
        <v>382</v>
      </c>
      <c r="N376" s="689">
        <v>45100</v>
      </c>
      <c r="O376" s="749" t="s">
        <v>1638</v>
      </c>
      <c r="P376" s="304" t="s">
        <v>836</v>
      </c>
      <c r="Q376" s="281" t="s">
        <v>117</v>
      </c>
      <c r="R376" s="304"/>
      <c r="S376" s="304" t="s">
        <v>1634</v>
      </c>
      <c r="V376" s="4"/>
      <c r="W376" s="308"/>
      <c r="X376" s="844">
        <v>45093</v>
      </c>
    </row>
    <row r="377" spans="1:24" ht="12.95">
      <c r="A377" s="745" t="s">
        <v>1639</v>
      </c>
      <c r="B377" s="746"/>
      <c r="C377" s="754"/>
      <c r="D377" s="728">
        <v>45076</v>
      </c>
      <c r="E377" s="304" t="s">
        <v>945</v>
      </c>
      <c r="F377" s="303"/>
      <c r="G377" s="304" t="s">
        <v>946</v>
      </c>
      <c r="H377" s="304" t="s">
        <v>1211</v>
      </c>
      <c r="I377" s="304" t="s">
        <v>1640</v>
      </c>
      <c r="J377" s="304" t="s">
        <v>1641</v>
      </c>
      <c r="K377" s="632" t="s">
        <v>45</v>
      </c>
      <c r="L377" s="306"/>
      <c r="M377" s="820"/>
      <c r="N377" s="801"/>
      <c r="O377" s="845" t="s">
        <v>1642</v>
      </c>
      <c r="P377" s="304"/>
      <c r="Q377" s="281"/>
      <c r="R377" s="304"/>
      <c r="S377" s="304"/>
      <c r="V377" s="4"/>
      <c r="W377" s="308"/>
      <c r="X377" s="644">
        <v>45121</v>
      </c>
    </row>
    <row r="378" spans="1:24" ht="12.95">
      <c r="A378" s="745" t="s">
        <v>1643</v>
      </c>
      <c r="B378" s="746"/>
      <c r="C378" s="754"/>
      <c r="D378" s="728">
        <v>45079</v>
      </c>
      <c r="E378" s="304" t="s">
        <v>945</v>
      </c>
      <c r="F378" s="303"/>
      <c r="G378" s="304" t="s">
        <v>1122</v>
      </c>
      <c r="H378" s="304" t="s">
        <v>204</v>
      </c>
      <c r="I378" s="304" t="s">
        <v>1179</v>
      </c>
      <c r="J378" s="304" t="s">
        <v>1644</v>
      </c>
      <c r="K378" s="632" t="s">
        <v>35</v>
      </c>
      <c r="L378" s="306"/>
      <c r="M378" s="823" t="s">
        <v>382</v>
      </c>
      <c r="N378" s="689">
        <v>45100</v>
      </c>
      <c r="O378" s="749" t="s">
        <v>1645</v>
      </c>
      <c r="P378" s="304" t="s">
        <v>65</v>
      </c>
      <c r="Q378" s="281" t="s">
        <v>117</v>
      </c>
      <c r="R378" s="304"/>
      <c r="S378" s="304" t="s">
        <v>1340</v>
      </c>
      <c r="V378" s="4"/>
      <c r="W378" s="308"/>
      <c r="X378" s="844">
        <v>45093</v>
      </c>
    </row>
    <row r="379" spans="1:24" ht="26.1">
      <c r="A379" s="16" t="s">
        <v>1646</v>
      </c>
      <c r="B379" s="699"/>
      <c r="C379" s="700"/>
      <c r="D379" s="817">
        <v>45079</v>
      </c>
      <c r="E379" s="324" t="s">
        <v>945</v>
      </c>
      <c r="F379" s="325"/>
      <c r="G379" s="324" t="s">
        <v>1122</v>
      </c>
      <c r="H379" s="324" t="s">
        <v>204</v>
      </c>
      <c r="I379" s="324" t="s">
        <v>1647</v>
      </c>
      <c r="J379" s="304" t="s">
        <v>1648</v>
      </c>
      <c r="K379" s="632" t="s">
        <v>45</v>
      </c>
      <c r="L379" s="300"/>
      <c r="M379" s="823"/>
      <c r="N379" s="801">
        <v>45100</v>
      </c>
      <c r="O379" s="4" t="s">
        <v>1649</v>
      </c>
      <c r="P379" s="4"/>
      <c r="Q379" s="278"/>
      <c r="R379" s="4"/>
      <c r="S379" s="4"/>
      <c r="V379" s="4"/>
      <c r="W379" s="3"/>
      <c r="X379" s="17"/>
    </row>
    <row r="380" spans="1:24" ht="26.1">
      <c r="A380" s="745" t="s">
        <v>1650</v>
      </c>
      <c r="B380" s="746"/>
      <c r="C380" s="754"/>
      <c r="D380" s="728">
        <v>45079</v>
      </c>
      <c r="E380" s="304" t="s">
        <v>945</v>
      </c>
      <c r="F380" s="303"/>
      <c r="G380" s="304" t="s">
        <v>1122</v>
      </c>
      <c r="H380" s="304" t="s">
        <v>204</v>
      </c>
      <c r="I380" s="304" t="s">
        <v>1179</v>
      </c>
      <c r="J380" s="304" t="s">
        <v>1651</v>
      </c>
      <c r="K380" s="632" t="s">
        <v>35</v>
      </c>
      <c r="L380" s="306"/>
      <c r="M380" s="846" t="s">
        <v>382</v>
      </c>
      <c r="N380" s="689">
        <v>45100</v>
      </c>
      <c r="O380" s="304" t="s">
        <v>1652</v>
      </c>
      <c r="P380" s="304" t="s">
        <v>65</v>
      </c>
      <c r="Q380" s="281" t="s">
        <v>117</v>
      </c>
      <c r="R380" s="304"/>
      <c r="S380" s="304" t="s">
        <v>1340</v>
      </c>
      <c r="V380" s="4"/>
      <c r="W380" s="308"/>
      <c r="X380" s="844">
        <v>45093</v>
      </c>
    </row>
    <row r="381" spans="1:24" ht="39">
      <c r="A381" s="16" t="s">
        <v>1653</v>
      </c>
      <c r="B381" s="699"/>
      <c r="C381" s="700"/>
      <c r="D381" s="817">
        <v>45079</v>
      </c>
      <c r="E381" s="324" t="s">
        <v>945</v>
      </c>
      <c r="F381" s="325"/>
      <c r="G381" s="324" t="s">
        <v>1122</v>
      </c>
      <c r="H381" s="324" t="s">
        <v>204</v>
      </c>
      <c r="I381" s="324" t="s">
        <v>229</v>
      </c>
      <c r="J381" s="304" t="s">
        <v>1654</v>
      </c>
      <c r="K381" s="23" t="s">
        <v>45</v>
      </c>
      <c r="L381" s="300"/>
      <c r="M381" s="823"/>
      <c r="N381" s="696">
        <v>45100</v>
      </c>
      <c r="O381" s="4" t="s">
        <v>1655</v>
      </c>
      <c r="P381" s="4"/>
      <c r="Q381" s="278"/>
      <c r="R381" s="4"/>
      <c r="S381" s="4"/>
      <c r="V381" s="4"/>
      <c r="W381" s="3"/>
      <c r="X381" s="17"/>
    </row>
    <row r="382" spans="1:24" ht="51.95">
      <c r="A382" s="16" t="s">
        <v>1656</v>
      </c>
      <c r="B382" s="699"/>
      <c r="C382" s="700"/>
      <c r="D382" s="817">
        <v>45079</v>
      </c>
      <c r="E382" s="324" t="s">
        <v>945</v>
      </c>
      <c r="F382" s="325"/>
      <c r="G382" s="324" t="s">
        <v>1122</v>
      </c>
      <c r="H382" s="324" t="s">
        <v>204</v>
      </c>
      <c r="I382" s="324" t="s">
        <v>1657</v>
      </c>
      <c r="J382" s="304" t="s">
        <v>1658</v>
      </c>
      <c r="K382" s="23" t="s">
        <v>45</v>
      </c>
      <c r="L382" s="300"/>
      <c r="M382" s="823"/>
      <c r="N382" s="696">
        <v>45100</v>
      </c>
      <c r="O382" s="5" t="s">
        <v>1659</v>
      </c>
      <c r="P382" s="4"/>
      <c r="Q382" s="278"/>
      <c r="R382" s="4"/>
      <c r="S382" s="4"/>
      <c r="V382" s="4"/>
      <c r="W382" s="3"/>
      <c r="X382" s="17"/>
    </row>
    <row r="383" spans="1:24" ht="26.1">
      <c r="A383" s="16" t="s">
        <v>1660</v>
      </c>
      <c r="B383" s="699"/>
      <c r="C383" s="700"/>
      <c r="D383" s="817">
        <v>45079</v>
      </c>
      <c r="E383" s="324" t="s">
        <v>945</v>
      </c>
      <c r="F383" s="325"/>
      <c r="G383" s="324" t="s">
        <v>1122</v>
      </c>
      <c r="H383" s="324" t="s">
        <v>204</v>
      </c>
      <c r="I383" s="324" t="s">
        <v>1661</v>
      </c>
      <c r="J383" s="304" t="s">
        <v>1662</v>
      </c>
      <c r="K383" s="23" t="s">
        <v>45</v>
      </c>
      <c r="L383" s="300"/>
      <c r="M383" s="823"/>
      <c r="N383" s="778">
        <v>45100</v>
      </c>
      <c r="O383" s="5" t="s">
        <v>1663</v>
      </c>
      <c r="P383" s="4"/>
      <c r="Q383" s="278"/>
      <c r="R383" s="4"/>
      <c r="S383" s="4"/>
      <c r="V383" s="4"/>
      <c r="W383" s="3"/>
      <c r="X383" s="17"/>
    </row>
    <row r="384" spans="1:24" ht="51.95">
      <c r="A384" s="745" t="s">
        <v>1664</v>
      </c>
      <c r="B384" s="746"/>
      <c r="C384" s="754"/>
      <c r="D384" s="728">
        <v>45052</v>
      </c>
      <c r="E384" s="304" t="s">
        <v>945</v>
      </c>
      <c r="F384" s="303">
        <v>4570</v>
      </c>
      <c r="G384" s="304" t="s">
        <v>365</v>
      </c>
      <c r="H384" s="304" t="s">
        <v>366</v>
      </c>
      <c r="I384" s="304" t="s">
        <v>1665</v>
      </c>
      <c r="J384" s="304" t="s">
        <v>1666</v>
      </c>
      <c r="K384" s="632" t="s">
        <v>35</v>
      </c>
      <c r="L384" s="306"/>
      <c r="M384" s="816" t="s">
        <v>382</v>
      </c>
      <c r="N384" s="803">
        <v>45100</v>
      </c>
      <c r="O384" s="796" t="s">
        <v>1667</v>
      </c>
      <c r="P384" s="304" t="s">
        <v>65</v>
      </c>
      <c r="Q384" s="304" t="s">
        <v>117</v>
      </c>
      <c r="R384" s="304" t="s">
        <v>164</v>
      </c>
      <c r="S384" s="558" t="s">
        <v>1668</v>
      </c>
      <c r="V384" s="4"/>
      <c r="W384" s="308"/>
      <c r="X384" s="799"/>
    </row>
    <row r="385" spans="1:24" ht="117">
      <c r="A385" s="745" t="s">
        <v>1669</v>
      </c>
      <c r="B385" s="746"/>
      <c r="C385" s="754"/>
      <c r="D385" s="728">
        <v>45084</v>
      </c>
      <c r="E385" s="304" t="s">
        <v>1438</v>
      </c>
      <c r="F385" s="303">
        <v>4558</v>
      </c>
      <c r="G385" s="304" t="s">
        <v>410</v>
      </c>
      <c r="H385" s="304" t="s">
        <v>77</v>
      </c>
      <c r="I385" s="304" t="s">
        <v>1670</v>
      </c>
      <c r="J385" s="304" t="s">
        <v>1671</v>
      </c>
      <c r="K385" s="632" t="s">
        <v>726</v>
      </c>
      <c r="L385" s="775"/>
      <c r="M385" s="820" t="s">
        <v>115</v>
      </c>
      <c r="N385" s="689">
        <v>45119</v>
      </c>
      <c r="O385" s="749" t="s">
        <v>1672</v>
      </c>
      <c r="P385" s="304" t="s">
        <v>384</v>
      </c>
      <c r="Q385" s="304" t="s">
        <v>117</v>
      </c>
      <c r="R385" s="304" t="s">
        <v>1673</v>
      </c>
      <c r="S385" s="304" t="s">
        <v>17193</v>
      </c>
      <c r="V385" s="4"/>
      <c r="W385" s="308"/>
      <c r="X385" s="644">
        <v>45121</v>
      </c>
    </row>
    <row r="386" spans="1:24" ht="65.099999999999994">
      <c r="A386" s="16" t="s">
        <v>1675</v>
      </c>
      <c r="B386" s="699"/>
      <c r="C386" s="700" t="s">
        <v>1676</v>
      </c>
      <c r="D386" s="701">
        <v>45084</v>
      </c>
      <c r="E386" s="4" t="s">
        <v>31</v>
      </c>
      <c r="F386" s="24">
        <v>4938</v>
      </c>
      <c r="G386" s="304" t="s">
        <v>32</v>
      </c>
      <c r="H386" s="304" t="s">
        <v>33</v>
      </c>
      <c r="I386" s="304" t="s">
        <v>1677</v>
      </c>
      <c r="J386" s="304" t="s">
        <v>1678</v>
      </c>
      <c r="K386" s="632" t="s">
        <v>726</v>
      </c>
      <c r="L386" s="300"/>
      <c r="M386" s="821" t="s">
        <v>115</v>
      </c>
      <c r="N386" s="689">
        <v>45119</v>
      </c>
      <c r="O386" s="749" t="s">
        <v>16127</v>
      </c>
      <c r="P386" s="304" t="s">
        <v>65</v>
      </c>
      <c r="Q386" s="632" t="s">
        <v>117</v>
      </c>
      <c r="R386" s="554" t="s">
        <v>164</v>
      </c>
      <c r="S386" s="558" t="s">
        <v>66</v>
      </c>
      <c r="V386" s="4"/>
      <c r="W386" s="308"/>
      <c r="X386" s="669">
        <v>45121</v>
      </c>
    </row>
    <row r="387" spans="1:24" ht="26.1">
      <c r="A387" s="745" t="s">
        <v>1680</v>
      </c>
      <c r="B387" s="746"/>
      <c r="C387" s="754"/>
      <c r="D387" s="728">
        <v>45084</v>
      </c>
      <c r="E387" s="304" t="s">
        <v>945</v>
      </c>
      <c r="F387" s="303"/>
      <c r="G387" s="304" t="s">
        <v>1122</v>
      </c>
      <c r="H387" s="304" t="s">
        <v>204</v>
      </c>
      <c r="I387" s="304" t="s">
        <v>1681</v>
      </c>
      <c r="J387" s="304" t="s">
        <v>1682</v>
      </c>
      <c r="K387" s="632" t="s">
        <v>35</v>
      </c>
      <c r="L387" s="306"/>
      <c r="M387" s="823" t="s">
        <v>382</v>
      </c>
      <c r="N387" s="827">
        <v>45100</v>
      </c>
      <c r="O387" s="304" t="s">
        <v>1683</v>
      </c>
      <c r="P387" s="304" t="s">
        <v>375</v>
      </c>
      <c r="Q387" s="304" t="s">
        <v>117</v>
      </c>
      <c r="R387" s="304"/>
      <c r="S387" s="304" t="s">
        <v>1684</v>
      </c>
      <c r="V387" s="4"/>
      <c r="W387" s="308"/>
      <c r="X387" s="844">
        <v>45093</v>
      </c>
    </row>
    <row r="388" spans="1:24" ht="104.1">
      <c r="A388" s="745" t="s">
        <v>1685</v>
      </c>
      <c r="B388" s="746"/>
      <c r="C388" s="754" t="s">
        <v>1559</v>
      </c>
      <c r="D388" s="728">
        <v>45084</v>
      </c>
      <c r="E388" s="304" t="s">
        <v>31</v>
      </c>
      <c r="F388" s="303">
        <v>5258</v>
      </c>
      <c r="G388" s="304" t="s">
        <v>32</v>
      </c>
      <c r="H388" s="304" t="s">
        <v>33</v>
      </c>
      <c r="I388" s="304" t="s">
        <v>1686</v>
      </c>
      <c r="J388" s="316" t="s">
        <v>1687</v>
      </c>
      <c r="K388" s="632" t="s">
        <v>45</v>
      </c>
      <c r="L388" s="306"/>
      <c r="M388" s="823"/>
      <c r="N388" s="774">
        <v>45100</v>
      </c>
      <c r="O388" s="749" t="s">
        <v>1688</v>
      </c>
      <c r="P388" s="304" t="s">
        <v>65</v>
      </c>
      <c r="Q388" s="632" t="s">
        <v>117</v>
      </c>
      <c r="R388" s="554" t="s">
        <v>164</v>
      </c>
      <c r="S388" s="558" t="s">
        <v>1689</v>
      </c>
      <c r="V388" s="4"/>
      <c r="W388" s="308"/>
      <c r="X388" s="799"/>
    </row>
    <row r="389" spans="1:24" ht="129.94999999999999">
      <c r="A389" s="779" t="s">
        <v>1690</v>
      </c>
      <c r="B389" s="746"/>
      <c r="C389" s="754" t="s">
        <v>1691</v>
      </c>
      <c r="D389" s="728">
        <v>45086</v>
      </c>
      <c r="E389" s="304" t="s">
        <v>31</v>
      </c>
      <c r="F389" s="303">
        <v>5269</v>
      </c>
      <c r="G389" s="304" t="s">
        <v>32</v>
      </c>
      <c r="H389" s="304" t="s">
        <v>33</v>
      </c>
      <c r="I389" s="304" t="s">
        <v>1692</v>
      </c>
      <c r="J389" s="316" t="s">
        <v>1693</v>
      </c>
      <c r="K389" s="632" t="s">
        <v>45</v>
      </c>
      <c r="L389" s="306"/>
      <c r="M389" s="816"/>
      <c r="N389" s="696"/>
      <c r="O389" s="749" t="s">
        <v>1694</v>
      </c>
      <c r="P389" s="304" t="s">
        <v>47</v>
      </c>
      <c r="Q389" s="304"/>
      <c r="R389" s="304"/>
      <c r="S389" s="304"/>
      <c r="V389" s="4"/>
      <c r="W389" s="308"/>
      <c r="X389" s="799"/>
    </row>
    <row r="390" spans="1:24" ht="26.1">
      <c r="A390" s="745" t="s">
        <v>1695</v>
      </c>
      <c r="B390" s="746"/>
      <c r="C390" s="754"/>
      <c r="D390" s="728">
        <v>45084</v>
      </c>
      <c r="E390" s="304" t="s">
        <v>945</v>
      </c>
      <c r="F390" s="303"/>
      <c r="G390" s="304" t="s">
        <v>946</v>
      </c>
      <c r="H390" s="304" t="s">
        <v>1211</v>
      </c>
      <c r="I390" s="304" t="s">
        <v>1696</v>
      </c>
      <c r="J390" s="304" t="s">
        <v>1697</v>
      </c>
      <c r="K390" s="632" t="s">
        <v>232</v>
      </c>
      <c r="L390" s="775"/>
      <c r="M390" s="819" t="s">
        <v>1333</v>
      </c>
      <c r="N390" s="513">
        <v>45154</v>
      </c>
      <c r="O390" s="749" t="s">
        <v>16130</v>
      </c>
      <c r="P390" s="304"/>
      <c r="Q390" s="304"/>
      <c r="R390" s="304"/>
      <c r="S390" s="304"/>
      <c r="V390" s="4"/>
      <c r="W390" s="308"/>
      <c r="X390" s="799"/>
    </row>
    <row r="391" spans="1:24" ht="26.1">
      <c r="A391" s="745" t="s">
        <v>1699</v>
      </c>
      <c r="B391" s="746"/>
      <c r="C391" s="754"/>
      <c r="D391" s="728">
        <v>45084</v>
      </c>
      <c r="E391" s="304" t="s">
        <v>945</v>
      </c>
      <c r="F391" s="303"/>
      <c r="G391" s="304" t="s">
        <v>946</v>
      </c>
      <c r="H391" s="304" t="s">
        <v>1211</v>
      </c>
      <c r="I391" s="304" t="s">
        <v>1700</v>
      </c>
      <c r="J391" s="304" t="s">
        <v>1701</v>
      </c>
      <c r="K391" s="632" t="s">
        <v>232</v>
      </c>
      <c r="L391" s="775"/>
      <c r="M391" s="819" t="s">
        <v>1333</v>
      </c>
      <c r="N391" s="513">
        <v>45154</v>
      </c>
      <c r="O391" s="749" t="s">
        <v>16130</v>
      </c>
      <c r="P391" s="304"/>
      <c r="Q391" s="304"/>
      <c r="R391" s="780"/>
      <c r="S391" s="304"/>
      <c r="V391" s="4"/>
      <c r="W391" s="308"/>
      <c r="X391" s="799"/>
    </row>
    <row r="392" spans="1:24" ht="51.95">
      <c r="A392" s="745" t="s">
        <v>1703</v>
      </c>
      <c r="B392" s="746"/>
      <c r="C392" s="754"/>
      <c r="D392" s="728">
        <v>45090</v>
      </c>
      <c r="E392" s="304" t="s">
        <v>1144</v>
      </c>
      <c r="F392" s="303">
        <v>5534</v>
      </c>
      <c r="G392" s="304" t="s">
        <v>1145</v>
      </c>
      <c r="H392" s="304" t="s">
        <v>1704</v>
      </c>
      <c r="I392" s="304" t="s">
        <v>1705</v>
      </c>
      <c r="J392" s="304" t="s">
        <v>1706</v>
      </c>
      <c r="K392" s="632" t="s">
        <v>232</v>
      </c>
      <c r="L392" s="775"/>
      <c r="M392" s="734" t="s">
        <v>115</v>
      </c>
      <c r="N392" s="689">
        <v>45119</v>
      </c>
      <c r="O392" s="749" t="s">
        <v>16870</v>
      </c>
      <c r="P392" s="304" t="s">
        <v>384</v>
      </c>
      <c r="Q392" s="429" t="s">
        <v>83</v>
      </c>
      <c r="R392" s="899" t="s">
        <v>505</v>
      </c>
      <c r="S392" s="744" t="s">
        <v>506</v>
      </c>
      <c r="V392" s="4"/>
      <c r="W392" s="308"/>
      <c r="X392" s="799"/>
    </row>
    <row r="393" spans="1:24" ht="39">
      <c r="A393" s="745" t="s">
        <v>1708</v>
      </c>
      <c r="B393" s="746"/>
      <c r="C393" s="754" t="s">
        <v>1709</v>
      </c>
      <c r="D393" s="728">
        <v>45090</v>
      </c>
      <c r="E393" s="304" t="s">
        <v>31</v>
      </c>
      <c r="F393" s="303">
        <v>5304</v>
      </c>
      <c r="G393" s="304" t="s">
        <v>32</v>
      </c>
      <c r="H393" s="304" t="s">
        <v>33</v>
      </c>
      <c r="I393" s="304" t="s">
        <v>1710</v>
      </c>
      <c r="J393" s="304" t="s">
        <v>1711</v>
      </c>
      <c r="K393" s="632" t="s">
        <v>726</v>
      </c>
      <c r="L393" s="775"/>
      <c r="M393" s="900" t="s">
        <v>115</v>
      </c>
      <c r="N393" s="689">
        <v>45119</v>
      </c>
      <c r="O393" s="749" t="s">
        <v>16135</v>
      </c>
      <c r="P393" s="304" t="s">
        <v>65</v>
      </c>
      <c r="Q393" s="304" t="s">
        <v>117</v>
      </c>
      <c r="R393" s="685" t="s">
        <v>164</v>
      </c>
      <c r="S393" s="558" t="s">
        <v>66</v>
      </c>
      <c r="V393" s="4"/>
      <c r="W393" s="308"/>
      <c r="X393" s="799"/>
    </row>
    <row r="394" spans="1:24" ht="26.1">
      <c r="A394" s="745" t="s">
        <v>1713</v>
      </c>
      <c r="B394" s="746"/>
      <c r="C394" s="754"/>
      <c r="D394" s="728">
        <v>45090</v>
      </c>
      <c r="E394" s="304" t="s">
        <v>31</v>
      </c>
      <c r="F394" s="303"/>
      <c r="G394" s="304" t="s">
        <v>946</v>
      </c>
      <c r="H394" s="304" t="s">
        <v>1211</v>
      </c>
      <c r="I394" s="304" t="s">
        <v>1714</v>
      </c>
      <c r="J394" s="304" t="s">
        <v>1715</v>
      </c>
      <c r="K394" s="632" t="s">
        <v>35</v>
      </c>
      <c r="L394" s="775"/>
      <c r="M394" s="823" t="s">
        <v>382</v>
      </c>
      <c r="N394" s="901">
        <v>45100</v>
      </c>
      <c r="O394" s="749" t="s">
        <v>1716</v>
      </c>
      <c r="P394" s="304" t="s">
        <v>65</v>
      </c>
      <c r="Q394" s="304" t="s">
        <v>117</v>
      </c>
      <c r="R394" s="304"/>
      <c r="S394" s="304" t="s">
        <v>1717</v>
      </c>
      <c r="V394" s="4"/>
      <c r="W394" s="308"/>
      <c r="X394" s="799"/>
    </row>
    <row r="395" spans="1:24" ht="65.099999999999994">
      <c r="A395" s="745" t="s">
        <v>1718</v>
      </c>
      <c r="B395" s="746"/>
      <c r="C395" s="754" t="s">
        <v>1719</v>
      </c>
      <c r="D395" s="728">
        <v>45090</v>
      </c>
      <c r="E395" s="304" t="s">
        <v>31</v>
      </c>
      <c r="F395" s="303">
        <v>5274</v>
      </c>
      <c r="G395" s="304" t="s">
        <v>32</v>
      </c>
      <c r="H395" s="304" t="s">
        <v>33</v>
      </c>
      <c r="I395" s="304" t="s">
        <v>1720</v>
      </c>
      <c r="J395" s="316" t="s">
        <v>1721</v>
      </c>
      <c r="K395" s="632" t="s">
        <v>45</v>
      </c>
      <c r="L395" s="775"/>
      <c r="M395" s="775"/>
      <c r="O395" s="749" t="s">
        <v>1722</v>
      </c>
      <c r="P395" s="304" t="s">
        <v>47</v>
      </c>
      <c r="Q395" s="304"/>
      <c r="R395" s="304"/>
      <c r="S395" s="304"/>
      <c r="V395" s="4"/>
      <c r="W395" s="308"/>
      <c r="X395" s="799"/>
    </row>
    <row r="396" spans="1:24" ht="26.1">
      <c r="A396" s="745" t="s">
        <v>1723</v>
      </c>
      <c r="B396" s="746"/>
      <c r="C396" s="754"/>
      <c r="D396" s="728">
        <v>45090</v>
      </c>
      <c r="E396" s="304" t="s">
        <v>31</v>
      </c>
      <c r="F396" s="303"/>
      <c r="G396" s="304" t="s">
        <v>946</v>
      </c>
      <c r="H396" s="304" t="s">
        <v>1211</v>
      </c>
      <c r="I396" s="304" t="s">
        <v>1724</v>
      </c>
      <c r="J396" s="304" t="s">
        <v>1725</v>
      </c>
      <c r="K396" s="632" t="s">
        <v>35</v>
      </c>
      <c r="L396" s="775"/>
      <c r="M396" s="823" t="s">
        <v>382</v>
      </c>
      <c r="N396" s="851">
        <v>45100</v>
      </c>
      <c r="O396" s="749" t="s">
        <v>1726</v>
      </c>
      <c r="P396" s="304" t="s">
        <v>65</v>
      </c>
      <c r="Q396" s="304" t="s">
        <v>117</v>
      </c>
      <c r="R396" s="304"/>
      <c r="S396" s="304" t="s">
        <v>1717</v>
      </c>
      <c r="V396" s="4"/>
      <c r="W396" s="308"/>
      <c r="X396" s="799"/>
    </row>
    <row r="397" spans="1:24" ht="51.95">
      <c r="A397" s="745" t="s">
        <v>1727</v>
      </c>
      <c r="B397" s="746"/>
      <c r="C397" s="754"/>
      <c r="D397" s="728">
        <v>45090</v>
      </c>
      <c r="E397" s="304" t="s">
        <v>31</v>
      </c>
      <c r="F397" s="303">
        <v>5510</v>
      </c>
      <c r="G397" s="304" t="s">
        <v>1728</v>
      </c>
      <c r="H397" s="304" t="s">
        <v>33</v>
      </c>
      <c r="I397" s="304" t="s">
        <v>1729</v>
      </c>
      <c r="J397" s="304" t="s">
        <v>1730</v>
      </c>
      <c r="K397" s="632" t="s">
        <v>726</v>
      </c>
      <c r="L397" s="775"/>
      <c r="M397" s="820" t="s">
        <v>115</v>
      </c>
      <c r="N397" s="689">
        <v>45119</v>
      </c>
      <c r="O397" s="749" t="s">
        <v>1731</v>
      </c>
      <c r="P397" s="304" t="s">
        <v>65</v>
      </c>
      <c r="Q397" s="304" t="s">
        <v>117</v>
      </c>
      <c r="R397" s="554" t="s">
        <v>164</v>
      </c>
      <c r="S397" s="558" t="s">
        <v>66</v>
      </c>
      <c r="V397" s="4"/>
      <c r="W397" s="308"/>
      <c r="X397" s="799"/>
    </row>
    <row r="398" spans="1:24" ht="39">
      <c r="A398" s="745" t="s">
        <v>1732</v>
      </c>
      <c r="B398" s="746"/>
      <c r="C398" s="754" t="s">
        <v>1733</v>
      </c>
      <c r="D398" s="728">
        <v>45090</v>
      </c>
      <c r="E398" s="304" t="s">
        <v>31</v>
      </c>
      <c r="F398" s="303">
        <v>5305</v>
      </c>
      <c r="G398" s="304" t="s">
        <v>32</v>
      </c>
      <c r="H398" s="304" t="s">
        <v>33</v>
      </c>
      <c r="I398" s="304" t="s">
        <v>1734</v>
      </c>
      <c r="J398" s="304" t="s">
        <v>1735</v>
      </c>
      <c r="K398" s="632" t="s">
        <v>726</v>
      </c>
      <c r="L398" s="775"/>
      <c r="M398" s="820" t="s">
        <v>115</v>
      </c>
      <c r="N398" s="689">
        <v>45119</v>
      </c>
      <c r="O398" s="749" t="s">
        <v>1736</v>
      </c>
      <c r="P398" s="304" t="s">
        <v>65</v>
      </c>
      <c r="Q398" s="304" t="s">
        <v>117</v>
      </c>
      <c r="R398" s="554" t="s">
        <v>164</v>
      </c>
      <c r="S398" s="558" t="s">
        <v>66</v>
      </c>
      <c r="V398" s="4"/>
      <c r="W398" s="308"/>
      <c r="X398" s="799"/>
    </row>
    <row r="399" spans="1:24" ht="51.95">
      <c r="A399" s="745" t="s">
        <v>1737</v>
      </c>
      <c r="B399" s="746"/>
      <c r="C399" s="754" t="s">
        <v>1738</v>
      </c>
      <c r="D399" s="728">
        <v>45090</v>
      </c>
      <c r="E399" s="304" t="s">
        <v>31</v>
      </c>
      <c r="F399" s="303">
        <v>5306</v>
      </c>
      <c r="G399" s="304" t="s">
        <v>32</v>
      </c>
      <c r="H399" s="304" t="s">
        <v>33</v>
      </c>
      <c r="I399" s="304" t="s">
        <v>1739</v>
      </c>
      <c r="J399" s="304" t="s">
        <v>1740</v>
      </c>
      <c r="K399" s="632" t="s">
        <v>45</v>
      </c>
      <c r="L399" s="775"/>
      <c r="M399" s="819"/>
      <c r="N399" s="774"/>
      <c r="O399" s="749" t="s">
        <v>1741</v>
      </c>
      <c r="P399" s="304"/>
      <c r="Q399" s="304"/>
      <c r="R399" s="304"/>
      <c r="S399" s="304"/>
      <c r="V399" s="4"/>
      <c r="W399" s="308"/>
      <c r="X399" s="799"/>
    </row>
    <row r="400" spans="1:24" ht="26.1">
      <c r="A400" s="745" t="s">
        <v>1742</v>
      </c>
      <c r="B400" s="746"/>
      <c r="C400" s="754"/>
      <c r="D400" s="728">
        <v>45090</v>
      </c>
      <c r="E400" s="304" t="s">
        <v>75</v>
      </c>
      <c r="F400" s="303">
        <v>4505</v>
      </c>
      <c r="G400" s="304" t="s">
        <v>76</v>
      </c>
      <c r="H400" s="304" t="s">
        <v>77</v>
      </c>
      <c r="I400" s="304" t="s">
        <v>1743</v>
      </c>
      <c r="J400" s="304" t="s">
        <v>3008</v>
      </c>
      <c r="K400" s="632" t="s">
        <v>45</v>
      </c>
      <c r="L400" s="775"/>
      <c r="M400" s="849"/>
      <c r="N400" s="513"/>
      <c r="O400" s="749"/>
      <c r="P400" s="304"/>
      <c r="Q400" s="304"/>
      <c r="R400" s="304"/>
      <c r="S400" s="304"/>
      <c r="V400" s="4"/>
      <c r="W400" s="308"/>
      <c r="X400" s="799"/>
    </row>
    <row r="401" spans="1:24" ht="26.1">
      <c r="A401" s="745" t="s">
        <v>1745</v>
      </c>
      <c r="B401" s="746"/>
      <c r="C401" s="754"/>
      <c r="D401" s="728">
        <v>45090</v>
      </c>
      <c r="E401" s="304" t="s">
        <v>75</v>
      </c>
      <c r="F401" s="303">
        <v>4505</v>
      </c>
      <c r="G401" s="304" t="s">
        <v>76</v>
      </c>
      <c r="H401" s="304" t="s">
        <v>77</v>
      </c>
      <c r="I401" s="304" t="s">
        <v>1746</v>
      </c>
      <c r="J401" s="304" t="s">
        <v>16140</v>
      </c>
      <c r="K401" s="632" t="s">
        <v>45</v>
      </c>
      <c r="L401" s="775"/>
      <c r="M401" s="849"/>
      <c r="N401" s="513"/>
      <c r="O401" s="749"/>
      <c r="P401" s="304"/>
      <c r="Q401" s="304"/>
      <c r="R401" s="304"/>
      <c r="S401" s="304"/>
      <c r="V401" s="4"/>
      <c r="W401" s="308"/>
      <c r="X401" s="799"/>
    </row>
    <row r="402" spans="1:24" ht="26.1">
      <c r="A402" s="745" t="s">
        <v>1749</v>
      </c>
      <c r="B402" s="852"/>
      <c r="C402" s="754"/>
      <c r="D402" s="728">
        <v>45091</v>
      </c>
      <c r="E402" s="304" t="s">
        <v>947</v>
      </c>
      <c r="F402" s="303" t="s">
        <v>74</v>
      </c>
      <c r="G402" s="304" t="s">
        <v>946</v>
      </c>
      <c r="H402" s="304" t="s">
        <v>1750</v>
      </c>
      <c r="I402" s="304" t="s">
        <v>1751</v>
      </c>
      <c r="J402" s="304" t="s">
        <v>1752</v>
      </c>
      <c r="K402" s="632" t="s">
        <v>35</v>
      </c>
      <c r="L402" s="775"/>
      <c r="M402" s="823" t="s">
        <v>382</v>
      </c>
      <c r="N402" s="851">
        <v>45100</v>
      </c>
      <c r="O402" s="749" t="s">
        <v>1753</v>
      </c>
      <c r="P402" s="304" t="s">
        <v>65</v>
      </c>
      <c r="Q402" s="304" t="s">
        <v>117</v>
      </c>
      <c r="R402" s="304"/>
      <c r="S402" s="304" t="s">
        <v>1717</v>
      </c>
      <c r="V402" s="4"/>
      <c r="W402" s="308"/>
      <c r="X402" s="799"/>
    </row>
    <row r="403" spans="1:24" ht="26.1">
      <c r="A403" s="745" t="s">
        <v>1754</v>
      </c>
      <c r="B403" s="852"/>
      <c r="C403" s="754"/>
      <c r="D403" s="728">
        <v>45091</v>
      </c>
      <c r="E403" s="304" t="s">
        <v>31</v>
      </c>
      <c r="F403" s="303"/>
      <c r="G403" s="304" t="s">
        <v>1755</v>
      </c>
      <c r="H403" s="304" t="s">
        <v>1211</v>
      </c>
      <c r="I403" s="304" t="s">
        <v>1756</v>
      </c>
      <c r="J403" s="304" t="s">
        <v>16590</v>
      </c>
      <c r="K403" s="632" t="s">
        <v>35</v>
      </c>
      <c r="L403" s="775"/>
      <c r="M403" s="820" t="s">
        <v>382</v>
      </c>
      <c r="N403" s="851">
        <v>45100</v>
      </c>
      <c r="O403" s="749" t="s">
        <v>1758</v>
      </c>
      <c r="P403" s="304" t="s">
        <v>65</v>
      </c>
      <c r="Q403" s="304" t="s">
        <v>117</v>
      </c>
      <c r="R403" s="304"/>
      <c r="S403" s="304" t="s">
        <v>1717</v>
      </c>
      <c r="V403" s="4"/>
      <c r="W403" s="308"/>
      <c r="X403" s="799"/>
    </row>
    <row r="404" spans="1:24" ht="39">
      <c r="A404" s="745" t="s">
        <v>1759</v>
      </c>
      <c r="B404" s="852"/>
      <c r="C404" s="754"/>
      <c r="D404" s="728">
        <v>45091</v>
      </c>
      <c r="E404" s="304" t="s">
        <v>31</v>
      </c>
      <c r="F404" s="303"/>
      <c r="G404" s="304" t="s">
        <v>1755</v>
      </c>
      <c r="H404" s="304" t="s">
        <v>1211</v>
      </c>
      <c r="I404" s="304" t="s">
        <v>1760</v>
      </c>
      <c r="J404" s="308" t="s">
        <v>1761</v>
      </c>
      <c r="K404" s="632" t="s">
        <v>35</v>
      </c>
      <c r="L404" s="775"/>
      <c r="M404" s="820" t="s">
        <v>382</v>
      </c>
      <c r="N404" s="851">
        <v>45100</v>
      </c>
      <c r="O404" s="749" t="s">
        <v>1762</v>
      </c>
      <c r="P404" s="304" t="s">
        <v>65</v>
      </c>
      <c r="Q404" s="304" t="s">
        <v>117</v>
      </c>
      <c r="R404" s="304"/>
      <c r="S404" s="304" t="s">
        <v>1717</v>
      </c>
      <c r="V404" s="4"/>
      <c r="W404" s="308"/>
      <c r="X404" s="799"/>
    </row>
    <row r="405" spans="1:24" ht="12.95">
      <c r="A405" s="745" t="s">
        <v>1763</v>
      </c>
      <c r="B405" s="852"/>
      <c r="C405" s="754"/>
      <c r="D405" s="728">
        <v>45091</v>
      </c>
      <c r="E405" s="304" t="s">
        <v>31</v>
      </c>
      <c r="F405" s="303"/>
      <c r="G405" s="304" t="s">
        <v>1755</v>
      </c>
      <c r="H405" s="304" t="s">
        <v>1211</v>
      </c>
      <c r="I405" s="304" t="s">
        <v>1764</v>
      </c>
      <c r="J405" s="308" t="s">
        <v>1765</v>
      </c>
      <c r="K405" s="632" t="s">
        <v>35</v>
      </c>
      <c r="L405" s="775"/>
      <c r="M405" s="819" t="s">
        <v>382</v>
      </c>
      <c r="N405" s="902">
        <v>45100</v>
      </c>
      <c r="O405" s="749" t="s">
        <v>1766</v>
      </c>
      <c r="P405" s="304" t="s">
        <v>65</v>
      </c>
      <c r="Q405" s="304" t="s">
        <v>117</v>
      </c>
      <c r="R405" s="304"/>
      <c r="S405" s="304" t="s">
        <v>1717</v>
      </c>
      <c r="V405" s="4"/>
      <c r="W405" s="308"/>
      <c r="X405" s="799"/>
    </row>
    <row r="406" spans="1:24" ht="12.95">
      <c r="A406" s="745" t="s">
        <v>1767</v>
      </c>
      <c r="B406" s="852"/>
      <c r="C406" s="754"/>
      <c r="D406" s="728">
        <v>45091</v>
      </c>
      <c r="E406" s="304" t="s">
        <v>31</v>
      </c>
      <c r="F406" s="303"/>
      <c r="G406" s="304" t="s">
        <v>1755</v>
      </c>
      <c r="H406" s="304" t="s">
        <v>1211</v>
      </c>
      <c r="I406" s="304" t="s">
        <v>1768</v>
      </c>
      <c r="J406" s="308" t="s">
        <v>1769</v>
      </c>
      <c r="K406" s="632" t="s">
        <v>35</v>
      </c>
      <c r="L406" s="775"/>
      <c r="M406" s="819" t="s">
        <v>382</v>
      </c>
      <c r="N406" s="850">
        <v>45100</v>
      </c>
      <c r="O406" s="749" t="s">
        <v>1770</v>
      </c>
      <c r="P406" s="304" t="s">
        <v>65</v>
      </c>
      <c r="Q406" s="304" t="s">
        <v>117</v>
      </c>
      <c r="R406" s="304"/>
      <c r="S406" s="304" t="s">
        <v>1717</v>
      </c>
      <c r="V406" s="4"/>
      <c r="W406" s="308"/>
      <c r="X406" s="799"/>
    </row>
    <row r="407" spans="1:24" ht="12.95">
      <c r="A407" s="745" t="s">
        <v>1771</v>
      </c>
      <c r="B407" s="852"/>
      <c r="C407" s="754"/>
      <c r="D407" s="728">
        <v>45091</v>
      </c>
      <c r="E407" s="304" t="s">
        <v>31</v>
      </c>
      <c r="F407" s="303"/>
      <c r="G407" s="304" t="s">
        <v>1755</v>
      </c>
      <c r="H407" s="304" t="s">
        <v>1211</v>
      </c>
      <c r="I407" s="304" t="s">
        <v>1772</v>
      </c>
      <c r="J407" s="308" t="s">
        <v>1773</v>
      </c>
      <c r="K407" s="632" t="s">
        <v>35</v>
      </c>
      <c r="L407" s="775"/>
      <c r="M407" s="819" t="s">
        <v>382</v>
      </c>
      <c r="N407" s="850">
        <v>45100</v>
      </c>
      <c r="O407" s="749" t="s">
        <v>1774</v>
      </c>
      <c r="P407" s="304" t="s">
        <v>65</v>
      </c>
      <c r="Q407" s="304" t="s">
        <v>117</v>
      </c>
      <c r="R407" s="304"/>
      <c r="S407" s="304" t="s">
        <v>1717</v>
      </c>
      <c r="V407" s="4"/>
      <c r="W407" s="308"/>
      <c r="X407" s="799"/>
    </row>
    <row r="408" spans="1:24" ht="12.95">
      <c r="A408" s="745" t="s">
        <v>1775</v>
      </c>
      <c r="B408" s="852"/>
      <c r="C408" s="754"/>
      <c r="D408" s="728">
        <v>45091</v>
      </c>
      <c r="E408" s="304" t="s">
        <v>31</v>
      </c>
      <c r="F408" s="303"/>
      <c r="G408" s="304" t="s">
        <v>1755</v>
      </c>
      <c r="H408" s="304" t="s">
        <v>1211</v>
      </c>
      <c r="I408" s="304" t="s">
        <v>1776</v>
      </c>
      <c r="J408" s="308" t="s">
        <v>1777</v>
      </c>
      <c r="K408" s="632" t="s">
        <v>35</v>
      </c>
      <c r="L408" s="775"/>
      <c r="M408" s="819" t="s">
        <v>382</v>
      </c>
      <c r="N408" s="850">
        <v>45100</v>
      </c>
      <c r="O408" s="749" t="s">
        <v>1778</v>
      </c>
      <c r="P408" s="304" t="s">
        <v>65</v>
      </c>
      <c r="Q408" s="304" t="s">
        <v>117</v>
      </c>
      <c r="R408" s="304"/>
      <c r="S408" s="304" t="s">
        <v>1717</v>
      </c>
      <c r="V408" s="4"/>
      <c r="W408" s="308"/>
      <c r="X408" s="799"/>
    </row>
    <row r="409" spans="1:24" ht="26.1">
      <c r="A409" s="745" t="s">
        <v>1779</v>
      </c>
      <c r="B409" s="746"/>
      <c r="C409" s="754"/>
      <c r="D409" s="728">
        <v>45091</v>
      </c>
      <c r="E409" s="304" t="s">
        <v>31</v>
      </c>
      <c r="F409" s="303"/>
      <c r="G409" s="304" t="s">
        <v>1755</v>
      </c>
      <c r="H409" s="304" t="s">
        <v>1211</v>
      </c>
      <c r="I409" s="304" t="s">
        <v>1780</v>
      </c>
      <c r="J409" s="316" t="s">
        <v>1781</v>
      </c>
      <c r="K409" s="632" t="s">
        <v>45</v>
      </c>
      <c r="L409" s="775"/>
      <c r="M409" s="775"/>
      <c r="N409" s="850"/>
      <c r="O409" s="749" t="s">
        <v>1782</v>
      </c>
      <c r="P409" s="304" t="s">
        <v>47</v>
      </c>
      <c r="Q409" s="304"/>
      <c r="R409" s="304"/>
      <c r="S409" s="304"/>
      <c r="V409" s="4"/>
      <c r="W409" s="308"/>
      <c r="X409" s="799"/>
    </row>
    <row r="410" spans="1:24" ht="26.1">
      <c r="A410" s="745" t="s">
        <v>1783</v>
      </c>
      <c r="B410" s="852"/>
      <c r="C410" s="754"/>
      <c r="D410" s="728">
        <v>45090</v>
      </c>
      <c r="E410" s="304" t="s">
        <v>75</v>
      </c>
      <c r="F410" s="303">
        <v>4505</v>
      </c>
      <c r="G410" s="304" t="s">
        <v>76</v>
      </c>
      <c r="H410" s="304" t="s">
        <v>77</v>
      </c>
      <c r="I410" s="304" t="s">
        <v>1784</v>
      </c>
      <c r="J410" s="308" t="s">
        <v>1785</v>
      </c>
      <c r="K410" s="632" t="s">
        <v>45</v>
      </c>
      <c r="L410" s="775"/>
      <c r="M410" s="819"/>
      <c r="N410" s="513"/>
      <c r="O410" s="749"/>
      <c r="P410" s="304"/>
      <c r="Q410" s="304"/>
      <c r="R410" s="304"/>
      <c r="S410" s="304"/>
      <c r="V410" s="4"/>
      <c r="W410" s="308"/>
      <c r="X410" s="799"/>
    </row>
    <row r="411" spans="1:24" ht="39">
      <c r="A411" s="745" t="s">
        <v>1786</v>
      </c>
      <c r="B411" s="852"/>
      <c r="C411" s="754"/>
      <c r="D411" s="728">
        <v>45091</v>
      </c>
      <c r="E411" s="304" t="s">
        <v>31</v>
      </c>
      <c r="F411" s="303">
        <v>5510</v>
      </c>
      <c r="G411" s="304" t="s">
        <v>1728</v>
      </c>
      <c r="H411" s="304" t="s">
        <v>33</v>
      </c>
      <c r="I411" s="304" t="s">
        <v>1787</v>
      </c>
      <c r="J411" s="304" t="s">
        <v>16142</v>
      </c>
      <c r="K411" s="632" t="s">
        <v>2179</v>
      </c>
      <c r="L411" s="775"/>
      <c r="M411" s="819" t="s">
        <v>279</v>
      </c>
      <c r="N411" s="513">
        <v>45189</v>
      </c>
      <c r="O411" s="749"/>
      <c r="P411" s="304"/>
      <c r="Q411" s="304"/>
      <c r="R411" s="304"/>
      <c r="S411" s="304"/>
      <c r="V411" s="4"/>
      <c r="W411" s="308"/>
      <c r="X411" s="799"/>
    </row>
    <row r="412" spans="1:24" ht="12.95">
      <c r="A412" s="745" t="s">
        <v>1791</v>
      </c>
      <c r="B412" s="852"/>
      <c r="C412" s="754" t="s">
        <v>1792</v>
      </c>
      <c r="D412" s="728">
        <v>45091</v>
      </c>
      <c r="E412" s="304" t="s">
        <v>31</v>
      </c>
      <c r="F412" s="303">
        <v>5542</v>
      </c>
      <c r="G412" s="304" t="s">
        <v>1793</v>
      </c>
      <c r="H412" s="304" t="s">
        <v>33</v>
      </c>
      <c r="I412" s="304" t="s">
        <v>1794</v>
      </c>
      <c r="J412" s="308" t="s">
        <v>1795</v>
      </c>
      <c r="K412" s="632" t="s">
        <v>35</v>
      </c>
      <c r="L412" s="775"/>
      <c r="M412" s="819" t="s">
        <v>382</v>
      </c>
      <c r="N412" s="850">
        <v>45100</v>
      </c>
      <c r="O412" s="749" t="s">
        <v>1796</v>
      </c>
      <c r="P412" s="304" t="s">
        <v>65</v>
      </c>
      <c r="Q412" s="304" t="s">
        <v>117</v>
      </c>
      <c r="R412" s="304"/>
      <c r="S412" s="304" t="s">
        <v>1797</v>
      </c>
      <c r="V412" s="4"/>
      <c r="W412" s="308"/>
      <c r="X412" s="799"/>
    </row>
    <row r="413" spans="1:24" ht="90.95">
      <c r="A413" s="745" t="s">
        <v>1798</v>
      </c>
      <c r="B413" s="852"/>
      <c r="C413" s="754" t="s">
        <v>942</v>
      </c>
      <c r="D413" s="728">
        <v>45091</v>
      </c>
      <c r="E413" s="304" t="s">
        <v>456</v>
      </c>
      <c r="F413" s="303">
        <v>4810</v>
      </c>
      <c r="G413" s="304" t="s">
        <v>906</v>
      </c>
      <c r="H413" s="304" t="s">
        <v>33</v>
      </c>
      <c r="I413" s="304" t="s">
        <v>1799</v>
      </c>
      <c r="J413" s="304" t="s">
        <v>1800</v>
      </c>
      <c r="K413" s="632" t="s">
        <v>893</v>
      </c>
      <c r="L413" s="775">
        <v>45154</v>
      </c>
      <c r="M413" s="819" t="s">
        <v>233</v>
      </c>
      <c r="N413" s="860">
        <v>45219</v>
      </c>
      <c r="O413" s="749" t="s">
        <v>17194</v>
      </c>
      <c r="P413" s="304"/>
      <c r="Q413" s="304"/>
      <c r="R413" s="304"/>
      <c r="S413" s="304"/>
      <c r="V413" s="4"/>
      <c r="W413" s="308"/>
      <c r="X413" s="799"/>
    </row>
    <row r="414" spans="1:24" ht="51.95">
      <c r="A414" s="745" t="s">
        <v>1802</v>
      </c>
      <c r="B414" s="852"/>
      <c r="C414" s="754"/>
      <c r="D414" s="728">
        <v>45091</v>
      </c>
      <c r="E414" s="304" t="s">
        <v>1458</v>
      </c>
      <c r="F414" s="303">
        <v>5022</v>
      </c>
      <c r="G414" s="304" t="s">
        <v>1803</v>
      </c>
      <c r="H414" s="304" t="s">
        <v>77</v>
      </c>
      <c r="I414" s="304" t="s">
        <v>1804</v>
      </c>
      <c r="J414" s="304" t="s">
        <v>1805</v>
      </c>
      <c r="K414" s="632" t="s">
        <v>1806</v>
      </c>
      <c r="L414" s="775"/>
      <c r="M414" s="819" t="s">
        <v>233</v>
      </c>
      <c r="N414" s="879">
        <v>45219</v>
      </c>
      <c r="O414" s="749" t="s">
        <v>16145</v>
      </c>
      <c r="P414" s="304"/>
      <c r="Q414" s="304"/>
      <c r="R414" s="304"/>
      <c r="S414" s="304"/>
      <c r="V414" s="4"/>
      <c r="W414" s="308"/>
      <c r="X414" s="799"/>
    </row>
    <row r="415" spans="1:24" ht="129.94999999999999">
      <c r="A415" s="745" t="s">
        <v>1808</v>
      </c>
      <c r="B415" s="852"/>
      <c r="C415" s="754" t="s">
        <v>942</v>
      </c>
      <c r="D415" s="728">
        <v>45091</v>
      </c>
      <c r="E415" s="304" t="s">
        <v>456</v>
      </c>
      <c r="F415" s="303">
        <v>5215</v>
      </c>
      <c r="G415" s="304" t="s">
        <v>906</v>
      </c>
      <c r="H415" s="304" t="s">
        <v>33</v>
      </c>
      <c r="I415" s="304" t="s">
        <v>1809</v>
      </c>
      <c r="J415" s="304" t="s">
        <v>1810</v>
      </c>
      <c r="K415" s="853" t="s">
        <v>1806</v>
      </c>
      <c r="L415" s="775"/>
      <c r="M415" s="820" t="s">
        <v>279</v>
      </c>
      <c r="N415" s="513">
        <v>45189</v>
      </c>
      <c r="O415" s="749" t="s">
        <v>15340</v>
      </c>
      <c r="P415" s="304"/>
      <c r="Q415" s="304"/>
      <c r="R415" s="304"/>
      <c r="S415" s="304"/>
      <c r="V415" s="4"/>
      <c r="W415" s="308"/>
      <c r="X415" s="799"/>
    </row>
    <row r="416" spans="1:24" ht="26.1">
      <c r="A416" s="745" t="s">
        <v>1813</v>
      </c>
      <c r="B416" s="852"/>
      <c r="C416" s="754"/>
      <c r="D416" s="728">
        <v>45091</v>
      </c>
      <c r="E416" s="304" t="s">
        <v>364</v>
      </c>
      <c r="F416" s="303"/>
      <c r="G416" s="304" t="s">
        <v>1814</v>
      </c>
      <c r="H416" s="304" t="s">
        <v>366</v>
      </c>
      <c r="I416" s="304" t="s">
        <v>1815</v>
      </c>
      <c r="J416" s="308" t="s">
        <v>16368</v>
      </c>
      <c r="K416" s="632" t="s">
        <v>2179</v>
      </c>
      <c r="L416" s="775"/>
      <c r="M416" s="820" t="s">
        <v>279</v>
      </c>
      <c r="N416" s="513">
        <v>45189</v>
      </c>
      <c r="O416" s="749" t="s">
        <v>16515</v>
      </c>
      <c r="P416" s="304"/>
      <c r="Q416" s="304"/>
      <c r="R416" s="304"/>
      <c r="S416" s="304"/>
      <c r="V416" s="4"/>
      <c r="W416" s="308"/>
      <c r="X416" s="799"/>
    </row>
    <row r="417" spans="1:24" ht="26.1">
      <c r="A417" s="745" t="s">
        <v>1818</v>
      </c>
      <c r="B417" s="852" t="s">
        <v>1819</v>
      </c>
      <c r="C417" s="754"/>
      <c r="D417" s="728">
        <v>45091</v>
      </c>
      <c r="E417" s="304" t="s">
        <v>75</v>
      </c>
      <c r="F417" s="303">
        <v>5702</v>
      </c>
      <c r="G417" s="304" t="s">
        <v>1820</v>
      </c>
      <c r="H417" s="304" t="s">
        <v>77</v>
      </c>
      <c r="I417" s="304" t="s">
        <v>1821</v>
      </c>
      <c r="J417" s="304" t="s">
        <v>1822</v>
      </c>
      <c r="K417" s="632" t="s">
        <v>35</v>
      </c>
      <c r="L417" s="775"/>
      <c r="M417" s="819" t="s">
        <v>382</v>
      </c>
      <c r="N417" s="850">
        <v>45100</v>
      </c>
      <c r="O417" s="749" t="s">
        <v>1823</v>
      </c>
      <c r="P417" s="304" t="s">
        <v>65</v>
      </c>
      <c r="Q417" s="304" t="s">
        <v>117</v>
      </c>
      <c r="R417" s="304" t="s">
        <v>164</v>
      </c>
      <c r="S417" s="304" t="s">
        <v>66</v>
      </c>
      <c r="T417" s="749"/>
      <c r="U417" s="304"/>
      <c r="V417" s="304"/>
      <c r="W417" s="308"/>
      <c r="X417" s="799"/>
    </row>
    <row r="418" spans="1:24" ht="26.1">
      <c r="A418" s="745" t="s">
        <v>1824</v>
      </c>
      <c r="B418" s="852" t="s">
        <v>1825</v>
      </c>
      <c r="C418" s="754" t="s">
        <v>1826</v>
      </c>
      <c r="D418" s="728">
        <v>45089</v>
      </c>
      <c r="E418" s="304" t="s">
        <v>947</v>
      </c>
      <c r="F418" s="303"/>
      <c r="G418" s="304" t="s">
        <v>946</v>
      </c>
      <c r="H418" s="304" t="s">
        <v>1398</v>
      </c>
      <c r="I418" s="304" t="s">
        <v>1827</v>
      </c>
      <c r="J418" s="308" t="s">
        <v>1828</v>
      </c>
      <c r="K418" s="632" t="s">
        <v>726</v>
      </c>
      <c r="L418" s="775"/>
      <c r="M418" s="820" t="s">
        <v>115</v>
      </c>
      <c r="N418" s="689">
        <v>45119</v>
      </c>
      <c r="O418" s="749" t="s">
        <v>16147</v>
      </c>
      <c r="P418" s="304" t="s">
        <v>65</v>
      </c>
      <c r="Q418" s="304" t="s">
        <v>117</v>
      </c>
      <c r="R418" s="304" t="s">
        <v>164</v>
      </c>
      <c r="S418" s="558" t="s">
        <v>66</v>
      </c>
      <c r="T418" s="749"/>
      <c r="U418" s="304"/>
      <c r="V418" s="304"/>
      <c r="W418" s="308"/>
      <c r="X418" s="799"/>
    </row>
    <row r="419" spans="1:24" ht="26.1">
      <c r="A419" s="745" t="s">
        <v>1830</v>
      </c>
      <c r="B419" s="852" t="s">
        <v>1825</v>
      </c>
      <c r="C419" s="754" t="s">
        <v>1826</v>
      </c>
      <c r="D419" s="728">
        <v>45089</v>
      </c>
      <c r="E419" s="304" t="s">
        <v>947</v>
      </c>
      <c r="F419" s="303"/>
      <c r="G419" s="304" t="s">
        <v>946</v>
      </c>
      <c r="H419" s="304" t="s">
        <v>1398</v>
      </c>
      <c r="I419" s="304" t="s">
        <v>1831</v>
      </c>
      <c r="J419" s="308" t="s">
        <v>1832</v>
      </c>
      <c r="K419" s="632" t="s">
        <v>726</v>
      </c>
      <c r="L419" s="775"/>
      <c r="M419" s="820" t="s">
        <v>115</v>
      </c>
      <c r="N419" s="689">
        <v>45119</v>
      </c>
      <c r="O419" s="749" t="s">
        <v>1833</v>
      </c>
      <c r="P419" s="304" t="s">
        <v>65</v>
      </c>
      <c r="Q419" s="304" t="s">
        <v>117</v>
      </c>
      <c r="R419" s="304" t="s">
        <v>164</v>
      </c>
      <c r="S419" s="558" t="s">
        <v>66</v>
      </c>
      <c r="T419" s="749"/>
      <c r="U419" s="304"/>
      <c r="V419" s="304"/>
      <c r="W419" s="308"/>
      <c r="X419" s="799"/>
    </row>
    <row r="420" spans="1:24" ht="26.1">
      <c r="A420" s="745" t="s">
        <v>1834</v>
      </c>
      <c r="B420" s="852" t="s">
        <v>1825</v>
      </c>
      <c r="C420" s="754" t="s">
        <v>1826</v>
      </c>
      <c r="D420" s="728">
        <v>45089</v>
      </c>
      <c r="E420" s="304" t="s">
        <v>947</v>
      </c>
      <c r="F420" s="303"/>
      <c r="G420" s="304" t="s">
        <v>946</v>
      </c>
      <c r="H420" s="304" t="s">
        <v>1398</v>
      </c>
      <c r="I420" s="304" t="s">
        <v>1835</v>
      </c>
      <c r="J420" s="308" t="s">
        <v>1836</v>
      </c>
      <c r="K420" s="632" t="s">
        <v>726</v>
      </c>
      <c r="L420" s="775"/>
      <c r="M420" s="820" t="s">
        <v>115</v>
      </c>
      <c r="N420" s="689">
        <v>45119</v>
      </c>
      <c r="O420" s="749" t="s">
        <v>16147</v>
      </c>
      <c r="P420" s="304" t="s">
        <v>65</v>
      </c>
      <c r="Q420" s="304" t="s">
        <v>117</v>
      </c>
      <c r="R420" s="304" t="s">
        <v>164</v>
      </c>
      <c r="S420" s="558" t="s">
        <v>66</v>
      </c>
      <c r="T420" s="749"/>
      <c r="U420" s="304"/>
      <c r="V420" s="304"/>
      <c r="W420" s="308"/>
      <c r="X420" s="799"/>
    </row>
    <row r="421" spans="1:24" ht="26.1">
      <c r="A421" s="745" t="s">
        <v>1838</v>
      </c>
      <c r="B421" s="852" t="s">
        <v>1825</v>
      </c>
      <c r="C421" s="754" t="s">
        <v>1826</v>
      </c>
      <c r="D421" s="728">
        <v>45089</v>
      </c>
      <c r="E421" s="304" t="s">
        <v>947</v>
      </c>
      <c r="F421" s="303"/>
      <c r="G421" s="304" t="s">
        <v>946</v>
      </c>
      <c r="H421" s="304" t="s">
        <v>1398</v>
      </c>
      <c r="I421" s="304" t="s">
        <v>1839</v>
      </c>
      <c r="J421" s="304" t="s">
        <v>1840</v>
      </c>
      <c r="K421" s="632" t="s">
        <v>726</v>
      </c>
      <c r="L421" s="775"/>
      <c r="M421" s="820" t="s">
        <v>115</v>
      </c>
      <c r="N421" s="689">
        <v>45119</v>
      </c>
      <c r="O421" s="749" t="s">
        <v>1833</v>
      </c>
      <c r="P421" s="304" t="s">
        <v>65</v>
      </c>
      <c r="Q421" s="304" t="s">
        <v>117</v>
      </c>
      <c r="R421" s="304" t="s">
        <v>164</v>
      </c>
      <c r="S421" s="558" t="s">
        <v>66</v>
      </c>
      <c r="T421" s="749"/>
      <c r="U421" s="304"/>
      <c r="V421" s="304"/>
      <c r="W421" s="308"/>
      <c r="X421" s="799"/>
    </row>
    <row r="422" spans="1:24" ht="12.95">
      <c r="A422" s="745" t="s">
        <v>1841</v>
      </c>
      <c r="B422" s="852" t="s">
        <v>1825</v>
      </c>
      <c r="C422" s="754" t="s">
        <v>1826</v>
      </c>
      <c r="D422" s="728">
        <v>45089</v>
      </c>
      <c r="E422" s="304" t="s">
        <v>947</v>
      </c>
      <c r="F422" s="303"/>
      <c r="G422" s="304" t="s">
        <v>946</v>
      </c>
      <c r="H422" s="304" t="s">
        <v>1398</v>
      </c>
      <c r="I422" s="304" t="s">
        <v>1842</v>
      </c>
      <c r="J422" s="308" t="s">
        <v>1843</v>
      </c>
      <c r="K422" s="632" t="s">
        <v>726</v>
      </c>
      <c r="L422" s="775"/>
      <c r="M422" s="820" t="s">
        <v>115</v>
      </c>
      <c r="N422" s="689">
        <v>45119</v>
      </c>
      <c r="O422" s="749" t="s">
        <v>1833</v>
      </c>
      <c r="P422" s="304" t="s">
        <v>65</v>
      </c>
      <c r="Q422" s="304" t="s">
        <v>117</v>
      </c>
      <c r="R422" s="304" t="s">
        <v>164</v>
      </c>
      <c r="S422" s="558" t="s">
        <v>66</v>
      </c>
      <c r="T422" s="749"/>
      <c r="U422" s="304"/>
      <c r="V422" s="304"/>
      <c r="W422" s="308"/>
      <c r="X422" s="799"/>
    </row>
    <row r="423" spans="1:24" ht="12.95">
      <c r="A423" s="745" t="s">
        <v>1844</v>
      </c>
      <c r="B423" s="852" t="s">
        <v>1825</v>
      </c>
      <c r="C423" s="754" t="s">
        <v>1826</v>
      </c>
      <c r="D423" s="728">
        <v>45089</v>
      </c>
      <c r="E423" s="304" t="s">
        <v>947</v>
      </c>
      <c r="F423" s="303"/>
      <c r="G423" s="304" t="s">
        <v>946</v>
      </c>
      <c r="H423" s="304" t="s">
        <v>1398</v>
      </c>
      <c r="I423" s="304" t="s">
        <v>1845</v>
      </c>
      <c r="J423" s="308" t="s">
        <v>1846</v>
      </c>
      <c r="K423" s="632" t="s">
        <v>726</v>
      </c>
      <c r="L423" s="775"/>
      <c r="M423" s="820" t="s">
        <v>115</v>
      </c>
      <c r="N423" s="689">
        <v>45119</v>
      </c>
      <c r="O423" s="749" t="s">
        <v>1833</v>
      </c>
      <c r="P423" s="304" t="s">
        <v>65</v>
      </c>
      <c r="Q423" s="304" t="s">
        <v>117</v>
      </c>
      <c r="R423" s="304" t="s">
        <v>164</v>
      </c>
      <c r="S423" s="558" t="s">
        <v>66</v>
      </c>
      <c r="T423" s="749"/>
      <c r="U423" s="304"/>
      <c r="V423" s="304"/>
      <c r="W423" s="308"/>
      <c r="X423" s="799"/>
    </row>
    <row r="424" spans="1:24" ht="26.1">
      <c r="A424" s="745" t="s">
        <v>1847</v>
      </c>
      <c r="B424" s="852" t="s">
        <v>1825</v>
      </c>
      <c r="C424" s="754" t="s">
        <v>1826</v>
      </c>
      <c r="D424" s="728">
        <v>45089</v>
      </c>
      <c r="E424" s="304" t="s">
        <v>947</v>
      </c>
      <c r="F424" s="303"/>
      <c r="G424" s="304" t="s">
        <v>946</v>
      </c>
      <c r="H424" s="304" t="s">
        <v>1398</v>
      </c>
      <c r="I424" s="304" t="s">
        <v>1848</v>
      </c>
      <c r="J424" s="308" t="s">
        <v>1849</v>
      </c>
      <c r="K424" s="632" t="s">
        <v>726</v>
      </c>
      <c r="L424" s="775"/>
      <c r="M424" s="820" t="s">
        <v>115</v>
      </c>
      <c r="N424" s="689">
        <v>45119</v>
      </c>
      <c r="O424" s="749" t="s">
        <v>1850</v>
      </c>
      <c r="P424" s="304" t="s">
        <v>65</v>
      </c>
      <c r="Q424" s="304" t="s">
        <v>117</v>
      </c>
      <c r="R424" s="304" t="s">
        <v>164</v>
      </c>
      <c r="S424" s="558" t="s">
        <v>66</v>
      </c>
      <c r="T424" s="749"/>
      <c r="U424" s="304"/>
      <c r="V424" s="304"/>
      <c r="W424" s="308"/>
      <c r="X424" s="799"/>
    </row>
    <row r="425" spans="1:24" ht="26.1">
      <c r="A425" s="745" t="s">
        <v>1851</v>
      </c>
      <c r="B425" s="852" t="s">
        <v>1825</v>
      </c>
      <c r="C425" s="754" t="s">
        <v>1826</v>
      </c>
      <c r="D425" s="728">
        <v>45089</v>
      </c>
      <c r="E425" s="304" t="s">
        <v>947</v>
      </c>
      <c r="F425" s="303"/>
      <c r="G425" s="304" t="s">
        <v>946</v>
      </c>
      <c r="H425" s="304" t="s">
        <v>1398</v>
      </c>
      <c r="I425" s="304" t="s">
        <v>1852</v>
      </c>
      <c r="J425" s="308" t="s">
        <v>16155</v>
      </c>
      <c r="K425" s="632" t="s">
        <v>726</v>
      </c>
      <c r="L425" s="775"/>
      <c r="M425" s="820" t="s">
        <v>115</v>
      </c>
      <c r="N425" s="689">
        <v>45119</v>
      </c>
      <c r="O425" s="749" t="s">
        <v>1854</v>
      </c>
      <c r="P425" s="304" t="s">
        <v>38</v>
      </c>
      <c r="Q425" s="304" t="s">
        <v>83</v>
      </c>
      <c r="R425" s="304" t="s">
        <v>1855</v>
      </c>
      <c r="S425" s="304" t="s">
        <v>1856</v>
      </c>
      <c r="T425" s="749"/>
      <c r="U425" s="304"/>
      <c r="V425" s="304"/>
      <c r="W425" s="308"/>
      <c r="X425" s="799"/>
    </row>
    <row r="426" spans="1:24" ht="51.95">
      <c r="A426" s="745" t="s">
        <v>1857</v>
      </c>
      <c r="B426" s="852"/>
      <c r="C426" s="754" t="s">
        <v>1858</v>
      </c>
      <c r="D426" s="728">
        <v>45093</v>
      </c>
      <c r="E426" s="304" t="s">
        <v>31</v>
      </c>
      <c r="F426" s="303">
        <v>5335</v>
      </c>
      <c r="G426" s="304" t="s">
        <v>32</v>
      </c>
      <c r="H426" s="304" t="s">
        <v>33</v>
      </c>
      <c r="I426" s="304" t="s">
        <v>1859</v>
      </c>
      <c r="J426" s="304" t="s">
        <v>1860</v>
      </c>
      <c r="K426" s="632" t="s">
        <v>726</v>
      </c>
      <c r="L426" s="775"/>
      <c r="M426" s="820" t="s">
        <v>115</v>
      </c>
      <c r="N426" s="689">
        <v>45119</v>
      </c>
      <c r="O426" s="749" t="s">
        <v>16158</v>
      </c>
      <c r="P426" s="304" t="s">
        <v>65</v>
      </c>
      <c r="Q426" s="304" t="s">
        <v>117</v>
      </c>
      <c r="R426" s="304" t="s">
        <v>164</v>
      </c>
      <c r="S426" s="558" t="s">
        <v>66</v>
      </c>
      <c r="T426" s="749"/>
      <c r="U426" s="304"/>
      <c r="V426" s="304"/>
      <c r="W426" s="308"/>
      <c r="X426" s="799"/>
    </row>
    <row r="427" spans="1:24" ht="12.95">
      <c r="A427" s="745" t="s">
        <v>1862</v>
      </c>
      <c r="B427" s="852" t="s">
        <v>1825</v>
      </c>
      <c r="C427" s="754" t="s">
        <v>942</v>
      </c>
      <c r="D427" s="728">
        <v>45096</v>
      </c>
      <c r="E427" s="304" t="s">
        <v>456</v>
      </c>
      <c r="F427" s="303">
        <v>5215</v>
      </c>
      <c r="G427" s="304" t="s">
        <v>906</v>
      </c>
      <c r="H427" s="304" t="s">
        <v>33</v>
      </c>
      <c r="I427" s="304" t="s">
        <v>1809</v>
      </c>
      <c r="J427" s="304" t="s">
        <v>1863</v>
      </c>
      <c r="K427" s="853" t="s">
        <v>1806</v>
      </c>
      <c r="L427" s="775"/>
      <c r="M427" s="820" t="s">
        <v>279</v>
      </c>
      <c r="N427" s="513">
        <v>45189</v>
      </c>
      <c r="O427" s="903" t="s">
        <v>15340</v>
      </c>
      <c r="P427" s="304"/>
      <c r="Q427" s="304"/>
      <c r="R427" s="304"/>
      <c r="S427" s="304"/>
      <c r="T427" s="749"/>
      <c r="U427" s="304"/>
      <c r="V427" s="304"/>
      <c r="W427" s="308"/>
      <c r="X427" s="799"/>
    </row>
    <row r="428" spans="1:24" ht="39">
      <c r="A428" s="745" t="s">
        <v>1864</v>
      </c>
      <c r="B428" s="852" t="s">
        <v>1825</v>
      </c>
      <c r="C428" s="754" t="s">
        <v>1826</v>
      </c>
      <c r="D428" s="728">
        <v>45089</v>
      </c>
      <c r="E428" s="304" t="s">
        <v>947</v>
      </c>
      <c r="F428" s="303"/>
      <c r="G428" s="304" t="s">
        <v>946</v>
      </c>
      <c r="H428" s="304" t="s">
        <v>1398</v>
      </c>
      <c r="I428" s="304" t="s">
        <v>1865</v>
      </c>
      <c r="J428" s="304" t="s">
        <v>1866</v>
      </c>
      <c r="K428" s="853" t="s">
        <v>1806</v>
      </c>
      <c r="L428" s="775"/>
      <c r="M428" s="820" t="s">
        <v>279</v>
      </c>
      <c r="N428" s="513">
        <v>45189</v>
      </c>
      <c r="O428" s="903" t="s">
        <v>15340</v>
      </c>
      <c r="P428" s="304"/>
      <c r="Q428" s="304"/>
      <c r="R428" s="304"/>
      <c r="S428" s="304"/>
      <c r="T428" s="749"/>
      <c r="U428" s="304"/>
      <c r="V428" s="304"/>
      <c r="W428" s="308"/>
      <c r="X428" s="799"/>
    </row>
    <row r="429" spans="1:24" ht="39">
      <c r="A429" s="854" t="s">
        <v>1868</v>
      </c>
      <c r="B429" s="855" t="s">
        <v>1825</v>
      </c>
      <c r="C429" s="856" t="s">
        <v>1826</v>
      </c>
      <c r="D429" s="857">
        <v>45089</v>
      </c>
      <c r="E429" s="858" t="s">
        <v>947</v>
      </c>
      <c r="F429" s="859"/>
      <c r="G429" s="858" t="s">
        <v>946</v>
      </c>
      <c r="H429" s="858" t="s">
        <v>1398</v>
      </c>
      <c r="I429" s="858" t="s">
        <v>1869</v>
      </c>
      <c r="J429" s="858" t="s">
        <v>1870</v>
      </c>
      <c r="K429" s="632" t="s">
        <v>45</v>
      </c>
      <c r="L429" s="775"/>
      <c r="M429" s="819"/>
      <c r="N429" s="827"/>
      <c r="O429" s="749"/>
      <c r="P429" s="304"/>
      <c r="Q429" s="304"/>
      <c r="R429" s="304"/>
      <c r="S429" s="304"/>
      <c r="T429" s="749"/>
      <c r="U429" s="304"/>
      <c r="V429" s="304"/>
      <c r="W429" s="308"/>
      <c r="X429" s="799"/>
    </row>
    <row r="430" spans="1:24" ht="78">
      <c r="A430" s="745" t="s">
        <v>1871</v>
      </c>
      <c r="B430" s="852"/>
      <c r="C430" s="754"/>
      <c r="D430" s="728">
        <v>45096</v>
      </c>
      <c r="E430" s="304" t="s">
        <v>364</v>
      </c>
      <c r="F430" s="303">
        <v>5835</v>
      </c>
      <c r="G430" s="304" t="s">
        <v>365</v>
      </c>
      <c r="H430" s="304" t="s">
        <v>366</v>
      </c>
      <c r="I430" s="304" t="s">
        <v>1872</v>
      </c>
      <c r="J430" s="304" t="s">
        <v>1873</v>
      </c>
      <c r="K430" s="632" t="s">
        <v>45</v>
      </c>
      <c r="L430" s="775"/>
      <c r="M430" s="819"/>
      <c r="N430" s="803"/>
      <c r="O430" s="749" t="s">
        <v>1874</v>
      </c>
      <c r="P430" s="304"/>
      <c r="Q430" s="304"/>
      <c r="R430" s="304"/>
      <c r="S430" s="304"/>
      <c r="T430" s="749"/>
      <c r="U430" s="304"/>
      <c r="V430" s="304"/>
      <c r="W430" s="308"/>
      <c r="X430" s="799"/>
    </row>
    <row r="431" spans="1:24" ht="12.95">
      <c r="A431" s="745" t="s">
        <v>1875</v>
      </c>
      <c r="B431" s="852" t="s">
        <v>1825</v>
      </c>
      <c r="C431" s="754" t="s">
        <v>1826</v>
      </c>
      <c r="D431" s="728">
        <v>45089</v>
      </c>
      <c r="E431" s="304" t="s">
        <v>947</v>
      </c>
      <c r="F431" s="303"/>
      <c r="G431" s="304" t="s">
        <v>946</v>
      </c>
      <c r="H431" s="304" t="s">
        <v>1398</v>
      </c>
      <c r="I431" s="304" t="s">
        <v>1876</v>
      </c>
      <c r="J431" s="308" t="s">
        <v>1877</v>
      </c>
      <c r="K431" s="853" t="s">
        <v>1806</v>
      </c>
      <c r="L431" s="775"/>
      <c r="M431" s="820" t="s">
        <v>279</v>
      </c>
      <c r="N431" s="513">
        <v>45189</v>
      </c>
      <c r="O431" s="903" t="s">
        <v>15340</v>
      </c>
      <c r="P431" s="304"/>
      <c r="Q431" s="304"/>
      <c r="R431" s="304"/>
      <c r="S431" s="304"/>
      <c r="T431" s="749"/>
      <c r="U431" s="304"/>
      <c r="V431" s="304"/>
      <c r="W431" s="308"/>
      <c r="X431" s="799"/>
    </row>
    <row r="432" spans="1:24" ht="26.1">
      <c r="A432" s="745" t="s">
        <v>1879</v>
      </c>
      <c r="B432" s="852" t="s">
        <v>1825</v>
      </c>
      <c r="C432" s="754" t="s">
        <v>1826</v>
      </c>
      <c r="D432" s="728">
        <v>45089</v>
      </c>
      <c r="E432" s="304" t="s">
        <v>947</v>
      </c>
      <c r="F432" s="303"/>
      <c r="G432" s="304" t="s">
        <v>946</v>
      </c>
      <c r="H432" s="304" t="s">
        <v>1398</v>
      </c>
      <c r="I432" s="304" t="s">
        <v>1880</v>
      </c>
      <c r="J432" s="304" t="s">
        <v>1881</v>
      </c>
      <c r="K432" s="632" t="s">
        <v>726</v>
      </c>
      <c r="L432" s="775"/>
      <c r="M432" s="819" t="s">
        <v>115</v>
      </c>
      <c r="N432" s="513">
        <v>45119</v>
      </c>
      <c r="O432" s="749" t="s">
        <v>1882</v>
      </c>
      <c r="P432" s="304" t="s">
        <v>65</v>
      </c>
      <c r="Q432" s="304" t="s">
        <v>117</v>
      </c>
      <c r="R432" s="304" t="s">
        <v>164</v>
      </c>
      <c r="S432" s="558" t="s">
        <v>66</v>
      </c>
      <c r="T432" s="749"/>
      <c r="U432" s="304"/>
      <c r="V432" s="304"/>
      <c r="W432" s="308"/>
      <c r="X432" s="799"/>
    </row>
    <row r="433" spans="1:24" ht="12.95">
      <c r="A433" s="745" t="s">
        <v>1883</v>
      </c>
      <c r="B433" s="852" t="s">
        <v>1825</v>
      </c>
      <c r="C433" s="754" t="s">
        <v>1826</v>
      </c>
      <c r="D433" s="728">
        <v>45089</v>
      </c>
      <c r="E433" s="304" t="s">
        <v>947</v>
      </c>
      <c r="F433" s="303"/>
      <c r="G433" s="304" t="s">
        <v>946</v>
      </c>
      <c r="H433" s="304" t="s">
        <v>1398</v>
      </c>
      <c r="I433" s="304" t="s">
        <v>1884</v>
      </c>
      <c r="J433" s="308" t="s">
        <v>1885</v>
      </c>
      <c r="K433" s="853" t="s">
        <v>1806</v>
      </c>
      <c r="L433" s="775"/>
      <c r="M433" s="820" t="s">
        <v>279</v>
      </c>
      <c r="N433" s="513">
        <v>45189</v>
      </c>
      <c r="O433" s="903" t="s">
        <v>15340</v>
      </c>
      <c r="P433" s="304"/>
      <c r="Q433" s="304"/>
      <c r="R433" s="304"/>
      <c r="S433" s="304"/>
      <c r="T433" s="749"/>
      <c r="U433" s="304"/>
      <c r="V433" s="304"/>
      <c r="W433" s="308"/>
      <c r="X433" s="799"/>
    </row>
    <row r="434" spans="1:24" ht="26.1">
      <c r="A434" s="745" t="s">
        <v>1886</v>
      </c>
      <c r="B434" s="852" t="s">
        <v>1825</v>
      </c>
      <c r="C434" s="754" t="s">
        <v>1826</v>
      </c>
      <c r="D434" s="728">
        <v>45089</v>
      </c>
      <c r="E434" s="304" t="s">
        <v>947</v>
      </c>
      <c r="F434" s="303"/>
      <c r="G434" s="304" t="s">
        <v>946</v>
      </c>
      <c r="H434" s="304" t="s">
        <v>1398</v>
      </c>
      <c r="I434" s="304" t="s">
        <v>1887</v>
      </c>
      <c r="J434" s="308" t="s">
        <v>1888</v>
      </c>
      <c r="K434" s="632" t="s">
        <v>45</v>
      </c>
      <c r="L434" s="775"/>
      <c r="M434" s="819"/>
      <c r="N434" s="827"/>
      <c r="O434" s="749" t="s">
        <v>1889</v>
      </c>
      <c r="P434" s="304"/>
      <c r="Q434" s="304"/>
      <c r="R434" s="304"/>
      <c r="S434" s="304"/>
      <c r="T434" s="749"/>
      <c r="U434" s="304"/>
      <c r="V434" s="304"/>
      <c r="W434" s="308"/>
      <c r="X434" s="799"/>
    </row>
    <row r="435" spans="1:24" ht="26.1">
      <c r="A435" s="745" t="s">
        <v>1890</v>
      </c>
      <c r="B435" s="852" t="s">
        <v>1825</v>
      </c>
      <c r="C435" s="754" t="s">
        <v>1826</v>
      </c>
      <c r="D435" s="728">
        <v>45089</v>
      </c>
      <c r="E435" s="304" t="s">
        <v>947</v>
      </c>
      <c r="F435" s="303"/>
      <c r="G435" s="304" t="s">
        <v>946</v>
      </c>
      <c r="H435" s="304" t="s">
        <v>1398</v>
      </c>
      <c r="I435" s="304" t="s">
        <v>1891</v>
      </c>
      <c r="J435" s="304" t="s">
        <v>1892</v>
      </c>
      <c r="K435" s="632" t="s">
        <v>726</v>
      </c>
      <c r="L435" s="775"/>
      <c r="M435" s="819" t="s">
        <v>115</v>
      </c>
      <c r="N435" s="513">
        <v>45119</v>
      </c>
      <c r="O435" s="749" t="s">
        <v>1893</v>
      </c>
      <c r="P435" s="304" t="s">
        <v>65</v>
      </c>
      <c r="Q435" s="304" t="s">
        <v>117</v>
      </c>
      <c r="R435" s="304" t="s">
        <v>164</v>
      </c>
      <c r="S435" s="558" t="s">
        <v>66</v>
      </c>
      <c r="T435" s="749"/>
      <c r="U435" s="304"/>
      <c r="V435" s="304"/>
      <c r="W435" s="308"/>
      <c r="X435" s="799"/>
    </row>
    <row r="436" spans="1:24" ht="78">
      <c r="A436" s="745" t="s">
        <v>1894</v>
      </c>
      <c r="B436" s="852" t="s">
        <v>1825</v>
      </c>
      <c r="C436" s="754" t="s">
        <v>1826</v>
      </c>
      <c r="D436" s="728">
        <v>45089</v>
      </c>
      <c r="E436" s="304" t="s">
        <v>947</v>
      </c>
      <c r="F436" s="303"/>
      <c r="G436" s="304" t="s">
        <v>946</v>
      </c>
      <c r="H436" s="304" t="s">
        <v>1398</v>
      </c>
      <c r="I436" s="304" t="s">
        <v>1895</v>
      </c>
      <c r="J436" s="304" t="s">
        <v>1896</v>
      </c>
      <c r="K436" s="632" t="s">
        <v>726</v>
      </c>
      <c r="L436" s="775"/>
      <c r="M436" s="819" t="s">
        <v>115</v>
      </c>
      <c r="N436" s="513">
        <v>45119</v>
      </c>
      <c r="O436" s="749" t="s">
        <v>16998</v>
      </c>
      <c r="P436" s="304" t="s">
        <v>65</v>
      </c>
      <c r="Q436" s="304" t="s">
        <v>117</v>
      </c>
      <c r="R436" s="304" t="s">
        <v>164</v>
      </c>
      <c r="S436" s="558" t="s">
        <v>66</v>
      </c>
      <c r="T436" s="749"/>
      <c r="U436" s="304"/>
      <c r="V436" s="304"/>
      <c r="W436" s="308"/>
      <c r="X436" s="799"/>
    </row>
    <row r="437" spans="1:24" ht="51.95">
      <c r="A437" s="745" t="s">
        <v>1898</v>
      </c>
      <c r="B437" s="852" t="s">
        <v>1825</v>
      </c>
      <c r="C437" s="754" t="s">
        <v>1826</v>
      </c>
      <c r="D437" s="728">
        <v>45089</v>
      </c>
      <c r="E437" s="304" t="s">
        <v>947</v>
      </c>
      <c r="F437" s="303"/>
      <c r="G437" s="304" t="s">
        <v>946</v>
      </c>
      <c r="H437" s="304" t="s">
        <v>1398</v>
      </c>
      <c r="I437" s="304" t="s">
        <v>1899</v>
      </c>
      <c r="J437" s="304" t="s">
        <v>1900</v>
      </c>
      <c r="K437" s="853" t="s">
        <v>1806</v>
      </c>
      <c r="L437" s="775"/>
      <c r="M437" s="820" t="s">
        <v>279</v>
      </c>
      <c r="N437" s="513">
        <v>45189</v>
      </c>
      <c r="O437" s="903" t="s">
        <v>15340</v>
      </c>
      <c r="P437" s="304"/>
      <c r="Q437" s="304"/>
      <c r="R437" s="304"/>
      <c r="S437" s="304"/>
      <c r="T437" s="749"/>
      <c r="U437" s="304"/>
      <c r="V437" s="304"/>
      <c r="W437" s="308"/>
      <c r="X437" s="799"/>
    </row>
    <row r="438" spans="1:24" ht="26.1">
      <c r="A438" s="745" t="s">
        <v>1901</v>
      </c>
      <c r="B438" s="852" t="s">
        <v>1825</v>
      </c>
      <c r="C438" s="754" t="s">
        <v>1826</v>
      </c>
      <c r="D438" s="728">
        <v>45089</v>
      </c>
      <c r="E438" s="304" t="s">
        <v>947</v>
      </c>
      <c r="F438" s="303"/>
      <c r="G438" s="304" t="s">
        <v>946</v>
      </c>
      <c r="H438" s="304" t="s">
        <v>1398</v>
      </c>
      <c r="I438" s="304" t="s">
        <v>1902</v>
      </c>
      <c r="J438" s="304" t="s">
        <v>1903</v>
      </c>
      <c r="K438" s="853" t="s">
        <v>1806</v>
      </c>
      <c r="L438" s="775"/>
      <c r="M438" s="820" t="s">
        <v>279</v>
      </c>
      <c r="N438" s="513">
        <v>45189</v>
      </c>
      <c r="O438" s="903" t="s">
        <v>15340</v>
      </c>
      <c r="P438" s="304"/>
      <c r="Q438" s="304"/>
      <c r="R438" s="304"/>
      <c r="S438" s="304"/>
      <c r="T438" s="749"/>
      <c r="U438" s="304"/>
      <c r="V438" s="304"/>
      <c r="W438" s="308"/>
      <c r="X438" s="799"/>
    </row>
    <row r="439" spans="1:24" ht="26.1">
      <c r="A439" s="745" t="s">
        <v>1904</v>
      </c>
      <c r="B439" s="852" t="s">
        <v>1825</v>
      </c>
      <c r="C439" s="754" t="s">
        <v>1826</v>
      </c>
      <c r="D439" s="728">
        <v>45089</v>
      </c>
      <c r="E439" s="304" t="s">
        <v>947</v>
      </c>
      <c r="F439" s="303"/>
      <c r="G439" s="304" t="s">
        <v>946</v>
      </c>
      <c r="H439" s="304" t="s">
        <v>1398</v>
      </c>
      <c r="I439" s="304" t="s">
        <v>1905</v>
      </c>
      <c r="J439" s="304" t="s">
        <v>1906</v>
      </c>
      <c r="K439" s="632" t="s">
        <v>726</v>
      </c>
      <c r="L439" s="775"/>
      <c r="M439" s="819" t="s">
        <v>115</v>
      </c>
      <c r="N439" s="513">
        <v>45119</v>
      </c>
      <c r="O439" s="749" t="s">
        <v>1907</v>
      </c>
      <c r="P439" s="304" t="s">
        <v>65</v>
      </c>
      <c r="Q439" s="304" t="s">
        <v>117</v>
      </c>
      <c r="R439" s="304" t="s">
        <v>164</v>
      </c>
      <c r="S439" s="558" t="s">
        <v>66</v>
      </c>
      <c r="T439" s="749"/>
      <c r="U439" s="304"/>
      <c r="V439" s="304"/>
      <c r="W439" s="308"/>
      <c r="X439" s="799"/>
    </row>
    <row r="440" spans="1:24" ht="39">
      <c r="A440" s="745" t="s">
        <v>1908</v>
      </c>
      <c r="B440" s="852" t="s">
        <v>1825</v>
      </c>
      <c r="C440" s="754" t="s">
        <v>1826</v>
      </c>
      <c r="D440" s="728">
        <v>45089</v>
      </c>
      <c r="E440" s="304" t="s">
        <v>947</v>
      </c>
      <c r="F440" s="303"/>
      <c r="G440" s="304" t="s">
        <v>946</v>
      </c>
      <c r="H440" s="304" t="s">
        <v>1398</v>
      </c>
      <c r="I440" s="304" t="s">
        <v>1909</v>
      </c>
      <c r="J440" s="304" t="s">
        <v>1910</v>
      </c>
      <c r="K440" s="632" t="s">
        <v>726</v>
      </c>
      <c r="L440" s="775"/>
      <c r="M440" s="819" t="s">
        <v>115</v>
      </c>
      <c r="N440" s="513">
        <v>45119</v>
      </c>
      <c r="O440" s="749" t="s">
        <v>1911</v>
      </c>
      <c r="P440" s="304" t="s">
        <v>65</v>
      </c>
      <c r="Q440" s="304" t="s">
        <v>117</v>
      </c>
      <c r="R440" s="304" t="s">
        <v>164</v>
      </c>
      <c r="S440" s="558" t="s">
        <v>66</v>
      </c>
      <c r="T440" s="749"/>
      <c r="U440" s="304"/>
      <c r="V440" s="304"/>
      <c r="W440" s="308"/>
      <c r="X440" s="799"/>
    </row>
    <row r="441" spans="1:24" ht="26.1">
      <c r="A441" s="745" t="s">
        <v>1912</v>
      </c>
      <c r="B441" s="852" t="s">
        <v>1825</v>
      </c>
      <c r="C441" s="754" t="s">
        <v>1826</v>
      </c>
      <c r="D441" s="728">
        <v>45089</v>
      </c>
      <c r="E441" s="304" t="s">
        <v>947</v>
      </c>
      <c r="F441" s="303"/>
      <c r="G441" s="304" t="s">
        <v>946</v>
      </c>
      <c r="H441" s="304" t="s">
        <v>1398</v>
      </c>
      <c r="I441" s="304" t="s">
        <v>1913</v>
      </c>
      <c r="J441" s="308" t="s">
        <v>1914</v>
      </c>
      <c r="K441" s="632" t="s">
        <v>726</v>
      </c>
      <c r="L441" s="775"/>
      <c r="M441" s="819" t="s">
        <v>115</v>
      </c>
      <c r="N441" s="513">
        <v>45119</v>
      </c>
      <c r="O441" s="749" t="s">
        <v>1915</v>
      </c>
      <c r="P441" s="304" t="s">
        <v>65</v>
      </c>
      <c r="Q441" s="304" t="s">
        <v>117</v>
      </c>
      <c r="R441" s="304" t="s">
        <v>164</v>
      </c>
      <c r="S441" s="558" t="s">
        <v>66</v>
      </c>
      <c r="T441" s="749"/>
      <c r="U441" s="304"/>
      <c r="V441" s="304"/>
      <c r="W441" s="308"/>
      <c r="X441" s="799"/>
    </row>
    <row r="442" spans="1:24" ht="26.1">
      <c r="A442" s="745" t="s">
        <v>1916</v>
      </c>
      <c r="B442" s="852" t="s">
        <v>1825</v>
      </c>
      <c r="C442" s="754" t="s">
        <v>1826</v>
      </c>
      <c r="D442" s="728">
        <v>45089</v>
      </c>
      <c r="E442" s="304" t="s">
        <v>947</v>
      </c>
      <c r="F442" s="303"/>
      <c r="G442" s="304" t="s">
        <v>946</v>
      </c>
      <c r="H442" s="304" t="s">
        <v>1398</v>
      </c>
      <c r="I442" s="304" t="s">
        <v>1917</v>
      </c>
      <c r="J442" s="308" t="s">
        <v>1918</v>
      </c>
      <c r="K442" s="632" t="s">
        <v>726</v>
      </c>
      <c r="L442" s="775"/>
      <c r="M442" s="819" t="s">
        <v>115</v>
      </c>
      <c r="N442" s="513">
        <v>45119</v>
      </c>
      <c r="O442" s="749" t="s">
        <v>1919</v>
      </c>
      <c r="P442" s="304" t="s">
        <v>65</v>
      </c>
      <c r="Q442" s="304" t="s">
        <v>117</v>
      </c>
      <c r="R442" s="304" t="s">
        <v>164</v>
      </c>
      <c r="S442" s="558" t="s">
        <v>66</v>
      </c>
      <c r="T442" s="749"/>
      <c r="U442" s="304"/>
      <c r="V442" s="304"/>
      <c r="W442" s="308"/>
      <c r="X442" s="799"/>
    </row>
    <row r="443" spans="1:24" ht="39">
      <c r="A443" s="745" t="s">
        <v>1920</v>
      </c>
      <c r="B443" s="852" t="s">
        <v>1825</v>
      </c>
      <c r="C443" s="754" t="s">
        <v>1826</v>
      </c>
      <c r="D443" s="728">
        <v>45089</v>
      </c>
      <c r="E443" s="304" t="s">
        <v>947</v>
      </c>
      <c r="F443" s="303"/>
      <c r="G443" s="304" t="s">
        <v>946</v>
      </c>
      <c r="H443" s="304" t="s">
        <v>1398</v>
      </c>
      <c r="I443" s="304" t="s">
        <v>1921</v>
      </c>
      <c r="J443" s="308" t="s">
        <v>1922</v>
      </c>
      <c r="K443" s="632" t="s">
        <v>232</v>
      </c>
      <c r="L443" s="775"/>
      <c r="M443" s="819" t="s">
        <v>1333</v>
      </c>
      <c r="N443" s="513">
        <v>45154</v>
      </c>
      <c r="O443" s="749" t="s">
        <v>16168</v>
      </c>
      <c r="P443" s="304"/>
      <c r="Q443" s="304"/>
      <c r="R443" s="304"/>
      <c r="S443" s="304"/>
      <c r="T443" s="749"/>
      <c r="U443" s="304"/>
      <c r="V443" s="304"/>
      <c r="W443" s="308"/>
      <c r="X443" s="799"/>
    </row>
    <row r="444" spans="1:24" ht="12.95">
      <c r="A444" s="745" t="s">
        <v>1924</v>
      </c>
      <c r="B444" s="852" t="s">
        <v>1825</v>
      </c>
      <c r="C444" s="754" t="s">
        <v>1826</v>
      </c>
      <c r="D444" s="728">
        <v>45089</v>
      </c>
      <c r="E444" s="304" t="s">
        <v>947</v>
      </c>
      <c r="F444" s="303"/>
      <c r="G444" s="304" t="s">
        <v>946</v>
      </c>
      <c r="H444" s="304" t="s">
        <v>1398</v>
      </c>
      <c r="I444" s="304" t="s">
        <v>1925</v>
      </c>
      <c r="J444" s="308" t="s">
        <v>1926</v>
      </c>
      <c r="K444" s="853" t="s">
        <v>1806</v>
      </c>
      <c r="L444" s="775"/>
      <c r="M444" s="820" t="s">
        <v>279</v>
      </c>
      <c r="N444" s="513">
        <v>45189</v>
      </c>
      <c r="O444" s="903" t="s">
        <v>15340</v>
      </c>
      <c r="P444" s="304"/>
      <c r="Q444" s="304"/>
      <c r="R444" s="304"/>
      <c r="S444" s="304"/>
      <c r="T444" s="749"/>
      <c r="U444" s="304"/>
      <c r="V444" s="304"/>
      <c r="W444" s="308"/>
      <c r="X444" s="799"/>
    </row>
    <row r="445" spans="1:24" ht="12.95">
      <c r="A445" s="745" t="s">
        <v>1928</v>
      </c>
      <c r="B445" s="852" t="s">
        <v>1825</v>
      </c>
      <c r="C445" s="754" t="s">
        <v>1826</v>
      </c>
      <c r="D445" s="728">
        <v>45089</v>
      </c>
      <c r="E445" s="304" t="s">
        <v>947</v>
      </c>
      <c r="F445" s="303"/>
      <c r="G445" s="304" t="s">
        <v>946</v>
      </c>
      <c r="H445" s="304" t="s">
        <v>1398</v>
      </c>
      <c r="I445" s="304" t="s">
        <v>1929</v>
      </c>
      <c r="J445" s="308" t="s">
        <v>1930</v>
      </c>
      <c r="K445" s="853" t="s">
        <v>1806</v>
      </c>
      <c r="L445" s="775"/>
      <c r="M445" s="820" t="s">
        <v>279</v>
      </c>
      <c r="N445" s="513">
        <v>45189</v>
      </c>
      <c r="O445" s="903" t="s">
        <v>15340</v>
      </c>
      <c r="P445" s="304"/>
      <c r="Q445" s="304"/>
      <c r="R445" s="304"/>
      <c r="S445" s="304"/>
      <c r="T445" s="749"/>
      <c r="U445" s="304"/>
      <c r="V445" s="304"/>
      <c r="W445" s="308"/>
      <c r="X445" s="799"/>
    </row>
    <row r="446" spans="1:24" ht="26.1">
      <c r="A446" s="745" t="s">
        <v>1932</v>
      </c>
      <c r="B446" s="852" t="s">
        <v>1080</v>
      </c>
      <c r="C446" s="754"/>
      <c r="D446" s="728">
        <v>45096</v>
      </c>
      <c r="E446" s="304" t="s">
        <v>456</v>
      </c>
      <c r="F446" s="303"/>
      <c r="G446" s="304" t="s">
        <v>906</v>
      </c>
      <c r="H446" s="304" t="s">
        <v>33</v>
      </c>
      <c r="I446" s="304" t="s">
        <v>1933</v>
      </c>
      <c r="J446" s="304" t="s">
        <v>1934</v>
      </c>
      <c r="K446" s="632" t="s">
        <v>232</v>
      </c>
      <c r="L446" s="775"/>
      <c r="M446" s="819" t="s">
        <v>1333</v>
      </c>
      <c r="N446" s="513">
        <v>45154</v>
      </c>
      <c r="O446" s="749" t="s">
        <v>16173</v>
      </c>
      <c r="P446" s="304"/>
      <c r="Q446" s="304"/>
      <c r="R446" s="304"/>
      <c r="S446" s="304"/>
      <c r="T446" s="749"/>
      <c r="U446" s="304"/>
      <c r="V446" s="304"/>
      <c r="W446" s="308"/>
      <c r="X446" s="799"/>
    </row>
    <row r="447" spans="1:24" ht="12.95">
      <c r="A447" s="745" t="s">
        <v>1936</v>
      </c>
      <c r="B447" s="852" t="s">
        <v>1937</v>
      </c>
      <c r="C447" s="754"/>
      <c r="D447" s="728">
        <v>45096</v>
      </c>
      <c r="E447" s="304" t="s">
        <v>1177</v>
      </c>
      <c r="F447" s="303"/>
      <c r="G447" s="304" t="s">
        <v>1178</v>
      </c>
      <c r="H447" s="304" t="s">
        <v>33</v>
      </c>
      <c r="I447" s="304" t="s">
        <v>1938</v>
      </c>
      <c r="J447" s="308" t="s">
        <v>1939</v>
      </c>
      <c r="K447" s="632" t="s">
        <v>726</v>
      </c>
      <c r="L447" s="775"/>
      <c r="M447" s="819" t="s">
        <v>115</v>
      </c>
      <c r="N447" s="513">
        <v>45119</v>
      </c>
      <c r="O447" s="308" t="s">
        <v>1940</v>
      </c>
      <c r="P447" s="304" t="s">
        <v>65</v>
      </c>
      <c r="Q447" s="304" t="s">
        <v>117</v>
      </c>
      <c r="R447" s="304" t="s">
        <v>164</v>
      </c>
      <c r="S447" s="558" t="s">
        <v>66</v>
      </c>
      <c r="T447" s="749"/>
      <c r="U447" s="304"/>
      <c r="V447" s="304"/>
      <c r="W447" s="308"/>
      <c r="X447" s="799"/>
    </row>
    <row r="448" spans="1:24" ht="12.95">
      <c r="A448" s="745" t="s">
        <v>1941</v>
      </c>
      <c r="B448" s="852" t="s">
        <v>1825</v>
      </c>
      <c r="C448" s="754" t="s">
        <v>1826</v>
      </c>
      <c r="D448" s="728">
        <v>45089</v>
      </c>
      <c r="E448" s="304" t="s">
        <v>947</v>
      </c>
      <c r="F448" s="303"/>
      <c r="G448" s="304" t="s">
        <v>946</v>
      </c>
      <c r="H448" s="304" t="s">
        <v>1398</v>
      </c>
      <c r="I448" s="304" t="s">
        <v>1942</v>
      </c>
      <c r="J448" s="308" t="s">
        <v>1943</v>
      </c>
      <c r="K448" s="632" t="s">
        <v>232</v>
      </c>
      <c r="L448" s="775"/>
      <c r="M448" s="820" t="s">
        <v>279</v>
      </c>
      <c r="N448" s="513">
        <v>45189</v>
      </c>
      <c r="O448" s="749" t="s">
        <v>1944</v>
      </c>
      <c r="P448" s="304"/>
      <c r="Q448" s="304"/>
      <c r="R448" s="304"/>
      <c r="S448" s="780"/>
      <c r="T448" s="749"/>
      <c r="U448" s="304"/>
      <c r="V448" s="304"/>
      <c r="W448" s="308"/>
      <c r="X448" s="799"/>
    </row>
    <row r="449" spans="1:24" ht="39">
      <c r="A449" s="745" t="s">
        <v>1945</v>
      </c>
      <c r="B449" s="852" t="s">
        <v>1946</v>
      </c>
      <c r="C449" s="754"/>
      <c r="D449" s="728">
        <v>45098</v>
      </c>
      <c r="E449" s="304" t="s">
        <v>1947</v>
      </c>
      <c r="F449" s="303">
        <v>5980</v>
      </c>
      <c r="G449" s="304" t="s">
        <v>1948</v>
      </c>
      <c r="H449" s="304" t="s">
        <v>33</v>
      </c>
      <c r="I449" s="304" t="s">
        <v>1949</v>
      </c>
      <c r="J449" s="304" t="s">
        <v>1950</v>
      </c>
      <c r="K449" s="632" t="s">
        <v>726</v>
      </c>
      <c r="L449" s="775"/>
      <c r="M449" s="819" t="s">
        <v>115</v>
      </c>
      <c r="N449" s="513">
        <v>45119</v>
      </c>
      <c r="O449" s="304" t="s">
        <v>16176</v>
      </c>
      <c r="P449" s="304" t="s">
        <v>65</v>
      </c>
      <c r="Q449" s="304" t="s">
        <v>117</v>
      </c>
      <c r="R449" s="632" t="s">
        <v>1952</v>
      </c>
      <c r="S449" s="904" t="s">
        <v>1953</v>
      </c>
      <c r="T449" s="749"/>
      <c r="U449" s="304"/>
      <c r="V449" s="304"/>
      <c r="W449" s="308"/>
      <c r="X449" s="799"/>
    </row>
    <row r="450" spans="1:24" ht="26.1">
      <c r="A450" s="745" t="s">
        <v>1954</v>
      </c>
      <c r="B450" s="852" t="s">
        <v>1946</v>
      </c>
      <c r="C450" s="754"/>
      <c r="D450" s="728">
        <v>45098</v>
      </c>
      <c r="E450" s="304" t="s">
        <v>1947</v>
      </c>
      <c r="F450" s="303">
        <v>5980</v>
      </c>
      <c r="G450" s="304" t="s">
        <v>1948</v>
      </c>
      <c r="H450" s="304" t="s">
        <v>33</v>
      </c>
      <c r="I450" s="304" t="s">
        <v>1955</v>
      </c>
      <c r="J450" s="304" t="s">
        <v>1956</v>
      </c>
      <c r="K450" s="632" t="s">
        <v>726</v>
      </c>
      <c r="L450" s="775"/>
      <c r="M450" s="819" t="s">
        <v>115</v>
      </c>
      <c r="N450" s="513">
        <v>45119</v>
      </c>
      <c r="O450" s="749" t="s">
        <v>1957</v>
      </c>
      <c r="P450" s="304" t="s">
        <v>65</v>
      </c>
      <c r="Q450" s="304" t="s">
        <v>117</v>
      </c>
      <c r="R450" s="632" t="s">
        <v>1952</v>
      </c>
      <c r="S450" s="904" t="s">
        <v>1953</v>
      </c>
      <c r="T450" s="749"/>
      <c r="U450" s="304"/>
      <c r="V450" s="304"/>
      <c r="W450" s="308"/>
      <c r="X450" s="799"/>
    </row>
    <row r="451" spans="1:24" ht="26.1">
      <c r="A451" s="745" t="s">
        <v>1958</v>
      </c>
      <c r="B451" s="852" t="s">
        <v>1825</v>
      </c>
      <c r="C451" s="754"/>
      <c r="D451" s="728">
        <v>45098</v>
      </c>
      <c r="E451" s="304" t="s">
        <v>947</v>
      </c>
      <c r="F451" s="303"/>
      <c r="G451" s="304" t="s">
        <v>946</v>
      </c>
      <c r="H451" s="304" t="s">
        <v>1398</v>
      </c>
      <c r="I451" s="304" t="s">
        <v>1959</v>
      </c>
      <c r="J451" s="304" t="s">
        <v>1960</v>
      </c>
      <c r="K451" s="632" t="s">
        <v>726</v>
      </c>
      <c r="L451" s="775"/>
      <c r="M451" s="819" t="s">
        <v>115</v>
      </c>
      <c r="N451" s="513">
        <v>45119</v>
      </c>
      <c r="O451" s="749" t="s">
        <v>1961</v>
      </c>
      <c r="P451" s="304" t="s">
        <v>65</v>
      </c>
      <c r="Q451" s="304" t="s">
        <v>117</v>
      </c>
      <c r="R451" s="304" t="s">
        <v>164</v>
      </c>
      <c r="S451" s="687" t="s">
        <v>66</v>
      </c>
      <c r="T451" s="749"/>
      <c r="U451" s="304"/>
      <c r="V451" s="304"/>
      <c r="W451" s="308"/>
      <c r="X451" s="799"/>
    </row>
    <row r="452" spans="1:24" ht="51.95">
      <c r="A452" s="745" t="s">
        <v>1962</v>
      </c>
      <c r="B452" s="852" t="s">
        <v>1825</v>
      </c>
      <c r="C452" s="754" t="s">
        <v>1963</v>
      </c>
      <c r="D452" s="728">
        <v>45099</v>
      </c>
      <c r="E452" s="304" t="s">
        <v>1438</v>
      </c>
      <c r="F452" s="303"/>
      <c r="G452" s="304" t="s">
        <v>946</v>
      </c>
      <c r="H452" s="304" t="s">
        <v>1398</v>
      </c>
      <c r="I452" s="304" t="s">
        <v>1964</v>
      </c>
      <c r="J452" s="304" t="s">
        <v>1965</v>
      </c>
      <c r="K452" s="632" t="s">
        <v>726</v>
      </c>
      <c r="L452" s="306"/>
      <c r="M452" s="823" t="s">
        <v>115</v>
      </c>
      <c r="N452" s="513">
        <v>45119</v>
      </c>
      <c r="O452" s="749" t="s">
        <v>1966</v>
      </c>
      <c r="P452" s="304" t="s">
        <v>65</v>
      </c>
      <c r="Q452" s="304" t="s">
        <v>117</v>
      </c>
      <c r="R452" s="304" t="s">
        <v>164</v>
      </c>
      <c r="S452" s="558" t="s">
        <v>66</v>
      </c>
      <c r="T452" s="749"/>
      <c r="U452" s="304"/>
      <c r="V452" s="304"/>
      <c r="W452" s="308"/>
      <c r="X452" s="799"/>
    </row>
    <row r="453" spans="1:24" ht="26.1">
      <c r="A453" s="745" t="s">
        <v>1967</v>
      </c>
      <c r="B453" s="852" t="s">
        <v>1825</v>
      </c>
      <c r="C453" s="754"/>
      <c r="D453" s="728">
        <v>45099</v>
      </c>
      <c r="E453" s="304"/>
      <c r="F453" s="303"/>
      <c r="G453" s="304" t="s">
        <v>946</v>
      </c>
      <c r="H453" s="304" t="s">
        <v>1211</v>
      </c>
      <c r="I453" s="304" t="s">
        <v>1969</v>
      </c>
      <c r="J453" s="304" t="s">
        <v>1970</v>
      </c>
      <c r="K453" s="632" t="s">
        <v>726</v>
      </c>
      <c r="L453" s="306"/>
      <c r="M453" s="823" t="s">
        <v>115</v>
      </c>
      <c r="N453" s="513">
        <v>45119</v>
      </c>
      <c r="O453" s="749" t="s">
        <v>16184</v>
      </c>
      <c r="P453" s="304" t="s">
        <v>375</v>
      </c>
      <c r="Q453" s="304" t="s">
        <v>117</v>
      </c>
      <c r="R453" s="304" t="s">
        <v>16577</v>
      </c>
      <c r="S453" s="304" t="s">
        <v>1972</v>
      </c>
      <c r="T453" s="749"/>
      <c r="U453" s="304"/>
      <c r="V453" s="304"/>
      <c r="W453" s="308"/>
      <c r="X453" s="799"/>
    </row>
    <row r="454" spans="1:24" ht="26.1">
      <c r="A454" s="745" t="s">
        <v>1973</v>
      </c>
      <c r="B454" s="852" t="s">
        <v>1825</v>
      </c>
      <c r="C454" s="754"/>
      <c r="D454" s="728">
        <v>45099</v>
      </c>
      <c r="E454" s="304" t="s">
        <v>1974</v>
      </c>
      <c r="F454" s="303"/>
      <c r="G454" s="304" t="s">
        <v>946</v>
      </c>
      <c r="H454" s="304" t="s">
        <v>1211</v>
      </c>
      <c r="I454" s="304" t="s">
        <v>1975</v>
      </c>
      <c r="J454" s="304" t="s">
        <v>1976</v>
      </c>
      <c r="K454" s="632" t="s">
        <v>726</v>
      </c>
      <c r="L454" s="306"/>
      <c r="M454" s="823" t="s">
        <v>115</v>
      </c>
      <c r="N454" s="513">
        <v>45119</v>
      </c>
      <c r="O454" s="749" t="s">
        <v>16187</v>
      </c>
      <c r="P454" s="304" t="s">
        <v>65</v>
      </c>
      <c r="Q454" s="304" t="s">
        <v>117</v>
      </c>
      <c r="R454" s="304" t="s">
        <v>164</v>
      </c>
      <c r="S454" s="558" t="s">
        <v>66</v>
      </c>
      <c r="T454" s="749"/>
      <c r="U454" s="304"/>
      <c r="V454" s="304"/>
      <c r="W454" s="308"/>
      <c r="X454" s="799"/>
    </row>
    <row r="455" spans="1:24" ht="26.1">
      <c r="A455" s="745" t="s">
        <v>1978</v>
      </c>
      <c r="B455" s="852" t="s">
        <v>1979</v>
      </c>
      <c r="C455" s="754"/>
      <c r="D455" s="728">
        <v>45099</v>
      </c>
      <c r="E455" s="304" t="s">
        <v>1974</v>
      </c>
      <c r="F455" s="303"/>
      <c r="G455" s="304" t="s">
        <v>1755</v>
      </c>
      <c r="H455" s="304" t="s">
        <v>1211</v>
      </c>
      <c r="I455" s="304" t="s">
        <v>1981</v>
      </c>
      <c r="J455" s="304" t="s">
        <v>1982</v>
      </c>
      <c r="K455" s="632" t="s">
        <v>726</v>
      </c>
      <c r="L455" s="306"/>
      <c r="M455" s="823" t="s">
        <v>115</v>
      </c>
      <c r="N455" s="513">
        <v>45119</v>
      </c>
      <c r="O455" s="749" t="s">
        <v>1983</v>
      </c>
      <c r="P455" s="304" t="s">
        <v>65</v>
      </c>
      <c r="Q455" s="304" t="s">
        <v>117</v>
      </c>
      <c r="R455" s="304" t="s">
        <v>164</v>
      </c>
      <c r="S455" s="558" t="s">
        <v>66</v>
      </c>
      <c r="T455" s="749"/>
      <c r="U455" s="304"/>
      <c r="V455" s="304"/>
      <c r="W455" s="308"/>
      <c r="X455" s="799"/>
    </row>
    <row r="456" spans="1:24" ht="26.1">
      <c r="A456" s="745" t="s">
        <v>1984</v>
      </c>
      <c r="B456" s="852" t="s">
        <v>1825</v>
      </c>
      <c r="C456" s="754"/>
      <c r="D456" s="728">
        <v>45103</v>
      </c>
      <c r="E456" s="304" t="s">
        <v>1974</v>
      </c>
      <c r="F456" s="303"/>
      <c r="G456" s="304" t="s">
        <v>946</v>
      </c>
      <c r="H456" s="304" t="s">
        <v>1211</v>
      </c>
      <c r="I456" s="304" t="s">
        <v>1985</v>
      </c>
      <c r="J456" s="304" t="s">
        <v>1986</v>
      </c>
      <c r="K456" s="632" t="s">
        <v>726</v>
      </c>
      <c r="L456" s="306"/>
      <c r="M456" s="823" t="s">
        <v>115</v>
      </c>
      <c r="N456" s="513">
        <v>45119</v>
      </c>
      <c r="O456" s="749" t="s">
        <v>1986</v>
      </c>
      <c r="P456" s="304" t="s">
        <v>38</v>
      </c>
      <c r="Q456" s="304" t="s">
        <v>117</v>
      </c>
      <c r="R456" s="304" t="s">
        <v>1988</v>
      </c>
      <c r="S456" s="558" t="s">
        <v>66</v>
      </c>
      <c r="T456" s="749"/>
      <c r="U456" s="304"/>
      <c r="V456" s="304"/>
      <c r="W456" s="308"/>
      <c r="X456" s="799"/>
    </row>
    <row r="457" spans="1:24" ht="39">
      <c r="A457" s="745" t="s">
        <v>1990</v>
      </c>
      <c r="B457" s="746" t="s">
        <v>1825</v>
      </c>
      <c r="C457" s="754"/>
      <c r="D457" s="728">
        <v>45100</v>
      </c>
      <c r="E457" s="304" t="s">
        <v>1974</v>
      </c>
      <c r="F457" s="303"/>
      <c r="G457" s="304" t="s">
        <v>946</v>
      </c>
      <c r="H457" s="304" t="s">
        <v>1211</v>
      </c>
      <c r="I457" s="304" t="s">
        <v>1991</v>
      </c>
      <c r="J457" s="304" t="s">
        <v>1992</v>
      </c>
      <c r="K457" s="632" t="s">
        <v>726</v>
      </c>
      <c r="L457" s="306"/>
      <c r="M457" s="823" t="s">
        <v>115</v>
      </c>
      <c r="N457" s="513">
        <v>45119</v>
      </c>
      <c r="O457" s="749" t="s">
        <v>16192</v>
      </c>
      <c r="P457" s="304" t="s">
        <v>65</v>
      </c>
      <c r="Q457" s="304" t="s">
        <v>117</v>
      </c>
      <c r="R457" s="304" t="s">
        <v>164</v>
      </c>
      <c r="S457" s="558" t="s">
        <v>66</v>
      </c>
      <c r="T457" s="749"/>
      <c r="U457" s="304"/>
      <c r="V457" s="304"/>
      <c r="W457" s="308"/>
      <c r="X457" s="799"/>
    </row>
    <row r="458" spans="1:24" ht="26.1">
      <c r="A458" s="745" t="s">
        <v>1995</v>
      </c>
      <c r="B458" s="746" t="s">
        <v>1825</v>
      </c>
      <c r="C458" s="754"/>
      <c r="D458" s="728">
        <v>45100</v>
      </c>
      <c r="E458" s="304" t="s">
        <v>1974</v>
      </c>
      <c r="F458" s="303"/>
      <c r="G458" s="304" t="s">
        <v>946</v>
      </c>
      <c r="H458" s="304" t="s">
        <v>1211</v>
      </c>
      <c r="I458" s="304" t="s">
        <v>1996</v>
      </c>
      <c r="J458" s="304" t="s">
        <v>1997</v>
      </c>
      <c r="K458" s="632" t="s">
        <v>726</v>
      </c>
      <c r="L458" s="306"/>
      <c r="M458" s="823" t="s">
        <v>115</v>
      </c>
      <c r="N458" s="513">
        <v>45119</v>
      </c>
      <c r="O458" s="749" t="s">
        <v>1997</v>
      </c>
      <c r="P458" s="304" t="s">
        <v>65</v>
      </c>
      <c r="Q458" s="304" t="s">
        <v>117</v>
      </c>
      <c r="R458" s="304" t="s">
        <v>1952</v>
      </c>
      <c r="S458" s="304" t="s">
        <v>1953</v>
      </c>
      <c r="T458" s="749"/>
      <c r="U458" s="304"/>
      <c r="V458" s="304"/>
      <c r="W458" s="308"/>
      <c r="X458" s="799"/>
    </row>
    <row r="459" spans="1:24" ht="12.95">
      <c r="A459" s="745" t="s">
        <v>1998</v>
      </c>
      <c r="B459" s="746" t="s">
        <v>1825</v>
      </c>
      <c r="C459" s="754"/>
      <c r="D459" s="728">
        <v>45100</v>
      </c>
      <c r="E459" s="304" t="s">
        <v>1974</v>
      </c>
      <c r="F459" s="303"/>
      <c r="G459" s="304" t="s">
        <v>946</v>
      </c>
      <c r="H459" s="304" t="s">
        <v>1211</v>
      </c>
      <c r="I459" s="304" t="s">
        <v>1999</v>
      </c>
      <c r="J459" s="304" t="s">
        <v>2000</v>
      </c>
      <c r="K459" s="853" t="s">
        <v>1806</v>
      </c>
      <c r="L459" s="306"/>
      <c r="M459" s="823" t="s">
        <v>279</v>
      </c>
      <c r="N459" s="513">
        <v>45189</v>
      </c>
      <c r="O459" s="749"/>
      <c r="P459" s="304"/>
      <c r="Q459" s="304"/>
      <c r="R459" s="304"/>
      <c r="S459" s="304"/>
      <c r="T459" s="749"/>
      <c r="U459" s="304"/>
      <c r="V459" s="304"/>
      <c r="W459" s="308"/>
      <c r="X459" s="799"/>
    </row>
    <row r="460" spans="1:24" ht="39">
      <c r="A460" s="745" t="s">
        <v>2001</v>
      </c>
      <c r="B460" s="746" t="s">
        <v>1825</v>
      </c>
      <c r="C460" s="754"/>
      <c r="D460" s="728">
        <v>45100</v>
      </c>
      <c r="E460" s="304" t="s">
        <v>1974</v>
      </c>
      <c r="F460" s="303"/>
      <c r="G460" s="304" t="s">
        <v>946</v>
      </c>
      <c r="H460" s="304" t="s">
        <v>2002</v>
      </c>
      <c r="I460" s="304" t="s">
        <v>2003</v>
      </c>
      <c r="J460" s="304" t="s">
        <v>16195</v>
      </c>
      <c r="K460" s="632" t="s">
        <v>726</v>
      </c>
      <c r="L460" s="306"/>
      <c r="M460" s="823" t="s">
        <v>115</v>
      </c>
      <c r="N460" s="513">
        <v>45119</v>
      </c>
      <c r="O460" s="749" t="s">
        <v>2005</v>
      </c>
      <c r="P460" s="304" t="s">
        <v>65</v>
      </c>
      <c r="Q460" s="304" t="s">
        <v>117</v>
      </c>
      <c r="R460" s="304" t="s">
        <v>164</v>
      </c>
      <c r="S460" s="558" t="s">
        <v>66</v>
      </c>
      <c r="T460" s="749"/>
      <c r="U460" s="304"/>
      <c r="V460" s="304"/>
      <c r="W460" s="308"/>
      <c r="X460" s="799"/>
    </row>
    <row r="461" spans="1:24" ht="90.95">
      <c r="A461" s="745" t="s">
        <v>2006</v>
      </c>
      <c r="B461" s="746" t="s">
        <v>1937</v>
      </c>
      <c r="C461" s="754"/>
      <c r="D461" s="728">
        <v>45100</v>
      </c>
      <c r="E461" s="304" t="s">
        <v>2007</v>
      </c>
      <c r="F461" s="303">
        <v>5724</v>
      </c>
      <c r="G461" s="304" t="s">
        <v>1178</v>
      </c>
      <c r="H461" s="304" t="s">
        <v>33</v>
      </c>
      <c r="I461" s="304" t="s">
        <v>2008</v>
      </c>
      <c r="J461" s="316" t="s">
        <v>2009</v>
      </c>
      <c r="K461" s="632" t="s">
        <v>45</v>
      </c>
      <c r="L461" s="306"/>
      <c r="M461" s="823"/>
      <c r="N461" s="860">
        <v>45147</v>
      </c>
      <c r="O461" s="749" t="s">
        <v>2010</v>
      </c>
      <c r="P461" s="304"/>
      <c r="Q461" s="304"/>
      <c r="R461" s="304"/>
      <c r="S461" s="304"/>
      <c r="T461" s="749"/>
      <c r="U461" s="304"/>
      <c r="V461" s="304"/>
      <c r="W461" s="308"/>
      <c r="X461" s="799"/>
    </row>
    <row r="462" spans="1:24" ht="51.95">
      <c r="A462" s="745" t="s">
        <v>2011</v>
      </c>
      <c r="B462" s="746" t="s">
        <v>1937</v>
      </c>
      <c r="C462" s="754"/>
      <c r="D462" s="728">
        <v>45103</v>
      </c>
      <c r="E462" s="304" t="s">
        <v>2007</v>
      </c>
      <c r="F462" s="303">
        <v>5939</v>
      </c>
      <c r="G462" s="304" t="s">
        <v>1178</v>
      </c>
      <c r="H462" s="304" t="s">
        <v>33</v>
      </c>
      <c r="I462" s="304" t="s">
        <v>2012</v>
      </c>
      <c r="J462" s="304" t="s">
        <v>2013</v>
      </c>
      <c r="K462" s="632" t="s">
        <v>726</v>
      </c>
      <c r="L462" s="306"/>
      <c r="M462" s="823" t="s">
        <v>115</v>
      </c>
      <c r="N462" s="513">
        <v>45119</v>
      </c>
      <c r="O462" s="749" t="s">
        <v>16198</v>
      </c>
      <c r="P462" s="304" t="s">
        <v>65</v>
      </c>
      <c r="Q462" s="304" t="s">
        <v>117</v>
      </c>
      <c r="R462" s="304" t="s">
        <v>1952</v>
      </c>
      <c r="S462" s="304" t="s">
        <v>1953</v>
      </c>
      <c r="T462" s="749"/>
      <c r="U462" s="304"/>
      <c r="V462" s="304"/>
      <c r="W462" s="308"/>
      <c r="X462" s="799"/>
    </row>
    <row r="463" spans="1:24" ht="26.1">
      <c r="A463" s="745" t="s">
        <v>2016</v>
      </c>
      <c r="B463" s="746" t="s">
        <v>1946</v>
      </c>
      <c r="C463" s="754"/>
      <c r="D463" s="728" t="s">
        <v>16616</v>
      </c>
      <c r="E463" s="304" t="s">
        <v>2017</v>
      </c>
      <c r="F463" s="303">
        <v>1768</v>
      </c>
      <c r="G463" s="304" t="s">
        <v>2018</v>
      </c>
      <c r="H463" s="304" t="s">
        <v>33</v>
      </c>
      <c r="I463" s="304" t="s">
        <v>2019</v>
      </c>
      <c r="J463" s="304" t="s">
        <v>2020</v>
      </c>
      <c r="K463" s="632" t="s">
        <v>726</v>
      </c>
      <c r="L463" s="306"/>
      <c r="M463" s="823" t="s">
        <v>115</v>
      </c>
      <c r="N463" s="513">
        <v>45119</v>
      </c>
      <c r="O463" s="749" t="s">
        <v>2021</v>
      </c>
      <c r="P463" s="304" t="s">
        <v>65</v>
      </c>
      <c r="Q463" s="304" t="s">
        <v>117</v>
      </c>
      <c r="R463" s="304" t="s">
        <v>1952</v>
      </c>
      <c r="S463" s="304" t="s">
        <v>1953</v>
      </c>
      <c r="T463" s="749"/>
      <c r="U463" s="304"/>
      <c r="V463" s="304"/>
      <c r="W463" s="308"/>
      <c r="X463" s="799"/>
    </row>
    <row r="464" spans="1:24" ht="26.1">
      <c r="A464" s="745" t="s">
        <v>2022</v>
      </c>
      <c r="B464" s="746" t="s">
        <v>1946</v>
      </c>
      <c r="C464" s="754"/>
      <c r="D464" s="728" t="s">
        <v>16619</v>
      </c>
      <c r="E464" s="304" t="s">
        <v>945</v>
      </c>
      <c r="F464" s="303"/>
      <c r="G464" s="304" t="s">
        <v>1122</v>
      </c>
      <c r="H464" s="304" t="s">
        <v>204</v>
      </c>
      <c r="I464" s="304" t="s">
        <v>2023</v>
      </c>
      <c r="J464" s="304" t="s">
        <v>2024</v>
      </c>
      <c r="K464" s="632" t="s">
        <v>726</v>
      </c>
      <c r="L464" s="306"/>
      <c r="M464" s="823" t="s">
        <v>115</v>
      </c>
      <c r="N464" s="513">
        <v>45119</v>
      </c>
      <c r="O464" s="749" t="s">
        <v>2025</v>
      </c>
      <c r="P464" s="304" t="s">
        <v>65</v>
      </c>
      <c r="Q464" s="304" t="s">
        <v>117</v>
      </c>
      <c r="R464" s="304" t="s">
        <v>164</v>
      </c>
      <c r="S464" s="304" t="s">
        <v>2026</v>
      </c>
      <c r="T464" s="749"/>
      <c r="U464" s="304"/>
      <c r="V464" s="304"/>
      <c r="W464" s="308"/>
      <c r="X464" s="799"/>
    </row>
    <row r="465" spans="1:24" ht="65.099999999999994">
      <c r="A465" s="745" t="s">
        <v>2027</v>
      </c>
      <c r="B465" s="746" t="s">
        <v>1946</v>
      </c>
      <c r="C465" s="754"/>
      <c r="D465" s="728" t="s">
        <v>16619</v>
      </c>
      <c r="E465" s="304" t="s">
        <v>1268</v>
      </c>
      <c r="F465" s="303"/>
      <c r="G465" s="304" t="s">
        <v>2028</v>
      </c>
      <c r="H465" s="304" t="s">
        <v>33</v>
      </c>
      <c r="I465" s="304" t="s">
        <v>2029</v>
      </c>
      <c r="J465" s="304" t="s">
        <v>2030</v>
      </c>
      <c r="K465" s="632" t="s">
        <v>726</v>
      </c>
      <c r="L465" s="306"/>
      <c r="M465" s="823" t="s">
        <v>115</v>
      </c>
      <c r="N465" s="513">
        <v>45119</v>
      </c>
      <c r="O465" s="749" t="s">
        <v>2031</v>
      </c>
      <c r="P465" s="304" t="s">
        <v>65</v>
      </c>
      <c r="Q465" s="304" t="s">
        <v>117</v>
      </c>
      <c r="R465" s="304" t="s">
        <v>1952</v>
      </c>
      <c r="S465" s="304" t="s">
        <v>1953</v>
      </c>
      <c r="T465" s="749"/>
      <c r="U465" s="304"/>
      <c r="V465" s="304"/>
      <c r="W465" s="308"/>
      <c r="X465" s="799"/>
    </row>
    <row r="466" spans="1:24" ht="51.95">
      <c r="A466" s="745" t="s">
        <v>2032</v>
      </c>
      <c r="B466" s="746" t="s">
        <v>1946</v>
      </c>
      <c r="C466" s="754"/>
      <c r="D466" s="728" t="s">
        <v>16619</v>
      </c>
      <c r="E466" s="304" t="s">
        <v>1268</v>
      </c>
      <c r="F466" s="303"/>
      <c r="G466" s="304" t="s">
        <v>2028</v>
      </c>
      <c r="H466" s="304" t="s">
        <v>33</v>
      </c>
      <c r="I466" s="304" t="s">
        <v>2033</v>
      </c>
      <c r="J466" s="304" t="s">
        <v>2034</v>
      </c>
      <c r="K466" s="632" t="s">
        <v>726</v>
      </c>
      <c r="L466" s="306"/>
      <c r="M466" s="823" t="s">
        <v>115</v>
      </c>
      <c r="N466" s="513">
        <v>45119</v>
      </c>
      <c r="O466" s="749" t="s">
        <v>2035</v>
      </c>
      <c r="P466" s="304" t="s">
        <v>65</v>
      </c>
      <c r="Q466" s="304" t="s">
        <v>117</v>
      </c>
      <c r="R466" s="304" t="s">
        <v>1952</v>
      </c>
      <c r="S466" s="304" t="s">
        <v>1953</v>
      </c>
      <c r="T466" s="749"/>
      <c r="U466" s="304"/>
      <c r="V466" s="304"/>
      <c r="W466" s="308"/>
      <c r="X466" s="799"/>
    </row>
    <row r="467" spans="1:24" ht="26.1">
      <c r="A467" s="745" t="s">
        <v>2036</v>
      </c>
      <c r="B467" s="746" t="s">
        <v>1825</v>
      </c>
      <c r="C467" s="754"/>
      <c r="D467" s="728">
        <v>45105</v>
      </c>
      <c r="E467" s="304" t="s">
        <v>1438</v>
      </c>
      <c r="F467" s="303"/>
      <c r="G467" s="304" t="s">
        <v>946</v>
      </c>
      <c r="H467" s="304" t="s">
        <v>1211</v>
      </c>
      <c r="I467" s="304" t="s">
        <v>2037</v>
      </c>
      <c r="J467" s="304" t="s">
        <v>2038</v>
      </c>
      <c r="K467" s="632" t="s">
        <v>726</v>
      </c>
      <c r="L467" s="306"/>
      <c r="M467" s="823" t="s">
        <v>115</v>
      </c>
      <c r="N467" s="513">
        <v>45119</v>
      </c>
      <c r="O467" s="749" t="s">
        <v>16202</v>
      </c>
      <c r="P467" s="304" t="s">
        <v>384</v>
      </c>
      <c r="Q467" s="304" t="s">
        <v>301</v>
      </c>
      <c r="R467" s="304" t="s">
        <v>1673</v>
      </c>
      <c r="S467" s="304" t="s">
        <v>2040</v>
      </c>
      <c r="T467" s="749"/>
      <c r="U467" s="304"/>
      <c r="V467" s="304"/>
      <c r="W467" s="308"/>
      <c r="X467" s="799"/>
    </row>
    <row r="468" spans="1:24" ht="78">
      <c r="A468" s="745" t="s">
        <v>2041</v>
      </c>
      <c r="B468" s="746" t="s">
        <v>1825</v>
      </c>
      <c r="C468" s="754" t="s">
        <v>2042</v>
      </c>
      <c r="D468" s="728">
        <v>45136</v>
      </c>
      <c r="E468" s="304" t="s">
        <v>1974</v>
      </c>
      <c r="F468" s="303"/>
      <c r="G468" s="304" t="s">
        <v>946</v>
      </c>
      <c r="H468" s="304" t="s">
        <v>1398</v>
      </c>
      <c r="I468" s="304" t="s">
        <v>2043</v>
      </c>
      <c r="J468" s="304" t="s">
        <v>2044</v>
      </c>
      <c r="K468" s="632" t="s">
        <v>726</v>
      </c>
      <c r="L468" s="306"/>
      <c r="M468" s="823" t="s">
        <v>115</v>
      </c>
      <c r="N468" s="513">
        <v>45119</v>
      </c>
      <c r="O468" s="749" t="s">
        <v>2045</v>
      </c>
      <c r="P468" s="304" t="s">
        <v>65</v>
      </c>
      <c r="Q468" s="304" t="s">
        <v>117</v>
      </c>
      <c r="R468" s="304" t="s">
        <v>164</v>
      </c>
      <c r="S468" s="304" t="s">
        <v>2026</v>
      </c>
      <c r="T468" s="749"/>
      <c r="U468" s="304"/>
      <c r="V468" s="304"/>
      <c r="W468" s="308"/>
      <c r="X468" s="799"/>
    </row>
    <row r="469" spans="1:24" ht="12.95">
      <c r="A469" s="745" t="s">
        <v>2046</v>
      </c>
      <c r="B469" s="746" t="s">
        <v>1825</v>
      </c>
      <c r="C469" s="754"/>
      <c r="D469" s="728">
        <v>45136</v>
      </c>
      <c r="E469" s="304" t="s">
        <v>456</v>
      </c>
      <c r="F469" s="303"/>
      <c r="G469" s="304" t="s">
        <v>946</v>
      </c>
      <c r="H469" s="304" t="s">
        <v>1398</v>
      </c>
      <c r="I469" s="304" t="s">
        <v>2047</v>
      </c>
      <c r="J469" s="304" t="s">
        <v>2048</v>
      </c>
      <c r="K469" s="632" t="s">
        <v>232</v>
      </c>
      <c r="L469" s="306"/>
      <c r="M469" s="823" t="s">
        <v>1333</v>
      </c>
      <c r="N469" s="513">
        <v>45154</v>
      </c>
      <c r="O469" s="749" t="s">
        <v>2105</v>
      </c>
      <c r="P469" s="304"/>
      <c r="Q469" s="304"/>
      <c r="R469" s="304"/>
      <c r="S469" s="304"/>
      <c r="T469" s="749"/>
      <c r="U469" s="304"/>
      <c r="V469" s="304"/>
      <c r="W469" s="308"/>
      <c r="X469" s="799"/>
    </row>
    <row r="470" spans="1:24" ht="26.1">
      <c r="A470" s="745" t="s">
        <v>2051</v>
      </c>
      <c r="B470" s="746" t="s">
        <v>1825</v>
      </c>
      <c r="C470" s="754"/>
      <c r="D470" s="728">
        <v>45136</v>
      </c>
      <c r="E470" s="304" t="s">
        <v>2052</v>
      </c>
      <c r="F470" s="303"/>
      <c r="G470" s="304" t="s">
        <v>946</v>
      </c>
      <c r="H470" s="304" t="s">
        <v>1398</v>
      </c>
      <c r="I470" s="304" t="s">
        <v>2053</v>
      </c>
      <c r="J470" s="304" t="s">
        <v>2054</v>
      </c>
      <c r="K470" s="632" t="s">
        <v>726</v>
      </c>
      <c r="L470" s="306"/>
      <c r="M470" s="823" t="s">
        <v>115</v>
      </c>
      <c r="N470" s="513">
        <v>45119</v>
      </c>
      <c r="O470" s="749" t="s">
        <v>2055</v>
      </c>
      <c r="P470" s="304" t="s">
        <v>65</v>
      </c>
      <c r="Q470" s="304" t="s">
        <v>117</v>
      </c>
      <c r="R470" s="304" t="s">
        <v>164</v>
      </c>
      <c r="S470" s="558" t="s">
        <v>66</v>
      </c>
      <c r="T470" s="749"/>
      <c r="U470" s="304"/>
      <c r="V470" s="304"/>
      <c r="W470" s="308"/>
      <c r="X470" s="799"/>
    </row>
    <row r="471" spans="1:24" ht="26.1">
      <c r="A471" s="745" t="s">
        <v>2056</v>
      </c>
      <c r="B471" s="746" t="s">
        <v>2057</v>
      </c>
      <c r="C471" s="754"/>
      <c r="D471" s="728">
        <v>45107</v>
      </c>
      <c r="E471" s="304" t="s">
        <v>947</v>
      </c>
      <c r="F471" s="303">
        <v>2109</v>
      </c>
      <c r="G471" s="304" t="s">
        <v>1219</v>
      </c>
      <c r="H471" s="304" t="s">
        <v>1211</v>
      </c>
      <c r="I471" s="304" t="s">
        <v>2058</v>
      </c>
      <c r="J471" s="304" t="s">
        <v>2059</v>
      </c>
      <c r="K471" s="632" t="s">
        <v>726</v>
      </c>
      <c r="L471" s="306"/>
      <c r="M471" s="823" t="s">
        <v>115</v>
      </c>
      <c r="N471" s="513">
        <v>45119</v>
      </c>
      <c r="O471" s="749" t="s">
        <v>16207</v>
      </c>
      <c r="P471" s="304" t="s">
        <v>65</v>
      </c>
      <c r="Q471" s="304" t="s">
        <v>2061</v>
      </c>
      <c r="R471" s="304" t="s">
        <v>2062</v>
      </c>
      <c r="S471" s="749" t="s">
        <v>2063</v>
      </c>
      <c r="T471" s="749"/>
      <c r="U471" s="304"/>
      <c r="V471" s="304"/>
      <c r="W471" s="308"/>
      <c r="X471" s="799"/>
    </row>
    <row r="472" spans="1:24" ht="26.1">
      <c r="A472" s="745" t="s">
        <v>2064</v>
      </c>
      <c r="B472" s="746" t="s">
        <v>1946</v>
      </c>
      <c r="C472" s="754"/>
      <c r="D472" s="728" t="s">
        <v>16624</v>
      </c>
      <c r="E472" s="304" t="s">
        <v>2065</v>
      </c>
      <c r="F472" s="303">
        <v>1805</v>
      </c>
      <c r="G472" s="304" t="s">
        <v>2066</v>
      </c>
      <c r="H472" s="304" t="s">
        <v>33</v>
      </c>
      <c r="I472" s="304" t="s">
        <v>2067</v>
      </c>
      <c r="J472" s="304" t="s">
        <v>2068</v>
      </c>
      <c r="K472" s="632" t="s">
        <v>726</v>
      </c>
      <c r="L472" s="306"/>
      <c r="M472" s="823" t="s">
        <v>115</v>
      </c>
      <c r="N472" s="513">
        <v>45119</v>
      </c>
      <c r="O472" s="749" t="s">
        <v>2069</v>
      </c>
      <c r="P472" s="304" t="s">
        <v>836</v>
      </c>
      <c r="Q472" s="308" t="s">
        <v>117</v>
      </c>
      <c r="R472" s="304" t="s">
        <v>1141</v>
      </c>
      <c r="S472" s="304" t="s">
        <v>1142</v>
      </c>
      <c r="T472" s="749"/>
      <c r="U472" s="304"/>
      <c r="V472" s="304"/>
      <c r="W472" s="308"/>
      <c r="X472" s="799"/>
    </row>
    <row r="473" spans="1:24" ht="26.1">
      <c r="A473" s="745" t="s">
        <v>2070</v>
      </c>
      <c r="B473" s="746" t="s">
        <v>2071</v>
      </c>
      <c r="C473" s="754"/>
      <c r="D473" s="728">
        <v>45107</v>
      </c>
      <c r="E473" s="304" t="s">
        <v>2052</v>
      </c>
      <c r="F473" s="303"/>
      <c r="G473" s="304" t="s">
        <v>723</v>
      </c>
      <c r="H473" s="304" t="s">
        <v>77</v>
      </c>
      <c r="I473" s="304" t="s">
        <v>2072</v>
      </c>
      <c r="J473" s="304" t="s">
        <v>2073</v>
      </c>
      <c r="K473" s="632" t="s">
        <v>726</v>
      </c>
      <c r="L473" s="306"/>
      <c r="M473" s="823" t="s">
        <v>115</v>
      </c>
      <c r="N473" s="513">
        <v>45119</v>
      </c>
      <c r="O473" s="749" t="s">
        <v>16210</v>
      </c>
      <c r="P473" s="304" t="s">
        <v>65</v>
      </c>
      <c r="Q473" s="304" t="s">
        <v>2061</v>
      </c>
      <c r="R473" s="304" t="s">
        <v>1952</v>
      </c>
      <c r="S473" s="749" t="s">
        <v>1953</v>
      </c>
      <c r="T473" s="749"/>
      <c r="U473" s="304"/>
      <c r="V473" s="304"/>
      <c r="W473" s="308"/>
      <c r="X473" s="799"/>
    </row>
    <row r="474" spans="1:24" ht="129.94999999999999">
      <c r="A474" s="745" t="s">
        <v>2076</v>
      </c>
      <c r="B474" s="746" t="s">
        <v>1946</v>
      </c>
      <c r="C474" s="754"/>
      <c r="D474" s="728" t="s">
        <v>16624</v>
      </c>
      <c r="E474" s="304" t="s">
        <v>947</v>
      </c>
      <c r="F474" s="303">
        <v>2006</v>
      </c>
      <c r="G474" s="304" t="s">
        <v>1219</v>
      </c>
      <c r="H474" s="304" t="s">
        <v>1211</v>
      </c>
      <c r="I474" s="304" t="s">
        <v>2077</v>
      </c>
      <c r="J474" s="304" t="s">
        <v>2078</v>
      </c>
      <c r="K474" s="632" t="s">
        <v>45</v>
      </c>
      <c r="L474" s="306"/>
      <c r="M474" s="823"/>
      <c r="N474" s="513"/>
      <c r="O474" s="749" t="s">
        <v>2079</v>
      </c>
      <c r="P474" s="304"/>
      <c r="Q474" s="308"/>
      <c r="R474" s="304"/>
      <c r="S474" s="304"/>
      <c r="T474" s="749"/>
      <c r="U474" s="304"/>
      <c r="V474" s="304"/>
      <c r="W474" s="308"/>
      <c r="X474" s="799"/>
    </row>
    <row r="475" spans="1:24" ht="368.1">
      <c r="A475" s="745" t="s">
        <v>2080</v>
      </c>
      <c r="B475" s="746" t="s">
        <v>1937</v>
      </c>
      <c r="C475" s="754"/>
      <c r="D475" s="728">
        <v>45107</v>
      </c>
      <c r="E475" s="304" t="s">
        <v>1458</v>
      </c>
      <c r="F475" s="303">
        <v>2111</v>
      </c>
      <c r="G475" s="304" t="s">
        <v>2081</v>
      </c>
      <c r="H475" s="304" t="s">
        <v>1164</v>
      </c>
      <c r="I475" s="304" t="s">
        <v>2082</v>
      </c>
      <c r="J475" s="304" t="s">
        <v>2083</v>
      </c>
      <c r="K475" s="632" t="s">
        <v>726</v>
      </c>
      <c r="L475" s="306"/>
      <c r="M475" s="823" t="s">
        <v>115</v>
      </c>
      <c r="N475" s="513">
        <v>45119</v>
      </c>
      <c r="O475" s="749" t="s">
        <v>2084</v>
      </c>
      <c r="P475" s="304" t="s">
        <v>38</v>
      </c>
      <c r="Q475" s="304" t="s">
        <v>2061</v>
      </c>
      <c r="R475" s="304" t="s">
        <v>2085</v>
      </c>
      <c r="S475" s="304" t="s">
        <v>2086</v>
      </c>
      <c r="T475" s="749"/>
      <c r="U475" s="304"/>
      <c r="V475" s="304"/>
      <c r="W475" s="308"/>
      <c r="X475" s="799"/>
    </row>
    <row r="476" spans="1:24" ht="51.95">
      <c r="A476" s="745" t="s">
        <v>2087</v>
      </c>
      <c r="B476" s="746" t="s">
        <v>2057</v>
      </c>
      <c r="C476" s="754"/>
      <c r="D476" s="728">
        <v>45110</v>
      </c>
      <c r="E476" s="304" t="s">
        <v>1458</v>
      </c>
      <c r="F476" s="303"/>
      <c r="G476" s="304" t="s">
        <v>1573</v>
      </c>
      <c r="H476" s="304" t="s">
        <v>1211</v>
      </c>
      <c r="I476" s="304" t="s">
        <v>2088</v>
      </c>
      <c r="J476" s="308" t="s">
        <v>2089</v>
      </c>
      <c r="K476" s="632" t="s">
        <v>232</v>
      </c>
      <c r="L476" s="306"/>
      <c r="M476" s="823" t="s">
        <v>1333</v>
      </c>
      <c r="N476" s="513">
        <v>45154</v>
      </c>
      <c r="O476" s="304" t="s">
        <v>16212</v>
      </c>
      <c r="P476" s="304" t="s">
        <v>2091</v>
      </c>
      <c r="Q476" s="304" t="s">
        <v>2061</v>
      </c>
      <c r="R476" s="304" t="s">
        <v>2062</v>
      </c>
      <c r="S476" s="304" t="s">
        <v>2092</v>
      </c>
      <c r="T476" s="749"/>
      <c r="U476" s="304"/>
      <c r="V476" s="304"/>
      <c r="W476" s="308"/>
      <c r="X476" s="799"/>
    </row>
    <row r="477" spans="1:24" ht="51.95">
      <c r="A477" s="745" t="s">
        <v>2093</v>
      </c>
      <c r="B477" s="746" t="s">
        <v>2057</v>
      </c>
      <c r="C477" s="754"/>
      <c r="D477" s="728">
        <v>45110</v>
      </c>
      <c r="E477" s="304" t="s">
        <v>1458</v>
      </c>
      <c r="F477" s="303"/>
      <c r="G477" s="304" t="s">
        <v>1573</v>
      </c>
      <c r="H477" s="304" t="s">
        <v>1211</v>
      </c>
      <c r="I477" s="304" t="s">
        <v>2094</v>
      </c>
      <c r="J477" s="308" t="s">
        <v>2089</v>
      </c>
      <c r="K477" s="632" t="s">
        <v>232</v>
      </c>
      <c r="L477" s="306"/>
      <c r="M477" s="823" t="s">
        <v>1333</v>
      </c>
      <c r="N477" s="513">
        <v>45154</v>
      </c>
      <c r="O477" s="304" t="s">
        <v>16214</v>
      </c>
      <c r="P477" s="304" t="s">
        <v>2091</v>
      </c>
      <c r="Q477" s="304" t="s">
        <v>2061</v>
      </c>
      <c r="R477" s="304" t="s">
        <v>2062</v>
      </c>
      <c r="S477" s="304" t="s">
        <v>2092</v>
      </c>
      <c r="T477" s="749"/>
      <c r="U477" s="304"/>
      <c r="V477" s="304"/>
      <c r="W477" s="308"/>
      <c r="X477" s="799"/>
    </row>
    <row r="478" spans="1:24" ht="392.1">
      <c r="A478" s="745" t="s">
        <v>2096</v>
      </c>
      <c r="B478" s="746" t="s">
        <v>1946</v>
      </c>
      <c r="C478" s="754"/>
      <c r="D478" s="728">
        <v>45110</v>
      </c>
      <c r="E478" s="304" t="s">
        <v>2017</v>
      </c>
      <c r="F478" s="303">
        <v>2035</v>
      </c>
      <c r="G478" s="304" t="s">
        <v>2018</v>
      </c>
      <c r="H478" s="304" t="s">
        <v>33</v>
      </c>
      <c r="I478" s="304" t="s">
        <v>2097</v>
      </c>
      <c r="J478" s="304" t="s">
        <v>2098</v>
      </c>
      <c r="K478" s="632" t="s">
        <v>726</v>
      </c>
      <c r="L478" s="306"/>
      <c r="M478" s="823" t="s">
        <v>115</v>
      </c>
      <c r="N478" s="513">
        <v>45119</v>
      </c>
      <c r="O478" s="861" t="s">
        <v>17001</v>
      </c>
      <c r="P478" s="304" t="s">
        <v>65</v>
      </c>
      <c r="Q478" s="304" t="s">
        <v>2061</v>
      </c>
      <c r="R478" s="304" t="s">
        <v>2100</v>
      </c>
      <c r="S478" s="304" t="s">
        <v>1953</v>
      </c>
      <c r="V478" s="4"/>
      <c r="W478" s="308"/>
      <c r="X478" s="799"/>
    </row>
    <row r="479" spans="1:24" ht="26.1">
      <c r="A479" s="745" t="s">
        <v>2101</v>
      </c>
      <c r="B479" s="746" t="s">
        <v>1946</v>
      </c>
      <c r="C479" s="754"/>
      <c r="D479" s="728">
        <v>45110</v>
      </c>
      <c r="E479" s="304" t="s">
        <v>1458</v>
      </c>
      <c r="F479" s="303"/>
      <c r="G479" s="304" t="s">
        <v>1122</v>
      </c>
      <c r="H479" s="304" t="s">
        <v>1211</v>
      </c>
      <c r="I479" s="304" t="s">
        <v>2102</v>
      </c>
      <c r="J479" s="304" t="s">
        <v>2103</v>
      </c>
      <c r="K479" s="632" t="s">
        <v>232</v>
      </c>
      <c r="L479" s="306"/>
      <c r="M479" s="823" t="s">
        <v>1333</v>
      </c>
      <c r="N479" s="513">
        <v>45154</v>
      </c>
      <c r="O479" s="749" t="s">
        <v>2105</v>
      </c>
      <c r="P479" s="304"/>
      <c r="Q479" s="304"/>
      <c r="R479" s="304"/>
      <c r="S479" s="304"/>
      <c r="V479" s="4"/>
      <c r="W479" s="308"/>
      <c r="X479" s="799"/>
    </row>
    <row r="480" spans="1:24" ht="90.95">
      <c r="A480" s="745" t="s">
        <v>2107</v>
      </c>
      <c r="B480" s="746" t="s">
        <v>1946</v>
      </c>
      <c r="C480" s="754"/>
      <c r="D480" s="728">
        <v>45110</v>
      </c>
      <c r="E480" s="304" t="s">
        <v>1458</v>
      </c>
      <c r="F480" s="303"/>
      <c r="G480" s="304" t="s">
        <v>1219</v>
      </c>
      <c r="H480" s="304" t="s">
        <v>77</v>
      </c>
      <c r="I480" s="304" t="s">
        <v>2108</v>
      </c>
      <c r="J480" s="304" t="s">
        <v>17002</v>
      </c>
      <c r="K480" s="632" t="s">
        <v>893</v>
      </c>
      <c r="L480" s="306">
        <v>45124</v>
      </c>
      <c r="M480" s="823" t="s">
        <v>1333</v>
      </c>
      <c r="N480" s="513">
        <v>45154</v>
      </c>
      <c r="O480" s="749" t="s">
        <v>15693</v>
      </c>
      <c r="P480" s="304"/>
      <c r="Q480" s="304"/>
      <c r="R480" s="304"/>
      <c r="S480" s="304"/>
      <c r="V480" s="4"/>
      <c r="W480" s="308"/>
      <c r="X480" s="799"/>
    </row>
    <row r="481" spans="1:24" ht="12.95">
      <c r="A481" s="745" t="s">
        <v>2113</v>
      </c>
      <c r="B481" s="699" t="s">
        <v>1825</v>
      </c>
      <c r="C481" s="700"/>
      <c r="D481" s="701">
        <v>45110</v>
      </c>
      <c r="E481" s="4" t="s">
        <v>1974</v>
      </c>
      <c r="F481" s="24"/>
      <c r="G481" s="4" t="s">
        <v>2114</v>
      </c>
      <c r="H481" s="4" t="s">
        <v>1974</v>
      </c>
      <c r="I481" s="4" t="s">
        <v>2115</v>
      </c>
      <c r="J481" s="304" t="s">
        <v>2116</v>
      </c>
      <c r="K481" s="23" t="s">
        <v>726</v>
      </c>
      <c r="L481" s="300"/>
      <c r="M481" s="823" t="s">
        <v>115</v>
      </c>
      <c r="N481" s="860">
        <v>45119</v>
      </c>
      <c r="O481" s="5" t="s">
        <v>2117</v>
      </c>
      <c r="P481" s="4" t="s">
        <v>65</v>
      </c>
      <c r="Q481" s="4" t="s">
        <v>117</v>
      </c>
      <c r="R481" s="4" t="s">
        <v>2118</v>
      </c>
      <c r="S481" s="4" t="s">
        <v>2119</v>
      </c>
      <c r="V481" s="4"/>
      <c r="W481" s="3"/>
      <c r="X481" s="17"/>
    </row>
    <row r="482" spans="1:24" ht="39">
      <c r="A482" s="745" t="s">
        <v>2120</v>
      </c>
      <c r="B482" s="746" t="s">
        <v>1825</v>
      </c>
      <c r="C482" s="754" t="s">
        <v>2121</v>
      </c>
      <c r="D482" s="728">
        <v>45110</v>
      </c>
      <c r="E482" s="304" t="s">
        <v>1974</v>
      </c>
      <c r="F482" s="303"/>
      <c r="G482" s="304" t="s">
        <v>2114</v>
      </c>
      <c r="H482" s="304" t="s">
        <v>1974</v>
      </c>
      <c r="I482" s="304" t="s">
        <v>2122</v>
      </c>
      <c r="J482" s="304" t="s">
        <v>2123</v>
      </c>
      <c r="K482" s="632" t="s">
        <v>726</v>
      </c>
      <c r="L482" s="306"/>
      <c r="M482" s="823" t="s">
        <v>115</v>
      </c>
      <c r="N482" s="905">
        <v>45119</v>
      </c>
      <c r="O482" s="304" t="s">
        <v>2123</v>
      </c>
      <c r="P482" s="4" t="s">
        <v>65</v>
      </c>
      <c r="Q482" s="4" t="s">
        <v>117</v>
      </c>
      <c r="R482" s="4" t="s">
        <v>2118</v>
      </c>
      <c r="S482" s="4" t="s">
        <v>2119</v>
      </c>
      <c r="T482" s="749"/>
      <c r="U482" s="304"/>
      <c r="V482" s="304"/>
      <c r="W482" s="308"/>
      <c r="X482" s="799"/>
    </row>
    <row r="483" spans="1:24" ht="182.1">
      <c r="A483" s="745" t="s">
        <v>2125</v>
      </c>
      <c r="B483" s="746" t="s">
        <v>1946</v>
      </c>
      <c r="C483" s="754"/>
      <c r="D483" s="728">
        <v>45113</v>
      </c>
      <c r="E483" s="304" t="s">
        <v>75</v>
      </c>
      <c r="F483" s="303">
        <v>2106</v>
      </c>
      <c r="G483" s="304" t="s">
        <v>2126</v>
      </c>
      <c r="H483" s="304" t="s">
        <v>77</v>
      </c>
      <c r="I483" s="304" t="s">
        <v>2127</v>
      </c>
      <c r="J483" s="304" t="s">
        <v>2128</v>
      </c>
      <c r="K483" s="632" t="s">
        <v>232</v>
      </c>
      <c r="L483" s="300"/>
      <c r="M483" s="823" t="s">
        <v>1333</v>
      </c>
      <c r="N483" s="905">
        <v>45154</v>
      </c>
      <c r="O483" s="749" t="s">
        <v>2105</v>
      </c>
      <c r="P483" s="304"/>
      <c r="Q483" s="304"/>
      <c r="R483" s="304"/>
      <c r="S483" s="304"/>
      <c r="T483" s="749"/>
      <c r="U483" s="304"/>
      <c r="V483" s="304"/>
      <c r="W483" s="308"/>
      <c r="X483" s="799"/>
    </row>
    <row r="484" spans="1:24" ht="26.1">
      <c r="A484" s="745" t="s">
        <v>2131</v>
      </c>
      <c r="B484" s="746" t="s">
        <v>2132</v>
      </c>
      <c r="C484" s="754"/>
      <c r="D484" s="728">
        <v>45117</v>
      </c>
      <c r="E484" s="304" t="s">
        <v>1081</v>
      </c>
      <c r="F484" s="303">
        <v>2394</v>
      </c>
      <c r="G484" s="304" t="s">
        <v>2133</v>
      </c>
      <c r="H484" s="304" t="s">
        <v>33</v>
      </c>
      <c r="I484" s="304" t="s">
        <v>2134</v>
      </c>
      <c r="J484" s="304" t="s">
        <v>2135</v>
      </c>
      <c r="K484" s="632" t="s">
        <v>232</v>
      </c>
      <c r="L484" s="306"/>
      <c r="M484" s="823" t="s">
        <v>279</v>
      </c>
      <c r="N484" s="513">
        <v>45189</v>
      </c>
      <c r="O484" s="749" t="s">
        <v>2105</v>
      </c>
      <c r="P484" s="304"/>
      <c r="Q484" s="304"/>
      <c r="R484" s="304"/>
      <c r="S484" s="304"/>
      <c r="T484" s="749"/>
      <c r="U484" s="304"/>
      <c r="V484" s="304"/>
      <c r="W484" s="308"/>
      <c r="X484" s="799"/>
    </row>
    <row r="485" spans="1:24" ht="39">
      <c r="A485" s="745" t="s">
        <v>2137</v>
      </c>
      <c r="B485" s="746" t="s">
        <v>2132</v>
      </c>
      <c r="C485" s="754"/>
      <c r="D485" s="728">
        <v>45117</v>
      </c>
      <c r="E485" s="304" t="s">
        <v>895</v>
      </c>
      <c r="F485" s="303">
        <v>2410</v>
      </c>
      <c r="G485" s="304" t="s">
        <v>2138</v>
      </c>
      <c r="H485" s="304" t="s">
        <v>366</v>
      </c>
      <c r="I485" s="304" t="s">
        <v>2139</v>
      </c>
      <c r="J485" s="304" t="s">
        <v>2140</v>
      </c>
      <c r="K485" s="632" t="s">
        <v>45</v>
      </c>
      <c r="L485" s="306"/>
      <c r="M485" s="823"/>
      <c r="N485" s="860"/>
      <c r="O485" s="749" t="s">
        <v>2141</v>
      </c>
      <c r="P485" s="304"/>
      <c r="Q485" s="304"/>
      <c r="R485" s="304"/>
      <c r="S485" s="304"/>
      <c r="T485" s="749"/>
      <c r="U485" s="304"/>
      <c r="V485" s="304"/>
      <c r="W485" s="308"/>
      <c r="X485" s="799"/>
    </row>
    <row r="486" spans="1:24" ht="78">
      <c r="A486" s="745" t="s">
        <v>2142</v>
      </c>
      <c r="B486" s="746" t="s">
        <v>1946</v>
      </c>
      <c r="C486" s="754"/>
      <c r="D486" s="728">
        <v>45117</v>
      </c>
      <c r="E486" s="304" t="s">
        <v>2143</v>
      </c>
      <c r="F486" s="303">
        <v>2352</v>
      </c>
      <c r="G486" s="304" t="s">
        <v>1269</v>
      </c>
      <c r="H486" s="304" t="s">
        <v>77</v>
      </c>
      <c r="I486" s="304" t="s">
        <v>2144</v>
      </c>
      <c r="J486" s="304" t="s">
        <v>2145</v>
      </c>
      <c r="K486" s="632" t="s">
        <v>232</v>
      </c>
      <c r="L486" s="306"/>
      <c r="M486" s="823" t="s">
        <v>1333</v>
      </c>
      <c r="N486" s="905">
        <v>45154</v>
      </c>
      <c r="O486" s="749" t="s">
        <v>15764</v>
      </c>
      <c r="P486" s="304" t="s">
        <v>836</v>
      </c>
      <c r="Q486" s="308" t="s">
        <v>117</v>
      </c>
      <c r="R486" s="304" t="s">
        <v>1141</v>
      </c>
      <c r="S486" s="304" t="s">
        <v>1142</v>
      </c>
      <c r="T486" s="749"/>
      <c r="U486" s="304"/>
      <c r="V486" s="304"/>
      <c r="W486" s="308"/>
      <c r="X486" s="799"/>
    </row>
    <row r="487" spans="1:24" ht="26.1">
      <c r="A487" s="745" t="s">
        <v>2147</v>
      </c>
      <c r="B487" s="746" t="s">
        <v>1946</v>
      </c>
      <c r="C487" s="754"/>
      <c r="D487" s="728">
        <v>45117</v>
      </c>
      <c r="E487" s="304" t="s">
        <v>2143</v>
      </c>
      <c r="F487" s="303"/>
      <c r="G487" s="304" t="s">
        <v>1122</v>
      </c>
      <c r="H487" s="304" t="s">
        <v>77</v>
      </c>
      <c r="I487" s="304" t="s">
        <v>15770</v>
      </c>
      <c r="J487" s="304" t="s">
        <v>15772</v>
      </c>
      <c r="K487" s="632" t="s">
        <v>232</v>
      </c>
      <c r="L487" s="300"/>
      <c r="M487" s="823" t="s">
        <v>1333</v>
      </c>
      <c r="N487" s="905">
        <v>45154</v>
      </c>
      <c r="O487" s="749" t="s">
        <v>2105</v>
      </c>
      <c r="P487" s="304" t="s">
        <v>836</v>
      </c>
      <c r="Q487" s="308" t="s">
        <v>117</v>
      </c>
      <c r="R487" s="304" t="s">
        <v>2151</v>
      </c>
      <c r="S487" s="304" t="s">
        <v>2152</v>
      </c>
      <c r="T487" s="749"/>
      <c r="U487" s="304"/>
      <c r="V487" s="304"/>
      <c r="W487" s="308"/>
      <c r="X487" s="799"/>
    </row>
    <row r="488" spans="1:24" ht="51.95">
      <c r="A488" s="745" t="s">
        <v>2153</v>
      </c>
      <c r="B488" s="746" t="s">
        <v>1937</v>
      </c>
      <c r="C488" s="754"/>
      <c r="D488" s="728">
        <v>45118</v>
      </c>
      <c r="E488" s="304" t="s">
        <v>2143</v>
      </c>
      <c r="F488" s="303">
        <v>2107</v>
      </c>
      <c r="G488" s="304" t="s">
        <v>1219</v>
      </c>
      <c r="H488" s="304" t="s">
        <v>77</v>
      </c>
      <c r="I488" s="304" t="s">
        <v>2154</v>
      </c>
      <c r="J488" s="304" t="s">
        <v>17195</v>
      </c>
      <c r="K488" s="632" t="s">
        <v>45</v>
      </c>
      <c r="L488" s="306"/>
      <c r="M488" s="823"/>
      <c r="N488" s="589"/>
      <c r="O488" s="749"/>
      <c r="P488" s="304"/>
      <c r="Q488" s="304"/>
      <c r="R488" s="304"/>
      <c r="S488" s="304"/>
      <c r="T488" s="749"/>
      <c r="U488" s="304"/>
      <c r="V488" s="304"/>
      <c r="W488" s="308"/>
      <c r="X488" s="799"/>
    </row>
    <row r="489" spans="1:24" ht="26.1">
      <c r="A489" s="745" t="s">
        <v>2157</v>
      </c>
      <c r="B489" s="746" t="s">
        <v>1946</v>
      </c>
      <c r="C489" s="754"/>
      <c r="D489" s="728">
        <v>45118</v>
      </c>
      <c r="E489" s="304" t="s">
        <v>2143</v>
      </c>
      <c r="F489" s="303">
        <v>2379</v>
      </c>
      <c r="G489" s="304" t="s">
        <v>1269</v>
      </c>
      <c r="H489" s="304" t="s">
        <v>77</v>
      </c>
      <c r="I489" s="304" t="s">
        <v>2158</v>
      </c>
      <c r="J489" s="304" t="s">
        <v>15796</v>
      </c>
      <c r="K489" s="632" t="s">
        <v>232</v>
      </c>
      <c r="L489" s="306"/>
      <c r="M489" s="823" t="s">
        <v>1333</v>
      </c>
      <c r="N489" s="905">
        <v>45154</v>
      </c>
      <c r="O489" s="749" t="s">
        <v>2105</v>
      </c>
      <c r="P489" s="304" t="s">
        <v>836</v>
      </c>
      <c r="Q489" s="308" t="s">
        <v>117</v>
      </c>
      <c r="R489" s="304" t="s">
        <v>1141</v>
      </c>
      <c r="S489" s="304"/>
      <c r="T489" s="749"/>
      <c r="U489" s="304"/>
      <c r="V489" s="304"/>
      <c r="W489" s="308"/>
      <c r="X489" s="799"/>
    </row>
    <row r="490" spans="1:24" ht="12.95">
      <c r="A490" s="745" t="s">
        <v>2161</v>
      </c>
      <c r="B490" s="746" t="s">
        <v>2057</v>
      </c>
      <c r="C490" s="754"/>
      <c r="D490" s="728">
        <v>45118</v>
      </c>
      <c r="E490" s="304" t="s">
        <v>2143</v>
      </c>
      <c r="F490" s="303"/>
      <c r="G490" s="304" t="s">
        <v>2057</v>
      </c>
      <c r="H490" s="304" t="s">
        <v>1211</v>
      </c>
      <c r="I490" s="304" t="s">
        <v>2162</v>
      </c>
      <c r="J490" s="304" t="s">
        <v>2163</v>
      </c>
      <c r="K490" s="632" t="s">
        <v>726</v>
      </c>
      <c r="L490" s="306"/>
      <c r="M490" s="823" t="s">
        <v>1333</v>
      </c>
      <c r="N490" s="905">
        <v>45154</v>
      </c>
      <c r="O490" s="304" t="s">
        <v>2163</v>
      </c>
      <c r="P490" s="304" t="s">
        <v>65</v>
      </c>
      <c r="Q490" s="308" t="s">
        <v>117</v>
      </c>
      <c r="R490" s="304" t="s">
        <v>2165</v>
      </c>
      <c r="S490" s="304" t="s">
        <v>2165</v>
      </c>
      <c r="T490" s="749"/>
      <c r="U490" s="304"/>
      <c r="V490" s="304"/>
      <c r="W490" s="308"/>
      <c r="X490" s="799"/>
    </row>
    <row r="491" spans="1:24" ht="26.1">
      <c r="A491" s="745" t="s">
        <v>2166</v>
      </c>
      <c r="B491" s="746" t="s">
        <v>1979</v>
      </c>
      <c r="C491" s="754"/>
      <c r="D491" s="728">
        <v>45118</v>
      </c>
      <c r="E491" s="304" t="s">
        <v>945</v>
      </c>
      <c r="F491" s="303"/>
      <c r="G491" s="304" t="s">
        <v>1755</v>
      </c>
      <c r="H491" s="304" t="s">
        <v>204</v>
      </c>
      <c r="I491" s="304" t="s">
        <v>2167</v>
      </c>
      <c r="J491" s="304" t="s">
        <v>2168</v>
      </c>
      <c r="K491" s="632" t="s">
        <v>726</v>
      </c>
      <c r="L491" s="306"/>
      <c r="M491" s="823" t="s">
        <v>1333</v>
      </c>
      <c r="N491" s="905">
        <v>45154</v>
      </c>
      <c r="O491" s="749" t="s">
        <v>2169</v>
      </c>
      <c r="P491" s="304" t="s">
        <v>65</v>
      </c>
      <c r="Q491" s="304" t="s">
        <v>117</v>
      </c>
      <c r="R491" s="304" t="s">
        <v>164</v>
      </c>
      <c r="S491" s="304" t="s">
        <v>2119</v>
      </c>
      <c r="T491" s="749"/>
      <c r="U491" s="304"/>
      <c r="V491" s="304"/>
      <c r="W491" s="308"/>
      <c r="X491" s="799"/>
    </row>
    <row r="492" spans="1:24" ht="51.95">
      <c r="A492" s="745" t="s">
        <v>2170</v>
      </c>
      <c r="B492" s="746" t="s">
        <v>1946</v>
      </c>
      <c r="C492" s="754"/>
      <c r="D492" s="728">
        <v>45118</v>
      </c>
      <c r="E492" s="304" t="s">
        <v>2143</v>
      </c>
      <c r="F492" s="303">
        <v>2395</v>
      </c>
      <c r="G492" s="304" t="s">
        <v>1269</v>
      </c>
      <c r="H492" s="304" t="s">
        <v>77</v>
      </c>
      <c r="I492" s="304" t="s">
        <v>2171</v>
      </c>
      <c r="J492" s="304" t="s">
        <v>2172</v>
      </c>
      <c r="K492" s="632" t="s">
        <v>232</v>
      </c>
      <c r="L492" s="306"/>
      <c r="M492" s="823" t="s">
        <v>1333</v>
      </c>
      <c r="N492" s="905">
        <v>45154</v>
      </c>
      <c r="O492" s="749" t="s">
        <v>15832</v>
      </c>
      <c r="P492" s="304" t="s">
        <v>836</v>
      </c>
      <c r="Q492" s="308" t="s">
        <v>117</v>
      </c>
      <c r="R492" s="304" t="s">
        <v>2151</v>
      </c>
      <c r="S492" s="304" t="s">
        <v>2152</v>
      </c>
      <c r="T492" s="749"/>
      <c r="U492" s="304"/>
      <c r="V492" s="304"/>
      <c r="W492" s="308"/>
      <c r="X492" s="799"/>
    </row>
    <row r="493" spans="1:24" ht="26.1">
      <c r="A493" s="745" t="s">
        <v>2174</v>
      </c>
      <c r="B493" s="746" t="s">
        <v>1937</v>
      </c>
      <c r="C493" s="754"/>
      <c r="D493" s="728">
        <v>45118</v>
      </c>
      <c r="E493" s="304" t="s">
        <v>2175</v>
      </c>
      <c r="F493" s="303">
        <v>2408</v>
      </c>
      <c r="G493" s="304" t="s">
        <v>2176</v>
      </c>
      <c r="H493" s="304" t="s">
        <v>366</v>
      </c>
      <c r="I493" s="304" t="s">
        <v>2177</v>
      </c>
      <c r="J493" s="304" t="s">
        <v>2178</v>
      </c>
      <c r="K493" s="632" t="s">
        <v>2179</v>
      </c>
      <c r="L493" s="306"/>
      <c r="M493" s="823" t="s">
        <v>233</v>
      </c>
      <c r="N493" s="860">
        <v>45219</v>
      </c>
      <c r="O493" s="749"/>
      <c r="P493" s="304"/>
      <c r="Q493" s="304"/>
      <c r="R493" s="304"/>
      <c r="S493" s="304"/>
      <c r="T493" s="749"/>
      <c r="U493" s="304"/>
      <c r="V493" s="304"/>
      <c r="W493" s="308"/>
      <c r="X493" s="799"/>
    </row>
    <row r="494" spans="1:24" ht="26.1">
      <c r="A494" s="745" t="s">
        <v>2180</v>
      </c>
      <c r="B494" s="746" t="s">
        <v>2132</v>
      </c>
      <c r="C494" s="754"/>
      <c r="D494" s="728">
        <v>45118</v>
      </c>
      <c r="E494" s="304" t="s">
        <v>2181</v>
      </c>
      <c r="F494" s="303">
        <v>2125</v>
      </c>
      <c r="G494" s="304" t="s">
        <v>2182</v>
      </c>
      <c r="H494" s="304" t="s">
        <v>366</v>
      </c>
      <c r="I494" s="304" t="s">
        <v>2183</v>
      </c>
      <c r="J494" s="304" t="s">
        <v>2184</v>
      </c>
      <c r="K494" s="632" t="s">
        <v>2179</v>
      </c>
      <c r="L494" s="306"/>
      <c r="M494" s="823" t="s">
        <v>233</v>
      </c>
      <c r="N494" s="860">
        <v>45219</v>
      </c>
      <c r="O494" s="749"/>
      <c r="P494" s="304"/>
      <c r="Q494" s="304"/>
      <c r="R494" s="304"/>
      <c r="S494" s="304"/>
      <c r="T494" s="749"/>
      <c r="U494" s="304"/>
      <c r="V494" s="304"/>
      <c r="W494" s="308"/>
      <c r="X494" s="799"/>
    </row>
    <row r="495" spans="1:24" ht="39">
      <c r="A495" s="745" t="s">
        <v>2185</v>
      </c>
      <c r="B495" s="746" t="s">
        <v>1825</v>
      </c>
      <c r="C495" s="754"/>
      <c r="D495" s="728">
        <v>45119</v>
      </c>
      <c r="E495" s="304" t="s">
        <v>1974</v>
      </c>
      <c r="F495" s="303"/>
      <c r="G495" s="304" t="s">
        <v>946</v>
      </c>
      <c r="H495" s="304" t="s">
        <v>1211</v>
      </c>
      <c r="I495" s="304" t="s">
        <v>2186</v>
      </c>
      <c r="J495" s="304" t="s">
        <v>2187</v>
      </c>
      <c r="K495" s="632" t="s">
        <v>726</v>
      </c>
      <c r="L495" s="306"/>
      <c r="M495" s="823" t="s">
        <v>1333</v>
      </c>
      <c r="N495" s="905">
        <v>45154</v>
      </c>
      <c r="O495" s="749" t="s">
        <v>2188</v>
      </c>
      <c r="P495" s="304" t="s">
        <v>65</v>
      </c>
      <c r="Q495" s="304" t="s">
        <v>117</v>
      </c>
      <c r="R495" s="304" t="s">
        <v>164</v>
      </c>
      <c r="S495" s="304" t="s">
        <v>2119</v>
      </c>
      <c r="T495" s="749"/>
      <c r="U495" s="304"/>
      <c r="V495" s="304"/>
      <c r="W495" s="308"/>
      <c r="X495" s="799"/>
    </row>
    <row r="496" spans="1:24" ht="26.1">
      <c r="A496" s="745" t="s">
        <v>2189</v>
      </c>
      <c r="B496" s="746" t="s">
        <v>1946</v>
      </c>
      <c r="C496" s="754"/>
      <c r="D496" s="728">
        <v>45119</v>
      </c>
      <c r="E496" s="304"/>
      <c r="F496" s="303">
        <v>2462</v>
      </c>
      <c r="G496" s="304" t="s">
        <v>2190</v>
      </c>
      <c r="H496" s="304" t="s">
        <v>33</v>
      </c>
      <c r="I496" s="304" t="s">
        <v>2191</v>
      </c>
      <c r="J496" s="304" t="s">
        <v>2192</v>
      </c>
      <c r="K496" s="632" t="s">
        <v>232</v>
      </c>
      <c r="L496" s="306"/>
      <c r="M496" s="823" t="s">
        <v>1333</v>
      </c>
      <c r="N496" s="905">
        <v>45154</v>
      </c>
      <c r="O496" s="749" t="s">
        <v>15873</v>
      </c>
      <c r="P496" s="304" t="s">
        <v>836</v>
      </c>
      <c r="Q496" s="308" t="s">
        <v>117</v>
      </c>
      <c r="R496" s="304" t="s">
        <v>966</v>
      </c>
      <c r="S496" s="304" t="s">
        <v>2165</v>
      </c>
      <c r="T496" s="749"/>
      <c r="U496" s="304"/>
      <c r="V496" s="304"/>
      <c r="W496" s="308"/>
      <c r="X496" s="799"/>
    </row>
    <row r="497" spans="1:24" ht="26.1">
      <c r="A497" s="745" t="s">
        <v>2194</v>
      </c>
      <c r="B497" s="746" t="s">
        <v>1825</v>
      </c>
      <c r="C497" s="754"/>
      <c r="D497" s="728">
        <v>45119</v>
      </c>
      <c r="E497" s="304"/>
      <c r="F497" s="303"/>
      <c r="G497" s="304" t="s">
        <v>946</v>
      </c>
      <c r="H497" s="304" t="s">
        <v>1211</v>
      </c>
      <c r="I497" s="304" t="s">
        <v>2195</v>
      </c>
      <c r="J497" s="304" t="s">
        <v>2196</v>
      </c>
      <c r="K497" s="632" t="s">
        <v>726</v>
      </c>
      <c r="L497" s="306"/>
      <c r="M497" s="823" t="s">
        <v>1333</v>
      </c>
      <c r="N497" s="905">
        <v>45154</v>
      </c>
      <c r="O497" s="304" t="s">
        <v>15884</v>
      </c>
      <c r="P497" s="304" t="s">
        <v>65</v>
      </c>
      <c r="Q497" s="304" t="s">
        <v>117</v>
      </c>
      <c r="R497" s="304" t="s">
        <v>164</v>
      </c>
      <c r="S497" s="304" t="s">
        <v>2119</v>
      </c>
      <c r="T497" s="749"/>
      <c r="U497" s="304"/>
      <c r="V497" s="304"/>
      <c r="W497" s="308"/>
      <c r="X497" s="799"/>
    </row>
    <row r="498" spans="1:24" ht="51.95">
      <c r="A498" s="745" t="s">
        <v>2200</v>
      </c>
      <c r="B498" s="746" t="s">
        <v>2071</v>
      </c>
      <c r="C498" s="754"/>
      <c r="D498" s="728">
        <v>45120</v>
      </c>
      <c r="E498" s="304" t="s">
        <v>393</v>
      </c>
      <c r="F498" s="303">
        <v>2549</v>
      </c>
      <c r="G498" s="304" t="s">
        <v>394</v>
      </c>
      <c r="H498" s="304" t="s">
        <v>33</v>
      </c>
      <c r="I498" s="304" t="s">
        <v>2201</v>
      </c>
      <c r="J498" s="304" t="s">
        <v>2202</v>
      </c>
      <c r="K498" s="632" t="s">
        <v>2179</v>
      </c>
      <c r="L498" s="306"/>
      <c r="M498" s="823" t="s">
        <v>233</v>
      </c>
      <c r="N498" s="860">
        <v>45219</v>
      </c>
      <c r="O498" s="906" t="s">
        <v>2203</v>
      </c>
      <c r="P498" s="304"/>
      <c r="Q498" s="304"/>
      <c r="R498" s="304"/>
      <c r="S498" s="304"/>
      <c r="T498" s="749"/>
      <c r="U498" s="304"/>
      <c r="V498" s="304"/>
      <c r="W498" s="308"/>
      <c r="X498" s="799"/>
    </row>
    <row r="499" spans="1:24" ht="51.95">
      <c r="A499" s="745" t="s">
        <v>2204</v>
      </c>
      <c r="B499" s="746" t="s">
        <v>2071</v>
      </c>
      <c r="C499" s="754"/>
      <c r="D499" s="728">
        <v>45120</v>
      </c>
      <c r="E499" s="304" t="s">
        <v>393</v>
      </c>
      <c r="F499" s="303">
        <v>2549</v>
      </c>
      <c r="G499" s="304" t="s">
        <v>394</v>
      </c>
      <c r="H499" s="304" t="s">
        <v>33</v>
      </c>
      <c r="I499" s="304" t="s">
        <v>2201</v>
      </c>
      <c r="J499" s="304" t="s">
        <v>2205</v>
      </c>
      <c r="K499" s="632" t="s">
        <v>2179</v>
      </c>
      <c r="L499" s="306"/>
      <c r="M499" s="823" t="s">
        <v>233</v>
      </c>
      <c r="N499" s="860">
        <v>45219</v>
      </c>
      <c r="O499" s="749" t="s">
        <v>15908</v>
      </c>
      <c r="P499" s="304"/>
      <c r="Q499" s="304"/>
      <c r="R499" s="304"/>
      <c r="S499" s="304"/>
      <c r="T499" s="749"/>
      <c r="U499" s="304"/>
      <c r="V499" s="304"/>
      <c r="W499" s="308"/>
      <c r="X499" s="799"/>
    </row>
    <row r="500" spans="1:24" ht="90.95">
      <c r="A500" s="745" t="s">
        <v>2207</v>
      </c>
      <c r="B500" s="746" t="s">
        <v>2071</v>
      </c>
      <c r="C500" s="754"/>
      <c r="D500" s="728">
        <v>45120</v>
      </c>
      <c r="E500" s="304" t="s">
        <v>393</v>
      </c>
      <c r="F500" s="303">
        <v>2549</v>
      </c>
      <c r="G500" s="304" t="s">
        <v>394</v>
      </c>
      <c r="H500" s="304" t="s">
        <v>33</v>
      </c>
      <c r="I500" s="304" t="s">
        <v>2208</v>
      </c>
      <c r="J500" s="304" t="s">
        <v>2209</v>
      </c>
      <c r="K500" s="632" t="s">
        <v>2179</v>
      </c>
      <c r="L500" s="306"/>
      <c r="M500" s="823" t="s">
        <v>233</v>
      </c>
      <c r="N500" s="860">
        <v>45219</v>
      </c>
      <c r="O500" s="749" t="s">
        <v>2210</v>
      </c>
      <c r="P500" s="304"/>
      <c r="Q500" s="304"/>
      <c r="R500" s="304"/>
      <c r="S500" s="304"/>
      <c r="T500" s="749"/>
      <c r="U500" s="304"/>
      <c r="V500" s="304"/>
      <c r="W500" s="308"/>
      <c r="X500" s="799"/>
    </row>
    <row r="501" spans="1:24" ht="39">
      <c r="A501" s="745" t="s">
        <v>2211</v>
      </c>
      <c r="B501" s="746" t="s">
        <v>2071</v>
      </c>
      <c r="C501" s="754"/>
      <c r="D501" s="728">
        <v>45120</v>
      </c>
      <c r="E501" s="304" t="s">
        <v>393</v>
      </c>
      <c r="F501" s="303">
        <v>2549</v>
      </c>
      <c r="G501" s="304" t="s">
        <v>394</v>
      </c>
      <c r="H501" s="304" t="s">
        <v>33</v>
      </c>
      <c r="I501" s="304" t="s">
        <v>2212</v>
      </c>
      <c r="J501" s="304" t="s">
        <v>2213</v>
      </c>
      <c r="K501" s="632" t="s">
        <v>2179</v>
      </c>
      <c r="L501" s="306"/>
      <c r="M501" s="823" t="s">
        <v>233</v>
      </c>
      <c r="N501" s="860">
        <v>45219</v>
      </c>
      <c r="O501" s="749" t="s">
        <v>2214</v>
      </c>
      <c r="P501" s="304"/>
      <c r="Q501" s="304"/>
      <c r="R501" s="304"/>
      <c r="S501" s="304"/>
      <c r="T501" s="749"/>
      <c r="U501" s="304"/>
      <c r="V501" s="304"/>
      <c r="W501" s="308"/>
      <c r="X501" s="799"/>
    </row>
    <row r="502" spans="1:24" ht="90.95">
      <c r="A502" s="745" t="s">
        <v>2215</v>
      </c>
      <c r="B502" s="746" t="s">
        <v>2071</v>
      </c>
      <c r="C502" s="754"/>
      <c r="D502" s="728">
        <v>45120</v>
      </c>
      <c r="E502" s="304" t="s">
        <v>393</v>
      </c>
      <c r="F502" s="303">
        <v>2549</v>
      </c>
      <c r="G502" s="304" t="s">
        <v>394</v>
      </c>
      <c r="H502" s="304" t="s">
        <v>33</v>
      </c>
      <c r="I502" s="304" t="s">
        <v>2216</v>
      </c>
      <c r="J502" s="304" t="s">
        <v>2217</v>
      </c>
      <c r="K502" s="632" t="s">
        <v>2179</v>
      </c>
      <c r="L502" s="306"/>
      <c r="M502" s="823" t="s">
        <v>233</v>
      </c>
      <c r="N502" s="860">
        <v>45219</v>
      </c>
      <c r="O502" s="749" t="s">
        <v>2218</v>
      </c>
      <c r="P502" s="304"/>
      <c r="Q502" s="304"/>
      <c r="R502" s="304"/>
      <c r="S502" s="304"/>
      <c r="T502" s="749"/>
      <c r="U502" s="304"/>
      <c r="V502" s="304"/>
      <c r="W502" s="308"/>
      <c r="X502" s="799"/>
    </row>
    <row r="503" spans="1:24" ht="78">
      <c r="A503" s="745" t="s">
        <v>2219</v>
      </c>
      <c r="B503" s="746" t="s">
        <v>2071</v>
      </c>
      <c r="C503" s="754"/>
      <c r="D503" s="728">
        <v>45120</v>
      </c>
      <c r="E503" s="304" t="s">
        <v>393</v>
      </c>
      <c r="F503" s="303">
        <v>2549</v>
      </c>
      <c r="G503" s="304" t="s">
        <v>394</v>
      </c>
      <c r="H503" s="304" t="s">
        <v>33</v>
      </c>
      <c r="I503" s="304" t="s">
        <v>2220</v>
      </c>
      <c r="J503" s="304" t="s">
        <v>2221</v>
      </c>
      <c r="K503" s="632" t="s">
        <v>2179</v>
      </c>
      <c r="L503" s="306"/>
      <c r="M503" s="823" t="s">
        <v>233</v>
      </c>
      <c r="N503" s="860">
        <v>45219</v>
      </c>
      <c r="O503" s="749" t="s">
        <v>2222</v>
      </c>
      <c r="P503" s="304"/>
      <c r="Q503" s="304"/>
      <c r="R503" s="304"/>
      <c r="S503" s="304"/>
      <c r="T503" s="749"/>
      <c r="U503" s="304"/>
      <c r="V503" s="304"/>
      <c r="W503" s="308"/>
      <c r="X503" s="799"/>
    </row>
    <row r="504" spans="1:24" ht="39">
      <c r="A504" s="745" t="s">
        <v>2223</v>
      </c>
      <c r="B504" s="746" t="s">
        <v>2071</v>
      </c>
      <c r="C504" s="754"/>
      <c r="D504" s="728">
        <v>45120</v>
      </c>
      <c r="E504" s="304" t="s">
        <v>393</v>
      </c>
      <c r="F504" s="303">
        <v>2549</v>
      </c>
      <c r="G504" s="304" t="s">
        <v>394</v>
      </c>
      <c r="H504" s="304" t="s">
        <v>33</v>
      </c>
      <c r="I504" s="304" t="s">
        <v>2224</v>
      </c>
      <c r="J504" s="304" t="s">
        <v>2225</v>
      </c>
      <c r="K504" s="632" t="s">
        <v>2179</v>
      </c>
      <c r="L504" s="306"/>
      <c r="M504" s="823" t="s">
        <v>233</v>
      </c>
      <c r="N504" s="860">
        <v>45219</v>
      </c>
      <c r="O504" s="749" t="s">
        <v>2226</v>
      </c>
      <c r="P504" s="304"/>
      <c r="Q504" s="304"/>
      <c r="R504" s="304"/>
      <c r="S504" s="304"/>
      <c r="T504" s="749"/>
      <c r="U504" s="304"/>
      <c r="V504" s="304"/>
      <c r="W504" s="308"/>
      <c r="X504" s="799"/>
    </row>
    <row r="505" spans="1:24" ht="51.95">
      <c r="A505" s="745" t="s">
        <v>2227</v>
      </c>
      <c r="B505" s="746" t="s">
        <v>1946</v>
      </c>
      <c r="C505" s="754"/>
      <c r="D505" s="728">
        <v>45120</v>
      </c>
      <c r="E505" s="304" t="s">
        <v>1268</v>
      </c>
      <c r="F505" s="303">
        <v>2439</v>
      </c>
      <c r="G505" s="304" t="s">
        <v>1269</v>
      </c>
      <c r="H505" s="304" t="s">
        <v>77</v>
      </c>
      <c r="I505" s="304" t="s">
        <v>2228</v>
      </c>
      <c r="J505" s="304" t="s">
        <v>2229</v>
      </c>
      <c r="K505" s="632" t="s">
        <v>232</v>
      </c>
      <c r="L505" s="306"/>
      <c r="M505" s="823" t="s">
        <v>1333</v>
      </c>
      <c r="N505" s="905">
        <v>45154</v>
      </c>
      <c r="O505" s="749" t="s">
        <v>15974</v>
      </c>
      <c r="P505" s="304" t="s">
        <v>836</v>
      </c>
      <c r="Q505" s="308" t="s">
        <v>117</v>
      </c>
      <c r="R505" s="304" t="s">
        <v>2231</v>
      </c>
      <c r="S505" s="304" t="s">
        <v>2231</v>
      </c>
      <c r="T505" s="749"/>
      <c r="U505" s="304"/>
      <c r="V505" s="304"/>
      <c r="W505" s="308"/>
      <c r="X505" s="799"/>
    </row>
    <row r="506" spans="1:24" ht="65.099999999999994">
      <c r="A506" s="745" t="s">
        <v>2233</v>
      </c>
      <c r="B506" s="746" t="s">
        <v>2071</v>
      </c>
      <c r="C506" s="754"/>
      <c r="D506" s="728">
        <v>45120</v>
      </c>
      <c r="E506" s="304" t="s">
        <v>393</v>
      </c>
      <c r="F506" s="303">
        <v>2549</v>
      </c>
      <c r="G506" s="304" t="s">
        <v>394</v>
      </c>
      <c r="H506" s="304" t="s">
        <v>33</v>
      </c>
      <c r="I506" s="304" t="s">
        <v>2234</v>
      </c>
      <c r="J506" s="304" t="s">
        <v>2235</v>
      </c>
      <c r="K506" s="632" t="s">
        <v>2179</v>
      </c>
      <c r="L506" s="306"/>
      <c r="M506" s="823" t="s">
        <v>233</v>
      </c>
      <c r="N506" s="860">
        <v>45219</v>
      </c>
      <c r="O506" s="749" t="s">
        <v>2236</v>
      </c>
      <c r="P506" s="304"/>
      <c r="Q506" s="304"/>
      <c r="R506" s="304"/>
      <c r="S506" s="304"/>
      <c r="T506" s="749"/>
      <c r="U506" s="304"/>
      <c r="V506" s="304"/>
      <c r="W506" s="308"/>
      <c r="X506" s="799"/>
    </row>
    <row r="507" spans="1:24" ht="26.1">
      <c r="A507" s="745" t="s">
        <v>2237</v>
      </c>
      <c r="B507" s="746" t="s">
        <v>2238</v>
      </c>
      <c r="C507" s="754"/>
      <c r="D507" s="728">
        <v>45120</v>
      </c>
      <c r="E507" s="304" t="s">
        <v>1974</v>
      </c>
      <c r="F507" s="303"/>
      <c r="G507" s="304" t="s">
        <v>946</v>
      </c>
      <c r="H507" s="304" t="s">
        <v>1211</v>
      </c>
      <c r="I507" s="304" t="s">
        <v>2239</v>
      </c>
      <c r="J507" s="304" t="s">
        <v>2240</v>
      </c>
      <c r="K507" s="632" t="s">
        <v>726</v>
      </c>
      <c r="L507" s="306"/>
      <c r="M507" s="823" t="s">
        <v>1333</v>
      </c>
      <c r="N507" s="905">
        <v>45154</v>
      </c>
      <c r="O507" s="749" t="s">
        <v>2241</v>
      </c>
      <c r="P507" s="304" t="s">
        <v>65</v>
      </c>
      <c r="Q507" s="308" t="s">
        <v>117</v>
      </c>
      <c r="R507" s="304" t="s">
        <v>2242</v>
      </c>
      <c r="S507" s="304" t="s">
        <v>2243</v>
      </c>
      <c r="T507" s="749"/>
      <c r="U507" s="304"/>
      <c r="V507" s="304"/>
      <c r="W507" s="308"/>
      <c r="X507" s="799"/>
    </row>
    <row r="508" spans="1:24" ht="12.95">
      <c r="A508" s="745" t="s">
        <v>2244</v>
      </c>
      <c r="B508" s="746" t="s">
        <v>2238</v>
      </c>
      <c r="C508" s="754"/>
      <c r="D508" s="728">
        <v>45120</v>
      </c>
      <c r="E508" s="304" t="s">
        <v>945</v>
      </c>
      <c r="F508" s="303"/>
      <c r="G508" s="304" t="s">
        <v>946</v>
      </c>
      <c r="H508" s="304" t="s">
        <v>1211</v>
      </c>
      <c r="I508" s="304" t="s">
        <v>2245</v>
      </c>
      <c r="J508" s="304" t="s">
        <v>2246</v>
      </c>
      <c r="K508" s="632" t="s">
        <v>726</v>
      </c>
      <c r="L508" s="306"/>
      <c r="M508" s="823" t="s">
        <v>1333</v>
      </c>
      <c r="N508" s="905">
        <v>45154</v>
      </c>
      <c r="O508" s="749" t="s">
        <v>16005</v>
      </c>
      <c r="P508" s="304" t="s">
        <v>65</v>
      </c>
      <c r="Q508" s="304" t="s">
        <v>117</v>
      </c>
      <c r="R508" s="304" t="s">
        <v>164</v>
      </c>
      <c r="S508" s="304" t="s">
        <v>2119</v>
      </c>
      <c r="T508" s="749"/>
      <c r="U508" s="304"/>
      <c r="V508" s="304"/>
      <c r="W508" s="308"/>
      <c r="X508" s="799"/>
    </row>
    <row r="509" spans="1:24" ht="320.10000000000002">
      <c r="A509" s="745" t="s">
        <v>2248</v>
      </c>
      <c r="B509" s="746" t="s">
        <v>1825</v>
      </c>
      <c r="C509" s="754"/>
      <c r="D509" s="728">
        <v>45121</v>
      </c>
      <c r="E509" s="304" t="s">
        <v>945</v>
      </c>
      <c r="F509" s="303"/>
      <c r="G509" s="304" t="s">
        <v>16011</v>
      </c>
      <c r="H509" s="304" t="s">
        <v>1211</v>
      </c>
      <c r="I509" s="304" t="s">
        <v>2250</v>
      </c>
      <c r="J509" s="304" t="s">
        <v>2251</v>
      </c>
      <c r="K509" s="632" t="s">
        <v>726</v>
      </c>
      <c r="L509" s="306"/>
      <c r="M509" s="823" t="s">
        <v>1333</v>
      </c>
      <c r="N509" s="905">
        <v>45154</v>
      </c>
      <c r="O509" s="749" t="s">
        <v>2252</v>
      </c>
      <c r="P509" s="304" t="s">
        <v>65</v>
      </c>
      <c r="Q509" s="304" t="s">
        <v>117</v>
      </c>
      <c r="R509" s="304" t="s">
        <v>164</v>
      </c>
      <c r="S509" s="304" t="s">
        <v>2119</v>
      </c>
      <c r="T509" s="749"/>
      <c r="U509" s="304"/>
      <c r="V509" s="304"/>
      <c r="W509" s="308"/>
      <c r="X509" s="799"/>
    </row>
    <row r="510" spans="1:24" ht="39">
      <c r="A510" s="745" t="s">
        <v>2253</v>
      </c>
      <c r="B510" s="746" t="s">
        <v>1825</v>
      </c>
      <c r="C510" s="754"/>
      <c r="D510" s="728">
        <v>45124</v>
      </c>
      <c r="E510" s="304" t="s">
        <v>945</v>
      </c>
      <c r="F510" s="303"/>
      <c r="G510" s="304" t="s">
        <v>946</v>
      </c>
      <c r="H510" s="304" t="s">
        <v>1211</v>
      </c>
      <c r="I510" s="304" t="s">
        <v>2254</v>
      </c>
      <c r="J510" s="304" t="s">
        <v>2254</v>
      </c>
      <c r="K510" s="632" t="s">
        <v>232</v>
      </c>
      <c r="L510" s="306"/>
      <c r="M510" s="823" t="s">
        <v>1333</v>
      </c>
      <c r="N510" s="905">
        <v>45154</v>
      </c>
      <c r="O510" s="749" t="s">
        <v>17196</v>
      </c>
      <c r="P510" s="304" t="s">
        <v>65</v>
      </c>
      <c r="Q510" s="308" t="s">
        <v>117</v>
      </c>
      <c r="R510" s="304" t="s">
        <v>164</v>
      </c>
      <c r="S510" s="304" t="s">
        <v>2119</v>
      </c>
      <c r="T510" s="749"/>
      <c r="U510" s="304"/>
      <c r="V510" s="304"/>
      <c r="W510" s="308"/>
      <c r="X510" s="799"/>
    </row>
    <row r="511" spans="1:24">
      <c r="A511" s="745" t="s">
        <v>2257</v>
      </c>
    </row>
    <row r="512" spans="1:24">
      <c r="A512" s="745" t="s">
        <v>2261</v>
      </c>
    </row>
    <row r="513" spans="1:1">
      <c r="A513" s="745" t="s">
        <v>2265</v>
      </c>
    </row>
  </sheetData>
  <mergeCells count="4">
    <mergeCell ref="A1:K1"/>
    <mergeCell ref="L1:N1"/>
    <mergeCell ref="O1:S1"/>
    <mergeCell ref="T1:W1"/>
  </mergeCells>
  <conditionalFormatting sqref="A312:B312 A314:B314 A316:B316 A318:B318 A320:B320 A322:B322 A324:B324 A326:B326 A328:B328 A330:B330 A332:B332">
    <cfRule type="expression" dxfId="133" priority="115">
      <formula>#REF!="Closed"</formula>
    </cfRule>
  </conditionalFormatting>
  <conditionalFormatting sqref="A376:I377">
    <cfRule type="expression" dxfId="132" priority="56">
      <formula>#REF!="Closed"</formula>
    </cfRule>
  </conditionalFormatting>
  <conditionalFormatting sqref="A375:W375 K376 K378:K379 M379:N379 M381:N383 M388:N388">
    <cfRule type="expression" dxfId="131" priority="117">
      <formula>$K376="Closed"</formula>
    </cfRule>
  </conditionalFormatting>
  <conditionalFormatting sqref="C428:H432 C433 E433:H433 C434:H434 C436:H445">
    <cfRule type="expression" dxfId="130" priority="53">
      <formula>$K402="Closed"</formula>
    </cfRule>
  </conditionalFormatting>
  <conditionalFormatting sqref="C448:H448">
    <cfRule type="expression" dxfId="129" priority="52">
      <formula>$K422="Closed"</formula>
    </cfRule>
  </conditionalFormatting>
  <conditionalFormatting sqref="C451:H456">
    <cfRule type="expression" dxfId="128" priority="47">
      <formula>$K425="Closed"</formula>
    </cfRule>
  </conditionalFormatting>
  <conditionalFormatting sqref="C418:I418 C419 E419:H419 C420:H420 C422:H425 C428:I428 I429:I434">
    <cfRule type="expression" dxfId="127" priority="121">
      <formula>$K392="Closed"</formula>
    </cfRule>
  </conditionalFormatting>
  <conditionalFormatting sqref="D452:D456">
    <cfRule type="expression" dxfId="126" priority="51">
      <formula>$K426="Closed"</formula>
    </cfRule>
  </conditionalFormatting>
  <conditionalFormatting sqref="D380:H380">
    <cfRule type="expression" dxfId="125" priority="74">
      <formula>#REF!="Closed"</formula>
    </cfRule>
  </conditionalFormatting>
  <conditionalFormatting sqref="D391:H391 G410:H420 G422:H425 G427:H434 G436:H436">
    <cfRule type="expression" dxfId="124" priority="65">
      <formula>$K426="Closed"</formula>
    </cfRule>
  </conditionalFormatting>
  <conditionalFormatting sqref="D402:H402 D404 D408 D410:D411 D414:D418 D420 D422:D432 D434 D436:D456">
    <cfRule type="expression" dxfId="123" priority="58">
      <formula>$K378="Closed"</formula>
    </cfRule>
  </conditionalFormatting>
  <conditionalFormatting sqref="D379:I379">
    <cfRule type="expression" dxfId="122" priority="75">
      <formula>#REF!="Closed"</formula>
    </cfRule>
  </conditionalFormatting>
  <conditionalFormatting sqref="D381:I383">
    <cfRule type="expression" dxfId="121" priority="73">
      <formula>#REF!="Closed"</formula>
    </cfRule>
  </conditionalFormatting>
  <conditionalFormatting sqref="D390:I390">
    <cfRule type="expression" dxfId="120" priority="119">
      <formula>$K423="Closed"</formula>
    </cfRule>
  </conditionalFormatting>
  <conditionalFormatting sqref="E387:H387">
    <cfRule type="expression" dxfId="119" priority="71">
      <formula>#REF!="Closed"</formula>
    </cfRule>
  </conditionalFormatting>
  <conditionalFormatting sqref="G394:H394">
    <cfRule type="expression" dxfId="118" priority="62">
      <formula>$K429="Closed"</formula>
    </cfRule>
  </conditionalFormatting>
  <conditionalFormatting sqref="G396:H396">
    <cfRule type="expression" dxfId="117" priority="61">
      <formula>$K431="Closed"</formula>
    </cfRule>
  </conditionalFormatting>
  <conditionalFormatting sqref="G403:H408">
    <cfRule type="expression" dxfId="116" priority="48">
      <formula>$K438="Closed"</formula>
    </cfRule>
  </conditionalFormatting>
  <conditionalFormatting sqref="G437:H437 G440:H440 G442:H442 J465 J468 J470">
    <cfRule type="expression" dxfId="115" priority="128">
      <formula>#REF!="Closed"</formula>
    </cfRule>
  </conditionalFormatting>
  <conditionalFormatting sqref="G438:H438">
    <cfRule type="expression" dxfId="114" priority="127">
      <formula>$K472="Closed"</formula>
    </cfRule>
  </conditionalFormatting>
  <conditionalFormatting sqref="G439:H439">
    <cfRule type="expression" dxfId="113" priority="131">
      <formula>$K474="Closed"</formula>
    </cfRule>
  </conditionalFormatting>
  <conditionalFormatting sqref="G441:H441 G443:H456">
    <cfRule type="expression" dxfId="112" priority="134">
      <formula>$K473="Closed"</formula>
    </cfRule>
  </conditionalFormatting>
  <conditionalFormatting sqref="I378">
    <cfRule type="expression" dxfId="111" priority="67">
      <formula>$K378="Closed"</formula>
    </cfRule>
  </conditionalFormatting>
  <conditionalFormatting sqref="I380">
    <cfRule type="expression" dxfId="110" priority="66">
      <formula>$K380="Closed"</formula>
    </cfRule>
  </conditionalFormatting>
  <conditionalFormatting sqref="I419:I420 I422:I424">
    <cfRule type="expression" dxfId="109" priority="54">
      <formula>$K393="Closed"</formula>
    </cfRule>
  </conditionalFormatting>
  <conditionalFormatting sqref="J376:J378 D378:H378">
    <cfRule type="expression" dxfId="108" priority="76">
      <formula>#REF!="Closed"</formula>
    </cfRule>
  </conditionalFormatting>
  <conditionalFormatting sqref="J384:J389 J391:J395 J409:J412 J442">
    <cfRule type="expression" dxfId="107" priority="126">
      <formula>$J391="Closed"</formula>
    </cfRule>
  </conditionalFormatting>
  <conditionalFormatting sqref="J390 J416:J417">
    <cfRule type="expression" dxfId="106" priority="122">
      <formula>#REF!="Closed"</formula>
    </cfRule>
  </conditionalFormatting>
  <conditionalFormatting sqref="J396:J401">
    <cfRule type="expression" dxfId="105" priority="124">
      <formula>$J429="Closed"</formula>
    </cfRule>
  </conditionalFormatting>
  <conditionalFormatting sqref="J413">
    <cfRule type="expression" dxfId="104" priority="120">
      <formula>$J390="Closed"</formula>
    </cfRule>
  </conditionalFormatting>
  <conditionalFormatting sqref="J414:J415">
    <cfRule type="expression" dxfId="103" priority="125">
      <formula>$J426="Closed"</formula>
    </cfRule>
  </conditionalFormatting>
  <conditionalFormatting sqref="J418:J424">
    <cfRule type="expression" dxfId="102" priority="55">
      <formula>$J399="Closed"</formula>
    </cfRule>
  </conditionalFormatting>
  <conditionalFormatting sqref="J418:J441 J443:J448 J451:J464 J473 J475 O476:O477 J478:J509">
    <cfRule type="expression" dxfId="101" priority="118">
      <formula>$I425="Closed"</formula>
    </cfRule>
  </conditionalFormatting>
  <conditionalFormatting sqref="J428:J434">
    <cfRule type="expression" dxfId="100" priority="123">
      <formula>$J409="Closed"</formula>
    </cfRule>
  </conditionalFormatting>
  <conditionalFormatting sqref="J466">
    <cfRule type="expression" dxfId="99" priority="129">
      <formula>$I472="Closed"</formula>
    </cfRule>
  </conditionalFormatting>
  <conditionalFormatting sqref="J467">
    <cfRule type="expression" dxfId="98" priority="132">
      <formula>$I474="Closed"</formula>
    </cfRule>
  </conditionalFormatting>
  <conditionalFormatting sqref="J469">
    <cfRule type="expression" dxfId="97" priority="41">
      <formula>$K469="Closed"</formula>
    </cfRule>
  </conditionalFormatting>
  <conditionalFormatting sqref="J471 J474">
    <cfRule type="expression" dxfId="96" priority="130">
      <formula>$I475="Closed"</formula>
    </cfRule>
  </conditionalFormatting>
  <conditionalFormatting sqref="J472">
    <cfRule type="expression" dxfId="95" priority="133">
      <formula>$I477="Closed"</formula>
    </cfRule>
  </conditionalFormatting>
  <conditionalFormatting sqref="J510">
    <cfRule type="expression" dxfId="94" priority="3">
      <formula>$K510="Closed"</formula>
    </cfRule>
  </conditionalFormatting>
  <conditionalFormatting sqref="K1:K1048576">
    <cfRule type="cellIs" dxfId="93" priority="50" operator="equal">
      <formula>"Participant Objection Raised"</formula>
    </cfRule>
  </conditionalFormatting>
  <conditionalFormatting sqref="K3:K9997">
    <cfRule type="cellIs" dxfId="92" priority="96" operator="equal">
      <formula>"Updates Ready to Release"</formula>
    </cfRule>
  </conditionalFormatting>
  <conditionalFormatting sqref="K247 L256:W256 A256:C256">
    <cfRule type="expression" dxfId="91" priority="114">
      <formula>$K238="Closed"</formula>
    </cfRule>
  </conditionalFormatting>
  <conditionalFormatting sqref="K256:K258">
    <cfRule type="expression" dxfId="90" priority="94">
      <formula>$K256="Closed"</formula>
    </cfRule>
    <cfRule type="cellIs" dxfId="89" priority="95" operator="equal">
      <formula>"Implemented"</formula>
    </cfRule>
    <cfRule type="cellIs" dxfId="88" priority="97" operator="equal">
      <formula>"Requires Industry Work Group review"</formula>
    </cfRule>
    <cfRule type="cellIs" dxfId="87" priority="98" operator="equal">
      <formula>"Rejected by DAG"</formula>
    </cfRule>
    <cfRule type="cellIs" dxfId="86" priority="99" operator="equal">
      <formula>"Approved by DAG"</formula>
    </cfRule>
    <cfRule type="cellIs" dxfId="85" priority="100" operator="equal">
      <formula>"Initial Assessment/Updating"</formula>
    </cfRule>
    <cfRule type="cellIs" dxfId="84" priority="101" operator="equal">
      <formula>"Ready for Internal Review"</formula>
    </cfRule>
  </conditionalFormatting>
  <conditionalFormatting sqref="K375:K376">
    <cfRule type="expression" dxfId="83" priority="80">
      <formula>$K375="Closed"</formula>
    </cfRule>
  </conditionalFormatting>
  <conditionalFormatting sqref="K376 M376:O376">
    <cfRule type="expression" dxfId="82" priority="77">
      <formula>$K378="Closed"</formula>
    </cfRule>
  </conditionalFormatting>
  <conditionalFormatting sqref="K459">
    <cfRule type="expression" dxfId="81" priority="15">
      <formula>$K459="Closed"</formula>
    </cfRule>
  </conditionalFormatting>
  <conditionalFormatting sqref="K1:L85 M2 N2:N255 K86 O86 K87:L255 L256:N256 L258 K259:L348 N260 M262:N265 M269:N279 N280:N282 M281 M283:N297 N298:N299 M300:N329 N330:N331 M332 M333:N348 K349:N359 K360:L364 N360:N364 K365:N376 K377:L378 K379:N379 K380:L380 K381:N386 K387:L387 K388:N389 L390:M390 K390:K401 N390:N401 L391:L401 K402:N408 K409:L409 K410:N481 K482:M484 N484 K486:M487 K489:M492 K495:M505 O361 N266:N268 K485:N485 K488:N488 K493:N494 N498:N504 K506:N506 K511:N1048576 K507:M510">
    <cfRule type="cellIs" dxfId="80" priority="107" operator="equal">
      <formula>"Implemented"</formula>
    </cfRule>
    <cfRule type="cellIs" dxfId="79" priority="108" operator="equal">
      <formula>"Rejected by DAG"</formula>
    </cfRule>
    <cfRule type="cellIs" dxfId="78" priority="109" operator="equal">
      <formula>"Approved by DAG"</formula>
    </cfRule>
    <cfRule type="cellIs" dxfId="77" priority="110" operator="equal">
      <formula>"Initial Assessment/Updating"</formula>
    </cfRule>
    <cfRule type="cellIs" dxfId="76" priority="111" operator="equal">
      <formula>"Ready for Internal Review"</formula>
    </cfRule>
  </conditionalFormatting>
  <conditionalFormatting sqref="K489:M492">
    <cfRule type="expression" dxfId="75" priority="9">
      <formula>$K489="Closed"</formula>
    </cfRule>
  </conditionalFormatting>
  <conditionalFormatting sqref="K495:M505 P497:X497 R505:X505 R507:X507 K507:M510 S509:X510 R510">
    <cfRule type="expression" dxfId="74" priority="10">
      <formula>$K495="Closed"</formula>
    </cfRule>
  </conditionalFormatting>
  <conditionalFormatting sqref="K410:X426 K432:X432 K434:X436 K439:X443 P447:X447">
    <cfRule type="expression" dxfId="73" priority="18">
      <formula>$K410="Closed"</formula>
    </cfRule>
  </conditionalFormatting>
  <conditionalFormatting sqref="L448:X450">
    <cfRule type="expression" dxfId="72" priority="19">
      <formula>$K448="Closed"</formula>
    </cfRule>
  </conditionalFormatting>
  <conditionalFormatting sqref="M377">
    <cfRule type="cellIs" dxfId="71" priority="22" operator="equal">
      <formula>"Implemented"</formula>
    </cfRule>
    <cfRule type="cellIs" dxfId="70" priority="23" operator="equal">
      <formula>"Rejected by DAG"</formula>
    </cfRule>
    <cfRule type="cellIs" dxfId="69" priority="24" operator="equal">
      <formula>"Approved by DAG"</formula>
    </cfRule>
    <cfRule type="cellIs" dxfId="68" priority="25" operator="equal">
      <formula>"Initial Assessment/Updating"</formula>
    </cfRule>
    <cfRule type="cellIs" dxfId="67" priority="26" operator="equal">
      <formula>"Ready for Internal Review"</formula>
    </cfRule>
  </conditionalFormatting>
  <conditionalFormatting sqref="M391">
    <cfRule type="cellIs" dxfId="66" priority="42" operator="equal">
      <formula>"Implemented"</formula>
    </cfRule>
    <cfRule type="cellIs" dxfId="65" priority="43" operator="equal">
      <formula>"Rejected by DAG"</formula>
    </cfRule>
    <cfRule type="cellIs" dxfId="64" priority="44" operator="equal">
      <formula>"Approved by DAG"</formula>
    </cfRule>
    <cfRule type="cellIs" dxfId="63" priority="45" operator="equal">
      <formula>"Initial Assessment/Updating"</formula>
    </cfRule>
    <cfRule type="cellIs" dxfId="62" priority="46" operator="equal">
      <formula>"Ready for Internal Review"</formula>
    </cfRule>
  </conditionalFormatting>
  <conditionalFormatting sqref="M391:M399">
    <cfRule type="expression" dxfId="61" priority="35">
      <formula>$K391="Closed"</formula>
    </cfRule>
  </conditionalFormatting>
  <conditionalFormatting sqref="M393">
    <cfRule type="cellIs" dxfId="60" priority="63" operator="equal">
      <formula>"Updates Verified for Industry Review"</formula>
    </cfRule>
    <cfRule type="cellIs" dxfId="59" priority="64" operator="equal">
      <formula>"Requires Industry Work Group review"</formula>
    </cfRule>
  </conditionalFormatting>
  <conditionalFormatting sqref="M393:M399">
    <cfRule type="cellIs" dxfId="58" priority="36" operator="equal">
      <formula>"Implemented"</formula>
    </cfRule>
    <cfRule type="cellIs" dxfId="57" priority="37" operator="equal">
      <formula>"Rejected by DAG"</formula>
    </cfRule>
    <cfRule type="cellIs" dxfId="56" priority="38" operator="equal">
      <formula>"Approved by DAG"</formula>
    </cfRule>
    <cfRule type="cellIs" dxfId="55" priority="39" operator="equal">
      <formula>"Initial Assessment/Updating"</formula>
    </cfRule>
    <cfRule type="cellIs" dxfId="54" priority="40" operator="equal">
      <formula>"Ready for Internal Review"</formula>
    </cfRule>
  </conditionalFormatting>
  <conditionalFormatting sqref="M394">
    <cfRule type="cellIs" dxfId="53" priority="13" operator="equal">
      <formula>"Updates Verified for Industry Review"</formula>
    </cfRule>
    <cfRule type="cellIs" dxfId="52" priority="14" operator="equal">
      <formula>"Requires Industry Work Group review"</formula>
    </cfRule>
  </conditionalFormatting>
  <conditionalFormatting sqref="M396">
    <cfRule type="cellIs" dxfId="51" priority="59" operator="equal">
      <formula>"Updates Verified for Industry Review"</formula>
    </cfRule>
    <cfRule type="cellIs" dxfId="50" priority="60" operator="equal">
      <formula>"Requires Industry Work Group review"</formula>
    </cfRule>
  </conditionalFormatting>
  <conditionalFormatting sqref="M496">
    <cfRule type="expression" dxfId="49" priority="7">
      <formula>$K496="Closed"</formula>
    </cfRule>
  </conditionalFormatting>
  <conditionalFormatting sqref="M505">
    <cfRule type="expression" dxfId="48" priority="4">
      <formula>$K505="Closed"</formula>
    </cfRule>
  </conditionalFormatting>
  <conditionalFormatting sqref="M409:N409">
    <cfRule type="cellIs" dxfId="47" priority="30" operator="equal">
      <formula>"Implemented"</formula>
    </cfRule>
    <cfRule type="cellIs" dxfId="46" priority="31" operator="equal">
      <formula>"Rejected by DAG"</formula>
    </cfRule>
    <cfRule type="cellIs" dxfId="45" priority="32" operator="equal">
      <formula>"Approved by DAG"</formula>
    </cfRule>
    <cfRule type="cellIs" dxfId="44" priority="33" operator="equal">
      <formula>"Initial Assessment/Updating"</formula>
    </cfRule>
    <cfRule type="cellIs" dxfId="43" priority="34" operator="equal">
      <formula>"Ready for Internal Review"</formula>
    </cfRule>
  </conditionalFormatting>
  <conditionalFormatting sqref="M321:O321 N324:O325 A321:B321 T321:W321">
    <cfRule type="expression" dxfId="42" priority="116">
      <formula>$K320="Closed"</formula>
    </cfRule>
  </conditionalFormatting>
  <conditionalFormatting sqref="M320:W320 A246:C247">
    <cfRule type="expression" dxfId="41" priority="112">
      <formula>#REF!="Closed"</formula>
    </cfRule>
  </conditionalFormatting>
  <conditionalFormatting sqref="M266:X268 O322:X323 M323:N323 A377:M377 O378:X405 K406:X408 M409:X409 K429:X430 L446:X446 K451:X470 K471:Q471 K472:P472 K473:X473 K474:P474 K475:X481 O483:X484 K485:X485 O486:P487 K488:X488 O489:P489 O491:X491 O492:P492 K493:N494 O493:X495 O496:P496 N498:X504 O505:P505 K506:X506 O507:P507 O508:X508 O509:R509 O510:P510 K511:X1048576">
    <cfRule type="expression" dxfId="40" priority="21">
      <formula>$K266="Closed"</formula>
    </cfRule>
  </conditionalFormatting>
  <conditionalFormatting sqref="N413">
    <cfRule type="expression" dxfId="39" priority="1">
      <formula>$K413="Closed"</formula>
    </cfRule>
  </conditionalFormatting>
  <conditionalFormatting sqref="N462:N480">
    <cfRule type="expression" dxfId="38" priority="27">
      <formula>$K462="Closed"</formula>
    </cfRule>
  </conditionalFormatting>
  <conditionalFormatting sqref="O1">
    <cfRule type="expression" dxfId="37" priority="102">
      <formula>$K1="Closed"</formula>
    </cfRule>
  </conditionalFormatting>
  <conditionalFormatting sqref="O270">
    <cfRule type="cellIs" dxfId="36" priority="86" operator="equal">
      <formula>"Implemented"</formula>
    </cfRule>
    <cfRule type="cellIs" dxfId="35" priority="87" operator="equal">
      <formula>"Updates Verified for Industry Review"</formula>
    </cfRule>
    <cfRule type="cellIs" dxfId="34" priority="88" operator="equal">
      <formula>"Requires Industry Work Group review"</formula>
    </cfRule>
    <cfRule type="cellIs" dxfId="33" priority="89" operator="equal">
      <formula>"Rejected by DAG"</formula>
    </cfRule>
    <cfRule type="cellIs" dxfId="32" priority="90" operator="equal">
      <formula>"Approved by DAG"</formula>
    </cfRule>
    <cfRule type="cellIs" dxfId="31" priority="91" operator="equal">
      <formula>"Initial Assessment/Updating"</formula>
    </cfRule>
    <cfRule type="cellIs" dxfId="30" priority="92" operator="equal">
      <formula>"Ready for Internal Review"</formula>
    </cfRule>
  </conditionalFormatting>
  <conditionalFormatting sqref="O311">
    <cfRule type="expression" dxfId="29" priority="81">
      <formula>$K310="Closed"</formula>
    </cfRule>
  </conditionalFormatting>
  <conditionalFormatting sqref="O447">
    <cfRule type="expression" dxfId="28" priority="28">
      <formula>$I454="Closed"</formula>
    </cfRule>
  </conditionalFormatting>
  <conditionalFormatting sqref="O482">
    <cfRule type="expression" dxfId="27" priority="16">
      <formula>$I489="Closed"</formula>
    </cfRule>
  </conditionalFormatting>
  <conditionalFormatting sqref="O490">
    <cfRule type="expression" dxfId="26" priority="11">
      <formula>$I497="Closed"</formula>
    </cfRule>
  </conditionalFormatting>
  <conditionalFormatting sqref="O497">
    <cfRule type="expression" dxfId="25" priority="5">
      <formula>$I504="Closed"</formula>
    </cfRule>
  </conditionalFormatting>
  <conditionalFormatting sqref="O269:Q271">
    <cfRule type="expression" dxfId="24" priority="93">
      <formula>$K269="Closed"</formula>
    </cfRule>
  </conditionalFormatting>
  <conditionalFormatting sqref="O2:X98 A1:L85 A86:K86 A87:L89 J90:L90 A91:L94 J95:L95 A96:L204 K205:L245 D246:L247 A248:L255 K259:L261 A262:L311 J312:L312 C313:L333 A334:L348 A349:N353 K354 K356:K359 A360:N374 K378:L378 J379:N379 J380:L380 J381:N383 K384:N386 K387:L387 K388:N389 K390:K401 K402:N405 K409:L409 K427:N428 K431:N431 K433:N433 K437:N438 K444:N445 K446:K450 K483 K487 K489 K492 K496 K505 T1:X1 M2:N255 A90:H90 A95:H95 P99:X100 P163:X164 O165:X204 A205:H205 J205 P205:X206 A206:J245 N256 L258 O258:P258 T258:X258 A258:C259 F258:F259 O259:X260 N260 A260:J261 O261 Q261:X261 O262:X262 M262:N265 O265 M269:N319 P311:X311 C312:H312 O312:X319 A313:B313 A315:B315 A317:B317 A319:B319 N320:N331 M321:M322 A323:B323 P324:X325 M324:M332 A325:B325 A327:B327 A329:B329 A331:B331 A333:B333 M333:N348 N355 A378:C391 D384:I386 D387 I387 D388:I389 L390:M390 N390:N401 I391 L391:L401 A392:I393 A394:F394 I394 A395:I395 A396:F396 I396 A397:I401 A402:B408 I403:I405 A409:I409 D410:I411 A410:C417 E412:I413 D414:I417 A418:B456 I425:I426 C426:F426 C427:I427 P427:X428 P431:X431 P433:X433 I435:I445 P437:X438 P444:X445 C446:I447 L447:N447 I448 C449:H450 J449:J450 I451:I456 N451:N460 N484">
    <cfRule type="expression" dxfId="23" priority="106">
      <formula>$K1="Closed"</formula>
    </cfRule>
  </conditionalFormatting>
  <conditionalFormatting sqref="O101:X162">
    <cfRule type="expression" dxfId="22" priority="57">
      <formula>$K101="Closed"</formula>
    </cfRule>
  </conditionalFormatting>
  <conditionalFormatting sqref="O207:X255">
    <cfRule type="expression" dxfId="21" priority="17">
      <formula>$K207="Closed"</formula>
    </cfRule>
  </conditionalFormatting>
  <conditionalFormatting sqref="O272:X310">
    <cfRule type="expression" dxfId="20" priority="20">
      <formula>$K272="Closed"</formula>
    </cfRule>
  </conditionalFormatting>
  <conditionalFormatting sqref="O326:X374 A354:N359 N375:N376 K376:M376 P376:P377 R376:R377 T376:X377 E403:F408 E410:F420 E422:F434 E436:F456 A457:I1048576 R474:X474 P482:X482 K482:M484 K486:M487">
    <cfRule type="expression" dxfId="19" priority="49">
      <formula>$K326="Closed"</formula>
    </cfRule>
  </conditionalFormatting>
  <conditionalFormatting sqref="P53">
    <cfRule type="containsBlanks" dxfId="18" priority="105">
      <formula>LEN(TRIM(P53))=0</formula>
    </cfRule>
  </conditionalFormatting>
  <conditionalFormatting sqref="P58">
    <cfRule type="containsBlanks" dxfId="17" priority="104">
      <formula>LEN(TRIM(P58))=0</formula>
    </cfRule>
  </conditionalFormatting>
  <conditionalFormatting sqref="P258:P260 P262:P264">
    <cfRule type="expression" dxfId="16" priority="85">
      <formula>$K247="Closed"</formula>
    </cfRule>
  </conditionalFormatting>
  <conditionalFormatting sqref="P321:S321">
    <cfRule type="expression" dxfId="15" priority="82">
      <formula>$K321="Closed"</formula>
    </cfRule>
  </conditionalFormatting>
  <conditionalFormatting sqref="Q376">
    <cfRule type="expression" dxfId="14" priority="79">
      <formula>$K378="Closed"</formula>
    </cfRule>
  </conditionalFormatting>
  <conditionalFormatting sqref="Q257:S258">
    <cfRule type="expression" dxfId="13" priority="84">
      <formula>$K257="Closed"</formula>
    </cfRule>
  </conditionalFormatting>
  <conditionalFormatting sqref="Q263:X265">
    <cfRule type="expression" dxfId="12" priority="83">
      <formula>$K263="Closed"</formula>
    </cfRule>
  </conditionalFormatting>
  <conditionalFormatting sqref="R269:X271">
    <cfRule type="expression" dxfId="11" priority="72">
      <formula>$K269="Closed"</formula>
    </cfRule>
  </conditionalFormatting>
  <conditionalFormatting sqref="R471:X472">
    <cfRule type="expression" dxfId="10" priority="29">
      <formula>$K471="Closed"</formula>
    </cfRule>
  </conditionalFormatting>
  <conditionalFormatting sqref="R486:X487">
    <cfRule type="expression" dxfId="9" priority="12">
      <formula>$K486="Closed"</formula>
    </cfRule>
  </conditionalFormatting>
  <conditionalFormatting sqref="R489:X490 P490">
    <cfRule type="expression" dxfId="8" priority="2">
      <formula>$K489="Closed"</formula>
    </cfRule>
  </conditionalFormatting>
  <conditionalFormatting sqref="R492:X492">
    <cfRule type="expression" dxfId="7" priority="8">
      <formula>$K492="Closed"</formula>
    </cfRule>
  </conditionalFormatting>
  <conditionalFormatting sqref="R496:X496">
    <cfRule type="expression" dxfId="6" priority="6">
      <formula>$K496="Closed"</formula>
    </cfRule>
  </conditionalFormatting>
  <conditionalFormatting sqref="S53">
    <cfRule type="containsBlanks" dxfId="5" priority="103">
      <formula>LEN(TRIM(S53))=0</formula>
    </cfRule>
  </conditionalFormatting>
  <conditionalFormatting sqref="S376">
    <cfRule type="expression" dxfId="4" priority="78">
      <formula>$K378="Closed"</formula>
    </cfRule>
  </conditionalFormatting>
  <conditionalFormatting sqref="T257:V257">
    <cfRule type="expression" dxfId="3" priority="113">
      <formula>$K246="Closed"</formula>
    </cfRule>
  </conditionalFormatting>
  <conditionalFormatting sqref="X256">
    <cfRule type="expression" dxfId="2" priority="70">
      <formula>$K256="Closed"</formula>
    </cfRule>
  </conditionalFormatting>
  <conditionalFormatting sqref="X320:X321">
    <cfRule type="expression" dxfId="1" priority="68">
      <formula>$K320="Closed"</formula>
    </cfRule>
  </conditionalFormatting>
  <conditionalFormatting sqref="X375">
    <cfRule type="expression" dxfId="0" priority="69">
      <formula>$K375="Closed"</formula>
    </cfRule>
  </conditionalFormatting>
  <dataValidations count="6">
    <dataValidation type="date" operator="greaterThan" allowBlank="1" showInputMessage="1" showErrorMessage="1" sqref="T3" xr:uid="{7DBF49C6-B22F-4AB2-B19B-D70B2211DF79}">
      <formula1>44927</formula1>
    </dataValidation>
    <dataValidation type="list" allowBlank="1" showInputMessage="1" showErrorMessage="1" sqref="J98 H3:H242 H244:H255 H260:H1048576" xr:uid="{DE41BD1B-8257-42CB-86B3-88AEC3CCFD81}">
      <formula1>Constituency</formula1>
    </dataValidation>
    <dataValidation allowBlank="1" showInputMessage="1" showErrorMessage="1" sqref="R2:R87 I409:I448 I403:I404 R89:R203 I54:I89 J469 J449:J450 I91:I311 I1:I52 I451:I470 I472:I1048576 V1:V1048576 T1:T1048576 I313:I401 O449 J510 N54:N413 S505 N488 N511:N521 N484:N485 N506 N415:N481 N498:N504 N3:N52 N493:N494 R205:R1048576" xr:uid="{364DEC50-60B9-4DB5-937B-F62DB72EBB10}"/>
    <dataValidation type="list" allowBlank="1" showInputMessage="1" showErrorMessage="1" sqref="Q471 Q473:Q485 Q488 Q498:Q504 Q506 Q493:Q494 Q508:Q509 Q511:Q1048576" xr:uid="{16598A87-220E-4447-824C-04BAF0884578}">
      <formula1>SIInitialAssessment</formula1>
    </dataValidation>
    <dataValidation type="list" allowBlank="1" showInputMessage="1" showErrorMessage="1" sqref="K3:K1048576" xr:uid="{5CB75FE6-C3E5-4230-B607-A6866277F121}">
      <formula1>CurrentStatus</formula1>
    </dataValidation>
    <dataValidation type="list" allowBlank="1" showInputMessage="1" showErrorMessage="1" sqref="M3:M510" xr:uid="{331C1FD1-D08A-4172-9899-8B510A4991B2}">
      <formula1>"Interim Release 1, Interim Release 2, Interim Release 3, Interim Release 4, Interim Release 5, Interim Release 6"</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1E3F1-4662-438D-A92B-FA7C1660D769}">
  <dimension ref="B2:E14"/>
  <sheetViews>
    <sheetView workbookViewId="0">
      <selection activeCell="C3" sqref="C3"/>
    </sheetView>
  </sheetViews>
  <sheetFormatPr defaultColWidth="9.140625" defaultRowHeight="12"/>
  <cols>
    <col min="1" max="1" width="9.140625" style="1"/>
    <col min="2" max="2" width="17.42578125" style="1" customWidth="1"/>
    <col min="3" max="4" width="26.140625" style="1" customWidth="1"/>
    <col min="5" max="5" width="19.85546875" style="1" customWidth="1"/>
    <col min="6" max="16384" width="9.140625" style="1"/>
  </cols>
  <sheetData>
    <row r="2" spans="2:5" ht="12.95">
      <c r="B2" s="2" t="s">
        <v>11</v>
      </c>
      <c r="C2" s="2" t="s">
        <v>15</v>
      </c>
      <c r="D2" s="2" t="s">
        <v>17197</v>
      </c>
      <c r="E2" s="2" t="s">
        <v>17198</v>
      </c>
    </row>
    <row r="3" spans="2:5">
      <c r="B3" s="1" t="s">
        <v>33</v>
      </c>
      <c r="C3" s="1" t="s">
        <v>15068</v>
      </c>
      <c r="D3" s="1" t="s">
        <v>15115</v>
      </c>
      <c r="E3" s="1" t="s">
        <v>15117</v>
      </c>
    </row>
    <row r="4" spans="2:5">
      <c r="B4" s="1" t="s">
        <v>77</v>
      </c>
      <c r="C4" s="1" t="s">
        <v>15070</v>
      </c>
      <c r="D4" s="1" t="s">
        <v>15116</v>
      </c>
      <c r="E4" s="1" t="s">
        <v>15119</v>
      </c>
    </row>
    <row r="5" spans="2:5">
      <c r="B5" s="1" t="s">
        <v>746</v>
      </c>
      <c r="C5" s="1" t="s">
        <v>15072</v>
      </c>
      <c r="D5" s="1" t="s">
        <v>15117</v>
      </c>
      <c r="E5" s="1" t="s">
        <v>15120</v>
      </c>
    </row>
    <row r="6" spans="2:5">
      <c r="B6" s="1" t="s">
        <v>448</v>
      </c>
      <c r="C6" s="1" t="s">
        <v>15074</v>
      </c>
      <c r="D6" s="1" t="s">
        <v>15119</v>
      </c>
    </row>
    <row r="7" spans="2:5">
      <c r="B7" s="1" t="s">
        <v>1704</v>
      </c>
      <c r="C7" s="1" t="s">
        <v>15076</v>
      </c>
      <c r="D7" s="1" t="s">
        <v>1300</v>
      </c>
    </row>
    <row r="8" spans="2:5">
      <c r="B8" s="1" t="s">
        <v>733</v>
      </c>
      <c r="C8" s="1" t="s">
        <v>14847</v>
      </c>
      <c r="D8" s="1" t="s">
        <v>1090</v>
      </c>
    </row>
    <row r="9" spans="2:5">
      <c r="B9" s="1" t="s">
        <v>1164</v>
      </c>
      <c r="C9" s="1" t="s">
        <v>15080</v>
      </c>
      <c r="D9" s="1" t="s">
        <v>15120</v>
      </c>
    </row>
    <row r="10" spans="2:5">
      <c r="B10" s="1" t="s">
        <v>204</v>
      </c>
      <c r="C10" s="1" t="s">
        <v>15083</v>
      </c>
      <c r="D10" s="1" t="s">
        <v>13239</v>
      </c>
    </row>
    <row r="11" spans="2:5">
      <c r="B11" s="1" t="s">
        <v>366</v>
      </c>
      <c r="C11" s="1" t="s">
        <v>15078</v>
      </c>
    </row>
    <row r="12" spans="2:5">
      <c r="C12" s="1" t="s">
        <v>15086</v>
      </c>
    </row>
    <row r="13" spans="2:5">
      <c r="C13" s="1" t="s">
        <v>15089</v>
      </c>
    </row>
    <row r="14" spans="2:5">
      <c r="C14" s="1" t="s">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2CB3-A30D-4B79-BCBB-8A9F8D2D1773}">
  <dimension ref="B4:E70"/>
  <sheetViews>
    <sheetView showGridLines="0" topLeftCell="A123" zoomScale="40" zoomScaleNormal="40" workbookViewId="0">
      <selection activeCell="B133" sqref="B133"/>
    </sheetView>
  </sheetViews>
  <sheetFormatPr defaultColWidth="8.85546875" defaultRowHeight="15"/>
  <sheetData>
    <row r="4" spans="2:2" ht="62.1">
      <c r="B4" s="6" t="s">
        <v>5311</v>
      </c>
    </row>
    <row r="66" spans="2:5" ht="21">
      <c r="B66" s="29" t="s">
        <v>5312</v>
      </c>
    </row>
    <row r="68" spans="2:5" ht="18.95">
      <c r="B68" s="30"/>
      <c r="E68" s="28"/>
    </row>
    <row r="70" spans="2:5" ht="18.95">
      <c r="E70" s="3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F6D0-9C93-43FA-8725-EC89FBFD5D29}">
  <sheetPr>
    <tabColor theme="4" tint="0.59999389629810485"/>
  </sheetPr>
  <dimension ref="B4:D92"/>
  <sheetViews>
    <sheetView workbookViewId="0">
      <selection activeCell="C90" sqref="C90:C92"/>
    </sheetView>
  </sheetViews>
  <sheetFormatPr defaultColWidth="8.85546875" defaultRowHeight="15"/>
  <cols>
    <col min="2" max="2" width="20" style="36" customWidth="1"/>
    <col min="3" max="3" width="52.85546875" style="32" customWidth="1"/>
    <col min="4" max="4" width="53" customWidth="1"/>
  </cols>
  <sheetData>
    <row r="4" spans="2:4" ht="26.1">
      <c r="B4" s="34" t="s">
        <v>5313</v>
      </c>
    </row>
    <row r="6" spans="2:4" ht="15.95">
      <c r="B6" s="31" t="s">
        <v>5314</v>
      </c>
      <c r="C6" s="33" t="s">
        <v>5315</v>
      </c>
      <c r="D6" s="31" t="s">
        <v>5316</v>
      </c>
    </row>
    <row r="7" spans="2:4" ht="32.1">
      <c r="B7" s="35">
        <v>45029</v>
      </c>
      <c r="C7" s="32" t="s">
        <v>5317</v>
      </c>
    </row>
    <row r="8" spans="2:4" ht="15.95">
      <c r="B8" s="35">
        <v>45030</v>
      </c>
      <c r="C8" s="32" t="s">
        <v>5318</v>
      </c>
    </row>
    <row r="9" spans="2:4" ht="15.95">
      <c r="B9" s="39">
        <v>45035</v>
      </c>
      <c r="C9" s="40" t="s">
        <v>5319</v>
      </c>
    </row>
    <row r="10" spans="2:4" ht="15.95">
      <c r="B10" s="39">
        <v>45063</v>
      </c>
      <c r="C10" s="32" t="s">
        <v>5320</v>
      </c>
    </row>
    <row r="11" spans="2:4" ht="15.95">
      <c r="B11" s="35">
        <v>45068</v>
      </c>
      <c r="C11" s="32" t="s">
        <v>5321</v>
      </c>
    </row>
    <row r="12" spans="2:4" ht="15.95">
      <c r="B12" s="35">
        <v>45078</v>
      </c>
      <c r="C12" s="32" t="s">
        <v>5322</v>
      </c>
    </row>
    <row r="13" spans="2:4" ht="32.1">
      <c r="B13" s="35">
        <v>45092</v>
      </c>
      <c r="C13" s="32" t="s">
        <v>5323</v>
      </c>
    </row>
    <row r="14" spans="2:4" ht="15.95">
      <c r="B14" s="35">
        <v>45110</v>
      </c>
      <c r="C14" s="32" t="s">
        <v>5324</v>
      </c>
    </row>
    <row r="15" spans="2:4" ht="32.1">
      <c r="B15" s="35">
        <v>45113</v>
      </c>
      <c r="C15" s="32" t="s">
        <v>5325</v>
      </c>
    </row>
    <row r="16" spans="2:4" ht="48">
      <c r="B16" s="35">
        <v>45124</v>
      </c>
      <c r="C16" s="32" t="s">
        <v>5326</v>
      </c>
    </row>
    <row r="17" spans="2:3" ht="32.1">
      <c r="B17" s="35">
        <v>45139</v>
      </c>
      <c r="C17" s="32" t="s">
        <v>5327</v>
      </c>
    </row>
    <row r="18" spans="2:3" ht="15.95">
      <c r="B18" s="35">
        <v>45141</v>
      </c>
      <c r="C18" s="32" t="s">
        <v>5328</v>
      </c>
    </row>
    <row r="19" spans="2:3" ht="32.1">
      <c r="B19" s="35">
        <v>45155</v>
      </c>
      <c r="C19" s="32" t="s">
        <v>5329</v>
      </c>
    </row>
    <row r="20" spans="2:3" ht="32.1">
      <c r="B20" s="35">
        <v>45169</v>
      </c>
      <c r="C20" s="32" t="s">
        <v>5330</v>
      </c>
    </row>
    <row r="21" spans="2:3" ht="15.95">
      <c r="B21" s="35">
        <v>45176</v>
      </c>
      <c r="C21" s="32" t="s">
        <v>5331</v>
      </c>
    </row>
    <row r="22" spans="2:3" ht="15.95">
      <c r="B22" s="35">
        <v>45184</v>
      </c>
      <c r="C22" s="32" t="s">
        <v>5332</v>
      </c>
    </row>
    <row r="23" spans="2:3" ht="48">
      <c r="B23" s="35">
        <v>45191</v>
      </c>
      <c r="C23" s="32" t="s">
        <v>5333</v>
      </c>
    </row>
    <row r="24" spans="2:3" ht="15.95">
      <c r="B24" s="35">
        <v>45204</v>
      </c>
      <c r="C24" s="32" t="s">
        <v>5334</v>
      </c>
    </row>
    <row r="25" spans="2:3" ht="15.95">
      <c r="B25" s="35">
        <v>45210</v>
      </c>
      <c r="C25" s="32" t="s">
        <v>5335</v>
      </c>
    </row>
    <row r="26" spans="2:3" ht="15.95">
      <c r="B26" s="35">
        <v>45217</v>
      </c>
      <c r="C26" s="32" t="s">
        <v>5336</v>
      </c>
    </row>
    <row r="27" spans="2:3" ht="15.95">
      <c r="B27" s="35">
        <v>45231</v>
      </c>
      <c r="C27" s="32" t="s">
        <v>5337</v>
      </c>
    </row>
    <row r="28" spans="2:3" ht="15.95">
      <c r="B28" s="35">
        <v>45240</v>
      </c>
      <c r="C28" s="32" t="s">
        <v>5338</v>
      </c>
    </row>
    <row r="29" spans="2:3" ht="15.95">
      <c r="B29" s="35">
        <v>45254</v>
      </c>
      <c r="C29" s="32" t="s">
        <v>5339</v>
      </c>
    </row>
    <row r="30" spans="2:3" ht="15.95">
      <c r="B30" s="35">
        <v>45260</v>
      </c>
      <c r="C30" s="32" t="s">
        <v>5340</v>
      </c>
    </row>
    <row r="31" spans="2:3" ht="15.95">
      <c r="B31" s="35">
        <v>45274</v>
      </c>
      <c r="C31" s="32" t="s">
        <v>5341</v>
      </c>
    </row>
    <row r="32" spans="2:3" ht="32.1">
      <c r="B32" s="35">
        <v>45303</v>
      </c>
      <c r="C32" s="32" t="s">
        <v>5342</v>
      </c>
    </row>
    <row r="33" spans="2:4" ht="48">
      <c r="B33" s="35">
        <v>45310</v>
      </c>
      <c r="C33" s="32" t="s">
        <v>5343</v>
      </c>
    </row>
    <row r="34" spans="2:4" ht="32.1">
      <c r="B34" s="35">
        <v>45317</v>
      </c>
      <c r="C34" s="32" t="s">
        <v>5344</v>
      </c>
    </row>
    <row r="35" spans="2:4" ht="48">
      <c r="B35" s="35">
        <v>45324</v>
      </c>
      <c r="C35" s="32" t="s">
        <v>5345</v>
      </c>
    </row>
    <row r="36" spans="2:4" ht="48">
      <c r="B36" s="35">
        <v>45331</v>
      </c>
      <c r="C36" s="32" t="s">
        <v>5346</v>
      </c>
    </row>
    <row r="37" spans="2:4" ht="32.1">
      <c r="B37" s="35">
        <v>45338</v>
      </c>
      <c r="C37" s="32" t="s">
        <v>5347</v>
      </c>
    </row>
    <row r="38" spans="2:4" ht="48">
      <c r="B38" s="35">
        <v>45345</v>
      </c>
      <c r="C38" s="32" t="s">
        <v>5348</v>
      </c>
    </row>
    <row r="39" spans="2:4" ht="32.1">
      <c r="B39" s="35">
        <v>45352</v>
      </c>
      <c r="C39" s="32" t="s">
        <v>5347</v>
      </c>
    </row>
    <row r="40" spans="2:4" ht="32.1">
      <c r="B40" s="35">
        <v>45359</v>
      </c>
      <c r="C40" s="32" t="s">
        <v>5347</v>
      </c>
    </row>
    <row r="41" spans="2:4" ht="32.1">
      <c r="B41" s="35">
        <v>45366</v>
      </c>
      <c r="C41" s="32" t="s">
        <v>5349</v>
      </c>
    </row>
    <row r="42" spans="2:4" ht="32.1">
      <c r="B42" s="35">
        <v>45373</v>
      </c>
      <c r="C42" s="32" t="s">
        <v>5350</v>
      </c>
    </row>
    <row r="43" spans="2:4" ht="48">
      <c r="B43" s="35">
        <v>45379</v>
      </c>
      <c r="C43" s="32" t="s">
        <v>5351</v>
      </c>
    </row>
    <row r="44" spans="2:4" ht="48">
      <c r="B44" s="35">
        <v>45391</v>
      </c>
      <c r="C44" s="32" t="s">
        <v>5352</v>
      </c>
    </row>
    <row r="45" spans="2:4" ht="32.1">
      <c r="B45" s="35">
        <v>45397</v>
      </c>
      <c r="C45" s="32" t="s">
        <v>5350</v>
      </c>
    </row>
    <row r="46" spans="2:4" ht="32.1">
      <c r="B46" s="35">
        <v>45401</v>
      </c>
      <c r="C46" s="32" t="s">
        <v>5350</v>
      </c>
      <c r="D46" s="907" t="s">
        <v>5353</v>
      </c>
    </row>
    <row r="47" spans="2:4" ht="32.1">
      <c r="B47" s="35">
        <v>45408</v>
      </c>
      <c r="C47" s="32" t="s">
        <v>5350</v>
      </c>
      <c r="D47" s="907"/>
    </row>
    <row r="48" spans="2:4" ht="32.1">
      <c r="B48" s="35">
        <v>45415</v>
      </c>
      <c r="C48" s="32" t="s">
        <v>5350</v>
      </c>
      <c r="D48" s="907"/>
    </row>
    <row r="49" spans="2:4" ht="32.1">
      <c r="B49" s="35">
        <v>45422</v>
      </c>
      <c r="C49" s="32" t="s">
        <v>5354</v>
      </c>
      <c r="D49" s="1030" t="s">
        <v>5355</v>
      </c>
    </row>
    <row r="50" spans="2:4" ht="32.1">
      <c r="B50" s="35">
        <v>45429</v>
      </c>
      <c r="C50" s="32" t="s">
        <v>5354</v>
      </c>
      <c r="D50" s="1030"/>
    </row>
    <row r="51" spans="2:4" ht="32.1">
      <c r="B51" s="35">
        <v>45434</v>
      </c>
      <c r="C51" s="32" t="s">
        <v>5356</v>
      </c>
      <c r="D51" s="1030"/>
    </row>
    <row r="52" spans="2:4" ht="32.1">
      <c r="B52" s="35">
        <v>45443</v>
      </c>
      <c r="C52" s="32" t="s">
        <v>5354</v>
      </c>
      <c r="D52" s="1030"/>
    </row>
    <row r="53" spans="2:4" ht="32.1">
      <c r="B53" s="35">
        <v>45457</v>
      </c>
      <c r="C53" s="32" t="s">
        <v>5356</v>
      </c>
      <c r="D53" s="1030"/>
    </row>
    <row r="54" spans="2:4" ht="32.1">
      <c r="B54" s="35">
        <v>45475</v>
      </c>
      <c r="C54" s="32" t="s">
        <v>5357</v>
      </c>
      <c r="D54" s="1030"/>
    </row>
    <row r="55" spans="2:4" ht="32.1">
      <c r="B55" s="35">
        <v>45481</v>
      </c>
      <c r="C55" s="32" t="s">
        <v>5357</v>
      </c>
      <c r="D55" s="1030"/>
    </row>
    <row r="56" spans="2:4" ht="32.1">
      <c r="B56" s="35">
        <v>45488</v>
      </c>
      <c r="C56" s="32" t="s">
        <v>5357</v>
      </c>
      <c r="D56" s="1030"/>
    </row>
    <row r="57" spans="2:4" ht="32.1">
      <c r="B57" s="35">
        <v>45502</v>
      </c>
      <c r="C57" s="32" t="s">
        <v>5357</v>
      </c>
      <c r="D57" s="1030"/>
    </row>
    <row r="58" spans="2:4" ht="32.1">
      <c r="B58" s="35">
        <v>45513</v>
      </c>
      <c r="C58" s="32" t="s">
        <v>5357</v>
      </c>
      <c r="D58" s="1030"/>
    </row>
    <row r="59" spans="2:4" ht="32.1">
      <c r="B59" s="35">
        <v>45520</v>
      </c>
      <c r="C59" s="32" t="s">
        <v>5357</v>
      </c>
    </row>
    <row r="60" spans="2:4" ht="32.1">
      <c r="B60" s="35">
        <v>45527</v>
      </c>
      <c r="C60" s="32" t="s">
        <v>5357</v>
      </c>
    </row>
    <row r="61" spans="2:4" ht="32.1">
      <c r="B61" s="35">
        <v>45537</v>
      </c>
      <c r="C61" s="32" t="s">
        <v>5357</v>
      </c>
    </row>
    <row r="62" spans="2:4" ht="32.1">
      <c r="B62" s="35">
        <v>45544</v>
      </c>
      <c r="C62" s="32" t="s">
        <v>5357</v>
      </c>
    </row>
    <row r="63" spans="2:4" ht="32.1">
      <c r="B63" s="35">
        <v>45551</v>
      </c>
      <c r="C63" s="32" t="s">
        <v>5357</v>
      </c>
    </row>
    <row r="64" spans="2:4" ht="32.1">
      <c r="B64" s="35">
        <v>45555</v>
      </c>
      <c r="C64" s="32" t="s">
        <v>5358</v>
      </c>
    </row>
    <row r="65" spans="2:3" ht="32.1">
      <c r="B65" s="35">
        <v>45565</v>
      </c>
      <c r="C65" s="32" t="s">
        <v>5357</v>
      </c>
    </row>
    <row r="66" spans="2:3" ht="30.75">
      <c r="B66" s="35">
        <v>45574</v>
      </c>
      <c r="C66" s="32" t="s">
        <v>5357</v>
      </c>
    </row>
    <row r="67" spans="2:3" ht="30.75">
      <c r="B67" s="35">
        <v>45576</v>
      </c>
      <c r="C67" s="32" t="s">
        <v>5357</v>
      </c>
    </row>
    <row r="68" spans="2:3" ht="30.75">
      <c r="B68" s="35">
        <v>45583</v>
      </c>
      <c r="C68" s="32" t="s">
        <v>5357</v>
      </c>
    </row>
    <row r="69" spans="2:3" ht="30.75">
      <c r="B69" s="35">
        <v>45593</v>
      </c>
      <c r="C69" s="32" t="s">
        <v>5357</v>
      </c>
    </row>
    <row r="70" spans="2:3" ht="30.75">
      <c r="B70" s="35">
        <v>45597</v>
      </c>
      <c r="C70" s="32" t="s">
        <v>5357</v>
      </c>
    </row>
    <row r="71" spans="2:3" ht="30.75">
      <c r="B71" s="35">
        <v>45604</v>
      </c>
      <c r="C71" s="32" t="s">
        <v>5357</v>
      </c>
    </row>
    <row r="72" spans="2:3" ht="30.75">
      <c r="B72" s="35">
        <v>45611</v>
      </c>
      <c r="C72" s="32" t="s">
        <v>5357</v>
      </c>
    </row>
    <row r="73" spans="2:3" ht="30.75">
      <c r="B73" s="35">
        <v>45618</v>
      </c>
      <c r="C73" s="32" t="s">
        <v>5357</v>
      </c>
    </row>
    <row r="74" spans="2:3" ht="30.75">
      <c r="B74" s="35">
        <v>45625</v>
      </c>
      <c r="C74" s="32" t="s">
        <v>5357</v>
      </c>
    </row>
    <row r="75" spans="2:3" ht="30.75">
      <c r="B75" s="35">
        <v>45632</v>
      </c>
      <c r="C75" s="32" t="s">
        <v>5357</v>
      </c>
    </row>
    <row r="76" spans="2:3" ht="30.75">
      <c r="B76" s="35">
        <v>45639</v>
      </c>
      <c r="C76" s="32" t="s">
        <v>5357</v>
      </c>
    </row>
    <row r="77" spans="2:3" ht="30.75">
      <c r="B77" s="35">
        <v>45646</v>
      </c>
      <c r="C77" s="32" t="s">
        <v>5357</v>
      </c>
    </row>
    <row r="78" spans="2:3" ht="30.75">
      <c r="B78" s="35">
        <v>45653</v>
      </c>
      <c r="C78" s="32" t="s">
        <v>5357</v>
      </c>
    </row>
    <row r="79" spans="2:3" ht="30.75">
      <c r="B79" s="35">
        <v>45660</v>
      </c>
      <c r="C79" s="32" t="s">
        <v>5357</v>
      </c>
    </row>
    <row r="80" spans="2:3" ht="30.75">
      <c r="B80" s="35">
        <v>45667</v>
      </c>
      <c r="C80" s="32" t="s">
        <v>5357</v>
      </c>
    </row>
    <row r="81" spans="2:3" ht="30.75">
      <c r="B81" s="35">
        <v>45674</v>
      </c>
      <c r="C81" s="32" t="s">
        <v>5357</v>
      </c>
    </row>
    <row r="82" spans="2:3" ht="30.75">
      <c r="B82" s="35">
        <v>45681</v>
      </c>
      <c r="C82" s="32" t="s">
        <v>5357</v>
      </c>
    </row>
    <row r="83" spans="2:3" ht="30.75">
      <c r="B83" s="35">
        <v>45688</v>
      </c>
      <c r="C83" s="32" t="s">
        <v>5357</v>
      </c>
    </row>
    <row r="84" spans="2:3" ht="30.75">
      <c r="B84" s="35">
        <v>45695</v>
      </c>
      <c r="C84" s="32" t="s">
        <v>5357</v>
      </c>
    </row>
    <row r="85" spans="2:3" ht="30.75">
      <c r="B85" s="35">
        <v>45702</v>
      </c>
      <c r="C85" s="32" t="s">
        <v>5357</v>
      </c>
    </row>
    <row r="86" spans="2:3" ht="30.75">
      <c r="B86" s="35">
        <v>45709</v>
      </c>
      <c r="C86" s="32" t="s">
        <v>5357</v>
      </c>
    </row>
    <row r="87" spans="2:3" ht="30.75">
      <c r="B87" s="35">
        <v>45716</v>
      </c>
      <c r="C87" s="32" t="s">
        <v>5357</v>
      </c>
    </row>
    <row r="88" spans="2:3" ht="30.75">
      <c r="B88" s="35">
        <v>45723</v>
      </c>
      <c r="C88" s="32" t="s">
        <v>5357</v>
      </c>
    </row>
    <row r="89" spans="2:3" ht="30.75">
      <c r="B89" s="35">
        <v>45730</v>
      </c>
      <c r="C89" s="32" t="s">
        <v>5357</v>
      </c>
    </row>
    <row r="90" spans="2:3" ht="30.75">
      <c r="B90" s="35">
        <v>45737</v>
      </c>
      <c r="C90" s="32" t="s">
        <v>5357</v>
      </c>
    </row>
    <row r="91" spans="2:3" ht="30.75">
      <c r="B91" s="35">
        <v>45744</v>
      </c>
      <c r="C91" s="32" t="s">
        <v>5357</v>
      </c>
    </row>
    <row r="92" spans="2:3" ht="30.75">
      <c r="B92" s="35">
        <v>45751</v>
      </c>
      <c r="C92" s="32" t="s">
        <v>5357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A682-3A93-4DAC-B428-05DE120C6FF9}">
  <sheetPr>
    <tabColor theme="7" tint="0.39997558519241921"/>
  </sheetPr>
  <dimension ref="A1"/>
  <sheetViews>
    <sheetView showGridLines="0" zoomScale="80" zoomScaleNormal="80" workbookViewId="0">
      <selection activeCell="B108" sqref="B108"/>
    </sheetView>
  </sheetViews>
  <sheetFormatPr defaultColWidth="8.8554687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A215-EE29-4F0C-B082-6C4CAA244A79}">
  <sheetPr>
    <tabColor theme="9" tint="-0.249977111117893"/>
  </sheetPr>
  <dimension ref="A1"/>
  <sheetViews>
    <sheetView showGridLines="0" zoomScale="25" zoomScaleNormal="25" workbookViewId="0">
      <selection activeCell="E34" sqref="E34"/>
    </sheetView>
  </sheetViews>
  <sheetFormatPr defaultColWidth="8.85546875"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0F32-0590-4AE8-B02A-B924DCFFF864}">
  <sheetPr filterMode="1">
    <tabColor rgb="FFFF0000"/>
  </sheetPr>
  <dimension ref="A1:X1145"/>
  <sheetViews>
    <sheetView workbookViewId="0">
      <selection activeCell="J1164" sqref="J1164"/>
    </sheetView>
  </sheetViews>
  <sheetFormatPr defaultColWidth="8.85546875" defaultRowHeight="15"/>
  <cols>
    <col min="8" max="8" width="14.42578125" bestFit="1" customWidth="1"/>
    <col min="10" max="10" width="44.42578125" customWidth="1"/>
    <col min="17" max="17" width="24.140625" bestFit="1" customWidth="1"/>
    <col min="18" max="18" width="16.42578125" bestFit="1" customWidth="1"/>
    <col min="19" max="19" width="18.7109375" bestFit="1" customWidth="1"/>
    <col min="20" max="20" width="58.28515625" customWidth="1"/>
  </cols>
  <sheetData>
    <row r="1" spans="1:24" ht="24">
      <c r="A1" s="1355" t="s">
        <v>0</v>
      </c>
      <c r="B1" s="1356"/>
      <c r="C1" s="1356"/>
      <c r="D1" s="1356"/>
      <c r="E1" s="1356"/>
      <c r="F1" s="1356"/>
      <c r="G1" s="1356"/>
      <c r="H1" s="1356"/>
      <c r="I1" s="1356"/>
      <c r="J1" s="1356"/>
      <c r="K1" s="1356"/>
      <c r="L1" s="1356"/>
      <c r="M1" s="1356"/>
      <c r="N1" s="1378"/>
      <c r="O1" s="1374" t="s">
        <v>5073</v>
      </c>
      <c r="P1" s="1375"/>
      <c r="Q1" s="1376"/>
      <c r="R1" s="1376"/>
      <c r="S1" s="1377"/>
      <c r="T1" s="1364" t="s">
        <v>2</v>
      </c>
      <c r="U1" s="1365"/>
      <c r="V1" s="1365"/>
      <c r="W1" s="1365"/>
      <c r="X1" s="1365"/>
    </row>
    <row r="2" spans="1:24" ht="39.950000000000003">
      <c r="A2" s="7" t="s">
        <v>4</v>
      </c>
      <c r="B2" s="401" t="s">
        <v>5</v>
      </c>
      <c r="C2" s="332" t="s">
        <v>6</v>
      </c>
      <c r="D2" s="1325" t="s">
        <v>7</v>
      </c>
      <c r="E2" s="9" t="s">
        <v>8</v>
      </c>
      <c r="F2" s="19" t="s">
        <v>9</v>
      </c>
      <c r="G2" s="9" t="s">
        <v>10</v>
      </c>
      <c r="H2" s="9" t="s">
        <v>11</v>
      </c>
      <c r="I2" s="9" t="s">
        <v>12</v>
      </c>
      <c r="J2" s="403" t="s">
        <v>13</v>
      </c>
      <c r="K2" s="1326" t="s">
        <v>14</v>
      </c>
      <c r="L2" s="20" t="s">
        <v>15</v>
      </c>
      <c r="M2" s="1327" t="s">
        <v>5359</v>
      </c>
      <c r="N2" s="1327" t="s">
        <v>5360</v>
      </c>
      <c r="O2" s="1328" t="s">
        <v>2953</v>
      </c>
      <c r="P2" s="1328" t="s">
        <v>2954</v>
      </c>
      <c r="Q2" s="1329" t="s">
        <v>16</v>
      </c>
      <c r="R2" s="1330" t="s">
        <v>17</v>
      </c>
      <c r="S2" s="1331" t="s">
        <v>18</v>
      </c>
      <c r="T2" s="10" t="s">
        <v>19</v>
      </c>
      <c r="U2" s="11" t="s">
        <v>20</v>
      </c>
      <c r="V2" s="11" t="s">
        <v>21</v>
      </c>
      <c r="W2" s="11" t="s">
        <v>22</v>
      </c>
      <c r="X2" s="11" t="s">
        <v>23</v>
      </c>
    </row>
    <row r="3" spans="1:24" ht="156.94999999999999" hidden="1">
      <c r="A3" s="407" t="s">
        <v>29</v>
      </c>
      <c r="B3" s="408"/>
      <c r="C3" s="409" t="s">
        <v>30</v>
      </c>
      <c r="D3" s="1032">
        <v>44956</v>
      </c>
      <c r="E3" s="15" t="s">
        <v>31</v>
      </c>
      <c r="F3" s="411">
        <v>2655</v>
      </c>
      <c r="G3" s="886" t="s">
        <v>32</v>
      </c>
      <c r="H3" s="15" t="s">
        <v>33</v>
      </c>
      <c r="I3" s="15"/>
      <c r="J3" s="412" t="s">
        <v>34</v>
      </c>
      <c r="K3" s="624"/>
      <c r="L3" s="413" t="s">
        <v>35</v>
      </c>
      <c r="M3" s="278"/>
      <c r="N3" s="563"/>
      <c r="O3" s="413"/>
      <c r="P3" s="413"/>
      <c r="Q3" s="503"/>
      <c r="R3" s="414" t="s">
        <v>36</v>
      </c>
      <c r="S3" s="1001" t="e">
        <f>_xlfn.IFNA(VLOOKUP(R3,[1]!Table2[#All],3,FALSE), " ")</f>
        <v>#REF!</v>
      </c>
      <c r="T3" s="416" t="s">
        <v>37</v>
      </c>
      <c r="U3" s="417" t="s">
        <v>38</v>
      </c>
      <c r="V3" s="413" t="s">
        <v>39</v>
      </c>
      <c r="W3" s="413" t="s">
        <v>40</v>
      </c>
      <c r="X3" s="418" t="s">
        <v>41</v>
      </c>
    </row>
    <row r="4" spans="1:24" ht="129.94999999999999" hidden="1">
      <c r="A4" s="421" t="s">
        <v>42</v>
      </c>
      <c r="B4" s="422"/>
      <c r="C4" s="278" t="s">
        <v>43</v>
      </c>
      <c r="D4" s="1033">
        <v>44956</v>
      </c>
      <c r="E4" s="15" t="s">
        <v>31</v>
      </c>
      <c r="F4" s="1034">
        <v>2657</v>
      </c>
      <c r="G4" s="275" t="s">
        <v>32</v>
      </c>
      <c r="H4" s="274" t="s">
        <v>33</v>
      </c>
      <c r="I4" s="274"/>
      <c r="J4" s="275" t="s">
        <v>2955</v>
      </c>
      <c r="K4" s="425"/>
      <c r="L4" s="425" t="s">
        <v>45</v>
      </c>
      <c r="M4" s="278"/>
      <c r="N4" s="430"/>
      <c r="O4" s="413"/>
      <c r="P4" s="413"/>
      <c r="Q4" s="503"/>
      <c r="R4" s="426"/>
      <c r="S4" s="1001" t="e">
        <f>_xlfn.IFNA(VLOOKUP(R4,[1]!Table2[#All],3,FALSE), " ")</f>
        <v>#REF!</v>
      </c>
      <c r="T4" s="428" t="s">
        <v>46</v>
      </c>
      <c r="U4" s="276" t="s">
        <v>47</v>
      </c>
      <c r="V4" s="429"/>
      <c r="W4" s="429"/>
      <c r="X4" s="418" t="s">
        <v>48</v>
      </c>
    </row>
    <row r="5" spans="1:24" ht="285" hidden="1">
      <c r="A5" s="432"/>
      <c r="B5" s="433"/>
      <c r="C5" s="278" t="s">
        <v>50</v>
      </c>
      <c r="D5" s="1035">
        <v>44956</v>
      </c>
      <c r="E5" s="15" t="s">
        <v>31</v>
      </c>
      <c r="F5" s="436">
        <v>2661</v>
      </c>
      <c r="G5" s="437" t="s">
        <v>32</v>
      </c>
      <c r="H5" s="436" t="s">
        <v>33</v>
      </c>
      <c r="I5" s="436"/>
      <c r="J5" s="437" t="s">
        <v>51</v>
      </c>
      <c r="K5" s="438"/>
      <c r="L5" s="438" t="s">
        <v>45</v>
      </c>
      <c r="M5" s="278"/>
      <c r="N5" s="1276"/>
      <c r="O5" s="413"/>
      <c r="P5" s="413"/>
      <c r="Q5" s="503"/>
      <c r="R5" s="439"/>
      <c r="S5" s="1001" t="e">
        <f>_xlfn.IFNA(VLOOKUP(R5,[1]!Table2[#All],3,FALSE), " ")</f>
        <v>#REF!</v>
      </c>
      <c r="T5" s="440" t="s">
        <v>52</v>
      </c>
      <c r="U5" s="441" t="s">
        <v>47</v>
      </c>
      <c r="V5" s="442"/>
      <c r="W5" s="442"/>
      <c r="X5" s="443" t="s">
        <v>48</v>
      </c>
    </row>
    <row r="6" spans="1:24" ht="156" hidden="1">
      <c r="A6" s="421" t="s">
        <v>53</v>
      </c>
      <c r="B6" s="422"/>
      <c r="C6" s="423" t="s">
        <v>54</v>
      </c>
      <c r="D6" s="890">
        <v>44956</v>
      </c>
      <c r="E6" s="15" t="s">
        <v>31</v>
      </c>
      <c r="F6" s="274">
        <v>2666</v>
      </c>
      <c r="G6" s="275" t="s">
        <v>32</v>
      </c>
      <c r="H6" s="274" t="s">
        <v>33</v>
      </c>
      <c r="I6" s="274"/>
      <c r="J6" s="274" t="s">
        <v>55</v>
      </c>
      <c r="K6" s="447"/>
      <c r="L6" s="447" t="s">
        <v>45</v>
      </c>
      <c r="M6" s="278"/>
      <c r="N6" s="1276"/>
      <c r="O6" s="413"/>
      <c r="P6" s="413"/>
      <c r="Q6" s="503"/>
      <c r="R6" s="426"/>
      <c r="S6" s="1001" t="e">
        <f>_xlfn.IFNA(VLOOKUP(R6,[1]!Table2[#All],3,FALSE), " ")</f>
        <v>#REF!</v>
      </c>
      <c r="T6" s="428" t="s">
        <v>56</v>
      </c>
      <c r="U6" s="276" t="s">
        <v>47</v>
      </c>
      <c r="V6" s="429"/>
      <c r="W6" s="429"/>
      <c r="X6" s="418" t="s">
        <v>48</v>
      </c>
    </row>
    <row r="7" spans="1:24" ht="182.1" hidden="1">
      <c r="A7" s="421" t="s">
        <v>57</v>
      </c>
      <c r="B7" s="422"/>
      <c r="C7" s="423" t="s">
        <v>58</v>
      </c>
      <c r="D7" s="890">
        <v>44956</v>
      </c>
      <c r="E7" s="15" t="s">
        <v>31</v>
      </c>
      <c r="F7" s="274">
        <v>2667</v>
      </c>
      <c r="G7" s="275" t="s">
        <v>32</v>
      </c>
      <c r="H7" s="274" t="s">
        <v>33</v>
      </c>
      <c r="I7" s="274"/>
      <c r="J7" s="274" t="s">
        <v>59</v>
      </c>
      <c r="K7" s="447"/>
      <c r="L7" s="447" t="s">
        <v>45</v>
      </c>
      <c r="M7" s="278"/>
      <c r="N7" s="1276"/>
      <c r="O7" s="413"/>
      <c r="P7" s="413"/>
      <c r="Q7" s="503"/>
      <c r="R7" s="426"/>
      <c r="S7" s="1001" t="e">
        <f>_xlfn.IFNA(VLOOKUP(R7,[1]!Table2[#All],3,FALSE), " ")</f>
        <v>#REF!</v>
      </c>
      <c r="T7" s="440" t="s">
        <v>60</v>
      </c>
      <c r="U7" s="277" t="s">
        <v>47</v>
      </c>
      <c r="V7" s="429"/>
      <c r="W7" s="429"/>
      <c r="X7" s="418" t="s">
        <v>48</v>
      </c>
    </row>
    <row r="8" spans="1:24" ht="248.1" hidden="1">
      <c r="A8" s="407" t="s">
        <v>61</v>
      </c>
      <c r="B8" s="408"/>
      <c r="C8" s="409" t="s">
        <v>62</v>
      </c>
      <c r="D8" s="1032">
        <v>44956</v>
      </c>
      <c r="E8" s="15" t="s">
        <v>31</v>
      </c>
      <c r="F8" s="411">
        <v>2668</v>
      </c>
      <c r="G8" s="886" t="s">
        <v>32</v>
      </c>
      <c r="H8" s="15" t="s">
        <v>33</v>
      </c>
      <c r="I8" s="15"/>
      <c r="J8" s="450" t="s">
        <v>63</v>
      </c>
      <c r="K8" s="884"/>
      <c r="L8" s="413" t="s">
        <v>35</v>
      </c>
      <c r="M8" s="278"/>
      <c r="N8" s="563"/>
      <c r="O8" s="413"/>
      <c r="P8" s="413"/>
      <c r="Q8" s="503"/>
      <c r="R8" s="414" t="s">
        <v>36</v>
      </c>
      <c r="S8" s="1001" t="e">
        <f>_xlfn.IFNA(VLOOKUP(R8,[1]!Table2[#All],3,FALSE), " ")</f>
        <v>#REF!</v>
      </c>
      <c r="T8" s="416" t="s">
        <v>64</v>
      </c>
      <c r="U8" s="417" t="s">
        <v>65</v>
      </c>
      <c r="V8" s="413" t="s">
        <v>39</v>
      </c>
      <c r="W8" s="413" t="s">
        <v>40</v>
      </c>
      <c r="X8" s="418" t="s">
        <v>66</v>
      </c>
    </row>
    <row r="9" spans="1:24" ht="78" hidden="1">
      <c r="A9" s="452" t="s">
        <v>67</v>
      </c>
      <c r="B9" s="1036"/>
      <c r="C9" s="14" t="s">
        <v>68</v>
      </c>
      <c r="D9" s="1032">
        <v>44956</v>
      </c>
      <c r="E9" s="15" t="s">
        <v>31</v>
      </c>
      <c r="F9" s="411">
        <v>2669</v>
      </c>
      <c r="G9" s="886" t="s">
        <v>32</v>
      </c>
      <c r="H9" s="15" t="s">
        <v>33</v>
      </c>
      <c r="I9" s="15"/>
      <c r="J9" s="450" t="s">
        <v>2956</v>
      </c>
      <c r="K9" s="884"/>
      <c r="L9" s="413" t="s">
        <v>35</v>
      </c>
      <c r="M9" s="278"/>
      <c r="N9" s="420"/>
      <c r="O9" s="413"/>
      <c r="P9" s="413"/>
      <c r="Q9" s="503"/>
      <c r="R9" s="426" t="s">
        <v>36</v>
      </c>
      <c r="S9" s="1001" t="e">
        <f>_xlfn.IFNA(VLOOKUP(R9,[1]!Table2[#All],3,FALSE), " ")</f>
        <v>#REF!</v>
      </c>
      <c r="T9" s="430" t="s">
        <v>70</v>
      </c>
      <c r="U9" s="278" t="s">
        <v>71</v>
      </c>
      <c r="V9" s="429" t="s">
        <v>39</v>
      </c>
      <c r="W9" s="429" t="s">
        <v>72</v>
      </c>
      <c r="X9" s="418" t="s">
        <v>66</v>
      </c>
    </row>
    <row r="10" spans="1:24" ht="39.950000000000003" hidden="1">
      <c r="A10" s="455" t="s">
        <v>73</v>
      </c>
      <c r="B10" s="456"/>
      <c r="C10" s="524" t="s">
        <v>74</v>
      </c>
      <c r="D10" s="1037">
        <v>44958</v>
      </c>
      <c r="E10" s="458" t="s">
        <v>75</v>
      </c>
      <c r="F10" s="459">
        <v>2642</v>
      </c>
      <c r="G10" s="876" t="s">
        <v>76</v>
      </c>
      <c r="H10" s="458" t="s">
        <v>77</v>
      </c>
      <c r="I10" s="458"/>
      <c r="J10" s="458" t="s">
        <v>78</v>
      </c>
      <c r="K10" s="460"/>
      <c r="L10" s="460" t="s">
        <v>45</v>
      </c>
      <c r="M10" s="278"/>
      <c r="N10" s="1277"/>
      <c r="O10" s="413"/>
      <c r="P10" s="413"/>
      <c r="Q10" s="503"/>
      <c r="R10" s="461"/>
      <c r="S10" s="1001" t="e">
        <f>_xlfn.IFNA(VLOOKUP(R10,[1]!Table2[#All],3,FALSE), " ")</f>
        <v>#REF!</v>
      </c>
      <c r="T10" s="463" t="s">
        <v>79</v>
      </c>
      <c r="U10" s="463" t="s">
        <v>47</v>
      </c>
      <c r="V10" s="460"/>
      <c r="W10" s="464"/>
      <c r="X10" s="418" t="s">
        <v>48</v>
      </c>
    </row>
    <row r="11" spans="1:24" ht="53.1" hidden="1">
      <c r="A11" s="452" t="s">
        <v>80</v>
      </c>
      <c r="B11" s="456"/>
      <c r="C11" s="467" t="s">
        <v>74</v>
      </c>
      <c r="D11" s="1035">
        <v>44956</v>
      </c>
      <c r="E11" s="15" t="s">
        <v>31</v>
      </c>
      <c r="F11" s="469">
        <v>2672</v>
      </c>
      <c r="G11" s="681" t="s">
        <v>32</v>
      </c>
      <c r="H11" s="445" t="s">
        <v>33</v>
      </c>
      <c r="I11" s="445"/>
      <c r="J11" s="470" t="s">
        <v>81</v>
      </c>
      <c r="K11" s="965"/>
      <c r="L11" s="413" t="s">
        <v>35</v>
      </c>
      <c r="M11" s="278"/>
      <c r="N11" s="446"/>
      <c r="O11" s="413"/>
      <c r="P11" s="413"/>
      <c r="Q11" s="503"/>
      <c r="R11" s="426" t="s">
        <v>36</v>
      </c>
      <c r="S11" s="1001" t="e">
        <f>_xlfn.IFNA(VLOOKUP(R11,[1]!Table2[#All],3,FALSE), " ")</f>
        <v>#REF!</v>
      </c>
      <c r="T11" s="430" t="s">
        <v>82</v>
      </c>
      <c r="U11" s="278" t="s">
        <v>65</v>
      </c>
      <c r="V11" s="429" t="s">
        <v>83</v>
      </c>
      <c r="W11" s="429" t="s">
        <v>84</v>
      </c>
      <c r="X11" s="418" t="s">
        <v>85</v>
      </c>
    </row>
    <row r="12" spans="1:24" ht="131.1" hidden="1">
      <c r="A12" s="471" t="s">
        <v>86</v>
      </c>
      <c r="B12" s="472"/>
      <c r="C12" s="473" t="s">
        <v>74</v>
      </c>
      <c r="D12" s="662">
        <v>44956</v>
      </c>
      <c r="E12" s="15" t="s">
        <v>31</v>
      </c>
      <c r="F12" s="475" t="s">
        <v>87</v>
      </c>
      <c r="G12" s="476" t="s">
        <v>32</v>
      </c>
      <c r="H12" s="475" t="s">
        <v>33</v>
      </c>
      <c r="I12" s="475"/>
      <c r="J12" s="476" t="s">
        <v>88</v>
      </c>
      <c r="K12" s="477"/>
      <c r="L12" s="477" t="s">
        <v>45</v>
      </c>
      <c r="M12" s="278"/>
      <c r="N12" s="471"/>
      <c r="O12" s="413"/>
      <c r="P12" s="413"/>
      <c r="Q12" s="503"/>
      <c r="R12" s="461"/>
      <c r="S12" s="1001" t="e">
        <f>_xlfn.IFNA(VLOOKUP(R12,[1]!Table2[#All],3,FALSE), " ")</f>
        <v>#REF!</v>
      </c>
      <c r="T12" s="478" t="s">
        <v>89</v>
      </c>
      <c r="U12" s="478" t="s">
        <v>47</v>
      </c>
      <c r="V12" s="460"/>
      <c r="W12" s="464"/>
      <c r="X12" s="479" t="s">
        <v>48</v>
      </c>
    </row>
    <row r="13" spans="1:24" ht="117" hidden="1">
      <c r="A13" s="452" t="s">
        <v>90</v>
      </c>
      <c r="B13" s="480"/>
      <c r="C13" s="481" t="s">
        <v>74</v>
      </c>
      <c r="D13" s="890">
        <v>44956</v>
      </c>
      <c r="E13" s="15" t="s">
        <v>31</v>
      </c>
      <c r="F13" s="280">
        <v>2675</v>
      </c>
      <c r="G13" s="290" t="s">
        <v>32</v>
      </c>
      <c r="H13" s="14" t="s">
        <v>33</v>
      </c>
      <c r="I13" s="14"/>
      <c r="J13" s="281" t="s">
        <v>91</v>
      </c>
      <c r="K13" s="884"/>
      <c r="L13" s="413" t="s">
        <v>35</v>
      </c>
      <c r="M13" s="278"/>
      <c r="N13" s="431"/>
      <c r="O13" s="413"/>
      <c r="P13" s="413"/>
      <c r="Q13" s="503"/>
      <c r="R13" s="426" t="s">
        <v>36</v>
      </c>
      <c r="S13" s="1001" t="e">
        <f>_xlfn.IFNA(VLOOKUP(R13,[1]!Table2[#All],3,FALSE), " ")</f>
        <v>#REF!</v>
      </c>
      <c r="T13" s="483" t="s">
        <v>92</v>
      </c>
      <c r="U13" s="483" t="s">
        <v>65</v>
      </c>
      <c r="V13" s="429" t="s">
        <v>83</v>
      </c>
      <c r="W13" s="429" t="s">
        <v>84</v>
      </c>
      <c r="X13" s="418" t="s">
        <v>85</v>
      </c>
    </row>
    <row r="14" spans="1:24" ht="195.95" hidden="1">
      <c r="A14" s="465" t="s">
        <v>94</v>
      </c>
      <c r="B14" s="455"/>
      <c r="C14" s="484" t="s">
        <v>74</v>
      </c>
      <c r="D14" s="662">
        <v>44956</v>
      </c>
      <c r="E14" s="15" t="s">
        <v>31</v>
      </c>
      <c r="F14" s="486">
        <v>2679</v>
      </c>
      <c r="G14" s="661" t="s">
        <v>32</v>
      </c>
      <c r="H14" s="465" t="s">
        <v>33</v>
      </c>
      <c r="I14" s="465"/>
      <c r="J14" s="487" t="s">
        <v>95</v>
      </c>
      <c r="K14" s="590"/>
      <c r="L14" s="413" t="s">
        <v>35</v>
      </c>
      <c r="M14" s="278"/>
      <c r="N14" s="465"/>
      <c r="O14" s="413"/>
      <c r="P14" s="413"/>
      <c r="Q14" s="503"/>
      <c r="R14" s="426" t="s">
        <v>36</v>
      </c>
      <c r="S14" s="1001" t="e">
        <f>_xlfn.IFNA(VLOOKUP(R14,[1]!Table2[#All],3,FALSE), " ")</f>
        <v>#REF!</v>
      </c>
      <c r="T14" s="488" t="s">
        <v>96</v>
      </c>
      <c r="U14" s="489" t="s">
        <v>65</v>
      </c>
      <c r="V14" s="464" t="s">
        <v>83</v>
      </c>
      <c r="W14" s="464" t="s">
        <v>84</v>
      </c>
      <c r="X14" s="418" t="s">
        <v>85</v>
      </c>
    </row>
    <row r="15" spans="1:24" ht="105" hidden="1">
      <c r="A15" s="452" t="s">
        <v>97</v>
      </c>
      <c r="B15" s="480"/>
      <c r="C15" s="481" t="s">
        <v>74</v>
      </c>
      <c r="D15" s="890">
        <v>44956</v>
      </c>
      <c r="E15" s="15" t="s">
        <v>31</v>
      </c>
      <c r="F15" s="280">
        <v>2683</v>
      </c>
      <c r="G15" s="290" t="s">
        <v>32</v>
      </c>
      <c r="H15" s="14" t="s">
        <v>33</v>
      </c>
      <c r="I15" s="14"/>
      <c r="J15" s="278" t="s">
        <v>98</v>
      </c>
      <c r="K15" s="413"/>
      <c r="L15" s="413" t="s">
        <v>35</v>
      </c>
      <c r="M15" s="278"/>
      <c r="N15" s="431"/>
      <c r="O15" s="413"/>
      <c r="P15" s="413"/>
      <c r="Q15" s="503"/>
      <c r="R15" s="426" t="s">
        <v>36</v>
      </c>
      <c r="S15" s="1001" t="e">
        <f>_xlfn.IFNA(VLOOKUP(R15,[1]!Table2[#All],3,FALSE), " ")</f>
        <v>#REF!</v>
      </c>
      <c r="T15" s="416" t="s">
        <v>99</v>
      </c>
      <c r="U15" s="416" t="s">
        <v>65</v>
      </c>
      <c r="V15" s="429" t="s">
        <v>83</v>
      </c>
      <c r="W15" s="429" t="s">
        <v>84</v>
      </c>
      <c r="X15" s="418" t="s">
        <v>100</v>
      </c>
    </row>
    <row r="16" spans="1:24" ht="156" hidden="1">
      <c r="A16" s="452" t="s">
        <v>101</v>
      </c>
      <c r="B16" s="480"/>
      <c r="C16" s="481" t="s">
        <v>74</v>
      </c>
      <c r="D16" s="890">
        <v>44956</v>
      </c>
      <c r="E16" s="15" t="s">
        <v>31</v>
      </c>
      <c r="F16" s="280">
        <v>2684</v>
      </c>
      <c r="G16" s="290" t="s">
        <v>32</v>
      </c>
      <c r="H16" s="14" t="s">
        <v>33</v>
      </c>
      <c r="I16" s="14"/>
      <c r="J16" s="281" t="s">
        <v>102</v>
      </c>
      <c r="K16" s="884"/>
      <c r="L16" s="413" t="s">
        <v>35</v>
      </c>
      <c r="M16" s="278"/>
      <c r="N16" s="431"/>
      <c r="O16" s="413"/>
      <c r="P16" s="413"/>
      <c r="Q16" s="503"/>
      <c r="R16" s="426" t="s">
        <v>36</v>
      </c>
      <c r="S16" s="1001" t="e">
        <f>_xlfn.IFNA(VLOOKUP(R16,[1]!Table2[#All],3,FALSE), " ")</f>
        <v>#REF!</v>
      </c>
      <c r="T16" s="416" t="s">
        <v>103</v>
      </c>
      <c r="U16" s="416" t="s">
        <v>65</v>
      </c>
      <c r="V16" s="429" t="s">
        <v>83</v>
      </c>
      <c r="W16" s="429" t="s">
        <v>84</v>
      </c>
      <c r="X16" s="418" t="s">
        <v>85</v>
      </c>
    </row>
    <row r="17" spans="1:24" ht="53.1" hidden="1">
      <c r="A17" s="490" t="s">
        <v>105</v>
      </c>
      <c r="B17" s="455"/>
      <c r="C17" s="491" t="s">
        <v>74</v>
      </c>
      <c r="D17" s="1038">
        <v>44956</v>
      </c>
      <c r="E17" s="15" t="s">
        <v>31</v>
      </c>
      <c r="F17" s="494">
        <v>2685</v>
      </c>
      <c r="G17" s="1039" t="s">
        <v>32</v>
      </c>
      <c r="H17" s="493" t="s">
        <v>33</v>
      </c>
      <c r="I17" s="493"/>
      <c r="J17" s="495" t="s">
        <v>106</v>
      </c>
      <c r="K17" s="624"/>
      <c r="L17" s="413" t="s">
        <v>35</v>
      </c>
      <c r="M17" s="278"/>
      <c r="N17" s="1278"/>
      <c r="O17" s="413"/>
      <c r="P17" s="413"/>
      <c r="Q17" s="1145"/>
      <c r="R17" s="439" t="s">
        <v>36</v>
      </c>
      <c r="S17" s="1001" t="e">
        <f>_xlfn.IFNA(VLOOKUP(R17,[1]!Table2[#All],3,FALSE), " ")</f>
        <v>#REF!</v>
      </c>
      <c r="T17" s="496" t="s">
        <v>107</v>
      </c>
      <c r="U17" s="496" t="s">
        <v>65</v>
      </c>
      <c r="V17" s="429" t="s">
        <v>83</v>
      </c>
      <c r="W17" s="429" t="s">
        <v>84</v>
      </c>
      <c r="X17" s="443" t="s">
        <v>85</v>
      </c>
    </row>
    <row r="18" spans="1:24" ht="90.95" hidden="1">
      <c r="A18" s="498" t="s">
        <v>108</v>
      </c>
      <c r="B18" s="480"/>
      <c r="C18" s="499" t="s">
        <v>74</v>
      </c>
      <c r="D18" s="1040">
        <v>44956</v>
      </c>
      <c r="E18" s="15" t="s">
        <v>31</v>
      </c>
      <c r="F18" s="501">
        <v>2686</v>
      </c>
      <c r="G18" s="1041" t="s">
        <v>32</v>
      </c>
      <c r="H18" s="498" t="s">
        <v>33</v>
      </c>
      <c r="I18" s="498"/>
      <c r="J18" s="502" t="s">
        <v>109</v>
      </c>
      <c r="K18" s="1042"/>
      <c r="L18" s="413" t="s">
        <v>35</v>
      </c>
      <c r="M18" s="278"/>
      <c r="N18" s="498"/>
      <c r="O18" s="413"/>
      <c r="P18" s="413"/>
      <c r="Q18" s="1146"/>
      <c r="R18" s="1147" t="s">
        <v>36</v>
      </c>
      <c r="S18" s="1001" t="e">
        <f>_xlfn.IFNA(VLOOKUP(R18,[1]!Table2[#All],3,FALSE), " ")</f>
        <v>#REF!</v>
      </c>
      <c r="T18" s="416" t="s">
        <v>110</v>
      </c>
      <c r="U18" s="504" t="s">
        <v>65</v>
      </c>
      <c r="V18" s="429" t="s">
        <v>83</v>
      </c>
      <c r="W18" s="429" t="s">
        <v>84</v>
      </c>
      <c r="X18" s="443" t="s">
        <v>85</v>
      </c>
    </row>
    <row r="19" spans="1:24" ht="78.95" hidden="1">
      <c r="A19" s="506" t="s">
        <v>111</v>
      </c>
      <c r="B19" s="507"/>
      <c r="C19" s="508" t="s">
        <v>112</v>
      </c>
      <c r="D19" s="509">
        <v>44956</v>
      </c>
      <c r="E19" s="15" t="s">
        <v>31</v>
      </c>
      <c r="F19" s="510">
        <v>2690</v>
      </c>
      <c r="G19" s="510" t="s">
        <v>32</v>
      </c>
      <c r="H19" s="510" t="s">
        <v>33</v>
      </c>
      <c r="I19" s="510" t="s">
        <v>113</v>
      </c>
      <c r="J19" s="510" t="s">
        <v>114</v>
      </c>
      <c r="K19" s="511"/>
      <c r="L19" s="477" t="s">
        <v>35</v>
      </c>
      <c r="M19" s="278"/>
      <c r="N19" s="506"/>
      <c r="O19" s="413"/>
      <c r="P19" s="413"/>
      <c r="Q19" s="1148"/>
      <c r="R19" s="512" t="s">
        <v>115</v>
      </c>
      <c r="S19" s="1002" t="e">
        <f>_xlfn.IFNA(VLOOKUP(R19,[1]!Table2[#All],3,FALSE), " ")</f>
        <v>#REF!</v>
      </c>
      <c r="T19" s="514" t="s">
        <v>116</v>
      </c>
      <c r="U19" s="515" t="s">
        <v>71</v>
      </c>
      <c r="V19" s="516" t="s">
        <v>117</v>
      </c>
      <c r="W19" s="517" t="s">
        <v>118</v>
      </c>
      <c r="X19" s="518" t="s">
        <v>119</v>
      </c>
    </row>
    <row r="20" spans="1:24" ht="131.1" hidden="1">
      <c r="A20" s="471" t="s">
        <v>121</v>
      </c>
      <c r="B20" s="472"/>
      <c r="C20" s="473" t="s">
        <v>74</v>
      </c>
      <c r="D20" s="662">
        <v>44956</v>
      </c>
      <c r="E20" s="15" t="s">
        <v>31</v>
      </c>
      <c r="F20" s="475">
        <v>2691</v>
      </c>
      <c r="G20" s="476" t="s">
        <v>32</v>
      </c>
      <c r="H20" s="475" t="s">
        <v>33</v>
      </c>
      <c r="I20" s="475"/>
      <c r="J20" s="476" t="s">
        <v>122</v>
      </c>
      <c r="K20" s="477"/>
      <c r="L20" s="1043" t="s">
        <v>45</v>
      </c>
      <c r="M20" s="278"/>
      <c r="N20" s="471"/>
      <c r="O20" s="1044"/>
      <c r="P20" s="413"/>
      <c r="Q20" s="503"/>
      <c r="R20" s="461"/>
      <c r="S20" s="1001" t="e">
        <f>_xlfn.IFNA(VLOOKUP(R20,[1]!Table2[#All],3,FALSE), " ")</f>
        <v>#REF!</v>
      </c>
      <c r="T20" s="521" t="s">
        <v>123</v>
      </c>
      <c r="U20" s="478" t="s">
        <v>47</v>
      </c>
      <c r="V20" s="522"/>
      <c r="W20" s="464"/>
      <c r="X20" s="479" t="s">
        <v>48</v>
      </c>
    </row>
    <row r="21" spans="1:24" ht="78.95" hidden="1">
      <c r="A21" s="452" t="s">
        <v>124</v>
      </c>
      <c r="B21" s="480"/>
      <c r="C21" s="481" t="s">
        <v>74</v>
      </c>
      <c r="D21" s="890">
        <v>44956</v>
      </c>
      <c r="E21" s="15" t="s">
        <v>31</v>
      </c>
      <c r="F21" s="280">
        <v>2692</v>
      </c>
      <c r="G21" s="290" t="s">
        <v>32</v>
      </c>
      <c r="H21" s="14" t="s">
        <v>33</v>
      </c>
      <c r="I21" s="14"/>
      <c r="J21" s="278" t="s">
        <v>125</v>
      </c>
      <c r="K21" s="413"/>
      <c r="L21" s="624" t="s">
        <v>35</v>
      </c>
      <c r="M21" s="278"/>
      <c r="N21" s="431"/>
      <c r="O21" s="413"/>
      <c r="P21" s="413"/>
      <c r="Q21" s="503"/>
      <c r="R21" s="461" t="s">
        <v>36</v>
      </c>
      <c r="S21" s="1001" t="e">
        <f>_xlfn.IFNA(VLOOKUP(R21,[1]!Table2[#All],3,FALSE), " ")</f>
        <v>#REF!</v>
      </c>
      <c r="T21" s="416" t="s">
        <v>126</v>
      </c>
      <c r="U21" s="416" t="s">
        <v>65</v>
      </c>
      <c r="V21" s="429" t="s">
        <v>83</v>
      </c>
      <c r="W21" s="429"/>
      <c r="X21" s="418" t="s">
        <v>127</v>
      </c>
    </row>
    <row r="22" spans="1:24" ht="53.1" hidden="1">
      <c r="A22" s="452" t="s">
        <v>129</v>
      </c>
      <c r="B22" s="480"/>
      <c r="C22" s="481" t="s">
        <v>74</v>
      </c>
      <c r="D22" s="890">
        <v>44956</v>
      </c>
      <c r="E22" s="15" t="s">
        <v>31</v>
      </c>
      <c r="F22" s="280">
        <v>2693</v>
      </c>
      <c r="G22" s="290" t="s">
        <v>32</v>
      </c>
      <c r="H22" s="14" t="s">
        <v>33</v>
      </c>
      <c r="I22" s="14"/>
      <c r="J22" s="278" t="s">
        <v>130</v>
      </c>
      <c r="K22" s="413"/>
      <c r="L22" s="413" t="s">
        <v>35</v>
      </c>
      <c r="M22" s="278"/>
      <c r="N22" s="431"/>
      <c r="O22" s="413"/>
      <c r="P22" s="413"/>
      <c r="Q22" s="503"/>
      <c r="R22" s="426" t="s">
        <v>36</v>
      </c>
      <c r="S22" s="1001" t="e">
        <f>_xlfn.IFNA(VLOOKUP(R22,[1]!Table2[#All],3,FALSE), " ")</f>
        <v>#REF!</v>
      </c>
      <c r="T22" s="430" t="s">
        <v>131</v>
      </c>
      <c r="U22" s="430" t="s">
        <v>65</v>
      </c>
      <c r="V22" s="429" t="s">
        <v>83</v>
      </c>
      <c r="W22" s="429" t="s">
        <v>84</v>
      </c>
      <c r="X22" s="418" t="s">
        <v>85</v>
      </c>
    </row>
    <row r="23" spans="1:24" ht="78" hidden="1">
      <c r="A23" s="520" t="s">
        <v>132</v>
      </c>
      <c r="B23" s="523"/>
      <c r="C23" s="524" t="s">
        <v>74</v>
      </c>
      <c r="D23" s="509">
        <v>44956</v>
      </c>
      <c r="E23" s="15" t="s">
        <v>31</v>
      </c>
      <c r="F23" s="526">
        <v>2699</v>
      </c>
      <c r="G23" s="874" t="s">
        <v>32</v>
      </c>
      <c r="H23" s="520" t="s">
        <v>33</v>
      </c>
      <c r="I23" s="520"/>
      <c r="J23" s="527" t="s">
        <v>133</v>
      </c>
      <c r="K23" s="590"/>
      <c r="L23" s="413" t="s">
        <v>35</v>
      </c>
      <c r="M23" s="278"/>
      <c r="N23" s="520"/>
      <c r="O23" s="413"/>
      <c r="P23" s="413"/>
      <c r="Q23" s="503"/>
      <c r="R23" s="461" t="s">
        <v>36</v>
      </c>
      <c r="S23" s="1001" t="e">
        <f>_xlfn.IFNA(VLOOKUP(R23,[1]!Table2[#All],3,FALSE), " ")</f>
        <v>#REF!</v>
      </c>
      <c r="T23" s="496" t="s">
        <v>134</v>
      </c>
      <c r="U23" s="278" t="s">
        <v>65</v>
      </c>
      <c r="V23" s="429" t="s">
        <v>83</v>
      </c>
      <c r="W23" s="429" t="s">
        <v>84</v>
      </c>
      <c r="X23" s="479" t="s">
        <v>85</v>
      </c>
    </row>
    <row r="24" spans="1:24" ht="66" hidden="1">
      <c r="A24" s="465" t="s">
        <v>135</v>
      </c>
      <c r="B24" s="455"/>
      <c r="C24" s="484" t="s">
        <v>74</v>
      </c>
      <c r="D24" s="662">
        <v>44956</v>
      </c>
      <c r="E24" s="15" t="s">
        <v>31</v>
      </c>
      <c r="F24" s="486">
        <v>2700</v>
      </c>
      <c r="G24" s="661" t="s">
        <v>32</v>
      </c>
      <c r="H24" s="465" t="s">
        <v>33</v>
      </c>
      <c r="I24" s="465"/>
      <c r="J24" s="463" t="s">
        <v>136</v>
      </c>
      <c r="K24" s="460"/>
      <c r="L24" s="413" t="s">
        <v>35</v>
      </c>
      <c r="M24" s="278"/>
      <c r="N24" s="465"/>
      <c r="O24" s="413"/>
      <c r="P24" s="413"/>
      <c r="Q24" s="503"/>
      <c r="R24" s="530" t="s">
        <v>36</v>
      </c>
      <c r="S24" s="1001" t="e">
        <f>_xlfn.IFNA(VLOOKUP(R24,[1]!Table2[#All],3,FALSE), " ")</f>
        <v>#REF!</v>
      </c>
      <c r="T24" s="531" t="s">
        <v>137</v>
      </c>
      <c r="U24" s="278" t="s">
        <v>65</v>
      </c>
      <c r="V24" s="429" t="s">
        <v>83</v>
      </c>
      <c r="W24" s="429" t="s">
        <v>138</v>
      </c>
      <c r="X24" s="532" t="s">
        <v>85</v>
      </c>
    </row>
    <row r="25" spans="1:24" ht="92.1" hidden="1">
      <c r="A25" s="452" t="s">
        <v>139</v>
      </c>
      <c r="B25" s="480"/>
      <c r="C25" s="481" t="s">
        <v>74</v>
      </c>
      <c r="D25" s="890">
        <v>44956</v>
      </c>
      <c r="E25" s="15" t="s">
        <v>31</v>
      </c>
      <c r="F25" s="280">
        <v>2701</v>
      </c>
      <c r="G25" s="290" t="s">
        <v>32</v>
      </c>
      <c r="H25" s="14" t="s">
        <v>33</v>
      </c>
      <c r="I25" s="14"/>
      <c r="J25" s="278" t="s">
        <v>140</v>
      </c>
      <c r="K25" s="413"/>
      <c r="L25" s="413" t="s">
        <v>35</v>
      </c>
      <c r="M25" s="278"/>
      <c r="N25" s="431"/>
      <c r="O25" s="413"/>
      <c r="P25" s="413"/>
      <c r="Q25" s="503"/>
      <c r="R25" s="426" t="s">
        <v>36</v>
      </c>
      <c r="S25" s="1001" t="e">
        <f>_xlfn.IFNA(VLOOKUP(R25,[1]!Table2[#All],3,FALSE), " ")</f>
        <v>#REF!</v>
      </c>
      <c r="T25" s="430" t="s">
        <v>141</v>
      </c>
      <c r="U25" s="430" t="s">
        <v>65</v>
      </c>
      <c r="V25" s="429" t="s">
        <v>83</v>
      </c>
      <c r="W25" s="429" t="s">
        <v>84</v>
      </c>
      <c r="X25" s="418" t="s">
        <v>85</v>
      </c>
    </row>
    <row r="26" spans="1:24" ht="369" hidden="1">
      <c r="A26" s="520" t="s">
        <v>143</v>
      </c>
      <c r="B26" s="523"/>
      <c r="C26" s="524" t="s">
        <v>74</v>
      </c>
      <c r="D26" s="509">
        <v>44956</v>
      </c>
      <c r="E26" s="15" t="s">
        <v>31</v>
      </c>
      <c r="F26" s="526">
        <v>2702</v>
      </c>
      <c r="G26" s="874" t="s">
        <v>32</v>
      </c>
      <c r="H26" s="520" t="s">
        <v>33</v>
      </c>
      <c r="I26" s="520"/>
      <c r="J26" s="527" t="s">
        <v>144</v>
      </c>
      <c r="K26" s="590"/>
      <c r="L26" s="413" t="s">
        <v>35</v>
      </c>
      <c r="M26" s="278"/>
      <c r="N26" s="520"/>
      <c r="O26" s="413"/>
      <c r="P26" s="413"/>
      <c r="Q26" s="503"/>
      <c r="R26" s="512" t="s">
        <v>36</v>
      </c>
      <c r="S26" s="1001" t="e">
        <f>_xlfn.IFNA(VLOOKUP(R26,[1]!Table2[#All],3,FALSE), " ")</f>
        <v>#REF!</v>
      </c>
      <c r="T26" s="535" t="s">
        <v>145</v>
      </c>
      <c r="U26" s="536" t="s">
        <v>71</v>
      </c>
      <c r="V26" s="429" t="s">
        <v>83</v>
      </c>
      <c r="W26" s="537" t="s">
        <v>138</v>
      </c>
      <c r="X26" s="538" t="s">
        <v>85</v>
      </c>
    </row>
    <row r="27" spans="1:24" ht="105" hidden="1">
      <c r="A27" s="520" t="s">
        <v>146</v>
      </c>
      <c r="B27" s="520"/>
      <c r="C27" s="520" t="s">
        <v>74</v>
      </c>
      <c r="D27" s="509">
        <v>44956</v>
      </c>
      <c r="E27" s="15" t="s">
        <v>31</v>
      </c>
      <c r="F27" s="526">
        <v>2706</v>
      </c>
      <c r="G27" s="874" t="s">
        <v>32</v>
      </c>
      <c r="H27" s="520" t="s">
        <v>33</v>
      </c>
      <c r="I27" s="520"/>
      <c r="J27" s="582" t="s">
        <v>147</v>
      </c>
      <c r="K27" s="458"/>
      <c r="L27" s="1044" t="s">
        <v>35</v>
      </c>
      <c r="M27" s="278"/>
      <c r="N27" s="520"/>
      <c r="O27" s="413"/>
      <c r="P27" s="413"/>
      <c r="Q27" s="503"/>
      <c r="R27" s="512" t="s">
        <v>36</v>
      </c>
      <c r="S27" s="1001" t="e">
        <f>_xlfn.IFNA(VLOOKUP(R27,[1]!Table2[#All],3,FALSE), " ")</f>
        <v>#REF!</v>
      </c>
      <c r="T27" s="535" t="s">
        <v>148</v>
      </c>
      <c r="U27" s="536" t="s">
        <v>71</v>
      </c>
      <c r="V27" s="429" t="s">
        <v>39</v>
      </c>
      <c r="W27" s="537" t="s">
        <v>149</v>
      </c>
      <c r="X27" s="538" t="s">
        <v>85</v>
      </c>
    </row>
    <row r="28" spans="1:24" ht="117" hidden="1">
      <c r="A28" s="465" t="s">
        <v>150</v>
      </c>
      <c r="B28" s="465"/>
      <c r="C28" s="465" t="s">
        <v>74</v>
      </c>
      <c r="D28" s="662">
        <v>44956</v>
      </c>
      <c r="E28" s="15" t="s">
        <v>31</v>
      </c>
      <c r="F28" s="486">
        <v>2707</v>
      </c>
      <c r="G28" s="661" t="s">
        <v>32</v>
      </c>
      <c r="H28" s="465" t="s">
        <v>33</v>
      </c>
      <c r="I28" s="465"/>
      <c r="J28" s="487" t="s">
        <v>151</v>
      </c>
      <c r="K28" s="590"/>
      <c r="L28" s="413" t="s">
        <v>35</v>
      </c>
      <c r="M28" s="278"/>
      <c r="N28" s="465"/>
      <c r="O28" s="413"/>
      <c r="P28" s="413"/>
      <c r="Q28" s="503"/>
      <c r="R28" s="461" t="s">
        <v>36</v>
      </c>
      <c r="S28" s="1001" t="e">
        <f>_xlfn.IFNA(VLOOKUP(R28,[1]!Table2[#All],3,FALSE), " ")</f>
        <v>#REF!</v>
      </c>
      <c r="T28" s="540" t="s">
        <v>152</v>
      </c>
      <c r="U28" s="541" t="s">
        <v>71</v>
      </c>
      <c r="V28" s="429" t="s">
        <v>39</v>
      </c>
      <c r="W28" s="537" t="s">
        <v>149</v>
      </c>
      <c r="X28" s="479" t="s">
        <v>85</v>
      </c>
    </row>
    <row r="29" spans="1:24" ht="156.94999999999999" hidden="1">
      <c r="A29" s="452" t="s">
        <v>153</v>
      </c>
      <c r="B29" s="480"/>
      <c r="C29" s="481" t="s">
        <v>74</v>
      </c>
      <c r="D29" s="553">
        <v>44956</v>
      </c>
      <c r="E29" s="15" t="s">
        <v>31</v>
      </c>
      <c r="F29" s="280">
        <v>2708</v>
      </c>
      <c r="G29" s="290" t="s">
        <v>32</v>
      </c>
      <c r="H29" s="14" t="s">
        <v>33</v>
      </c>
      <c r="I29" s="14"/>
      <c r="J29" s="281" t="s">
        <v>154</v>
      </c>
      <c r="K29" s="884"/>
      <c r="L29" s="413" t="s">
        <v>35</v>
      </c>
      <c r="M29" s="278"/>
      <c r="N29" s="431"/>
      <c r="O29" s="413"/>
      <c r="P29" s="413"/>
      <c r="Q29" s="503"/>
      <c r="R29" s="426" t="s">
        <v>36</v>
      </c>
      <c r="S29" s="1001" t="e">
        <f>_xlfn.IFNA(VLOOKUP(R29,[1]!Table2[#All],3,FALSE), " ")</f>
        <v>#REF!</v>
      </c>
      <c r="T29" s="430" t="s">
        <v>155</v>
      </c>
      <c r="U29" s="278" t="s">
        <v>65</v>
      </c>
      <c r="V29" s="429" t="s">
        <v>39</v>
      </c>
      <c r="W29" s="537" t="s">
        <v>149</v>
      </c>
      <c r="X29" s="418" t="s">
        <v>85</v>
      </c>
    </row>
    <row r="30" spans="1:24" ht="144" hidden="1">
      <c r="A30" s="452" t="s">
        <v>157</v>
      </c>
      <c r="B30" s="480"/>
      <c r="C30" s="481" t="s">
        <v>74</v>
      </c>
      <c r="D30" s="553">
        <v>44956</v>
      </c>
      <c r="E30" s="15" t="s">
        <v>31</v>
      </c>
      <c r="F30" s="280">
        <v>2709</v>
      </c>
      <c r="G30" s="290" t="s">
        <v>32</v>
      </c>
      <c r="H30" s="14" t="s">
        <v>33</v>
      </c>
      <c r="I30" s="14"/>
      <c r="J30" s="429" t="s">
        <v>158</v>
      </c>
      <c r="K30" s="1045"/>
      <c r="L30" s="1044" t="s">
        <v>35</v>
      </c>
      <c r="M30" s="278"/>
      <c r="N30" s="431"/>
      <c r="O30" s="413"/>
      <c r="P30" s="413"/>
      <c r="Q30" s="503"/>
      <c r="R30" s="426" t="s">
        <v>36</v>
      </c>
      <c r="S30" s="1001" t="e">
        <f>_xlfn.IFNA(VLOOKUP(R30,[1]!Table2[#All],3,FALSE), " ")</f>
        <v>#REF!</v>
      </c>
      <c r="T30" s="416" t="s">
        <v>159</v>
      </c>
      <c r="U30" s="284" t="s">
        <v>65</v>
      </c>
      <c r="V30" s="429" t="s">
        <v>39</v>
      </c>
      <c r="W30" s="537" t="s">
        <v>149</v>
      </c>
      <c r="X30" s="418" t="s">
        <v>85</v>
      </c>
    </row>
    <row r="31" spans="1:24" ht="53.1" hidden="1">
      <c r="A31" s="520" t="s">
        <v>161</v>
      </c>
      <c r="B31" s="520"/>
      <c r="C31" s="520" t="s">
        <v>74</v>
      </c>
      <c r="D31" s="509">
        <v>44956</v>
      </c>
      <c r="E31" s="15" t="s">
        <v>31</v>
      </c>
      <c r="F31" s="526">
        <v>2710</v>
      </c>
      <c r="G31" s="874" t="s">
        <v>32</v>
      </c>
      <c r="H31" s="520" t="s">
        <v>33</v>
      </c>
      <c r="I31" s="520"/>
      <c r="J31" s="875" t="s">
        <v>162</v>
      </c>
      <c r="K31" s="876"/>
      <c r="L31" s="1044" t="s">
        <v>35</v>
      </c>
      <c r="M31" s="278"/>
      <c r="N31" s="520"/>
      <c r="O31" s="413"/>
      <c r="P31" s="413"/>
      <c r="Q31" s="503">
        <v>45043</v>
      </c>
      <c r="R31" s="512" t="s">
        <v>36</v>
      </c>
      <c r="S31" s="1001" t="e">
        <f>_xlfn.IFNA(VLOOKUP(R31,[1]!Table2[#All],3,FALSE), " ")</f>
        <v>#REF!</v>
      </c>
      <c r="T31" s="519" t="s">
        <v>163</v>
      </c>
      <c r="U31" s="284" t="s">
        <v>65</v>
      </c>
      <c r="V31" s="429" t="s">
        <v>39</v>
      </c>
      <c r="W31" s="537" t="s">
        <v>164</v>
      </c>
      <c r="X31" s="538" t="s">
        <v>165</v>
      </c>
    </row>
    <row r="32" spans="1:24" ht="105" hidden="1">
      <c r="A32" s="465" t="s">
        <v>166</v>
      </c>
      <c r="B32" s="465"/>
      <c r="C32" s="465" t="s">
        <v>74</v>
      </c>
      <c r="D32" s="662">
        <v>44956</v>
      </c>
      <c r="E32" s="15" t="s">
        <v>31</v>
      </c>
      <c r="F32" s="486">
        <v>2711</v>
      </c>
      <c r="G32" s="661" t="s">
        <v>32</v>
      </c>
      <c r="H32" s="465" t="s">
        <v>33</v>
      </c>
      <c r="I32" s="465"/>
      <c r="J32" s="463" t="s">
        <v>167</v>
      </c>
      <c r="K32" s="460"/>
      <c r="L32" s="413" t="s">
        <v>35</v>
      </c>
      <c r="M32" s="278"/>
      <c r="N32" s="465"/>
      <c r="O32" s="413"/>
      <c r="P32" s="413"/>
      <c r="Q32" s="503"/>
      <c r="R32" s="461" t="s">
        <v>36</v>
      </c>
      <c r="S32" s="1001" t="e">
        <f>_xlfn.IFNA(VLOOKUP(R32,[1]!Table2[#All],3,FALSE), " ")</f>
        <v>#REF!</v>
      </c>
      <c r="T32" s="463" t="s">
        <v>168</v>
      </c>
      <c r="U32" s="463" t="s">
        <v>65</v>
      </c>
      <c r="V32" s="413" t="s">
        <v>39</v>
      </c>
      <c r="W32" s="464" t="s">
        <v>164</v>
      </c>
      <c r="X32" s="479" t="s">
        <v>165</v>
      </c>
    </row>
    <row r="33" spans="1:24" ht="409.6" hidden="1">
      <c r="A33" s="421" t="s">
        <v>169</v>
      </c>
      <c r="B33" s="422"/>
      <c r="C33" s="423" t="s">
        <v>74</v>
      </c>
      <c r="D33" s="553">
        <v>44956</v>
      </c>
      <c r="E33" s="15" t="s">
        <v>31</v>
      </c>
      <c r="F33" s="274">
        <v>2712</v>
      </c>
      <c r="G33" s="275" t="s">
        <v>32</v>
      </c>
      <c r="H33" s="274" t="s">
        <v>33</v>
      </c>
      <c r="I33" s="274"/>
      <c r="J33" s="274" t="s">
        <v>170</v>
      </c>
      <c r="K33" s="967"/>
      <c r="L33" s="413" t="s">
        <v>35</v>
      </c>
      <c r="M33" s="278"/>
      <c r="N33" s="1276"/>
      <c r="O33" s="413"/>
      <c r="P33" s="413"/>
      <c r="Q33" s="503"/>
      <c r="R33" s="426" t="s">
        <v>36</v>
      </c>
      <c r="S33" s="1001" t="e">
        <f>_xlfn.IFNA(VLOOKUP(R33,[1]!Table2[#All],3,FALSE), " ")</f>
        <v>#REF!</v>
      </c>
      <c r="T33" s="440" t="s">
        <v>171</v>
      </c>
      <c r="U33" s="277" t="s">
        <v>65</v>
      </c>
      <c r="V33" s="278" t="s">
        <v>39</v>
      </c>
      <c r="W33" s="278"/>
      <c r="X33" s="278" t="s">
        <v>172</v>
      </c>
    </row>
    <row r="34" spans="1:24" ht="333" hidden="1">
      <c r="A34" s="452" t="s">
        <v>173</v>
      </c>
      <c r="B34" s="480"/>
      <c r="C34" s="481" t="s">
        <v>74</v>
      </c>
      <c r="D34" s="553">
        <v>44956</v>
      </c>
      <c r="E34" s="15" t="s">
        <v>31</v>
      </c>
      <c r="F34" s="280">
        <v>2713</v>
      </c>
      <c r="G34" s="290" t="s">
        <v>32</v>
      </c>
      <c r="H34" s="14" t="s">
        <v>33</v>
      </c>
      <c r="I34" s="14"/>
      <c r="J34" s="281" t="s">
        <v>174</v>
      </c>
      <c r="K34" s="884"/>
      <c r="L34" s="413" t="s">
        <v>35</v>
      </c>
      <c r="M34" s="278"/>
      <c r="N34" s="431"/>
      <c r="O34" s="413"/>
      <c r="P34" s="413"/>
      <c r="Q34" s="503"/>
      <c r="R34" s="426" t="s">
        <v>36</v>
      </c>
      <c r="S34" s="1001" t="e">
        <f>_xlfn.IFNA(VLOOKUP(R34,[1]!Table2[#All],3,FALSE), " ")</f>
        <v>#REF!</v>
      </c>
      <c r="T34" s="416" t="s">
        <v>175</v>
      </c>
      <c r="U34" s="284" t="s">
        <v>65</v>
      </c>
      <c r="V34" s="442" t="s">
        <v>39</v>
      </c>
      <c r="W34" s="464" t="s">
        <v>164</v>
      </c>
      <c r="X34" s="443" t="s">
        <v>176</v>
      </c>
    </row>
    <row r="35" spans="1:24" ht="131.1" hidden="1">
      <c r="A35" s="544" t="s">
        <v>177</v>
      </c>
      <c r="B35" s="466"/>
      <c r="C35" s="467" t="s">
        <v>178</v>
      </c>
      <c r="D35" s="680">
        <v>44956</v>
      </c>
      <c r="E35" s="15" t="s">
        <v>31</v>
      </c>
      <c r="F35" s="469">
        <v>2719</v>
      </c>
      <c r="G35" s="681" t="s">
        <v>32</v>
      </c>
      <c r="H35" s="445" t="s">
        <v>33</v>
      </c>
      <c r="I35" s="445"/>
      <c r="J35" s="685" t="s">
        <v>179</v>
      </c>
      <c r="K35" s="876"/>
      <c r="L35" s="1044" t="s">
        <v>35</v>
      </c>
      <c r="M35" s="278"/>
      <c r="N35" s="446"/>
      <c r="O35" s="413"/>
      <c r="P35" s="413"/>
      <c r="Q35" s="503"/>
      <c r="R35" s="439" t="s">
        <v>36</v>
      </c>
      <c r="S35" s="1001" t="e">
        <f>_xlfn.IFNA(VLOOKUP(R35,[1]!Table2[#All],3,FALSE), " ")</f>
        <v>#REF!</v>
      </c>
      <c r="T35" s="496" t="s">
        <v>180</v>
      </c>
      <c r="U35" s="546" t="s">
        <v>65</v>
      </c>
      <c r="V35" s="429" t="s">
        <v>39</v>
      </c>
      <c r="W35" s="464" t="s">
        <v>164</v>
      </c>
      <c r="X35" s="443" t="s">
        <v>66</v>
      </c>
    </row>
    <row r="36" spans="1:24" ht="195" hidden="1">
      <c r="A36" s="421" t="s">
        <v>181</v>
      </c>
      <c r="B36" s="422"/>
      <c r="C36" s="423" t="s">
        <v>182</v>
      </c>
      <c r="D36" s="553">
        <v>44956</v>
      </c>
      <c r="E36" s="15" t="s">
        <v>31</v>
      </c>
      <c r="F36" s="274">
        <v>2720</v>
      </c>
      <c r="G36" s="275" t="s">
        <v>32</v>
      </c>
      <c r="H36" s="274" t="s">
        <v>33</v>
      </c>
      <c r="I36" s="274"/>
      <c r="J36" s="275" t="s">
        <v>183</v>
      </c>
      <c r="K36" s="438"/>
      <c r="L36" s="425" t="s">
        <v>45</v>
      </c>
      <c r="M36" s="278"/>
      <c r="N36" s="1276"/>
      <c r="O36" s="413"/>
      <c r="P36" s="413"/>
      <c r="Q36" s="503"/>
      <c r="R36" s="426"/>
      <c r="S36" s="1001" t="e">
        <f>_xlfn.IFNA(VLOOKUP(R36,[1]!Table2[#All],3,FALSE), " ")</f>
        <v>#REF!</v>
      </c>
      <c r="T36" s="428" t="s">
        <v>184</v>
      </c>
      <c r="U36" s="276" t="s">
        <v>47</v>
      </c>
      <c r="V36" s="429"/>
      <c r="W36" s="429"/>
      <c r="X36" s="418" t="s">
        <v>48</v>
      </c>
    </row>
    <row r="37" spans="1:24" ht="92.1" hidden="1">
      <c r="A37" s="465" t="s">
        <v>185</v>
      </c>
      <c r="B37" s="455"/>
      <c r="C37" s="547" t="s">
        <v>74</v>
      </c>
      <c r="D37" s="1046">
        <v>44956</v>
      </c>
      <c r="E37" s="15" t="s">
        <v>31</v>
      </c>
      <c r="F37" s="486">
        <v>2721</v>
      </c>
      <c r="G37" s="661" t="s">
        <v>32</v>
      </c>
      <c r="H37" s="465" t="s">
        <v>33</v>
      </c>
      <c r="I37" s="465"/>
      <c r="J37" s="487" t="s">
        <v>186</v>
      </c>
      <c r="K37" s="590"/>
      <c r="L37" s="413" t="s">
        <v>35</v>
      </c>
      <c r="M37" s="278"/>
      <c r="N37" s="455"/>
      <c r="O37" s="413"/>
      <c r="P37" s="413"/>
      <c r="Q37" s="503"/>
      <c r="R37" s="461" t="s">
        <v>36</v>
      </c>
      <c r="S37" s="1001" t="e">
        <f>_xlfn.IFNA(VLOOKUP(R37,[1]!Table2[#All],3,FALSE), " ")</f>
        <v>#REF!</v>
      </c>
      <c r="T37" s="541" t="s">
        <v>187</v>
      </c>
      <c r="U37" s="541" t="s">
        <v>71</v>
      </c>
      <c r="V37" s="429" t="s">
        <v>39</v>
      </c>
      <c r="W37" s="549" t="s">
        <v>164</v>
      </c>
      <c r="X37" s="418" t="s">
        <v>66</v>
      </c>
    </row>
    <row r="38" spans="1:24" ht="104.1" hidden="1">
      <c r="A38" s="550" t="s">
        <v>188</v>
      </c>
      <c r="B38" s="551"/>
      <c r="C38" s="552" t="s">
        <v>189</v>
      </c>
      <c r="D38" s="553">
        <v>44956</v>
      </c>
      <c r="E38" s="15" t="s">
        <v>31</v>
      </c>
      <c r="F38" s="289">
        <v>2722</v>
      </c>
      <c r="G38" s="290" t="s">
        <v>32</v>
      </c>
      <c r="H38" s="290" t="s">
        <v>33</v>
      </c>
      <c r="I38" s="290" t="s">
        <v>190</v>
      </c>
      <c r="J38" s="281" t="s">
        <v>191</v>
      </c>
      <c r="K38" s="554"/>
      <c r="L38" s="554" t="s">
        <v>45</v>
      </c>
      <c r="M38" s="278"/>
      <c r="N38" s="559"/>
      <c r="O38" s="413"/>
      <c r="P38" s="413"/>
      <c r="Q38" s="1149"/>
      <c r="R38" s="426"/>
      <c r="S38" s="1001" t="e">
        <f>_xlfn.IFNA(VLOOKUP(R38,[1]!Table2[#All],3,FALSE), " ")</f>
        <v>#REF!</v>
      </c>
      <c r="T38" s="556" t="s">
        <v>192</v>
      </c>
      <c r="U38" s="366" t="s">
        <v>47</v>
      </c>
      <c r="V38" s="554"/>
      <c r="W38" s="557"/>
      <c r="X38" s="558"/>
    </row>
    <row r="39" spans="1:24" ht="65.099999999999994" hidden="1">
      <c r="A39" s="465" t="s">
        <v>194</v>
      </c>
      <c r="B39" s="465"/>
      <c r="C39" s="465" t="s">
        <v>74</v>
      </c>
      <c r="D39" s="662">
        <v>44956</v>
      </c>
      <c r="E39" s="15" t="s">
        <v>31</v>
      </c>
      <c r="F39" s="486">
        <v>2723</v>
      </c>
      <c r="G39" s="661" t="s">
        <v>32</v>
      </c>
      <c r="H39" s="465" t="s">
        <v>33</v>
      </c>
      <c r="I39" s="465"/>
      <c r="J39" s="487" t="s">
        <v>195</v>
      </c>
      <c r="K39" s="590"/>
      <c r="L39" s="413" t="s">
        <v>35</v>
      </c>
      <c r="M39" s="278"/>
      <c r="N39" s="465"/>
      <c r="O39" s="413"/>
      <c r="P39" s="413"/>
      <c r="Q39" s="503"/>
      <c r="R39" s="461" t="s">
        <v>36</v>
      </c>
      <c r="S39" s="1001" t="e">
        <f>_xlfn.IFNA(VLOOKUP(R39,[1]!Table2[#All],3,FALSE), " ")</f>
        <v>#REF!</v>
      </c>
      <c r="T39" s="463" t="s">
        <v>196</v>
      </c>
      <c r="U39" s="463" t="s">
        <v>71</v>
      </c>
      <c r="V39" s="429" t="s">
        <v>39</v>
      </c>
      <c r="W39" s="517" t="s">
        <v>164</v>
      </c>
      <c r="X39" s="518" t="s">
        <v>165</v>
      </c>
    </row>
    <row r="40" spans="1:24" ht="131.1" hidden="1">
      <c r="A40" s="452" t="s">
        <v>197</v>
      </c>
      <c r="B40" s="480"/>
      <c r="C40" s="481" t="s">
        <v>74</v>
      </c>
      <c r="D40" s="553">
        <v>44956</v>
      </c>
      <c r="E40" s="15" t="s">
        <v>31</v>
      </c>
      <c r="F40" s="280">
        <v>2724</v>
      </c>
      <c r="G40" s="290" t="s">
        <v>32</v>
      </c>
      <c r="H40" s="14" t="s">
        <v>33</v>
      </c>
      <c r="I40" s="14"/>
      <c r="J40" s="281" t="s">
        <v>198</v>
      </c>
      <c r="K40" s="884"/>
      <c r="L40" s="413" t="s">
        <v>35</v>
      </c>
      <c r="M40" s="278"/>
      <c r="N40" s="431"/>
      <c r="O40" s="413"/>
      <c r="P40" s="413"/>
      <c r="Q40" s="503"/>
      <c r="R40" s="426" t="s">
        <v>36</v>
      </c>
      <c r="S40" s="1001" t="e">
        <f>_xlfn.IFNA(VLOOKUP(R40,[1]!Table2[#All],3,FALSE), " ")</f>
        <v>#REF!</v>
      </c>
      <c r="T40" s="416" t="s">
        <v>199</v>
      </c>
      <c r="U40" s="284" t="s">
        <v>65</v>
      </c>
      <c r="V40" s="429" t="s">
        <v>39</v>
      </c>
      <c r="W40" s="549" t="s">
        <v>164</v>
      </c>
      <c r="X40" s="418" t="s">
        <v>165</v>
      </c>
    </row>
    <row r="41" spans="1:24" ht="53.1" hidden="1">
      <c r="A41" s="465" t="s">
        <v>200</v>
      </c>
      <c r="B41" s="465"/>
      <c r="C41" s="465" t="s">
        <v>74</v>
      </c>
      <c r="D41" s="662">
        <v>44956</v>
      </c>
      <c r="E41" s="15" t="s">
        <v>31</v>
      </c>
      <c r="F41" s="486">
        <v>2725</v>
      </c>
      <c r="G41" s="661" t="s">
        <v>32</v>
      </c>
      <c r="H41" s="465" t="s">
        <v>33</v>
      </c>
      <c r="I41" s="465"/>
      <c r="J41" s="463" t="s">
        <v>201</v>
      </c>
      <c r="K41" s="460"/>
      <c r="L41" s="413" t="s">
        <v>35</v>
      </c>
      <c r="M41" s="278"/>
      <c r="N41" s="465"/>
      <c r="O41" s="413"/>
      <c r="P41" s="413"/>
      <c r="Q41" s="503"/>
      <c r="R41" s="461" t="s">
        <v>36</v>
      </c>
      <c r="S41" s="1001" t="e">
        <f>_xlfn.IFNA(VLOOKUP(R41,[1]!Table2[#All],3,FALSE), " ")</f>
        <v>#REF!</v>
      </c>
      <c r="T41" s="463" t="s">
        <v>202</v>
      </c>
      <c r="U41" s="463" t="s">
        <v>71</v>
      </c>
      <c r="V41" s="429" t="s">
        <v>39</v>
      </c>
      <c r="W41" s="464" t="s">
        <v>164</v>
      </c>
      <c r="X41" s="418" t="s">
        <v>165</v>
      </c>
    </row>
    <row r="42" spans="1:24" hidden="1">
      <c r="A42" s="407" t="s">
        <v>203</v>
      </c>
      <c r="B42" s="408"/>
      <c r="C42" s="420"/>
      <c r="D42" s="882">
        <v>44958</v>
      </c>
      <c r="E42" s="412" t="s">
        <v>204</v>
      </c>
      <c r="F42" s="561"/>
      <c r="G42" s="450"/>
      <c r="H42" s="412"/>
      <c r="I42" s="412"/>
      <c r="J42" s="562" t="s">
        <v>205</v>
      </c>
      <c r="K42" s="968"/>
      <c r="L42" s="413" t="s">
        <v>45</v>
      </c>
      <c r="M42" s="278"/>
      <c r="N42" s="420"/>
      <c r="O42" s="413"/>
      <c r="P42" s="413"/>
      <c r="Q42" s="503"/>
      <c r="R42" s="414"/>
      <c r="S42" s="1001" t="e">
        <f>_xlfn.IFNA(VLOOKUP(R42,[1]!Table2[#All],3,FALSE), " ")</f>
        <v>#REF!</v>
      </c>
      <c r="T42" s="563"/>
      <c r="U42" s="412"/>
      <c r="V42" s="413"/>
      <c r="W42" s="413"/>
      <c r="X42" s="564"/>
    </row>
    <row r="43" spans="1:24" ht="234" hidden="1">
      <c r="A43" s="452" t="s">
        <v>206</v>
      </c>
      <c r="B43" s="480"/>
      <c r="C43" s="481" t="s">
        <v>74</v>
      </c>
      <c r="D43" s="553">
        <v>44956</v>
      </c>
      <c r="E43" s="15" t="s">
        <v>31</v>
      </c>
      <c r="F43" s="280">
        <v>2730</v>
      </c>
      <c r="G43" s="290" t="s">
        <v>32</v>
      </c>
      <c r="H43" s="14" t="s">
        <v>33</v>
      </c>
      <c r="I43" s="14"/>
      <c r="J43" s="554" t="s">
        <v>207</v>
      </c>
      <c r="K43" s="1047"/>
      <c r="L43" s="1048" t="s">
        <v>35</v>
      </c>
      <c r="M43" s="278"/>
      <c r="N43" s="431"/>
      <c r="O43" s="1044"/>
      <c r="P43" s="413"/>
      <c r="Q43" s="503"/>
      <c r="R43" s="426" t="s">
        <v>36</v>
      </c>
      <c r="S43" s="1001" t="e">
        <f>_xlfn.IFNA(VLOOKUP(R43,[1]!Table2[#All],3,FALSE), " ")</f>
        <v>#REF!</v>
      </c>
      <c r="T43" s="416" t="s">
        <v>208</v>
      </c>
      <c r="U43" s="284" t="s">
        <v>71</v>
      </c>
      <c r="V43" s="429" t="s">
        <v>39</v>
      </c>
      <c r="W43" s="464" t="s">
        <v>164</v>
      </c>
      <c r="X43" s="418" t="s">
        <v>66</v>
      </c>
    </row>
    <row r="44" spans="1:24" ht="144" hidden="1" thickBot="1">
      <c r="A44" s="565" t="s">
        <v>209</v>
      </c>
      <c r="B44" s="565"/>
      <c r="C44" s="565" t="s">
        <v>74</v>
      </c>
      <c r="D44" s="1049">
        <v>44956</v>
      </c>
      <c r="E44" s="15" t="s">
        <v>31</v>
      </c>
      <c r="F44" s="567">
        <v>2784</v>
      </c>
      <c r="G44" s="568" t="s">
        <v>32</v>
      </c>
      <c r="H44" s="567" t="s">
        <v>33</v>
      </c>
      <c r="I44" s="567"/>
      <c r="J44" s="568" t="s">
        <v>210</v>
      </c>
      <c r="K44" s="569"/>
      <c r="L44" s="1050" t="s">
        <v>45</v>
      </c>
      <c r="M44" s="278"/>
      <c r="N44" s="565"/>
      <c r="O44" s="1044"/>
      <c r="P44" s="413"/>
      <c r="Q44" s="1150"/>
      <c r="R44" s="571"/>
      <c r="S44" s="1001" t="e">
        <f>_xlfn.IFNA(VLOOKUP(R44,[1]!Table2[#All],3,FALSE), " ")</f>
        <v>#REF!</v>
      </c>
      <c r="T44" s="573" t="s">
        <v>211</v>
      </c>
      <c r="U44" s="573" t="s">
        <v>47</v>
      </c>
      <c r="V44" s="574"/>
      <c r="W44" s="575"/>
      <c r="X44" s="576" t="s">
        <v>48</v>
      </c>
    </row>
    <row r="45" spans="1:24" ht="195.95" hidden="1">
      <c r="A45" s="471" t="s">
        <v>212</v>
      </c>
      <c r="B45" s="471"/>
      <c r="C45" s="471" t="s">
        <v>74</v>
      </c>
      <c r="D45" s="662">
        <v>44956</v>
      </c>
      <c r="E45" s="15" t="s">
        <v>31</v>
      </c>
      <c r="F45" s="475">
        <v>2732</v>
      </c>
      <c r="G45" s="476" t="s">
        <v>32</v>
      </c>
      <c r="H45" s="475" t="s">
        <v>33</v>
      </c>
      <c r="I45" s="475"/>
      <c r="J45" s="476" t="s">
        <v>213</v>
      </c>
      <c r="K45" s="477"/>
      <c r="L45" s="1043" t="s">
        <v>45</v>
      </c>
      <c r="M45" s="278"/>
      <c r="N45" s="471"/>
      <c r="O45" s="1044"/>
      <c r="P45" s="413"/>
      <c r="Q45" s="1151"/>
      <c r="R45" s="461"/>
      <c r="S45" s="1001" t="e">
        <f>_xlfn.IFNA(VLOOKUP(R45,[1]!Table2[#All],3,FALSE), " ")</f>
        <v>#REF!</v>
      </c>
      <c r="T45" s="478" t="s">
        <v>214</v>
      </c>
      <c r="U45" s="478" t="s">
        <v>47</v>
      </c>
      <c r="V45" s="460"/>
      <c r="W45" s="464"/>
      <c r="X45" s="479" t="s">
        <v>48</v>
      </c>
    </row>
    <row r="46" spans="1:24" ht="53.1" hidden="1">
      <c r="A46" s="465" t="s">
        <v>215</v>
      </c>
      <c r="B46" s="465"/>
      <c r="C46" s="465" t="s">
        <v>74</v>
      </c>
      <c r="D46" s="662">
        <v>44956</v>
      </c>
      <c r="E46" s="15" t="s">
        <v>31</v>
      </c>
      <c r="F46" s="486">
        <v>2733</v>
      </c>
      <c r="G46" s="661" t="s">
        <v>32</v>
      </c>
      <c r="H46" s="465" t="s">
        <v>33</v>
      </c>
      <c r="I46" s="465"/>
      <c r="J46" s="487" t="s">
        <v>216</v>
      </c>
      <c r="K46" s="590"/>
      <c r="L46" s="624" t="s">
        <v>35</v>
      </c>
      <c r="M46" s="278"/>
      <c r="N46" s="465"/>
      <c r="O46" s="413"/>
      <c r="P46" s="413"/>
      <c r="Q46" s="1152"/>
      <c r="R46" s="1153" t="s">
        <v>36</v>
      </c>
      <c r="S46" s="1001" t="e">
        <f>_xlfn.IFNA(VLOOKUP(R46,[1]!Table2[#All],3,FALSE), " ")</f>
        <v>#REF!</v>
      </c>
      <c r="T46" s="463" t="s">
        <v>217</v>
      </c>
      <c r="U46" s="463" t="s">
        <v>71</v>
      </c>
      <c r="V46" s="429" t="s">
        <v>39</v>
      </c>
      <c r="W46" s="464" t="s">
        <v>164</v>
      </c>
      <c r="X46" s="418" t="s">
        <v>165</v>
      </c>
    </row>
    <row r="47" spans="1:24" ht="168.95" hidden="1">
      <c r="A47" s="452" t="s">
        <v>218</v>
      </c>
      <c r="B47" s="480"/>
      <c r="C47" s="481" t="s">
        <v>74</v>
      </c>
      <c r="D47" s="553">
        <v>44956</v>
      </c>
      <c r="E47" s="15" t="s">
        <v>31</v>
      </c>
      <c r="F47" s="280">
        <v>2736</v>
      </c>
      <c r="G47" s="290" t="s">
        <v>32</v>
      </c>
      <c r="H47" s="14" t="s">
        <v>33</v>
      </c>
      <c r="I47" s="14"/>
      <c r="J47" s="281" t="s">
        <v>219</v>
      </c>
      <c r="K47" s="884"/>
      <c r="L47" s="413" t="s">
        <v>35</v>
      </c>
      <c r="M47" s="278"/>
      <c r="N47" s="431"/>
      <c r="O47" s="413"/>
      <c r="P47" s="413"/>
      <c r="Q47" s="503"/>
      <c r="R47" s="439" t="s">
        <v>36</v>
      </c>
      <c r="S47" s="1001" t="e">
        <f>_xlfn.IFNA(VLOOKUP(R47,[1]!Table2[#All],3,FALSE), " ")</f>
        <v>#REF!</v>
      </c>
      <c r="T47" s="416" t="s">
        <v>220</v>
      </c>
      <c r="U47" s="284" t="s">
        <v>71</v>
      </c>
      <c r="V47" s="429" t="s">
        <v>39</v>
      </c>
      <c r="W47" s="580" t="s">
        <v>164</v>
      </c>
      <c r="X47" s="418" t="s">
        <v>165</v>
      </c>
    </row>
    <row r="48" spans="1:24" ht="409.6" hidden="1">
      <c r="A48" s="452" t="s">
        <v>221</v>
      </c>
      <c r="B48" s="480"/>
      <c r="C48" s="467" t="s">
        <v>74</v>
      </c>
      <c r="D48" s="553">
        <v>44956</v>
      </c>
      <c r="E48" s="15" t="s">
        <v>31</v>
      </c>
      <c r="F48" s="280">
        <v>2737</v>
      </c>
      <c r="G48" s="290" t="s">
        <v>32</v>
      </c>
      <c r="H48" s="14" t="s">
        <v>33</v>
      </c>
      <c r="I48" s="14"/>
      <c r="J48" s="281" t="s">
        <v>222</v>
      </c>
      <c r="K48" s="884"/>
      <c r="L48" s="413" t="s">
        <v>35</v>
      </c>
      <c r="M48" s="278"/>
      <c r="N48" s="446"/>
      <c r="O48" s="413"/>
      <c r="P48" s="413"/>
      <c r="Q48" s="503"/>
      <c r="R48" s="426" t="s">
        <v>36</v>
      </c>
      <c r="S48" s="1001" t="e">
        <f>_xlfn.IFNA(VLOOKUP(R48,[1]!Table2[#All],3,FALSE), " ")</f>
        <v>#REF!</v>
      </c>
      <c r="T48" s="416" t="s">
        <v>223</v>
      </c>
      <c r="U48" s="417" t="s">
        <v>71</v>
      </c>
      <c r="V48" s="429" t="s">
        <v>39</v>
      </c>
      <c r="W48" s="537" t="s">
        <v>164</v>
      </c>
      <c r="X48" s="418" t="s">
        <v>66</v>
      </c>
    </row>
    <row r="49" spans="1:24" ht="53.1" hidden="1">
      <c r="A49" s="520" t="s">
        <v>225</v>
      </c>
      <c r="B49" s="520"/>
      <c r="C49" s="520" t="s">
        <v>74</v>
      </c>
      <c r="D49" s="509">
        <v>44956</v>
      </c>
      <c r="E49" s="15" t="s">
        <v>31</v>
      </c>
      <c r="F49" s="581">
        <v>2738</v>
      </c>
      <c r="G49" s="1041" t="s">
        <v>32</v>
      </c>
      <c r="H49" s="520" t="s">
        <v>33</v>
      </c>
      <c r="I49" s="520"/>
      <c r="J49" s="582" t="s">
        <v>226</v>
      </c>
      <c r="K49" s="1045"/>
      <c r="L49" s="1044" t="s">
        <v>35</v>
      </c>
      <c r="M49" s="278"/>
      <c r="N49" s="520"/>
      <c r="O49" s="413"/>
      <c r="P49" s="413"/>
      <c r="Q49" s="503"/>
      <c r="R49" s="512" t="s">
        <v>36</v>
      </c>
      <c r="S49" s="1001" t="e">
        <f>_xlfn.IFNA(VLOOKUP(R49,[1]!Table2[#All],3,FALSE), " ")</f>
        <v>#REF!</v>
      </c>
      <c r="T49" s="460" t="s">
        <v>227</v>
      </c>
      <c r="U49" s="458" t="s">
        <v>71</v>
      </c>
      <c r="V49" s="429" t="s">
        <v>39</v>
      </c>
      <c r="W49" s="537" t="s">
        <v>164</v>
      </c>
      <c r="X49" s="518" t="s">
        <v>66</v>
      </c>
    </row>
    <row r="50" spans="1:24" ht="117" hidden="1">
      <c r="A50" s="873" t="s">
        <v>228</v>
      </c>
      <c r="B50" s="874"/>
      <c r="C50" s="874" t="s">
        <v>229</v>
      </c>
      <c r="D50" s="509">
        <v>44956</v>
      </c>
      <c r="E50" s="15" t="s">
        <v>31</v>
      </c>
      <c r="F50" s="506">
        <v>2739</v>
      </c>
      <c r="G50" s="874" t="s">
        <v>32</v>
      </c>
      <c r="H50" s="874" t="s">
        <v>33</v>
      </c>
      <c r="I50" s="527" t="s">
        <v>230</v>
      </c>
      <c r="J50" s="875" t="s">
        <v>231</v>
      </c>
      <c r="K50" s="876"/>
      <c r="L50" s="590" t="s">
        <v>45</v>
      </c>
      <c r="M50" s="278" t="s">
        <v>5361</v>
      </c>
      <c r="N50" s="874"/>
      <c r="O50" s="413" t="s">
        <v>2958</v>
      </c>
      <c r="P50" s="413" t="s">
        <v>1974</v>
      </c>
      <c r="Q50" s="1149"/>
      <c r="R50" s="512"/>
      <c r="S50" s="1001" t="e">
        <f>_xlfn.IFNA(VLOOKUP(R50,[1]!Table2[#All],3,FALSE), " ")</f>
        <v>#REF!</v>
      </c>
      <c r="T50" s="556" t="s">
        <v>2959</v>
      </c>
      <c r="U50" s="1154" t="s">
        <v>235</v>
      </c>
      <c r="V50" s="554" t="s">
        <v>39</v>
      </c>
      <c r="W50" s="750" t="s">
        <v>236</v>
      </c>
      <c r="X50" s="877"/>
    </row>
    <row r="51" spans="1:24" ht="78" hidden="1">
      <c r="A51" s="596" t="s">
        <v>237</v>
      </c>
      <c r="B51" s="586"/>
      <c r="C51" s="586" t="s">
        <v>74</v>
      </c>
      <c r="D51" s="509">
        <v>44956</v>
      </c>
      <c r="E51" s="15" t="s">
        <v>31</v>
      </c>
      <c r="F51" s="597">
        <v>2740</v>
      </c>
      <c r="G51" s="510" t="s">
        <v>32</v>
      </c>
      <c r="H51" s="597" t="s">
        <v>33</v>
      </c>
      <c r="I51" s="597"/>
      <c r="J51" s="597" t="s">
        <v>238</v>
      </c>
      <c r="K51" s="691"/>
      <c r="L51" s="1051" t="s">
        <v>45</v>
      </c>
      <c r="M51" s="278"/>
      <c r="N51" s="586"/>
      <c r="O51" s="1044"/>
      <c r="P51" s="413"/>
      <c r="Q51" s="503"/>
      <c r="R51" s="512"/>
      <c r="S51" s="1001" t="e">
        <f>_xlfn.IFNA(VLOOKUP(R51,[1]!Table2[#All],3,FALSE), " ")</f>
        <v>#REF!</v>
      </c>
      <c r="T51" s="599" t="s">
        <v>239</v>
      </c>
      <c r="U51" s="600" t="s">
        <v>47</v>
      </c>
      <c r="V51" s="429"/>
      <c r="W51" s="537"/>
      <c r="X51" s="538" t="s">
        <v>48</v>
      </c>
    </row>
    <row r="52" spans="1:24" ht="53.1" hidden="1">
      <c r="A52" s="498" t="s">
        <v>240</v>
      </c>
      <c r="B52" s="520"/>
      <c r="C52" s="520" t="s">
        <v>74</v>
      </c>
      <c r="D52" s="509">
        <v>44956</v>
      </c>
      <c r="E52" s="15" t="s">
        <v>31</v>
      </c>
      <c r="F52" s="526">
        <v>2741</v>
      </c>
      <c r="G52" s="874" t="s">
        <v>32</v>
      </c>
      <c r="H52" s="520" t="s">
        <v>33</v>
      </c>
      <c r="I52" s="520"/>
      <c r="J52" s="582" t="s">
        <v>241</v>
      </c>
      <c r="K52" s="458"/>
      <c r="L52" s="522" t="s">
        <v>35</v>
      </c>
      <c r="M52" s="278"/>
      <c r="N52" s="520"/>
      <c r="O52" s="1044"/>
      <c r="P52" s="413"/>
      <c r="Q52" s="503"/>
      <c r="R52" s="512" t="s">
        <v>36</v>
      </c>
      <c r="S52" s="1001" t="e">
        <f>_xlfn.IFNA(VLOOKUP(R52,[1]!Table2[#All],3,FALSE), " ")</f>
        <v>#REF!</v>
      </c>
      <c r="T52" s="463" t="s">
        <v>242</v>
      </c>
      <c r="U52" s="519" t="s">
        <v>71</v>
      </c>
      <c r="V52" s="413" t="s">
        <v>39</v>
      </c>
      <c r="W52" s="464" t="s">
        <v>164</v>
      </c>
      <c r="X52" s="479" t="s">
        <v>243</v>
      </c>
    </row>
    <row r="53" spans="1:24" ht="246.95" hidden="1">
      <c r="A53" s="601" t="s">
        <v>244</v>
      </c>
      <c r="B53" s="601"/>
      <c r="C53" s="601" t="s">
        <v>245</v>
      </c>
      <c r="D53" s="662">
        <v>44956</v>
      </c>
      <c r="E53" s="15" t="s">
        <v>31</v>
      </c>
      <c r="F53" s="475">
        <v>2747</v>
      </c>
      <c r="G53" s="487" t="s">
        <v>32</v>
      </c>
      <c r="H53" s="602" t="s">
        <v>33</v>
      </c>
      <c r="I53" s="602" t="s">
        <v>246</v>
      </c>
      <c r="J53" s="1052" t="s">
        <v>2960</v>
      </c>
      <c r="K53" s="1053"/>
      <c r="L53" s="1054" t="s">
        <v>45</v>
      </c>
      <c r="M53" s="278" t="s">
        <v>5361</v>
      </c>
      <c r="N53" s="601"/>
      <c r="O53" s="1117" t="s">
        <v>2958</v>
      </c>
      <c r="P53" s="413" t="s">
        <v>2961</v>
      </c>
      <c r="Q53" s="503"/>
      <c r="R53" s="512"/>
      <c r="S53" s="1001" t="e">
        <f>_xlfn.IFNA(VLOOKUP(R53,[1]!Table2[#All],3,FALSE), " ")</f>
        <v>#REF!</v>
      </c>
      <c r="T53" s="556" t="s">
        <v>2962</v>
      </c>
      <c r="U53" s="604" t="s">
        <v>235</v>
      </c>
      <c r="V53" s="286" t="s">
        <v>117</v>
      </c>
      <c r="W53" s="286" t="s">
        <v>249</v>
      </c>
      <c r="X53" s="877"/>
    </row>
    <row r="54" spans="1:24" ht="78.95" hidden="1">
      <c r="A54" s="605" t="s">
        <v>250</v>
      </c>
      <c r="B54" s="606"/>
      <c r="C54" s="607" t="s">
        <v>251</v>
      </c>
      <c r="D54" s="553">
        <v>44956</v>
      </c>
      <c r="E54" s="15" t="s">
        <v>31</v>
      </c>
      <c r="F54" s="288">
        <v>2748</v>
      </c>
      <c r="G54" s="290" t="s">
        <v>32</v>
      </c>
      <c r="H54" s="287" t="s">
        <v>33</v>
      </c>
      <c r="I54" s="287"/>
      <c r="J54" s="470" t="s">
        <v>252</v>
      </c>
      <c r="K54" s="685"/>
      <c r="L54" s="965" t="s">
        <v>45</v>
      </c>
      <c r="M54" s="278"/>
      <c r="N54" s="613"/>
      <c r="O54" s="624"/>
      <c r="P54" s="413"/>
      <c r="Q54" s="503"/>
      <c r="R54" s="512"/>
      <c r="S54" s="1001" t="e">
        <f>_xlfn.IFNA(VLOOKUP(R54,[1]!Table2[#All],3,FALSE), " ")</f>
        <v>#REF!</v>
      </c>
      <c r="T54" s="416" t="s">
        <v>253</v>
      </c>
      <c r="U54" s="284" t="s">
        <v>47</v>
      </c>
      <c r="V54" s="608"/>
      <c r="W54" s="609"/>
      <c r="X54" s="610"/>
    </row>
    <row r="55" spans="1:24" ht="143.1" hidden="1">
      <c r="A55" s="471" t="s">
        <v>254</v>
      </c>
      <c r="B55" s="586"/>
      <c r="C55" s="471" t="s">
        <v>74</v>
      </c>
      <c r="D55" s="662">
        <v>44956</v>
      </c>
      <c r="E55" s="15" t="s">
        <v>31</v>
      </c>
      <c r="F55" s="475">
        <v>2749</v>
      </c>
      <c r="G55" s="476" t="s">
        <v>32</v>
      </c>
      <c r="H55" s="475" t="s">
        <v>33</v>
      </c>
      <c r="I55" s="475"/>
      <c r="J55" s="476" t="s">
        <v>255</v>
      </c>
      <c r="K55" s="477"/>
      <c r="L55" s="1043" t="s">
        <v>45</v>
      </c>
      <c r="M55" s="278"/>
      <c r="N55" s="471"/>
      <c r="O55" s="1044"/>
      <c r="P55" s="413"/>
      <c r="Q55" s="503"/>
      <c r="R55" s="614"/>
      <c r="S55" s="1001" t="e">
        <f>_xlfn.IFNA(VLOOKUP(R55,[1]!Table2[#All],3,FALSE), " ")</f>
        <v>#REF!</v>
      </c>
      <c r="T55" s="615" t="s">
        <v>256</v>
      </c>
      <c r="U55" s="615" t="s">
        <v>47</v>
      </c>
      <c r="V55" s="616"/>
      <c r="W55" s="617"/>
      <c r="X55" s="518" t="s">
        <v>48</v>
      </c>
    </row>
    <row r="56" spans="1:24" ht="143.1" hidden="1">
      <c r="A56" s="465" t="s">
        <v>257</v>
      </c>
      <c r="B56" s="465"/>
      <c r="C56" s="465" t="s">
        <v>74</v>
      </c>
      <c r="D56" s="662">
        <v>44956</v>
      </c>
      <c r="E56" s="15" t="s">
        <v>31</v>
      </c>
      <c r="F56" s="486">
        <v>2750</v>
      </c>
      <c r="G56" s="661" t="s">
        <v>32</v>
      </c>
      <c r="H56" s="465" t="s">
        <v>33</v>
      </c>
      <c r="I56" s="465"/>
      <c r="J56" s="590" t="s">
        <v>258</v>
      </c>
      <c r="K56" s="876"/>
      <c r="L56" s="460" t="s">
        <v>35</v>
      </c>
      <c r="M56" s="278"/>
      <c r="N56" s="465"/>
      <c r="O56" s="413"/>
      <c r="P56" s="413"/>
      <c r="Q56" s="503"/>
      <c r="R56" s="461" t="s">
        <v>36</v>
      </c>
      <c r="S56" s="1001" t="e">
        <f>_xlfn.IFNA(VLOOKUP(R56,[1]!Table2[#All],3,FALSE), " ")</f>
        <v>#REF!</v>
      </c>
      <c r="T56" s="463" t="s">
        <v>259</v>
      </c>
      <c r="U56" s="463" t="s">
        <v>65</v>
      </c>
      <c r="V56" s="442" t="s">
        <v>39</v>
      </c>
      <c r="W56" s="464" t="s">
        <v>164</v>
      </c>
      <c r="X56" s="479" t="s">
        <v>66</v>
      </c>
    </row>
    <row r="57" spans="1:24" ht="104.1" hidden="1">
      <c r="A57" s="421" t="s">
        <v>260</v>
      </c>
      <c r="B57" s="422"/>
      <c r="C57" s="423" t="s">
        <v>261</v>
      </c>
      <c r="D57" s="553">
        <v>44956</v>
      </c>
      <c r="E57" s="15" t="s">
        <v>31</v>
      </c>
      <c r="F57" s="274">
        <v>2751</v>
      </c>
      <c r="G57" s="883" t="s">
        <v>32</v>
      </c>
      <c r="H57" s="763" t="s">
        <v>33</v>
      </c>
      <c r="I57" s="274"/>
      <c r="J57" s="275" t="s">
        <v>262</v>
      </c>
      <c r="K57" s="438"/>
      <c r="L57" s="425" t="s">
        <v>45</v>
      </c>
      <c r="M57" s="278"/>
      <c r="N57" s="1276"/>
      <c r="O57" s="413"/>
      <c r="P57" s="413"/>
      <c r="Q57" s="503"/>
      <c r="R57" s="426"/>
      <c r="S57" s="1001" t="e">
        <f>_xlfn.IFNA(VLOOKUP(R57,[1]!Table2[#All],3,FALSE), " ")</f>
        <v>#REF!</v>
      </c>
      <c r="T57" s="428" t="s">
        <v>263</v>
      </c>
      <c r="U57" s="276" t="s">
        <v>47</v>
      </c>
      <c r="V57" s="413"/>
      <c r="W57" s="413"/>
      <c r="X57" s="564" t="s">
        <v>48</v>
      </c>
    </row>
    <row r="58" spans="1:24" ht="207.95" hidden="1">
      <c r="A58" s="880" t="s">
        <v>264</v>
      </c>
      <c r="B58" s="881"/>
      <c r="C58" s="670" t="s">
        <v>265</v>
      </c>
      <c r="D58" s="882">
        <v>44956</v>
      </c>
      <c r="E58" s="15" t="s">
        <v>31</v>
      </c>
      <c r="F58" s="976">
        <v>2752</v>
      </c>
      <c r="G58" s="1055" t="s">
        <v>32</v>
      </c>
      <c r="H58" s="1056" t="s">
        <v>33</v>
      </c>
      <c r="I58" s="1057" t="s">
        <v>266</v>
      </c>
      <c r="J58" s="450" t="s">
        <v>2963</v>
      </c>
      <c r="K58" s="884"/>
      <c r="L58" s="884" t="s">
        <v>45</v>
      </c>
      <c r="M58" s="278" t="s">
        <v>5361</v>
      </c>
      <c r="N58" s="1279"/>
      <c r="O58" s="413" t="s">
        <v>2964</v>
      </c>
      <c r="P58" s="413" t="s">
        <v>2965</v>
      </c>
      <c r="Q58" s="1149"/>
      <c r="R58" s="620"/>
      <c r="S58" s="1001"/>
      <c r="T58" s="885" t="s">
        <v>2966</v>
      </c>
      <c r="U58" s="835" t="s">
        <v>38</v>
      </c>
      <c r="V58" s="281" t="s">
        <v>39</v>
      </c>
      <c r="W58" s="281" t="s">
        <v>269</v>
      </c>
      <c r="X58" s="281" t="s">
        <v>270</v>
      </c>
    </row>
    <row r="59" spans="1:24" ht="156" hidden="1">
      <c r="A59" s="421" t="s">
        <v>271</v>
      </c>
      <c r="B59" s="422"/>
      <c r="C59" s="423" t="s">
        <v>272</v>
      </c>
      <c r="D59" s="553">
        <v>44956</v>
      </c>
      <c r="E59" s="15" t="s">
        <v>31</v>
      </c>
      <c r="F59" s="274">
        <v>2756</v>
      </c>
      <c r="G59" s="437" t="s">
        <v>32</v>
      </c>
      <c r="H59" s="436" t="s">
        <v>33</v>
      </c>
      <c r="I59" s="274"/>
      <c r="J59" s="274" t="s">
        <v>2967</v>
      </c>
      <c r="K59" s="967"/>
      <c r="L59" s="447" t="s">
        <v>45</v>
      </c>
      <c r="M59" s="278"/>
      <c r="N59" s="1276"/>
      <c r="O59" s="413"/>
      <c r="P59" s="413"/>
      <c r="Q59" s="503"/>
      <c r="R59" s="414"/>
      <c r="S59" s="1001" t="e">
        <f>_xlfn.IFNA(VLOOKUP(R59,[1]!Table2[#All],3,FALSE), " ")</f>
        <v>#REF!</v>
      </c>
      <c r="T59" s="428" t="s">
        <v>274</v>
      </c>
      <c r="U59" s="276" t="s">
        <v>47</v>
      </c>
      <c r="V59" s="624"/>
      <c r="W59" s="624"/>
      <c r="X59" s="625" t="s">
        <v>48</v>
      </c>
    </row>
    <row r="60" spans="1:24" ht="104.1" hidden="1">
      <c r="A60" s="626" t="s">
        <v>275</v>
      </c>
      <c r="B60" s="881"/>
      <c r="C60" s="628" t="s">
        <v>276</v>
      </c>
      <c r="D60" s="629">
        <v>44956</v>
      </c>
      <c r="E60" s="15" t="s">
        <v>31</v>
      </c>
      <c r="F60" s="631">
        <v>2757</v>
      </c>
      <c r="G60" s="630" t="s">
        <v>32</v>
      </c>
      <c r="H60" s="630" t="s">
        <v>33</v>
      </c>
      <c r="I60" s="630" t="s">
        <v>277</v>
      </c>
      <c r="J60" s="894" t="s">
        <v>278</v>
      </c>
      <c r="K60" s="876"/>
      <c r="L60" s="987" t="s">
        <v>45</v>
      </c>
      <c r="M60" s="278"/>
      <c r="N60" s="1280"/>
      <c r="O60" s="413"/>
      <c r="P60" s="413"/>
      <c r="Q60" s="1155"/>
      <c r="R60" s="1153"/>
      <c r="S60" s="1001"/>
      <c r="T60" s="634" t="s">
        <v>2968</v>
      </c>
      <c r="U60" s="635" t="s">
        <v>47</v>
      </c>
      <c r="V60" s="278"/>
      <c r="W60" s="278"/>
      <c r="X60" s="278"/>
    </row>
    <row r="61" spans="1:24" ht="209.1" hidden="1">
      <c r="A61" s="544" t="s">
        <v>283</v>
      </c>
      <c r="B61" s="466"/>
      <c r="C61" s="467" t="s">
        <v>284</v>
      </c>
      <c r="D61" s="680">
        <v>44956</v>
      </c>
      <c r="E61" s="15" t="s">
        <v>31</v>
      </c>
      <c r="F61" s="469">
        <v>2758</v>
      </c>
      <c r="G61" s="681" t="s">
        <v>32</v>
      </c>
      <c r="H61" s="445" t="s">
        <v>33</v>
      </c>
      <c r="I61" s="445"/>
      <c r="J61" s="442" t="s">
        <v>285</v>
      </c>
      <c r="K61" s="458"/>
      <c r="L61" s="1044" t="s">
        <v>35</v>
      </c>
      <c r="M61" s="278"/>
      <c r="N61" s="446"/>
      <c r="O61" s="413"/>
      <c r="P61" s="413"/>
      <c r="Q61" s="503"/>
      <c r="R61" s="439" t="s">
        <v>36</v>
      </c>
      <c r="S61" s="1001" t="e">
        <f>_xlfn.IFNA(VLOOKUP(R61,[1]!Table2[#All],3,FALSE), " ")</f>
        <v>#REF!</v>
      </c>
      <c r="T61" s="496" t="s">
        <v>286</v>
      </c>
      <c r="U61" s="534" t="s">
        <v>65</v>
      </c>
      <c r="V61" s="442" t="s">
        <v>39</v>
      </c>
      <c r="W61" s="537" t="s">
        <v>164</v>
      </c>
      <c r="X61" s="443" t="s">
        <v>66</v>
      </c>
    </row>
    <row r="62" spans="1:24" ht="260.10000000000002" hidden="1">
      <c r="A62" s="544" t="s">
        <v>287</v>
      </c>
      <c r="B62" s="466"/>
      <c r="C62" s="467" t="s">
        <v>288</v>
      </c>
      <c r="D62" s="680">
        <v>44956</v>
      </c>
      <c r="E62" s="15" t="s">
        <v>31</v>
      </c>
      <c r="F62" s="469">
        <v>2759</v>
      </c>
      <c r="G62" s="681" t="s">
        <v>32</v>
      </c>
      <c r="H62" s="445" t="s">
        <v>33</v>
      </c>
      <c r="I62" s="445"/>
      <c r="J62" s="685" t="s">
        <v>289</v>
      </c>
      <c r="K62" s="1058"/>
      <c r="L62" s="1044" t="s">
        <v>35</v>
      </c>
      <c r="M62" s="278"/>
      <c r="N62" s="446"/>
      <c r="O62" s="413"/>
      <c r="P62" s="413"/>
      <c r="Q62" s="503"/>
      <c r="R62" s="439" t="s">
        <v>36</v>
      </c>
      <c r="S62" s="1001" t="e">
        <f>_xlfn.IFNA(VLOOKUP(R62,[1]!Table2[#All],3,FALSE), " ")</f>
        <v>#REF!</v>
      </c>
      <c r="T62" s="496" t="s">
        <v>290</v>
      </c>
      <c r="U62" s="546" t="s">
        <v>71</v>
      </c>
      <c r="V62" s="429" t="s">
        <v>39</v>
      </c>
      <c r="W62" s="537" t="s">
        <v>164</v>
      </c>
      <c r="X62" s="443" t="s">
        <v>66</v>
      </c>
    </row>
    <row r="63" spans="1:24" ht="195" hidden="1">
      <c r="A63" s="452" t="s">
        <v>291</v>
      </c>
      <c r="B63" s="480"/>
      <c r="C63" s="481" t="s">
        <v>292</v>
      </c>
      <c r="D63" s="553">
        <v>44956</v>
      </c>
      <c r="E63" s="15" t="s">
        <v>31</v>
      </c>
      <c r="F63" s="280">
        <v>2760</v>
      </c>
      <c r="G63" s="290" t="s">
        <v>32</v>
      </c>
      <c r="H63" s="14" t="s">
        <v>33</v>
      </c>
      <c r="I63" s="14"/>
      <c r="J63" s="554" t="s">
        <v>293</v>
      </c>
      <c r="K63" s="1058"/>
      <c r="L63" s="1044" t="s">
        <v>35</v>
      </c>
      <c r="M63" s="278"/>
      <c r="N63" s="431"/>
      <c r="O63" s="413"/>
      <c r="P63" s="413"/>
      <c r="Q63" s="503"/>
      <c r="R63" s="426" t="s">
        <v>36</v>
      </c>
      <c r="S63" s="1001" t="e">
        <f>_xlfn.IFNA(VLOOKUP(R63,[1]!Table2[#All],3,FALSE), " ")</f>
        <v>#REF!</v>
      </c>
      <c r="T63" s="430" t="s">
        <v>294</v>
      </c>
      <c r="U63" s="278" t="s">
        <v>295</v>
      </c>
      <c r="V63" s="413" t="s">
        <v>39</v>
      </c>
      <c r="W63" s="464" t="s">
        <v>164</v>
      </c>
      <c r="X63" s="564" t="s">
        <v>243</v>
      </c>
    </row>
    <row r="64" spans="1:24" ht="117.95" hidden="1">
      <c r="A64" s="520" t="s">
        <v>296</v>
      </c>
      <c r="B64" s="520"/>
      <c r="C64" s="520" t="s">
        <v>297</v>
      </c>
      <c r="D64" s="509">
        <v>44956</v>
      </c>
      <c r="E64" s="15" t="s">
        <v>31</v>
      </c>
      <c r="F64" s="638">
        <v>2761</v>
      </c>
      <c r="G64" s="527" t="s">
        <v>32</v>
      </c>
      <c r="H64" s="519" t="s">
        <v>33</v>
      </c>
      <c r="I64" s="519"/>
      <c r="J64" s="961" t="s">
        <v>298</v>
      </c>
      <c r="K64" s="928"/>
      <c r="L64" s="1044" t="s">
        <v>35</v>
      </c>
      <c r="M64" s="278"/>
      <c r="N64" s="520"/>
      <c r="O64" s="413"/>
      <c r="P64" s="413"/>
      <c r="Q64" s="503"/>
      <c r="R64" s="512" t="s">
        <v>36</v>
      </c>
      <c r="S64" s="1001" t="e">
        <f>_xlfn.IFNA(VLOOKUP(R64,[1]!Table2[#All],3,FALSE), " ")</f>
        <v>#REF!</v>
      </c>
      <c r="T64" s="640" t="s">
        <v>299</v>
      </c>
      <c r="U64" s="519" t="s">
        <v>300</v>
      </c>
      <c r="V64" s="278" t="s">
        <v>301</v>
      </c>
      <c r="W64" s="278" t="s">
        <v>302</v>
      </c>
      <c r="X64" s="278" t="s">
        <v>303</v>
      </c>
    </row>
    <row r="65" spans="1:24" ht="78.95" hidden="1">
      <c r="A65" s="520" t="s">
        <v>304</v>
      </c>
      <c r="B65" s="520"/>
      <c r="C65" s="520" t="s">
        <v>305</v>
      </c>
      <c r="D65" s="509">
        <v>44956</v>
      </c>
      <c r="E65" s="15" t="s">
        <v>31</v>
      </c>
      <c r="F65" s="638">
        <v>2792</v>
      </c>
      <c r="G65" s="527" t="s">
        <v>32</v>
      </c>
      <c r="H65" s="519" t="s">
        <v>33</v>
      </c>
      <c r="I65" s="519"/>
      <c r="J65" s="582" t="s">
        <v>306</v>
      </c>
      <c r="K65" s="1045"/>
      <c r="L65" s="582" t="s">
        <v>45</v>
      </c>
      <c r="M65" s="278"/>
      <c r="N65" s="520"/>
      <c r="O65" s="413"/>
      <c r="P65" s="413"/>
      <c r="Q65" s="503"/>
      <c r="R65" s="512"/>
      <c r="S65" s="1001" t="e">
        <f>_xlfn.IFNA(VLOOKUP(R65,[1]!Table2[#All],3,FALSE), " ")</f>
        <v>#REF!</v>
      </c>
      <c r="T65" s="519" t="s">
        <v>307</v>
      </c>
      <c r="U65" s="519" t="s">
        <v>47</v>
      </c>
      <c r="V65" s="278" t="s">
        <v>39</v>
      </c>
      <c r="W65" s="278" t="s">
        <v>308</v>
      </c>
      <c r="X65" s="278" t="s">
        <v>309</v>
      </c>
    </row>
    <row r="66" spans="1:24" ht="285" hidden="1">
      <c r="A66" s="641" t="s">
        <v>310</v>
      </c>
      <c r="B66" s="520"/>
      <c r="C66" s="520" t="s">
        <v>74</v>
      </c>
      <c r="D66" s="509">
        <v>44956</v>
      </c>
      <c r="E66" s="15" t="s">
        <v>31</v>
      </c>
      <c r="F66" s="638">
        <v>2793</v>
      </c>
      <c r="G66" s="527" t="s">
        <v>32</v>
      </c>
      <c r="H66" s="519" t="s">
        <v>33</v>
      </c>
      <c r="I66" s="519"/>
      <c r="J66" s="582" t="s">
        <v>311</v>
      </c>
      <c r="K66" s="1045"/>
      <c r="L66" s="1044" t="s">
        <v>35</v>
      </c>
      <c r="M66" s="278"/>
      <c r="N66" s="520"/>
      <c r="O66" s="413"/>
      <c r="P66" s="413"/>
      <c r="Q66" s="503"/>
      <c r="R66" s="512" t="s">
        <v>36</v>
      </c>
      <c r="S66" s="1001" t="e">
        <f>_xlfn.IFNA(VLOOKUP(R66,[1]!Table2[#All],3,FALSE), " ")</f>
        <v>#REF!</v>
      </c>
      <c r="T66" s="519" t="s">
        <v>312</v>
      </c>
      <c r="U66" s="519" t="s">
        <v>300</v>
      </c>
      <c r="V66" s="278" t="s">
        <v>39</v>
      </c>
      <c r="W66" s="278" t="s">
        <v>313</v>
      </c>
      <c r="X66" s="278" t="s">
        <v>314</v>
      </c>
    </row>
    <row r="67" spans="1:24" ht="78.95" hidden="1">
      <c r="A67" s="498" t="s">
        <v>315</v>
      </c>
      <c r="B67" s="520"/>
      <c r="C67" s="520" t="s">
        <v>74</v>
      </c>
      <c r="D67" s="509">
        <v>44956</v>
      </c>
      <c r="E67" s="15" t="s">
        <v>31</v>
      </c>
      <c r="F67" s="638">
        <v>2794</v>
      </c>
      <c r="G67" s="527" t="s">
        <v>32</v>
      </c>
      <c r="H67" s="519" t="s">
        <v>33</v>
      </c>
      <c r="I67" s="519"/>
      <c r="J67" s="582" t="s">
        <v>316</v>
      </c>
      <c r="K67" s="1045"/>
      <c r="L67" s="1044" t="s">
        <v>35</v>
      </c>
      <c r="M67" s="278"/>
      <c r="N67" s="520"/>
      <c r="O67" s="413"/>
      <c r="P67" s="413"/>
      <c r="Q67" s="503"/>
      <c r="R67" s="512" t="s">
        <v>36</v>
      </c>
      <c r="S67" s="1001" t="e">
        <f>_xlfn.IFNA(VLOOKUP(R67,[1]!Table2[#All],3,FALSE), " ")</f>
        <v>#REF!</v>
      </c>
      <c r="T67" s="519" t="s">
        <v>317</v>
      </c>
      <c r="U67" s="519" t="s">
        <v>300</v>
      </c>
      <c r="V67" s="278" t="s">
        <v>301</v>
      </c>
      <c r="W67" s="278" t="s">
        <v>318</v>
      </c>
      <c r="X67" s="278" t="s">
        <v>319</v>
      </c>
    </row>
    <row r="68" spans="1:24" ht="53.1" hidden="1">
      <c r="A68" s="498" t="s">
        <v>320</v>
      </c>
      <c r="B68" s="520"/>
      <c r="C68" s="520" t="s">
        <v>74</v>
      </c>
      <c r="D68" s="509">
        <v>44956</v>
      </c>
      <c r="E68" s="15" t="s">
        <v>31</v>
      </c>
      <c r="F68" s="526">
        <v>2795</v>
      </c>
      <c r="G68" s="874" t="s">
        <v>32</v>
      </c>
      <c r="H68" s="520" t="s">
        <v>33</v>
      </c>
      <c r="I68" s="523"/>
      <c r="J68" s="582" t="s">
        <v>321</v>
      </c>
      <c r="K68" s="1045"/>
      <c r="L68" s="1044" t="s">
        <v>35</v>
      </c>
      <c r="M68" s="278"/>
      <c r="N68" s="520"/>
      <c r="O68" s="413"/>
      <c r="P68" s="413"/>
      <c r="Q68" s="503"/>
      <c r="R68" s="512" t="s">
        <v>36</v>
      </c>
      <c r="S68" s="1001" t="e">
        <f>_xlfn.IFNA(VLOOKUP(R68,[1]!Table2[#All],3,FALSE), " ")</f>
        <v>#REF!</v>
      </c>
      <c r="T68" s="519" t="s">
        <v>322</v>
      </c>
      <c r="U68" s="519" t="s">
        <v>71</v>
      </c>
      <c r="V68" s="442" t="s">
        <v>39</v>
      </c>
      <c r="W68" s="464" t="s">
        <v>164</v>
      </c>
      <c r="X68" s="538" t="s">
        <v>66</v>
      </c>
    </row>
    <row r="69" spans="1:24" ht="53.1" hidden="1">
      <c r="A69" s="596" t="s">
        <v>323</v>
      </c>
      <c r="B69" s="586"/>
      <c r="C69" s="586" t="s">
        <v>74</v>
      </c>
      <c r="D69" s="509">
        <v>44956</v>
      </c>
      <c r="E69" s="15" t="s">
        <v>31</v>
      </c>
      <c r="F69" s="597">
        <v>2796</v>
      </c>
      <c r="G69" s="510" t="s">
        <v>32</v>
      </c>
      <c r="H69" s="597" t="s">
        <v>33</v>
      </c>
      <c r="I69" s="598"/>
      <c r="J69" s="511" t="s">
        <v>324</v>
      </c>
      <c r="K69" s="1059"/>
      <c r="L69" s="511" t="s">
        <v>45</v>
      </c>
      <c r="M69" s="278"/>
      <c r="N69" s="586"/>
      <c r="O69" s="413"/>
      <c r="P69" s="413"/>
      <c r="Q69" s="503"/>
      <c r="R69" s="512"/>
      <c r="S69" s="1001" t="e">
        <f>_xlfn.IFNA(VLOOKUP(R69,[1]!Table2[#All],3,FALSE), " ")</f>
        <v>#REF!</v>
      </c>
      <c r="T69" s="638" t="s">
        <v>325</v>
      </c>
      <c r="U69" s="638" t="s">
        <v>47</v>
      </c>
      <c r="V69" s="429"/>
      <c r="W69" s="537"/>
      <c r="X69" s="538" t="s">
        <v>66</v>
      </c>
    </row>
    <row r="70" spans="1:24" ht="66" hidden="1">
      <c r="A70" s="465" t="s">
        <v>326</v>
      </c>
      <c r="B70" s="465"/>
      <c r="C70" s="465" t="s">
        <v>74</v>
      </c>
      <c r="D70" s="662">
        <v>44956</v>
      </c>
      <c r="E70" s="15" t="s">
        <v>31</v>
      </c>
      <c r="F70" s="486">
        <v>2797</v>
      </c>
      <c r="G70" s="661" t="s">
        <v>32</v>
      </c>
      <c r="H70" s="465" t="s">
        <v>33</v>
      </c>
      <c r="I70" s="455"/>
      <c r="J70" s="590" t="s">
        <v>327</v>
      </c>
      <c r="K70" s="1058"/>
      <c r="L70" s="1044" t="s">
        <v>35</v>
      </c>
      <c r="M70" s="278"/>
      <c r="N70" s="465"/>
      <c r="O70" s="413"/>
      <c r="P70" s="413"/>
      <c r="Q70" s="503"/>
      <c r="R70" s="461" t="s">
        <v>36</v>
      </c>
      <c r="S70" s="1001" t="e">
        <f>_xlfn.IFNA(VLOOKUP(R70,[1]!Table2[#All],3,FALSE), " ")</f>
        <v>#REF!</v>
      </c>
      <c r="T70" s="463" t="s">
        <v>328</v>
      </c>
      <c r="U70" s="463" t="s">
        <v>65</v>
      </c>
      <c r="V70" s="429" t="s">
        <v>39</v>
      </c>
      <c r="W70" s="464" t="s">
        <v>164</v>
      </c>
      <c r="X70" s="479" t="s">
        <v>66</v>
      </c>
    </row>
    <row r="71" spans="1:24" ht="144" hidden="1">
      <c r="A71" s="452" t="s">
        <v>329</v>
      </c>
      <c r="B71" s="480"/>
      <c r="C71" s="481" t="s">
        <v>74</v>
      </c>
      <c r="D71" s="553">
        <v>44959</v>
      </c>
      <c r="E71" s="14" t="s">
        <v>330</v>
      </c>
      <c r="F71" s="280">
        <v>2653</v>
      </c>
      <c r="G71" s="290" t="s">
        <v>331</v>
      </c>
      <c r="H71" s="14" t="s">
        <v>33</v>
      </c>
      <c r="I71" s="14"/>
      <c r="J71" s="429" t="s">
        <v>332</v>
      </c>
      <c r="K71" s="458"/>
      <c r="L71" s="1044" t="s">
        <v>35</v>
      </c>
      <c r="M71" s="278"/>
      <c r="N71" s="431"/>
      <c r="O71" s="413"/>
      <c r="P71" s="413"/>
      <c r="Q71" s="503"/>
      <c r="R71" s="426" t="s">
        <v>36</v>
      </c>
      <c r="S71" s="1001" t="e">
        <f>_xlfn.IFNA(VLOOKUP(R71,[1]!Table2[#All],3,FALSE), " ")</f>
        <v>#REF!</v>
      </c>
      <c r="T71" s="430" t="s">
        <v>333</v>
      </c>
      <c r="U71" s="278" t="s">
        <v>65</v>
      </c>
      <c r="V71" s="429" t="s">
        <v>39</v>
      </c>
      <c r="W71" s="429" t="s">
        <v>164</v>
      </c>
      <c r="X71" s="418" t="s">
        <v>165</v>
      </c>
    </row>
    <row r="72" spans="1:24" ht="51.95" hidden="1">
      <c r="A72" s="550" t="s">
        <v>334</v>
      </c>
      <c r="B72" s="551"/>
      <c r="C72" s="552" t="s">
        <v>74</v>
      </c>
      <c r="D72" s="553">
        <v>44964</v>
      </c>
      <c r="E72" s="290" t="s">
        <v>75</v>
      </c>
      <c r="F72" s="289">
        <v>2391</v>
      </c>
      <c r="G72" s="290" t="s">
        <v>335</v>
      </c>
      <c r="H72" s="290" t="s">
        <v>336</v>
      </c>
      <c r="I72" s="281" t="s">
        <v>337</v>
      </c>
      <c r="J72" s="281" t="s">
        <v>338</v>
      </c>
      <c r="K72" s="590"/>
      <c r="L72" s="511" t="s">
        <v>35</v>
      </c>
      <c r="M72" s="278"/>
      <c r="N72" s="559"/>
      <c r="O72" s="413"/>
      <c r="P72" s="413"/>
      <c r="Q72" s="1149"/>
      <c r="R72" s="426" t="s">
        <v>115</v>
      </c>
      <c r="S72" s="1002" t="e">
        <f>_xlfn.IFNA(VLOOKUP(R72,[1]!Table2[#All],3,FALSE), " ")</f>
        <v>#REF!</v>
      </c>
      <c r="T72" s="643" t="s">
        <v>339</v>
      </c>
      <c r="U72" s="366" t="s">
        <v>235</v>
      </c>
      <c r="V72" s="554" t="s">
        <v>117</v>
      </c>
      <c r="W72" s="554" t="s">
        <v>281</v>
      </c>
      <c r="X72" s="558" t="s">
        <v>340</v>
      </c>
    </row>
    <row r="73" spans="1:24" ht="53.1" hidden="1">
      <c r="A73" s="586" t="s">
        <v>341</v>
      </c>
      <c r="B73" s="586"/>
      <c r="C73" s="586" t="s">
        <v>74</v>
      </c>
      <c r="D73" s="509">
        <v>44956</v>
      </c>
      <c r="E73" s="15" t="s">
        <v>31</v>
      </c>
      <c r="F73" s="597">
        <v>2839</v>
      </c>
      <c r="G73" s="510" t="s">
        <v>32</v>
      </c>
      <c r="H73" s="597" t="s">
        <v>33</v>
      </c>
      <c r="I73" s="597"/>
      <c r="J73" s="510" t="s">
        <v>342</v>
      </c>
      <c r="K73" s="511"/>
      <c r="L73" s="511" t="s">
        <v>45</v>
      </c>
      <c r="M73" s="278"/>
      <c r="N73" s="586"/>
      <c r="O73" s="413"/>
      <c r="P73" s="413"/>
      <c r="Q73" s="503"/>
      <c r="R73" s="512"/>
      <c r="S73" s="1001" t="e">
        <f>_xlfn.IFNA(VLOOKUP(R73,[1]!Table2[#All],3,FALSE), " ")</f>
        <v>#REF!</v>
      </c>
      <c r="T73" s="638" t="s">
        <v>343</v>
      </c>
      <c r="U73" s="638" t="s">
        <v>47</v>
      </c>
      <c r="V73" s="429"/>
      <c r="W73" s="537"/>
      <c r="X73" s="538" t="s">
        <v>66</v>
      </c>
    </row>
    <row r="74" spans="1:24" ht="51.95" hidden="1">
      <c r="A74" s="520" t="s">
        <v>344</v>
      </c>
      <c r="B74" s="520"/>
      <c r="C74" s="520" t="s">
        <v>74</v>
      </c>
      <c r="D74" s="509">
        <v>44956</v>
      </c>
      <c r="E74" s="15" t="s">
        <v>31</v>
      </c>
      <c r="F74" s="526">
        <v>2840</v>
      </c>
      <c r="G74" s="874" t="s">
        <v>32</v>
      </c>
      <c r="H74" s="520" t="s">
        <v>33</v>
      </c>
      <c r="I74" s="520"/>
      <c r="J74" s="527" t="s">
        <v>345</v>
      </c>
      <c r="K74" s="590"/>
      <c r="L74" s="413" t="s">
        <v>35</v>
      </c>
      <c r="M74" s="278"/>
      <c r="N74" s="520"/>
      <c r="O74" s="413"/>
      <c r="P74" s="413"/>
      <c r="Q74" s="503"/>
      <c r="R74" s="512" t="s">
        <v>36</v>
      </c>
      <c r="S74" s="1001" t="e">
        <f>_xlfn.IFNA(VLOOKUP(R74,[1]!Table2[#All],3,FALSE), " ")</f>
        <v>#REF!</v>
      </c>
      <c r="T74" s="519" t="s">
        <v>346</v>
      </c>
      <c r="U74" s="519" t="s">
        <v>65</v>
      </c>
      <c r="V74" s="429" t="s">
        <v>39</v>
      </c>
      <c r="W74" s="464" t="s">
        <v>164</v>
      </c>
      <c r="X74" s="645" t="s">
        <v>66</v>
      </c>
    </row>
    <row r="75" spans="1:24" ht="78.95" hidden="1">
      <c r="A75" s="520" t="s">
        <v>347</v>
      </c>
      <c r="B75" s="520"/>
      <c r="C75" s="520" t="s">
        <v>74</v>
      </c>
      <c r="D75" s="509">
        <v>44956</v>
      </c>
      <c r="E75" s="15" t="s">
        <v>31</v>
      </c>
      <c r="F75" s="526">
        <v>2841</v>
      </c>
      <c r="G75" s="874" t="s">
        <v>32</v>
      </c>
      <c r="H75" s="520" t="s">
        <v>33</v>
      </c>
      <c r="I75" s="523"/>
      <c r="J75" s="582" t="s">
        <v>348</v>
      </c>
      <c r="K75" s="460"/>
      <c r="L75" s="413" t="s">
        <v>35</v>
      </c>
      <c r="M75" s="278"/>
      <c r="N75" s="520"/>
      <c r="O75" s="413"/>
      <c r="P75" s="413"/>
      <c r="Q75" s="503"/>
      <c r="R75" s="512" t="s">
        <v>36</v>
      </c>
      <c r="S75" s="1001" t="e">
        <f>_xlfn.IFNA(VLOOKUP(R75,[1]!Table2[#All],3,FALSE), " ")</f>
        <v>#REF!</v>
      </c>
      <c r="T75" s="519" t="s">
        <v>349</v>
      </c>
      <c r="U75" s="519" t="s">
        <v>65</v>
      </c>
      <c r="V75" s="429" t="s">
        <v>39</v>
      </c>
      <c r="W75" s="537" t="s">
        <v>164</v>
      </c>
      <c r="X75" s="538" t="s">
        <v>243</v>
      </c>
    </row>
    <row r="76" spans="1:24" ht="78.95" hidden="1">
      <c r="A76" s="520" t="s">
        <v>350</v>
      </c>
      <c r="B76" s="520"/>
      <c r="C76" s="520" t="s">
        <v>74</v>
      </c>
      <c r="D76" s="509">
        <v>44956</v>
      </c>
      <c r="E76" s="15" t="s">
        <v>31</v>
      </c>
      <c r="F76" s="526">
        <v>2842</v>
      </c>
      <c r="G76" s="874" t="s">
        <v>32</v>
      </c>
      <c r="H76" s="520" t="s">
        <v>33</v>
      </c>
      <c r="I76" s="520"/>
      <c r="J76" s="519" t="s">
        <v>351</v>
      </c>
      <c r="K76" s="460"/>
      <c r="L76" s="413" t="s">
        <v>35</v>
      </c>
      <c r="M76" s="278"/>
      <c r="N76" s="520"/>
      <c r="O76" s="413"/>
      <c r="P76" s="413"/>
      <c r="Q76" s="503"/>
      <c r="R76" s="512" t="s">
        <v>36</v>
      </c>
      <c r="S76" s="1001" t="e">
        <f>_xlfn.IFNA(VLOOKUP(R76,[1]!Table2[#All],3,FALSE), " ")</f>
        <v>#REF!</v>
      </c>
      <c r="T76" s="536" t="s">
        <v>352</v>
      </c>
      <c r="U76" s="536" t="s">
        <v>71</v>
      </c>
      <c r="V76" s="429" t="s">
        <v>39</v>
      </c>
      <c r="W76" s="537" t="s">
        <v>164</v>
      </c>
      <c r="X76" s="538" t="s">
        <v>66</v>
      </c>
    </row>
    <row r="77" spans="1:24" ht="53.1" hidden="1">
      <c r="A77" s="520" t="s">
        <v>353</v>
      </c>
      <c r="B77" s="520"/>
      <c r="C77" s="520" t="s">
        <v>74</v>
      </c>
      <c r="D77" s="509">
        <v>44956</v>
      </c>
      <c r="E77" s="15" t="s">
        <v>31</v>
      </c>
      <c r="F77" s="526">
        <v>2843</v>
      </c>
      <c r="G77" s="874" t="s">
        <v>32</v>
      </c>
      <c r="H77" s="520" t="s">
        <v>33</v>
      </c>
      <c r="I77" s="520"/>
      <c r="J77" s="519" t="s">
        <v>354</v>
      </c>
      <c r="K77" s="460"/>
      <c r="L77" s="413" t="s">
        <v>35</v>
      </c>
      <c r="M77" s="278"/>
      <c r="N77" s="520"/>
      <c r="O77" s="413"/>
      <c r="P77" s="413"/>
      <c r="Q77" s="503"/>
      <c r="R77" s="512" t="s">
        <v>36</v>
      </c>
      <c r="S77" s="1001" t="e">
        <f>_xlfn.IFNA(VLOOKUP(R77,[1]!Table2[#All],3,FALSE), " ")</f>
        <v>#REF!</v>
      </c>
      <c r="T77" s="536" t="s">
        <v>355</v>
      </c>
      <c r="U77" s="536" t="s">
        <v>65</v>
      </c>
      <c r="V77" s="413" t="s">
        <v>39</v>
      </c>
      <c r="W77" s="464" t="s">
        <v>164</v>
      </c>
      <c r="X77" s="538" t="s">
        <v>66</v>
      </c>
    </row>
    <row r="78" spans="1:24" ht="53.1" hidden="1">
      <c r="A78" s="520" t="s">
        <v>356</v>
      </c>
      <c r="B78" s="520"/>
      <c r="C78" s="520" t="s">
        <v>74</v>
      </c>
      <c r="D78" s="509">
        <v>44956</v>
      </c>
      <c r="E78" s="15" t="s">
        <v>31</v>
      </c>
      <c r="F78" s="638">
        <v>2844</v>
      </c>
      <c r="G78" s="527" t="s">
        <v>32</v>
      </c>
      <c r="H78" s="519" t="s">
        <v>33</v>
      </c>
      <c r="I78" s="519"/>
      <c r="J78" s="519" t="s">
        <v>357</v>
      </c>
      <c r="K78" s="460"/>
      <c r="L78" s="413" t="s">
        <v>35</v>
      </c>
      <c r="M78" s="278"/>
      <c r="N78" s="520"/>
      <c r="O78" s="413"/>
      <c r="P78" s="413"/>
      <c r="Q78" s="503"/>
      <c r="R78" s="512" t="s">
        <v>36</v>
      </c>
      <c r="S78" s="1001" t="e">
        <f>_xlfn.IFNA(VLOOKUP(R78,[1]!Table2[#All],3,FALSE), " ")</f>
        <v>#REF!</v>
      </c>
      <c r="T78" s="519" t="s">
        <v>358</v>
      </c>
      <c r="U78" s="536" t="s">
        <v>65</v>
      </c>
      <c r="V78" s="278" t="s">
        <v>83</v>
      </c>
      <c r="W78" s="278" t="s">
        <v>359</v>
      </c>
      <c r="X78" s="538" t="s">
        <v>66</v>
      </c>
    </row>
    <row r="79" spans="1:24" ht="53.1" hidden="1">
      <c r="A79" s="520" t="s">
        <v>360</v>
      </c>
      <c r="B79" s="520"/>
      <c r="C79" s="520" t="s">
        <v>74</v>
      </c>
      <c r="D79" s="509">
        <v>44956</v>
      </c>
      <c r="E79" s="15" t="s">
        <v>31</v>
      </c>
      <c r="F79" s="638">
        <v>2845</v>
      </c>
      <c r="G79" s="527" t="s">
        <v>32</v>
      </c>
      <c r="H79" s="519" t="s">
        <v>33</v>
      </c>
      <c r="I79" s="519"/>
      <c r="J79" s="519" t="s">
        <v>361</v>
      </c>
      <c r="K79" s="460"/>
      <c r="L79" s="413" t="s">
        <v>35</v>
      </c>
      <c r="M79" s="278"/>
      <c r="N79" s="520"/>
      <c r="O79" s="413"/>
      <c r="P79" s="413"/>
      <c r="Q79" s="503"/>
      <c r="R79" s="512" t="s">
        <v>36</v>
      </c>
      <c r="S79" s="1001" t="e">
        <f>_xlfn.IFNA(VLOOKUP(R79,[1]!Table2[#All],3,FALSE), " ")</f>
        <v>#REF!</v>
      </c>
      <c r="T79" s="519" t="s">
        <v>362</v>
      </c>
      <c r="U79" s="519" t="s">
        <v>65</v>
      </c>
      <c r="V79" s="278" t="s">
        <v>117</v>
      </c>
      <c r="W79" s="537" t="s">
        <v>164</v>
      </c>
      <c r="X79" s="538" t="s">
        <v>66</v>
      </c>
    </row>
    <row r="80" spans="1:24" ht="53.1" hidden="1">
      <c r="A80" s="520" t="s">
        <v>363</v>
      </c>
      <c r="B80" s="520"/>
      <c r="C80" s="520" t="s">
        <v>74</v>
      </c>
      <c r="D80" s="509">
        <v>44960</v>
      </c>
      <c r="E80" s="520" t="s">
        <v>364</v>
      </c>
      <c r="F80" s="526">
        <v>2716</v>
      </c>
      <c r="G80" s="874" t="s">
        <v>365</v>
      </c>
      <c r="H80" s="520" t="s">
        <v>366</v>
      </c>
      <c r="I80" s="520"/>
      <c r="J80" s="519" t="s">
        <v>367</v>
      </c>
      <c r="K80" s="582"/>
      <c r="L80" s="582" t="s">
        <v>45</v>
      </c>
      <c r="M80" s="278"/>
      <c r="N80" s="520"/>
      <c r="O80" s="413"/>
      <c r="P80" s="413"/>
      <c r="Q80" s="503"/>
      <c r="R80" s="512"/>
      <c r="S80" s="1001" t="e">
        <f>_xlfn.IFNA(VLOOKUP(R80,[1]!Table2[#All],3,FALSE), " ")</f>
        <v>#REF!</v>
      </c>
      <c r="T80" s="519" t="s">
        <v>368</v>
      </c>
      <c r="U80" s="519" t="s">
        <v>47</v>
      </c>
      <c r="V80" s="582" t="s">
        <v>369</v>
      </c>
      <c r="W80" s="537" t="s">
        <v>370</v>
      </c>
      <c r="X80" s="538" t="s">
        <v>371</v>
      </c>
    </row>
    <row r="81" spans="1:24" ht="27" hidden="1">
      <c r="A81" s="520" t="s">
        <v>372</v>
      </c>
      <c r="B81" s="520"/>
      <c r="C81" s="520" t="s">
        <v>74</v>
      </c>
      <c r="D81" s="509">
        <v>44960</v>
      </c>
      <c r="E81" s="520" t="s">
        <v>364</v>
      </c>
      <c r="F81" s="526">
        <v>2716</v>
      </c>
      <c r="G81" s="874" t="s">
        <v>365</v>
      </c>
      <c r="H81" s="520" t="s">
        <v>366</v>
      </c>
      <c r="I81" s="520"/>
      <c r="J81" s="519" t="s">
        <v>373</v>
      </c>
      <c r="K81" s="460"/>
      <c r="L81" s="413" t="s">
        <v>35</v>
      </c>
      <c r="M81" s="278"/>
      <c r="N81" s="520"/>
      <c r="O81" s="413"/>
      <c r="P81" s="413"/>
      <c r="Q81" s="503"/>
      <c r="R81" s="512" t="s">
        <v>36</v>
      </c>
      <c r="S81" s="1001" t="e">
        <f>_xlfn.IFNA(VLOOKUP(R81,[1]!Table2[#All],3,FALSE), " ")</f>
        <v>#REF!</v>
      </c>
      <c r="T81" s="519" t="s">
        <v>374</v>
      </c>
      <c r="U81" s="519" t="s">
        <v>375</v>
      </c>
      <c r="V81" s="582" t="s">
        <v>369</v>
      </c>
      <c r="W81" s="537" t="s">
        <v>370</v>
      </c>
      <c r="X81" s="646" t="s">
        <v>371</v>
      </c>
    </row>
    <row r="82" spans="1:24" ht="53.1" hidden="1">
      <c r="A82" s="520" t="s">
        <v>376</v>
      </c>
      <c r="B82" s="520"/>
      <c r="C82" s="520" t="s">
        <v>74</v>
      </c>
      <c r="D82" s="509">
        <v>44960</v>
      </c>
      <c r="E82" s="520" t="s">
        <v>364</v>
      </c>
      <c r="F82" s="647">
        <v>2716</v>
      </c>
      <c r="G82" s="874" t="s">
        <v>365</v>
      </c>
      <c r="H82" s="520" t="s">
        <v>366</v>
      </c>
      <c r="I82" s="520"/>
      <c r="J82" s="648" t="s">
        <v>377</v>
      </c>
      <c r="K82" s="970"/>
      <c r="L82" s="649" t="s">
        <v>45</v>
      </c>
      <c r="M82" s="278"/>
      <c r="N82" s="520"/>
      <c r="O82" s="413"/>
      <c r="P82" s="413"/>
      <c r="Q82" s="503"/>
      <c r="R82" s="650"/>
      <c r="S82" s="1001" t="e">
        <f>_xlfn.IFNA(VLOOKUP(R82,[1]!Table2[#All],3,FALSE), " ")</f>
        <v>#REF!</v>
      </c>
      <c r="T82" s="652" t="s">
        <v>378</v>
      </c>
      <c r="U82" s="519" t="s">
        <v>47</v>
      </c>
      <c r="V82" s="582" t="s">
        <v>83</v>
      </c>
      <c r="W82" s="429" t="s">
        <v>164</v>
      </c>
      <c r="X82" s="538" t="s">
        <v>66</v>
      </c>
    </row>
    <row r="83" spans="1:24" ht="156.94999999999999" hidden="1">
      <c r="A83" s="520" t="s">
        <v>379</v>
      </c>
      <c r="B83" s="520"/>
      <c r="C83" s="520" t="s">
        <v>74</v>
      </c>
      <c r="D83" s="509">
        <v>44960</v>
      </c>
      <c r="E83" s="520" t="s">
        <v>364</v>
      </c>
      <c r="F83" s="526">
        <v>2716</v>
      </c>
      <c r="G83" s="874" t="s">
        <v>365</v>
      </c>
      <c r="H83" s="520" t="s">
        <v>366</v>
      </c>
      <c r="I83" s="463" t="s">
        <v>380</v>
      </c>
      <c r="J83" s="519" t="s">
        <v>381</v>
      </c>
      <c r="K83" s="582"/>
      <c r="L83" s="582" t="s">
        <v>35</v>
      </c>
      <c r="M83" s="278"/>
      <c r="N83" s="520"/>
      <c r="O83" s="413"/>
      <c r="P83" s="413"/>
      <c r="Q83" s="1152"/>
      <c r="R83" s="1153" t="s">
        <v>382</v>
      </c>
      <c r="S83" s="1001" t="e">
        <f>_xlfn.IFNA(VLOOKUP(R83,[1]!Table2[#All],3,FALSE), " ")</f>
        <v>#REF!</v>
      </c>
      <c r="T83" s="519" t="s">
        <v>383</v>
      </c>
      <c r="U83" s="519" t="s">
        <v>384</v>
      </c>
      <c r="V83" s="582" t="s">
        <v>83</v>
      </c>
      <c r="W83" s="537" t="s">
        <v>385</v>
      </c>
      <c r="X83" s="538" t="s">
        <v>386</v>
      </c>
    </row>
    <row r="84" spans="1:24" ht="156.94999999999999" hidden="1">
      <c r="A84" s="455" t="s">
        <v>387</v>
      </c>
      <c r="B84" s="520"/>
      <c r="C84" s="520" t="s">
        <v>74</v>
      </c>
      <c r="D84" s="509">
        <v>44966</v>
      </c>
      <c r="E84" s="465" t="s">
        <v>204</v>
      </c>
      <c r="F84" s="486">
        <v>2716</v>
      </c>
      <c r="G84" s="661" t="s">
        <v>388</v>
      </c>
      <c r="H84" s="523" t="s">
        <v>204</v>
      </c>
      <c r="I84" s="657" t="s">
        <v>389</v>
      </c>
      <c r="J84" s="463" t="s">
        <v>390</v>
      </c>
      <c r="K84" s="460"/>
      <c r="L84" s="460" t="s">
        <v>35</v>
      </c>
      <c r="M84" s="278"/>
      <c r="N84" s="520"/>
      <c r="O84" s="413"/>
      <c r="P84" s="413"/>
      <c r="Q84" s="1152"/>
      <c r="R84" s="1153" t="s">
        <v>382</v>
      </c>
      <c r="S84" s="1001" t="e">
        <f>_xlfn.IFNA(VLOOKUP(R84,[1]!Table2[#All],3,FALSE), " ")</f>
        <v>#REF!</v>
      </c>
      <c r="T84" s="463" t="s">
        <v>391</v>
      </c>
      <c r="U84" s="463" t="s">
        <v>300</v>
      </c>
      <c r="V84" s="460" t="s">
        <v>83</v>
      </c>
      <c r="W84" s="537" t="s">
        <v>385</v>
      </c>
      <c r="X84" s="538" t="s">
        <v>386</v>
      </c>
    </row>
    <row r="85" spans="1:24" ht="156.94999999999999" hidden="1">
      <c r="A85" s="452" t="s">
        <v>392</v>
      </c>
      <c r="B85" s="520"/>
      <c r="C85" s="520" t="s">
        <v>74</v>
      </c>
      <c r="D85" s="509">
        <v>44958</v>
      </c>
      <c r="E85" s="431" t="s">
        <v>393</v>
      </c>
      <c r="F85" s="280">
        <v>2638</v>
      </c>
      <c r="G85" s="290" t="s">
        <v>394</v>
      </c>
      <c r="H85" s="445" t="s">
        <v>33</v>
      </c>
      <c r="I85" s="534" t="s">
        <v>395</v>
      </c>
      <c r="J85" s="278" t="s">
        <v>396</v>
      </c>
      <c r="K85" s="460"/>
      <c r="L85" s="460" t="s">
        <v>35</v>
      </c>
      <c r="M85" s="278"/>
      <c r="N85" s="520"/>
      <c r="O85" s="413"/>
      <c r="P85" s="413"/>
      <c r="Q85" s="1152"/>
      <c r="R85" s="800" t="s">
        <v>382</v>
      </c>
      <c r="S85" s="1001" t="e">
        <f>_xlfn.IFNA(VLOOKUP(R85,[1]!Table2[#All],3,FALSE), " ")</f>
        <v>#REF!</v>
      </c>
      <c r="T85" s="430" t="s">
        <v>397</v>
      </c>
      <c r="U85" s="278" t="s">
        <v>384</v>
      </c>
      <c r="V85" s="429" t="s">
        <v>301</v>
      </c>
      <c r="W85" s="429" t="s">
        <v>164</v>
      </c>
      <c r="X85" s="418" t="s">
        <v>398</v>
      </c>
    </row>
    <row r="86" spans="1:24" ht="90.95" hidden="1">
      <c r="A86" s="550" t="s">
        <v>399</v>
      </c>
      <c r="B86" s="661"/>
      <c r="C86" s="661" t="s">
        <v>74</v>
      </c>
      <c r="D86" s="662">
        <v>44958</v>
      </c>
      <c r="E86" s="559" t="s">
        <v>393</v>
      </c>
      <c r="F86" s="289">
        <v>2638</v>
      </c>
      <c r="G86" s="290" t="s">
        <v>394</v>
      </c>
      <c r="H86" s="290" t="s">
        <v>33</v>
      </c>
      <c r="I86" s="290" t="s">
        <v>400</v>
      </c>
      <c r="J86" s="281" t="s">
        <v>401</v>
      </c>
      <c r="K86" s="590"/>
      <c r="L86" s="460" t="s">
        <v>35</v>
      </c>
      <c r="M86" s="278"/>
      <c r="N86" s="661"/>
      <c r="O86" s="413"/>
      <c r="P86" s="413"/>
      <c r="Q86" s="551"/>
      <c r="R86" s="1153" t="s">
        <v>382</v>
      </c>
      <c r="S86" s="1001" t="e">
        <f>_xlfn.IFNA(VLOOKUP(R86,[1]!Table2[#All],3,FALSE), " ")</f>
        <v>#REF!</v>
      </c>
      <c r="T86" s="1156" t="s">
        <v>402</v>
      </c>
      <c r="U86" s="281" t="s">
        <v>65</v>
      </c>
      <c r="V86" s="554" t="s">
        <v>39</v>
      </c>
      <c r="W86" s="554" t="s">
        <v>164</v>
      </c>
      <c r="X86" s="558" t="s">
        <v>66</v>
      </c>
    </row>
    <row r="87" spans="1:24" ht="195.95" hidden="1">
      <c r="A87" s="452" t="s">
        <v>403</v>
      </c>
      <c r="B87" s="480"/>
      <c r="C87" s="481"/>
      <c r="D87" s="890">
        <v>44964</v>
      </c>
      <c r="E87" s="14" t="s">
        <v>75</v>
      </c>
      <c r="F87" s="280">
        <v>2391</v>
      </c>
      <c r="G87" s="290" t="s">
        <v>335</v>
      </c>
      <c r="H87" s="14" t="s">
        <v>336</v>
      </c>
      <c r="I87" s="14"/>
      <c r="J87" s="278" t="s">
        <v>404</v>
      </c>
      <c r="K87" s="429"/>
      <c r="L87" s="665" t="s">
        <v>45</v>
      </c>
      <c r="M87" s="278"/>
      <c r="N87" s="431"/>
      <c r="O87" s="413"/>
      <c r="P87" s="413"/>
      <c r="Q87" s="503"/>
      <c r="R87" s="666"/>
      <c r="S87" s="1001" t="e">
        <f>_xlfn.IFNA(VLOOKUP(R87,[1]!Table2[#All],3,FALSE), " ")</f>
        <v>#REF!</v>
      </c>
      <c r="T87" s="667" t="s">
        <v>405</v>
      </c>
      <c r="U87" s="430" t="s">
        <v>47</v>
      </c>
      <c r="V87" s="429" t="s">
        <v>406</v>
      </c>
      <c r="W87" s="617" t="s">
        <v>406</v>
      </c>
      <c r="X87" s="418" t="s">
        <v>407</v>
      </c>
    </row>
    <row r="88" spans="1:24" ht="195" hidden="1">
      <c r="A88" s="452" t="s">
        <v>408</v>
      </c>
      <c r="B88" s="480"/>
      <c r="C88" s="467"/>
      <c r="D88" s="553">
        <v>44966</v>
      </c>
      <c r="E88" s="14" t="s">
        <v>409</v>
      </c>
      <c r="F88" s="280">
        <v>2587</v>
      </c>
      <c r="G88" s="290" t="s">
        <v>410</v>
      </c>
      <c r="H88" s="14" t="s">
        <v>336</v>
      </c>
      <c r="I88" s="14"/>
      <c r="J88" s="281" t="s">
        <v>411</v>
      </c>
      <c r="K88" s="554"/>
      <c r="L88" s="554" t="s">
        <v>45</v>
      </c>
      <c r="M88" s="278"/>
      <c r="N88" s="446"/>
      <c r="O88" s="413"/>
      <c r="P88" s="413"/>
      <c r="Q88" s="503"/>
      <c r="R88" s="426"/>
      <c r="S88" s="1001" t="e">
        <f>_xlfn.IFNA(VLOOKUP(R88,[1]!Table2[#All],3,FALSE), " ")</f>
        <v>#REF!</v>
      </c>
      <c r="T88" s="496" t="s">
        <v>412</v>
      </c>
      <c r="U88" s="284" t="s">
        <v>47</v>
      </c>
      <c r="V88" s="429" t="s">
        <v>301</v>
      </c>
      <c r="W88" s="292" t="s">
        <v>413</v>
      </c>
      <c r="X88" s="418" t="s">
        <v>414</v>
      </c>
    </row>
    <row r="89" spans="1:24" ht="105" hidden="1">
      <c r="A89" s="550" t="s">
        <v>415</v>
      </c>
      <c r="B89" s="551"/>
      <c r="C89" s="552"/>
      <c r="D89" s="553">
        <v>44966</v>
      </c>
      <c r="E89" s="290" t="s">
        <v>409</v>
      </c>
      <c r="F89" s="289">
        <v>2587</v>
      </c>
      <c r="G89" s="290" t="s">
        <v>410</v>
      </c>
      <c r="H89" s="290" t="s">
        <v>336</v>
      </c>
      <c r="I89" s="281" t="s">
        <v>416</v>
      </c>
      <c r="J89" s="284" t="s">
        <v>417</v>
      </c>
      <c r="K89" s="504"/>
      <c r="L89" s="511" t="s">
        <v>35</v>
      </c>
      <c r="M89" s="278"/>
      <c r="N89" s="559"/>
      <c r="O89" s="413"/>
      <c r="P89" s="413"/>
      <c r="Q89" s="503"/>
      <c r="R89" s="426" t="s">
        <v>115</v>
      </c>
      <c r="S89" s="1002" t="e">
        <f>_xlfn.IFNA(VLOOKUP(R89,[1]!Table2[#All],3,FALSE), " ")</f>
        <v>#REF!</v>
      </c>
      <c r="T89" s="416" t="s">
        <v>418</v>
      </c>
      <c r="U89" s="284" t="s">
        <v>300</v>
      </c>
      <c r="V89" s="413" t="s">
        <v>301</v>
      </c>
      <c r="W89" s="672" t="s">
        <v>419</v>
      </c>
      <c r="X89" s="564" t="s">
        <v>420</v>
      </c>
    </row>
    <row r="90" spans="1:24" ht="131.1" hidden="1">
      <c r="A90" s="550" t="s">
        <v>421</v>
      </c>
      <c r="B90" s="551"/>
      <c r="C90" s="670"/>
      <c r="D90" s="553">
        <v>44966</v>
      </c>
      <c r="E90" s="290" t="s">
        <v>409</v>
      </c>
      <c r="F90" s="289"/>
      <c r="G90" s="290" t="s">
        <v>410</v>
      </c>
      <c r="H90" s="290" t="s">
        <v>336</v>
      </c>
      <c r="I90" s="671" t="s">
        <v>422</v>
      </c>
      <c r="J90" s="366" t="s">
        <v>423</v>
      </c>
      <c r="K90" s="971"/>
      <c r="L90" s="554" t="s">
        <v>45</v>
      </c>
      <c r="M90" s="278"/>
      <c r="N90" s="1279"/>
      <c r="O90" s="413"/>
      <c r="P90" s="413"/>
      <c r="Q90" s="503"/>
      <c r="R90" s="426"/>
      <c r="S90" s="1001"/>
      <c r="T90" s="416" t="s">
        <v>424</v>
      </c>
      <c r="U90" s="888"/>
      <c r="V90" s="458"/>
      <c r="W90" s="889"/>
      <c r="X90" s="458"/>
    </row>
    <row r="91" spans="1:24" ht="65.099999999999994" hidden="1">
      <c r="A91" s="550" t="s">
        <v>425</v>
      </c>
      <c r="B91" s="551"/>
      <c r="C91" s="552"/>
      <c r="D91" s="890">
        <v>44966</v>
      </c>
      <c r="E91" s="281" t="s">
        <v>409</v>
      </c>
      <c r="F91" s="275">
        <v>2587</v>
      </c>
      <c r="G91" s="281" t="s">
        <v>410</v>
      </c>
      <c r="H91" s="281" t="s">
        <v>336</v>
      </c>
      <c r="I91" s="281"/>
      <c r="J91" s="281" t="s">
        <v>426</v>
      </c>
      <c r="K91" s="554"/>
      <c r="L91" s="554" t="s">
        <v>45</v>
      </c>
      <c r="M91" s="278"/>
      <c r="N91" s="559"/>
      <c r="O91" s="413"/>
      <c r="P91" s="413"/>
      <c r="Q91" s="1149"/>
      <c r="R91" s="426"/>
      <c r="S91" s="1001" t="e">
        <f>_xlfn.IFNA(VLOOKUP(R91,[1]!Table2[#All],3,FALSE), " ")</f>
        <v>#REF!</v>
      </c>
      <c r="T91" s="556" t="s">
        <v>427</v>
      </c>
      <c r="U91" s="281"/>
      <c r="V91" s="470" t="s">
        <v>369</v>
      </c>
      <c r="W91" s="470"/>
      <c r="X91" s="470"/>
    </row>
    <row r="92" spans="1:24" ht="78" hidden="1">
      <c r="A92" s="550" t="s">
        <v>428</v>
      </c>
      <c r="B92" s="551"/>
      <c r="C92" s="891"/>
      <c r="D92" s="553">
        <v>44966</v>
      </c>
      <c r="E92" s="290" t="s">
        <v>409</v>
      </c>
      <c r="F92" s="289">
        <v>2587</v>
      </c>
      <c r="G92" s="290" t="s">
        <v>410</v>
      </c>
      <c r="H92" s="290" t="s">
        <v>336</v>
      </c>
      <c r="I92" s="290"/>
      <c r="J92" s="281" t="s">
        <v>429</v>
      </c>
      <c r="K92" s="554"/>
      <c r="L92" s="554" t="s">
        <v>45</v>
      </c>
      <c r="M92" s="278"/>
      <c r="N92" s="1281"/>
      <c r="O92" s="413"/>
      <c r="P92" s="413"/>
      <c r="Q92" s="1149"/>
      <c r="R92" s="633"/>
      <c r="S92" s="1001" t="e">
        <f>_xlfn.IFNA(VLOOKUP(R92,[1]!Table2[#All],3,FALSE), " ")</f>
        <v>#REF!</v>
      </c>
      <c r="T92" s="643" t="s">
        <v>430</v>
      </c>
      <c r="U92" s="366"/>
      <c r="V92" s="685" t="s">
        <v>301</v>
      </c>
      <c r="W92" s="686" t="s">
        <v>431</v>
      </c>
      <c r="X92" s="687" t="s">
        <v>414</v>
      </c>
    </row>
    <row r="93" spans="1:24" ht="66" hidden="1">
      <c r="A93" s="407" t="s">
        <v>432</v>
      </c>
      <c r="B93" s="408"/>
      <c r="C93" s="453" t="s">
        <v>74</v>
      </c>
      <c r="D93" s="1032">
        <v>44967</v>
      </c>
      <c r="E93" s="15" t="s">
        <v>433</v>
      </c>
      <c r="F93" s="411">
        <v>2858</v>
      </c>
      <c r="G93" s="886" t="s">
        <v>434</v>
      </c>
      <c r="H93" s="15" t="s">
        <v>33</v>
      </c>
      <c r="I93" s="15"/>
      <c r="J93" s="417" t="s">
        <v>435</v>
      </c>
      <c r="K93" s="972"/>
      <c r="L93" s="413" t="s">
        <v>35</v>
      </c>
      <c r="M93" s="278"/>
      <c r="N93" s="420"/>
      <c r="O93" s="413"/>
      <c r="P93" s="413"/>
      <c r="Q93" s="503"/>
      <c r="R93" s="414" t="s">
        <v>36</v>
      </c>
      <c r="S93" s="1001" t="e">
        <f>_xlfn.IFNA(VLOOKUP(R93,[1]!Table2[#All],3,FALSE), " ")</f>
        <v>#REF!</v>
      </c>
      <c r="T93" s="563" t="s">
        <v>436</v>
      </c>
      <c r="U93" s="412" t="s">
        <v>437</v>
      </c>
      <c r="V93" s="582" t="s">
        <v>369</v>
      </c>
      <c r="W93" s="537" t="s">
        <v>370</v>
      </c>
      <c r="X93" s="564" t="s">
        <v>438</v>
      </c>
    </row>
    <row r="94" spans="1:24" ht="129.94999999999999" hidden="1">
      <c r="A94" s="452" t="s">
        <v>439</v>
      </c>
      <c r="B94" s="480"/>
      <c r="C94" s="491"/>
      <c r="D94" s="553">
        <v>44971</v>
      </c>
      <c r="E94" s="14" t="s">
        <v>409</v>
      </c>
      <c r="F94" s="280" t="s">
        <v>440</v>
      </c>
      <c r="G94" s="290" t="s">
        <v>410</v>
      </c>
      <c r="H94" s="14" t="s">
        <v>336</v>
      </c>
      <c r="I94" s="14"/>
      <c r="J94" s="281" t="s">
        <v>441</v>
      </c>
      <c r="K94" s="884"/>
      <c r="L94" s="413" t="s">
        <v>35</v>
      </c>
      <c r="M94" s="278"/>
      <c r="N94" s="1278"/>
      <c r="O94" s="413"/>
      <c r="P94" s="413"/>
      <c r="Q94" s="503"/>
      <c r="R94" s="414" t="s">
        <v>36</v>
      </c>
      <c r="S94" s="1001" t="e">
        <f>_xlfn.IFNA(VLOOKUP(R94,[1]!Table2[#All],3,FALSE), " ")</f>
        <v>#REF!</v>
      </c>
      <c r="T94" s="430" t="s">
        <v>442</v>
      </c>
      <c r="U94" s="278" t="s">
        <v>71</v>
      </c>
      <c r="V94" s="429" t="s">
        <v>39</v>
      </c>
      <c r="W94" s="429" t="s">
        <v>164</v>
      </c>
      <c r="X94" s="418" t="s">
        <v>443</v>
      </c>
    </row>
    <row r="95" spans="1:24" ht="345" hidden="1">
      <c r="A95" s="452" t="s">
        <v>445</v>
      </c>
      <c r="B95" s="480"/>
      <c r="C95" s="481" t="s">
        <v>74</v>
      </c>
      <c r="D95" s="890">
        <v>44971</v>
      </c>
      <c r="E95" s="278" t="s">
        <v>446</v>
      </c>
      <c r="F95" s="276"/>
      <c r="G95" s="281" t="s">
        <v>447</v>
      </c>
      <c r="H95" s="278" t="s">
        <v>448</v>
      </c>
      <c r="I95" s="676" t="s">
        <v>449</v>
      </c>
      <c r="J95" s="281" t="s">
        <v>450</v>
      </c>
      <c r="K95" s="554"/>
      <c r="L95" s="554" t="s">
        <v>35</v>
      </c>
      <c r="M95" s="278"/>
      <c r="N95" s="431"/>
      <c r="O95" s="413"/>
      <c r="P95" s="413"/>
      <c r="Q95" s="1152"/>
      <c r="R95" s="1153" t="s">
        <v>382</v>
      </c>
      <c r="S95" s="1001" t="e">
        <f>_xlfn.IFNA(VLOOKUP(R95,[1]!Table2[#All],3,FALSE), " ")</f>
        <v>#REF!</v>
      </c>
      <c r="T95" s="430" t="s">
        <v>451</v>
      </c>
      <c r="U95" s="278" t="s">
        <v>452</v>
      </c>
      <c r="V95" s="429" t="s">
        <v>117</v>
      </c>
      <c r="W95" s="617"/>
      <c r="X95" s="418" t="s">
        <v>453</v>
      </c>
    </row>
    <row r="96" spans="1:24" ht="246.95" hidden="1">
      <c r="A96" s="677" t="s">
        <v>455</v>
      </c>
      <c r="B96" s="678"/>
      <c r="C96" s="679"/>
      <c r="D96" s="680">
        <v>44973</v>
      </c>
      <c r="E96" s="681" t="s">
        <v>456</v>
      </c>
      <c r="F96" s="682">
        <v>2777</v>
      </c>
      <c r="G96" s="681" t="s">
        <v>457</v>
      </c>
      <c r="H96" s="681" t="s">
        <v>33</v>
      </c>
      <c r="I96" s="681" t="s">
        <v>458</v>
      </c>
      <c r="J96" s="470" t="s">
        <v>459</v>
      </c>
      <c r="K96" s="590"/>
      <c r="L96" s="511" t="s">
        <v>35</v>
      </c>
      <c r="M96" s="278"/>
      <c r="N96" s="1282"/>
      <c r="O96" s="413"/>
      <c r="P96" s="413"/>
      <c r="Q96" s="1149"/>
      <c r="R96" s="439" t="s">
        <v>115</v>
      </c>
      <c r="S96" s="1002" t="e">
        <f>_xlfn.IFNA(VLOOKUP(R96,[1]!Table2[#All],3,FALSE), " ")</f>
        <v>#REF!</v>
      </c>
      <c r="T96" s="684" t="s">
        <v>460</v>
      </c>
      <c r="U96" s="437" t="s">
        <v>384</v>
      </c>
      <c r="V96" s="685" t="s">
        <v>301</v>
      </c>
      <c r="W96" s="686" t="s">
        <v>419</v>
      </c>
      <c r="X96" s="687" t="s">
        <v>461</v>
      </c>
    </row>
    <row r="97" spans="1:24" ht="285" hidden="1">
      <c r="A97" s="452" t="s">
        <v>462</v>
      </c>
      <c r="B97" s="480"/>
      <c r="C97" s="481"/>
      <c r="D97" s="553">
        <v>44977</v>
      </c>
      <c r="E97" s="14" t="s">
        <v>204</v>
      </c>
      <c r="F97" s="280" t="s">
        <v>463</v>
      </c>
      <c r="G97" s="290" t="s">
        <v>464</v>
      </c>
      <c r="H97" s="14" t="s">
        <v>465</v>
      </c>
      <c r="I97" s="14"/>
      <c r="J97" s="278" t="s">
        <v>466</v>
      </c>
      <c r="K97" s="413"/>
      <c r="L97" s="413" t="s">
        <v>35</v>
      </c>
      <c r="M97" s="278"/>
      <c r="N97" s="431"/>
      <c r="O97" s="413"/>
      <c r="P97" s="413"/>
      <c r="Q97" s="503"/>
      <c r="R97" s="426" t="s">
        <v>36</v>
      </c>
      <c r="S97" s="1001" t="e">
        <f>_xlfn.IFNA(VLOOKUP(R97,[1]!Table2[#All],3,FALSE), " ")</f>
        <v>#REF!</v>
      </c>
      <c r="T97" s="430" t="s">
        <v>467</v>
      </c>
      <c r="U97" s="278" t="s">
        <v>300</v>
      </c>
      <c r="V97" s="429" t="s">
        <v>39</v>
      </c>
      <c r="W97" s="617" t="s">
        <v>468</v>
      </c>
      <c r="X97" s="688" t="s">
        <v>314</v>
      </c>
    </row>
    <row r="98" spans="1:24" ht="53.1" hidden="1">
      <c r="A98" s="452" t="s">
        <v>469</v>
      </c>
      <c r="B98" s="480"/>
      <c r="C98" s="453"/>
      <c r="D98" s="553">
        <v>44978</v>
      </c>
      <c r="E98" s="14" t="s">
        <v>204</v>
      </c>
      <c r="F98" s="280">
        <v>2973</v>
      </c>
      <c r="G98" s="290" t="s">
        <v>470</v>
      </c>
      <c r="H98" s="14" t="s">
        <v>465</v>
      </c>
      <c r="I98" s="14"/>
      <c r="J98" s="14" t="s">
        <v>471</v>
      </c>
      <c r="K98" s="973"/>
      <c r="L98" s="413" t="s">
        <v>35</v>
      </c>
      <c r="M98" s="278"/>
      <c r="N98" s="420"/>
      <c r="O98" s="413"/>
      <c r="P98" s="413"/>
      <c r="Q98" s="503"/>
      <c r="R98" s="426" t="s">
        <v>36</v>
      </c>
      <c r="S98" s="1001" t="e">
        <f>_xlfn.IFNA(VLOOKUP(R98,[1]!Table2[#All],3,FALSE), " ")</f>
        <v>#REF!</v>
      </c>
      <c r="T98" s="430" t="s">
        <v>472</v>
      </c>
      <c r="U98" s="278" t="s">
        <v>65</v>
      </c>
      <c r="V98" s="429" t="s">
        <v>369</v>
      </c>
      <c r="W98" s="429" t="s">
        <v>164</v>
      </c>
      <c r="X98" s="418" t="s">
        <v>165</v>
      </c>
    </row>
    <row r="99" spans="1:24" ht="105" hidden="1">
      <c r="A99" s="452" t="s">
        <v>473</v>
      </c>
      <c r="B99" s="480"/>
      <c r="C99" s="481"/>
      <c r="D99" s="890">
        <v>44978</v>
      </c>
      <c r="E99" s="14" t="s">
        <v>393</v>
      </c>
      <c r="F99" s="280">
        <v>2888</v>
      </c>
      <c r="G99" s="290" t="s">
        <v>464</v>
      </c>
      <c r="H99" s="14" t="s">
        <v>33</v>
      </c>
      <c r="I99" s="278" t="s">
        <v>474</v>
      </c>
      <c r="J99" s="295" t="s">
        <v>475</v>
      </c>
      <c r="K99" s="974"/>
      <c r="L99" s="413" t="s">
        <v>35</v>
      </c>
      <c r="M99" s="278"/>
      <c r="N99" s="431"/>
      <c r="O99" s="413"/>
      <c r="P99" s="413"/>
      <c r="Q99" s="503"/>
      <c r="R99" s="426" t="s">
        <v>382</v>
      </c>
      <c r="S99" s="1001" t="e">
        <f>_xlfn.IFNA(VLOOKUP(R99,[1]!Table2[#All],3,FALSE), " ")</f>
        <v>#REF!</v>
      </c>
      <c r="T99" s="5" t="s">
        <v>476</v>
      </c>
      <c r="U99" s="278" t="s">
        <v>452</v>
      </c>
      <c r="V99" s="429" t="s">
        <v>117</v>
      </c>
      <c r="W99" s="429" t="s">
        <v>477</v>
      </c>
      <c r="X99" s="418" t="s">
        <v>478</v>
      </c>
    </row>
    <row r="100" spans="1:24" ht="105" hidden="1">
      <c r="A100" s="452" t="s">
        <v>479</v>
      </c>
      <c r="B100" s="480"/>
      <c r="C100" s="467"/>
      <c r="D100" s="553">
        <v>44978</v>
      </c>
      <c r="E100" s="14" t="s">
        <v>393</v>
      </c>
      <c r="F100" s="280">
        <v>2888</v>
      </c>
      <c r="G100" s="290" t="s">
        <v>464</v>
      </c>
      <c r="H100" s="14" t="s">
        <v>33</v>
      </c>
      <c r="I100" s="278" t="s">
        <v>480</v>
      </c>
      <c r="J100" s="296" t="s">
        <v>481</v>
      </c>
      <c r="K100" s="975"/>
      <c r="L100" s="413" t="s">
        <v>35</v>
      </c>
      <c r="M100" s="278"/>
      <c r="N100" s="446"/>
      <c r="O100" s="413"/>
      <c r="P100" s="413"/>
      <c r="Q100" s="503"/>
      <c r="R100" s="426" t="s">
        <v>382</v>
      </c>
      <c r="S100" s="1001" t="e">
        <f>_xlfn.IFNA(VLOOKUP(R100,[1]!Table2[#All],3,FALSE), " ")</f>
        <v>#REF!</v>
      </c>
      <c r="T100" s="5" t="s">
        <v>482</v>
      </c>
      <c r="U100" s="278" t="s">
        <v>452</v>
      </c>
      <c r="V100" s="429" t="s">
        <v>117</v>
      </c>
      <c r="W100" s="429" t="s">
        <v>477</v>
      </c>
      <c r="X100" s="418" t="s">
        <v>478</v>
      </c>
    </row>
    <row r="101" spans="1:24" ht="170.1" hidden="1">
      <c r="A101" s="452" t="s">
        <v>483</v>
      </c>
      <c r="B101" s="480"/>
      <c r="C101" s="453"/>
      <c r="D101" s="553">
        <v>44978</v>
      </c>
      <c r="E101" s="14" t="s">
        <v>393</v>
      </c>
      <c r="F101" s="280">
        <v>2888</v>
      </c>
      <c r="G101" s="290" t="s">
        <v>464</v>
      </c>
      <c r="H101" s="14" t="s">
        <v>33</v>
      </c>
      <c r="I101" s="278" t="s">
        <v>484</v>
      </c>
      <c r="J101" s="278" t="s">
        <v>485</v>
      </c>
      <c r="K101" s="429"/>
      <c r="L101" s="429" t="s">
        <v>35</v>
      </c>
      <c r="M101" s="278"/>
      <c r="N101" s="420"/>
      <c r="O101" s="413"/>
      <c r="P101" s="413"/>
      <c r="Q101" s="503"/>
      <c r="R101" s="633" t="s">
        <v>382</v>
      </c>
      <c r="S101" s="1001" t="e">
        <f>_xlfn.IFNA(VLOOKUP(R101,[1]!Table2[#All],3,FALSE), " ")</f>
        <v>#REF!</v>
      </c>
      <c r="T101" s="690" t="s">
        <v>486</v>
      </c>
      <c r="U101" s="278" t="s">
        <v>38</v>
      </c>
      <c r="V101" s="429" t="s">
        <v>39</v>
      </c>
      <c r="W101" s="429" t="s">
        <v>487</v>
      </c>
      <c r="X101" s="418" t="s">
        <v>488</v>
      </c>
    </row>
    <row r="102" spans="1:24" ht="144" hidden="1">
      <c r="A102" s="452" t="s">
        <v>489</v>
      </c>
      <c r="B102" s="480"/>
      <c r="C102" s="481"/>
      <c r="D102" s="890">
        <v>44978</v>
      </c>
      <c r="E102" s="14" t="s">
        <v>409</v>
      </c>
      <c r="F102" s="280" t="s">
        <v>463</v>
      </c>
      <c r="G102" s="290" t="s">
        <v>410</v>
      </c>
      <c r="H102" s="14" t="s">
        <v>336</v>
      </c>
      <c r="I102" s="278" t="s">
        <v>490</v>
      </c>
      <c r="J102" s="278" t="s">
        <v>491</v>
      </c>
      <c r="K102" s="429"/>
      <c r="L102" s="429" t="s">
        <v>35</v>
      </c>
      <c r="M102" s="278"/>
      <c r="N102" s="431"/>
      <c r="O102" s="413"/>
      <c r="P102" s="413"/>
      <c r="Q102" s="503"/>
      <c r="R102" s="426" t="s">
        <v>382</v>
      </c>
      <c r="S102" s="1001" t="e">
        <f>_xlfn.IFNA(VLOOKUP(R102,[1]!Table2[#All],3,FALSE), " ")</f>
        <v>#REF!</v>
      </c>
      <c r="T102" s="690" t="s">
        <v>492</v>
      </c>
      <c r="U102" s="278" t="s">
        <v>300</v>
      </c>
      <c r="V102" s="413" t="s">
        <v>39</v>
      </c>
      <c r="W102" s="672" t="s">
        <v>468</v>
      </c>
      <c r="X102" s="564" t="s">
        <v>493</v>
      </c>
    </row>
    <row r="103" spans="1:24" ht="65.099999999999994" hidden="1">
      <c r="A103" s="421" t="s">
        <v>494</v>
      </c>
      <c r="B103" s="422"/>
      <c r="C103" s="434" t="s">
        <v>495</v>
      </c>
      <c r="D103" s="553">
        <v>44979</v>
      </c>
      <c r="E103" s="15" t="s">
        <v>31</v>
      </c>
      <c r="F103" s="274">
        <v>2930</v>
      </c>
      <c r="G103" s="275" t="s">
        <v>32</v>
      </c>
      <c r="H103" s="274" t="s">
        <v>33</v>
      </c>
      <c r="I103" s="274"/>
      <c r="J103" s="274" t="s">
        <v>496</v>
      </c>
      <c r="K103" s="447"/>
      <c r="L103" s="447" t="s">
        <v>45</v>
      </c>
      <c r="M103" s="278"/>
      <c r="N103" s="1283"/>
      <c r="O103" s="413"/>
      <c r="P103" s="413"/>
      <c r="Q103" s="503"/>
      <c r="R103" s="692"/>
      <c r="S103" s="1001" t="e">
        <f>_xlfn.IFNA(VLOOKUP(R103,[1]!Table2[#All],3,FALSE), " ")</f>
        <v>#REF!</v>
      </c>
      <c r="T103" s="428" t="s">
        <v>497</v>
      </c>
      <c r="U103" s="276" t="s">
        <v>47</v>
      </c>
      <c r="V103" s="278" t="s">
        <v>39</v>
      </c>
      <c r="W103" s="278"/>
      <c r="X103" s="278" t="s">
        <v>243</v>
      </c>
    </row>
    <row r="104" spans="1:24" ht="207.95" hidden="1">
      <c r="A104" s="452" t="s">
        <v>498</v>
      </c>
      <c r="B104" s="480"/>
      <c r="C104" s="481"/>
      <c r="D104" s="553">
        <v>44979</v>
      </c>
      <c r="E104" s="15" t="s">
        <v>31</v>
      </c>
      <c r="F104" s="280">
        <v>2886</v>
      </c>
      <c r="G104" s="290" t="s">
        <v>32</v>
      </c>
      <c r="H104" s="14" t="s">
        <v>33</v>
      </c>
      <c r="I104" s="14"/>
      <c r="J104" s="281" t="s">
        <v>500</v>
      </c>
      <c r="K104" s="554"/>
      <c r="L104" s="554" t="s">
        <v>45</v>
      </c>
      <c r="M104" s="278"/>
      <c r="N104" s="431"/>
      <c r="O104" s="413"/>
      <c r="P104" s="413"/>
      <c r="Q104" s="503"/>
      <c r="R104" s="426"/>
      <c r="S104" s="1001" t="e">
        <f>_xlfn.IFNA(VLOOKUP(R104,[1]!Table2[#All],3,FALSE), " ")</f>
        <v>#REF!</v>
      </c>
      <c r="T104" s="693" t="s">
        <v>501</v>
      </c>
      <c r="U104" s="284" t="s">
        <v>47</v>
      </c>
      <c r="V104" s="442" t="s">
        <v>39</v>
      </c>
      <c r="W104" s="549" t="s">
        <v>164</v>
      </c>
      <c r="X104" s="443" t="s">
        <v>66</v>
      </c>
    </row>
    <row r="105" spans="1:24" ht="117" hidden="1">
      <c r="A105" s="452" t="s">
        <v>502</v>
      </c>
      <c r="B105" s="480"/>
      <c r="C105" s="481"/>
      <c r="D105" s="553">
        <v>44980</v>
      </c>
      <c r="E105" s="14" t="s">
        <v>409</v>
      </c>
      <c r="F105" s="280" t="s">
        <v>463</v>
      </c>
      <c r="G105" s="290" t="s">
        <v>410</v>
      </c>
      <c r="H105" s="14" t="s">
        <v>336</v>
      </c>
      <c r="I105" s="14"/>
      <c r="J105" s="281" t="s">
        <v>503</v>
      </c>
      <c r="K105" s="884"/>
      <c r="L105" s="413" t="s">
        <v>35</v>
      </c>
      <c r="M105" s="278"/>
      <c r="N105" s="431"/>
      <c r="O105" s="413"/>
      <c r="P105" s="413"/>
      <c r="Q105" s="503"/>
      <c r="R105" s="414" t="s">
        <v>36</v>
      </c>
      <c r="S105" s="1001" t="e">
        <f>_xlfn.IFNA(VLOOKUP(R105,[1]!Table2[#All],3,FALSE), " ")</f>
        <v>#REF!</v>
      </c>
      <c r="T105" s="430" t="s">
        <v>504</v>
      </c>
      <c r="U105" s="278" t="s">
        <v>300</v>
      </c>
      <c r="V105" s="460" t="s">
        <v>39</v>
      </c>
      <c r="W105" s="549" t="s">
        <v>505</v>
      </c>
      <c r="X105" s="688" t="s">
        <v>506</v>
      </c>
    </row>
    <row r="106" spans="1:24" ht="78" hidden="1">
      <c r="A106" s="550" t="s">
        <v>507</v>
      </c>
      <c r="B106" s="551"/>
      <c r="C106" s="552"/>
      <c r="D106" s="553">
        <v>44980</v>
      </c>
      <c r="E106" s="281" t="s">
        <v>409</v>
      </c>
      <c r="F106" s="275" t="s">
        <v>463</v>
      </c>
      <c r="G106" s="281" t="s">
        <v>410</v>
      </c>
      <c r="H106" s="281" t="s">
        <v>336</v>
      </c>
      <c r="I106" s="281" t="s">
        <v>508</v>
      </c>
      <c r="J106" s="281" t="s">
        <v>509</v>
      </c>
      <c r="K106" s="554"/>
      <c r="L106" s="554" t="s">
        <v>45</v>
      </c>
      <c r="M106" s="278"/>
      <c r="N106" s="559"/>
      <c r="O106" s="413"/>
      <c r="P106" s="413"/>
      <c r="Q106" s="1155"/>
      <c r="R106" s="1153"/>
      <c r="S106" s="1001" t="e">
        <f>_xlfn.IFNA(VLOOKUP(R106,[1]!Table2[#All],3,FALSE), " ")</f>
        <v>#REF!</v>
      </c>
      <c r="T106" s="556" t="s">
        <v>510</v>
      </c>
      <c r="U106" s="281"/>
      <c r="V106" s="281" t="s">
        <v>369</v>
      </c>
      <c r="W106" s="281"/>
      <c r="X106" s="281"/>
    </row>
    <row r="107" spans="1:24" ht="129.94999999999999" hidden="1">
      <c r="A107" s="550" t="s">
        <v>511</v>
      </c>
      <c r="B107" s="551"/>
      <c r="C107" s="552"/>
      <c r="D107" s="553">
        <v>44980</v>
      </c>
      <c r="E107" s="290" t="s">
        <v>409</v>
      </c>
      <c r="F107" s="289" t="s">
        <v>463</v>
      </c>
      <c r="G107" s="290" t="s">
        <v>410</v>
      </c>
      <c r="H107" s="290" t="s">
        <v>336</v>
      </c>
      <c r="I107" s="290" t="s">
        <v>512</v>
      </c>
      <c r="J107" s="281" t="s">
        <v>513</v>
      </c>
      <c r="K107" s="554"/>
      <c r="L107" s="554" t="s">
        <v>35</v>
      </c>
      <c r="M107" s="278"/>
      <c r="N107" s="559"/>
      <c r="O107" s="413"/>
      <c r="P107" s="413"/>
      <c r="Q107" s="1149"/>
      <c r="R107" s="439" t="s">
        <v>382</v>
      </c>
      <c r="S107" s="1001" t="e">
        <f>_xlfn.IFNA(VLOOKUP(R107,[1]!Table2[#All],3,FALSE), " ")</f>
        <v>#REF!</v>
      </c>
      <c r="T107" s="643" t="s">
        <v>514</v>
      </c>
      <c r="U107" s="281" t="s">
        <v>65</v>
      </c>
      <c r="V107" s="685" t="s">
        <v>39</v>
      </c>
      <c r="W107" s="695" t="s">
        <v>505</v>
      </c>
      <c r="X107" s="687" t="s">
        <v>66</v>
      </c>
    </row>
    <row r="108" spans="1:24" ht="129.94999999999999" hidden="1">
      <c r="A108" s="550" t="s">
        <v>515</v>
      </c>
      <c r="B108" s="551"/>
      <c r="C108" s="552"/>
      <c r="D108" s="553">
        <v>44980</v>
      </c>
      <c r="E108" s="290" t="s">
        <v>204</v>
      </c>
      <c r="F108" s="289">
        <v>2955</v>
      </c>
      <c r="G108" s="290" t="s">
        <v>516</v>
      </c>
      <c r="H108" s="290" t="s">
        <v>517</v>
      </c>
      <c r="I108" s="290" t="s">
        <v>518</v>
      </c>
      <c r="J108" s="281" t="s">
        <v>519</v>
      </c>
      <c r="K108" s="554"/>
      <c r="L108" s="554" t="s">
        <v>35</v>
      </c>
      <c r="M108" s="278"/>
      <c r="N108" s="559"/>
      <c r="O108" s="413"/>
      <c r="P108" s="413"/>
      <c r="Q108" s="1149"/>
      <c r="R108" s="426" t="s">
        <v>382</v>
      </c>
      <c r="S108" s="1001" t="e">
        <f>_xlfn.IFNA(VLOOKUP(R108,[1]!Table2[#All],3,FALSE), " ")</f>
        <v>#REF!</v>
      </c>
      <c r="T108" s="556" t="s">
        <v>520</v>
      </c>
      <c r="U108" s="281"/>
      <c r="V108" s="554" t="s">
        <v>369</v>
      </c>
      <c r="W108" s="554" t="s">
        <v>164</v>
      </c>
      <c r="X108" s="558" t="s">
        <v>66</v>
      </c>
    </row>
    <row r="109" spans="1:24" ht="105" hidden="1">
      <c r="A109" s="550" t="s">
        <v>521</v>
      </c>
      <c r="B109" s="551"/>
      <c r="C109" s="552"/>
      <c r="D109" s="553">
        <v>44981</v>
      </c>
      <c r="E109" s="290" t="s">
        <v>204</v>
      </c>
      <c r="F109" s="289"/>
      <c r="G109" s="290" t="s">
        <v>464</v>
      </c>
      <c r="H109" s="290" t="s">
        <v>522</v>
      </c>
      <c r="I109" s="281" t="s">
        <v>523</v>
      </c>
      <c r="J109" s="278" t="s">
        <v>524</v>
      </c>
      <c r="K109" s="460"/>
      <c r="L109" s="511" t="s">
        <v>35</v>
      </c>
      <c r="M109" s="278"/>
      <c r="N109" s="559"/>
      <c r="O109" s="413"/>
      <c r="P109" s="413"/>
      <c r="Q109" s="503"/>
      <c r="R109" s="426" t="s">
        <v>115</v>
      </c>
      <c r="S109" s="1002" t="e">
        <f>_xlfn.IFNA(VLOOKUP(R109,[1]!Table2[#All],3,FALSE), " ")</f>
        <v>#REF!</v>
      </c>
      <c r="T109" s="5" t="s">
        <v>525</v>
      </c>
      <c r="U109" s="278" t="s">
        <v>65</v>
      </c>
      <c r="V109" s="632" t="s">
        <v>117</v>
      </c>
      <c r="W109" s="429" t="s">
        <v>526</v>
      </c>
      <c r="X109" s="418" t="s">
        <v>527</v>
      </c>
    </row>
    <row r="110" spans="1:24" ht="78" hidden="1">
      <c r="A110" s="550" t="s">
        <v>528</v>
      </c>
      <c r="B110" s="551"/>
      <c r="C110" s="552"/>
      <c r="D110" s="553">
        <v>44984</v>
      </c>
      <c r="E110" s="290" t="s">
        <v>204</v>
      </c>
      <c r="F110" s="289">
        <v>2966</v>
      </c>
      <c r="G110" s="290" t="s">
        <v>516</v>
      </c>
      <c r="H110" s="290" t="s">
        <v>517</v>
      </c>
      <c r="I110" s="290" t="s">
        <v>518</v>
      </c>
      <c r="J110" s="281" t="s">
        <v>529</v>
      </c>
      <c r="K110" s="554"/>
      <c r="L110" s="554" t="s">
        <v>35</v>
      </c>
      <c r="M110" s="278"/>
      <c r="N110" s="559"/>
      <c r="O110" s="413"/>
      <c r="P110" s="413"/>
      <c r="Q110" s="1149"/>
      <c r="R110" s="426" t="s">
        <v>382</v>
      </c>
      <c r="S110" s="1001" t="e">
        <f>_xlfn.IFNA(VLOOKUP(R110,[1]!Table2[#All],3,FALSE), " ")</f>
        <v>#REF!</v>
      </c>
      <c r="T110" s="556" t="s">
        <v>530</v>
      </c>
      <c r="U110" s="281"/>
      <c r="V110" s="554" t="s">
        <v>39</v>
      </c>
      <c r="W110" s="554" t="s">
        <v>164</v>
      </c>
      <c r="X110" s="558" t="s">
        <v>66</v>
      </c>
    </row>
    <row r="111" spans="1:24" ht="158.1" hidden="1" thickBot="1">
      <c r="A111" s="452" t="s">
        <v>531</v>
      </c>
      <c r="B111" s="480"/>
      <c r="C111" s="453"/>
      <c r="D111" s="553">
        <v>44984</v>
      </c>
      <c r="E111" s="14" t="s">
        <v>204</v>
      </c>
      <c r="F111" s="280"/>
      <c r="G111" s="290" t="s">
        <v>464</v>
      </c>
      <c r="H111" s="14" t="s">
        <v>465</v>
      </c>
      <c r="I111" s="14"/>
      <c r="J111" s="281" t="s">
        <v>532</v>
      </c>
      <c r="K111" s="554"/>
      <c r="L111" s="554" t="s">
        <v>45</v>
      </c>
      <c r="M111" s="278"/>
      <c r="N111" s="420"/>
      <c r="O111" s="413"/>
      <c r="P111" s="413"/>
      <c r="Q111" s="503"/>
      <c r="R111" s="426"/>
      <c r="S111" s="1001" t="e">
        <f>_xlfn.IFNA(VLOOKUP(R111,[1]!Table2[#All],3,FALSE), " ")</f>
        <v>#REF!</v>
      </c>
      <c r="T111" s="430" t="s">
        <v>533</v>
      </c>
      <c r="U111" s="278" t="s">
        <v>47</v>
      </c>
      <c r="V111" s="429" t="s">
        <v>39</v>
      </c>
      <c r="W111" s="549" t="s">
        <v>468</v>
      </c>
      <c r="X111" s="697" t="s">
        <v>534</v>
      </c>
    </row>
    <row r="112" spans="1:24" ht="66" hidden="1">
      <c r="A112" s="452" t="s">
        <v>535</v>
      </c>
      <c r="B112" s="480"/>
      <c r="C112" s="481"/>
      <c r="D112" s="890">
        <v>44984</v>
      </c>
      <c r="E112" s="14" t="s">
        <v>204</v>
      </c>
      <c r="F112" s="280">
        <v>2983</v>
      </c>
      <c r="G112" s="290" t="s">
        <v>516</v>
      </c>
      <c r="H112" s="14" t="s">
        <v>517</v>
      </c>
      <c r="I112" s="14"/>
      <c r="J112" s="278" t="s">
        <v>536</v>
      </c>
      <c r="K112" s="413"/>
      <c r="L112" s="413" t="s">
        <v>35</v>
      </c>
      <c r="M112" s="278"/>
      <c r="N112" s="431"/>
      <c r="O112" s="413"/>
      <c r="P112" s="413"/>
      <c r="Q112" s="503"/>
      <c r="R112" s="426" t="s">
        <v>36</v>
      </c>
      <c r="S112" s="1001" t="e">
        <f>_xlfn.IFNA(VLOOKUP(R112,[1]!Table2[#All],3,FALSE), " ")</f>
        <v>#REF!</v>
      </c>
      <c r="T112" s="430" t="s">
        <v>537</v>
      </c>
      <c r="U112" s="278" t="s">
        <v>300</v>
      </c>
      <c r="V112" s="460" t="s">
        <v>83</v>
      </c>
      <c r="W112" s="549" t="s">
        <v>538</v>
      </c>
      <c r="X112" s="688" t="s">
        <v>539</v>
      </c>
    </row>
    <row r="113" spans="1:24" ht="129.94999999999999" hidden="1">
      <c r="A113" s="421" t="s">
        <v>540</v>
      </c>
      <c r="B113" s="422"/>
      <c r="C113" s="434"/>
      <c r="D113" s="553">
        <v>44957</v>
      </c>
      <c r="E113" s="15" t="s">
        <v>31</v>
      </c>
      <c r="F113" s="274"/>
      <c r="G113" s="275" t="s">
        <v>32</v>
      </c>
      <c r="H113" s="274" t="s">
        <v>33</v>
      </c>
      <c r="I113" s="274"/>
      <c r="J113" s="275" t="s">
        <v>541</v>
      </c>
      <c r="K113" s="976"/>
      <c r="L113" s="413" t="s">
        <v>35</v>
      </c>
      <c r="M113" s="278"/>
      <c r="N113" s="1283"/>
      <c r="O113" s="413"/>
      <c r="P113" s="413"/>
      <c r="Q113" s="503"/>
      <c r="R113" s="698" t="s">
        <v>36</v>
      </c>
      <c r="S113" s="1001" t="e">
        <f>_xlfn.IFNA(VLOOKUP(R113,[1]!Table2[#All],3,FALSE), " ")</f>
        <v>#REF!</v>
      </c>
      <c r="T113" s="428" t="s">
        <v>542</v>
      </c>
      <c r="U113" s="276" t="s">
        <v>38</v>
      </c>
      <c r="V113" s="278" t="s">
        <v>39</v>
      </c>
      <c r="W113" s="4"/>
      <c r="X113" s="278" t="s">
        <v>543</v>
      </c>
    </row>
    <row r="114" spans="1:24" ht="53.1" hidden="1">
      <c r="A114" s="16" t="s">
        <v>544</v>
      </c>
      <c r="B114" s="699"/>
      <c r="C114" s="700"/>
      <c r="D114" s="728">
        <v>44957</v>
      </c>
      <c r="E114" s="15" t="s">
        <v>31</v>
      </c>
      <c r="F114" s="299"/>
      <c r="G114" s="308" t="s">
        <v>32</v>
      </c>
      <c r="H114" s="3" t="s">
        <v>33</v>
      </c>
      <c r="I114" s="3"/>
      <c r="J114" s="4" t="s">
        <v>545</v>
      </c>
      <c r="K114" s="622"/>
      <c r="L114" s="413" t="s">
        <v>35</v>
      </c>
      <c r="M114" s="278"/>
      <c r="N114" s="17"/>
      <c r="O114" s="413"/>
      <c r="P114" s="413"/>
      <c r="Q114" s="1157"/>
      <c r="R114" s="702" t="s">
        <v>36</v>
      </c>
      <c r="S114" s="1001" t="e">
        <f>_xlfn.IFNA(VLOOKUP(R114,[1]!Table2[#All],3,FALSE), " ")</f>
        <v>#REF!</v>
      </c>
      <c r="T114" s="5" t="s">
        <v>546</v>
      </c>
      <c r="U114" s="4" t="s">
        <v>65</v>
      </c>
      <c r="V114" s="442" t="s">
        <v>39</v>
      </c>
      <c r="W114" s="464" t="s">
        <v>164</v>
      </c>
      <c r="X114" s="443" t="s">
        <v>66</v>
      </c>
    </row>
    <row r="115" spans="1:24" ht="51.95" hidden="1">
      <c r="A115" s="704" t="s">
        <v>547</v>
      </c>
      <c r="B115" s="705"/>
      <c r="C115" s="706"/>
      <c r="D115" s="728">
        <v>44957</v>
      </c>
      <c r="E115" s="15" t="s">
        <v>31</v>
      </c>
      <c r="F115" s="302"/>
      <c r="G115" s="303" t="s">
        <v>32</v>
      </c>
      <c r="H115" s="302" t="s">
        <v>33</v>
      </c>
      <c r="I115" s="302"/>
      <c r="J115" s="303" t="s">
        <v>548</v>
      </c>
      <c r="K115" s="708"/>
      <c r="L115" s="708" t="s">
        <v>45</v>
      </c>
      <c r="M115" s="278"/>
      <c r="N115" s="735"/>
      <c r="O115" s="413"/>
      <c r="P115" s="413"/>
      <c r="Q115" s="1157"/>
      <c r="R115" s="620"/>
      <c r="S115" s="1001" t="e">
        <f>_xlfn.IFNA(VLOOKUP(R115,[1]!Table2[#All],3,FALSE), " ")</f>
        <v>#REF!</v>
      </c>
      <c r="T115" s="709" t="s">
        <v>549</v>
      </c>
      <c r="U115" s="24" t="s">
        <v>47</v>
      </c>
      <c r="V115" s="429"/>
      <c r="W115" s="23"/>
      <c r="X115" s="710"/>
    </row>
    <row r="116" spans="1:24" ht="53.1" hidden="1">
      <c r="A116" s="16" t="s">
        <v>550</v>
      </c>
      <c r="B116" s="699"/>
      <c r="C116" s="17"/>
      <c r="D116" s="728">
        <v>44957</v>
      </c>
      <c r="E116" s="15" t="s">
        <v>31</v>
      </c>
      <c r="F116" s="299"/>
      <c r="G116" s="308" t="s">
        <v>32</v>
      </c>
      <c r="H116" s="3" t="s">
        <v>33</v>
      </c>
      <c r="I116" s="3"/>
      <c r="J116" s="4" t="s">
        <v>551</v>
      </c>
      <c r="K116" s="23"/>
      <c r="L116" s="23" t="s">
        <v>45</v>
      </c>
      <c r="M116" s="278"/>
      <c r="N116" s="17"/>
      <c r="O116" s="413"/>
      <c r="P116" s="413"/>
      <c r="Q116" s="1157"/>
      <c r="R116" s="620"/>
      <c r="S116" s="1001" t="e">
        <f>_xlfn.IFNA(VLOOKUP(R116,[1]!Table2[#All],3,FALSE), " ")</f>
        <v>#REF!</v>
      </c>
      <c r="T116" s="5" t="s">
        <v>552</v>
      </c>
      <c r="U116" s="4" t="s">
        <v>47</v>
      </c>
      <c r="V116" s="429" t="s">
        <v>39</v>
      </c>
      <c r="W116" s="464" t="s">
        <v>164</v>
      </c>
      <c r="X116" s="710" t="s">
        <v>66</v>
      </c>
    </row>
    <row r="117" spans="1:24" ht="53.1" hidden="1">
      <c r="A117" s="16" t="s">
        <v>553</v>
      </c>
      <c r="B117" s="699"/>
      <c r="C117" s="700"/>
      <c r="D117" s="728">
        <v>44957</v>
      </c>
      <c r="E117" s="15" t="s">
        <v>31</v>
      </c>
      <c r="F117" s="299"/>
      <c r="G117" s="308" t="s">
        <v>32</v>
      </c>
      <c r="H117" s="3" t="s">
        <v>33</v>
      </c>
      <c r="I117" s="3"/>
      <c r="J117" s="304" t="s">
        <v>554</v>
      </c>
      <c r="K117" s="835"/>
      <c r="L117" s="413" t="s">
        <v>35</v>
      </c>
      <c r="M117" s="278"/>
      <c r="N117" s="17"/>
      <c r="O117" s="413"/>
      <c r="P117" s="413"/>
      <c r="Q117" s="1157"/>
      <c r="R117" s="620" t="s">
        <v>36</v>
      </c>
      <c r="S117" s="1001" t="e">
        <f>_xlfn.IFNA(VLOOKUP(R117,[1]!Table2[#All],3,FALSE), " ")</f>
        <v>#REF!</v>
      </c>
      <c r="T117" s="5" t="s">
        <v>555</v>
      </c>
      <c r="U117" s="4" t="s">
        <v>65</v>
      </c>
      <c r="V117" s="429" t="s">
        <v>39</v>
      </c>
      <c r="W117" s="580" t="s">
        <v>164</v>
      </c>
      <c r="X117" s="710" t="s">
        <v>66</v>
      </c>
    </row>
    <row r="118" spans="1:24" ht="78.95" hidden="1">
      <c r="A118" s="16" t="s">
        <v>556</v>
      </c>
      <c r="B118" s="699"/>
      <c r="C118" s="700"/>
      <c r="D118" s="728">
        <v>44957</v>
      </c>
      <c r="E118" s="15" t="s">
        <v>31</v>
      </c>
      <c r="F118" s="299"/>
      <c r="G118" s="308" t="s">
        <v>32</v>
      </c>
      <c r="H118" s="3" t="s">
        <v>33</v>
      </c>
      <c r="I118" s="3"/>
      <c r="J118" s="4" t="s">
        <v>557</v>
      </c>
      <c r="K118" s="622"/>
      <c r="L118" s="413" t="s">
        <v>35</v>
      </c>
      <c r="M118" s="278"/>
      <c r="N118" s="17"/>
      <c r="O118" s="413"/>
      <c r="P118" s="413"/>
      <c r="Q118" s="1157"/>
      <c r="R118" s="620" t="s">
        <v>36</v>
      </c>
      <c r="S118" s="1001" t="e">
        <f>_xlfn.IFNA(VLOOKUP(R118,[1]!Table2[#All],3,FALSE), " ")</f>
        <v>#REF!</v>
      </c>
      <c r="T118" s="5" t="s">
        <v>558</v>
      </c>
      <c r="U118" s="4" t="s">
        <v>65</v>
      </c>
      <c r="V118" s="413" t="s">
        <v>39</v>
      </c>
      <c r="W118" s="464" t="s">
        <v>164</v>
      </c>
      <c r="X118" s="711" t="s">
        <v>66</v>
      </c>
    </row>
    <row r="119" spans="1:24" ht="409.6" hidden="1">
      <c r="A119" s="16" t="s">
        <v>559</v>
      </c>
      <c r="B119" s="699"/>
      <c r="C119" s="700"/>
      <c r="D119" s="728">
        <v>44957</v>
      </c>
      <c r="E119" s="15" t="s">
        <v>31</v>
      </c>
      <c r="F119" s="24"/>
      <c r="G119" s="304" t="s">
        <v>32</v>
      </c>
      <c r="H119" s="4" t="s">
        <v>33</v>
      </c>
      <c r="I119" s="4"/>
      <c r="J119" s="304" t="s">
        <v>560</v>
      </c>
      <c r="K119" s="632"/>
      <c r="L119" s="632" t="s">
        <v>45</v>
      </c>
      <c r="M119" s="278"/>
      <c r="N119" s="17"/>
      <c r="O119" s="413"/>
      <c r="P119" s="413"/>
      <c r="Q119" s="1157"/>
      <c r="R119" s="713"/>
      <c r="S119" s="1001" t="e">
        <f>_xlfn.IFNA(VLOOKUP(R119,[1]!Table2[#All],3,FALSE), " ")</f>
        <v>#REF!</v>
      </c>
      <c r="T119" s="5" t="s">
        <v>561</v>
      </c>
      <c r="U119" s="4" t="s">
        <v>47</v>
      </c>
      <c r="V119" s="278" t="s">
        <v>301</v>
      </c>
      <c r="W119" s="4" t="s">
        <v>562</v>
      </c>
      <c r="X119" s="4" t="s">
        <v>563</v>
      </c>
    </row>
    <row r="120" spans="1:24" ht="246.95" hidden="1">
      <c r="A120" s="704" t="s">
        <v>564</v>
      </c>
      <c r="B120" s="705"/>
      <c r="C120" s="706"/>
      <c r="D120" s="728">
        <v>44957</v>
      </c>
      <c r="E120" s="15" t="s">
        <v>31</v>
      </c>
      <c r="F120" s="302"/>
      <c r="G120" s="303" t="s">
        <v>32</v>
      </c>
      <c r="H120" s="302" t="s">
        <v>33</v>
      </c>
      <c r="I120" s="302"/>
      <c r="J120" s="303" t="s">
        <v>565</v>
      </c>
      <c r="K120" s="708"/>
      <c r="L120" s="708" t="s">
        <v>45</v>
      </c>
      <c r="M120" s="278"/>
      <c r="N120" s="735"/>
      <c r="O120" s="413"/>
      <c r="P120" s="413"/>
      <c r="Q120" s="1158"/>
      <c r="R120" s="1153"/>
      <c r="S120" s="1001" t="e">
        <f>_xlfn.IFNA(VLOOKUP(R120,[1]!Table2[#All],3,FALSE), " ")</f>
        <v>#REF!</v>
      </c>
      <c r="T120" s="709" t="s">
        <v>566</v>
      </c>
      <c r="U120" s="24"/>
      <c r="V120" s="278" t="s">
        <v>39</v>
      </c>
      <c r="W120" s="4"/>
      <c r="X120" s="4"/>
    </row>
    <row r="121" spans="1:24" ht="66" hidden="1">
      <c r="A121" s="704" t="s">
        <v>567</v>
      </c>
      <c r="B121" s="705"/>
      <c r="C121" s="706"/>
      <c r="D121" s="728">
        <v>44957</v>
      </c>
      <c r="E121" s="15" t="s">
        <v>31</v>
      </c>
      <c r="F121" s="302"/>
      <c r="G121" s="303" t="s">
        <v>32</v>
      </c>
      <c r="H121" s="302" t="s">
        <v>33</v>
      </c>
      <c r="I121" s="302"/>
      <c r="J121" s="302" t="s">
        <v>568</v>
      </c>
      <c r="K121" s="977"/>
      <c r="L121" s="413" t="s">
        <v>35</v>
      </c>
      <c r="M121" s="278"/>
      <c r="N121" s="735"/>
      <c r="O121" s="413"/>
      <c r="P121" s="413"/>
      <c r="Q121" s="1157"/>
      <c r="R121" s="716" t="s">
        <v>36</v>
      </c>
      <c r="S121" s="1001" t="e">
        <f>_xlfn.IFNA(VLOOKUP(R121,[1]!Table2[#All],3,FALSE), " ")</f>
        <v>#REF!</v>
      </c>
      <c r="T121" s="717" t="s">
        <v>569</v>
      </c>
      <c r="U121" s="24" t="s">
        <v>65</v>
      </c>
      <c r="V121" s="278" t="s">
        <v>39</v>
      </c>
      <c r="W121" s="4"/>
      <c r="X121" s="4" t="s">
        <v>563</v>
      </c>
    </row>
    <row r="122" spans="1:24" ht="78" hidden="1">
      <c r="A122" s="704" t="s">
        <v>570</v>
      </c>
      <c r="B122" s="705"/>
      <c r="C122" s="706"/>
      <c r="D122" s="728">
        <v>44957</v>
      </c>
      <c r="E122" s="15" t="s">
        <v>31</v>
      </c>
      <c r="F122" s="302"/>
      <c r="G122" s="303" t="s">
        <v>32</v>
      </c>
      <c r="H122" s="302" t="s">
        <v>33</v>
      </c>
      <c r="I122" s="302"/>
      <c r="J122" s="302" t="s">
        <v>571</v>
      </c>
      <c r="K122" s="977"/>
      <c r="L122" s="413" t="s">
        <v>35</v>
      </c>
      <c r="M122" s="278"/>
      <c r="N122" s="735"/>
      <c r="O122" s="413"/>
      <c r="P122" s="413"/>
      <c r="Q122" s="1157"/>
      <c r="R122" s="620" t="s">
        <v>36</v>
      </c>
      <c r="S122" s="1001" t="e">
        <f>_xlfn.IFNA(VLOOKUP(R122,[1]!Table2[#All],3,FALSE), " ")</f>
        <v>#REF!</v>
      </c>
      <c r="T122" s="709" t="s">
        <v>572</v>
      </c>
      <c r="U122" s="24" t="s">
        <v>65</v>
      </c>
      <c r="V122" s="278" t="s">
        <v>39</v>
      </c>
      <c r="W122" s="4"/>
      <c r="X122" s="4" t="s">
        <v>563</v>
      </c>
    </row>
    <row r="123" spans="1:24" ht="246.95" hidden="1">
      <c r="A123" s="16" t="s">
        <v>573</v>
      </c>
      <c r="B123" s="699"/>
      <c r="C123" s="700"/>
      <c r="D123" s="728">
        <v>44957</v>
      </c>
      <c r="E123" s="15" t="s">
        <v>31</v>
      </c>
      <c r="F123" s="24"/>
      <c r="G123" s="304" t="s">
        <v>32</v>
      </c>
      <c r="H123" s="4" t="s">
        <v>33</v>
      </c>
      <c r="I123" s="4"/>
      <c r="J123" s="304" t="s">
        <v>574</v>
      </c>
      <c r="K123" s="835"/>
      <c r="L123" s="413" t="s">
        <v>35</v>
      </c>
      <c r="M123" s="278"/>
      <c r="N123" s="17"/>
      <c r="O123" s="413"/>
      <c r="P123" s="413"/>
      <c r="Q123" s="1157"/>
      <c r="R123" s="633" t="s">
        <v>36</v>
      </c>
      <c r="S123" s="1001" t="e">
        <f>_xlfn.IFNA(VLOOKUP(R123,[1]!Table2[#All],3,FALSE), " ")</f>
        <v>#REF!</v>
      </c>
      <c r="T123" s="5" t="s">
        <v>575</v>
      </c>
      <c r="U123" s="4"/>
      <c r="V123" s="278" t="s">
        <v>301</v>
      </c>
      <c r="W123" s="4" t="s">
        <v>576</v>
      </c>
      <c r="X123" s="4" t="s">
        <v>85</v>
      </c>
    </row>
    <row r="124" spans="1:24" ht="234.95" hidden="1">
      <c r="A124" s="704" t="s">
        <v>577</v>
      </c>
      <c r="B124" s="705"/>
      <c r="C124" s="706" t="s">
        <v>578</v>
      </c>
      <c r="D124" s="728">
        <v>44957</v>
      </c>
      <c r="E124" s="15" t="s">
        <v>31</v>
      </c>
      <c r="F124" s="302"/>
      <c r="G124" s="303" t="s">
        <v>32</v>
      </c>
      <c r="H124" s="302" t="s">
        <v>33</v>
      </c>
      <c r="I124" s="302"/>
      <c r="J124" s="302" t="s">
        <v>579</v>
      </c>
      <c r="K124" s="977"/>
      <c r="L124" s="413" t="s">
        <v>35</v>
      </c>
      <c r="M124" s="278"/>
      <c r="N124" s="735"/>
      <c r="O124" s="413"/>
      <c r="P124" s="413"/>
      <c r="Q124" s="1157"/>
      <c r="R124" s="620" t="s">
        <v>36</v>
      </c>
      <c r="S124" s="1001" t="e">
        <f>_xlfn.IFNA(VLOOKUP(R124,[1]!Table2[#All],3,FALSE), " ")</f>
        <v>#REF!</v>
      </c>
      <c r="T124" s="719" t="s">
        <v>580</v>
      </c>
      <c r="U124" s="24" t="s">
        <v>384</v>
      </c>
      <c r="V124" s="278" t="s">
        <v>39</v>
      </c>
      <c r="W124" s="4"/>
      <c r="X124" s="4" t="s">
        <v>581</v>
      </c>
    </row>
    <row r="125" spans="1:24" ht="409.6" hidden="1">
      <c r="A125" s="704" t="s">
        <v>582</v>
      </c>
      <c r="B125" s="705"/>
      <c r="C125" s="706"/>
      <c r="D125" s="728">
        <v>44957</v>
      </c>
      <c r="E125" s="15" t="s">
        <v>31</v>
      </c>
      <c r="F125" s="302"/>
      <c r="G125" s="303" t="s">
        <v>32</v>
      </c>
      <c r="H125" s="302" t="s">
        <v>33</v>
      </c>
      <c r="I125" s="302"/>
      <c r="J125" s="303" t="s">
        <v>583</v>
      </c>
      <c r="K125" s="708"/>
      <c r="L125" s="708" t="s">
        <v>45</v>
      </c>
      <c r="M125" s="278"/>
      <c r="N125" s="735"/>
      <c r="O125" s="413"/>
      <c r="P125" s="413"/>
      <c r="Q125" s="1157"/>
      <c r="R125" s="620"/>
      <c r="S125" s="1001" t="e">
        <f>_xlfn.IFNA(VLOOKUP(R125,[1]!Table2[#All],3,FALSE), " ")</f>
        <v>#REF!</v>
      </c>
      <c r="T125" s="709" t="s">
        <v>584</v>
      </c>
      <c r="U125" s="709" t="s">
        <v>47</v>
      </c>
      <c r="V125" s="278" t="s">
        <v>39</v>
      </c>
      <c r="W125" s="4"/>
      <c r="X125" s="4"/>
    </row>
    <row r="126" spans="1:24" ht="409.6" hidden="1">
      <c r="A126" s="16" t="s">
        <v>585</v>
      </c>
      <c r="B126" s="699"/>
      <c r="C126" s="721"/>
      <c r="D126" s="728">
        <v>44957</v>
      </c>
      <c r="E126" s="15" t="s">
        <v>31</v>
      </c>
      <c r="F126" s="299"/>
      <c r="G126" s="308" t="s">
        <v>32</v>
      </c>
      <c r="H126" s="3" t="s">
        <v>33</v>
      </c>
      <c r="I126" s="3"/>
      <c r="J126" s="304" t="s">
        <v>586</v>
      </c>
      <c r="K126" s="835"/>
      <c r="L126" s="413" t="s">
        <v>35</v>
      </c>
      <c r="M126" s="278"/>
      <c r="N126" s="1284"/>
      <c r="O126" s="413"/>
      <c r="P126" s="413"/>
      <c r="Q126" s="1157"/>
      <c r="R126" s="620" t="s">
        <v>36</v>
      </c>
      <c r="S126" s="1001" t="e">
        <f>_xlfn.IFNA(VLOOKUP(R126,[1]!Table2[#All],3,FALSE), " ")</f>
        <v>#REF!</v>
      </c>
      <c r="T126" s="723" t="s">
        <v>587</v>
      </c>
      <c r="U126" s="4" t="s">
        <v>65</v>
      </c>
      <c r="V126" s="624" t="s">
        <v>39</v>
      </c>
      <c r="W126" s="464" t="s">
        <v>164</v>
      </c>
      <c r="X126" s="724" t="s">
        <v>66</v>
      </c>
    </row>
    <row r="127" spans="1:24" ht="90.95" hidden="1">
      <c r="A127" s="725" t="s">
        <v>588</v>
      </c>
      <c r="B127" s="726"/>
      <c r="C127" s="727"/>
      <c r="D127" s="728">
        <v>44957</v>
      </c>
      <c r="E127" s="15" t="s">
        <v>31</v>
      </c>
      <c r="F127" s="303"/>
      <c r="G127" s="303" t="s">
        <v>32</v>
      </c>
      <c r="H127" s="303" t="s">
        <v>33</v>
      </c>
      <c r="I127" s="303" t="s">
        <v>518</v>
      </c>
      <c r="J127" s="303" t="s">
        <v>589</v>
      </c>
      <c r="K127" s="708"/>
      <c r="L127" s="708" t="s">
        <v>35</v>
      </c>
      <c r="M127" s="278"/>
      <c r="N127" s="1285"/>
      <c r="O127" s="413"/>
      <c r="P127" s="413"/>
      <c r="Q127" s="1159"/>
      <c r="R127" s="633" t="s">
        <v>382</v>
      </c>
      <c r="S127" s="1001" t="e">
        <f>_xlfn.IFNA(VLOOKUP(R127,[1]!Table2[#All],3,FALSE), " ")</f>
        <v>#REF!</v>
      </c>
      <c r="T127" s="729" t="s">
        <v>590</v>
      </c>
      <c r="U127" s="303"/>
      <c r="V127" s="281" t="s">
        <v>39</v>
      </c>
      <c r="W127" s="554" t="s">
        <v>164</v>
      </c>
      <c r="X127" s="558" t="s">
        <v>66</v>
      </c>
    </row>
    <row r="128" spans="1:24" ht="409.6" hidden="1">
      <c r="A128" s="730" t="s">
        <v>591</v>
      </c>
      <c r="B128" s="731"/>
      <c r="C128" s="700"/>
      <c r="D128" s="728">
        <v>44957</v>
      </c>
      <c r="E128" s="15" t="s">
        <v>31</v>
      </c>
      <c r="F128" s="299"/>
      <c r="G128" s="308" t="s">
        <v>32</v>
      </c>
      <c r="H128" s="3" t="s">
        <v>33</v>
      </c>
      <c r="I128" s="3"/>
      <c r="J128" s="304" t="s">
        <v>592</v>
      </c>
      <c r="K128" s="835"/>
      <c r="L128" s="413" t="s">
        <v>35</v>
      </c>
      <c r="M128" s="278"/>
      <c r="N128" s="17"/>
      <c r="O128" s="413"/>
      <c r="P128" s="413"/>
      <c r="Q128" s="1157"/>
      <c r="R128" s="702" t="s">
        <v>36</v>
      </c>
      <c r="S128" s="1001" t="e">
        <f>_xlfn.IFNA(VLOOKUP(R128,[1]!Table2[#All],3,FALSE), " ")</f>
        <v>#REF!</v>
      </c>
      <c r="T128" s="5" t="s">
        <v>593</v>
      </c>
      <c r="U128" s="4" t="s">
        <v>65</v>
      </c>
      <c r="V128" s="442" t="s">
        <v>39</v>
      </c>
      <c r="W128" s="464" t="s">
        <v>164</v>
      </c>
      <c r="X128" s="732" t="s">
        <v>66</v>
      </c>
    </row>
    <row r="129" spans="1:24" ht="308.10000000000002" hidden="1">
      <c r="A129" s="704" t="s">
        <v>594</v>
      </c>
      <c r="B129" s="705"/>
      <c r="C129" s="706"/>
      <c r="D129" s="728">
        <v>44957</v>
      </c>
      <c r="E129" s="15" t="s">
        <v>31</v>
      </c>
      <c r="F129" s="302"/>
      <c r="G129" s="303" t="s">
        <v>32</v>
      </c>
      <c r="H129" s="302" t="s">
        <v>33</v>
      </c>
      <c r="I129" s="302"/>
      <c r="J129" s="302" t="s">
        <v>595</v>
      </c>
      <c r="K129" s="733"/>
      <c r="L129" s="733" t="s">
        <v>45</v>
      </c>
      <c r="M129" s="278"/>
      <c r="N129" s="735"/>
      <c r="O129" s="413"/>
      <c r="P129" s="413"/>
      <c r="Q129" s="1157"/>
      <c r="R129" s="620"/>
      <c r="S129" s="1001" t="e">
        <f>_xlfn.IFNA(VLOOKUP(R129,[1]!Table2[#All],3,FALSE), " ")</f>
        <v>#REF!</v>
      </c>
      <c r="T129" s="709" t="s">
        <v>596</v>
      </c>
      <c r="U129" s="24" t="s">
        <v>47</v>
      </c>
      <c r="V129" s="413"/>
      <c r="W129" s="622"/>
      <c r="X129" s="711" t="s">
        <v>66</v>
      </c>
    </row>
    <row r="130" spans="1:24" ht="234" hidden="1">
      <c r="A130" s="704" t="s">
        <v>597</v>
      </c>
      <c r="B130" s="705"/>
      <c r="C130" s="706" t="s">
        <v>598</v>
      </c>
      <c r="D130" s="728">
        <v>44957</v>
      </c>
      <c r="E130" s="15" t="s">
        <v>31</v>
      </c>
      <c r="F130" s="302"/>
      <c r="G130" s="303" t="s">
        <v>32</v>
      </c>
      <c r="H130" s="302" t="s">
        <v>33</v>
      </c>
      <c r="I130" s="302"/>
      <c r="J130" s="303" t="s">
        <v>599</v>
      </c>
      <c r="K130" s="708"/>
      <c r="L130" s="708" t="s">
        <v>45</v>
      </c>
      <c r="M130" s="278"/>
      <c r="N130" s="735"/>
      <c r="O130" s="413"/>
      <c r="P130" s="413"/>
      <c r="Q130" s="1157"/>
      <c r="R130" s="620"/>
      <c r="S130" s="1001" t="e">
        <f>_xlfn.IFNA(VLOOKUP(R130,[1]!Table2[#All],3,FALSE), " ")</f>
        <v>#REF!</v>
      </c>
      <c r="T130" s="709" t="s">
        <v>600</v>
      </c>
      <c r="U130" s="24" t="s">
        <v>47</v>
      </c>
      <c r="V130" s="278" t="s">
        <v>39</v>
      </c>
      <c r="W130" s="4"/>
      <c r="X130" s="4" t="s">
        <v>601</v>
      </c>
    </row>
    <row r="131" spans="1:24" ht="117" hidden="1">
      <c r="A131" s="704" t="s">
        <v>602</v>
      </c>
      <c r="B131" s="705"/>
      <c r="C131" s="706" t="s">
        <v>603</v>
      </c>
      <c r="D131" s="728">
        <v>44957</v>
      </c>
      <c r="E131" s="15" t="s">
        <v>31</v>
      </c>
      <c r="F131" s="302"/>
      <c r="G131" s="303" t="s">
        <v>32</v>
      </c>
      <c r="H131" s="302" t="s">
        <v>33</v>
      </c>
      <c r="I131" s="302"/>
      <c r="J131" s="302" t="s">
        <v>604</v>
      </c>
      <c r="K131" s="733"/>
      <c r="L131" s="733" t="s">
        <v>45</v>
      </c>
      <c r="M131" s="278"/>
      <c r="N131" s="735"/>
      <c r="O131" s="413"/>
      <c r="P131" s="413"/>
      <c r="Q131" s="1157"/>
      <c r="R131" s="713"/>
      <c r="S131" s="1001" t="e">
        <f>_xlfn.IFNA(VLOOKUP(R131,[1]!Table2[#All],3,FALSE), " ")</f>
        <v>#REF!</v>
      </c>
      <c r="T131" s="709" t="s">
        <v>605</v>
      </c>
      <c r="U131" s="24" t="s">
        <v>47</v>
      </c>
      <c r="V131" s="278" t="s">
        <v>39</v>
      </c>
      <c r="W131" s="4"/>
      <c r="X131" s="4" t="s">
        <v>601</v>
      </c>
    </row>
    <row r="132" spans="1:24" ht="143.1" hidden="1">
      <c r="A132" s="704" t="s">
        <v>606</v>
      </c>
      <c r="B132" s="705"/>
      <c r="C132" s="706" t="s">
        <v>607</v>
      </c>
      <c r="D132" s="728">
        <v>44957</v>
      </c>
      <c r="E132" s="15" t="s">
        <v>31</v>
      </c>
      <c r="F132" s="302"/>
      <c r="G132" s="303" t="s">
        <v>32</v>
      </c>
      <c r="H132" s="302" t="s">
        <v>33</v>
      </c>
      <c r="I132" s="302"/>
      <c r="J132" s="302" t="s">
        <v>608</v>
      </c>
      <c r="K132" s="733"/>
      <c r="L132" s="733" t="s">
        <v>45</v>
      </c>
      <c r="M132" s="278"/>
      <c r="N132" s="735"/>
      <c r="O132" s="413"/>
      <c r="P132" s="413"/>
      <c r="Q132" s="1158"/>
      <c r="R132" s="1153"/>
      <c r="S132" s="1001" t="e">
        <f>_xlfn.IFNA(VLOOKUP(R132,[1]!Table2[#All],3,FALSE), " ")</f>
        <v>#REF!</v>
      </c>
      <c r="T132" s="709" t="s">
        <v>609</v>
      </c>
      <c r="U132" s="24"/>
      <c r="V132" s="278" t="s">
        <v>39</v>
      </c>
      <c r="W132" s="4"/>
      <c r="X132" s="4"/>
    </row>
    <row r="133" spans="1:24" ht="117" hidden="1">
      <c r="A133" s="16" t="s">
        <v>610</v>
      </c>
      <c r="B133" s="699"/>
      <c r="C133" s="700" t="s">
        <v>611</v>
      </c>
      <c r="D133" s="728">
        <v>44957</v>
      </c>
      <c r="E133" s="15" t="s">
        <v>31</v>
      </c>
      <c r="F133" s="299"/>
      <c r="G133" s="308" t="s">
        <v>32</v>
      </c>
      <c r="H133" s="3" t="s">
        <v>33</v>
      </c>
      <c r="I133" s="3"/>
      <c r="J133" s="304" t="s">
        <v>612</v>
      </c>
      <c r="K133" s="835"/>
      <c r="L133" s="413" t="s">
        <v>35</v>
      </c>
      <c r="M133" s="278"/>
      <c r="N133" s="17"/>
      <c r="O133" s="413"/>
      <c r="P133" s="413"/>
      <c r="Q133" s="1157"/>
      <c r="R133" s="734" t="s">
        <v>36</v>
      </c>
      <c r="S133" s="1001" t="e">
        <f>_xlfn.IFNA(VLOOKUP(R133,[1]!Table2[#All],3,FALSE), " ")</f>
        <v>#REF!</v>
      </c>
      <c r="T133" s="5" t="s">
        <v>613</v>
      </c>
      <c r="U133" s="4" t="s">
        <v>71</v>
      </c>
      <c r="V133" s="442" t="s">
        <v>39</v>
      </c>
      <c r="W133" s="464" t="s">
        <v>164</v>
      </c>
      <c r="X133" s="732" t="s">
        <v>66</v>
      </c>
    </row>
    <row r="134" spans="1:24" ht="53.1" hidden="1">
      <c r="A134" s="16" t="s">
        <v>614</v>
      </c>
      <c r="B134" s="699"/>
      <c r="C134" s="700" t="s">
        <v>615</v>
      </c>
      <c r="D134" s="728">
        <v>44957</v>
      </c>
      <c r="E134" s="15" t="s">
        <v>31</v>
      </c>
      <c r="F134" s="299"/>
      <c r="G134" s="308" t="s">
        <v>32</v>
      </c>
      <c r="H134" s="3" t="s">
        <v>33</v>
      </c>
      <c r="I134" s="3"/>
      <c r="J134" s="304" t="s">
        <v>616</v>
      </c>
      <c r="K134" s="835"/>
      <c r="L134" s="413" t="s">
        <v>35</v>
      </c>
      <c r="M134" s="278"/>
      <c r="N134" s="17"/>
      <c r="O134" s="413"/>
      <c r="P134" s="413"/>
      <c r="Q134" s="1157"/>
      <c r="R134" s="620" t="s">
        <v>36</v>
      </c>
      <c r="S134" s="1001" t="e">
        <f>_xlfn.IFNA(VLOOKUP(R134,[1]!Table2[#All],3,FALSE), " ")</f>
        <v>#REF!</v>
      </c>
      <c r="T134" s="5" t="s">
        <v>617</v>
      </c>
      <c r="U134" s="4" t="s">
        <v>71</v>
      </c>
      <c r="V134" s="413" t="s">
        <v>39</v>
      </c>
      <c r="W134" s="464" t="s">
        <v>164</v>
      </c>
      <c r="X134" s="711" t="s">
        <v>66</v>
      </c>
    </row>
    <row r="135" spans="1:24" ht="78.95" hidden="1">
      <c r="A135" s="704" t="s">
        <v>618</v>
      </c>
      <c r="B135" s="705"/>
      <c r="C135" s="706" t="s">
        <v>619</v>
      </c>
      <c r="D135" s="728">
        <v>44957</v>
      </c>
      <c r="E135" s="15" t="s">
        <v>31</v>
      </c>
      <c r="F135" s="302"/>
      <c r="G135" s="303" t="s">
        <v>32</v>
      </c>
      <c r="H135" s="302" t="s">
        <v>33</v>
      </c>
      <c r="I135" s="302"/>
      <c r="J135" s="302" t="s">
        <v>620</v>
      </c>
      <c r="K135" s="977"/>
      <c r="L135" s="413" t="s">
        <v>35</v>
      </c>
      <c r="M135" s="278"/>
      <c r="N135" s="735"/>
      <c r="O135" s="413"/>
      <c r="P135" s="413"/>
      <c r="Q135" s="1157"/>
      <c r="R135" s="620" t="s">
        <v>36</v>
      </c>
      <c r="S135" s="1001" t="e">
        <f>_xlfn.IFNA(VLOOKUP(R135,[1]!Table2[#All],3,FALSE), " ")</f>
        <v>#REF!</v>
      </c>
      <c r="T135" s="709" t="s">
        <v>621</v>
      </c>
      <c r="U135" s="24" t="s">
        <v>38</v>
      </c>
      <c r="V135" s="278" t="s">
        <v>39</v>
      </c>
      <c r="W135" s="4"/>
      <c r="X135" s="4" t="s">
        <v>601</v>
      </c>
    </row>
    <row r="136" spans="1:24" ht="105" hidden="1">
      <c r="A136" s="704" t="s">
        <v>622</v>
      </c>
      <c r="B136" s="705"/>
      <c r="C136" s="706" t="s">
        <v>623</v>
      </c>
      <c r="D136" s="728">
        <v>44957</v>
      </c>
      <c r="E136" s="15" t="s">
        <v>31</v>
      </c>
      <c r="F136" s="302"/>
      <c r="G136" s="303" t="s">
        <v>32</v>
      </c>
      <c r="H136" s="302" t="s">
        <v>33</v>
      </c>
      <c r="I136" s="302"/>
      <c r="J136" s="302" t="s">
        <v>624</v>
      </c>
      <c r="K136" s="733"/>
      <c r="L136" s="733" t="s">
        <v>45</v>
      </c>
      <c r="M136" s="278"/>
      <c r="N136" s="735"/>
      <c r="O136" s="413"/>
      <c r="P136" s="413"/>
      <c r="Q136" s="1157"/>
      <c r="R136" s="620"/>
      <c r="S136" s="1001" t="e">
        <f>_xlfn.IFNA(VLOOKUP(R136,[1]!Table2[#All],3,FALSE), " ")</f>
        <v>#REF!</v>
      </c>
      <c r="T136" s="709" t="s">
        <v>625</v>
      </c>
      <c r="U136" s="24" t="s">
        <v>47</v>
      </c>
      <c r="V136" s="278" t="s">
        <v>39</v>
      </c>
      <c r="W136" s="4"/>
      <c r="X136" s="4" t="s">
        <v>626</v>
      </c>
    </row>
    <row r="137" spans="1:24" ht="53.1" hidden="1">
      <c r="A137" s="704" t="s">
        <v>627</v>
      </c>
      <c r="B137" s="705"/>
      <c r="C137" s="735" t="s">
        <v>628</v>
      </c>
      <c r="D137" s="728">
        <v>44957</v>
      </c>
      <c r="E137" s="15" t="s">
        <v>31</v>
      </c>
      <c r="F137" s="302"/>
      <c r="G137" s="303" t="s">
        <v>32</v>
      </c>
      <c r="H137" s="302" t="s">
        <v>33</v>
      </c>
      <c r="I137" s="302"/>
      <c r="J137" s="302" t="s">
        <v>629</v>
      </c>
      <c r="K137" s="733"/>
      <c r="L137" s="733" t="s">
        <v>45</v>
      </c>
      <c r="M137" s="278"/>
      <c r="N137" s="735"/>
      <c r="O137" s="413"/>
      <c r="P137" s="413"/>
      <c r="Q137" s="1157"/>
      <c r="R137" s="620"/>
      <c r="S137" s="1001" t="e">
        <f>_xlfn.IFNA(VLOOKUP(R137,[1]!Table2[#All],3,FALSE), " ")</f>
        <v>#REF!</v>
      </c>
      <c r="T137" s="709" t="s">
        <v>596</v>
      </c>
      <c r="U137" s="24" t="s">
        <v>47</v>
      </c>
      <c r="V137" s="442"/>
      <c r="W137" s="736"/>
      <c r="X137" s="732" t="s">
        <v>66</v>
      </c>
    </row>
    <row r="138" spans="1:24" ht="65.099999999999994" hidden="1">
      <c r="A138" s="16" t="s">
        <v>630</v>
      </c>
      <c r="B138" s="699"/>
      <c r="C138" s="700" t="s">
        <v>631</v>
      </c>
      <c r="D138" s="728">
        <v>44957</v>
      </c>
      <c r="E138" s="15" t="s">
        <v>31</v>
      </c>
      <c r="F138" s="299"/>
      <c r="G138" s="308" t="s">
        <v>32</v>
      </c>
      <c r="H138" s="3" t="s">
        <v>33</v>
      </c>
      <c r="I138" s="3"/>
      <c r="J138" s="304" t="s">
        <v>632</v>
      </c>
      <c r="K138" s="835"/>
      <c r="L138" s="413" t="s">
        <v>35</v>
      </c>
      <c r="M138" s="278"/>
      <c r="N138" s="17"/>
      <c r="O138" s="413"/>
      <c r="P138" s="413"/>
      <c r="Q138" s="1157"/>
      <c r="R138" s="620" t="s">
        <v>36</v>
      </c>
      <c r="S138" s="1001" t="e">
        <f>_xlfn.IFNA(VLOOKUP(R138,[1]!Table2[#All],3,FALSE), " ")</f>
        <v>#REF!</v>
      </c>
      <c r="T138" s="5" t="s">
        <v>633</v>
      </c>
      <c r="U138" s="4" t="s">
        <v>65</v>
      </c>
      <c r="V138" s="429" t="s">
        <v>39</v>
      </c>
      <c r="W138" s="549" t="s">
        <v>164</v>
      </c>
      <c r="X138" s="710" t="s">
        <v>243</v>
      </c>
    </row>
    <row r="139" spans="1:24" ht="234" hidden="1">
      <c r="A139" s="16" t="s">
        <v>634</v>
      </c>
      <c r="B139" s="699"/>
      <c r="C139" s="700" t="s">
        <v>635</v>
      </c>
      <c r="D139" s="728">
        <v>44957</v>
      </c>
      <c r="E139" s="15" t="s">
        <v>31</v>
      </c>
      <c r="F139" s="299"/>
      <c r="G139" s="308" t="s">
        <v>32</v>
      </c>
      <c r="H139" s="3" t="s">
        <v>33</v>
      </c>
      <c r="I139" s="3"/>
      <c r="J139" s="304" t="s">
        <v>636</v>
      </c>
      <c r="K139" s="835"/>
      <c r="L139" s="413" t="s">
        <v>35</v>
      </c>
      <c r="M139" s="278"/>
      <c r="N139" s="17"/>
      <c r="O139" s="413"/>
      <c r="P139" s="413"/>
      <c r="Q139" s="1157"/>
      <c r="R139" s="620" t="s">
        <v>36</v>
      </c>
      <c r="S139" s="1001" t="e">
        <f>_xlfn.IFNA(VLOOKUP(R139,[1]!Table2[#All],3,FALSE), " ")</f>
        <v>#REF!</v>
      </c>
      <c r="T139" s="5" t="s">
        <v>637</v>
      </c>
      <c r="U139" s="4"/>
      <c r="V139" s="429" t="s">
        <v>39</v>
      </c>
      <c r="W139" s="464" t="s">
        <v>164</v>
      </c>
      <c r="X139" s="710" t="s">
        <v>66</v>
      </c>
    </row>
    <row r="140" spans="1:24" ht="53.1" hidden="1">
      <c r="A140" s="16" t="s">
        <v>638</v>
      </c>
      <c r="B140" s="699"/>
      <c r="C140" s="737" t="s">
        <v>639</v>
      </c>
      <c r="D140" s="728">
        <v>44963</v>
      </c>
      <c r="E140" s="15" t="s">
        <v>31</v>
      </c>
      <c r="F140" s="299"/>
      <c r="G140" s="308" t="s">
        <v>32</v>
      </c>
      <c r="H140" s="3" t="s">
        <v>33</v>
      </c>
      <c r="I140" s="3"/>
      <c r="J140" s="304" t="s">
        <v>640</v>
      </c>
      <c r="K140" s="632"/>
      <c r="L140" s="632" t="s">
        <v>45</v>
      </c>
      <c r="M140" s="278"/>
      <c r="N140" s="5"/>
      <c r="O140" s="413"/>
      <c r="P140" s="413"/>
      <c r="Q140" s="1157"/>
      <c r="R140" s="620"/>
      <c r="S140" s="1001" t="e">
        <f>_xlfn.IFNA(VLOOKUP(R140,[1]!Table2[#All],3,FALSE), " ")</f>
        <v>#REF!</v>
      </c>
      <c r="T140" s="5" t="s">
        <v>641</v>
      </c>
      <c r="U140" s="4" t="s">
        <v>47</v>
      </c>
      <c r="V140" s="413" t="s">
        <v>39</v>
      </c>
      <c r="W140" s="464" t="s">
        <v>164</v>
      </c>
      <c r="X140" s="711" t="s">
        <v>66</v>
      </c>
    </row>
    <row r="141" spans="1:24" ht="92.1" hidden="1">
      <c r="A141" s="16" t="s">
        <v>642</v>
      </c>
      <c r="B141" s="699"/>
      <c r="C141" s="737" t="s">
        <v>643</v>
      </c>
      <c r="D141" s="728">
        <v>44963</v>
      </c>
      <c r="E141" s="15" t="s">
        <v>31</v>
      </c>
      <c r="F141" s="24"/>
      <c r="G141" s="304" t="s">
        <v>32</v>
      </c>
      <c r="H141" s="4" t="s">
        <v>33</v>
      </c>
      <c r="I141" s="4"/>
      <c r="J141" s="4" t="s">
        <v>644</v>
      </c>
      <c r="K141" s="23"/>
      <c r="L141" s="23" t="s">
        <v>45</v>
      </c>
      <c r="M141" s="278"/>
      <c r="N141" s="5"/>
      <c r="O141" s="413"/>
      <c r="P141" s="413"/>
      <c r="Q141" s="1157"/>
      <c r="R141" s="620"/>
      <c r="S141" s="1001" t="e">
        <f>_xlfn.IFNA(VLOOKUP(R141,[1]!Table2[#All],3,FALSE), " ")</f>
        <v>#REF!</v>
      </c>
      <c r="T141" s="5" t="s">
        <v>645</v>
      </c>
      <c r="U141" s="4" t="s">
        <v>47</v>
      </c>
      <c r="V141" s="278" t="s">
        <v>646</v>
      </c>
      <c r="W141" s="4" t="s">
        <v>647</v>
      </c>
      <c r="X141" s="4" t="s">
        <v>601</v>
      </c>
    </row>
    <row r="142" spans="1:24" ht="105" hidden="1">
      <c r="A142" s="704" t="s">
        <v>648</v>
      </c>
      <c r="B142" s="705"/>
      <c r="C142" s="738" t="s">
        <v>649</v>
      </c>
      <c r="D142" s="728">
        <v>44963</v>
      </c>
      <c r="E142" s="15" t="s">
        <v>31</v>
      </c>
      <c r="F142" s="302"/>
      <c r="G142" s="303" t="s">
        <v>32</v>
      </c>
      <c r="H142" s="302" t="s">
        <v>33</v>
      </c>
      <c r="I142" s="302"/>
      <c r="J142" s="303" t="s">
        <v>650</v>
      </c>
      <c r="K142" s="708"/>
      <c r="L142" s="708" t="s">
        <v>45</v>
      </c>
      <c r="M142" s="278"/>
      <c r="N142" s="740"/>
      <c r="O142" s="413"/>
      <c r="P142" s="413"/>
      <c r="Q142" s="1157"/>
      <c r="R142" s="620"/>
      <c r="S142" s="1001" t="e">
        <f>_xlfn.IFNA(VLOOKUP(R142,[1]!Table2[#All],3,FALSE), " ")</f>
        <v>#REF!</v>
      </c>
      <c r="T142" s="739" t="s">
        <v>651</v>
      </c>
      <c r="U142" s="24" t="s">
        <v>47</v>
      </c>
      <c r="V142" s="442"/>
      <c r="W142" s="736"/>
      <c r="X142" s="732" t="s">
        <v>652</v>
      </c>
    </row>
    <row r="143" spans="1:24" ht="78.95" hidden="1">
      <c r="A143" s="704" t="s">
        <v>653</v>
      </c>
      <c r="B143" s="705"/>
      <c r="C143" s="738" t="s">
        <v>654</v>
      </c>
      <c r="D143" s="728">
        <v>44963</v>
      </c>
      <c r="E143" s="15" t="s">
        <v>31</v>
      </c>
      <c r="F143" s="302"/>
      <c r="G143" s="303" t="s">
        <v>32</v>
      </c>
      <c r="H143" s="302" t="s">
        <v>33</v>
      </c>
      <c r="I143" s="302"/>
      <c r="J143" s="303" t="s">
        <v>655</v>
      </c>
      <c r="K143" s="708"/>
      <c r="L143" s="708" t="s">
        <v>45</v>
      </c>
      <c r="M143" s="278"/>
      <c r="N143" s="740"/>
      <c r="O143" s="413"/>
      <c r="P143" s="413"/>
      <c r="Q143" s="1157"/>
      <c r="R143" s="620"/>
      <c r="S143" s="1001" t="e">
        <f>_xlfn.IFNA(VLOOKUP(R143,[1]!Table2[#All],3,FALSE), " ")</f>
        <v>#REF!</v>
      </c>
      <c r="T143" s="709" t="s">
        <v>656</v>
      </c>
      <c r="U143" s="24" t="s">
        <v>47</v>
      </c>
      <c r="V143" s="413"/>
      <c r="W143" s="622"/>
      <c r="X143" s="711" t="s">
        <v>601</v>
      </c>
    </row>
    <row r="144" spans="1:24" ht="90.95" hidden="1">
      <c r="A144" s="704" t="s">
        <v>657</v>
      </c>
      <c r="B144" s="705"/>
      <c r="C144" s="738" t="s">
        <v>658</v>
      </c>
      <c r="D144" s="728">
        <v>44963</v>
      </c>
      <c r="E144" s="15" t="s">
        <v>31</v>
      </c>
      <c r="F144" s="302"/>
      <c r="G144" s="303" t="s">
        <v>32</v>
      </c>
      <c r="H144" s="302" t="s">
        <v>33</v>
      </c>
      <c r="I144" s="302"/>
      <c r="J144" s="303" t="s">
        <v>659</v>
      </c>
      <c r="K144" s="978"/>
      <c r="L144" s="413" t="s">
        <v>35</v>
      </c>
      <c r="M144" s="278"/>
      <c r="N144" s="740"/>
      <c r="O144" s="413"/>
      <c r="P144" s="413"/>
      <c r="Q144" s="1157"/>
      <c r="R144" s="620" t="s">
        <v>36</v>
      </c>
      <c r="S144" s="1001" t="e">
        <f>_xlfn.IFNA(VLOOKUP(R144,[1]!Table2[#All],3,FALSE), " ")</f>
        <v>#REF!</v>
      </c>
      <c r="T144" s="709" t="s">
        <v>660</v>
      </c>
      <c r="U144" s="24" t="s">
        <v>71</v>
      </c>
      <c r="V144" s="278" t="s">
        <v>39</v>
      </c>
      <c r="W144" s="4"/>
      <c r="X144" s="4" t="s">
        <v>66</v>
      </c>
    </row>
    <row r="145" spans="1:24" ht="296.10000000000002" hidden="1">
      <c r="A145" s="704" t="s">
        <v>661</v>
      </c>
      <c r="B145" s="705"/>
      <c r="C145" s="738" t="s">
        <v>662</v>
      </c>
      <c r="D145" s="728">
        <v>44963</v>
      </c>
      <c r="E145" s="15" t="s">
        <v>31</v>
      </c>
      <c r="F145" s="302"/>
      <c r="G145" s="303" t="s">
        <v>32</v>
      </c>
      <c r="H145" s="302" t="s">
        <v>33</v>
      </c>
      <c r="I145" s="302"/>
      <c r="J145" s="303" t="s">
        <v>663</v>
      </c>
      <c r="K145" s="978"/>
      <c r="L145" s="413" t="s">
        <v>35</v>
      </c>
      <c r="M145" s="278"/>
      <c r="N145" s="740"/>
      <c r="O145" s="413"/>
      <c r="P145" s="413"/>
      <c r="Q145" s="1157"/>
      <c r="R145" s="620" t="s">
        <v>36</v>
      </c>
      <c r="S145" s="1001" t="e">
        <f>_xlfn.IFNA(VLOOKUP(R145,[1]!Table2[#All],3,FALSE), " ")</f>
        <v>#REF!</v>
      </c>
      <c r="T145" s="740" t="s">
        <v>664</v>
      </c>
      <c r="U145" s="24" t="s">
        <v>38</v>
      </c>
      <c r="V145" s="278" t="s">
        <v>39</v>
      </c>
      <c r="W145" s="4"/>
      <c r="X145" s="4" t="s">
        <v>601</v>
      </c>
    </row>
    <row r="146" spans="1:24" ht="200.1" hidden="1">
      <c r="A146" s="704" t="s">
        <v>665</v>
      </c>
      <c r="B146" s="705"/>
      <c r="C146" s="738" t="s">
        <v>666</v>
      </c>
      <c r="D146" s="728">
        <v>44963</v>
      </c>
      <c r="E146" s="15" t="s">
        <v>31</v>
      </c>
      <c r="F146" s="302"/>
      <c r="G146" s="303" t="s">
        <v>32</v>
      </c>
      <c r="H146" s="302" t="s">
        <v>33</v>
      </c>
      <c r="I146" s="302"/>
      <c r="J146" s="741" t="s">
        <v>667</v>
      </c>
      <c r="K146" s="979"/>
      <c r="L146" s="708" t="s">
        <v>45</v>
      </c>
      <c r="M146" s="278"/>
      <c r="N146" s="740"/>
      <c r="O146" s="413"/>
      <c r="P146" s="413"/>
      <c r="Q146" s="1157"/>
      <c r="R146" s="620"/>
      <c r="S146" s="1001" t="e">
        <f>_xlfn.IFNA(VLOOKUP(R146,[1]!Table2[#All],3,FALSE), " ")</f>
        <v>#REF!</v>
      </c>
      <c r="T146" s="742" t="s">
        <v>668</v>
      </c>
      <c r="U146" s="24" t="s">
        <v>47</v>
      </c>
      <c r="V146" s="278" t="s">
        <v>39</v>
      </c>
      <c r="W146" s="4"/>
      <c r="X146" s="4" t="s">
        <v>601</v>
      </c>
    </row>
    <row r="147" spans="1:24" ht="66" hidden="1">
      <c r="A147" s="16" t="s">
        <v>669</v>
      </c>
      <c r="B147" s="699"/>
      <c r="C147" s="737" t="s">
        <v>670</v>
      </c>
      <c r="D147" s="728">
        <v>44963</v>
      </c>
      <c r="E147" s="15" t="s">
        <v>31</v>
      </c>
      <c r="F147" s="299"/>
      <c r="G147" s="308" t="s">
        <v>32</v>
      </c>
      <c r="H147" s="3" t="s">
        <v>33</v>
      </c>
      <c r="I147" s="3"/>
      <c r="J147" s="4" t="s">
        <v>671</v>
      </c>
      <c r="K147" s="622"/>
      <c r="L147" s="413" t="s">
        <v>35</v>
      </c>
      <c r="M147" s="278"/>
      <c r="N147" s="5"/>
      <c r="O147" s="413"/>
      <c r="P147" s="413"/>
      <c r="Q147" s="1157"/>
      <c r="R147" s="620" t="s">
        <v>36</v>
      </c>
      <c r="S147" s="1001" t="e">
        <f>_xlfn.IFNA(VLOOKUP(R147,[1]!Table2[#All],3,FALSE), " ")</f>
        <v>#REF!</v>
      </c>
      <c r="T147" s="5" t="s">
        <v>672</v>
      </c>
      <c r="U147" s="4" t="s">
        <v>65</v>
      </c>
      <c r="V147" s="442" t="s">
        <v>39</v>
      </c>
      <c r="W147" s="537" t="s">
        <v>164</v>
      </c>
      <c r="X147" s="732" t="s">
        <v>66</v>
      </c>
    </row>
    <row r="148" spans="1:24" ht="65.099999999999994" hidden="1">
      <c r="A148" s="16" t="s">
        <v>673</v>
      </c>
      <c r="B148" s="699"/>
      <c r="C148" s="737" t="s">
        <v>674</v>
      </c>
      <c r="D148" s="728">
        <v>44963</v>
      </c>
      <c r="E148" s="15" t="s">
        <v>31</v>
      </c>
      <c r="F148" s="299"/>
      <c r="G148" s="308" t="s">
        <v>32</v>
      </c>
      <c r="H148" s="3" t="s">
        <v>33</v>
      </c>
      <c r="I148" s="3"/>
      <c r="J148" s="304" t="s">
        <v>675</v>
      </c>
      <c r="K148" s="835"/>
      <c r="L148" s="413" t="s">
        <v>35</v>
      </c>
      <c r="M148" s="278"/>
      <c r="N148" s="5"/>
      <c r="O148" s="413"/>
      <c r="P148" s="413"/>
      <c r="Q148" s="1157"/>
      <c r="R148" s="620" t="s">
        <v>36</v>
      </c>
      <c r="S148" s="1001" t="e">
        <f>_xlfn.IFNA(VLOOKUP(R148,[1]!Table2[#All],3,FALSE), " ")</f>
        <v>#REF!</v>
      </c>
      <c r="T148" s="690" t="s">
        <v>676</v>
      </c>
      <c r="U148" s="4" t="s">
        <v>65</v>
      </c>
      <c r="V148" s="429" t="s">
        <v>39</v>
      </c>
      <c r="W148" s="537" t="s">
        <v>164</v>
      </c>
      <c r="X148" s="710" t="s">
        <v>66</v>
      </c>
    </row>
    <row r="149" spans="1:24" ht="78.95" hidden="1">
      <c r="A149" s="16" t="s">
        <v>677</v>
      </c>
      <c r="B149" s="699"/>
      <c r="C149" s="737" t="s">
        <v>678</v>
      </c>
      <c r="D149" s="728">
        <v>44963</v>
      </c>
      <c r="E149" s="15" t="s">
        <v>31</v>
      </c>
      <c r="F149" s="299"/>
      <c r="G149" s="308" t="s">
        <v>32</v>
      </c>
      <c r="H149" s="3" t="s">
        <v>33</v>
      </c>
      <c r="I149" s="3"/>
      <c r="J149" s="4" t="s">
        <v>679</v>
      </c>
      <c r="K149" s="622"/>
      <c r="L149" s="413" t="s">
        <v>35</v>
      </c>
      <c r="M149" s="278"/>
      <c r="N149" s="5"/>
      <c r="O149" s="413"/>
      <c r="P149" s="413"/>
      <c r="Q149" s="1157"/>
      <c r="R149" s="620" t="s">
        <v>36</v>
      </c>
      <c r="S149" s="1001" t="e">
        <f>_xlfn.IFNA(VLOOKUP(R149,[1]!Table2[#All],3,FALSE), " ")</f>
        <v>#REF!</v>
      </c>
      <c r="T149" s="5" t="s">
        <v>680</v>
      </c>
      <c r="U149" s="4" t="s">
        <v>65</v>
      </c>
      <c r="V149" s="429" t="s">
        <v>39</v>
      </c>
      <c r="W149" s="464" t="s">
        <v>164</v>
      </c>
      <c r="X149" s="710" t="s">
        <v>66</v>
      </c>
    </row>
    <row r="150" spans="1:24" ht="284.10000000000002" hidden="1">
      <c r="A150" s="704" t="s">
        <v>681</v>
      </c>
      <c r="B150" s="705"/>
      <c r="C150" s="738" t="s">
        <v>682</v>
      </c>
      <c r="D150" s="728">
        <v>44967</v>
      </c>
      <c r="E150" s="15" t="s">
        <v>31</v>
      </c>
      <c r="F150" s="302">
        <v>2864</v>
      </c>
      <c r="G150" s="303" t="s">
        <v>32</v>
      </c>
      <c r="H150" s="302" t="s">
        <v>33</v>
      </c>
      <c r="I150" s="302"/>
      <c r="J150" s="303" t="s">
        <v>683</v>
      </c>
      <c r="K150" s="708"/>
      <c r="L150" s="708" t="s">
        <v>45</v>
      </c>
      <c r="M150" s="278"/>
      <c r="N150" s="740"/>
      <c r="O150" s="413"/>
      <c r="P150" s="413"/>
      <c r="Q150" s="1157"/>
      <c r="R150" s="713"/>
      <c r="S150" s="1001" t="e">
        <f>_xlfn.IFNA(VLOOKUP(R150,[1]!Table2[#All],3,FALSE), " ")</f>
        <v>#REF!</v>
      </c>
      <c r="T150" s="709" t="s">
        <v>684</v>
      </c>
      <c r="U150" s="24" t="s">
        <v>47</v>
      </c>
      <c r="V150" s="429"/>
      <c r="W150" s="23"/>
      <c r="X150" s="710" t="s">
        <v>685</v>
      </c>
    </row>
    <row r="151" spans="1:24" ht="356.1" hidden="1">
      <c r="A151" s="16" t="s">
        <v>686</v>
      </c>
      <c r="B151" s="699"/>
      <c r="C151" s="737" t="s">
        <v>687</v>
      </c>
      <c r="D151" s="728">
        <v>44967</v>
      </c>
      <c r="E151" s="15" t="s">
        <v>31</v>
      </c>
      <c r="F151" s="299">
        <v>2865</v>
      </c>
      <c r="G151" s="308" t="s">
        <v>32</v>
      </c>
      <c r="H151" s="3" t="s">
        <v>33</v>
      </c>
      <c r="I151" s="4"/>
      <c r="J151" s="304" t="s">
        <v>688</v>
      </c>
      <c r="K151" s="632"/>
      <c r="L151" s="632" t="s">
        <v>45</v>
      </c>
      <c r="M151" s="278"/>
      <c r="N151" s="5"/>
      <c r="O151" s="413"/>
      <c r="P151" s="413"/>
      <c r="Q151" s="1158"/>
      <c r="R151" s="800"/>
      <c r="S151" s="1001" t="e">
        <f>_xlfn.IFNA(VLOOKUP(R151,[1]!Table2[#All],3,FALSE), " ")</f>
        <v>#REF!</v>
      </c>
      <c r="T151" s="5" t="s">
        <v>689</v>
      </c>
      <c r="U151" s="4"/>
      <c r="V151" s="429" t="s">
        <v>39</v>
      </c>
      <c r="W151" s="537" t="s">
        <v>164</v>
      </c>
      <c r="X151" s="710" t="s">
        <v>66</v>
      </c>
    </row>
    <row r="152" spans="1:24" ht="284.10000000000002" hidden="1">
      <c r="A152" s="16" t="s">
        <v>690</v>
      </c>
      <c r="B152" s="699"/>
      <c r="C152" s="737" t="s">
        <v>691</v>
      </c>
      <c r="D152" s="728">
        <v>44967</v>
      </c>
      <c r="E152" s="15" t="s">
        <v>31</v>
      </c>
      <c r="F152" s="299">
        <v>2866</v>
      </c>
      <c r="G152" s="308" t="s">
        <v>32</v>
      </c>
      <c r="H152" s="3" t="s">
        <v>33</v>
      </c>
      <c r="I152" s="4"/>
      <c r="J152" s="304" t="s">
        <v>692</v>
      </c>
      <c r="K152" s="632"/>
      <c r="L152" s="632" t="s">
        <v>45</v>
      </c>
      <c r="M152" s="278"/>
      <c r="N152" s="5"/>
      <c r="O152" s="413"/>
      <c r="P152" s="413"/>
      <c r="Q152" s="1158"/>
      <c r="R152" s="800"/>
      <c r="S152" s="1001" t="e">
        <f>_xlfn.IFNA(VLOOKUP(R152,[1]!Table2[#All],3,FALSE), " ")</f>
        <v>#REF!</v>
      </c>
      <c r="T152" s="5" t="s">
        <v>693</v>
      </c>
      <c r="U152" s="4"/>
      <c r="V152" s="429" t="s">
        <v>39</v>
      </c>
      <c r="W152" s="537" t="s">
        <v>164</v>
      </c>
      <c r="X152" s="710" t="s">
        <v>66</v>
      </c>
    </row>
    <row r="153" spans="1:24" ht="129.94999999999999" hidden="1">
      <c r="A153" s="16" t="s">
        <v>694</v>
      </c>
      <c r="B153" s="699"/>
      <c r="C153" s="737" t="s">
        <v>695</v>
      </c>
      <c r="D153" s="728">
        <v>44967</v>
      </c>
      <c r="E153" s="15" t="s">
        <v>31</v>
      </c>
      <c r="F153" s="299">
        <v>2868</v>
      </c>
      <c r="G153" s="308" t="s">
        <v>32</v>
      </c>
      <c r="H153" s="3" t="s">
        <v>33</v>
      </c>
      <c r="I153" s="3"/>
      <c r="J153" s="304" t="s">
        <v>696</v>
      </c>
      <c r="K153" s="835"/>
      <c r="L153" s="413" t="s">
        <v>35</v>
      </c>
      <c r="M153" s="278"/>
      <c r="N153" s="5"/>
      <c r="O153" s="413"/>
      <c r="P153" s="413"/>
      <c r="Q153" s="1157"/>
      <c r="R153" s="734" t="s">
        <v>36</v>
      </c>
      <c r="S153" s="1001" t="e">
        <f>_xlfn.IFNA(VLOOKUP(R153,[1]!Table2[#All],3,FALSE), " ")</f>
        <v>#REF!</v>
      </c>
      <c r="T153" s="5" t="s">
        <v>697</v>
      </c>
      <c r="U153" s="4" t="s">
        <v>300</v>
      </c>
      <c r="V153" s="429" t="s">
        <v>39</v>
      </c>
      <c r="W153" s="743" t="s">
        <v>505</v>
      </c>
      <c r="X153" s="744" t="s">
        <v>506</v>
      </c>
    </row>
    <row r="154" spans="1:24" ht="248.1" hidden="1">
      <c r="A154" s="16" t="s">
        <v>698</v>
      </c>
      <c r="B154" s="699"/>
      <c r="C154" s="737" t="s">
        <v>699</v>
      </c>
      <c r="D154" s="728">
        <v>44971</v>
      </c>
      <c r="E154" s="15" t="s">
        <v>31</v>
      </c>
      <c r="F154" s="299">
        <v>2912</v>
      </c>
      <c r="G154" s="308" t="s">
        <v>32</v>
      </c>
      <c r="H154" s="3" t="s">
        <v>33</v>
      </c>
      <c r="I154" s="3"/>
      <c r="J154" s="4" t="s">
        <v>700</v>
      </c>
      <c r="K154" s="622"/>
      <c r="L154" s="413" t="s">
        <v>35</v>
      </c>
      <c r="M154" s="278"/>
      <c r="N154" s="5"/>
      <c r="O154" s="413"/>
      <c r="P154" s="413"/>
      <c r="Q154" s="1157"/>
      <c r="R154" s="620" t="s">
        <v>36</v>
      </c>
      <c r="S154" s="1001" t="e">
        <f>_xlfn.IFNA(VLOOKUP(R154,[1]!Table2[#All],3,FALSE), " ")</f>
        <v>#REF!</v>
      </c>
      <c r="T154" s="5" t="s">
        <v>701</v>
      </c>
      <c r="U154" s="4" t="s">
        <v>71</v>
      </c>
      <c r="V154" s="429" t="s">
        <v>39</v>
      </c>
      <c r="W154" s="537" t="s">
        <v>164</v>
      </c>
      <c r="X154" s="710" t="s">
        <v>66</v>
      </c>
    </row>
    <row r="155" spans="1:24" ht="183" hidden="1">
      <c r="A155" s="16" t="s">
        <v>702</v>
      </c>
      <c r="B155" s="699"/>
      <c r="C155" s="737" t="s">
        <v>703</v>
      </c>
      <c r="D155" s="728">
        <v>44971</v>
      </c>
      <c r="E155" s="15" t="s">
        <v>31</v>
      </c>
      <c r="F155" s="299">
        <v>2913</v>
      </c>
      <c r="G155" s="308" t="s">
        <v>32</v>
      </c>
      <c r="H155" s="3" t="s">
        <v>33</v>
      </c>
      <c r="I155" s="3"/>
      <c r="J155" s="4" t="s">
        <v>704</v>
      </c>
      <c r="K155" s="622"/>
      <c r="L155" s="413" t="s">
        <v>35</v>
      </c>
      <c r="M155" s="278"/>
      <c r="N155" s="5"/>
      <c r="O155" s="413"/>
      <c r="P155" s="413"/>
      <c r="Q155" s="1157"/>
      <c r="R155" s="620" t="s">
        <v>36</v>
      </c>
      <c r="S155" s="1001" t="e">
        <f>_xlfn.IFNA(VLOOKUP(R155,[1]!Table2[#All],3,FALSE), " ")</f>
        <v>#REF!</v>
      </c>
      <c r="T155" s="5" t="s">
        <v>705</v>
      </c>
      <c r="U155" s="4" t="s">
        <v>71</v>
      </c>
      <c r="V155" s="429" t="s">
        <v>39</v>
      </c>
      <c r="W155" s="537" t="s">
        <v>164</v>
      </c>
      <c r="X155" s="710" t="s">
        <v>66</v>
      </c>
    </row>
    <row r="156" spans="1:24" ht="272.10000000000002" hidden="1">
      <c r="A156" s="745" t="s">
        <v>706</v>
      </c>
      <c r="B156" s="746"/>
      <c r="C156" s="747" t="s">
        <v>707</v>
      </c>
      <c r="D156" s="728">
        <v>44972</v>
      </c>
      <c r="E156" s="15" t="s">
        <v>31</v>
      </c>
      <c r="F156" s="309">
        <v>2919</v>
      </c>
      <c r="G156" s="308" t="s">
        <v>32</v>
      </c>
      <c r="H156" s="308" t="s">
        <v>33</v>
      </c>
      <c r="I156" s="304" t="s">
        <v>708</v>
      </c>
      <c r="J156" s="304" t="s">
        <v>709</v>
      </c>
      <c r="K156" s="322"/>
      <c r="L156" s="511" t="s">
        <v>35</v>
      </c>
      <c r="M156" s="278"/>
      <c r="N156" s="749"/>
      <c r="O156" s="413"/>
      <c r="P156" s="413"/>
      <c r="Q156" s="1159"/>
      <c r="R156" s="620" t="s">
        <v>115</v>
      </c>
      <c r="S156" s="1002" t="e">
        <f>_xlfn.IFNA(VLOOKUP(R156,[1]!Table2[#All],3,FALSE), " ")</f>
        <v>#REF!</v>
      </c>
      <c r="T156" s="749" t="s">
        <v>710</v>
      </c>
      <c r="U156" s="304" t="s">
        <v>71</v>
      </c>
      <c r="V156" s="554" t="s">
        <v>39</v>
      </c>
      <c r="W156" s="750" t="s">
        <v>164</v>
      </c>
      <c r="X156" s="751" t="s">
        <v>66</v>
      </c>
    </row>
    <row r="157" spans="1:24" ht="66" hidden="1">
      <c r="A157" s="16" t="s">
        <v>711</v>
      </c>
      <c r="B157" s="699"/>
      <c r="C157" s="737" t="s">
        <v>495</v>
      </c>
      <c r="D157" s="728">
        <v>44972</v>
      </c>
      <c r="E157" s="15" t="s">
        <v>31</v>
      </c>
      <c r="F157" s="299">
        <v>2930</v>
      </c>
      <c r="G157" s="308" t="s">
        <v>32</v>
      </c>
      <c r="H157" s="3" t="s">
        <v>33</v>
      </c>
      <c r="I157" s="3"/>
      <c r="J157" s="4" t="s">
        <v>712</v>
      </c>
      <c r="K157" s="23"/>
      <c r="L157" s="23" t="s">
        <v>45</v>
      </c>
      <c r="M157" s="278"/>
      <c r="N157" s="5"/>
      <c r="O157" s="413"/>
      <c r="P157" s="413"/>
      <c r="Q157" s="1157"/>
      <c r="R157" s="620"/>
      <c r="S157" s="1001" t="e">
        <f>_xlfn.IFNA(VLOOKUP(R157,[1]!Table2[#All],3,FALSE), " ")</f>
        <v>#REF!</v>
      </c>
      <c r="T157" s="5" t="s">
        <v>713</v>
      </c>
      <c r="U157" s="4" t="s">
        <v>47</v>
      </c>
      <c r="V157" s="429" t="s">
        <v>39</v>
      </c>
      <c r="W157" s="537" t="s">
        <v>164</v>
      </c>
      <c r="X157" s="710" t="s">
        <v>66</v>
      </c>
    </row>
    <row r="158" spans="1:24" ht="66" hidden="1">
      <c r="A158" s="16" t="s">
        <v>714</v>
      </c>
      <c r="B158" s="699"/>
      <c r="C158" s="700" t="s">
        <v>715</v>
      </c>
      <c r="D158" s="728">
        <v>44981</v>
      </c>
      <c r="E158" s="15" t="s">
        <v>31</v>
      </c>
      <c r="F158" s="299">
        <v>3078</v>
      </c>
      <c r="G158" s="308" t="s">
        <v>32</v>
      </c>
      <c r="H158" s="3" t="s">
        <v>33</v>
      </c>
      <c r="I158" s="3"/>
      <c r="J158" s="4" t="s">
        <v>716</v>
      </c>
      <c r="K158" s="23"/>
      <c r="L158" s="752" t="s">
        <v>45</v>
      </c>
      <c r="M158" s="278"/>
      <c r="N158" s="17"/>
      <c r="O158" s="413"/>
      <c r="P158" s="413"/>
      <c r="Q158" s="1157"/>
      <c r="R158" s="620"/>
      <c r="S158" s="1001" t="e">
        <f>_xlfn.IFNA(VLOOKUP(R158,[1]!Table2[#All],3,FALSE), " ")</f>
        <v>#REF!</v>
      </c>
      <c r="T158" s="753" t="s">
        <v>717</v>
      </c>
      <c r="U158" s="307" t="s">
        <v>47</v>
      </c>
      <c r="V158" s="429" t="s">
        <v>39</v>
      </c>
      <c r="W158" s="537" t="s">
        <v>164</v>
      </c>
      <c r="X158" s="710" t="s">
        <v>66</v>
      </c>
    </row>
    <row r="159" spans="1:24" ht="409.6" hidden="1">
      <c r="A159" s="16" t="s">
        <v>718</v>
      </c>
      <c r="B159" s="699"/>
      <c r="C159" s="700" t="s">
        <v>719</v>
      </c>
      <c r="D159" s="728">
        <v>44984</v>
      </c>
      <c r="E159" s="15" t="s">
        <v>31</v>
      </c>
      <c r="F159" s="299">
        <v>3090</v>
      </c>
      <c r="G159" s="308" t="s">
        <v>32</v>
      </c>
      <c r="H159" s="3" t="s">
        <v>33</v>
      </c>
      <c r="I159" s="3"/>
      <c r="J159" s="4" t="s">
        <v>720</v>
      </c>
      <c r="K159" s="622"/>
      <c r="L159" s="413" t="s">
        <v>35</v>
      </c>
      <c r="M159" s="278"/>
      <c r="N159" s="17"/>
      <c r="O159" s="413"/>
      <c r="P159" s="413"/>
      <c r="Q159" s="1157"/>
      <c r="R159" s="620" t="s">
        <v>36</v>
      </c>
      <c r="S159" s="1001" t="e">
        <f>_xlfn.IFNA(VLOOKUP(R159,[1]!Table2[#All],3,FALSE), " ")</f>
        <v>#REF!</v>
      </c>
      <c r="T159" s="5" t="s">
        <v>721</v>
      </c>
      <c r="U159" s="4" t="s">
        <v>65</v>
      </c>
      <c r="V159" s="429" t="s">
        <v>39</v>
      </c>
      <c r="W159" s="464" t="s">
        <v>164</v>
      </c>
      <c r="X159" s="710" t="s">
        <v>66</v>
      </c>
    </row>
    <row r="160" spans="1:24" ht="409.6" hidden="1">
      <c r="A160" s="745" t="s">
        <v>722</v>
      </c>
      <c r="B160" s="746"/>
      <c r="C160" s="754"/>
      <c r="D160" s="728">
        <v>44984</v>
      </c>
      <c r="E160" s="308" t="s">
        <v>75</v>
      </c>
      <c r="F160" s="309">
        <v>2908</v>
      </c>
      <c r="G160" s="308" t="s">
        <v>723</v>
      </c>
      <c r="H160" s="308" t="s">
        <v>77</v>
      </c>
      <c r="I160" s="304" t="s">
        <v>724</v>
      </c>
      <c r="J160" s="304" t="s">
        <v>725</v>
      </c>
      <c r="K160" s="632"/>
      <c r="L160" s="632" t="s">
        <v>35</v>
      </c>
      <c r="M160" s="278"/>
      <c r="N160" s="799"/>
      <c r="O160" s="413"/>
      <c r="P160" s="413"/>
      <c r="Q160" s="1159"/>
      <c r="R160" s="633" t="s">
        <v>279</v>
      </c>
      <c r="S160" s="1002" t="e">
        <f>_xlfn.IFNA(VLOOKUP(R160,[1]!Table2[#All],3,FALSE), " ")</f>
        <v>#REF!</v>
      </c>
      <c r="T160" s="749" t="s">
        <v>2972</v>
      </c>
      <c r="U160" s="304" t="s">
        <v>71</v>
      </c>
      <c r="V160" s="632" t="s">
        <v>83</v>
      </c>
      <c r="W160" s="632" t="s">
        <v>728</v>
      </c>
      <c r="X160" s="751" t="s">
        <v>2973</v>
      </c>
    </row>
    <row r="161" spans="1:24" ht="246.95" hidden="1">
      <c r="A161" s="745" t="s">
        <v>730</v>
      </c>
      <c r="B161" s="746"/>
      <c r="C161" s="754"/>
      <c r="D161" s="728">
        <v>44986</v>
      </c>
      <c r="E161" s="308" t="s">
        <v>731</v>
      </c>
      <c r="F161" s="309">
        <v>2994</v>
      </c>
      <c r="G161" s="308" t="s">
        <v>732</v>
      </c>
      <c r="H161" s="308" t="s">
        <v>733</v>
      </c>
      <c r="I161" s="308" t="s">
        <v>734</v>
      </c>
      <c r="J161" s="304" t="s">
        <v>735</v>
      </c>
      <c r="K161" s="632"/>
      <c r="L161" s="632" t="s">
        <v>35</v>
      </c>
      <c r="M161" s="278"/>
      <c r="N161" s="799"/>
      <c r="O161" s="413"/>
      <c r="P161" s="413"/>
      <c r="Q161" s="1159"/>
      <c r="R161" s="755" t="s">
        <v>382</v>
      </c>
      <c r="S161" s="1001" t="e">
        <f>_xlfn.IFNA(VLOOKUP(R161,[1]!Table2[#All],3,FALSE), " ")</f>
        <v>#REF!</v>
      </c>
      <c r="T161" s="749" t="s">
        <v>736</v>
      </c>
      <c r="U161" s="304" t="s">
        <v>65</v>
      </c>
      <c r="V161" s="632" t="s">
        <v>39</v>
      </c>
      <c r="W161" s="554" t="s">
        <v>164</v>
      </c>
      <c r="X161" s="751" t="s">
        <v>737</v>
      </c>
    </row>
    <row r="162" spans="1:24" ht="39.950000000000003" hidden="1">
      <c r="A162" s="16" t="s">
        <v>738</v>
      </c>
      <c r="B162" s="699"/>
      <c r="C162" s="700"/>
      <c r="D162" s="728">
        <v>44999</v>
      </c>
      <c r="E162" s="3" t="s">
        <v>739</v>
      </c>
      <c r="F162" s="299">
        <v>2862</v>
      </c>
      <c r="G162" s="308" t="s">
        <v>740</v>
      </c>
      <c r="H162" s="3" t="s">
        <v>366</v>
      </c>
      <c r="I162" s="4" t="s">
        <v>741</v>
      </c>
      <c r="J162" s="4" t="s">
        <v>742</v>
      </c>
      <c r="K162" s="23"/>
      <c r="L162" s="23" t="s">
        <v>35</v>
      </c>
      <c r="M162" s="278"/>
      <c r="N162" s="17"/>
      <c r="O162" s="413"/>
      <c r="P162" s="413"/>
      <c r="Q162" s="1158"/>
      <c r="R162" s="800" t="s">
        <v>382</v>
      </c>
      <c r="S162" s="1001" t="e">
        <f>_xlfn.IFNA(VLOOKUP(R162,[1]!Table2[#All],3,FALSE), " ")</f>
        <v>#REF!</v>
      </c>
      <c r="T162" s="5" t="s">
        <v>743</v>
      </c>
      <c r="U162" s="4" t="s">
        <v>384</v>
      </c>
      <c r="V162" s="23" t="s">
        <v>301</v>
      </c>
      <c r="W162" s="23" t="s">
        <v>419</v>
      </c>
      <c r="X162" s="710" t="s">
        <v>744</v>
      </c>
    </row>
    <row r="163" spans="1:24" ht="105" hidden="1">
      <c r="A163" s="16" t="s">
        <v>745</v>
      </c>
      <c r="B163" s="699"/>
      <c r="C163" s="700"/>
      <c r="D163" s="728">
        <v>44999</v>
      </c>
      <c r="E163" s="3" t="s">
        <v>393</v>
      </c>
      <c r="F163" s="299">
        <v>3383</v>
      </c>
      <c r="G163" s="308" t="s">
        <v>394</v>
      </c>
      <c r="H163" s="3" t="s">
        <v>746</v>
      </c>
      <c r="I163" s="4" t="s">
        <v>747</v>
      </c>
      <c r="J163" s="304" t="s">
        <v>748</v>
      </c>
      <c r="K163" s="632"/>
      <c r="L163" s="632" t="s">
        <v>45</v>
      </c>
      <c r="M163" s="278"/>
      <c r="N163" s="17"/>
      <c r="O163" s="413"/>
      <c r="P163" s="413"/>
      <c r="Q163" s="1158"/>
      <c r="R163" s="800"/>
      <c r="S163" s="1001" t="e">
        <f>_xlfn.IFNA(VLOOKUP(R163,[1]!Table2[#All],3,FALSE), " ")</f>
        <v>#REF!</v>
      </c>
      <c r="T163" s="5" t="s">
        <v>749</v>
      </c>
      <c r="U163" s="4" t="s">
        <v>452</v>
      </c>
      <c r="V163" s="429" t="s">
        <v>117</v>
      </c>
      <c r="W163" s="429" t="s">
        <v>477</v>
      </c>
      <c r="X163" s="418" t="s">
        <v>478</v>
      </c>
    </row>
    <row r="164" spans="1:24" ht="105" hidden="1">
      <c r="A164" s="16" t="s">
        <v>750</v>
      </c>
      <c r="B164" s="699"/>
      <c r="C164" s="17"/>
      <c r="D164" s="728">
        <v>44999</v>
      </c>
      <c r="E164" s="3" t="s">
        <v>393</v>
      </c>
      <c r="F164" s="299">
        <v>3383</v>
      </c>
      <c r="G164" s="308" t="s">
        <v>394</v>
      </c>
      <c r="H164" s="3" t="s">
        <v>746</v>
      </c>
      <c r="I164" s="4" t="s">
        <v>751</v>
      </c>
      <c r="J164" s="4" t="s">
        <v>752</v>
      </c>
      <c r="K164" s="23"/>
      <c r="L164" s="23" t="s">
        <v>45</v>
      </c>
      <c r="M164" s="278"/>
      <c r="N164" s="17"/>
      <c r="O164" s="413"/>
      <c r="P164" s="413"/>
      <c r="Q164" s="1158"/>
      <c r="R164" s="800"/>
      <c r="S164" s="1001" t="e">
        <f>_xlfn.IFNA(VLOOKUP(R164,[1]!Table2[#All],3,FALSE), " ")</f>
        <v>#REF!</v>
      </c>
      <c r="T164" s="5" t="s">
        <v>753</v>
      </c>
      <c r="U164" s="4" t="s">
        <v>452</v>
      </c>
      <c r="V164" s="413" t="s">
        <v>117</v>
      </c>
      <c r="W164" s="413" t="s">
        <v>477</v>
      </c>
      <c r="X164" s="564" t="s">
        <v>478</v>
      </c>
    </row>
    <row r="165" spans="1:24" ht="409.6" hidden="1">
      <c r="A165" s="725" t="s">
        <v>754</v>
      </c>
      <c r="B165" s="726"/>
      <c r="C165" s="727" t="s">
        <v>755</v>
      </c>
      <c r="D165" s="728">
        <v>45000</v>
      </c>
      <c r="E165" s="15" t="s">
        <v>31</v>
      </c>
      <c r="F165" s="303"/>
      <c r="G165" s="631" t="s">
        <v>32</v>
      </c>
      <c r="H165" s="631" t="s">
        <v>33</v>
      </c>
      <c r="I165" s="631" t="s">
        <v>756</v>
      </c>
      <c r="J165" s="303" t="s">
        <v>757</v>
      </c>
      <c r="K165" s="708"/>
      <c r="L165" s="708" t="s">
        <v>35</v>
      </c>
      <c r="M165" s="278"/>
      <c r="N165" s="1285"/>
      <c r="O165" s="413"/>
      <c r="P165" s="413"/>
      <c r="Q165" s="1159"/>
      <c r="R165" s="734" t="s">
        <v>382</v>
      </c>
      <c r="S165" s="1001" t="e">
        <f>_xlfn.IFNA(VLOOKUP(R165,[1]!Table2[#All],3,FALSE), " ")</f>
        <v>#REF!</v>
      </c>
      <c r="T165" s="729" t="s">
        <v>758</v>
      </c>
      <c r="U165" s="303"/>
      <c r="V165" s="281" t="s">
        <v>39</v>
      </c>
      <c r="W165" s="750" t="s">
        <v>164</v>
      </c>
      <c r="X165" s="751" t="s">
        <v>66</v>
      </c>
    </row>
    <row r="166" spans="1:24" ht="246.95" hidden="1">
      <c r="A166" s="704" t="s">
        <v>759</v>
      </c>
      <c r="B166" s="705"/>
      <c r="C166" s="706" t="s">
        <v>760</v>
      </c>
      <c r="D166" s="728">
        <v>45000</v>
      </c>
      <c r="E166" s="15" t="s">
        <v>31</v>
      </c>
      <c r="F166" s="302"/>
      <c r="G166" s="631" t="s">
        <v>32</v>
      </c>
      <c r="H166" s="758" t="s">
        <v>33</v>
      </c>
      <c r="I166" s="759"/>
      <c r="J166" s="729" t="s">
        <v>761</v>
      </c>
      <c r="K166" s="980"/>
      <c r="L166" s="708" t="s">
        <v>45</v>
      </c>
      <c r="M166" s="278"/>
      <c r="N166" s="735"/>
      <c r="O166" s="413"/>
      <c r="P166" s="413"/>
      <c r="Q166" s="1157"/>
      <c r="R166" s="620"/>
      <c r="S166" s="1001" t="e">
        <f>_xlfn.IFNA(VLOOKUP(R166,[1]!Table2[#All],3,FALSE), " ")</f>
        <v>#REF!</v>
      </c>
      <c r="T166" s="709" t="s">
        <v>762</v>
      </c>
      <c r="U166" s="24" t="s">
        <v>47</v>
      </c>
      <c r="V166" s="442"/>
      <c r="W166" s="736"/>
      <c r="X166" s="732" t="s">
        <v>763</v>
      </c>
    </row>
    <row r="167" spans="1:24" ht="53.1" hidden="1">
      <c r="A167" s="16" t="s">
        <v>764</v>
      </c>
      <c r="B167" s="699"/>
      <c r="C167" s="700" t="s">
        <v>719</v>
      </c>
      <c r="D167" s="728">
        <v>45000</v>
      </c>
      <c r="E167" s="15" t="s">
        <v>31</v>
      </c>
      <c r="F167" s="299"/>
      <c r="G167" s="1060" t="s">
        <v>32</v>
      </c>
      <c r="H167" s="761" t="s">
        <v>33</v>
      </c>
      <c r="I167" s="15"/>
      <c r="J167" s="5" t="s">
        <v>765</v>
      </c>
      <c r="K167" s="981"/>
      <c r="L167" s="23" t="s">
        <v>45</v>
      </c>
      <c r="M167" s="278"/>
      <c r="N167" s="17"/>
      <c r="O167" s="413"/>
      <c r="P167" s="413"/>
      <c r="Q167" s="1157"/>
      <c r="R167" s="620"/>
      <c r="S167" s="1001" t="e">
        <f>_xlfn.IFNA(VLOOKUP(R167,[1]!Table2[#All],3,FALSE), " ")</f>
        <v>#REF!</v>
      </c>
      <c r="T167" s="5" t="s">
        <v>766</v>
      </c>
      <c r="U167" s="4" t="s">
        <v>47</v>
      </c>
      <c r="V167" s="429" t="s">
        <v>39</v>
      </c>
      <c r="W167" s="537" t="s">
        <v>164</v>
      </c>
      <c r="X167" s="710" t="s">
        <v>66</v>
      </c>
    </row>
    <row r="168" spans="1:24" ht="53.1" hidden="1">
      <c r="A168" s="16" t="s">
        <v>767</v>
      </c>
      <c r="B168" s="699"/>
      <c r="C168" s="700" t="s">
        <v>768</v>
      </c>
      <c r="D168" s="728">
        <v>45000</v>
      </c>
      <c r="E168" s="15" t="s">
        <v>31</v>
      </c>
      <c r="F168" s="299"/>
      <c r="G168" s="1060" t="s">
        <v>32</v>
      </c>
      <c r="H168" s="761" t="s">
        <v>33</v>
      </c>
      <c r="I168" s="15"/>
      <c r="J168" s="5" t="s">
        <v>769</v>
      </c>
      <c r="K168" s="982"/>
      <c r="L168" s="413" t="s">
        <v>35</v>
      </c>
      <c r="M168" s="278"/>
      <c r="N168" s="17"/>
      <c r="O168" s="413"/>
      <c r="P168" s="413"/>
      <c r="Q168" s="1157"/>
      <c r="R168" s="620" t="s">
        <v>36</v>
      </c>
      <c r="S168" s="1001" t="e">
        <f>_xlfn.IFNA(VLOOKUP(R168,[1]!Table2[#All],3,FALSE), " ")</f>
        <v>#REF!</v>
      </c>
      <c r="T168" s="5" t="s">
        <v>770</v>
      </c>
      <c r="U168" s="4" t="s">
        <v>65</v>
      </c>
      <c r="V168" s="429" t="s">
        <v>39</v>
      </c>
      <c r="W168" s="464" t="s">
        <v>164</v>
      </c>
      <c r="X168" s="710" t="s">
        <v>66</v>
      </c>
    </row>
    <row r="169" spans="1:24" ht="51.95" hidden="1">
      <c r="A169" s="704" t="s">
        <v>771</v>
      </c>
      <c r="B169" s="705"/>
      <c r="C169" s="738" t="s">
        <v>772</v>
      </c>
      <c r="D169" s="728">
        <v>45000</v>
      </c>
      <c r="E169" s="15" t="s">
        <v>31</v>
      </c>
      <c r="F169" s="302"/>
      <c r="G169" s="756" t="s">
        <v>32</v>
      </c>
      <c r="H169" s="762" t="s">
        <v>33</v>
      </c>
      <c r="I169" s="763"/>
      <c r="J169" s="729" t="s">
        <v>773</v>
      </c>
      <c r="K169" s="980"/>
      <c r="L169" s="708" t="s">
        <v>45</v>
      </c>
      <c r="M169" s="278"/>
      <c r="N169" s="740"/>
      <c r="O169" s="413"/>
      <c r="P169" s="413"/>
      <c r="Q169" s="1157"/>
      <c r="R169" s="620"/>
      <c r="S169" s="1001" t="e">
        <f>_xlfn.IFNA(VLOOKUP(R169,[1]!Table2[#All],3,FALSE), " ")</f>
        <v>#REF!</v>
      </c>
      <c r="T169" s="709" t="s">
        <v>774</v>
      </c>
      <c r="U169" s="24" t="s">
        <v>47</v>
      </c>
      <c r="V169" s="23"/>
      <c r="W169" s="23"/>
      <c r="X169" s="710"/>
    </row>
    <row r="170" spans="1:24" ht="284.10000000000002" hidden="1">
      <c r="A170" s="704" t="s">
        <v>775</v>
      </c>
      <c r="B170" s="705"/>
      <c r="C170" s="706" t="s">
        <v>776</v>
      </c>
      <c r="D170" s="728">
        <v>45000</v>
      </c>
      <c r="E170" s="15" t="s">
        <v>31</v>
      </c>
      <c r="F170" s="302"/>
      <c r="G170" s="631" t="s">
        <v>32</v>
      </c>
      <c r="H170" s="758" t="s">
        <v>33</v>
      </c>
      <c r="I170" s="763"/>
      <c r="J170" s="740" t="s">
        <v>777</v>
      </c>
      <c r="K170" s="983"/>
      <c r="L170" s="733" t="s">
        <v>45</v>
      </c>
      <c r="M170" s="278"/>
      <c r="N170" s="735"/>
      <c r="O170" s="413"/>
      <c r="P170" s="413"/>
      <c r="Q170" s="1157"/>
      <c r="R170" s="620"/>
      <c r="S170" s="1001" t="e">
        <f>_xlfn.IFNA(VLOOKUP(R170,[1]!Table2[#All],3,FALSE), " ")</f>
        <v>#REF!</v>
      </c>
      <c r="T170" s="709" t="s">
        <v>778</v>
      </c>
      <c r="U170" s="24" t="s">
        <v>47</v>
      </c>
      <c r="V170" s="413"/>
      <c r="W170" s="622"/>
      <c r="X170" s="711"/>
    </row>
    <row r="171" spans="1:24" ht="143.1" hidden="1">
      <c r="A171" s="704" t="s">
        <v>779</v>
      </c>
      <c r="B171" s="705"/>
      <c r="C171" s="706" t="s">
        <v>666</v>
      </c>
      <c r="D171" s="728">
        <v>45000</v>
      </c>
      <c r="E171" s="15" t="s">
        <v>31</v>
      </c>
      <c r="F171" s="302"/>
      <c r="G171" s="631" t="s">
        <v>32</v>
      </c>
      <c r="H171" s="758" t="s">
        <v>33</v>
      </c>
      <c r="I171" s="763"/>
      <c r="J171" s="729" t="s">
        <v>780</v>
      </c>
      <c r="K171" s="984"/>
      <c r="L171" s="413" t="s">
        <v>35</v>
      </c>
      <c r="M171" s="278"/>
      <c r="N171" s="735"/>
      <c r="O171" s="413"/>
      <c r="P171" s="413"/>
      <c r="Q171" s="1157"/>
      <c r="R171" s="620" t="s">
        <v>36</v>
      </c>
      <c r="S171" s="1001" t="e">
        <f>_xlfn.IFNA(VLOOKUP(R171,[1]!Table2[#All],3,FALSE), " ")</f>
        <v>#REF!</v>
      </c>
      <c r="T171" s="740" t="s">
        <v>781</v>
      </c>
      <c r="U171" s="24" t="s">
        <v>38</v>
      </c>
      <c r="V171" s="278" t="s">
        <v>39</v>
      </c>
      <c r="W171" s="4"/>
      <c r="X171" s="4" t="s">
        <v>782</v>
      </c>
    </row>
    <row r="172" spans="1:24" ht="53.1" hidden="1">
      <c r="A172" s="16" t="s">
        <v>783</v>
      </c>
      <c r="B172" s="699"/>
      <c r="C172" s="700" t="s">
        <v>670</v>
      </c>
      <c r="D172" s="728">
        <v>45000</v>
      </c>
      <c r="E172" s="15" t="s">
        <v>31</v>
      </c>
      <c r="F172" s="299"/>
      <c r="G172" s="1060" t="s">
        <v>32</v>
      </c>
      <c r="H172" s="761" t="s">
        <v>33</v>
      </c>
      <c r="I172" s="15"/>
      <c r="J172" s="5" t="s">
        <v>671</v>
      </c>
      <c r="K172" s="981"/>
      <c r="L172" s="23" t="s">
        <v>45</v>
      </c>
      <c r="M172" s="278"/>
      <c r="N172" s="17"/>
      <c r="O172" s="413"/>
      <c r="P172" s="413"/>
      <c r="Q172" s="1157"/>
      <c r="R172" s="620"/>
      <c r="S172" s="1001" t="e">
        <f>_xlfn.IFNA(VLOOKUP(R172,[1]!Table2[#All],3,FALSE), " ")</f>
        <v>#REF!</v>
      </c>
      <c r="T172" s="5" t="s">
        <v>784</v>
      </c>
      <c r="U172" s="4" t="s">
        <v>47</v>
      </c>
      <c r="V172" s="442" t="s">
        <v>39</v>
      </c>
      <c r="W172" s="464" t="s">
        <v>164</v>
      </c>
      <c r="X172" s="732" t="s">
        <v>66</v>
      </c>
    </row>
    <row r="173" spans="1:24" ht="221.1" hidden="1">
      <c r="A173" s="704" t="s">
        <v>785</v>
      </c>
      <c r="B173" s="705"/>
      <c r="C173" s="706" t="s">
        <v>682</v>
      </c>
      <c r="D173" s="728">
        <v>45000</v>
      </c>
      <c r="E173" s="15" t="s">
        <v>31</v>
      </c>
      <c r="F173" s="302"/>
      <c r="G173" s="631" t="s">
        <v>32</v>
      </c>
      <c r="H173" s="758" t="s">
        <v>33</v>
      </c>
      <c r="I173" s="763"/>
      <c r="J173" s="729" t="s">
        <v>786</v>
      </c>
      <c r="K173" s="980"/>
      <c r="L173" s="708" t="s">
        <v>45</v>
      </c>
      <c r="M173" s="278"/>
      <c r="N173" s="735"/>
      <c r="O173" s="413"/>
      <c r="P173" s="413"/>
      <c r="Q173" s="1157"/>
      <c r="R173" s="620"/>
      <c r="S173" s="1001" t="e">
        <f>_xlfn.IFNA(VLOOKUP(R173,[1]!Table2[#All],3,FALSE), " ")</f>
        <v>#REF!</v>
      </c>
      <c r="T173" s="709" t="s">
        <v>787</v>
      </c>
      <c r="U173" s="24" t="s">
        <v>47</v>
      </c>
      <c r="V173" s="413"/>
      <c r="W173" s="622"/>
      <c r="X173" s="711" t="s">
        <v>66</v>
      </c>
    </row>
    <row r="174" spans="1:24" ht="65.099999999999994" hidden="1">
      <c r="A174" s="704" t="s">
        <v>788</v>
      </c>
      <c r="B174" s="705"/>
      <c r="C174" s="706" t="s">
        <v>495</v>
      </c>
      <c r="D174" s="728">
        <v>45000</v>
      </c>
      <c r="E174" s="15" t="s">
        <v>31</v>
      </c>
      <c r="F174" s="302"/>
      <c r="G174" s="631" t="s">
        <v>32</v>
      </c>
      <c r="H174" s="758" t="s">
        <v>33</v>
      </c>
      <c r="I174" s="763"/>
      <c r="J174" s="740" t="s">
        <v>712</v>
      </c>
      <c r="K174" s="985"/>
      <c r="L174" s="413" t="s">
        <v>35</v>
      </c>
      <c r="M174" s="278"/>
      <c r="N174" s="735"/>
      <c r="O174" s="413"/>
      <c r="P174" s="413"/>
      <c r="Q174" s="503">
        <v>45043</v>
      </c>
      <c r="R174" s="620" t="s">
        <v>36</v>
      </c>
      <c r="S174" s="1001" t="e">
        <f>_xlfn.IFNA(VLOOKUP(R174,[1]!Table2[#All],3,FALSE), " ")</f>
        <v>#REF!</v>
      </c>
      <c r="T174" s="709" t="s">
        <v>789</v>
      </c>
      <c r="U174" s="24" t="s">
        <v>71</v>
      </c>
      <c r="V174" s="278" t="s">
        <v>39</v>
      </c>
      <c r="W174" s="537" t="s">
        <v>164</v>
      </c>
      <c r="X174" s="732" t="s">
        <v>66</v>
      </c>
    </row>
    <row r="175" spans="1:24" ht="53.1" hidden="1">
      <c r="A175" s="16" t="s">
        <v>790</v>
      </c>
      <c r="B175" s="699"/>
      <c r="C175" s="700" t="s">
        <v>715</v>
      </c>
      <c r="D175" s="728">
        <v>45000</v>
      </c>
      <c r="E175" s="15" t="s">
        <v>31</v>
      </c>
      <c r="F175" s="299"/>
      <c r="G175" s="1060" t="s">
        <v>32</v>
      </c>
      <c r="H175" s="761" t="s">
        <v>33</v>
      </c>
      <c r="I175" s="15"/>
      <c r="J175" s="5" t="s">
        <v>791</v>
      </c>
      <c r="K175" s="982"/>
      <c r="L175" s="413" t="s">
        <v>35</v>
      </c>
      <c r="M175" s="278"/>
      <c r="N175" s="17"/>
      <c r="O175" s="413"/>
      <c r="P175" s="413"/>
      <c r="Q175" s="503">
        <v>45043</v>
      </c>
      <c r="R175" s="620" t="s">
        <v>36</v>
      </c>
      <c r="S175" s="1001" t="e">
        <f>_xlfn.IFNA(VLOOKUP(R175,[1]!Table2[#All],3,FALSE), " ")</f>
        <v>#REF!</v>
      </c>
      <c r="T175" s="5" t="s">
        <v>792</v>
      </c>
      <c r="U175" s="24" t="s">
        <v>71</v>
      </c>
      <c r="V175" s="442" t="s">
        <v>39</v>
      </c>
      <c r="W175" s="537" t="s">
        <v>164</v>
      </c>
      <c r="X175" s="732" t="s">
        <v>66</v>
      </c>
    </row>
    <row r="176" spans="1:24" ht="78.95" hidden="1">
      <c r="A176" s="16" t="s">
        <v>793</v>
      </c>
      <c r="B176" s="699"/>
      <c r="C176" s="700" t="s">
        <v>794</v>
      </c>
      <c r="D176" s="728">
        <v>45000</v>
      </c>
      <c r="E176" s="15" t="s">
        <v>31</v>
      </c>
      <c r="F176" s="299"/>
      <c r="G176" s="1060" t="s">
        <v>32</v>
      </c>
      <c r="H176" s="761" t="s">
        <v>33</v>
      </c>
      <c r="I176" s="14"/>
      <c r="J176" s="5" t="s">
        <v>795</v>
      </c>
      <c r="K176" s="982"/>
      <c r="L176" s="413" t="s">
        <v>35</v>
      </c>
      <c r="M176" s="278"/>
      <c r="N176" s="17"/>
      <c r="O176" s="413"/>
      <c r="P176" s="413"/>
      <c r="Q176" s="1157"/>
      <c r="R176" s="620" t="s">
        <v>36</v>
      </c>
      <c r="S176" s="1001" t="e">
        <f>_xlfn.IFNA(VLOOKUP(R176,[1]!Table2[#All],3,FALSE), " ")</f>
        <v>#REF!</v>
      </c>
      <c r="T176" s="5" t="s">
        <v>796</v>
      </c>
      <c r="U176" s="24" t="s">
        <v>71</v>
      </c>
      <c r="V176" s="413" t="s">
        <v>39</v>
      </c>
      <c r="W176" s="464" t="s">
        <v>164</v>
      </c>
      <c r="X176" s="711" t="s">
        <v>66</v>
      </c>
    </row>
    <row r="177" spans="1:24" ht="409.6" hidden="1">
      <c r="A177" s="704" t="s">
        <v>797</v>
      </c>
      <c r="B177" s="705"/>
      <c r="C177" s="706" t="s">
        <v>755</v>
      </c>
      <c r="D177" s="728">
        <v>45000</v>
      </c>
      <c r="E177" s="15" t="s">
        <v>31</v>
      </c>
      <c r="F177" s="302"/>
      <c r="G177" s="631" t="s">
        <v>32</v>
      </c>
      <c r="H177" s="757" t="s">
        <v>33</v>
      </c>
      <c r="I177" s="759"/>
      <c r="J177" s="303" t="s">
        <v>798</v>
      </c>
      <c r="K177" s="708"/>
      <c r="L177" s="708" t="s">
        <v>45</v>
      </c>
      <c r="M177" s="278"/>
      <c r="N177" s="735"/>
      <c r="O177" s="413"/>
      <c r="P177" s="413"/>
      <c r="Q177" s="1157"/>
      <c r="R177" s="620"/>
      <c r="S177" s="1001" t="e">
        <f>_xlfn.IFNA(VLOOKUP(R177,[1]!Table2[#All],3,FALSE), " ")</f>
        <v>#REF!</v>
      </c>
      <c r="T177" s="709" t="s">
        <v>799</v>
      </c>
      <c r="U177" s="24" t="s">
        <v>47</v>
      </c>
      <c r="V177" s="278" t="s">
        <v>39</v>
      </c>
      <c r="W177" s="4"/>
      <c r="X177" s="4"/>
    </row>
    <row r="178" spans="1:24" ht="53.1" hidden="1">
      <c r="A178" s="16" t="s">
        <v>800</v>
      </c>
      <c r="B178" s="699"/>
      <c r="C178" s="700" t="s">
        <v>639</v>
      </c>
      <c r="D178" s="728">
        <v>45000</v>
      </c>
      <c r="E178" s="15" t="s">
        <v>31</v>
      </c>
      <c r="F178" s="299"/>
      <c r="G178" s="1060" t="s">
        <v>32</v>
      </c>
      <c r="H178" s="761" t="s">
        <v>33</v>
      </c>
      <c r="I178" s="493"/>
      <c r="J178" s="749" t="s">
        <v>801</v>
      </c>
      <c r="K178" s="986"/>
      <c r="L178" s="413" t="s">
        <v>35</v>
      </c>
      <c r="M178" s="278"/>
      <c r="N178" s="17"/>
      <c r="O178" s="413"/>
      <c r="P178" s="413"/>
      <c r="Q178" s="1157"/>
      <c r="R178" s="620" t="s">
        <v>36</v>
      </c>
      <c r="S178" s="1001" t="e">
        <f>_xlfn.IFNA(VLOOKUP(R178,[1]!Table2[#All],3,FALSE), " ")</f>
        <v>#REF!</v>
      </c>
      <c r="T178" s="5" t="s">
        <v>802</v>
      </c>
      <c r="U178" s="4" t="s">
        <v>295</v>
      </c>
      <c r="V178" s="624" t="s">
        <v>39</v>
      </c>
      <c r="W178" s="464" t="s">
        <v>164</v>
      </c>
      <c r="X178" s="724" t="s">
        <v>243</v>
      </c>
    </row>
    <row r="179" spans="1:24" ht="66" hidden="1">
      <c r="A179" s="704" t="s">
        <v>803</v>
      </c>
      <c r="B179" s="705"/>
      <c r="C179" s="706" t="s">
        <v>649</v>
      </c>
      <c r="D179" s="728">
        <v>45000</v>
      </c>
      <c r="E179" s="15" t="s">
        <v>31</v>
      </c>
      <c r="F179" s="302"/>
      <c r="G179" s="631" t="s">
        <v>32</v>
      </c>
      <c r="H179" s="758" t="s">
        <v>33</v>
      </c>
      <c r="I179" s="763"/>
      <c r="J179" s="729" t="s">
        <v>804</v>
      </c>
      <c r="K179" s="980"/>
      <c r="L179" s="708" t="s">
        <v>45</v>
      </c>
      <c r="M179" s="278"/>
      <c r="N179" s="735"/>
      <c r="O179" s="413"/>
      <c r="P179" s="413"/>
      <c r="Q179" s="1157"/>
      <c r="R179" s="620"/>
      <c r="S179" s="1001" t="e">
        <f>_xlfn.IFNA(VLOOKUP(R179,[1]!Table2[#All],3,FALSE), " ")</f>
        <v>#REF!</v>
      </c>
      <c r="T179" s="709" t="s">
        <v>805</v>
      </c>
      <c r="U179" s="24" t="s">
        <v>47</v>
      </c>
      <c r="V179" s="278" t="s">
        <v>39</v>
      </c>
      <c r="W179" s="4"/>
      <c r="X179" s="4" t="s">
        <v>806</v>
      </c>
    </row>
    <row r="180" spans="1:24" ht="78.95" hidden="1">
      <c r="A180" s="764" t="s">
        <v>807</v>
      </c>
      <c r="B180" s="699"/>
      <c r="C180" s="700" t="s">
        <v>654</v>
      </c>
      <c r="D180" s="728">
        <v>45000</v>
      </c>
      <c r="E180" s="15" t="s">
        <v>31</v>
      </c>
      <c r="F180" s="24"/>
      <c r="G180" s="630" t="s">
        <v>32</v>
      </c>
      <c r="H180" s="765" t="s">
        <v>33</v>
      </c>
      <c r="I180" s="412" t="s">
        <v>808</v>
      </c>
      <c r="J180" s="749" t="s">
        <v>655</v>
      </c>
      <c r="K180" s="987"/>
      <c r="L180" s="632" t="s">
        <v>45</v>
      </c>
      <c r="M180" s="278"/>
      <c r="N180" s="17"/>
      <c r="O180" s="413"/>
      <c r="P180" s="413"/>
      <c r="Q180" s="1157"/>
      <c r="R180" s="620"/>
      <c r="S180" s="1001" t="e">
        <f>_xlfn.IFNA(VLOOKUP(R180,[1]!Table2[#All],3,FALSE), " ")</f>
        <v>#REF!</v>
      </c>
      <c r="T180" s="5" t="s">
        <v>809</v>
      </c>
      <c r="U180" s="4" t="s">
        <v>47</v>
      </c>
      <c r="V180" s="278"/>
      <c r="W180" s="4"/>
      <c r="X180" s="4"/>
    </row>
    <row r="181" spans="1:24" ht="65.099999999999994" hidden="1">
      <c r="A181" s="16" t="s">
        <v>810</v>
      </c>
      <c r="B181" s="699"/>
      <c r="C181" s="700" t="s">
        <v>674</v>
      </c>
      <c r="D181" s="728">
        <v>45000</v>
      </c>
      <c r="E181" s="15" t="s">
        <v>31</v>
      </c>
      <c r="F181" s="299"/>
      <c r="G181" s="1060" t="s">
        <v>32</v>
      </c>
      <c r="H181" s="761" t="s">
        <v>33</v>
      </c>
      <c r="I181" s="15"/>
      <c r="J181" s="749" t="s">
        <v>675</v>
      </c>
      <c r="K181" s="987"/>
      <c r="L181" s="632" t="s">
        <v>45</v>
      </c>
      <c r="M181" s="278"/>
      <c r="N181" s="17"/>
      <c r="O181" s="413"/>
      <c r="P181" s="413"/>
      <c r="Q181" s="1157"/>
      <c r="R181" s="620"/>
      <c r="S181" s="1001" t="e">
        <f>_xlfn.IFNA(VLOOKUP(R181,[1]!Table2[#All],3,FALSE), " ")</f>
        <v>#REF!</v>
      </c>
      <c r="T181" s="5" t="s">
        <v>811</v>
      </c>
      <c r="U181" s="4" t="s">
        <v>47</v>
      </c>
      <c r="V181" s="442" t="s">
        <v>39</v>
      </c>
      <c r="W181" s="537" t="s">
        <v>164</v>
      </c>
      <c r="X181" s="732" t="s">
        <v>66</v>
      </c>
    </row>
    <row r="182" spans="1:24" ht="105" hidden="1">
      <c r="A182" s="16" t="s">
        <v>812</v>
      </c>
      <c r="B182" s="699"/>
      <c r="C182" s="700" t="s">
        <v>813</v>
      </c>
      <c r="D182" s="728">
        <v>45000</v>
      </c>
      <c r="E182" s="15" t="s">
        <v>31</v>
      </c>
      <c r="F182" s="299"/>
      <c r="G182" s="1060" t="s">
        <v>32</v>
      </c>
      <c r="H182" s="761" t="s">
        <v>33</v>
      </c>
      <c r="I182" s="15"/>
      <c r="J182" s="5" t="s">
        <v>814</v>
      </c>
      <c r="K182" s="982"/>
      <c r="L182" s="413" t="s">
        <v>35</v>
      </c>
      <c r="M182" s="278"/>
      <c r="N182" s="17"/>
      <c r="O182" s="413"/>
      <c r="P182" s="413"/>
      <c r="Q182" s="1157"/>
      <c r="R182" s="620" t="s">
        <v>36</v>
      </c>
      <c r="S182" s="1001" t="e">
        <f>_xlfn.IFNA(VLOOKUP(R182,[1]!Table2[#All],3,FALSE), " ")</f>
        <v>#REF!</v>
      </c>
      <c r="T182" s="5" t="s">
        <v>815</v>
      </c>
      <c r="U182" s="4" t="s">
        <v>38</v>
      </c>
      <c r="V182" s="429" t="s">
        <v>39</v>
      </c>
      <c r="W182" s="537" t="s">
        <v>164</v>
      </c>
      <c r="X182" s="710" t="s">
        <v>66</v>
      </c>
    </row>
    <row r="183" spans="1:24" ht="53.1" hidden="1">
      <c r="A183" s="16" t="s">
        <v>816</v>
      </c>
      <c r="B183" s="699"/>
      <c r="C183" s="700" t="s">
        <v>817</v>
      </c>
      <c r="D183" s="728">
        <v>45000</v>
      </c>
      <c r="E183" s="15" t="s">
        <v>31</v>
      </c>
      <c r="F183" s="299"/>
      <c r="G183" s="1060" t="s">
        <v>32</v>
      </c>
      <c r="H183" s="761" t="s">
        <v>33</v>
      </c>
      <c r="I183" s="15"/>
      <c r="J183" s="749" t="s">
        <v>818</v>
      </c>
      <c r="K183" s="986"/>
      <c r="L183" s="413" t="s">
        <v>35</v>
      </c>
      <c r="M183" s="278"/>
      <c r="N183" s="17"/>
      <c r="O183" s="413"/>
      <c r="P183" s="413"/>
      <c r="Q183" s="1157"/>
      <c r="R183" s="620" t="s">
        <v>36</v>
      </c>
      <c r="S183" s="1001" t="e">
        <f>_xlfn.IFNA(VLOOKUP(R183,[1]!Table2[#All],3,FALSE), " ")</f>
        <v>#REF!</v>
      </c>
      <c r="T183" s="5" t="s">
        <v>819</v>
      </c>
      <c r="U183" s="4" t="s">
        <v>71</v>
      </c>
      <c r="V183" s="429" t="s">
        <v>39</v>
      </c>
      <c r="W183" s="537" t="s">
        <v>164</v>
      </c>
      <c r="X183" s="710" t="s">
        <v>66</v>
      </c>
    </row>
    <row r="184" spans="1:24" ht="53.1" hidden="1">
      <c r="A184" s="16" t="s">
        <v>820</v>
      </c>
      <c r="B184" s="699"/>
      <c r="C184" s="700" t="s">
        <v>821</v>
      </c>
      <c r="D184" s="728">
        <v>45000</v>
      </c>
      <c r="E184" s="15" t="s">
        <v>31</v>
      </c>
      <c r="F184" s="299"/>
      <c r="G184" s="1060" t="s">
        <v>32</v>
      </c>
      <c r="H184" s="761" t="s">
        <v>33</v>
      </c>
      <c r="I184" s="15"/>
      <c r="J184" s="5" t="s">
        <v>822</v>
      </c>
      <c r="K184" s="982"/>
      <c r="L184" s="413" t="s">
        <v>35</v>
      </c>
      <c r="M184" s="278"/>
      <c r="N184" s="17"/>
      <c r="O184" s="413"/>
      <c r="P184" s="413"/>
      <c r="Q184" s="1157"/>
      <c r="R184" s="620" t="s">
        <v>36</v>
      </c>
      <c r="S184" s="1001" t="e">
        <f>_xlfn.IFNA(VLOOKUP(R184,[1]!Table2[#All],3,FALSE), " ")</f>
        <v>#REF!</v>
      </c>
      <c r="T184" s="5" t="s">
        <v>823</v>
      </c>
      <c r="U184" s="4" t="s">
        <v>65</v>
      </c>
      <c r="V184" s="429" t="s">
        <v>39</v>
      </c>
      <c r="W184" s="537" t="s">
        <v>164</v>
      </c>
      <c r="X184" s="710" t="s">
        <v>66</v>
      </c>
    </row>
    <row r="185" spans="1:24" ht="53.1" hidden="1">
      <c r="A185" s="16" t="s">
        <v>824</v>
      </c>
      <c r="B185" s="699"/>
      <c r="C185" s="700" t="s">
        <v>825</v>
      </c>
      <c r="D185" s="728">
        <v>45000</v>
      </c>
      <c r="E185" s="15" t="s">
        <v>31</v>
      </c>
      <c r="F185" s="299"/>
      <c r="G185" s="1060" t="s">
        <v>32</v>
      </c>
      <c r="H185" s="761" t="s">
        <v>33</v>
      </c>
      <c r="I185" s="15"/>
      <c r="J185" s="749" t="s">
        <v>826</v>
      </c>
      <c r="K185" s="986"/>
      <c r="L185" s="413" t="s">
        <v>35</v>
      </c>
      <c r="M185" s="278"/>
      <c r="N185" s="17"/>
      <c r="O185" s="413"/>
      <c r="P185" s="413"/>
      <c r="Q185" s="1157"/>
      <c r="R185" s="620" t="s">
        <v>36</v>
      </c>
      <c r="S185" s="1001" t="e">
        <f>_xlfn.IFNA(VLOOKUP(R185,[1]!Table2[#All],3,FALSE), " ")</f>
        <v>#REF!</v>
      </c>
      <c r="T185" s="5" t="s">
        <v>827</v>
      </c>
      <c r="U185" s="4" t="s">
        <v>71</v>
      </c>
      <c r="V185" s="429" t="s">
        <v>39</v>
      </c>
      <c r="W185" s="537" t="s">
        <v>164</v>
      </c>
      <c r="X185" s="710" t="s">
        <v>66</v>
      </c>
    </row>
    <row r="186" spans="1:24" ht="53.1" hidden="1">
      <c r="A186" s="16" t="s">
        <v>828</v>
      </c>
      <c r="B186" s="699"/>
      <c r="C186" s="700" t="s">
        <v>829</v>
      </c>
      <c r="D186" s="728">
        <v>45000</v>
      </c>
      <c r="E186" s="15" t="s">
        <v>31</v>
      </c>
      <c r="F186" s="299"/>
      <c r="G186" s="1060" t="s">
        <v>32</v>
      </c>
      <c r="H186" s="761" t="s">
        <v>33</v>
      </c>
      <c r="I186" s="15"/>
      <c r="J186" s="749" t="s">
        <v>830</v>
      </c>
      <c r="K186" s="986"/>
      <c r="L186" s="413" t="s">
        <v>35</v>
      </c>
      <c r="M186" s="278"/>
      <c r="N186" s="17"/>
      <c r="O186" s="413"/>
      <c r="P186" s="413"/>
      <c r="Q186" s="1157"/>
      <c r="R186" s="620" t="s">
        <v>36</v>
      </c>
      <c r="S186" s="1001" t="e">
        <f>_xlfn.IFNA(VLOOKUP(R186,[1]!Table2[#All],3,FALSE), " ")</f>
        <v>#REF!</v>
      </c>
      <c r="T186" s="5" t="s">
        <v>831</v>
      </c>
      <c r="U186" s="4" t="s">
        <v>71</v>
      </c>
      <c r="V186" s="429" t="s">
        <v>39</v>
      </c>
      <c r="W186" s="537" t="s">
        <v>164</v>
      </c>
      <c r="X186" s="710" t="s">
        <v>66</v>
      </c>
    </row>
    <row r="187" spans="1:24" ht="53.1" hidden="1">
      <c r="A187" s="16" t="s">
        <v>832</v>
      </c>
      <c r="B187" s="699"/>
      <c r="C187" s="700" t="s">
        <v>833</v>
      </c>
      <c r="D187" s="728">
        <v>45000</v>
      </c>
      <c r="E187" s="15" t="s">
        <v>31</v>
      </c>
      <c r="F187" s="299"/>
      <c r="G187" s="1060" t="s">
        <v>32</v>
      </c>
      <c r="H187" s="761" t="s">
        <v>33</v>
      </c>
      <c r="I187" s="15"/>
      <c r="J187" s="5" t="s">
        <v>834</v>
      </c>
      <c r="K187" s="982"/>
      <c r="L187" s="413" t="s">
        <v>35</v>
      </c>
      <c r="M187" s="278"/>
      <c r="N187" s="17"/>
      <c r="O187" s="413"/>
      <c r="P187" s="413"/>
      <c r="Q187" s="1157"/>
      <c r="R187" s="620" t="s">
        <v>36</v>
      </c>
      <c r="S187" s="1001" t="e">
        <f>_xlfn.IFNA(VLOOKUP(R187,[1]!Table2[#All],3,FALSE), " ")</f>
        <v>#REF!</v>
      </c>
      <c r="T187" s="5" t="s">
        <v>835</v>
      </c>
      <c r="U187" s="4" t="s">
        <v>836</v>
      </c>
      <c r="V187" s="429" t="s">
        <v>39</v>
      </c>
      <c r="W187" s="537" t="s">
        <v>164</v>
      </c>
      <c r="X187" s="710" t="s">
        <v>66</v>
      </c>
    </row>
    <row r="188" spans="1:24" ht="53.1" hidden="1">
      <c r="A188" s="16" t="s">
        <v>837</v>
      </c>
      <c r="B188" s="699"/>
      <c r="C188" s="700" t="s">
        <v>838</v>
      </c>
      <c r="D188" s="728">
        <v>45000</v>
      </c>
      <c r="E188" s="15" t="s">
        <v>31</v>
      </c>
      <c r="F188" s="299"/>
      <c r="G188" s="1060" t="s">
        <v>32</v>
      </c>
      <c r="H188" s="761" t="s">
        <v>33</v>
      </c>
      <c r="I188" s="15"/>
      <c r="J188" s="5" t="s">
        <v>839</v>
      </c>
      <c r="K188" s="982"/>
      <c r="L188" s="413" t="s">
        <v>35</v>
      </c>
      <c r="M188" s="278"/>
      <c r="N188" s="17"/>
      <c r="O188" s="413"/>
      <c r="P188" s="413"/>
      <c r="Q188" s="1157"/>
      <c r="R188" s="620" t="s">
        <v>36</v>
      </c>
      <c r="S188" s="1001" t="e">
        <f>_xlfn.IFNA(VLOOKUP(R188,[1]!Table2[#All],3,FALSE), " ")</f>
        <v>#REF!</v>
      </c>
      <c r="T188" s="5" t="s">
        <v>840</v>
      </c>
      <c r="U188" s="4" t="s">
        <v>71</v>
      </c>
      <c r="V188" s="413" t="s">
        <v>39</v>
      </c>
      <c r="W188" s="537" t="s">
        <v>164</v>
      </c>
      <c r="X188" s="710" t="s">
        <v>66</v>
      </c>
    </row>
    <row r="189" spans="1:24" ht="105" hidden="1">
      <c r="A189" s="16" t="s">
        <v>841</v>
      </c>
      <c r="B189" s="699"/>
      <c r="C189" s="700" t="s">
        <v>842</v>
      </c>
      <c r="D189" s="728">
        <v>45000</v>
      </c>
      <c r="E189" s="15" t="s">
        <v>31</v>
      </c>
      <c r="F189" s="24"/>
      <c r="G189" s="630" t="s">
        <v>32</v>
      </c>
      <c r="H189" s="765" t="s">
        <v>33</v>
      </c>
      <c r="I189" s="412" t="s">
        <v>843</v>
      </c>
      <c r="J189" s="5" t="s">
        <v>844</v>
      </c>
      <c r="K189" s="981"/>
      <c r="L189" s="23" t="s">
        <v>45</v>
      </c>
      <c r="M189" s="278"/>
      <c r="N189" s="17"/>
      <c r="O189" s="413"/>
      <c r="P189" s="413"/>
      <c r="Q189" s="1157"/>
      <c r="R189" s="620"/>
      <c r="S189" s="1001" t="e">
        <f>_xlfn.IFNA(VLOOKUP(R189,[1]!Table2[#All],3,FALSE), " ")</f>
        <v>#REF!</v>
      </c>
      <c r="T189" s="5" t="s">
        <v>845</v>
      </c>
      <c r="U189" s="4" t="s">
        <v>47</v>
      </c>
      <c r="V189" s="278"/>
      <c r="W189" s="537"/>
      <c r="X189" s="732"/>
    </row>
    <row r="190" spans="1:24" ht="53.1" hidden="1">
      <c r="A190" s="16" t="s">
        <v>846</v>
      </c>
      <c r="B190" s="699"/>
      <c r="C190" s="700" t="s">
        <v>847</v>
      </c>
      <c r="D190" s="728">
        <v>45000</v>
      </c>
      <c r="E190" s="15" t="s">
        <v>31</v>
      </c>
      <c r="F190" s="299"/>
      <c r="G190" s="1060" t="s">
        <v>32</v>
      </c>
      <c r="H190" s="761" t="s">
        <v>33</v>
      </c>
      <c r="I190" s="15"/>
      <c r="J190" s="5" t="s">
        <v>848</v>
      </c>
      <c r="K190" s="982"/>
      <c r="L190" s="413" t="s">
        <v>35</v>
      </c>
      <c r="M190" s="278"/>
      <c r="N190" s="17"/>
      <c r="O190" s="413"/>
      <c r="P190" s="413"/>
      <c r="Q190" s="1157"/>
      <c r="R190" s="620" t="s">
        <v>36</v>
      </c>
      <c r="S190" s="1001" t="e">
        <f>_xlfn.IFNA(VLOOKUP(R190,[1]!Table2[#All],3,FALSE), " ")</f>
        <v>#REF!</v>
      </c>
      <c r="T190" s="766" t="s">
        <v>849</v>
      </c>
      <c r="U190" s="4" t="s">
        <v>71</v>
      </c>
      <c r="V190" s="442" t="s">
        <v>39</v>
      </c>
      <c r="W190" s="537" t="s">
        <v>164</v>
      </c>
      <c r="X190" s="732" t="s">
        <v>66</v>
      </c>
    </row>
    <row r="191" spans="1:24" ht="78" hidden="1">
      <c r="A191" s="16" t="s">
        <v>850</v>
      </c>
      <c r="B191" s="699"/>
      <c r="C191" s="700" t="s">
        <v>851</v>
      </c>
      <c r="D191" s="728">
        <v>45000</v>
      </c>
      <c r="E191" s="15" t="s">
        <v>31</v>
      </c>
      <c r="F191" s="299"/>
      <c r="G191" s="1060" t="s">
        <v>32</v>
      </c>
      <c r="H191" s="761" t="s">
        <v>33</v>
      </c>
      <c r="I191" s="15"/>
      <c r="J191" s="749" t="s">
        <v>852</v>
      </c>
      <c r="K191" s="986"/>
      <c r="L191" s="413" t="s">
        <v>35</v>
      </c>
      <c r="M191" s="278"/>
      <c r="N191" s="17"/>
      <c r="O191" s="413"/>
      <c r="P191" s="413"/>
      <c r="Q191" s="1157"/>
      <c r="R191" s="620" t="s">
        <v>36</v>
      </c>
      <c r="S191" s="1001" t="e">
        <f>_xlfn.IFNA(VLOOKUP(R191,[1]!Table2[#All],3,FALSE), " ")</f>
        <v>#REF!</v>
      </c>
      <c r="T191" s="5" t="s">
        <v>853</v>
      </c>
      <c r="U191" s="4" t="s">
        <v>71</v>
      </c>
      <c r="V191" s="429" t="s">
        <v>39</v>
      </c>
      <c r="W191" s="537" t="s">
        <v>164</v>
      </c>
      <c r="X191" s="710" t="s">
        <v>66</v>
      </c>
    </row>
    <row r="192" spans="1:24" ht="53.1" hidden="1">
      <c r="A192" s="16" t="s">
        <v>854</v>
      </c>
      <c r="B192" s="699"/>
      <c r="C192" s="700" t="s">
        <v>855</v>
      </c>
      <c r="D192" s="728">
        <v>45000</v>
      </c>
      <c r="E192" s="15" t="s">
        <v>31</v>
      </c>
      <c r="F192" s="299"/>
      <c r="G192" s="1060" t="s">
        <v>32</v>
      </c>
      <c r="H192" s="761" t="s">
        <v>33</v>
      </c>
      <c r="I192" s="15"/>
      <c r="J192" s="5" t="s">
        <v>856</v>
      </c>
      <c r="K192" s="982"/>
      <c r="L192" s="413" t="s">
        <v>35</v>
      </c>
      <c r="M192" s="278"/>
      <c r="N192" s="17"/>
      <c r="O192" s="413"/>
      <c r="P192" s="413"/>
      <c r="Q192" s="1157"/>
      <c r="R192" s="620" t="s">
        <v>36</v>
      </c>
      <c r="S192" s="1001" t="e">
        <f>_xlfn.IFNA(VLOOKUP(R192,[1]!Table2[#All],3,FALSE), " ")</f>
        <v>#REF!</v>
      </c>
      <c r="T192" s="5" t="s">
        <v>853</v>
      </c>
      <c r="U192" s="4" t="s">
        <v>71</v>
      </c>
      <c r="V192" s="413" t="s">
        <v>39</v>
      </c>
      <c r="W192" s="537" t="s">
        <v>164</v>
      </c>
      <c r="X192" s="711" t="s">
        <v>66</v>
      </c>
    </row>
    <row r="193" spans="1:24" ht="221.1" hidden="1">
      <c r="A193" s="852" t="s">
        <v>857</v>
      </c>
      <c r="B193" s="893"/>
      <c r="C193" s="754" t="s">
        <v>858</v>
      </c>
      <c r="D193" s="728">
        <v>45000</v>
      </c>
      <c r="E193" s="15" t="s">
        <v>31</v>
      </c>
      <c r="F193" s="303"/>
      <c r="G193" s="630" t="s">
        <v>32</v>
      </c>
      <c r="H193" s="894" t="s">
        <v>33</v>
      </c>
      <c r="I193" s="450" t="s">
        <v>859</v>
      </c>
      <c r="J193" s="749" t="s">
        <v>860</v>
      </c>
      <c r="K193" s="987"/>
      <c r="L193" s="957" t="s">
        <v>45</v>
      </c>
      <c r="M193" s="278" t="s">
        <v>5361</v>
      </c>
      <c r="N193" s="799"/>
      <c r="O193" s="413" t="s">
        <v>2958</v>
      </c>
      <c r="P193" s="413" t="s">
        <v>2975</v>
      </c>
      <c r="Q193" s="1159"/>
      <c r="R193" s="620"/>
      <c r="S193" s="1001" t="e">
        <f>_xlfn.IFNA(VLOOKUP(R193,[1]!Table2[#All],3,FALSE), " ")</f>
        <v>#REF!</v>
      </c>
      <c r="T193" s="749" t="s">
        <v>2966</v>
      </c>
      <c r="U193" s="304" t="s">
        <v>836</v>
      </c>
      <c r="V193" s="281" t="s">
        <v>39</v>
      </c>
      <c r="W193" s="695" t="s">
        <v>164</v>
      </c>
      <c r="X193" s="895" t="s">
        <v>66</v>
      </c>
    </row>
    <row r="194" spans="1:24" ht="66" hidden="1">
      <c r="A194" s="704" t="s">
        <v>862</v>
      </c>
      <c r="B194" s="769"/>
      <c r="C194" s="706" t="s">
        <v>863</v>
      </c>
      <c r="D194" s="728">
        <v>45000</v>
      </c>
      <c r="E194" s="15" t="s">
        <v>31</v>
      </c>
      <c r="F194" s="302"/>
      <c r="G194" s="631" t="s">
        <v>32</v>
      </c>
      <c r="H194" s="758" t="s">
        <v>33</v>
      </c>
      <c r="I194" s="763"/>
      <c r="J194" s="740" t="s">
        <v>864</v>
      </c>
      <c r="K194" s="985"/>
      <c r="L194" s="413" t="s">
        <v>35</v>
      </c>
      <c r="M194" s="278"/>
      <c r="N194" s="735"/>
      <c r="O194" s="413"/>
      <c r="P194" s="413"/>
      <c r="Q194" s="1157"/>
      <c r="R194" s="620" t="s">
        <v>36</v>
      </c>
      <c r="S194" s="1001" t="e">
        <f>_xlfn.IFNA(VLOOKUP(R194,[1]!Table2[#All],3,FALSE), " ")</f>
        <v>#REF!</v>
      </c>
      <c r="T194" s="709" t="s">
        <v>865</v>
      </c>
      <c r="U194" s="24" t="s">
        <v>836</v>
      </c>
      <c r="V194" s="278" t="s">
        <v>39</v>
      </c>
      <c r="W194" s="4"/>
      <c r="X194" s="4" t="s">
        <v>41</v>
      </c>
    </row>
    <row r="195" spans="1:24" ht="66" hidden="1">
      <c r="A195" s="16" t="s">
        <v>866</v>
      </c>
      <c r="B195" s="699"/>
      <c r="C195" s="700" t="s">
        <v>867</v>
      </c>
      <c r="D195" s="728">
        <v>45000</v>
      </c>
      <c r="E195" s="15" t="s">
        <v>31</v>
      </c>
      <c r="F195" s="299"/>
      <c r="G195" s="1060" t="s">
        <v>32</v>
      </c>
      <c r="H195" s="761" t="s">
        <v>33</v>
      </c>
      <c r="I195" s="15"/>
      <c r="J195" s="5" t="s">
        <v>868</v>
      </c>
      <c r="K195" s="982"/>
      <c r="L195" s="413" t="s">
        <v>35</v>
      </c>
      <c r="M195" s="278"/>
      <c r="N195" s="17"/>
      <c r="O195" s="413"/>
      <c r="P195" s="413"/>
      <c r="Q195" s="1157"/>
      <c r="R195" s="713" t="s">
        <v>36</v>
      </c>
      <c r="S195" s="1001" t="e">
        <f>_xlfn.IFNA(VLOOKUP(R195,[1]!Table2[#All],3,FALSE), " ")</f>
        <v>#REF!</v>
      </c>
      <c r="T195" s="5" t="s">
        <v>869</v>
      </c>
      <c r="U195" s="4" t="s">
        <v>836</v>
      </c>
      <c r="V195" s="442" t="s">
        <v>39</v>
      </c>
      <c r="W195" s="464" t="s">
        <v>164</v>
      </c>
      <c r="X195" s="732" t="s">
        <v>66</v>
      </c>
    </row>
    <row r="196" spans="1:24" ht="66" hidden="1">
      <c r="A196" s="16" t="s">
        <v>870</v>
      </c>
      <c r="B196" s="699"/>
      <c r="C196" s="700" t="s">
        <v>871</v>
      </c>
      <c r="D196" s="728">
        <v>45000</v>
      </c>
      <c r="E196" s="15" t="s">
        <v>31</v>
      </c>
      <c r="F196" s="299">
        <v>4475</v>
      </c>
      <c r="G196" s="1060" t="s">
        <v>32</v>
      </c>
      <c r="H196" s="761" t="s">
        <v>33</v>
      </c>
      <c r="I196" s="278"/>
      <c r="J196" s="5" t="s">
        <v>872</v>
      </c>
      <c r="K196" s="981"/>
      <c r="L196" s="23" t="s">
        <v>45</v>
      </c>
      <c r="M196" s="278"/>
      <c r="N196" s="17"/>
      <c r="O196" s="413"/>
      <c r="P196" s="413"/>
      <c r="Q196" s="1158"/>
      <c r="R196" s="800"/>
      <c r="S196" s="1001" t="e">
        <f>_xlfn.IFNA(VLOOKUP(R196,[1]!Table2[#All],3,FALSE), " ")</f>
        <v>#REF!</v>
      </c>
      <c r="T196" s="5" t="s">
        <v>873</v>
      </c>
      <c r="U196" s="4" t="s">
        <v>47</v>
      </c>
      <c r="V196" s="429" t="s">
        <v>39</v>
      </c>
      <c r="W196" s="537" t="s">
        <v>164</v>
      </c>
      <c r="X196" s="710" t="s">
        <v>66</v>
      </c>
    </row>
    <row r="197" spans="1:24" ht="117" hidden="1">
      <c r="A197" s="16" t="s">
        <v>874</v>
      </c>
      <c r="B197" s="699"/>
      <c r="C197" s="700" t="s">
        <v>875</v>
      </c>
      <c r="D197" s="728">
        <v>45000</v>
      </c>
      <c r="E197" s="15" t="s">
        <v>31</v>
      </c>
      <c r="F197" s="299"/>
      <c r="G197" s="1039" t="s">
        <v>32</v>
      </c>
      <c r="H197" s="493" t="s">
        <v>33</v>
      </c>
      <c r="I197" s="493"/>
      <c r="J197" s="304" t="s">
        <v>876</v>
      </c>
      <c r="K197" s="835"/>
      <c r="L197" s="413" t="s">
        <v>35</v>
      </c>
      <c r="M197" s="278"/>
      <c r="N197" s="17"/>
      <c r="O197" s="413"/>
      <c r="P197" s="413"/>
      <c r="Q197" s="1157"/>
      <c r="R197" s="734" t="s">
        <v>36</v>
      </c>
      <c r="S197" s="1001" t="e">
        <f>_xlfn.IFNA(VLOOKUP(R197,[1]!Table2[#All],3,FALSE), " ")</f>
        <v>#REF!</v>
      </c>
      <c r="T197" s="5" t="s">
        <v>877</v>
      </c>
      <c r="U197" s="4" t="s">
        <v>65</v>
      </c>
      <c r="V197" s="429" t="s">
        <v>39</v>
      </c>
      <c r="W197" s="464" t="s">
        <v>164</v>
      </c>
      <c r="X197" s="710" t="s">
        <v>66</v>
      </c>
    </row>
    <row r="198" spans="1:24" ht="222" hidden="1">
      <c r="A198" s="16" t="s">
        <v>878</v>
      </c>
      <c r="B198" s="699"/>
      <c r="C198" s="700"/>
      <c r="D198" s="728">
        <v>45000</v>
      </c>
      <c r="E198" s="3" t="s">
        <v>879</v>
      </c>
      <c r="F198" s="299"/>
      <c r="G198" s="308" t="s">
        <v>880</v>
      </c>
      <c r="H198" s="3" t="s">
        <v>204</v>
      </c>
      <c r="I198" s="3"/>
      <c r="J198" s="304" t="s">
        <v>881</v>
      </c>
      <c r="K198" s="835"/>
      <c r="L198" s="413" t="s">
        <v>35</v>
      </c>
      <c r="M198" s="278"/>
      <c r="N198" s="17"/>
      <c r="O198" s="413"/>
      <c r="P198" s="413"/>
      <c r="Q198" s="1157"/>
      <c r="R198" s="620" t="s">
        <v>36</v>
      </c>
      <c r="S198" s="1001" t="e">
        <f>_xlfn.IFNA(VLOOKUP(R198,[1]!Table2[#All],3,FALSE), " ")</f>
        <v>#REF!</v>
      </c>
      <c r="T198" s="5" t="s">
        <v>882</v>
      </c>
      <c r="U198" s="4"/>
      <c r="V198" s="23" t="s">
        <v>369</v>
      </c>
      <c r="W198" s="429" t="s">
        <v>164</v>
      </c>
      <c r="X198" s="710" t="s">
        <v>883</v>
      </c>
    </row>
    <row r="199" spans="1:24" ht="78.95" hidden="1">
      <c r="A199" s="16" t="s">
        <v>884</v>
      </c>
      <c r="B199" s="699"/>
      <c r="C199" s="700"/>
      <c r="D199" s="728">
        <v>45000</v>
      </c>
      <c r="E199" s="3" t="s">
        <v>879</v>
      </c>
      <c r="F199" s="299"/>
      <c r="G199" s="308" t="s">
        <v>880</v>
      </c>
      <c r="H199" s="3" t="s">
        <v>204</v>
      </c>
      <c r="I199" s="3"/>
      <c r="J199" s="4" t="s">
        <v>885</v>
      </c>
      <c r="K199" s="622"/>
      <c r="L199" s="413" t="s">
        <v>35</v>
      </c>
      <c r="M199" s="278"/>
      <c r="N199" s="17"/>
      <c r="O199" s="413"/>
      <c r="P199" s="413"/>
      <c r="Q199" s="1157"/>
      <c r="R199" s="620" t="s">
        <v>36</v>
      </c>
      <c r="S199" s="1001" t="e">
        <f>_xlfn.IFNA(VLOOKUP(R199,[1]!Table2[#All],3,FALSE), " ")</f>
        <v>#REF!</v>
      </c>
      <c r="T199" s="5" t="s">
        <v>886</v>
      </c>
      <c r="U199" s="4" t="s">
        <v>375</v>
      </c>
      <c r="V199" s="622" t="s">
        <v>369</v>
      </c>
      <c r="W199" s="413" t="s">
        <v>164</v>
      </c>
      <c r="X199" s="711" t="s">
        <v>887</v>
      </c>
    </row>
    <row r="200" spans="1:24" ht="53.1" hidden="1">
      <c r="A200" s="16" t="s">
        <v>888</v>
      </c>
      <c r="B200" s="699"/>
      <c r="C200" s="700"/>
      <c r="D200" s="728">
        <v>45000</v>
      </c>
      <c r="E200" s="4" t="s">
        <v>889</v>
      </c>
      <c r="F200" s="24"/>
      <c r="G200" s="304" t="s">
        <v>890</v>
      </c>
      <c r="H200" s="4" t="s">
        <v>889</v>
      </c>
      <c r="I200" s="4" t="s">
        <v>891</v>
      </c>
      <c r="J200" s="4" t="s">
        <v>892</v>
      </c>
      <c r="K200" s="23"/>
      <c r="L200" s="957" t="s">
        <v>45</v>
      </c>
      <c r="M200" s="278" t="s">
        <v>5361</v>
      </c>
      <c r="N200" s="17"/>
      <c r="O200" s="413" t="s">
        <v>2976</v>
      </c>
      <c r="P200" s="622" t="s">
        <v>2977</v>
      </c>
      <c r="Q200" s="503"/>
      <c r="R200" s="426"/>
      <c r="S200" s="1001"/>
      <c r="U200" s="4"/>
      <c r="V200" s="4" t="s">
        <v>39</v>
      </c>
      <c r="W200" s="4"/>
      <c r="X200" s="4"/>
    </row>
    <row r="201" spans="1:24" ht="53.1" hidden="1">
      <c r="A201" s="16" t="s">
        <v>894</v>
      </c>
      <c r="B201" s="699"/>
      <c r="C201" s="700"/>
      <c r="D201" s="728">
        <v>45008</v>
      </c>
      <c r="E201" s="3" t="s">
        <v>895</v>
      </c>
      <c r="F201" s="299">
        <v>3460</v>
      </c>
      <c r="G201" s="308" t="s">
        <v>365</v>
      </c>
      <c r="H201" s="3" t="s">
        <v>896</v>
      </c>
      <c r="I201" s="3"/>
      <c r="J201" s="4" t="s">
        <v>897</v>
      </c>
      <c r="K201" s="23"/>
      <c r="L201" s="665" t="s">
        <v>45</v>
      </c>
      <c r="M201" s="278"/>
      <c r="N201" s="17"/>
      <c r="O201" s="413"/>
      <c r="P201" s="413"/>
      <c r="Q201" s="1157"/>
      <c r="R201" s="770"/>
      <c r="S201" s="1001" t="e">
        <f>_xlfn.IFNA(VLOOKUP(R201,[1]!Table2[#All],3,FALSE), " ")</f>
        <v>#REF!</v>
      </c>
      <c r="T201" s="5" t="s">
        <v>898</v>
      </c>
      <c r="U201" s="4" t="s">
        <v>47</v>
      </c>
      <c r="V201" s="736" t="s">
        <v>117</v>
      </c>
      <c r="W201" s="736" t="s">
        <v>899</v>
      </c>
      <c r="X201" s="711" t="s">
        <v>243</v>
      </c>
    </row>
    <row r="202" spans="1:24" ht="168.95" hidden="1">
      <c r="A202" s="745" t="s">
        <v>900</v>
      </c>
      <c r="B202" s="746"/>
      <c r="C202" s="754"/>
      <c r="D202" s="728">
        <v>45009</v>
      </c>
      <c r="E202" s="308" t="s">
        <v>393</v>
      </c>
      <c r="F202" s="309">
        <v>3489</v>
      </c>
      <c r="G202" s="308" t="s">
        <v>901</v>
      </c>
      <c r="H202" s="308" t="s">
        <v>33</v>
      </c>
      <c r="I202" s="304" t="s">
        <v>902</v>
      </c>
      <c r="J202" s="278" t="s">
        <v>903</v>
      </c>
      <c r="K202" s="429"/>
      <c r="L202" s="23" t="s">
        <v>45</v>
      </c>
      <c r="M202" s="278"/>
      <c r="N202" s="799"/>
      <c r="O202" s="413"/>
      <c r="P202" s="413"/>
      <c r="Q202" s="1160"/>
      <c r="R202" s="713"/>
      <c r="S202" s="1002"/>
      <c r="T202" s="910" t="s">
        <v>904</v>
      </c>
      <c r="U202" s="304" t="s">
        <v>452</v>
      </c>
      <c r="V202" s="554" t="s">
        <v>117</v>
      </c>
      <c r="W202" s="554" t="s">
        <v>477</v>
      </c>
      <c r="X202" s="558" t="s">
        <v>478</v>
      </c>
    </row>
    <row r="203" spans="1:24" ht="144" hidden="1">
      <c r="A203" s="16" t="s">
        <v>905</v>
      </c>
      <c r="B203" s="699"/>
      <c r="C203" s="700"/>
      <c r="D203" s="728">
        <v>45009</v>
      </c>
      <c r="E203" s="3" t="s">
        <v>456</v>
      </c>
      <c r="F203" s="299">
        <v>3529</v>
      </c>
      <c r="G203" s="308" t="s">
        <v>906</v>
      </c>
      <c r="H203" s="3" t="s">
        <v>33</v>
      </c>
      <c r="I203" s="4"/>
      <c r="J203" s="4" t="s">
        <v>907</v>
      </c>
      <c r="K203" s="23"/>
      <c r="L203" s="772" t="s">
        <v>45</v>
      </c>
      <c r="M203" s="278"/>
      <c r="N203" s="17"/>
      <c r="O203" s="413"/>
      <c r="P203" s="413"/>
      <c r="Q203" s="1161"/>
      <c r="R203" s="800"/>
      <c r="S203" s="1001" t="e">
        <f>_xlfn.IFNA(VLOOKUP(R203,[1]!Table2[#All],3,FALSE), " ")</f>
        <v>#REF!</v>
      </c>
      <c r="T203" s="771" t="s">
        <v>908</v>
      </c>
      <c r="U203" s="4"/>
      <c r="V203" s="4" t="s">
        <v>39</v>
      </c>
      <c r="W203" s="429" t="s">
        <v>164</v>
      </c>
      <c r="X203" s="4" t="s">
        <v>243</v>
      </c>
    </row>
    <row r="204" spans="1:24" ht="195.95" hidden="1">
      <c r="A204" s="16" t="s">
        <v>909</v>
      </c>
      <c r="B204" s="699"/>
      <c r="C204" s="700"/>
      <c r="D204" s="728">
        <v>45009</v>
      </c>
      <c r="E204" s="3" t="s">
        <v>456</v>
      </c>
      <c r="F204" s="299">
        <v>3513</v>
      </c>
      <c r="G204" s="308" t="s">
        <v>906</v>
      </c>
      <c r="H204" s="3" t="s">
        <v>33</v>
      </c>
      <c r="I204" s="4" t="s">
        <v>910</v>
      </c>
      <c r="J204" s="4" t="s">
        <v>911</v>
      </c>
      <c r="K204" s="622"/>
      <c r="L204" s="413" t="s">
        <v>35</v>
      </c>
      <c r="M204" s="278"/>
      <c r="N204" s="17"/>
      <c r="O204" s="413"/>
      <c r="P204" s="413"/>
      <c r="Q204" s="1158"/>
      <c r="R204" s="800" t="s">
        <v>382</v>
      </c>
      <c r="S204" s="1001" t="e">
        <f>_xlfn.IFNA(VLOOKUP(R204,[1]!Table2[#All],3,FALSE), " ")</f>
        <v>#REF!</v>
      </c>
      <c r="T204" s="5" t="s">
        <v>912</v>
      </c>
      <c r="U204" s="4" t="s">
        <v>437</v>
      </c>
      <c r="V204" s="23" t="s">
        <v>117</v>
      </c>
      <c r="W204" s="23" t="s">
        <v>913</v>
      </c>
      <c r="X204" s="710" t="s">
        <v>914</v>
      </c>
    </row>
    <row r="205" spans="1:24" ht="78" hidden="1">
      <c r="A205" s="745" t="s">
        <v>915</v>
      </c>
      <c r="B205" s="746"/>
      <c r="C205" s="754"/>
      <c r="D205" s="728">
        <v>45009</v>
      </c>
      <c r="E205" s="308" t="s">
        <v>393</v>
      </c>
      <c r="F205" s="309">
        <v>3502</v>
      </c>
      <c r="G205" s="308" t="s">
        <v>901</v>
      </c>
      <c r="H205" s="308" t="s">
        <v>33</v>
      </c>
      <c r="I205" s="671" t="s">
        <v>916</v>
      </c>
      <c r="J205" s="304" t="s">
        <v>917</v>
      </c>
      <c r="K205" s="835"/>
      <c r="L205" s="884" t="s">
        <v>35</v>
      </c>
      <c r="M205" s="278"/>
      <c r="N205" s="799"/>
      <c r="O205" s="413"/>
      <c r="P205" s="413"/>
      <c r="Q205" s="1162"/>
      <c r="R205" s="800" t="s">
        <v>382</v>
      </c>
      <c r="S205" s="1001" t="e">
        <f>_xlfn.IFNA(VLOOKUP(R205,[1]!Table2[#All],3,FALSE), " ")</f>
        <v>#REF!</v>
      </c>
      <c r="T205" s="749" t="s">
        <v>918</v>
      </c>
      <c r="U205" s="304" t="s">
        <v>452</v>
      </c>
      <c r="V205" s="632" t="s">
        <v>117</v>
      </c>
      <c r="W205" s="632" t="s">
        <v>899</v>
      </c>
      <c r="X205" s="776" t="s">
        <v>919</v>
      </c>
    </row>
    <row r="206" spans="1:24" ht="66" hidden="1">
      <c r="A206" s="16" t="s">
        <v>920</v>
      </c>
      <c r="B206" s="699"/>
      <c r="C206" s="700"/>
      <c r="D206" s="728">
        <v>45009</v>
      </c>
      <c r="E206" s="3" t="s">
        <v>393</v>
      </c>
      <c r="F206" s="299">
        <v>3490</v>
      </c>
      <c r="G206" s="308" t="s">
        <v>901</v>
      </c>
      <c r="H206" s="3" t="s">
        <v>33</v>
      </c>
      <c r="I206" s="4" t="s">
        <v>921</v>
      </c>
      <c r="J206" s="4" t="s">
        <v>922</v>
      </c>
      <c r="K206" s="622"/>
      <c r="L206" s="413" t="s">
        <v>35</v>
      </c>
      <c r="M206" s="278"/>
      <c r="N206" s="17"/>
      <c r="O206" s="413"/>
      <c r="P206" s="413"/>
      <c r="Q206" s="1158"/>
      <c r="R206" s="800" t="s">
        <v>382</v>
      </c>
      <c r="S206" s="1001" t="e">
        <f>_xlfn.IFNA(VLOOKUP(R206,[1]!Table2[#All],3,FALSE), " ")</f>
        <v>#REF!</v>
      </c>
      <c r="T206" s="5" t="s">
        <v>923</v>
      </c>
      <c r="U206" s="4" t="s">
        <v>452</v>
      </c>
      <c r="V206" s="23" t="s">
        <v>117</v>
      </c>
      <c r="W206" s="23" t="s">
        <v>899</v>
      </c>
      <c r="X206" s="777" t="s">
        <v>919</v>
      </c>
    </row>
    <row r="207" spans="1:24" ht="105" hidden="1">
      <c r="A207" s="16" t="s">
        <v>924</v>
      </c>
      <c r="B207" s="699"/>
      <c r="C207" s="700"/>
      <c r="D207" s="728">
        <v>45009</v>
      </c>
      <c r="E207" s="3" t="s">
        <v>393</v>
      </c>
      <c r="F207" s="299">
        <v>3490</v>
      </c>
      <c r="G207" s="308" t="s">
        <v>901</v>
      </c>
      <c r="H207" s="3" t="s">
        <v>33</v>
      </c>
      <c r="I207" s="4" t="s">
        <v>925</v>
      </c>
      <c r="J207" s="4" t="s">
        <v>926</v>
      </c>
      <c r="K207" s="622"/>
      <c r="L207" s="413" t="s">
        <v>35</v>
      </c>
      <c r="M207" s="278"/>
      <c r="N207" s="17"/>
      <c r="O207" s="413"/>
      <c r="P207" s="413"/>
      <c r="Q207" s="1158"/>
      <c r="R207" s="800" t="s">
        <v>382</v>
      </c>
      <c r="S207" s="1001" t="e">
        <f>_xlfn.IFNA(VLOOKUP(R207,[1]!Table2[#All],3,FALSE), " ")</f>
        <v>#REF!</v>
      </c>
      <c r="T207" s="5" t="s">
        <v>927</v>
      </c>
      <c r="U207" s="4" t="s">
        <v>452</v>
      </c>
      <c r="V207" s="429" t="s">
        <v>117</v>
      </c>
      <c r="W207" s="429" t="s">
        <v>477</v>
      </c>
      <c r="X207" s="418" t="s">
        <v>478</v>
      </c>
    </row>
    <row r="208" spans="1:24" ht="66" hidden="1">
      <c r="A208" s="16" t="s">
        <v>928</v>
      </c>
      <c r="B208" s="699"/>
      <c r="C208" s="700"/>
      <c r="D208" s="728">
        <v>45012</v>
      </c>
      <c r="E208" s="15" t="s">
        <v>31</v>
      </c>
      <c r="F208" s="299">
        <v>3703</v>
      </c>
      <c r="G208" s="308" t="s">
        <v>929</v>
      </c>
      <c r="H208" s="3" t="s">
        <v>33</v>
      </c>
      <c r="I208" s="3"/>
      <c r="J208" s="4" t="s">
        <v>930</v>
      </c>
      <c r="K208" s="622"/>
      <c r="L208" s="413" t="s">
        <v>35</v>
      </c>
      <c r="M208" s="278"/>
      <c r="N208" s="17"/>
      <c r="O208" s="413"/>
      <c r="P208" s="413"/>
      <c r="Q208" s="1157"/>
      <c r="R208" s="734" t="s">
        <v>36</v>
      </c>
      <c r="S208" s="1001" t="e">
        <f>_xlfn.IFNA(VLOOKUP(R208,[1]!Table2[#All],3,FALSE), " ")</f>
        <v>#REF!</v>
      </c>
      <c r="T208" s="5" t="s">
        <v>931</v>
      </c>
      <c r="U208" s="4" t="s">
        <v>437</v>
      </c>
      <c r="V208" s="582" t="s">
        <v>369</v>
      </c>
      <c r="W208" s="537" t="s">
        <v>370</v>
      </c>
      <c r="X208" s="564" t="s">
        <v>438</v>
      </c>
    </row>
    <row r="209" spans="1:24" ht="90.95" hidden="1">
      <c r="A209" s="745" t="s">
        <v>932</v>
      </c>
      <c r="B209" s="746"/>
      <c r="C209" s="754" t="s">
        <v>933</v>
      </c>
      <c r="D209" s="728">
        <v>45015</v>
      </c>
      <c r="E209" s="304" t="s">
        <v>933</v>
      </c>
      <c r="F209" s="303"/>
      <c r="G209" s="304" t="s">
        <v>934</v>
      </c>
      <c r="H209" s="304" t="s">
        <v>77</v>
      </c>
      <c r="I209" s="304" t="s">
        <v>935</v>
      </c>
      <c r="J209" s="304" t="s">
        <v>936</v>
      </c>
      <c r="K209" s="632"/>
      <c r="L209" s="632" t="s">
        <v>35</v>
      </c>
      <c r="M209" s="278"/>
      <c r="N209" s="799"/>
      <c r="O209" s="413"/>
      <c r="P209" s="413"/>
      <c r="Q209" s="1149"/>
      <c r="R209" s="988" t="s">
        <v>279</v>
      </c>
      <c r="S209" s="1002" t="e">
        <f>_xlfn.IFNA(VLOOKUP(R209,[1]!Table2[#All],3,FALSE), " ")</f>
        <v>#REF!</v>
      </c>
      <c r="T209" s="749" t="s">
        <v>2978</v>
      </c>
      <c r="U209" s="304" t="s">
        <v>65</v>
      </c>
      <c r="V209" s="304" t="s">
        <v>117</v>
      </c>
      <c r="W209" s="554" t="s">
        <v>164</v>
      </c>
      <c r="X209" s="558" t="s">
        <v>66</v>
      </c>
    </row>
    <row r="210" spans="1:24" ht="90.95" hidden="1">
      <c r="A210" s="745" t="s">
        <v>938</v>
      </c>
      <c r="B210" s="746"/>
      <c r="C210" s="754" t="s">
        <v>933</v>
      </c>
      <c r="D210" s="728">
        <v>45015</v>
      </c>
      <c r="E210" s="304" t="s">
        <v>933</v>
      </c>
      <c r="F210" s="303"/>
      <c r="G210" s="304" t="s">
        <v>934</v>
      </c>
      <c r="H210" s="304" t="s">
        <v>77</v>
      </c>
      <c r="I210" s="304" t="s">
        <v>939</v>
      </c>
      <c r="J210" s="304" t="s">
        <v>940</v>
      </c>
      <c r="K210" s="632"/>
      <c r="L210" s="632" t="s">
        <v>45</v>
      </c>
      <c r="M210" s="278"/>
      <c r="N210" s="799"/>
      <c r="O210" s="413"/>
      <c r="P210" s="413"/>
      <c r="Q210" s="1159"/>
      <c r="R210" s="734"/>
      <c r="S210" s="1002" t="e">
        <f>_xlfn.IFNA(VLOOKUP(R210,[1]!Table2[#All],3,FALSE), " ")</f>
        <v>#REF!</v>
      </c>
      <c r="T210" s="749" t="s">
        <v>941</v>
      </c>
      <c r="U210" s="304" t="s">
        <v>38</v>
      </c>
      <c r="V210" s="632" t="s">
        <v>942</v>
      </c>
      <c r="W210" s="23" t="s">
        <v>942</v>
      </c>
      <c r="X210" s="751" t="s">
        <v>943</v>
      </c>
    </row>
    <row r="211" spans="1:24" ht="53.1" hidden="1">
      <c r="A211" s="16" t="s">
        <v>944</v>
      </c>
      <c r="B211" s="699"/>
      <c r="C211" s="700" t="s">
        <v>945</v>
      </c>
      <c r="D211" s="728">
        <v>45015</v>
      </c>
      <c r="E211" s="4" t="s">
        <v>945</v>
      </c>
      <c r="F211" s="24"/>
      <c r="G211" s="304" t="s">
        <v>946</v>
      </c>
      <c r="H211" s="4" t="s">
        <v>947</v>
      </c>
      <c r="I211" s="4"/>
      <c r="J211" s="4" t="s">
        <v>948</v>
      </c>
      <c r="K211" s="622"/>
      <c r="L211" s="413" t="s">
        <v>35</v>
      </c>
      <c r="M211" s="278"/>
      <c r="N211" s="17"/>
      <c r="O211" s="413"/>
      <c r="P211" s="413"/>
      <c r="Q211" s="1157"/>
      <c r="R211" s="713" t="s">
        <v>36</v>
      </c>
      <c r="S211" s="1001" t="e">
        <f>_xlfn.IFNA(VLOOKUP(R211,[1]!Table2[#All],3,FALSE), " ")</f>
        <v>#REF!</v>
      </c>
      <c r="T211" s="5" t="s">
        <v>949</v>
      </c>
      <c r="U211" s="4" t="s">
        <v>65</v>
      </c>
      <c r="V211" s="23" t="s">
        <v>117</v>
      </c>
      <c r="W211" s="464" t="s">
        <v>164</v>
      </c>
      <c r="X211" s="732" t="s">
        <v>66</v>
      </c>
    </row>
    <row r="212" spans="1:24" ht="368.1" hidden="1">
      <c r="A212" s="779" t="s">
        <v>950</v>
      </c>
      <c r="B212" s="746"/>
      <c r="C212" s="754" t="s">
        <v>945</v>
      </c>
      <c r="D212" s="728">
        <v>45015</v>
      </c>
      <c r="E212" s="304" t="s">
        <v>409</v>
      </c>
      <c r="F212" s="275"/>
      <c r="G212" s="304" t="s">
        <v>410</v>
      </c>
      <c r="H212" s="304" t="s">
        <v>746</v>
      </c>
      <c r="I212" s="780"/>
      <c r="J212" s="304" t="s">
        <v>951</v>
      </c>
      <c r="K212" s="632"/>
      <c r="L212" s="781" t="s">
        <v>45</v>
      </c>
      <c r="M212" s="278"/>
      <c r="N212" s="799"/>
      <c r="O212" s="413"/>
      <c r="P212" s="413"/>
      <c r="Q212" s="1163"/>
      <c r="R212" s="800"/>
      <c r="S212" s="1001" t="e">
        <f>_xlfn.IFNA(VLOOKUP(R212,[1]!Table2[#All],3,FALSE), " ")</f>
        <v>#REF!</v>
      </c>
      <c r="T212" s="783" t="s">
        <v>952</v>
      </c>
      <c r="U212" s="304" t="s">
        <v>47</v>
      </c>
      <c r="V212" s="632"/>
      <c r="W212" s="632"/>
      <c r="X212" s="751"/>
    </row>
    <row r="213" spans="1:24" ht="53.1" hidden="1">
      <c r="A213" s="16" t="s">
        <v>953</v>
      </c>
      <c r="B213" s="699"/>
      <c r="C213" s="700" t="s">
        <v>954</v>
      </c>
      <c r="D213" s="919">
        <v>44958</v>
      </c>
      <c r="E213" s="15" t="s">
        <v>31</v>
      </c>
      <c r="F213" s="24"/>
      <c r="G213" s="630" t="s">
        <v>32</v>
      </c>
      <c r="H213" s="765" t="s">
        <v>33</v>
      </c>
      <c r="I213" s="412"/>
      <c r="J213" s="5" t="s">
        <v>955</v>
      </c>
      <c r="K213" s="982"/>
      <c r="L213" s="413" t="s">
        <v>35</v>
      </c>
      <c r="M213" s="278"/>
      <c r="N213" s="1286"/>
      <c r="O213" s="413"/>
      <c r="P213" s="413"/>
      <c r="Q213" s="1157"/>
      <c r="R213" s="734" t="s">
        <v>36</v>
      </c>
      <c r="S213" s="1001" t="e">
        <f>_xlfn.IFNA(VLOOKUP(R213,[1]!Table2[#All],3,FALSE), " ")</f>
        <v>#REF!</v>
      </c>
      <c r="T213" s="5" t="s">
        <v>956</v>
      </c>
      <c r="U213" s="4" t="s">
        <v>65</v>
      </c>
      <c r="V213" s="4" t="s">
        <v>39</v>
      </c>
      <c r="W213" s="23" t="s">
        <v>164</v>
      </c>
      <c r="X213" s="710" t="s">
        <v>66</v>
      </c>
    </row>
    <row r="214" spans="1:24" ht="105" hidden="1">
      <c r="A214" s="16" t="s">
        <v>957</v>
      </c>
      <c r="B214" s="699"/>
      <c r="C214" s="700" t="s">
        <v>958</v>
      </c>
      <c r="D214" s="882">
        <v>44958</v>
      </c>
      <c r="E214" s="15" t="s">
        <v>31</v>
      </c>
      <c r="F214" s="24"/>
      <c r="G214" s="630" t="s">
        <v>32</v>
      </c>
      <c r="H214" s="765" t="s">
        <v>33</v>
      </c>
      <c r="I214" s="412"/>
      <c r="J214" s="5" t="s">
        <v>959</v>
      </c>
      <c r="K214" s="982"/>
      <c r="L214" s="413" t="s">
        <v>35</v>
      </c>
      <c r="M214" s="278"/>
      <c r="N214" s="1286"/>
      <c r="O214" s="413"/>
      <c r="P214" s="413"/>
      <c r="Q214" s="1157"/>
      <c r="R214" s="620" t="s">
        <v>36</v>
      </c>
      <c r="S214" s="1001" t="e">
        <f>_xlfn.IFNA(VLOOKUP(R214,[1]!Table2[#All],3,FALSE), " ")</f>
        <v>#REF!</v>
      </c>
      <c r="T214" s="5" t="s">
        <v>960</v>
      </c>
      <c r="U214" s="4" t="s">
        <v>384</v>
      </c>
      <c r="V214" s="23" t="s">
        <v>301</v>
      </c>
      <c r="W214" s="23"/>
      <c r="X214" s="710" t="s">
        <v>961</v>
      </c>
    </row>
    <row r="215" spans="1:24" ht="27" hidden="1">
      <c r="A215" s="16" t="s">
        <v>962</v>
      </c>
      <c r="B215" s="699"/>
      <c r="C215" s="700" t="s">
        <v>963</v>
      </c>
      <c r="D215" s="882">
        <v>44958</v>
      </c>
      <c r="E215" s="15" t="s">
        <v>31</v>
      </c>
      <c r="F215" s="24"/>
      <c r="G215" s="630" t="s">
        <v>32</v>
      </c>
      <c r="H215" s="765" t="s">
        <v>33</v>
      </c>
      <c r="I215" s="412"/>
      <c r="J215" s="5" t="s">
        <v>964</v>
      </c>
      <c r="K215" s="982"/>
      <c r="L215" s="413" t="s">
        <v>35</v>
      </c>
      <c r="M215" s="278"/>
      <c r="N215" s="1286"/>
      <c r="O215" s="413"/>
      <c r="P215" s="413"/>
      <c r="Q215" s="1157"/>
      <c r="R215" s="620" t="s">
        <v>36</v>
      </c>
      <c r="S215" s="1001" t="e">
        <f>_xlfn.IFNA(VLOOKUP(R215,[1]!Table2[#All],3,FALSE), " ")</f>
        <v>#REF!</v>
      </c>
      <c r="T215" s="5" t="s">
        <v>965</v>
      </c>
      <c r="U215" s="4" t="s">
        <v>375</v>
      </c>
      <c r="V215" s="785" t="s">
        <v>370</v>
      </c>
      <c r="W215" s="785" t="s">
        <v>966</v>
      </c>
      <c r="X215" s="786" t="s">
        <v>967</v>
      </c>
    </row>
    <row r="216" spans="1:24" ht="117" hidden="1">
      <c r="A216" s="16" t="s">
        <v>968</v>
      </c>
      <c r="B216" s="699"/>
      <c r="C216" s="700" t="s">
        <v>969</v>
      </c>
      <c r="D216" s="882">
        <v>44958</v>
      </c>
      <c r="E216" s="15" t="s">
        <v>31</v>
      </c>
      <c r="F216" s="24"/>
      <c r="G216" s="630" t="s">
        <v>32</v>
      </c>
      <c r="H216" s="765" t="s">
        <v>33</v>
      </c>
      <c r="I216" s="412"/>
      <c r="J216" s="749" t="s">
        <v>970</v>
      </c>
      <c r="K216" s="986"/>
      <c r="L216" s="413" t="s">
        <v>35</v>
      </c>
      <c r="M216" s="278"/>
      <c r="N216" s="1286"/>
      <c r="O216" s="413"/>
      <c r="P216" s="413"/>
      <c r="Q216" s="1157"/>
      <c r="R216" s="620" t="s">
        <v>36</v>
      </c>
      <c r="S216" s="1001" t="e">
        <f>_xlfn.IFNA(VLOOKUP(R216,[1]!Table2[#All],3,FALSE), " ")</f>
        <v>#REF!</v>
      </c>
      <c r="T216" s="5" t="s">
        <v>971</v>
      </c>
      <c r="U216" s="4" t="s">
        <v>65</v>
      </c>
      <c r="V216" s="4" t="s">
        <v>39</v>
      </c>
      <c r="W216" s="23" t="s">
        <v>164</v>
      </c>
      <c r="X216" s="710" t="s">
        <v>66</v>
      </c>
    </row>
    <row r="217" spans="1:24" ht="53.1" hidden="1">
      <c r="A217" s="16" t="s">
        <v>972</v>
      </c>
      <c r="B217" s="699"/>
      <c r="C217" s="700" t="s">
        <v>973</v>
      </c>
      <c r="D217" s="882">
        <v>44958</v>
      </c>
      <c r="E217" s="15" t="s">
        <v>31</v>
      </c>
      <c r="F217" s="24"/>
      <c r="G217" s="630" t="s">
        <v>32</v>
      </c>
      <c r="H217" s="765" t="s">
        <v>33</v>
      </c>
      <c r="I217" s="412"/>
      <c r="J217" s="749" t="s">
        <v>974</v>
      </c>
      <c r="K217" s="986"/>
      <c r="L217" s="413" t="s">
        <v>35</v>
      </c>
      <c r="M217" s="278"/>
      <c r="N217" s="1286"/>
      <c r="O217" s="413"/>
      <c r="P217" s="413"/>
      <c r="Q217" s="1157"/>
      <c r="R217" s="620" t="s">
        <v>36</v>
      </c>
      <c r="S217" s="1001" t="e">
        <f>_xlfn.IFNA(VLOOKUP(R217,[1]!Table2[#All],3,FALSE), " ")</f>
        <v>#REF!</v>
      </c>
      <c r="T217" s="709" t="s">
        <v>975</v>
      </c>
      <c r="U217" s="4" t="s">
        <v>65</v>
      </c>
      <c r="V217" s="4" t="s">
        <v>39</v>
      </c>
      <c r="W217" s="23" t="s">
        <v>164</v>
      </c>
      <c r="X217" s="710" t="s">
        <v>66</v>
      </c>
    </row>
    <row r="218" spans="1:24" ht="246.95" hidden="1">
      <c r="A218" s="704" t="s">
        <v>976</v>
      </c>
      <c r="B218" s="705"/>
      <c r="C218" s="706" t="s">
        <v>977</v>
      </c>
      <c r="D218" s="882">
        <v>44958</v>
      </c>
      <c r="E218" s="15" t="s">
        <v>31</v>
      </c>
      <c r="F218" s="302"/>
      <c r="G218" s="631" t="s">
        <v>32</v>
      </c>
      <c r="H218" s="758" t="s">
        <v>33</v>
      </c>
      <c r="I218" s="763"/>
      <c r="J218" s="729" t="s">
        <v>978</v>
      </c>
      <c r="K218" s="980"/>
      <c r="L218" s="708" t="s">
        <v>45</v>
      </c>
      <c r="M218" s="278"/>
      <c r="N218" s="1287"/>
      <c r="O218" s="413"/>
      <c r="P218" s="413"/>
      <c r="Q218" s="1157"/>
      <c r="R218" s="620"/>
      <c r="S218" s="1001" t="e">
        <f>_xlfn.IFNA(VLOOKUP(R218,[1]!Table2[#All],3,FALSE), " ")</f>
        <v>#REF!</v>
      </c>
      <c r="T218" s="787" t="s">
        <v>979</v>
      </c>
      <c r="U218" s="4" t="s">
        <v>47</v>
      </c>
      <c r="V218" s="4" t="s">
        <v>39</v>
      </c>
      <c r="W218" s="23" t="s">
        <v>164</v>
      </c>
      <c r="X218" s="710" t="s">
        <v>66</v>
      </c>
    </row>
    <row r="219" spans="1:24" ht="66" hidden="1">
      <c r="A219" s="704" t="s">
        <v>980</v>
      </c>
      <c r="B219" s="705"/>
      <c r="C219" s="706" t="s">
        <v>981</v>
      </c>
      <c r="D219" s="882">
        <v>44958</v>
      </c>
      <c r="E219" s="15" t="s">
        <v>31</v>
      </c>
      <c r="F219" s="302"/>
      <c r="G219" s="631" t="s">
        <v>32</v>
      </c>
      <c r="H219" s="758" t="s">
        <v>33</v>
      </c>
      <c r="I219" s="763"/>
      <c r="J219" s="729" t="s">
        <v>982</v>
      </c>
      <c r="K219" s="984"/>
      <c r="L219" s="413" t="s">
        <v>35</v>
      </c>
      <c r="M219" s="278"/>
      <c r="N219" s="1287"/>
      <c r="O219" s="413"/>
      <c r="P219" s="413"/>
      <c r="Q219" s="1157"/>
      <c r="R219" s="620" t="s">
        <v>36</v>
      </c>
      <c r="S219" s="1001" t="e">
        <f>_xlfn.IFNA(VLOOKUP(R219,[1]!Table2[#All],3,FALSE), " ")</f>
        <v>#REF!</v>
      </c>
      <c r="T219" s="709" t="s">
        <v>983</v>
      </c>
      <c r="U219" s="4" t="s">
        <v>65</v>
      </c>
      <c r="V219" s="4" t="s">
        <v>39</v>
      </c>
      <c r="W219" s="23" t="s">
        <v>164</v>
      </c>
      <c r="X219" s="710" t="s">
        <v>66</v>
      </c>
    </row>
    <row r="220" spans="1:24" ht="53.1" hidden="1">
      <c r="A220" s="704" t="s">
        <v>984</v>
      </c>
      <c r="B220" s="705"/>
      <c r="C220" s="706" t="s">
        <v>985</v>
      </c>
      <c r="D220" s="882">
        <v>44958</v>
      </c>
      <c r="E220" s="15" t="s">
        <v>31</v>
      </c>
      <c r="F220" s="302"/>
      <c r="G220" s="631" t="s">
        <v>32</v>
      </c>
      <c r="H220" s="758" t="s">
        <v>33</v>
      </c>
      <c r="I220" s="763"/>
      <c r="J220" s="740" t="s">
        <v>986</v>
      </c>
      <c r="K220" s="985"/>
      <c r="L220" s="413" t="s">
        <v>35</v>
      </c>
      <c r="M220" s="278"/>
      <c r="N220" s="1287"/>
      <c r="O220" s="413"/>
      <c r="P220" s="413"/>
      <c r="Q220" s="1157"/>
      <c r="R220" s="620" t="s">
        <v>36</v>
      </c>
      <c r="S220" s="1001" t="e">
        <f>_xlfn.IFNA(VLOOKUP(R220,[1]!Table2[#All],3,FALSE), " ")</f>
        <v>#REF!</v>
      </c>
      <c r="T220" s="709" t="s">
        <v>987</v>
      </c>
      <c r="U220" s="4" t="s">
        <v>65</v>
      </c>
      <c r="V220" s="4" t="s">
        <v>39</v>
      </c>
      <c r="W220" s="23" t="s">
        <v>164</v>
      </c>
      <c r="X220" s="710" t="s">
        <v>66</v>
      </c>
    </row>
    <row r="221" spans="1:24" ht="53.1" hidden="1">
      <c r="A221" s="704" t="s">
        <v>988</v>
      </c>
      <c r="B221" s="705"/>
      <c r="C221" s="706" t="s">
        <v>989</v>
      </c>
      <c r="D221" s="882">
        <v>44958</v>
      </c>
      <c r="E221" s="15" t="s">
        <v>31</v>
      </c>
      <c r="F221" s="302"/>
      <c r="G221" s="631" t="s">
        <v>32</v>
      </c>
      <c r="H221" s="758" t="s">
        <v>33</v>
      </c>
      <c r="I221" s="763"/>
      <c r="J221" s="729" t="s">
        <v>990</v>
      </c>
      <c r="K221" s="984"/>
      <c r="L221" s="413" t="s">
        <v>35</v>
      </c>
      <c r="M221" s="278"/>
      <c r="N221" s="1287"/>
      <c r="O221" s="413"/>
      <c r="P221" s="413"/>
      <c r="Q221" s="1157"/>
      <c r="R221" s="620" t="s">
        <v>36</v>
      </c>
      <c r="S221" s="1001" t="e">
        <f>_xlfn.IFNA(VLOOKUP(R221,[1]!Table2[#All],3,FALSE), " ")</f>
        <v>#REF!</v>
      </c>
      <c r="T221" s="709" t="s">
        <v>991</v>
      </c>
      <c r="U221" s="4" t="s">
        <v>65</v>
      </c>
      <c r="V221" s="4" t="s">
        <v>39</v>
      </c>
      <c r="W221" s="23" t="s">
        <v>164</v>
      </c>
      <c r="X221" s="710" t="s">
        <v>66</v>
      </c>
    </row>
    <row r="222" spans="1:24" ht="53.1" hidden="1">
      <c r="A222" s="704" t="s">
        <v>992</v>
      </c>
      <c r="B222" s="705"/>
      <c r="C222" s="706" t="s">
        <v>993</v>
      </c>
      <c r="D222" s="882">
        <v>44958</v>
      </c>
      <c r="E222" s="15" t="s">
        <v>31</v>
      </c>
      <c r="F222" s="302"/>
      <c r="G222" s="631" t="s">
        <v>32</v>
      </c>
      <c r="H222" s="758" t="s">
        <v>33</v>
      </c>
      <c r="I222" s="763"/>
      <c r="J222" s="740" t="s">
        <v>994</v>
      </c>
      <c r="K222" s="983"/>
      <c r="L222" s="733" t="s">
        <v>45</v>
      </c>
      <c r="M222" s="278"/>
      <c r="N222" s="1287"/>
      <c r="O222" s="413"/>
      <c r="P222" s="413"/>
      <c r="Q222" s="1157"/>
      <c r="R222" s="713"/>
      <c r="S222" s="1001" t="e">
        <f>_xlfn.IFNA(VLOOKUP(R222,[1]!Table2[#All],3,FALSE), " ")</f>
        <v>#REF!</v>
      </c>
      <c r="T222" s="787" t="s">
        <v>995</v>
      </c>
      <c r="U222" s="4" t="s">
        <v>65</v>
      </c>
      <c r="V222" s="4" t="s">
        <v>39</v>
      </c>
      <c r="W222" s="23" t="s">
        <v>164</v>
      </c>
      <c r="X222" s="710" t="s">
        <v>66</v>
      </c>
    </row>
    <row r="223" spans="1:24" ht="143.1" hidden="1">
      <c r="A223" s="704" t="s">
        <v>996</v>
      </c>
      <c r="B223" s="705"/>
      <c r="C223" s="706" t="s">
        <v>997</v>
      </c>
      <c r="D223" s="882">
        <v>44958</v>
      </c>
      <c r="E223" s="15" t="s">
        <v>31</v>
      </c>
      <c r="F223" s="302"/>
      <c r="G223" s="631" t="s">
        <v>32</v>
      </c>
      <c r="H223" s="758" t="s">
        <v>33</v>
      </c>
      <c r="I223" s="763"/>
      <c r="J223" s="729" t="s">
        <v>998</v>
      </c>
      <c r="K223" s="980"/>
      <c r="L223" s="708" t="s">
        <v>45</v>
      </c>
      <c r="M223" s="278"/>
      <c r="N223" s="1287"/>
      <c r="O223" s="413"/>
      <c r="P223" s="413"/>
      <c r="Q223" s="1158"/>
      <c r="R223" s="800"/>
      <c r="S223" s="1001" t="e">
        <f>_xlfn.IFNA(VLOOKUP(R223,[1]!Table2[#All],3,FALSE), " ")</f>
        <v>#REF!</v>
      </c>
      <c r="T223" s="428" t="s">
        <v>999</v>
      </c>
      <c r="U223" s="4" t="s">
        <v>65</v>
      </c>
      <c r="V223" s="4" t="s">
        <v>39</v>
      </c>
      <c r="W223" s="23" t="s">
        <v>164</v>
      </c>
      <c r="X223" s="710" t="s">
        <v>66</v>
      </c>
    </row>
    <row r="224" spans="1:24" ht="53.1" hidden="1">
      <c r="A224" s="704" t="s">
        <v>1000</v>
      </c>
      <c r="B224" s="705"/>
      <c r="C224" s="706" t="s">
        <v>1001</v>
      </c>
      <c r="D224" s="882">
        <v>44958</v>
      </c>
      <c r="E224" s="15" t="s">
        <v>31</v>
      </c>
      <c r="F224" s="302"/>
      <c r="G224" s="631" t="s">
        <v>32</v>
      </c>
      <c r="H224" s="758" t="s">
        <v>33</v>
      </c>
      <c r="I224" s="763"/>
      <c r="J224" s="740" t="s">
        <v>1002</v>
      </c>
      <c r="K224" s="985"/>
      <c r="L224" s="413" t="s">
        <v>35</v>
      </c>
      <c r="M224" s="278"/>
      <c r="N224" s="1287"/>
      <c r="O224" s="413"/>
      <c r="P224" s="413"/>
      <c r="Q224" s="1157"/>
      <c r="R224" s="734" t="s">
        <v>36</v>
      </c>
      <c r="S224" s="1001" t="e">
        <f>_xlfn.IFNA(VLOOKUP(R224,[1]!Table2[#All],3,FALSE), " ")</f>
        <v>#REF!</v>
      </c>
      <c r="T224" s="709" t="s">
        <v>1003</v>
      </c>
      <c r="U224" s="4" t="s">
        <v>65</v>
      </c>
      <c r="V224" s="785" t="s">
        <v>39</v>
      </c>
      <c r="W224" s="23" t="s">
        <v>164</v>
      </c>
      <c r="X224" s="710" t="s">
        <v>66</v>
      </c>
    </row>
    <row r="225" spans="1:24" ht="53.1" hidden="1">
      <c r="A225" s="704" t="s">
        <v>1004</v>
      </c>
      <c r="B225" s="705"/>
      <c r="C225" s="706" t="s">
        <v>1005</v>
      </c>
      <c r="D225" s="882">
        <v>44958</v>
      </c>
      <c r="E225" s="15" t="s">
        <v>31</v>
      </c>
      <c r="F225" s="302"/>
      <c r="G225" s="631" t="s">
        <v>32</v>
      </c>
      <c r="H225" s="758" t="s">
        <v>33</v>
      </c>
      <c r="I225" s="763"/>
      <c r="J225" s="729" t="s">
        <v>1006</v>
      </c>
      <c r="K225" s="984"/>
      <c r="L225" s="413" t="s">
        <v>35</v>
      </c>
      <c r="M225" s="278"/>
      <c r="N225" s="1287"/>
      <c r="O225" s="413"/>
      <c r="P225" s="413"/>
      <c r="Q225" s="1157"/>
      <c r="R225" s="620" t="s">
        <v>36</v>
      </c>
      <c r="S225" s="1001" t="e">
        <f>_xlfn.IFNA(VLOOKUP(R225,[1]!Table2[#All],3,FALSE), " ")</f>
        <v>#REF!</v>
      </c>
      <c r="T225" s="788" t="s">
        <v>1007</v>
      </c>
      <c r="U225" s="4" t="s">
        <v>65</v>
      </c>
      <c r="V225" s="785"/>
      <c r="W225" s="23" t="s">
        <v>164</v>
      </c>
      <c r="X225" s="710" t="s">
        <v>66</v>
      </c>
    </row>
    <row r="226" spans="1:24" ht="156" hidden="1">
      <c r="A226" s="704" t="s">
        <v>1008</v>
      </c>
      <c r="B226" s="705"/>
      <c r="C226" s="706" t="s">
        <v>1009</v>
      </c>
      <c r="D226" s="882">
        <v>44958</v>
      </c>
      <c r="E226" s="15" t="s">
        <v>31</v>
      </c>
      <c r="F226" s="302"/>
      <c r="G226" s="631" t="s">
        <v>32</v>
      </c>
      <c r="H226" s="758" t="s">
        <v>33</v>
      </c>
      <c r="I226" s="763"/>
      <c r="J226" s="729" t="s">
        <v>1010</v>
      </c>
      <c r="K226" s="984"/>
      <c r="L226" s="413" t="s">
        <v>35</v>
      </c>
      <c r="M226" s="278"/>
      <c r="N226" s="1287"/>
      <c r="O226" s="413"/>
      <c r="P226" s="413"/>
      <c r="Q226" s="1157"/>
      <c r="R226" s="620" t="s">
        <v>36</v>
      </c>
      <c r="S226" s="1001" t="e">
        <f>_xlfn.IFNA(VLOOKUP(R226,[1]!Table2[#All],3,FALSE), " ")</f>
        <v>#REF!</v>
      </c>
      <c r="T226" s="709" t="s">
        <v>1011</v>
      </c>
      <c r="U226" s="24" t="s">
        <v>65</v>
      </c>
      <c r="V226" s="785"/>
      <c r="W226" s="23" t="s">
        <v>164</v>
      </c>
      <c r="X226" s="710" t="s">
        <v>66</v>
      </c>
    </row>
    <row r="227" spans="1:24" ht="65.099999999999994" hidden="1">
      <c r="A227" s="704" t="s">
        <v>1012</v>
      </c>
      <c r="B227" s="705"/>
      <c r="C227" s="706" t="s">
        <v>1013</v>
      </c>
      <c r="D227" s="882">
        <v>44958</v>
      </c>
      <c r="E227" s="15" t="s">
        <v>31</v>
      </c>
      <c r="F227" s="302"/>
      <c r="G227" s="631" t="s">
        <v>32</v>
      </c>
      <c r="H227" s="758" t="s">
        <v>33</v>
      </c>
      <c r="I227" s="763"/>
      <c r="J227" s="740" t="s">
        <v>1014</v>
      </c>
      <c r="K227" s="985"/>
      <c r="L227" s="413" t="s">
        <v>35</v>
      </c>
      <c r="M227" s="278"/>
      <c r="N227" s="1287"/>
      <c r="O227" s="413"/>
      <c r="P227" s="413"/>
      <c r="Q227" s="1157"/>
      <c r="R227" s="620" t="s">
        <v>36</v>
      </c>
      <c r="S227" s="1001" t="e">
        <f>_xlfn.IFNA(VLOOKUP(R227,[1]!Table2[#All],3,FALSE), " ")</f>
        <v>#REF!</v>
      </c>
      <c r="T227" s="709" t="s">
        <v>1015</v>
      </c>
      <c r="U227" s="24" t="s">
        <v>65</v>
      </c>
      <c r="V227" s="785"/>
      <c r="W227" s="785" t="s">
        <v>1016</v>
      </c>
      <c r="X227" s="786" t="s">
        <v>66</v>
      </c>
    </row>
    <row r="228" spans="1:24" ht="207.95" hidden="1">
      <c r="A228" s="704" t="s">
        <v>1017</v>
      </c>
      <c r="B228" s="705"/>
      <c r="C228" s="706" t="s">
        <v>1018</v>
      </c>
      <c r="D228" s="882">
        <v>44958</v>
      </c>
      <c r="E228" s="15" t="s">
        <v>31</v>
      </c>
      <c r="F228" s="302"/>
      <c r="G228" s="631" t="s">
        <v>32</v>
      </c>
      <c r="H228" s="758" t="s">
        <v>33</v>
      </c>
      <c r="I228" s="763"/>
      <c r="J228" s="740" t="s">
        <v>1019</v>
      </c>
      <c r="K228" s="983"/>
      <c r="L228" s="733" t="s">
        <v>45</v>
      </c>
      <c r="M228" s="278"/>
      <c r="N228" s="1287"/>
      <c r="O228" s="413"/>
      <c r="P228" s="413"/>
      <c r="Q228" s="1157"/>
      <c r="R228" s="620"/>
      <c r="S228" s="1001" t="e">
        <f>_xlfn.IFNA(VLOOKUP(R228,[1]!Table2[#All],3,FALSE), " ")</f>
        <v>#REF!</v>
      </c>
      <c r="T228" s="787" t="s">
        <v>1020</v>
      </c>
      <c r="U228" s="24" t="s">
        <v>47</v>
      </c>
      <c r="V228" s="23"/>
      <c r="W228" s="23"/>
      <c r="X228" s="710" t="s">
        <v>1021</v>
      </c>
    </row>
    <row r="229" spans="1:24" ht="78" hidden="1">
      <c r="A229" s="704" t="s">
        <v>1022</v>
      </c>
      <c r="B229" s="705"/>
      <c r="C229" s="706" t="s">
        <v>1023</v>
      </c>
      <c r="D229" s="882">
        <v>44958</v>
      </c>
      <c r="E229" s="15" t="s">
        <v>31</v>
      </c>
      <c r="F229" s="302"/>
      <c r="G229" s="631" t="s">
        <v>32</v>
      </c>
      <c r="H229" s="758" t="s">
        <v>33</v>
      </c>
      <c r="I229" s="763"/>
      <c r="J229" s="729" t="s">
        <v>1024</v>
      </c>
      <c r="K229" s="984"/>
      <c r="L229" s="413" t="s">
        <v>35</v>
      </c>
      <c r="M229" s="278"/>
      <c r="N229" s="1287"/>
      <c r="O229" s="413"/>
      <c r="P229" s="413"/>
      <c r="Q229" s="1157"/>
      <c r="R229" s="620" t="s">
        <v>36</v>
      </c>
      <c r="S229" s="1001" t="e">
        <f>_xlfn.IFNA(VLOOKUP(R229,[1]!Table2[#All],3,FALSE), " ")</f>
        <v>#REF!</v>
      </c>
      <c r="T229" s="709" t="s">
        <v>1025</v>
      </c>
      <c r="U229" s="24" t="s">
        <v>71</v>
      </c>
      <c r="V229" s="23" t="s">
        <v>39</v>
      </c>
      <c r="W229" s="23" t="s">
        <v>164</v>
      </c>
      <c r="X229" s="710" t="s">
        <v>66</v>
      </c>
    </row>
    <row r="230" spans="1:24" ht="90.95" hidden="1">
      <c r="A230" s="704" t="s">
        <v>1026</v>
      </c>
      <c r="B230" s="705"/>
      <c r="C230" s="706" t="s">
        <v>1027</v>
      </c>
      <c r="D230" s="882">
        <v>44958</v>
      </c>
      <c r="E230" s="15" t="s">
        <v>31</v>
      </c>
      <c r="F230" s="302"/>
      <c r="G230" s="631" t="s">
        <v>32</v>
      </c>
      <c r="H230" s="758" t="s">
        <v>33</v>
      </c>
      <c r="I230" s="763"/>
      <c r="J230" s="729" t="s">
        <v>1028</v>
      </c>
      <c r="K230" s="984"/>
      <c r="L230" s="413" t="s">
        <v>35</v>
      </c>
      <c r="M230" s="278"/>
      <c r="N230" s="1287"/>
      <c r="O230" s="413"/>
      <c r="P230" s="413"/>
      <c r="Q230" s="1157"/>
      <c r="R230" s="620" t="s">
        <v>36</v>
      </c>
      <c r="S230" s="1001" t="e">
        <f>_xlfn.IFNA(VLOOKUP(R230,[1]!Table2[#All],3,FALSE), " ")</f>
        <v>#REF!</v>
      </c>
      <c r="T230" s="709" t="s">
        <v>1029</v>
      </c>
      <c r="U230" s="24" t="s">
        <v>71</v>
      </c>
      <c r="V230" s="23" t="s">
        <v>39</v>
      </c>
      <c r="W230" s="23" t="s">
        <v>164</v>
      </c>
      <c r="X230" s="710" t="s">
        <v>66</v>
      </c>
    </row>
    <row r="231" spans="1:24" ht="65.099999999999994" hidden="1">
      <c r="A231" s="704" t="s">
        <v>1030</v>
      </c>
      <c r="B231" s="705"/>
      <c r="C231" s="706" t="s">
        <v>1031</v>
      </c>
      <c r="D231" s="882">
        <v>44958</v>
      </c>
      <c r="E231" s="15" t="s">
        <v>31</v>
      </c>
      <c r="F231" s="302"/>
      <c r="G231" s="631" t="s">
        <v>32</v>
      </c>
      <c r="H231" s="758" t="s">
        <v>33</v>
      </c>
      <c r="I231" s="763"/>
      <c r="J231" s="740" t="s">
        <v>1032</v>
      </c>
      <c r="K231" s="985"/>
      <c r="L231" s="413" t="s">
        <v>35</v>
      </c>
      <c r="M231" s="278"/>
      <c r="N231" s="1287"/>
      <c r="O231" s="413"/>
      <c r="P231" s="413"/>
      <c r="Q231" s="1157"/>
      <c r="R231" s="620" t="s">
        <v>36</v>
      </c>
      <c r="S231" s="1001" t="e">
        <f>_xlfn.IFNA(VLOOKUP(R231,[1]!Table2[#All],3,FALSE), " ")</f>
        <v>#REF!</v>
      </c>
      <c r="T231" s="709" t="s">
        <v>1033</v>
      </c>
      <c r="U231" s="24" t="s">
        <v>295</v>
      </c>
      <c r="V231" s="23" t="s">
        <v>39</v>
      </c>
      <c r="W231" s="537" t="s">
        <v>164</v>
      </c>
      <c r="X231" s="710" t="s">
        <v>66</v>
      </c>
    </row>
    <row r="232" spans="1:24" ht="26.1" hidden="1">
      <c r="A232" s="704" t="s">
        <v>1034</v>
      </c>
      <c r="B232" s="705"/>
      <c r="C232" s="706" t="s">
        <v>1035</v>
      </c>
      <c r="D232" s="882">
        <v>44958</v>
      </c>
      <c r="E232" s="15" t="s">
        <v>31</v>
      </c>
      <c r="F232" s="302"/>
      <c r="G232" s="631" t="s">
        <v>32</v>
      </c>
      <c r="H232" s="758" t="s">
        <v>33</v>
      </c>
      <c r="I232" s="763"/>
      <c r="J232" s="740" t="s">
        <v>1036</v>
      </c>
      <c r="K232" s="983"/>
      <c r="L232" s="733" t="s">
        <v>45</v>
      </c>
      <c r="M232" s="278"/>
      <c r="N232" s="1287"/>
      <c r="O232" s="413"/>
      <c r="P232" s="413"/>
      <c r="Q232" s="1157"/>
      <c r="R232" s="620"/>
      <c r="S232" s="1001" t="e">
        <f>_xlfn.IFNA(VLOOKUP(R232,[1]!Table2[#All],3,FALSE), " ")</f>
        <v>#REF!</v>
      </c>
      <c r="T232" s="709" t="s">
        <v>1037</v>
      </c>
      <c r="U232" s="24" t="s">
        <v>47</v>
      </c>
      <c r="V232" s="23"/>
      <c r="W232" s="23"/>
      <c r="X232" s="710"/>
    </row>
    <row r="233" spans="1:24" ht="78" hidden="1">
      <c r="A233" s="704" t="s">
        <v>1038</v>
      </c>
      <c r="B233" s="705"/>
      <c r="C233" s="706" t="s">
        <v>1039</v>
      </c>
      <c r="D233" s="1061">
        <v>44958</v>
      </c>
      <c r="E233" s="15" t="s">
        <v>31</v>
      </c>
      <c r="F233" s="302"/>
      <c r="G233" s="631" t="s">
        <v>32</v>
      </c>
      <c r="H233" s="758" t="s">
        <v>33</v>
      </c>
      <c r="I233" s="990"/>
      <c r="J233" s="729" t="s">
        <v>1040</v>
      </c>
      <c r="K233" s="984"/>
      <c r="L233" s="413" t="s">
        <v>35</v>
      </c>
      <c r="M233" s="278"/>
      <c r="N233" s="1287"/>
      <c r="O233" s="413"/>
      <c r="P233" s="413"/>
      <c r="Q233" s="1157"/>
      <c r="R233" s="620" t="s">
        <v>36</v>
      </c>
      <c r="S233" s="1001" t="e">
        <f>_xlfn.IFNA(VLOOKUP(R233,[1]!Table2[#All],3,FALSE), " ")</f>
        <v>#REF!</v>
      </c>
      <c r="T233" s="709" t="s">
        <v>1041</v>
      </c>
      <c r="U233" s="24" t="s">
        <v>71</v>
      </c>
      <c r="V233" s="23" t="s">
        <v>301</v>
      </c>
      <c r="W233" s="537" t="s">
        <v>164</v>
      </c>
      <c r="X233" s="710" t="s">
        <v>66</v>
      </c>
    </row>
    <row r="234" spans="1:24" ht="53.1" hidden="1">
      <c r="A234" s="704" t="s">
        <v>1042</v>
      </c>
      <c r="B234" s="705"/>
      <c r="C234" s="706" t="s">
        <v>1043</v>
      </c>
      <c r="D234" s="1062">
        <v>44958</v>
      </c>
      <c r="E234" s="15" t="s">
        <v>31</v>
      </c>
      <c r="F234" s="302"/>
      <c r="G234" s="631" t="s">
        <v>32</v>
      </c>
      <c r="H234" s="758" t="s">
        <v>33</v>
      </c>
      <c r="I234" s="759"/>
      <c r="J234" s="740" t="s">
        <v>1044</v>
      </c>
      <c r="K234" s="985"/>
      <c r="L234" s="413" t="s">
        <v>35</v>
      </c>
      <c r="M234" s="278"/>
      <c r="N234" s="1288"/>
      <c r="O234" s="413"/>
      <c r="P234" s="413"/>
      <c r="Q234" s="1157"/>
      <c r="R234" s="620" t="s">
        <v>36</v>
      </c>
      <c r="S234" s="1001" t="e">
        <f>_xlfn.IFNA(VLOOKUP(R234,[1]!Table2[#All],3,FALSE), " ")</f>
        <v>#REF!</v>
      </c>
      <c r="T234" s="709" t="s">
        <v>1045</v>
      </c>
      <c r="U234" s="24" t="s">
        <v>71</v>
      </c>
      <c r="V234" s="23" t="s">
        <v>39</v>
      </c>
      <c r="W234" s="537" t="s">
        <v>164</v>
      </c>
      <c r="X234" s="710" t="s">
        <v>165</v>
      </c>
    </row>
    <row r="235" spans="1:24" ht="117" hidden="1">
      <c r="A235" s="704" t="s">
        <v>1046</v>
      </c>
      <c r="B235" s="705"/>
      <c r="C235" s="706" t="s">
        <v>1047</v>
      </c>
      <c r="D235" s="882">
        <v>44958</v>
      </c>
      <c r="E235" s="15" t="s">
        <v>31</v>
      </c>
      <c r="F235" s="302"/>
      <c r="G235" s="631" t="s">
        <v>32</v>
      </c>
      <c r="H235" s="758" t="s">
        <v>33</v>
      </c>
      <c r="I235" s="274"/>
      <c r="J235" s="729" t="s">
        <v>1048</v>
      </c>
      <c r="K235" s="984"/>
      <c r="L235" s="413" t="s">
        <v>35</v>
      </c>
      <c r="M235" s="278"/>
      <c r="N235" s="1287"/>
      <c r="O235" s="413"/>
      <c r="P235" s="413"/>
      <c r="Q235" s="1157"/>
      <c r="R235" s="620" t="s">
        <v>36</v>
      </c>
      <c r="S235" s="1001" t="e">
        <f>_xlfn.IFNA(VLOOKUP(R235,[1]!Table2[#All],3,FALSE), " ")</f>
        <v>#REF!</v>
      </c>
      <c r="T235" s="709" t="s">
        <v>1049</v>
      </c>
      <c r="U235" s="24" t="s">
        <v>71</v>
      </c>
      <c r="V235" s="23" t="s">
        <v>39</v>
      </c>
      <c r="W235" s="537" t="s">
        <v>164</v>
      </c>
      <c r="X235" s="710" t="s">
        <v>165</v>
      </c>
    </row>
    <row r="236" spans="1:24" ht="308.10000000000002" hidden="1">
      <c r="A236" s="704" t="s">
        <v>1050</v>
      </c>
      <c r="B236" s="705"/>
      <c r="C236" s="706" t="s">
        <v>1051</v>
      </c>
      <c r="D236" s="882">
        <v>44958</v>
      </c>
      <c r="E236" s="15" t="s">
        <v>31</v>
      </c>
      <c r="F236" s="302"/>
      <c r="G236" s="631" t="s">
        <v>32</v>
      </c>
      <c r="H236" s="757" t="s">
        <v>33</v>
      </c>
      <c r="I236" s="759"/>
      <c r="J236" s="303" t="s">
        <v>1052</v>
      </c>
      <c r="K236" s="978"/>
      <c r="L236" s="413" t="s">
        <v>35</v>
      </c>
      <c r="M236" s="278"/>
      <c r="N236" s="1287"/>
      <c r="O236" s="413"/>
      <c r="P236" s="413"/>
      <c r="Q236" s="1157"/>
      <c r="R236" s="620" t="s">
        <v>36</v>
      </c>
      <c r="S236" s="1001" t="e">
        <f>_xlfn.IFNA(VLOOKUP(R236,[1]!Table2[#All],3,FALSE), " ")</f>
        <v>#REF!</v>
      </c>
      <c r="T236" s="709" t="s">
        <v>1053</v>
      </c>
      <c r="U236" s="24" t="s">
        <v>38</v>
      </c>
      <c r="V236" s="23" t="s">
        <v>39</v>
      </c>
      <c r="W236" s="23"/>
      <c r="X236" s="710" t="s">
        <v>601</v>
      </c>
    </row>
    <row r="237" spans="1:24" ht="104.1" hidden="1">
      <c r="A237" s="789" t="s">
        <v>1054</v>
      </c>
      <c r="B237" s="790"/>
      <c r="C237" s="791" t="s">
        <v>1055</v>
      </c>
      <c r="D237" s="1063">
        <v>44958</v>
      </c>
      <c r="E237" s="15" t="s">
        <v>31</v>
      </c>
      <c r="F237" s="312"/>
      <c r="G237" s="1064" t="s">
        <v>32</v>
      </c>
      <c r="H237" s="794" t="s">
        <v>33</v>
      </c>
      <c r="I237" s="795"/>
      <c r="J237" s="796" t="s">
        <v>1056</v>
      </c>
      <c r="K237" s="992"/>
      <c r="L237" s="708" t="s">
        <v>45</v>
      </c>
      <c r="M237" s="278"/>
      <c r="N237" s="1289"/>
      <c r="O237" s="413"/>
      <c r="P237" s="413"/>
      <c r="Q237" s="1157"/>
      <c r="R237" s="620"/>
      <c r="S237" s="1001" t="e">
        <f>_xlfn.IFNA(VLOOKUP(R237,[1]!Table2[#All],3,FALSE), " ")</f>
        <v>#REF!</v>
      </c>
      <c r="T237" s="709" t="s">
        <v>1057</v>
      </c>
      <c r="U237" s="24" t="s">
        <v>47</v>
      </c>
      <c r="V237" s="23"/>
      <c r="W237" s="23"/>
      <c r="X237" s="710"/>
    </row>
    <row r="238" spans="1:24" ht="53.1" hidden="1">
      <c r="A238" s="704" t="s">
        <v>1058</v>
      </c>
      <c r="B238" s="705"/>
      <c r="C238" s="706" t="s">
        <v>1059</v>
      </c>
      <c r="D238" s="882">
        <v>44958</v>
      </c>
      <c r="E238" s="15" t="s">
        <v>31</v>
      </c>
      <c r="F238" s="302"/>
      <c r="G238" s="631" t="s">
        <v>32</v>
      </c>
      <c r="H238" s="758" t="s">
        <v>33</v>
      </c>
      <c r="I238" s="763"/>
      <c r="J238" s="729" t="s">
        <v>1060</v>
      </c>
      <c r="K238" s="984"/>
      <c r="L238" s="413" t="s">
        <v>35</v>
      </c>
      <c r="M238" s="278"/>
      <c r="N238" s="1287"/>
      <c r="O238" s="413"/>
      <c r="P238" s="413"/>
      <c r="Q238" s="1157"/>
      <c r="R238" s="620" t="s">
        <v>36</v>
      </c>
      <c r="S238" s="1001" t="e">
        <f>_xlfn.IFNA(VLOOKUP(R238,[1]!Table2[#All],3,FALSE), " ")</f>
        <v>#REF!</v>
      </c>
      <c r="T238" s="797" t="s">
        <v>1061</v>
      </c>
      <c r="U238" s="24" t="s">
        <v>65</v>
      </c>
      <c r="V238" s="23"/>
      <c r="W238" s="537" t="s">
        <v>164</v>
      </c>
      <c r="X238" s="710" t="s">
        <v>165</v>
      </c>
    </row>
    <row r="239" spans="1:24" ht="78" hidden="1">
      <c r="A239" s="704" t="s">
        <v>1062</v>
      </c>
      <c r="B239" s="705"/>
      <c r="C239" s="706" t="s">
        <v>1063</v>
      </c>
      <c r="D239" s="882">
        <v>44958</v>
      </c>
      <c r="E239" s="15" t="s">
        <v>31</v>
      </c>
      <c r="F239" s="302"/>
      <c r="G239" s="631" t="s">
        <v>32</v>
      </c>
      <c r="H239" s="758" t="s">
        <v>33</v>
      </c>
      <c r="I239" s="763"/>
      <c r="J239" s="740" t="s">
        <v>1064</v>
      </c>
      <c r="K239" s="985"/>
      <c r="L239" s="413" t="s">
        <v>35</v>
      </c>
      <c r="M239" s="278"/>
      <c r="N239" s="1287"/>
      <c r="O239" s="413"/>
      <c r="P239" s="413"/>
      <c r="Q239" s="1157"/>
      <c r="R239" s="620" t="s">
        <v>36</v>
      </c>
      <c r="S239" s="1001" t="e">
        <f>_xlfn.IFNA(VLOOKUP(R239,[1]!Table2[#All],3,FALSE), " ")</f>
        <v>#REF!</v>
      </c>
      <c r="T239" s="709" t="s">
        <v>1065</v>
      </c>
      <c r="U239" s="24" t="s">
        <v>65</v>
      </c>
      <c r="V239" s="23" t="s">
        <v>39</v>
      </c>
      <c r="W239" s="537" t="s">
        <v>164</v>
      </c>
      <c r="X239" s="710" t="s">
        <v>165</v>
      </c>
    </row>
    <row r="240" spans="1:24" ht="156" hidden="1">
      <c r="A240" s="704" t="s">
        <v>1066</v>
      </c>
      <c r="B240" s="705"/>
      <c r="C240" s="706" t="s">
        <v>1067</v>
      </c>
      <c r="D240" s="882">
        <v>44958</v>
      </c>
      <c r="E240" s="15" t="s">
        <v>31</v>
      </c>
      <c r="F240" s="302"/>
      <c r="G240" s="631" t="s">
        <v>32</v>
      </c>
      <c r="H240" s="758" t="s">
        <v>33</v>
      </c>
      <c r="I240" s="763"/>
      <c r="J240" s="729" t="s">
        <v>1068</v>
      </c>
      <c r="K240" s="984"/>
      <c r="L240" s="413" t="s">
        <v>35</v>
      </c>
      <c r="M240" s="278"/>
      <c r="N240" s="1287"/>
      <c r="O240" s="413"/>
      <c r="P240" s="413"/>
      <c r="Q240" s="1157"/>
      <c r="R240" s="620" t="s">
        <v>36</v>
      </c>
      <c r="S240" s="1001" t="e">
        <f>_xlfn.IFNA(VLOOKUP(R240,[1]!Table2[#All],3,FALSE), " ")</f>
        <v>#REF!</v>
      </c>
      <c r="T240" s="709" t="s">
        <v>1069</v>
      </c>
      <c r="U240" s="24" t="s">
        <v>65</v>
      </c>
      <c r="V240" s="23" t="s">
        <v>39</v>
      </c>
      <c r="W240" s="537" t="s">
        <v>164</v>
      </c>
      <c r="X240" s="710" t="s">
        <v>165</v>
      </c>
    </row>
    <row r="241" spans="1:24" ht="78.95" hidden="1">
      <c r="A241" s="704" t="s">
        <v>1070</v>
      </c>
      <c r="B241" s="705"/>
      <c r="C241" s="706" t="s">
        <v>1071</v>
      </c>
      <c r="D241" s="882">
        <v>44958</v>
      </c>
      <c r="E241" s="15" t="s">
        <v>31</v>
      </c>
      <c r="F241" s="302"/>
      <c r="G241" s="631" t="s">
        <v>32</v>
      </c>
      <c r="H241" s="758" t="s">
        <v>33</v>
      </c>
      <c r="I241" s="763"/>
      <c r="J241" s="740" t="s">
        <v>1072</v>
      </c>
      <c r="K241" s="985"/>
      <c r="L241" s="413" t="s">
        <v>35</v>
      </c>
      <c r="M241" s="278"/>
      <c r="N241" s="1287"/>
      <c r="O241" s="413"/>
      <c r="P241" s="413"/>
      <c r="Q241" s="1157"/>
      <c r="R241" s="620" t="s">
        <v>36</v>
      </c>
      <c r="S241" s="1001" t="e">
        <f>_xlfn.IFNA(VLOOKUP(R241,[1]!Table2[#All],3,FALSE), " ")</f>
        <v>#REF!</v>
      </c>
      <c r="T241" s="709" t="s">
        <v>1073</v>
      </c>
      <c r="U241" s="24" t="s">
        <v>38</v>
      </c>
      <c r="V241" s="429" t="s">
        <v>39</v>
      </c>
      <c r="W241" s="537" t="s">
        <v>1074</v>
      </c>
      <c r="X241" s="418" t="s">
        <v>601</v>
      </c>
    </row>
    <row r="242" spans="1:24" ht="156" hidden="1">
      <c r="A242" s="704" t="s">
        <v>1075</v>
      </c>
      <c r="B242" s="705"/>
      <c r="C242" s="706" t="s">
        <v>1076</v>
      </c>
      <c r="D242" s="882">
        <v>44958</v>
      </c>
      <c r="E242" s="15" t="s">
        <v>31</v>
      </c>
      <c r="F242" s="302"/>
      <c r="G242" s="631" t="s">
        <v>32</v>
      </c>
      <c r="H242" s="758" t="s">
        <v>33</v>
      </c>
      <c r="I242" s="274"/>
      <c r="J242" s="729" t="s">
        <v>1077</v>
      </c>
      <c r="K242" s="984"/>
      <c r="L242" s="413" t="s">
        <v>35</v>
      </c>
      <c r="M242" s="278"/>
      <c r="N242" s="1287"/>
      <c r="O242" s="413"/>
      <c r="P242" s="413"/>
      <c r="Q242" s="1157"/>
      <c r="R242" s="620" t="s">
        <v>36</v>
      </c>
      <c r="S242" s="1001" t="e">
        <f>_xlfn.IFNA(VLOOKUP(R242,[1]!Table2[#All],3,FALSE), " ")</f>
        <v>#REF!</v>
      </c>
      <c r="T242" s="709" t="s">
        <v>1078</v>
      </c>
      <c r="U242" s="24" t="s">
        <v>65</v>
      </c>
      <c r="V242" s="23" t="s">
        <v>39</v>
      </c>
      <c r="W242" s="537" t="s">
        <v>164</v>
      </c>
      <c r="X242" s="710" t="s">
        <v>165</v>
      </c>
    </row>
    <row r="243" spans="1:24" ht="195" hidden="1">
      <c r="A243" s="745" t="s">
        <v>1079</v>
      </c>
      <c r="B243" s="746" t="s">
        <v>1080</v>
      </c>
      <c r="C243" s="754"/>
      <c r="D243" s="882">
        <v>44958</v>
      </c>
      <c r="E243" s="304" t="s">
        <v>1081</v>
      </c>
      <c r="F243" s="303">
        <v>3430</v>
      </c>
      <c r="G243" s="304" t="s">
        <v>1082</v>
      </c>
      <c r="H243" s="304" t="s">
        <v>33</v>
      </c>
      <c r="I243" s="896" t="s">
        <v>1083</v>
      </c>
      <c r="J243" s="304" t="s">
        <v>1084</v>
      </c>
      <c r="K243" s="632"/>
      <c r="L243" s="632" t="s">
        <v>45</v>
      </c>
      <c r="M243" s="278"/>
      <c r="N243" s="922"/>
      <c r="O243" s="413"/>
      <c r="P243" s="413"/>
      <c r="Q243" s="1159"/>
      <c r="R243" s="800"/>
      <c r="S243" s="1001" t="e">
        <f>_xlfn.IFNA(VLOOKUP(R243,[1]!Table2[#All],3,FALSE), " ")</f>
        <v>#REF!</v>
      </c>
      <c r="T243" s="749" t="s">
        <v>1085</v>
      </c>
      <c r="U243" s="304" t="s">
        <v>47</v>
      </c>
      <c r="V243" s="632"/>
      <c r="W243" s="632"/>
      <c r="X243" s="751"/>
    </row>
    <row r="244" spans="1:24" ht="78" hidden="1">
      <c r="A244" s="745" t="s">
        <v>1086</v>
      </c>
      <c r="B244" s="746"/>
      <c r="C244" s="754"/>
      <c r="D244" s="728">
        <v>45020</v>
      </c>
      <c r="E244" s="304" t="s">
        <v>456</v>
      </c>
      <c r="F244" s="303">
        <v>3713</v>
      </c>
      <c r="G244" s="304" t="s">
        <v>906</v>
      </c>
      <c r="H244" s="304" t="s">
        <v>33</v>
      </c>
      <c r="I244" s="304"/>
      <c r="J244" s="304" t="s">
        <v>1087</v>
      </c>
      <c r="K244" s="632"/>
      <c r="L244" s="632" t="s">
        <v>45</v>
      </c>
      <c r="M244" s="278"/>
      <c r="N244" s="799"/>
      <c r="O244" s="413"/>
      <c r="P244" s="413"/>
      <c r="Q244" s="1162"/>
      <c r="R244" s="800"/>
      <c r="S244" s="1001" t="e">
        <f>_xlfn.IFNA(VLOOKUP(R244,[1]!Table2[#All],3,FALSE), " ")</f>
        <v>#REF!</v>
      </c>
      <c r="T244" s="749" t="s">
        <v>1088</v>
      </c>
      <c r="U244" s="304" t="s">
        <v>47</v>
      </c>
      <c r="V244" s="632"/>
      <c r="W244" s="632"/>
      <c r="X244" s="751" t="s">
        <v>66</v>
      </c>
    </row>
    <row r="245" spans="1:24" ht="104.1" hidden="1">
      <c r="A245" s="745" t="s">
        <v>1089</v>
      </c>
      <c r="B245" s="746"/>
      <c r="C245" s="754"/>
      <c r="D245" s="728">
        <v>45021</v>
      </c>
      <c r="E245" s="304" t="s">
        <v>1090</v>
      </c>
      <c r="F245" s="303" t="s">
        <v>74</v>
      </c>
      <c r="G245" s="304" t="s">
        <v>946</v>
      </c>
      <c r="H245" s="304" t="s">
        <v>465</v>
      </c>
      <c r="I245" s="304" t="s">
        <v>1091</v>
      </c>
      <c r="J245" s="304" t="s">
        <v>1092</v>
      </c>
      <c r="K245" s="322" t="s">
        <v>1093</v>
      </c>
      <c r="L245" s="511" t="s">
        <v>35</v>
      </c>
      <c r="M245" s="278"/>
      <c r="N245" s="799"/>
      <c r="O245" s="413"/>
      <c r="P245" s="413"/>
      <c r="Q245" s="1159"/>
      <c r="R245" s="800" t="s">
        <v>115</v>
      </c>
      <c r="S245" s="1002" t="e">
        <f>_xlfn.IFNA(VLOOKUP(R245,[1]!Table2[#All],3,FALSE), " ")</f>
        <v>#REF!</v>
      </c>
      <c r="T245" s="749" t="s">
        <v>1094</v>
      </c>
      <c r="U245" s="304" t="s">
        <v>65</v>
      </c>
      <c r="V245" s="304" t="s">
        <v>117</v>
      </c>
      <c r="W245" s="554" t="s">
        <v>164</v>
      </c>
      <c r="X245" s="948" t="s">
        <v>1095</v>
      </c>
    </row>
    <row r="246" spans="1:24" ht="117.95" hidden="1">
      <c r="A246" s="16" t="s">
        <v>1097</v>
      </c>
      <c r="B246" s="699"/>
      <c r="C246" s="700"/>
      <c r="D246" s="728">
        <v>45020</v>
      </c>
      <c r="E246" s="4" t="s">
        <v>364</v>
      </c>
      <c r="F246" s="24">
        <v>3874</v>
      </c>
      <c r="G246" s="304" t="s">
        <v>365</v>
      </c>
      <c r="H246" s="4" t="s">
        <v>366</v>
      </c>
      <c r="I246" s="4"/>
      <c r="J246" s="4" t="s">
        <v>1098</v>
      </c>
      <c r="K246" s="23"/>
      <c r="L246" s="23" t="s">
        <v>45</v>
      </c>
      <c r="M246" s="278"/>
      <c r="N246" s="17"/>
      <c r="O246" s="413"/>
      <c r="P246" s="413"/>
      <c r="Q246" s="1158"/>
      <c r="R246" s="1153"/>
      <c r="S246" s="1001" t="e">
        <f>_xlfn.IFNA(VLOOKUP(R246,[1]!Table2[#All],3,FALSE), " ")</f>
        <v>#REF!</v>
      </c>
      <c r="T246" s="430" t="s">
        <v>1099</v>
      </c>
      <c r="U246" s="4" t="s">
        <v>47</v>
      </c>
      <c r="V246" s="23"/>
      <c r="W246" s="23"/>
      <c r="X246" s="710"/>
    </row>
    <row r="247" spans="1:24" ht="356.1" hidden="1">
      <c r="A247" s="745" t="s">
        <v>1100</v>
      </c>
      <c r="B247" s="746"/>
      <c r="C247" s="754"/>
      <c r="D247" s="728">
        <v>45017</v>
      </c>
      <c r="E247" s="304" t="s">
        <v>879</v>
      </c>
      <c r="F247" s="303"/>
      <c r="G247" s="304" t="s">
        <v>1101</v>
      </c>
      <c r="H247" s="304" t="s">
        <v>33</v>
      </c>
      <c r="I247" s="304" t="s">
        <v>1102</v>
      </c>
      <c r="J247" s="304" t="s">
        <v>1103</v>
      </c>
      <c r="K247" s="632"/>
      <c r="L247" s="632" t="s">
        <v>35</v>
      </c>
      <c r="M247" s="278"/>
      <c r="N247" s="799"/>
      <c r="O247" s="413"/>
      <c r="P247" s="413"/>
      <c r="Q247" s="1159"/>
      <c r="R247" s="802" t="s">
        <v>382</v>
      </c>
      <c r="S247" s="1001" t="e">
        <f>_xlfn.IFNA(VLOOKUP(R247,[1]!Table2[#All],3,FALSE), " ")</f>
        <v>#REF!</v>
      </c>
      <c r="T247" s="556" t="s">
        <v>1104</v>
      </c>
      <c r="U247" s="281" t="s">
        <v>65</v>
      </c>
      <c r="V247" s="554" t="s">
        <v>117</v>
      </c>
      <c r="W247" s="554" t="s">
        <v>164</v>
      </c>
      <c r="X247" s="558" t="s">
        <v>66</v>
      </c>
    </row>
    <row r="248" spans="1:24" ht="248.1" hidden="1">
      <c r="A248" s="745" t="s">
        <v>1105</v>
      </c>
      <c r="B248" s="746"/>
      <c r="C248" s="754"/>
      <c r="D248" s="728">
        <v>45028</v>
      </c>
      <c r="E248" s="304" t="s">
        <v>1090</v>
      </c>
      <c r="F248" s="303"/>
      <c r="G248" s="304"/>
      <c r="H248" s="304" t="s">
        <v>1106</v>
      </c>
      <c r="I248" s="304" t="s">
        <v>1107</v>
      </c>
      <c r="J248" s="304" t="s">
        <v>1108</v>
      </c>
      <c r="K248" s="632" t="s">
        <v>1109</v>
      </c>
      <c r="L248" s="632" t="s">
        <v>35</v>
      </c>
      <c r="M248" s="278"/>
      <c r="N248" s="799"/>
      <c r="O248" s="413"/>
      <c r="P248" s="413"/>
      <c r="Q248" s="1157"/>
      <c r="R248" s="800" t="s">
        <v>279</v>
      </c>
      <c r="S248" s="1001" t="e">
        <f>_xlfn.IFNA(VLOOKUP(R248,[1]!Table2[#All],3,FALSE), " ")</f>
        <v>#REF!</v>
      </c>
      <c r="T248" s="5" t="s">
        <v>2981</v>
      </c>
      <c r="U248" s="304" t="s">
        <v>65</v>
      </c>
      <c r="V248" s="304" t="s">
        <v>117</v>
      </c>
      <c r="W248" s="554" t="s">
        <v>164</v>
      </c>
      <c r="X248" s="558" t="s">
        <v>2982</v>
      </c>
    </row>
    <row r="249" spans="1:24" ht="222" hidden="1">
      <c r="A249" s="16" t="s">
        <v>1111</v>
      </c>
      <c r="B249" s="699"/>
      <c r="C249" s="700" t="s">
        <v>933</v>
      </c>
      <c r="D249" s="728">
        <v>45021</v>
      </c>
      <c r="E249" s="4" t="s">
        <v>933</v>
      </c>
      <c r="F249" s="24"/>
      <c r="G249" s="304" t="s">
        <v>934</v>
      </c>
      <c r="H249" s="4" t="s">
        <v>465</v>
      </c>
      <c r="I249" s="4"/>
      <c r="J249" s="304" t="s">
        <v>1112</v>
      </c>
      <c r="K249" s="632"/>
      <c r="L249" s="632" t="s">
        <v>45</v>
      </c>
      <c r="M249" s="278"/>
      <c r="N249" s="17"/>
      <c r="O249" s="413"/>
      <c r="P249" s="413"/>
      <c r="Q249" s="1157"/>
      <c r="R249" s="620"/>
      <c r="S249" s="1001" t="e">
        <f>_xlfn.IFNA(VLOOKUP(R249,[1]!Table2[#All],3,FALSE), " ")</f>
        <v>#REF!</v>
      </c>
      <c r="T249" s="5" t="s">
        <v>1113</v>
      </c>
      <c r="U249" s="4" t="s">
        <v>65</v>
      </c>
      <c r="V249" s="23" t="s">
        <v>117</v>
      </c>
      <c r="W249" s="23"/>
      <c r="X249" s="710" t="s">
        <v>66</v>
      </c>
    </row>
    <row r="250" spans="1:24" ht="27" hidden="1">
      <c r="A250" s="16" t="s">
        <v>1114</v>
      </c>
      <c r="B250" s="699"/>
      <c r="C250" s="700" t="s">
        <v>933</v>
      </c>
      <c r="D250" s="728">
        <v>45021</v>
      </c>
      <c r="E250" s="4" t="s">
        <v>933</v>
      </c>
      <c r="F250" s="24"/>
      <c r="G250" s="304" t="s">
        <v>934</v>
      </c>
      <c r="H250" s="4" t="s">
        <v>465</v>
      </c>
      <c r="I250" s="4"/>
      <c r="J250" s="304" t="s">
        <v>1115</v>
      </c>
      <c r="K250" s="632"/>
      <c r="L250" s="632" t="s">
        <v>45</v>
      </c>
      <c r="M250" s="278"/>
      <c r="N250" s="17"/>
      <c r="O250" s="413"/>
      <c r="P250" s="413"/>
      <c r="Q250" s="1157"/>
      <c r="R250" s="620"/>
      <c r="S250" s="1001" t="e">
        <f>_xlfn.IFNA(VLOOKUP(R250,[1]!Table2[#All],3,FALSE), " ")</f>
        <v>#REF!</v>
      </c>
      <c r="T250" s="5" t="s">
        <v>1116</v>
      </c>
      <c r="U250" s="4"/>
      <c r="V250" s="23"/>
      <c r="W250" s="23"/>
      <c r="X250" s="710" t="s">
        <v>1117</v>
      </c>
    </row>
    <row r="251" spans="1:24" ht="27" hidden="1">
      <c r="A251" s="16" t="s">
        <v>1118</v>
      </c>
      <c r="B251" s="699"/>
      <c r="C251" s="700" t="s">
        <v>933</v>
      </c>
      <c r="D251" s="728">
        <v>45012</v>
      </c>
      <c r="E251" s="4" t="s">
        <v>933</v>
      </c>
      <c r="F251" s="24"/>
      <c r="G251" s="304" t="s">
        <v>934</v>
      </c>
      <c r="H251" s="4" t="s">
        <v>465</v>
      </c>
      <c r="I251" s="4"/>
      <c r="J251" s="4" t="s">
        <v>1119</v>
      </c>
      <c r="K251" s="23"/>
      <c r="L251" s="23" t="s">
        <v>45</v>
      </c>
      <c r="M251" s="278"/>
      <c r="N251" s="17"/>
      <c r="O251" s="413"/>
      <c r="P251" s="413"/>
      <c r="Q251" s="503"/>
      <c r="R251" s="713"/>
      <c r="S251" s="1001" t="e">
        <f>_xlfn.IFNA(VLOOKUP(R251,[1]!Table2[#All],3,FALSE), " ")</f>
        <v>#REF!</v>
      </c>
      <c r="T251" s="5" t="s">
        <v>1120</v>
      </c>
      <c r="U251" s="4"/>
      <c r="V251" s="23"/>
      <c r="W251" s="23"/>
      <c r="X251" s="710"/>
    </row>
    <row r="252" spans="1:24" ht="195.95" hidden="1">
      <c r="A252" s="16" t="s">
        <v>1121</v>
      </c>
      <c r="B252" s="699"/>
      <c r="C252" s="700"/>
      <c r="D252" s="728">
        <v>45022</v>
      </c>
      <c r="E252" s="4" t="s">
        <v>945</v>
      </c>
      <c r="F252" s="24">
        <v>3764</v>
      </c>
      <c r="G252" s="304" t="s">
        <v>1122</v>
      </c>
      <c r="H252" s="4" t="s">
        <v>465</v>
      </c>
      <c r="I252" s="4" t="s">
        <v>1123</v>
      </c>
      <c r="J252" s="304" t="s">
        <v>1124</v>
      </c>
      <c r="K252" s="632"/>
      <c r="L252" s="632" t="s">
        <v>35</v>
      </c>
      <c r="M252" s="278"/>
      <c r="N252" s="17"/>
      <c r="O252" s="413"/>
      <c r="P252" s="413"/>
      <c r="Q252" s="1158"/>
      <c r="R252" s="800" t="s">
        <v>382</v>
      </c>
      <c r="S252" s="1001" t="e">
        <f>_xlfn.IFNA(VLOOKUP(R252,[1]!Table2[#All],3,FALSE), " ")</f>
        <v>#REF!</v>
      </c>
      <c r="T252" s="5" t="s">
        <v>1125</v>
      </c>
      <c r="U252" s="304" t="s">
        <v>65</v>
      </c>
      <c r="V252" s="632" t="s">
        <v>117</v>
      </c>
      <c r="W252" s="632"/>
      <c r="X252" s="751" t="s">
        <v>1126</v>
      </c>
    </row>
    <row r="253" spans="1:24" ht="104.1" hidden="1">
      <c r="A253" s="745" t="s">
        <v>1127</v>
      </c>
      <c r="B253" s="746"/>
      <c r="C253" s="754"/>
      <c r="D253" s="728">
        <v>45022</v>
      </c>
      <c r="E253" s="304" t="s">
        <v>945</v>
      </c>
      <c r="F253" s="303">
        <v>3860</v>
      </c>
      <c r="G253" s="304" t="s">
        <v>1122</v>
      </c>
      <c r="H253" s="304" t="s">
        <v>465</v>
      </c>
      <c r="I253" s="304" t="s">
        <v>1128</v>
      </c>
      <c r="J253" s="304" t="s">
        <v>1129</v>
      </c>
      <c r="K253" s="632"/>
      <c r="L253" s="632" t="s">
        <v>35</v>
      </c>
      <c r="M253" s="278"/>
      <c r="N253" s="799"/>
      <c r="O253" s="413"/>
      <c r="P253" s="413"/>
      <c r="Q253" s="1164"/>
      <c r="R253" s="734" t="s">
        <v>382</v>
      </c>
      <c r="S253" s="1001" t="e">
        <f>_xlfn.IFNA(VLOOKUP(R253,[1]!Table2[#All],3,FALSE), " ")</f>
        <v>#REF!</v>
      </c>
      <c r="T253" s="749" t="s">
        <v>1130</v>
      </c>
      <c r="U253" s="304" t="s">
        <v>65</v>
      </c>
      <c r="V253" s="632" t="s">
        <v>117</v>
      </c>
      <c r="W253" s="632"/>
      <c r="X253" s="751" t="s">
        <v>66</v>
      </c>
    </row>
    <row r="254" spans="1:24" ht="207.95" hidden="1">
      <c r="A254" s="16" t="s">
        <v>1131</v>
      </c>
      <c r="B254" s="699"/>
      <c r="C254" s="700"/>
      <c r="D254" s="728">
        <v>45022</v>
      </c>
      <c r="E254" s="4" t="s">
        <v>1132</v>
      </c>
      <c r="F254" s="24">
        <v>3661</v>
      </c>
      <c r="G254" s="304" t="s">
        <v>365</v>
      </c>
      <c r="H254" s="4"/>
      <c r="I254" s="4"/>
      <c r="J254" s="304" t="s">
        <v>1133</v>
      </c>
      <c r="K254" s="632"/>
      <c r="L254" s="23" t="s">
        <v>45</v>
      </c>
      <c r="M254" s="278"/>
      <c r="N254" s="17"/>
      <c r="O254" s="413"/>
      <c r="P254" s="413"/>
      <c r="Q254" s="503"/>
      <c r="R254" s="620"/>
      <c r="S254" s="1001" t="e">
        <f>_xlfn.IFNA(VLOOKUP(R254,[1]!Table2[#All],3,FALSE), " ")</f>
        <v>#REF!</v>
      </c>
      <c r="T254" s="5" t="s">
        <v>1134</v>
      </c>
      <c r="U254" s="4"/>
      <c r="V254" s="23"/>
      <c r="W254" s="23"/>
      <c r="X254" s="710"/>
    </row>
    <row r="255" spans="1:24" ht="409.6" hidden="1">
      <c r="A255" s="745" t="s">
        <v>1135</v>
      </c>
      <c r="B255" s="746"/>
      <c r="C255" s="754"/>
      <c r="D255" s="728">
        <v>45028</v>
      </c>
      <c r="E255" s="304" t="s">
        <v>364</v>
      </c>
      <c r="F255" s="303">
        <v>3769</v>
      </c>
      <c r="G255" s="304" t="s">
        <v>1136</v>
      </c>
      <c r="H255" s="304" t="s">
        <v>1137</v>
      </c>
      <c r="I255" s="304" t="s">
        <v>1138</v>
      </c>
      <c r="J255" s="304" t="s">
        <v>1139</v>
      </c>
      <c r="K255" s="632"/>
      <c r="L255" s="958" t="s">
        <v>2983</v>
      </c>
      <c r="M255" s="278" t="s">
        <v>5361</v>
      </c>
      <c r="N255" s="799"/>
      <c r="O255" s="1118" t="s">
        <v>2984</v>
      </c>
      <c r="P255" s="1118" t="s">
        <v>2985</v>
      </c>
      <c r="Q255" s="1165">
        <v>45182</v>
      </c>
      <c r="R255" s="1166" t="s">
        <v>2986</v>
      </c>
      <c r="S255" s="1001" t="e">
        <f>_xlfn.IFNA(VLOOKUP(R255,[1]!Table2[#All],3,FALSE), " ")</f>
        <v>#REF!</v>
      </c>
      <c r="T255" s="861" t="s">
        <v>2987</v>
      </c>
      <c r="U255" s="304" t="s">
        <v>836</v>
      </c>
      <c r="V255" s="308" t="s">
        <v>117</v>
      </c>
      <c r="W255" s="304" t="s">
        <v>1141</v>
      </c>
      <c r="X255" s="304" t="s">
        <v>2988</v>
      </c>
    </row>
    <row r="256" spans="1:24" ht="104.1" hidden="1">
      <c r="A256" s="806" t="s">
        <v>1143</v>
      </c>
      <c r="B256" s="807"/>
      <c r="C256" s="808"/>
      <c r="D256" s="809">
        <v>45033</v>
      </c>
      <c r="E256" s="316" t="s">
        <v>1144</v>
      </c>
      <c r="F256" s="317">
        <v>3044</v>
      </c>
      <c r="G256" s="316" t="s">
        <v>1145</v>
      </c>
      <c r="H256" s="316" t="s">
        <v>1146</v>
      </c>
      <c r="I256" s="316" t="s">
        <v>1147</v>
      </c>
      <c r="J256" s="316" t="s">
        <v>1148</v>
      </c>
      <c r="K256" s="813"/>
      <c r="L256" s="632" t="s">
        <v>45</v>
      </c>
      <c r="M256" s="278"/>
      <c r="N256" s="1290"/>
      <c r="O256" s="413"/>
      <c r="P256" s="413"/>
      <c r="Q256" s="1167"/>
      <c r="R256" s="1168"/>
      <c r="S256" s="1001" t="e">
        <f>_xlfn.IFNA(VLOOKUP(R256,[1]!Table2[#All],3,FALSE), " ")</f>
        <v>#REF!</v>
      </c>
      <c r="T256" s="812" t="s">
        <v>1149</v>
      </c>
      <c r="U256" s="316"/>
      <c r="V256" s="813"/>
      <c r="W256" s="813"/>
      <c r="X256" s="814"/>
    </row>
    <row r="257" spans="1:24" ht="65.099999999999994" hidden="1">
      <c r="A257" s="745" t="s">
        <v>1150</v>
      </c>
      <c r="B257" s="746"/>
      <c r="C257" s="754"/>
      <c r="D257" s="728">
        <v>45033</v>
      </c>
      <c r="E257" s="304" t="s">
        <v>75</v>
      </c>
      <c r="F257" s="303">
        <v>3983</v>
      </c>
      <c r="G257" s="304" t="s">
        <v>516</v>
      </c>
      <c r="H257" s="304" t="s">
        <v>517</v>
      </c>
      <c r="I257" s="304" t="s">
        <v>1151</v>
      </c>
      <c r="J257" s="304" t="s">
        <v>1152</v>
      </c>
      <c r="K257" s="632"/>
      <c r="L257" s="632" t="s">
        <v>35</v>
      </c>
      <c r="M257" s="278"/>
      <c r="N257" s="799"/>
      <c r="O257" s="413"/>
      <c r="P257" s="413"/>
      <c r="Q257" s="1169"/>
      <c r="R257" s="805" t="s">
        <v>382</v>
      </c>
      <c r="S257" s="1001" t="e">
        <f>_xlfn.IFNA(VLOOKUP(R257,[1]!Table2[#All],3,FALSE), " ")</f>
        <v>#REF!</v>
      </c>
      <c r="T257" s="556" t="s">
        <v>1153</v>
      </c>
      <c r="U257" s="320" t="s">
        <v>65</v>
      </c>
      <c r="V257" s="632" t="s">
        <v>117</v>
      </c>
      <c r="W257" s="554" t="s">
        <v>164</v>
      </c>
      <c r="X257" s="558" t="s">
        <v>66</v>
      </c>
    </row>
    <row r="258" spans="1:24" ht="51.95" hidden="1">
      <c r="A258" s="745" t="s">
        <v>1154</v>
      </c>
      <c r="B258" s="746"/>
      <c r="C258" s="754"/>
      <c r="D258" s="728">
        <v>45033</v>
      </c>
      <c r="E258" s="304" t="s">
        <v>75</v>
      </c>
      <c r="F258" s="303">
        <v>4169</v>
      </c>
      <c r="G258" s="304" t="s">
        <v>516</v>
      </c>
      <c r="H258" s="304" t="s">
        <v>517</v>
      </c>
      <c r="I258" s="304" t="s">
        <v>1155</v>
      </c>
      <c r="J258" s="304" t="s">
        <v>1156</v>
      </c>
      <c r="K258" s="632"/>
      <c r="L258" s="632" t="s">
        <v>35</v>
      </c>
      <c r="M258" s="278"/>
      <c r="N258" s="799"/>
      <c r="O258" s="413"/>
      <c r="P258" s="413"/>
      <c r="Q258" s="1159"/>
      <c r="R258" s="713" t="s">
        <v>382</v>
      </c>
      <c r="S258" s="1001" t="e">
        <f>_xlfn.IFNA(VLOOKUP(R258,[1]!Table2[#All],3,FALSE), " ")</f>
        <v>#REF!</v>
      </c>
      <c r="T258" s="749" t="s">
        <v>1157</v>
      </c>
      <c r="U258" s="304" t="s">
        <v>65</v>
      </c>
      <c r="V258" s="632" t="s">
        <v>117</v>
      </c>
      <c r="W258" s="554" t="s">
        <v>164</v>
      </c>
      <c r="X258" s="558" t="s">
        <v>66</v>
      </c>
    </row>
    <row r="259" spans="1:24" ht="92.1" hidden="1">
      <c r="A259" s="16" t="s">
        <v>1158</v>
      </c>
      <c r="B259" s="699"/>
      <c r="C259" s="700"/>
      <c r="D259" s="809">
        <v>45033</v>
      </c>
      <c r="E259" s="324" t="s">
        <v>75</v>
      </c>
      <c r="F259" s="325">
        <v>4172</v>
      </c>
      <c r="G259" s="316" t="s">
        <v>516</v>
      </c>
      <c r="H259" s="324" t="s">
        <v>517</v>
      </c>
      <c r="I259" s="324" t="s">
        <v>1159</v>
      </c>
      <c r="J259" s="324" t="s">
        <v>1160</v>
      </c>
      <c r="K259" s="993"/>
      <c r="L259" s="23" t="s">
        <v>45</v>
      </c>
      <c r="M259" s="278"/>
      <c r="N259" s="17"/>
      <c r="O259" s="413"/>
      <c r="P259" s="413"/>
      <c r="Q259" s="1170"/>
      <c r="R259" s="800"/>
      <c r="S259" s="1001" t="e">
        <f>_xlfn.IFNA(VLOOKUP(R259,[1]!Table2[#All],3,FALSE), " ")</f>
        <v>#REF!</v>
      </c>
      <c r="T259" s="430" t="s">
        <v>1161</v>
      </c>
      <c r="U259" s="4" t="s">
        <v>47</v>
      </c>
      <c r="V259" s="23"/>
      <c r="W259" s="23"/>
      <c r="X259" s="710" t="s">
        <v>1162</v>
      </c>
    </row>
    <row r="260" spans="1:24" ht="222" hidden="1">
      <c r="A260" s="16" t="s">
        <v>1163</v>
      </c>
      <c r="B260" s="699"/>
      <c r="C260" s="700"/>
      <c r="D260" s="728">
        <v>45035</v>
      </c>
      <c r="E260" s="4" t="s">
        <v>731</v>
      </c>
      <c r="F260" s="24"/>
      <c r="G260" s="304" t="s">
        <v>732</v>
      </c>
      <c r="H260" s="4" t="s">
        <v>1164</v>
      </c>
      <c r="I260" s="4" t="s">
        <v>1165</v>
      </c>
      <c r="J260" s="4" t="s">
        <v>1166</v>
      </c>
      <c r="K260" s="23"/>
      <c r="L260" s="23" t="s">
        <v>45</v>
      </c>
      <c r="M260" s="278"/>
      <c r="N260" s="17"/>
      <c r="O260" s="413"/>
      <c r="P260" s="413"/>
      <c r="Q260" s="503"/>
      <c r="R260" s="800"/>
      <c r="S260" s="1001" t="e">
        <f>_xlfn.IFNA(VLOOKUP(R260,[1]!Table2[#All],3,FALSE), " ")</f>
        <v>#REF!</v>
      </c>
      <c r="T260" s="5" t="s">
        <v>1167</v>
      </c>
      <c r="U260" s="4"/>
      <c r="V260" s="23"/>
      <c r="W260" s="23"/>
      <c r="X260" s="710"/>
    </row>
    <row r="261" spans="1:24" ht="129.94999999999999" hidden="1">
      <c r="A261" s="16" t="s">
        <v>1168</v>
      </c>
      <c r="B261" s="699"/>
      <c r="C261" s="700"/>
      <c r="D261" s="728">
        <v>45036</v>
      </c>
      <c r="E261" s="4" t="s">
        <v>456</v>
      </c>
      <c r="F261" s="24">
        <v>3756</v>
      </c>
      <c r="G261" s="304" t="s">
        <v>906</v>
      </c>
      <c r="H261" s="4" t="s">
        <v>33</v>
      </c>
      <c r="I261" s="4" t="s">
        <v>1169</v>
      </c>
      <c r="J261" s="304" t="s">
        <v>1170</v>
      </c>
      <c r="K261" s="632"/>
      <c r="L261" s="23" t="s">
        <v>35</v>
      </c>
      <c r="M261" s="278"/>
      <c r="N261" s="17"/>
      <c r="O261" s="413"/>
      <c r="P261" s="413"/>
      <c r="Q261" s="1158"/>
      <c r="R261" s="800" t="s">
        <v>382</v>
      </c>
      <c r="S261" s="1001" t="e">
        <f>_xlfn.IFNA(VLOOKUP(R261,[1]!Table2[#All],3,FALSE), " ")</f>
        <v>#REF!</v>
      </c>
      <c r="T261" s="5" t="s">
        <v>1171</v>
      </c>
      <c r="U261" s="4" t="s">
        <v>384</v>
      </c>
      <c r="V261" s="23" t="s">
        <v>301</v>
      </c>
      <c r="W261" s="23"/>
      <c r="X261" s="710" t="s">
        <v>1172</v>
      </c>
    </row>
    <row r="262" spans="1:24" ht="27" hidden="1">
      <c r="A262" s="16" t="s">
        <v>1173</v>
      </c>
      <c r="B262" s="699"/>
      <c r="C262" s="700"/>
      <c r="D262" s="728">
        <v>45036</v>
      </c>
      <c r="E262" s="4" t="s">
        <v>393</v>
      </c>
      <c r="F262" s="24">
        <v>4167</v>
      </c>
      <c r="G262" s="304" t="s">
        <v>394</v>
      </c>
      <c r="H262" s="4" t="s">
        <v>33</v>
      </c>
      <c r="I262" s="4"/>
      <c r="J262" s="304" t="s">
        <v>1174</v>
      </c>
      <c r="K262" s="632"/>
      <c r="L262" s="23" t="s">
        <v>45</v>
      </c>
      <c r="M262" s="278"/>
      <c r="N262" s="17"/>
      <c r="O262" s="413"/>
      <c r="P262" s="413"/>
      <c r="Q262" s="1158"/>
      <c r="R262" s="800"/>
      <c r="S262" s="1001" t="e">
        <f>_xlfn.IFNA(VLOOKUP(R262,[1]!Table2[#All],3,FALSE), " ")</f>
        <v>#REF!</v>
      </c>
      <c r="T262" s="5" t="s">
        <v>1175</v>
      </c>
      <c r="U262" s="4"/>
      <c r="V262" s="23"/>
      <c r="W262" s="23"/>
      <c r="X262" s="710"/>
    </row>
    <row r="263" spans="1:24" ht="78" hidden="1">
      <c r="A263" s="745" t="s">
        <v>1176</v>
      </c>
      <c r="B263" s="746"/>
      <c r="C263" s="754"/>
      <c r="D263" s="728">
        <v>45036</v>
      </c>
      <c r="E263" s="304" t="s">
        <v>1177</v>
      </c>
      <c r="F263" s="303">
        <v>4245</v>
      </c>
      <c r="G263" s="304" t="s">
        <v>1178</v>
      </c>
      <c r="H263" s="304" t="s">
        <v>33</v>
      </c>
      <c r="I263" s="304" t="s">
        <v>1179</v>
      </c>
      <c r="J263" s="304" t="s">
        <v>1180</v>
      </c>
      <c r="K263" s="632"/>
      <c r="L263" s="632" t="s">
        <v>35</v>
      </c>
      <c r="M263" s="278"/>
      <c r="N263" s="799"/>
      <c r="O263" s="413"/>
      <c r="P263" s="413"/>
      <c r="Q263" s="1159"/>
      <c r="R263" s="734" t="s">
        <v>382</v>
      </c>
      <c r="S263" s="1001" t="e">
        <f>_xlfn.IFNA(VLOOKUP(R263,[1]!Table2[#All],3,FALSE), " ")</f>
        <v>#REF!</v>
      </c>
      <c r="T263" s="1171" t="s">
        <v>1181</v>
      </c>
      <c r="U263" s="304" t="s">
        <v>65</v>
      </c>
      <c r="V263" s="632" t="s">
        <v>117</v>
      </c>
      <c r="W263" s="554" t="s">
        <v>1182</v>
      </c>
      <c r="X263" s="558" t="s">
        <v>1183</v>
      </c>
    </row>
    <row r="264" spans="1:24" ht="39" hidden="1">
      <c r="A264" s="745" t="s">
        <v>1184</v>
      </c>
      <c r="B264" s="746"/>
      <c r="C264" s="754"/>
      <c r="D264" s="728">
        <v>45036</v>
      </c>
      <c r="E264" s="304" t="s">
        <v>1177</v>
      </c>
      <c r="F264" s="303">
        <v>4214</v>
      </c>
      <c r="G264" s="304" t="s">
        <v>1178</v>
      </c>
      <c r="H264" s="304" t="s">
        <v>33</v>
      </c>
      <c r="I264" s="304" t="s">
        <v>1179</v>
      </c>
      <c r="J264" s="304" t="s">
        <v>1185</v>
      </c>
      <c r="K264" s="632"/>
      <c r="L264" s="632" t="s">
        <v>35</v>
      </c>
      <c r="M264" s="278"/>
      <c r="N264" s="799"/>
      <c r="O264" s="413"/>
      <c r="P264" s="413"/>
      <c r="Q264" s="1159"/>
      <c r="R264" s="620" t="s">
        <v>382</v>
      </c>
      <c r="S264" s="1001" t="e">
        <f>_xlfn.IFNA(VLOOKUP(R264,[1]!Table2[#All],3,FALSE), " ")</f>
        <v>#REF!</v>
      </c>
      <c r="T264" s="1171" t="s">
        <v>1181</v>
      </c>
      <c r="U264" s="304" t="s">
        <v>375</v>
      </c>
      <c r="V264" s="632" t="s">
        <v>117</v>
      </c>
      <c r="W264" s="554" t="s">
        <v>1182</v>
      </c>
      <c r="X264" s="558" t="s">
        <v>1186</v>
      </c>
    </row>
    <row r="265" spans="1:24" ht="39" hidden="1">
      <c r="A265" s="745" t="s">
        <v>1187</v>
      </c>
      <c r="B265" s="746"/>
      <c r="C265" s="754"/>
      <c r="D265" s="728">
        <v>45037</v>
      </c>
      <c r="E265" s="304" t="s">
        <v>393</v>
      </c>
      <c r="F265" s="303">
        <v>4203</v>
      </c>
      <c r="G265" s="304" t="s">
        <v>394</v>
      </c>
      <c r="H265" s="304" t="s">
        <v>33</v>
      </c>
      <c r="I265" s="304" t="s">
        <v>1179</v>
      </c>
      <c r="J265" s="304" t="s">
        <v>1188</v>
      </c>
      <c r="K265" s="632"/>
      <c r="L265" s="632" t="s">
        <v>35</v>
      </c>
      <c r="M265" s="278"/>
      <c r="N265" s="799"/>
      <c r="O265" s="413"/>
      <c r="P265" s="413"/>
      <c r="Q265" s="1159"/>
      <c r="R265" s="620" t="s">
        <v>382</v>
      </c>
      <c r="S265" s="1001" t="e">
        <f>_xlfn.IFNA(VLOOKUP(R265,[1]!Table2[#All],3,FALSE), " ")</f>
        <v>#REF!</v>
      </c>
      <c r="T265" s="749" t="s">
        <v>1189</v>
      </c>
      <c r="U265" s="304" t="s">
        <v>375</v>
      </c>
      <c r="V265" s="632" t="s">
        <v>117</v>
      </c>
      <c r="W265" s="554" t="s">
        <v>1182</v>
      </c>
      <c r="X265" s="558" t="s">
        <v>1186</v>
      </c>
    </row>
    <row r="266" spans="1:24" ht="246.95" hidden="1">
      <c r="A266" s="745" t="s">
        <v>1190</v>
      </c>
      <c r="B266" s="746"/>
      <c r="C266" s="754"/>
      <c r="D266" s="728">
        <v>45040</v>
      </c>
      <c r="E266" s="304" t="s">
        <v>75</v>
      </c>
      <c r="F266" s="303">
        <v>3946</v>
      </c>
      <c r="G266" s="304" t="s">
        <v>1191</v>
      </c>
      <c r="H266" s="304" t="s">
        <v>77</v>
      </c>
      <c r="I266" s="304" t="s">
        <v>1192</v>
      </c>
      <c r="J266" s="304" t="s">
        <v>1193</v>
      </c>
      <c r="K266" s="632"/>
      <c r="L266" s="632" t="s">
        <v>35</v>
      </c>
      <c r="M266" s="278"/>
      <c r="N266" s="799"/>
      <c r="O266" s="413"/>
      <c r="P266" s="413"/>
      <c r="Q266" s="1159"/>
      <c r="R266" s="800" t="s">
        <v>279</v>
      </c>
      <c r="S266" s="1002" t="e">
        <f>_xlfn.IFNA(VLOOKUP(R266,[1]!Table2[#All],3,FALSE), " ")</f>
        <v>#REF!</v>
      </c>
      <c r="T266" s="749" t="s">
        <v>2989</v>
      </c>
      <c r="U266" s="304" t="s">
        <v>836</v>
      </c>
      <c r="V266" s="632" t="s">
        <v>117</v>
      </c>
      <c r="W266" s="632" t="s">
        <v>1195</v>
      </c>
      <c r="X266" s="751" t="s">
        <v>1196</v>
      </c>
    </row>
    <row r="267" spans="1:24" ht="207.95" hidden="1">
      <c r="A267" s="745" t="s">
        <v>1197</v>
      </c>
      <c r="B267" s="746"/>
      <c r="C267" s="754"/>
      <c r="D267" s="728">
        <v>45041</v>
      </c>
      <c r="E267" s="304" t="s">
        <v>75</v>
      </c>
      <c r="F267" s="303">
        <v>4128</v>
      </c>
      <c r="G267" s="304" t="s">
        <v>1191</v>
      </c>
      <c r="H267" s="304" t="s">
        <v>77</v>
      </c>
      <c r="I267" s="304" t="s">
        <v>1198</v>
      </c>
      <c r="J267" s="304" t="s">
        <v>1199</v>
      </c>
      <c r="K267" s="632"/>
      <c r="L267" s="632" t="s">
        <v>35</v>
      </c>
      <c r="M267" s="278"/>
      <c r="N267" s="799"/>
      <c r="O267" s="413"/>
      <c r="P267" s="413"/>
      <c r="Q267" s="1159"/>
      <c r="R267" s="800" t="s">
        <v>279</v>
      </c>
      <c r="S267" s="1002" t="e">
        <f>_xlfn.IFNA(VLOOKUP(R267,[1]!Table2[#All],3,FALSE), " ")</f>
        <v>#REF!</v>
      </c>
      <c r="T267" s="749" t="s">
        <v>2991</v>
      </c>
      <c r="U267" s="304" t="s">
        <v>836</v>
      </c>
      <c r="V267" s="632" t="s">
        <v>117</v>
      </c>
      <c r="W267" s="554" t="s">
        <v>164</v>
      </c>
      <c r="X267" s="558" t="s">
        <v>66</v>
      </c>
    </row>
    <row r="268" spans="1:24" ht="234" hidden="1">
      <c r="A268" s="745" t="s">
        <v>1201</v>
      </c>
      <c r="B268" s="746"/>
      <c r="C268" s="754"/>
      <c r="D268" s="728">
        <v>45042</v>
      </c>
      <c r="E268" s="304" t="s">
        <v>456</v>
      </c>
      <c r="F268" s="303" t="s">
        <v>1202</v>
      </c>
      <c r="G268" s="304" t="s">
        <v>906</v>
      </c>
      <c r="H268" s="304" t="s">
        <v>33</v>
      </c>
      <c r="I268" s="304"/>
      <c r="J268" s="304" t="s">
        <v>1203</v>
      </c>
      <c r="K268" s="632"/>
      <c r="L268" s="632" t="s">
        <v>45</v>
      </c>
      <c r="M268" s="278"/>
      <c r="N268" s="799"/>
      <c r="O268" s="413"/>
      <c r="P268" s="413"/>
      <c r="Q268" s="1159"/>
      <c r="R268" s="800"/>
      <c r="S268" s="1002" t="e">
        <f>_xlfn.IFNA(VLOOKUP(R268,[1]!Table2[#All],3,FALSE), " ")</f>
        <v>#REF!</v>
      </c>
      <c r="T268" s="749" t="s">
        <v>1204</v>
      </c>
      <c r="U268" s="304" t="s">
        <v>836</v>
      </c>
      <c r="V268" s="632" t="s">
        <v>117</v>
      </c>
      <c r="W268" s="632" t="s">
        <v>1195</v>
      </c>
      <c r="X268" s="751" t="s">
        <v>1205</v>
      </c>
    </row>
    <row r="269" spans="1:24" ht="51.95" hidden="1">
      <c r="A269" s="745" t="s">
        <v>1206</v>
      </c>
      <c r="B269" s="746"/>
      <c r="C269" s="754"/>
      <c r="D269" s="728">
        <v>45048</v>
      </c>
      <c r="E269" s="304" t="s">
        <v>456</v>
      </c>
      <c r="F269" s="303">
        <v>4385</v>
      </c>
      <c r="G269" s="304" t="s">
        <v>906</v>
      </c>
      <c r="H269" s="304" t="s">
        <v>33</v>
      </c>
      <c r="I269" s="304" t="s">
        <v>1207</v>
      </c>
      <c r="J269" s="304" t="s">
        <v>1208</v>
      </c>
      <c r="K269" s="632"/>
      <c r="L269" s="632" t="s">
        <v>35</v>
      </c>
      <c r="M269" s="278"/>
      <c r="N269" s="799"/>
      <c r="O269" s="413"/>
      <c r="P269" s="413"/>
      <c r="Q269" s="1159"/>
      <c r="R269" s="620" t="s">
        <v>382</v>
      </c>
      <c r="S269" s="1001" t="e">
        <f>_xlfn.IFNA(VLOOKUP(R269,[1]!Table2[#All],3,FALSE), " ")</f>
        <v>#REF!</v>
      </c>
      <c r="T269" s="749" t="s">
        <v>1209</v>
      </c>
      <c r="U269" s="304" t="s">
        <v>375</v>
      </c>
      <c r="V269" s="632" t="s">
        <v>117</v>
      </c>
      <c r="W269" s="554" t="s">
        <v>1182</v>
      </c>
      <c r="X269" s="751" t="s">
        <v>1186</v>
      </c>
    </row>
    <row r="270" spans="1:24" ht="78" hidden="1">
      <c r="A270" s="745" t="s">
        <v>1210</v>
      </c>
      <c r="B270" s="746"/>
      <c r="C270" s="754"/>
      <c r="D270" s="728">
        <v>45049</v>
      </c>
      <c r="E270" s="304" t="s">
        <v>1211</v>
      </c>
      <c r="F270" s="303"/>
      <c r="G270" s="304" t="s">
        <v>946</v>
      </c>
      <c r="H270" s="304" t="s">
        <v>204</v>
      </c>
      <c r="I270" s="304" t="s">
        <v>1212</v>
      </c>
      <c r="J270" s="304" t="s">
        <v>1213</v>
      </c>
      <c r="K270" s="632"/>
      <c r="L270" s="632" t="s">
        <v>35</v>
      </c>
      <c r="M270" s="278"/>
      <c r="N270" s="799"/>
      <c r="O270" s="413"/>
      <c r="P270" s="413"/>
      <c r="Q270" s="1159"/>
      <c r="R270" s="620" t="s">
        <v>382</v>
      </c>
      <c r="S270" s="1001" t="e">
        <f>_xlfn.IFNA(VLOOKUP(R270,[1]!Table2[#All],3,FALSE), " ")</f>
        <v>#REF!</v>
      </c>
      <c r="T270" s="1172" t="s">
        <v>1214</v>
      </c>
      <c r="U270" s="304" t="s">
        <v>65</v>
      </c>
      <c r="V270" s="632" t="s">
        <v>117</v>
      </c>
      <c r="W270" s="554"/>
      <c r="X270" s="558" t="s">
        <v>66</v>
      </c>
    </row>
    <row r="271" spans="1:24" ht="143.1" hidden="1">
      <c r="A271" s="745" t="s">
        <v>1215</v>
      </c>
      <c r="B271" s="746"/>
      <c r="C271" s="754"/>
      <c r="D271" s="728">
        <v>45049</v>
      </c>
      <c r="E271" s="15" t="s">
        <v>31</v>
      </c>
      <c r="F271" s="303">
        <v>4424</v>
      </c>
      <c r="G271" s="304" t="s">
        <v>929</v>
      </c>
      <c r="H271" s="304" t="s">
        <v>33</v>
      </c>
      <c r="I271" s="304" t="s">
        <v>1179</v>
      </c>
      <c r="J271" s="304" t="s">
        <v>1216</v>
      </c>
      <c r="K271" s="632"/>
      <c r="L271" s="632" t="s">
        <v>35</v>
      </c>
      <c r="M271" s="278"/>
      <c r="N271" s="799"/>
      <c r="O271" s="413"/>
      <c r="P271" s="413"/>
      <c r="Q271" s="1159"/>
      <c r="R271" s="713" t="s">
        <v>382</v>
      </c>
      <c r="S271" s="1001" t="e">
        <f>_xlfn.IFNA(VLOOKUP(R271,[1]!Table2[#All],3,FALSE), " ")</f>
        <v>#REF!</v>
      </c>
      <c r="T271" s="749" t="s">
        <v>1217</v>
      </c>
      <c r="U271" s="304" t="s">
        <v>65</v>
      </c>
      <c r="V271" s="632" t="s">
        <v>117</v>
      </c>
      <c r="W271" s="554" t="s">
        <v>1182</v>
      </c>
      <c r="X271" s="558" t="s">
        <v>66</v>
      </c>
    </row>
    <row r="272" spans="1:24" ht="78.95" hidden="1">
      <c r="A272" s="16" t="s">
        <v>1218</v>
      </c>
      <c r="B272" s="699"/>
      <c r="C272" s="700"/>
      <c r="D272" s="728">
        <v>45051</v>
      </c>
      <c r="E272" s="4" t="s">
        <v>1211</v>
      </c>
      <c r="F272" s="24">
        <v>4557</v>
      </c>
      <c r="G272" s="304" t="s">
        <v>1219</v>
      </c>
      <c r="H272" s="4" t="s">
        <v>204</v>
      </c>
      <c r="I272" s="4" t="s">
        <v>1220</v>
      </c>
      <c r="J272" s="4" t="s">
        <v>1221</v>
      </c>
      <c r="K272" s="23"/>
      <c r="L272" s="632" t="s">
        <v>35</v>
      </c>
      <c r="M272" s="278"/>
      <c r="N272" s="17"/>
      <c r="O272" s="413"/>
      <c r="P272" s="413"/>
      <c r="Q272" s="1158"/>
      <c r="R272" s="800" t="s">
        <v>382</v>
      </c>
      <c r="S272" s="1001" t="e">
        <f>_xlfn.IFNA(VLOOKUP(R272,[1]!Table2[#All],3,FALSE), " ")</f>
        <v>#REF!</v>
      </c>
      <c r="T272" s="5" t="s">
        <v>1222</v>
      </c>
      <c r="U272" s="4" t="s">
        <v>836</v>
      </c>
      <c r="V272" s="23" t="s">
        <v>117</v>
      </c>
      <c r="W272" s="23"/>
      <c r="X272" s="418" t="s">
        <v>1223</v>
      </c>
    </row>
    <row r="273" spans="1:24" ht="39.950000000000003" hidden="1">
      <c r="A273" s="16" t="s">
        <v>1224</v>
      </c>
      <c r="B273" s="699"/>
      <c r="C273" s="700"/>
      <c r="D273" s="728">
        <v>45056</v>
      </c>
      <c r="E273" s="4" t="s">
        <v>456</v>
      </c>
      <c r="F273" s="24">
        <v>4541</v>
      </c>
      <c r="G273" s="304" t="s">
        <v>906</v>
      </c>
      <c r="H273" s="4" t="s">
        <v>33</v>
      </c>
      <c r="I273" s="304" t="s">
        <v>1179</v>
      </c>
      <c r="J273" s="304" t="s">
        <v>1225</v>
      </c>
      <c r="K273" s="632"/>
      <c r="L273" s="632" t="s">
        <v>35</v>
      </c>
      <c r="M273" s="278"/>
      <c r="N273" s="17"/>
      <c r="O273" s="413"/>
      <c r="P273" s="413"/>
      <c r="Q273" s="1158"/>
      <c r="R273" s="800" t="s">
        <v>382</v>
      </c>
      <c r="S273" s="1001" t="e">
        <f>_xlfn.IFNA(VLOOKUP(R273,[1]!Table2[#All],3,FALSE), " ")</f>
        <v>#REF!</v>
      </c>
      <c r="T273" s="5" t="s">
        <v>1226</v>
      </c>
      <c r="U273" s="4" t="s">
        <v>375</v>
      </c>
      <c r="V273" s="632" t="s">
        <v>117</v>
      </c>
      <c r="W273" s="23"/>
      <c r="X273" s="710" t="s">
        <v>1227</v>
      </c>
    </row>
    <row r="274" spans="1:24" ht="27" hidden="1">
      <c r="A274" s="16" t="s">
        <v>1228</v>
      </c>
      <c r="B274" s="699"/>
      <c r="C274" s="700"/>
      <c r="D274" s="728">
        <v>45056</v>
      </c>
      <c r="E274" s="4" t="s">
        <v>1211</v>
      </c>
      <c r="F274" s="24">
        <v>4656</v>
      </c>
      <c r="G274" s="304" t="s">
        <v>1219</v>
      </c>
      <c r="H274" s="4" t="s">
        <v>204</v>
      </c>
      <c r="I274" s="4"/>
      <c r="J274" s="4" t="s">
        <v>1229</v>
      </c>
      <c r="K274" s="23"/>
      <c r="L274" s="23" t="s">
        <v>45</v>
      </c>
      <c r="M274" s="278"/>
      <c r="N274" s="17"/>
      <c r="O274" s="413"/>
      <c r="P274" s="413"/>
      <c r="Q274" s="1158"/>
      <c r="R274" s="800"/>
      <c r="S274" s="1001" t="e">
        <f>_xlfn.IFNA(VLOOKUP(R274,[1]!Table2[#All],3,FALSE), " ")</f>
        <v>#REF!</v>
      </c>
      <c r="T274" s="5" t="s">
        <v>1230</v>
      </c>
      <c r="U274" s="4"/>
      <c r="V274" s="23"/>
      <c r="W274" s="23"/>
      <c r="X274" s="710"/>
    </row>
    <row r="275" spans="1:24" ht="53.1" hidden="1">
      <c r="A275" s="16" t="s">
        <v>1231</v>
      </c>
      <c r="B275" s="699"/>
      <c r="C275" s="700"/>
      <c r="D275" s="728">
        <v>45056</v>
      </c>
      <c r="E275" s="4" t="s">
        <v>409</v>
      </c>
      <c r="F275" s="24">
        <v>4199</v>
      </c>
      <c r="G275" s="304" t="s">
        <v>410</v>
      </c>
      <c r="H275" s="4" t="s">
        <v>746</v>
      </c>
      <c r="I275" s="4" t="s">
        <v>1232</v>
      </c>
      <c r="J275" s="4" t="s">
        <v>1233</v>
      </c>
      <c r="K275" s="23"/>
      <c r="L275" s="23" t="s">
        <v>35</v>
      </c>
      <c r="M275" s="278"/>
      <c r="N275" s="17"/>
      <c r="O275" s="413"/>
      <c r="P275" s="413"/>
      <c r="Q275" s="1157"/>
      <c r="R275" s="734" t="s">
        <v>382</v>
      </c>
      <c r="S275" s="1001" t="e">
        <f>_xlfn.IFNA(VLOOKUP(R275,[1]!Table2[#All],3,FALSE), " ")</f>
        <v>#REF!</v>
      </c>
      <c r="T275" s="5" t="s">
        <v>1234</v>
      </c>
      <c r="U275" s="4" t="s">
        <v>65</v>
      </c>
      <c r="V275" s="23" t="s">
        <v>117</v>
      </c>
      <c r="W275" s="429" t="s">
        <v>1182</v>
      </c>
      <c r="X275" s="418" t="s">
        <v>66</v>
      </c>
    </row>
    <row r="276" spans="1:24" ht="53.1" hidden="1">
      <c r="A276" s="16" t="s">
        <v>1235</v>
      </c>
      <c r="B276" s="699"/>
      <c r="C276" s="700"/>
      <c r="D276" s="728">
        <v>45056</v>
      </c>
      <c r="E276" s="4" t="s">
        <v>409</v>
      </c>
      <c r="F276" s="24">
        <v>4199</v>
      </c>
      <c r="G276" s="304" t="s">
        <v>410</v>
      </c>
      <c r="H276" s="4" t="s">
        <v>746</v>
      </c>
      <c r="I276" s="304" t="s">
        <v>1179</v>
      </c>
      <c r="J276" s="4" t="s">
        <v>1236</v>
      </c>
      <c r="K276" s="23"/>
      <c r="L276" s="23" t="s">
        <v>35</v>
      </c>
      <c r="M276" s="278"/>
      <c r="N276" s="17"/>
      <c r="O276" s="413"/>
      <c r="P276" s="413"/>
      <c r="Q276" s="1157"/>
      <c r="R276" s="620" t="s">
        <v>382</v>
      </c>
      <c r="S276" s="1001" t="e">
        <f>_xlfn.IFNA(VLOOKUP(R276,[1]!Table2[#All],3,FALSE), " ")</f>
        <v>#REF!</v>
      </c>
      <c r="T276" s="5" t="s">
        <v>1237</v>
      </c>
      <c r="U276" s="4" t="s">
        <v>65</v>
      </c>
      <c r="V276" s="23" t="s">
        <v>117</v>
      </c>
      <c r="W276" s="429" t="s">
        <v>1182</v>
      </c>
      <c r="X276" s="418" t="s">
        <v>66</v>
      </c>
    </row>
    <row r="277" spans="1:24" ht="53.1" hidden="1">
      <c r="A277" s="16" t="s">
        <v>1238</v>
      </c>
      <c r="B277" s="699"/>
      <c r="C277" s="700"/>
      <c r="D277" s="728">
        <v>45056</v>
      </c>
      <c r="E277" s="4" t="s">
        <v>409</v>
      </c>
      <c r="F277" s="24">
        <v>4199</v>
      </c>
      <c r="G277" s="304" t="s">
        <v>410</v>
      </c>
      <c r="H277" s="4" t="s">
        <v>746</v>
      </c>
      <c r="I277" s="304" t="s">
        <v>1179</v>
      </c>
      <c r="J277" s="4" t="s">
        <v>1239</v>
      </c>
      <c r="K277" s="23"/>
      <c r="L277" s="23" t="s">
        <v>35</v>
      </c>
      <c r="M277" s="278"/>
      <c r="N277" s="17"/>
      <c r="O277" s="413"/>
      <c r="P277" s="413"/>
      <c r="Q277" s="1157"/>
      <c r="R277" s="713" t="s">
        <v>382</v>
      </c>
      <c r="S277" s="1001" t="e">
        <f>_xlfn.IFNA(VLOOKUP(R277,[1]!Table2[#All],3,FALSE), " ")</f>
        <v>#REF!</v>
      </c>
      <c r="T277" s="825" t="s">
        <v>1240</v>
      </c>
      <c r="U277" s="4" t="s">
        <v>65</v>
      </c>
      <c r="V277" s="23" t="s">
        <v>117</v>
      </c>
      <c r="W277" s="429" t="s">
        <v>1182</v>
      </c>
      <c r="X277" s="418" t="s">
        <v>66</v>
      </c>
    </row>
    <row r="278" spans="1:24" ht="53.1" hidden="1">
      <c r="A278" s="16" t="s">
        <v>1241</v>
      </c>
      <c r="B278" s="699"/>
      <c r="C278" s="700"/>
      <c r="D278" s="728">
        <v>45056</v>
      </c>
      <c r="E278" s="4" t="s">
        <v>409</v>
      </c>
      <c r="F278" s="24">
        <v>4199</v>
      </c>
      <c r="G278" s="304" t="s">
        <v>410</v>
      </c>
      <c r="H278" s="4" t="s">
        <v>746</v>
      </c>
      <c r="I278" s="4" t="s">
        <v>1242</v>
      </c>
      <c r="J278" s="4" t="s">
        <v>1243</v>
      </c>
      <c r="K278" s="23"/>
      <c r="L278" s="23" t="s">
        <v>35</v>
      </c>
      <c r="M278" s="278"/>
      <c r="N278" s="17"/>
      <c r="O278" s="413"/>
      <c r="P278" s="413"/>
      <c r="Q278" s="1158"/>
      <c r="R278" s="800" t="s">
        <v>382</v>
      </c>
      <c r="S278" s="1001" t="e">
        <f>_xlfn.IFNA(VLOOKUP(R278,[1]!Table2[#All],3,FALSE), " ")</f>
        <v>#REF!</v>
      </c>
      <c r="T278" s="723" t="s">
        <v>1244</v>
      </c>
      <c r="U278" s="4" t="s">
        <v>65</v>
      </c>
      <c r="V278" s="23" t="s">
        <v>117</v>
      </c>
      <c r="W278" s="429" t="s">
        <v>1182</v>
      </c>
      <c r="X278" s="418" t="s">
        <v>66</v>
      </c>
    </row>
    <row r="279" spans="1:24" ht="51.95" hidden="1">
      <c r="A279" s="745" t="s">
        <v>1245</v>
      </c>
      <c r="B279" s="746"/>
      <c r="C279" s="754"/>
      <c r="D279" s="728">
        <v>45056</v>
      </c>
      <c r="E279" s="304" t="s">
        <v>409</v>
      </c>
      <c r="F279" s="303">
        <v>4199</v>
      </c>
      <c r="G279" s="304" t="s">
        <v>410</v>
      </c>
      <c r="H279" s="304" t="s">
        <v>746</v>
      </c>
      <c r="I279" s="304" t="s">
        <v>1246</v>
      </c>
      <c r="J279" s="304" t="s">
        <v>1247</v>
      </c>
      <c r="K279" s="632"/>
      <c r="L279" s="23" t="s">
        <v>35</v>
      </c>
      <c r="M279" s="278"/>
      <c r="N279" s="799"/>
      <c r="O279" s="413"/>
      <c r="P279" s="413"/>
      <c r="Q279" s="1159"/>
      <c r="R279" s="734" t="s">
        <v>382</v>
      </c>
      <c r="S279" s="1001" t="e">
        <f>_xlfn.IFNA(VLOOKUP(R279,[1]!Table2[#All],3,FALSE), " ")</f>
        <v>#REF!</v>
      </c>
      <c r="T279" s="749" t="s">
        <v>1248</v>
      </c>
      <c r="U279" s="304" t="s">
        <v>65</v>
      </c>
      <c r="V279" s="632" t="s">
        <v>117</v>
      </c>
      <c r="W279" s="554" t="s">
        <v>1182</v>
      </c>
      <c r="X279" s="558" t="s">
        <v>66</v>
      </c>
    </row>
    <row r="280" spans="1:24" ht="65.099999999999994" hidden="1">
      <c r="A280" s="745" t="s">
        <v>1249</v>
      </c>
      <c r="B280" s="746"/>
      <c r="C280" s="754"/>
      <c r="D280" s="728">
        <v>45056</v>
      </c>
      <c r="E280" s="304" t="s">
        <v>945</v>
      </c>
      <c r="F280" s="303">
        <v>4590</v>
      </c>
      <c r="G280" s="304" t="s">
        <v>1219</v>
      </c>
      <c r="H280" s="304" t="s">
        <v>2992</v>
      </c>
      <c r="I280" s="304" t="s">
        <v>1250</v>
      </c>
      <c r="J280" s="304" t="s">
        <v>1251</v>
      </c>
      <c r="K280" s="632" t="s">
        <v>2993</v>
      </c>
      <c r="L280" s="632" t="s">
        <v>35</v>
      </c>
      <c r="M280" s="278"/>
      <c r="N280" s="799"/>
      <c r="O280" s="413"/>
      <c r="P280" s="413"/>
      <c r="Q280" s="1173"/>
      <c r="R280" s="800" t="s">
        <v>279</v>
      </c>
      <c r="S280" s="1001" t="e">
        <f>_xlfn.IFNA(VLOOKUP(R280,[1]!Table2[#All],3,FALSE), " ")</f>
        <v>#REF!</v>
      </c>
      <c r="T280" s="749" t="s">
        <v>2994</v>
      </c>
      <c r="U280" s="304" t="s">
        <v>836</v>
      </c>
      <c r="V280" s="632" t="s">
        <v>117</v>
      </c>
      <c r="W280" s="632"/>
      <c r="X280" s="751" t="s">
        <v>2995</v>
      </c>
    </row>
    <row r="281" spans="1:24" ht="182.1" hidden="1">
      <c r="A281" s="745" t="s">
        <v>1254</v>
      </c>
      <c r="B281" s="746"/>
      <c r="C281" s="754"/>
      <c r="D281" s="728">
        <v>45058</v>
      </c>
      <c r="E281" s="304" t="s">
        <v>456</v>
      </c>
      <c r="F281" s="303">
        <v>4484</v>
      </c>
      <c r="G281" s="304" t="s">
        <v>906</v>
      </c>
      <c r="H281" s="304" t="s">
        <v>33</v>
      </c>
      <c r="I281" s="304" t="s">
        <v>1255</v>
      </c>
      <c r="J281" s="304" t="s">
        <v>1256</v>
      </c>
      <c r="K281" s="632"/>
      <c r="L281" s="632" t="s">
        <v>45</v>
      </c>
      <c r="M281" s="278"/>
      <c r="N281" s="799"/>
      <c r="O281" s="413"/>
      <c r="P281" s="413"/>
      <c r="Q281" s="1159"/>
      <c r="R281" s="620"/>
      <c r="S281" s="1001" t="e">
        <f>_xlfn.IFNA(VLOOKUP(R281,[1]!Table2[#All],3,FALSE), " ")</f>
        <v>#REF!</v>
      </c>
      <c r="T281" s="749" t="s">
        <v>1257</v>
      </c>
      <c r="U281" s="304"/>
      <c r="V281" s="632"/>
      <c r="W281" s="632"/>
      <c r="X281" s="751"/>
    </row>
    <row r="282" spans="1:24" ht="78" hidden="1">
      <c r="A282" s="745" t="s">
        <v>1258</v>
      </c>
      <c r="B282" s="746"/>
      <c r="C282" s="754"/>
      <c r="D282" s="728">
        <v>45058</v>
      </c>
      <c r="E282" s="304" t="s">
        <v>456</v>
      </c>
      <c r="F282" s="303">
        <v>4552</v>
      </c>
      <c r="G282" s="304" t="s">
        <v>906</v>
      </c>
      <c r="H282" s="304" t="s">
        <v>33</v>
      </c>
      <c r="I282" s="304"/>
      <c r="J282" s="304" t="s">
        <v>1259</v>
      </c>
      <c r="K282" s="632"/>
      <c r="L282" s="632" t="s">
        <v>45</v>
      </c>
      <c r="M282" s="278"/>
      <c r="N282" s="799"/>
      <c r="O282" s="413"/>
      <c r="P282" s="413"/>
      <c r="Q282" s="1159"/>
      <c r="R282" s="800"/>
      <c r="S282" s="1001" t="e">
        <f>_xlfn.IFNA(VLOOKUP(R282,[1]!Table2[#All],3,FALSE), " ")</f>
        <v>#REF!</v>
      </c>
      <c r="T282" s="749" t="s">
        <v>1260</v>
      </c>
      <c r="U282" s="304"/>
      <c r="V282" s="632"/>
      <c r="W282" s="632"/>
      <c r="X282" s="751"/>
    </row>
    <row r="283" spans="1:24" ht="131.1" hidden="1">
      <c r="A283" s="16" t="s">
        <v>1261</v>
      </c>
      <c r="B283" s="699"/>
      <c r="C283" s="700" t="s">
        <v>1262</v>
      </c>
      <c r="D283" s="728">
        <v>45058</v>
      </c>
      <c r="E283" s="15" t="s">
        <v>31</v>
      </c>
      <c r="F283" s="24">
        <v>4446</v>
      </c>
      <c r="G283" s="304" t="s">
        <v>32</v>
      </c>
      <c r="H283" s="4" t="s">
        <v>33</v>
      </c>
      <c r="I283" s="4" t="s">
        <v>1263</v>
      </c>
      <c r="J283" s="4" t="s">
        <v>1264</v>
      </c>
      <c r="K283" s="23"/>
      <c r="L283" s="23" t="s">
        <v>35</v>
      </c>
      <c r="M283" s="278"/>
      <c r="N283" s="17"/>
      <c r="O283" s="413"/>
      <c r="P283" s="413"/>
      <c r="Q283" s="1158"/>
      <c r="R283" s="800" t="s">
        <v>382</v>
      </c>
      <c r="S283" s="1001" t="e">
        <f>_xlfn.IFNA(VLOOKUP(R283,[1]!Table2[#All],3,FALSE), " ")</f>
        <v>#REF!</v>
      </c>
      <c r="T283" s="5" t="s">
        <v>1265</v>
      </c>
      <c r="U283" s="4" t="s">
        <v>384</v>
      </c>
      <c r="V283" s="23" t="s">
        <v>301</v>
      </c>
      <c r="W283" s="23"/>
      <c r="X283" s="710" t="s">
        <v>1266</v>
      </c>
    </row>
    <row r="284" spans="1:24" ht="66" hidden="1">
      <c r="A284" s="16" t="s">
        <v>1267</v>
      </c>
      <c r="B284" s="699"/>
      <c r="C284" s="700"/>
      <c r="D284" s="728">
        <v>45062</v>
      </c>
      <c r="E284" s="4" t="s">
        <v>1268</v>
      </c>
      <c r="F284" s="24">
        <v>4821</v>
      </c>
      <c r="G284" s="304" t="s">
        <v>1269</v>
      </c>
      <c r="H284" s="4" t="s">
        <v>33</v>
      </c>
      <c r="I284" s="4" t="s">
        <v>1270</v>
      </c>
      <c r="J284" s="4" t="s">
        <v>1271</v>
      </c>
      <c r="K284" s="23"/>
      <c r="L284" s="23" t="s">
        <v>35</v>
      </c>
      <c r="M284" s="278"/>
      <c r="N284" s="17"/>
      <c r="O284" s="413"/>
      <c r="P284" s="413"/>
      <c r="Q284" s="1158"/>
      <c r="R284" s="800" t="s">
        <v>382</v>
      </c>
      <c r="S284" s="1001" t="e">
        <f>_xlfn.IFNA(VLOOKUP(R284,[1]!Table2[#All],3,FALSE), " ")</f>
        <v>#REF!</v>
      </c>
      <c r="T284" s="5" t="s">
        <v>1272</v>
      </c>
      <c r="U284" s="4" t="s">
        <v>65</v>
      </c>
      <c r="V284" s="632" t="s">
        <v>117</v>
      </c>
      <c r="W284" s="23"/>
      <c r="X284" s="710" t="s">
        <v>127</v>
      </c>
    </row>
    <row r="285" spans="1:24" ht="39.950000000000003" hidden="1">
      <c r="A285" s="16" t="s">
        <v>1273</v>
      </c>
      <c r="B285" s="699"/>
      <c r="C285" s="700"/>
      <c r="D285" s="728">
        <v>45062</v>
      </c>
      <c r="E285" s="4" t="s">
        <v>1268</v>
      </c>
      <c r="F285" s="24">
        <v>4826</v>
      </c>
      <c r="G285" s="304" t="s">
        <v>1269</v>
      </c>
      <c r="H285" s="4" t="s">
        <v>33</v>
      </c>
      <c r="I285" s="4" t="s">
        <v>1274</v>
      </c>
      <c r="J285" s="4" t="s">
        <v>1275</v>
      </c>
      <c r="K285" s="23"/>
      <c r="L285" s="23" t="s">
        <v>35</v>
      </c>
      <c r="M285" s="278"/>
      <c r="N285" s="17"/>
      <c r="O285" s="413"/>
      <c r="P285" s="413"/>
      <c r="Q285" s="1158"/>
      <c r="R285" s="800" t="s">
        <v>382</v>
      </c>
      <c r="S285" s="1001" t="e">
        <f>_xlfn.IFNA(VLOOKUP(R285,[1]!Table2[#All],3,FALSE), " ")</f>
        <v>#REF!</v>
      </c>
      <c r="T285" s="5" t="s">
        <v>1276</v>
      </c>
      <c r="U285" s="4" t="s">
        <v>65</v>
      </c>
      <c r="V285" s="632" t="s">
        <v>117</v>
      </c>
      <c r="W285" s="23"/>
      <c r="X285" s="710" t="s">
        <v>1227</v>
      </c>
    </row>
    <row r="286" spans="1:24" ht="66" hidden="1">
      <c r="A286" s="16" t="s">
        <v>1277</v>
      </c>
      <c r="B286" s="699"/>
      <c r="C286" s="700"/>
      <c r="D286" s="728">
        <v>45062</v>
      </c>
      <c r="E286" s="4" t="s">
        <v>1268</v>
      </c>
      <c r="F286" s="24">
        <v>4828</v>
      </c>
      <c r="G286" s="304" t="s">
        <v>1269</v>
      </c>
      <c r="H286" s="4" t="s">
        <v>33</v>
      </c>
      <c r="I286" s="4" t="s">
        <v>1278</v>
      </c>
      <c r="J286" s="4" t="s">
        <v>1279</v>
      </c>
      <c r="K286" s="23"/>
      <c r="L286" s="23" t="s">
        <v>35</v>
      </c>
      <c r="M286" s="278"/>
      <c r="N286" s="17"/>
      <c r="O286" s="413"/>
      <c r="P286" s="413"/>
      <c r="Q286" s="1158"/>
      <c r="R286" s="800" t="s">
        <v>382</v>
      </c>
      <c r="S286" s="1001" t="e">
        <f>_xlfn.IFNA(VLOOKUP(R286,[1]!Table2[#All],3,FALSE), " ")</f>
        <v>#REF!</v>
      </c>
      <c r="T286" s="5" t="s">
        <v>1280</v>
      </c>
      <c r="U286" s="4" t="s">
        <v>65</v>
      </c>
      <c r="V286" s="632" t="s">
        <v>117</v>
      </c>
      <c r="W286" s="23"/>
      <c r="X286" s="710" t="s">
        <v>127</v>
      </c>
    </row>
    <row r="287" spans="1:24" ht="39.950000000000003" hidden="1">
      <c r="A287" s="16" t="s">
        <v>1281</v>
      </c>
      <c r="B287" s="699"/>
      <c r="C287" s="700"/>
      <c r="D287" s="728">
        <v>45062</v>
      </c>
      <c r="E287" s="4" t="s">
        <v>75</v>
      </c>
      <c r="F287" s="24"/>
      <c r="G287" s="304" t="s">
        <v>1219</v>
      </c>
      <c r="H287" s="4" t="s">
        <v>947</v>
      </c>
      <c r="I287" s="4"/>
      <c r="J287" s="4" t="s">
        <v>1282</v>
      </c>
      <c r="K287" s="23"/>
      <c r="L287" s="23" t="s">
        <v>45</v>
      </c>
      <c r="M287" s="278"/>
      <c r="N287" s="17"/>
      <c r="O287" s="413"/>
      <c r="P287" s="413"/>
      <c r="Q287" s="1158"/>
      <c r="R287" s="800"/>
      <c r="S287" s="1001" t="e">
        <f>_xlfn.IFNA(VLOOKUP(R287,[1]!Table2[#All],3,FALSE), " ")</f>
        <v>#REF!</v>
      </c>
      <c r="T287" s="5" t="s">
        <v>1283</v>
      </c>
      <c r="U287" s="4"/>
      <c r="V287" s="23"/>
      <c r="W287" s="23"/>
      <c r="X287" s="710"/>
    </row>
    <row r="288" spans="1:24" ht="39" hidden="1">
      <c r="A288" s="16" t="s">
        <v>1284</v>
      </c>
      <c r="B288" s="699"/>
      <c r="C288" s="700"/>
      <c r="D288" s="728">
        <v>45062</v>
      </c>
      <c r="E288" s="4" t="s">
        <v>947</v>
      </c>
      <c r="F288" s="24"/>
      <c r="G288" s="304" t="s">
        <v>1219</v>
      </c>
      <c r="H288" s="4" t="s">
        <v>947</v>
      </c>
      <c r="I288" s="4"/>
      <c r="J288" s="304" t="s">
        <v>1285</v>
      </c>
      <c r="K288" s="632"/>
      <c r="L288" s="632" t="s">
        <v>45</v>
      </c>
      <c r="M288" s="278"/>
      <c r="N288" s="17"/>
      <c r="O288" s="413"/>
      <c r="P288" s="413"/>
      <c r="Q288" s="1157"/>
      <c r="R288" s="734"/>
      <c r="S288" s="1001" t="e">
        <f>_xlfn.IFNA(VLOOKUP(R288,[1]!Table2[#All],3,FALSE), " ")</f>
        <v>#REF!</v>
      </c>
      <c r="T288" s="5" t="s">
        <v>1286</v>
      </c>
      <c r="U288" s="4"/>
      <c r="V288" s="23"/>
      <c r="W288" s="23"/>
      <c r="X288" s="710"/>
    </row>
    <row r="289" spans="1:24" ht="66" hidden="1">
      <c r="A289" s="16" t="s">
        <v>1287</v>
      </c>
      <c r="B289" s="699"/>
      <c r="C289" s="700"/>
      <c r="D289" s="728">
        <v>45062</v>
      </c>
      <c r="E289" s="4" t="s">
        <v>947</v>
      </c>
      <c r="F289" s="24"/>
      <c r="G289" s="304" t="s">
        <v>1219</v>
      </c>
      <c r="H289" s="4" t="s">
        <v>947</v>
      </c>
      <c r="I289" s="4" t="s">
        <v>1288</v>
      </c>
      <c r="J289" s="304" t="s">
        <v>1289</v>
      </c>
      <c r="K289" s="632"/>
      <c r="L289" s="632" t="s">
        <v>45</v>
      </c>
      <c r="M289" s="278"/>
      <c r="N289" s="17"/>
      <c r="O289" s="413"/>
      <c r="P289" s="413"/>
      <c r="Q289" s="1157"/>
      <c r="R289" s="713"/>
      <c r="S289" s="1001" t="e">
        <f>_xlfn.IFNA(VLOOKUP(R289,[1]!Table2[#All],3,FALSE), " ")</f>
        <v>#REF!</v>
      </c>
      <c r="T289" s="5" t="s">
        <v>1290</v>
      </c>
      <c r="U289" s="4"/>
      <c r="V289" s="23"/>
      <c r="W289" s="23"/>
      <c r="X289" s="710"/>
    </row>
    <row r="290" spans="1:24" ht="27" hidden="1">
      <c r="A290" s="16" t="s">
        <v>1291</v>
      </c>
      <c r="B290" s="699"/>
      <c r="C290" s="700"/>
      <c r="D290" s="728">
        <v>45062</v>
      </c>
      <c r="E290" s="4" t="s">
        <v>947</v>
      </c>
      <c r="F290" s="24"/>
      <c r="G290" s="304" t="s">
        <v>1219</v>
      </c>
      <c r="H290" s="4" t="s">
        <v>947</v>
      </c>
      <c r="I290" s="4"/>
      <c r="J290" s="304" t="s">
        <v>1292</v>
      </c>
      <c r="K290" s="632"/>
      <c r="L290" s="632" t="s">
        <v>45</v>
      </c>
      <c r="M290" s="278"/>
      <c r="N290" s="17"/>
      <c r="O290" s="413"/>
      <c r="P290" s="413"/>
      <c r="Q290" s="1158"/>
      <c r="R290" s="800"/>
      <c r="S290" s="1001" t="e">
        <f>_xlfn.IFNA(VLOOKUP(R290,[1]!Table2[#All],3,FALSE), " ")</f>
        <v>#REF!</v>
      </c>
      <c r="T290" s="5" t="s">
        <v>1293</v>
      </c>
      <c r="U290" s="4"/>
      <c r="V290" s="23"/>
      <c r="W290" s="23"/>
      <c r="X290" s="710"/>
    </row>
    <row r="291" spans="1:24" ht="66" hidden="1">
      <c r="A291" s="16" t="s">
        <v>1294</v>
      </c>
      <c r="B291" s="699"/>
      <c r="C291" s="700"/>
      <c r="D291" s="728">
        <v>45063</v>
      </c>
      <c r="E291" s="4" t="s">
        <v>947</v>
      </c>
      <c r="F291" s="24">
        <v>4994</v>
      </c>
      <c r="G291" s="304" t="s">
        <v>1219</v>
      </c>
      <c r="H291" s="4" t="s">
        <v>947</v>
      </c>
      <c r="I291" s="4" t="s">
        <v>1295</v>
      </c>
      <c r="J291" s="321" t="s">
        <v>1296</v>
      </c>
      <c r="K291" s="994"/>
      <c r="L291" s="632" t="s">
        <v>35</v>
      </c>
      <c r="M291" s="278"/>
      <c r="N291" s="17"/>
      <c r="O291" s="413"/>
      <c r="P291" s="413"/>
      <c r="Q291" s="1158"/>
      <c r="R291" s="800" t="s">
        <v>382</v>
      </c>
      <c r="S291" s="1001" t="e">
        <f>_xlfn.IFNA(VLOOKUP(R291,[1]!Table2[#All],3,FALSE), " ")</f>
        <v>#REF!</v>
      </c>
      <c r="T291" s="5" t="s">
        <v>1297</v>
      </c>
      <c r="U291" s="4" t="s">
        <v>65</v>
      </c>
      <c r="V291" s="632" t="s">
        <v>117</v>
      </c>
      <c r="W291" s="23"/>
      <c r="X291" s="710" t="s">
        <v>127</v>
      </c>
    </row>
    <row r="292" spans="1:24" ht="27" hidden="1">
      <c r="A292" s="16" t="s">
        <v>1298</v>
      </c>
      <c r="B292" s="699"/>
      <c r="C292" s="700"/>
      <c r="D292" s="728">
        <v>45063</v>
      </c>
      <c r="E292" s="4" t="s">
        <v>947</v>
      </c>
      <c r="F292" s="24"/>
      <c r="G292" s="304" t="s">
        <v>1219</v>
      </c>
      <c r="H292" s="4" t="s">
        <v>947</v>
      </c>
      <c r="I292" s="4"/>
      <c r="J292" s="4" t="s">
        <v>1299</v>
      </c>
      <c r="K292" s="23"/>
      <c r="L292" s="23" t="s">
        <v>45</v>
      </c>
      <c r="M292" s="278"/>
      <c r="N292" s="17"/>
      <c r="O292" s="413"/>
      <c r="P292" s="413"/>
      <c r="Q292" s="1157"/>
      <c r="R292" s="734"/>
      <c r="S292" s="1001" t="e">
        <f>_xlfn.IFNA(VLOOKUP(R292,[1]!Table2[#All],3,FALSE), " ")</f>
        <v>#REF!</v>
      </c>
      <c r="T292" s="5" t="s">
        <v>1300</v>
      </c>
      <c r="U292" s="4" t="s">
        <v>47</v>
      </c>
      <c r="V292" s="23"/>
      <c r="W292" s="23"/>
      <c r="X292" s="710"/>
    </row>
    <row r="293" spans="1:24" ht="51.95" hidden="1">
      <c r="A293" s="16" t="s">
        <v>1301</v>
      </c>
      <c r="B293" s="699"/>
      <c r="C293" s="700"/>
      <c r="D293" s="728">
        <v>45063</v>
      </c>
      <c r="E293" s="4" t="s">
        <v>947</v>
      </c>
      <c r="F293" s="24"/>
      <c r="G293" s="304" t="s">
        <v>1219</v>
      </c>
      <c r="H293" s="4" t="s">
        <v>947</v>
      </c>
      <c r="I293" s="4"/>
      <c r="J293" s="304" t="s">
        <v>1302</v>
      </c>
      <c r="K293" s="632"/>
      <c r="L293" s="632" t="s">
        <v>45</v>
      </c>
      <c r="M293" s="278"/>
      <c r="N293" s="17"/>
      <c r="O293" s="413"/>
      <c r="P293" s="413"/>
      <c r="Q293" s="1157"/>
      <c r="R293" s="713"/>
      <c r="S293" s="1001" t="e">
        <f>_xlfn.IFNA(VLOOKUP(R293,[1]!Table2[#All],3,FALSE), " ")</f>
        <v>#REF!</v>
      </c>
      <c r="T293" s="5" t="s">
        <v>1303</v>
      </c>
      <c r="U293" s="4" t="s">
        <v>47</v>
      </c>
      <c r="V293" s="23"/>
      <c r="W293" s="23"/>
      <c r="X293" s="710"/>
    </row>
    <row r="294" spans="1:24" ht="39.950000000000003" hidden="1">
      <c r="A294" s="16" t="s">
        <v>1304</v>
      </c>
      <c r="B294" s="699"/>
      <c r="C294" s="700"/>
      <c r="D294" s="728">
        <v>45063</v>
      </c>
      <c r="E294" s="15" t="s">
        <v>31</v>
      </c>
      <c r="F294" s="24"/>
      <c r="G294" s="304" t="s">
        <v>32</v>
      </c>
      <c r="H294" s="4" t="s">
        <v>33</v>
      </c>
      <c r="I294" s="4" t="s">
        <v>1305</v>
      </c>
      <c r="J294" s="4" t="s">
        <v>1306</v>
      </c>
      <c r="K294" s="23"/>
      <c r="L294" s="23" t="s">
        <v>35</v>
      </c>
      <c r="M294" s="278"/>
      <c r="N294" s="17"/>
      <c r="O294" s="413"/>
      <c r="P294" s="413"/>
      <c r="Q294" s="1158"/>
      <c r="R294" s="800" t="s">
        <v>382</v>
      </c>
      <c r="S294" s="1001" t="e">
        <f>_xlfn.IFNA(VLOOKUP(R294,[1]!Table2[#All],3,FALSE), " ")</f>
        <v>#REF!</v>
      </c>
      <c r="T294" s="5" t="s">
        <v>1307</v>
      </c>
      <c r="U294" s="4" t="s">
        <v>384</v>
      </c>
      <c r="V294" s="23" t="s">
        <v>117</v>
      </c>
      <c r="W294" s="23"/>
      <c r="X294" s="710" t="s">
        <v>1308</v>
      </c>
    </row>
    <row r="295" spans="1:24" ht="78" hidden="1">
      <c r="A295" s="16" t="s">
        <v>1309</v>
      </c>
      <c r="B295" s="699"/>
      <c r="C295" s="700"/>
      <c r="D295" s="728">
        <v>45063</v>
      </c>
      <c r="E295" s="4" t="s">
        <v>945</v>
      </c>
      <c r="F295" s="24"/>
      <c r="G295" s="304" t="s">
        <v>1310</v>
      </c>
      <c r="H295" s="4" t="s">
        <v>947</v>
      </c>
      <c r="I295" s="4"/>
      <c r="J295" s="304" t="s">
        <v>1311</v>
      </c>
      <c r="K295" s="835"/>
      <c r="L295" s="413" t="s">
        <v>35</v>
      </c>
      <c r="M295" s="278"/>
      <c r="N295" s="17"/>
      <c r="O295" s="413"/>
      <c r="P295" s="413"/>
      <c r="Q295" s="1157"/>
      <c r="R295" s="1174" t="s">
        <v>36</v>
      </c>
      <c r="S295" s="1001" t="e">
        <f>_xlfn.IFNA(VLOOKUP(R295,[1]!Table2[#All],3,FALSE), " ")</f>
        <v>#REF!</v>
      </c>
      <c r="T295" s="5" t="s">
        <v>1312</v>
      </c>
      <c r="U295" s="4" t="s">
        <v>836</v>
      </c>
      <c r="V295" s="23" t="s">
        <v>117</v>
      </c>
      <c r="W295" s="23"/>
      <c r="X295" s="710" t="s">
        <v>127</v>
      </c>
    </row>
    <row r="296" spans="1:24" ht="195.95" hidden="1">
      <c r="A296" s="16" t="s">
        <v>1313</v>
      </c>
      <c r="B296" s="699"/>
      <c r="C296" s="700"/>
      <c r="D296" s="728">
        <v>45065</v>
      </c>
      <c r="E296" s="4" t="s">
        <v>456</v>
      </c>
      <c r="F296" s="24">
        <v>5030</v>
      </c>
      <c r="G296" s="304" t="s">
        <v>331</v>
      </c>
      <c r="H296" s="4" t="s">
        <v>33</v>
      </c>
      <c r="I296" s="4" t="s">
        <v>1314</v>
      </c>
      <c r="J296" s="4" t="s">
        <v>1315</v>
      </c>
      <c r="K296" s="23"/>
      <c r="L296" s="23" t="s">
        <v>35</v>
      </c>
      <c r="M296" s="278"/>
      <c r="N296" s="17"/>
      <c r="O296" s="413"/>
      <c r="P296" s="413"/>
      <c r="Q296" s="1158"/>
      <c r="R296" s="800" t="s">
        <v>382</v>
      </c>
      <c r="S296" s="1001" t="e">
        <f>_xlfn.IFNA(VLOOKUP(R296,[1]!Table2[#All],3,FALSE), " ")</f>
        <v>#REF!</v>
      </c>
      <c r="T296" s="5" t="s">
        <v>1316</v>
      </c>
      <c r="U296" s="4" t="s">
        <v>384</v>
      </c>
      <c r="V296" s="23" t="s">
        <v>301</v>
      </c>
      <c r="W296" s="23" t="s">
        <v>308</v>
      </c>
      <c r="X296" s="710" t="s">
        <v>1317</v>
      </c>
    </row>
    <row r="297" spans="1:24" ht="51.95" hidden="1">
      <c r="A297" s="745" t="s">
        <v>1318</v>
      </c>
      <c r="B297" s="746"/>
      <c r="C297" s="754"/>
      <c r="D297" s="728">
        <v>45065</v>
      </c>
      <c r="E297" s="304" t="s">
        <v>1268</v>
      </c>
      <c r="F297" s="303">
        <v>4821</v>
      </c>
      <c r="G297" s="304" t="s">
        <v>1269</v>
      </c>
      <c r="H297" s="304" t="s">
        <v>33</v>
      </c>
      <c r="I297" s="304" t="s">
        <v>1319</v>
      </c>
      <c r="J297" s="304" t="s">
        <v>1320</v>
      </c>
      <c r="K297" s="632"/>
      <c r="L297" s="632" t="s">
        <v>35</v>
      </c>
      <c r="M297" s="278"/>
      <c r="N297" s="799"/>
      <c r="O297" s="413"/>
      <c r="P297" s="413"/>
      <c r="Q297" s="1159"/>
      <c r="R297" s="734" t="s">
        <v>382</v>
      </c>
      <c r="S297" s="1001" t="e">
        <f>_xlfn.IFNA(VLOOKUP(R297,[1]!Table2[#All],3,FALSE), " ")</f>
        <v>#REF!</v>
      </c>
      <c r="T297" s="749" t="s">
        <v>1321</v>
      </c>
      <c r="U297" s="304" t="s">
        <v>65</v>
      </c>
      <c r="V297" s="632" t="s">
        <v>117</v>
      </c>
      <c r="W297" s="632"/>
      <c r="X297" s="751" t="s">
        <v>1322</v>
      </c>
    </row>
    <row r="298" spans="1:24" ht="78" hidden="1">
      <c r="A298" s="745" t="s">
        <v>1323</v>
      </c>
      <c r="B298" s="746"/>
      <c r="C298" s="754"/>
      <c r="D298" s="728">
        <v>45065</v>
      </c>
      <c r="E298" s="304" t="s">
        <v>947</v>
      </c>
      <c r="F298" s="303"/>
      <c r="G298" s="304" t="s">
        <v>946</v>
      </c>
      <c r="H298" s="304" t="s">
        <v>204</v>
      </c>
      <c r="I298" s="304"/>
      <c r="J298" s="304" t="s">
        <v>1324</v>
      </c>
      <c r="K298" s="632"/>
      <c r="L298" s="632" t="s">
        <v>45</v>
      </c>
      <c r="M298" s="278"/>
      <c r="N298" s="799"/>
      <c r="O298" s="413"/>
      <c r="P298" s="413"/>
      <c r="Q298" s="1159"/>
      <c r="R298" s="800"/>
      <c r="S298" s="1001" t="e">
        <f>_xlfn.IFNA(VLOOKUP(R298,[1]!Table2[#All],3,FALSE), " ")</f>
        <v>#REF!</v>
      </c>
      <c r="T298" s="749" t="s">
        <v>1325</v>
      </c>
      <c r="U298" s="304"/>
      <c r="V298" s="632"/>
      <c r="W298" s="632"/>
      <c r="X298" s="751"/>
    </row>
    <row r="299" spans="1:24" ht="104.1" hidden="1">
      <c r="A299" s="745" t="s">
        <v>1326</v>
      </c>
      <c r="B299" s="746"/>
      <c r="C299" s="754"/>
      <c r="D299" s="728">
        <v>45065</v>
      </c>
      <c r="E299" s="304" t="s">
        <v>947</v>
      </c>
      <c r="F299" s="303"/>
      <c r="G299" s="304" t="s">
        <v>946</v>
      </c>
      <c r="H299" s="304" t="s">
        <v>204</v>
      </c>
      <c r="I299" s="304"/>
      <c r="J299" s="304" t="s">
        <v>1327</v>
      </c>
      <c r="K299" s="632"/>
      <c r="L299" s="632" t="s">
        <v>45</v>
      </c>
      <c r="M299" s="278"/>
      <c r="N299" s="799"/>
      <c r="O299" s="413"/>
      <c r="P299" s="413"/>
      <c r="Q299" s="1159"/>
      <c r="R299" s="800"/>
      <c r="S299" s="1001" t="e">
        <f>_xlfn.IFNA(VLOOKUP(R299,[1]!Table2[#All],3,FALSE), " ")</f>
        <v>#REF!</v>
      </c>
      <c r="T299" s="749" t="s">
        <v>1328</v>
      </c>
      <c r="U299" s="304"/>
      <c r="V299" s="632"/>
      <c r="W299" s="632"/>
      <c r="X299" s="751"/>
    </row>
    <row r="300" spans="1:24" ht="129.94999999999999" hidden="1">
      <c r="A300" s="745" t="s">
        <v>1329</v>
      </c>
      <c r="B300" s="746"/>
      <c r="C300" s="754"/>
      <c r="D300" s="728">
        <v>45065</v>
      </c>
      <c r="E300" s="281" t="s">
        <v>446</v>
      </c>
      <c r="F300" s="303">
        <v>4273</v>
      </c>
      <c r="G300" s="304" t="s">
        <v>1330</v>
      </c>
      <c r="H300" s="304" t="s">
        <v>448</v>
      </c>
      <c r="I300" s="304" t="s">
        <v>1331</v>
      </c>
      <c r="J300" s="304" t="s">
        <v>1332</v>
      </c>
      <c r="K300" s="632"/>
      <c r="L300" s="632" t="s">
        <v>35</v>
      </c>
      <c r="M300" s="278"/>
      <c r="N300" s="799"/>
      <c r="O300" s="413"/>
      <c r="P300" s="413"/>
      <c r="Q300" s="1159"/>
      <c r="R300" s="620" t="s">
        <v>1333</v>
      </c>
      <c r="S300" s="1002" t="e">
        <f>_xlfn.IFNA(VLOOKUP(R300,[1]!Table2[#All],3,FALSE), " ")</f>
        <v>#REF!</v>
      </c>
      <c r="T300" s="749" t="s">
        <v>1334</v>
      </c>
      <c r="U300" s="304" t="s">
        <v>452</v>
      </c>
      <c r="V300" s="632" t="s">
        <v>117</v>
      </c>
      <c r="W300" s="632" t="s">
        <v>1195</v>
      </c>
      <c r="X300" s="751" t="s">
        <v>1335</v>
      </c>
    </row>
    <row r="301" spans="1:24" ht="92.1" hidden="1">
      <c r="A301" s="16" t="s">
        <v>1336</v>
      </c>
      <c r="B301" s="699"/>
      <c r="C301" s="700"/>
      <c r="D301" s="728">
        <v>45065</v>
      </c>
      <c r="E301" s="278" t="s">
        <v>446</v>
      </c>
      <c r="F301" s="24">
        <v>4273</v>
      </c>
      <c r="G301" s="304" t="s">
        <v>1330</v>
      </c>
      <c r="H301" s="4" t="s">
        <v>448</v>
      </c>
      <c r="I301" s="4" t="s">
        <v>1337</v>
      </c>
      <c r="J301" s="4" t="s">
        <v>1338</v>
      </c>
      <c r="K301" s="23"/>
      <c r="L301" s="632" t="s">
        <v>45</v>
      </c>
      <c r="M301" s="278"/>
      <c r="N301" s="17"/>
      <c r="O301" s="413"/>
      <c r="P301" s="413"/>
      <c r="Q301" s="1157"/>
      <c r="R301" s="620"/>
      <c r="S301" s="1001" t="e">
        <f>_xlfn.IFNA(VLOOKUP(R301,[1]!Table2[#All],3,FALSE), " ")</f>
        <v>#REF!</v>
      </c>
      <c r="T301" s="5" t="s">
        <v>1339</v>
      </c>
      <c r="U301" s="4"/>
      <c r="V301" s="23"/>
      <c r="W301" s="23"/>
      <c r="X301" s="710" t="s">
        <v>1340</v>
      </c>
    </row>
    <row r="302" spans="1:24" ht="143.1" hidden="1">
      <c r="A302" s="840" t="s">
        <v>1341</v>
      </c>
      <c r="B302" s="841"/>
      <c r="C302" s="897"/>
      <c r="D302" s="728">
        <v>45065</v>
      </c>
      <c r="E302" s="281" t="s">
        <v>446</v>
      </c>
      <c r="F302" s="303">
        <v>4273</v>
      </c>
      <c r="G302" s="304" t="s">
        <v>1330</v>
      </c>
      <c r="H302" s="304" t="s">
        <v>448</v>
      </c>
      <c r="I302" s="780" t="s">
        <v>1342</v>
      </c>
      <c r="J302" s="780" t="s">
        <v>1343</v>
      </c>
      <c r="K302" s="835"/>
      <c r="L302" s="632" t="s">
        <v>35</v>
      </c>
      <c r="M302" s="278"/>
      <c r="N302" s="922"/>
      <c r="O302" s="413"/>
      <c r="P302" s="413"/>
      <c r="Q302" s="1159"/>
      <c r="R302" s="620" t="s">
        <v>1333</v>
      </c>
      <c r="S302" s="1002" t="e">
        <f>_xlfn.IFNA(VLOOKUP(R302,[1]!Table2[#All],3,FALSE), " ")</f>
        <v>#REF!</v>
      </c>
      <c r="T302" s="179" t="s">
        <v>1344</v>
      </c>
      <c r="U302" s="780" t="s">
        <v>452</v>
      </c>
      <c r="V302" s="835" t="s">
        <v>117</v>
      </c>
      <c r="W302" s="632" t="s">
        <v>1195</v>
      </c>
      <c r="X302" s="751" t="s">
        <v>1335</v>
      </c>
    </row>
    <row r="303" spans="1:24" ht="78" hidden="1">
      <c r="A303" s="745" t="s">
        <v>1345</v>
      </c>
      <c r="B303" s="746"/>
      <c r="C303" s="754"/>
      <c r="D303" s="728">
        <v>45065</v>
      </c>
      <c r="E303" s="281" t="s">
        <v>446</v>
      </c>
      <c r="F303" s="303">
        <v>4273</v>
      </c>
      <c r="G303" s="304" t="s">
        <v>1330</v>
      </c>
      <c r="H303" s="304" t="s">
        <v>448</v>
      </c>
      <c r="I303" s="780" t="s">
        <v>1342</v>
      </c>
      <c r="J303" s="304" t="s">
        <v>1346</v>
      </c>
      <c r="K303" s="632"/>
      <c r="L303" s="632" t="s">
        <v>35</v>
      </c>
      <c r="M303" s="278"/>
      <c r="N303" s="799"/>
      <c r="O303" s="413"/>
      <c r="P303" s="413"/>
      <c r="Q303" s="1159"/>
      <c r="R303" s="620" t="s">
        <v>1333</v>
      </c>
      <c r="S303" s="1002" t="e">
        <f>_xlfn.IFNA(VLOOKUP(R303,[1]!Table2[#All],3,FALSE), " ")</f>
        <v>#REF!</v>
      </c>
      <c r="T303" s="179" t="s">
        <v>1347</v>
      </c>
      <c r="U303" s="304" t="s">
        <v>452</v>
      </c>
      <c r="V303" s="835" t="s">
        <v>117</v>
      </c>
      <c r="W303" s="632" t="s">
        <v>1195</v>
      </c>
      <c r="X303" s="751" t="s">
        <v>1335</v>
      </c>
    </row>
    <row r="304" spans="1:24" ht="182.1" hidden="1">
      <c r="A304" s="745" t="s">
        <v>1348</v>
      </c>
      <c r="B304" s="746"/>
      <c r="C304" s="754"/>
      <c r="D304" s="728">
        <v>45065</v>
      </c>
      <c r="E304" s="281" t="s">
        <v>446</v>
      </c>
      <c r="F304" s="303">
        <v>4273</v>
      </c>
      <c r="G304" s="304" t="s">
        <v>1330</v>
      </c>
      <c r="H304" s="304" t="s">
        <v>448</v>
      </c>
      <c r="I304" s="780" t="s">
        <v>1342</v>
      </c>
      <c r="J304" s="304" t="s">
        <v>1349</v>
      </c>
      <c r="K304" s="632"/>
      <c r="L304" s="632" t="s">
        <v>35</v>
      </c>
      <c r="M304" s="278"/>
      <c r="N304" s="799"/>
      <c r="O304" s="413"/>
      <c r="P304" s="413"/>
      <c r="Q304" s="1159"/>
      <c r="R304" s="620" t="s">
        <v>1333</v>
      </c>
      <c r="S304" s="1002" t="e">
        <f>_xlfn.IFNA(VLOOKUP(R304,[1]!Table2[#All],3,FALSE), " ")</f>
        <v>#REF!</v>
      </c>
      <c r="T304" s="671" t="s">
        <v>1350</v>
      </c>
      <c r="U304" s="304" t="s">
        <v>452</v>
      </c>
      <c r="V304" s="281" t="s">
        <v>117</v>
      </c>
      <c r="W304" s="632" t="s">
        <v>1195</v>
      </c>
      <c r="X304" s="751" t="s">
        <v>1351</v>
      </c>
    </row>
    <row r="305" spans="1:24" ht="66" hidden="1">
      <c r="A305" s="828" t="s">
        <v>1352</v>
      </c>
      <c r="B305" s="829"/>
      <c r="C305" s="700"/>
      <c r="D305" s="728">
        <v>45064</v>
      </c>
      <c r="E305" s="4" t="s">
        <v>945</v>
      </c>
      <c r="F305" s="24">
        <v>4811</v>
      </c>
      <c r="G305" s="304" t="s">
        <v>1122</v>
      </c>
      <c r="H305" s="4" t="s">
        <v>204</v>
      </c>
      <c r="I305" s="4"/>
      <c r="J305" s="4" t="s">
        <v>1353</v>
      </c>
      <c r="K305" s="622"/>
      <c r="L305" s="413" t="s">
        <v>35</v>
      </c>
      <c r="M305" s="278"/>
      <c r="N305" s="17"/>
      <c r="O305" s="413"/>
      <c r="P305" s="413"/>
      <c r="Q305" s="1157"/>
      <c r="R305" s="620" t="s">
        <v>36</v>
      </c>
      <c r="S305" s="1001" t="e">
        <f>_xlfn.IFNA(VLOOKUP(R305,[1]!Table2[#All],3,FALSE), " ")</f>
        <v>#REF!</v>
      </c>
      <c r="T305" s="5"/>
      <c r="U305" s="4" t="s">
        <v>375</v>
      </c>
      <c r="V305" s="23" t="s">
        <v>117</v>
      </c>
      <c r="W305" s="4"/>
      <c r="X305" s="710" t="s">
        <v>127</v>
      </c>
    </row>
    <row r="306" spans="1:24" ht="66" hidden="1">
      <c r="A306" s="16" t="s">
        <v>1354</v>
      </c>
      <c r="B306" s="699"/>
      <c r="C306" s="700"/>
      <c r="D306" s="728">
        <v>45064</v>
      </c>
      <c r="E306" s="4" t="s">
        <v>945</v>
      </c>
      <c r="F306" s="24">
        <v>4811</v>
      </c>
      <c r="G306" s="304" t="s">
        <v>1122</v>
      </c>
      <c r="H306" s="4" t="s">
        <v>204</v>
      </c>
      <c r="I306" s="4"/>
      <c r="J306" s="4" t="s">
        <v>1355</v>
      </c>
      <c r="K306" s="622"/>
      <c r="L306" s="413" t="s">
        <v>35</v>
      </c>
      <c r="M306" s="278"/>
      <c r="N306" s="17"/>
      <c r="O306" s="413"/>
      <c r="P306" s="413"/>
      <c r="Q306" s="1157"/>
      <c r="R306" s="620" t="s">
        <v>36</v>
      </c>
      <c r="S306" s="1001" t="e">
        <f>_xlfn.IFNA(VLOOKUP(R306,[1]!Table2[#All],3,FALSE), " ")</f>
        <v>#REF!</v>
      </c>
      <c r="T306" s="5"/>
      <c r="U306" s="4" t="s">
        <v>836</v>
      </c>
      <c r="V306" s="23" t="s">
        <v>117</v>
      </c>
      <c r="W306" s="4"/>
      <c r="X306" s="710" t="s">
        <v>127</v>
      </c>
    </row>
    <row r="307" spans="1:24" ht="66" hidden="1">
      <c r="A307" s="16" t="s">
        <v>1356</v>
      </c>
      <c r="B307" s="699"/>
      <c r="C307" s="700"/>
      <c r="D307" s="728">
        <v>45064</v>
      </c>
      <c r="E307" s="4" t="s">
        <v>945</v>
      </c>
      <c r="F307" s="24">
        <v>4811</v>
      </c>
      <c r="G307" s="304" t="s">
        <v>1122</v>
      </c>
      <c r="H307" s="4" t="s">
        <v>204</v>
      </c>
      <c r="I307" s="4"/>
      <c r="J307" s="4" t="s">
        <v>1357</v>
      </c>
      <c r="K307" s="622"/>
      <c r="L307" s="413" t="s">
        <v>35</v>
      </c>
      <c r="M307" s="278"/>
      <c r="N307" s="17"/>
      <c r="O307" s="413"/>
      <c r="P307" s="413"/>
      <c r="Q307" s="1157"/>
      <c r="R307" s="620" t="s">
        <v>36</v>
      </c>
      <c r="S307" s="1001" t="e">
        <f>_xlfn.IFNA(VLOOKUP(R307,[1]!Table2[#All],3,FALSE), " ")</f>
        <v>#REF!</v>
      </c>
      <c r="T307" s="5"/>
      <c r="U307" s="4" t="s">
        <v>836</v>
      </c>
      <c r="V307" s="23" t="s">
        <v>117</v>
      </c>
      <c r="W307" s="4"/>
      <c r="X307" s="710" t="s">
        <v>127</v>
      </c>
    </row>
    <row r="308" spans="1:24" ht="78.95" hidden="1">
      <c r="A308" s="828" t="s">
        <v>1358</v>
      </c>
      <c r="B308" s="829"/>
      <c r="C308" s="700"/>
      <c r="D308" s="728">
        <v>45068</v>
      </c>
      <c r="E308" s="4" t="s">
        <v>1359</v>
      </c>
      <c r="F308" s="24">
        <v>3992</v>
      </c>
      <c r="G308" s="304" t="s">
        <v>1359</v>
      </c>
      <c r="H308" s="4" t="s">
        <v>746</v>
      </c>
      <c r="I308" s="4" t="s">
        <v>1360</v>
      </c>
      <c r="J308" s="304" t="s">
        <v>1361</v>
      </c>
      <c r="K308" s="632"/>
      <c r="L308" s="632" t="s">
        <v>45</v>
      </c>
      <c r="M308" s="278"/>
      <c r="N308" s="17"/>
      <c r="O308" s="413"/>
      <c r="P308" s="413"/>
      <c r="Q308" s="1157"/>
      <c r="R308" s="713"/>
      <c r="S308" s="1001" t="e">
        <f>_xlfn.IFNA(VLOOKUP(R308,[1]!Table2[#All],3,FALSE), " ")</f>
        <v>#REF!</v>
      </c>
      <c r="T308" s="5" t="s">
        <v>1362</v>
      </c>
      <c r="U308" s="4"/>
      <c r="V308" s="278"/>
      <c r="W308" s="4"/>
      <c r="X308" s="4"/>
    </row>
    <row r="309" spans="1:24" ht="27" hidden="1">
      <c r="A309" s="16" t="s">
        <v>1363</v>
      </c>
      <c r="B309" s="699"/>
      <c r="C309" s="700"/>
      <c r="D309" s="728">
        <v>45068</v>
      </c>
      <c r="E309" s="4" t="s">
        <v>393</v>
      </c>
      <c r="F309" s="24">
        <v>5042</v>
      </c>
      <c r="G309" s="304" t="s">
        <v>394</v>
      </c>
      <c r="H309" s="4" t="s">
        <v>33</v>
      </c>
      <c r="I309" s="4"/>
      <c r="J309" s="4" t="s">
        <v>1364</v>
      </c>
      <c r="K309" s="23"/>
      <c r="L309" s="23" t="s">
        <v>45</v>
      </c>
      <c r="M309" s="278"/>
      <c r="N309" s="17"/>
      <c r="O309" s="413"/>
      <c r="P309" s="413"/>
      <c r="Q309" s="1158"/>
      <c r="R309" s="800"/>
      <c r="S309" s="1001" t="e">
        <f>_xlfn.IFNA(VLOOKUP(R309,[1]!Table2[#All],3,FALSE), " ")</f>
        <v>#REF!</v>
      </c>
      <c r="T309" s="5" t="s">
        <v>1365</v>
      </c>
      <c r="U309" s="4"/>
      <c r="V309" s="278"/>
      <c r="W309" s="4"/>
      <c r="X309" s="4"/>
    </row>
    <row r="310" spans="1:24" ht="39.950000000000003" hidden="1">
      <c r="A310" s="16" t="s">
        <v>1366</v>
      </c>
      <c r="B310" s="699"/>
      <c r="C310" s="700"/>
      <c r="D310" s="728">
        <v>45069</v>
      </c>
      <c r="E310" s="4" t="s">
        <v>945</v>
      </c>
      <c r="F310" s="24"/>
      <c r="G310" s="304" t="s">
        <v>1219</v>
      </c>
      <c r="H310" s="4" t="s">
        <v>204</v>
      </c>
      <c r="I310" s="4" t="s">
        <v>1367</v>
      </c>
      <c r="J310" s="4" t="s">
        <v>1368</v>
      </c>
      <c r="K310" s="23"/>
      <c r="L310" s="632" t="s">
        <v>35</v>
      </c>
      <c r="M310" s="278"/>
      <c r="N310" s="17"/>
      <c r="O310" s="413"/>
      <c r="P310" s="413"/>
      <c r="Q310" s="1158"/>
      <c r="R310" s="800" t="s">
        <v>382</v>
      </c>
      <c r="S310" s="1001" t="e">
        <f>_xlfn.IFNA(VLOOKUP(R310,[1]!Table2[#All],3,FALSE), " ")</f>
        <v>#REF!</v>
      </c>
      <c r="T310" s="5" t="s">
        <v>1369</v>
      </c>
      <c r="U310" s="4" t="s">
        <v>375</v>
      </c>
      <c r="V310" s="278" t="s">
        <v>117</v>
      </c>
      <c r="W310" s="4"/>
      <c r="X310" s="304" t="s">
        <v>1227</v>
      </c>
    </row>
    <row r="311" spans="1:24" ht="39" hidden="1">
      <c r="A311" s="16" t="s">
        <v>1370</v>
      </c>
      <c r="B311" s="699"/>
      <c r="C311" s="700"/>
      <c r="D311" s="728">
        <v>45069</v>
      </c>
      <c r="E311" s="4" t="s">
        <v>945</v>
      </c>
      <c r="F311" s="24"/>
      <c r="G311" s="304" t="s">
        <v>1219</v>
      </c>
      <c r="H311" s="4" t="s">
        <v>204</v>
      </c>
      <c r="I311" s="304" t="s">
        <v>1179</v>
      </c>
      <c r="J311" s="4" t="s">
        <v>1371</v>
      </c>
      <c r="K311" s="23"/>
      <c r="L311" s="632" t="s">
        <v>35</v>
      </c>
      <c r="M311" s="278"/>
      <c r="N311" s="17"/>
      <c r="O311" s="413"/>
      <c r="P311" s="413"/>
      <c r="Q311" s="1158"/>
      <c r="R311" s="800" t="s">
        <v>382</v>
      </c>
      <c r="S311" s="1001" t="e">
        <f>_xlfn.IFNA(VLOOKUP(R311,[1]!Table2[#All],3,FALSE), " ")</f>
        <v>#REF!</v>
      </c>
      <c r="T311" s="5" t="s">
        <v>1372</v>
      </c>
      <c r="U311" s="4" t="s">
        <v>375</v>
      </c>
      <c r="V311" s="278" t="s">
        <v>117</v>
      </c>
      <c r="W311" s="4"/>
      <c r="X311" s="304" t="s">
        <v>1227</v>
      </c>
    </row>
    <row r="312" spans="1:24" ht="117.95" hidden="1">
      <c r="A312" s="828" t="s">
        <v>1373</v>
      </c>
      <c r="B312" s="829"/>
      <c r="C312" s="700"/>
      <c r="D312" s="728">
        <v>45069</v>
      </c>
      <c r="E312" s="4" t="s">
        <v>1374</v>
      </c>
      <c r="F312" s="24">
        <v>5173</v>
      </c>
      <c r="G312" s="304" t="s">
        <v>1219</v>
      </c>
      <c r="H312" s="4" t="s">
        <v>77</v>
      </c>
      <c r="I312" s="179" t="s">
        <v>1375</v>
      </c>
      <c r="J312" s="304" t="s">
        <v>1376</v>
      </c>
      <c r="K312" s="632"/>
      <c r="L312" s="632" t="s">
        <v>45</v>
      </c>
      <c r="M312" s="278"/>
      <c r="N312" s="17"/>
      <c r="O312" s="413"/>
      <c r="P312" s="413"/>
      <c r="Q312" s="1157"/>
      <c r="R312" s="734"/>
      <c r="S312" s="1001" t="e">
        <f>_xlfn.IFNA(VLOOKUP(R312,[1]!Table2[#All],3,FALSE), " ")</f>
        <v>#REF!</v>
      </c>
      <c r="T312" s="5" t="s">
        <v>2996</v>
      </c>
      <c r="U312" s="4"/>
      <c r="V312" s="278"/>
      <c r="W312" s="4"/>
      <c r="X312" s="4"/>
    </row>
    <row r="313" spans="1:24" ht="39" hidden="1">
      <c r="A313" s="745" t="s">
        <v>1378</v>
      </c>
      <c r="B313" s="746"/>
      <c r="C313" s="754"/>
      <c r="D313" s="728">
        <v>45069</v>
      </c>
      <c r="E313" s="304" t="s">
        <v>945</v>
      </c>
      <c r="F313" s="303"/>
      <c r="G313" s="304" t="s">
        <v>1122</v>
      </c>
      <c r="H313" s="304" t="s">
        <v>204</v>
      </c>
      <c r="I313" s="304" t="s">
        <v>1179</v>
      </c>
      <c r="J313" s="304" t="s">
        <v>1379</v>
      </c>
      <c r="K313" s="632"/>
      <c r="L313" s="632" t="s">
        <v>35</v>
      </c>
      <c r="M313" s="278"/>
      <c r="N313" s="799"/>
      <c r="O313" s="413"/>
      <c r="P313" s="413"/>
      <c r="Q313" s="1159"/>
      <c r="R313" s="620" t="s">
        <v>382</v>
      </c>
      <c r="S313" s="1001" t="e">
        <f>_xlfn.IFNA(VLOOKUP(R313,[1]!Table2[#All],3,FALSE), " ")</f>
        <v>#REF!</v>
      </c>
      <c r="T313" s="749" t="s">
        <v>1380</v>
      </c>
      <c r="U313" s="304" t="s">
        <v>65</v>
      </c>
      <c r="V313" s="281" t="s">
        <v>117</v>
      </c>
      <c r="W313" s="304"/>
      <c r="X313" s="304" t="s">
        <v>1227</v>
      </c>
    </row>
    <row r="314" spans="1:24" ht="51.95" hidden="1">
      <c r="A314" s="840" t="s">
        <v>1381</v>
      </c>
      <c r="B314" s="841"/>
      <c r="C314" s="754"/>
      <c r="D314" s="728">
        <v>45069</v>
      </c>
      <c r="E314" s="304" t="s">
        <v>945</v>
      </c>
      <c r="F314" s="303"/>
      <c r="G314" s="304" t="s">
        <v>1122</v>
      </c>
      <c r="H314" s="304" t="s">
        <v>204</v>
      </c>
      <c r="I314" s="304" t="s">
        <v>1179</v>
      </c>
      <c r="J314" s="304" t="s">
        <v>1382</v>
      </c>
      <c r="K314" s="632"/>
      <c r="L314" s="632" t="s">
        <v>35</v>
      </c>
      <c r="M314" s="278"/>
      <c r="N314" s="799"/>
      <c r="O314" s="413"/>
      <c r="P314" s="413"/>
      <c r="Q314" s="1159"/>
      <c r="R314" s="620" t="s">
        <v>382</v>
      </c>
      <c r="S314" s="1001" t="e">
        <f>_xlfn.IFNA(VLOOKUP(R314,[1]!Table2[#All],3,FALSE), " ")</f>
        <v>#REF!</v>
      </c>
      <c r="T314" s="749" t="s">
        <v>1383</v>
      </c>
      <c r="U314" s="304" t="s">
        <v>65</v>
      </c>
      <c r="V314" s="281" t="s">
        <v>117</v>
      </c>
      <c r="W314" s="304"/>
      <c r="X314" s="304" t="s">
        <v>1384</v>
      </c>
    </row>
    <row r="315" spans="1:24" ht="39.950000000000003" hidden="1">
      <c r="A315" s="16" t="s">
        <v>1385</v>
      </c>
      <c r="B315" s="699"/>
      <c r="C315" s="700"/>
      <c r="D315" s="728">
        <v>45069</v>
      </c>
      <c r="E315" s="4" t="s">
        <v>945</v>
      </c>
      <c r="F315" s="24"/>
      <c r="G315" s="304" t="s">
        <v>1122</v>
      </c>
      <c r="H315" s="4" t="s">
        <v>204</v>
      </c>
      <c r="I315" s="304" t="s">
        <v>1179</v>
      </c>
      <c r="J315" s="304" t="s">
        <v>1386</v>
      </c>
      <c r="K315" s="632"/>
      <c r="L315" s="632" t="s">
        <v>35</v>
      </c>
      <c r="M315" s="278"/>
      <c r="N315" s="17"/>
      <c r="O315" s="413"/>
      <c r="P315" s="413"/>
      <c r="Q315" s="1157"/>
      <c r="R315" s="620" t="s">
        <v>382</v>
      </c>
      <c r="S315" s="1001" t="e">
        <f>_xlfn.IFNA(VLOOKUP(R315,[1]!Table2[#All],3,FALSE), " ")</f>
        <v>#REF!</v>
      </c>
      <c r="T315" s="5" t="s">
        <v>1387</v>
      </c>
      <c r="U315" s="4" t="s">
        <v>65</v>
      </c>
      <c r="V315" s="278" t="s">
        <v>117</v>
      </c>
      <c r="W315" s="4"/>
      <c r="X315" s="4" t="s">
        <v>1227</v>
      </c>
    </row>
    <row r="316" spans="1:24" ht="39.950000000000003" hidden="1">
      <c r="A316" s="828" t="s">
        <v>1388</v>
      </c>
      <c r="B316" s="829"/>
      <c r="C316" s="700"/>
      <c r="D316" s="728">
        <v>45069</v>
      </c>
      <c r="E316" s="4" t="s">
        <v>945</v>
      </c>
      <c r="F316" s="24"/>
      <c r="G316" s="304" t="s">
        <v>1122</v>
      </c>
      <c r="H316" s="4" t="s">
        <v>204</v>
      </c>
      <c r="I316" s="304" t="s">
        <v>1179</v>
      </c>
      <c r="J316" s="304" t="s">
        <v>1389</v>
      </c>
      <c r="K316" s="632"/>
      <c r="L316" s="632" t="s">
        <v>35</v>
      </c>
      <c r="M316" s="278"/>
      <c r="N316" s="17"/>
      <c r="O316" s="413"/>
      <c r="P316" s="413"/>
      <c r="Q316" s="1157"/>
      <c r="R316" s="620" t="s">
        <v>382</v>
      </c>
      <c r="S316" s="1001" t="e">
        <f>_xlfn.IFNA(VLOOKUP(R316,[1]!Table2[#All],3,FALSE), " ")</f>
        <v>#REF!</v>
      </c>
      <c r="T316" s="5" t="s">
        <v>1390</v>
      </c>
      <c r="U316" s="4" t="s">
        <v>65</v>
      </c>
      <c r="V316" s="278" t="s">
        <v>117</v>
      </c>
      <c r="W316" s="4"/>
      <c r="X316" s="4" t="s">
        <v>1227</v>
      </c>
    </row>
    <row r="317" spans="1:24" ht="39.950000000000003" hidden="1">
      <c r="A317" s="16" t="s">
        <v>1391</v>
      </c>
      <c r="B317" s="699"/>
      <c r="C317" s="700"/>
      <c r="D317" s="728">
        <v>45069</v>
      </c>
      <c r="E317" s="4" t="s">
        <v>945</v>
      </c>
      <c r="F317" s="24"/>
      <c r="G317" s="304" t="s">
        <v>1122</v>
      </c>
      <c r="H317" s="4" t="s">
        <v>204</v>
      </c>
      <c r="I317" s="304" t="s">
        <v>1179</v>
      </c>
      <c r="J317" s="4" t="s">
        <v>1392</v>
      </c>
      <c r="K317" s="23"/>
      <c r="L317" s="632" t="s">
        <v>35</v>
      </c>
      <c r="M317" s="278"/>
      <c r="N317" s="17"/>
      <c r="O317" s="413"/>
      <c r="P317" s="413"/>
      <c r="Q317" s="1157"/>
      <c r="R317" s="620" t="s">
        <v>382</v>
      </c>
      <c r="S317" s="1001" t="e">
        <f>_xlfn.IFNA(VLOOKUP(R317,[1]!Table2[#All],3,FALSE), " ")</f>
        <v>#REF!</v>
      </c>
      <c r="T317" s="5" t="s">
        <v>1393</v>
      </c>
      <c r="U317" s="4" t="s">
        <v>65</v>
      </c>
      <c r="V317" s="278" t="s">
        <v>117</v>
      </c>
      <c r="W317" s="4"/>
      <c r="X317" s="4" t="s">
        <v>1227</v>
      </c>
    </row>
    <row r="318" spans="1:24" ht="51.95" hidden="1">
      <c r="A318" s="840" t="s">
        <v>1394</v>
      </c>
      <c r="B318" s="841"/>
      <c r="C318" s="754"/>
      <c r="D318" s="728">
        <v>45071</v>
      </c>
      <c r="E318" s="304" t="s">
        <v>945</v>
      </c>
      <c r="F318" s="303"/>
      <c r="G318" s="304" t="s">
        <v>1122</v>
      </c>
      <c r="H318" s="304" t="s">
        <v>204</v>
      </c>
      <c r="I318" s="304" t="s">
        <v>1179</v>
      </c>
      <c r="J318" s="304" t="s">
        <v>1395</v>
      </c>
      <c r="K318" s="632"/>
      <c r="L318" s="632" t="s">
        <v>35</v>
      </c>
      <c r="M318" s="278"/>
      <c r="N318" s="799"/>
      <c r="O318" s="413"/>
      <c r="P318" s="413"/>
      <c r="Q318" s="1159"/>
      <c r="R318" s="620" t="s">
        <v>382</v>
      </c>
      <c r="S318" s="1001" t="e">
        <f>_xlfn.IFNA(VLOOKUP(R318,[1]!Table2[#All],3,FALSE), " ")</f>
        <v>#REF!</v>
      </c>
      <c r="T318" s="749" t="s">
        <v>1396</v>
      </c>
      <c r="U318" s="304" t="s">
        <v>65</v>
      </c>
      <c r="V318" s="281" t="s">
        <v>117</v>
      </c>
      <c r="W318" s="304"/>
      <c r="X318" s="304" t="s">
        <v>1384</v>
      </c>
    </row>
    <row r="319" spans="1:24" ht="92.1" hidden="1">
      <c r="A319" s="16" t="s">
        <v>1397</v>
      </c>
      <c r="B319" s="699"/>
      <c r="C319" s="700"/>
      <c r="D319" s="728">
        <v>45069</v>
      </c>
      <c r="E319" s="15" t="s">
        <v>31</v>
      </c>
      <c r="F319" s="24"/>
      <c r="G319" s="304" t="s">
        <v>946</v>
      </c>
      <c r="H319" s="4" t="s">
        <v>1398</v>
      </c>
      <c r="I319" s="4" t="s">
        <v>1399</v>
      </c>
      <c r="J319" s="304" t="s">
        <v>1400</v>
      </c>
      <c r="K319" s="632"/>
      <c r="L319" s="632" t="s">
        <v>232</v>
      </c>
      <c r="M319" s="278" t="s">
        <v>5361</v>
      </c>
      <c r="N319" s="17"/>
      <c r="O319" s="413" t="s">
        <v>2997</v>
      </c>
      <c r="P319" s="413" t="s">
        <v>74</v>
      </c>
      <c r="Q319" s="1157"/>
      <c r="R319" s="620" t="s">
        <v>2986</v>
      </c>
      <c r="S319" s="1001" t="e">
        <f>_xlfn.IFNA(VLOOKUP(R319,[1]!Table2[#All],3,FALSE), " ")</f>
        <v>#REF!</v>
      </c>
      <c r="T319" s="5" t="s">
        <v>1402</v>
      </c>
      <c r="U319" s="304" t="s">
        <v>836</v>
      </c>
      <c r="V319" s="308" t="s">
        <v>117</v>
      </c>
      <c r="W319" s="304" t="s">
        <v>1524</v>
      </c>
      <c r="X319" s="304" t="s">
        <v>1340</v>
      </c>
    </row>
    <row r="320" spans="1:24" ht="117" hidden="1">
      <c r="A320" s="745" t="s">
        <v>1403</v>
      </c>
      <c r="B320" s="746"/>
      <c r="C320" s="754"/>
      <c r="D320" s="728">
        <v>45069</v>
      </c>
      <c r="E320" s="304" t="s">
        <v>1404</v>
      </c>
      <c r="F320" s="303">
        <v>5049</v>
      </c>
      <c r="G320" s="304" t="s">
        <v>1405</v>
      </c>
      <c r="H320" s="304" t="s">
        <v>746</v>
      </c>
      <c r="I320" s="304" t="s">
        <v>1406</v>
      </c>
      <c r="J320" s="304" t="s">
        <v>1407</v>
      </c>
      <c r="K320" s="632"/>
      <c r="L320" s="632" t="s">
        <v>45</v>
      </c>
      <c r="M320" s="278"/>
      <c r="N320" s="799"/>
      <c r="O320" s="413"/>
      <c r="P320" s="413"/>
      <c r="Q320" s="1159"/>
      <c r="R320" s="800"/>
      <c r="S320" s="1002" t="e">
        <f>_xlfn.IFNA(VLOOKUP(R320,[1]!Table2[#All],3,FALSE), " ")</f>
        <v>#REF!</v>
      </c>
      <c r="T320" s="749" t="s">
        <v>1408</v>
      </c>
      <c r="U320" s="304" t="s">
        <v>47</v>
      </c>
      <c r="V320" s="281"/>
      <c r="W320" s="304"/>
      <c r="X320" s="304"/>
    </row>
    <row r="321" spans="1:24" ht="39.950000000000003" hidden="1">
      <c r="A321" s="16" t="s">
        <v>1409</v>
      </c>
      <c r="B321" s="699"/>
      <c r="C321" s="700"/>
      <c r="D321" s="728">
        <v>45070</v>
      </c>
      <c r="E321" s="4" t="s">
        <v>945</v>
      </c>
      <c r="F321" s="24"/>
      <c r="G321" s="304" t="s">
        <v>1122</v>
      </c>
      <c r="H321" s="4" t="s">
        <v>204</v>
      </c>
      <c r="I321" s="304" t="s">
        <v>1179</v>
      </c>
      <c r="J321" s="4" t="s">
        <v>1410</v>
      </c>
      <c r="K321" s="23"/>
      <c r="L321" s="23" t="s">
        <v>35</v>
      </c>
      <c r="M321" s="278"/>
      <c r="N321" s="17"/>
      <c r="O321" s="413"/>
      <c r="P321" s="413"/>
      <c r="Q321" s="1157"/>
      <c r="R321" s="620" t="s">
        <v>382</v>
      </c>
      <c r="S321" s="1001" t="e">
        <f>_xlfn.IFNA(VLOOKUP(R321,[1]!Table2[#All],3,FALSE), " ")</f>
        <v>#REF!</v>
      </c>
      <c r="T321" s="5" t="s">
        <v>1411</v>
      </c>
      <c r="U321" s="4" t="s">
        <v>65</v>
      </c>
      <c r="V321" s="278" t="s">
        <v>117</v>
      </c>
      <c r="W321" s="4"/>
      <c r="X321" s="4" t="s">
        <v>1227</v>
      </c>
    </row>
    <row r="322" spans="1:24" ht="65.099999999999994" hidden="1">
      <c r="A322" s="840" t="s">
        <v>1412</v>
      </c>
      <c r="B322" s="841"/>
      <c r="C322" s="754"/>
      <c r="D322" s="728">
        <v>45070</v>
      </c>
      <c r="E322" s="304" t="s">
        <v>945</v>
      </c>
      <c r="F322" s="303"/>
      <c r="G322" s="304" t="s">
        <v>1122</v>
      </c>
      <c r="H322" s="304" t="s">
        <v>204</v>
      </c>
      <c r="I322" s="304" t="s">
        <v>1179</v>
      </c>
      <c r="J322" s="304" t="s">
        <v>1413</v>
      </c>
      <c r="K322" s="632"/>
      <c r="L322" s="23" t="s">
        <v>35</v>
      </c>
      <c r="M322" s="278"/>
      <c r="N322" s="799"/>
      <c r="O322" s="413"/>
      <c r="P322" s="413"/>
      <c r="Q322" s="1159"/>
      <c r="R322" s="620" t="s">
        <v>382</v>
      </c>
      <c r="S322" s="1001" t="e">
        <f>_xlfn.IFNA(VLOOKUP(R322,[1]!Table2[#All],3,FALSE), " ")</f>
        <v>#REF!</v>
      </c>
      <c r="T322" s="749" t="s">
        <v>1414</v>
      </c>
      <c r="U322" s="304" t="s">
        <v>65</v>
      </c>
      <c r="V322" s="281" t="s">
        <v>117</v>
      </c>
      <c r="W322" s="304"/>
      <c r="X322" s="304" t="s">
        <v>1415</v>
      </c>
    </row>
    <row r="323" spans="1:24" ht="51.95" hidden="1">
      <c r="A323" s="745" t="s">
        <v>1416</v>
      </c>
      <c r="B323" s="746"/>
      <c r="C323" s="754"/>
      <c r="D323" s="728">
        <v>45069</v>
      </c>
      <c r="E323" s="15" t="s">
        <v>31</v>
      </c>
      <c r="F323" s="303" t="s">
        <v>74</v>
      </c>
      <c r="G323" s="304" t="s">
        <v>946</v>
      </c>
      <c r="H323" s="304" t="s">
        <v>1398</v>
      </c>
      <c r="I323" s="304" t="s">
        <v>1417</v>
      </c>
      <c r="J323" s="304" t="s">
        <v>1418</v>
      </c>
      <c r="K323" s="322"/>
      <c r="L323" s="511" t="s">
        <v>35</v>
      </c>
      <c r="M323" s="278"/>
      <c r="N323" s="799"/>
      <c r="O323" s="413"/>
      <c r="P323" s="413"/>
      <c r="Q323" s="1159"/>
      <c r="R323" s="620" t="s">
        <v>115</v>
      </c>
      <c r="S323" s="1002" t="e">
        <f>_xlfn.IFNA(VLOOKUP(R323,[1]!Table2[#All],3,FALSE), " ")</f>
        <v>#REF!</v>
      </c>
      <c r="T323" s="749" t="s">
        <v>1419</v>
      </c>
      <c r="U323" s="304" t="s">
        <v>65</v>
      </c>
      <c r="V323" s="304" t="s">
        <v>117</v>
      </c>
      <c r="W323" s="554" t="s">
        <v>164</v>
      </c>
      <c r="X323" s="558" t="s">
        <v>66</v>
      </c>
    </row>
    <row r="324" spans="1:24" ht="39.950000000000003" hidden="1">
      <c r="A324" s="828" t="s">
        <v>1420</v>
      </c>
      <c r="B324" s="829"/>
      <c r="C324" s="700"/>
      <c r="D324" s="728">
        <v>45070</v>
      </c>
      <c r="E324" s="4" t="s">
        <v>945</v>
      </c>
      <c r="F324" s="24"/>
      <c r="G324" s="304" t="s">
        <v>1122</v>
      </c>
      <c r="H324" s="4" t="s">
        <v>204</v>
      </c>
      <c r="I324" s="304" t="s">
        <v>1179</v>
      </c>
      <c r="J324" s="4" t="s">
        <v>1421</v>
      </c>
      <c r="K324" s="23"/>
      <c r="L324" s="23" t="s">
        <v>35</v>
      </c>
      <c r="M324" s="278"/>
      <c r="N324" s="17"/>
      <c r="O324" s="413"/>
      <c r="P324" s="413"/>
      <c r="Q324" s="1157"/>
      <c r="R324" s="620" t="s">
        <v>382</v>
      </c>
      <c r="S324" s="1001" t="e">
        <f>_xlfn.IFNA(VLOOKUP(R324,[1]!Table2[#All],3,FALSE), " ")</f>
        <v>#REF!</v>
      </c>
      <c r="T324" s="5" t="s">
        <v>1422</v>
      </c>
      <c r="U324" s="4" t="s">
        <v>65</v>
      </c>
      <c r="V324" s="278" t="s">
        <v>117</v>
      </c>
      <c r="W324" s="4"/>
      <c r="X324" s="4" t="s">
        <v>1227</v>
      </c>
    </row>
    <row r="325" spans="1:24" ht="39.950000000000003" hidden="1">
      <c r="A325" s="16" t="s">
        <v>1423</v>
      </c>
      <c r="B325" s="699"/>
      <c r="C325" s="700"/>
      <c r="D325" s="728">
        <v>45070</v>
      </c>
      <c r="E325" s="4" t="s">
        <v>945</v>
      </c>
      <c r="F325" s="24"/>
      <c r="G325" s="304" t="s">
        <v>1122</v>
      </c>
      <c r="H325" s="4" t="s">
        <v>204</v>
      </c>
      <c r="I325" s="304" t="s">
        <v>1179</v>
      </c>
      <c r="J325" s="4" t="s">
        <v>1424</v>
      </c>
      <c r="K325" s="23"/>
      <c r="L325" s="23" t="s">
        <v>35</v>
      </c>
      <c r="M325" s="278"/>
      <c r="N325" s="17"/>
      <c r="O325" s="413"/>
      <c r="P325" s="413"/>
      <c r="Q325" s="1157"/>
      <c r="R325" s="620" t="s">
        <v>382</v>
      </c>
      <c r="S325" s="1001" t="e">
        <f>_xlfn.IFNA(VLOOKUP(R325,[1]!Table2[#All],3,FALSE), " ")</f>
        <v>#REF!</v>
      </c>
      <c r="T325" s="5" t="s">
        <v>1425</v>
      </c>
      <c r="U325" s="4" t="s">
        <v>65</v>
      </c>
      <c r="V325" s="278" t="s">
        <v>117</v>
      </c>
      <c r="W325" s="4"/>
      <c r="X325" s="4" t="s">
        <v>1227</v>
      </c>
    </row>
    <row r="326" spans="1:24" ht="332.1" hidden="1">
      <c r="A326" s="840" t="s">
        <v>1426</v>
      </c>
      <c r="B326" s="841"/>
      <c r="C326" s="754"/>
      <c r="D326" s="728">
        <v>45070</v>
      </c>
      <c r="E326" s="304" t="s">
        <v>1427</v>
      </c>
      <c r="F326" s="303">
        <v>4780</v>
      </c>
      <c r="G326" s="304" t="s">
        <v>1428</v>
      </c>
      <c r="H326" s="304" t="s">
        <v>366</v>
      </c>
      <c r="I326" s="304" t="s">
        <v>1429</v>
      </c>
      <c r="J326" s="304" t="s">
        <v>1430</v>
      </c>
      <c r="K326" s="632"/>
      <c r="L326" s="632" t="s">
        <v>45</v>
      </c>
      <c r="M326" s="278"/>
      <c r="N326" s="799"/>
      <c r="O326" s="413"/>
      <c r="P326" s="413"/>
      <c r="Q326" s="1159"/>
      <c r="R326" s="620"/>
      <c r="S326" s="1001" t="e">
        <f>_xlfn.IFNA(VLOOKUP(R326,[1]!Table2[#All],3,FALSE), " ")</f>
        <v>#REF!</v>
      </c>
      <c r="T326" s="749" t="s">
        <v>1431</v>
      </c>
      <c r="U326" s="304"/>
      <c r="V326" s="281"/>
      <c r="W326" s="304"/>
      <c r="X326" s="304"/>
    </row>
    <row r="327" spans="1:24" ht="409.6" hidden="1">
      <c r="A327" s="745" t="s">
        <v>1432</v>
      </c>
      <c r="B327" s="746"/>
      <c r="C327" s="754"/>
      <c r="D327" s="728">
        <v>45070</v>
      </c>
      <c r="E327" s="304" t="s">
        <v>393</v>
      </c>
      <c r="F327" s="303"/>
      <c r="G327" s="304" t="s">
        <v>394</v>
      </c>
      <c r="H327" s="304" t="s">
        <v>33</v>
      </c>
      <c r="I327" s="322" t="s">
        <v>1433</v>
      </c>
      <c r="J327" s="322" t="s">
        <v>1434</v>
      </c>
      <c r="K327" s="322"/>
      <c r="L327" s="23" t="s">
        <v>35</v>
      </c>
      <c r="M327" s="278"/>
      <c r="N327" s="799"/>
      <c r="O327" s="413"/>
      <c r="P327" s="413"/>
      <c r="Q327" s="1159"/>
      <c r="R327" s="620" t="s">
        <v>382</v>
      </c>
      <c r="S327" s="1001" t="e">
        <f>_xlfn.IFNA(VLOOKUP(R327,[1]!Table2[#All],3,FALSE), " ")</f>
        <v>#REF!</v>
      </c>
      <c r="T327" s="749" t="s">
        <v>1435</v>
      </c>
      <c r="U327" s="304" t="s">
        <v>375</v>
      </c>
      <c r="V327" s="281" t="s">
        <v>117</v>
      </c>
      <c r="W327" s="304"/>
      <c r="X327" s="304" t="s">
        <v>1436</v>
      </c>
    </row>
    <row r="328" spans="1:24" ht="39.950000000000003" hidden="1">
      <c r="A328" s="828" t="s">
        <v>1437</v>
      </c>
      <c r="B328" s="829"/>
      <c r="C328" s="700"/>
      <c r="D328" s="728">
        <v>45071</v>
      </c>
      <c r="E328" s="4" t="s">
        <v>1438</v>
      </c>
      <c r="F328" s="24">
        <v>4824</v>
      </c>
      <c r="G328" s="304" t="s">
        <v>410</v>
      </c>
      <c r="H328" s="4" t="s">
        <v>77</v>
      </c>
      <c r="I328" s="4"/>
      <c r="J328" s="4" t="s">
        <v>1439</v>
      </c>
      <c r="K328" s="23"/>
      <c r="L328" s="23" t="s">
        <v>45</v>
      </c>
      <c r="M328" s="278"/>
      <c r="N328" s="17"/>
      <c r="O328" s="413"/>
      <c r="P328" s="413"/>
      <c r="Q328" s="1157"/>
      <c r="R328" s="620"/>
      <c r="S328" s="1001" t="e">
        <f>_xlfn.IFNA(VLOOKUP(R328,[1]!Table2[#All],3,FALSE), " ")</f>
        <v>#REF!</v>
      </c>
      <c r="T328" s="5" t="s">
        <v>1440</v>
      </c>
      <c r="U328" s="4" t="s">
        <v>47</v>
      </c>
      <c r="V328" s="278"/>
      <c r="W328" s="4"/>
      <c r="X328" s="4" t="s">
        <v>48</v>
      </c>
    </row>
    <row r="329" spans="1:24" ht="65.099999999999994" hidden="1">
      <c r="A329" s="745" t="s">
        <v>1441</v>
      </c>
      <c r="B329" s="746"/>
      <c r="C329" s="754"/>
      <c r="D329" s="728">
        <v>45071</v>
      </c>
      <c r="E329" s="304" t="s">
        <v>1438</v>
      </c>
      <c r="F329" s="303">
        <v>4824</v>
      </c>
      <c r="G329" s="304" t="s">
        <v>410</v>
      </c>
      <c r="H329" s="304" t="s">
        <v>77</v>
      </c>
      <c r="I329" s="304" t="s">
        <v>1442</v>
      </c>
      <c r="J329" s="304" t="s">
        <v>1443</v>
      </c>
      <c r="K329" s="632"/>
      <c r="L329" s="632" t="s">
        <v>35</v>
      </c>
      <c r="M329" s="278"/>
      <c r="N329" s="799"/>
      <c r="O329" s="413"/>
      <c r="P329" s="413"/>
      <c r="Q329" s="1159"/>
      <c r="R329" s="620" t="s">
        <v>382</v>
      </c>
      <c r="S329" s="1001" t="e">
        <f>_xlfn.IFNA(VLOOKUP(R329,[1]!Table2[#All],3,FALSE), " ")</f>
        <v>#REF!</v>
      </c>
      <c r="T329" s="749" t="s">
        <v>1444</v>
      </c>
      <c r="U329" s="304" t="s">
        <v>65</v>
      </c>
      <c r="V329" s="281" t="s">
        <v>117</v>
      </c>
      <c r="W329" s="304"/>
      <c r="X329" s="304" t="s">
        <v>1340</v>
      </c>
    </row>
    <row r="330" spans="1:24" ht="117" hidden="1">
      <c r="A330" s="840" t="s">
        <v>1445</v>
      </c>
      <c r="B330" s="841"/>
      <c r="C330" s="754"/>
      <c r="D330" s="728">
        <v>45071</v>
      </c>
      <c r="E330" s="304" t="s">
        <v>1438</v>
      </c>
      <c r="F330" s="303">
        <v>4824</v>
      </c>
      <c r="G330" s="304" t="s">
        <v>410</v>
      </c>
      <c r="H330" s="304" t="s">
        <v>77</v>
      </c>
      <c r="I330" s="304" t="s">
        <v>1446</v>
      </c>
      <c r="J330" s="304" t="s">
        <v>1447</v>
      </c>
      <c r="K330" s="632" t="s">
        <v>1448</v>
      </c>
      <c r="L330" s="632" t="s">
        <v>45</v>
      </c>
      <c r="M330" s="278"/>
      <c r="N330" s="799"/>
      <c r="O330" s="413"/>
      <c r="P330" s="413"/>
      <c r="Q330" s="1159"/>
      <c r="R330" s="800"/>
      <c r="S330" s="1001" t="e">
        <f>_xlfn.IFNA(VLOOKUP(R330,[1]!Table2[#All],3,FALSE), " ")</f>
        <v>#REF!</v>
      </c>
      <c r="T330" s="749" t="s">
        <v>1449</v>
      </c>
      <c r="U330" s="304"/>
      <c r="V330" s="281"/>
      <c r="W330" s="304"/>
      <c r="X330" s="304"/>
    </row>
    <row r="331" spans="1:24" ht="78" hidden="1">
      <c r="A331" s="745" t="s">
        <v>1450</v>
      </c>
      <c r="B331" s="746"/>
      <c r="C331" s="754"/>
      <c r="D331" s="728">
        <v>45071</v>
      </c>
      <c r="E331" s="304" t="s">
        <v>1438</v>
      </c>
      <c r="F331" s="303">
        <v>4824</v>
      </c>
      <c r="G331" s="304" t="s">
        <v>410</v>
      </c>
      <c r="H331" s="304" t="s">
        <v>77</v>
      </c>
      <c r="I331" s="304"/>
      <c r="J331" s="304" t="s">
        <v>1451</v>
      </c>
      <c r="K331" s="632"/>
      <c r="L331" s="632" t="s">
        <v>45</v>
      </c>
      <c r="M331" s="278"/>
      <c r="N331" s="799"/>
      <c r="O331" s="413"/>
      <c r="P331" s="413"/>
      <c r="Q331" s="1159"/>
      <c r="R331" s="800"/>
      <c r="S331" s="1002" t="e">
        <f>_xlfn.IFNA(VLOOKUP(R331,[1]!Table2[#All],3,FALSE), " ")</f>
        <v>#REF!</v>
      </c>
      <c r="T331" s="749" t="s">
        <v>1452</v>
      </c>
      <c r="U331" s="304" t="s">
        <v>47</v>
      </c>
      <c r="V331" s="281"/>
      <c r="W331" s="304"/>
      <c r="X331" s="304"/>
    </row>
    <row r="332" spans="1:24" ht="92.1" hidden="1">
      <c r="A332" s="828" t="s">
        <v>1453</v>
      </c>
      <c r="B332" s="829"/>
      <c r="C332" s="700"/>
      <c r="D332" s="728">
        <v>45071</v>
      </c>
      <c r="E332" s="4" t="s">
        <v>739</v>
      </c>
      <c r="F332" s="24">
        <v>5225</v>
      </c>
      <c r="G332" s="304" t="s">
        <v>740</v>
      </c>
      <c r="H332" s="4" t="s">
        <v>366</v>
      </c>
      <c r="I332" s="4" t="s">
        <v>1454</v>
      </c>
      <c r="J332" s="4" t="s">
        <v>1455</v>
      </c>
      <c r="K332" s="23"/>
      <c r="L332" s="23" t="s">
        <v>45</v>
      </c>
      <c r="M332" s="278"/>
      <c r="N332" s="17"/>
      <c r="O332" s="413"/>
      <c r="P332" s="413"/>
      <c r="Q332" s="1157"/>
      <c r="R332" s="620"/>
      <c r="S332" s="1001" t="e">
        <f>_xlfn.IFNA(VLOOKUP(R332,[1]!Table2[#All],3,FALSE), " ")</f>
        <v>#REF!</v>
      </c>
      <c r="T332" s="5" t="s">
        <v>1456</v>
      </c>
      <c r="U332" s="4"/>
      <c r="V332" s="278"/>
      <c r="W332" s="4"/>
      <c r="X332" s="4"/>
    </row>
    <row r="333" spans="1:24" ht="168.95" hidden="1">
      <c r="A333" s="745" t="s">
        <v>1457</v>
      </c>
      <c r="B333" s="746"/>
      <c r="C333" s="754"/>
      <c r="D333" s="728">
        <v>45071</v>
      </c>
      <c r="E333" s="304" t="s">
        <v>1458</v>
      </c>
      <c r="F333" s="303">
        <v>4733</v>
      </c>
      <c r="G333" s="304" t="s">
        <v>1269</v>
      </c>
      <c r="H333" s="304" t="s">
        <v>77</v>
      </c>
      <c r="I333" s="304" t="s">
        <v>1212</v>
      </c>
      <c r="J333" s="304" t="s">
        <v>1459</v>
      </c>
      <c r="K333" s="632"/>
      <c r="L333" s="632" t="s">
        <v>35</v>
      </c>
      <c r="M333" s="278"/>
      <c r="N333" s="799"/>
      <c r="O333" s="413"/>
      <c r="P333" s="413"/>
      <c r="Q333" s="1159"/>
      <c r="R333" s="620" t="s">
        <v>382</v>
      </c>
      <c r="S333" s="1001" t="e">
        <f>_xlfn.IFNA(VLOOKUP(R333,[1]!Table2[#All],3,FALSE), " ")</f>
        <v>#REF!</v>
      </c>
      <c r="T333" s="749" t="s">
        <v>1460</v>
      </c>
      <c r="U333" s="304" t="s">
        <v>836</v>
      </c>
      <c r="V333" s="281" t="s">
        <v>117</v>
      </c>
      <c r="W333" s="304" t="s">
        <v>1461</v>
      </c>
      <c r="X333" s="304" t="s">
        <v>66</v>
      </c>
    </row>
    <row r="334" spans="1:24" ht="104.1" hidden="1">
      <c r="A334" s="745" t="s">
        <v>1462</v>
      </c>
      <c r="B334" s="746"/>
      <c r="C334" s="754"/>
      <c r="D334" s="728">
        <v>45071</v>
      </c>
      <c r="E334" s="304" t="s">
        <v>1458</v>
      </c>
      <c r="F334" s="303">
        <v>4750</v>
      </c>
      <c r="G334" s="304" t="s">
        <v>1269</v>
      </c>
      <c r="H334" s="304" t="s">
        <v>77</v>
      </c>
      <c r="I334" s="304" t="s">
        <v>1463</v>
      </c>
      <c r="J334" s="304" t="s">
        <v>1464</v>
      </c>
      <c r="K334" s="632"/>
      <c r="L334" s="632" t="s">
        <v>35</v>
      </c>
      <c r="M334" s="278"/>
      <c r="N334" s="799"/>
      <c r="O334" s="413"/>
      <c r="P334" s="413"/>
      <c r="Q334" s="1159"/>
      <c r="R334" s="620" t="s">
        <v>382</v>
      </c>
      <c r="S334" s="1001" t="e">
        <f>_xlfn.IFNA(VLOOKUP(R334,[1]!Table2[#All],3,FALSE), " ")</f>
        <v>#REF!</v>
      </c>
      <c r="T334" s="749" t="s">
        <v>1465</v>
      </c>
      <c r="U334" s="304" t="s">
        <v>65</v>
      </c>
      <c r="V334" s="281" t="s">
        <v>117</v>
      </c>
      <c r="W334" s="304" t="s">
        <v>1466</v>
      </c>
      <c r="X334" s="304" t="s">
        <v>66</v>
      </c>
    </row>
    <row r="335" spans="1:24" ht="78" hidden="1">
      <c r="A335" s="745" t="s">
        <v>1467</v>
      </c>
      <c r="B335" s="746"/>
      <c r="C335" s="754"/>
      <c r="D335" s="728">
        <v>45071</v>
      </c>
      <c r="E335" s="304" t="s">
        <v>1458</v>
      </c>
      <c r="F335" s="303">
        <v>4760</v>
      </c>
      <c r="G335" s="304" t="s">
        <v>1269</v>
      </c>
      <c r="H335" s="304" t="s">
        <v>77</v>
      </c>
      <c r="I335" s="304" t="s">
        <v>1468</v>
      </c>
      <c r="J335" s="304" t="s">
        <v>1469</v>
      </c>
      <c r="K335" s="632"/>
      <c r="L335" s="632" t="s">
        <v>35</v>
      </c>
      <c r="M335" s="278"/>
      <c r="N335" s="799"/>
      <c r="O335" s="413"/>
      <c r="P335" s="413"/>
      <c r="Q335" s="1159"/>
      <c r="R335" s="620" t="s">
        <v>382</v>
      </c>
      <c r="S335" s="1001" t="e">
        <f>_xlfn.IFNA(VLOOKUP(R335,[1]!Table2[#All],3,FALSE), " ")</f>
        <v>#REF!</v>
      </c>
      <c r="T335" s="749" t="s">
        <v>1470</v>
      </c>
      <c r="U335" s="304" t="s">
        <v>65</v>
      </c>
      <c r="V335" s="281" t="s">
        <v>117</v>
      </c>
      <c r="W335" s="304" t="s">
        <v>1466</v>
      </c>
      <c r="X335" s="304" t="s">
        <v>66</v>
      </c>
    </row>
    <row r="336" spans="1:24" ht="39.950000000000003" hidden="1">
      <c r="A336" s="16" t="s">
        <v>1471</v>
      </c>
      <c r="B336" s="699"/>
      <c r="C336" s="700"/>
      <c r="D336" s="728">
        <v>45071</v>
      </c>
      <c r="E336" s="4" t="s">
        <v>1458</v>
      </c>
      <c r="F336" s="24">
        <v>4766</v>
      </c>
      <c r="G336" s="304" t="s">
        <v>1269</v>
      </c>
      <c r="H336" s="4" t="s">
        <v>77</v>
      </c>
      <c r="I336" s="4"/>
      <c r="J336" s="4" t="s">
        <v>1472</v>
      </c>
      <c r="K336" s="23"/>
      <c r="L336" s="23" t="s">
        <v>45</v>
      </c>
      <c r="M336" s="278"/>
      <c r="N336" s="17"/>
      <c r="O336" s="413"/>
      <c r="P336" s="413"/>
      <c r="Q336" s="1157"/>
      <c r="R336" s="620"/>
      <c r="S336" s="1001" t="e">
        <f>_xlfn.IFNA(VLOOKUP(R336,[1]!Table2[#All],3,FALSE), " ")</f>
        <v>#REF!</v>
      </c>
      <c r="T336" s="749" t="s">
        <v>1473</v>
      </c>
      <c r="U336" s="304"/>
      <c r="V336" s="281"/>
      <c r="W336" s="304"/>
      <c r="X336" s="4"/>
    </row>
    <row r="337" spans="1:24" ht="332.1" hidden="1">
      <c r="A337" s="745" t="s">
        <v>1474</v>
      </c>
      <c r="B337" s="746"/>
      <c r="C337" s="754"/>
      <c r="D337" s="728">
        <v>45072</v>
      </c>
      <c r="E337" s="304" t="s">
        <v>1475</v>
      </c>
      <c r="F337" s="303">
        <v>4640</v>
      </c>
      <c r="G337" s="304" t="s">
        <v>1476</v>
      </c>
      <c r="H337" s="304" t="s">
        <v>746</v>
      </c>
      <c r="I337" s="304" t="s">
        <v>1477</v>
      </c>
      <c r="J337" s="304" t="s">
        <v>1478</v>
      </c>
      <c r="K337" s="632"/>
      <c r="L337" s="632" t="s">
        <v>35</v>
      </c>
      <c r="M337" s="278"/>
      <c r="N337" s="799"/>
      <c r="O337" s="413"/>
      <c r="P337" s="413"/>
      <c r="Q337" s="1159"/>
      <c r="R337" s="620" t="s">
        <v>1333</v>
      </c>
      <c r="S337" s="1002" t="e">
        <f>_xlfn.IFNA(VLOOKUP(R337,[1]!Table2[#All],3,FALSE), " ")</f>
        <v>#REF!</v>
      </c>
      <c r="T337" s="749" t="s">
        <v>1479</v>
      </c>
      <c r="U337" s="304" t="s">
        <v>384</v>
      </c>
      <c r="V337" s="281" t="s">
        <v>83</v>
      </c>
      <c r="W337" s="304" t="s">
        <v>1480</v>
      </c>
      <c r="X337" s="304" t="s">
        <v>1481</v>
      </c>
    </row>
    <row r="338" spans="1:24" ht="409.6" hidden="1">
      <c r="A338" s="745" t="s">
        <v>1482</v>
      </c>
      <c r="B338" s="746"/>
      <c r="C338" s="754"/>
      <c r="D338" s="728">
        <v>45072</v>
      </c>
      <c r="E338" s="304" t="s">
        <v>1458</v>
      </c>
      <c r="F338" s="303"/>
      <c r="G338" s="304" t="s">
        <v>1483</v>
      </c>
      <c r="H338" s="304" t="s">
        <v>204</v>
      </c>
      <c r="I338" s="304" t="s">
        <v>1484</v>
      </c>
      <c r="J338" s="304" t="s">
        <v>1485</v>
      </c>
      <c r="K338" s="632"/>
      <c r="L338" s="632" t="s">
        <v>45</v>
      </c>
      <c r="M338" s="278"/>
      <c r="N338" s="799"/>
      <c r="O338" s="413"/>
      <c r="P338" s="413"/>
      <c r="Q338" s="1159"/>
      <c r="R338" s="620"/>
      <c r="S338" s="1001" t="e">
        <f>_xlfn.IFNA(VLOOKUP(R338,[1]!Table2[#All],3,FALSE), " ")</f>
        <v>#REF!</v>
      </c>
      <c r="T338" s="749" t="s">
        <v>1486</v>
      </c>
      <c r="U338" s="304" t="s">
        <v>47</v>
      </c>
      <c r="V338" s="281" t="s">
        <v>117</v>
      </c>
      <c r="W338" s="304" t="s">
        <v>117</v>
      </c>
      <c r="X338" s="304" t="s">
        <v>1487</v>
      </c>
    </row>
    <row r="339" spans="1:24" ht="39.950000000000003" hidden="1">
      <c r="A339" s="16" t="s">
        <v>1488</v>
      </c>
      <c r="B339" s="767"/>
      <c r="C339" s="842"/>
      <c r="D339" s="728">
        <v>45072</v>
      </c>
      <c r="E339" s="4" t="s">
        <v>945</v>
      </c>
      <c r="F339" s="24"/>
      <c r="G339" s="304" t="s">
        <v>1122</v>
      </c>
      <c r="H339" s="4" t="s">
        <v>204</v>
      </c>
      <c r="I339" s="4" t="s">
        <v>1489</v>
      </c>
      <c r="J339" s="304" t="s">
        <v>1490</v>
      </c>
      <c r="K339" s="632"/>
      <c r="L339" s="632" t="s">
        <v>35</v>
      </c>
      <c r="M339" s="278"/>
      <c r="N339" s="699"/>
      <c r="O339" s="413"/>
      <c r="P339" s="413"/>
      <c r="Q339" s="1157"/>
      <c r="R339" s="620" t="s">
        <v>382</v>
      </c>
      <c r="S339" s="1001" t="e">
        <f>_xlfn.IFNA(VLOOKUP(R339,[1]!Table2[#All],3,FALSE), " ")</f>
        <v>#REF!</v>
      </c>
      <c r="T339" s="5" t="s">
        <v>1491</v>
      </c>
      <c r="U339" s="4" t="s">
        <v>65</v>
      </c>
      <c r="V339" s="278" t="s">
        <v>117</v>
      </c>
      <c r="W339" s="4"/>
      <c r="X339" s="4" t="s">
        <v>1227</v>
      </c>
    </row>
    <row r="340" spans="1:24" ht="168.95" hidden="1">
      <c r="A340" s="745" t="s">
        <v>1492</v>
      </c>
      <c r="B340" s="746"/>
      <c r="C340" s="754"/>
      <c r="D340" s="728">
        <v>45072</v>
      </c>
      <c r="E340" s="304" t="s">
        <v>364</v>
      </c>
      <c r="F340" s="303">
        <v>4583</v>
      </c>
      <c r="G340" s="304" t="s">
        <v>365</v>
      </c>
      <c r="H340" s="304" t="s">
        <v>366</v>
      </c>
      <c r="I340" s="304" t="s">
        <v>2999</v>
      </c>
      <c r="J340" s="304" t="s">
        <v>3000</v>
      </c>
      <c r="K340" s="632"/>
      <c r="L340" s="632" t="s">
        <v>35</v>
      </c>
      <c r="M340" s="278"/>
      <c r="N340" s="799"/>
      <c r="O340" s="413"/>
      <c r="P340" s="413"/>
      <c r="Q340" s="1159"/>
      <c r="R340" s="620" t="s">
        <v>279</v>
      </c>
      <c r="S340" s="1001" t="e">
        <f>_xlfn.IFNA(VLOOKUP(R340,[1]!Table2[#All],3,FALSE), " ")</f>
        <v>#REF!</v>
      </c>
      <c r="T340" s="749" t="s">
        <v>3001</v>
      </c>
      <c r="U340" s="304" t="s">
        <v>384</v>
      </c>
      <c r="V340" s="281" t="s">
        <v>39</v>
      </c>
      <c r="W340" s="304" t="s">
        <v>1496</v>
      </c>
      <c r="X340" s="304" t="s">
        <v>3002</v>
      </c>
    </row>
    <row r="341" spans="1:24" ht="168.95" hidden="1">
      <c r="A341" s="745" t="s">
        <v>1498</v>
      </c>
      <c r="B341" s="746"/>
      <c r="C341" s="754"/>
      <c r="D341" s="728">
        <v>45072</v>
      </c>
      <c r="E341" s="304" t="s">
        <v>364</v>
      </c>
      <c r="F341" s="303">
        <v>4583</v>
      </c>
      <c r="G341" s="304" t="s">
        <v>365</v>
      </c>
      <c r="H341" s="304" t="s">
        <v>366</v>
      </c>
      <c r="I341" s="304" t="s">
        <v>1499</v>
      </c>
      <c r="J341" s="304" t="s">
        <v>1500</v>
      </c>
      <c r="K341" s="632"/>
      <c r="L341" s="632" t="s">
        <v>35</v>
      </c>
      <c r="M341" s="278"/>
      <c r="N341" s="799"/>
      <c r="O341" s="413"/>
      <c r="P341" s="413"/>
      <c r="Q341" s="1159"/>
      <c r="R341" s="620" t="s">
        <v>279</v>
      </c>
      <c r="S341" s="1001" t="e">
        <f>_xlfn.IFNA(VLOOKUP(R341,[1]!Table2[#All],3,FALSE), " ")</f>
        <v>#REF!</v>
      </c>
      <c r="T341" s="749" t="s">
        <v>3003</v>
      </c>
      <c r="U341" s="304" t="s">
        <v>384</v>
      </c>
      <c r="V341" s="281" t="s">
        <v>39</v>
      </c>
      <c r="W341" s="304" t="s">
        <v>1496</v>
      </c>
      <c r="X341" s="304" t="s">
        <v>3004</v>
      </c>
    </row>
    <row r="342" spans="1:24" ht="156" hidden="1">
      <c r="A342" s="745" t="s">
        <v>1503</v>
      </c>
      <c r="B342" s="746"/>
      <c r="C342" s="754"/>
      <c r="D342" s="728">
        <v>45072</v>
      </c>
      <c r="E342" s="304" t="s">
        <v>1504</v>
      </c>
      <c r="F342" s="303">
        <v>4547</v>
      </c>
      <c r="G342" s="304" t="s">
        <v>1505</v>
      </c>
      <c r="H342" s="304" t="s">
        <v>1164</v>
      </c>
      <c r="I342" s="304" t="s">
        <v>1506</v>
      </c>
      <c r="J342" s="304" t="s">
        <v>1507</v>
      </c>
      <c r="K342" s="632"/>
      <c r="L342" s="632" t="s">
        <v>35</v>
      </c>
      <c r="M342" s="278"/>
      <c r="N342" s="799"/>
      <c r="O342" s="413"/>
      <c r="P342" s="413"/>
      <c r="Q342" s="1159"/>
      <c r="R342" s="620" t="s">
        <v>279</v>
      </c>
      <c r="S342" s="1001" t="e">
        <f>_xlfn.IFNA(VLOOKUP(R342,[1]!Table2[#All],3,FALSE), " ")</f>
        <v>#REF!</v>
      </c>
      <c r="T342" s="749" t="s">
        <v>1508</v>
      </c>
      <c r="U342" s="304" t="s">
        <v>836</v>
      </c>
      <c r="V342" s="281" t="s">
        <v>117</v>
      </c>
      <c r="W342" s="304" t="s">
        <v>1195</v>
      </c>
      <c r="X342" s="304" t="s">
        <v>1509</v>
      </c>
    </row>
    <row r="343" spans="1:24" ht="51.95" hidden="1">
      <c r="A343" s="745" t="s">
        <v>1510</v>
      </c>
      <c r="B343" s="746"/>
      <c r="C343" s="754"/>
      <c r="D343" s="728">
        <v>45072</v>
      </c>
      <c r="E343" s="304" t="s">
        <v>75</v>
      </c>
      <c r="F343" s="303">
        <v>5171</v>
      </c>
      <c r="G343" s="304" t="s">
        <v>1511</v>
      </c>
      <c r="H343" s="304" t="s">
        <v>77</v>
      </c>
      <c r="I343" s="304" t="s">
        <v>1512</v>
      </c>
      <c r="J343" s="304" t="s">
        <v>1513</v>
      </c>
      <c r="K343" s="632"/>
      <c r="L343" s="632" t="s">
        <v>35</v>
      </c>
      <c r="M343" s="278"/>
      <c r="N343" s="799"/>
      <c r="O343" s="413"/>
      <c r="P343" s="413"/>
      <c r="Q343" s="1159"/>
      <c r="R343" s="620" t="s">
        <v>382</v>
      </c>
      <c r="S343" s="1001" t="e">
        <f>_xlfn.IFNA(VLOOKUP(R343,[1]!Table2[#All],3,FALSE), " ")</f>
        <v>#REF!</v>
      </c>
      <c r="T343" s="749" t="s">
        <v>1514</v>
      </c>
      <c r="U343" s="304" t="s">
        <v>65</v>
      </c>
      <c r="V343" s="281" t="s">
        <v>117</v>
      </c>
      <c r="W343" s="304" t="s">
        <v>1515</v>
      </c>
      <c r="X343" s="304" t="s">
        <v>66</v>
      </c>
    </row>
    <row r="344" spans="1:24" ht="182.1" hidden="1">
      <c r="A344" s="745" t="s">
        <v>1516</v>
      </c>
      <c r="B344" s="746"/>
      <c r="C344" s="754"/>
      <c r="D344" s="728">
        <v>45072</v>
      </c>
      <c r="E344" s="304" t="s">
        <v>1504</v>
      </c>
      <c r="F344" s="303">
        <v>5194</v>
      </c>
      <c r="G344" s="304" t="s">
        <v>1505</v>
      </c>
      <c r="H344" s="304" t="s">
        <v>1164</v>
      </c>
      <c r="I344" s="304" t="s">
        <v>1517</v>
      </c>
      <c r="J344" s="304" t="s">
        <v>1518</v>
      </c>
      <c r="K344" s="632"/>
      <c r="L344" s="632" t="s">
        <v>35</v>
      </c>
      <c r="M344" s="278"/>
      <c r="N344" s="799"/>
      <c r="O344" s="413"/>
      <c r="P344" s="413"/>
      <c r="Q344" s="1159"/>
      <c r="R344" s="620" t="s">
        <v>279</v>
      </c>
      <c r="S344" s="1001" t="e">
        <f>_xlfn.IFNA(VLOOKUP(R344,[1]!Table2[#All],3,FALSE), " ")</f>
        <v>#REF!</v>
      </c>
      <c r="T344" s="749" t="s">
        <v>1519</v>
      </c>
      <c r="U344" s="304" t="s">
        <v>452</v>
      </c>
      <c r="V344" s="281" t="s">
        <v>117</v>
      </c>
      <c r="W344" s="304" t="s">
        <v>1195</v>
      </c>
      <c r="X344" s="304" t="s">
        <v>1509</v>
      </c>
    </row>
    <row r="345" spans="1:24" ht="78" hidden="1">
      <c r="A345" s="745" t="s">
        <v>1520</v>
      </c>
      <c r="B345" s="746"/>
      <c r="C345" s="754"/>
      <c r="D345" s="728">
        <v>45072</v>
      </c>
      <c r="E345" s="304" t="s">
        <v>75</v>
      </c>
      <c r="F345" s="303">
        <v>5171</v>
      </c>
      <c r="G345" s="304" t="s">
        <v>1511</v>
      </c>
      <c r="H345" s="304" t="s">
        <v>77</v>
      </c>
      <c r="I345" s="304" t="s">
        <v>1521</v>
      </c>
      <c r="J345" s="304" t="s">
        <v>1522</v>
      </c>
      <c r="K345" s="632"/>
      <c r="L345" s="632" t="s">
        <v>35</v>
      </c>
      <c r="M345" s="278"/>
      <c r="N345" s="799"/>
      <c r="O345" s="413"/>
      <c r="P345" s="413"/>
      <c r="Q345" s="1159"/>
      <c r="R345" s="620" t="s">
        <v>382</v>
      </c>
      <c r="S345" s="1001" t="e">
        <f>_xlfn.IFNA(VLOOKUP(R345,[1]!Table2[#All],3,FALSE), " ")</f>
        <v>#REF!</v>
      </c>
      <c r="T345" s="749" t="s">
        <v>1523</v>
      </c>
      <c r="U345" s="304" t="s">
        <v>65</v>
      </c>
      <c r="V345" s="281" t="s">
        <v>117</v>
      </c>
      <c r="W345" s="304" t="s">
        <v>1524</v>
      </c>
      <c r="X345" s="304" t="s">
        <v>66</v>
      </c>
    </row>
    <row r="346" spans="1:24" ht="39.950000000000003" hidden="1">
      <c r="A346" s="16" t="s">
        <v>1525</v>
      </c>
      <c r="B346" s="699"/>
      <c r="C346" s="700"/>
      <c r="D346" s="728">
        <v>45072</v>
      </c>
      <c r="E346" s="4" t="s">
        <v>945</v>
      </c>
      <c r="F346" s="24"/>
      <c r="G346" s="304" t="s">
        <v>1122</v>
      </c>
      <c r="H346" s="4" t="s">
        <v>204</v>
      </c>
      <c r="I346" s="304" t="s">
        <v>1179</v>
      </c>
      <c r="J346" s="304" t="s">
        <v>1526</v>
      </c>
      <c r="K346" s="632"/>
      <c r="L346" s="632" t="s">
        <v>35</v>
      </c>
      <c r="M346" s="278"/>
      <c r="N346" s="17"/>
      <c r="O346" s="413"/>
      <c r="P346" s="413"/>
      <c r="Q346" s="1157"/>
      <c r="R346" s="620" t="s">
        <v>382</v>
      </c>
      <c r="S346" s="1001" t="e">
        <f>_xlfn.IFNA(VLOOKUP(R346,[1]!Table2[#All],3,FALSE), " ")</f>
        <v>#REF!</v>
      </c>
      <c r="T346" s="5" t="s">
        <v>1527</v>
      </c>
      <c r="U346" s="4" t="s">
        <v>65</v>
      </c>
      <c r="V346" s="278" t="s">
        <v>117</v>
      </c>
      <c r="W346" s="4"/>
      <c r="X346" s="4" t="s">
        <v>1227</v>
      </c>
    </row>
    <row r="347" spans="1:24" ht="39.950000000000003" hidden="1">
      <c r="A347" s="16" t="s">
        <v>1528</v>
      </c>
      <c r="B347" s="699"/>
      <c r="C347" s="700"/>
      <c r="D347" s="728">
        <v>45072</v>
      </c>
      <c r="E347" s="4" t="s">
        <v>945</v>
      </c>
      <c r="F347" s="24"/>
      <c r="G347" s="304" t="s">
        <v>1122</v>
      </c>
      <c r="H347" s="4" t="s">
        <v>204</v>
      </c>
      <c r="I347" s="304" t="s">
        <v>1179</v>
      </c>
      <c r="J347" s="304" t="s">
        <v>1529</v>
      </c>
      <c r="K347" s="632"/>
      <c r="L347" s="632" t="s">
        <v>35</v>
      </c>
      <c r="M347" s="278"/>
      <c r="N347" s="17"/>
      <c r="O347" s="413"/>
      <c r="P347" s="413"/>
      <c r="Q347" s="1157"/>
      <c r="R347" s="620" t="s">
        <v>382</v>
      </c>
      <c r="S347" s="1001" t="e">
        <f>_xlfn.IFNA(VLOOKUP(R347,[1]!Table2[#All],3,FALSE), " ")</f>
        <v>#REF!</v>
      </c>
      <c r="T347" s="5" t="s">
        <v>1530</v>
      </c>
      <c r="U347" s="4" t="s">
        <v>65</v>
      </c>
      <c r="V347" s="278" t="s">
        <v>117</v>
      </c>
      <c r="W347" s="4"/>
      <c r="X347" s="4" t="s">
        <v>1227</v>
      </c>
    </row>
    <row r="348" spans="1:24" ht="39" hidden="1">
      <c r="A348" s="745" t="s">
        <v>1531</v>
      </c>
      <c r="B348" s="746"/>
      <c r="C348" s="754"/>
      <c r="D348" s="728">
        <v>45072</v>
      </c>
      <c r="E348" s="304" t="s">
        <v>945</v>
      </c>
      <c r="F348" s="303"/>
      <c r="G348" s="304" t="s">
        <v>1122</v>
      </c>
      <c r="H348" s="304" t="s">
        <v>204</v>
      </c>
      <c r="I348" s="304"/>
      <c r="J348" s="304" t="s">
        <v>1532</v>
      </c>
      <c r="K348" s="632"/>
      <c r="L348" s="632" t="s">
        <v>45</v>
      </c>
      <c r="M348" s="278"/>
      <c r="N348" s="799"/>
      <c r="O348" s="413"/>
      <c r="P348" s="413"/>
      <c r="Q348" s="1159"/>
      <c r="R348" s="620"/>
      <c r="S348" s="1001" t="e">
        <f>_xlfn.IFNA(VLOOKUP(R348,[1]!Table2[#All],3,FALSE), " ")</f>
        <v>#REF!</v>
      </c>
      <c r="T348" s="749" t="s">
        <v>1533</v>
      </c>
      <c r="U348" s="304" t="s">
        <v>65</v>
      </c>
      <c r="V348" s="278" t="s">
        <v>117</v>
      </c>
      <c r="W348" s="304"/>
      <c r="X348" s="304" t="s">
        <v>48</v>
      </c>
    </row>
    <row r="349" spans="1:24" ht="39.950000000000003" hidden="1">
      <c r="A349" s="16" t="s">
        <v>1534</v>
      </c>
      <c r="B349" s="699"/>
      <c r="C349" s="700"/>
      <c r="D349" s="728">
        <v>45072</v>
      </c>
      <c r="E349" s="4" t="s">
        <v>945</v>
      </c>
      <c r="F349" s="24"/>
      <c r="G349" s="304" t="s">
        <v>1122</v>
      </c>
      <c r="H349" s="4" t="s">
        <v>204</v>
      </c>
      <c r="I349" s="304" t="s">
        <v>1179</v>
      </c>
      <c r="J349" s="304" t="s">
        <v>1535</v>
      </c>
      <c r="K349" s="632"/>
      <c r="L349" s="632" t="s">
        <v>35</v>
      </c>
      <c r="M349" s="278"/>
      <c r="N349" s="17"/>
      <c r="O349" s="413"/>
      <c r="P349" s="413"/>
      <c r="Q349" s="1157"/>
      <c r="R349" s="620" t="s">
        <v>382</v>
      </c>
      <c r="S349" s="1001" t="e">
        <f>_xlfn.IFNA(VLOOKUP(R349,[1]!Table2[#All],3,FALSE), " ")</f>
        <v>#REF!</v>
      </c>
      <c r="T349" s="5" t="s">
        <v>1536</v>
      </c>
      <c r="U349" s="4" t="s">
        <v>65</v>
      </c>
      <c r="V349" s="278" t="s">
        <v>117</v>
      </c>
      <c r="W349" s="4"/>
      <c r="X349" s="4" t="s">
        <v>1227</v>
      </c>
    </row>
    <row r="350" spans="1:24" ht="39.950000000000003" hidden="1">
      <c r="A350" s="745" t="s">
        <v>1537</v>
      </c>
      <c r="B350" s="746"/>
      <c r="C350" s="754"/>
      <c r="D350" s="728">
        <v>45072</v>
      </c>
      <c r="E350" s="304" t="s">
        <v>945</v>
      </c>
      <c r="F350" s="303"/>
      <c r="G350" s="304" t="s">
        <v>1122</v>
      </c>
      <c r="H350" s="304" t="s">
        <v>204</v>
      </c>
      <c r="I350" s="304" t="s">
        <v>1538</v>
      </c>
      <c r="J350" s="304" t="s">
        <v>1539</v>
      </c>
      <c r="K350" s="632"/>
      <c r="L350" s="632" t="s">
        <v>35</v>
      </c>
      <c r="M350" s="278"/>
      <c r="N350" s="799"/>
      <c r="O350" s="413"/>
      <c r="P350" s="413"/>
      <c r="Q350" s="1159"/>
      <c r="R350" s="620" t="s">
        <v>382</v>
      </c>
      <c r="S350" s="1001" t="e">
        <f>_xlfn.IFNA(VLOOKUP(R350,[1]!Table2[#All],3,FALSE), " ")</f>
        <v>#REF!</v>
      </c>
      <c r="T350" s="749" t="s">
        <v>1540</v>
      </c>
      <c r="U350" s="304" t="s">
        <v>65</v>
      </c>
      <c r="V350" s="281"/>
      <c r="W350" s="304"/>
      <c r="X350" s="4" t="s">
        <v>1227</v>
      </c>
    </row>
    <row r="351" spans="1:24" ht="51.95" hidden="1">
      <c r="A351" s="745" t="s">
        <v>1541</v>
      </c>
      <c r="B351" s="746"/>
      <c r="C351" s="754"/>
      <c r="D351" s="728">
        <v>45076</v>
      </c>
      <c r="E351" s="304" t="s">
        <v>945</v>
      </c>
      <c r="F351" s="303"/>
      <c r="G351" s="304" t="s">
        <v>1122</v>
      </c>
      <c r="H351" s="304" t="s">
        <v>204</v>
      </c>
      <c r="I351" s="304" t="s">
        <v>1542</v>
      </c>
      <c r="J351" s="304" t="s">
        <v>1543</v>
      </c>
      <c r="K351" s="632"/>
      <c r="L351" s="632" t="s">
        <v>35</v>
      </c>
      <c r="M351" s="278"/>
      <c r="N351" s="799"/>
      <c r="O351" s="413"/>
      <c r="P351" s="413"/>
      <c r="Q351" s="1159"/>
      <c r="R351" s="620" t="s">
        <v>382</v>
      </c>
      <c r="S351" s="1001" t="e">
        <f>_xlfn.IFNA(VLOOKUP(R351,[1]!Table2[#All],3,FALSE), " ")</f>
        <v>#REF!</v>
      </c>
      <c r="T351" s="749" t="s">
        <v>1544</v>
      </c>
      <c r="U351" s="304" t="s">
        <v>71</v>
      </c>
      <c r="V351" s="281" t="s">
        <v>117</v>
      </c>
      <c r="W351" s="304"/>
      <c r="X351" s="304" t="s">
        <v>1340</v>
      </c>
    </row>
    <row r="352" spans="1:24" ht="39" hidden="1">
      <c r="A352" s="745" t="s">
        <v>1545</v>
      </c>
      <c r="B352" s="746"/>
      <c r="C352" s="754"/>
      <c r="D352" s="728">
        <v>45076</v>
      </c>
      <c r="E352" s="304" t="s">
        <v>945</v>
      </c>
      <c r="F352" s="303"/>
      <c r="G352" s="304" t="s">
        <v>1122</v>
      </c>
      <c r="H352" s="304" t="s">
        <v>204</v>
      </c>
      <c r="I352" s="304" t="s">
        <v>1179</v>
      </c>
      <c r="J352" s="304" t="s">
        <v>1546</v>
      </c>
      <c r="K352" s="632"/>
      <c r="L352" s="632" t="s">
        <v>35</v>
      </c>
      <c r="M352" s="278"/>
      <c r="N352" s="799"/>
      <c r="O352" s="413"/>
      <c r="P352" s="413"/>
      <c r="Q352" s="1159"/>
      <c r="R352" s="620" t="s">
        <v>382</v>
      </c>
      <c r="S352" s="1001" t="e">
        <f>_xlfn.IFNA(VLOOKUP(R352,[1]!Table2[#All],3,FALSE), " ")</f>
        <v>#REF!</v>
      </c>
      <c r="T352" s="749" t="s">
        <v>1547</v>
      </c>
      <c r="U352" s="304" t="s">
        <v>65</v>
      </c>
      <c r="V352" s="281" t="s">
        <v>117</v>
      </c>
      <c r="W352" s="304"/>
      <c r="X352" s="304" t="s">
        <v>1227</v>
      </c>
    </row>
    <row r="353" spans="1:24" ht="39" hidden="1">
      <c r="A353" s="745" t="s">
        <v>1548</v>
      </c>
      <c r="B353" s="746"/>
      <c r="C353" s="754"/>
      <c r="D353" s="728">
        <v>45076</v>
      </c>
      <c r="E353" s="304" t="s">
        <v>945</v>
      </c>
      <c r="F353" s="303"/>
      <c r="G353" s="304" t="s">
        <v>1122</v>
      </c>
      <c r="H353" s="304" t="s">
        <v>204</v>
      </c>
      <c r="I353" s="304" t="s">
        <v>1179</v>
      </c>
      <c r="J353" s="304" t="s">
        <v>1549</v>
      </c>
      <c r="K353" s="632"/>
      <c r="L353" s="632" t="s">
        <v>35</v>
      </c>
      <c r="M353" s="278"/>
      <c r="N353" s="799"/>
      <c r="O353" s="413"/>
      <c r="P353" s="413"/>
      <c r="Q353" s="1159"/>
      <c r="R353" s="620" t="s">
        <v>382</v>
      </c>
      <c r="S353" s="1001" t="e">
        <f>_xlfn.IFNA(VLOOKUP(R353,[1]!Table2[#All],3,FALSE), " ")</f>
        <v>#REF!</v>
      </c>
      <c r="T353" s="749" t="s">
        <v>1536</v>
      </c>
      <c r="U353" s="304" t="s">
        <v>65</v>
      </c>
      <c r="V353" s="281" t="s">
        <v>117</v>
      </c>
      <c r="W353" s="304"/>
      <c r="X353" s="304" t="s">
        <v>1227</v>
      </c>
    </row>
    <row r="354" spans="1:24" ht="39" hidden="1">
      <c r="A354" s="745" t="s">
        <v>1550</v>
      </c>
      <c r="B354" s="746"/>
      <c r="C354" s="754"/>
      <c r="D354" s="728">
        <v>45076</v>
      </c>
      <c r="E354" s="304" t="s">
        <v>945</v>
      </c>
      <c r="F354" s="303"/>
      <c r="G354" s="304" t="s">
        <v>1122</v>
      </c>
      <c r="H354" s="304" t="s">
        <v>204</v>
      </c>
      <c r="I354" s="304" t="s">
        <v>1179</v>
      </c>
      <c r="J354" s="304" t="s">
        <v>1551</v>
      </c>
      <c r="K354" s="632"/>
      <c r="L354" s="632" t="s">
        <v>35</v>
      </c>
      <c r="M354" s="278"/>
      <c r="N354" s="799"/>
      <c r="O354" s="413"/>
      <c r="P354" s="413"/>
      <c r="Q354" s="1159"/>
      <c r="R354" s="620" t="s">
        <v>382</v>
      </c>
      <c r="S354" s="1001" t="e">
        <f>_xlfn.IFNA(VLOOKUP(R354,[1]!Table2[#All],3,FALSE), " ")</f>
        <v>#REF!</v>
      </c>
      <c r="T354" s="749" t="s">
        <v>1552</v>
      </c>
      <c r="U354" s="304" t="s">
        <v>65</v>
      </c>
      <c r="V354" s="281" t="s">
        <v>117</v>
      </c>
      <c r="W354" s="304"/>
      <c r="X354" s="304" t="s">
        <v>1227</v>
      </c>
    </row>
    <row r="355" spans="1:24" ht="409.6" hidden="1">
      <c r="A355" s="745" t="s">
        <v>1553</v>
      </c>
      <c r="B355" s="746"/>
      <c r="C355" s="754"/>
      <c r="D355" s="728">
        <v>45076</v>
      </c>
      <c r="E355" s="304" t="s">
        <v>1554</v>
      </c>
      <c r="F355" s="303"/>
      <c r="G355" s="304" t="s">
        <v>410</v>
      </c>
      <c r="H355" s="304" t="s">
        <v>746</v>
      </c>
      <c r="I355" s="304" t="s">
        <v>1555</v>
      </c>
      <c r="J355" s="304" t="s">
        <v>1556</v>
      </c>
      <c r="K355" s="632"/>
      <c r="L355" s="632" t="s">
        <v>45</v>
      </c>
      <c r="M355" s="278"/>
      <c r="N355" s="799"/>
      <c r="O355" s="413"/>
      <c r="P355" s="413"/>
      <c r="Q355" s="1159"/>
      <c r="R355" s="620"/>
      <c r="S355" s="1002" t="e">
        <f>_xlfn.IFNA(VLOOKUP(R355,[1]!Table2[#All],3,FALSE), " ")</f>
        <v>#REF!</v>
      </c>
      <c r="T355" s="749" t="s">
        <v>1557</v>
      </c>
      <c r="U355" s="304"/>
      <c r="V355" s="281" t="s">
        <v>117</v>
      </c>
      <c r="W355" s="304"/>
      <c r="X355" s="304"/>
    </row>
    <row r="356" spans="1:24" ht="51.95" hidden="1">
      <c r="A356" s="745" t="s">
        <v>1558</v>
      </c>
      <c r="B356" s="746"/>
      <c r="C356" s="754" t="s">
        <v>1559</v>
      </c>
      <c r="D356" s="728">
        <v>45076</v>
      </c>
      <c r="E356" s="304" t="s">
        <v>945</v>
      </c>
      <c r="F356" s="303"/>
      <c r="G356" s="304" t="s">
        <v>946</v>
      </c>
      <c r="H356" s="304" t="s">
        <v>1211</v>
      </c>
      <c r="I356" s="304" t="s">
        <v>1560</v>
      </c>
      <c r="J356" s="304" t="s">
        <v>1561</v>
      </c>
      <c r="K356" s="632"/>
      <c r="L356" s="632" t="s">
        <v>35</v>
      </c>
      <c r="M356" s="278"/>
      <c r="N356" s="799"/>
      <c r="O356" s="413"/>
      <c r="P356" s="413"/>
      <c r="Q356" s="1159"/>
      <c r="R356" s="620" t="s">
        <v>382</v>
      </c>
      <c r="S356" s="1001" t="e">
        <f>_xlfn.IFNA(VLOOKUP(R356,[1]!Table2[#All],3,FALSE), " ")</f>
        <v>#REF!</v>
      </c>
      <c r="T356" s="749" t="s">
        <v>1562</v>
      </c>
      <c r="U356" s="304" t="s">
        <v>65</v>
      </c>
      <c r="V356" s="281" t="s">
        <v>117</v>
      </c>
      <c r="W356" s="304" t="s">
        <v>1524</v>
      </c>
      <c r="X356" s="304" t="s">
        <v>66</v>
      </c>
    </row>
    <row r="357" spans="1:24" ht="39" hidden="1">
      <c r="A357" s="745" t="s">
        <v>1563</v>
      </c>
      <c r="B357" s="746"/>
      <c r="C357" s="754"/>
      <c r="D357" s="728">
        <v>45076</v>
      </c>
      <c r="E357" s="304" t="s">
        <v>945</v>
      </c>
      <c r="F357" s="303"/>
      <c r="G357" s="304" t="s">
        <v>1122</v>
      </c>
      <c r="H357" s="304" t="s">
        <v>204</v>
      </c>
      <c r="I357" s="304" t="s">
        <v>1179</v>
      </c>
      <c r="J357" s="304" t="s">
        <v>1564</v>
      </c>
      <c r="K357" s="632"/>
      <c r="L357" s="632" t="s">
        <v>35</v>
      </c>
      <c r="M357" s="278"/>
      <c r="N357" s="799"/>
      <c r="O357" s="413"/>
      <c r="P357" s="413"/>
      <c r="Q357" s="1159"/>
      <c r="R357" s="620" t="s">
        <v>382</v>
      </c>
      <c r="S357" s="1001" t="e">
        <f>_xlfn.IFNA(VLOOKUP(R357,[1]!Table2[#All],3,FALSE), " ")</f>
        <v>#REF!</v>
      </c>
      <c r="T357" s="749" t="s">
        <v>1565</v>
      </c>
      <c r="U357" s="304" t="s">
        <v>65</v>
      </c>
      <c r="V357" s="281" t="s">
        <v>117</v>
      </c>
      <c r="W357" s="304"/>
      <c r="X357" s="304" t="s">
        <v>1227</v>
      </c>
    </row>
    <row r="358" spans="1:24" ht="39" hidden="1">
      <c r="A358" s="745" t="s">
        <v>1566</v>
      </c>
      <c r="B358" s="746"/>
      <c r="C358" s="754"/>
      <c r="D358" s="728">
        <v>45076</v>
      </c>
      <c r="E358" s="304" t="s">
        <v>945</v>
      </c>
      <c r="F358" s="303"/>
      <c r="G358" s="304" t="s">
        <v>1122</v>
      </c>
      <c r="H358" s="304" t="s">
        <v>204</v>
      </c>
      <c r="I358" s="304" t="s">
        <v>1179</v>
      </c>
      <c r="J358" s="304" t="s">
        <v>1567</v>
      </c>
      <c r="K358" s="632"/>
      <c r="L358" s="632" t="s">
        <v>35</v>
      </c>
      <c r="M358" s="278"/>
      <c r="N358" s="799"/>
      <c r="O358" s="413"/>
      <c r="P358" s="413"/>
      <c r="Q358" s="1159"/>
      <c r="R358" s="620" t="s">
        <v>382</v>
      </c>
      <c r="S358" s="1001" t="e">
        <f>_xlfn.IFNA(VLOOKUP(R358,[1]!Table2[#All],3,FALSE), " ")</f>
        <v>#REF!</v>
      </c>
      <c r="T358" s="749" t="s">
        <v>1568</v>
      </c>
      <c r="U358" s="304" t="s">
        <v>65</v>
      </c>
      <c r="V358" s="281" t="s">
        <v>117</v>
      </c>
      <c r="W358" s="304"/>
      <c r="X358" s="304" t="s">
        <v>1227</v>
      </c>
    </row>
    <row r="359" spans="1:24" ht="39" hidden="1">
      <c r="A359" s="745" t="s">
        <v>1569</v>
      </c>
      <c r="B359" s="746"/>
      <c r="C359" s="754"/>
      <c r="D359" s="728">
        <v>45076</v>
      </c>
      <c r="E359" s="304" t="s">
        <v>945</v>
      </c>
      <c r="F359" s="303"/>
      <c r="G359" s="304" t="s">
        <v>1122</v>
      </c>
      <c r="H359" s="304" t="s">
        <v>204</v>
      </c>
      <c r="I359" s="304" t="s">
        <v>1179</v>
      </c>
      <c r="J359" s="304" t="s">
        <v>1570</v>
      </c>
      <c r="K359" s="632"/>
      <c r="L359" s="632" t="s">
        <v>35</v>
      </c>
      <c r="M359" s="278"/>
      <c r="N359" s="799"/>
      <c r="O359" s="413"/>
      <c r="P359" s="413"/>
      <c r="Q359" s="1159"/>
      <c r="R359" s="620" t="s">
        <v>382</v>
      </c>
      <c r="S359" s="1001" t="e">
        <f>_xlfn.IFNA(VLOOKUP(R359,[1]!Table2[#All],3,FALSE), " ")</f>
        <v>#REF!</v>
      </c>
      <c r="T359" s="749" t="s">
        <v>1571</v>
      </c>
      <c r="U359" s="304" t="s">
        <v>65</v>
      </c>
      <c r="V359" s="281" t="s">
        <v>117</v>
      </c>
      <c r="W359" s="304"/>
      <c r="X359" s="304" t="s">
        <v>1227</v>
      </c>
    </row>
    <row r="360" spans="1:24" ht="117" hidden="1">
      <c r="A360" s="745" t="s">
        <v>1572</v>
      </c>
      <c r="B360" s="746"/>
      <c r="C360" s="754"/>
      <c r="D360" s="728">
        <v>45076</v>
      </c>
      <c r="E360" s="304" t="s">
        <v>945</v>
      </c>
      <c r="F360" s="303"/>
      <c r="G360" s="304" t="s">
        <v>1573</v>
      </c>
      <c r="H360" s="304" t="s">
        <v>204</v>
      </c>
      <c r="I360" s="304" t="s">
        <v>1574</v>
      </c>
      <c r="J360" s="304" t="s">
        <v>1575</v>
      </c>
      <c r="K360" s="632"/>
      <c r="L360" s="632" t="s">
        <v>35</v>
      </c>
      <c r="M360" s="278"/>
      <c r="N360" s="799"/>
      <c r="O360" s="413"/>
      <c r="P360" s="413"/>
      <c r="Q360" s="1159"/>
      <c r="R360" s="800" t="s">
        <v>1333</v>
      </c>
      <c r="S360" s="1002" t="e">
        <f>_xlfn.IFNA(VLOOKUP(R360,[1]!Table2[#All],3,FALSE), " ")</f>
        <v>#REF!</v>
      </c>
      <c r="T360" s="906" t="s">
        <v>1576</v>
      </c>
      <c r="U360" s="304" t="s">
        <v>452</v>
      </c>
      <c r="V360" s="281" t="s">
        <v>117</v>
      </c>
      <c r="W360" s="304" t="s">
        <v>1195</v>
      </c>
      <c r="X360" s="304" t="s">
        <v>1577</v>
      </c>
    </row>
    <row r="361" spans="1:24" ht="117" hidden="1">
      <c r="A361" s="745" t="s">
        <v>1578</v>
      </c>
      <c r="B361" s="746"/>
      <c r="C361" s="754"/>
      <c r="D361" s="728">
        <v>45076</v>
      </c>
      <c r="E361" s="304" t="s">
        <v>945</v>
      </c>
      <c r="F361" s="303"/>
      <c r="G361" s="304" t="s">
        <v>1573</v>
      </c>
      <c r="H361" s="304" t="s">
        <v>204</v>
      </c>
      <c r="I361" s="304" t="s">
        <v>1574</v>
      </c>
      <c r="J361" s="304" t="s">
        <v>1579</v>
      </c>
      <c r="K361" s="632"/>
      <c r="L361" s="632" t="s">
        <v>35</v>
      </c>
      <c r="M361" s="278"/>
      <c r="N361" s="799"/>
      <c r="O361" s="413"/>
      <c r="P361" s="413"/>
      <c r="Q361" s="1159"/>
      <c r="R361" s="800" t="s">
        <v>1333</v>
      </c>
      <c r="S361" s="1002" t="e">
        <f>_xlfn.IFNA(VLOOKUP(R361,[1]!Table2[#All],3,FALSE), " ")</f>
        <v>#REF!</v>
      </c>
      <c r="T361" s="671" t="s">
        <v>1580</v>
      </c>
      <c r="U361" s="304" t="s">
        <v>452</v>
      </c>
      <c r="V361" s="281" t="s">
        <v>117</v>
      </c>
      <c r="W361" s="304" t="s">
        <v>1195</v>
      </c>
      <c r="X361" s="304" t="s">
        <v>1577</v>
      </c>
    </row>
    <row r="362" spans="1:24" ht="143.1" hidden="1">
      <c r="A362" s="745" t="s">
        <v>1581</v>
      </c>
      <c r="B362" s="746"/>
      <c r="C362" s="754"/>
      <c r="D362" s="728">
        <v>45076</v>
      </c>
      <c r="E362" s="304" t="s">
        <v>945</v>
      </c>
      <c r="F362" s="303"/>
      <c r="G362" s="304" t="s">
        <v>1573</v>
      </c>
      <c r="H362" s="304" t="s">
        <v>204</v>
      </c>
      <c r="I362" s="304" t="s">
        <v>1582</v>
      </c>
      <c r="J362" s="304" t="s">
        <v>1583</v>
      </c>
      <c r="K362" s="632"/>
      <c r="L362" s="632" t="s">
        <v>35</v>
      </c>
      <c r="M362" s="278"/>
      <c r="N362" s="799"/>
      <c r="O362" s="413"/>
      <c r="P362" s="413"/>
      <c r="Q362" s="1159"/>
      <c r="R362" s="800" t="s">
        <v>1333</v>
      </c>
      <c r="S362" s="1002" t="e">
        <f>_xlfn.IFNA(VLOOKUP(R362,[1]!Table2[#All],3,FALSE), " ")</f>
        <v>#REF!</v>
      </c>
      <c r="T362" s="179" t="s">
        <v>1584</v>
      </c>
      <c r="U362" s="304" t="s">
        <v>452</v>
      </c>
      <c r="V362" s="281" t="s">
        <v>117</v>
      </c>
      <c r="W362" s="304" t="s">
        <v>1195</v>
      </c>
      <c r="X362" s="304" t="s">
        <v>1577</v>
      </c>
    </row>
    <row r="363" spans="1:24" ht="51.95" hidden="1">
      <c r="A363" s="745" t="s">
        <v>1585</v>
      </c>
      <c r="B363" s="746"/>
      <c r="C363" s="754"/>
      <c r="D363" s="728">
        <v>45076</v>
      </c>
      <c r="E363" s="304" t="s">
        <v>945</v>
      </c>
      <c r="F363" s="303"/>
      <c r="G363" s="304" t="s">
        <v>1573</v>
      </c>
      <c r="H363" s="304" t="s">
        <v>204</v>
      </c>
      <c r="I363" s="304" t="s">
        <v>1586</v>
      </c>
      <c r="J363" s="304" t="s">
        <v>1587</v>
      </c>
      <c r="K363" s="632"/>
      <c r="L363" s="632" t="s">
        <v>35</v>
      </c>
      <c r="M363" s="278"/>
      <c r="N363" s="799"/>
      <c r="O363" s="413"/>
      <c r="P363" s="413"/>
      <c r="Q363" s="1159"/>
      <c r="R363" s="800" t="s">
        <v>1333</v>
      </c>
      <c r="S363" s="1002" t="e">
        <f>_xlfn.IFNA(VLOOKUP(R363,[1]!Table2[#All],3,FALSE), " ")</f>
        <v>#REF!</v>
      </c>
      <c r="T363" s="783" t="s">
        <v>1588</v>
      </c>
      <c r="U363" s="304" t="s">
        <v>452</v>
      </c>
      <c r="V363" s="281" t="s">
        <v>117</v>
      </c>
      <c r="W363" s="304" t="s">
        <v>1195</v>
      </c>
      <c r="X363" s="304" t="s">
        <v>1577</v>
      </c>
    </row>
    <row r="364" spans="1:24" ht="51.95" hidden="1">
      <c r="A364" s="745" t="s">
        <v>1589</v>
      </c>
      <c r="B364" s="746"/>
      <c r="C364" s="754"/>
      <c r="D364" s="728">
        <v>45076</v>
      </c>
      <c r="E364" s="304" t="s">
        <v>945</v>
      </c>
      <c r="F364" s="303"/>
      <c r="G364" s="304" t="s">
        <v>1573</v>
      </c>
      <c r="H364" s="304" t="s">
        <v>204</v>
      </c>
      <c r="I364" s="304" t="s">
        <v>1590</v>
      </c>
      <c r="J364" s="304" t="s">
        <v>1591</v>
      </c>
      <c r="K364" s="632"/>
      <c r="L364" s="632" t="s">
        <v>45</v>
      </c>
      <c r="M364" s="278"/>
      <c r="N364" s="799"/>
      <c r="O364" s="413"/>
      <c r="P364" s="413"/>
      <c r="Q364" s="1159"/>
      <c r="R364" s="800"/>
      <c r="S364" s="1002" t="e">
        <f>_xlfn.IFNA(VLOOKUP(R364,[1]!Table2[#All],3,FALSE), " ")</f>
        <v>#REF!</v>
      </c>
      <c r="T364" s="749" t="s">
        <v>1592</v>
      </c>
      <c r="U364" s="304" t="s">
        <v>452</v>
      </c>
      <c r="V364" s="281" t="s">
        <v>117</v>
      </c>
      <c r="W364" s="304" t="s">
        <v>1195</v>
      </c>
      <c r="X364" s="304" t="s">
        <v>1593</v>
      </c>
    </row>
    <row r="365" spans="1:24" ht="39" hidden="1">
      <c r="A365" s="745" t="s">
        <v>1594</v>
      </c>
      <c r="B365" s="746"/>
      <c r="C365" s="754"/>
      <c r="D365" s="728">
        <v>45076</v>
      </c>
      <c r="E365" s="304" t="s">
        <v>945</v>
      </c>
      <c r="F365" s="303"/>
      <c r="G365" s="304" t="s">
        <v>1122</v>
      </c>
      <c r="H365" s="304" t="s">
        <v>204</v>
      </c>
      <c r="I365" s="304" t="s">
        <v>1179</v>
      </c>
      <c r="J365" s="304" t="s">
        <v>1595</v>
      </c>
      <c r="K365" s="632"/>
      <c r="L365" s="632" t="s">
        <v>35</v>
      </c>
      <c r="M365" s="278"/>
      <c r="N365" s="799"/>
      <c r="O365" s="413"/>
      <c r="P365" s="413"/>
      <c r="Q365" s="1159"/>
      <c r="R365" s="620" t="s">
        <v>382</v>
      </c>
      <c r="S365" s="1002" t="e">
        <f>_xlfn.IFNA(VLOOKUP(R365,[1]!Table2[#All],3,FALSE), " ")</f>
        <v>#REF!</v>
      </c>
      <c r="T365" s="749" t="s">
        <v>1596</v>
      </c>
      <c r="U365" s="304" t="s">
        <v>65</v>
      </c>
      <c r="V365" s="281" t="s">
        <v>117</v>
      </c>
      <c r="W365" s="304"/>
      <c r="X365" s="304" t="s">
        <v>1227</v>
      </c>
    </row>
    <row r="366" spans="1:24" ht="39" hidden="1">
      <c r="A366" s="745" t="s">
        <v>1597</v>
      </c>
      <c r="B366" s="746"/>
      <c r="C366" s="754"/>
      <c r="D366" s="728">
        <v>45076</v>
      </c>
      <c r="E366" s="304" t="s">
        <v>945</v>
      </c>
      <c r="F366" s="303"/>
      <c r="G366" s="304" t="s">
        <v>1122</v>
      </c>
      <c r="H366" s="304" t="s">
        <v>204</v>
      </c>
      <c r="I366" s="304" t="s">
        <v>1179</v>
      </c>
      <c r="J366" s="304" t="s">
        <v>1598</v>
      </c>
      <c r="K366" s="632"/>
      <c r="L366" s="632" t="s">
        <v>35</v>
      </c>
      <c r="M366" s="278"/>
      <c r="N366" s="799"/>
      <c r="O366" s="413"/>
      <c r="P366" s="413"/>
      <c r="Q366" s="1159"/>
      <c r="R366" s="620" t="s">
        <v>382</v>
      </c>
      <c r="S366" s="1002" t="e">
        <f>_xlfn.IFNA(VLOOKUP(R366,[1]!Table2[#All],3,FALSE), " ")</f>
        <v>#REF!</v>
      </c>
      <c r="T366" s="749" t="s">
        <v>1599</v>
      </c>
      <c r="U366" s="304" t="s">
        <v>65</v>
      </c>
      <c r="V366" s="281" t="s">
        <v>117</v>
      </c>
      <c r="W366" s="304"/>
      <c r="X366" s="304" t="s">
        <v>1227</v>
      </c>
    </row>
    <row r="367" spans="1:24" ht="39" hidden="1">
      <c r="A367" s="745" t="s">
        <v>1600</v>
      </c>
      <c r="B367" s="746"/>
      <c r="C367" s="754"/>
      <c r="D367" s="728">
        <v>45076</v>
      </c>
      <c r="E367" s="304" t="s">
        <v>945</v>
      </c>
      <c r="F367" s="303"/>
      <c r="G367" s="304" t="s">
        <v>1122</v>
      </c>
      <c r="H367" s="304" t="s">
        <v>204</v>
      </c>
      <c r="I367" s="304" t="s">
        <v>1179</v>
      </c>
      <c r="J367" s="304" t="s">
        <v>1601</v>
      </c>
      <c r="K367" s="632"/>
      <c r="L367" s="632" t="s">
        <v>35</v>
      </c>
      <c r="M367" s="278"/>
      <c r="N367" s="799"/>
      <c r="O367" s="413"/>
      <c r="P367" s="413"/>
      <c r="Q367" s="1159"/>
      <c r="R367" s="620" t="s">
        <v>382</v>
      </c>
      <c r="S367" s="1002" t="e">
        <f>_xlfn.IFNA(VLOOKUP(R367,[1]!Table2[#All],3,FALSE), " ")</f>
        <v>#REF!</v>
      </c>
      <c r="T367" s="749" t="s">
        <v>1602</v>
      </c>
      <c r="U367" s="304" t="s">
        <v>65</v>
      </c>
      <c r="V367" s="281" t="s">
        <v>117</v>
      </c>
      <c r="W367" s="304"/>
      <c r="X367" s="304" t="s">
        <v>1227</v>
      </c>
    </row>
    <row r="368" spans="1:24" ht="39" hidden="1">
      <c r="A368" s="745" t="s">
        <v>1603</v>
      </c>
      <c r="B368" s="746"/>
      <c r="C368" s="754"/>
      <c r="D368" s="728">
        <v>45076</v>
      </c>
      <c r="E368" s="304" t="s">
        <v>945</v>
      </c>
      <c r="F368" s="303"/>
      <c r="G368" s="304" t="s">
        <v>1122</v>
      </c>
      <c r="H368" s="304" t="s">
        <v>204</v>
      </c>
      <c r="I368" s="304" t="s">
        <v>1179</v>
      </c>
      <c r="J368" s="304" t="s">
        <v>1604</v>
      </c>
      <c r="K368" s="632"/>
      <c r="L368" s="632" t="s">
        <v>35</v>
      </c>
      <c r="M368" s="278"/>
      <c r="N368" s="799"/>
      <c r="O368" s="413"/>
      <c r="P368" s="413"/>
      <c r="Q368" s="1159"/>
      <c r="R368" s="620" t="s">
        <v>382</v>
      </c>
      <c r="S368" s="1002" t="e">
        <f>_xlfn.IFNA(VLOOKUP(R368,[1]!Table2[#All],3,FALSE), " ")</f>
        <v>#REF!</v>
      </c>
      <c r="T368" s="749" t="s">
        <v>1605</v>
      </c>
      <c r="U368" s="304" t="s">
        <v>65</v>
      </c>
      <c r="V368" s="281" t="s">
        <v>117</v>
      </c>
      <c r="W368" s="304"/>
      <c r="X368" s="304" t="s">
        <v>1227</v>
      </c>
    </row>
    <row r="369" spans="1:24" ht="39" hidden="1">
      <c r="A369" s="745" t="s">
        <v>1606</v>
      </c>
      <c r="B369" s="746"/>
      <c r="C369" s="754"/>
      <c r="D369" s="728">
        <v>45076</v>
      </c>
      <c r="E369" s="304" t="s">
        <v>945</v>
      </c>
      <c r="F369" s="303"/>
      <c r="G369" s="304" t="s">
        <v>1122</v>
      </c>
      <c r="H369" s="304" t="s">
        <v>204</v>
      </c>
      <c r="I369" s="304" t="s">
        <v>1179</v>
      </c>
      <c r="J369" s="304" t="s">
        <v>1607</v>
      </c>
      <c r="K369" s="632"/>
      <c r="L369" s="632" t="s">
        <v>35</v>
      </c>
      <c r="M369" s="278"/>
      <c r="N369" s="799"/>
      <c r="O369" s="413"/>
      <c r="P369" s="413"/>
      <c r="Q369" s="1159"/>
      <c r="R369" s="620" t="s">
        <v>382</v>
      </c>
      <c r="S369" s="1002" t="e">
        <f>_xlfn.IFNA(VLOOKUP(R369,[1]!Table2[#All],3,FALSE), " ")</f>
        <v>#REF!</v>
      </c>
      <c r="T369" s="749" t="s">
        <v>1608</v>
      </c>
      <c r="U369" s="304" t="s">
        <v>65</v>
      </c>
      <c r="V369" s="281" t="s">
        <v>117</v>
      </c>
      <c r="W369" s="304"/>
      <c r="X369" s="304" t="s">
        <v>1227</v>
      </c>
    </row>
    <row r="370" spans="1:24" ht="90.95" hidden="1">
      <c r="A370" s="745" t="s">
        <v>1609</v>
      </c>
      <c r="B370" s="746"/>
      <c r="C370" s="754"/>
      <c r="D370" s="728">
        <v>45078</v>
      </c>
      <c r="E370" s="304" t="s">
        <v>947</v>
      </c>
      <c r="F370" s="303"/>
      <c r="G370" s="304" t="s">
        <v>946</v>
      </c>
      <c r="H370" s="304" t="s">
        <v>947</v>
      </c>
      <c r="I370" s="304" t="s">
        <v>1610</v>
      </c>
      <c r="J370" s="304" t="s">
        <v>1611</v>
      </c>
      <c r="K370" s="632"/>
      <c r="L370" s="632" t="s">
        <v>35</v>
      </c>
      <c r="M370" s="278"/>
      <c r="N370" s="799"/>
      <c r="O370" s="413"/>
      <c r="P370" s="413"/>
      <c r="Q370" s="1159"/>
      <c r="R370" s="620" t="s">
        <v>382</v>
      </c>
      <c r="S370" s="1002" t="e">
        <f>_xlfn.IFNA(VLOOKUP(R370,[1]!Table2[#All],3,FALSE), " ")</f>
        <v>#REF!</v>
      </c>
      <c r="T370" s="749" t="s">
        <v>1612</v>
      </c>
      <c r="U370" s="304" t="s">
        <v>384</v>
      </c>
      <c r="V370" s="281" t="s">
        <v>39</v>
      </c>
      <c r="W370" s="304"/>
      <c r="X370" s="304" t="s">
        <v>1613</v>
      </c>
    </row>
    <row r="371" spans="1:24" ht="65.099999999999994" hidden="1">
      <c r="A371" s="745" t="s">
        <v>1614</v>
      </c>
      <c r="B371" s="746"/>
      <c r="C371" s="754"/>
      <c r="D371" s="728">
        <v>45078</v>
      </c>
      <c r="E371" s="304" t="s">
        <v>947</v>
      </c>
      <c r="F371" s="303"/>
      <c r="G371" s="304" t="s">
        <v>946</v>
      </c>
      <c r="H371" s="304" t="s">
        <v>947</v>
      </c>
      <c r="I371" s="304" t="s">
        <v>1615</v>
      </c>
      <c r="J371" s="304" t="s">
        <v>1616</v>
      </c>
      <c r="K371" s="632"/>
      <c r="L371" s="632" t="s">
        <v>35</v>
      </c>
      <c r="M371" s="278"/>
      <c r="N371" s="799"/>
      <c r="O371" s="413"/>
      <c r="P371" s="413"/>
      <c r="Q371" s="1159"/>
      <c r="R371" s="620" t="s">
        <v>382</v>
      </c>
      <c r="S371" s="1002" t="e">
        <f>_xlfn.IFNA(VLOOKUP(R371,[1]!Table2[#All],3,FALSE), " ")</f>
        <v>#REF!</v>
      </c>
      <c r="T371" s="749" t="s">
        <v>1617</v>
      </c>
      <c r="U371" s="304" t="s">
        <v>71</v>
      </c>
      <c r="V371" s="281" t="s">
        <v>117</v>
      </c>
      <c r="W371" s="304"/>
      <c r="X371" s="304" t="s">
        <v>1618</v>
      </c>
    </row>
    <row r="372" spans="1:24" ht="51.95" hidden="1">
      <c r="A372" s="745" t="s">
        <v>1619</v>
      </c>
      <c r="B372" s="746"/>
      <c r="C372" s="754"/>
      <c r="D372" s="728">
        <v>45078</v>
      </c>
      <c r="E372" s="304" t="s">
        <v>947</v>
      </c>
      <c r="F372" s="303"/>
      <c r="G372" s="304" t="s">
        <v>946</v>
      </c>
      <c r="H372" s="304" t="s">
        <v>947</v>
      </c>
      <c r="I372" s="304"/>
      <c r="J372" s="304" t="s">
        <v>1620</v>
      </c>
      <c r="K372" s="632"/>
      <c r="L372" s="632" t="s">
        <v>45</v>
      </c>
      <c r="M372" s="278"/>
      <c r="N372" s="799"/>
      <c r="O372" s="413"/>
      <c r="P372" s="413"/>
      <c r="Q372" s="1159"/>
      <c r="R372" s="620"/>
      <c r="S372" s="1002" t="e">
        <f>_xlfn.IFNA(VLOOKUP(R372,[1]!Table2[#All],3,FALSE), " ")</f>
        <v>#REF!</v>
      </c>
      <c r="T372" s="749" t="s">
        <v>1621</v>
      </c>
      <c r="U372" s="304"/>
      <c r="V372" s="281"/>
      <c r="W372" s="304"/>
      <c r="X372" s="304"/>
    </row>
    <row r="373" spans="1:24" ht="39" hidden="1">
      <c r="A373" s="745" t="s">
        <v>1622</v>
      </c>
      <c r="B373" s="746"/>
      <c r="C373" s="754"/>
      <c r="D373" s="728">
        <v>45078</v>
      </c>
      <c r="E373" s="304" t="s">
        <v>1458</v>
      </c>
      <c r="F373" s="303">
        <v>5298</v>
      </c>
      <c r="G373" s="304" t="s">
        <v>1219</v>
      </c>
      <c r="H373" s="304" t="s">
        <v>77</v>
      </c>
      <c r="I373" s="304" t="s">
        <v>1623</v>
      </c>
      <c r="J373" s="304" t="s">
        <v>1624</v>
      </c>
      <c r="K373" s="322"/>
      <c r="L373" s="511" t="s">
        <v>35</v>
      </c>
      <c r="M373" s="278"/>
      <c r="N373" s="799"/>
      <c r="O373" s="413"/>
      <c r="P373" s="413"/>
      <c r="Q373" s="1159"/>
      <c r="R373" s="620" t="s">
        <v>115</v>
      </c>
      <c r="S373" s="1002" t="e">
        <f>_xlfn.IFNA(VLOOKUP(R373,[1]!Table2[#All],3,FALSE), " ")</f>
        <v>#REF!</v>
      </c>
      <c r="T373" s="749" t="s">
        <v>1625</v>
      </c>
      <c r="U373" s="304" t="s">
        <v>235</v>
      </c>
      <c r="V373" s="281" t="s">
        <v>117</v>
      </c>
      <c r="W373" s="304" t="s">
        <v>1626</v>
      </c>
      <c r="X373" s="304" t="s">
        <v>340</v>
      </c>
    </row>
    <row r="374" spans="1:24" ht="26.1" hidden="1">
      <c r="A374" s="745" t="s">
        <v>1627</v>
      </c>
      <c r="B374" s="746"/>
      <c r="C374" s="754"/>
      <c r="D374" s="728">
        <v>45079</v>
      </c>
      <c r="E374" s="304" t="s">
        <v>1458</v>
      </c>
      <c r="F374" s="303">
        <v>5272</v>
      </c>
      <c r="G374" s="304" t="s">
        <v>1219</v>
      </c>
      <c r="H374" s="304" t="s">
        <v>77</v>
      </c>
      <c r="I374" s="304"/>
      <c r="J374" s="304" t="s">
        <v>1628</v>
      </c>
      <c r="K374" s="632"/>
      <c r="L374" s="632" t="s">
        <v>45</v>
      </c>
      <c r="M374" s="278"/>
      <c r="N374" s="799"/>
      <c r="O374" s="413"/>
      <c r="P374" s="413"/>
      <c r="Q374" s="1159"/>
      <c r="R374" s="620"/>
      <c r="S374" s="1002" t="e">
        <f>_xlfn.IFNA(VLOOKUP(R374,[1]!Table2[#All],3,FALSE), " ")</f>
        <v>#REF!</v>
      </c>
      <c r="T374" s="749" t="s">
        <v>1629</v>
      </c>
      <c r="U374" s="304"/>
      <c r="V374" s="281"/>
      <c r="W374" s="304"/>
      <c r="X374" s="304"/>
    </row>
    <row r="375" spans="1:24" ht="78" hidden="1">
      <c r="A375" s="745" t="s">
        <v>1630</v>
      </c>
      <c r="B375" s="746"/>
      <c r="C375" s="754"/>
      <c r="D375" s="728">
        <v>45079</v>
      </c>
      <c r="E375" s="304" t="s">
        <v>945</v>
      </c>
      <c r="F375" s="303"/>
      <c r="G375" s="304" t="s">
        <v>1122</v>
      </c>
      <c r="H375" s="304" t="s">
        <v>204</v>
      </c>
      <c r="I375" s="304" t="s">
        <v>1631</v>
      </c>
      <c r="J375" s="304" t="s">
        <v>1632</v>
      </c>
      <c r="K375" s="632"/>
      <c r="L375" s="632" t="s">
        <v>35</v>
      </c>
      <c r="M375" s="278"/>
      <c r="N375" s="799"/>
      <c r="O375" s="413"/>
      <c r="P375" s="413"/>
      <c r="Q375" s="1159"/>
      <c r="R375" s="620" t="s">
        <v>382</v>
      </c>
      <c r="S375" s="1002" t="e">
        <f>_xlfn.IFNA(VLOOKUP(R375,[1]!Table2[#All],3,FALSE), " ")</f>
        <v>#REF!</v>
      </c>
      <c r="T375" s="749" t="s">
        <v>1633</v>
      </c>
      <c r="U375" s="304" t="s">
        <v>836</v>
      </c>
      <c r="V375" s="281" t="s">
        <v>117</v>
      </c>
      <c r="W375" s="304"/>
      <c r="X375" s="304" t="s">
        <v>1634</v>
      </c>
    </row>
    <row r="376" spans="1:24" ht="78" hidden="1">
      <c r="A376" s="745" t="s">
        <v>1635</v>
      </c>
      <c r="B376" s="746"/>
      <c r="C376" s="754"/>
      <c r="D376" s="728">
        <v>45079</v>
      </c>
      <c r="E376" s="304" t="s">
        <v>945</v>
      </c>
      <c r="F376" s="303"/>
      <c r="G376" s="304" t="s">
        <v>1122</v>
      </c>
      <c r="H376" s="304" t="s">
        <v>204</v>
      </c>
      <c r="I376" s="304" t="s">
        <v>1636</v>
      </c>
      <c r="J376" s="304" t="s">
        <v>1637</v>
      </c>
      <c r="K376" s="632"/>
      <c r="L376" s="632" t="s">
        <v>35</v>
      </c>
      <c r="M376" s="278"/>
      <c r="N376" s="799"/>
      <c r="O376" s="413"/>
      <c r="P376" s="413"/>
      <c r="Q376" s="1159"/>
      <c r="R376" s="620" t="s">
        <v>382</v>
      </c>
      <c r="S376" s="1002" t="e">
        <f>_xlfn.IFNA(VLOOKUP(R376,[1]!Table2[#All],3,FALSE), " ")</f>
        <v>#REF!</v>
      </c>
      <c r="T376" s="749" t="s">
        <v>1638</v>
      </c>
      <c r="U376" s="304" t="s">
        <v>836</v>
      </c>
      <c r="V376" s="281" t="s">
        <v>117</v>
      </c>
      <c r="W376" s="304"/>
      <c r="X376" s="304" t="s">
        <v>1634</v>
      </c>
    </row>
    <row r="377" spans="1:24" ht="26.1" hidden="1">
      <c r="A377" s="745" t="s">
        <v>1639</v>
      </c>
      <c r="B377" s="746"/>
      <c r="C377" s="754"/>
      <c r="D377" s="728">
        <v>45076</v>
      </c>
      <c r="E377" s="304" t="s">
        <v>945</v>
      </c>
      <c r="F377" s="303"/>
      <c r="G377" s="304" t="s">
        <v>946</v>
      </c>
      <c r="H377" s="304" t="s">
        <v>1211</v>
      </c>
      <c r="I377" s="304" t="s">
        <v>1640</v>
      </c>
      <c r="J377" s="304" t="s">
        <v>1641</v>
      </c>
      <c r="K377" s="632"/>
      <c r="L377" s="632" t="s">
        <v>45</v>
      </c>
      <c r="M377" s="278"/>
      <c r="N377" s="799"/>
      <c r="O377" s="413"/>
      <c r="P377" s="413"/>
      <c r="Q377" s="1159"/>
      <c r="R377" s="800"/>
      <c r="S377" s="1002" t="e">
        <f>_xlfn.IFNA(VLOOKUP(R377,[1]!Table2[#All],3,FALSE), " ")</f>
        <v>#REF!</v>
      </c>
      <c r="T377" s="845" t="s">
        <v>1642</v>
      </c>
      <c r="U377" s="304"/>
      <c r="V377" s="281"/>
      <c r="W377" s="304"/>
      <c r="X377" s="304"/>
    </row>
    <row r="378" spans="1:24" ht="39" hidden="1">
      <c r="A378" s="745" t="s">
        <v>1643</v>
      </c>
      <c r="B378" s="746"/>
      <c r="C378" s="754"/>
      <c r="D378" s="728">
        <v>45079</v>
      </c>
      <c r="E378" s="304" t="s">
        <v>945</v>
      </c>
      <c r="F378" s="303"/>
      <c r="G378" s="304" t="s">
        <v>1122</v>
      </c>
      <c r="H378" s="304" t="s">
        <v>204</v>
      </c>
      <c r="I378" s="304" t="s">
        <v>1179</v>
      </c>
      <c r="J378" s="304" t="s">
        <v>1644</v>
      </c>
      <c r="K378" s="632"/>
      <c r="L378" s="632" t="s">
        <v>35</v>
      </c>
      <c r="M378" s="278"/>
      <c r="N378" s="799"/>
      <c r="O378" s="413"/>
      <c r="P378" s="413"/>
      <c r="Q378" s="1159"/>
      <c r="R378" s="620" t="s">
        <v>382</v>
      </c>
      <c r="S378" s="1002" t="e">
        <f>_xlfn.IFNA(VLOOKUP(R378,[1]!Table2[#All],3,FALSE), " ")</f>
        <v>#REF!</v>
      </c>
      <c r="T378" s="749" t="s">
        <v>1645</v>
      </c>
      <c r="U378" s="304" t="s">
        <v>65</v>
      </c>
      <c r="V378" s="281" t="s">
        <v>117</v>
      </c>
      <c r="W378" s="304"/>
      <c r="X378" s="304" t="s">
        <v>1340</v>
      </c>
    </row>
    <row r="379" spans="1:24" ht="39" hidden="1">
      <c r="A379" s="745" t="s">
        <v>1646</v>
      </c>
      <c r="B379" s="746"/>
      <c r="C379" s="754"/>
      <c r="D379" s="809">
        <v>45079</v>
      </c>
      <c r="E379" s="316" t="s">
        <v>945</v>
      </c>
      <c r="F379" s="317"/>
      <c r="G379" s="316" t="s">
        <v>1122</v>
      </c>
      <c r="H379" s="316" t="s">
        <v>204</v>
      </c>
      <c r="I379" s="316" t="s">
        <v>1647</v>
      </c>
      <c r="J379" s="304" t="s">
        <v>1648</v>
      </c>
      <c r="K379" s="632"/>
      <c r="L379" s="632" t="s">
        <v>45</v>
      </c>
      <c r="M379" s="278"/>
      <c r="N379" s="799"/>
      <c r="O379" s="413"/>
      <c r="P379" s="413"/>
      <c r="Q379" s="1159"/>
      <c r="R379" s="620"/>
      <c r="S379" s="1002" t="e">
        <f>_xlfn.IFNA(VLOOKUP(R379,[1]!Table2[#All],3,FALSE), " ")</f>
        <v>#REF!</v>
      </c>
      <c r="T379" s="749" t="s">
        <v>1649</v>
      </c>
      <c r="U379" s="304"/>
      <c r="V379" s="281"/>
      <c r="W379" s="304"/>
      <c r="X379" s="304"/>
    </row>
    <row r="380" spans="1:24" ht="39" hidden="1">
      <c r="A380" s="745" t="s">
        <v>1650</v>
      </c>
      <c r="B380" s="746"/>
      <c r="C380" s="754"/>
      <c r="D380" s="728">
        <v>45079</v>
      </c>
      <c r="E380" s="304" t="s">
        <v>945</v>
      </c>
      <c r="F380" s="303"/>
      <c r="G380" s="304" t="s">
        <v>1122</v>
      </c>
      <c r="H380" s="304" t="s">
        <v>204</v>
      </c>
      <c r="I380" s="304" t="s">
        <v>1179</v>
      </c>
      <c r="J380" s="304" t="s">
        <v>1651</v>
      </c>
      <c r="K380" s="632"/>
      <c r="L380" s="632" t="s">
        <v>35</v>
      </c>
      <c r="M380" s="278"/>
      <c r="N380" s="799"/>
      <c r="O380" s="413"/>
      <c r="P380" s="413"/>
      <c r="Q380" s="1159"/>
      <c r="R380" s="426" t="s">
        <v>382</v>
      </c>
      <c r="S380" s="1002" t="e">
        <f>_xlfn.IFNA(VLOOKUP(R380,[1]!Table2[#All],3,FALSE), " ")</f>
        <v>#REF!</v>
      </c>
      <c r="T380" s="749" t="s">
        <v>1652</v>
      </c>
      <c r="U380" s="304" t="s">
        <v>65</v>
      </c>
      <c r="V380" s="281" t="s">
        <v>117</v>
      </c>
      <c r="W380" s="304"/>
      <c r="X380" s="304" t="s">
        <v>1340</v>
      </c>
    </row>
    <row r="381" spans="1:24" ht="65.099999999999994" hidden="1">
      <c r="A381" s="745" t="s">
        <v>1653</v>
      </c>
      <c r="B381" s="746"/>
      <c r="C381" s="754"/>
      <c r="D381" s="809">
        <v>45079</v>
      </c>
      <c r="E381" s="316" t="s">
        <v>945</v>
      </c>
      <c r="F381" s="317"/>
      <c r="G381" s="316" t="s">
        <v>1122</v>
      </c>
      <c r="H381" s="316" t="s">
        <v>204</v>
      </c>
      <c r="I381" s="316" t="s">
        <v>229</v>
      </c>
      <c r="J381" s="304" t="s">
        <v>1654</v>
      </c>
      <c r="K381" s="632"/>
      <c r="L381" s="632" t="s">
        <v>45</v>
      </c>
      <c r="M381" s="278"/>
      <c r="N381" s="799"/>
      <c r="O381" s="413"/>
      <c r="P381" s="413"/>
      <c r="Q381" s="1159"/>
      <c r="R381" s="620"/>
      <c r="S381" s="1002" t="e">
        <f>_xlfn.IFNA(VLOOKUP(R381,[1]!Table2[#All],3,FALSE), " ")</f>
        <v>#REF!</v>
      </c>
      <c r="T381" s="749" t="s">
        <v>1655</v>
      </c>
      <c r="U381" s="304"/>
      <c r="V381" s="281"/>
      <c r="W381" s="304"/>
      <c r="X381" s="304"/>
    </row>
    <row r="382" spans="1:24" ht="78" hidden="1">
      <c r="A382" s="745" t="s">
        <v>1656</v>
      </c>
      <c r="B382" s="746"/>
      <c r="C382" s="754"/>
      <c r="D382" s="809">
        <v>45079</v>
      </c>
      <c r="E382" s="316" t="s">
        <v>945</v>
      </c>
      <c r="F382" s="317"/>
      <c r="G382" s="316" t="s">
        <v>1122</v>
      </c>
      <c r="H382" s="316" t="s">
        <v>204</v>
      </c>
      <c r="I382" s="316" t="s">
        <v>1657</v>
      </c>
      <c r="J382" s="304" t="s">
        <v>1658</v>
      </c>
      <c r="K382" s="632"/>
      <c r="L382" s="632" t="s">
        <v>45</v>
      </c>
      <c r="M382" s="278"/>
      <c r="N382" s="799"/>
      <c r="O382" s="413"/>
      <c r="P382" s="413"/>
      <c r="Q382" s="1159"/>
      <c r="R382" s="620"/>
      <c r="S382" s="1002" t="e">
        <f>_xlfn.IFNA(VLOOKUP(R382,[1]!Table2[#All],3,FALSE), " ")</f>
        <v>#REF!</v>
      </c>
      <c r="T382" s="749" t="s">
        <v>1659</v>
      </c>
      <c r="U382" s="304"/>
      <c r="V382" s="281"/>
      <c r="W382" s="304"/>
      <c r="X382" s="304"/>
    </row>
    <row r="383" spans="1:24" ht="51.95" hidden="1">
      <c r="A383" s="745" t="s">
        <v>1660</v>
      </c>
      <c r="B383" s="746"/>
      <c r="C383" s="754"/>
      <c r="D383" s="809">
        <v>45079</v>
      </c>
      <c r="E383" s="316" t="s">
        <v>945</v>
      </c>
      <c r="F383" s="317"/>
      <c r="G383" s="316" t="s">
        <v>1122</v>
      </c>
      <c r="H383" s="316" t="s">
        <v>204</v>
      </c>
      <c r="I383" s="316" t="s">
        <v>1661</v>
      </c>
      <c r="J383" s="304" t="s">
        <v>1662</v>
      </c>
      <c r="K383" s="632"/>
      <c r="L383" s="632" t="s">
        <v>45</v>
      </c>
      <c r="M383" s="278"/>
      <c r="N383" s="799"/>
      <c r="O383" s="413"/>
      <c r="P383" s="413"/>
      <c r="Q383" s="1159"/>
      <c r="R383" s="620"/>
      <c r="S383" s="1002" t="e">
        <f>_xlfn.IFNA(VLOOKUP(R383,[1]!Table2[#All],3,FALSE), " ")</f>
        <v>#REF!</v>
      </c>
      <c r="T383" s="749" t="s">
        <v>1663</v>
      </c>
      <c r="U383" s="304"/>
      <c r="V383" s="281"/>
      <c r="W383" s="304"/>
      <c r="X383" s="304"/>
    </row>
    <row r="384" spans="1:24" ht="90.95" hidden="1">
      <c r="A384" s="745" t="s">
        <v>1664</v>
      </c>
      <c r="B384" s="746"/>
      <c r="C384" s="754"/>
      <c r="D384" s="728">
        <v>45052</v>
      </c>
      <c r="E384" s="304" t="s">
        <v>945</v>
      </c>
      <c r="F384" s="303">
        <v>4570</v>
      </c>
      <c r="G384" s="304" t="s">
        <v>365</v>
      </c>
      <c r="H384" s="304" t="s">
        <v>366</v>
      </c>
      <c r="I384" s="304" t="s">
        <v>1665</v>
      </c>
      <c r="J384" s="304" t="s">
        <v>1666</v>
      </c>
      <c r="K384" s="632"/>
      <c r="L384" s="632" t="s">
        <v>35</v>
      </c>
      <c r="M384" s="278"/>
      <c r="N384" s="799"/>
      <c r="O384" s="413"/>
      <c r="P384" s="413"/>
      <c r="Q384" s="1159"/>
      <c r="R384" s="713" t="s">
        <v>382</v>
      </c>
      <c r="S384" s="1002" t="e">
        <f>_xlfn.IFNA(VLOOKUP(R384,[1]!Table2[#All],3,FALSE), " ")</f>
        <v>#REF!</v>
      </c>
      <c r="T384" s="796" t="s">
        <v>1667</v>
      </c>
      <c r="U384" s="304" t="s">
        <v>65</v>
      </c>
      <c r="V384" s="304" t="s">
        <v>117</v>
      </c>
      <c r="W384" s="304" t="s">
        <v>164</v>
      </c>
      <c r="X384" s="558" t="s">
        <v>1668</v>
      </c>
    </row>
    <row r="385" spans="1:24" ht="344.1" hidden="1">
      <c r="A385" s="745" t="s">
        <v>1669</v>
      </c>
      <c r="B385" s="746"/>
      <c r="C385" s="754"/>
      <c r="D385" s="728">
        <v>45084</v>
      </c>
      <c r="E385" s="304" t="s">
        <v>1438</v>
      </c>
      <c r="F385" s="303">
        <v>4558</v>
      </c>
      <c r="G385" s="304" t="s">
        <v>410</v>
      </c>
      <c r="H385" s="304" t="s">
        <v>77</v>
      </c>
      <c r="I385" s="304" t="s">
        <v>1670</v>
      </c>
      <c r="J385" s="304" t="s">
        <v>1671</v>
      </c>
      <c r="K385" s="322"/>
      <c r="L385" s="511" t="s">
        <v>35</v>
      </c>
      <c r="M385" s="278"/>
      <c r="N385" s="799"/>
      <c r="O385" s="413"/>
      <c r="P385" s="413"/>
      <c r="Q385" s="1162"/>
      <c r="R385" s="800" t="s">
        <v>115</v>
      </c>
      <c r="S385" s="1002" t="e">
        <f>_xlfn.IFNA(VLOOKUP(R385,[1]!Table2[#All],3,FALSE), " ")</f>
        <v>#REF!</v>
      </c>
      <c r="T385" s="749" t="s">
        <v>1672</v>
      </c>
      <c r="U385" s="304" t="s">
        <v>384</v>
      </c>
      <c r="V385" s="304" t="s">
        <v>117</v>
      </c>
      <c r="W385" s="304" t="s">
        <v>1673</v>
      </c>
      <c r="X385" s="304" t="s">
        <v>1674</v>
      </c>
    </row>
    <row r="386" spans="1:24" ht="117" hidden="1">
      <c r="A386" s="745" t="s">
        <v>1675</v>
      </c>
      <c r="B386" s="746"/>
      <c r="C386" s="754" t="s">
        <v>1676</v>
      </c>
      <c r="D386" s="728">
        <v>45084</v>
      </c>
      <c r="E386" s="15" t="s">
        <v>31</v>
      </c>
      <c r="F386" s="303">
        <v>4938</v>
      </c>
      <c r="G386" s="304" t="s">
        <v>32</v>
      </c>
      <c r="H386" s="304" t="s">
        <v>33</v>
      </c>
      <c r="I386" s="304" t="s">
        <v>1677</v>
      </c>
      <c r="J386" s="304" t="s">
        <v>1678</v>
      </c>
      <c r="K386" s="322"/>
      <c r="L386" s="511" t="s">
        <v>35</v>
      </c>
      <c r="M386" s="278"/>
      <c r="N386" s="799"/>
      <c r="O386" s="413"/>
      <c r="P386" s="413"/>
      <c r="Q386" s="1159"/>
      <c r="R386" s="734" t="s">
        <v>115</v>
      </c>
      <c r="S386" s="1002" t="e">
        <f>_xlfn.IFNA(VLOOKUP(R386,[1]!Table2[#All],3,FALSE), " ")</f>
        <v>#REF!</v>
      </c>
      <c r="T386" s="749" t="s">
        <v>1679</v>
      </c>
      <c r="U386" s="304" t="s">
        <v>65</v>
      </c>
      <c r="V386" s="632" t="s">
        <v>117</v>
      </c>
      <c r="W386" s="554" t="s">
        <v>164</v>
      </c>
      <c r="X386" s="558" t="s">
        <v>66</v>
      </c>
    </row>
    <row r="387" spans="1:24" ht="26.1" hidden="1">
      <c r="A387" s="745" t="s">
        <v>1680</v>
      </c>
      <c r="B387" s="746"/>
      <c r="C387" s="754"/>
      <c r="D387" s="728">
        <v>45084</v>
      </c>
      <c r="E387" s="304" t="s">
        <v>945</v>
      </c>
      <c r="F387" s="303"/>
      <c r="G387" s="304" t="s">
        <v>1122</v>
      </c>
      <c r="H387" s="304" t="s">
        <v>204</v>
      </c>
      <c r="I387" s="304" t="s">
        <v>1681</v>
      </c>
      <c r="J387" s="304" t="s">
        <v>1682</v>
      </c>
      <c r="K387" s="632"/>
      <c r="L387" s="632" t="s">
        <v>35</v>
      </c>
      <c r="M387" s="278"/>
      <c r="N387" s="799"/>
      <c r="O387" s="413"/>
      <c r="P387" s="413"/>
      <c r="Q387" s="1159"/>
      <c r="R387" s="620" t="s">
        <v>382</v>
      </c>
      <c r="S387" s="1002" t="e">
        <f>_xlfn.IFNA(VLOOKUP(R387,[1]!Table2[#All],3,FALSE), " ")</f>
        <v>#REF!</v>
      </c>
      <c r="T387" s="749" t="s">
        <v>1683</v>
      </c>
      <c r="U387" s="304" t="s">
        <v>375</v>
      </c>
      <c r="V387" s="304" t="s">
        <v>117</v>
      </c>
      <c r="W387" s="304"/>
      <c r="X387" s="304" t="s">
        <v>1684</v>
      </c>
    </row>
    <row r="388" spans="1:24" ht="168.95" hidden="1">
      <c r="A388" s="745" t="s">
        <v>1685</v>
      </c>
      <c r="B388" s="746"/>
      <c r="C388" s="754" t="s">
        <v>1559</v>
      </c>
      <c r="D388" s="728">
        <v>45084</v>
      </c>
      <c r="E388" s="15" t="s">
        <v>31</v>
      </c>
      <c r="F388" s="303">
        <v>5258</v>
      </c>
      <c r="G388" s="304" t="s">
        <v>32</v>
      </c>
      <c r="H388" s="304" t="s">
        <v>33</v>
      </c>
      <c r="I388" s="304" t="s">
        <v>1686</v>
      </c>
      <c r="J388" s="316" t="s">
        <v>1687</v>
      </c>
      <c r="K388" s="813"/>
      <c r="L388" s="632" t="s">
        <v>45</v>
      </c>
      <c r="M388" s="278"/>
      <c r="N388" s="799"/>
      <c r="O388" s="413"/>
      <c r="P388" s="413"/>
      <c r="Q388" s="1159"/>
      <c r="R388" s="620"/>
      <c r="S388" s="1002" t="e">
        <f>_xlfn.IFNA(VLOOKUP(R388,[1]!Table2[#All],3,FALSE), " ")</f>
        <v>#REF!</v>
      </c>
      <c r="T388" s="749" t="s">
        <v>1688</v>
      </c>
      <c r="U388" s="304" t="s">
        <v>65</v>
      </c>
      <c r="V388" s="632" t="s">
        <v>117</v>
      </c>
      <c r="W388" s="554" t="s">
        <v>164</v>
      </c>
      <c r="X388" s="558" t="s">
        <v>1689</v>
      </c>
    </row>
    <row r="389" spans="1:24" ht="234" hidden="1">
      <c r="A389" s="779" t="s">
        <v>1690</v>
      </c>
      <c r="B389" s="746"/>
      <c r="C389" s="754" t="s">
        <v>1691</v>
      </c>
      <c r="D389" s="728">
        <v>45086</v>
      </c>
      <c r="E389" s="15" t="s">
        <v>31</v>
      </c>
      <c r="F389" s="303">
        <v>5269</v>
      </c>
      <c r="G389" s="304" t="s">
        <v>32</v>
      </c>
      <c r="H389" s="304" t="s">
        <v>33</v>
      </c>
      <c r="I389" s="304" t="s">
        <v>1692</v>
      </c>
      <c r="J389" s="316" t="s">
        <v>1693</v>
      </c>
      <c r="K389" s="813"/>
      <c r="L389" s="632" t="s">
        <v>45</v>
      </c>
      <c r="M389" s="278"/>
      <c r="N389" s="799"/>
      <c r="O389" s="413"/>
      <c r="P389" s="413"/>
      <c r="Q389" s="1159"/>
      <c r="R389" s="713"/>
      <c r="S389" s="1002" t="e">
        <f>_xlfn.IFNA(VLOOKUP(R389,[1]!Table2[#All],3,FALSE), " ")</f>
        <v>#REF!</v>
      </c>
      <c r="T389" s="749" t="s">
        <v>1694</v>
      </c>
      <c r="U389" s="304" t="s">
        <v>47</v>
      </c>
      <c r="V389" s="304"/>
      <c r="W389" s="304"/>
      <c r="X389" s="304"/>
    </row>
    <row r="390" spans="1:24" ht="51.95" hidden="1">
      <c r="A390" s="745" t="s">
        <v>1695</v>
      </c>
      <c r="B390" s="746"/>
      <c r="C390" s="754"/>
      <c r="D390" s="728">
        <v>45084</v>
      </c>
      <c r="E390" s="304" t="s">
        <v>945</v>
      </c>
      <c r="F390" s="303"/>
      <c r="G390" s="304" t="s">
        <v>946</v>
      </c>
      <c r="H390" s="304" t="s">
        <v>1211</v>
      </c>
      <c r="I390" s="304" t="s">
        <v>1696</v>
      </c>
      <c r="J390" s="304" t="s">
        <v>1697</v>
      </c>
      <c r="K390" s="632"/>
      <c r="L390" s="632" t="s">
        <v>45</v>
      </c>
      <c r="M390" s="278"/>
      <c r="N390" s="799"/>
      <c r="O390" s="413"/>
      <c r="P390" s="413"/>
      <c r="Q390" s="1162"/>
      <c r="R390" s="800"/>
      <c r="S390" s="1002" t="e">
        <f>_xlfn.IFNA(VLOOKUP(R390,[1]!Table2[#All],3,FALSE), " ")</f>
        <v>#REF!</v>
      </c>
      <c r="T390" s="749" t="s">
        <v>1698</v>
      </c>
      <c r="U390" s="304"/>
      <c r="V390" s="304"/>
      <c r="W390" s="304"/>
      <c r="X390" s="304"/>
    </row>
    <row r="391" spans="1:24" ht="51.95" hidden="1">
      <c r="A391" s="745" t="s">
        <v>1699</v>
      </c>
      <c r="B391" s="746"/>
      <c r="C391" s="754"/>
      <c r="D391" s="728">
        <v>45084</v>
      </c>
      <c r="E391" s="304" t="s">
        <v>945</v>
      </c>
      <c r="F391" s="303"/>
      <c r="G391" s="304" t="s">
        <v>946</v>
      </c>
      <c r="H391" s="304" t="s">
        <v>1211</v>
      </c>
      <c r="I391" s="304" t="s">
        <v>1700</v>
      </c>
      <c r="J391" s="304" t="s">
        <v>1701</v>
      </c>
      <c r="K391" s="632"/>
      <c r="L391" s="632" t="s">
        <v>45</v>
      </c>
      <c r="M391" s="278"/>
      <c r="N391" s="799"/>
      <c r="O391" s="413"/>
      <c r="P391" s="413"/>
      <c r="Q391" s="1162"/>
      <c r="R391" s="800"/>
      <c r="S391" s="1002" t="e">
        <f>_xlfn.IFNA(VLOOKUP(R391,[1]!Table2[#All],3,FALSE), " ")</f>
        <v>#REF!</v>
      </c>
      <c r="T391" s="749" t="s">
        <v>1702</v>
      </c>
      <c r="U391" s="304"/>
      <c r="V391" s="304"/>
      <c r="W391" s="780"/>
      <c r="X391" s="304"/>
    </row>
    <row r="392" spans="1:24" ht="90.95" hidden="1">
      <c r="A392" s="745" t="s">
        <v>1703</v>
      </c>
      <c r="B392" s="746"/>
      <c r="C392" s="754"/>
      <c r="D392" s="728">
        <v>45090</v>
      </c>
      <c r="E392" s="304" t="s">
        <v>1144</v>
      </c>
      <c r="F392" s="303">
        <v>5534</v>
      </c>
      <c r="G392" s="304" t="s">
        <v>1145</v>
      </c>
      <c r="H392" s="304" t="s">
        <v>1704</v>
      </c>
      <c r="I392" s="304" t="s">
        <v>1705</v>
      </c>
      <c r="J392" s="304" t="s">
        <v>1706</v>
      </c>
      <c r="K392" s="632"/>
      <c r="L392" s="632" t="s">
        <v>35</v>
      </c>
      <c r="M392" s="278"/>
      <c r="N392" s="799"/>
      <c r="O392" s="413"/>
      <c r="P392" s="413"/>
      <c r="Q392" s="1162"/>
      <c r="R392" s="734" t="s">
        <v>1333</v>
      </c>
      <c r="S392" s="1002" t="e">
        <f>_xlfn.IFNA(VLOOKUP(R392,[1]!Table2[#All],3,FALSE), " ")</f>
        <v>#REF!</v>
      </c>
      <c r="T392" s="749" t="s">
        <v>1707</v>
      </c>
      <c r="U392" s="304" t="s">
        <v>384</v>
      </c>
      <c r="V392" s="554" t="s">
        <v>83</v>
      </c>
      <c r="W392" s="904" t="s">
        <v>505</v>
      </c>
      <c r="X392" s="912" t="s">
        <v>506</v>
      </c>
    </row>
    <row r="393" spans="1:24" ht="90.95" hidden="1">
      <c r="A393" s="745" t="s">
        <v>1708</v>
      </c>
      <c r="B393" s="746"/>
      <c r="C393" s="754" t="s">
        <v>1709</v>
      </c>
      <c r="D393" s="728">
        <v>45090</v>
      </c>
      <c r="E393" s="15" t="s">
        <v>31</v>
      </c>
      <c r="F393" s="303">
        <v>5304</v>
      </c>
      <c r="G393" s="304" t="s">
        <v>32</v>
      </c>
      <c r="H393" s="304" t="s">
        <v>33</v>
      </c>
      <c r="I393" s="304" t="s">
        <v>1710</v>
      </c>
      <c r="J393" s="304" t="s">
        <v>1711</v>
      </c>
      <c r="K393" s="322"/>
      <c r="L393" s="511" t="s">
        <v>35</v>
      </c>
      <c r="M393" s="278"/>
      <c r="N393" s="799"/>
      <c r="O393" s="413"/>
      <c r="P393" s="413"/>
      <c r="Q393" s="1162"/>
      <c r="R393" s="1175" t="s">
        <v>115</v>
      </c>
      <c r="S393" s="1002" t="e">
        <f>_xlfn.IFNA(VLOOKUP(R393,[1]!Table2[#All],3,FALSE), " ")</f>
        <v>#REF!</v>
      </c>
      <c r="T393" s="749" t="s">
        <v>1712</v>
      </c>
      <c r="U393" s="304" t="s">
        <v>65</v>
      </c>
      <c r="V393" s="304" t="s">
        <v>117</v>
      </c>
      <c r="W393" s="685" t="s">
        <v>164</v>
      </c>
      <c r="X393" s="558" t="s">
        <v>66</v>
      </c>
    </row>
    <row r="394" spans="1:24" ht="51.95" hidden="1">
      <c r="A394" s="745" t="s">
        <v>1713</v>
      </c>
      <c r="B394" s="746"/>
      <c r="C394" s="754"/>
      <c r="D394" s="728">
        <v>45090</v>
      </c>
      <c r="E394" s="15" t="s">
        <v>31</v>
      </c>
      <c r="F394" s="303"/>
      <c r="G394" s="304" t="s">
        <v>946</v>
      </c>
      <c r="H394" s="304" t="s">
        <v>1211</v>
      </c>
      <c r="I394" s="304" t="s">
        <v>1714</v>
      </c>
      <c r="J394" s="304" t="s">
        <v>1715</v>
      </c>
      <c r="K394" s="632"/>
      <c r="L394" s="632" t="s">
        <v>35</v>
      </c>
      <c r="M394" s="278"/>
      <c r="N394" s="799"/>
      <c r="O394" s="413"/>
      <c r="P394" s="413"/>
      <c r="Q394" s="1162"/>
      <c r="R394" s="620" t="s">
        <v>382</v>
      </c>
      <c r="S394" s="1002" t="e">
        <f>_xlfn.IFNA(VLOOKUP(R394,[1]!Table2[#All],3,FALSE), " ")</f>
        <v>#REF!</v>
      </c>
      <c r="T394" s="749" t="s">
        <v>1716</v>
      </c>
      <c r="U394" s="304" t="s">
        <v>65</v>
      </c>
      <c r="V394" s="304" t="s">
        <v>117</v>
      </c>
      <c r="W394" s="304"/>
      <c r="X394" s="304" t="s">
        <v>1717</v>
      </c>
    </row>
    <row r="395" spans="1:24" ht="143.1" hidden="1">
      <c r="A395" s="745" t="s">
        <v>1718</v>
      </c>
      <c r="B395" s="746"/>
      <c r="C395" s="754" t="s">
        <v>1719</v>
      </c>
      <c r="D395" s="728">
        <v>45090</v>
      </c>
      <c r="E395" s="15" t="s">
        <v>31</v>
      </c>
      <c r="F395" s="303">
        <v>5274</v>
      </c>
      <c r="G395" s="304" t="s">
        <v>32</v>
      </c>
      <c r="H395" s="304" t="s">
        <v>33</v>
      </c>
      <c r="I395" s="304" t="s">
        <v>1720</v>
      </c>
      <c r="J395" s="304" t="s">
        <v>1721</v>
      </c>
      <c r="K395" s="304"/>
      <c r="L395" s="632" t="s">
        <v>35</v>
      </c>
      <c r="M395" s="278"/>
      <c r="N395" s="799"/>
      <c r="O395" s="413"/>
      <c r="P395" s="413"/>
      <c r="Q395" s="1162"/>
      <c r="R395" s="1176" t="s">
        <v>279</v>
      </c>
      <c r="S395" s="1002" t="e">
        <f>_xlfn.IFNA(VLOOKUP(R395,[1]!Table2[#All],3,FALSE), " ")</f>
        <v>#REF!</v>
      </c>
      <c r="T395" s="749" t="s">
        <v>3005</v>
      </c>
      <c r="U395" s="304" t="s">
        <v>38</v>
      </c>
      <c r="V395" s="304" t="s">
        <v>646</v>
      </c>
      <c r="W395" s="304" t="s">
        <v>3006</v>
      </c>
      <c r="X395" s="304" t="s">
        <v>3007</v>
      </c>
    </row>
    <row r="396" spans="1:24" ht="51.95" hidden="1">
      <c r="A396" s="745" t="s">
        <v>1723</v>
      </c>
      <c r="B396" s="746"/>
      <c r="C396" s="754"/>
      <c r="D396" s="728">
        <v>45090</v>
      </c>
      <c r="E396" s="15" t="s">
        <v>31</v>
      </c>
      <c r="F396" s="303"/>
      <c r="G396" s="304" t="s">
        <v>946</v>
      </c>
      <c r="H396" s="304" t="s">
        <v>1211</v>
      </c>
      <c r="I396" s="304" t="s">
        <v>1724</v>
      </c>
      <c r="J396" s="304" t="s">
        <v>1725</v>
      </c>
      <c r="K396" s="632"/>
      <c r="L396" s="632" t="s">
        <v>35</v>
      </c>
      <c r="M396" s="278"/>
      <c r="N396" s="799"/>
      <c r="O396" s="413"/>
      <c r="P396" s="413"/>
      <c r="Q396" s="1162"/>
      <c r="R396" s="620" t="s">
        <v>382</v>
      </c>
      <c r="S396" s="1002" t="e">
        <f>_xlfn.IFNA(VLOOKUP(R396,[1]!Table2[#All],3,FALSE), " ")</f>
        <v>#REF!</v>
      </c>
      <c r="T396" s="749" t="s">
        <v>1726</v>
      </c>
      <c r="U396" s="304" t="s">
        <v>65</v>
      </c>
      <c r="V396" s="304" t="s">
        <v>117</v>
      </c>
      <c r="W396" s="304"/>
      <c r="X396" s="304" t="s">
        <v>1717</v>
      </c>
    </row>
    <row r="397" spans="1:24" ht="90.95" hidden="1">
      <c r="A397" s="745" t="s">
        <v>1727</v>
      </c>
      <c r="B397" s="746"/>
      <c r="C397" s="754"/>
      <c r="D397" s="728">
        <v>45090</v>
      </c>
      <c r="E397" s="15" t="s">
        <v>31</v>
      </c>
      <c r="F397" s="303">
        <v>5510</v>
      </c>
      <c r="G397" s="304" t="s">
        <v>1728</v>
      </c>
      <c r="H397" s="304" t="s">
        <v>33</v>
      </c>
      <c r="I397" s="304" t="s">
        <v>1729</v>
      </c>
      <c r="J397" s="304" t="s">
        <v>1730</v>
      </c>
      <c r="K397" s="322"/>
      <c r="L397" s="511" t="s">
        <v>35</v>
      </c>
      <c r="M397" s="278"/>
      <c r="N397" s="799"/>
      <c r="O397" s="413"/>
      <c r="P397" s="413"/>
      <c r="Q397" s="1162"/>
      <c r="R397" s="800" t="s">
        <v>115</v>
      </c>
      <c r="S397" s="1002" t="e">
        <f>_xlfn.IFNA(VLOOKUP(R397,[1]!Table2[#All],3,FALSE), " ")</f>
        <v>#REF!</v>
      </c>
      <c r="T397" s="749" t="s">
        <v>1731</v>
      </c>
      <c r="U397" s="304" t="s">
        <v>65</v>
      </c>
      <c r="V397" s="304" t="s">
        <v>117</v>
      </c>
      <c r="W397" s="554" t="s">
        <v>164</v>
      </c>
      <c r="X397" s="558" t="s">
        <v>66</v>
      </c>
    </row>
    <row r="398" spans="1:24" ht="90.95" hidden="1">
      <c r="A398" s="745" t="s">
        <v>1732</v>
      </c>
      <c r="B398" s="746"/>
      <c r="C398" s="754" t="s">
        <v>1733</v>
      </c>
      <c r="D398" s="728">
        <v>45090</v>
      </c>
      <c r="E398" s="15" t="s">
        <v>31</v>
      </c>
      <c r="F398" s="303">
        <v>5305</v>
      </c>
      <c r="G398" s="304" t="s">
        <v>32</v>
      </c>
      <c r="H398" s="304" t="s">
        <v>33</v>
      </c>
      <c r="I398" s="304" t="s">
        <v>1734</v>
      </c>
      <c r="J398" s="304" t="s">
        <v>1735</v>
      </c>
      <c r="K398" s="322"/>
      <c r="L398" s="511" t="s">
        <v>35</v>
      </c>
      <c r="M398" s="278"/>
      <c r="N398" s="799"/>
      <c r="O398" s="413"/>
      <c r="P398" s="413"/>
      <c r="Q398" s="1162"/>
      <c r="R398" s="800" t="s">
        <v>115</v>
      </c>
      <c r="S398" s="1002" t="e">
        <f>_xlfn.IFNA(VLOOKUP(R398,[1]!Table2[#All],3,FALSE), " ")</f>
        <v>#REF!</v>
      </c>
      <c r="T398" s="749" t="s">
        <v>1736</v>
      </c>
      <c r="U398" s="304" t="s">
        <v>65</v>
      </c>
      <c r="V398" s="304" t="s">
        <v>117</v>
      </c>
      <c r="W398" s="554" t="s">
        <v>164</v>
      </c>
      <c r="X398" s="558" t="s">
        <v>66</v>
      </c>
    </row>
    <row r="399" spans="1:24" ht="129.94999999999999" hidden="1">
      <c r="A399" s="745" t="s">
        <v>1737</v>
      </c>
      <c r="B399" s="746"/>
      <c r="C399" s="754" t="s">
        <v>1738</v>
      </c>
      <c r="D399" s="728">
        <v>45090</v>
      </c>
      <c r="E399" s="15" t="s">
        <v>31</v>
      </c>
      <c r="F399" s="303">
        <v>5306</v>
      </c>
      <c r="G399" s="304" t="s">
        <v>32</v>
      </c>
      <c r="H399" s="304" t="s">
        <v>33</v>
      </c>
      <c r="I399" s="304" t="s">
        <v>1739</v>
      </c>
      <c r="J399" s="304" t="s">
        <v>1740</v>
      </c>
      <c r="K399" s="632"/>
      <c r="L399" s="632" t="s">
        <v>45</v>
      </c>
      <c r="M399" s="278"/>
      <c r="N399" s="799"/>
      <c r="O399" s="413"/>
      <c r="P399" s="413"/>
      <c r="Q399" s="1162"/>
      <c r="R399" s="800"/>
      <c r="S399" s="1002" t="e">
        <f>_xlfn.IFNA(VLOOKUP(R399,[1]!Table2[#All],3,FALSE), " ")</f>
        <v>#REF!</v>
      </c>
      <c r="T399" s="749" t="s">
        <v>1741</v>
      </c>
      <c r="U399" s="304"/>
      <c r="V399" s="304"/>
      <c r="W399" s="304"/>
      <c r="X399" s="304"/>
    </row>
    <row r="400" spans="1:24" ht="39" hidden="1">
      <c r="A400" s="745" t="s">
        <v>1742</v>
      </c>
      <c r="B400" s="746"/>
      <c r="C400" s="754"/>
      <c r="D400" s="728">
        <v>45090</v>
      </c>
      <c r="E400" s="304" t="s">
        <v>75</v>
      </c>
      <c r="F400" s="913">
        <v>4505</v>
      </c>
      <c r="G400" s="304" t="s">
        <v>76</v>
      </c>
      <c r="H400" s="304" t="s">
        <v>77</v>
      </c>
      <c r="I400" s="304" t="s">
        <v>1743</v>
      </c>
      <c r="J400" s="999" t="s">
        <v>3008</v>
      </c>
      <c r="K400" s="995"/>
      <c r="L400" s="632" t="s">
        <v>45</v>
      </c>
      <c r="M400" s="278"/>
      <c r="N400" s="799"/>
      <c r="O400" s="413"/>
      <c r="P400" s="413"/>
      <c r="Q400" s="1162"/>
      <c r="R400" s="1177"/>
      <c r="S400" s="1002" t="e">
        <f>_xlfn.IFNA(VLOOKUP(R400,[1]!Table2[#All],3,FALSE), " ")</f>
        <v>#REF!</v>
      </c>
      <c r="T400" s="749"/>
      <c r="U400" s="304"/>
      <c r="V400" s="304"/>
      <c r="W400" s="304"/>
      <c r="X400" s="304"/>
    </row>
    <row r="401" spans="1:24" ht="90.95" hidden="1">
      <c r="A401" s="745" t="s">
        <v>1745</v>
      </c>
      <c r="B401" s="746"/>
      <c r="C401" s="754"/>
      <c r="D401" s="728">
        <v>45090</v>
      </c>
      <c r="E401" s="304" t="s">
        <v>75</v>
      </c>
      <c r="F401" s="913">
        <v>4505</v>
      </c>
      <c r="G401" s="304" t="s">
        <v>76</v>
      </c>
      <c r="H401" s="304" t="s">
        <v>77</v>
      </c>
      <c r="I401" s="304" t="s">
        <v>1746</v>
      </c>
      <c r="J401" s="914" t="s">
        <v>1747</v>
      </c>
      <c r="K401" s="995"/>
      <c r="L401" s="632" t="s">
        <v>45</v>
      </c>
      <c r="M401" s="278"/>
      <c r="N401" s="799"/>
      <c r="O401" s="413"/>
      <c r="P401" s="413"/>
      <c r="Q401" s="1162"/>
      <c r="R401" s="1177"/>
      <c r="S401" s="1002" t="e">
        <f>_xlfn.IFNA(VLOOKUP(R401,[1]!Table2[#All],3,FALSE), " ")</f>
        <v>#REF!</v>
      </c>
      <c r="T401" s="749" t="s">
        <v>1748</v>
      </c>
      <c r="U401" s="304"/>
      <c r="V401" s="304"/>
      <c r="W401" s="304"/>
      <c r="X401" s="304"/>
    </row>
    <row r="402" spans="1:24" ht="51.95" hidden="1">
      <c r="A402" s="745" t="s">
        <v>1749</v>
      </c>
      <c r="B402" s="852"/>
      <c r="C402" s="754"/>
      <c r="D402" s="728">
        <v>45091</v>
      </c>
      <c r="E402" s="304" t="s">
        <v>947</v>
      </c>
      <c r="F402" s="303" t="s">
        <v>74</v>
      </c>
      <c r="G402" s="304" t="s">
        <v>946</v>
      </c>
      <c r="H402" s="304" t="s">
        <v>1750</v>
      </c>
      <c r="I402" s="304" t="s">
        <v>1751</v>
      </c>
      <c r="J402" s="304" t="s">
        <v>1752</v>
      </c>
      <c r="K402" s="632"/>
      <c r="L402" s="632" t="s">
        <v>35</v>
      </c>
      <c r="M402" s="278"/>
      <c r="N402" s="799"/>
      <c r="O402" s="413"/>
      <c r="P402" s="413"/>
      <c r="Q402" s="1162"/>
      <c r="R402" s="620" t="s">
        <v>382</v>
      </c>
      <c r="S402" s="1002" t="e">
        <f>_xlfn.IFNA(VLOOKUP(R402,[1]!Table2[#All],3,FALSE), " ")</f>
        <v>#REF!</v>
      </c>
      <c r="T402" s="749" t="s">
        <v>1753</v>
      </c>
      <c r="U402" s="304" t="s">
        <v>65</v>
      </c>
      <c r="V402" s="304" t="s">
        <v>117</v>
      </c>
      <c r="W402" s="304"/>
      <c r="X402" s="304" t="s">
        <v>1717</v>
      </c>
    </row>
    <row r="403" spans="1:24" ht="65.099999999999994" hidden="1">
      <c r="A403" s="745" t="s">
        <v>1754</v>
      </c>
      <c r="B403" s="852"/>
      <c r="C403" s="754"/>
      <c r="D403" s="728">
        <v>45091</v>
      </c>
      <c r="E403" s="15" t="s">
        <v>31</v>
      </c>
      <c r="F403" s="303"/>
      <c r="G403" s="304" t="s">
        <v>1755</v>
      </c>
      <c r="H403" s="304" t="s">
        <v>1211</v>
      </c>
      <c r="I403" s="304" t="s">
        <v>1756</v>
      </c>
      <c r="J403" s="304" t="s">
        <v>1757</v>
      </c>
      <c r="K403" s="632"/>
      <c r="L403" s="632" t="s">
        <v>35</v>
      </c>
      <c r="M403" s="278"/>
      <c r="N403" s="799"/>
      <c r="O403" s="413"/>
      <c r="P403" s="413"/>
      <c r="Q403" s="1162"/>
      <c r="R403" s="800" t="s">
        <v>382</v>
      </c>
      <c r="S403" s="1002" t="e">
        <f>_xlfn.IFNA(VLOOKUP(R403,[1]!Table2[#All],3,FALSE), " ")</f>
        <v>#REF!</v>
      </c>
      <c r="T403" s="749" t="s">
        <v>1758</v>
      </c>
      <c r="U403" s="304" t="s">
        <v>65</v>
      </c>
      <c r="V403" s="304" t="s">
        <v>117</v>
      </c>
      <c r="W403" s="304"/>
      <c r="X403" s="304" t="s">
        <v>1717</v>
      </c>
    </row>
    <row r="404" spans="1:24" ht="51.95" hidden="1">
      <c r="A404" s="745" t="s">
        <v>1759</v>
      </c>
      <c r="B404" s="852"/>
      <c r="C404" s="754"/>
      <c r="D404" s="728">
        <v>45091</v>
      </c>
      <c r="E404" s="15" t="s">
        <v>31</v>
      </c>
      <c r="F404" s="303"/>
      <c r="G404" s="304" t="s">
        <v>1755</v>
      </c>
      <c r="H404" s="304" t="s">
        <v>1211</v>
      </c>
      <c r="I404" s="304" t="s">
        <v>1760</v>
      </c>
      <c r="J404" s="308" t="s">
        <v>1761</v>
      </c>
      <c r="K404" s="852"/>
      <c r="L404" s="632" t="s">
        <v>35</v>
      </c>
      <c r="M404" s="278"/>
      <c r="N404" s="799"/>
      <c r="O404" s="413"/>
      <c r="P404" s="413"/>
      <c r="Q404" s="1162"/>
      <c r="R404" s="800" t="s">
        <v>382</v>
      </c>
      <c r="S404" s="1002" t="e">
        <f>_xlfn.IFNA(VLOOKUP(R404,[1]!Table2[#All],3,FALSE), " ")</f>
        <v>#REF!</v>
      </c>
      <c r="T404" s="749" t="s">
        <v>1762</v>
      </c>
      <c r="U404" s="304" t="s">
        <v>65</v>
      </c>
      <c r="V404" s="304" t="s">
        <v>117</v>
      </c>
      <c r="W404" s="304"/>
      <c r="X404" s="304" t="s">
        <v>1717</v>
      </c>
    </row>
    <row r="405" spans="1:24" ht="51.95" hidden="1">
      <c r="A405" s="745" t="s">
        <v>1763</v>
      </c>
      <c r="B405" s="852"/>
      <c r="C405" s="754"/>
      <c r="D405" s="728">
        <v>45091</v>
      </c>
      <c r="E405" s="15" t="s">
        <v>31</v>
      </c>
      <c r="F405" s="303"/>
      <c r="G405" s="304" t="s">
        <v>1755</v>
      </c>
      <c r="H405" s="304" t="s">
        <v>1211</v>
      </c>
      <c r="I405" s="304" t="s">
        <v>1764</v>
      </c>
      <c r="J405" s="308" t="s">
        <v>1765</v>
      </c>
      <c r="K405" s="852"/>
      <c r="L405" s="632" t="s">
        <v>35</v>
      </c>
      <c r="M405" s="278"/>
      <c r="N405" s="799"/>
      <c r="O405" s="413"/>
      <c r="P405" s="413"/>
      <c r="Q405" s="1162"/>
      <c r="R405" s="800" t="s">
        <v>382</v>
      </c>
      <c r="S405" s="1002" t="e">
        <f>_xlfn.IFNA(VLOOKUP(R405,[1]!Table2[#All],3,FALSE), " ")</f>
        <v>#REF!</v>
      </c>
      <c r="T405" s="749" t="s">
        <v>1766</v>
      </c>
      <c r="U405" s="304" t="s">
        <v>65</v>
      </c>
      <c r="V405" s="304" t="s">
        <v>117</v>
      </c>
      <c r="W405" s="304"/>
      <c r="X405" s="304" t="s">
        <v>1717</v>
      </c>
    </row>
    <row r="406" spans="1:24" ht="51.95" hidden="1">
      <c r="A406" s="745" t="s">
        <v>1767</v>
      </c>
      <c r="B406" s="852"/>
      <c r="C406" s="754"/>
      <c r="D406" s="728">
        <v>45091</v>
      </c>
      <c r="E406" s="15" t="s">
        <v>31</v>
      </c>
      <c r="F406" s="303"/>
      <c r="G406" s="304" t="s">
        <v>1755</v>
      </c>
      <c r="H406" s="304" t="s">
        <v>1211</v>
      </c>
      <c r="I406" s="304" t="s">
        <v>1768</v>
      </c>
      <c r="J406" s="308" t="s">
        <v>1769</v>
      </c>
      <c r="K406" s="852"/>
      <c r="L406" s="632" t="s">
        <v>35</v>
      </c>
      <c r="M406" s="278"/>
      <c r="N406" s="799"/>
      <c r="O406" s="413"/>
      <c r="P406" s="413"/>
      <c r="Q406" s="1162"/>
      <c r="R406" s="800" t="s">
        <v>382</v>
      </c>
      <c r="S406" s="1002" t="e">
        <f>_xlfn.IFNA(VLOOKUP(R406,[1]!Table2[#All],3,FALSE), " ")</f>
        <v>#REF!</v>
      </c>
      <c r="T406" s="749" t="s">
        <v>1770</v>
      </c>
      <c r="U406" s="304" t="s">
        <v>65</v>
      </c>
      <c r="V406" s="304" t="s">
        <v>117</v>
      </c>
      <c r="W406" s="304"/>
      <c r="X406" s="304" t="s">
        <v>1717</v>
      </c>
    </row>
    <row r="407" spans="1:24" ht="51.95" hidden="1">
      <c r="A407" s="745" t="s">
        <v>1771</v>
      </c>
      <c r="B407" s="852"/>
      <c r="C407" s="754"/>
      <c r="D407" s="728">
        <v>45091</v>
      </c>
      <c r="E407" s="15" t="s">
        <v>31</v>
      </c>
      <c r="F407" s="303"/>
      <c r="G407" s="304" t="s">
        <v>1755</v>
      </c>
      <c r="H407" s="304" t="s">
        <v>1211</v>
      </c>
      <c r="I407" s="304" t="s">
        <v>1772</v>
      </c>
      <c r="J407" s="308" t="s">
        <v>1773</v>
      </c>
      <c r="K407" s="852"/>
      <c r="L407" s="632" t="s">
        <v>35</v>
      </c>
      <c r="M407" s="278"/>
      <c r="N407" s="799"/>
      <c r="O407" s="413"/>
      <c r="P407" s="413"/>
      <c r="Q407" s="1162"/>
      <c r="R407" s="800" t="s">
        <v>382</v>
      </c>
      <c r="S407" s="1002" t="e">
        <f>_xlfn.IFNA(VLOOKUP(R407,[1]!Table2[#All],3,FALSE), " ")</f>
        <v>#REF!</v>
      </c>
      <c r="T407" s="749" t="s">
        <v>1774</v>
      </c>
      <c r="U407" s="304" t="s">
        <v>65</v>
      </c>
      <c r="V407" s="304" t="s">
        <v>117</v>
      </c>
      <c r="W407" s="304"/>
      <c r="X407" s="304" t="s">
        <v>1717</v>
      </c>
    </row>
    <row r="408" spans="1:24" ht="51.95" hidden="1">
      <c r="A408" s="745" t="s">
        <v>1775</v>
      </c>
      <c r="B408" s="852"/>
      <c r="C408" s="754"/>
      <c r="D408" s="728">
        <v>45091</v>
      </c>
      <c r="E408" s="15" t="s">
        <v>31</v>
      </c>
      <c r="F408" s="303"/>
      <c r="G408" s="304" t="s">
        <v>1755</v>
      </c>
      <c r="H408" s="304" t="s">
        <v>1211</v>
      </c>
      <c r="I408" s="304" t="s">
        <v>1776</v>
      </c>
      <c r="J408" s="308" t="s">
        <v>1777</v>
      </c>
      <c r="K408" s="852"/>
      <c r="L408" s="632" t="s">
        <v>35</v>
      </c>
      <c r="M408" s="278"/>
      <c r="N408" s="799"/>
      <c r="O408" s="413"/>
      <c r="P408" s="413"/>
      <c r="Q408" s="1162"/>
      <c r="R408" s="800" t="s">
        <v>382</v>
      </c>
      <c r="S408" s="1002" t="e">
        <f>_xlfn.IFNA(VLOOKUP(R408,[1]!Table2[#All],3,FALSE), " ")</f>
        <v>#REF!</v>
      </c>
      <c r="T408" s="749" t="s">
        <v>1778</v>
      </c>
      <c r="U408" s="304" t="s">
        <v>65</v>
      </c>
      <c r="V408" s="304" t="s">
        <v>117</v>
      </c>
      <c r="W408" s="304"/>
      <c r="X408" s="304" t="s">
        <v>1717</v>
      </c>
    </row>
    <row r="409" spans="1:24" ht="51.95" hidden="1">
      <c r="A409" s="745" t="s">
        <v>1779</v>
      </c>
      <c r="B409" s="746"/>
      <c r="C409" s="754"/>
      <c r="D409" s="728">
        <v>45091</v>
      </c>
      <c r="E409" s="15" t="s">
        <v>31</v>
      </c>
      <c r="F409" s="303"/>
      <c r="G409" s="304" t="s">
        <v>1755</v>
      </c>
      <c r="H409" s="304" t="s">
        <v>1211</v>
      </c>
      <c r="I409" s="304" t="s">
        <v>1780</v>
      </c>
      <c r="J409" s="316" t="s">
        <v>1781</v>
      </c>
      <c r="K409" s="813"/>
      <c r="L409" s="632" t="s">
        <v>45</v>
      </c>
      <c r="M409" s="278"/>
      <c r="N409" s="799"/>
      <c r="O409" s="413"/>
      <c r="P409" s="413"/>
      <c r="Q409" s="1162"/>
      <c r="R409" s="1176"/>
      <c r="S409" s="1002" t="e">
        <f>_xlfn.IFNA(VLOOKUP(R409,[1]!Table2[#All],3,FALSE), " ")</f>
        <v>#REF!</v>
      </c>
      <c r="T409" s="749" t="s">
        <v>1782</v>
      </c>
      <c r="U409" s="304" t="s">
        <v>47</v>
      </c>
      <c r="V409" s="304"/>
      <c r="W409" s="304"/>
      <c r="X409" s="304"/>
    </row>
    <row r="410" spans="1:24" ht="104.1" hidden="1">
      <c r="A410" s="745" t="s">
        <v>1783</v>
      </c>
      <c r="B410" s="852"/>
      <c r="C410" s="754"/>
      <c r="D410" s="728">
        <v>45090</v>
      </c>
      <c r="E410" s="304" t="s">
        <v>75</v>
      </c>
      <c r="F410" s="303">
        <v>4505</v>
      </c>
      <c r="G410" s="304" t="s">
        <v>76</v>
      </c>
      <c r="H410" s="304" t="s">
        <v>77</v>
      </c>
      <c r="I410" s="304" t="s">
        <v>1784</v>
      </c>
      <c r="J410" s="308" t="s">
        <v>1785</v>
      </c>
      <c r="K410" s="852"/>
      <c r="L410" s="632" t="s">
        <v>45</v>
      </c>
      <c r="M410" s="278"/>
      <c r="N410" s="799"/>
      <c r="O410" s="413"/>
      <c r="P410" s="413"/>
      <c r="Q410" s="1162"/>
      <c r="R410" s="800"/>
      <c r="S410" s="1002" t="e">
        <f>_xlfn.IFNA(VLOOKUP(R410,[1]!Table2[#All],3,FALSE), " ")</f>
        <v>#REF!</v>
      </c>
      <c r="T410" s="749"/>
      <c r="U410" s="304"/>
      <c r="V410" s="304"/>
      <c r="W410" s="304"/>
      <c r="X410" s="304"/>
    </row>
    <row r="411" spans="1:24" ht="156" hidden="1">
      <c r="A411" s="745" t="s">
        <v>1786</v>
      </c>
      <c r="B411" s="852"/>
      <c r="C411" s="754"/>
      <c r="D411" s="728">
        <v>45091</v>
      </c>
      <c r="E411" s="15" t="s">
        <v>31</v>
      </c>
      <c r="F411" s="303">
        <v>5510</v>
      </c>
      <c r="G411" s="320" t="s">
        <v>1728</v>
      </c>
      <c r="H411" s="320" t="s">
        <v>33</v>
      </c>
      <c r="I411" s="304" t="s">
        <v>1787</v>
      </c>
      <c r="J411" s="914" t="s">
        <v>3009</v>
      </c>
      <c r="K411" s="995"/>
      <c r="L411" s="632" t="s">
        <v>35</v>
      </c>
      <c r="M411" s="278"/>
      <c r="N411" s="799"/>
      <c r="O411" s="413"/>
      <c r="P411" s="413"/>
      <c r="Q411" s="1162"/>
      <c r="R411" s="800" t="s">
        <v>279</v>
      </c>
      <c r="S411" s="1002" t="e">
        <f>_xlfn.IFNA(VLOOKUP(R411,[1]!Table2[#All],3,FALSE), " ")</f>
        <v>#REF!</v>
      </c>
      <c r="T411" s="783" t="s">
        <v>3010</v>
      </c>
      <c r="U411" s="281" t="s">
        <v>2899</v>
      </c>
      <c r="V411" s="281" t="s">
        <v>117</v>
      </c>
      <c r="W411" s="304" t="s">
        <v>2899</v>
      </c>
      <c r="X411" s="304" t="s">
        <v>2899</v>
      </c>
    </row>
    <row r="412" spans="1:24" ht="65.099999999999994" hidden="1">
      <c r="A412" s="745" t="s">
        <v>1791</v>
      </c>
      <c r="B412" s="852"/>
      <c r="C412" s="754" t="s">
        <v>1792</v>
      </c>
      <c r="D412" s="728">
        <v>45091</v>
      </c>
      <c r="E412" s="15" t="s">
        <v>31</v>
      </c>
      <c r="F412" s="303">
        <v>5542</v>
      </c>
      <c r="G412" s="304" t="s">
        <v>1793</v>
      </c>
      <c r="H412" s="304" t="s">
        <v>33</v>
      </c>
      <c r="I412" s="304" t="s">
        <v>1794</v>
      </c>
      <c r="J412" s="308" t="s">
        <v>1795</v>
      </c>
      <c r="K412" s="852"/>
      <c r="L412" s="632" t="s">
        <v>35</v>
      </c>
      <c r="M412" s="278"/>
      <c r="N412" s="799"/>
      <c r="O412" s="413"/>
      <c r="P412" s="413"/>
      <c r="Q412" s="1162"/>
      <c r="R412" s="800" t="s">
        <v>382</v>
      </c>
      <c r="S412" s="1002" t="e">
        <f>_xlfn.IFNA(VLOOKUP(R412,[1]!Table2[#All],3,FALSE), " ")</f>
        <v>#REF!</v>
      </c>
      <c r="T412" s="749" t="s">
        <v>1796</v>
      </c>
      <c r="U412" s="304" t="s">
        <v>65</v>
      </c>
      <c r="V412" s="304" t="s">
        <v>117</v>
      </c>
      <c r="W412" s="304"/>
      <c r="X412" s="304" t="s">
        <v>1797</v>
      </c>
    </row>
    <row r="413" spans="1:24" ht="182.1" hidden="1">
      <c r="A413" s="745" t="s">
        <v>1798</v>
      </c>
      <c r="B413" s="852"/>
      <c r="C413" s="754" t="s">
        <v>942</v>
      </c>
      <c r="D413" s="728">
        <v>45091</v>
      </c>
      <c r="E413" s="304" t="s">
        <v>456</v>
      </c>
      <c r="F413" s="303">
        <v>4810</v>
      </c>
      <c r="G413" s="304" t="s">
        <v>906</v>
      </c>
      <c r="H413" s="304" t="s">
        <v>33</v>
      </c>
      <c r="I413" s="304" t="s">
        <v>1799</v>
      </c>
      <c r="J413" s="304" t="s">
        <v>1800</v>
      </c>
      <c r="K413" s="632"/>
      <c r="L413" s="632" t="s">
        <v>45</v>
      </c>
      <c r="M413" s="412"/>
      <c r="N413" s="922"/>
      <c r="O413" s="413"/>
      <c r="P413" s="413"/>
      <c r="Q413" s="1178"/>
      <c r="R413" s="1175"/>
      <c r="S413" s="1179" t="e">
        <f>_xlfn.IFNA(VLOOKUP(R413,[1]!Table2[#All],3,FALSE), " ")</f>
        <v>#REF!</v>
      </c>
      <c r="T413" s="834" t="s">
        <v>1801</v>
      </c>
      <c r="U413" s="780"/>
      <c r="V413" s="780"/>
      <c r="W413" s="780"/>
      <c r="X413" s="780"/>
    </row>
    <row r="414" spans="1:24" ht="104.1" hidden="1">
      <c r="A414" s="745" t="s">
        <v>1802</v>
      </c>
      <c r="B414" s="852"/>
      <c r="C414" s="754"/>
      <c r="D414" s="728">
        <v>45091</v>
      </c>
      <c r="E414" s="304" t="s">
        <v>1458</v>
      </c>
      <c r="F414" s="303">
        <v>5022</v>
      </c>
      <c r="G414" s="304" t="s">
        <v>1803</v>
      </c>
      <c r="H414" s="304" t="s">
        <v>77</v>
      </c>
      <c r="I414" s="304" t="s">
        <v>1804</v>
      </c>
      <c r="J414" s="304" t="s">
        <v>1805</v>
      </c>
      <c r="K414" s="632"/>
      <c r="L414" s="853" t="s">
        <v>45</v>
      </c>
      <c r="M414" s="278" t="s">
        <v>5361</v>
      </c>
      <c r="N414" s="308"/>
      <c r="O414" s="286" t="s">
        <v>2958</v>
      </c>
      <c r="P414" s="307" t="s">
        <v>3011</v>
      </c>
      <c r="Q414" s="1025"/>
      <c r="R414" s="386"/>
      <c r="S414" s="1003" t="e">
        <f>_xlfn.IFNA(VLOOKUP(R414,[1]!Table2[#All],3,FALSE), " ")</f>
        <v>#REF!</v>
      </c>
      <c r="T414" s="304" t="s">
        <v>3012</v>
      </c>
      <c r="U414" s="304"/>
      <c r="V414" s="304"/>
      <c r="W414" s="304"/>
      <c r="X414" s="304" t="s">
        <v>3013</v>
      </c>
    </row>
    <row r="415" spans="1:24" ht="168.95" hidden="1">
      <c r="A415" s="745" t="s">
        <v>1808</v>
      </c>
      <c r="B415" s="852"/>
      <c r="C415" s="754" t="s">
        <v>942</v>
      </c>
      <c r="D415" s="728">
        <v>45091</v>
      </c>
      <c r="E415" s="304" t="s">
        <v>456</v>
      </c>
      <c r="F415" s="303">
        <v>5215</v>
      </c>
      <c r="G415" s="304" t="s">
        <v>906</v>
      </c>
      <c r="H415" s="304" t="s">
        <v>33</v>
      </c>
      <c r="I415" s="304" t="s">
        <v>1809</v>
      </c>
      <c r="J415" s="304" t="s">
        <v>1810</v>
      </c>
      <c r="K415" s="632"/>
      <c r="L415" s="632" t="s">
        <v>35</v>
      </c>
      <c r="M415" s="534"/>
      <c r="N415" s="1291"/>
      <c r="O415" s="624"/>
      <c r="P415" s="624"/>
      <c r="Q415" s="1180"/>
      <c r="R415" s="1181" t="s">
        <v>279</v>
      </c>
      <c r="S415" s="1182" t="e">
        <f>_xlfn.IFNA(VLOOKUP(R415,[1]!Table2[#All],3,FALSE), " ")</f>
        <v>#REF!</v>
      </c>
      <c r="T415" s="639" t="s">
        <v>3014</v>
      </c>
      <c r="U415" s="896" t="s">
        <v>65</v>
      </c>
      <c r="V415" s="1183" t="s">
        <v>117</v>
      </c>
      <c r="W415" s="896" t="s">
        <v>1524</v>
      </c>
      <c r="X415" s="896" t="s">
        <v>1812</v>
      </c>
    </row>
    <row r="416" spans="1:24" ht="51.95" hidden="1">
      <c r="A416" s="745" t="s">
        <v>1813</v>
      </c>
      <c r="B416" s="852"/>
      <c r="C416" s="754"/>
      <c r="D416" s="728">
        <v>45091</v>
      </c>
      <c r="E416" s="304" t="s">
        <v>364</v>
      </c>
      <c r="F416" s="303"/>
      <c r="G416" s="304" t="s">
        <v>1814</v>
      </c>
      <c r="H416" s="304" t="s">
        <v>366</v>
      </c>
      <c r="I416" s="304" t="s">
        <v>1815</v>
      </c>
      <c r="J416" s="304" t="s">
        <v>1816</v>
      </c>
      <c r="K416" s="632"/>
      <c r="L416" s="632" t="s">
        <v>45</v>
      </c>
      <c r="M416" s="278"/>
      <c r="N416" s="799"/>
      <c r="O416" s="413"/>
      <c r="P416" s="413"/>
      <c r="Q416" s="1162"/>
      <c r="R416" s="800"/>
      <c r="S416" s="1002" t="e">
        <f>_xlfn.IFNA(VLOOKUP(R416,[1]!Table2[#All],3,FALSE), " ")</f>
        <v>#REF!</v>
      </c>
      <c r="T416" s="749" t="s">
        <v>1817</v>
      </c>
      <c r="U416" s="304" t="s">
        <v>47</v>
      </c>
      <c r="V416" s="304"/>
      <c r="W416" s="304"/>
      <c r="X416" s="304"/>
    </row>
    <row r="417" spans="1:24" ht="51.95" hidden="1">
      <c r="A417" s="745" t="s">
        <v>1818</v>
      </c>
      <c r="B417" s="852" t="s">
        <v>1819</v>
      </c>
      <c r="C417" s="754"/>
      <c r="D417" s="728">
        <v>45091</v>
      </c>
      <c r="E417" s="304" t="s">
        <v>75</v>
      </c>
      <c r="F417" s="303">
        <v>5702</v>
      </c>
      <c r="G417" s="304" t="s">
        <v>1820</v>
      </c>
      <c r="H417" s="304" t="s">
        <v>77</v>
      </c>
      <c r="I417" s="304" t="s">
        <v>1821</v>
      </c>
      <c r="J417" s="304" t="s">
        <v>1822</v>
      </c>
      <c r="K417" s="632"/>
      <c r="L417" s="632" t="s">
        <v>35</v>
      </c>
      <c r="M417" s="278"/>
      <c r="N417" s="799"/>
      <c r="O417" s="413"/>
      <c r="P417" s="413"/>
      <c r="Q417" s="1162"/>
      <c r="R417" s="800" t="s">
        <v>382</v>
      </c>
      <c r="S417" s="1002" t="e">
        <f>_xlfn.IFNA(VLOOKUP(R417,[1]!Table2[#All],3,FALSE), " ")</f>
        <v>#REF!</v>
      </c>
      <c r="T417" s="749" t="s">
        <v>1823</v>
      </c>
      <c r="U417" s="304" t="s">
        <v>65</v>
      </c>
      <c r="V417" s="304" t="s">
        <v>117</v>
      </c>
      <c r="W417" s="304" t="s">
        <v>164</v>
      </c>
      <c r="X417" s="304" t="s">
        <v>66</v>
      </c>
    </row>
    <row r="418" spans="1:24" ht="90.95" hidden="1">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278"/>
      <c r="N418" s="799"/>
      <c r="O418" s="413"/>
      <c r="P418" s="413"/>
      <c r="Q418" s="1162"/>
      <c r="R418" s="800" t="s">
        <v>115</v>
      </c>
      <c r="S418" s="1002" t="e">
        <f>_xlfn.IFNA(VLOOKUP(R418,[1]!Table2[#All],3,FALSE), " ")</f>
        <v>#REF!</v>
      </c>
      <c r="T418" s="749" t="s">
        <v>1829</v>
      </c>
      <c r="U418" s="304" t="s">
        <v>65</v>
      </c>
      <c r="V418" s="304" t="s">
        <v>117</v>
      </c>
      <c r="W418" s="304" t="s">
        <v>164</v>
      </c>
      <c r="X418" s="558" t="s">
        <v>66</v>
      </c>
    </row>
    <row r="419" spans="1:24" ht="104.1" hidden="1">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278"/>
      <c r="N419" s="799"/>
      <c r="O419" s="413"/>
      <c r="P419" s="413"/>
      <c r="Q419" s="1162"/>
      <c r="R419" s="800" t="s">
        <v>115</v>
      </c>
      <c r="S419" s="1002" t="e">
        <f>_xlfn.IFNA(VLOOKUP(R419,[1]!Table2[#All],3,FALSE), " ")</f>
        <v>#REF!</v>
      </c>
      <c r="T419" s="749" t="s">
        <v>1833</v>
      </c>
      <c r="U419" s="304" t="s">
        <v>65</v>
      </c>
      <c r="V419" s="304" t="s">
        <v>117</v>
      </c>
      <c r="W419" s="304" t="s">
        <v>164</v>
      </c>
      <c r="X419" s="558" t="s">
        <v>66</v>
      </c>
    </row>
    <row r="420" spans="1:24" ht="117" hidden="1">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278"/>
      <c r="N420" s="799"/>
      <c r="O420" s="413"/>
      <c r="P420" s="413"/>
      <c r="Q420" s="1162"/>
      <c r="R420" s="800" t="s">
        <v>115</v>
      </c>
      <c r="S420" s="1002" t="e">
        <f>_xlfn.IFNA(VLOOKUP(R420,[1]!Table2[#All],3,FALSE), " ")</f>
        <v>#REF!</v>
      </c>
      <c r="T420" s="749" t="s">
        <v>1837</v>
      </c>
      <c r="U420" s="304" t="s">
        <v>65</v>
      </c>
      <c r="V420" s="304" t="s">
        <v>117</v>
      </c>
      <c r="W420" s="304" t="s">
        <v>164</v>
      </c>
      <c r="X420" s="558" t="s">
        <v>66</v>
      </c>
    </row>
    <row r="421" spans="1:24" ht="129.94999999999999" hidden="1">
      <c r="A421" s="745" t="s">
        <v>1838</v>
      </c>
      <c r="B421" s="852" t="s">
        <v>1825</v>
      </c>
      <c r="C421" s="754" t="s">
        <v>1826</v>
      </c>
      <c r="D421" s="728">
        <v>45089</v>
      </c>
      <c r="E421" s="304" t="s">
        <v>947</v>
      </c>
      <c r="F421" s="303"/>
      <c r="G421" s="304" t="s">
        <v>946</v>
      </c>
      <c r="H421" s="304" t="s">
        <v>1398</v>
      </c>
      <c r="I421" s="304" t="s">
        <v>1839</v>
      </c>
      <c r="J421" s="304" t="s">
        <v>1840</v>
      </c>
      <c r="K421" s="322"/>
      <c r="L421" s="511" t="s">
        <v>35</v>
      </c>
      <c r="M421" s="278"/>
      <c r="N421" s="799"/>
      <c r="O421" s="413"/>
      <c r="P421" s="413"/>
      <c r="Q421" s="1162"/>
      <c r="R421" s="800" t="s">
        <v>115</v>
      </c>
      <c r="S421" s="1002" t="e">
        <f>_xlfn.IFNA(VLOOKUP(R421,[1]!Table2[#All],3,FALSE), " ")</f>
        <v>#REF!</v>
      </c>
      <c r="T421" s="749" t="s">
        <v>1833</v>
      </c>
      <c r="U421" s="304" t="s">
        <v>65</v>
      </c>
      <c r="V421" s="304" t="s">
        <v>117</v>
      </c>
      <c r="W421" s="304" t="s">
        <v>164</v>
      </c>
      <c r="X421" s="558" t="s">
        <v>66</v>
      </c>
    </row>
    <row r="422" spans="1:24" ht="51.95" hidden="1">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278"/>
      <c r="N422" s="799"/>
      <c r="O422" s="413"/>
      <c r="P422" s="413"/>
      <c r="Q422" s="1162"/>
      <c r="R422" s="800" t="s">
        <v>115</v>
      </c>
      <c r="S422" s="1002" t="e">
        <f>_xlfn.IFNA(VLOOKUP(R422,[1]!Table2[#All],3,FALSE), " ")</f>
        <v>#REF!</v>
      </c>
      <c r="T422" s="749" t="s">
        <v>1833</v>
      </c>
      <c r="U422" s="304" t="s">
        <v>65</v>
      </c>
      <c r="V422" s="304" t="s">
        <v>117</v>
      </c>
      <c r="W422" s="304" t="s">
        <v>164</v>
      </c>
      <c r="X422" s="558" t="s">
        <v>66</v>
      </c>
    </row>
    <row r="423" spans="1:24" ht="51.95" hidden="1">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278"/>
      <c r="N423" s="799"/>
      <c r="O423" s="413"/>
      <c r="P423" s="413"/>
      <c r="Q423" s="1162"/>
      <c r="R423" s="800" t="s">
        <v>115</v>
      </c>
      <c r="S423" s="1002" t="e">
        <f>_xlfn.IFNA(VLOOKUP(R423,[1]!Table2[#All],3,FALSE), " ")</f>
        <v>#REF!</v>
      </c>
      <c r="T423" s="749" t="s">
        <v>1833</v>
      </c>
      <c r="U423" s="304" t="s">
        <v>65</v>
      </c>
      <c r="V423" s="304" t="s">
        <v>117</v>
      </c>
      <c r="W423" s="304" t="s">
        <v>164</v>
      </c>
      <c r="X423" s="558" t="s">
        <v>66</v>
      </c>
    </row>
    <row r="424" spans="1:24" ht="65.099999999999994" hidden="1">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278"/>
      <c r="N424" s="799"/>
      <c r="O424" s="413"/>
      <c r="P424" s="413"/>
      <c r="Q424" s="1162"/>
      <c r="R424" s="800" t="s">
        <v>115</v>
      </c>
      <c r="S424" s="1002" t="e">
        <f>_xlfn.IFNA(VLOOKUP(R424,[1]!Table2[#All],3,FALSE), " ")</f>
        <v>#REF!</v>
      </c>
      <c r="T424" s="749" t="s">
        <v>1850</v>
      </c>
      <c r="U424" s="304" t="s">
        <v>65</v>
      </c>
      <c r="V424" s="304" t="s">
        <v>117</v>
      </c>
      <c r="W424" s="304" t="s">
        <v>164</v>
      </c>
      <c r="X424" s="558" t="s">
        <v>66</v>
      </c>
    </row>
    <row r="425" spans="1:24" ht="65.099999999999994" hidden="1">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278"/>
      <c r="N425" s="1292"/>
      <c r="O425" s="413"/>
      <c r="P425" s="413"/>
      <c r="Q425" s="1162"/>
      <c r="R425" s="800" t="s">
        <v>115</v>
      </c>
      <c r="S425" s="1002" t="e">
        <f>_xlfn.IFNA(VLOOKUP(R425,[1]!Table2[#All],3,FALSE), " ")</f>
        <v>#REF!</v>
      </c>
      <c r="T425" s="749" t="s">
        <v>1854</v>
      </c>
      <c r="U425" s="304" t="s">
        <v>38</v>
      </c>
      <c r="V425" s="304" t="s">
        <v>83</v>
      </c>
      <c r="W425" s="304" t="s">
        <v>1855</v>
      </c>
      <c r="X425" s="304" t="s">
        <v>1856</v>
      </c>
    </row>
    <row r="426" spans="1:24" ht="90.95" hidden="1">
      <c r="A426" s="745" t="s">
        <v>1857</v>
      </c>
      <c r="B426" s="852"/>
      <c r="C426" s="754" t="s">
        <v>1858</v>
      </c>
      <c r="D426" s="728">
        <v>45093</v>
      </c>
      <c r="E426" s="15" t="s">
        <v>31</v>
      </c>
      <c r="F426" s="303">
        <v>5335</v>
      </c>
      <c r="G426" s="304" t="s">
        <v>32</v>
      </c>
      <c r="H426" s="304" t="s">
        <v>33</v>
      </c>
      <c r="I426" s="304" t="s">
        <v>1859</v>
      </c>
      <c r="J426" s="304" t="s">
        <v>1860</v>
      </c>
      <c r="K426" s="322"/>
      <c r="L426" s="511" t="s">
        <v>35</v>
      </c>
      <c r="M426" s="278"/>
      <c r="N426" s="799"/>
      <c r="O426" s="413"/>
      <c r="P426" s="413"/>
      <c r="Q426" s="1162"/>
      <c r="R426" s="800" t="s">
        <v>115</v>
      </c>
      <c r="S426" s="1002" t="e">
        <f>_xlfn.IFNA(VLOOKUP(R426,[1]!Table2[#All],3,FALSE), " ")</f>
        <v>#REF!</v>
      </c>
      <c r="T426" s="749" t="s">
        <v>1861</v>
      </c>
      <c r="U426" s="304" t="s">
        <v>65</v>
      </c>
      <c r="V426" s="304" t="s">
        <v>117</v>
      </c>
      <c r="W426" s="304" t="s">
        <v>164</v>
      </c>
      <c r="X426" s="558" t="s">
        <v>66</v>
      </c>
    </row>
    <row r="427" spans="1:24" ht="39" hidden="1">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278"/>
      <c r="N427" s="799"/>
      <c r="O427" s="413"/>
      <c r="P427" s="413"/>
      <c r="Q427" s="1162"/>
      <c r="R427" s="800" t="s">
        <v>233</v>
      </c>
      <c r="S427" s="1002" t="e">
        <f>_xlfn.IFNA(VLOOKUP(R427,[1]!Table2[#All],3,FALSE), " ")</f>
        <v>#REF!</v>
      </c>
      <c r="T427" s="903" t="s">
        <v>3015</v>
      </c>
      <c r="U427" s="304" t="s">
        <v>836</v>
      </c>
      <c r="V427" s="308" t="s">
        <v>117</v>
      </c>
      <c r="W427" s="304" t="s">
        <v>1524</v>
      </c>
      <c r="X427" s="903" t="s">
        <v>3016</v>
      </c>
    </row>
    <row r="428" spans="1:24" ht="78" hidden="1">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278"/>
      <c r="N428" s="799"/>
      <c r="O428" s="413"/>
      <c r="P428" s="413"/>
      <c r="Q428" s="1162"/>
      <c r="R428" s="800" t="s">
        <v>279</v>
      </c>
      <c r="S428" s="1002" t="e">
        <f>_xlfn.IFNA(VLOOKUP(R428,[1]!Table2[#All],3,FALSE), " ")</f>
        <v>#REF!</v>
      </c>
      <c r="T428" s="1184" t="s">
        <v>3017</v>
      </c>
      <c r="U428" s="304" t="s">
        <v>65</v>
      </c>
      <c r="V428" s="308" t="s">
        <v>117</v>
      </c>
      <c r="W428" s="304" t="s">
        <v>1524</v>
      </c>
      <c r="X428" s="903" t="s">
        <v>1812</v>
      </c>
    </row>
    <row r="429" spans="1:24" ht="65.099999999999994" hidden="1">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278"/>
      <c r="N429" s="1293"/>
      <c r="O429" s="413"/>
      <c r="P429" s="413"/>
      <c r="Q429" s="1162"/>
      <c r="R429" s="800"/>
      <c r="S429" s="1002" t="e">
        <f>_xlfn.IFNA(VLOOKUP(R429,[1]!Table2[#All],3,FALSE), " ")</f>
        <v>#REF!</v>
      </c>
      <c r="T429" s="749"/>
      <c r="U429" s="304"/>
      <c r="V429" s="304"/>
      <c r="W429" s="304"/>
      <c r="X429" s="304"/>
    </row>
    <row r="430" spans="1:24" ht="129.94999999999999" hidden="1">
      <c r="A430" s="745" t="s">
        <v>1871</v>
      </c>
      <c r="B430" s="852"/>
      <c r="C430" s="754"/>
      <c r="D430" s="728">
        <v>45096</v>
      </c>
      <c r="E430" s="304" t="s">
        <v>364</v>
      </c>
      <c r="F430" s="303">
        <v>5835</v>
      </c>
      <c r="G430" s="304" t="s">
        <v>365</v>
      </c>
      <c r="H430" s="304" t="s">
        <v>366</v>
      </c>
      <c r="I430" s="304" t="s">
        <v>1872</v>
      </c>
      <c r="J430" s="304" t="s">
        <v>1873</v>
      </c>
      <c r="K430" s="632"/>
      <c r="L430" s="632" t="s">
        <v>45</v>
      </c>
      <c r="M430" s="278"/>
      <c r="N430" s="799"/>
      <c r="O430" s="413"/>
      <c r="P430" s="413"/>
      <c r="Q430" s="1162"/>
      <c r="R430" s="800"/>
      <c r="S430" s="1002" t="e">
        <f>_xlfn.IFNA(VLOOKUP(R430,[1]!Table2[#All],3,FALSE), " ")</f>
        <v>#REF!</v>
      </c>
      <c r="T430" s="749" t="s">
        <v>1874</v>
      </c>
      <c r="U430" s="304"/>
      <c r="V430" s="304"/>
      <c r="W430" s="304"/>
      <c r="X430" s="304"/>
    </row>
    <row r="431" spans="1:24" ht="129.94999999999999" hidden="1">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278"/>
      <c r="N431" s="799"/>
      <c r="O431" s="413"/>
      <c r="P431" s="413"/>
      <c r="Q431" s="1162"/>
      <c r="R431" s="800" t="s">
        <v>279</v>
      </c>
      <c r="S431" s="1002" t="e">
        <f>_xlfn.IFNA(VLOOKUP(R431,[1]!Table2[#All],3,FALSE), " ")</f>
        <v>#REF!</v>
      </c>
      <c r="T431" s="671" t="s">
        <v>3018</v>
      </c>
      <c r="U431" s="304" t="s">
        <v>836</v>
      </c>
      <c r="V431" s="308" t="s">
        <v>117</v>
      </c>
      <c r="W431" s="304" t="s">
        <v>1524</v>
      </c>
      <c r="X431" s="903" t="s">
        <v>1812</v>
      </c>
    </row>
    <row r="432" spans="1:24" ht="51.95" hidden="1">
      <c r="A432" s="745" t="s">
        <v>1879</v>
      </c>
      <c r="B432" s="852" t="s">
        <v>1825</v>
      </c>
      <c r="C432" s="754" t="s">
        <v>1826</v>
      </c>
      <c r="D432" s="728">
        <v>45089</v>
      </c>
      <c r="E432" s="304" t="s">
        <v>947</v>
      </c>
      <c r="F432" s="303"/>
      <c r="G432" s="304" t="s">
        <v>946</v>
      </c>
      <c r="H432" s="304" t="s">
        <v>1398</v>
      </c>
      <c r="I432" s="304" t="s">
        <v>1880</v>
      </c>
      <c r="J432" s="304" t="s">
        <v>1881</v>
      </c>
      <c r="K432" s="322"/>
      <c r="L432" s="511" t="s">
        <v>35</v>
      </c>
      <c r="M432" s="412"/>
      <c r="N432" s="922"/>
      <c r="O432" s="413"/>
      <c r="P432" s="413"/>
      <c r="Q432" s="1178"/>
      <c r="R432" s="1175" t="s">
        <v>115</v>
      </c>
      <c r="S432" s="1179" t="e">
        <f>_xlfn.IFNA(VLOOKUP(R432,[1]!Table2[#All],3,FALSE), " ")</f>
        <v>#REF!</v>
      </c>
      <c r="T432" s="834" t="s">
        <v>1882</v>
      </c>
      <c r="U432" s="780" t="s">
        <v>65</v>
      </c>
      <c r="V432" s="780" t="s">
        <v>117</v>
      </c>
      <c r="W432" s="780" t="s">
        <v>164</v>
      </c>
      <c r="X432" s="1185" t="s">
        <v>66</v>
      </c>
    </row>
    <row r="433" spans="1:24" ht="39" hidden="1">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78" t="s">
        <v>5361</v>
      </c>
      <c r="N433" s="308"/>
      <c r="O433" s="286" t="s">
        <v>2958</v>
      </c>
      <c r="P433" s="307" t="s">
        <v>3011</v>
      </c>
      <c r="Q433" s="1025"/>
      <c r="R433" s="386"/>
      <c r="S433" s="1003" t="e">
        <f>_xlfn.IFNA(VLOOKUP(R433,[1]!Table2[#All],3,FALSE), " ")</f>
        <v>#REF!</v>
      </c>
      <c r="T433" s="946" t="s">
        <v>3019</v>
      </c>
      <c r="U433" s="304" t="s">
        <v>836</v>
      </c>
      <c r="V433" s="308" t="s">
        <v>117</v>
      </c>
      <c r="W433" s="304" t="s">
        <v>1524</v>
      </c>
      <c r="X433" s="947" t="s">
        <v>3020</v>
      </c>
    </row>
    <row r="434" spans="1:24" ht="78" hidden="1">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534"/>
      <c r="N434" s="1291"/>
      <c r="O434" s="624"/>
      <c r="P434" s="624"/>
      <c r="Q434" s="1180"/>
      <c r="R434" s="1181"/>
      <c r="S434" s="1182" t="e">
        <f>_xlfn.IFNA(VLOOKUP(R434,[1]!Table2[#All],3,FALSE), " ")</f>
        <v>#REF!</v>
      </c>
      <c r="T434" s="1186" t="s">
        <v>1889</v>
      </c>
      <c r="U434" s="896"/>
      <c r="V434" s="896"/>
      <c r="W434" s="896"/>
      <c r="X434" s="896"/>
    </row>
    <row r="435" spans="1:24" ht="65.099999999999994" hidden="1">
      <c r="A435" s="745" t="s">
        <v>1890</v>
      </c>
      <c r="B435" s="852" t="s">
        <v>1825</v>
      </c>
      <c r="C435" s="754" t="s">
        <v>1826</v>
      </c>
      <c r="D435" s="728">
        <v>45089</v>
      </c>
      <c r="E435" s="304" t="s">
        <v>947</v>
      </c>
      <c r="F435" s="303"/>
      <c r="G435" s="304" t="s">
        <v>946</v>
      </c>
      <c r="H435" s="304" t="s">
        <v>1398</v>
      </c>
      <c r="I435" s="304" t="s">
        <v>1891</v>
      </c>
      <c r="J435" s="304" t="s">
        <v>1892</v>
      </c>
      <c r="K435" s="322"/>
      <c r="L435" s="511" t="s">
        <v>35</v>
      </c>
      <c r="M435" s="278"/>
      <c r="N435" s="799"/>
      <c r="O435" s="413"/>
      <c r="P435" s="413"/>
      <c r="Q435" s="1162"/>
      <c r="R435" s="800" t="s">
        <v>115</v>
      </c>
      <c r="S435" s="1002" t="e">
        <f>_xlfn.IFNA(VLOOKUP(R435,[1]!Table2[#All],3,FALSE), " ")</f>
        <v>#REF!</v>
      </c>
      <c r="T435" s="749" t="s">
        <v>1893</v>
      </c>
      <c r="U435" s="304" t="s">
        <v>65</v>
      </c>
      <c r="V435" s="304" t="s">
        <v>117</v>
      </c>
      <c r="W435" s="304" t="s">
        <v>164</v>
      </c>
      <c r="X435" s="558" t="s">
        <v>66</v>
      </c>
    </row>
    <row r="436" spans="1:24" ht="90.95" hidden="1">
      <c r="A436" s="745" t="s">
        <v>1894</v>
      </c>
      <c r="B436" s="852" t="s">
        <v>1825</v>
      </c>
      <c r="C436" s="754" t="s">
        <v>1826</v>
      </c>
      <c r="D436" s="728">
        <v>45089</v>
      </c>
      <c r="E436" s="304" t="s">
        <v>947</v>
      </c>
      <c r="F436" s="303"/>
      <c r="G436" s="304" t="s">
        <v>946</v>
      </c>
      <c r="H436" s="304" t="s">
        <v>1398</v>
      </c>
      <c r="I436" s="304" t="s">
        <v>1895</v>
      </c>
      <c r="J436" s="304" t="s">
        <v>1896</v>
      </c>
      <c r="K436" s="322"/>
      <c r="L436" s="511" t="s">
        <v>35</v>
      </c>
      <c r="M436" s="278"/>
      <c r="N436" s="799"/>
      <c r="O436" s="413"/>
      <c r="P436" s="413"/>
      <c r="Q436" s="1162"/>
      <c r="R436" s="800" t="s">
        <v>115</v>
      </c>
      <c r="S436" s="1002" t="e">
        <f>_xlfn.IFNA(VLOOKUP(R436,[1]!Table2[#All],3,FALSE), " ")</f>
        <v>#REF!</v>
      </c>
      <c r="T436" s="749" t="s">
        <v>1897</v>
      </c>
      <c r="U436" s="304" t="s">
        <v>65</v>
      </c>
      <c r="V436" s="304" t="s">
        <v>117</v>
      </c>
      <c r="W436" s="304" t="s">
        <v>164</v>
      </c>
      <c r="X436" s="558" t="s">
        <v>66</v>
      </c>
    </row>
    <row r="437" spans="1:24" ht="129.94999999999999" hidden="1">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278"/>
      <c r="N437" s="799"/>
      <c r="O437" s="413"/>
      <c r="P437" s="413"/>
      <c r="Q437" s="1162"/>
      <c r="R437" s="800" t="s">
        <v>279</v>
      </c>
      <c r="S437" s="1002" t="e">
        <f>_xlfn.IFNA(VLOOKUP(R437,[1]!Table2[#All],3,FALSE), " ")</f>
        <v>#REF!</v>
      </c>
      <c r="T437" s="1184" t="s">
        <v>3022</v>
      </c>
      <c r="U437" s="304" t="s">
        <v>65</v>
      </c>
      <c r="V437" s="308" t="s">
        <v>117</v>
      </c>
      <c r="W437" s="304" t="s">
        <v>1524</v>
      </c>
      <c r="X437" s="903" t="s">
        <v>1812</v>
      </c>
    </row>
    <row r="438" spans="1:24" ht="65.099999999999994" hidden="1">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278"/>
      <c r="N438" s="799"/>
      <c r="O438" s="413"/>
      <c r="P438" s="413"/>
      <c r="Q438" s="1162"/>
      <c r="R438" s="800" t="s">
        <v>279</v>
      </c>
      <c r="S438" s="1002" t="e">
        <f>_xlfn.IFNA(VLOOKUP(R438,[1]!Table2[#All],3,FALSE), " ")</f>
        <v>#REF!</v>
      </c>
      <c r="T438" s="1184" t="s">
        <v>3023</v>
      </c>
      <c r="U438" s="304" t="s">
        <v>65</v>
      </c>
      <c r="V438" s="308" t="s">
        <v>117</v>
      </c>
      <c r="W438" s="304" t="s">
        <v>1524</v>
      </c>
      <c r="X438" s="903" t="s">
        <v>1812</v>
      </c>
    </row>
    <row r="439" spans="1:24" ht="51.95" hidden="1">
      <c r="A439" s="745" t="s">
        <v>1904</v>
      </c>
      <c r="B439" s="852" t="s">
        <v>1825</v>
      </c>
      <c r="C439" s="754" t="s">
        <v>1826</v>
      </c>
      <c r="D439" s="728">
        <v>45089</v>
      </c>
      <c r="E439" s="304" t="s">
        <v>947</v>
      </c>
      <c r="F439" s="303"/>
      <c r="G439" s="304" t="s">
        <v>946</v>
      </c>
      <c r="H439" s="304" t="s">
        <v>1398</v>
      </c>
      <c r="I439" s="304" t="s">
        <v>1905</v>
      </c>
      <c r="J439" s="304" t="s">
        <v>1906</v>
      </c>
      <c r="K439" s="322"/>
      <c r="L439" s="511" t="s">
        <v>35</v>
      </c>
      <c r="M439" s="278"/>
      <c r="N439" s="799"/>
      <c r="O439" s="413"/>
      <c r="P439" s="413"/>
      <c r="Q439" s="1162"/>
      <c r="R439" s="800" t="s">
        <v>115</v>
      </c>
      <c r="S439" s="1002" t="e">
        <f>_xlfn.IFNA(VLOOKUP(R439,[1]!Table2[#All],3,FALSE), " ")</f>
        <v>#REF!</v>
      </c>
      <c r="T439" s="749" t="s">
        <v>1907</v>
      </c>
      <c r="U439" s="304" t="s">
        <v>65</v>
      </c>
      <c r="V439" s="304" t="s">
        <v>117</v>
      </c>
      <c r="W439" s="304" t="s">
        <v>164</v>
      </c>
      <c r="X439" s="558" t="s">
        <v>66</v>
      </c>
    </row>
    <row r="440" spans="1:24" ht="51.95" hidden="1">
      <c r="A440" s="745" t="s">
        <v>1908</v>
      </c>
      <c r="B440" s="852" t="s">
        <v>1825</v>
      </c>
      <c r="C440" s="754" t="s">
        <v>1826</v>
      </c>
      <c r="D440" s="728">
        <v>45089</v>
      </c>
      <c r="E440" s="304" t="s">
        <v>947</v>
      </c>
      <c r="F440" s="303"/>
      <c r="G440" s="304" t="s">
        <v>946</v>
      </c>
      <c r="H440" s="304" t="s">
        <v>1398</v>
      </c>
      <c r="I440" s="304" t="s">
        <v>1909</v>
      </c>
      <c r="J440" s="304" t="s">
        <v>1910</v>
      </c>
      <c r="K440" s="322"/>
      <c r="L440" s="511" t="s">
        <v>35</v>
      </c>
      <c r="M440" s="278"/>
      <c r="N440" s="799"/>
      <c r="O440" s="413"/>
      <c r="P440" s="413"/>
      <c r="Q440" s="1162"/>
      <c r="R440" s="800" t="s">
        <v>115</v>
      </c>
      <c r="S440" s="1002" t="e">
        <f>_xlfn.IFNA(VLOOKUP(R440,[1]!Table2[#All],3,FALSE), " ")</f>
        <v>#REF!</v>
      </c>
      <c r="T440" s="749" t="s">
        <v>1911</v>
      </c>
      <c r="U440" s="304" t="s">
        <v>65</v>
      </c>
      <c r="V440" s="304" t="s">
        <v>117</v>
      </c>
      <c r="W440" s="304" t="s">
        <v>164</v>
      </c>
      <c r="X440" s="558" t="s">
        <v>66</v>
      </c>
    </row>
    <row r="441" spans="1:24" ht="78" hidden="1">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278"/>
      <c r="N441" s="799"/>
      <c r="O441" s="413"/>
      <c r="P441" s="413"/>
      <c r="Q441" s="1162"/>
      <c r="R441" s="800" t="s">
        <v>115</v>
      </c>
      <c r="S441" s="1002" t="e">
        <f>_xlfn.IFNA(VLOOKUP(R441,[1]!Table2[#All],3,FALSE), " ")</f>
        <v>#REF!</v>
      </c>
      <c r="T441" s="749" t="s">
        <v>1915</v>
      </c>
      <c r="U441" s="304" t="s">
        <v>65</v>
      </c>
      <c r="V441" s="304" t="s">
        <v>117</v>
      </c>
      <c r="W441" s="304" t="s">
        <v>164</v>
      </c>
      <c r="X441" s="558" t="s">
        <v>66</v>
      </c>
    </row>
    <row r="442" spans="1:24" ht="78" hidden="1">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278"/>
      <c r="N442" s="799"/>
      <c r="O442" s="413"/>
      <c r="P442" s="413"/>
      <c r="Q442" s="1162"/>
      <c r="R442" s="800" t="s">
        <v>115</v>
      </c>
      <c r="S442" s="1002" t="e">
        <f>_xlfn.IFNA(VLOOKUP(R442,[1]!Table2[#All],3,FALSE), " ")</f>
        <v>#REF!</v>
      </c>
      <c r="T442" s="749" t="s">
        <v>1919</v>
      </c>
      <c r="U442" s="304" t="s">
        <v>65</v>
      </c>
      <c r="V442" s="304" t="s">
        <v>117</v>
      </c>
      <c r="W442" s="304" t="s">
        <v>164</v>
      </c>
      <c r="X442" s="558" t="s">
        <v>66</v>
      </c>
    </row>
    <row r="443" spans="1:24" ht="78" hidden="1">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278"/>
      <c r="N443" s="799"/>
      <c r="O443" s="413"/>
      <c r="P443" s="413"/>
      <c r="Q443" s="1162"/>
      <c r="R443" s="800" t="s">
        <v>1333</v>
      </c>
      <c r="S443" s="1002" t="e">
        <f>_xlfn.IFNA(VLOOKUP(R443,[1]!Table2[#All],3,FALSE), " ")</f>
        <v>#REF!</v>
      </c>
      <c r="T443" s="783" t="s">
        <v>1923</v>
      </c>
      <c r="U443" s="304" t="s">
        <v>452</v>
      </c>
      <c r="V443" s="281" t="s">
        <v>117</v>
      </c>
      <c r="W443" s="304" t="s">
        <v>1195</v>
      </c>
      <c r="X443" s="304" t="s">
        <v>1577</v>
      </c>
    </row>
    <row r="444" spans="1:24" ht="65.099999999999994" hidden="1">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278"/>
      <c r="N444" s="799"/>
      <c r="O444" s="413"/>
      <c r="P444" s="413"/>
      <c r="Q444" s="1162"/>
      <c r="R444" s="800"/>
      <c r="S444" s="1001" t="e">
        <f>_xlfn.IFNA(VLOOKUP(R444,[1]!Table2[#All],3,FALSE), " ")</f>
        <v>#REF!</v>
      </c>
      <c r="T444" s="749" t="s">
        <v>1927</v>
      </c>
      <c r="U444" s="304"/>
      <c r="V444" s="304"/>
      <c r="W444" s="304"/>
      <c r="X444" s="304"/>
    </row>
    <row r="445" spans="1:24" ht="65.099999999999994" hidden="1">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278"/>
      <c r="N445" s="799"/>
      <c r="O445" s="413"/>
      <c r="P445" s="413"/>
      <c r="Q445" s="1162"/>
      <c r="R445" s="800" t="s">
        <v>279</v>
      </c>
      <c r="S445" s="1001" t="e">
        <f>_xlfn.IFNA(VLOOKUP(R445,[1]!Table2[#All],3,FALSE), " ")</f>
        <v>#REF!</v>
      </c>
      <c r="T445" s="749" t="s">
        <v>3025</v>
      </c>
      <c r="U445" s="304" t="s">
        <v>836</v>
      </c>
      <c r="V445" s="308" t="s">
        <v>117</v>
      </c>
      <c r="W445" s="304" t="s">
        <v>1524</v>
      </c>
      <c r="X445" s="903" t="s">
        <v>1812</v>
      </c>
    </row>
    <row r="446" spans="1:24" ht="65.099999999999994" hidden="1">
      <c r="A446" s="745" t="s">
        <v>1932</v>
      </c>
      <c r="B446" s="852" t="s">
        <v>1080</v>
      </c>
      <c r="C446" s="754"/>
      <c r="D446" s="728">
        <v>45096</v>
      </c>
      <c r="E446" s="304" t="s">
        <v>456</v>
      </c>
      <c r="F446" s="303"/>
      <c r="G446" s="304" t="s">
        <v>906</v>
      </c>
      <c r="H446" s="304" t="s">
        <v>33</v>
      </c>
      <c r="I446" s="304" t="s">
        <v>1933</v>
      </c>
      <c r="J446" s="304" t="s">
        <v>1934</v>
      </c>
      <c r="K446" s="632"/>
      <c r="L446" s="632" t="s">
        <v>45</v>
      </c>
      <c r="M446" s="278"/>
      <c r="N446" s="799"/>
      <c r="O446" s="413"/>
      <c r="P446" s="413"/>
      <c r="Q446" s="1162"/>
      <c r="R446" s="800"/>
      <c r="S446" s="1001" t="e">
        <f>_xlfn.IFNA(VLOOKUP(R446,[1]!Table2[#All],3,FALSE), " ")</f>
        <v>#REF!</v>
      </c>
      <c r="T446" s="749" t="s">
        <v>1935</v>
      </c>
      <c r="U446" s="304"/>
      <c r="V446" s="304"/>
      <c r="W446" s="304"/>
      <c r="X446" s="304"/>
    </row>
    <row r="447" spans="1:24" ht="65.099999999999994" hidden="1">
      <c r="A447" s="745" t="s">
        <v>1936</v>
      </c>
      <c r="B447" s="852" t="s">
        <v>1937</v>
      </c>
      <c r="C447" s="754"/>
      <c r="D447" s="728">
        <v>45096</v>
      </c>
      <c r="E447" s="304" t="s">
        <v>1177</v>
      </c>
      <c r="F447" s="303"/>
      <c r="G447" s="304" t="s">
        <v>1178</v>
      </c>
      <c r="H447" s="304" t="s">
        <v>33</v>
      </c>
      <c r="I447" s="304" t="s">
        <v>1938</v>
      </c>
      <c r="J447" s="308" t="s">
        <v>1939</v>
      </c>
      <c r="K447" s="934"/>
      <c r="L447" s="511" t="s">
        <v>35</v>
      </c>
      <c r="M447" s="278"/>
      <c r="N447" s="799"/>
      <c r="O447" s="413"/>
      <c r="P447" s="413"/>
      <c r="Q447" s="1162"/>
      <c r="R447" s="800" t="s">
        <v>115</v>
      </c>
      <c r="S447" s="1002" t="e">
        <f>_xlfn.IFNA(VLOOKUP(R447,[1]!Table2[#All],3,FALSE), " ")</f>
        <v>#REF!</v>
      </c>
      <c r="T447" s="799" t="s">
        <v>1940</v>
      </c>
      <c r="U447" s="304" t="s">
        <v>65</v>
      </c>
      <c r="V447" s="304" t="s">
        <v>117</v>
      </c>
      <c r="W447" s="304" t="s">
        <v>164</v>
      </c>
      <c r="X447" s="558" t="s">
        <v>66</v>
      </c>
    </row>
    <row r="448" spans="1:24" ht="65.099999999999994" hidden="1">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278" t="s">
        <v>5361</v>
      </c>
      <c r="N448" s="799"/>
      <c r="O448" s="1118"/>
      <c r="P448" s="1119"/>
      <c r="Q448" s="1187"/>
      <c r="R448" s="1188"/>
      <c r="S448" s="1003" t="e">
        <f>_xlfn.IFNA(VLOOKUP(R448,[1]!Table2[#All],3,FALSE), " ")</f>
        <v>#REF!</v>
      </c>
      <c r="T448" s="749" t="s">
        <v>3027</v>
      </c>
      <c r="U448" s="304"/>
      <c r="V448" s="304"/>
      <c r="W448" s="304"/>
      <c r="X448" s="780"/>
    </row>
    <row r="449" spans="1:24" ht="65.099999999999994" hidden="1">
      <c r="A449" s="745" t="s">
        <v>1945</v>
      </c>
      <c r="B449" s="852" t="s">
        <v>1946</v>
      </c>
      <c r="C449" s="754"/>
      <c r="D449" s="728">
        <v>45098</v>
      </c>
      <c r="E449" s="304" t="s">
        <v>1947</v>
      </c>
      <c r="F449" s="303">
        <v>5980</v>
      </c>
      <c r="G449" s="304" t="s">
        <v>1948</v>
      </c>
      <c r="H449" s="304" t="s">
        <v>33</v>
      </c>
      <c r="I449" s="304" t="s">
        <v>1949</v>
      </c>
      <c r="J449" s="304" t="s">
        <v>1950</v>
      </c>
      <c r="K449" s="322"/>
      <c r="L449" s="511" t="s">
        <v>35</v>
      </c>
      <c r="M449" s="278"/>
      <c r="N449" s="799"/>
      <c r="O449" s="413"/>
      <c r="P449" s="413"/>
      <c r="Q449" s="1162"/>
      <c r="R449" s="800" t="s">
        <v>115</v>
      </c>
      <c r="S449" s="1002" t="e">
        <f>_xlfn.IFNA(VLOOKUP(R449,[1]!Table2[#All],3,FALSE), " ")</f>
        <v>#REF!</v>
      </c>
      <c r="T449" s="749" t="s">
        <v>1951</v>
      </c>
      <c r="U449" s="304" t="s">
        <v>65</v>
      </c>
      <c r="V449" s="304" t="s">
        <v>117</v>
      </c>
      <c r="W449" s="632" t="s">
        <v>1952</v>
      </c>
      <c r="X449" s="904" t="s">
        <v>1953</v>
      </c>
    </row>
    <row r="450" spans="1:24" ht="65.099999999999994" hidden="1">
      <c r="A450" s="745" t="s">
        <v>1954</v>
      </c>
      <c r="B450" s="852" t="s">
        <v>1946</v>
      </c>
      <c r="C450" s="754"/>
      <c r="D450" s="728">
        <v>45098</v>
      </c>
      <c r="E450" s="304" t="s">
        <v>1947</v>
      </c>
      <c r="F450" s="303">
        <v>5980</v>
      </c>
      <c r="G450" s="304" t="s">
        <v>1948</v>
      </c>
      <c r="H450" s="304" t="s">
        <v>33</v>
      </c>
      <c r="I450" s="304" t="s">
        <v>1955</v>
      </c>
      <c r="J450" s="304" t="s">
        <v>1956</v>
      </c>
      <c r="K450" s="322"/>
      <c r="L450" s="511" t="s">
        <v>35</v>
      </c>
      <c r="M450" s="278"/>
      <c r="N450" s="799"/>
      <c r="O450" s="413"/>
      <c r="P450" s="413"/>
      <c r="Q450" s="1162"/>
      <c r="R450" s="800" t="s">
        <v>115</v>
      </c>
      <c r="S450" s="1002" t="e">
        <f>_xlfn.IFNA(VLOOKUP(R450,[1]!Table2[#All],3,FALSE), " ")</f>
        <v>#REF!</v>
      </c>
      <c r="T450" s="749" t="s">
        <v>1957</v>
      </c>
      <c r="U450" s="304" t="s">
        <v>65</v>
      </c>
      <c r="V450" s="304" t="s">
        <v>117</v>
      </c>
      <c r="W450" s="632" t="s">
        <v>1952</v>
      </c>
      <c r="X450" s="904" t="s">
        <v>1953</v>
      </c>
    </row>
    <row r="451" spans="1:24" ht="51.95" hidden="1">
      <c r="A451" s="745" t="s">
        <v>1958</v>
      </c>
      <c r="B451" s="852" t="s">
        <v>1825</v>
      </c>
      <c r="C451" s="754"/>
      <c r="D451" s="728">
        <v>45098</v>
      </c>
      <c r="E451" s="304" t="s">
        <v>947</v>
      </c>
      <c r="F451" s="303"/>
      <c r="G451" s="304" t="s">
        <v>946</v>
      </c>
      <c r="H451" s="304" t="s">
        <v>1398</v>
      </c>
      <c r="I451" s="304" t="s">
        <v>1959</v>
      </c>
      <c r="J451" s="304" t="s">
        <v>1960</v>
      </c>
      <c r="K451" s="322"/>
      <c r="L451" s="511" t="s">
        <v>35</v>
      </c>
      <c r="M451" s="278"/>
      <c r="N451" s="799"/>
      <c r="O451" s="413"/>
      <c r="P451" s="413"/>
      <c r="Q451" s="1162"/>
      <c r="R451" s="800" t="s">
        <v>115</v>
      </c>
      <c r="S451" s="1002" t="e">
        <f>_xlfn.IFNA(VLOOKUP(R451,[1]!Table2[#All],3,FALSE), " ")</f>
        <v>#REF!</v>
      </c>
      <c r="T451" s="749" t="s">
        <v>1961</v>
      </c>
      <c r="U451" s="304" t="s">
        <v>65</v>
      </c>
      <c r="V451" s="304" t="s">
        <v>117</v>
      </c>
      <c r="W451" s="304" t="s">
        <v>164</v>
      </c>
      <c r="X451" s="687" t="s">
        <v>66</v>
      </c>
    </row>
    <row r="452" spans="1:24" ht="104.1" hidden="1">
      <c r="A452" s="745" t="s">
        <v>1962</v>
      </c>
      <c r="B452" s="852" t="s">
        <v>1825</v>
      </c>
      <c r="C452" s="754" t="s">
        <v>1963</v>
      </c>
      <c r="D452" s="728">
        <v>45099</v>
      </c>
      <c r="E452" s="304" t="s">
        <v>1438</v>
      </c>
      <c r="F452" s="303"/>
      <c r="G452" s="304" t="s">
        <v>946</v>
      </c>
      <c r="H452" s="304" t="s">
        <v>1398</v>
      </c>
      <c r="I452" s="304" t="s">
        <v>1964</v>
      </c>
      <c r="J452" s="304" t="s">
        <v>1965</v>
      </c>
      <c r="K452" s="322"/>
      <c r="L452" s="511" t="s">
        <v>35</v>
      </c>
      <c r="M452" s="278"/>
      <c r="N452" s="799"/>
      <c r="O452" s="413"/>
      <c r="P452" s="413"/>
      <c r="Q452" s="1159"/>
      <c r="R452" s="620" t="s">
        <v>115</v>
      </c>
      <c r="S452" s="1002" t="e">
        <f>_xlfn.IFNA(VLOOKUP(R452,[1]!Table2[#All],3,FALSE), " ")</f>
        <v>#REF!</v>
      </c>
      <c r="T452" s="749" t="s">
        <v>1966</v>
      </c>
      <c r="U452" s="304" t="s">
        <v>65</v>
      </c>
      <c r="V452" s="304" t="s">
        <v>117</v>
      </c>
      <c r="W452" s="304" t="s">
        <v>164</v>
      </c>
      <c r="X452" s="558" t="s">
        <v>66</v>
      </c>
    </row>
    <row r="453" spans="1:24" ht="182.1" hidden="1">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278"/>
      <c r="N453" s="799"/>
      <c r="O453" s="413"/>
      <c r="P453" s="413"/>
      <c r="Q453" s="1159"/>
      <c r="R453" s="620" t="s">
        <v>1333</v>
      </c>
      <c r="S453" s="1001" t="e">
        <f>_xlfn.IFNA(VLOOKUP(R453,[1]!Table2[#All],3,FALSE), " ")</f>
        <v>#REF!</v>
      </c>
      <c r="T453" s="749" t="s">
        <v>1971</v>
      </c>
      <c r="U453" s="304" t="s">
        <v>375</v>
      </c>
      <c r="V453" s="304" t="s">
        <v>117</v>
      </c>
      <c r="W453" s="304" t="s">
        <v>913</v>
      </c>
      <c r="X453" s="304" t="s">
        <v>1972</v>
      </c>
    </row>
    <row r="454" spans="1:24" ht="65.099999999999994" hidden="1">
      <c r="A454" s="745" t="s">
        <v>1973</v>
      </c>
      <c r="B454" s="852" t="s">
        <v>1825</v>
      </c>
      <c r="C454" s="754"/>
      <c r="D454" s="728">
        <v>45099</v>
      </c>
      <c r="E454" s="15" t="s">
        <v>31</v>
      </c>
      <c r="F454" s="303"/>
      <c r="G454" s="304" t="s">
        <v>946</v>
      </c>
      <c r="H454" s="304" t="s">
        <v>1211</v>
      </c>
      <c r="I454" s="304" t="s">
        <v>1975</v>
      </c>
      <c r="J454" s="304" t="s">
        <v>1976</v>
      </c>
      <c r="K454" s="322"/>
      <c r="L454" s="511" t="s">
        <v>35</v>
      </c>
      <c r="M454" s="278"/>
      <c r="N454" s="799"/>
      <c r="O454" s="413"/>
      <c r="P454" s="413"/>
      <c r="Q454" s="1159"/>
      <c r="R454" s="620" t="s">
        <v>115</v>
      </c>
      <c r="S454" s="1002" t="e">
        <f>_xlfn.IFNA(VLOOKUP(R454,[1]!Table2[#All],3,FALSE), " ")</f>
        <v>#REF!</v>
      </c>
      <c r="T454" s="749" t="s">
        <v>1977</v>
      </c>
      <c r="U454" s="304" t="s">
        <v>65</v>
      </c>
      <c r="V454" s="304" t="s">
        <v>117</v>
      </c>
      <c r="W454" s="304" t="s">
        <v>164</v>
      </c>
      <c r="X454" s="558" t="s">
        <v>66</v>
      </c>
    </row>
    <row r="455" spans="1:24" ht="51.95" hidden="1">
      <c r="A455" s="745" t="s">
        <v>1978</v>
      </c>
      <c r="B455" s="852" t="s">
        <v>1979</v>
      </c>
      <c r="C455" s="754" t="s">
        <v>1980</v>
      </c>
      <c r="D455" s="728">
        <v>45099</v>
      </c>
      <c r="E455" s="15" t="s">
        <v>31</v>
      </c>
      <c r="F455" s="303"/>
      <c r="G455" s="304" t="s">
        <v>1755</v>
      </c>
      <c r="H455" s="304" t="s">
        <v>1211</v>
      </c>
      <c r="I455" s="304" t="s">
        <v>1981</v>
      </c>
      <c r="J455" s="304" t="s">
        <v>1982</v>
      </c>
      <c r="K455" s="322"/>
      <c r="L455" s="511" t="s">
        <v>35</v>
      </c>
      <c r="M455" s="278"/>
      <c r="N455" s="799"/>
      <c r="O455" s="413"/>
      <c r="P455" s="413"/>
      <c r="Q455" s="1159"/>
      <c r="R455" s="620" t="s">
        <v>115</v>
      </c>
      <c r="S455" s="1002" t="e">
        <f>_xlfn.IFNA(VLOOKUP(R455,[1]!Table2[#All],3,FALSE), " ")</f>
        <v>#REF!</v>
      </c>
      <c r="T455" s="749" t="s">
        <v>1983</v>
      </c>
      <c r="U455" s="304" t="s">
        <v>65</v>
      </c>
      <c r="V455" s="304" t="s">
        <v>117</v>
      </c>
      <c r="W455" s="304" t="s">
        <v>164</v>
      </c>
      <c r="X455" s="558" t="s">
        <v>66</v>
      </c>
    </row>
    <row r="456" spans="1:24" ht="90.95" hidden="1">
      <c r="A456" s="745" t="s">
        <v>1984</v>
      </c>
      <c r="B456" s="852" t="s">
        <v>1825</v>
      </c>
      <c r="C456" s="754"/>
      <c r="D456" s="728">
        <v>45103</v>
      </c>
      <c r="E456" s="15" t="s">
        <v>31</v>
      </c>
      <c r="F456" s="303"/>
      <c r="G456" s="304" t="s">
        <v>946</v>
      </c>
      <c r="H456" s="304" t="s">
        <v>1211</v>
      </c>
      <c r="I456" s="304" t="s">
        <v>1985</v>
      </c>
      <c r="J456" s="304" t="s">
        <v>1986</v>
      </c>
      <c r="K456" s="322"/>
      <c r="L456" s="511" t="s">
        <v>35</v>
      </c>
      <c r="M456" s="278"/>
      <c r="N456" s="799"/>
      <c r="O456" s="413"/>
      <c r="P456" s="413"/>
      <c r="Q456" s="1159"/>
      <c r="R456" s="620" t="s">
        <v>115</v>
      </c>
      <c r="S456" s="1002" t="e">
        <f>_xlfn.IFNA(VLOOKUP(R456,[1]!Table2[#All],3,FALSE), " ")</f>
        <v>#REF!</v>
      </c>
      <c r="T456" s="749" t="s">
        <v>1987</v>
      </c>
      <c r="U456" s="304" t="s">
        <v>38</v>
      </c>
      <c r="V456" s="304" t="s">
        <v>117</v>
      </c>
      <c r="W456" s="304" t="s">
        <v>1988</v>
      </c>
      <c r="X456" s="558" t="s">
        <v>1989</v>
      </c>
    </row>
    <row r="457" spans="1:24" ht="104.1" hidden="1">
      <c r="A457" s="745" t="s">
        <v>1990</v>
      </c>
      <c r="B457" s="746" t="s">
        <v>1825</v>
      </c>
      <c r="C457" s="754"/>
      <c r="D457" s="728">
        <v>45100</v>
      </c>
      <c r="E457" s="15" t="s">
        <v>31</v>
      </c>
      <c r="F457" s="303"/>
      <c r="G457" s="304" t="s">
        <v>946</v>
      </c>
      <c r="H457" s="304" t="s">
        <v>1211</v>
      </c>
      <c r="I457" s="304" t="s">
        <v>1991</v>
      </c>
      <c r="J457" s="304" t="s">
        <v>1992</v>
      </c>
      <c r="K457" s="322"/>
      <c r="L457" s="511" t="s">
        <v>35</v>
      </c>
      <c r="M457" s="278"/>
      <c r="N457" s="799"/>
      <c r="O457" s="413"/>
      <c r="P457" s="413"/>
      <c r="Q457" s="1159"/>
      <c r="R457" s="620" t="s">
        <v>115</v>
      </c>
      <c r="S457" s="1002" t="e">
        <f>_xlfn.IFNA(VLOOKUP(R457,[1]!Table2[#All],3,FALSE), " ")</f>
        <v>#REF!</v>
      </c>
      <c r="T457" s="749" t="s">
        <v>1993</v>
      </c>
      <c r="U457" s="304" t="s">
        <v>65</v>
      </c>
      <c r="V457" s="304" t="s">
        <v>117</v>
      </c>
      <c r="W457" s="304" t="s">
        <v>164</v>
      </c>
      <c r="X457" s="558" t="s">
        <v>1994</v>
      </c>
    </row>
    <row r="458" spans="1:24" ht="39" hidden="1">
      <c r="A458" s="745" t="s">
        <v>1995</v>
      </c>
      <c r="B458" s="746" t="s">
        <v>1825</v>
      </c>
      <c r="C458" s="754"/>
      <c r="D458" s="728">
        <v>45100</v>
      </c>
      <c r="E458" s="15" t="s">
        <v>31</v>
      </c>
      <c r="F458" s="303"/>
      <c r="G458" s="304" t="s">
        <v>946</v>
      </c>
      <c r="H458" s="304" t="s">
        <v>1211</v>
      </c>
      <c r="I458" s="304" t="s">
        <v>1996</v>
      </c>
      <c r="J458" s="304" t="s">
        <v>1997</v>
      </c>
      <c r="K458" s="322"/>
      <c r="L458" s="511" t="s">
        <v>35</v>
      </c>
      <c r="M458" s="412"/>
      <c r="N458" s="922"/>
      <c r="O458" s="413"/>
      <c r="P458" s="413"/>
      <c r="Q458" s="1189"/>
      <c r="R458" s="713" t="s">
        <v>115</v>
      </c>
      <c r="S458" s="1179" t="e">
        <f>_xlfn.IFNA(VLOOKUP(R458,[1]!Table2[#All],3,FALSE), " ")</f>
        <v>#REF!</v>
      </c>
      <c r="T458" s="834" t="s">
        <v>1997</v>
      </c>
      <c r="U458" s="780" t="s">
        <v>65</v>
      </c>
      <c r="V458" s="780" t="s">
        <v>117</v>
      </c>
      <c r="W458" s="780" t="s">
        <v>1952</v>
      </c>
      <c r="X458" s="780" t="s">
        <v>1953</v>
      </c>
    </row>
    <row r="459" spans="1:24" ht="51.95" hidden="1">
      <c r="A459" s="745" t="s">
        <v>1998</v>
      </c>
      <c r="B459" s="746" t="s">
        <v>1825</v>
      </c>
      <c r="C459" s="754"/>
      <c r="D459" s="728">
        <v>45100</v>
      </c>
      <c r="E459" s="15" t="s">
        <v>31</v>
      </c>
      <c r="F459" s="303"/>
      <c r="G459" s="304" t="s">
        <v>946</v>
      </c>
      <c r="H459" s="304" t="s">
        <v>1211</v>
      </c>
      <c r="I459" s="304" t="s">
        <v>1999</v>
      </c>
      <c r="J459" s="304" t="s">
        <v>2000</v>
      </c>
      <c r="K459" s="632"/>
      <c r="L459" s="853" t="s">
        <v>35</v>
      </c>
      <c r="M459" s="278" t="s">
        <v>5361</v>
      </c>
      <c r="N459" s="308"/>
      <c r="O459" s="286" t="s">
        <v>2958</v>
      </c>
      <c r="P459" s="307" t="s">
        <v>3011</v>
      </c>
      <c r="Q459" s="1025"/>
      <c r="R459" s="386" t="s">
        <v>2104</v>
      </c>
      <c r="S459" s="1003" t="e">
        <f>_xlfn.IFNA(VLOOKUP(R459,[1]!Table2[#All],3,FALSE), " ")</f>
        <v>#REF!</v>
      </c>
      <c r="T459" s="395" t="s">
        <v>3028</v>
      </c>
      <c r="U459" s="304" t="s">
        <v>65</v>
      </c>
      <c r="V459" s="308" t="s">
        <v>117</v>
      </c>
      <c r="W459" s="304" t="s">
        <v>1524</v>
      </c>
      <c r="X459" s="947" t="s">
        <v>1812</v>
      </c>
    </row>
    <row r="460" spans="1:24" ht="65.099999999999994" hidden="1">
      <c r="A460" s="745" t="s">
        <v>2001</v>
      </c>
      <c r="B460" s="746" t="s">
        <v>1825</v>
      </c>
      <c r="C460" s="754"/>
      <c r="D460" s="728">
        <v>45100</v>
      </c>
      <c r="E460" s="15" t="s">
        <v>31</v>
      </c>
      <c r="F460" s="303"/>
      <c r="G460" s="304" t="s">
        <v>946</v>
      </c>
      <c r="H460" s="304" t="s">
        <v>2002</v>
      </c>
      <c r="I460" s="304" t="s">
        <v>2003</v>
      </c>
      <c r="J460" s="304" t="s">
        <v>2004</v>
      </c>
      <c r="K460" s="322"/>
      <c r="L460" s="511" t="s">
        <v>35</v>
      </c>
      <c r="M460" s="534"/>
      <c r="N460" s="1291"/>
      <c r="O460" s="624"/>
      <c r="P460" s="624"/>
      <c r="Q460" s="1190"/>
      <c r="R460" s="734" t="s">
        <v>115</v>
      </c>
      <c r="S460" s="1182" t="e">
        <f>_xlfn.IFNA(VLOOKUP(R460,[1]!Table2[#All],3,FALSE), " ")</f>
        <v>#REF!</v>
      </c>
      <c r="T460" s="1186" t="s">
        <v>2005</v>
      </c>
      <c r="U460" s="896" t="s">
        <v>65</v>
      </c>
      <c r="V460" s="896" t="s">
        <v>117</v>
      </c>
      <c r="W460" s="896" t="s">
        <v>164</v>
      </c>
      <c r="X460" s="687" t="s">
        <v>66</v>
      </c>
    </row>
    <row r="461" spans="1:24" ht="129.94999999999999" hidden="1">
      <c r="A461" s="745" t="s">
        <v>2006</v>
      </c>
      <c r="B461" s="746" t="s">
        <v>1937</v>
      </c>
      <c r="C461" s="754"/>
      <c r="D461" s="728">
        <v>45100</v>
      </c>
      <c r="E461" s="304" t="s">
        <v>2007</v>
      </c>
      <c r="F461" s="303">
        <v>5724</v>
      </c>
      <c r="G461" s="304" t="s">
        <v>1178</v>
      </c>
      <c r="H461" s="304" t="s">
        <v>33</v>
      </c>
      <c r="I461" s="304" t="s">
        <v>2008</v>
      </c>
      <c r="J461" s="316" t="s">
        <v>2009</v>
      </c>
      <c r="K461" s="813"/>
      <c r="L461" s="632" t="s">
        <v>45</v>
      </c>
      <c r="M461" s="278"/>
      <c r="N461" s="799"/>
      <c r="O461" s="413"/>
      <c r="P461" s="413"/>
      <c r="Q461" s="1159"/>
      <c r="R461" s="620"/>
      <c r="S461" s="1001" t="e">
        <f>_xlfn.IFNA(VLOOKUP(R461,[1]!Table2[#All],3,FALSE), " ")</f>
        <v>#REF!</v>
      </c>
      <c r="T461" s="749" t="s">
        <v>2010</v>
      </c>
      <c r="U461" s="304"/>
      <c r="V461" s="304"/>
      <c r="W461" s="304"/>
      <c r="X461" s="304"/>
    </row>
    <row r="462" spans="1:24" ht="78" hidden="1">
      <c r="A462" s="745" t="s">
        <v>2011</v>
      </c>
      <c r="B462" s="746" t="s">
        <v>1937</v>
      </c>
      <c r="C462" s="754"/>
      <c r="D462" s="728">
        <v>45103</v>
      </c>
      <c r="E462" s="304" t="s">
        <v>2007</v>
      </c>
      <c r="F462" s="303">
        <v>5939</v>
      </c>
      <c r="G462" s="304" t="s">
        <v>1178</v>
      </c>
      <c r="H462" s="304" t="s">
        <v>33</v>
      </c>
      <c r="I462" s="304" t="s">
        <v>2012</v>
      </c>
      <c r="J462" s="304" t="s">
        <v>2013</v>
      </c>
      <c r="K462" s="322"/>
      <c r="L462" s="511" t="s">
        <v>35</v>
      </c>
      <c r="M462" s="278"/>
      <c r="N462" s="799"/>
      <c r="O462" s="413"/>
      <c r="P462" s="413"/>
      <c r="Q462" s="1159"/>
      <c r="R462" s="620" t="s">
        <v>115</v>
      </c>
      <c r="S462" s="1002" t="e">
        <f>_xlfn.IFNA(VLOOKUP(R462,[1]!Table2[#All],3,FALSE), " ")</f>
        <v>#REF!</v>
      </c>
      <c r="T462" s="749" t="s">
        <v>2014</v>
      </c>
      <c r="U462" s="304" t="s">
        <v>65</v>
      </c>
      <c r="V462" s="304" t="s">
        <v>117</v>
      </c>
      <c r="W462" s="304" t="s">
        <v>1952</v>
      </c>
      <c r="X462" s="304" t="s">
        <v>2015</v>
      </c>
    </row>
    <row r="463" spans="1:24" ht="90.95" hidden="1">
      <c r="A463" s="745" t="s">
        <v>2016</v>
      </c>
      <c r="B463" s="746" t="s">
        <v>1946</v>
      </c>
      <c r="C463" s="754"/>
      <c r="D463" s="728">
        <v>45103</v>
      </c>
      <c r="E463" s="304" t="s">
        <v>2017</v>
      </c>
      <c r="F463" s="303">
        <v>1768</v>
      </c>
      <c r="G463" s="304" t="s">
        <v>2018</v>
      </c>
      <c r="H463" s="304" t="s">
        <v>33</v>
      </c>
      <c r="I463" s="304" t="s">
        <v>2019</v>
      </c>
      <c r="J463" s="304" t="s">
        <v>2020</v>
      </c>
      <c r="K463" s="322"/>
      <c r="L463" s="511" t="s">
        <v>35</v>
      </c>
      <c r="M463" s="278"/>
      <c r="N463" s="799"/>
      <c r="O463" s="413"/>
      <c r="P463" s="413"/>
      <c r="Q463" s="1159"/>
      <c r="R463" s="620" t="s">
        <v>115</v>
      </c>
      <c r="S463" s="1002" t="e">
        <f>_xlfn.IFNA(VLOOKUP(R463,[1]!Table2[#All],3,FALSE), " ")</f>
        <v>#REF!</v>
      </c>
      <c r="T463" s="749" t="s">
        <v>2021</v>
      </c>
      <c r="U463" s="304" t="s">
        <v>65</v>
      </c>
      <c r="V463" s="304" t="s">
        <v>117</v>
      </c>
      <c r="W463" s="304" t="s">
        <v>1952</v>
      </c>
      <c r="X463" s="304" t="s">
        <v>1953</v>
      </c>
    </row>
    <row r="464" spans="1:24" ht="78" hidden="1">
      <c r="A464" s="745" t="s">
        <v>2022</v>
      </c>
      <c r="B464" s="746" t="s">
        <v>1946</v>
      </c>
      <c r="C464" s="754"/>
      <c r="D464" s="728">
        <v>45104</v>
      </c>
      <c r="E464" s="304" t="s">
        <v>945</v>
      </c>
      <c r="F464" s="303"/>
      <c r="G464" s="304" t="s">
        <v>1122</v>
      </c>
      <c r="H464" s="304" t="s">
        <v>204</v>
      </c>
      <c r="I464" s="304" t="s">
        <v>2023</v>
      </c>
      <c r="J464" s="304" t="s">
        <v>2024</v>
      </c>
      <c r="K464" s="322"/>
      <c r="L464" s="511" t="s">
        <v>35</v>
      </c>
      <c r="M464" s="278"/>
      <c r="N464" s="799"/>
      <c r="O464" s="413"/>
      <c r="P464" s="413"/>
      <c r="Q464" s="1159"/>
      <c r="R464" s="620" t="s">
        <v>115</v>
      </c>
      <c r="S464" s="1002" t="e">
        <f>_xlfn.IFNA(VLOOKUP(R464,[1]!Table2[#All],3,FALSE), " ")</f>
        <v>#REF!</v>
      </c>
      <c r="T464" s="749" t="s">
        <v>2025</v>
      </c>
      <c r="U464" s="304" t="s">
        <v>65</v>
      </c>
      <c r="V464" s="304" t="s">
        <v>117</v>
      </c>
      <c r="W464" s="304" t="s">
        <v>164</v>
      </c>
      <c r="X464" s="304" t="s">
        <v>2026</v>
      </c>
    </row>
    <row r="465" spans="1:24" ht="90.95" hidden="1">
      <c r="A465" s="745" t="s">
        <v>2027</v>
      </c>
      <c r="B465" s="746" t="s">
        <v>1946</v>
      </c>
      <c r="C465" s="754"/>
      <c r="D465" s="728">
        <v>45104</v>
      </c>
      <c r="E465" s="304" t="s">
        <v>1268</v>
      </c>
      <c r="F465" s="303"/>
      <c r="G465" s="304" t="s">
        <v>2028</v>
      </c>
      <c r="H465" s="304" t="s">
        <v>33</v>
      </c>
      <c r="I465" s="304" t="s">
        <v>2029</v>
      </c>
      <c r="J465" s="304" t="s">
        <v>2030</v>
      </c>
      <c r="K465" s="322"/>
      <c r="L465" s="511" t="s">
        <v>35</v>
      </c>
      <c r="M465" s="278"/>
      <c r="N465" s="799"/>
      <c r="O465" s="413"/>
      <c r="P465" s="413"/>
      <c r="Q465" s="1159"/>
      <c r="R465" s="620" t="s">
        <v>115</v>
      </c>
      <c r="S465" s="1002" t="e">
        <f>_xlfn.IFNA(VLOOKUP(R465,[1]!Table2[#All],3,FALSE), " ")</f>
        <v>#REF!</v>
      </c>
      <c r="T465" s="749" t="s">
        <v>2031</v>
      </c>
      <c r="U465" s="304" t="s">
        <v>65</v>
      </c>
      <c r="V465" s="304" t="s">
        <v>117</v>
      </c>
      <c r="W465" s="304" t="s">
        <v>1952</v>
      </c>
      <c r="X465" s="304" t="s">
        <v>1953</v>
      </c>
    </row>
    <row r="466" spans="1:24" ht="129.94999999999999" hidden="1">
      <c r="A466" s="745" t="s">
        <v>2032</v>
      </c>
      <c r="B466" s="746" t="s">
        <v>1946</v>
      </c>
      <c r="C466" s="754"/>
      <c r="D466" s="728">
        <v>45104</v>
      </c>
      <c r="E466" s="304" t="s">
        <v>1268</v>
      </c>
      <c r="F466" s="303"/>
      <c r="G466" s="304" t="s">
        <v>2028</v>
      </c>
      <c r="H466" s="304" t="s">
        <v>33</v>
      </c>
      <c r="I466" s="304" t="s">
        <v>2033</v>
      </c>
      <c r="J466" s="304" t="s">
        <v>2034</v>
      </c>
      <c r="K466" s="322"/>
      <c r="L466" s="511" t="s">
        <v>35</v>
      </c>
      <c r="M466" s="278"/>
      <c r="N466" s="799"/>
      <c r="O466" s="413"/>
      <c r="P466" s="413"/>
      <c r="Q466" s="1159"/>
      <c r="R466" s="620" t="s">
        <v>115</v>
      </c>
      <c r="S466" s="1002" t="e">
        <f>_xlfn.IFNA(VLOOKUP(R466,[1]!Table2[#All],3,FALSE), " ")</f>
        <v>#REF!</v>
      </c>
      <c r="T466" s="749" t="s">
        <v>2035</v>
      </c>
      <c r="U466" s="304" t="s">
        <v>65</v>
      </c>
      <c r="V466" s="304" t="s">
        <v>117</v>
      </c>
      <c r="W466" s="304" t="s">
        <v>1952</v>
      </c>
      <c r="X466" s="304" t="s">
        <v>1953</v>
      </c>
    </row>
    <row r="467" spans="1:24" ht="51.95" hidden="1">
      <c r="A467" s="745" t="s">
        <v>2036</v>
      </c>
      <c r="B467" s="746" t="s">
        <v>1825</v>
      </c>
      <c r="C467" s="754"/>
      <c r="D467" s="728">
        <v>45105</v>
      </c>
      <c r="E467" s="304" t="s">
        <v>1438</v>
      </c>
      <c r="F467" s="303"/>
      <c r="G467" s="304" t="s">
        <v>946</v>
      </c>
      <c r="H467" s="304" t="s">
        <v>1211</v>
      </c>
      <c r="I467" s="304" t="s">
        <v>2037</v>
      </c>
      <c r="J467" s="304" t="s">
        <v>2038</v>
      </c>
      <c r="K467" s="322"/>
      <c r="L467" s="511" t="s">
        <v>35</v>
      </c>
      <c r="M467" s="278"/>
      <c r="N467" s="799"/>
      <c r="O467" s="413"/>
      <c r="P467" s="413"/>
      <c r="Q467" s="1159"/>
      <c r="R467" s="620" t="s">
        <v>115</v>
      </c>
      <c r="S467" s="1002" t="e">
        <f>_xlfn.IFNA(VLOOKUP(R467,[1]!Table2[#All],3,FALSE), " ")</f>
        <v>#REF!</v>
      </c>
      <c r="T467" s="749" t="s">
        <v>2039</v>
      </c>
      <c r="U467" s="304" t="s">
        <v>384</v>
      </c>
      <c r="V467" s="304" t="s">
        <v>301</v>
      </c>
      <c r="W467" s="304" t="s">
        <v>1673</v>
      </c>
      <c r="X467" s="304" t="s">
        <v>2040</v>
      </c>
    </row>
    <row r="468" spans="1:24" ht="143.1" hidden="1">
      <c r="A468" s="745" t="s">
        <v>2041</v>
      </c>
      <c r="B468" s="746" t="s">
        <v>1825</v>
      </c>
      <c r="C468" s="754" t="s">
        <v>2042</v>
      </c>
      <c r="D468" s="728">
        <v>45136</v>
      </c>
      <c r="E468" s="15" t="s">
        <v>31</v>
      </c>
      <c r="F468" s="303"/>
      <c r="G468" s="304" t="s">
        <v>946</v>
      </c>
      <c r="H468" s="304" t="s">
        <v>1398</v>
      </c>
      <c r="I468" s="304" t="s">
        <v>2043</v>
      </c>
      <c r="J468" s="304" t="s">
        <v>2044</v>
      </c>
      <c r="K468" s="322"/>
      <c r="L468" s="511" t="s">
        <v>35</v>
      </c>
      <c r="M468" s="278"/>
      <c r="N468" s="799"/>
      <c r="O468" s="413"/>
      <c r="P468" s="413"/>
      <c r="Q468" s="1159"/>
      <c r="R468" s="620" t="s">
        <v>115</v>
      </c>
      <c r="S468" s="1002" t="e">
        <f>_xlfn.IFNA(VLOOKUP(R468,[1]!Table2[#All],3,FALSE), " ")</f>
        <v>#REF!</v>
      </c>
      <c r="T468" s="749" t="s">
        <v>2045</v>
      </c>
      <c r="U468" s="304" t="s">
        <v>65</v>
      </c>
      <c r="V468" s="304" t="s">
        <v>117</v>
      </c>
      <c r="W468" s="304" t="s">
        <v>164</v>
      </c>
      <c r="X468" s="304" t="s">
        <v>66</v>
      </c>
    </row>
    <row r="469" spans="1:24" ht="65.099999999999994" hidden="1">
      <c r="A469" s="745" t="s">
        <v>2046</v>
      </c>
      <c r="B469" s="746" t="s">
        <v>1825</v>
      </c>
      <c r="C469" s="754"/>
      <c r="D469" s="728">
        <v>45136</v>
      </c>
      <c r="E469" s="304" t="s">
        <v>456</v>
      </c>
      <c r="F469" s="303"/>
      <c r="G469" s="304" t="s">
        <v>946</v>
      </c>
      <c r="H469" s="304" t="s">
        <v>1398</v>
      </c>
      <c r="I469" s="304" t="s">
        <v>2047</v>
      </c>
      <c r="J469" s="304" t="s">
        <v>2048</v>
      </c>
      <c r="K469" s="632"/>
      <c r="L469" s="632" t="s">
        <v>35</v>
      </c>
      <c r="M469" s="278"/>
      <c r="N469" s="799"/>
      <c r="O469" s="413"/>
      <c r="P469" s="413"/>
      <c r="Q469" s="1159"/>
      <c r="R469" s="620" t="s">
        <v>1333</v>
      </c>
      <c r="S469" s="1002" t="e">
        <f>_xlfn.IFNA(VLOOKUP(R469,[1]!Table2[#All],3,FALSE), " ")</f>
        <v>#REF!</v>
      </c>
      <c r="T469" s="749" t="s">
        <v>2049</v>
      </c>
      <c r="U469" s="304" t="s">
        <v>65</v>
      </c>
      <c r="V469" s="304" t="s">
        <v>117</v>
      </c>
      <c r="W469" s="304" t="s">
        <v>164</v>
      </c>
      <c r="X469" s="304" t="s">
        <v>2050</v>
      </c>
    </row>
    <row r="470" spans="1:24" ht="51.95" hidden="1">
      <c r="A470" s="745" t="s">
        <v>2051</v>
      </c>
      <c r="B470" s="746" t="s">
        <v>1825</v>
      </c>
      <c r="C470" s="754"/>
      <c r="D470" s="728">
        <v>45136</v>
      </c>
      <c r="E470" s="304" t="s">
        <v>2052</v>
      </c>
      <c r="F470" s="303"/>
      <c r="G470" s="304" t="s">
        <v>946</v>
      </c>
      <c r="H470" s="304" t="s">
        <v>1398</v>
      </c>
      <c r="I470" s="304" t="s">
        <v>2053</v>
      </c>
      <c r="J470" s="304" t="s">
        <v>2054</v>
      </c>
      <c r="K470" s="322"/>
      <c r="L470" s="511" t="s">
        <v>35</v>
      </c>
      <c r="M470" s="278"/>
      <c r="N470" s="799"/>
      <c r="O470" s="413"/>
      <c r="P470" s="413"/>
      <c r="Q470" s="1159"/>
      <c r="R470" s="620" t="s">
        <v>115</v>
      </c>
      <c r="S470" s="1002" t="e">
        <f>_xlfn.IFNA(VLOOKUP(R470,[1]!Table2[#All],3,FALSE), " ")</f>
        <v>#REF!</v>
      </c>
      <c r="T470" s="749" t="s">
        <v>2055</v>
      </c>
      <c r="U470" s="304" t="s">
        <v>65</v>
      </c>
      <c r="V470" s="304" t="s">
        <v>117</v>
      </c>
      <c r="W470" s="304" t="s">
        <v>164</v>
      </c>
      <c r="X470" s="558" t="s">
        <v>66</v>
      </c>
    </row>
    <row r="471" spans="1:24" ht="78" hidden="1">
      <c r="A471" s="745" t="s">
        <v>2056</v>
      </c>
      <c r="B471" s="746" t="s">
        <v>2057</v>
      </c>
      <c r="C471" s="754"/>
      <c r="D471" s="728">
        <v>45107</v>
      </c>
      <c r="E471" s="304" t="s">
        <v>947</v>
      </c>
      <c r="F471" s="303">
        <v>2109</v>
      </c>
      <c r="G471" s="304" t="s">
        <v>1219</v>
      </c>
      <c r="H471" s="304" t="s">
        <v>1211</v>
      </c>
      <c r="I471" s="304" t="s">
        <v>2058</v>
      </c>
      <c r="J471" s="304" t="s">
        <v>2059</v>
      </c>
      <c r="K471" s="322"/>
      <c r="L471" s="511" t="s">
        <v>35</v>
      </c>
      <c r="M471" s="278"/>
      <c r="N471" s="799"/>
      <c r="O471" s="413"/>
      <c r="P471" s="413"/>
      <c r="Q471" s="1159"/>
      <c r="R471" s="620" t="s">
        <v>115</v>
      </c>
      <c r="S471" s="1002" t="e">
        <f>_xlfn.IFNA(VLOOKUP(R471,[1]!Table2[#All],3,FALSE), " ")</f>
        <v>#REF!</v>
      </c>
      <c r="T471" s="749" t="s">
        <v>2060</v>
      </c>
      <c r="U471" s="304" t="s">
        <v>65</v>
      </c>
      <c r="V471" s="304" t="s">
        <v>2061</v>
      </c>
      <c r="W471" s="304" t="s">
        <v>2062</v>
      </c>
      <c r="X471" s="749" t="s">
        <v>2063</v>
      </c>
    </row>
    <row r="472" spans="1:24" ht="39" hidden="1">
      <c r="A472" s="745" t="s">
        <v>2064</v>
      </c>
      <c r="B472" s="746" t="s">
        <v>1946</v>
      </c>
      <c r="C472" s="754"/>
      <c r="D472" s="728">
        <v>45106</v>
      </c>
      <c r="E472" s="304" t="s">
        <v>2065</v>
      </c>
      <c r="F472" s="303">
        <v>1805</v>
      </c>
      <c r="G472" s="304" t="s">
        <v>2066</v>
      </c>
      <c r="H472" s="304" t="s">
        <v>33</v>
      </c>
      <c r="I472" s="304" t="s">
        <v>2067</v>
      </c>
      <c r="J472" s="304" t="s">
        <v>2068</v>
      </c>
      <c r="K472" s="322"/>
      <c r="L472" s="511" t="s">
        <v>35</v>
      </c>
      <c r="M472" s="278"/>
      <c r="N472" s="799"/>
      <c r="O472" s="413"/>
      <c r="P472" s="413"/>
      <c r="Q472" s="1159"/>
      <c r="R472" s="620" t="s">
        <v>115</v>
      </c>
      <c r="S472" s="1002" t="e">
        <f>_xlfn.IFNA(VLOOKUP(R472,[1]!Table2[#All],3,FALSE), " ")</f>
        <v>#REF!</v>
      </c>
      <c r="T472" s="749" t="s">
        <v>2069</v>
      </c>
      <c r="U472" s="304" t="s">
        <v>836</v>
      </c>
      <c r="V472" s="308" t="s">
        <v>117</v>
      </c>
      <c r="W472" s="304" t="s">
        <v>1141</v>
      </c>
      <c r="X472" s="304" t="s">
        <v>1142</v>
      </c>
    </row>
    <row r="473" spans="1:24" ht="65.099999999999994" hidden="1">
      <c r="A473" s="745" t="s">
        <v>2070</v>
      </c>
      <c r="B473" s="746" t="s">
        <v>2071</v>
      </c>
      <c r="C473" s="754"/>
      <c r="D473" s="728">
        <v>45107</v>
      </c>
      <c r="E473" s="304" t="s">
        <v>2052</v>
      </c>
      <c r="F473" s="303"/>
      <c r="G473" s="304" t="s">
        <v>723</v>
      </c>
      <c r="H473" s="304" t="s">
        <v>77</v>
      </c>
      <c r="I473" s="304" t="s">
        <v>2072</v>
      </c>
      <c r="J473" s="304" t="s">
        <v>2073</v>
      </c>
      <c r="K473" s="322"/>
      <c r="L473" s="511" t="s">
        <v>35</v>
      </c>
      <c r="M473" s="278"/>
      <c r="N473" s="799"/>
      <c r="O473" s="413"/>
      <c r="P473" s="413"/>
      <c r="Q473" s="1159"/>
      <c r="R473" s="620" t="s">
        <v>115</v>
      </c>
      <c r="S473" s="1002" t="e">
        <f>_xlfn.IFNA(VLOOKUP(R473,[1]!Table2[#All],3,FALSE), " ")</f>
        <v>#REF!</v>
      </c>
      <c r="T473" s="749" t="s">
        <v>2074</v>
      </c>
      <c r="U473" s="304" t="s">
        <v>65</v>
      </c>
      <c r="V473" s="304" t="s">
        <v>2061</v>
      </c>
      <c r="W473" s="304" t="s">
        <v>1952</v>
      </c>
      <c r="X473" s="749" t="s">
        <v>2075</v>
      </c>
    </row>
    <row r="474" spans="1:24" ht="234" hidden="1">
      <c r="A474" s="745" t="s">
        <v>2076</v>
      </c>
      <c r="B474" s="746" t="s">
        <v>1946</v>
      </c>
      <c r="C474" s="754"/>
      <c r="D474" s="728">
        <v>45106</v>
      </c>
      <c r="E474" s="304" t="s">
        <v>947</v>
      </c>
      <c r="F474" s="303">
        <v>2006</v>
      </c>
      <c r="G474" s="304" t="s">
        <v>1219</v>
      </c>
      <c r="H474" s="304" t="s">
        <v>1211</v>
      </c>
      <c r="I474" s="304" t="s">
        <v>2077</v>
      </c>
      <c r="J474" s="304" t="s">
        <v>2078</v>
      </c>
      <c r="K474" s="632"/>
      <c r="L474" s="632" t="s">
        <v>45</v>
      </c>
      <c r="M474" s="278"/>
      <c r="N474" s="799"/>
      <c r="O474" s="413"/>
      <c r="P474" s="413"/>
      <c r="Q474" s="1159"/>
      <c r="R474" s="620"/>
      <c r="S474" s="1001" t="e">
        <f>_xlfn.IFNA(VLOOKUP(R474,[1]!Table2[#All],3,FALSE), " ")</f>
        <v>#REF!</v>
      </c>
      <c r="T474" s="749" t="s">
        <v>2079</v>
      </c>
      <c r="U474" s="304"/>
      <c r="V474" s="308"/>
      <c r="W474" s="304"/>
      <c r="X474" s="304"/>
    </row>
    <row r="475" spans="1:24" ht="409.6" hidden="1">
      <c r="A475" s="745" t="s">
        <v>2080</v>
      </c>
      <c r="B475" s="746" t="s">
        <v>1937</v>
      </c>
      <c r="C475" s="754"/>
      <c r="D475" s="728">
        <v>45107</v>
      </c>
      <c r="E475" s="304" t="s">
        <v>1458</v>
      </c>
      <c r="F475" s="303">
        <v>2111</v>
      </c>
      <c r="G475" s="304" t="s">
        <v>2081</v>
      </c>
      <c r="H475" s="304" t="s">
        <v>1164</v>
      </c>
      <c r="I475" s="304" t="s">
        <v>2082</v>
      </c>
      <c r="J475" s="304" t="s">
        <v>2083</v>
      </c>
      <c r="K475" s="322"/>
      <c r="L475" s="511" t="s">
        <v>35</v>
      </c>
      <c r="M475" s="278"/>
      <c r="N475" s="799"/>
      <c r="O475" s="413"/>
      <c r="P475" s="413"/>
      <c r="Q475" s="1159"/>
      <c r="R475" s="620" t="s">
        <v>115</v>
      </c>
      <c r="S475" s="1002" t="e">
        <f>_xlfn.IFNA(VLOOKUP(R475,[1]!Table2[#All],3,FALSE), " ")</f>
        <v>#REF!</v>
      </c>
      <c r="T475" s="749" t="s">
        <v>2084</v>
      </c>
      <c r="U475" s="304" t="s">
        <v>38</v>
      </c>
      <c r="V475" s="304" t="s">
        <v>2061</v>
      </c>
      <c r="W475" s="304" t="s">
        <v>2085</v>
      </c>
      <c r="X475" s="304" t="s">
        <v>2086</v>
      </c>
    </row>
    <row r="476" spans="1:24" ht="117" hidden="1">
      <c r="A476" s="745" t="s">
        <v>2087</v>
      </c>
      <c r="B476" s="746" t="s">
        <v>2057</v>
      </c>
      <c r="C476" s="754"/>
      <c r="D476" s="728">
        <v>45110</v>
      </c>
      <c r="E476" s="304" t="s">
        <v>1458</v>
      </c>
      <c r="F476" s="303"/>
      <c r="G476" s="304" t="s">
        <v>1573</v>
      </c>
      <c r="H476" s="304" t="s">
        <v>1211</v>
      </c>
      <c r="I476" s="304" t="s">
        <v>2088</v>
      </c>
      <c r="J476" s="308" t="s">
        <v>2089</v>
      </c>
      <c r="K476" s="852"/>
      <c r="L476" s="632" t="s">
        <v>35</v>
      </c>
      <c r="M476" s="278"/>
      <c r="N476" s="799"/>
      <c r="O476" s="413"/>
      <c r="P476" s="413"/>
      <c r="Q476" s="1159"/>
      <c r="R476" s="620" t="s">
        <v>1333</v>
      </c>
      <c r="S476" s="1002" t="e">
        <f>_xlfn.IFNA(VLOOKUP(R476,[1]!Table2[#All],3,FALSE), " ")</f>
        <v>#REF!</v>
      </c>
      <c r="T476" s="749" t="s">
        <v>2090</v>
      </c>
      <c r="U476" s="304" t="s">
        <v>2091</v>
      </c>
      <c r="V476" s="304" t="s">
        <v>2061</v>
      </c>
      <c r="W476" s="304" t="s">
        <v>2062</v>
      </c>
      <c r="X476" s="304" t="s">
        <v>2092</v>
      </c>
    </row>
    <row r="477" spans="1:24" ht="117" hidden="1">
      <c r="A477" s="745" t="s">
        <v>2093</v>
      </c>
      <c r="B477" s="746" t="s">
        <v>2057</v>
      </c>
      <c r="C477" s="754"/>
      <c r="D477" s="728">
        <v>45110</v>
      </c>
      <c r="E477" s="304" t="s">
        <v>1458</v>
      </c>
      <c r="F477" s="303"/>
      <c r="G477" s="304" t="s">
        <v>1573</v>
      </c>
      <c r="H477" s="304" t="s">
        <v>1211</v>
      </c>
      <c r="I477" s="304" t="s">
        <v>2094</v>
      </c>
      <c r="J477" s="308" t="s">
        <v>2089</v>
      </c>
      <c r="K477" s="852"/>
      <c r="L477" s="632" t="s">
        <v>35</v>
      </c>
      <c r="M477" s="278"/>
      <c r="N477" s="799"/>
      <c r="O477" s="413"/>
      <c r="P477" s="413"/>
      <c r="Q477" s="1159"/>
      <c r="R477" s="620" t="s">
        <v>1333</v>
      </c>
      <c r="S477" s="1002" t="e">
        <f>_xlfn.IFNA(VLOOKUP(R477,[1]!Table2[#All],3,FALSE), " ")</f>
        <v>#REF!</v>
      </c>
      <c r="T477" s="749" t="s">
        <v>2095</v>
      </c>
      <c r="U477" s="304" t="s">
        <v>2091</v>
      </c>
      <c r="V477" s="304" t="s">
        <v>2061</v>
      </c>
      <c r="W477" s="304" t="s">
        <v>2062</v>
      </c>
      <c r="X477" s="304" t="s">
        <v>2092</v>
      </c>
    </row>
    <row r="478" spans="1:24" ht="392.1" hidden="1">
      <c r="A478" s="745" t="s">
        <v>2096</v>
      </c>
      <c r="B478" s="746" t="s">
        <v>1946</v>
      </c>
      <c r="C478" s="754"/>
      <c r="D478" s="728">
        <v>45110</v>
      </c>
      <c r="E478" s="304" t="s">
        <v>2017</v>
      </c>
      <c r="F478" s="303">
        <v>2035</v>
      </c>
      <c r="G478" s="304" t="s">
        <v>2018</v>
      </c>
      <c r="H478" s="304" t="s">
        <v>33</v>
      </c>
      <c r="I478" s="304" t="s">
        <v>2097</v>
      </c>
      <c r="J478" s="304" t="s">
        <v>2098</v>
      </c>
      <c r="K478" s="322"/>
      <c r="L478" s="511" t="s">
        <v>35</v>
      </c>
      <c r="M478" s="412"/>
      <c r="N478" s="922"/>
      <c r="O478" s="413"/>
      <c r="P478" s="413"/>
      <c r="Q478" s="1189"/>
      <c r="R478" s="713" t="s">
        <v>115</v>
      </c>
      <c r="S478" s="1179" t="e">
        <f>_xlfn.IFNA(VLOOKUP(R478,[1]!Table2[#All],3,FALSE), " ")</f>
        <v>#REF!</v>
      </c>
      <c r="T478" s="1191" t="s">
        <v>2099</v>
      </c>
      <c r="U478" s="780" t="s">
        <v>65</v>
      </c>
      <c r="V478" s="780" t="s">
        <v>2061</v>
      </c>
      <c r="W478" s="780" t="s">
        <v>2100</v>
      </c>
      <c r="X478" s="780" t="s">
        <v>1953</v>
      </c>
    </row>
    <row r="479" spans="1:24" ht="65.099999999999994" hidden="1">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5361</v>
      </c>
      <c r="N479" s="308"/>
      <c r="O479" s="278" t="s">
        <v>2997</v>
      </c>
      <c r="P479" s="278" t="s">
        <v>2985</v>
      </c>
      <c r="Q479" s="306"/>
      <c r="R479" s="358"/>
      <c r="S479" s="1001"/>
      <c r="T479" s="321" t="s">
        <v>3031</v>
      </c>
      <c r="U479" s="304" t="s">
        <v>836</v>
      </c>
      <c r="V479" s="308" t="s">
        <v>117</v>
      </c>
      <c r="W479" s="304" t="s">
        <v>1524</v>
      </c>
      <c r="X479" s="304" t="s">
        <v>966</v>
      </c>
    </row>
    <row r="480" spans="1:24" ht="156" hidden="1">
      <c r="A480" s="745" t="s">
        <v>2107</v>
      </c>
      <c r="B480" s="746" t="s">
        <v>1946</v>
      </c>
      <c r="C480" s="754"/>
      <c r="D480" s="728">
        <v>45110</v>
      </c>
      <c r="E480" s="304" t="s">
        <v>1458</v>
      </c>
      <c r="F480" s="303"/>
      <c r="G480" s="304" t="s">
        <v>1219</v>
      </c>
      <c r="H480" s="304" t="s">
        <v>77</v>
      </c>
      <c r="I480" s="304" t="s">
        <v>2108</v>
      </c>
      <c r="J480" s="304" t="s">
        <v>2109</v>
      </c>
      <c r="K480" s="632"/>
      <c r="L480" s="632" t="s">
        <v>35</v>
      </c>
      <c r="M480" s="534"/>
      <c r="N480" s="1291"/>
      <c r="O480" s="624"/>
      <c r="P480" s="624"/>
      <c r="Q480" s="1190"/>
      <c r="R480" s="439" t="s">
        <v>1333</v>
      </c>
      <c r="S480" s="1182" t="e">
        <f>_xlfn.IFNA(VLOOKUP(R480,[1]!Table2[#All],3,FALSE), " ")</f>
        <v>#REF!</v>
      </c>
      <c r="T480" s="1192" t="s">
        <v>2110</v>
      </c>
      <c r="U480" s="896" t="s">
        <v>65</v>
      </c>
      <c r="V480" s="896" t="s">
        <v>2061</v>
      </c>
      <c r="W480" s="896" t="s">
        <v>2111</v>
      </c>
      <c r="X480" s="1068" t="s">
        <v>2112</v>
      </c>
    </row>
    <row r="481" spans="1:24" ht="51.95" hidden="1">
      <c r="A481" s="745" t="s">
        <v>2113</v>
      </c>
      <c r="B481" s="746" t="s">
        <v>1825</v>
      </c>
      <c r="C481" s="754"/>
      <c r="D481" s="728">
        <v>45110</v>
      </c>
      <c r="E481" s="15" t="s">
        <v>31</v>
      </c>
      <c r="F481" s="303"/>
      <c r="G481" s="304" t="s">
        <v>2114</v>
      </c>
      <c r="H481" s="304" t="s">
        <v>1974</v>
      </c>
      <c r="I481" s="304" t="s">
        <v>2115</v>
      </c>
      <c r="J481" s="304" t="s">
        <v>2116</v>
      </c>
      <c r="K481" s="322"/>
      <c r="L481" s="511" t="s">
        <v>35</v>
      </c>
      <c r="M481" s="278"/>
      <c r="N481" s="799"/>
      <c r="O481" s="413"/>
      <c r="P481" s="413"/>
      <c r="Q481" s="1159"/>
      <c r="R481" s="426" t="s">
        <v>115</v>
      </c>
      <c r="S481" s="1002" t="e">
        <f>_xlfn.IFNA(VLOOKUP(R481,[1]!Table2[#All],3,FALSE), " ")</f>
        <v>#REF!</v>
      </c>
      <c r="T481" s="749" t="s">
        <v>2117</v>
      </c>
      <c r="U481" s="304" t="s">
        <v>65</v>
      </c>
      <c r="V481" s="304" t="s">
        <v>117</v>
      </c>
      <c r="W481" s="304" t="s">
        <v>2118</v>
      </c>
      <c r="X481" s="304" t="s">
        <v>2119</v>
      </c>
    </row>
    <row r="482" spans="1:24" ht="65.099999999999994" hidden="1">
      <c r="A482" s="745" t="s">
        <v>2120</v>
      </c>
      <c r="B482" s="746" t="s">
        <v>1825</v>
      </c>
      <c r="C482" s="754" t="s">
        <v>2121</v>
      </c>
      <c r="D482" s="728">
        <v>45110</v>
      </c>
      <c r="E482" s="15" t="s">
        <v>31</v>
      </c>
      <c r="F482" s="303"/>
      <c r="G482" s="304" t="s">
        <v>2114</v>
      </c>
      <c r="H482" s="304" t="s">
        <v>1974</v>
      </c>
      <c r="I482" s="304" t="s">
        <v>2122</v>
      </c>
      <c r="J482" s="304" t="s">
        <v>2123</v>
      </c>
      <c r="K482" s="322"/>
      <c r="L482" s="511" t="s">
        <v>35</v>
      </c>
      <c r="M482" s="278"/>
      <c r="N482" s="799"/>
      <c r="O482" s="413"/>
      <c r="P482" s="413"/>
      <c r="Q482" s="1159"/>
      <c r="R482" s="426" t="s">
        <v>115</v>
      </c>
      <c r="S482" s="1002" t="e">
        <f>_xlfn.IFNA(VLOOKUP(R482,[1]!Table2[#All],3,FALSE), " ")</f>
        <v>#REF!</v>
      </c>
      <c r="T482" s="749" t="s">
        <v>2124</v>
      </c>
      <c r="U482" s="304" t="s">
        <v>65</v>
      </c>
      <c r="V482" s="304" t="s">
        <v>117</v>
      </c>
      <c r="W482" s="304" t="s">
        <v>2118</v>
      </c>
      <c r="X482" s="304" t="s">
        <v>2119</v>
      </c>
    </row>
    <row r="483" spans="1:24" ht="246.95" hidden="1">
      <c r="A483" s="745" t="s">
        <v>2125</v>
      </c>
      <c r="B483" s="746" t="s">
        <v>1946</v>
      </c>
      <c r="C483" s="754"/>
      <c r="D483" s="728">
        <v>45113</v>
      </c>
      <c r="E483" s="304" t="s">
        <v>75</v>
      </c>
      <c r="F483" s="303">
        <v>2106</v>
      </c>
      <c r="G483" s="304" t="s">
        <v>2126</v>
      </c>
      <c r="H483" s="304" t="s">
        <v>77</v>
      </c>
      <c r="I483" s="304" t="s">
        <v>2127</v>
      </c>
      <c r="J483" s="304" t="s">
        <v>2128</v>
      </c>
      <c r="K483" s="632"/>
      <c r="L483" s="632" t="s">
        <v>35</v>
      </c>
      <c r="M483" s="278"/>
      <c r="N483" s="799"/>
      <c r="O483" s="413"/>
      <c r="P483" s="413"/>
      <c r="Q483" s="1159"/>
      <c r="R483" s="426" t="s">
        <v>279</v>
      </c>
      <c r="S483" s="1002" t="e">
        <f>_xlfn.IFNA(VLOOKUP(R483,[1]!Table2[#All],3,FALSE), " ")</f>
        <v>#REF!</v>
      </c>
      <c r="T483" s="749" t="s">
        <v>2129</v>
      </c>
      <c r="U483" s="304" t="s">
        <v>2091</v>
      </c>
      <c r="V483" s="304" t="s">
        <v>2061</v>
      </c>
      <c r="W483" s="304" t="s">
        <v>2062</v>
      </c>
      <c r="X483" s="304" t="s">
        <v>2130</v>
      </c>
    </row>
    <row r="484" spans="1:24" ht="51.95" hidden="1">
      <c r="A484" s="745" t="s">
        <v>2131</v>
      </c>
      <c r="B484" s="746" t="s">
        <v>2132</v>
      </c>
      <c r="C484" s="754"/>
      <c r="D484" s="728">
        <v>45117</v>
      </c>
      <c r="E484" s="304" t="s">
        <v>1081</v>
      </c>
      <c r="F484" s="303">
        <v>2394</v>
      </c>
      <c r="G484" s="304" t="s">
        <v>2133</v>
      </c>
      <c r="H484" s="304" t="s">
        <v>33</v>
      </c>
      <c r="I484" s="304" t="s">
        <v>2134</v>
      </c>
      <c r="J484" s="304" t="s">
        <v>2135</v>
      </c>
      <c r="K484" s="632"/>
      <c r="L484" s="632" t="s">
        <v>35</v>
      </c>
      <c r="M484" s="278"/>
      <c r="N484" s="799"/>
      <c r="O484" s="413"/>
      <c r="P484" s="413"/>
      <c r="Q484" s="1159"/>
      <c r="R484" s="426" t="s">
        <v>279</v>
      </c>
      <c r="S484" s="1002" t="e">
        <f>_xlfn.IFNA(VLOOKUP(R484,[1]!Table2[#All],3,FALSE), " ")</f>
        <v>#REF!</v>
      </c>
      <c r="T484" s="749" t="s">
        <v>2136</v>
      </c>
      <c r="U484" s="304" t="s">
        <v>65</v>
      </c>
      <c r="V484" s="304" t="s">
        <v>2061</v>
      </c>
      <c r="W484" s="304" t="s">
        <v>164</v>
      </c>
      <c r="X484" s="304" t="s">
        <v>1340</v>
      </c>
    </row>
    <row r="485" spans="1:24" ht="90.95" hidden="1">
      <c r="A485" s="745" t="s">
        <v>2137</v>
      </c>
      <c r="B485" s="746" t="s">
        <v>2132</v>
      </c>
      <c r="C485" s="754"/>
      <c r="D485" s="728">
        <v>45117</v>
      </c>
      <c r="E485" s="304" t="s">
        <v>895</v>
      </c>
      <c r="F485" s="303">
        <v>2410</v>
      </c>
      <c r="G485" s="304" t="s">
        <v>2138</v>
      </c>
      <c r="H485" s="304" t="s">
        <v>366</v>
      </c>
      <c r="I485" s="304" t="s">
        <v>2139</v>
      </c>
      <c r="J485" s="304" t="s">
        <v>2140</v>
      </c>
      <c r="K485" s="632"/>
      <c r="L485" s="632" t="s">
        <v>45</v>
      </c>
      <c r="M485" s="278"/>
      <c r="N485" s="799"/>
      <c r="O485" s="413"/>
      <c r="P485" s="413"/>
      <c r="Q485" s="1159"/>
      <c r="R485" s="426"/>
      <c r="S485" s="1002" t="e">
        <f>_xlfn.IFNA(VLOOKUP(R485,[1]!Table2[#All],3,FALSE), " ")</f>
        <v>#REF!</v>
      </c>
      <c r="T485" s="749" t="s">
        <v>2141</v>
      </c>
      <c r="U485" s="304"/>
      <c r="V485" s="304"/>
      <c r="W485" s="304"/>
      <c r="X485" s="304"/>
    </row>
    <row r="486" spans="1:24" ht="143.1" hidden="1">
      <c r="A486" s="745" t="s">
        <v>2142</v>
      </c>
      <c r="B486" s="746" t="s">
        <v>1946</v>
      </c>
      <c r="C486" s="754"/>
      <c r="D486" s="728">
        <v>45117</v>
      </c>
      <c r="E486" s="304" t="s">
        <v>945</v>
      </c>
      <c r="F486" s="303">
        <v>2352</v>
      </c>
      <c r="G486" s="304" t="s">
        <v>1269</v>
      </c>
      <c r="H486" s="304" t="s">
        <v>77</v>
      </c>
      <c r="I486" s="304" t="s">
        <v>2144</v>
      </c>
      <c r="J486" s="304" t="s">
        <v>2145</v>
      </c>
      <c r="K486" s="632"/>
      <c r="L486" s="632" t="s">
        <v>35</v>
      </c>
      <c r="M486" s="278"/>
      <c r="N486" s="799"/>
      <c r="O486" s="413"/>
      <c r="P486" s="413"/>
      <c r="Q486" s="1159"/>
      <c r="R486" s="426" t="s">
        <v>279</v>
      </c>
      <c r="S486" s="1002" t="e">
        <f>_xlfn.IFNA(VLOOKUP(R486,[1]!Table2[#All],3,FALSE), " ")</f>
        <v>#REF!</v>
      </c>
      <c r="T486" s="749" t="s">
        <v>3032</v>
      </c>
      <c r="U486" s="304" t="s">
        <v>836</v>
      </c>
      <c r="V486" s="308" t="s">
        <v>117</v>
      </c>
      <c r="W486" s="304" t="s">
        <v>1141</v>
      </c>
      <c r="X486" s="304" t="s">
        <v>1142</v>
      </c>
    </row>
    <row r="487" spans="1:24" ht="143.1" hidden="1">
      <c r="A487" s="745" t="s">
        <v>2147</v>
      </c>
      <c r="B487" s="746" t="s">
        <v>1946</v>
      </c>
      <c r="C487" s="754"/>
      <c r="D487" s="728">
        <v>45117</v>
      </c>
      <c r="E487" s="304" t="s">
        <v>2143</v>
      </c>
      <c r="F487" s="303">
        <v>2380</v>
      </c>
      <c r="G487" s="304" t="s">
        <v>1122</v>
      </c>
      <c r="H487" s="304" t="s">
        <v>77</v>
      </c>
      <c r="I487" s="304" t="s">
        <v>2148</v>
      </c>
      <c r="J487" s="304" t="s">
        <v>2149</v>
      </c>
      <c r="K487" s="632"/>
      <c r="L487" s="632" t="s">
        <v>35</v>
      </c>
      <c r="M487" s="278"/>
      <c r="N487" s="799"/>
      <c r="O487" s="413"/>
      <c r="P487" s="413"/>
      <c r="Q487" s="1159"/>
      <c r="R487" s="426" t="s">
        <v>1333</v>
      </c>
      <c r="S487" s="1002" t="e">
        <f>_xlfn.IFNA(VLOOKUP(R487,[1]!Table2[#All],3,FALSE), " ")</f>
        <v>#REF!</v>
      </c>
      <c r="T487" s="749" t="s">
        <v>2150</v>
      </c>
      <c r="U487" s="304" t="s">
        <v>836</v>
      </c>
      <c r="V487" s="308" t="s">
        <v>117</v>
      </c>
      <c r="W487" s="304" t="s">
        <v>2151</v>
      </c>
      <c r="X487" s="304" t="s">
        <v>2152</v>
      </c>
    </row>
    <row r="488" spans="1:24" ht="78" hidden="1">
      <c r="A488" s="745" t="s">
        <v>2153</v>
      </c>
      <c r="B488" s="746" t="s">
        <v>1937</v>
      </c>
      <c r="C488" s="754"/>
      <c r="D488" s="728">
        <v>45118</v>
      </c>
      <c r="E488" s="304" t="s">
        <v>2143</v>
      </c>
      <c r="F488" s="303">
        <v>2107</v>
      </c>
      <c r="G488" s="304" t="s">
        <v>1219</v>
      </c>
      <c r="H488" s="304" t="s">
        <v>77</v>
      </c>
      <c r="I488" s="304" t="s">
        <v>2154</v>
      </c>
      <c r="J488" s="304" t="s">
        <v>2155</v>
      </c>
      <c r="K488" s="632"/>
      <c r="L488" s="632" t="s">
        <v>35</v>
      </c>
      <c r="M488" s="278"/>
      <c r="N488" s="799"/>
      <c r="O488" s="413"/>
      <c r="P488" s="413"/>
      <c r="Q488" s="1159"/>
      <c r="R488" s="426" t="s">
        <v>1333</v>
      </c>
      <c r="S488" s="1002" t="e">
        <f>_xlfn.IFNA(VLOOKUP(R488,[1]!Table2[#All],3,FALSE), " ")</f>
        <v>#REF!</v>
      </c>
      <c r="T488" s="783" t="s">
        <v>2156</v>
      </c>
      <c r="U488" s="304" t="s">
        <v>836</v>
      </c>
      <c r="V488" s="304" t="s">
        <v>117</v>
      </c>
      <c r="W488" s="304" t="s">
        <v>164</v>
      </c>
      <c r="X488" s="304" t="s">
        <v>2119</v>
      </c>
    </row>
    <row r="489" spans="1:24" ht="104.1" hidden="1">
      <c r="A489" s="745" t="s">
        <v>2157</v>
      </c>
      <c r="B489" s="746" t="s">
        <v>1946</v>
      </c>
      <c r="C489" s="754"/>
      <c r="D489" s="728">
        <v>45118</v>
      </c>
      <c r="E489" s="304" t="s">
        <v>2143</v>
      </c>
      <c r="F489" s="303">
        <v>2379</v>
      </c>
      <c r="G489" s="304" t="s">
        <v>1269</v>
      </c>
      <c r="H489" s="304" t="s">
        <v>77</v>
      </c>
      <c r="I489" s="304" t="s">
        <v>2158</v>
      </c>
      <c r="J489" s="304" t="s">
        <v>2159</v>
      </c>
      <c r="K489" s="632"/>
      <c r="L489" s="632" t="s">
        <v>35</v>
      </c>
      <c r="M489" s="278"/>
      <c r="N489" s="799"/>
      <c r="O489" s="413"/>
      <c r="P489" s="413"/>
      <c r="Q489" s="1159"/>
      <c r="R489" s="426" t="s">
        <v>1333</v>
      </c>
      <c r="S489" s="1002" t="e">
        <f>_xlfn.IFNA(VLOOKUP(R489,[1]!Table2[#All],3,FALSE), " ")</f>
        <v>#REF!</v>
      </c>
      <c r="T489" s="749" t="s">
        <v>2160</v>
      </c>
      <c r="U489" s="304" t="s">
        <v>836</v>
      </c>
      <c r="V489" s="308" t="s">
        <v>117</v>
      </c>
      <c r="W489" s="304" t="s">
        <v>1141</v>
      </c>
      <c r="X489" s="304" t="s">
        <v>2152</v>
      </c>
    </row>
    <row r="490" spans="1:24" ht="51.95" hidden="1">
      <c r="A490" s="745" t="s">
        <v>2161</v>
      </c>
      <c r="B490" s="746" t="s">
        <v>2057</v>
      </c>
      <c r="C490" s="754"/>
      <c r="D490" s="728">
        <v>45118</v>
      </c>
      <c r="E490" s="304" t="s">
        <v>2143</v>
      </c>
      <c r="F490" s="303">
        <v>1506</v>
      </c>
      <c r="G490" s="304" t="s">
        <v>1122</v>
      </c>
      <c r="H490" s="304" t="s">
        <v>1211</v>
      </c>
      <c r="I490" s="304" t="s">
        <v>2162</v>
      </c>
      <c r="J490" s="304" t="s">
        <v>2163</v>
      </c>
      <c r="K490" s="632"/>
      <c r="L490" s="632" t="s">
        <v>35</v>
      </c>
      <c r="M490" s="278"/>
      <c r="N490" s="799"/>
      <c r="O490" s="413"/>
      <c r="P490" s="413"/>
      <c r="Q490" s="1159"/>
      <c r="R490" s="426" t="s">
        <v>1333</v>
      </c>
      <c r="S490" s="1002" t="e">
        <f>_xlfn.IFNA(VLOOKUP(R490,[1]!Table2[#All],3,FALSE), " ")</f>
        <v>#REF!</v>
      </c>
      <c r="T490" s="749" t="s">
        <v>2164</v>
      </c>
      <c r="U490" s="304" t="s">
        <v>65</v>
      </c>
      <c r="V490" s="308" t="s">
        <v>117</v>
      </c>
      <c r="W490" s="304" t="s">
        <v>2165</v>
      </c>
      <c r="X490" s="304" t="s">
        <v>2165</v>
      </c>
    </row>
    <row r="491" spans="1:24" ht="78" hidden="1">
      <c r="A491" s="745" t="s">
        <v>2166</v>
      </c>
      <c r="B491" s="746" t="s">
        <v>1979</v>
      </c>
      <c r="C491" s="754"/>
      <c r="D491" s="728">
        <v>45118</v>
      </c>
      <c r="E491" s="304" t="s">
        <v>945</v>
      </c>
      <c r="F491" s="303"/>
      <c r="G491" s="304" t="s">
        <v>1755</v>
      </c>
      <c r="H491" s="304" t="s">
        <v>204</v>
      </c>
      <c r="I491" s="304" t="s">
        <v>2167</v>
      </c>
      <c r="J491" s="304" t="s">
        <v>2168</v>
      </c>
      <c r="K491" s="632"/>
      <c r="L491" s="632" t="s">
        <v>35</v>
      </c>
      <c r="M491" s="278"/>
      <c r="N491" s="799"/>
      <c r="O491" s="413"/>
      <c r="P491" s="413"/>
      <c r="Q491" s="1159"/>
      <c r="R491" s="426" t="s">
        <v>1333</v>
      </c>
      <c r="S491" s="1002" t="e">
        <f>_xlfn.IFNA(VLOOKUP(R491,[1]!Table2[#All],3,FALSE), " ")</f>
        <v>#REF!</v>
      </c>
      <c r="T491" s="749" t="s">
        <v>2169</v>
      </c>
      <c r="U491" s="304" t="s">
        <v>65</v>
      </c>
      <c r="V491" s="304" t="s">
        <v>117</v>
      </c>
      <c r="W491" s="304" t="s">
        <v>164</v>
      </c>
      <c r="X491" s="304" t="s">
        <v>2119</v>
      </c>
    </row>
    <row r="492" spans="1:24" ht="117" hidden="1">
      <c r="A492" s="745" t="s">
        <v>2170</v>
      </c>
      <c r="B492" s="746" t="s">
        <v>1946</v>
      </c>
      <c r="C492" s="754"/>
      <c r="D492" s="728">
        <v>45118</v>
      </c>
      <c r="E492" s="304" t="s">
        <v>945</v>
      </c>
      <c r="F492" s="303">
        <v>2395</v>
      </c>
      <c r="G492" s="304" t="s">
        <v>1269</v>
      </c>
      <c r="H492" s="304" t="s">
        <v>77</v>
      </c>
      <c r="I492" s="304" t="s">
        <v>2171</v>
      </c>
      <c r="J492" s="304" t="s">
        <v>2172</v>
      </c>
      <c r="K492" s="632"/>
      <c r="L492" s="632" t="s">
        <v>35</v>
      </c>
      <c r="M492" s="278"/>
      <c r="N492" s="799"/>
      <c r="O492" s="413"/>
      <c r="P492" s="413"/>
      <c r="Q492" s="1159"/>
      <c r="R492" s="426" t="s">
        <v>279</v>
      </c>
      <c r="S492" s="1002" t="e">
        <f>_xlfn.IFNA(VLOOKUP(R492,[1]!Table2[#All],3,FALSE), " ")</f>
        <v>#REF!</v>
      </c>
      <c r="T492" s="749" t="s">
        <v>2173</v>
      </c>
      <c r="U492" s="304" t="s">
        <v>836</v>
      </c>
      <c r="V492" s="308" t="s">
        <v>117</v>
      </c>
      <c r="W492" s="304" t="s">
        <v>2151</v>
      </c>
      <c r="X492" s="304" t="s">
        <v>3033</v>
      </c>
    </row>
    <row r="493" spans="1:24" ht="51.95" hidden="1">
      <c r="A493" s="745" t="s">
        <v>2174</v>
      </c>
      <c r="B493" s="746" t="s">
        <v>1937</v>
      </c>
      <c r="C493" s="754"/>
      <c r="D493" s="728">
        <v>45118</v>
      </c>
      <c r="E493" s="304" t="s">
        <v>2175</v>
      </c>
      <c r="F493" s="303">
        <v>2408</v>
      </c>
      <c r="G493" s="304" t="s">
        <v>2176</v>
      </c>
      <c r="H493" s="304" t="s">
        <v>366</v>
      </c>
      <c r="I493" s="304" t="s">
        <v>3035</v>
      </c>
      <c r="J493" s="304" t="s">
        <v>3036</v>
      </c>
      <c r="K493" s="632"/>
      <c r="L493" s="632" t="s">
        <v>35</v>
      </c>
      <c r="M493" s="278" t="s">
        <v>5361</v>
      </c>
      <c r="N493" s="799"/>
      <c r="O493" s="413" t="s">
        <v>3037</v>
      </c>
      <c r="P493" s="413" t="s">
        <v>74</v>
      </c>
      <c r="Q493" s="1159"/>
      <c r="R493" s="426" t="s">
        <v>2104</v>
      </c>
      <c r="S493" s="1001" t="e">
        <f>_xlfn.IFNA(VLOOKUP(R493,[1]!Table2[#All],3,FALSE), " ")</f>
        <v>#REF!</v>
      </c>
      <c r="T493" s="749" t="s">
        <v>3038</v>
      </c>
      <c r="U493" s="304" t="s">
        <v>65</v>
      </c>
      <c r="V493" s="308" t="s">
        <v>117</v>
      </c>
      <c r="W493" s="304" t="s">
        <v>1524</v>
      </c>
      <c r="X493" s="304" t="s">
        <v>1340</v>
      </c>
    </row>
    <row r="494" spans="1:24" ht="78" hidden="1">
      <c r="A494" s="745" t="s">
        <v>2180</v>
      </c>
      <c r="B494" s="746" t="s">
        <v>2132</v>
      </c>
      <c r="C494" s="754"/>
      <c r="D494" s="728">
        <v>45118</v>
      </c>
      <c r="E494" s="304" t="s">
        <v>2181</v>
      </c>
      <c r="F494" s="303">
        <v>2125</v>
      </c>
      <c r="G494" s="304" t="s">
        <v>2182</v>
      </c>
      <c r="H494" s="304" t="s">
        <v>366</v>
      </c>
      <c r="I494" s="304" t="s">
        <v>2183</v>
      </c>
      <c r="J494" s="304" t="s">
        <v>2184</v>
      </c>
      <c r="K494" s="632"/>
      <c r="L494" s="632" t="s">
        <v>45</v>
      </c>
      <c r="M494" s="278" t="s">
        <v>5361</v>
      </c>
      <c r="N494" s="799"/>
      <c r="O494" s="413"/>
      <c r="P494" s="1120"/>
      <c r="Q494" s="1159"/>
      <c r="R494" s="426"/>
      <c r="S494" s="1002" t="e">
        <f>_xlfn.IFNA(VLOOKUP(R494,[1]!Table2[#All],3,FALSE), " ")</f>
        <v>#REF!</v>
      </c>
      <c r="T494" s="749" t="s">
        <v>3039</v>
      </c>
      <c r="U494" s="304"/>
      <c r="V494" s="304"/>
      <c r="W494" s="304"/>
      <c r="X494" s="304"/>
    </row>
    <row r="495" spans="1:24" ht="65.099999999999994" hidden="1">
      <c r="A495" s="745" t="s">
        <v>2185</v>
      </c>
      <c r="B495" s="746" t="s">
        <v>1825</v>
      </c>
      <c r="C495" s="754"/>
      <c r="D495" s="728">
        <v>45119</v>
      </c>
      <c r="E495" s="15" t="s">
        <v>31</v>
      </c>
      <c r="F495" s="303"/>
      <c r="G495" s="304" t="s">
        <v>946</v>
      </c>
      <c r="H495" s="304" t="s">
        <v>1211</v>
      </c>
      <c r="I495" s="304" t="s">
        <v>2186</v>
      </c>
      <c r="J495" s="304" t="s">
        <v>2187</v>
      </c>
      <c r="K495" s="632"/>
      <c r="L495" s="632" t="s">
        <v>35</v>
      </c>
      <c r="M495" s="278"/>
      <c r="N495" s="799"/>
      <c r="O495" s="413"/>
      <c r="P495" s="413"/>
      <c r="Q495" s="1159"/>
      <c r="R495" s="426" t="s">
        <v>1333</v>
      </c>
      <c r="S495" s="1002" t="e">
        <f>_xlfn.IFNA(VLOOKUP(R495,[1]!Table2[#All],3,FALSE), " ")</f>
        <v>#REF!</v>
      </c>
      <c r="T495" s="749" t="s">
        <v>2188</v>
      </c>
      <c r="U495" s="304" t="s">
        <v>65</v>
      </c>
      <c r="V495" s="304" t="s">
        <v>117</v>
      </c>
      <c r="W495" s="304" t="s">
        <v>164</v>
      </c>
      <c r="X495" s="304" t="s">
        <v>2119</v>
      </c>
    </row>
    <row r="496" spans="1:24" ht="104.1" hidden="1">
      <c r="A496" s="745" t="s">
        <v>2189</v>
      </c>
      <c r="B496" s="746" t="s">
        <v>1946</v>
      </c>
      <c r="C496" s="754"/>
      <c r="D496" s="728">
        <v>45119</v>
      </c>
      <c r="E496" s="304" t="s">
        <v>2065</v>
      </c>
      <c r="F496" s="303">
        <v>2462</v>
      </c>
      <c r="G496" s="304" t="s">
        <v>2190</v>
      </c>
      <c r="H496" s="304" t="s">
        <v>33</v>
      </c>
      <c r="I496" s="304" t="s">
        <v>2191</v>
      </c>
      <c r="J496" s="304" t="s">
        <v>2192</v>
      </c>
      <c r="K496" s="632"/>
      <c r="L496" s="632" t="s">
        <v>45</v>
      </c>
      <c r="M496" s="278"/>
      <c r="N496" s="799"/>
      <c r="O496" s="413"/>
      <c r="P496" s="413"/>
      <c r="Q496" s="1159"/>
      <c r="R496" s="426"/>
      <c r="S496" s="1002" t="e">
        <f>_xlfn.IFNA(VLOOKUP(R496,[1]!Table2[#All],3,FALSE), " ")</f>
        <v>#REF!</v>
      </c>
      <c r="T496" s="783" t="s">
        <v>2193</v>
      </c>
      <c r="U496" s="304" t="s">
        <v>47</v>
      </c>
      <c r="V496" s="308"/>
      <c r="W496" s="304"/>
      <c r="X496" s="304"/>
    </row>
    <row r="497" spans="1:24" ht="168.95" hidden="1">
      <c r="A497" s="745" t="s">
        <v>2194</v>
      </c>
      <c r="B497" s="746" t="s">
        <v>1825</v>
      </c>
      <c r="C497" s="754"/>
      <c r="D497" s="728">
        <v>45119</v>
      </c>
      <c r="E497" s="304" t="s">
        <v>945</v>
      </c>
      <c r="F497" s="303"/>
      <c r="G497" s="304" t="s">
        <v>946</v>
      </c>
      <c r="H497" s="304" t="s">
        <v>1211</v>
      </c>
      <c r="I497" s="304" t="s">
        <v>2195</v>
      </c>
      <c r="J497" s="304" t="s">
        <v>2196</v>
      </c>
      <c r="K497" s="322"/>
      <c r="L497" s="511" t="s">
        <v>35</v>
      </c>
      <c r="M497" s="278"/>
      <c r="N497" s="799"/>
      <c r="O497" s="413"/>
      <c r="P497" s="413"/>
      <c r="Q497" s="1159"/>
      <c r="R497" s="426" t="s">
        <v>115</v>
      </c>
      <c r="S497" s="1002" t="e">
        <f>_xlfn.IFNA(VLOOKUP(R497,[1]!Table2[#All],3,FALSE), " ")</f>
        <v>#REF!</v>
      </c>
      <c r="T497" s="749" t="s">
        <v>2197</v>
      </c>
      <c r="U497" s="304" t="s">
        <v>384</v>
      </c>
      <c r="V497" s="304" t="s">
        <v>39</v>
      </c>
      <c r="W497" s="304" t="s">
        <v>2198</v>
      </c>
      <c r="X497" s="304" t="s">
        <v>2199</v>
      </c>
    </row>
    <row r="498" spans="1:24" ht="78" hidden="1">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278" t="s">
        <v>5361</v>
      </c>
      <c r="N498" s="799"/>
      <c r="O498" s="413" t="s">
        <v>2997</v>
      </c>
      <c r="P498" s="413" t="s">
        <v>74</v>
      </c>
      <c r="Q498" s="1159"/>
      <c r="R498" s="426"/>
      <c r="S498" s="1001" t="e">
        <f>_xlfn.IFNA(VLOOKUP(R498,[1]!Table2[#All],3,FALSE), " ")</f>
        <v>#REF!</v>
      </c>
      <c r="T498" s="906" t="s">
        <v>3041</v>
      </c>
      <c r="U498" s="304" t="s">
        <v>452</v>
      </c>
      <c r="V498" s="304" t="s">
        <v>117</v>
      </c>
      <c r="W498" s="304" t="s">
        <v>1195</v>
      </c>
      <c r="X498" s="304" t="s">
        <v>3042</v>
      </c>
    </row>
    <row r="499" spans="1:24" ht="78" hidden="1">
      <c r="A499" s="745" t="s">
        <v>2204</v>
      </c>
      <c r="B499" s="746" t="s">
        <v>2071</v>
      </c>
      <c r="C499" s="754"/>
      <c r="D499" s="728">
        <v>45120</v>
      </c>
      <c r="E499" s="304" t="s">
        <v>393</v>
      </c>
      <c r="F499" s="303">
        <v>2549</v>
      </c>
      <c r="G499" s="304" t="s">
        <v>394</v>
      </c>
      <c r="H499" s="304" t="s">
        <v>33</v>
      </c>
      <c r="I499" s="304" t="s">
        <v>2201</v>
      </c>
      <c r="J499" s="304" t="s">
        <v>2205</v>
      </c>
      <c r="K499" s="632"/>
      <c r="L499" s="632" t="s">
        <v>35</v>
      </c>
      <c r="M499" s="278" t="s">
        <v>5361</v>
      </c>
      <c r="N499" s="799"/>
      <c r="O499" s="413" t="s">
        <v>2997</v>
      </c>
      <c r="P499" s="413" t="s">
        <v>74</v>
      </c>
      <c r="Q499" s="1159"/>
      <c r="R499" s="426" t="s">
        <v>2104</v>
      </c>
      <c r="S499" s="1001" t="e">
        <f>_xlfn.IFNA(VLOOKUP(R499,[1]!Table2[#All],3,FALSE), " ")</f>
        <v>#REF!</v>
      </c>
      <c r="T499" s="749" t="s">
        <v>3043</v>
      </c>
      <c r="U499" s="304" t="s">
        <v>452</v>
      </c>
      <c r="V499" s="304" t="s">
        <v>117</v>
      </c>
      <c r="W499" s="304" t="s">
        <v>1195</v>
      </c>
      <c r="X499" s="304" t="s">
        <v>3042</v>
      </c>
    </row>
    <row r="500" spans="1:24" ht="156" hidden="1">
      <c r="A500" s="745" t="s">
        <v>2207</v>
      </c>
      <c r="B500" s="746" t="s">
        <v>2071</v>
      </c>
      <c r="C500" s="754"/>
      <c r="D500" s="728">
        <v>45120</v>
      </c>
      <c r="E500" s="304" t="s">
        <v>393</v>
      </c>
      <c r="F500" s="303">
        <v>2549</v>
      </c>
      <c r="G500" s="304" t="s">
        <v>394</v>
      </c>
      <c r="H500" s="304" t="s">
        <v>33</v>
      </c>
      <c r="I500" s="304" t="s">
        <v>2208</v>
      </c>
      <c r="J500" s="304" t="s">
        <v>2209</v>
      </c>
      <c r="K500" s="632"/>
      <c r="L500" s="632" t="s">
        <v>35</v>
      </c>
      <c r="M500" s="278" t="s">
        <v>5361</v>
      </c>
      <c r="N500" s="799"/>
      <c r="O500" s="413" t="s">
        <v>2997</v>
      </c>
      <c r="P500" s="413" t="s">
        <v>74</v>
      </c>
      <c r="Q500" s="1159"/>
      <c r="R500" s="426" t="s">
        <v>2104</v>
      </c>
      <c r="S500" s="1001" t="e">
        <f>_xlfn.IFNA(VLOOKUP(R500,[1]!Table2[#All],3,FALSE), " ")</f>
        <v>#REF!</v>
      </c>
      <c r="T500" s="783" t="s">
        <v>3044</v>
      </c>
      <c r="U500" s="304" t="s">
        <v>452</v>
      </c>
      <c r="V500" s="304" t="s">
        <v>117</v>
      </c>
      <c r="W500" s="304" t="s">
        <v>1195</v>
      </c>
      <c r="X500" s="304" t="s">
        <v>3042</v>
      </c>
    </row>
    <row r="501" spans="1:24" ht="65.099999999999994" hidden="1">
      <c r="A501" s="840" t="s">
        <v>2211</v>
      </c>
      <c r="B501" s="841" t="s">
        <v>2071</v>
      </c>
      <c r="C501" s="897"/>
      <c r="D501" s="919">
        <v>45120</v>
      </c>
      <c r="E501" s="780" t="s">
        <v>393</v>
      </c>
      <c r="F501" s="920">
        <v>2549</v>
      </c>
      <c r="G501" s="780" t="s">
        <v>394</v>
      </c>
      <c r="H501" s="780" t="s">
        <v>33</v>
      </c>
      <c r="I501" s="780" t="s">
        <v>3045</v>
      </c>
      <c r="J501" s="780" t="s">
        <v>2213</v>
      </c>
      <c r="K501" s="835"/>
      <c r="L501" s="632" t="s">
        <v>35</v>
      </c>
      <c r="M501" s="278" t="s">
        <v>5361</v>
      </c>
      <c r="N501" s="922"/>
      <c r="O501" s="413" t="s">
        <v>2964</v>
      </c>
      <c r="P501" s="413" t="s">
        <v>74</v>
      </c>
      <c r="Q501" s="1189"/>
      <c r="R501" s="426" t="s">
        <v>2104</v>
      </c>
      <c r="S501" s="1001" t="e">
        <f>_xlfn.IFNA(VLOOKUP(R501,[1]!Table2[#All],3,FALSE), " ")</f>
        <v>#REF!</v>
      </c>
      <c r="T501" s="834" t="s">
        <v>2214</v>
      </c>
      <c r="U501" s="304" t="s">
        <v>452</v>
      </c>
      <c r="V501" s="304" t="s">
        <v>117</v>
      </c>
      <c r="W501" s="304" t="s">
        <v>1195</v>
      </c>
      <c r="X501" s="304" t="s">
        <v>3042</v>
      </c>
    </row>
    <row r="502" spans="1:24" ht="143.1" hidden="1">
      <c r="A502" s="923" t="s">
        <v>2215</v>
      </c>
      <c r="B502" s="923" t="s">
        <v>2071</v>
      </c>
      <c r="C502" s="923"/>
      <c r="D502" s="924">
        <v>45120</v>
      </c>
      <c r="E502" s="904" t="s">
        <v>393</v>
      </c>
      <c r="F502" s="925">
        <v>2549</v>
      </c>
      <c r="G502" s="904" t="s">
        <v>394</v>
      </c>
      <c r="H502" s="904" t="s">
        <v>33</v>
      </c>
      <c r="I502" s="904" t="s">
        <v>2216</v>
      </c>
      <c r="J502" s="904" t="s">
        <v>2217</v>
      </c>
      <c r="K502" s="904"/>
      <c r="L502" s="853" t="s">
        <v>35</v>
      </c>
      <c r="M502" s="278"/>
      <c r="N502" s="1294"/>
      <c r="O502" s="413"/>
      <c r="P502" s="413"/>
      <c r="Q502" s="1193"/>
      <c r="R502" s="426" t="s">
        <v>233</v>
      </c>
      <c r="S502" s="1002" t="e">
        <f>_xlfn.IFNA(VLOOKUP(R502,[1]!Table2[#All],3,FALSE), " ")</f>
        <v>#REF!</v>
      </c>
      <c r="T502" s="932" t="s">
        <v>3046</v>
      </c>
      <c r="U502" s="1075" t="s">
        <v>836</v>
      </c>
      <c r="V502" s="1075" t="s">
        <v>117</v>
      </c>
      <c r="W502" s="1075" t="s">
        <v>2899</v>
      </c>
      <c r="X502" s="1075" t="s">
        <v>2899</v>
      </c>
    </row>
    <row r="503" spans="1:24" ht="117" hidden="1">
      <c r="A503" s="923" t="s">
        <v>2219</v>
      </c>
      <c r="B503" s="923" t="s">
        <v>2071</v>
      </c>
      <c r="C503" s="923"/>
      <c r="D503" s="924">
        <v>45120</v>
      </c>
      <c r="E503" s="904" t="s">
        <v>393</v>
      </c>
      <c r="F503" s="925">
        <v>2549</v>
      </c>
      <c r="G503" s="904" t="s">
        <v>394</v>
      </c>
      <c r="H503" s="904" t="s">
        <v>33</v>
      </c>
      <c r="I503" s="904" t="s">
        <v>2220</v>
      </c>
      <c r="J503" s="904" t="s">
        <v>2221</v>
      </c>
      <c r="K503" s="904"/>
      <c r="L503" s="960" t="s">
        <v>35</v>
      </c>
      <c r="M503" s="278" t="s">
        <v>5361</v>
      </c>
      <c r="N503" s="1294"/>
      <c r="O503" s="413" t="s">
        <v>3037</v>
      </c>
      <c r="P503" s="413" t="s">
        <v>3047</v>
      </c>
      <c r="Q503" s="1193"/>
      <c r="R503" s="426" t="s">
        <v>1401</v>
      </c>
      <c r="S503" s="1001" t="e">
        <f>_xlfn.IFNA(VLOOKUP(R503,[1]!Table2[#All],3,FALSE), " ")</f>
        <v>#REF!</v>
      </c>
      <c r="T503" s="932" t="s">
        <v>3048</v>
      </c>
      <c r="U503" s="899" t="s">
        <v>38</v>
      </c>
      <c r="V503" s="899" t="s">
        <v>117</v>
      </c>
      <c r="W503" s="899" t="s">
        <v>1195</v>
      </c>
      <c r="X503" s="904" t="s">
        <v>3049</v>
      </c>
    </row>
    <row r="504" spans="1:24" ht="65.099999999999994" hidden="1">
      <c r="A504" s="923" t="s">
        <v>2223</v>
      </c>
      <c r="B504" s="923" t="s">
        <v>2071</v>
      </c>
      <c r="C504" s="923"/>
      <c r="D504" s="924">
        <v>45120</v>
      </c>
      <c r="E504" s="904" t="s">
        <v>393</v>
      </c>
      <c r="F504" s="925">
        <v>2549</v>
      </c>
      <c r="G504" s="904" t="s">
        <v>394</v>
      </c>
      <c r="H504" s="904" t="s">
        <v>33</v>
      </c>
      <c r="I504" s="904" t="s">
        <v>2224</v>
      </c>
      <c r="J504" s="904" t="s">
        <v>2225</v>
      </c>
      <c r="K504" s="904"/>
      <c r="L504" s="632" t="s">
        <v>35</v>
      </c>
      <c r="M504" s="278" t="s">
        <v>5361</v>
      </c>
      <c r="N504" s="1294"/>
      <c r="O504" s="413" t="s">
        <v>2997</v>
      </c>
      <c r="P504" s="413" t="s">
        <v>74</v>
      </c>
      <c r="Q504" s="1193"/>
      <c r="R504" s="426" t="s">
        <v>2104</v>
      </c>
      <c r="S504" s="1001" t="e">
        <f>_xlfn.IFNA(VLOOKUP(R504,[1]!Table2[#All],3,FALSE), " ")</f>
        <v>#REF!</v>
      </c>
      <c r="T504" s="932" t="s">
        <v>3050</v>
      </c>
      <c r="U504" s="304" t="s">
        <v>452</v>
      </c>
      <c r="V504" s="304" t="s">
        <v>117</v>
      </c>
      <c r="W504" s="304" t="s">
        <v>1195</v>
      </c>
      <c r="X504" s="304" t="s">
        <v>3042</v>
      </c>
    </row>
    <row r="505" spans="1:24" ht="117" hidden="1">
      <c r="A505" s="923" t="s">
        <v>2227</v>
      </c>
      <c r="B505" s="923" t="s">
        <v>1946</v>
      </c>
      <c r="C505" s="923"/>
      <c r="D505" s="924">
        <v>45120</v>
      </c>
      <c r="E505" s="904" t="s">
        <v>1268</v>
      </c>
      <c r="F505" s="925">
        <v>2439</v>
      </c>
      <c r="G505" s="904" t="s">
        <v>1269</v>
      </c>
      <c r="H505" s="904" t="s">
        <v>77</v>
      </c>
      <c r="I505" s="904" t="s">
        <v>2228</v>
      </c>
      <c r="J505" s="904" t="s">
        <v>2229</v>
      </c>
      <c r="K505" s="322"/>
      <c r="L505" s="632" t="s">
        <v>35</v>
      </c>
      <c r="M505" s="278"/>
      <c r="N505" s="1294"/>
      <c r="O505" s="413"/>
      <c r="P505" s="413"/>
      <c r="Q505" s="1193"/>
      <c r="R505" s="426" t="s">
        <v>1333</v>
      </c>
      <c r="S505" s="1002" t="e">
        <f>_xlfn.IFNA(VLOOKUP(R505,[1]!Table2[#All],3,FALSE), " ")</f>
        <v>#REF!</v>
      </c>
      <c r="T505" s="932" t="s">
        <v>2230</v>
      </c>
      <c r="U505" s="904" t="s">
        <v>836</v>
      </c>
      <c r="V505" s="923" t="s">
        <v>117</v>
      </c>
      <c r="W505" s="904" t="s">
        <v>2231</v>
      </c>
      <c r="X505" s="904" t="s">
        <v>2232</v>
      </c>
    </row>
    <row r="506" spans="1:24" ht="90.95" hidden="1">
      <c r="A506" s="923" t="s">
        <v>2233</v>
      </c>
      <c r="B506" s="923" t="s">
        <v>2071</v>
      </c>
      <c r="C506" s="923"/>
      <c r="D506" s="924">
        <v>45120</v>
      </c>
      <c r="E506" s="904" t="s">
        <v>393</v>
      </c>
      <c r="F506" s="925">
        <v>2549</v>
      </c>
      <c r="G506" s="904" t="s">
        <v>394</v>
      </c>
      <c r="H506" s="904" t="s">
        <v>33</v>
      </c>
      <c r="I506" s="904" t="s">
        <v>2234</v>
      </c>
      <c r="J506" s="904" t="s">
        <v>2235</v>
      </c>
      <c r="K506" s="904"/>
      <c r="L506" s="960" t="s">
        <v>2179</v>
      </c>
      <c r="M506" s="278" t="s">
        <v>5361</v>
      </c>
      <c r="N506" s="1294"/>
      <c r="O506" s="429" t="s">
        <v>2984</v>
      </c>
      <c r="P506" s="413" t="s">
        <v>74</v>
      </c>
      <c r="Q506" s="1193"/>
      <c r="R506" s="426" t="s">
        <v>2986</v>
      </c>
      <c r="S506" s="1002" t="e">
        <f>_xlfn.IFNA(VLOOKUP(R506,[1]!Table2[#All],3,FALSE), " ")</f>
        <v>#REF!</v>
      </c>
      <c r="T506" s="932" t="s">
        <v>2236</v>
      </c>
      <c r="U506" s="904"/>
      <c r="V506" s="904"/>
      <c r="W506" s="904"/>
      <c r="X506" s="904" t="s">
        <v>3051</v>
      </c>
    </row>
    <row r="507" spans="1:24" ht="65.099999999999994" hidden="1">
      <c r="A507" s="923" t="s">
        <v>2237</v>
      </c>
      <c r="B507" s="923" t="s">
        <v>2238</v>
      </c>
      <c r="C507" s="923"/>
      <c r="D507" s="924">
        <v>45120</v>
      </c>
      <c r="E507" s="15" t="s">
        <v>31</v>
      </c>
      <c r="F507" s="925"/>
      <c r="G507" s="904" t="s">
        <v>946</v>
      </c>
      <c r="H507" s="904" t="s">
        <v>1211</v>
      </c>
      <c r="I507" s="904" t="s">
        <v>2239</v>
      </c>
      <c r="J507" s="904" t="s">
        <v>2240</v>
      </c>
      <c r="K507" s="322"/>
      <c r="L507" s="632" t="s">
        <v>35</v>
      </c>
      <c r="M507" s="278"/>
      <c r="N507" s="1294"/>
      <c r="O507" s="413"/>
      <c r="P507" s="413"/>
      <c r="Q507" s="1193"/>
      <c r="R507" s="426" t="s">
        <v>1333</v>
      </c>
      <c r="S507" s="1002" t="e">
        <f>_xlfn.IFNA(VLOOKUP(R507,[1]!Table2[#All],3,FALSE), " ")</f>
        <v>#REF!</v>
      </c>
      <c r="T507" s="932" t="s">
        <v>2241</v>
      </c>
      <c r="U507" s="904" t="s">
        <v>65</v>
      </c>
      <c r="V507" s="923" t="s">
        <v>117</v>
      </c>
      <c r="W507" s="904" t="s">
        <v>2242</v>
      </c>
      <c r="X507" s="904" t="s">
        <v>2243</v>
      </c>
    </row>
    <row r="508" spans="1:24" ht="39" hidden="1">
      <c r="A508" s="923" t="s">
        <v>2244</v>
      </c>
      <c r="B508" s="923" t="s">
        <v>2238</v>
      </c>
      <c r="C508" s="923"/>
      <c r="D508" s="924">
        <v>45120</v>
      </c>
      <c r="E508" s="904" t="s">
        <v>945</v>
      </c>
      <c r="F508" s="925"/>
      <c r="G508" s="904" t="s">
        <v>946</v>
      </c>
      <c r="H508" s="904" t="s">
        <v>1211</v>
      </c>
      <c r="I508" s="904" t="s">
        <v>2245</v>
      </c>
      <c r="J508" s="904" t="s">
        <v>2246</v>
      </c>
      <c r="K508" s="322"/>
      <c r="L508" s="632" t="s">
        <v>35</v>
      </c>
      <c r="M508" s="278"/>
      <c r="N508" s="1294"/>
      <c r="O508" s="413"/>
      <c r="P508" s="413"/>
      <c r="Q508" s="1193"/>
      <c r="R508" s="426" t="s">
        <v>1333</v>
      </c>
      <c r="S508" s="1002" t="e">
        <f>_xlfn.IFNA(VLOOKUP(R508,[1]!Table2[#All],3,FALSE), " ")</f>
        <v>#REF!</v>
      </c>
      <c r="T508" s="932" t="s">
        <v>2247</v>
      </c>
      <c r="U508" s="904" t="s">
        <v>65</v>
      </c>
      <c r="V508" s="904" t="s">
        <v>117</v>
      </c>
      <c r="W508" s="904" t="s">
        <v>164</v>
      </c>
      <c r="X508" s="904" t="s">
        <v>2119</v>
      </c>
    </row>
    <row r="509" spans="1:24" ht="356.1" hidden="1">
      <c r="A509" s="923" t="s">
        <v>2248</v>
      </c>
      <c r="B509" s="923" t="s">
        <v>1825</v>
      </c>
      <c r="C509" s="923" t="s">
        <v>2249</v>
      </c>
      <c r="D509" s="924">
        <v>45121</v>
      </c>
      <c r="E509" s="904" t="s">
        <v>945</v>
      </c>
      <c r="F509" s="925"/>
      <c r="G509" s="904" t="s">
        <v>946</v>
      </c>
      <c r="H509" s="904" t="s">
        <v>1211</v>
      </c>
      <c r="I509" s="904" t="s">
        <v>2250</v>
      </c>
      <c r="J509" s="904" t="s">
        <v>2251</v>
      </c>
      <c r="K509" s="322"/>
      <c r="L509" s="632" t="s">
        <v>35</v>
      </c>
      <c r="M509" s="278"/>
      <c r="N509" s="1294"/>
      <c r="O509" s="413"/>
      <c r="P509" s="413"/>
      <c r="Q509" s="1193"/>
      <c r="R509" s="426" t="s">
        <v>1333</v>
      </c>
      <c r="S509" s="1002" t="e">
        <f>_xlfn.IFNA(VLOOKUP(R509,[1]!Table2[#All],3,FALSE), " ")</f>
        <v>#REF!</v>
      </c>
      <c r="T509" s="932" t="s">
        <v>2252</v>
      </c>
      <c r="U509" s="904" t="s">
        <v>65</v>
      </c>
      <c r="V509" s="904" t="s">
        <v>117</v>
      </c>
      <c r="W509" s="904" t="s">
        <v>164</v>
      </c>
      <c r="X509" s="327"/>
    </row>
    <row r="510" spans="1:24" ht="90.95" hidden="1">
      <c r="A510" s="923" t="s">
        <v>2253</v>
      </c>
      <c r="B510" s="923" t="s">
        <v>1825</v>
      </c>
      <c r="C510" s="923"/>
      <c r="D510" s="924">
        <v>45124</v>
      </c>
      <c r="E510" s="904" t="s">
        <v>945</v>
      </c>
      <c r="F510" s="925"/>
      <c r="G510" s="904" t="s">
        <v>946</v>
      </c>
      <c r="H510" s="904" t="s">
        <v>1211</v>
      </c>
      <c r="I510" s="904" t="s">
        <v>2254</v>
      </c>
      <c r="J510" s="904" t="s">
        <v>2255</v>
      </c>
      <c r="K510" s="322"/>
      <c r="L510" s="632" t="s">
        <v>35</v>
      </c>
      <c r="M510" s="412"/>
      <c r="N510" s="1295"/>
      <c r="O510" s="413"/>
      <c r="P510" s="413"/>
      <c r="Q510" s="1194"/>
      <c r="R510" s="414" t="s">
        <v>1333</v>
      </c>
      <c r="S510" s="1179" t="e">
        <f>_xlfn.IFNA(VLOOKUP(R510,[1]!Table2[#All],3,FALSE), " ")</f>
        <v>#REF!</v>
      </c>
      <c r="T510" s="1195" t="s">
        <v>2256</v>
      </c>
      <c r="U510" s="928" t="s">
        <v>65</v>
      </c>
      <c r="V510" s="926" t="s">
        <v>117</v>
      </c>
      <c r="W510" s="928" t="s">
        <v>164</v>
      </c>
      <c r="X510" s="928" t="s">
        <v>2119</v>
      </c>
    </row>
    <row r="511" spans="1:24" ht="51.95" hidden="1">
      <c r="A511" s="923" t="s">
        <v>2257</v>
      </c>
      <c r="B511" s="923" t="s">
        <v>1946</v>
      </c>
      <c r="C511" s="923"/>
      <c r="D511" s="924">
        <v>45125</v>
      </c>
      <c r="E511" s="904" t="s">
        <v>2143</v>
      </c>
      <c r="F511" s="925"/>
      <c r="G511" s="904" t="s">
        <v>1122</v>
      </c>
      <c r="H511" s="904" t="s">
        <v>77</v>
      </c>
      <c r="I511" s="904" t="s">
        <v>2258</v>
      </c>
      <c r="J511" s="904" t="s">
        <v>2259</v>
      </c>
      <c r="K511" s="904"/>
      <c r="L511" s="960" t="s">
        <v>2179</v>
      </c>
      <c r="M511" s="278" t="s">
        <v>5361</v>
      </c>
      <c r="N511" s="308"/>
      <c r="O511" s="278" t="s">
        <v>2997</v>
      </c>
      <c r="P511" s="278" t="s">
        <v>2985</v>
      </c>
      <c r="Q511" s="306"/>
      <c r="R511" s="358" t="s">
        <v>2986</v>
      </c>
      <c r="S511" s="1001" t="e">
        <f>_xlfn.IFNA(VLOOKUP(R511,[1]!Table2[#All],3,FALSE), " ")</f>
        <v>#REF!</v>
      </c>
      <c r="T511" s="304" t="s">
        <v>2105</v>
      </c>
      <c r="U511" s="304" t="s">
        <v>2260</v>
      </c>
      <c r="V511" s="304"/>
      <c r="W511" s="304"/>
      <c r="X511" s="304" t="s">
        <v>3052</v>
      </c>
    </row>
    <row r="512" spans="1:24" ht="143.1" hidden="1">
      <c r="A512" s="923" t="s">
        <v>2261</v>
      </c>
      <c r="B512" s="923" t="s">
        <v>1946</v>
      </c>
      <c r="C512" s="923"/>
      <c r="D512" s="924">
        <v>45125</v>
      </c>
      <c r="E512" s="904" t="s">
        <v>2143</v>
      </c>
      <c r="F512" s="925">
        <v>2675</v>
      </c>
      <c r="G512" s="904" t="s">
        <v>1122</v>
      </c>
      <c r="H512" s="904" t="s">
        <v>77</v>
      </c>
      <c r="I512" s="904" t="s">
        <v>2262</v>
      </c>
      <c r="J512" s="904" t="s">
        <v>2263</v>
      </c>
      <c r="K512" s="322"/>
      <c r="L512" s="632" t="s">
        <v>35</v>
      </c>
      <c r="M512" s="534"/>
      <c r="N512" s="1296"/>
      <c r="O512" s="624"/>
      <c r="P512" s="624"/>
      <c r="Q512" s="1196"/>
      <c r="R512" s="439" t="s">
        <v>1333</v>
      </c>
      <c r="S512" s="1182" t="e">
        <f>_xlfn.IFNA(VLOOKUP(R512,[1]!Table2[#All],3,FALSE), " ")</f>
        <v>#REF!</v>
      </c>
      <c r="T512" s="639" t="s">
        <v>2264</v>
      </c>
      <c r="U512" s="1068" t="s">
        <v>295</v>
      </c>
      <c r="V512" s="1068" t="s">
        <v>117</v>
      </c>
      <c r="W512" s="1068" t="s">
        <v>164</v>
      </c>
      <c r="X512" s="1068" t="s">
        <v>2119</v>
      </c>
    </row>
    <row r="513" spans="1:24" ht="284.10000000000002" hidden="1">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278"/>
      <c r="N513" s="1294"/>
      <c r="O513" s="413"/>
      <c r="P513" s="413"/>
      <c r="Q513" s="1193"/>
      <c r="R513" s="426"/>
      <c r="S513" s="1002" t="e">
        <f>_xlfn.IFNA(VLOOKUP(R513,[1]!Table2[#All],3,FALSE), " ")</f>
        <v>#REF!</v>
      </c>
      <c r="T513" s="932" t="s">
        <v>2271</v>
      </c>
      <c r="U513" s="904"/>
      <c r="V513" s="904"/>
      <c r="W513" s="904"/>
      <c r="X513" s="904"/>
    </row>
    <row r="514" spans="1:24" ht="78" hidden="1">
      <c r="A514" s="923" t="s">
        <v>2272</v>
      </c>
      <c r="B514" s="923" t="s">
        <v>2057</v>
      </c>
      <c r="C514" s="923"/>
      <c r="D514" s="924">
        <v>45125</v>
      </c>
      <c r="E514" s="904" t="s">
        <v>1458</v>
      </c>
      <c r="F514" s="925">
        <v>1506</v>
      </c>
      <c r="G514" s="904" t="s">
        <v>1122</v>
      </c>
      <c r="H514" s="904" t="s">
        <v>77</v>
      </c>
      <c r="I514" s="904" t="s">
        <v>2273</v>
      </c>
      <c r="J514" s="904" t="s">
        <v>2274</v>
      </c>
      <c r="K514" s="322"/>
      <c r="L514" s="632" t="s">
        <v>35</v>
      </c>
      <c r="M514" s="278"/>
      <c r="N514" s="1294"/>
      <c r="O514" s="413"/>
      <c r="P514" s="413"/>
      <c r="Q514" s="1193"/>
      <c r="R514" s="426" t="s">
        <v>1333</v>
      </c>
      <c r="S514" s="1002" t="e">
        <f>_xlfn.IFNA(VLOOKUP(R514,[1]!Table2[#All],3,FALSE), " ")</f>
        <v>#REF!</v>
      </c>
      <c r="T514" s="932" t="s">
        <v>2275</v>
      </c>
      <c r="U514" s="904" t="s">
        <v>295</v>
      </c>
      <c r="V514" s="904" t="s">
        <v>117</v>
      </c>
      <c r="W514" s="904" t="s">
        <v>2165</v>
      </c>
      <c r="X514" s="904" t="s">
        <v>2165</v>
      </c>
    </row>
    <row r="515" spans="1:24" ht="51.95" hidden="1">
      <c r="A515" s="923" t="s">
        <v>2276</v>
      </c>
      <c r="B515" s="923" t="s">
        <v>2057</v>
      </c>
      <c r="C515" s="923"/>
      <c r="D515" s="924">
        <v>45125</v>
      </c>
      <c r="E515" s="904" t="s">
        <v>1458</v>
      </c>
      <c r="F515" s="925">
        <v>1506</v>
      </c>
      <c r="G515" s="904" t="s">
        <v>1122</v>
      </c>
      <c r="H515" s="904" t="s">
        <v>77</v>
      </c>
      <c r="I515" s="904" t="s">
        <v>2277</v>
      </c>
      <c r="J515" s="904" t="s">
        <v>2278</v>
      </c>
      <c r="K515" s="322"/>
      <c r="L515" s="632" t="s">
        <v>35</v>
      </c>
      <c r="M515" s="278"/>
      <c r="N515" s="1294"/>
      <c r="O515" s="413"/>
      <c r="P515" s="413"/>
      <c r="Q515" s="1193"/>
      <c r="R515" s="426" t="s">
        <v>1333</v>
      </c>
      <c r="S515" s="1002" t="e">
        <f>_xlfn.IFNA(VLOOKUP(R515,[1]!Table2[#All],3,FALSE), " ")</f>
        <v>#REF!</v>
      </c>
      <c r="T515" s="932" t="s">
        <v>2279</v>
      </c>
      <c r="U515" s="904" t="s">
        <v>295</v>
      </c>
      <c r="V515" s="904" t="s">
        <v>117</v>
      </c>
      <c r="W515" s="904" t="s">
        <v>2165</v>
      </c>
      <c r="X515" s="904" t="s">
        <v>2165</v>
      </c>
    </row>
    <row r="516" spans="1:24" ht="78" hidden="1">
      <c r="A516" s="923" t="s">
        <v>2280</v>
      </c>
      <c r="B516" s="923" t="s">
        <v>2057</v>
      </c>
      <c r="C516" s="923"/>
      <c r="D516" s="924">
        <v>45125</v>
      </c>
      <c r="E516" s="904" t="s">
        <v>1458</v>
      </c>
      <c r="F516" s="925">
        <v>1506</v>
      </c>
      <c r="G516" s="904" t="s">
        <v>1122</v>
      </c>
      <c r="H516" s="904" t="s">
        <v>77</v>
      </c>
      <c r="I516" s="904" t="s">
        <v>2281</v>
      </c>
      <c r="J516" s="904" t="s">
        <v>2274</v>
      </c>
      <c r="K516" s="322"/>
      <c r="L516" s="632" t="s">
        <v>35</v>
      </c>
      <c r="M516" s="278"/>
      <c r="N516" s="1294"/>
      <c r="O516" s="413"/>
      <c r="P516" s="413"/>
      <c r="Q516" s="1193"/>
      <c r="R516" s="426" t="s">
        <v>1333</v>
      </c>
      <c r="S516" s="1002" t="e">
        <f>_xlfn.IFNA(VLOOKUP(R516,[1]!Table2[#All],3,FALSE), " ")</f>
        <v>#REF!</v>
      </c>
      <c r="T516" s="932" t="s">
        <v>2275</v>
      </c>
      <c r="U516" s="904" t="s">
        <v>295</v>
      </c>
      <c r="V516" s="904" t="s">
        <v>117</v>
      </c>
      <c r="W516" s="904" t="s">
        <v>2165</v>
      </c>
      <c r="X516" s="904" t="s">
        <v>2165</v>
      </c>
    </row>
    <row r="517" spans="1:24" ht="51.95" hidden="1">
      <c r="A517" s="923" t="s">
        <v>2282</v>
      </c>
      <c r="B517" s="923" t="s">
        <v>2057</v>
      </c>
      <c r="C517" s="923"/>
      <c r="D517" s="924">
        <v>45125</v>
      </c>
      <c r="E517" s="904" t="s">
        <v>1458</v>
      </c>
      <c r="F517" s="925">
        <v>1506</v>
      </c>
      <c r="G517" s="904" t="s">
        <v>1122</v>
      </c>
      <c r="H517" s="904" t="s">
        <v>77</v>
      </c>
      <c r="I517" s="904" t="s">
        <v>2283</v>
      </c>
      <c r="J517" s="904" t="s">
        <v>2278</v>
      </c>
      <c r="K517" s="322"/>
      <c r="L517" s="632" t="s">
        <v>35</v>
      </c>
      <c r="M517" s="278"/>
      <c r="N517" s="1294"/>
      <c r="O517" s="413"/>
      <c r="P517" s="413"/>
      <c r="Q517" s="1193"/>
      <c r="R517" s="426" t="s">
        <v>1333</v>
      </c>
      <c r="S517" s="1002" t="e">
        <f>_xlfn.IFNA(VLOOKUP(R517,[1]!Table2[#All],3,FALSE), " ")</f>
        <v>#REF!</v>
      </c>
      <c r="T517" s="932" t="s">
        <v>2279</v>
      </c>
      <c r="U517" s="904" t="s">
        <v>295</v>
      </c>
      <c r="V517" s="904" t="s">
        <v>117</v>
      </c>
      <c r="W517" s="904" t="s">
        <v>2165</v>
      </c>
      <c r="X517" s="904" t="s">
        <v>2165</v>
      </c>
    </row>
    <row r="518" spans="1:24" ht="65.099999999999994" hidden="1">
      <c r="A518" s="923" t="s">
        <v>2284</v>
      </c>
      <c r="B518" s="923" t="s">
        <v>2057</v>
      </c>
      <c r="C518" s="923"/>
      <c r="D518" s="924">
        <v>45125</v>
      </c>
      <c r="E518" s="904" t="s">
        <v>1458</v>
      </c>
      <c r="F518" s="925">
        <v>1506</v>
      </c>
      <c r="G518" s="904" t="s">
        <v>1122</v>
      </c>
      <c r="H518" s="904" t="s">
        <v>77</v>
      </c>
      <c r="I518" s="904" t="s">
        <v>2285</v>
      </c>
      <c r="J518" s="904" t="s">
        <v>2286</v>
      </c>
      <c r="K518" s="322"/>
      <c r="L518" s="632" t="s">
        <v>35</v>
      </c>
      <c r="M518" s="278"/>
      <c r="N518" s="1294"/>
      <c r="O518" s="413"/>
      <c r="P518" s="413"/>
      <c r="Q518" s="1193"/>
      <c r="R518" s="426" t="s">
        <v>1333</v>
      </c>
      <c r="S518" s="1002" t="e">
        <f>_xlfn.IFNA(VLOOKUP(R518,[1]!Table2[#All],3,FALSE), " ")</f>
        <v>#REF!</v>
      </c>
      <c r="T518" s="932" t="s">
        <v>2287</v>
      </c>
      <c r="U518" s="904" t="s">
        <v>295</v>
      </c>
      <c r="V518" s="904" t="s">
        <v>117</v>
      </c>
      <c r="W518" s="904" t="s">
        <v>2165</v>
      </c>
      <c r="X518" s="904" t="s">
        <v>2165</v>
      </c>
    </row>
    <row r="519" spans="1:24" ht="117" hidden="1">
      <c r="A519" s="923" t="s">
        <v>2288</v>
      </c>
      <c r="B519" s="923" t="s">
        <v>2057</v>
      </c>
      <c r="C519" s="923"/>
      <c r="D519" s="924">
        <v>45125</v>
      </c>
      <c r="E519" s="904" t="s">
        <v>945</v>
      </c>
      <c r="F519" s="925">
        <v>1506</v>
      </c>
      <c r="G519" s="904" t="s">
        <v>2289</v>
      </c>
      <c r="H519" s="904" t="s">
        <v>1211</v>
      </c>
      <c r="I519" s="904" t="s">
        <v>2290</v>
      </c>
      <c r="J519" s="904" t="s">
        <v>2291</v>
      </c>
      <c r="K519" s="322"/>
      <c r="L519" s="632" t="s">
        <v>35</v>
      </c>
      <c r="M519" s="278"/>
      <c r="N519" s="1294"/>
      <c r="O519" s="413"/>
      <c r="P519" s="413"/>
      <c r="Q519" s="1193"/>
      <c r="R519" s="426" t="s">
        <v>1333</v>
      </c>
      <c r="S519" s="1002" t="e">
        <f>_xlfn.IFNA(VLOOKUP(R519,[1]!Table2[#All],3,FALSE), " ")</f>
        <v>#REF!</v>
      </c>
      <c r="T519" s="932" t="s">
        <v>2292</v>
      </c>
      <c r="U519" s="904" t="s">
        <v>2293</v>
      </c>
      <c r="V519" s="904" t="s">
        <v>117</v>
      </c>
      <c r="W519" s="904" t="s">
        <v>2294</v>
      </c>
      <c r="X519" s="904" t="s">
        <v>2092</v>
      </c>
    </row>
    <row r="520" spans="1:24" ht="117" hidden="1">
      <c r="A520" s="926" t="s">
        <v>2295</v>
      </c>
      <c r="B520" s="926" t="s">
        <v>2057</v>
      </c>
      <c r="C520" s="926"/>
      <c r="D520" s="927">
        <v>45125</v>
      </c>
      <c r="E520" s="928" t="s">
        <v>945</v>
      </c>
      <c r="F520" s="929">
        <v>1506</v>
      </c>
      <c r="G520" s="928" t="s">
        <v>2289</v>
      </c>
      <c r="H520" s="928" t="s">
        <v>1211</v>
      </c>
      <c r="I520" s="928" t="s">
        <v>2296</v>
      </c>
      <c r="J520" s="928" t="s">
        <v>2297</v>
      </c>
      <c r="K520" s="322"/>
      <c r="L520" s="632" t="s">
        <v>35</v>
      </c>
      <c r="M520" s="278"/>
      <c r="N520" s="1295"/>
      <c r="O520" s="413"/>
      <c r="P520" s="413"/>
      <c r="Q520" s="1194"/>
      <c r="R520" s="426" t="s">
        <v>1333</v>
      </c>
      <c r="S520" s="1002" t="e">
        <f>_xlfn.IFNA(VLOOKUP(R520,[1]!Table2[#All],3,FALSE), " ")</f>
        <v>#REF!</v>
      </c>
      <c r="T520" s="1195" t="s">
        <v>2298</v>
      </c>
      <c r="U520" s="928" t="s">
        <v>295</v>
      </c>
      <c r="V520" s="928" t="s">
        <v>117</v>
      </c>
      <c r="W520" s="928" t="s">
        <v>2294</v>
      </c>
      <c r="X520" s="928" t="s">
        <v>2092</v>
      </c>
    </row>
    <row r="521" spans="1:24" ht="51.95" hidden="1">
      <c r="A521" s="923" t="s">
        <v>2299</v>
      </c>
      <c r="B521" s="923" t="s">
        <v>2057</v>
      </c>
      <c r="C521" s="923"/>
      <c r="D521" s="924">
        <v>45125</v>
      </c>
      <c r="E521" s="904" t="s">
        <v>1458</v>
      </c>
      <c r="F521" s="925">
        <v>1506</v>
      </c>
      <c r="G521" s="904" t="s">
        <v>1122</v>
      </c>
      <c r="H521" s="904" t="s">
        <v>77</v>
      </c>
      <c r="I521" s="904" t="s">
        <v>2300</v>
      </c>
      <c r="J521" s="904" t="s">
        <v>2301</v>
      </c>
      <c r="K521" s="322"/>
      <c r="L521" s="632" t="s">
        <v>35</v>
      </c>
      <c r="M521" s="278"/>
      <c r="N521" s="1294"/>
      <c r="O521" s="413"/>
      <c r="P521" s="413"/>
      <c r="Q521" s="1193"/>
      <c r="R521" s="426" t="s">
        <v>1333</v>
      </c>
      <c r="S521" s="1002" t="e">
        <f>_xlfn.IFNA(VLOOKUP(R521,[1]!Table2[#All],3,FALSE), " ")</f>
        <v>#REF!</v>
      </c>
      <c r="T521" s="932" t="s">
        <v>2302</v>
      </c>
      <c r="U521" s="904" t="s">
        <v>295</v>
      </c>
      <c r="V521" s="904" t="s">
        <v>117</v>
      </c>
      <c r="W521" s="904" t="s">
        <v>2165</v>
      </c>
      <c r="X521" s="904" t="s">
        <v>2165</v>
      </c>
    </row>
    <row r="522" spans="1:24" ht="117" hidden="1">
      <c r="A522" s="923" t="s">
        <v>2303</v>
      </c>
      <c r="B522" s="923" t="s">
        <v>2057</v>
      </c>
      <c r="C522" s="923"/>
      <c r="D522" s="924">
        <v>45125</v>
      </c>
      <c r="E522" s="904" t="s">
        <v>945</v>
      </c>
      <c r="F522" s="925">
        <v>1506</v>
      </c>
      <c r="G522" s="904" t="s">
        <v>2289</v>
      </c>
      <c r="H522" s="904" t="s">
        <v>1398</v>
      </c>
      <c r="I522" s="904" t="s">
        <v>2304</v>
      </c>
      <c r="J522" s="904" t="s">
        <v>2305</v>
      </c>
      <c r="K522" s="322"/>
      <c r="L522" s="632" t="s">
        <v>35</v>
      </c>
      <c r="M522" s="278"/>
      <c r="N522" s="1294"/>
      <c r="O522" s="413"/>
      <c r="P522" s="413"/>
      <c r="Q522" s="1193"/>
      <c r="R522" s="426" t="s">
        <v>1333</v>
      </c>
      <c r="S522" s="1002" t="e">
        <f>_xlfn.IFNA(VLOOKUP(R522,[1]!Table2[#All],3,FALSE), " ")</f>
        <v>#REF!</v>
      </c>
      <c r="T522" s="932" t="s">
        <v>2306</v>
      </c>
      <c r="U522" s="904" t="s">
        <v>295</v>
      </c>
      <c r="V522" s="904" t="s">
        <v>117</v>
      </c>
      <c r="W522" s="904" t="s">
        <v>2294</v>
      </c>
      <c r="X522" s="904" t="s">
        <v>2092</v>
      </c>
    </row>
    <row r="523" spans="1:24" ht="117" hidden="1">
      <c r="A523" s="923" t="s">
        <v>2307</v>
      </c>
      <c r="B523" s="923" t="s">
        <v>2057</v>
      </c>
      <c r="C523" s="923"/>
      <c r="D523" s="924">
        <v>45125</v>
      </c>
      <c r="E523" s="904" t="s">
        <v>945</v>
      </c>
      <c r="F523" s="925">
        <v>1506</v>
      </c>
      <c r="G523" s="904" t="s">
        <v>2289</v>
      </c>
      <c r="H523" s="904" t="s">
        <v>1398</v>
      </c>
      <c r="I523" s="904" t="s">
        <v>2308</v>
      </c>
      <c r="J523" s="904" t="s">
        <v>2309</v>
      </c>
      <c r="K523" s="322"/>
      <c r="L523" s="632" t="s">
        <v>35</v>
      </c>
      <c r="M523" s="278"/>
      <c r="N523" s="1294"/>
      <c r="O523" s="413"/>
      <c r="P523" s="413"/>
      <c r="Q523" s="1193"/>
      <c r="R523" s="426" t="s">
        <v>1333</v>
      </c>
      <c r="S523" s="1002">
        <v>45154</v>
      </c>
      <c r="T523" s="932" t="s">
        <v>2310</v>
      </c>
      <c r="U523" s="904" t="s">
        <v>295</v>
      </c>
      <c r="V523" s="904" t="s">
        <v>117</v>
      </c>
      <c r="W523" s="904" t="s">
        <v>2294</v>
      </c>
      <c r="X523" s="904" t="s">
        <v>2092</v>
      </c>
    </row>
    <row r="524" spans="1:24" ht="117" hidden="1">
      <c r="A524" s="923" t="s">
        <v>2311</v>
      </c>
      <c r="B524" s="923" t="s">
        <v>2057</v>
      </c>
      <c r="C524" s="923"/>
      <c r="D524" s="924">
        <v>45125</v>
      </c>
      <c r="E524" s="904" t="s">
        <v>945</v>
      </c>
      <c r="F524" s="925">
        <v>1506</v>
      </c>
      <c r="G524" s="904" t="s">
        <v>2289</v>
      </c>
      <c r="H524" s="904" t="s">
        <v>1398</v>
      </c>
      <c r="I524" s="904" t="s">
        <v>2312</v>
      </c>
      <c r="J524" s="904" t="s">
        <v>2313</v>
      </c>
      <c r="K524" s="322"/>
      <c r="L524" s="632" t="s">
        <v>35</v>
      </c>
      <c r="M524" s="278"/>
      <c r="N524" s="1294"/>
      <c r="O524" s="413"/>
      <c r="P524" s="413"/>
      <c r="Q524" s="1193"/>
      <c r="R524" s="426" t="s">
        <v>1333</v>
      </c>
      <c r="S524" s="1002" t="e">
        <f>_xlfn.IFNA(VLOOKUP(R524,[1]!Table2[#All],3,FALSE), " ")</f>
        <v>#REF!</v>
      </c>
      <c r="T524" s="932" t="s">
        <v>2314</v>
      </c>
      <c r="U524" s="904" t="s">
        <v>295</v>
      </c>
      <c r="V524" s="904" t="s">
        <v>117</v>
      </c>
      <c r="W524" s="904" t="s">
        <v>2294</v>
      </c>
      <c r="X524" s="904" t="s">
        <v>2092</v>
      </c>
    </row>
    <row r="525" spans="1:24" ht="117" hidden="1">
      <c r="A525" s="923" t="s">
        <v>2315</v>
      </c>
      <c r="B525" s="923" t="s">
        <v>2057</v>
      </c>
      <c r="C525" s="923"/>
      <c r="D525" s="924">
        <v>45125</v>
      </c>
      <c r="E525" s="904" t="s">
        <v>945</v>
      </c>
      <c r="F525" s="925">
        <v>1506</v>
      </c>
      <c r="G525" s="904" t="s">
        <v>2289</v>
      </c>
      <c r="H525" s="904" t="s">
        <v>1398</v>
      </c>
      <c r="I525" s="904" t="s">
        <v>2316</v>
      </c>
      <c r="J525" s="904" t="s">
        <v>2317</v>
      </c>
      <c r="K525" s="322"/>
      <c r="L525" s="632" t="s">
        <v>35</v>
      </c>
      <c r="M525" s="278"/>
      <c r="N525" s="1294"/>
      <c r="O525" s="413"/>
      <c r="P525" s="413"/>
      <c r="Q525" s="1193"/>
      <c r="R525" s="426" t="s">
        <v>1333</v>
      </c>
      <c r="S525" s="1002" t="e">
        <f>_xlfn.IFNA(VLOOKUP(R525,[1]!Table2[#All],3,FALSE), " ")</f>
        <v>#REF!</v>
      </c>
      <c r="T525" s="932" t="s">
        <v>2318</v>
      </c>
      <c r="U525" s="904" t="s">
        <v>295</v>
      </c>
      <c r="V525" s="904" t="s">
        <v>117</v>
      </c>
      <c r="W525" s="904" t="s">
        <v>2294</v>
      </c>
      <c r="X525" s="904" t="s">
        <v>2092</v>
      </c>
    </row>
    <row r="526" spans="1:24" ht="117" hidden="1">
      <c r="A526" s="923" t="s">
        <v>2319</v>
      </c>
      <c r="B526" s="923" t="s">
        <v>2057</v>
      </c>
      <c r="C526" s="923"/>
      <c r="D526" s="924">
        <v>45125</v>
      </c>
      <c r="E526" s="904" t="s">
        <v>945</v>
      </c>
      <c r="F526" s="925">
        <v>1506</v>
      </c>
      <c r="G526" s="904" t="s">
        <v>2289</v>
      </c>
      <c r="H526" s="904" t="s">
        <v>1398</v>
      </c>
      <c r="I526" s="904" t="s">
        <v>2320</v>
      </c>
      <c r="J526" s="904" t="s">
        <v>2321</v>
      </c>
      <c r="K526" s="322"/>
      <c r="L526" s="632" t="s">
        <v>35</v>
      </c>
      <c r="M526" s="278"/>
      <c r="N526" s="1294"/>
      <c r="O526" s="413"/>
      <c r="P526" s="413"/>
      <c r="Q526" s="1193"/>
      <c r="R526" s="426" t="s">
        <v>1333</v>
      </c>
      <c r="S526" s="1002" t="e">
        <f>_xlfn.IFNA(VLOOKUP(R526,[1]!Table2[#All],3,FALSE), " ")</f>
        <v>#REF!</v>
      </c>
      <c r="T526" s="932" t="s">
        <v>2322</v>
      </c>
      <c r="U526" s="904" t="s">
        <v>295</v>
      </c>
      <c r="V526" s="904" t="s">
        <v>117</v>
      </c>
      <c r="W526" s="904" t="s">
        <v>2294</v>
      </c>
      <c r="X526" s="904" t="s">
        <v>2092</v>
      </c>
    </row>
    <row r="527" spans="1:24" ht="117" hidden="1">
      <c r="A527" s="923" t="s">
        <v>2323</v>
      </c>
      <c r="B527" s="923" t="s">
        <v>2057</v>
      </c>
      <c r="C527" s="923"/>
      <c r="D527" s="924">
        <v>45125</v>
      </c>
      <c r="E527" s="904" t="s">
        <v>945</v>
      </c>
      <c r="F527" s="925">
        <v>1506</v>
      </c>
      <c r="G527" s="904" t="s">
        <v>2289</v>
      </c>
      <c r="H527" s="904" t="s">
        <v>1211</v>
      </c>
      <c r="I527" s="904" t="s">
        <v>2324</v>
      </c>
      <c r="J527" s="904" t="s">
        <v>2325</v>
      </c>
      <c r="K527" s="322"/>
      <c r="L527" s="632" t="s">
        <v>35</v>
      </c>
      <c r="M527" s="278"/>
      <c r="N527" s="1294"/>
      <c r="O527" s="413"/>
      <c r="P527" s="413"/>
      <c r="Q527" s="1193"/>
      <c r="R527" s="426" t="s">
        <v>1333</v>
      </c>
      <c r="S527" s="1002" t="e">
        <f>_xlfn.IFNA(VLOOKUP(R527,[1]!Table2[#All],3,FALSE), " ")</f>
        <v>#REF!</v>
      </c>
      <c r="T527" s="932" t="s">
        <v>2326</v>
      </c>
      <c r="U527" s="904" t="s">
        <v>295</v>
      </c>
      <c r="V527" s="904" t="s">
        <v>117</v>
      </c>
      <c r="W527" s="904" t="s">
        <v>2294</v>
      </c>
      <c r="X527" s="904" t="s">
        <v>2092</v>
      </c>
    </row>
    <row r="528" spans="1:24" ht="117" hidden="1">
      <c r="A528" s="923" t="s">
        <v>2327</v>
      </c>
      <c r="B528" s="923" t="s">
        <v>2057</v>
      </c>
      <c r="C528" s="923"/>
      <c r="D528" s="924">
        <v>45125</v>
      </c>
      <c r="E528" s="904" t="s">
        <v>945</v>
      </c>
      <c r="F528" s="925">
        <v>1506</v>
      </c>
      <c r="G528" s="904" t="s">
        <v>2289</v>
      </c>
      <c r="H528" s="904" t="s">
        <v>1211</v>
      </c>
      <c r="I528" s="904" t="s">
        <v>2328</v>
      </c>
      <c r="J528" s="904" t="s">
        <v>2329</v>
      </c>
      <c r="K528" s="322"/>
      <c r="L528" s="632" t="s">
        <v>35</v>
      </c>
      <c r="M528" s="278"/>
      <c r="N528" s="1294"/>
      <c r="O528" s="413"/>
      <c r="P528" s="413"/>
      <c r="Q528" s="1193"/>
      <c r="R528" s="426" t="s">
        <v>1333</v>
      </c>
      <c r="S528" s="1002" t="e">
        <f>_xlfn.IFNA(VLOOKUP(R528,[1]!Table2[#All],3,FALSE), " ")</f>
        <v>#REF!</v>
      </c>
      <c r="T528" s="932" t="s">
        <v>2330</v>
      </c>
      <c r="U528" s="904" t="s">
        <v>295</v>
      </c>
      <c r="V528" s="904" t="s">
        <v>117</v>
      </c>
      <c r="W528" s="904" t="s">
        <v>2294</v>
      </c>
      <c r="X528" s="904" t="s">
        <v>2092</v>
      </c>
    </row>
    <row r="529" spans="1:24" ht="117" hidden="1">
      <c r="A529" s="923" t="s">
        <v>2331</v>
      </c>
      <c r="B529" s="923" t="s">
        <v>2057</v>
      </c>
      <c r="C529" s="923"/>
      <c r="D529" s="924">
        <v>45125</v>
      </c>
      <c r="E529" s="904" t="s">
        <v>945</v>
      </c>
      <c r="F529" s="925">
        <v>1506</v>
      </c>
      <c r="G529" s="904" t="s">
        <v>2289</v>
      </c>
      <c r="H529" s="904" t="s">
        <v>1211</v>
      </c>
      <c r="I529" s="904" t="s">
        <v>2332</v>
      </c>
      <c r="J529" s="904" t="s">
        <v>2333</v>
      </c>
      <c r="K529" s="322"/>
      <c r="L529" s="632" t="s">
        <v>35</v>
      </c>
      <c r="M529" s="278"/>
      <c r="N529" s="1294"/>
      <c r="O529" s="413"/>
      <c r="P529" s="413"/>
      <c r="Q529" s="1193"/>
      <c r="R529" s="426" t="s">
        <v>1333</v>
      </c>
      <c r="S529" s="1002" t="e">
        <f>_xlfn.IFNA(VLOOKUP(R529,[1]!Table2[#All],3,FALSE), " ")</f>
        <v>#REF!</v>
      </c>
      <c r="T529" s="932" t="s">
        <v>2334</v>
      </c>
      <c r="U529" s="904" t="s">
        <v>295</v>
      </c>
      <c r="V529" s="904" t="s">
        <v>117</v>
      </c>
      <c r="W529" s="904" t="s">
        <v>2294</v>
      </c>
      <c r="X529" s="904" t="s">
        <v>2092</v>
      </c>
    </row>
    <row r="530" spans="1:24" ht="117" hidden="1">
      <c r="A530" s="923" t="s">
        <v>2335</v>
      </c>
      <c r="B530" s="923" t="s">
        <v>2057</v>
      </c>
      <c r="C530" s="923"/>
      <c r="D530" s="924">
        <v>45125</v>
      </c>
      <c r="E530" s="904" t="s">
        <v>945</v>
      </c>
      <c r="F530" s="925">
        <v>1506</v>
      </c>
      <c r="G530" s="904" t="s">
        <v>2289</v>
      </c>
      <c r="H530" s="904" t="s">
        <v>1211</v>
      </c>
      <c r="I530" s="904" t="s">
        <v>2336</v>
      </c>
      <c r="J530" s="904" t="s">
        <v>2337</v>
      </c>
      <c r="K530" s="322"/>
      <c r="L530" s="632" t="s">
        <v>35</v>
      </c>
      <c r="M530" s="278"/>
      <c r="N530" s="1294"/>
      <c r="O530" s="413"/>
      <c r="P530" s="413"/>
      <c r="Q530" s="1193"/>
      <c r="R530" s="426" t="s">
        <v>1333</v>
      </c>
      <c r="S530" s="1002" t="e">
        <f>_xlfn.IFNA(VLOOKUP(R530,[1]!Table2[#All],3,FALSE), " ")</f>
        <v>#REF!</v>
      </c>
      <c r="T530" s="932" t="s">
        <v>2338</v>
      </c>
      <c r="U530" s="904" t="s">
        <v>295</v>
      </c>
      <c r="V530" s="904" t="s">
        <v>117</v>
      </c>
      <c r="W530" s="904" t="s">
        <v>2294</v>
      </c>
      <c r="X530" s="904" t="s">
        <v>2092</v>
      </c>
    </row>
    <row r="531" spans="1:24" ht="117" hidden="1">
      <c r="A531" s="923" t="s">
        <v>2339</v>
      </c>
      <c r="B531" s="923" t="s">
        <v>2057</v>
      </c>
      <c r="C531" s="923"/>
      <c r="D531" s="924">
        <v>45125</v>
      </c>
      <c r="E531" s="904" t="s">
        <v>945</v>
      </c>
      <c r="F531" s="925">
        <v>1506</v>
      </c>
      <c r="G531" s="904" t="s">
        <v>2289</v>
      </c>
      <c r="H531" s="904" t="s">
        <v>1211</v>
      </c>
      <c r="I531" s="904" t="s">
        <v>2340</v>
      </c>
      <c r="J531" s="904" t="s">
        <v>2341</v>
      </c>
      <c r="K531" s="322"/>
      <c r="L531" s="632" t="s">
        <v>35</v>
      </c>
      <c r="M531" s="278"/>
      <c r="N531" s="1294"/>
      <c r="O531" s="413"/>
      <c r="P531" s="413"/>
      <c r="Q531" s="1193"/>
      <c r="R531" s="426" t="s">
        <v>1333</v>
      </c>
      <c r="S531" s="1002" t="e">
        <f>_xlfn.IFNA(VLOOKUP(R531,[1]!Table2[#All],3,FALSE), " ")</f>
        <v>#REF!</v>
      </c>
      <c r="T531" s="932" t="s">
        <v>2342</v>
      </c>
      <c r="U531" s="904" t="s">
        <v>295</v>
      </c>
      <c r="V531" s="904" t="s">
        <v>117</v>
      </c>
      <c r="W531" s="904" t="s">
        <v>2294</v>
      </c>
      <c r="X531" s="904" t="s">
        <v>2092</v>
      </c>
    </row>
    <row r="532" spans="1:24" ht="51.95" hidden="1">
      <c r="A532" s="923" t="s">
        <v>2343</v>
      </c>
      <c r="B532" s="923" t="s">
        <v>2057</v>
      </c>
      <c r="C532" s="923"/>
      <c r="D532" s="924">
        <v>45125</v>
      </c>
      <c r="E532" s="904" t="s">
        <v>1458</v>
      </c>
      <c r="F532" s="925">
        <v>1506</v>
      </c>
      <c r="G532" s="904" t="s">
        <v>1122</v>
      </c>
      <c r="H532" s="904" t="s">
        <v>77</v>
      </c>
      <c r="I532" s="904" t="s">
        <v>2344</v>
      </c>
      <c r="J532" s="904" t="s">
        <v>2345</v>
      </c>
      <c r="K532" s="322"/>
      <c r="L532" s="632" t="s">
        <v>35</v>
      </c>
      <c r="M532" s="278"/>
      <c r="N532" s="1294"/>
      <c r="O532" s="413"/>
      <c r="P532" s="413"/>
      <c r="Q532" s="1193"/>
      <c r="R532" s="426" t="s">
        <v>1333</v>
      </c>
      <c r="S532" s="1002" t="e">
        <f>_xlfn.IFNA(VLOOKUP(R532,[1]!Table2[#All],3,FALSE), " ")</f>
        <v>#REF!</v>
      </c>
      <c r="T532" s="932" t="s">
        <v>2346</v>
      </c>
      <c r="U532" s="904" t="s">
        <v>966</v>
      </c>
      <c r="V532" s="904" t="s">
        <v>117</v>
      </c>
      <c r="W532" s="904" t="s">
        <v>2165</v>
      </c>
      <c r="X532" s="904" t="s">
        <v>2165</v>
      </c>
    </row>
    <row r="533" spans="1:24" ht="51.95" hidden="1">
      <c r="A533" s="923" t="s">
        <v>2347</v>
      </c>
      <c r="B533" s="923" t="s">
        <v>2057</v>
      </c>
      <c r="C533" s="923"/>
      <c r="D533" s="924">
        <v>45125</v>
      </c>
      <c r="E533" s="904" t="s">
        <v>1458</v>
      </c>
      <c r="F533" s="925">
        <v>1506</v>
      </c>
      <c r="G533" s="904" t="s">
        <v>1122</v>
      </c>
      <c r="H533" s="904" t="s">
        <v>77</v>
      </c>
      <c r="I533" s="904" t="s">
        <v>2348</v>
      </c>
      <c r="J533" s="904" t="s">
        <v>2349</v>
      </c>
      <c r="K533" s="904"/>
      <c r="L533" s="960" t="s">
        <v>45</v>
      </c>
      <c r="M533" s="278"/>
      <c r="N533" s="1294"/>
      <c r="O533" s="413"/>
      <c r="P533" s="413"/>
      <c r="Q533" s="1193"/>
      <c r="R533" s="426"/>
      <c r="S533" s="1002" t="e">
        <f>_xlfn.IFNA(VLOOKUP(R533,[1]!Table2[#All],3,FALSE), " ")</f>
        <v>#REF!</v>
      </c>
      <c r="T533" s="932" t="s">
        <v>2350</v>
      </c>
      <c r="U533" s="904" t="s">
        <v>966</v>
      </c>
      <c r="V533" s="904" t="s">
        <v>117</v>
      </c>
      <c r="W533" s="904" t="s">
        <v>2165</v>
      </c>
      <c r="X533" s="904" t="s">
        <v>2165</v>
      </c>
    </row>
    <row r="534" spans="1:24" ht="51.95" hidden="1">
      <c r="A534" s="923" t="s">
        <v>2351</v>
      </c>
      <c r="B534" s="923" t="s">
        <v>2057</v>
      </c>
      <c r="C534" s="923"/>
      <c r="D534" s="924">
        <v>45125</v>
      </c>
      <c r="E534" s="904" t="s">
        <v>1458</v>
      </c>
      <c r="F534" s="925">
        <v>1506</v>
      </c>
      <c r="G534" s="904" t="s">
        <v>1122</v>
      </c>
      <c r="H534" s="904" t="s">
        <v>77</v>
      </c>
      <c r="I534" s="904" t="s">
        <v>2344</v>
      </c>
      <c r="J534" s="904" t="s">
        <v>2352</v>
      </c>
      <c r="K534" s="322"/>
      <c r="L534" s="632" t="s">
        <v>35</v>
      </c>
      <c r="M534" s="278"/>
      <c r="N534" s="1294"/>
      <c r="O534" s="413"/>
      <c r="P534" s="413"/>
      <c r="Q534" s="1193"/>
      <c r="R534" s="426" t="s">
        <v>1333</v>
      </c>
      <c r="S534" s="1002" t="e">
        <f>_xlfn.IFNA(VLOOKUP(R534,[1]!Table2[#All],3,FALSE), " ")</f>
        <v>#REF!</v>
      </c>
      <c r="T534" s="932" t="s">
        <v>2353</v>
      </c>
      <c r="U534" s="904" t="s">
        <v>966</v>
      </c>
      <c r="V534" s="904" t="s">
        <v>117</v>
      </c>
      <c r="W534" s="904" t="s">
        <v>2165</v>
      </c>
      <c r="X534" s="904" t="s">
        <v>2165</v>
      </c>
    </row>
    <row r="535" spans="1:24" ht="117" hidden="1">
      <c r="A535" s="923" t="s">
        <v>2354</v>
      </c>
      <c r="B535" s="923" t="s">
        <v>2057</v>
      </c>
      <c r="C535" s="923"/>
      <c r="D535" s="924">
        <v>45126</v>
      </c>
      <c r="E535" s="904" t="s">
        <v>945</v>
      </c>
      <c r="F535" s="925">
        <v>1506</v>
      </c>
      <c r="G535" s="904" t="s">
        <v>2289</v>
      </c>
      <c r="H535" s="904" t="s">
        <v>2355</v>
      </c>
      <c r="I535" s="904" t="s">
        <v>2356</v>
      </c>
      <c r="J535" s="904" t="s">
        <v>2357</v>
      </c>
      <c r="K535" s="322"/>
      <c r="L535" s="632" t="s">
        <v>35</v>
      </c>
      <c r="M535" s="278"/>
      <c r="N535" s="1294"/>
      <c r="O535" s="413"/>
      <c r="P535" s="413"/>
      <c r="Q535" s="1193"/>
      <c r="R535" s="426" t="s">
        <v>1333</v>
      </c>
      <c r="S535" s="1002" t="e">
        <f>_xlfn.IFNA(VLOOKUP(R535,[1]!Table2[#All],3,FALSE), " ")</f>
        <v>#REF!</v>
      </c>
      <c r="T535" s="932" t="s">
        <v>2358</v>
      </c>
      <c r="U535" s="904" t="s">
        <v>295</v>
      </c>
      <c r="V535" s="904" t="s">
        <v>117</v>
      </c>
      <c r="W535" s="904" t="s">
        <v>2294</v>
      </c>
      <c r="X535" s="904" t="s">
        <v>2092</v>
      </c>
    </row>
    <row r="536" spans="1:24" ht="117" hidden="1">
      <c r="A536" s="923" t="s">
        <v>2359</v>
      </c>
      <c r="B536" s="923" t="s">
        <v>2057</v>
      </c>
      <c r="C536" s="923"/>
      <c r="D536" s="924">
        <v>45126</v>
      </c>
      <c r="E536" s="904" t="s">
        <v>945</v>
      </c>
      <c r="F536" s="925">
        <v>1506</v>
      </c>
      <c r="G536" s="904" t="s">
        <v>2289</v>
      </c>
      <c r="H536" s="904" t="s">
        <v>2355</v>
      </c>
      <c r="I536" s="904" t="s">
        <v>2360</v>
      </c>
      <c r="J536" s="904" t="s">
        <v>2361</v>
      </c>
      <c r="K536" s="322"/>
      <c r="L536" s="632" t="s">
        <v>35</v>
      </c>
      <c r="M536" s="278"/>
      <c r="N536" s="1294"/>
      <c r="O536" s="413"/>
      <c r="P536" s="413"/>
      <c r="Q536" s="1193"/>
      <c r="R536" s="426" t="s">
        <v>1333</v>
      </c>
      <c r="S536" s="1002" t="e">
        <f>_xlfn.IFNA(VLOOKUP(R536,[1]!Table2[#All],3,FALSE), " ")</f>
        <v>#REF!</v>
      </c>
      <c r="T536" s="932" t="s">
        <v>2362</v>
      </c>
      <c r="U536" s="904" t="s">
        <v>295</v>
      </c>
      <c r="V536" s="904" t="s">
        <v>117</v>
      </c>
      <c r="W536" s="904" t="s">
        <v>2294</v>
      </c>
      <c r="X536" s="904" t="s">
        <v>2092</v>
      </c>
    </row>
    <row r="537" spans="1:24" ht="117" hidden="1">
      <c r="A537" s="923" t="s">
        <v>2363</v>
      </c>
      <c r="B537" s="923" t="s">
        <v>2057</v>
      </c>
      <c r="C537" s="923"/>
      <c r="D537" s="924">
        <v>45126</v>
      </c>
      <c r="E537" s="904" t="s">
        <v>945</v>
      </c>
      <c r="F537" s="925">
        <v>1506</v>
      </c>
      <c r="G537" s="904" t="s">
        <v>2289</v>
      </c>
      <c r="H537" s="904" t="s">
        <v>2355</v>
      </c>
      <c r="I537" s="904" t="s">
        <v>2364</v>
      </c>
      <c r="J537" s="904" t="s">
        <v>2365</v>
      </c>
      <c r="K537" s="322"/>
      <c r="L537" s="632" t="s">
        <v>35</v>
      </c>
      <c r="M537" s="278"/>
      <c r="N537" s="1294"/>
      <c r="O537" s="413"/>
      <c r="P537" s="413"/>
      <c r="Q537" s="1193"/>
      <c r="R537" s="426" t="s">
        <v>1333</v>
      </c>
      <c r="S537" s="1002" t="e">
        <f>_xlfn.IFNA(VLOOKUP(R537,[1]!Table2[#All],3,FALSE), " ")</f>
        <v>#REF!</v>
      </c>
      <c r="T537" s="932" t="s">
        <v>2366</v>
      </c>
      <c r="U537" s="904" t="s">
        <v>295</v>
      </c>
      <c r="V537" s="904" t="s">
        <v>117</v>
      </c>
      <c r="W537" s="904" t="s">
        <v>2294</v>
      </c>
      <c r="X537" s="904" t="s">
        <v>2092</v>
      </c>
    </row>
    <row r="538" spans="1:24" ht="117" hidden="1">
      <c r="A538" s="923" t="s">
        <v>2367</v>
      </c>
      <c r="B538" s="923" t="s">
        <v>2057</v>
      </c>
      <c r="C538" s="923"/>
      <c r="D538" s="924">
        <v>45126</v>
      </c>
      <c r="E538" s="904" t="s">
        <v>945</v>
      </c>
      <c r="F538" s="925">
        <v>1506</v>
      </c>
      <c r="G538" s="904" t="s">
        <v>2289</v>
      </c>
      <c r="H538" s="904" t="s">
        <v>1211</v>
      </c>
      <c r="I538" s="904" t="s">
        <v>2368</v>
      </c>
      <c r="J538" s="904" t="s">
        <v>2369</v>
      </c>
      <c r="K538" s="322"/>
      <c r="L538" s="632" t="s">
        <v>35</v>
      </c>
      <c r="M538" s="278"/>
      <c r="N538" s="1294"/>
      <c r="O538" s="413"/>
      <c r="P538" s="413"/>
      <c r="Q538" s="1193"/>
      <c r="R538" s="426" t="s">
        <v>1333</v>
      </c>
      <c r="S538" s="1002" t="e">
        <f>_xlfn.IFNA(VLOOKUP(R538,[1]!Table2[#All],3,FALSE), " ")</f>
        <v>#REF!</v>
      </c>
      <c r="T538" s="932" t="s">
        <v>2370</v>
      </c>
      <c r="U538" s="904" t="s">
        <v>295</v>
      </c>
      <c r="V538" s="904" t="s">
        <v>117</v>
      </c>
      <c r="W538" s="904" t="s">
        <v>2294</v>
      </c>
      <c r="X538" s="904" t="s">
        <v>2092</v>
      </c>
    </row>
    <row r="539" spans="1:24" ht="117" hidden="1">
      <c r="A539" s="923" t="s">
        <v>2371</v>
      </c>
      <c r="B539" s="923" t="s">
        <v>2057</v>
      </c>
      <c r="C539" s="923"/>
      <c r="D539" s="924">
        <v>45126</v>
      </c>
      <c r="E539" s="904" t="s">
        <v>945</v>
      </c>
      <c r="F539" s="925">
        <v>1506</v>
      </c>
      <c r="G539" s="904" t="s">
        <v>2289</v>
      </c>
      <c r="H539" s="904" t="s">
        <v>1211</v>
      </c>
      <c r="I539" s="904" t="s">
        <v>2368</v>
      </c>
      <c r="J539" s="904" t="s">
        <v>2372</v>
      </c>
      <c r="K539" s="322"/>
      <c r="L539" s="632" t="s">
        <v>35</v>
      </c>
      <c r="M539" s="278"/>
      <c r="N539" s="1294"/>
      <c r="O539" s="413"/>
      <c r="P539" s="413"/>
      <c r="Q539" s="1193"/>
      <c r="R539" s="426" t="s">
        <v>1333</v>
      </c>
      <c r="S539" s="1002" t="e">
        <f>_xlfn.IFNA(VLOOKUP(R539,[1]!Table2[#All],3,FALSE), " ")</f>
        <v>#REF!</v>
      </c>
      <c r="T539" s="932" t="s">
        <v>2373</v>
      </c>
      <c r="U539" s="904" t="s">
        <v>295</v>
      </c>
      <c r="V539" s="904" t="s">
        <v>117</v>
      </c>
      <c r="W539" s="904" t="s">
        <v>2294</v>
      </c>
      <c r="X539" s="904" t="s">
        <v>2092</v>
      </c>
    </row>
    <row r="540" spans="1:24" ht="117" hidden="1">
      <c r="A540" s="923" t="s">
        <v>2374</v>
      </c>
      <c r="B540" s="923" t="s">
        <v>2057</v>
      </c>
      <c r="C540" s="923"/>
      <c r="D540" s="924">
        <v>45126</v>
      </c>
      <c r="E540" s="904" t="s">
        <v>945</v>
      </c>
      <c r="F540" s="925">
        <v>1506</v>
      </c>
      <c r="G540" s="904" t="s">
        <v>2289</v>
      </c>
      <c r="H540" s="904" t="s">
        <v>1211</v>
      </c>
      <c r="I540" s="904" t="s">
        <v>2375</v>
      </c>
      <c r="J540" s="904" t="s">
        <v>2369</v>
      </c>
      <c r="K540" s="322"/>
      <c r="L540" s="632" t="s">
        <v>35</v>
      </c>
      <c r="M540" s="278"/>
      <c r="N540" s="1294"/>
      <c r="O540" s="413"/>
      <c r="P540" s="413"/>
      <c r="Q540" s="1193"/>
      <c r="R540" s="426" t="s">
        <v>1333</v>
      </c>
      <c r="S540" s="1002" t="e">
        <f>_xlfn.IFNA(VLOOKUP(R540,[1]!Table2[#All],3,FALSE), " ")</f>
        <v>#REF!</v>
      </c>
      <c r="T540" s="932" t="s">
        <v>2376</v>
      </c>
      <c r="U540" s="904" t="s">
        <v>295</v>
      </c>
      <c r="V540" s="904" t="s">
        <v>117</v>
      </c>
      <c r="W540" s="904" t="s">
        <v>2294</v>
      </c>
      <c r="X540" s="904" t="s">
        <v>2092</v>
      </c>
    </row>
    <row r="541" spans="1:24" ht="117" hidden="1">
      <c r="A541" s="923" t="s">
        <v>2377</v>
      </c>
      <c r="B541" s="923" t="s">
        <v>2057</v>
      </c>
      <c r="C541" s="923"/>
      <c r="D541" s="924">
        <v>45126</v>
      </c>
      <c r="E541" s="904" t="s">
        <v>945</v>
      </c>
      <c r="F541" s="925">
        <v>1506</v>
      </c>
      <c r="G541" s="904" t="s">
        <v>2289</v>
      </c>
      <c r="H541" s="904" t="s">
        <v>1211</v>
      </c>
      <c r="I541" s="904" t="s">
        <v>2375</v>
      </c>
      <c r="J541" s="904" t="s">
        <v>2372</v>
      </c>
      <c r="K541" s="322"/>
      <c r="L541" s="632" t="s">
        <v>35</v>
      </c>
      <c r="M541" s="278"/>
      <c r="N541" s="1294"/>
      <c r="O541" s="413"/>
      <c r="P541" s="413"/>
      <c r="Q541" s="1193"/>
      <c r="R541" s="426" t="s">
        <v>1333</v>
      </c>
      <c r="S541" s="1002" t="e">
        <f>_xlfn.IFNA(VLOOKUP(R541,[1]!Table2[#All],3,FALSE), " ")</f>
        <v>#REF!</v>
      </c>
      <c r="T541" s="932" t="s">
        <v>2378</v>
      </c>
      <c r="U541" s="904" t="s">
        <v>295</v>
      </c>
      <c r="V541" s="904" t="s">
        <v>117</v>
      </c>
      <c r="W541" s="904" t="s">
        <v>2294</v>
      </c>
      <c r="X541" s="904" t="s">
        <v>2092</v>
      </c>
    </row>
    <row r="542" spans="1:24" ht="39" hidden="1">
      <c r="A542" s="923" t="s">
        <v>2379</v>
      </c>
      <c r="B542" s="923" t="s">
        <v>1946</v>
      </c>
      <c r="C542" s="923"/>
      <c r="D542" s="924">
        <v>45121</v>
      </c>
      <c r="E542" s="904" t="s">
        <v>75</v>
      </c>
      <c r="F542" s="925">
        <v>2684</v>
      </c>
      <c r="G542" s="904" t="s">
        <v>2126</v>
      </c>
      <c r="H542" s="904" t="s">
        <v>77</v>
      </c>
      <c r="I542" s="904" t="s">
        <v>2380</v>
      </c>
      <c r="J542" s="904" t="s">
        <v>2381</v>
      </c>
      <c r="K542" s="322"/>
      <c r="L542" s="632" t="s">
        <v>35</v>
      </c>
      <c r="M542" s="278"/>
      <c r="N542" s="1294"/>
      <c r="O542" s="413"/>
      <c r="P542" s="413"/>
      <c r="Q542" s="1193"/>
      <c r="R542" s="426" t="s">
        <v>1333</v>
      </c>
      <c r="S542" s="1002" t="e">
        <f>_xlfn.IFNA(VLOOKUP(R542,[1]!Table2[#All],3,FALSE), " ")</f>
        <v>#REF!</v>
      </c>
      <c r="T542" s="932" t="s">
        <v>2382</v>
      </c>
      <c r="U542" s="904" t="s">
        <v>295</v>
      </c>
      <c r="V542" s="904" t="s">
        <v>117</v>
      </c>
      <c r="W542" s="904" t="s">
        <v>164</v>
      </c>
      <c r="X542" s="904" t="s">
        <v>2119</v>
      </c>
    </row>
    <row r="543" spans="1:24" ht="39" hidden="1">
      <c r="A543" s="923" t="s">
        <v>2383</v>
      </c>
      <c r="B543" s="923" t="s">
        <v>1979</v>
      </c>
      <c r="C543" s="923"/>
      <c r="D543" s="924">
        <v>45126</v>
      </c>
      <c r="E543" s="904" t="s">
        <v>456</v>
      </c>
      <c r="F543" s="925">
        <v>2623</v>
      </c>
      <c r="G543" s="904" t="s">
        <v>906</v>
      </c>
      <c r="H543" s="904" t="s">
        <v>33</v>
      </c>
      <c r="I543" s="904" t="s">
        <v>2384</v>
      </c>
      <c r="J543" s="904" t="s">
        <v>2385</v>
      </c>
      <c r="K543" s="322"/>
      <c r="L543" s="632" t="s">
        <v>35</v>
      </c>
      <c r="M543" s="278"/>
      <c r="N543" s="1294"/>
      <c r="O543" s="413"/>
      <c r="P543" s="413"/>
      <c r="Q543" s="1193"/>
      <c r="R543" s="426" t="s">
        <v>1333</v>
      </c>
      <c r="S543" s="1002" t="e">
        <f>_xlfn.IFNA(VLOOKUP(R543,[1]!Table2[#All],3,FALSE), " ")</f>
        <v>#REF!</v>
      </c>
      <c r="T543" s="1197" t="s">
        <v>2386</v>
      </c>
      <c r="U543" s="904" t="s">
        <v>295</v>
      </c>
      <c r="V543" s="904" t="s">
        <v>117</v>
      </c>
      <c r="W543" s="904" t="s">
        <v>164</v>
      </c>
      <c r="X543" s="904" t="s">
        <v>2119</v>
      </c>
    </row>
    <row r="544" spans="1:24" ht="117" hidden="1">
      <c r="A544" s="923" t="s">
        <v>2387</v>
      </c>
      <c r="B544" s="923" t="s">
        <v>2057</v>
      </c>
      <c r="C544" s="923"/>
      <c r="D544" s="924">
        <v>45126</v>
      </c>
      <c r="E544" s="904" t="s">
        <v>945</v>
      </c>
      <c r="F544" s="925">
        <v>1506</v>
      </c>
      <c r="G544" s="904" t="s">
        <v>2289</v>
      </c>
      <c r="H544" s="904" t="s">
        <v>1211</v>
      </c>
      <c r="I544" s="904" t="s">
        <v>2388</v>
      </c>
      <c r="J544" s="904" t="s">
        <v>2389</v>
      </c>
      <c r="K544" s="322"/>
      <c r="L544" s="632" t="s">
        <v>35</v>
      </c>
      <c r="M544" s="278"/>
      <c r="N544" s="1294"/>
      <c r="O544" s="413"/>
      <c r="P544" s="413"/>
      <c r="Q544" s="1193"/>
      <c r="R544" s="426" t="s">
        <v>1333</v>
      </c>
      <c r="S544" s="1002" t="e">
        <f>_xlfn.IFNA(VLOOKUP(R544,[1]!Table2[#All],3,FALSE), " ")</f>
        <v>#REF!</v>
      </c>
      <c r="T544" s="932" t="s">
        <v>2390</v>
      </c>
      <c r="U544" s="932" t="s">
        <v>295</v>
      </c>
      <c r="V544" s="904" t="s">
        <v>117</v>
      </c>
      <c r="W544" s="904" t="s">
        <v>2294</v>
      </c>
      <c r="X544" s="904" t="s">
        <v>2092</v>
      </c>
    </row>
    <row r="545" spans="1:24" ht="65.099999999999994" hidden="1">
      <c r="A545" s="923" t="s">
        <v>2391</v>
      </c>
      <c r="B545" s="923" t="s">
        <v>1979</v>
      </c>
      <c r="C545" s="923"/>
      <c r="D545" s="924">
        <v>45126</v>
      </c>
      <c r="E545" s="904" t="s">
        <v>945</v>
      </c>
      <c r="F545" s="925"/>
      <c r="G545" s="904" t="s">
        <v>1755</v>
      </c>
      <c r="H545" s="904" t="s">
        <v>1211</v>
      </c>
      <c r="I545" s="925" t="s">
        <v>2392</v>
      </c>
      <c r="J545" s="904" t="s">
        <v>2393</v>
      </c>
      <c r="K545" s="322"/>
      <c r="L545" s="632" t="s">
        <v>35</v>
      </c>
      <c r="M545" s="278"/>
      <c r="N545" s="1294"/>
      <c r="O545" s="413"/>
      <c r="P545" s="413"/>
      <c r="Q545" s="1193"/>
      <c r="R545" s="426" t="s">
        <v>1333</v>
      </c>
      <c r="S545" s="1002" t="e">
        <f>_xlfn.IFNA(VLOOKUP(R545,[1]!Table2[#All],3,FALSE), " ")</f>
        <v>#REF!</v>
      </c>
      <c r="T545" s="1198" t="s">
        <v>2394</v>
      </c>
      <c r="U545" s="904" t="s">
        <v>295</v>
      </c>
      <c r="V545" s="904" t="s">
        <v>117</v>
      </c>
      <c r="W545" s="904" t="s">
        <v>164</v>
      </c>
      <c r="X545" s="904" t="s">
        <v>2119</v>
      </c>
    </row>
    <row r="546" spans="1:24" ht="117" hidden="1">
      <c r="A546" s="923" t="s">
        <v>2395</v>
      </c>
      <c r="B546" s="923" t="s">
        <v>1946</v>
      </c>
      <c r="C546" s="923"/>
      <c r="D546" s="924">
        <v>45126</v>
      </c>
      <c r="E546" s="904" t="s">
        <v>1144</v>
      </c>
      <c r="F546" s="925">
        <v>2633</v>
      </c>
      <c r="G546" s="904" t="s">
        <v>1145</v>
      </c>
      <c r="H546" s="904" t="s">
        <v>33</v>
      </c>
      <c r="I546" s="904" t="s">
        <v>2396</v>
      </c>
      <c r="J546" s="904" t="s">
        <v>2397</v>
      </c>
      <c r="K546" s="904"/>
      <c r="L546" s="632" t="s">
        <v>35</v>
      </c>
      <c r="M546" s="278"/>
      <c r="N546" s="1294"/>
      <c r="O546" s="413"/>
      <c r="P546" s="413"/>
      <c r="Q546" s="1193"/>
      <c r="R546" s="426" t="s">
        <v>279</v>
      </c>
      <c r="S546" s="1002" t="e">
        <f>_xlfn.IFNA(VLOOKUP(R546,[1]!Table2[#All],3,FALSE), " ")</f>
        <v>#REF!</v>
      </c>
      <c r="T546" s="932" t="s">
        <v>2398</v>
      </c>
      <c r="U546" s="304" t="s">
        <v>836</v>
      </c>
      <c r="V546" s="308" t="s">
        <v>117</v>
      </c>
      <c r="W546" s="304" t="s">
        <v>2151</v>
      </c>
      <c r="X546" s="304" t="s">
        <v>3034</v>
      </c>
    </row>
    <row r="547" spans="1:24" ht="117" hidden="1">
      <c r="A547" s="923" t="s">
        <v>2399</v>
      </c>
      <c r="B547" s="923" t="s">
        <v>2057</v>
      </c>
      <c r="C547" s="923"/>
      <c r="D547" s="924">
        <v>45127</v>
      </c>
      <c r="E547" s="904" t="s">
        <v>945</v>
      </c>
      <c r="F547" s="925">
        <v>1506</v>
      </c>
      <c r="G547" s="904" t="s">
        <v>2289</v>
      </c>
      <c r="H547" s="904" t="s">
        <v>1211</v>
      </c>
      <c r="I547" s="904" t="s">
        <v>2400</v>
      </c>
      <c r="J547" s="904" t="s">
        <v>2401</v>
      </c>
      <c r="K547" s="322"/>
      <c r="L547" s="632" t="s">
        <v>35</v>
      </c>
      <c r="M547" s="278"/>
      <c r="N547" s="1294"/>
      <c r="O547" s="413"/>
      <c r="P547" s="413"/>
      <c r="Q547" s="1193"/>
      <c r="R547" s="426" t="s">
        <v>1333</v>
      </c>
      <c r="S547" s="1002" t="e">
        <f>_xlfn.IFNA(VLOOKUP(R547,[1]!Table2[#All],3,FALSE), " ")</f>
        <v>#REF!</v>
      </c>
      <c r="T547" s="932" t="s">
        <v>2402</v>
      </c>
      <c r="U547" s="304" t="s">
        <v>2091</v>
      </c>
      <c r="V547" s="304" t="s">
        <v>2061</v>
      </c>
      <c r="W547" s="304" t="s">
        <v>2062</v>
      </c>
      <c r="X547" s="304" t="s">
        <v>2092</v>
      </c>
    </row>
    <row r="548" spans="1:24" ht="65.099999999999994" hidden="1">
      <c r="A548" s="923" t="s">
        <v>2403</v>
      </c>
      <c r="B548" s="923" t="s">
        <v>2057</v>
      </c>
      <c r="C548" s="923"/>
      <c r="D548" s="924">
        <v>45127</v>
      </c>
      <c r="E548" s="904" t="s">
        <v>1458</v>
      </c>
      <c r="F548" s="925">
        <v>1506</v>
      </c>
      <c r="G548" s="904" t="s">
        <v>1122</v>
      </c>
      <c r="H548" s="904" t="s">
        <v>77</v>
      </c>
      <c r="I548" s="904" t="s">
        <v>2404</v>
      </c>
      <c r="J548" s="904" t="s">
        <v>2405</v>
      </c>
      <c r="K548" s="322"/>
      <c r="L548" s="632" t="s">
        <v>35</v>
      </c>
      <c r="M548" s="278"/>
      <c r="N548" s="1294"/>
      <c r="O548" s="413"/>
      <c r="P548" s="413"/>
      <c r="Q548" s="1193"/>
      <c r="R548" s="426" t="s">
        <v>1333</v>
      </c>
      <c r="S548" s="1002" t="e">
        <f>_xlfn.IFNA(VLOOKUP(R548,[1]!Table2[#All],3,FALSE), " ")</f>
        <v>#REF!</v>
      </c>
      <c r="T548" s="932" t="s">
        <v>2406</v>
      </c>
      <c r="U548" s="904" t="s">
        <v>966</v>
      </c>
      <c r="V548" s="904" t="s">
        <v>117</v>
      </c>
      <c r="W548" s="904" t="s">
        <v>2165</v>
      </c>
      <c r="X548" s="904" t="s">
        <v>2165</v>
      </c>
    </row>
    <row r="549" spans="1:24" ht="39" hidden="1">
      <c r="A549" s="923" t="s">
        <v>2407</v>
      </c>
      <c r="B549" s="923" t="s">
        <v>2057</v>
      </c>
      <c r="C549" s="923"/>
      <c r="D549" s="924">
        <v>45127</v>
      </c>
      <c r="E549" s="904" t="s">
        <v>1458</v>
      </c>
      <c r="F549" s="925">
        <v>1506</v>
      </c>
      <c r="G549" s="904" t="s">
        <v>1122</v>
      </c>
      <c r="H549" s="904" t="s">
        <v>77</v>
      </c>
      <c r="I549" s="904" t="s">
        <v>2408</v>
      </c>
      <c r="J549" s="904" t="s">
        <v>2409</v>
      </c>
      <c r="K549" s="322"/>
      <c r="L549" s="632" t="s">
        <v>35</v>
      </c>
      <c r="M549" s="278"/>
      <c r="N549" s="1294"/>
      <c r="O549" s="413"/>
      <c r="P549" s="413"/>
      <c r="Q549" s="1193"/>
      <c r="R549" s="426" t="s">
        <v>1333</v>
      </c>
      <c r="S549" s="1002" t="e">
        <f>_xlfn.IFNA(VLOOKUP(R549,[1]!Table2[#All],3,FALSE), " ")</f>
        <v>#REF!</v>
      </c>
      <c r="T549" s="932" t="s">
        <v>2410</v>
      </c>
      <c r="U549" s="904" t="s">
        <v>966</v>
      </c>
      <c r="V549" s="904" t="s">
        <v>117</v>
      </c>
      <c r="W549" s="904" t="s">
        <v>2165</v>
      </c>
      <c r="X549" s="904" t="s">
        <v>2165</v>
      </c>
    </row>
    <row r="550" spans="1:24" ht="246.95" hidden="1">
      <c r="A550" s="923" t="s">
        <v>2411</v>
      </c>
      <c r="B550" s="923" t="s">
        <v>2071</v>
      </c>
      <c r="C550" s="923"/>
      <c r="D550" s="924">
        <v>45127</v>
      </c>
      <c r="E550" s="904" t="s">
        <v>75</v>
      </c>
      <c r="F550" s="925">
        <v>1966</v>
      </c>
      <c r="G550" s="904" t="s">
        <v>1191</v>
      </c>
      <c r="H550" s="904" t="s">
        <v>77</v>
      </c>
      <c r="I550" s="904" t="s">
        <v>2412</v>
      </c>
      <c r="J550" s="904" t="s">
        <v>2413</v>
      </c>
      <c r="K550" s="904"/>
      <c r="L550" s="960" t="s">
        <v>45</v>
      </c>
      <c r="M550" s="278" t="s">
        <v>5361</v>
      </c>
      <c r="N550" s="1294"/>
      <c r="O550" s="413"/>
      <c r="P550" s="622"/>
      <c r="Q550" s="1193"/>
      <c r="R550" s="426"/>
      <c r="S550" s="1002"/>
      <c r="T550" s="1199" t="s">
        <v>3053</v>
      </c>
      <c r="U550" s="304" t="s">
        <v>836</v>
      </c>
      <c r="V550" s="308" t="s">
        <v>117</v>
      </c>
      <c r="W550" s="904" t="s">
        <v>1988</v>
      </c>
      <c r="X550" s="904" t="s">
        <v>2415</v>
      </c>
    </row>
    <row r="551" spans="1:24" ht="78" hidden="1">
      <c r="A551" s="923" t="s">
        <v>2416</v>
      </c>
      <c r="B551" s="923" t="s">
        <v>2057</v>
      </c>
      <c r="C551" s="923"/>
      <c r="D551" s="924">
        <v>45127</v>
      </c>
      <c r="E551" s="904" t="s">
        <v>1458</v>
      </c>
      <c r="F551" s="925">
        <v>1506</v>
      </c>
      <c r="G551" s="904" t="s">
        <v>1122</v>
      </c>
      <c r="H551" s="904" t="s">
        <v>77</v>
      </c>
      <c r="I551" s="904" t="s">
        <v>3054</v>
      </c>
      <c r="J551" s="904" t="s">
        <v>3055</v>
      </c>
      <c r="K551" s="904"/>
      <c r="L551" s="960" t="s">
        <v>45</v>
      </c>
      <c r="M551" s="278" t="s">
        <v>5361</v>
      </c>
      <c r="N551" s="1294"/>
      <c r="O551" s="413"/>
      <c r="P551" s="1120"/>
      <c r="Q551" s="1193"/>
      <c r="R551" s="426"/>
      <c r="S551" s="1002"/>
      <c r="T551" s="932" t="s">
        <v>3056</v>
      </c>
      <c r="U551" s="904"/>
      <c r="V551" s="904"/>
      <c r="W551" s="904"/>
      <c r="X551" s="904"/>
    </row>
    <row r="552" spans="1:24" ht="39" hidden="1">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278" t="s">
        <v>5361</v>
      </c>
      <c r="N552" s="1294"/>
      <c r="O552" s="413" t="s">
        <v>2964</v>
      </c>
      <c r="P552" s="413" t="s">
        <v>3058</v>
      </c>
      <c r="Q552" s="1193"/>
      <c r="R552" s="426"/>
      <c r="S552" s="1001" t="e">
        <f>_xlfn.IFNA(VLOOKUP(R552,[1]!Table2[#All],3,FALSE), " ")</f>
        <v>#REF!</v>
      </c>
      <c r="T552" s="932" t="s">
        <v>3059</v>
      </c>
      <c r="U552" s="904" t="s">
        <v>966</v>
      </c>
      <c r="V552" s="904" t="s">
        <v>117</v>
      </c>
      <c r="W552" s="904" t="s">
        <v>966</v>
      </c>
      <c r="X552" s="904" t="s">
        <v>966</v>
      </c>
    </row>
    <row r="553" spans="1:24" ht="117" hidden="1">
      <c r="A553" s="923" t="s">
        <v>2423</v>
      </c>
      <c r="B553" s="923" t="s">
        <v>2057</v>
      </c>
      <c r="C553" s="923"/>
      <c r="D553" s="924">
        <v>45127</v>
      </c>
      <c r="E553" s="904" t="s">
        <v>945</v>
      </c>
      <c r="F553" s="925">
        <v>1506</v>
      </c>
      <c r="G553" s="904" t="s">
        <v>2289</v>
      </c>
      <c r="H553" s="904" t="s">
        <v>1211</v>
      </c>
      <c r="I553" s="904" t="s">
        <v>2424</v>
      </c>
      <c r="J553" s="904" t="s">
        <v>2425</v>
      </c>
      <c r="K553" s="322"/>
      <c r="L553" s="632" t="s">
        <v>35</v>
      </c>
      <c r="M553" s="278"/>
      <c r="N553" s="1294"/>
      <c r="O553" s="413"/>
      <c r="P553" s="413"/>
      <c r="Q553" s="1193"/>
      <c r="R553" s="426" t="s">
        <v>1333</v>
      </c>
      <c r="S553" s="1002" t="e">
        <f>_xlfn.IFNA(VLOOKUP(R553,[1]!Table2[#All],3,FALSE), " ")</f>
        <v>#REF!</v>
      </c>
      <c r="T553" s="932" t="s">
        <v>2426</v>
      </c>
      <c r="U553" s="904" t="s">
        <v>295</v>
      </c>
      <c r="V553" s="904" t="s">
        <v>117</v>
      </c>
      <c r="W553" s="904" t="s">
        <v>2294</v>
      </c>
      <c r="X553" s="904" t="s">
        <v>2092</v>
      </c>
    </row>
    <row r="554" spans="1:24" ht="51.95" hidden="1">
      <c r="A554" s="923" t="s">
        <v>2427</v>
      </c>
      <c r="B554" s="923" t="s">
        <v>1946</v>
      </c>
      <c r="C554" s="923"/>
      <c r="D554" s="924">
        <v>45127</v>
      </c>
      <c r="E554" s="904" t="s">
        <v>2428</v>
      </c>
      <c r="F554" s="925">
        <v>2356</v>
      </c>
      <c r="G554" s="904" t="s">
        <v>2429</v>
      </c>
      <c r="H554" s="904" t="s">
        <v>33</v>
      </c>
      <c r="I554" s="904" t="s">
        <v>2430</v>
      </c>
      <c r="J554" s="904" t="s">
        <v>2431</v>
      </c>
      <c r="K554" s="322"/>
      <c r="L554" s="632" t="s">
        <v>35</v>
      </c>
      <c r="M554" s="278"/>
      <c r="N554" s="1294"/>
      <c r="O554" s="413"/>
      <c r="P554" s="413"/>
      <c r="Q554" s="1193"/>
      <c r="R554" s="426" t="s">
        <v>1333</v>
      </c>
      <c r="S554" s="1002" t="e">
        <f>_xlfn.IFNA(VLOOKUP(R554,[1]!Table2[#All],3,FALSE), " ")</f>
        <v>#REF!</v>
      </c>
      <c r="T554" s="932" t="s">
        <v>2432</v>
      </c>
      <c r="U554" s="904" t="s">
        <v>836</v>
      </c>
      <c r="V554" s="904" t="s">
        <v>117</v>
      </c>
      <c r="W554" s="904" t="s">
        <v>2151</v>
      </c>
      <c r="X554" s="904" t="s">
        <v>2152</v>
      </c>
    </row>
    <row r="555" spans="1:24" ht="51.95" hidden="1">
      <c r="A555" s="923" t="s">
        <v>2433</v>
      </c>
      <c r="B555" s="923" t="s">
        <v>1080</v>
      </c>
      <c r="C555" s="923"/>
      <c r="D555" s="924">
        <v>45127</v>
      </c>
      <c r="E555" s="904" t="s">
        <v>945</v>
      </c>
      <c r="F555" s="925">
        <v>2627</v>
      </c>
      <c r="G555" s="904" t="s">
        <v>388</v>
      </c>
      <c r="H555" s="904" t="s">
        <v>77</v>
      </c>
      <c r="I555" s="904" t="s">
        <v>2434</v>
      </c>
      <c r="J555" s="904" t="s">
        <v>2435</v>
      </c>
      <c r="K555" s="904"/>
      <c r="L555" s="960" t="s">
        <v>45</v>
      </c>
      <c r="M555" s="278"/>
      <c r="N555" s="1294"/>
      <c r="O555" s="413"/>
      <c r="P555" s="413"/>
      <c r="Q555" s="1193"/>
      <c r="R555" s="426"/>
      <c r="S555" s="1002" t="e">
        <f>_xlfn.IFNA(VLOOKUP(R555,[1]!Table2[#All],3,FALSE), " ")</f>
        <v>#REF!</v>
      </c>
      <c r="T555" s="932" t="s">
        <v>2436</v>
      </c>
      <c r="U555" s="904"/>
      <c r="V555" s="904"/>
      <c r="W555" s="904"/>
      <c r="X555" s="904"/>
    </row>
    <row r="556" spans="1:24" ht="104.1" hidden="1">
      <c r="A556" s="923" t="s">
        <v>2437</v>
      </c>
      <c r="B556" s="923" t="s">
        <v>1979</v>
      </c>
      <c r="C556" s="923"/>
      <c r="D556" s="924">
        <v>45127</v>
      </c>
      <c r="E556" s="15" t="s">
        <v>31</v>
      </c>
      <c r="F556" s="925"/>
      <c r="G556" s="904" t="s">
        <v>32</v>
      </c>
      <c r="H556" s="904" t="s">
        <v>33</v>
      </c>
      <c r="I556" s="904" t="s">
        <v>2438</v>
      </c>
      <c r="J556" s="904" t="s">
        <v>2439</v>
      </c>
      <c r="K556" s="904"/>
      <c r="L556" s="632" t="s">
        <v>35</v>
      </c>
      <c r="M556" s="278"/>
      <c r="N556" s="1294"/>
      <c r="O556" s="413"/>
      <c r="P556" s="413"/>
      <c r="Q556" s="1193"/>
      <c r="R556" s="426" t="s">
        <v>279</v>
      </c>
      <c r="S556" s="1002" t="e">
        <f>_xlfn.IFNA(VLOOKUP(R556,[1]!Table2[#All],3,FALSE), " ")</f>
        <v>#REF!</v>
      </c>
      <c r="T556" s="932" t="s">
        <v>3060</v>
      </c>
      <c r="U556" s="904" t="s">
        <v>836</v>
      </c>
      <c r="V556" s="308" t="s">
        <v>117</v>
      </c>
      <c r="W556" s="308" t="s">
        <v>117</v>
      </c>
      <c r="X556" s="904" t="s">
        <v>3061</v>
      </c>
    </row>
    <row r="557" spans="1:24" ht="39" hidden="1">
      <c r="A557" s="923" t="s">
        <v>2442</v>
      </c>
      <c r="B557" s="923" t="s">
        <v>1979</v>
      </c>
      <c r="C557" s="923"/>
      <c r="D557" s="924">
        <v>45127</v>
      </c>
      <c r="E557" s="15" t="s">
        <v>31</v>
      </c>
      <c r="F557" s="925"/>
      <c r="G557" s="904" t="s">
        <v>32</v>
      </c>
      <c r="H557" s="904" t="s">
        <v>33</v>
      </c>
      <c r="I557" s="904" t="s">
        <v>2443</v>
      </c>
      <c r="J557" s="904" t="s">
        <v>2444</v>
      </c>
      <c r="K557" s="322"/>
      <c r="L557" s="632" t="s">
        <v>35</v>
      </c>
      <c r="M557" s="278"/>
      <c r="N557" s="1294"/>
      <c r="O557" s="413"/>
      <c r="P557" s="413"/>
      <c r="Q557" s="1193"/>
      <c r="R557" s="426" t="s">
        <v>1333</v>
      </c>
      <c r="S557" s="1002" t="e">
        <f>_xlfn.IFNA(VLOOKUP(R557,[1]!Table2[#All],3,FALSE), " ")</f>
        <v>#REF!</v>
      </c>
      <c r="T557" s="932" t="s">
        <v>2445</v>
      </c>
      <c r="U557" s="904" t="s">
        <v>295</v>
      </c>
      <c r="V557" s="904" t="s">
        <v>117</v>
      </c>
      <c r="W557" s="904" t="s">
        <v>164</v>
      </c>
      <c r="X557" s="904" t="s">
        <v>2119</v>
      </c>
    </row>
    <row r="558" spans="1:24" ht="117" hidden="1">
      <c r="A558" s="923" t="s">
        <v>2446</v>
      </c>
      <c r="B558" s="923" t="s">
        <v>2132</v>
      </c>
      <c r="C558" s="923"/>
      <c r="D558" s="924">
        <v>45128</v>
      </c>
      <c r="E558" s="904" t="s">
        <v>2181</v>
      </c>
      <c r="F558" s="925">
        <v>2112</v>
      </c>
      <c r="G558" s="904" t="s">
        <v>2447</v>
      </c>
      <c r="H558" s="904" t="s">
        <v>366</v>
      </c>
      <c r="I558" s="904" t="s">
        <v>2448</v>
      </c>
      <c r="J558" s="904" t="s">
        <v>2449</v>
      </c>
      <c r="K558" s="322"/>
      <c r="L558" s="632" t="s">
        <v>35</v>
      </c>
      <c r="M558" s="278"/>
      <c r="N558" s="1294"/>
      <c r="O558" s="413"/>
      <c r="P558" s="413"/>
      <c r="Q558" s="1193"/>
      <c r="R558" s="426" t="s">
        <v>1333</v>
      </c>
      <c r="S558" s="1002" t="e">
        <f>_xlfn.IFNA(VLOOKUP(R558,[1]!Table2[#All],3,FALSE), " ")</f>
        <v>#REF!</v>
      </c>
      <c r="T558" s="932" t="s">
        <v>2450</v>
      </c>
      <c r="U558" s="904" t="s">
        <v>452</v>
      </c>
      <c r="V558" s="904" t="s">
        <v>117</v>
      </c>
      <c r="W558" s="904" t="s">
        <v>1195</v>
      </c>
      <c r="X558" s="904" t="s">
        <v>2451</v>
      </c>
    </row>
    <row r="559" spans="1:24" ht="272.10000000000002" hidden="1">
      <c r="A559" s="923" t="s">
        <v>2452</v>
      </c>
      <c r="B559" s="923" t="s">
        <v>1080</v>
      </c>
      <c r="C559" s="923"/>
      <c r="D559" s="924">
        <v>45128</v>
      </c>
      <c r="E559" s="904" t="s">
        <v>75</v>
      </c>
      <c r="F559" s="925">
        <v>2745</v>
      </c>
      <c r="G559" s="904" t="s">
        <v>1191</v>
      </c>
      <c r="H559" s="904" t="s">
        <v>77</v>
      </c>
      <c r="I559" s="904" t="s">
        <v>3062</v>
      </c>
      <c r="J559" s="904" t="s">
        <v>2454</v>
      </c>
      <c r="K559" s="904"/>
      <c r="L559" s="632" t="s">
        <v>35</v>
      </c>
      <c r="M559" s="278"/>
      <c r="N559" s="1294"/>
      <c r="O559" s="413"/>
      <c r="P559" s="413"/>
      <c r="Q559" s="1193"/>
      <c r="R559" s="426" t="s">
        <v>279</v>
      </c>
      <c r="S559" s="1002" t="e">
        <f>_xlfn.IFNA(VLOOKUP(R559,[1]!Table2[#All],3,FALSE), " ")</f>
        <v>#REF!</v>
      </c>
      <c r="T559" s="932" t="s">
        <v>3063</v>
      </c>
      <c r="U559" s="904" t="s">
        <v>295</v>
      </c>
      <c r="V559" s="904" t="s">
        <v>117</v>
      </c>
      <c r="W559" s="904" t="s">
        <v>2456</v>
      </c>
      <c r="X559" s="904" t="s">
        <v>2415</v>
      </c>
    </row>
    <row r="560" spans="1:24" ht="51.95" hidden="1">
      <c r="A560" s="923" t="s">
        <v>2457</v>
      </c>
      <c r="B560" s="923" t="s">
        <v>2238</v>
      </c>
      <c r="C560" s="923" t="s">
        <v>2458</v>
      </c>
      <c r="D560" s="924">
        <v>45128</v>
      </c>
      <c r="E560" s="15" t="s">
        <v>31</v>
      </c>
      <c r="F560" s="925">
        <v>2011</v>
      </c>
      <c r="G560" s="904" t="s">
        <v>32</v>
      </c>
      <c r="H560" s="904" t="s">
        <v>33</v>
      </c>
      <c r="I560" s="904" t="s">
        <v>2459</v>
      </c>
      <c r="J560" s="904" t="s">
        <v>2460</v>
      </c>
      <c r="K560" s="322"/>
      <c r="L560" s="632" t="s">
        <v>35</v>
      </c>
      <c r="M560" s="278"/>
      <c r="N560" s="1294"/>
      <c r="O560" s="413"/>
      <c r="P560" s="413"/>
      <c r="Q560" s="1193"/>
      <c r="R560" s="426" t="s">
        <v>1333</v>
      </c>
      <c r="S560" s="1002" t="e">
        <f>_xlfn.IFNA(VLOOKUP(R560,[1]!Table2[#All],3,FALSE), " ")</f>
        <v>#REF!</v>
      </c>
      <c r="T560" s="932" t="s">
        <v>2461</v>
      </c>
      <c r="U560" s="904" t="s">
        <v>295</v>
      </c>
      <c r="V560" s="904" t="s">
        <v>117</v>
      </c>
      <c r="W560" s="904" t="s">
        <v>164</v>
      </c>
      <c r="X560" s="904" t="s">
        <v>2119</v>
      </c>
    </row>
    <row r="561" spans="1:24" ht="90.95" hidden="1">
      <c r="A561" s="923" t="s">
        <v>2462</v>
      </c>
      <c r="B561" s="923" t="s">
        <v>1825</v>
      </c>
      <c r="C561" s="923"/>
      <c r="D561" s="924">
        <v>45131</v>
      </c>
      <c r="E561" s="15" t="s">
        <v>31</v>
      </c>
      <c r="F561" s="925"/>
      <c r="G561" s="904" t="s">
        <v>946</v>
      </c>
      <c r="H561" s="904" t="s">
        <v>1211</v>
      </c>
      <c r="I561" s="904" t="s">
        <v>2463</v>
      </c>
      <c r="J561" s="904" t="s">
        <v>2464</v>
      </c>
      <c r="K561" s="322"/>
      <c r="L561" s="632" t="s">
        <v>35</v>
      </c>
      <c r="M561" s="278"/>
      <c r="N561" s="1294"/>
      <c r="O561" s="413"/>
      <c r="P561" s="413"/>
      <c r="Q561" s="1193"/>
      <c r="R561" s="426" t="s">
        <v>1333</v>
      </c>
      <c r="S561" s="1002">
        <v>45154</v>
      </c>
      <c r="T561" s="932" t="s">
        <v>2465</v>
      </c>
      <c r="U561" s="904" t="s">
        <v>2466</v>
      </c>
      <c r="V561" s="904" t="s">
        <v>117</v>
      </c>
      <c r="W561" s="904" t="s">
        <v>164</v>
      </c>
      <c r="X561" s="904" t="s">
        <v>2243</v>
      </c>
    </row>
    <row r="562" spans="1:24" ht="104.1" hidden="1">
      <c r="A562" s="923" t="s">
        <v>2467</v>
      </c>
      <c r="B562" s="923" t="s">
        <v>1825</v>
      </c>
      <c r="C562" s="923"/>
      <c r="D562" s="924">
        <v>45131</v>
      </c>
      <c r="E562" s="15" t="s">
        <v>31</v>
      </c>
      <c r="F562" s="925"/>
      <c r="G562" s="904" t="s">
        <v>946</v>
      </c>
      <c r="H562" s="904" t="s">
        <v>1211</v>
      </c>
      <c r="I562" s="904" t="s">
        <v>2468</v>
      </c>
      <c r="J562" s="904" t="s">
        <v>2469</v>
      </c>
      <c r="K562" s="322"/>
      <c r="L562" s="632" t="s">
        <v>35</v>
      </c>
      <c r="M562" s="278"/>
      <c r="N562" s="1294"/>
      <c r="O562" s="413"/>
      <c r="P562" s="413"/>
      <c r="Q562" s="1193"/>
      <c r="R562" s="426" t="s">
        <v>1333</v>
      </c>
      <c r="S562" s="1002" t="e">
        <f>_xlfn.IFNA(VLOOKUP(R562,[1]!Table2[#All],3,FALSE), " ")</f>
        <v>#REF!</v>
      </c>
      <c r="T562" s="932" t="s">
        <v>2470</v>
      </c>
      <c r="U562" s="904" t="s">
        <v>2466</v>
      </c>
      <c r="V562" s="904" t="s">
        <v>2061</v>
      </c>
      <c r="W562" s="904" t="s">
        <v>39</v>
      </c>
      <c r="X562" s="951" t="s">
        <v>2471</v>
      </c>
    </row>
    <row r="563" spans="1:24" ht="78" hidden="1">
      <c r="A563" s="923" t="s">
        <v>2472</v>
      </c>
      <c r="B563" s="923"/>
      <c r="C563" s="923"/>
      <c r="D563" s="924">
        <v>45131</v>
      </c>
      <c r="E563" s="15" t="s">
        <v>31</v>
      </c>
      <c r="F563" s="925"/>
      <c r="G563" s="904" t="s">
        <v>946</v>
      </c>
      <c r="H563" s="904" t="s">
        <v>1211</v>
      </c>
      <c r="I563" s="904" t="s">
        <v>2473</v>
      </c>
      <c r="J563" s="904" t="s">
        <v>2474</v>
      </c>
      <c r="K563" s="904"/>
      <c r="L563" s="960" t="s">
        <v>45</v>
      </c>
      <c r="M563" s="278"/>
      <c r="N563" s="1294"/>
      <c r="O563" s="413"/>
      <c r="P563" s="413"/>
      <c r="Q563" s="1193"/>
      <c r="R563" s="426"/>
      <c r="S563" s="1002" t="e">
        <f>_xlfn.IFNA(VLOOKUP(R563,[1]!Table2[#All],3,FALSE), " ")</f>
        <v>#REF!</v>
      </c>
      <c r="T563" s="932" t="s">
        <v>2475</v>
      </c>
      <c r="U563" s="904"/>
      <c r="V563" s="904"/>
      <c r="W563" s="904"/>
      <c r="X563" s="904"/>
    </row>
    <row r="564" spans="1:24" ht="117" hidden="1">
      <c r="A564" s="923" t="s">
        <v>2476</v>
      </c>
      <c r="B564" s="923"/>
      <c r="C564" s="923"/>
      <c r="D564" s="924">
        <v>45131</v>
      </c>
      <c r="E564" s="15" t="s">
        <v>31</v>
      </c>
      <c r="F564" s="925"/>
      <c r="G564" s="904" t="s">
        <v>946</v>
      </c>
      <c r="H564" s="904" t="s">
        <v>1211</v>
      </c>
      <c r="I564" s="904" t="s">
        <v>2477</v>
      </c>
      <c r="J564" s="904" t="s">
        <v>2478</v>
      </c>
      <c r="K564" s="322"/>
      <c r="L564" s="632" t="s">
        <v>35</v>
      </c>
      <c r="M564" s="278"/>
      <c r="N564" s="1294"/>
      <c r="O564" s="413"/>
      <c r="P564" s="413"/>
      <c r="Q564" s="1193"/>
      <c r="R564" s="426" t="s">
        <v>1333</v>
      </c>
      <c r="S564" s="1002" t="e">
        <f>_xlfn.IFNA(VLOOKUP(R564,[1]!Table2[#All],3,FALSE), " ")</f>
        <v>#REF!</v>
      </c>
      <c r="T564" s="932" t="s">
        <v>2479</v>
      </c>
      <c r="U564" s="904" t="s">
        <v>2466</v>
      </c>
      <c r="V564" s="904" t="s">
        <v>2061</v>
      </c>
      <c r="W564" s="904" t="s">
        <v>164</v>
      </c>
      <c r="X564" s="904" t="s">
        <v>2119</v>
      </c>
    </row>
    <row r="565" spans="1:24" ht="104.1" hidden="1">
      <c r="A565" s="923" t="s">
        <v>2480</v>
      </c>
      <c r="B565" s="923"/>
      <c r="C565" s="923"/>
      <c r="D565" s="924">
        <v>45131</v>
      </c>
      <c r="E565" s="904" t="s">
        <v>75</v>
      </c>
      <c r="F565" s="925">
        <v>2705</v>
      </c>
      <c r="G565" s="904" t="s">
        <v>2481</v>
      </c>
      <c r="H565" s="904" t="s">
        <v>1211</v>
      </c>
      <c r="I565" s="904" t="s">
        <v>2482</v>
      </c>
      <c r="J565" s="952" t="s">
        <v>2483</v>
      </c>
      <c r="K565" s="952"/>
      <c r="L565" s="960" t="s">
        <v>45</v>
      </c>
      <c r="M565" s="278"/>
      <c r="N565" s="1294"/>
      <c r="O565" s="413"/>
      <c r="P565" s="413"/>
      <c r="Q565" s="1193"/>
      <c r="R565" s="426"/>
      <c r="S565" s="1002" t="e">
        <f>_xlfn.IFNA(VLOOKUP(R565,[1]!Table2[#All],3,FALSE), " ")</f>
        <v>#REF!</v>
      </c>
      <c r="T565" s="932" t="s">
        <v>2484</v>
      </c>
      <c r="U565" s="904" t="s">
        <v>2466</v>
      </c>
      <c r="V565" s="904"/>
      <c r="W565" s="904"/>
      <c r="X565" s="904"/>
    </row>
    <row r="566" spans="1:24" ht="104.1" hidden="1">
      <c r="A566" s="923" t="s">
        <v>2485</v>
      </c>
      <c r="B566" s="923" t="s">
        <v>1946</v>
      </c>
      <c r="C566" s="923"/>
      <c r="D566" s="924">
        <v>45124</v>
      </c>
      <c r="E566" s="904" t="s">
        <v>1268</v>
      </c>
      <c r="F566" s="925">
        <v>2704</v>
      </c>
      <c r="G566" s="904" t="s">
        <v>1269</v>
      </c>
      <c r="H566" s="904" t="s">
        <v>77</v>
      </c>
      <c r="I566" s="904" t="s">
        <v>2486</v>
      </c>
      <c r="J566" s="904" t="s">
        <v>2487</v>
      </c>
      <c r="K566" s="904"/>
      <c r="L566" s="632" t="s">
        <v>35</v>
      </c>
      <c r="M566" s="278"/>
      <c r="N566" s="1294"/>
      <c r="O566" s="413"/>
      <c r="P566" s="413"/>
      <c r="Q566" s="1193"/>
      <c r="R566" s="426" t="s">
        <v>279</v>
      </c>
      <c r="S566" s="1002" t="e">
        <f>_xlfn.IFNA(VLOOKUP(R566,[1]!Table2[#All],3,FALSE), " ")</f>
        <v>#REF!</v>
      </c>
      <c r="T566" s="932" t="s">
        <v>2488</v>
      </c>
      <c r="U566" s="904" t="s">
        <v>836</v>
      </c>
      <c r="V566" s="904" t="s">
        <v>117</v>
      </c>
      <c r="W566" s="904" t="s">
        <v>2151</v>
      </c>
      <c r="X566" s="904" t="s">
        <v>2106</v>
      </c>
    </row>
    <row r="567" spans="1:24" ht="234" hidden="1">
      <c r="A567" s="923" t="s">
        <v>2489</v>
      </c>
      <c r="B567" s="923" t="s">
        <v>2490</v>
      </c>
      <c r="C567" s="923"/>
      <c r="D567" s="924">
        <v>45132</v>
      </c>
      <c r="E567" s="904" t="s">
        <v>1458</v>
      </c>
      <c r="F567" s="925" t="s">
        <v>2491</v>
      </c>
      <c r="G567" s="904" t="s">
        <v>1122</v>
      </c>
      <c r="H567" s="904" t="s">
        <v>204</v>
      </c>
      <c r="I567" s="904" t="s">
        <v>2492</v>
      </c>
      <c r="J567" s="904" t="s">
        <v>2493</v>
      </c>
      <c r="K567" s="904"/>
      <c r="L567" s="960" t="s">
        <v>2179</v>
      </c>
      <c r="M567" s="278" t="s">
        <v>5361</v>
      </c>
      <c r="N567" s="1294"/>
      <c r="O567" s="1118" t="s">
        <v>2958</v>
      </c>
      <c r="P567" s="1119" t="s">
        <v>3011</v>
      </c>
      <c r="Q567" s="1200"/>
      <c r="R567" s="1201" t="s">
        <v>2986</v>
      </c>
      <c r="S567" s="1001" t="e">
        <f>_xlfn.IFNA(VLOOKUP(R567,[1]!Table2[#All],3,FALSE), " ")</f>
        <v>#REF!</v>
      </c>
      <c r="T567" s="932" t="s">
        <v>2494</v>
      </c>
      <c r="U567" s="904" t="s">
        <v>836</v>
      </c>
      <c r="V567" s="904" t="s">
        <v>117</v>
      </c>
      <c r="W567" s="904" t="s">
        <v>2151</v>
      </c>
      <c r="X567" s="904" t="s">
        <v>3064</v>
      </c>
    </row>
    <row r="568" spans="1:24" ht="117" hidden="1">
      <c r="A568" s="923" t="s">
        <v>2496</v>
      </c>
      <c r="B568" s="923" t="s">
        <v>1946</v>
      </c>
      <c r="C568" s="923"/>
      <c r="D568" s="924">
        <v>45132</v>
      </c>
      <c r="E568" s="904" t="s">
        <v>1458</v>
      </c>
      <c r="F568" s="925">
        <v>2549</v>
      </c>
      <c r="G568" s="904" t="s">
        <v>1122</v>
      </c>
      <c r="H568" s="904" t="s">
        <v>204</v>
      </c>
      <c r="I568" s="904" t="s">
        <v>3065</v>
      </c>
      <c r="J568" s="904" t="s">
        <v>2498</v>
      </c>
      <c r="K568" s="904"/>
      <c r="L568" s="960" t="s">
        <v>45</v>
      </c>
      <c r="M568" s="278" t="s">
        <v>5361</v>
      </c>
      <c r="N568" s="1294"/>
      <c r="O568" s="1118" t="s">
        <v>2984</v>
      </c>
      <c r="P568" s="1118" t="s">
        <v>2985</v>
      </c>
      <c r="Q568" s="1200"/>
      <c r="R568" s="1201"/>
      <c r="S568" s="1001" t="e">
        <f>_xlfn.IFNA(VLOOKUP(R568,[1]!Table2[#All],3,FALSE), " ")</f>
        <v>#REF!</v>
      </c>
      <c r="T568" s="932" t="s">
        <v>3066</v>
      </c>
      <c r="U568" s="904" t="s">
        <v>836</v>
      </c>
      <c r="V568" s="904" t="s">
        <v>117</v>
      </c>
      <c r="W568" s="904" t="s">
        <v>3067</v>
      </c>
      <c r="X568" s="904" t="s">
        <v>3068</v>
      </c>
    </row>
    <row r="569" spans="1:24" ht="129.94999999999999" hidden="1">
      <c r="A569" s="923" t="s">
        <v>2501</v>
      </c>
      <c r="B569" s="923" t="s">
        <v>1946</v>
      </c>
      <c r="C569" s="923"/>
      <c r="D569" s="924">
        <v>45132</v>
      </c>
      <c r="E569" s="904" t="s">
        <v>1458</v>
      </c>
      <c r="F569" s="925">
        <v>2762</v>
      </c>
      <c r="G569" s="904" t="s">
        <v>1122</v>
      </c>
      <c r="H569" s="904" t="s">
        <v>204</v>
      </c>
      <c r="I569" s="904" t="s">
        <v>2502</v>
      </c>
      <c r="J569" s="904" t="s">
        <v>2503</v>
      </c>
      <c r="K569" s="322"/>
      <c r="L569" s="632" t="s">
        <v>35</v>
      </c>
      <c r="M569" s="278"/>
      <c r="N569" s="1294"/>
      <c r="O569" s="413"/>
      <c r="P569" s="413"/>
      <c r="Q569" s="1193"/>
      <c r="R569" s="426" t="s">
        <v>1333</v>
      </c>
      <c r="S569" s="1002" t="e">
        <f>_xlfn.IFNA(VLOOKUP(R569,[1]!Table2[#All],3,FALSE), " ")</f>
        <v>#REF!</v>
      </c>
      <c r="T569" s="932" t="s">
        <v>2504</v>
      </c>
      <c r="U569" s="904" t="s">
        <v>836</v>
      </c>
      <c r="V569" s="904" t="s">
        <v>117</v>
      </c>
      <c r="W569" s="904" t="s">
        <v>2165</v>
      </c>
      <c r="X569" s="904" t="s">
        <v>2165</v>
      </c>
    </row>
    <row r="570" spans="1:24" ht="129.94999999999999" hidden="1">
      <c r="A570" s="923" t="s">
        <v>2505</v>
      </c>
      <c r="B570" s="923" t="s">
        <v>1946</v>
      </c>
      <c r="C570" s="923"/>
      <c r="D570" s="924">
        <v>45133</v>
      </c>
      <c r="E570" s="904" t="s">
        <v>1458</v>
      </c>
      <c r="F570" s="925">
        <v>2762</v>
      </c>
      <c r="G570" s="904" t="s">
        <v>1122</v>
      </c>
      <c r="H570" s="904" t="s">
        <v>204</v>
      </c>
      <c r="I570" s="904" t="s">
        <v>2506</v>
      </c>
      <c r="J570" s="904" t="s">
        <v>2507</v>
      </c>
      <c r="K570" s="322"/>
      <c r="L570" s="632" t="s">
        <v>35</v>
      </c>
      <c r="M570" s="278"/>
      <c r="N570" s="1294"/>
      <c r="O570" s="413"/>
      <c r="P570" s="413"/>
      <c r="Q570" s="1193"/>
      <c r="R570" s="426" t="s">
        <v>1333</v>
      </c>
      <c r="S570" s="1002" t="e">
        <f>_xlfn.IFNA(VLOOKUP(R570,[1]!Table2[#All],3,FALSE), " ")</f>
        <v>#REF!</v>
      </c>
      <c r="T570" s="932" t="s">
        <v>2508</v>
      </c>
      <c r="U570" s="904" t="s">
        <v>836</v>
      </c>
      <c r="V570" s="904" t="s">
        <v>117</v>
      </c>
      <c r="W570" s="904" t="s">
        <v>164</v>
      </c>
      <c r="X570" s="904" t="s">
        <v>2119</v>
      </c>
    </row>
    <row r="571" spans="1:24" ht="129.94999999999999" hidden="1">
      <c r="A571" s="923" t="s">
        <v>2509</v>
      </c>
      <c r="B571" s="923" t="s">
        <v>1946</v>
      </c>
      <c r="C571" s="923"/>
      <c r="D571" s="924">
        <v>45133</v>
      </c>
      <c r="E571" s="904" t="s">
        <v>1458</v>
      </c>
      <c r="F571" s="925">
        <v>2762</v>
      </c>
      <c r="G571" s="904" t="s">
        <v>1122</v>
      </c>
      <c r="H571" s="904" t="s">
        <v>204</v>
      </c>
      <c r="I571" s="904" t="s">
        <v>2506</v>
      </c>
      <c r="J571" s="322" t="s">
        <v>2510</v>
      </c>
      <c r="K571" s="322"/>
      <c r="L571" s="632" t="s">
        <v>35</v>
      </c>
      <c r="M571" s="278"/>
      <c r="N571" s="1294"/>
      <c r="O571" s="413"/>
      <c r="P571" s="413"/>
      <c r="Q571" s="1193"/>
      <c r="R571" s="426" t="s">
        <v>1333</v>
      </c>
      <c r="S571" s="1002" t="e">
        <f>_xlfn.IFNA(VLOOKUP(R571,[1]!Table2[#All],3,FALSE), " ")</f>
        <v>#REF!</v>
      </c>
      <c r="T571" s="322" t="s">
        <v>2511</v>
      </c>
      <c r="U571" s="904" t="s">
        <v>836</v>
      </c>
      <c r="V571" s="904" t="s">
        <v>117</v>
      </c>
      <c r="W571" s="904" t="s">
        <v>164</v>
      </c>
      <c r="X571" s="904" t="s">
        <v>2119</v>
      </c>
    </row>
    <row r="572" spans="1:24" ht="39" hidden="1">
      <c r="A572" s="923" t="s">
        <v>2512</v>
      </c>
      <c r="B572" s="923" t="s">
        <v>1979</v>
      </c>
      <c r="C572" s="923"/>
      <c r="D572" s="924">
        <v>45133</v>
      </c>
      <c r="E572" s="904" t="s">
        <v>1458</v>
      </c>
      <c r="F572" s="925"/>
      <c r="G572" s="904" t="s">
        <v>1755</v>
      </c>
      <c r="H572" s="904" t="s">
        <v>1211</v>
      </c>
      <c r="I572" s="904" t="s">
        <v>2513</v>
      </c>
      <c r="J572" s="904" t="s">
        <v>2514</v>
      </c>
      <c r="K572" s="322"/>
      <c r="L572" s="632" t="s">
        <v>35</v>
      </c>
      <c r="M572" s="278"/>
      <c r="N572" s="1294"/>
      <c r="O572" s="413"/>
      <c r="P572" s="413"/>
      <c r="Q572" s="1193"/>
      <c r="R572" s="426" t="s">
        <v>1333</v>
      </c>
      <c r="S572" s="1002" t="e">
        <f>_xlfn.IFNA(VLOOKUP(R572,[1]!Table2[#All],3,FALSE), " ")</f>
        <v>#REF!</v>
      </c>
      <c r="T572" s="932" t="s">
        <v>2515</v>
      </c>
      <c r="U572" s="904" t="s">
        <v>836</v>
      </c>
      <c r="V572" s="904" t="s">
        <v>117</v>
      </c>
      <c r="W572" s="904" t="s">
        <v>164</v>
      </c>
      <c r="X572" s="904" t="s">
        <v>2119</v>
      </c>
    </row>
    <row r="573" spans="1:24" ht="168.95" hidden="1">
      <c r="A573" s="923" t="s">
        <v>2516</v>
      </c>
      <c r="B573" s="923" t="s">
        <v>1946</v>
      </c>
      <c r="C573" s="923"/>
      <c r="D573" s="924">
        <v>45134</v>
      </c>
      <c r="E573" s="904" t="s">
        <v>2065</v>
      </c>
      <c r="F573" s="925">
        <v>2762</v>
      </c>
      <c r="G573" s="904" t="s">
        <v>2517</v>
      </c>
      <c r="H573" s="904" t="s">
        <v>33</v>
      </c>
      <c r="I573" s="904" t="s">
        <v>2518</v>
      </c>
      <c r="J573" s="904" t="s">
        <v>2519</v>
      </c>
      <c r="K573" s="322"/>
      <c r="L573" s="632" t="s">
        <v>35</v>
      </c>
      <c r="M573" s="278"/>
      <c r="N573" s="1294"/>
      <c r="O573" s="413"/>
      <c r="P573" s="413"/>
      <c r="Q573" s="1193"/>
      <c r="R573" s="426" t="s">
        <v>1333</v>
      </c>
      <c r="S573" s="1002" t="e">
        <f>_xlfn.IFNA(VLOOKUP(R573,[1]!Table2[#All],3,FALSE), " ")</f>
        <v>#REF!</v>
      </c>
      <c r="T573" s="932" t="s">
        <v>2520</v>
      </c>
      <c r="U573" s="904" t="s">
        <v>117</v>
      </c>
      <c r="V573" s="904" t="s">
        <v>836</v>
      </c>
      <c r="W573" s="904" t="s">
        <v>117</v>
      </c>
      <c r="X573" s="904" t="s">
        <v>2165</v>
      </c>
    </row>
    <row r="574" spans="1:24" ht="195" hidden="1">
      <c r="A574" s="923" t="s">
        <v>2521</v>
      </c>
      <c r="B574" s="923" t="s">
        <v>1825</v>
      </c>
      <c r="C574" s="923"/>
      <c r="D574" s="924">
        <v>45134</v>
      </c>
      <c r="E574" s="904" t="s">
        <v>1458</v>
      </c>
      <c r="F574" s="925"/>
      <c r="G574" s="904" t="s">
        <v>946</v>
      </c>
      <c r="H574" s="904" t="s">
        <v>1211</v>
      </c>
      <c r="I574" s="904" t="s">
        <v>2522</v>
      </c>
      <c r="J574" s="904" t="s">
        <v>2523</v>
      </c>
      <c r="K574" s="904"/>
      <c r="L574" s="1065" t="s">
        <v>45</v>
      </c>
      <c r="M574" s="278"/>
      <c r="N574" s="1294"/>
      <c r="O574" s="413"/>
      <c r="P574" s="413"/>
      <c r="Q574" s="1193">
        <v>45182</v>
      </c>
      <c r="R574" s="426"/>
      <c r="S574" s="1002" t="e">
        <f>_xlfn.IFNA(VLOOKUP(R574,[1]!Table2[#All],3,FALSE), " ")</f>
        <v>#REF!</v>
      </c>
      <c r="T574" s="932" t="s">
        <v>2524</v>
      </c>
      <c r="U574" s="904" t="s">
        <v>47</v>
      </c>
      <c r="V574" s="904"/>
      <c r="W574" s="904"/>
      <c r="X574" s="904"/>
    </row>
    <row r="575" spans="1:24" ht="183" hidden="1">
      <c r="A575" s="923" t="s">
        <v>2525</v>
      </c>
      <c r="B575" s="923" t="s">
        <v>2057</v>
      </c>
      <c r="C575" s="923"/>
      <c r="D575" s="924">
        <v>45134</v>
      </c>
      <c r="E575" s="904" t="s">
        <v>1458</v>
      </c>
      <c r="F575" s="925"/>
      <c r="G575" s="904" t="s">
        <v>1573</v>
      </c>
      <c r="H575" s="904" t="s">
        <v>1211</v>
      </c>
      <c r="I575" s="904" t="s">
        <v>2526</v>
      </c>
      <c r="J575" s="904" t="s">
        <v>2527</v>
      </c>
      <c r="K575" s="322"/>
      <c r="L575" s="632" t="s">
        <v>35</v>
      </c>
      <c r="M575" s="278"/>
      <c r="N575" s="1294"/>
      <c r="O575" s="413"/>
      <c r="P575" s="413"/>
      <c r="Q575" s="1193"/>
      <c r="R575" s="426" t="s">
        <v>1333</v>
      </c>
      <c r="S575" s="1002" t="e">
        <f>_xlfn.IFNA(VLOOKUP(R575,[1]!Table2[#All],3,FALSE), " ")</f>
        <v>#REF!</v>
      </c>
      <c r="T575" s="932" t="s">
        <v>2528</v>
      </c>
      <c r="U575" s="904" t="s">
        <v>836</v>
      </c>
      <c r="V575" s="904" t="s">
        <v>2061</v>
      </c>
      <c r="W575" s="904" t="s">
        <v>117</v>
      </c>
      <c r="X575" s="179" t="s">
        <v>2529</v>
      </c>
    </row>
    <row r="576" spans="1:24" ht="104.1" hidden="1">
      <c r="A576" s="923" t="s">
        <v>2530</v>
      </c>
      <c r="B576" s="923" t="s">
        <v>1825</v>
      </c>
      <c r="C576" s="923"/>
      <c r="D576" s="924">
        <v>45134</v>
      </c>
      <c r="E576" s="15" t="s">
        <v>31</v>
      </c>
      <c r="F576" s="925"/>
      <c r="G576" s="904" t="s">
        <v>2531</v>
      </c>
      <c r="H576" s="904" t="s">
        <v>1974</v>
      </c>
      <c r="I576" s="904" t="s">
        <v>2532</v>
      </c>
      <c r="J576" s="904" t="s">
        <v>2533</v>
      </c>
      <c r="K576" s="904"/>
      <c r="L576" s="960" t="s">
        <v>45</v>
      </c>
      <c r="M576" s="278"/>
      <c r="N576" s="1294"/>
      <c r="O576" s="413"/>
      <c r="P576" s="413"/>
      <c r="Q576" s="1193"/>
      <c r="R576" s="426"/>
      <c r="S576" s="1002" t="e">
        <f>_xlfn.IFNA(VLOOKUP(R576,[1]!Table2[#All],3,FALSE), " ")</f>
        <v>#REF!</v>
      </c>
      <c r="T576" s="1202" t="s">
        <v>2534</v>
      </c>
      <c r="U576" s="904" t="s">
        <v>47</v>
      </c>
      <c r="V576" s="904"/>
      <c r="W576" s="904"/>
      <c r="X576" s="904"/>
    </row>
    <row r="577" spans="1:24" ht="272.10000000000002" hidden="1">
      <c r="A577" s="923" t="s">
        <v>2535</v>
      </c>
      <c r="B577" s="923" t="s">
        <v>1825</v>
      </c>
      <c r="C577" s="923"/>
      <c r="D577" s="924">
        <v>45134</v>
      </c>
      <c r="E577" s="15" t="s">
        <v>31</v>
      </c>
      <c r="F577" s="925"/>
      <c r="G577" s="904" t="s">
        <v>2531</v>
      </c>
      <c r="H577" s="904" t="s">
        <v>1974</v>
      </c>
      <c r="I577" s="904" t="s">
        <v>3070</v>
      </c>
      <c r="J577" s="904" t="s">
        <v>3071</v>
      </c>
      <c r="K577" s="904" t="s">
        <v>3072</v>
      </c>
      <c r="L577" s="632" t="s">
        <v>35</v>
      </c>
      <c r="M577" s="278" t="s">
        <v>5361</v>
      </c>
      <c r="N577" s="1297"/>
      <c r="O577" s="458" t="s">
        <v>1090</v>
      </c>
      <c r="P577" s="458" t="s">
        <v>3073</v>
      </c>
      <c r="Q577" s="1193"/>
      <c r="R577" s="426" t="s">
        <v>2104</v>
      </c>
      <c r="S577" s="1001" t="e">
        <f>_xlfn.IFNA(VLOOKUP(R577,[1]!Table2[#All],3,FALSE), " ")</f>
        <v>#REF!</v>
      </c>
      <c r="T577" s="932" t="s">
        <v>3074</v>
      </c>
      <c r="U577" s="904" t="s">
        <v>65</v>
      </c>
      <c r="V577" s="904" t="s">
        <v>117</v>
      </c>
      <c r="W577" s="904" t="s">
        <v>1524</v>
      </c>
      <c r="X577" s="904" t="s">
        <v>3075</v>
      </c>
    </row>
    <row r="578" spans="1:24" ht="78" hidden="1">
      <c r="A578" s="923" t="s">
        <v>2539</v>
      </c>
      <c r="B578" s="923" t="s">
        <v>1979</v>
      </c>
      <c r="C578" s="923"/>
      <c r="D578" s="924">
        <v>45134</v>
      </c>
      <c r="E578" s="15" t="s">
        <v>31</v>
      </c>
      <c r="F578" s="925"/>
      <c r="G578" s="904" t="s">
        <v>2531</v>
      </c>
      <c r="H578" s="904" t="s">
        <v>1974</v>
      </c>
      <c r="I578" s="904" t="s">
        <v>2540</v>
      </c>
      <c r="J578" s="936" t="s">
        <v>2541</v>
      </c>
      <c r="K578" s="936"/>
      <c r="L578" s="960" t="s">
        <v>45</v>
      </c>
      <c r="M578" s="278"/>
      <c r="N578" s="1294"/>
      <c r="O578" s="624"/>
      <c r="P578" s="624"/>
      <c r="Q578" s="1193"/>
      <c r="R578" s="426"/>
      <c r="S578" s="1002" t="e">
        <f>_xlfn.IFNA(VLOOKUP(R578,[1]!Table2[#All],3,FALSE), " ")</f>
        <v>#REF!</v>
      </c>
      <c r="T578" s="932" t="s">
        <v>2542</v>
      </c>
      <c r="U578" s="904"/>
      <c r="V578" s="904"/>
      <c r="W578" s="904"/>
      <c r="X578" s="904"/>
    </row>
    <row r="579" spans="1:24" ht="65.099999999999994" hidden="1">
      <c r="A579" s="923" t="s">
        <v>2543</v>
      </c>
      <c r="B579" s="923" t="s">
        <v>1946</v>
      </c>
      <c r="C579" s="923"/>
      <c r="D579" s="924">
        <v>45134</v>
      </c>
      <c r="E579" s="904" t="s">
        <v>2065</v>
      </c>
      <c r="F579" s="925">
        <v>2979</v>
      </c>
      <c r="G579" s="904" t="s">
        <v>2190</v>
      </c>
      <c r="H579" s="904" t="s">
        <v>33</v>
      </c>
      <c r="I579" s="904" t="s">
        <v>2544</v>
      </c>
      <c r="J579" s="904" t="s">
        <v>2545</v>
      </c>
      <c r="K579" s="322"/>
      <c r="L579" s="632" t="s">
        <v>35</v>
      </c>
      <c r="M579" s="278"/>
      <c r="N579" s="1294"/>
      <c r="O579" s="413"/>
      <c r="P579" s="413"/>
      <c r="Q579" s="1193"/>
      <c r="R579" s="426" t="s">
        <v>1333</v>
      </c>
      <c r="S579" s="1002" t="e">
        <f>_xlfn.IFNA(VLOOKUP(R579,[1]!Table2[#All],3,FALSE), " ")</f>
        <v>#REF!</v>
      </c>
      <c r="T579" s="932" t="s">
        <v>2546</v>
      </c>
      <c r="U579" s="904" t="s">
        <v>117</v>
      </c>
      <c r="V579" s="904" t="s">
        <v>836</v>
      </c>
      <c r="W579" s="904" t="s">
        <v>117</v>
      </c>
      <c r="X579" s="904" t="s">
        <v>2165</v>
      </c>
    </row>
    <row r="580" spans="1:24" ht="129.94999999999999" hidden="1">
      <c r="A580" s="923" t="s">
        <v>2547</v>
      </c>
      <c r="B580" s="923" t="s">
        <v>1937</v>
      </c>
      <c r="C580" s="923"/>
      <c r="D580" s="924">
        <v>45135</v>
      </c>
      <c r="E580" s="904" t="s">
        <v>409</v>
      </c>
      <c r="F580" s="925">
        <v>2943</v>
      </c>
      <c r="G580" s="904" t="s">
        <v>1405</v>
      </c>
      <c r="H580" s="904" t="s">
        <v>77</v>
      </c>
      <c r="I580" s="904" t="s">
        <v>2548</v>
      </c>
      <c r="J580" s="904" t="s">
        <v>2549</v>
      </c>
      <c r="K580" s="904"/>
      <c r="L580" s="960" t="s">
        <v>45</v>
      </c>
      <c r="M580" s="278"/>
      <c r="N580" s="1294"/>
      <c r="O580" s="413"/>
      <c r="P580" s="413"/>
      <c r="Q580" s="1193"/>
      <c r="R580" s="426"/>
      <c r="S580" s="1002" t="e">
        <f>_xlfn.IFNA(VLOOKUP(R580,[1]!Table2[#All],3,FALSE), " ")</f>
        <v>#REF!</v>
      </c>
      <c r="T580" s="932" t="s">
        <v>2550</v>
      </c>
      <c r="U580" s="904" t="s">
        <v>47</v>
      </c>
      <c r="V580" s="904"/>
      <c r="W580" s="904"/>
      <c r="X580" s="904"/>
    </row>
    <row r="581" spans="1:24" ht="65.099999999999994" hidden="1">
      <c r="A581" s="923" t="s">
        <v>2551</v>
      </c>
      <c r="B581" s="923" t="s">
        <v>1937</v>
      </c>
      <c r="C581" s="923"/>
      <c r="D581" s="924">
        <v>45135</v>
      </c>
      <c r="E581" s="904" t="s">
        <v>731</v>
      </c>
      <c r="F581" s="925">
        <v>2444</v>
      </c>
      <c r="G581" s="904" t="s">
        <v>2552</v>
      </c>
      <c r="H581" s="904" t="s">
        <v>1164</v>
      </c>
      <c r="I581" s="904" t="s">
        <v>2553</v>
      </c>
      <c r="J581" s="904" t="s">
        <v>2554</v>
      </c>
      <c r="K581" s="904"/>
      <c r="L581" s="632" t="s">
        <v>35</v>
      </c>
      <c r="M581" s="278"/>
      <c r="N581" s="1294"/>
      <c r="O581" s="413"/>
      <c r="P581" s="413"/>
      <c r="Q581" s="1193"/>
      <c r="R581" s="426" t="s">
        <v>279</v>
      </c>
      <c r="S581" s="1002" t="e">
        <f>_xlfn.IFNA(VLOOKUP(R581,[1]!Table2[#All],3,FALSE), " ")</f>
        <v>#REF!</v>
      </c>
      <c r="T581" s="932" t="s">
        <v>2555</v>
      </c>
      <c r="U581" s="304" t="s">
        <v>384</v>
      </c>
      <c r="V581" s="281" t="s">
        <v>39</v>
      </c>
      <c r="W581" s="904" t="s">
        <v>2556</v>
      </c>
      <c r="X581" s="904" t="s">
        <v>2557</v>
      </c>
    </row>
    <row r="582" spans="1:24" ht="209.1" hidden="1">
      <c r="A582" s="923" t="s">
        <v>2558</v>
      </c>
      <c r="B582" s="937" t="s">
        <v>1080</v>
      </c>
      <c r="C582" s="937"/>
      <c r="D582" s="924">
        <v>45135</v>
      </c>
      <c r="E582" s="899" t="s">
        <v>409</v>
      </c>
      <c r="F582" s="939">
        <v>2719</v>
      </c>
      <c r="G582" s="904" t="s">
        <v>410</v>
      </c>
      <c r="H582" s="899" t="s">
        <v>77</v>
      </c>
      <c r="I582" s="899" t="s">
        <v>2559</v>
      </c>
      <c r="J582" s="899" t="s">
        <v>2560</v>
      </c>
      <c r="K582" s="899"/>
      <c r="L582" s="1066" t="s">
        <v>45</v>
      </c>
      <c r="M582" s="278"/>
      <c r="N582" s="1116"/>
      <c r="O582" s="413"/>
      <c r="P582" s="413"/>
      <c r="Q582" s="1203"/>
      <c r="R582" s="426"/>
      <c r="S582" s="1002" t="e">
        <f>_xlfn.IFNA(VLOOKUP(R582,[1]!Table2[#All],3,FALSE), " ")</f>
        <v>#REF!</v>
      </c>
      <c r="T582" s="962" t="s">
        <v>2561</v>
      </c>
      <c r="U582" s="904" t="s">
        <v>47</v>
      </c>
      <c r="V582" s="904"/>
      <c r="W582" s="904"/>
      <c r="X582" s="904"/>
    </row>
    <row r="583" spans="1:24" ht="39.950000000000003" hidden="1">
      <c r="A583" s="923" t="s">
        <v>2562</v>
      </c>
      <c r="B583" s="937" t="s">
        <v>1080</v>
      </c>
      <c r="C583" s="937"/>
      <c r="D583" s="924">
        <v>45135</v>
      </c>
      <c r="E583" s="899" t="s">
        <v>456</v>
      </c>
      <c r="F583" s="939">
        <v>2924</v>
      </c>
      <c r="G583" s="904" t="s">
        <v>906</v>
      </c>
      <c r="H583" s="899" t="s">
        <v>33</v>
      </c>
      <c r="I583" s="899" t="s">
        <v>2563</v>
      </c>
      <c r="J583" s="899" t="s">
        <v>2564</v>
      </c>
      <c r="K583" s="899"/>
      <c r="L583" s="632" t="s">
        <v>35</v>
      </c>
      <c r="M583" s="278"/>
      <c r="N583" s="1116"/>
      <c r="O583" s="413"/>
      <c r="P583" s="413"/>
      <c r="Q583" s="1203"/>
      <c r="R583" s="426" t="s">
        <v>279</v>
      </c>
      <c r="S583" s="1002" t="e">
        <f>_xlfn.IFNA(VLOOKUP(R583,[1]!Table2[#All],3,FALSE), " ")</f>
        <v>#REF!</v>
      </c>
      <c r="T583" s="962" t="s">
        <v>3076</v>
      </c>
      <c r="U583" s="904" t="s">
        <v>2566</v>
      </c>
      <c r="V583" s="904" t="s">
        <v>117</v>
      </c>
      <c r="W583" s="904" t="s">
        <v>1524</v>
      </c>
      <c r="X583" s="904" t="s">
        <v>2567</v>
      </c>
    </row>
    <row r="584" spans="1:24" ht="53.1" hidden="1">
      <c r="A584" s="923" t="s">
        <v>2568</v>
      </c>
      <c r="B584" s="937" t="s">
        <v>1979</v>
      </c>
      <c r="C584" s="937"/>
      <c r="D584" s="924">
        <v>45135</v>
      </c>
      <c r="E584" s="899" t="s">
        <v>2569</v>
      </c>
      <c r="F584" s="939"/>
      <c r="G584" s="904" t="s">
        <v>2570</v>
      </c>
      <c r="H584" s="899" t="s">
        <v>366</v>
      </c>
      <c r="I584" s="899" t="s">
        <v>2571</v>
      </c>
      <c r="J584" s="899" t="s">
        <v>2572</v>
      </c>
      <c r="K584" s="899"/>
      <c r="L584" s="632" t="s">
        <v>35</v>
      </c>
      <c r="M584" s="278"/>
      <c r="N584" s="1116"/>
      <c r="O584" s="413"/>
      <c r="P584" s="413"/>
      <c r="Q584" s="1203"/>
      <c r="R584" s="426" t="s">
        <v>279</v>
      </c>
      <c r="S584" s="1002" t="e">
        <f>_xlfn.IFNA(VLOOKUP(R584,[1]!Table2[#All],3,FALSE), " ")</f>
        <v>#REF!</v>
      </c>
      <c r="T584" s="962" t="s">
        <v>2573</v>
      </c>
      <c r="U584" s="904" t="s">
        <v>38</v>
      </c>
      <c r="V584" s="904" t="s">
        <v>117</v>
      </c>
      <c r="W584" s="904" t="s">
        <v>3077</v>
      </c>
      <c r="X584" s="904" t="s">
        <v>3078</v>
      </c>
    </row>
    <row r="585" spans="1:24" ht="170.1" hidden="1">
      <c r="A585" s="923" t="s">
        <v>2574</v>
      </c>
      <c r="B585" s="937" t="s">
        <v>1937</v>
      </c>
      <c r="C585" s="768"/>
      <c r="D585" s="924">
        <v>45138</v>
      </c>
      <c r="E585" s="899" t="s">
        <v>2181</v>
      </c>
      <c r="F585" s="939">
        <v>2891</v>
      </c>
      <c r="G585" s="904" t="s">
        <v>2575</v>
      </c>
      <c r="H585" s="899" t="s">
        <v>448</v>
      </c>
      <c r="I585" s="899" t="s">
        <v>2576</v>
      </c>
      <c r="J585" s="899" t="s">
        <v>2577</v>
      </c>
      <c r="K585" s="899"/>
      <c r="L585" s="1066" t="s">
        <v>2179</v>
      </c>
      <c r="M585" s="278" t="s">
        <v>5361</v>
      </c>
      <c r="N585" s="1116"/>
      <c r="O585" s="413" t="s">
        <v>2984</v>
      </c>
      <c r="P585" s="429" t="s">
        <v>3079</v>
      </c>
      <c r="Q585" s="1203"/>
      <c r="R585" s="425" t="s">
        <v>2986</v>
      </c>
      <c r="S585" s="1002"/>
      <c r="T585" s="962"/>
      <c r="U585" s="904"/>
      <c r="V585" s="904"/>
      <c r="W585" s="904"/>
      <c r="X585" s="904" t="s">
        <v>3080</v>
      </c>
    </row>
    <row r="586" spans="1:24" ht="78.95" hidden="1">
      <c r="A586" s="923" t="s">
        <v>2578</v>
      </c>
      <c r="B586" s="937" t="s">
        <v>1825</v>
      </c>
      <c r="C586" s="937"/>
      <c r="D586" s="924">
        <v>45138</v>
      </c>
      <c r="E586" s="899" t="s">
        <v>945</v>
      </c>
      <c r="F586" s="939"/>
      <c r="G586" s="904" t="s">
        <v>946</v>
      </c>
      <c r="H586" s="899" t="s">
        <v>947</v>
      </c>
      <c r="I586" s="899" t="s">
        <v>2579</v>
      </c>
      <c r="J586" s="899" t="s">
        <v>2580</v>
      </c>
      <c r="K586" s="327"/>
      <c r="L586" s="632" t="s">
        <v>35</v>
      </c>
      <c r="M586" s="278"/>
      <c r="N586" s="1116"/>
      <c r="O586" s="413"/>
      <c r="P586" s="413"/>
      <c r="Q586" s="1203"/>
      <c r="R586" s="426" t="s">
        <v>1333</v>
      </c>
      <c r="S586" s="1002" t="e">
        <f>_xlfn.IFNA(VLOOKUP(R586,[1]!Table2[#All],3,FALSE), " ")</f>
        <v>#REF!</v>
      </c>
      <c r="T586" s="962" t="s">
        <v>2581</v>
      </c>
      <c r="U586" s="904" t="s">
        <v>2582</v>
      </c>
      <c r="V586" s="904" t="s">
        <v>2061</v>
      </c>
      <c r="W586" s="904" t="s">
        <v>164</v>
      </c>
      <c r="X586" s="904" t="s">
        <v>2583</v>
      </c>
    </row>
    <row r="587" spans="1:24" ht="39" hidden="1">
      <c r="A587" s="923" t="s">
        <v>2584</v>
      </c>
      <c r="B587" s="937" t="s">
        <v>1825</v>
      </c>
      <c r="C587" s="937"/>
      <c r="D587" s="924">
        <v>45138</v>
      </c>
      <c r="E587" s="899" t="s">
        <v>945</v>
      </c>
      <c r="F587" s="939"/>
      <c r="G587" s="904" t="s">
        <v>946</v>
      </c>
      <c r="H587" s="899" t="s">
        <v>947</v>
      </c>
      <c r="I587" s="899" t="s">
        <v>2585</v>
      </c>
      <c r="J587" s="899" t="s">
        <v>2586</v>
      </c>
      <c r="K587" s="327"/>
      <c r="L587" s="632" t="s">
        <v>35</v>
      </c>
      <c r="M587" s="278"/>
      <c r="N587" s="1116"/>
      <c r="O587" s="413"/>
      <c r="P587" s="413"/>
      <c r="Q587" s="1203"/>
      <c r="R587" s="426" t="s">
        <v>1333</v>
      </c>
      <c r="S587" s="1002" t="e">
        <f>_xlfn.IFNA(VLOOKUP(R587,[1]!Table2[#All],3,FALSE), " ")</f>
        <v>#REF!</v>
      </c>
      <c r="T587" s="962" t="s">
        <v>2586</v>
      </c>
      <c r="U587" s="904" t="s">
        <v>2260</v>
      </c>
      <c r="V587" s="904" t="s">
        <v>2061</v>
      </c>
      <c r="W587" s="904" t="s">
        <v>164</v>
      </c>
      <c r="X587" s="904" t="s">
        <v>2583</v>
      </c>
    </row>
    <row r="588" spans="1:24" ht="92.1" hidden="1">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278"/>
      <c r="N588" s="1116"/>
      <c r="O588" s="413"/>
      <c r="P588" s="413"/>
      <c r="Q588" s="1203"/>
      <c r="R588" s="426" t="s">
        <v>1333</v>
      </c>
      <c r="S588" s="1002" t="e">
        <f>_xlfn.IFNA(VLOOKUP(R588,[1]!Table2[#All],3,FALSE), " ")</f>
        <v>#REF!</v>
      </c>
      <c r="T588" s="1204" t="s">
        <v>2591</v>
      </c>
      <c r="U588" s="904" t="s">
        <v>2260</v>
      </c>
      <c r="V588" s="904" t="s">
        <v>2061</v>
      </c>
      <c r="W588" s="904" t="s">
        <v>164</v>
      </c>
      <c r="X588" s="904" t="s">
        <v>2583</v>
      </c>
    </row>
    <row r="589" spans="1:24" ht="78.95" hidden="1">
      <c r="A589" s="923" t="s">
        <v>2592</v>
      </c>
      <c r="B589" s="937" t="s">
        <v>1946</v>
      </c>
      <c r="C589" s="937"/>
      <c r="D589" s="924">
        <v>45139</v>
      </c>
      <c r="E589" s="899" t="s">
        <v>1947</v>
      </c>
      <c r="F589" s="939">
        <v>2973</v>
      </c>
      <c r="G589" s="904" t="s">
        <v>1948</v>
      </c>
      <c r="H589" s="899" t="s">
        <v>33</v>
      </c>
      <c r="I589" s="899" t="s">
        <v>2593</v>
      </c>
      <c r="J589" s="899" t="s">
        <v>2594</v>
      </c>
      <c r="K589" s="899"/>
      <c r="L589" s="632" t="s">
        <v>35</v>
      </c>
      <c r="M589" s="278"/>
      <c r="N589" s="1116"/>
      <c r="O589" s="413"/>
      <c r="P589" s="413"/>
      <c r="Q589" s="1203"/>
      <c r="R589" s="426" t="s">
        <v>279</v>
      </c>
      <c r="S589" s="1002" t="e">
        <f>_xlfn.IFNA(VLOOKUP(R589,[1]!Table2[#All],3,FALSE), " ")</f>
        <v>#REF!</v>
      </c>
      <c r="T589" s="962" t="s">
        <v>2595</v>
      </c>
      <c r="U589" s="904" t="s">
        <v>2260</v>
      </c>
      <c r="V589" s="904" t="s">
        <v>2061</v>
      </c>
      <c r="W589" s="904" t="s">
        <v>1524</v>
      </c>
      <c r="X589" s="904" t="s">
        <v>2106</v>
      </c>
    </row>
    <row r="590" spans="1:24" ht="39" hidden="1">
      <c r="A590" s="923" t="s">
        <v>2596</v>
      </c>
      <c r="B590" s="937" t="s">
        <v>2057</v>
      </c>
      <c r="C590" s="937"/>
      <c r="D590" s="924">
        <v>45140</v>
      </c>
      <c r="E590" s="304" t="s">
        <v>945</v>
      </c>
      <c r="F590" s="939"/>
      <c r="G590" s="904" t="s">
        <v>1573</v>
      </c>
      <c r="H590" s="304" t="s">
        <v>2992</v>
      </c>
      <c r="I590" s="899" t="s">
        <v>2597</v>
      </c>
      <c r="J590" s="899" t="s">
        <v>3081</v>
      </c>
      <c r="K590" s="899"/>
      <c r="L590" s="632" t="s">
        <v>35</v>
      </c>
      <c r="M590" s="278"/>
      <c r="N590" s="1116"/>
      <c r="O590" s="413"/>
      <c r="P590" s="413"/>
      <c r="Q590" s="1203"/>
      <c r="R590" s="426" t="s">
        <v>279</v>
      </c>
      <c r="S590" s="1002" t="e">
        <f>_xlfn.IFNA(VLOOKUP(R590,[1]!Table2[#All],3,FALSE), " ")</f>
        <v>#REF!</v>
      </c>
      <c r="T590" s="962" t="s">
        <v>3082</v>
      </c>
      <c r="U590" s="904" t="s">
        <v>2556</v>
      </c>
      <c r="V590" s="904" t="s">
        <v>2061</v>
      </c>
      <c r="W590" s="904" t="s">
        <v>2556</v>
      </c>
      <c r="X590" s="904" t="s">
        <v>2600</v>
      </c>
    </row>
    <row r="591" spans="1:24" ht="144" hidden="1">
      <c r="A591" s="923" t="s">
        <v>2601</v>
      </c>
      <c r="B591" s="937" t="s">
        <v>1937</v>
      </c>
      <c r="C591" s="937"/>
      <c r="D591" s="924">
        <v>45140</v>
      </c>
      <c r="E591" s="899" t="s">
        <v>2181</v>
      </c>
      <c r="F591" s="939">
        <v>2466</v>
      </c>
      <c r="G591" s="904" t="s">
        <v>2575</v>
      </c>
      <c r="H591" s="899" t="s">
        <v>448</v>
      </c>
      <c r="I591" s="899" t="s">
        <v>2602</v>
      </c>
      <c r="J591" s="899" t="s">
        <v>2603</v>
      </c>
      <c r="K591" s="899"/>
      <c r="L591" s="632" t="s">
        <v>35</v>
      </c>
      <c r="M591" s="278"/>
      <c r="N591" s="1116"/>
      <c r="O591" s="413"/>
      <c r="P591" s="413"/>
      <c r="Q591" s="1203"/>
      <c r="R591" s="426" t="s">
        <v>279</v>
      </c>
      <c r="S591" s="1002" t="e">
        <f>_xlfn.IFNA(VLOOKUP(R591,[1]!Table2[#All],3,FALSE), " ")</f>
        <v>#REF!</v>
      </c>
      <c r="T591" s="962" t="s">
        <v>2604</v>
      </c>
      <c r="U591" s="304" t="s">
        <v>452</v>
      </c>
      <c r="V591" s="281" t="s">
        <v>117</v>
      </c>
      <c r="W591" s="304" t="s">
        <v>1195</v>
      </c>
      <c r="X591" s="904" t="s">
        <v>3049</v>
      </c>
    </row>
    <row r="592" spans="1:24" ht="66" hidden="1">
      <c r="A592" s="923" t="s">
        <v>2606</v>
      </c>
      <c r="B592" s="937" t="s">
        <v>2132</v>
      </c>
      <c r="C592" s="937"/>
      <c r="D592" s="924">
        <v>45141</v>
      </c>
      <c r="E592" s="304" t="s">
        <v>945</v>
      </c>
      <c r="F592" s="939">
        <v>2717</v>
      </c>
      <c r="G592" s="904" t="s">
        <v>1269</v>
      </c>
      <c r="H592" s="899" t="s">
        <v>77</v>
      </c>
      <c r="I592" s="899" t="s">
        <v>2607</v>
      </c>
      <c r="J592" s="899" t="s">
        <v>2608</v>
      </c>
      <c r="K592" s="899"/>
      <c r="L592" s="632" t="s">
        <v>35</v>
      </c>
      <c r="M592" s="278"/>
      <c r="N592" s="1116"/>
      <c r="O592" s="413"/>
      <c r="P592" s="413"/>
      <c r="Q592" s="1203"/>
      <c r="R592" s="426" t="s">
        <v>279</v>
      </c>
      <c r="S592" s="1002" t="e">
        <f>_xlfn.IFNA(VLOOKUP(R592,[1]!Table2[#All],3,FALSE), " ")</f>
        <v>#REF!</v>
      </c>
      <c r="T592" s="962" t="s">
        <v>2609</v>
      </c>
      <c r="U592" s="304" t="s">
        <v>65</v>
      </c>
      <c r="V592" s="304" t="s">
        <v>117</v>
      </c>
      <c r="W592" s="554" t="s">
        <v>164</v>
      </c>
      <c r="X592" s="558" t="s">
        <v>1142</v>
      </c>
    </row>
    <row r="593" spans="1:24" ht="90.95" hidden="1">
      <c r="A593" s="923" t="s">
        <v>2610</v>
      </c>
      <c r="B593" s="937" t="s">
        <v>2132</v>
      </c>
      <c r="C593" s="937"/>
      <c r="D593" s="924">
        <v>45141</v>
      </c>
      <c r="E593" s="899" t="s">
        <v>75</v>
      </c>
      <c r="F593" s="939">
        <v>2974</v>
      </c>
      <c r="G593" s="904" t="s">
        <v>2611</v>
      </c>
      <c r="H593" s="899" t="s">
        <v>77</v>
      </c>
      <c r="I593" s="899" t="s">
        <v>2612</v>
      </c>
      <c r="J593" s="899" t="s">
        <v>2613</v>
      </c>
      <c r="K593" s="899"/>
      <c r="L593" s="632" t="s">
        <v>35</v>
      </c>
      <c r="M593" s="278"/>
      <c r="N593" s="1116"/>
      <c r="O593" s="413"/>
      <c r="P593" s="413"/>
      <c r="Q593" s="1203"/>
      <c r="R593" s="426" t="s">
        <v>279</v>
      </c>
      <c r="S593" s="1002" t="e">
        <f>_xlfn.IFNA(VLOOKUP(R593,[1]!Table2[#All],3,FALSE), " ")</f>
        <v>#REF!</v>
      </c>
      <c r="T593" s="962" t="s">
        <v>3083</v>
      </c>
      <c r="U593" s="304" t="s">
        <v>65</v>
      </c>
      <c r="V593" s="304" t="s">
        <v>117</v>
      </c>
      <c r="W593" s="904" t="s">
        <v>117</v>
      </c>
      <c r="X593" s="904" t="s">
        <v>3084</v>
      </c>
    </row>
    <row r="594" spans="1:24" ht="105" hidden="1">
      <c r="A594" s="923" t="s">
        <v>2616</v>
      </c>
      <c r="B594" s="937" t="s">
        <v>1946</v>
      </c>
      <c r="C594" s="937"/>
      <c r="D594" s="924">
        <v>45141</v>
      </c>
      <c r="E594" s="304" t="s">
        <v>945</v>
      </c>
      <c r="F594" s="939">
        <v>2717</v>
      </c>
      <c r="G594" s="904" t="s">
        <v>1269</v>
      </c>
      <c r="H594" s="899" t="s">
        <v>77</v>
      </c>
      <c r="I594" s="899" t="s">
        <v>2617</v>
      </c>
      <c r="J594" s="899" t="s">
        <v>2618</v>
      </c>
      <c r="K594" s="899"/>
      <c r="L594" s="632" t="s">
        <v>35</v>
      </c>
      <c r="M594" s="278"/>
      <c r="N594" s="1116"/>
      <c r="O594" s="413"/>
      <c r="P594" s="413"/>
      <c r="Q594" s="1203"/>
      <c r="R594" s="426" t="s">
        <v>279</v>
      </c>
      <c r="S594" s="1002" t="e">
        <f>_xlfn.IFNA(VLOOKUP(R594,[1]!Table2[#All],3,FALSE), " ")</f>
        <v>#REF!</v>
      </c>
      <c r="T594" s="962" t="s">
        <v>2619</v>
      </c>
      <c r="U594" s="304" t="s">
        <v>65</v>
      </c>
      <c r="V594" s="304" t="s">
        <v>117</v>
      </c>
      <c r="W594" s="554" t="s">
        <v>164</v>
      </c>
      <c r="X594" s="558" t="s">
        <v>2620</v>
      </c>
    </row>
    <row r="595" spans="1:24" ht="144" hidden="1">
      <c r="A595" s="923" t="s">
        <v>2621</v>
      </c>
      <c r="B595" s="937" t="s">
        <v>2057</v>
      </c>
      <c r="C595" s="937"/>
      <c r="D595" s="924">
        <v>45142</v>
      </c>
      <c r="E595" s="304" t="s">
        <v>945</v>
      </c>
      <c r="F595" s="939"/>
      <c r="G595" s="904" t="s">
        <v>1573</v>
      </c>
      <c r="H595" s="304" t="s">
        <v>2992</v>
      </c>
      <c r="I595" s="899" t="s">
        <v>2622</v>
      </c>
      <c r="J595" s="899" t="s">
        <v>2623</v>
      </c>
      <c r="K595" s="899"/>
      <c r="L595" s="632" t="s">
        <v>35</v>
      </c>
      <c r="M595" s="278"/>
      <c r="N595" s="1116"/>
      <c r="O595" s="413"/>
      <c r="P595" s="413"/>
      <c r="Q595" s="1203"/>
      <c r="R595" s="426" t="s">
        <v>279</v>
      </c>
      <c r="S595" s="1002" t="e">
        <f>_xlfn.IFNA(VLOOKUP(R595,[1]!Table2[#All],3,FALSE), " ")</f>
        <v>#REF!</v>
      </c>
      <c r="T595" s="1205" t="s">
        <v>3085</v>
      </c>
      <c r="U595" s="304" t="s">
        <v>452</v>
      </c>
      <c r="V595" s="281" t="s">
        <v>117</v>
      </c>
      <c r="W595" s="304" t="s">
        <v>1195</v>
      </c>
      <c r="X595" s="304" t="s">
        <v>1593</v>
      </c>
    </row>
    <row r="596" spans="1:24" ht="53.1" hidden="1">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278"/>
      <c r="N596" s="1116"/>
      <c r="O596" s="413"/>
      <c r="P596" s="413"/>
      <c r="Q596" s="1203"/>
      <c r="R596" s="426" t="s">
        <v>279</v>
      </c>
      <c r="S596" s="1002" t="e">
        <f>_xlfn.IFNA(VLOOKUP(R596,[1]!Table2[#All],3,FALSE), " ")</f>
        <v>#REF!</v>
      </c>
      <c r="T596" s="962" t="s">
        <v>3086</v>
      </c>
      <c r="U596" s="304" t="s">
        <v>384</v>
      </c>
      <c r="V596" s="281" t="s">
        <v>39</v>
      </c>
      <c r="W596" s="904" t="s">
        <v>2556</v>
      </c>
      <c r="X596" s="904" t="s">
        <v>2629</v>
      </c>
    </row>
    <row r="597" spans="1:24" ht="53.1" hidden="1">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278"/>
      <c r="N597" s="1116"/>
      <c r="O597" s="413"/>
      <c r="P597" s="413"/>
      <c r="Q597" s="1203"/>
      <c r="R597" s="426" t="s">
        <v>279</v>
      </c>
      <c r="S597" s="1002" t="e">
        <f>_xlfn.IFNA(VLOOKUP(R597,[1]!Table2[#All],3,FALSE), " ")</f>
        <v>#REF!</v>
      </c>
      <c r="T597" s="962" t="s">
        <v>2633</v>
      </c>
      <c r="U597" s="904" t="s">
        <v>2566</v>
      </c>
      <c r="V597" s="904" t="s">
        <v>117</v>
      </c>
      <c r="W597" s="904" t="s">
        <v>3087</v>
      </c>
      <c r="X597" s="904" t="s">
        <v>1308</v>
      </c>
    </row>
    <row r="598" spans="1:24" ht="51.95" hidden="1">
      <c r="A598" s="923" t="s">
        <v>2635</v>
      </c>
      <c r="B598" s="923" t="s">
        <v>1825</v>
      </c>
      <c r="C598" s="923"/>
      <c r="D598" s="924">
        <v>45142</v>
      </c>
      <c r="E598" s="304" t="s">
        <v>945</v>
      </c>
      <c r="F598" s="925"/>
      <c r="G598" s="904" t="s">
        <v>946</v>
      </c>
      <c r="H598" s="304" t="s">
        <v>2992</v>
      </c>
      <c r="I598" s="904" t="s">
        <v>2636</v>
      </c>
      <c r="J598" s="904" t="s">
        <v>2637</v>
      </c>
      <c r="K598" s="904"/>
      <c r="L598" s="632" t="s">
        <v>35</v>
      </c>
      <c r="M598" s="278"/>
      <c r="N598" s="1294"/>
      <c r="O598" s="413"/>
      <c r="P598" s="413"/>
      <c r="Q598" s="1193"/>
      <c r="R598" s="426" t="s">
        <v>279</v>
      </c>
      <c r="S598" s="1002" t="e">
        <f>_xlfn.IFNA(VLOOKUP(R598,[1]!Table2[#All],3,FALSE), " ")</f>
        <v>#REF!</v>
      </c>
      <c r="T598" s="932" t="s">
        <v>3088</v>
      </c>
      <c r="U598" s="904" t="s">
        <v>2566</v>
      </c>
      <c r="V598" s="904" t="s">
        <v>117</v>
      </c>
      <c r="W598" s="904" t="s">
        <v>1524</v>
      </c>
      <c r="X598" s="904" t="s">
        <v>2567</v>
      </c>
    </row>
    <row r="599" spans="1:24" ht="39" hidden="1">
      <c r="A599" s="923" t="s">
        <v>2639</v>
      </c>
      <c r="B599" s="923" t="s">
        <v>1825</v>
      </c>
      <c r="C599" s="923" t="s">
        <v>2640</v>
      </c>
      <c r="D599" s="924">
        <v>45145</v>
      </c>
      <c r="E599" s="904" t="s">
        <v>1458</v>
      </c>
      <c r="F599" s="925"/>
      <c r="G599" s="904" t="s">
        <v>946</v>
      </c>
      <c r="H599" s="904" t="s">
        <v>1211</v>
      </c>
      <c r="I599" s="904" t="s">
        <v>2641</v>
      </c>
      <c r="J599" s="904" t="s">
        <v>2642</v>
      </c>
      <c r="K599" s="322"/>
      <c r="L599" s="632" t="s">
        <v>35</v>
      </c>
      <c r="M599" s="278"/>
      <c r="N599" s="1294"/>
      <c r="O599" s="413"/>
      <c r="P599" s="413"/>
      <c r="Q599" s="1193"/>
      <c r="R599" s="426" t="s">
        <v>1333</v>
      </c>
      <c r="S599" s="1002" t="e">
        <f>_xlfn.IFNA(VLOOKUP(R599,[1]!Table2[#All],3,FALSE), " ")</f>
        <v>#REF!</v>
      </c>
      <c r="T599" s="932" t="s">
        <v>2643</v>
      </c>
      <c r="U599" s="904" t="s">
        <v>2566</v>
      </c>
      <c r="V599" s="904" t="s">
        <v>117</v>
      </c>
      <c r="W599" s="904" t="s">
        <v>164</v>
      </c>
      <c r="X599" s="904" t="s">
        <v>2567</v>
      </c>
    </row>
    <row r="600" spans="1:24" ht="105" hidden="1">
      <c r="A600" s="923" t="s">
        <v>2644</v>
      </c>
      <c r="B600" s="923" t="s">
        <v>1825</v>
      </c>
      <c r="C600" s="923" t="s">
        <v>2645</v>
      </c>
      <c r="D600" s="924">
        <v>45145</v>
      </c>
      <c r="E600" s="15" t="s">
        <v>31</v>
      </c>
      <c r="F600" s="925"/>
      <c r="G600" s="904" t="s">
        <v>32</v>
      </c>
      <c r="H600" s="904" t="s">
        <v>33</v>
      </c>
      <c r="I600" s="904" t="s">
        <v>2646</v>
      </c>
      <c r="J600" s="899" t="s">
        <v>2647</v>
      </c>
      <c r="K600" s="899"/>
      <c r="L600" s="1066" t="s">
        <v>45</v>
      </c>
      <c r="M600" s="278"/>
      <c r="N600" s="1294"/>
      <c r="O600" s="413"/>
      <c r="P600" s="413"/>
      <c r="Q600" s="1203"/>
      <c r="R600" s="426"/>
      <c r="S600" s="1002" t="e">
        <f>_xlfn.IFNA(VLOOKUP(R600,[1]!Table2[#All],3,FALSE), " ")</f>
        <v>#REF!</v>
      </c>
      <c r="T600" s="962" t="s">
        <v>2648</v>
      </c>
      <c r="U600" s="904" t="s">
        <v>2260</v>
      </c>
      <c r="V600" s="904" t="s">
        <v>2649</v>
      </c>
      <c r="W600" s="904"/>
      <c r="X600" s="904"/>
    </row>
    <row r="601" spans="1:24" ht="105" hidden="1">
      <c r="A601" s="923" t="s">
        <v>2650</v>
      </c>
      <c r="B601" s="937" t="s">
        <v>2238</v>
      </c>
      <c r="C601" s="923" t="s">
        <v>2651</v>
      </c>
      <c r="D601" s="924">
        <v>45145</v>
      </c>
      <c r="E601" s="15" t="s">
        <v>31</v>
      </c>
      <c r="F601" s="925"/>
      <c r="G601" s="904" t="s">
        <v>32</v>
      </c>
      <c r="H601" s="904" t="s">
        <v>33</v>
      </c>
      <c r="I601" s="899" t="s">
        <v>2652</v>
      </c>
      <c r="J601" s="899" t="s">
        <v>2653</v>
      </c>
      <c r="K601" s="899"/>
      <c r="L601" s="1066" t="s">
        <v>45</v>
      </c>
      <c r="M601" s="278"/>
      <c r="N601" s="1294"/>
      <c r="O601" s="413"/>
      <c r="P601" s="413"/>
      <c r="Q601" s="1203"/>
      <c r="R601" s="426"/>
      <c r="S601" s="1002" t="e">
        <f>_xlfn.IFNA(VLOOKUP(R601,[1]!Table2[#All],3,FALSE), " ")</f>
        <v>#REF!</v>
      </c>
      <c r="T601" s="1204" t="s">
        <v>2654</v>
      </c>
      <c r="U601" s="904" t="s">
        <v>2260</v>
      </c>
      <c r="V601" s="904" t="s">
        <v>2649</v>
      </c>
      <c r="W601" s="904"/>
      <c r="X601" s="904"/>
    </row>
    <row r="602" spans="1:24" ht="65.099999999999994" hidden="1">
      <c r="A602" s="923" t="s">
        <v>2655</v>
      </c>
      <c r="B602" s="923" t="s">
        <v>2057</v>
      </c>
      <c r="C602" s="923"/>
      <c r="D602" s="924">
        <v>45145</v>
      </c>
      <c r="E602" s="904" t="s">
        <v>75</v>
      </c>
      <c r="F602" s="925">
        <v>4566</v>
      </c>
      <c r="G602" s="904" t="s">
        <v>1191</v>
      </c>
      <c r="H602" s="904" t="s">
        <v>77</v>
      </c>
      <c r="I602" s="904" t="s">
        <v>2656</v>
      </c>
      <c r="J602" s="904" t="s">
        <v>2657</v>
      </c>
      <c r="K602" s="904"/>
      <c r="L602" s="632" t="s">
        <v>35</v>
      </c>
      <c r="M602" s="278"/>
      <c r="N602" s="1294"/>
      <c r="O602" s="413"/>
      <c r="P602" s="413"/>
      <c r="Q602" s="1193"/>
      <c r="R602" s="426" t="s">
        <v>279</v>
      </c>
      <c r="S602" s="1002" t="e">
        <f>_xlfn.IFNA(VLOOKUP(R602,[1]!Table2[#All],3,FALSE), " ")</f>
        <v>#REF!</v>
      </c>
      <c r="T602" s="932" t="s">
        <v>3089</v>
      </c>
      <c r="U602" s="304" t="s">
        <v>65</v>
      </c>
      <c r="V602" s="304" t="s">
        <v>117</v>
      </c>
      <c r="W602" s="554" t="s">
        <v>3087</v>
      </c>
      <c r="X602" s="904" t="s">
        <v>1308</v>
      </c>
    </row>
    <row r="603" spans="1:24" ht="66" hidden="1">
      <c r="A603" s="923" t="s">
        <v>2659</v>
      </c>
      <c r="B603" s="937" t="s">
        <v>1946</v>
      </c>
      <c r="C603" s="937"/>
      <c r="D603" s="924">
        <v>45145</v>
      </c>
      <c r="E603" s="899" t="s">
        <v>1947</v>
      </c>
      <c r="F603" s="939">
        <v>4485</v>
      </c>
      <c r="G603" s="904" t="s">
        <v>2660</v>
      </c>
      <c r="H603" s="904" t="s">
        <v>33</v>
      </c>
      <c r="I603" s="899" t="s">
        <v>2661</v>
      </c>
      <c r="J603" s="899" t="s">
        <v>2662</v>
      </c>
      <c r="K603" s="899"/>
      <c r="L603" s="1066" t="s">
        <v>45</v>
      </c>
      <c r="M603" s="278"/>
      <c r="N603" s="1116"/>
      <c r="O603" s="413"/>
      <c r="P603" s="413"/>
      <c r="Q603" s="1203"/>
      <c r="R603" s="426"/>
      <c r="S603" s="1002" t="e">
        <f>_xlfn.IFNA(VLOOKUP(R603,[1]!Table2[#All],3,FALSE), " ")</f>
        <v>#REF!</v>
      </c>
      <c r="T603" s="962" t="s">
        <v>2663</v>
      </c>
      <c r="U603" s="904" t="s">
        <v>47</v>
      </c>
      <c r="V603" s="904"/>
      <c r="W603" s="904"/>
      <c r="X603" s="904"/>
    </row>
    <row r="604" spans="1:24" ht="92.1" hidden="1">
      <c r="A604" s="923" t="s">
        <v>2664</v>
      </c>
      <c r="B604" s="899" t="s">
        <v>2665</v>
      </c>
      <c r="C604" s="899"/>
      <c r="D604" s="1067">
        <v>45146</v>
      </c>
      <c r="E604" s="304" t="s">
        <v>945</v>
      </c>
      <c r="F604" s="899"/>
      <c r="G604" s="904" t="s">
        <v>1219</v>
      </c>
      <c r="H604" s="304" t="s">
        <v>2992</v>
      </c>
      <c r="I604" s="899" t="s">
        <v>2667</v>
      </c>
      <c r="J604" s="322" t="s">
        <v>2668</v>
      </c>
      <c r="K604" s="322"/>
      <c r="L604" s="632" t="s">
        <v>35</v>
      </c>
      <c r="M604" s="278"/>
      <c r="N604" s="962"/>
      <c r="O604" s="413"/>
      <c r="P604" s="413"/>
      <c r="Q604" s="1203"/>
      <c r="R604" s="426" t="s">
        <v>279</v>
      </c>
      <c r="S604" s="1002" t="e">
        <f>_xlfn.IFNA(VLOOKUP(R604,[1]!Table2[#All],3,FALSE), " ")</f>
        <v>#REF!</v>
      </c>
      <c r="T604" s="962" t="s">
        <v>3090</v>
      </c>
      <c r="U604" s="904" t="s">
        <v>2670</v>
      </c>
      <c r="V604" s="904" t="s">
        <v>2061</v>
      </c>
      <c r="W604" s="904" t="s">
        <v>1524</v>
      </c>
      <c r="X604" s="558" t="s">
        <v>3091</v>
      </c>
    </row>
    <row r="605" spans="1:24" ht="66" hidden="1">
      <c r="A605" s="923" t="s">
        <v>2672</v>
      </c>
      <c r="B605" s="899" t="s">
        <v>1946</v>
      </c>
      <c r="C605" s="937"/>
      <c r="D605" s="924">
        <v>45147</v>
      </c>
      <c r="E605" s="304" t="s">
        <v>945</v>
      </c>
      <c r="F605" s="939" t="s">
        <v>2673</v>
      </c>
      <c r="G605" s="904" t="s">
        <v>1122</v>
      </c>
      <c r="H605" s="904" t="s">
        <v>77</v>
      </c>
      <c r="I605" s="899" t="s">
        <v>2674</v>
      </c>
      <c r="J605" s="899" t="s">
        <v>2675</v>
      </c>
      <c r="K605" s="899"/>
      <c r="L605" s="632" t="s">
        <v>35</v>
      </c>
      <c r="M605" s="278"/>
      <c r="N605" s="1116"/>
      <c r="O605" s="413"/>
      <c r="P605" s="413"/>
      <c r="Q605" s="1203"/>
      <c r="R605" s="426" t="s">
        <v>279</v>
      </c>
      <c r="S605" s="1002" t="e">
        <f>_xlfn.IFNA(VLOOKUP(R605,[1]!Table2[#All],3,FALSE), " ")</f>
        <v>#REF!</v>
      </c>
      <c r="T605" s="962" t="s">
        <v>3092</v>
      </c>
      <c r="U605" s="904" t="s">
        <v>836</v>
      </c>
      <c r="V605" s="904" t="s">
        <v>117</v>
      </c>
      <c r="W605" s="904" t="s">
        <v>2495</v>
      </c>
      <c r="X605" s="904" t="s">
        <v>3034</v>
      </c>
    </row>
    <row r="606" spans="1:24" ht="53.1" hidden="1">
      <c r="A606" s="923" t="s">
        <v>2677</v>
      </c>
      <c r="B606" s="937" t="s">
        <v>1946</v>
      </c>
      <c r="C606" s="937"/>
      <c r="D606" s="924">
        <v>45147</v>
      </c>
      <c r="E606" s="304" t="s">
        <v>945</v>
      </c>
      <c r="F606" s="939">
        <v>4945</v>
      </c>
      <c r="G606" s="904" t="s">
        <v>1122</v>
      </c>
      <c r="H606" s="899" t="s">
        <v>1144</v>
      </c>
      <c r="I606" s="899" t="s">
        <v>2678</v>
      </c>
      <c r="J606" s="899" t="s">
        <v>2679</v>
      </c>
      <c r="K606" s="899"/>
      <c r="L606" s="632" t="s">
        <v>35</v>
      </c>
      <c r="M606" s="278"/>
      <c r="N606" s="1116"/>
      <c r="O606" s="413"/>
      <c r="P606" s="413"/>
      <c r="Q606" s="1203"/>
      <c r="R606" s="426" t="s">
        <v>279</v>
      </c>
      <c r="S606" s="1002" t="e">
        <f>_xlfn.IFNA(VLOOKUP(R606,[1]!Table2[#All],3,FALSE), " ")</f>
        <v>#REF!</v>
      </c>
      <c r="T606" s="962" t="s">
        <v>3093</v>
      </c>
      <c r="U606" s="304" t="s">
        <v>65</v>
      </c>
      <c r="V606" s="304" t="s">
        <v>117</v>
      </c>
      <c r="W606" s="554" t="s">
        <v>1524</v>
      </c>
      <c r="X606" s="558" t="s">
        <v>3091</v>
      </c>
    </row>
    <row r="607" spans="1:24" ht="104.1" hidden="1">
      <c r="A607" s="923" t="s">
        <v>2682</v>
      </c>
      <c r="B607" s="923" t="s">
        <v>1825</v>
      </c>
      <c r="C607" s="923"/>
      <c r="D607" s="924">
        <v>45147</v>
      </c>
      <c r="E607" s="304" t="s">
        <v>945</v>
      </c>
      <c r="F607" s="925"/>
      <c r="G607" s="904" t="s">
        <v>946</v>
      </c>
      <c r="H607" s="304" t="s">
        <v>2992</v>
      </c>
      <c r="I607" s="904" t="s">
        <v>2683</v>
      </c>
      <c r="J607" s="904" t="s">
        <v>3094</v>
      </c>
      <c r="K607" s="904"/>
      <c r="L607" s="632" t="s">
        <v>35</v>
      </c>
      <c r="M607" s="278"/>
      <c r="N607" s="1294"/>
      <c r="O607" s="413"/>
      <c r="P607" s="413"/>
      <c r="Q607" s="1193"/>
      <c r="R607" s="426" t="s">
        <v>279</v>
      </c>
      <c r="S607" s="1002" t="e">
        <f>_xlfn.IFNA(VLOOKUP(R607,[1]!Table2[#All],3,FALSE), " ")</f>
        <v>#REF!</v>
      </c>
      <c r="T607" s="932" t="s">
        <v>3095</v>
      </c>
      <c r="U607" s="904" t="s">
        <v>2566</v>
      </c>
      <c r="V607" s="904" t="s">
        <v>39</v>
      </c>
      <c r="W607" s="904" t="s">
        <v>3096</v>
      </c>
      <c r="X607" s="904" t="s">
        <v>2685</v>
      </c>
    </row>
    <row r="608" spans="1:24" ht="65.099999999999994" hidden="1">
      <c r="A608" s="923" t="s">
        <v>2686</v>
      </c>
      <c r="B608" s="923" t="s">
        <v>1825</v>
      </c>
      <c r="C608" s="923"/>
      <c r="D608" s="924">
        <v>45147</v>
      </c>
      <c r="E608" s="304" t="s">
        <v>945</v>
      </c>
      <c r="F608" s="925"/>
      <c r="G608" s="904" t="s">
        <v>946</v>
      </c>
      <c r="H608" s="304" t="s">
        <v>2992</v>
      </c>
      <c r="I608" s="904" t="s">
        <v>2687</v>
      </c>
      <c r="J608" s="904" t="s">
        <v>3097</v>
      </c>
      <c r="K608" s="904"/>
      <c r="L608" s="632" t="s">
        <v>35</v>
      </c>
      <c r="M608" s="278"/>
      <c r="N608" s="1294"/>
      <c r="O608" s="413"/>
      <c r="P608" s="413"/>
      <c r="Q608" s="1193"/>
      <c r="R608" s="426" t="s">
        <v>279</v>
      </c>
      <c r="S608" s="1002" t="e">
        <f>_xlfn.IFNA(VLOOKUP(R608,[1]!Table2[#All],3,FALSE), " ")</f>
        <v>#REF!</v>
      </c>
      <c r="T608" s="932" t="s">
        <v>3098</v>
      </c>
      <c r="U608" s="904" t="s">
        <v>2566</v>
      </c>
      <c r="V608" s="904" t="s">
        <v>117</v>
      </c>
      <c r="W608" s="904" t="s">
        <v>2556</v>
      </c>
      <c r="X608" s="904" t="s">
        <v>3099</v>
      </c>
    </row>
    <row r="609" spans="1:24" ht="51.95" hidden="1">
      <c r="A609" s="923" t="s">
        <v>2691</v>
      </c>
      <c r="B609" s="923" t="s">
        <v>1825</v>
      </c>
      <c r="C609" s="923"/>
      <c r="D609" s="924">
        <v>45148</v>
      </c>
      <c r="E609" s="15" t="s">
        <v>31</v>
      </c>
      <c r="F609" s="925"/>
      <c r="G609" s="904" t="s">
        <v>946</v>
      </c>
      <c r="H609" s="304" t="s">
        <v>2992</v>
      </c>
      <c r="I609" s="904" t="s">
        <v>2692</v>
      </c>
      <c r="J609" s="904" t="s">
        <v>2693</v>
      </c>
      <c r="K609" s="904"/>
      <c r="L609" s="632" t="s">
        <v>35</v>
      </c>
      <c r="M609" s="278"/>
      <c r="N609" s="1294"/>
      <c r="O609" s="413"/>
      <c r="P609" s="413"/>
      <c r="Q609" s="1193"/>
      <c r="R609" s="426" t="s">
        <v>279</v>
      </c>
      <c r="S609" s="1002" t="e">
        <f>_xlfn.IFNA(VLOOKUP(R609,[1]!Table2[#All],3,FALSE), " ")</f>
        <v>#REF!</v>
      </c>
      <c r="T609" s="932" t="s">
        <v>3100</v>
      </c>
      <c r="U609" s="904" t="s">
        <v>2260</v>
      </c>
      <c r="V609" s="904" t="s">
        <v>2061</v>
      </c>
      <c r="W609" s="904" t="s">
        <v>1524</v>
      </c>
      <c r="X609" s="904" t="s">
        <v>2694</v>
      </c>
    </row>
    <row r="610" spans="1:24" ht="78" hidden="1">
      <c r="A610" s="923" t="s">
        <v>2695</v>
      </c>
      <c r="B610" s="923" t="s">
        <v>1825</v>
      </c>
      <c r="C610" s="923" t="s">
        <v>2696</v>
      </c>
      <c r="D610" s="924">
        <v>45148</v>
      </c>
      <c r="E610" s="15" t="s">
        <v>31</v>
      </c>
      <c r="F610" s="925"/>
      <c r="G610" s="904" t="s">
        <v>946</v>
      </c>
      <c r="H610" s="304" t="s">
        <v>2992</v>
      </c>
      <c r="I610" s="904" t="s">
        <v>2697</v>
      </c>
      <c r="J610" s="951" t="s">
        <v>2698</v>
      </c>
      <c r="K610" s="951"/>
      <c r="L610" s="632" t="s">
        <v>35</v>
      </c>
      <c r="M610" s="278"/>
      <c r="N610" s="1294"/>
      <c r="O610" s="413"/>
      <c r="P610" s="413"/>
      <c r="Q610" s="1193"/>
      <c r="R610" s="426" t="s">
        <v>279</v>
      </c>
      <c r="S610" s="1002" t="e">
        <f>_xlfn.IFNA(VLOOKUP(R610,[1]!Table2[#All],3,FALSE), " ")</f>
        <v>#REF!</v>
      </c>
      <c r="T610" s="1199" t="s">
        <v>2699</v>
      </c>
      <c r="U610" s="904" t="s">
        <v>2566</v>
      </c>
      <c r="V610" s="904" t="s">
        <v>2061</v>
      </c>
      <c r="W610" s="904" t="s">
        <v>1524</v>
      </c>
      <c r="X610" s="904" t="s">
        <v>2198</v>
      </c>
    </row>
    <row r="611" spans="1:24" ht="65.099999999999994" hidden="1">
      <c r="A611" s="923" t="s">
        <v>2700</v>
      </c>
      <c r="B611" s="923" t="s">
        <v>1825</v>
      </c>
      <c r="C611" s="923"/>
      <c r="D611" s="924">
        <v>45148</v>
      </c>
      <c r="E611" s="904" t="s">
        <v>2052</v>
      </c>
      <c r="F611" s="925"/>
      <c r="G611" s="904" t="s">
        <v>946</v>
      </c>
      <c r="H611" s="304" t="s">
        <v>2992</v>
      </c>
      <c r="I611" s="904" t="s">
        <v>2701</v>
      </c>
      <c r="J611" s="904" t="s">
        <v>2702</v>
      </c>
      <c r="K611" s="904"/>
      <c r="L611" s="632" t="s">
        <v>35</v>
      </c>
      <c r="M611" s="278"/>
      <c r="N611" s="1294"/>
      <c r="O611" s="413"/>
      <c r="P611" s="413"/>
      <c r="Q611" s="1193">
        <v>45182</v>
      </c>
      <c r="R611" s="426" t="s">
        <v>279</v>
      </c>
      <c r="S611" s="1002" t="e">
        <f>_xlfn.IFNA(VLOOKUP(R611,[1]!Table2[#All],3,FALSE), " ")</f>
        <v>#REF!</v>
      </c>
      <c r="T611" s="932" t="s">
        <v>2703</v>
      </c>
      <c r="U611" s="904" t="s">
        <v>2566</v>
      </c>
      <c r="V611" s="904" t="s">
        <v>117</v>
      </c>
      <c r="W611" s="904" t="s">
        <v>2556</v>
      </c>
      <c r="X611" s="904" t="s">
        <v>2690</v>
      </c>
    </row>
    <row r="612" spans="1:24" ht="234" hidden="1">
      <c r="A612" s="923" t="s">
        <v>2704</v>
      </c>
      <c r="B612" s="923" t="s">
        <v>1825</v>
      </c>
      <c r="C612" s="923"/>
      <c r="D612" s="924">
        <v>45148</v>
      </c>
      <c r="E612" s="904" t="s">
        <v>2052</v>
      </c>
      <c r="F612" s="925"/>
      <c r="G612" s="904" t="s">
        <v>946</v>
      </c>
      <c r="H612" s="304" t="s">
        <v>2992</v>
      </c>
      <c r="I612" s="904" t="s">
        <v>2705</v>
      </c>
      <c r="J612" s="904" t="s">
        <v>2706</v>
      </c>
      <c r="K612" s="904"/>
      <c r="L612" s="632" t="s">
        <v>35</v>
      </c>
      <c r="M612" s="278"/>
      <c r="N612" s="1294"/>
      <c r="O612" s="413"/>
      <c r="P612" s="413"/>
      <c r="Q612" s="1193">
        <v>45182</v>
      </c>
      <c r="R612" s="426" t="s">
        <v>279</v>
      </c>
      <c r="S612" s="1002" t="e">
        <f>_xlfn.IFNA(VLOOKUP(R612,[1]!Table2[#All],3,FALSE), " ")</f>
        <v>#REF!</v>
      </c>
      <c r="T612" s="1199" t="s">
        <v>3101</v>
      </c>
      <c r="U612" s="904" t="s">
        <v>2566</v>
      </c>
      <c r="V612" s="904" t="s">
        <v>117</v>
      </c>
      <c r="W612" s="904" t="s">
        <v>2556</v>
      </c>
      <c r="X612" s="904" t="s">
        <v>2708</v>
      </c>
    </row>
    <row r="613" spans="1:24" ht="90.95" hidden="1">
      <c r="A613" s="923" t="s">
        <v>2709</v>
      </c>
      <c r="B613" s="923" t="s">
        <v>2132</v>
      </c>
      <c r="C613" s="923"/>
      <c r="D613" s="924">
        <v>45149</v>
      </c>
      <c r="E613" s="904" t="s">
        <v>75</v>
      </c>
      <c r="F613" s="925">
        <v>3986</v>
      </c>
      <c r="G613" s="904" t="s">
        <v>2611</v>
      </c>
      <c r="H613" s="904" t="s">
        <v>77</v>
      </c>
      <c r="I613" s="904" t="s">
        <v>2710</v>
      </c>
      <c r="J613" s="904" t="s">
        <v>2711</v>
      </c>
      <c r="K613" s="904"/>
      <c r="L613" s="632" t="s">
        <v>35</v>
      </c>
      <c r="M613" s="278"/>
      <c r="N613" s="1294"/>
      <c r="O613" s="413"/>
      <c r="P613" s="413"/>
      <c r="Q613" s="1193"/>
      <c r="R613" s="426" t="s">
        <v>279</v>
      </c>
      <c r="S613" s="1002" t="e">
        <f>_xlfn.IFNA(VLOOKUP(R613,[1]!Table2[#All],3,FALSE), " ")</f>
        <v>#REF!</v>
      </c>
      <c r="T613" s="932" t="s">
        <v>2712</v>
      </c>
      <c r="U613" s="304" t="s">
        <v>452</v>
      </c>
      <c r="V613" s="281" t="s">
        <v>117</v>
      </c>
      <c r="W613" s="304" t="s">
        <v>1195</v>
      </c>
      <c r="X613" s="304" t="s">
        <v>1509</v>
      </c>
    </row>
    <row r="614" spans="1:24" ht="78" hidden="1">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278"/>
      <c r="N614" s="1116"/>
      <c r="O614" s="413"/>
      <c r="P614" s="413"/>
      <c r="Q614" s="1193"/>
      <c r="R614" s="426" t="s">
        <v>279</v>
      </c>
      <c r="S614" s="1002" t="e">
        <f>_xlfn.IFNA(VLOOKUP(R614,[1]!Table2[#All],3,FALSE), " ")</f>
        <v>#REF!</v>
      </c>
      <c r="T614" s="932" t="s">
        <v>2717</v>
      </c>
      <c r="U614" s="304" t="s">
        <v>65</v>
      </c>
      <c r="V614" s="304" t="s">
        <v>117</v>
      </c>
      <c r="W614" s="554" t="s">
        <v>164</v>
      </c>
      <c r="X614" s="558" t="s">
        <v>66</v>
      </c>
    </row>
    <row r="615" spans="1:24" ht="78" hidden="1">
      <c r="A615" s="923" t="s">
        <v>2718</v>
      </c>
      <c r="B615" s="923" t="s">
        <v>1825</v>
      </c>
      <c r="C615" s="923"/>
      <c r="D615" s="924">
        <v>44422</v>
      </c>
      <c r="E615" s="904" t="s">
        <v>1458</v>
      </c>
      <c r="F615" s="925"/>
      <c r="G615" s="904" t="s">
        <v>946</v>
      </c>
      <c r="H615" s="904" t="s">
        <v>1398</v>
      </c>
      <c r="I615" s="904" t="s">
        <v>2719</v>
      </c>
      <c r="J615" s="904" t="s">
        <v>2720</v>
      </c>
      <c r="K615" s="322"/>
      <c r="L615" s="632" t="s">
        <v>35</v>
      </c>
      <c r="M615" s="278"/>
      <c r="N615" s="1294"/>
      <c r="O615" s="413"/>
      <c r="P615" s="413"/>
      <c r="Q615" s="1193"/>
      <c r="R615" s="426" t="s">
        <v>1333</v>
      </c>
      <c r="S615" s="1002" t="e">
        <f>_xlfn.IFNA(VLOOKUP(R615,[1]!Table2[#All],3,FALSE), " ")</f>
        <v>#REF!</v>
      </c>
      <c r="T615" s="932" t="s">
        <v>2721</v>
      </c>
      <c r="U615" s="904" t="s">
        <v>2722</v>
      </c>
      <c r="V615" s="904" t="s">
        <v>2061</v>
      </c>
      <c r="W615" s="904" t="s">
        <v>164</v>
      </c>
      <c r="X615" s="904" t="s">
        <v>2583</v>
      </c>
    </row>
    <row r="616" spans="1:24" ht="90.95" hidden="1">
      <c r="A616" s="923" t="s">
        <v>2723</v>
      </c>
      <c r="B616" s="923" t="s">
        <v>1825</v>
      </c>
      <c r="C616" s="923"/>
      <c r="D616" s="924">
        <v>44422</v>
      </c>
      <c r="E616" s="304" t="s">
        <v>945</v>
      </c>
      <c r="F616" s="925"/>
      <c r="G616" s="904" t="s">
        <v>946</v>
      </c>
      <c r="H616" s="304" t="s">
        <v>2992</v>
      </c>
      <c r="I616" s="928" t="s">
        <v>2724</v>
      </c>
      <c r="J616" s="904" t="s">
        <v>2725</v>
      </c>
      <c r="K616" s="904"/>
      <c r="L616" s="632" t="s">
        <v>35</v>
      </c>
      <c r="M616" s="278"/>
      <c r="N616" s="1294"/>
      <c r="O616" s="413"/>
      <c r="P616" s="413"/>
      <c r="Q616" s="1193"/>
      <c r="R616" s="426" t="s">
        <v>279</v>
      </c>
      <c r="S616" s="1002" t="e">
        <f>_xlfn.IFNA(VLOOKUP(R616,[1]!Table2[#All],3,FALSE), " ")</f>
        <v>#REF!</v>
      </c>
      <c r="T616" s="932" t="s">
        <v>3102</v>
      </c>
      <c r="U616" s="304" t="s">
        <v>65</v>
      </c>
      <c r="V616" s="304" t="s">
        <v>117</v>
      </c>
      <c r="W616" s="554" t="s">
        <v>164</v>
      </c>
      <c r="X616" s="558" t="s">
        <v>66</v>
      </c>
    </row>
    <row r="617" spans="1:24" ht="66" hidden="1">
      <c r="A617" s="923" t="s">
        <v>2726</v>
      </c>
      <c r="B617" s="923" t="s">
        <v>1825</v>
      </c>
      <c r="C617" s="923"/>
      <c r="D617" s="924">
        <v>44422</v>
      </c>
      <c r="E617" s="904" t="s">
        <v>1458</v>
      </c>
      <c r="F617" s="925"/>
      <c r="G617" s="904" t="s">
        <v>946</v>
      </c>
      <c r="H617" s="960" t="s">
        <v>1398</v>
      </c>
      <c r="I617" s="961" t="s">
        <v>2727</v>
      </c>
      <c r="J617" s="962" t="s">
        <v>2728</v>
      </c>
      <c r="K617" s="327"/>
      <c r="L617" s="632" t="s">
        <v>35</v>
      </c>
      <c r="M617" s="278"/>
      <c r="N617" s="1294"/>
      <c r="O617" s="413"/>
      <c r="P617" s="413"/>
      <c r="Q617" s="1203"/>
      <c r="R617" s="426" t="s">
        <v>1333</v>
      </c>
      <c r="S617" s="1002" t="e">
        <f>_xlfn.IFNA(VLOOKUP(R617,[1]!Table2[#All],3,FALSE), " ")</f>
        <v>#REF!</v>
      </c>
      <c r="T617" s="962" t="s">
        <v>2729</v>
      </c>
      <c r="U617" s="904" t="s">
        <v>2722</v>
      </c>
      <c r="V617" s="904" t="s">
        <v>2061</v>
      </c>
      <c r="W617" s="904" t="s">
        <v>164</v>
      </c>
      <c r="X617" s="904" t="s">
        <v>2583</v>
      </c>
    </row>
    <row r="618" spans="1:24" ht="117.95" hidden="1">
      <c r="A618" s="923" t="s">
        <v>2730</v>
      </c>
      <c r="B618" s="923" t="s">
        <v>1825</v>
      </c>
      <c r="C618" s="923"/>
      <c r="D618" s="924">
        <v>44422</v>
      </c>
      <c r="E618" s="304" t="s">
        <v>945</v>
      </c>
      <c r="F618" s="925"/>
      <c r="G618" s="904" t="s">
        <v>946</v>
      </c>
      <c r="H618" s="304" t="s">
        <v>2992</v>
      </c>
      <c r="I618" s="963" t="s">
        <v>2731</v>
      </c>
      <c r="J618" s="904" t="s">
        <v>2732</v>
      </c>
      <c r="K618" s="904"/>
      <c r="L618" s="632" t="s">
        <v>35</v>
      </c>
      <c r="M618" s="278"/>
      <c r="N618" s="1294"/>
      <c r="O618" s="413"/>
      <c r="P618" s="413"/>
      <c r="Q618" s="1203"/>
      <c r="R618" s="426" t="s">
        <v>279</v>
      </c>
      <c r="S618" s="1002" t="e">
        <f>_xlfn.IFNA(VLOOKUP(R618,[1]!Table2[#All],3,FALSE), " ")</f>
        <v>#REF!</v>
      </c>
      <c r="T618" s="962" t="s">
        <v>2733</v>
      </c>
      <c r="U618" s="904" t="s">
        <v>2260</v>
      </c>
      <c r="V618" s="304" t="s">
        <v>117</v>
      </c>
      <c r="W618" s="554"/>
      <c r="X618" s="558"/>
    </row>
    <row r="619" spans="1:24" ht="78.95" hidden="1">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278"/>
      <c r="N619" s="1116"/>
      <c r="O619" s="413"/>
      <c r="P619" s="413"/>
      <c r="Q619" s="1203"/>
      <c r="R619" s="426" t="s">
        <v>279</v>
      </c>
      <c r="S619" s="1002" t="e">
        <f>_xlfn.IFNA(VLOOKUP(R619,[1]!Table2[#All],3,FALSE), " ")</f>
        <v>#REF!</v>
      </c>
      <c r="T619" s="962" t="s">
        <v>2737</v>
      </c>
      <c r="U619" s="304" t="s">
        <v>65</v>
      </c>
      <c r="V619" s="304" t="s">
        <v>117</v>
      </c>
      <c r="W619" s="554" t="s">
        <v>164</v>
      </c>
      <c r="X619" s="558" t="s">
        <v>66</v>
      </c>
    </row>
    <row r="620" spans="1:24" ht="65.099999999999994" hidden="1">
      <c r="A620" s="923" t="s">
        <v>2738</v>
      </c>
      <c r="B620" s="923" t="s">
        <v>2132</v>
      </c>
      <c r="C620" s="923"/>
      <c r="D620" s="924">
        <v>45153</v>
      </c>
      <c r="E620" s="904" t="s">
        <v>456</v>
      </c>
      <c r="F620" s="925">
        <v>5859</v>
      </c>
      <c r="G620" s="904" t="s">
        <v>906</v>
      </c>
      <c r="H620" s="904" t="s">
        <v>33</v>
      </c>
      <c r="I620" s="904" t="s">
        <v>2739</v>
      </c>
      <c r="J620" s="904" t="s">
        <v>2740</v>
      </c>
      <c r="K620" s="904"/>
      <c r="L620" s="632" t="s">
        <v>35</v>
      </c>
      <c r="M620" s="278"/>
      <c r="N620" s="1294"/>
      <c r="O620" s="413"/>
      <c r="P620" s="413"/>
      <c r="Q620" s="1193"/>
      <c r="R620" s="426" t="s">
        <v>279</v>
      </c>
      <c r="S620" s="1002" t="e">
        <f>_xlfn.IFNA(VLOOKUP(R620,[1]!Table2[#All],3,FALSE), " ")</f>
        <v>#REF!</v>
      </c>
      <c r="T620" s="932" t="s">
        <v>3104</v>
      </c>
      <c r="U620" s="304" t="s">
        <v>65</v>
      </c>
      <c r="V620" s="304" t="s">
        <v>117</v>
      </c>
      <c r="W620" s="554" t="s">
        <v>164</v>
      </c>
      <c r="X620" s="558" t="s">
        <v>66</v>
      </c>
    </row>
    <row r="621" spans="1:24" ht="104.1" hidden="1">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278"/>
      <c r="N621" s="1294"/>
      <c r="O621" s="413"/>
      <c r="P621" s="413"/>
      <c r="Q621" s="1193"/>
      <c r="R621" s="426"/>
      <c r="S621" s="1002" t="e">
        <f>_xlfn.IFNA(VLOOKUP(R621,[1]!Table2[#All],3,FALSE), " ")</f>
        <v>#REF!</v>
      </c>
      <c r="T621" s="932" t="s">
        <v>3105</v>
      </c>
      <c r="U621" s="904"/>
      <c r="V621" s="904"/>
      <c r="W621" s="904"/>
      <c r="X621" s="904"/>
    </row>
    <row r="622" spans="1:24" ht="51.95" hidden="1">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2"/>
      <c r="N622" s="1295"/>
      <c r="O622" s="413"/>
      <c r="P622" s="413"/>
      <c r="Q622" s="1194"/>
      <c r="R622" s="414" t="s">
        <v>279</v>
      </c>
      <c r="S622" s="1179" t="e">
        <f>_xlfn.IFNA(VLOOKUP(R622,[1]!Table2[#All],3,FALSE), " ")</f>
        <v>#REF!</v>
      </c>
      <c r="T622" s="1195" t="s">
        <v>2750</v>
      </c>
      <c r="U622" s="780" t="s">
        <v>65</v>
      </c>
      <c r="V622" s="780" t="s">
        <v>117</v>
      </c>
      <c r="W622" s="884" t="s">
        <v>164</v>
      </c>
      <c r="X622" s="1185" t="s">
        <v>66</v>
      </c>
    </row>
    <row r="623" spans="1:24" ht="90.95" hidden="1">
      <c r="A623" s="923" t="s">
        <v>2751</v>
      </c>
      <c r="B623" s="923" t="s">
        <v>1825</v>
      </c>
      <c r="C623" s="923"/>
      <c r="D623" s="924">
        <v>45155</v>
      </c>
      <c r="E623" s="904" t="s">
        <v>1458</v>
      </c>
      <c r="F623" s="925"/>
      <c r="G623" s="904" t="s">
        <v>946</v>
      </c>
      <c r="H623" s="904" t="s">
        <v>1398</v>
      </c>
      <c r="I623" s="904" t="s">
        <v>2752</v>
      </c>
      <c r="J623" s="960" t="s">
        <v>2753</v>
      </c>
      <c r="K623" s="304"/>
      <c r="L623" s="1027" t="s">
        <v>35</v>
      </c>
      <c r="M623" s="281" t="s">
        <v>5361</v>
      </c>
      <c r="N623" s="308"/>
      <c r="O623" s="281" t="s">
        <v>2958</v>
      </c>
      <c r="P623" s="304" t="s">
        <v>3011</v>
      </c>
      <c r="Q623" s="306"/>
      <c r="R623" s="357" t="s">
        <v>2104</v>
      </c>
      <c r="S623" s="1002" t="e">
        <f>_xlfn.IFNA(VLOOKUP(R623,[1]!Table2[#All],3,FALSE), " ")</f>
        <v>#REF!</v>
      </c>
      <c r="T623" s="304" t="s">
        <v>3106</v>
      </c>
      <c r="U623" s="304"/>
      <c r="V623" s="304"/>
      <c r="W623" s="304"/>
      <c r="X623" s="304"/>
    </row>
    <row r="624" spans="1:24" ht="65.099999999999994" hidden="1">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534"/>
      <c r="N624" s="1296"/>
      <c r="O624" s="624"/>
      <c r="P624" s="624"/>
      <c r="Q624" s="1196"/>
      <c r="R624" s="439"/>
      <c r="S624" s="1182" t="e">
        <f>_xlfn.IFNA(VLOOKUP(R624,[1]!Table2[#All],3,FALSE), " ")</f>
        <v>#REF!</v>
      </c>
      <c r="T624" s="639" t="s">
        <v>3107</v>
      </c>
      <c r="U624" s="1068" t="s">
        <v>2260</v>
      </c>
      <c r="V624" s="896"/>
      <c r="W624" s="685"/>
      <c r="X624" s="687"/>
    </row>
    <row r="625" spans="1:24" ht="51.95" hidden="1">
      <c r="A625" s="923" t="s">
        <v>2759</v>
      </c>
      <c r="B625" s="923" t="s">
        <v>1825</v>
      </c>
      <c r="C625" s="923" t="s">
        <v>1974</v>
      </c>
      <c r="D625" s="924">
        <v>45155</v>
      </c>
      <c r="E625" s="15" t="s">
        <v>31</v>
      </c>
      <c r="F625" s="925"/>
      <c r="G625" s="904" t="s">
        <v>946</v>
      </c>
      <c r="H625" s="304" t="s">
        <v>2992</v>
      </c>
      <c r="I625" s="904" t="s">
        <v>2760</v>
      </c>
      <c r="J625" s="904" t="s">
        <v>2761</v>
      </c>
      <c r="K625" s="904"/>
      <c r="L625" s="632" t="s">
        <v>35</v>
      </c>
      <c r="M625" s="278"/>
      <c r="N625" s="1294"/>
      <c r="O625" s="413"/>
      <c r="P625" s="413"/>
      <c r="Q625" s="1193"/>
      <c r="R625" s="426" t="s">
        <v>279</v>
      </c>
      <c r="S625" s="1002" t="e">
        <f>_xlfn.IFNA(VLOOKUP(R625,[1]!Table2[#All],3,FALSE), " ")</f>
        <v>#REF!</v>
      </c>
      <c r="T625" s="932" t="s">
        <v>3108</v>
      </c>
      <c r="U625" s="304" t="s">
        <v>65</v>
      </c>
      <c r="V625" s="304" t="s">
        <v>117</v>
      </c>
      <c r="W625" s="554" t="s">
        <v>164</v>
      </c>
      <c r="X625" s="558" t="s">
        <v>66</v>
      </c>
    </row>
    <row r="626" spans="1:24" ht="65.099999999999994" hidden="1">
      <c r="A626" s="923" t="s">
        <v>2762</v>
      </c>
      <c r="B626" s="923" t="s">
        <v>2057</v>
      </c>
      <c r="C626" s="923"/>
      <c r="D626" s="924">
        <v>45156</v>
      </c>
      <c r="E626" s="304" t="s">
        <v>945</v>
      </c>
      <c r="F626" s="925"/>
      <c r="G626" s="904" t="s">
        <v>2289</v>
      </c>
      <c r="H626" s="304" t="s">
        <v>2992</v>
      </c>
      <c r="I626" s="904" t="s">
        <v>2763</v>
      </c>
      <c r="J626" s="904" t="s">
        <v>2764</v>
      </c>
      <c r="K626" s="904"/>
      <c r="L626" s="632" t="s">
        <v>35</v>
      </c>
      <c r="M626" s="278"/>
      <c r="N626" s="1294"/>
      <c r="O626" s="413"/>
      <c r="P626" s="413"/>
      <c r="Q626" s="1193"/>
      <c r="R626" s="426" t="s">
        <v>279</v>
      </c>
      <c r="S626" s="1002" t="e">
        <f>_xlfn.IFNA(VLOOKUP(R626,[1]!Table2[#All],3,FALSE), " ")</f>
        <v>#REF!</v>
      </c>
      <c r="T626" s="932" t="s">
        <v>2765</v>
      </c>
      <c r="U626" s="904" t="s">
        <v>2260</v>
      </c>
      <c r="V626" s="304" t="s">
        <v>117</v>
      </c>
      <c r="W626" s="904" t="s">
        <v>526</v>
      </c>
      <c r="X626" s="904" t="s">
        <v>2766</v>
      </c>
    </row>
    <row r="627" spans="1:24" ht="104.1" hidden="1">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278"/>
      <c r="N627" s="1294"/>
      <c r="O627" s="413"/>
      <c r="P627" s="413"/>
      <c r="Q627" s="1193"/>
      <c r="R627" s="426" t="s">
        <v>279</v>
      </c>
      <c r="S627" s="1002" t="e">
        <f>_xlfn.IFNA(VLOOKUP(R627,[1]!Table2[#All],3,FALSE), " ")</f>
        <v>#REF!</v>
      </c>
      <c r="T627" s="932" t="s">
        <v>3111</v>
      </c>
      <c r="U627" s="304" t="s">
        <v>65</v>
      </c>
      <c r="V627" s="304" t="s">
        <v>117</v>
      </c>
      <c r="W627" s="554" t="s">
        <v>164</v>
      </c>
      <c r="X627" s="558" t="s">
        <v>3112</v>
      </c>
    </row>
    <row r="628" spans="1:24" ht="51.95" hidden="1">
      <c r="A628" s="923" t="s">
        <v>2770</v>
      </c>
      <c r="B628" s="923" t="s">
        <v>1825</v>
      </c>
      <c r="C628" s="923" t="s">
        <v>456</v>
      </c>
      <c r="D628" s="924">
        <v>45160</v>
      </c>
      <c r="E628" s="904" t="s">
        <v>456</v>
      </c>
      <c r="F628" s="925"/>
      <c r="G628" s="904" t="s">
        <v>946</v>
      </c>
      <c r="H628" s="304" t="s">
        <v>2992</v>
      </c>
      <c r="I628" s="904" t="s">
        <v>2771</v>
      </c>
      <c r="J628" s="904" t="s">
        <v>2772</v>
      </c>
      <c r="K628" s="904"/>
      <c r="L628" s="632" t="s">
        <v>35</v>
      </c>
      <c r="M628" s="278"/>
      <c r="N628" s="1294"/>
      <c r="O628" s="413"/>
      <c r="P628" s="413"/>
      <c r="Q628" s="1193"/>
      <c r="R628" s="426" t="s">
        <v>279</v>
      </c>
      <c r="S628" s="1002" t="e">
        <f>_xlfn.IFNA(VLOOKUP(R628,[1]!Table2[#All],3,FALSE), " ")</f>
        <v>#REF!</v>
      </c>
      <c r="T628" s="932" t="s">
        <v>2772</v>
      </c>
      <c r="U628" s="304" t="s">
        <v>65</v>
      </c>
      <c r="V628" s="304" t="s">
        <v>117</v>
      </c>
      <c r="W628" s="554" t="s">
        <v>164</v>
      </c>
      <c r="X628" s="558" t="s">
        <v>66</v>
      </c>
    </row>
    <row r="629" spans="1:24" ht="117" hidden="1">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278"/>
      <c r="N629" s="1294"/>
      <c r="O629" s="413"/>
      <c r="P629" s="413"/>
      <c r="Q629" s="1193"/>
      <c r="R629" s="426" t="s">
        <v>279</v>
      </c>
      <c r="S629" s="1002" t="e">
        <f>_xlfn.IFNA(VLOOKUP(R629,[1]!Table2[#All],3,FALSE), " ")</f>
        <v>#REF!</v>
      </c>
      <c r="T629" s="932" t="s">
        <v>2775</v>
      </c>
      <c r="U629" s="304" t="s">
        <v>65</v>
      </c>
      <c r="V629" s="304" t="s">
        <v>117</v>
      </c>
      <c r="W629" s="554" t="s">
        <v>164</v>
      </c>
      <c r="X629" s="558" t="s">
        <v>66</v>
      </c>
    </row>
    <row r="630" spans="1:24" ht="65.099999999999994" hidden="1">
      <c r="A630" s="923" t="s">
        <v>2777</v>
      </c>
      <c r="B630" s="923" t="s">
        <v>1825</v>
      </c>
      <c r="C630" s="923"/>
      <c r="D630" s="924">
        <v>45161</v>
      </c>
      <c r="E630" s="304" t="s">
        <v>945</v>
      </c>
      <c r="F630" s="925"/>
      <c r="G630" s="904" t="s">
        <v>946</v>
      </c>
      <c r="H630" s="304" t="s">
        <v>2992</v>
      </c>
      <c r="I630" s="904" t="s">
        <v>2778</v>
      </c>
      <c r="J630" s="904" t="s">
        <v>2779</v>
      </c>
      <c r="K630" s="904"/>
      <c r="L630" s="632" t="s">
        <v>35</v>
      </c>
      <c r="M630" s="278"/>
      <c r="N630" s="1294"/>
      <c r="O630" s="413"/>
      <c r="P630" s="413"/>
      <c r="Q630" s="1193"/>
      <c r="R630" s="426" t="s">
        <v>279</v>
      </c>
      <c r="S630" s="1002" t="e">
        <f>_xlfn.IFNA(VLOOKUP(R630,[1]!Table2[#All],3,FALSE), " ")</f>
        <v>#REF!</v>
      </c>
      <c r="T630" s="932" t="s">
        <v>2779</v>
      </c>
      <c r="U630" s="304" t="s">
        <v>65</v>
      </c>
      <c r="V630" s="304" t="s">
        <v>117</v>
      </c>
      <c r="W630" s="554" t="s">
        <v>164</v>
      </c>
      <c r="X630" s="558" t="s">
        <v>66</v>
      </c>
    </row>
    <row r="631" spans="1:24" ht="51.95" hidden="1">
      <c r="A631" s="923" t="s">
        <v>2780</v>
      </c>
      <c r="B631" s="923" t="s">
        <v>1979</v>
      </c>
      <c r="C631" s="923"/>
      <c r="D631" s="924">
        <v>45163</v>
      </c>
      <c r="E631" s="304" t="s">
        <v>945</v>
      </c>
      <c r="F631" s="925"/>
      <c r="G631" s="904" t="s">
        <v>1755</v>
      </c>
      <c r="H631" s="304" t="s">
        <v>2992</v>
      </c>
      <c r="I631" s="904" t="s">
        <v>2781</v>
      </c>
      <c r="J631" s="904" t="s">
        <v>2782</v>
      </c>
      <c r="K631" s="904"/>
      <c r="L631" s="632" t="s">
        <v>35</v>
      </c>
      <c r="M631" s="278"/>
      <c r="N631" s="1294"/>
      <c r="O631" s="413"/>
      <c r="P631" s="413"/>
      <c r="Q631" s="1193"/>
      <c r="R631" s="426" t="s">
        <v>279</v>
      </c>
      <c r="S631" s="1002" t="e">
        <f>_xlfn.IFNA(VLOOKUP(R631,[1]!Table2[#All],3,FALSE), " ")</f>
        <v>#REF!</v>
      </c>
      <c r="T631" s="932" t="s">
        <v>2783</v>
      </c>
      <c r="U631" s="304" t="s">
        <v>65</v>
      </c>
      <c r="V631" s="304" t="s">
        <v>117</v>
      </c>
      <c r="W631" s="554" t="s">
        <v>164</v>
      </c>
      <c r="X631" s="558" t="s">
        <v>66</v>
      </c>
    </row>
    <row r="632" spans="1:24" ht="51.95" hidden="1">
      <c r="A632" s="923" t="s">
        <v>2784</v>
      </c>
      <c r="B632" s="923" t="s">
        <v>1979</v>
      </c>
      <c r="C632" s="923"/>
      <c r="D632" s="924">
        <v>45163</v>
      </c>
      <c r="E632" s="304" t="s">
        <v>945</v>
      </c>
      <c r="F632" s="925" t="s">
        <v>74</v>
      </c>
      <c r="G632" s="904" t="s">
        <v>1755</v>
      </c>
      <c r="H632" s="304" t="s">
        <v>2992</v>
      </c>
      <c r="I632" s="904" t="s">
        <v>2785</v>
      </c>
      <c r="J632" s="904" t="s">
        <v>2786</v>
      </c>
      <c r="K632" s="904"/>
      <c r="L632" s="632" t="s">
        <v>35</v>
      </c>
      <c r="M632" s="278"/>
      <c r="N632" s="1294"/>
      <c r="O632" s="413"/>
      <c r="P632" s="413"/>
      <c r="Q632" s="1193"/>
      <c r="R632" s="426" t="s">
        <v>279</v>
      </c>
      <c r="S632" s="1002" t="e">
        <f>_xlfn.IFNA(VLOOKUP(R632,[1]!Table2[#All],3,FALSE), " ")</f>
        <v>#REF!</v>
      </c>
      <c r="T632" s="932" t="s">
        <v>2787</v>
      </c>
      <c r="U632" s="904" t="s">
        <v>384</v>
      </c>
      <c r="V632" s="904" t="s">
        <v>2061</v>
      </c>
      <c r="W632" s="904" t="s">
        <v>1524</v>
      </c>
      <c r="X632" s="904" t="s">
        <v>2788</v>
      </c>
    </row>
    <row r="633" spans="1:24" ht="39" hidden="1">
      <c r="A633" s="923" t="s">
        <v>2789</v>
      </c>
      <c r="B633" s="923" t="s">
        <v>1825</v>
      </c>
      <c r="C633" s="923"/>
      <c r="D633" s="924">
        <v>45167</v>
      </c>
      <c r="E633" s="904" t="s">
        <v>1458</v>
      </c>
      <c r="F633" s="925" t="s">
        <v>74</v>
      </c>
      <c r="G633" s="904" t="s">
        <v>946</v>
      </c>
      <c r="H633" s="904" t="s">
        <v>1211</v>
      </c>
      <c r="I633" s="904" t="s">
        <v>2790</v>
      </c>
      <c r="J633" s="904" t="s">
        <v>2791</v>
      </c>
      <c r="K633" s="322"/>
      <c r="L633" s="632" t="s">
        <v>35</v>
      </c>
      <c r="M633" s="278"/>
      <c r="N633" s="1294"/>
      <c r="O633" s="413"/>
      <c r="P633" s="413"/>
      <c r="Q633" s="1193"/>
      <c r="R633" s="426" t="s">
        <v>1333</v>
      </c>
      <c r="S633" s="1002" t="e">
        <f>_xlfn.IFNA(VLOOKUP(R633,[1]!Table2[#All],3,FALSE), " ")</f>
        <v>#REF!</v>
      </c>
      <c r="T633" s="932" t="s">
        <v>2792</v>
      </c>
      <c r="U633" s="904" t="s">
        <v>2793</v>
      </c>
      <c r="V633" s="904" t="s">
        <v>2061</v>
      </c>
      <c r="W633" s="904"/>
      <c r="X633" s="904" t="s">
        <v>2794</v>
      </c>
    </row>
    <row r="634" spans="1:24" ht="65.099999999999994" hidden="1">
      <c r="A634" s="923" t="s">
        <v>2795</v>
      </c>
      <c r="B634" s="923" t="s">
        <v>1825</v>
      </c>
      <c r="C634" s="923"/>
      <c r="D634" s="924">
        <v>45169</v>
      </c>
      <c r="E634" s="904" t="s">
        <v>2052</v>
      </c>
      <c r="F634" s="925" t="s">
        <v>74</v>
      </c>
      <c r="G634" s="904" t="s">
        <v>946</v>
      </c>
      <c r="H634" s="904" t="s">
        <v>1398</v>
      </c>
      <c r="I634" s="904" t="s">
        <v>2796</v>
      </c>
      <c r="J634" s="904" t="s">
        <v>2797</v>
      </c>
      <c r="K634" s="904"/>
      <c r="L634" s="1065" t="s">
        <v>232</v>
      </c>
      <c r="M634" s="278" t="s">
        <v>5361</v>
      </c>
      <c r="N634" s="1294"/>
      <c r="O634" s="286" t="s">
        <v>2958</v>
      </c>
      <c r="P634" s="307" t="s">
        <v>3113</v>
      </c>
      <c r="Q634" s="1200"/>
      <c r="R634" s="1201" t="s">
        <v>2986</v>
      </c>
      <c r="S634" s="1001" t="e">
        <f>_xlfn.IFNA(VLOOKUP(R634,[1]!Table2[#All],3,FALSE), " ")</f>
        <v>#REF!</v>
      </c>
      <c r="T634" s="932" t="s">
        <v>3114</v>
      </c>
      <c r="U634" s="904" t="s">
        <v>38</v>
      </c>
      <c r="V634" s="904" t="s">
        <v>117</v>
      </c>
      <c r="W634" s="904" t="s">
        <v>3115</v>
      </c>
      <c r="X634" s="904" t="s">
        <v>3116</v>
      </c>
    </row>
    <row r="635" spans="1:24" ht="39" hidden="1">
      <c r="A635" s="923" t="s">
        <v>2799</v>
      </c>
      <c r="B635" s="923" t="s">
        <v>1825</v>
      </c>
      <c r="C635" s="923"/>
      <c r="D635" s="924">
        <v>45169</v>
      </c>
      <c r="E635" s="904" t="s">
        <v>2052</v>
      </c>
      <c r="F635" s="925" t="s">
        <v>74</v>
      </c>
      <c r="G635" s="904" t="s">
        <v>946</v>
      </c>
      <c r="H635" s="304" t="s">
        <v>2992</v>
      </c>
      <c r="I635" s="904" t="s">
        <v>2800</v>
      </c>
      <c r="J635" s="904" t="s">
        <v>2801</v>
      </c>
      <c r="K635" s="904"/>
      <c r="L635" s="632" t="s">
        <v>35</v>
      </c>
      <c r="M635" s="278"/>
      <c r="N635" s="1294"/>
      <c r="O635" s="413"/>
      <c r="P635" s="413"/>
      <c r="Q635" s="1193"/>
      <c r="R635" s="426" t="s">
        <v>279</v>
      </c>
      <c r="S635" s="1002" t="e">
        <f>_xlfn.IFNA(VLOOKUP(R635,[1]!Table2[#All],3,FALSE), " ")</f>
        <v>#REF!</v>
      </c>
      <c r="T635" s="932" t="s">
        <v>3117</v>
      </c>
      <c r="U635" s="904" t="s">
        <v>2566</v>
      </c>
      <c r="V635" s="904" t="s">
        <v>117</v>
      </c>
      <c r="W635" s="904" t="s">
        <v>2556</v>
      </c>
      <c r="X635" s="904" t="s">
        <v>1308</v>
      </c>
    </row>
    <row r="636" spans="1:24" ht="104.1" hidden="1">
      <c r="A636" s="923" t="s">
        <v>2804</v>
      </c>
      <c r="B636" s="923" t="s">
        <v>2132</v>
      </c>
      <c r="C636" s="923"/>
      <c r="D636" s="924">
        <v>45170</v>
      </c>
      <c r="E636" s="904"/>
      <c r="F636" s="925">
        <v>6616</v>
      </c>
      <c r="G636" s="904" t="s">
        <v>1359</v>
      </c>
      <c r="H636" s="904" t="s">
        <v>746</v>
      </c>
      <c r="I636" s="904" t="s">
        <v>2805</v>
      </c>
      <c r="J636" s="904" t="s">
        <v>2806</v>
      </c>
      <c r="K636" s="904"/>
      <c r="L636" s="853" t="s">
        <v>35</v>
      </c>
      <c r="M636" s="278"/>
      <c r="N636" s="1294"/>
      <c r="O636" s="413"/>
      <c r="P636" s="413"/>
      <c r="Q636" s="1193"/>
      <c r="R636" s="426" t="s">
        <v>233</v>
      </c>
      <c r="S636" s="1002" t="e">
        <f>_xlfn.IFNA(VLOOKUP(R636,[1]!Table2[#All],3,FALSE), " ")</f>
        <v>#REF!</v>
      </c>
      <c r="T636" s="1184" t="s">
        <v>3118</v>
      </c>
      <c r="U636" s="904" t="s">
        <v>2793</v>
      </c>
      <c r="V636" s="904" t="s">
        <v>117</v>
      </c>
      <c r="W636" s="904" t="s">
        <v>1195</v>
      </c>
      <c r="X636" s="904" t="s">
        <v>2808</v>
      </c>
    </row>
    <row r="637" spans="1:24" ht="78" hidden="1">
      <c r="A637" s="923" t="s">
        <v>2809</v>
      </c>
      <c r="B637" s="923" t="s">
        <v>2665</v>
      </c>
      <c r="C637" s="923"/>
      <c r="D637" s="924">
        <v>45173</v>
      </c>
      <c r="E637" s="304" t="s">
        <v>945</v>
      </c>
      <c r="F637" s="925"/>
      <c r="G637" s="904" t="s">
        <v>1219</v>
      </c>
      <c r="H637" s="304" t="s">
        <v>2992</v>
      </c>
      <c r="I637" s="904" t="s">
        <v>2810</v>
      </c>
      <c r="J637" s="904" t="s">
        <v>2811</v>
      </c>
      <c r="K637" s="904"/>
      <c r="L637" s="632" t="s">
        <v>35</v>
      </c>
      <c r="M637" s="278"/>
      <c r="N637" s="1294"/>
      <c r="O637" s="413"/>
      <c r="P637" s="413"/>
      <c r="Q637" s="1193"/>
      <c r="R637" s="426" t="s">
        <v>279</v>
      </c>
      <c r="S637" s="1002" t="e">
        <f>_xlfn.IFNA(VLOOKUP(R637,[1]!Table2[#All],3,FALSE), " ")</f>
        <v>#REF!</v>
      </c>
      <c r="T637" s="932" t="s">
        <v>2812</v>
      </c>
      <c r="U637" s="304" t="s">
        <v>65</v>
      </c>
      <c r="V637" s="904" t="s">
        <v>966</v>
      </c>
      <c r="W637" s="904"/>
      <c r="X637" s="904" t="s">
        <v>966</v>
      </c>
    </row>
    <row r="638" spans="1:24" ht="65.099999999999994" hidden="1">
      <c r="A638" s="923" t="s">
        <v>2813</v>
      </c>
      <c r="B638" s="923" t="s">
        <v>1825</v>
      </c>
      <c r="C638" s="923"/>
      <c r="D638" s="924">
        <v>45173</v>
      </c>
      <c r="E638" s="304" t="s">
        <v>945</v>
      </c>
      <c r="F638" s="925"/>
      <c r="G638" s="904" t="s">
        <v>946</v>
      </c>
      <c r="H638" s="304" t="s">
        <v>2992</v>
      </c>
      <c r="I638" s="904" t="s">
        <v>2814</v>
      </c>
      <c r="J638" s="904" t="s">
        <v>2815</v>
      </c>
      <c r="K638" s="904"/>
      <c r="L638" s="632" t="s">
        <v>35</v>
      </c>
      <c r="M638" s="278"/>
      <c r="N638" s="1294"/>
      <c r="O638" s="413"/>
      <c r="P638" s="413"/>
      <c r="Q638" s="1193"/>
      <c r="R638" s="426" t="s">
        <v>279</v>
      </c>
      <c r="S638" s="1002" t="e">
        <f>_xlfn.IFNA(VLOOKUP(R638,[1]!Table2[#All],3,FALSE), " ")</f>
        <v>#REF!</v>
      </c>
      <c r="T638" s="932" t="s">
        <v>2816</v>
      </c>
      <c r="U638" s="904" t="s">
        <v>65</v>
      </c>
      <c r="V638" s="904" t="s">
        <v>117</v>
      </c>
      <c r="W638" s="904" t="s">
        <v>2817</v>
      </c>
      <c r="X638" s="904" t="s">
        <v>66</v>
      </c>
    </row>
    <row r="639" spans="1:24" ht="104.1" hidden="1">
      <c r="A639" s="923" t="s">
        <v>2818</v>
      </c>
      <c r="B639" s="923" t="s">
        <v>2665</v>
      </c>
      <c r="C639" s="923"/>
      <c r="D639" s="924">
        <v>45173</v>
      </c>
      <c r="E639" s="304" t="s">
        <v>945</v>
      </c>
      <c r="F639" s="925"/>
      <c r="G639" s="904" t="s">
        <v>1219</v>
      </c>
      <c r="H639" s="304" t="s">
        <v>2992</v>
      </c>
      <c r="I639" s="904" t="s">
        <v>3119</v>
      </c>
      <c r="J639" s="904" t="s">
        <v>2820</v>
      </c>
      <c r="K639" s="904"/>
      <c r="L639" s="632" t="s">
        <v>35</v>
      </c>
      <c r="M639" s="278"/>
      <c r="N639" s="1294"/>
      <c r="O639" s="413"/>
      <c r="P639" s="413"/>
      <c r="Q639" s="1193"/>
      <c r="R639" s="426" t="s">
        <v>279</v>
      </c>
      <c r="S639" s="1002" t="e">
        <f>_xlfn.IFNA(VLOOKUP(R639,[1]!Table2[#All],3,FALSE), " ")</f>
        <v>#REF!</v>
      </c>
      <c r="T639" s="932" t="s">
        <v>3120</v>
      </c>
      <c r="U639" s="904" t="s">
        <v>2822</v>
      </c>
      <c r="V639" s="904" t="s">
        <v>966</v>
      </c>
      <c r="W639" s="904"/>
      <c r="X639" s="904" t="s">
        <v>966</v>
      </c>
    </row>
    <row r="640" spans="1:24" ht="156" hidden="1">
      <c r="A640" s="923" t="s">
        <v>2823</v>
      </c>
      <c r="B640" s="923" t="s">
        <v>2665</v>
      </c>
      <c r="C640" s="923"/>
      <c r="D640" s="924">
        <v>45173</v>
      </c>
      <c r="E640" s="304" t="s">
        <v>945</v>
      </c>
      <c r="F640" s="925"/>
      <c r="G640" s="904" t="s">
        <v>1219</v>
      </c>
      <c r="H640" s="304" t="s">
        <v>2992</v>
      </c>
      <c r="I640" s="904" t="s">
        <v>2824</v>
      </c>
      <c r="J640" s="904" t="s">
        <v>2825</v>
      </c>
      <c r="K640" s="904"/>
      <c r="L640" s="632" t="s">
        <v>35</v>
      </c>
      <c r="M640" s="278"/>
      <c r="N640" s="1294"/>
      <c r="O640" s="413"/>
      <c r="P640" s="413"/>
      <c r="Q640" s="1193"/>
      <c r="R640" s="426" t="s">
        <v>279</v>
      </c>
      <c r="S640" s="1002" t="e">
        <f>_xlfn.IFNA(VLOOKUP(R640,[1]!Table2[#All],3,FALSE), " ")</f>
        <v>#REF!</v>
      </c>
      <c r="T640" s="932" t="s">
        <v>3121</v>
      </c>
      <c r="U640" s="904" t="s">
        <v>65</v>
      </c>
      <c r="V640" s="904" t="s">
        <v>117</v>
      </c>
      <c r="W640" s="904" t="s">
        <v>2827</v>
      </c>
      <c r="X640" s="558" t="s">
        <v>66</v>
      </c>
    </row>
    <row r="641" spans="1:24" ht="182.1" hidden="1">
      <c r="A641" s="923" t="s">
        <v>2828</v>
      </c>
      <c r="B641" s="923" t="s">
        <v>2665</v>
      </c>
      <c r="C641" s="923"/>
      <c r="D641" s="924">
        <v>45173</v>
      </c>
      <c r="E641" s="304" t="s">
        <v>945</v>
      </c>
      <c r="F641" s="925"/>
      <c r="G641" s="904" t="s">
        <v>1219</v>
      </c>
      <c r="H641" s="304" t="s">
        <v>2992</v>
      </c>
      <c r="I641" s="904" t="s">
        <v>3122</v>
      </c>
      <c r="J641" s="904" t="s">
        <v>2830</v>
      </c>
      <c r="K641" s="904"/>
      <c r="L641" s="632" t="s">
        <v>35</v>
      </c>
      <c r="M641" s="278"/>
      <c r="N641" s="1294"/>
      <c r="O641" s="413"/>
      <c r="P641" s="413"/>
      <c r="Q641" s="1193"/>
      <c r="R641" s="426" t="s">
        <v>279</v>
      </c>
      <c r="S641" s="1002" t="e">
        <f>_xlfn.IFNA(VLOOKUP(R641,[1]!Table2[#All],3,FALSE), " ")</f>
        <v>#REF!</v>
      </c>
      <c r="T641" s="932" t="s">
        <v>3123</v>
      </c>
      <c r="U641" s="904" t="s">
        <v>65</v>
      </c>
      <c r="V641" s="904" t="s">
        <v>966</v>
      </c>
      <c r="W641" s="904"/>
      <c r="X641" s="904" t="s">
        <v>966</v>
      </c>
    </row>
    <row r="642" spans="1:24" ht="195" hidden="1">
      <c r="A642" s="923" t="s">
        <v>2831</v>
      </c>
      <c r="B642" s="923" t="s">
        <v>2665</v>
      </c>
      <c r="C642" s="923"/>
      <c r="D642" s="924">
        <v>45174</v>
      </c>
      <c r="E642" s="304" t="s">
        <v>945</v>
      </c>
      <c r="F642" s="925"/>
      <c r="G642" s="904" t="s">
        <v>946</v>
      </c>
      <c r="H642" s="304" t="s">
        <v>2992</v>
      </c>
      <c r="I642" s="904" t="s">
        <v>2832</v>
      </c>
      <c r="J642" s="904" t="s">
        <v>2833</v>
      </c>
      <c r="K642" s="904"/>
      <c r="L642" s="632" t="s">
        <v>35</v>
      </c>
      <c r="M642" s="278"/>
      <c r="N642" s="1294"/>
      <c r="O642" s="413"/>
      <c r="P642" s="413"/>
      <c r="Q642" s="1193"/>
      <c r="R642" s="426" t="s">
        <v>279</v>
      </c>
      <c r="S642" s="1002" t="e">
        <f>_xlfn.IFNA(VLOOKUP(R642,[1]!Table2[#All],3,FALSE), " ")</f>
        <v>#REF!</v>
      </c>
      <c r="T642" s="932" t="s">
        <v>3124</v>
      </c>
      <c r="U642" s="904" t="s">
        <v>65</v>
      </c>
      <c r="V642" s="904" t="s">
        <v>117</v>
      </c>
      <c r="W642" s="904" t="s">
        <v>164</v>
      </c>
      <c r="X642" s="558" t="s">
        <v>66</v>
      </c>
    </row>
    <row r="643" spans="1:24" ht="182.1" hidden="1">
      <c r="A643" s="923" t="s">
        <v>2835</v>
      </c>
      <c r="B643" s="923" t="s">
        <v>2665</v>
      </c>
      <c r="C643" s="923"/>
      <c r="D643" s="924">
        <v>45174</v>
      </c>
      <c r="E643" s="304" t="s">
        <v>945</v>
      </c>
      <c r="F643" s="925"/>
      <c r="G643" s="904" t="s">
        <v>1219</v>
      </c>
      <c r="H643" s="304" t="s">
        <v>2992</v>
      </c>
      <c r="I643" s="904" t="s">
        <v>2836</v>
      </c>
      <c r="J643" s="904" t="s">
        <v>2837</v>
      </c>
      <c r="K643" s="904"/>
      <c r="L643" s="632" t="s">
        <v>35</v>
      </c>
      <c r="M643" s="278"/>
      <c r="N643" s="1294"/>
      <c r="O643" s="413"/>
      <c r="P643" s="413"/>
      <c r="Q643" s="1193"/>
      <c r="R643" s="426" t="s">
        <v>279</v>
      </c>
      <c r="S643" s="1002" t="e">
        <f>_xlfn.IFNA(VLOOKUP(R643,[1]!Table2[#All],3,FALSE), " ")</f>
        <v>#REF!</v>
      </c>
      <c r="T643" s="932" t="s">
        <v>3125</v>
      </c>
      <c r="U643" s="904" t="s">
        <v>65</v>
      </c>
      <c r="V643" s="904" t="s">
        <v>966</v>
      </c>
      <c r="W643" s="904"/>
      <c r="X643" s="558" t="s">
        <v>2838</v>
      </c>
    </row>
    <row r="644" spans="1:24" ht="117" hidden="1">
      <c r="A644" s="923" t="s">
        <v>2839</v>
      </c>
      <c r="B644" s="923" t="s">
        <v>1080</v>
      </c>
      <c r="C644" s="923"/>
      <c r="D644" s="924">
        <v>45174</v>
      </c>
      <c r="E644" s="904" t="s">
        <v>1458</v>
      </c>
      <c r="F644" s="925">
        <v>7382</v>
      </c>
      <c r="G644" s="904" t="s">
        <v>1219</v>
      </c>
      <c r="H644" s="904" t="s">
        <v>1211</v>
      </c>
      <c r="I644" s="904" t="s">
        <v>2840</v>
      </c>
      <c r="J644" s="904" t="s">
        <v>2841</v>
      </c>
      <c r="K644" s="904"/>
      <c r="L644" s="960" t="s">
        <v>45</v>
      </c>
      <c r="M644" s="278" t="s">
        <v>5361</v>
      </c>
      <c r="N644" s="1294"/>
      <c r="O644" s="413"/>
      <c r="P644" s="591"/>
      <c r="Q644" s="1200"/>
      <c r="R644" s="1201"/>
      <c r="S644" s="1001"/>
      <c r="T644" s="932" t="s">
        <v>3126</v>
      </c>
      <c r="U644" s="904"/>
      <c r="V644" s="904"/>
      <c r="W644" s="904"/>
      <c r="X644" s="904"/>
    </row>
    <row r="645" spans="1:24" ht="65.099999999999994" hidden="1">
      <c r="A645" s="923" t="s">
        <v>2842</v>
      </c>
      <c r="B645" s="923" t="s">
        <v>2665</v>
      </c>
      <c r="C645" s="923"/>
      <c r="D645" s="924">
        <v>45174</v>
      </c>
      <c r="E645" s="304" t="s">
        <v>945</v>
      </c>
      <c r="F645" s="925"/>
      <c r="G645" s="904" t="s">
        <v>1219</v>
      </c>
      <c r="H645" s="304" t="s">
        <v>2992</v>
      </c>
      <c r="I645" s="904" t="s">
        <v>2843</v>
      </c>
      <c r="J645" s="904" t="s">
        <v>2844</v>
      </c>
      <c r="K645" s="904"/>
      <c r="L645" s="632" t="s">
        <v>35</v>
      </c>
      <c r="M645" s="278"/>
      <c r="N645" s="1294"/>
      <c r="O645" s="413"/>
      <c r="P645" s="413"/>
      <c r="Q645" s="1193"/>
      <c r="R645" s="426" t="s">
        <v>279</v>
      </c>
      <c r="S645" s="1002" t="e">
        <f>_xlfn.IFNA(VLOOKUP(R645,[1]!Table2[#All],3,FALSE), " ")</f>
        <v>#REF!</v>
      </c>
      <c r="T645" s="932" t="s">
        <v>2845</v>
      </c>
      <c r="U645" s="904" t="s">
        <v>65</v>
      </c>
      <c r="V645" s="904" t="s">
        <v>117</v>
      </c>
      <c r="W645" s="904" t="s">
        <v>164</v>
      </c>
      <c r="X645" s="904" t="s">
        <v>2846</v>
      </c>
    </row>
    <row r="646" spans="1:24" ht="78" hidden="1">
      <c r="A646" s="923" t="s">
        <v>2847</v>
      </c>
      <c r="B646" s="923" t="s">
        <v>2665</v>
      </c>
      <c r="C646" s="923"/>
      <c r="D646" s="924">
        <v>45174</v>
      </c>
      <c r="E646" s="304" t="s">
        <v>945</v>
      </c>
      <c r="F646" s="925"/>
      <c r="G646" s="904" t="s">
        <v>1219</v>
      </c>
      <c r="H646" s="304" t="s">
        <v>2992</v>
      </c>
      <c r="I646" s="904" t="s">
        <v>3127</v>
      </c>
      <c r="J646" s="904" t="s">
        <v>2849</v>
      </c>
      <c r="K646" s="904"/>
      <c r="L646" s="632" t="s">
        <v>35</v>
      </c>
      <c r="M646" s="278"/>
      <c r="N646" s="1294"/>
      <c r="O646" s="413"/>
      <c r="P646" s="413"/>
      <c r="Q646" s="1193"/>
      <c r="R646" s="426" t="s">
        <v>279</v>
      </c>
      <c r="S646" s="1002" t="e">
        <f>_xlfn.IFNA(VLOOKUP(R646,[1]!Table2[#All],3,FALSE), " ")</f>
        <v>#REF!</v>
      </c>
      <c r="T646" s="932" t="s">
        <v>3128</v>
      </c>
      <c r="U646" s="904" t="s">
        <v>65</v>
      </c>
      <c r="V646" s="904" t="s">
        <v>966</v>
      </c>
      <c r="W646" s="904"/>
      <c r="X646" s="904" t="s">
        <v>966</v>
      </c>
    </row>
    <row r="647" spans="1:24" ht="51.95" hidden="1">
      <c r="A647" s="923" t="s">
        <v>2850</v>
      </c>
      <c r="B647" s="923" t="s">
        <v>2665</v>
      </c>
      <c r="C647" s="923"/>
      <c r="D647" s="924">
        <v>45174</v>
      </c>
      <c r="E647" s="304" t="s">
        <v>945</v>
      </c>
      <c r="F647" s="925"/>
      <c r="G647" s="904" t="s">
        <v>1219</v>
      </c>
      <c r="H647" s="304" t="s">
        <v>2992</v>
      </c>
      <c r="I647" s="904" t="s">
        <v>2851</v>
      </c>
      <c r="J647" s="904" t="s">
        <v>2852</v>
      </c>
      <c r="K647" s="904"/>
      <c r="L647" s="632" t="s">
        <v>35</v>
      </c>
      <c r="M647" s="278"/>
      <c r="N647" s="1294"/>
      <c r="O647" s="413"/>
      <c r="P647" s="413"/>
      <c r="Q647" s="1193"/>
      <c r="R647" s="426" t="s">
        <v>279</v>
      </c>
      <c r="S647" s="1002" t="e">
        <f>_xlfn.IFNA(VLOOKUP(R647,[1]!Table2[#All],3,FALSE), " ")</f>
        <v>#REF!</v>
      </c>
      <c r="T647" s="932" t="s">
        <v>3129</v>
      </c>
      <c r="U647" s="904" t="s">
        <v>65</v>
      </c>
      <c r="V647" s="904" t="s">
        <v>117</v>
      </c>
      <c r="W647" s="904" t="s">
        <v>164</v>
      </c>
      <c r="X647" s="904" t="s">
        <v>66</v>
      </c>
    </row>
    <row r="648" spans="1:24" ht="65.099999999999994" hidden="1">
      <c r="A648" s="923" t="s">
        <v>2854</v>
      </c>
      <c r="B648" s="923" t="s">
        <v>2665</v>
      </c>
      <c r="C648" s="923"/>
      <c r="D648" s="924">
        <v>45174</v>
      </c>
      <c r="E648" s="304" t="s">
        <v>945</v>
      </c>
      <c r="F648" s="925"/>
      <c r="G648" s="904" t="s">
        <v>1219</v>
      </c>
      <c r="H648" s="304" t="s">
        <v>2992</v>
      </c>
      <c r="I648" s="904" t="s">
        <v>2855</v>
      </c>
      <c r="J648" s="904" t="s">
        <v>2849</v>
      </c>
      <c r="K648" s="904"/>
      <c r="L648" s="632" t="s">
        <v>35</v>
      </c>
      <c r="M648" s="278"/>
      <c r="N648" s="1294"/>
      <c r="O648" s="413"/>
      <c r="P648" s="413"/>
      <c r="Q648" s="1193"/>
      <c r="R648" s="426" t="s">
        <v>279</v>
      </c>
      <c r="S648" s="1002" t="e">
        <f>_xlfn.IFNA(VLOOKUP(R648,[1]!Table2[#All],3,FALSE), " ")</f>
        <v>#REF!</v>
      </c>
      <c r="T648" s="932" t="s">
        <v>3130</v>
      </c>
      <c r="U648" s="904" t="s">
        <v>65</v>
      </c>
      <c r="V648" s="904" t="s">
        <v>966</v>
      </c>
      <c r="W648" s="904"/>
      <c r="X648" s="904" t="s">
        <v>966</v>
      </c>
    </row>
    <row r="649" spans="1:24" ht="78" hidden="1">
      <c r="A649" s="923" t="s">
        <v>2856</v>
      </c>
      <c r="B649" s="923" t="s">
        <v>2665</v>
      </c>
      <c r="C649" s="923"/>
      <c r="D649" s="924">
        <v>45175</v>
      </c>
      <c r="E649" s="304" t="s">
        <v>945</v>
      </c>
      <c r="F649" s="925"/>
      <c r="G649" s="904" t="s">
        <v>1219</v>
      </c>
      <c r="H649" s="304" t="s">
        <v>2992</v>
      </c>
      <c r="I649" s="904" t="s">
        <v>2857</v>
      </c>
      <c r="J649" s="904" t="s">
        <v>2858</v>
      </c>
      <c r="K649" s="904"/>
      <c r="L649" s="632" t="s">
        <v>35</v>
      </c>
      <c r="M649" s="278"/>
      <c r="N649" s="1294"/>
      <c r="O649" s="413"/>
      <c r="P649" s="413"/>
      <c r="Q649" s="1193"/>
      <c r="R649" s="426" t="s">
        <v>279</v>
      </c>
      <c r="S649" s="1002" t="e">
        <f>_xlfn.IFNA(VLOOKUP(R649,[1]!Table2[#All],3,FALSE), " ")</f>
        <v>#REF!</v>
      </c>
      <c r="T649" s="932" t="s">
        <v>2859</v>
      </c>
      <c r="U649" s="904" t="s">
        <v>2091</v>
      </c>
      <c r="V649" s="904" t="s">
        <v>117</v>
      </c>
      <c r="W649" s="904"/>
      <c r="X649" s="904" t="s">
        <v>2860</v>
      </c>
    </row>
    <row r="650" spans="1:24" ht="117" hidden="1">
      <c r="A650" s="923" t="s">
        <v>2861</v>
      </c>
      <c r="B650" s="923" t="s">
        <v>2132</v>
      </c>
      <c r="C650" s="923"/>
      <c r="D650" s="924">
        <v>45175</v>
      </c>
      <c r="E650" s="15" t="s">
        <v>31</v>
      </c>
      <c r="F650" s="925"/>
      <c r="G650" s="904" t="s">
        <v>1728</v>
      </c>
      <c r="H650" s="904" t="s">
        <v>33</v>
      </c>
      <c r="I650" s="904" t="s">
        <v>2862</v>
      </c>
      <c r="J650" s="904" t="s">
        <v>2863</v>
      </c>
      <c r="K650" s="904"/>
      <c r="L650" s="632" t="s">
        <v>35</v>
      </c>
      <c r="M650" s="278"/>
      <c r="N650" s="1294"/>
      <c r="O650" s="413"/>
      <c r="P650" s="413"/>
      <c r="Q650" s="1193"/>
      <c r="R650" s="426" t="s">
        <v>279</v>
      </c>
      <c r="S650" s="1002" t="e">
        <f>_xlfn.IFNA(VLOOKUP(R650,[1]!Table2[#All],3,FALSE), " ")</f>
        <v>#REF!</v>
      </c>
      <c r="T650" s="1199" t="s">
        <v>3131</v>
      </c>
      <c r="U650" s="904" t="s">
        <v>2091</v>
      </c>
      <c r="V650" s="904" t="s">
        <v>117</v>
      </c>
      <c r="W650" s="904" t="s">
        <v>3132</v>
      </c>
      <c r="X650" s="904" t="s">
        <v>3133</v>
      </c>
    </row>
    <row r="651" spans="1:24" ht="51.95" hidden="1">
      <c r="A651" s="923" t="s">
        <v>2865</v>
      </c>
      <c r="B651" s="923" t="s">
        <v>1825</v>
      </c>
      <c r="C651" s="923"/>
      <c r="D651" s="924">
        <v>45175</v>
      </c>
      <c r="E651" s="904" t="s">
        <v>1458</v>
      </c>
      <c r="F651" s="925"/>
      <c r="G651" s="904" t="s">
        <v>946</v>
      </c>
      <c r="H651" s="904" t="s">
        <v>1211</v>
      </c>
      <c r="I651" s="904" t="s">
        <v>2866</v>
      </c>
      <c r="J651" s="904" t="s">
        <v>2867</v>
      </c>
      <c r="K651" s="904"/>
      <c r="L651" s="960" t="s">
        <v>45</v>
      </c>
      <c r="M651" s="278"/>
      <c r="N651" s="1294"/>
      <c r="O651" s="413"/>
      <c r="P651" s="413"/>
      <c r="Q651" s="1193"/>
      <c r="R651" s="426"/>
      <c r="S651" s="1002" t="e">
        <f>_xlfn.IFNA(VLOOKUP(R651,[1]!Table2[#All],3,FALSE), " ")</f>
        <v>#REF!</v>
      </c>
      <c r="T651" s="932" t="s">
        <v>3134</v>
      </c>
      <c r="U651" s="904"/>
      <c r="V651" s="904"/>
      <c r="W651" s="904"/>
      <c r="X651" s="904"/>
    </row>
    <row r="652" spans="1:24" ht="344.1" hidden="1">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278"/>
      <c r="N652" s="1294"/>
      <c r="O652" s="413"/>
      <c r="P652" s="413"/>
      <c r="Q652" s="1193"/>
      <c r="R652" s="426" t="s">
        <v>279</v>
      </c>
      <c r="S652" s="1002" t="e">
        <f>_xlfn.IFNA(VLOOKUP(R652,[1]!Table2[#All],3,FALSE), " ")</f>
        <v>#REF!</v>
      </c>
      <c r="T652" s="932" t="s">
        <v>3135</v>
      </c>
      <c r="U652" s="904" t="s">
        <v>65</v>
      </c>
      <c r="V652" s="904" t="s">
        <v>370</v>
      </c>
      <c r="W652" s="904" t="s">
        <v>370</v>
      </c>
      <c r="X652" s="904" t="s">
        <v>3136</v>
      </c>
    </row>
    <row r="653" spans="1:24" ht="207.95" hidden="1">
      <c r="A653" s="923" t="s">
        <v>2875</v>
      </c>
      <c r="B653" s="923" t="s">
        <v>2071</v>
      </c>
      <c r="C653" s="923"/>
      <c r="D653" s="924">
        <v>45176</v>
      </c>
      <c r="E653" s="904" t="s">
        <v>1458</v>
      </c>
      <c r="F653" s="925"/>
      <c r="G653" s="904" t="s">
        <v>1573</v>
      </c>
      <c r="H653" s="904" t="s">
        <v>1211</v>
      </c>
      <c r="I653" s="904" t="s">
        <v>3137</v>
      </c>
      <c r="J653" s="904" t="s">
        <v>3138</v>
      </c>
      <c r="K653" s="904"/>
      <c r="L653" s="960" t="s">
        <v>45</v>
      </c>
      <c r="M653" s="278" t="s">
        <v>5361</v>
      </c>
      <c r="N653" s="1294"/>
      <c r="O653" s="1118" t="s">
        <v>2958</v>
      </c>
      <c r="P653" s="1119" t="s">
        <v>2052</v>
      </c>
      <c r="Q653" s="1200">
        <v>45303</v>
      </c>
      <c r="R653" s="1201"/>
      <c r="S653" s="1001" t="e">
        <f>_xlfn.IFNA(VLOOKUP(R653,[1]!Table2[#All],3,FALSE), " ")</f>
        <v>#REF!</v>
      </c>
      <c r="T653" s="932" t="s">
        <v>3139</v>
      </c>
      <c r="U653" s="904"/>
      <c r="V653" s="904"/>
      <c r="W653" s="904"/>
      <c r="X653" s="904"/>
    </row>
    <row r="654" spans="1:24" ht="117" hidden="1">
      <c r="A654" s="923" t="s">
        <v>2878</v>
      </c>
      <c r="B654" s="923" t="s">
        <v>2665</v>
      </c>
      <c r="C654" s="923"/>
      <c r="D654" s="924">
        <v>45176</v>
      </c>
      <c r="E654" s="304" t="s">
        <v>945</v>
      </c>
      <c r="F654" s="925"/>
      <c r="G654" s="904" t="s">
        <v>1219</v>
      </c>
      <c r="H654" s="304" t="s">
        <v>2992</v>
      </c>
      <c r="I654" s="904" t="s">
        <v>2879</v>
      </c>
      <c r="J654" s="904" t="s">
        <v>2879</v>
      </c>
      <c r="K654" s="904"/>
      <c r="L654" s="632" t="s">
        <v>35</v>
      </c>
      <c r="M654" s="278"/>
      <c r="N654" s="1294"/>
      <c r="O654" s="413"/>
      <c r="P654" s="413"/>
      <c r="Q654" s="1193"/>
      <c r="R654" s="426" t="s">
        <v>279</v>
      </c>
      <c r="S654" s="1002" t="e">
        <f>_xlfn.IFNA(VLOOKUP(R654,[1]!Table2[#All],3,FALSE), " ")</f>
        <v>#REF!</v>
      </c>
      <c r="T654" s="932" t="s">
        <v>2881</v>
      </c>
      <c r="U654" s="904" t="s">
        <v>65</v>
      </c>
      <c r="V654" s="304" t="s">
        <v>117</v>
      </c>
      <c r="W654" s="554" t="s">
        <v>1524</v>
      </c>
      <c r="X654" s="904" t="s">
        <v>2882</v>
      </c>
    </row>
    <row r="655" spans="1:24" ht="39" hidden="1">
      <c r="A655" s="923" t="s">
        <v>2883</v>
      </c>
      <c r="B655" s="923" t="s">
        <v>2665</v>
      </c>
      <c r="C655" s="923"/>
      <c r="D655" s="924">
        <v>45176</v>
      </c>
      <c r="E655" s="304" t="s">
        <v>945</v>
      </c>
      <c r="F655" s="925"/>
      <c r="G655" s="904" t="s">
        <v>1219</v>
      </c>
      <c r="H655" s="304" t="s">
        <v>2992</v>
      </c>
      <c r="I655" s="904" t="s">
        <v>2884</v>
      </c>
      <c r="J655" s="904" t="s">
        <v>2884</v>
      </c>
      <c r="K655" s="904"/>
      <c r="L655" s="632" t="s">
        <v>35</v>
      </c>
      <c r="M655" s="278"/>
      <c r="N655" s="1294"/>
      <c r="O655" s="413"/>
      <c r="P655" s="413"/>
      <c r="Q655" s="1193"/>
      <c r="R655" s="426" t="s">
        <v>279</v>
      </c>
      <c r="S655" s="1002" t="e">
        <f>_xlfn.IFNA(VLOOKUP(R655,[1]!Table2[#All],3,FALSE), " ")</f>
        <v>#REF!</v>
      </c>
      <c r="T655" s="932" t="s">
        <v>3140</v>
      </c>
      <c r="U655" s="904" t="s">
        <v>65</v>
      </c>
      <c r="V655" s="304" t="s">
        <v>117</v>
      </c>
      <c r="W655" s="554" t="s">
        <v>1524</v>
      </c>
      <c r="X655" s="904" t="s">
        <v>966</v>
      </c>
    </row>
    <row r="656" spans="1:24" ht="51.95" hidden="1">
      <c r="A656" s="923" t="s">
        <v>2885</v>
      </c>
      <c r="B656" s="923" t="s">
        <v>2665</v>
      </c>
      <c r="C656" s="923"/>
      <c r="D656" s="924">
        <v>45176</v>
      </c>
      <c r="E656" s="304" t="s">
        <v>945</v>
      </c>
      <c r="F656" s="925"/>
      <c r="G656" s="904" t="s">
        <v>1219</v>
      </c>
      <c r="H656" s="304" t="s">
        <v>2992</v>
      </c>
      <c r="I656" s="904" t="s">
        <v>3141</v>
      </c>
      <c r="J656" s="904" t="s">
        <v>2887</v>
      </c>
      <c r="K656" s="904"/>
      <c r="L656" s="632" t="s">
        <v>35</v>
      </c>
      <c r="M656" s="278"/>
      <c r="N656" s="1294"/>
      <c r="O656" s="413"/>
      <c r="P656" s="413"/>
      <c r="Q656" s="1193"/>
      <c r="R656" s="426" t="s">
        <v>279</v>
      </c>
      <c r="S656" s="1002" t="e">
        <f>_xlfn.IFNA(VLOOKUP(R656,[1]!Table2[#All],3,FALSE), " ")</f>
        <v>#REF!</v>
      </c>
      <c r="T656" s="932" t="s">
        <v>3142</v>
      </c>
      <c r="U656" s="904" t="s">
        <v>65</v>
      </c>
      <c r="V656" s="304" t="s">
        <v>117</v>
      </c>
      <c r="W656" s="554" t="s">
        <v>1524</v>
      </c>
      <c r="X656" s="558" t="s">
        <v>2106</v>
      </c>
    </row>
    <row r="657" spans="1:24" ht="51.95" hidden="1">
      <c r="A657" s="923" t="s">
        <v>2888</v>
      </c>
      <c r="B657" s="923" t="s">
        <v>2665</v>
      </c>
      <c r="C657" s="923"/>
      <c r="D657" s="924">
        <v>45177</v>
      </c>
      <c r="E657" s="304" t="s">
        <v>945</v>
      </c>
      <c r="F657" s="925"/>
      <c r="G657" s="904" t="s">
        <v>2018</v>
      </c>
      <c r="H657" s="904" t="s">
        <v>33</v>
      </c>
      <c r="I657" s="904" t="s">
        <v>3143</v>
      </c>
      <c r="J657" s="904" t="s">
        <v>3144</v>
      </c>
      <c r="K657" s="904"/>
      <c r="L657" s="632" t="s">
        <v>35</v>
      </c>
      <c r="M657" s="278"/>
      <c r="N657" s="1294"/>
      <c r="O657" s="413"/>
      <c r="P657" s="413"/>
      <c r="Q657" s="1193"/>
      <c r="R657" s="426" t="s">
        <v>279</v>
      </c>
      <c r="S657" s="1002" t="e">
        <f>_xlfn.IFNA(VLOOKUP(R657,[1]!Table2[#All],3,FALSE), " ")</f>
        <v>#REF!</v>
      </c>
      <c r="T657" s="1199" t="s">
        <v>3145</v>
      </c>
      <c r="U657" s="304" t="s">
        <v>65</v>
      </c>
      <c r="V657" s="304" t="s">
        <v>117</v>
      </c>
      <c r="W657" s="554" t="s">
        <v>1524</v>
      </c>
      <c r="X657" s="558" t="s">
        <v>2106</v>
      </c>
    </row>
    <row r="658" spans="1:24" ht="65.099999999999994" hidden="1">
      <c r="A658" s="923" t="s">
        <v>2892</v>
      </c>
      <c r="B658" s="923" t="s">
        <v>1946</v>
      </c>
      <c r="C658" s="923"/>
      <c r="D658" s="924">
        <v>45180</v>
      </c>
      <c r="E658" s="304" t="s">
        <v>945</v>
      </c>
      <c r="F658" s="925"/>
      <c r="G658" s="904" t="s">
        <v>1122</v>
      </c>
      <c r="H658" s="904" t="s">
        <v>77</v>
      </c>
      <c r="I658" s="904" t="s">
        <v>2893</v>
      </c>
      <c r="J658" s="904" t="s">
        <v>2894</v>
      </c>
      <c r="K658" s="904"/>
      <c r="L658" s="632" t="s">
        <v>35</v>
      </c>
      <c r="M658" s="278"/>
      <c r="N658" s="1294"/>
      <c r="O658" s="413"/>
      <c r="P658" s="413"/>
      <c r="Q658" s="1193"/>
      <c r="R658" s="426" t="s">
        <v>279</v>
      </c>
      <c r="S658" s="1002" t="e">
        <f>_xlfn.IFNA(VLOOKUP(R658,[1]!Table2[#All],3,FALSE), " ")</f>
        <v>#REF!</v>
      </c>
      <c r="T658" s="932" t="s">
        <v>3146</v>
      </c>
      <c r="U658" s="304" t="s">
        <v>65</v>
      </c>
      <c r="V658" s="304" t="s">
        <v>117</v>
      </c>
      <c r="W658" s="554" t="s">
        <v>1524</v>
      </c>
      <c r="X658" s="558" t="s">
        <v>2681</v>
      </c>
    </row>
    <row r="659" spans="1:24" ht="39" hidden="1">
      <c r="A659" s="923" t="s">
        <v>2895</v>
      </c>
      <c r="B659" s="923" t="s">
        <v>2057</v>
      </c>
      <c r="C659" s="923"/>
      <c r="D659" s="924">
        <v>45180</v>
      </c>
      <c r="E659" s="304" t="s">
        <v>945</v>
      </c>
      <c r="F659" s="925"/>
      <c r="G659" s="904" t="s">
        <v>2289</v>
      </c>
      <c r="H659" s="304" t="s">
        <v>2992</v>
      </c>
      <c r="I659" s="904" t="s">
        <v>2896</v>
      </c>
      <c r="J659" s="904" t="s">
        <v>2897</v>
      </c>
      <c r="K659" s="904"/>
      <c r="L659" s="632" t="s">
        <v>35</v>
      </c>
      <c r="M659" s="278"/>
      <c r="N659" s="1294"/>
      <c r="O659" s="413"/>
      <c r="P659" s="413"/>
      <c r="Q659" s="1193"/>
      <c r="R659" s="426" t="s">
        <v>279</v>
      </c>
      <c r="S659" s="1002" t="e">
        <f>_xlfn.IFNA(VLOOKUP(R659,[1]!Table2[#All],3,FALSE), " ")</f>
        <v>#REF!</v>
      </c>
      <c r="T659" s="932" t="s">
        <v>2898</v>
      </c>
      <c r="U659" s="904" t="s">
        <v>65</v>
      </c>
      <c r="V659" s="904" t="s">
        <v>117</v>
      </c>
      <c r="W659" s="904" t="s">
        <v>2899</v>
      </c>
      <c r="X659" s="904" t="s">
        <v>2899</v>
      </c>
    </row>
    <row r="660" spans="1:24" ht="65.099999999999994" hidden="1">
      <c r="A660" s="923" t="s">
        <v>2900</v>
      </c>
      <c r="B660" s="923" t="s">
        <v>2057</v>
      </c>
      <c r="C660" s="923"/>
      <c r="D660" s="924">
        <v>45181</v>
      </c>
      <c r="E660" s="304" t="s">
        <v>945</v>
      </c>
      <c r="F660" s="925"/>
      <c r="G660" s="904" t="s">
        <v>2289</v>
      </c>
      <c r="H660" s="304" t="s">
        <v>2992</v>
      </c>
      <c r="I660" s="904" t="s">
        <v>2901</v>
      </c>
      <c r="J660" s="904" t="s">
        <v>2902</v>
      </c>
      <c r="K660" s="904"/>
      <c r="L660" s="632" t="s">
        <v>35</v>
      </c>
      <c r="M660" s="278"/>
      <c r="N660" s="1294"/>
      <c r="O660" s="413"/>
      <c r="P660" s="413"/>
      <c r="Q660" s="1193"/>
      <c r="R660" s="426" t="s">
        <v>279</v>
      </c>
      <c r="S660" s="1002" t="e">
        <f>_xlfn.IFNA(VLOOKUP(R660,[1]!Table2[#All],3,FALSE), " ")</f>
        <v>#REF!</v>
      </c>
      <c r="T660" s="932" t="s">
        <v>2903</v>
      </c>
      <c r="U660" s="904" t="s">
        <v>836</v>
      </c>
      <c r="V660" s="904" t="s">
        <v>117</v>
      </c>
      <c r="W660" s="904" t="s">
        <v>2904</v>
      </c>
      <c r="X660" s="904" t="s">
        <v>2062</v>
      </c>
    </row>
    <row r="661" spans="1:24" ht="26.1" hidden="1">
      <c r="A661" s="923" t="s">
        <v>2905</v>
      </c>
      <c r="B661" s="923" t="s">
        <v>2665</v>
      </c>
      <c r="C661" s="923"/>
      <c r="D661" s="924">
        <v>45181</v>
      </c>
      <c r="E661" s="304" t="s">
        <v>945</v>
      </c>
      <c r="F661" s="925"/>
      <c r="G661" s="904" t="s">
        <v>1219</v>
      </c>
      <c r="H661" s="304" t="s">
        <v>2992</v>
      </c>
      <c r="I661" s="904" t="s">
        <v>2906</v>
      </c>
      <c r="J661" s="904" t="s">
        <v>2907</v>
      </c>
      <c r="K661" s="904"/>
      <c r="L661" s="632" t="s">
        <v>35</v>
      </c>
      <c r="M661" s="278"/>
      <c r="N661" s="1294"/>
      <c r="O661" s="413"/>
      <c r="P661" s="413"/>
      <c r="Q661" s="1193"/>
      <c r="R661" s="426" t="s">
        <v>279</v>
      </c>
      <c r="S661" s="1002" t="e">
        <f>_xlfn.IFNA(VLOOKUP(R661,[1]!Table2[#All],3,FALSE), " ")</f>
        <v>#REF!</v>
      </c>
      <c r="T661" s="932" t="s">
        <v>2907</v>
      </c>
      <c r="U661" s="904" t="s">
        <v>836</v>
      </c>
      <c r="V661" s="904" t="s">
        <v>117</v>
      </c>
      <c r="W661" s="904" t="s">
        <v>2904</v>
      </c>
      <c r="X661" s="934" t="s">
        <v>2106</v>
      </c>
    </row>
    <row r="662" spans="1:24" ht="207.95" hidden="1">
      <c r="A662" s="923" t="s">
        <v>2909</v>
      </c>
      <c r="B662" s="923" t="s">
        <v>2057</v>
      </c>
      <c r="C662" s="934"/>
      <c r="D662" s="924">
        <v>45181</v>
      </c>
      <c r="E662" s="15" t="s">
        <v>31</v>
      </c>
      <c r="F662" s="923">
        <v>4513</v>
      </c>
      <c r="G662" s="904" t="s">
        <v>1728</v>
      </c>
      <c r="H662" s="904" t="s">
        <v>33</v>
      </c>
      <c r="I662" s="904" t="s">
        <v>2910</v>
      </c>
      <c r="J662" s="904" t="s">
        <v>3147</v>
      </c>
      <c r="K662" s="904"/>
      <c r="L662" s="632" t="s">
        <v>35</v>
      </c>
      <c r="M662" s="278"/>
      <c r="N662" s="934"/>
      <c r="O662" s="413"/>
      <c r="P662" s="413"/>
      <c r="Q662" s="1193"/>
      <c r="R662" s="426" t="s">
        <v>279</v>
      </c>
      <c r="S662" s="1002" t="e">
        <f>_xlfn.IFNA(VLOOKUP(R662,[1]!Table2[#All],3,FALSE), " ")</f>
        <v>#REF!</v>
      </c>
      <c r="T662" s="932" t="s">
        <v>2912</v>
      </c>
      <c r="U662" s="904" t="s">
        <v>2091</v>
      </c>
      <c r="V662" s="904" t="s">
        <v>117</v>
      </c>
      <c r="W662" s="904" t="s">
        <v>2904</v>
      </c>
      <c r="X662" s="904" t="s">
        <v>2913</v>
      </c>
    </row>
    <row r="663" spans="1:24" ht="143.1" hidden="1">
      <c r="A663" s="923" t="s">
        <v>2914</v>
      </c>
      <c r="B663" s="923" t="s">
        <v>2665</v>
      </c>
      <c r="C663" s="923"/>
      <c r="D663" s="924">
        <v>45182</v>
      </c>
      <c r="E663" s="904" t="s">
        <v>2915</v>
      </c>
      <c r="F663" s="925"/>
      <c r="G663" s="904" t="s">
        <v>2429</v>
      </c>
      <c r="H663" s="904" t="s">
        <v>33</v>
      </c>
      <c r="I663" s="934" t="s">
        <v>2916</v>
      </c>
      <c r="J663" s="904" t="s">
        <v>2917</v>
      </c>
      <c r="K663" s="904"/>
      <c r="L663" s="960" t="s">
        <v>45</v>
      </c>
      <c r="M663" s="278"/>
      <c r="N663" s="1294"/>
      <c r="O663" s="413"/>
      <c r="P663" s="413"/>
      <c r="Q663" s="1193"/>
      <c r="R663" s="426"/>
      <c r="S663" s="1002" t="e">
        <f>_xlfn.IFNA(VLOOKUP(R663,[1]!Table2[#All],3,FALSE), " ")</f>
        <v>#REF!</v>
      </c>
      <c r="T663" s="932" t="s">
        <v>3148</v>
      </c>
      <c r="U663" s="904"/>
      <c r="V663" s="904"/>
      <c r="W663" s="904"/>
      <c r="X663" s="904"/>
    </row>
    <row r="664" spans="1:24" ht="65.099999999999994" hidden="1">
      <c r="A664" s="923" t="s">
        <v>2918</v>
      </c>
      <c r="B664" s="923" t="s">
        <v>1946</v>
      </c>
      <c r="C664" s="923"/>
      <c r="D664" s="924">
        <v>45183</v>
      </c>
      <c r="E664" s="304" t="s">
        <v>945</v>
      </c>
      <c r="F664" s="925"/>
      <c r="G664" s="904" t="s">
        <v>1122</v>
      </c>
      <c r="H664" s="304" t="s">
        <v>2992</v>
      </c>
      <c r="I664" s="904" t="s">
        <v>3149</v>
      </c>
      <c r="J664" s="904" t="s">
        <v>3150</v>
      </c>
      <c r="K664" s="904"/>
      <c r="L664" s="632" t="s">
        <v>35</v>
      </c>
      <c r="M664" s="278"/>
      <c r="N664" s="1294"/>
      <c r="O664" s="413"/>
      <c r="P664" s="413"/>
      <c r="Q664" s="1193"/>
      <c r="R664" s="426" t="s">
        <v>279</v>
      </c>
      <c r="S664" s="1002" t="e">
        <f>_xlfn.IFNA(VLOOKUP(R664,[1]!Table2[#All],3,FALSE), " ")</f>
        <v>#REF!</v>
      </c>
      <c r="T664" s="932" t="s">
        <v>3151</v>
      </c>
      <c r="U664" s="304" t="s">
        <v>65</v>
      </c>
      <c r="V664" s="304" t="s">
        <v>117</v>
      </c>
      <c r="W664" s="554" t="s">
        <v>1524</v>
      </c>
      <c r="X664" s="558" t="s">
        <v>3152</v>
      </c>
    </row>
    <row r="665" spans="1:24" ht="117" hidden="1">
      <c r="A665" s="923" t="s">
        <v>2922</v>
      </c>
      <c r="B665" s="923" t="s">
        <v>1946</v>
      </c>
      <c r="C665" s="923"/>
      <c r="D665" s="924">
        <v>45183</v>
      </c>
      <c r="E665" s="304" t="s">
        <v>945</v>
      </c>
      <c r="F665" s="925"/>
      <c r="G665" s="904" t="s">
        <v>1122</v>
      </c>
      <c r="H665" s="304" t="s">
        <v>2992</v>
      </c>
      <c r="I665" s="904" t="s">
        <v>2923</v>
      </c>
      <c r="J665" s="904" t="s">
        <v>2924</v>
      </c>
      <c r="K665" s="904"/>
      <c r="L665" s="632" t="s">
        <v>35</v>
      </c>
      <c r="M665" s="278"/>
      <c r="N665" s="1294"/>
      <c r="O665" s="413"/>
      <c r="P665" s="413"/>
      <c r="Q665" s="1193"/>
      <c r="R665" s="426" t="s">
        <v>279</v>
      </c>
      <c r="S665" s="1002" t="e">
        <f>_xlfn.IFNA(VLOOKUP(R665,[1]!Table2[#All],3,FALSE), " ")</f>
        <v>#REF!</v>
      </c>
      <c r="T665" s="932" t="s">
        <v>3153</v>
      </c>
      <c r="U665" s="304" t="s">
        <v>65</v>
      </c>
      <c r="V665" s="304" t="s">
        <v>117</v>
      </c>
      <c r="W665" s="554" t="s">
        <v>1524</v>
      </c>
      <c r="X665" s="558" t="s">
        <v>3091</v>
      </c>
    </row>
    <row r="666" spans="1:24" ht="78" hidden="1">
      <c r="A666" s="923" t="s">
        <v>2926</v>
      </c>
      <c r="B666" s="923" t="s">
        <v>1825</v>
      </c>
      <c r="C666" s="923"/>
      <c r="D666" s="924">
        <v>45183</v>
      </c>
      <c r="E666" s="15" t="s">
        <v>31</v>
      </c>
      <c r="F666" s="925"/>
      <c r="G666" s="904" t="s">
        <v>946</v>
      </c>
      <c r="H666" s="904" t="s">
        <v>1211</v>
      </c>
      <c r="I666" s="904" t="s">
        <v>2928</v>
      </c>
      <c r="J666" s="904" t="s">
        <v>2929</v>
      </c>
      <c r="K666" s="904"/>
      <c r="L666" s="960" t="s">
        <v>45</v>
      </c>
      <c r="M666" s="278" t="s">
        <v>5361</v>
      </c>
      <c r="N666" s="1294"/>
      <c r="O666" s="413" t="s">
        <v>2997</v>
      </c>
      <c r="P666" s="413" t="s">
        <v>74</v>
      </c>
      <c r="Q666" s="1193"/>
      <c r="R666" s="426"/>
      <c r="S666" s="1001"/>
      <c r="T666" s="932" t="s">
        <v>3154</v>
      </c>
      <c r="U666" s="904" t="s">
        <v>836</v>
      </c>
      <c r="V666" s="904" t="s">
        <v>117</v>
      </c>
      <c r="W666" s="904" t="s">
        <v>3155</v>
      </c>
      <c r="X666" s="904" t="s">
        <v>3156</v>
      </c>
    </row>
    <row r="667" spans="1:24" ht="104.1" hidden="1">
      <c r="A667" s="923" t="s">
        <v>2931</v>
      </c>
      <c r="B667" s="923" t="s">
        <v>1825</v>
      </c>
      <c r="C667" s="923"/>
      <c r="D667" s="924">
        <v>45183</v>
      </c>
      <c r="E667" s="15" t="s">
        <v>31</v>
      </c>
      <c r="F667" s="925"/>
      <c r="G667" s="904" t="s">
        <v>946</v>
      </c>
      <c r="H667" s="304" t="s">
        <v>2992</v>
      </c>
      <c r="I667" s="904" t="s">
        <v>3157</v>
      </c>
      <c r="J667" s="904" t="s">
        <v>2933</v>
      </c>
      <c r="K667" s="904"/>
      <c r="L667" s="632" t="s">
        <v>35</v>
      </c>
      <c r="M667" s="278"/>
      <c r="N667" s="1294"/>
      <c r="O667" s="413"/>
      <c r="P667" s="413"/>
      <c r="Q667" s="1193"/>
      <c r="R667" s="426" t="s">
        <v>279</v>
      </c>
      <c r="S667" s="1002" t="e">
        <f>_xlfn.IFNA(VLOOKUP(R667,[1]!Table2[#All],3,FALSE), " ")</f>
        <v>#REF!</v>
      </c>
      <c r="T667" s="932" t="s">
        <v>2933</v>
      </c>
      <c r="U667" s="304" t="s">
        <v>65</v>
      </c>
      <c r="V667" s="304" t="s">
        <v>117</v>
      </c>
      <c r="W667" s="554" t="s">
        <v>1524</v>
      </c>
      <c r="X667" s="904" t="s">
        <v>2882</v>
      </c>
    </row>
    <row r="668" spans="1:24" ht="409.6" hidden="1">
      <c r="A668" s="923" t="s">
        <v>2934</v>
      </c>
      <c r="B668" s="923" t="s">
        <v>1946</v>
      </c>
      <c r="C668" s="923"/>
      <c r="D668" s="924">
        <v>45184</v>
      </c>
      <c r="E668" s="304" t="s">
        <v>945</v>
      </c>
      <c r="F668" s="925"/>
      <c r="G668" s="904" t="s">
        <v>1122</v>
      </c>
      <c r="H668" s="304" t="s">
        <v>2992</v>
      </c>
      <c r="I668" s="904" t="s">
        <v>3158</v>
      </c>
      <c r="J668" s="904" t="s">
        <v>2936</v>
      </c>
      <c r="K668" s="904"/>
      <c r="L668" s="632" t="s">
        <v>35</v>
      </c>
      <c r="M668" s="278"/>
      <c r="N668" s="1294"/>
      <c r="O668" s="413"/>
      <c r="P668" s="413"/>
      <c r="Q668" s="1193"/>
      <c r="R668" s="426" t="s">
        <v>279</v>
      </c>
      <c r="S668" s="1002" t="e">
        <f>_xlfn.IFNA(VLOOKUP(R668,[1]!Table2[#All],3,FALSE), " ")</f>
        <v>#REF!</v>
      </c>
      <c r="T668" s="932" t="s">
        <v>3159</v>
      </c>
      <c r="U668" s="304" t="s">
        <v>65</v>
      </c>
      <c r="V668" s="304" t="s">
        <v>117</v>
      </c>
      <c r="W668" s="554" t="s">
        <v>1524</v>
      </c>
      <c r="X668" s="558" t="s">
        <v>2681</v>
      </c>
    </row>
    <row r="669" spans="1:24" ht="129.94999999999999" hidden="1">
      <c r="A669" s="923" t="s">
        <v>2938</v>
      </c>
      <c r="B669" s="923" t="s">
        <v>1946</v>
      </c>
      <c r="C669" s="923"/>
      <c r="D669" s="924">
        <v>45185</v>
      </c>
      <c r="E669" s="304" t="s">
        <v>945</v>
      </c>
      <c r="F669" s="925"/>
      <c r="G669" s="904" t="s">
        <v>1122</v>
      </c>
      <c r="H669" s="304" t="s">
        <v>2992</v>
      </c>
      <c r="I669" s="904" t="s">
        <v>2939</v>
      </c>
      <c r="J669" s="904" t="s">
        <v>2940</v>
      </c>
      <c r="K669" s="904"/>
      <c r="L669" s="632" t="s">
        <v>35</v>
      </c>
      <c r="M669" s="278"/>
      <c r="N669" s="1294"/>
      <c r="O669" s="413"/>
      <c r="P669" s="413"/>
      <c r="Q669" s="1193"/>
      <c r="R669" s="426" t="s">
        <v>279</v>
      </c>
      <c r="S669" s="1002" t="e">
        <f>_xlfn.IFNA(VLOOKUP(R669,[1]!Table2[#All],3,FALSE), " ")</f>
        <v>#REF!</v>
      </c>
      <c r="T669" s="932" t="s">
        <v>3160</v>
      </c>
      <c r="U669" s="304" t="s">
        <v>65</v>
      </c>
      <c r="V669" s="304" t="s">
        <v>117</v>
      </c>
      <c r="W669" s="554" t="s">
        <v>1524</v>
      </c>
      <c r="X669" s="558" t="s">
        <v>2681</v>
      </c>
    </row>
    <row r="670" spans="1:24" ht="182.1" hidden="1">
      <c r="A670" s="923" t="s">
        <v>2942</v>
      </c>
      <c r="B670" s="923" t="s">
        <v>1946</v>
      </c>
      <c r="C670" s="923"/>
      <c r="D670" s="924">
        <v>45186</v>
      </c>
      <c r="E670" s="304" t="s">
        <v>945</v>
      </c>
      <c r="F670" s="925"/>
      <c r="G670" s="904" t="s">
        <v>1122</v>
      </c>
      <c r="H670" s="304" t="s">
        <v>2992</v>
      </c>
      <c r="I670" s="904" t="s">
        <v>2943</v>
      </c>
      <c r="J670" s="904" t="s">
        <v>2944</v>
      </c>
      <c r="K670" s="904"/>
      <c r="L670" s="632" t="s">
        <v>35</v>
      </c>
      <c r="M670" s="278"/>
      <c r="N670" s="1294"/>
      <c r="O670" s="413"/>
      <c r="P670" s="413"/>
      <c r="Q670" s="1193"/>
      <c r="R670" s="426" t="s">
        <v>279</v>
      </c>
      <c r="S670" s="1002" t="e">
        <f>_xlfn.IFNA(VLOOKUP(R670,[1]!Table2[#All],3,FALSE), " ")</f>
        <v>#REF!</v>
      </c>
      <c r="T670" s="932" t="s">
        <v>3161</v>
      </c>
      <c r="U670" s="304" t="s">
        <v>65</v>
      </c>
      <c r="V670" s="304" t="s">
        <v>117</v>
      </c>
      <c r="W670" s="554" t="s">
        <v>1524</v>
      </c>
      <c r="X670" s="558" t="s">
        <v>2681</v>
      </c>
    </row>
    <row r="671" spans="1:24" ht="246.95" hidden="1">
      <c r="A671" s="923" t="s">
        <v>2946</v>
      </c>
      <c r="B671" s="923" t="s">
        <v>1946</v>
      </c>
      <c r="C671" s="923"/>
      <c r="D671" s="924">
        <v>45187</v>
      </c>
      <c r="E671" s="304" t="s">
        <v>945</v>
      </c>
      <c r="F671" s="925"/>
      <c r="G671" s="904" t="s">
        <v>1122</v>
      </c>
      <c r="H671" s="304" t="s">
        <v>2992</v>
      </c>
      <c r="I671" s="904" t="s">
        <v>2947</v>
      </c>
      <c r="J671" s="904" t="s">
        <v>2948</v>
      </c>
      <c r="K671" s="904"/>
      <c r="L671" s="632" t="s">
        <v>35</v>
      </c>
      <c r="M671" s="278"/>
      <c r="N671" s="1294"/>
      <c r="O671" s="413"/>
      <c r="P671" s="413"/>
      <c r="Q671" s="1193"/>
      <c r="R671" s="426" t="s">
        <v>279</v>
      </c>
      <c r="S671" s="1002" t="e">
        <f>_xlfn.IFNA(VLOOKUP(R671,[1]!Table2[#All],3,FALSE), " ")</f>
        <v>#REF!</v>
      </c>
      <c r="T671" s="932" t="s">
        <v>3162</v>
      </c>
      <c r="U671" s="304" t="s">
        <v>65</v>
      </c>
      <c r="V671" s="304" t="s">
        <v>117</v>
      </c>
      <c r="W671" s="554" t="s">
        <v>1524</v>
      </c>
      <c r="X671" s="558" t="s">
        <v>2681</v>
      </c>
    </row>
    <row r="672" spans="1:24" ht="65.099999999999994" hidden="1">
      <c r="A672" s="923" t="s">
        <v>2950</v>
      </c>
      <c r="B672" s="923" t="s">
        <v>1946</v>
      </c>
      <c r="C672" s="923"/>
      <c r="D672" s="924">
        <v>45184</v>
      </c>
      <c r="E672" s="304" t="s">
        <v>945</v>
      </c>
      <c r="F672" s="925"/>
      <c r="G672" s="904" t="s">
        <v>1122</v>
      </c>
      <c r="H672" s="304" t="s">
        <v>2992</v>
      </c>
      <c r="I672" s="904" t="s">
        <v>2951</v>
      </c>
      <c r="J672" s="904" t="s">
        <v>2952</v>
      </c>
      <c r="K672" s="904"/>
      <c r="L672" s="632" t="s">
        <v>35</v>
      </c>
      <c r="M672" s="278"/>
      <c r="N672" s="1294"/>
      <c r="O672" s="413"/>
      <c r="P672" s="413"/>
      <c r="Q672" s="1193"/>
      <c r="R672" s="426" t="s">
        <v>279</v>
      </c>
      <c r="S672" s="1002" t="e">
        <f>_xlfn.IFNA(VLOOKUP(R672,[1]!Table2[#All],3,FALSE), " ")</f>
        <v>#REF!</v>
      </c>
      <c r="T672" s="932" t="s">
        <v>3163</v>
      </c>
      <c r="U672" s="304" t="s">
        <v>65</v>
      </c>
      <c r="V672" s="304" t="s">
        <v>117</v>
      </c>
      <c r="W672" s="554" t="s">
        <v>1524</v>
      </c>
      <c r="X672" s="558" t="s">
        <v>3164</v>
      </c>
    </row>
    <row r="673" spans="1:24" ht="65.099999999999994" hidden="1">
      <c r="A673" s="923" t="s">
        <v>3165</v>
      </c>
      <c r="B673" s="923" t="s">
        <v>2057</v>
      </c>
      <c r="C673" s="923"/>
      <c r="D673" s="924">
        <v>45191</v>
      </c>
      <c r="E673" s="904" t="s">
        <v>75</v>
      </c>
      <c r="F673" s="925">
        <v>11203</v>
      </c>
      <c r="G673" s="904" t="s">
        <v>1191</v>
      </c>
      <c r="H673" s="904" t="s">
        <v>77</v>
      </c>
      <c r="I673" s="904" t="s">
        <v>3166</v>
      </c>
      <c r="J673" s="904" t="s">
        <v>3167</v>
      </c>
      <c r="K673" s="904"/>
      <c r="L673" s="632" t="s">
        <v>35</v>
      </c>
      <c r="M673" s="278"/>
      <c r="N673" s="1294"/>
      <c r="O673" s="413"/>
      <c r="P673" s="413"/>
      <c r="Q673" s="1193"/>
      <c r="R673" s="426" t="s">
        <v>279</v>
      </c>
      <c r="S673" s="1002">
        <v>45189</v>
      </c>
      <c r="T673" s="932" t="s">
        <v>3168</v>
      </c>
      <c r="U673" s="304" t="s">
        <v>836</v>
      </c>
      <c r="V673" s="304" t="s">
        <v>117</v>
      </c>
      <c r="W673" s="904" t="s">
        <v>2899</v>
      </c>
      <c r="X673" s="904" t="s">
        <v>3169</v>
      </c>
    </row>
    <row r="674" spans="1:24" ht="156" hidden="1">
      <c r="A674" s="923" t="s">
        <v>3170</v>
      </c>
      <c r="B674" s="923" t="s">
        <v>1946</v>
      </c>
      <c r="C674" s="923"/>
      <c r="D674" s="924">
        <v>45188</v>
      </c>
      <c r="E674" s="304" t="s">
        <v>945</v>
      </c>
      <c r="F674" s="925"/>
      <c r="G674" s="904" t="s">
        <v>1122</v>
      </c>
      <c r="H674" s="304" t="s">
        <v>2992</v>
      </c>
      <c r="I674" s="904" t="s">
        <v>3171</v>
      </c>
      <c r="J674" s="904" t="s">
        <v>3172</v>
      </c>
      <c r="K674" s="904"/>
      <c r="L674" s="632" t="s">
        <v>35</v>
      </c>
      <c r="M674" s="278"/>
      <c r="N674" s="1294"/>
      <c r="O674" s="413"/>
      <c r="P674" s="413"/>
      <c r="Q674" s="1193"/>
      <c r="R674" s="426" t="s">
        <v>279</v>
      </c>
      <c r="S674" s="1002" t="e">
        <f>_xlfn.IFNA(VLOOKUP(R674,[1]!Table2[#All],3,FALSE), " ")</f>
        <v>#REF!</v>
      </c>
      <c r="T674" s="932" t="s">
        <v>3173</v>
      </c>
      <c r="U674" s="304" t="s">
        <v>65</v>
      </c>
      <c r="V674" s="304" t="s">
        <v>117</v>
      </c>
      <c r="W674" s="554" t="s">
        <v>1524</v>
      </c>
      <c r="X674" s="558" t="s">
        <v>2106</v>
      </c>
    </row>
    <row r="675" spans="1:24" ht="51.95" hidden="1">
      <c r="A675" s="923" t="s">
        <v>3174</v>
      </c>
      <c r="B675" s="923" t="s">
        <v>2665</v>
      </c>
      <c r="C675" s="923"/>
      <c r="D675" s="924">
        <v>45190</v>
      </c>
      <c r="E675" s="304" t="s">
        <v>945</v>
      </c>
      <c r="F675" s="925"/>
      <c r="G675" s="904" t="s">
        <v>1219</v>
      </c>
      <c r="H675" s="304" t="s">
        <v>2992</v>
      </c>
      <c r="I675" s="904" t="s">
        <v>3175</v>
      </c>
      <c r="J675" s="904" t="s">
        <v>3176</v>
      </c>
      <c r="K675" s="904"/>
      <c r="L675" s="632" t="s">
        <v>35</v>
      </c>
      <c r="M675" s="278"/>
      <c r="N675" s="1294"/>
      <c r="O675" s="413"/>
      <c r="P675" s="413"/>
      <c r="Q675" s="1193"/>
      <c r="R675" s="426" t="s">
        <v>279</v>
      </c>
      <c r="S675" s="1002" t="e">
        <f>_xlfn.IFNA(VLOOKUP(R675,[1]!Table2[#All],3,FALSE), " ")</f>
        <v>#REF!</v>
      </c>
      <c r="T675" s="932" t="s">
        <v>3177</v>
      </c>
      <c r="U675" s="304" t="s">
        <v>65</v>
      </c>
      <c r="V675" s="304" t="s">
        <v>117</v>
      </c>
      <c r="W675" s="554" t="s">
        <v>1524</v>
      </c>
      <c r="X675" s="558" t="s">
        <v>2106</v>
      </c>
    </row>
    <row r="676" spans="1:24" ht="51.95" hidden="1">
      <c r="A676" s="923" t="s">
        <v>3178</v>
      </c>
      <c r="B676" s="923" t="s">
        <v>1946</v>
      </c>
      <c r="C676" s="923"/>
      <c r="D676" s="924">
        <v>45191</v>
      </c>
      <c r="E676" s="904" t="s">
        <v>456</v>
      </c>
      <c r="F676" s="925">
        <v>11369</v>
      </c>
      <c r="G676" s="904" t="s">
        <v>3179</v>
      </c>
      <c r="H676" s="904" t="s">
        <v>33</v>
      </c>
      <c r="I676" s="904" t="s">
        <v>3180</v>
      </c>
      <c r="J676" s="904" t="s">
        <v>3181</v>
      </c>
      <c r="K676" s="904"/>
      <c r="L676" s="632" t="s">
        <v>35</v>
      </c>
      <c r="M676" s="278"/>
      <c r="N676" s="1294"/>
      <c r="O676" s="413"/>
      <c r="P676" s="413"/>
      <c r="Q676" s="1193"/>
      <c r="R676" s="426" t="s">
        <v>279</v>
      </c>
      <c r="S676" s="1002" t="e">
        <f>_xlfn.IFNA(VLOOKUP(R676,[1]!Table2[#All],3,FALSE), " ")</f>
        <v>#REF!</v>
      </c>
      <c r="T676" s="932" t="s">
        <v>3182</v>
      </c>
      <c r="U676" s="304" t="s">
        <v>65</v>
      </c>
      <c r="V676" s="304" t="s">
        <v>117</v>
      </c>
      <c r="W676" s="554" t="s">
        <v>1524</v>
      </c>
      <c r="X676" s="558" t="s">
        <v>66</v>
      </c>
    </row>
    <row r="677" spans="1:24" ht="51.95" hidden="1">
      <c r="A677" s="923" t="s">
        <v>3183</v>
      </c>
      <c r="B677" s="923" t="s">
        <v>1825</v>
      </c>
      <c r="C677" s="923"/>
      <c r="D677" s="924">
        <v>45194</v>
      </c>
      <c r="E677" s="304" t="s">
        <v>945</v>
      </c>
      <c r="F677" s="925"/>
      <c r="G677" s="904" t="s">
        <v>946</v>
      </c>
      <c r="H677" s="304" t="s">
        <v>2992</v>
      </c>
      <c r="I677" s="904" t="s">
        <v>3184</v>
      </c>
      <c r="J677" s="904" t="s">
        <v>3185</v>
      </c>
      <c r="K677" s="904"/>
      <c r="L677" s="632" t="s">
        <v>35</v>
      </c>
      <c r="M677" s="278"/>
      <c r="N677" s="1294"/>
      <c r="O677" s="413"/>
      <c r="P677" s="413"/>
      <c r="Q677" s="1193"/>
      <c r="R677" s="426" t="s">
        <v>279</v>
      </c>
      <c r="S677" s="1002" t="e">
        <f>_xlfn.IFNA(VLOOKUP(R677,[1]!Table2[#All],3,FALSE), " ")</f>
        <v>#REF!</v>
      </c>
      <c r="T677" s="932" t="s">
        <v>3185</v>
      </c>
      <c r="U677" s="904" t="s">
        <v>71</v>
      </c>
      <c r="V677" s="904" t="s">
        <v>117</v>
      </c>
      <c r="W677" s="904" t="s">
        <v>1524</v>
      </c>
      <c r="X677" s="558" t="s">
        <v>66</v>
      </c>
    </row>
    <row r="678" spans="1:24" ht="182.1" hidden="1">
      <c r="A678" s="923" t="s">
        <v>3186</v>
      </c>
      <c r="B678" s="923" t="s">
        <v>1080</v>
      </c>
      <c r="C678" s="923"/>
      <c r="D678" s="924">
        <v>45194</v>
      </c>
      <c r="E678" s="15" t="s">
        <v>31</v>
      </c>
      <c r="F678" s="925">
        <v>11291</v>
      </c>
      <c r="G678" s="904" t="s">
        <v>1219</v>
      </c>
      <c r="H678" s="904" t="s">
        <v>1211</v>
      </c>
      <c r="I678" s="904" t="s">
        <v>3187</v>
      </c>
      <c r="J678" s="904" t="s">
        <v>3188</v>
      </c>
      <c r="K678" s="904"/>
      <c r="L678" s="960" t="s">
        <v>45</v>
      </c>
      <c r="M678" s="278" t="s">
        <v>5361</v>
      </c>
      <c r="N678" s="1294"/>
      <c r="O678" s="413" t="s">
        <v>2997</v>
      </c>
      <c r="P678" s="413" t="s">
        <v>3189</v>
      </c>
      <c r="Q678" s="1193"/>
      <c r="R678" s="426"/>
      <c r="S678" s="1001" t="e">
        <f>_xlfn.IFNA(VLOOKUP(R678,[1]!Table2[#All],3,FALSE), " ")</f>
        <v>#REF!</v>
      </c>
      <c r="T678" s="932" t="s">
        <v>3190</v>
      </c>
      <c r="U678" s="904"/>
      <c r="V678" s="904"/>
      <c r="W678" s="904"/>
      <c r="X678" s="904"/>
    </row>
    <row r="679" spans="1:24" ht="78" hidden="1">
      <c r="A679" s="923" t="s">
        <v>3191</v>
      </c>
      <c r="B679" s="923" t="s">
        <v>1979</v>
      </c>
      <c r="C679" s="923"/>
      <c r="D679" s="924">
        <v>45195</v>
      </c>
      <c r="E679" s="904" t="s">
        <v>2007</v>
      </c>
      <c r="F679" s="925"/>
      <c r="G679" s="904" t="s">
        <v>1755</v>
      </c>
      <c r="H679" s="304" t="s">
        <v>2992</v>
      </c>
      <c r="I679" s="904" t="s">
        <v>3192</v>
      </c>
      <c r="J679" s="904" t="s">
        <v>3193</v>
      </c>
      <c r="K679" s="904"/>
      <c r="L679" s="632" t="s">
        <v>35</v>
      </c>
      <c r="M679" s="278"/>
      <c r="N679" s="1294"/>
      <c r="O679" s="413"/>
      <c r="P679" s="413"/>
      <c r="Q679" s="1193"/>
      <c r="R679" s="426" t="s">
        <v>279</v>
      </c>
      <c r="S679" s="1002" t="e">
        <f>_xlfn.IFNA(VLOOKUP(R679,[1]!Table2[#All],3,FALSE), " ")</f>
        <v>#REF!</v>
      </c>
      <c r="T679" s="932" t="s">
        <v>3194</v>
      </c>
      <c r="U679" s="304" t="s">
        <v>65</v>
      </c>
      <c r="V679" s="304" t="s">
        <v>117</v>
      </c>
      <c r="W679" s="554" t="s">
        <v>1524</v>
      </c>
      <c r="X679" s="558" t="s">
        <v>3112</v>
      </c>
    </row>
    <row r="680" spans="1:24" ht="129.94999999999999" hidden="1">
      <c r="A680" s="923" t="s">
        <v>3195</v>
      </c>
      <c r="B680" s="923" t="s">
        <v>2057</v>
      </c>
      <c r="C680" s="923"/>
      <c r="D680" s="924">
        <v>45196</v>
      </c>
      <c r="E680" s="904" t="s">
        <v>75</v>
      </c>
      <c r="F680" s="925">
        <v>11684</v>
      </c>
      <c r="G680" s="925" t="s">
        <v>1191</v>
      </c>
      <c r="H680" s="904" t="s">
        <v>77</v>
      </c>
      <c r="I680" s="904" t="s">
        <v>3196</v>
      </c>
      <c r="J680" s="904" t="s">
        <v>3197</v>
      </c>
      <c r="K680" s="904"/>
      <c r="L680" s="853" t="s">
        <v>35</v>
      </c>
      <c r="M680" s="278"/>
      <c r="N680" s="1294"/>
      <c r="O680" s="413"/>
      <c r="P680" s="413"/>
      <c r="Q680" s="1193"/>
      <c r="R680" s="426" t="s">
        <v>233</v>
      </c>
      <c r="S680" s="1002" t="e">
        <f>_xlfn.IFNA(VLOOKUP(R680,[1]!Table2[#All],3,FALSE), " ")</f>
        <v>#REF!</v>
      </c>
      <c r="T680" s="1199" t="s">
        <v>3198</v>
      </c>
      <c r="U680" s="904" t="s">
        <v>836</v>
      </c>
      <c r="V680" s="904" t="s">
        <v>117</v>
      </c>
      <c r="W680" s="904" t="s">
        <v>2899</v>
      </c>
      <c r="X680" s="904" t="s">
        <v>3199</v>
      </c>
    </row>
    <row r="681" spans="1:24" ht="65.099999999999994" hidden="1">
      <c r="A681" s="923" t="s">
        <v>3200</v>
      </c>
      <c r="B681" s="923" t="s">
        <v>1825</v>
      </c>
      <c r="C681" s="923"/>
      <c r="D681" s="924">
        <v>45196</v>
      </c>
      <c r="E681" s="904" t="s">
        <v>1211</v>
      </c>
      <c r="F681" s="925"/>
      <c r="G681" s="904" t="s">
        <v>946</v>
      </c>
      <c r="H681" s="904" t="s">
        <v>75</v>
      </c>
      <c r="I681" s="904" t="s">
        <v>3201</v>
      </c>
      <c r="J681" s="904" t="s">
        <v>3202</v>
      </c>
      <c r="K681" s="904"/>
      <c r="L681" s="960" t="s">
        <v>45</v>
      </c>
      <c r="M681" s="278" t="s">
        <v>5361</v>
      </c>
      <c r="N681" s="1294"/>
      <c r="O681" s="429"/>
      <c r="P681" s="429"/>
      <c r="Q681" s="1193"/>
      <c r="R681" s="426"/>
      <c r="S681" s="1002" t="e">
        <f>_xlfn.IFNA(VLOOKUP(R681,[1]!Table2[#All],3,FALSE), " ")</f>
        <v>#REF!</v>
      </c>
      <c r="T681" s="1206" t="s">
        <v>3203</v>
      </c>
      <c r="U681" s="904" t="s">
        <v>47</v>
      </c>
      <c r="V681" s="904"/>
      <c r="W681" s="904"/>
      <c r="X681" s="904"/>
    </row>
    <row r="682" spans="1:24" ht="117" hidden="1">
      <c r="A682" s="923" t="s">
        <v>3204</v>
      </c>
      <c r="B682" s="923" t="s">
        <v>2057</v>
      </c>
      <c r="C682" s="923"/>
      <c r="D682" s="924">
        <v>45196</v>
      </c>
      <c r="E682" s="15" t="s">
        <v>31</v>
      </c>
      <c r="F682" s="925">
        <v>11538</v>
      </c>
      <c r="G682" s="904" t="s">
        <v>1728</v>
      </c>
      <c r="H682" s="904" t="s">
        <v>33</v>
      </c>
      <c r="I682" s="904" t="s">
        <v>3205</v>
      </c>
      <c r="J682" s="904" t="s">
        <v>3206</v>
      </c>
      <c r="K682" s="904"/>
      <c r="L682" s="853" t="s">
        <v>35</v>
      </c>
      <c r="M682" s="278"/>
      <c r="N682" s="1294"/>
      <c r="O682" s="413"/>
      <c r="P682" s="413"/>
      <c r="Q682" s="1193"/>
      <c r="R682" s="426" t="s">
        <v>233</v>
      </c>
      <c r="S682" s="1002" t="e">
        <f>_xlfn.IFNA(VLOOKUP(R682,[1]!Table2[#All],3,FALSE), " ")</f>
        <v>#REF!</v>
      </c>
      <c r="T682" s="932" t="s">
        <v>3207</v>
      </c>
      <c r="U682" s="904" t="s">
        <v>2091</v>
      </c>
      <c r="V682" s="904" t="s">
        <v>117</v>
      </c>
      <c r="W682" s="904" t="s">
        <v>3208</v>
      </c>
      <c r="X682" s="904" t="s">
        <v>3133</v>
      </c>
    </row>
    <row r="683" spans="1:24" ht="143.1" hidden="1">
      <c r="A683" s="923" t="s">
        <v>3209</v>
      </c>
      <c r="B683" s="923" t="s">
        <v>1946</v>
      </c>
      <c r="C683" s="923"/>
      <c r="D683" s="924">
        <v>45197</v>
      </c>
      <c r="E683" s="904" t="s">
        <v>456</v>
      </c>
      <c r="F683" s="925">
        <v>11492</v>
      </c>
      <c r="G683" s="904" t="s">
        <v>3179</v>
      </c>
      <c r="H683" s="904" t="s">
        <v>33</v>
      </c>
      <c r="I683" s="904" t="s">
        <v>3210</v>
      </c>
      <c r="J683" s="904" t="s">
        <v>3211</v>
      </c>
      <c r="K683" s="904"/>
      <c r="L683" s="960" t="s">
        <v>35</v>
      </c>
      <c r="M683" s="278"/>
      <c r="N683" s="1294"/>
      <c r="O683" s="413"/>
      <c r="P683" s="413"/>
      <c r="Q683" s="1193"/>
      <c r="R683" s="426" t="s">
        <v>3212</v>
      </c>
      <c r="S683" s="1002" t="e">
        <f>_xlfn.IFNA(VLOOKUP(R683,[1]!Table2[#All],3,FALSE), " ")</f>
        <v>#REF!</v>
      </c>
      <c r="T683" s="932" t="s">
        <v>3213</v>
      </c>
      <c r="U683" s="904" t="s">
        <v>65</v>
      </c>
      <c r="V683" s="904" t="s">
        <v>117</v>
      </c>
      <c r="W683" s="554" t="s">
        <v>1524</v>
      </c>
      <c r="X683" s="904" t="s">
        <v>1340</v>
      </c>
    </row>
    <row r="684" spans="1:24" ht="78" hidden="1">
      <c r="A684" s="923" t="s">
        <v>3214</v>
      </c>
      <c r="B684" s="923" t="s">
        <v>1979</v>
      </c>
      <c r="C684" s="923"/>
      <c r="D684" s="924">
        <v>45197</v>
      </c>
      <c r="E684" s="904" t="s">
        <v>393</v>
      </c>
      <c r="F684" s="925"/>
      <c r="G684" s="904" t="s">
        <v>394</v>
      </c>
      <c r="H684" s="904" t="s">
        <v>448</v>
      </c>
      <c r="I684" s="904" t="s">
        <v>3215</v>
      </c>
      <c r="J684" s="904" t="s">
        <v>3216</v>
      </c>
      <c r="K684" s="904"/>
      <c r="L684" s="853" t="s">
        <v>35</v>
      </c>
      <c r="M684" s="278"/>
      <c r="N684" s="1294"/>
      <c r="O684" s="413"/>
      <c r="P684" s="413"/>
      <c r="Q684" s="1193"/>
      <c r="R684" s="426" t="s">
        <v>233</v>
      </c>
      <c r="S684" s="1002" t="e">
        <f>_xlfn.IFNA(VLOOKUP(R684,[1]!Table2[#All],3,FALSE), " ")</f>
        <v>#REF!</v>
      </c>
      <c r="T684" s="932" t="s">
        <v>3217</v>
      </c>
      <c r="U684" s="904" t="s">
        <v>384</v>
      </c>
      <c r="V684" s="904" t="s">
        <v>117</v>
      </c>
      <c r="W684" s="322" t="s">
        <v>3218</v>
      </c>
      <c r="X684" s="322" t="s">
        <v>3219</v>
      </c>
    </row>
    <row r="685" spans="1:24" ht="90.95" hidden="1">
      <c r="A685" s="923" t="s">
        <v>3220</v>
      </c>
      <c r="B685" s="923" t="s">
        <v>1946</v>
      </c>
      <c r="C685" s="923"/>
      <c r="D685" s="924">
        <v>45197</v>
      </c>
      <c r="E685" s="904" t="s">
        <v>3221</v>
      </c>
      <c r="F685" s="925">
        <v>11487</v>
      </c>
      <c r="G685" s="904" t="s">
        <v>3222</v>
      </c>
      <c r="H685" s="904" t="s">
        <v>33</v>
      </c>
      <c r="I685" s="904" t="s">
        <v>3223</v>
      </c>
      <c r="J685" s="904" t="s">
        <v>3224</v>
      </c>
      <c r="K685" s="904"/>
      <c r="L685" s="632" t="s">
        <v>35</v>
      </c>
      <c r="M685" s="278"/>
      <c r="N685" s="1294"/>
      <c r="O685" s="413"/>
      <c r="P685" s="413"/>
      <c r="Q685" s="1193"/>
      <c r="R685" s="426" t="s">
        <v>279</v>
      </c>
      <c r="S685" s="1002" t="e">
        <f>_xlfn.IFNA(VLOOKUP(R685,[1]!Table2[#All],3,FALSE), " ")</f>
        <v>#REF!</v>
      </c>
      <c r="T685" s="932" t="s">
        <v>3225</v>
      </c>
      <c r="U685" s="904" t="s">
        <v>836</v>
      </c>
      <c r="V685" s="904" t="s">
        <v>117</v>
      </c>
      <c r="W685" s="554" t="s">
        <v>1524</v>
      </c>
      <c r="X685" s="904" t="s">
        <v>3226</v>
      </c>
    </row>
    <row r="686" spans="1:24" ht="234" hidden="1">
      <c r="A686" s="923" t="s">
        <v>3227</v>
      </c>
      <c r="B686" s="923" t="s">
        <v>2057</v>
      </c>
      <c r="C686" s="923"/>
      <c r="D686" s="924">
        <v>45202</v>
      </c>
      <c r="E686" s="904" t="s">
        <v>1211</v>
      </c>
      <c r="F686" s="925"/>
      <c r="G686" s="904" t="s">
        <v>1573</v>
      </c>
      <c r="H686" s="904" t="s">
        <v>1211</v>
      </c>
      <c r="I686" s="904" t="s">
        <v>3228</v>
      </c>
      <c r="J686" s="904" t="s">
        <v>3229</v>
      </c>
      <c r="K686" s="904"/>
      <c r="L686" s="853" t="s">
        <v>35</v>
      </c>
      <c r="M686" s="278"/>
      <c r="N686" s="1294"/>
      <c r="O686" s="413"/>
      <c r="P686" s="413"/>
      <c r="Q686" s="1193"/>
      <c r="R686" s="426" t="s">
        <v>233</v>
      </c>
      <c r="S686" s="1002" t="e">
        <f>_xlfn.IFNA(VLOOKUP(R686,[1]!Table2[#All],3,FALSE), " ")</f>
        <v>#REF!</v>
      </c>
      <c r="T686" s="932" t="s">
        <v>3230</v>
      </c>
      <c r="U686" s="904" t="s">
        <v>2091</v>
      </c>
      <c r="V686" s="904" t="s">
        <v>117</v>
      </c>
      <c r="W686" s="904" t="s">
        <v>3231</v>
      </c>
      <c r="X686" s="904" t="s">
        <v>2860</v>
      </c>
    </row>
    <row r="687" spans="1:24" ht="409.6" hidden="1">
      <c r="A687" s="923" t="s">
        <v>3232</v>
      </c>
      <c r="B687" s="923" t="s">
        <v>2238</v>
      </c>
      <c r="C687" s="923"/>
      <c r="D687" s="924">
        <v>45203</v>
      </c>
      <c r="E687" s="904" t="s">
        <v>409</v>
      </c>
      <c r="F687" s="925"/>
      <c r="G687" s="904" t="s">
        <v>410</v>
      </c>
      <c r="H687" s="904" t="s">
        <v>77</v>
      </c>
      <c r="I687" s="904" t="s">
        <v>3233</v>
      </c>
      <c r="J687" s="904" t="s">
        <v>3234</v>
      </c>
      <c r="K687" s="904" t="s">
        <v>3235</v>
      </c>
      <c r="L687" s="960" t="s">
        <v>2179</v>
      </c>
      <c r="M687" s="278" t="s">
        <v>5361</v>
      </c>
      <c r="N687" s="1294"/>
      <c r="O687" s="1118" t="s">
        <v>1090</v>
      </c>
      <c r="P687" s="1118" t="s">
        <v>3236</v>
      </c>
      <c r="Q687" s="1200"/>
      <c r="R687" s="1201" t="s">
        <v>2986</v>
      </c>
      <c r="S687" s="1003"/>
      <c r="T687" s="932"/>
      <c r="U687" s="904"/>
      <c r="V687" s="904"/>
      <c r="W687" s="904"/>
      <c r="X687" s="904" t="s">
        <v>3237</v>
      </c>
    </row>
    <row r="688" spans="1:24" ht="392.1" hidden="1">
      <c r="A688" s="923" t="s">
        <v>3238</v>
      </c>
      <c r="B688" s="923" t="s">
        <v>2238</v>
      </c>
      <c r="C688" s="923"/>
      <c r="D688" s="924">
        <v>45203</v>
      </c>
      <c r="E688" s="904" t="s">
        <v>409</v>
      </c>
      <c r="F688" s="925"/>
      <c r="G688" s="904" t="s">
        <v>410</v>
      </c>
      <c r="H688" s="904" t="s">
        <v>77</v>
      </c>
      <c r="I688" s="904" t="s">
        <v>3239</v>
      </c>
      <c r="J688" s="322" t="s">
        <v>3240</v>
      </c>
      <c r="K688" s="904" t="s">
        <v>3241</v>
      </c>
      <c r="L688" s="960" t="s">
        <v>2179</v>
      </c>
      <c r="M688" s="278" t="s">
        <v>5361</v>
      </c>
      <c r="N688" s="1294"/>
      <c r="O688" s="1118" t="s">
        <v>1090</v>
      </c>
      <c r="P688" s="1118" t="s">
        <v>3236</v>
      </c>
      <c r="Q688" s="1200"/>
      <c r="R688" s="1201" t="s">
        <v>2986</v>
      </c>
      <c r="S688" s="1003"/>
      <c r="T688" s="932"/>
      <c r="U688" s="904"/>
      <c r="V688" s="904"/>
      <c r="W688" s="928"/>
      <c r="X688" s="904" t="s">
        <v>3237</v>
      </c>
    </row>
    <row r="689" spans="1:24" ht="51.95" hidden="1">
      <c r="A689" s="923" t="s">
        <v>3242</v>
      </c>
      <c r="B689" s="923" t="s">
        <v>3243</v>
      </c>
      <c r="C689" s="923"/>
      <c r="D689" s="924">
        <v>45203</v>
      </c>
      <c r="E689" s="904" t="s">
        <v>204</v>
      </c>
      <c r="F689" s="925"/>
      <c r="G689" s="904" t="s">
        <v>3244</v>
      </c>
      <c r="H689" s="904" t="s">
        <v>204</v>
      </c>
      <c r="I689" s="904" t="s">
        <v>3245</v>
      </c>
      <c r="J689" s="904" t="s">
        <v>3246</v>
      </c>
      <c r="K689" s="904"/>
      <c r="L689" s="960" t="s">
        <v>232</v>
      </c>
      <c r="M689" s="278" t="s">
        <v>5361</v>
      </c>
      <c r="N689" s="1294"/>
      <c r="O689" s="278" t="s">
        <v>3037</v>
      </c>
      <c r="P689" s="278" t="s">
        <v>74</v>
      </c>
      <c r="Q689" s="1193"/>
      <c r="R689" s="426" t="s">
        <v>2986</v>
      </c>
      <c r="S689" s="1001" t="e">
        <f>_xlfn.IFNA(VLOOKUP(R689,[1]!Table2[#All],3,FALSE), " ")</f>
        <v>#REF!</v>
      </c>
      <c r="T689" s="932" t="s">
        <v>3247</v>
      </c>
      <c r="U689" s="904" t="s">
        <v>384</v>
      </c>
      <c r="V689" s="960" t="s">
        <v>117</v>
      </c>
      <c r="W689" s="308" t="s">
        <v>300</v>
      </c>
      <c r="X689" s="932" t="s">
        <v>3248</v>
      </c>
    </row>
    <row r="690" spans="1:24" ht="65.099999999999994" hidden="1">
      <c r="A690" s="923" t="s">
        <v>3249</v>
      </c>
      <c r="B690" s="923" t="s">
        <v>3243</v>
      </c>
      <c r="C690" s="923"/>
      <c r="D690" s="924">
        <v>45203</v>
      </c>
      <c r="E690" s="904" t="s">
        <v>204</v>
      </c>
      <c r="F690" s="925"/>
      <c r="G690" s="904" t="s">
        <v>3244</v>
      </c>
      <c r="H690" s="904" t="s">
        <v>204</v>
      </c>
      <c r="I690" s="904" t="s">
        <v>3250</v>
      </c>
      <c r="J690" s="904" t="s">
        <v>3251</v>
      </c>
      <c r="K690" s="904"/>
      <c r="L690" s="960" t="s">
        <v>232</v>
      </c>
      <c r="M690" s="278" t="s">
        <v>5361</v>
      </c>
      <c r="N690" s="1294"/>
      <c r="O690" s="617" t="s">
        <v>3037</v>
      </c>
      <c r="P690" s="429" t="s">
        <v>74</v>
      </c>
      <c r="Q690" s="1193"/>
      <c r="R690" s="426" t="s">
        <v>2986</v>
      </c>
      <c r="S690" s="1001" t="e">
        <f>_xlfn.IFNA(VLOOKUP(R690,[1]!Table2[#All],3,FALSE), " ")</f>
        <v>#REF!</v>
      </c>
      <c r="T690" s="932" t="s">
        <v>3252</v>
      </c>
      <c r="U690" s="904" t="s">
        <v>384</v>
      </c>
      <c r="V690" s="960" t="s">
        <v>117</v>
      </c>
      <c r="W690" s="308" t="s">
        <v>300</v>
      </c>
      <c r="X690" s="932" t="s">
        <v>3253</v>
      </c>
    </row>
    <row r="691" spans="1:24" ht="78" hidden="1">
      <c r="A691" s="923" t="s">
        <v>3254</v>
      </c>
      <c r="B691" s="923" t="s">
        <v>2665</v>
      </c>
      <c r="C691" s="923"/>
      <c r="D691" s="924">
        <v>45204</v>
      </c>
      <c r="E691" s="904" t="s">
        <v>1211</v>
      </c>
      <c r="F691" s="925"/>
      <c r="G691" s="904" t="s">
        <v>1219</v>
      </c>
      <c r="H691" s="904" t="s">
        <v>1211</v>
      </c>
      <c r="I691" s="904" t="s">
        <v>3255</v>
      </c>
      <c r="J691" s="904" t="s">
        <v>3256</v>
      </c>
      <c r="K691" s="904"/>
      <c r="L691" s="960" t="s">
        <v>35</v>
      </c>
      <c r="M691" s="278"/>
      <c r="N691" s="1294"/>
      <c r="O691" s="413"/>
      <c r="P691" s="413"/>
      <c r="Q691" s="1193"/>
      <c r="R691" s="426" t="s">
        <v>3212</v>
      </c>
      <c r="S691" s="1002" t="e">
        <f>_xlfn.IFNA(VLOOKUP(R691,[1]!Table2[#All],3,FALSE), " ")</f>
        <v>#REF!</v>
      </c>
      <c r="T691" s="932" t="s">
        <v>3257</v>
      </c>
      <c r="U691" s="904" t="s">
        <v>65</v>
      </c>
      <c r="V691" s="904" t="s">
        <v>117</v>
      </c>
      <c r="W691" s="554" t="s">
        <v>1524</v>
      </c>
      <c r="X691" s="904" t="s">
        <v>3237</v>
      </c>
    </row>
    <row r="692" spans="1:24" ht="51.95" hidden="1">
      <c r="A692" s="923" t="s">
        <v>3258</v>
      </c>
      <c r="B692" s="926" t="s">
        <v>1825</v>
      </c>
      <c r="C692" s="926"/>
      <c r="D692" s="927">
        <v>45208</v>
      </c>
      <c r="E692" s="928" t="s">
        <v>1211</v>
      </c>
      <c r="F692" s="929"/>
      <c r="G692" s="928" t="s">
        <v>946</v>
      </c>
      <c r="H692" s="928" t="s">
        <v>1211</v>
      </c>
      <c r="I692" s="928" t="s">
        <v>3259</v>
      </c>
      <c r="J692" s="928" t="s">
        <v>3260</v>
      </c>
      <c r="K692" s="928"/>
      <c r="L692" s="960" t="s">
        <v>35</v>
      </c>
      <c r="M692" s="278"/>
      <c r="N692" s="1295"/>
      <c r="O692" s="413"/>
      <c r="P692" s="413"/>
      <c r="Q692" s="1194"/>
      <c r="R692" s="426" t="s">
        <v>3212</v>
      </c>
      <c r="S692" s="1002" t="e">
        <f>_xlfn.IFNA(VLOOKUP(R692,[1]!Table2[#All],3,FALSE), " ")</f>
        <v>#REF!</v>
      </c>
      <c r="T692" s="1195" t="s">
        <v>3261</v>
      </c>
      <c r="U692" s="904" t="s">
        <v>65</v>
      </c>
      <c r="V692" s="904" t="s">
        <v>117</v>
      </c>
      <c r="W692" s="554" t="s">
        <v>1524</v>
      </c>
      <c r="X692" s="904" t="s">
        <v>1340</v>
      </c>
    </row>
    <row r="693" spans="1:24" ht="78" hidden="1">
      <c r="A693" s="923" t="s">
        <v>3262</v>
      </c>
      <c r="B693" s="923" t="s">
        <v>1825</v>
      </c>
      <c r="C693" s="923"/>
      <c r="D693" s="924">
        <v>45205</v>
      </c>
      <c r="E693" s="904" t="s">
        <v>1211</v>
      </c>
      <c r="F693" s="925"/>
      <c r="G693" s="904" t="s">
        <v>946</v>
      </c>
      <c r="H693" s="904" t="s">
        <v>1398</v>
      </c>
      <c r="I693" s="904" t="s">
        <v>3263</v>
      </c>
      <c r="J693" s="904" t="s">
        <v>3264</v>
      </c>
      <c r="K693" s="904"/>
      <c r="L693" s="960" t="s">
        <v>35</v>
      </c>
      <c r="M693" s="278"/>
      <c r="N693" s="1294"/>
      <c r="O693" s="413"/>
      <c r="P693" s="413"/>
      <c r="Q693" s="1193"/>
      <c r="R693" s="426" t="s">
        <v>3212</v>
      </c>
      <c r="S693" s="1002" t="e">
        <f>_xlfn.IFNA(VLOOKUP(R693,[1]!Table2[#All],3,FALSE), " ")</f>
        <v>#REF!</v>
      </c>
      <c r="T693" s="932" t="s">
        <v>3264</v>
      </c>
      <c r="U693" s="904" t="s">
        <v>65</v>
      </c>
      <c r="V693" s="904" t="s">
        <v>117</v>
      </c>
      <c r="W693" s="554" t="s">
        <v>1524</v>
      </c>
      <c r="X693" s="904" t="s">
        <v>1340</v>
      </c>
    </row>
    <row r="694" spans="1:24" ht="51.95" hidden="1">
      <c r="A694" s="923" t="s">
        <v>3265</v>
      </c>
      <c r="B694" s="923" t="s">
        <v>1825</v>
      </c>
      <c r="C694" s="923"/>
      <c r="D694" s="924">
        <v>45205</v>
      </c>
      <c r="E694" s="904" t="s">
        <v>1211</v>
      </c>
      <c r="F694" s="925"/>
      <c r="G694" s="904" t="s">
        <v>946</v>
      </c>
      <c r="H694" s="904" t="s">
        <v>1398</v>
      </c>
      <c r="I694" s="904" t="s">
        <v>3266</v>
      </c>
      <c r="J694" s="904" t="s">
        <v>3267</v>
      </c>
      <c r="K694" s="904"/>
      <c r="L694" s="960" t="s">
        <v>35</v>
      </c>
      <c r="M694" s="278"/>
      <c r="N694" s="1294"/>
      <c r="O694" s="413"/>
      <c r="P694" s="413"/>
      <c r="Q694" s="1193"/>
      <c r="R694" s="426" t="s">
        <v>3212</v>
      </c>
      <c r="S694" s="1002" t="e">
        <f>_xlfn.IFNA(VLOOKUP(R694,[1]!Table2[#All],3,FALSE), " ")</f>
        <v>#REF!</v>
      </c>
      <c r="T694" s="932" t="s">
        <v>3267</v>
      </c>
      <c r="U694" s="904" t="s">
        <v>65</v>
      </c>
      <c r="V694" s="904" t="s">
        <v>117</v>
      </c>
      <c r="W694" s="554" t="s">
        <v>1524</v>
      </c>
      <c r="X694" s="904" t="s">
        <v>1340</v>
      </c>
    </row>
    <row r="695" spans="1:24" ht="51.95" hidden="1">
      <c r="A695" s="923" t="s">
        <v>3268</v>
      </c>
      <c r="B695" s="923" t="s">
        <v>1825</v>
      </c>
      <c r="C695" s="923"/>
      <c r="D695" s="924">
        <v>45205</v>
      </c>
      <c r="E695" s="904" t="s">
        <v>1211</v>
      </c>
      <c r="F695" s="925"/>
      <c r="G695" s="904" t="s">
        <v>946</v>
      </c>
      <c r="H695" s="904" t="s">
        <v>1398</v>
      </c>
      <c r="I695" s="904" t="s">
        <v>3269</v>
      </c>
      <c r="J695" s="904" t="s">
        <v>3270</v>
      </c>
      <c r="K695" s="904"/>
      <c r="L695" s="960" t="s">
        <v>35</v>
      </c>
      <c r="M695" s="278"/>
      <c r="N695" s="1294"/>
      <c r="O695" s="413"/>
      <c r="P695" s="413"/>
      <c r="Q695" s="1193"/>
      <c r="R695" s="426" t="s">
        <v>3212</v>
      </c>
      <c r="S695" s="1002" t="e">
        <f>_xlfn.IFNA(VLOOKUP(R695,[1]!Table2[#All],3,FALSE), " ")</f>
        <v>#REF!</v>
      </c>
      <c r="T695" s="932" t="s">
        <v>3270</v>
      </c>
      <c r="U695" s="904" t="s">
        <v>65</v>
      </c>
      <c r="V695" s="904" t="s">
        <v>117</v>
      </c>
      <c r="W695" s="554" t="s">
        <v>1524</v>
      </c>
      <c r="X695" s="904" t="s">
        <v>1340</v>
      </c>
    </row>
    <row r="696" spans="1:24" ht="65.099999999999994" hidden="1">
      <c r="A696" s="923" t="s">
        <v>3271</v>
      </c>
      <c r="B696" s="923" t="s">
        <v>2665</v>
      </c>
      <c r="C696" s="923"/>
      <c r="D696" s="924">
        <v>45205</v>
      </c>
      <c r="E696" s="904" t="s">
        <v>1211</v>
      </c>
      <c r="F696" s="925"/>
      <c r="G696" s="904" t="s">
        <v>1219</v>
      </c>
      <c r="H696" s="904" t="s">
        <v>1211</v>
      </c>
      <c r="I696" s="904" t="s">
        <v>3272</v>
      </c>
      <c r="J696" s="904" t="s">
        <v>3273</v>
      </c>
      <c r="K696" s="904"/>
      <c r="L696" s="960" t="s">
        <v>35</v>
      </c>
      <c r="M696" s="278"/>
      <c r="N696" s="1294"/>
      <c r="O696" s="413"/>
      <c r="P696" s="413"/>
      <c r="Q696" s="1193"/>
      <c r="R696" s="426" t="s">
        <v>3212</v>
      </c>
      <c r="S696" s="1002" t="e">
        <f>_xlfn.IFNA(VLOOKUP(R696,[1]!Table2[#All],3,FALSE), " ")</f>
        <v>#REF!</v>
      </c>
      <c r="T696" s="932" t="s">
        <v>3273</v>
      </c>
      <c r="U696" s="904" t="s">
        <v>65</v>
      </c>
      <c r="V696" s="904" t="s">
        <v>117</v>
      </c>
      <c r="W696" s="554" t="s">
        <v>1524</v>
      </c>
      <c r="X696" s="904" t="s">
        <v>966</v>
      </c>
    </row>
    <row r="697" spans="1:24" ht="104.1" hidden="1">
      <c r="A697" s="923" t="s">
        <v>3274</v>
      </c>
      <c r="B697" s="923" t="s">
        <v>1825</v>
      </c>
      <c r="C697" s="923"/>
      <c r="D697" s="924">
        <v>45205</v>
      </c>
      <c r="E697" s="904" t="s">
        <v>1211</v>
      </c>
      <c r="F697" s="925"/>
      <c r="G697" s="904" t="s">
        <v>946</v>
      </c>
      <c r="H697" s="904" t="s">
        <v>1398</v>
      </c>
      <c r="I697" s="904" t="s">
        <v>3275</v>
      </c>
      <c r="J697" s="904" t="s">
        <v>3276</v>
      </c>
      <c r="K697" s="904"/>
      <c r="L697" s="960" t="s">
        <v>35</v>
      </c>
      <c r="M697" s="278"/>
      <c r="N697" s="1294"/>
      <c r="O697" s="413"/>
      <c r="P697" s="413"/>
      <c r="Q697" s="1193"/>
      <c r="R697" s="426" t="s">
        <v>3212</v>
      </c>
      <c r="S697" s="1002" t="e">
        <f>_xlfn.IFNA(VLOOKUP(R697,[1]!Table2[#All],3,FALSE), " ")</f>
        <v>#REF!</v>
      </c>
      <c r="T697" s="932" t="s">
        <v>3276</v>
      </c>
      <c r="U697" s="904" t="s">
        <v>65</v>
      </c>
      <c r="V697" s="904" t="s">
        <v>117</v>
      </c>
      <c r="W697" s="554" t="s">
        <v>1524</v>
      </c>
      <c r="X697" s="904" t="s">
        <v>1340</v>
      </c>
    </row>
    <row r="698" spans="1:24" ht="90.95" hidden="1">
      <c r="A698" s="923" t="s">
        <v>3277</v>
      </c>
      <c r="B698" s="923" t="s">
        <v>2665</v>
      </c>
      <c r="C698" s="923"/>
      <c r="D698" s="924">
        <v>45205</v>
      </c>
      <c r="E698" s="904" t="s">
        <v>1211</v>
      </c>
      <c r="F698" s="925"/>
      <c r="G698" s="904" t="s">
        <v>1219</v>
      </c>
      <c r="H698" s="904" t="s">
        <v>1211</v>
      </c>
      <c r="I698" s="904" t="s">
        <v>3278</v>
      </c>
      <c r="J698" s="904" t="s">
        <v>3279</v>
      </c>
      <c r="K698" s="904"/>
      <c r="L698" s="960" t="s">
        <v>35</v>
      </c>
      <c r="M698" s="278"/>
      <c r="N698" s="1294"/>
      <c r="O698" s="413"/>
      <c r="P698" s="413"/>
      <c r="Q698" s="1193"/>
      <c r="R698" s="426" t="s">
        <v>3212</v>
      </c>
      <c r="S698" s="1002" t="e">
        <f>_xlfn.IFNA(VLOOKUP(R698,[1]!Table2[#All],3,FALSE), " ")</f>
        <v>#REF!</v>
      </c>
      <c r="T698" s="932" t="s">
        <v>3280</v>
      </c>
      <c r="U698" s="904" t="s">
        <v>65</v>
      </c>
      <c r="V698" s="904" t="s">
        <v>117</v>
      </c>
      <c r="W698" s="554" t="s">
        <v>1524</v>
      </c>
      <c r="X698" s="904" t="s">
        <v>966</v>
      </c>
    </row>
    <row r="699" spans="1:24" ht="51.95" hidden="1">
      <c r="A699" s="923" t="s">
        <v>3281</v>
      </c>
      <c r="B699" s="923" t="s">
        <v>2665</v>
      </c>
      <c r="C699" s="923"/>
      <c r="D699" s="924">
        <v>45205</v>
      </c>
      <c r="E699" s="904" t="s">
        <v>1211</v>
      </c>
      <c r="F699" s="925"/>
      <c r="G699" s="904" t="s">
        <v>1219</v>
      </c>
      <c r="H699" s="904" t="s">
        <v>1211</v>
      </c>
      <c r="I699" s="904" t="s">
        <v>3282</v>
      </c>
      <c r="J699" s="904" t="s">
        <v>3283</v>
      </c>
      <c r="K699" s="904"/>
      <c r="L699" s="960" t="s">
        <v>35</v>
      </c>
      <c r="M699" s="278"/>
      <c r="N699" s="1294"/>
      <c r="O699" s="413"/>
      <c r="P699" s="413"/>
      <c r="Q699" s="1193"/>
      <c r="R699" s="426" t="s">
        <v>3212</v>
      </c>
      <c r="S699" s="1002" t="e">
        <f>_xlfn.IFNA(VLOOKUP(R699,[1]!Table2[#All],3,FALSE), " ")</f>
        <v>#REF!</v>
      </c>
      <c r="T699" s="932" t="s">
        <v>3283</v>
      </c>
      <c r="U699" s="904" t="s">
        <v>65</v>
      </c>
      <c r="V699" s="904" t="s">
        <v>117</v>
      </c>
      <c r="W699" s="554" t="s">
        <v>1524</v>
      </c>
      <c r="X699" s="904" t="s">
        <v>966</v>
      </c>
    </row>
    <row r="700" spans="1:24" ht="51.95" hidden="1">
      <c r="A700" s="923" t="s">
        <v>3284</v>
      </c>
      <c r="B700" s="923" t="s">
        <v>2665</v>
      </c>
      <c r="C700" s="923"/>
      <c r="D700" s="924">
        <v>45205</v>
      </c>
      <c r="E700" s="904" t="s">
        <v>1211</v>
      </c>
      <c r="F700" s="925"/>
      <c r="G700" s="904" t="s">
        <v>1219</v>
      </c>
      <c r="H700" s="904" t="s">
        <v>1211</v>
      </c>
      <c r="I700" s="904" t="s">
        <v>3285</v>
      </c>
      <c r="J700" s="904" t="s">
        <v>3286</v>
      </c>
      <c r="K700" s="904"/>
      <c r="L700" s="960" t="s">
        <v>35</v>
      </c>
      <c r="M700" s="278"/>
      <c r="N700" s="1294"/>
      <c r="O700" s="413"/>
      <c r="P700" s="413"/>
      <c r="Q700" s="1193"/>
      <c r="R700" s="426" t="s">
        <v>3212</v>
      </c>
      <c r="S700" s="1002" t="e">
        <f>_xlfn.IFNA(VLOOKUP(R700,[1]!Table2[#All],3,FALSE), " ")</f>
        <v>#REF!</v>
      </c>
      <c r="T700" s="932" t="s">
        <v>3286</v>
      </c>
      <c r="U700" s="904" t="s">
        <v>65</v>
      </c>
      <c r="V700" s="904" t="s">
        <v>117</v>
      </c>
      <c r="W700" s="554" t="s">
        <v>1524</v>
      </c>
      <c r="X700" s="904" t="s">
        <v>966</v>
      </c>
    </row>
    <row r="701" spans="1:24" ht="51.95" hidden="1">
      <c r="A701" s="923" t="s">
        <v>3287</v>
      </c>
      <c r="B701" s="923" t="s">
        <v>2665</v>
      </c>
      <c r="C701" s="923"/>
      <c r="D701" s="924">
        <v>45205</v>
      </c>
      <c r="E701" s="904" t="s">
        <v>1211</v>
      </c>
      <c r="F701" s="925"/>
      <c r="G701" s="904" t="s">
        <v>1219</v>
      </c>
      <c r="H701" s="904" t="s">
        <v>1211</v>
      </c>
      <c r="I701" s="904" t="s">
        <v>3288</v>
      </c>
      <c r="J701" s="904" t="s">
        <v>3289</v>
      </c>
      <c r="K701" s="904"/>
      <c r="L701" s="960" t="s">
        <v>35</v>
      </c>
      <c r="M701" s="278"/>
      <c r="N701" s="1294"/>
      <c r="O701" s="413"/>
      <c r="P701" s="413"/>
      <c r="Q701" s="1193"/>
      <c r="R701" s="426" t="s">
        <v>3212</v>
      </c>
      <c r="S701" s="1002" t="e">
        <f>_xlfn.IFNA(VLOOKUP(R701,[1]!Table2[#All],3,FALSE), " ")</f>
        <v>#REF!</v>
      </c>
      <c r="T701" s="932" t="s">
        <v>3289</v>
      </c>
      <c r="U701" s="904" t="s">
        <v>65</v>
      </c>
      <c r="V701" s="904" t="s">
        <v>117</v>
      </c>
      <c r="W701" s="554" t="s">
        <v>1524</v>
      </c>
      <c r="X701" s="904" t="s">
        <v>966</v>
      </c>
    </row>
    <row r="702" spans="1:24" ht="65.099999999999994" hidden="1">
      <c r="A702" s="923" t="s">
        <v>3290</v>
      </c>
      <c r="B702" s="923" t="s">
        <v>2665</v>
      </c>
      <c r="C702" s="923"/>
      <c r="D702" s="924">
        <v>45208</v>
      </c>
      <c r="E702" s="904" t="s">
        <v>1211</v>
      </c>
      <c r="F702" s="925"/>
      <c r="G702" s="904" t="s">
        <v>1219</v>
      </c>
      <c r="H702" s="904" t="s">
        <v>1211</v>
      </c>
      <c r="I702" s="904" t="s">
        <v>3291</v>
      </c>
      <c r="J702" s="904" t="s">
        <v>3292</v>
      </c>
      <c r="K702" s="904"/>
      <c r="L702" s="960" t="s">
        <v>35</v>
      </c>
      <c r="M702" s="278"/>
      <c r="N702" s="1294"/>
      <c r="O702" s="413"/>
      <c r="P702" s="413"/>
      <c r="Q702" s="1193"/>
      <c r="R702" s="426" t="s">
        <v>3212</v>
      </c>
      <c r="S702" s="1002" t="e">
        <f>_xlfn.IFNA(VLOOKUP(R702,[1]!Table2[#All],3,FALSE), " ")</f>
        <v>#REF!</v>
      </c>
      <c r="T702" s="932" t="s">
        <v>3293</v>
      </c>
      <c r="U702" s="904" t="s">
        <v>65</v>
      </c>
      <c r="V702" s="904" t="s">
        <v>117</v>
      </c>
      <c r="W702" s="554" t="s">
        <v>1524</v>
      </c>
      <c r="X702" s="904" t="s">
        <v>966</v>
      </c>
    </row>
    <row r="703" spans="1:24" ht="51.95" hidden="1">
      <c r="A703" s="923" t="s">
        <v>3294</v>
      </c>
      <c r="B703" s="923" t="s">
        <v>1979</v>
      </c>
      <c r="C703" s="923"/>
      <c r="D703" s="924">
        <v>45208</v>
      </c>
      <c r="E703" s="15" t="s">
        <v>31</v>
      </c>
      <c r="F703" s="925"/>
      <c r="G703" s="904" t="s">
        <v>1755</v>
      </c>
      <c r="H703" s="904" t="s">
        <v>1211</v>
      </c>
      <c r="I703" s="904" t="s">
        <v>3295</v>
      </c>
      <c r="J703" s="904" t="s">
        <v>3296</v>
      </c>
      <c r="K703" s="904"/>
      <c r="L703" s="853" t="s">
        <v>35</v>
      </c>
      <c r="M703" s="278"/>
      <c r="N703" s="1294"/>
      <c r="O703" s="413"/>
      <c r="P703" s="413"/>
      <c r="Q703" s="1193"/>
      <c r="R703" s="426" t="s">
        <v>233</v>
      </c>
      <c r="S703" s="1002" t="e">
        <f>_xlfn.IFNA(VLOOKUP(R703,[1]!Table2[#All],3,FALSE), " ")</f>
        <v>#REF!</v>
      </c>
      <c r="T703" s="932" t="s">
        <v>3297</v>
      </c>
      <c r="U703" s="904" t="s">
        <v>65</v>
      </c>
      <c r="V703" s="904" t="s">
        <v>117</v>
      </c>
      <c r="W703" s="554" t="s">
        <v>1524</v>
      </c>
      <c r="X703" s="899" t="s">
        <v>2998</v>
      </c>
    </row>
    <row r="704" spans="1:24" ht="104.1" hidden="1">
      <c r="A704" s="923" t="s">
        <v>3298</v>
      </c>
      <c r="B704" s="923" t="s">
        <v>1979</v>
      </c>
      <c r="C704" s="923"/>
      <c r="D704" s="924">
        <v>45208</v>
      </c>
      <c r="E704" s="15" t="s">
        <v>31</v>
      </c>
      <c r="F704" s="925"/>
      <c r="G704" s="904" t="s">
        <v>1755</v>
      </c>
      <c r="H704" s="904" t="s">
        <v>1211</v>
      </c>
      <c r="I704" s="904" t="s">
        <v>3299</v>
      </c>
      <c r="J704" s="904" t="s">
        <v>3300</v>
      </c>
      <c r="K704" s="904"/>
      <c r="L704" s="960" t="s">
        <v>35</v>
      </c>
      <c r="M704" s="278"/>
      <c r="N704" s="1294"/>
      <c r="O704" s="413"/>
      <c r="P704" s="413"/>
      <c r="Q704" s="1193"/>
      <c r="R704" s="426" t="s">
        <v>3212</v>
      </c>
      <c r="S704" s="1002" t="e">
        <f>_xlfn.IFNA(VLOOKUP(R704,[1]!Table2[#All],3,FALSE), " ")</f>
        <v>#REF!</v>
      </c>
      <c r="T704" s="932" t="s">
        <v>3301</v>
      </c>
      <c r="U704" s="904" t="s">
        <v>65</v>
      </c>
      <c r="V704" s="904" t="s">
        <v>117</v>
      </c>
      <c r="W704" s="554" t="s">
        <v>1524</v>
      </c>
      <c r="X704" s="904" t="s">
        <v>1340</v>
      </c>
    </row>
    <row r="705" spans="1:24" ht="78" hidden="1">
      <c r="A705" s="923" t="s">
        <v>3302</v>
      </c>
      <c r="B705" s="923" t="s">
        <v>1979</v>
      </c>
      <c r="C705" s="923"/>
      <c r="D705" s="924">
        <v>45208</v>
      </c>
      <c r="E705" s="15" t="s">
        <v>31</v>
      </c>
      <c r="F705" s="925"/>
      <c r="G705" s="904" t="s">
        <v>1755</v>
      </c>
      <c r="H705" s="904" t="s">
        <v>1211</v>
      </c>
      <c r="I705" s="904" t="s">
        <v>3303</v>
      </c>
      <c r="J705" s="904" t="s">
        <v>3304</v>
      </c>
      <c r="K705" s="904"/>
      <c r="L705" s="960" t="s">
        <v>35</v>
      </c>
      <c r="M705" s="278"/>
      <c r="N705" s="1294"/>
      <c r="O705" s="413"/>
      <c r="P705" s="413"/>
      <c r="Q705" s="1193"/>
      <c r="R705" s="426" t="s">
        <v>3212</v>
      </c>
      <c r="S705" s="1002" t="e">
        <f>_xlfn.IFNA(VLOOKUP(R705,[1]!Table2[#All],3,FALSE), " ")</f>
        <v>#REF!</v>
      </c>
      <c r="T705" s="932" t="s">
        <v>3305</v>
      </c>
      <c r="U705" s="904" t="s">
        <v>65</v>
      </c>
      <c r="V705" s="904" t="s">
        <v>117</v>
      </c>
      <c r="W705" s="554" t="s">
        <v>1524</v>
      </c>
      <c r="X705" s="904" t="s">
        <v>1340</v>
      </c>
    </row>
    <row r="706" spans="1:24" ht="90.95" hidden="1">
      <c r="A706" s="923" t="s">
        <v>3306</v>
      </c>
      <c r="B706" s="923" t="s">
        <v>1979</v>
      </c>
      <c r="C706" s="923"/>
      <c r="D706" s="924">
        <v>45208</v>
      </c>
      <c r="E706" s="15" t="s">
        <v>31</v>
      </c>
      <c r="F706" s="925"/>
      <c r="G706" s="904" t="s">
        <v>1755</v>
      </c>
      <c r="H706" s="904" t="s">
        <v>1211</v>
      </c>
      <c r="I706" s="904" t="s">
        <v>3307</v>
      </c>
      <c r="J706" s="904" t="s">
        <v>3308</v>
      </c>
      <c r="K706" s="904"/>
      <c r="L706" s="960" t="s">
        <v>35</v>
      </c>
      <c r="M706" s="278"/>
      <c r="N706" s="1294"/>
      <c r="O706" s="413"/>
      <c r="P706" s="413"/>
      <c r="Q706" s="1193"/>
      <c r="R706" s="426" t="s">
        <v>3212</v>
      </c>
      <c r="S706" s="1002" t="e">
        <f>_xlfn.IFNA(VLOOKUP(R706,[1]!Table2[#All],3,FALSE), " ")</f>
        <v>#REF!</v>
      </c>
      <c r="T706" s="932" t="s">
        <v>3309</v>
      </c>
      <c r="U706" s="904" t="s">
        <v>65</v>
      </c>
      <c r="V706" s="904" t="s">
        <v>117</v>
      </c>
      <c r="W706" s="554" t="s">
        <v>1524</v>
      </c>
      <c r="X706" s="904" t="s">
        <v>1340</v>
      </c>
    </row>
    <row r="707" spans="1:24" ht="117" hidden="1">
      <c r="A707" s="923" t="s">
        <v>3310</v>
      </c>
      <c r="B707" s="923" t="s">
        <v>1979</v>
      </c>
      <c r="C707" s="923" t="s">
        <v>3311</v>
      </c>
      <c r="D707" s="924">
        <v>45208</v>
      </c>
      <c r="E707" s="15" t="s">
        <v>31</v>
      </c>
      <c r="F707" s="925"/>
      <c r="G707" s="904" t="s">
        <v>1755</v>
      </c>
      <c r="H707" s="904" t="s">
        <v>1211</v>
      </c>
      <c r="I707" s="904" t="s">
        <v>3312</v>
      </c>
      <c r="J707" s="904" t="s">
        <v>3313</v>
      </c>
      <c r="K707" s="904"/>
      <c r="L707" s="853" t="s">
        <v>35</v>
      </c>
      <c r="M707" s="278"/>
      <c r="N707" s="1294"/>
      <c r="O707" s="413"/>
      <c r="P707" s="413"/>
      <c r="Q707" s="1193"/>
      <c r="R707" s="426" t="s">
        <v>233</v>
      </c>
      <c r="S707" s="1002" t="e">
        <f>_xlfn.IFNA(VLOOKUP(R707,[1]!Table2[#All],3,FALSE), " ")</f>
        <v>#REF!</v>
      </c>
      <c r="T707" s="932" t="s">
        <v>3314</v>
      </c>
      <c r="U707" s="904" t="s">
        <v>38</v>
      </c>
      <c r="V707" s="904" t="s">
        <v>117</v>
      </c>
      <c r="W707" s="904" t="s">
        <v>3315</v>
      </c>
      <c r="X707" s="904" t="s">
        <v>3007</v>
      </c>
    </row>
    <row r="708" spans="1:24" ht="104.1" hidden="1">
      <c r="A708" s="923" t="s">
        <v>3316</v>
      </c>
      <c r="B708" s="923" t="s">
        <v>1979</v>
      </c>
      <c r="C708" s="923"/>
      <c r="D708" s="924">
        <v>45208</v>
      </c>
      <c r="E708" s="15" t="s">
        <v>31</v>
      </c>
      <c r="F708" s="925"/>
      <c r="G708" s="904" t="s">
        <v>1755</v>
      </c>
      <c r="H708" s="904" t="s">
        <v>1211</v>
      </c>
      <c r="I708" s="904" t="s">
        <v>3317</v>
      </c>
      <c r="J708" s="904" t="s">
        <v>3318</v>
      </c>
      <c r="K708" s="904"/>
      <c r="L708" s="960" t="s">
        <v>35</v>
      </c>
      <c r="M708" s="278"/>
      <c r="N708" s="1294"/>
      <c r="O708" s="413"/>
      <c r="P708" s="413"/>
      <c r="Q708" s="1193"/>
      <c r="R708" s="426" t="s">
        <v>3212</v>
      </c>
      <c r="S708" s="1002" t="e">
        <f>_xlfn.IFNA(VLOOKUP(R708,[1]!Table2[#All],3,FALSE), " ")</f>
        <v>#REF!</v>
      </c>
      <c r="T708" s="932" t="s">
        <v>3319</v>
      </c>
      <c r="U708" s="904" t="s">
        <v>65</v>
      </c>
      <c r="V708" s="904" t="s">
        <v>117</v>
      </c>
      <c r="W708" s="554" t="s">
        <v>1524</v>
      </c>
      <c r="X708" s="904" t="s">
        <v>1340</v>
      </c>
    </row>
    <row r="709" spans="1:24" ht="51.95" hidden="1">
      <c r="A709" s="923" t="s">
        <v>3320</v>
      </c>
      <c r="B709" s="923" t="s">
        <v>1979</v>
      </c>
      <c r="C709" s="923"/>
      <c r="D709" s="924">
        <v>45208</v>
      </c>
      <c r="E709" s="15" t="s">
        <v>31</v>
      </c>
      <c r="F709" s="925"/>
      <c r="G709" s="904" t="s">
        <v>1755</v>
      </c>
      <c r="H709" s="904" t="s">
        <v>1211</v>
      </c>
      <c r="I709" s="904" t="s">
        <v>3321</v>
      </c>
      <c r="J709" s="904" t="s">
        <v>3322</v>
      </c>
      <c r="K709" s="904"/>
      <c r="L709" s="960" t="s">
        <v>35</v>
      </c>
      <c r="M709" s="278"/>
      <c r="N709" s="1294"/>
      <c r="O709" s="413"/>
      <c r="P709" s="413"/>
      <c r="Q709" s="1193"/>
      <c r="R709" s="426" t="s">
        <v>3212</v>
      </c>
      <c r="S709" s="1002" t="e">
        <f>_xlfn.IFNA(VLOOKUP(R709,[1]!Table2[#All],3,FALSE), " ")</f>
        <v>#REF!</v>
      </c>
      <c r="T709" s="932" t="s">
        <v>3322</v>
      </c>
      <c r="U709" s="904" t="s">
        <v>65</v>
      </c>
      <c r="V709" s="904" t="s">
        <v>117</v>
      </c>
      <c r="W709" s="554" t="s">
        <v>1524</v>
      </c>
      <c r="X709" s="904" t="s">
        <v>1340</v>
      </c>
    </row>
    <row r="710" spans="1:24" ht="39" hidden="1">
      <c r="A710" s="923" t="s">
        <v>3323</v>
      </c>
      <c r="B710" s="923" t="s">
        <v>2665</v>
      </c>
      <c r="C710" s="923"/>
      <c r="D710" s="924">
        <v>45208</v>
      </c>
      <c r="E710" s="904" t="s">
        <v>1211</v>
      </c>
      <c r="F710" s="925"/>
      <c r="G710" s="904" t="s">
        <v>1219</v>
      </c>
      <c r="H710" s="904" t="s">
        <v>1211</v>
      </c>
      <c r="I710" s="904" t="s">
        <v>3324</v>
      </c>
      <c r="J710" s="904" t="s">
        <v>3325</v>
      </c>
      <c r="K710" s="904"/>
      <c r="L710" s="960" t="s">
        <v>35</v>
      </c>
      <c r="M710" s="278"/>
      <c r="N710" s="1294"/>
      <c r="O710" s="413"/>
      <c r="P710" s="413"/>
      <c r="Q710" s="1193"/>
      <c r="R710" s="426" t="s">
        <v>3212</v>
      </c>
      <c r="S710" s="1002" t="e">
        <f>_xlfn.IFNA(VLOOKUP(R710,[1]!Table2[#All],3,FALSE), " ")</f>
        <v>#REF!</v>
      </c>
      <c r="T710" s="932" t="s">
        <v>3326</v>
      </c>
      <c r="U710" s="904" t="s">
        <v>65</v>
      </c>
      <c r="V710" s="904" t="s">
        <v>117</v>
      </c>
      <c r="W710" s="554" t="s">
        <v>1524</v>
      </c>
      <c r="X710" s="904" t="s">
        <v>966</v>
      </c>
    </row>
    <row r="711" spans="1:24" ht="65.099999999999994" hidden="1">
      <c r="A711" s="923" t="s">
        <v>3327</v>
      </c>
      <c r="B711" s="923" t="s">
        <v>2665</v>
      </c>
      <c r="C711" s="923"/>
      <c r="D711" s="924">
        <v>45208</v>
      </c>
      <c r="E711" s="904" t="s">
        <v>1211</v>
      </c>
      <c r="F711" s="925"/>
      <c r="G711" s="904" t="s">
        <v>1219</v>
      </c>
      <c r="H711" s="904" t="s">
        <v>1211</v>
      </c>
      <c r="I711" s="904" t="s">
        <v>3328</v>
      </c>
      <c r="J711" s="904" t="s">
        <v>3329</v>
      </c>
      <c r="K711" s="904"/>
      <c r="L711" s="853" t="s">
        <v>35</v>
      </c>
      <c r="M711" s="278"/>
      <c r="N711" s="1294"/>
      <c r="O711" s="413"/>
      <c r="P711" s="413"/>
      <c r="Q711" s="1193"/>
      <c r="R711" s="426" t="s">
        <v>233</v>
      </c>
      <c r="S711" s="1002" t="e">
        <f>_xlfn.IFNA(VLOOKUP(R711,[1]!Table2[#All],3,FALSE), " ")</f>
        <v>#REF!</v>
      </c>
      <c r="T711" s="932" t="s">
        <v>3330</v>
      </c>
      <c r="U711" s="904" t="s">
        <v>65</v>
      </c>
      <c r="V711" s="904" t="s">
        <v>117</v>
      </c>
      <c r="W711" s="554" t="s">
        <v>3331</v>
      </c>
      <c r="X711" s="904" t="s">
        <v>3332</v>
      </c>
    </row>
    <row r="712" spans="1:24" ht="65.099999999999994" hidden="1">
      <c r="A712" s="923" t="s">
        <v>3333</v>
      </c>
      <c r="B712" s="923" t="s">
        <v>2665</v>
      </c>
      <c r="C712" s="923"/>
      <c r="D712" s="924">
        <v>45208</v>
      </c>
      <c r="E712" s="904" t="s">
        <v>1211</v>
      </c>
      <c r="F712" s="925"/>
      <c r="G712" s="904" t="s">
        <v>1219</v>
      </c>
      <c r="H712" s="904" t="s">
        <v>1211</v>
      </c>
      <c r="I712" s="904" t="s">
        <v>3334</v>
      </c>
      <c r="J712" s="928" t="s">
        <v>3335</v>
      </c>
      <c r="K712" s="928"/>
      <c r="L712" s="853" t="s">
        <v>35</v>
      </c>
      <c r="M712" s="278"/>
      <c r="N712" s="1294"/>
      <c r="O712" s="413"/>
      <c r="P712" s="413"/>
      <c r="Q712" s="1193"/>
      <c r="R712" s="426" t="s">
        <v>233</v>
      </c>
      <c r="S712" s="1002" t="e">
        <f>_xlfn.IFNA(VLOOKUP(R712,[1]!Table2[#All],3,FALSE), " ")</f>
        <v>#REF!</v>
      </c>
      <c r="T712" s="932" t="s">
        <v>3336</v>
      </c>
      <c r="U712" s="904" t="s">
        <v>65</v>
      </c>
      <c r="V712" s="904" t="s">
        <v>117</v>
      </c>
      <c r="W712" s="554" t="s">
        <v>3337</v>
      </c>
      <c r="X712" s="904" t="s">
        <v>3332</v>
      </c>
    </row>
    <row r="713" spans="1:24" ht="66" hidden="1">
      <c r="A713" s="926" t="s">
        <v>3338</v>
      </c>
      <c r="B713" s="937" t="s">
        <v>2665</v>
      </c>
      <c r="C713" s="937"/>
      <c r="D713" s="924">
        <v>45209</v>
      </c>
      <c r="E713" s="904" t="s">
        <v>1211</v>
      </c>
      <c r="F713" s="939"/>
      <c r="G713" s="904" t="s">
        <v>1219</v>
      </c>
      <c r="H713" s="904" t="s">
        <v>1211</v>
      </c>
      <c r="I713" s="1066" t="s">
        <v>3339</v>
      </c>
      <c r="J713" s="768" t="s">
        <v>3340</v>
      </c>
      <c r="K713" s="904"/>
      <c r="L713" s="853" t="s">
        <v>35</v>
      </c>
      <c r="M713" s="278"/>
      <c r="N713" s="1116"/>
      <c r="O713" s="413"/>
      <c r="P713" s="413"/>
      <c r="Q713" s="1203"/>
      <c r="R713" s="426" t="s">
        <v>233</v>
      </c>
      <c r="S713" s="1002" t="e">
        <f>_xlfn.IFNA(VLOOKUP(R713,[1]!Table2[#All],3,FALSE), " ")</f>
        <v>#REF!</v>
      </c>
      <c r="T713" s="962" t="s">
        <v>3341</v>
      </c>
      <c r="U713" s="904" t="s">
        <v>65</v>
      </c>
      <c r="V713" s="904" t="s">
        <v>117</v>
      </c>
      <c r="W713" s="554" t="s">
        <v>1524</v>
      </c>
      <c r="X713" s="899" t="s">
        <v>2998</v>
      </c>
    </row>
    <row r="714" spans="1:24" ht="65.099999999999994" hidden="1">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278"/>
      <c r="N714" s="1294"/>
      <c r="O714" s="413"/>
      <c r="P714" s="413"/>
      <c r="Q714" s="1193"/>
      <c r="R714" s="426" t="s">
        <v>233</v>
      </c>
      <c r="S714" s="1002" t="e">
        <f>_xlfn.IFNA(VLOOKUP(R714,[1]!Table2[#All],3,FALSE), " ")</f>
        <v>#REF!</v>
      </c>
      <c r="T714" s="932" t="s">
        <v>3344</v>
      </c>
      <c r="U714" s="904" t="s">
        <v>38</v>
      </c>
      <c r="V714" s="904" t="s">
        <v>117</v>
      </c>
      <c r="W714" s="904" t="s">
        <v>3315</v>
      </c>
      <c r="X714" s="904" t="s">
        <v>3007</v>
      </c>
    </row>
    <row r="715" spans="1:24" ht="66" hidden="1">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278"/>
      <c r="N715" s="1298"/>
      <c r="O715" s="413"/>
      <c r="P715" s="413"/>
      <c r="Q715" s="1207"/>
      <c r="R715" s="426" t="s">
        <v>3348</v>
      </c>
      <c r="S715" s="1002" t="e">
        <f>_xlfn.IFNA(VLOOKUP(R715,[1]!Table2[#All],3,FALSE), " ")</f>
        <v>#REF!</v>
      </c>
      <c r="T715" s="640" t="s">
        <v>3349</v>
      </c>
      <c r="U715" s="963" t="s">
        <v>65</v>
      </c>
      <c r="V715" s="963" t="s">
        <v>117</v>
      </c>
      <c r="W715" s="963" t="s">
        <v>2904</v>
      </c>
      <c r="X715" s="963" t="s">
        <v>3350</v>
      </c>
    </row>
    <row r="716" spans="1:24" ht="66" hidden="1">
      <c r="A716" s="937" t="s">
        <v>3351</v>
      </c>
      <c r="B716" s="937" t="s">
        <v>2665</v>
      </c>
      <c r="C716" s="937"/>
      <c r="D716" s="924">
        <v>45209</v>
      </c>
      <c r="E716" s="904" t="s">
        <v>1211</v>
      </c>
      <c r="F716" s="939"/>
      <c r="G716" s="904" t="s">
        <v>1219</v>
      </c>
      <c r="H716" s="904" t="s">
        <v>1211</v>
      </c>
      <c r="I716" s="899" t="s">
        <v>3352</v>
      </c>
      <c r="J716" s="904" t="s">
        <v>3353</v>
      </c>
      <c r="K716" s="904"/>
      <c r="L716" s="743" t="s">
        <v>35</v>
      </c>
      <c r="M716" s="278"/>
      <c r="N716" s="1116"/>
      <c r="O716" s="413"/>
      <c r="P716" s="413"/>
      <c r="Q716" s="1203"/>
      <c r="R716" s="426" t="s">
        <v>3348</v>
      </c>
      <c r="S716" s="1002" t="e">
        <f>_xlfn.IFNA(VLOOKUP(R716,[1]!Table2[#All],3,FALSE), " ")</f>
        <v>#REF!</v>
      </c>
      <c r="T716" s="962" t="s">
        <v>3354</v>
      </c>
      <c r="U716" s="963" t="s">
        <v>65</v>
      </c>
      <c r="V716" s="963" t="s">
        <v>117</v>
      </c>
      <c r="W716" s="963" t="s">
        <v>2904</v>
      </c>
      <c r="X716" s="963" t="s">
        <v>3350</v>
      </c>
    </row>
    <row r="717" spans="1:24" ht="66" hidden="1">
      <c r="A717" s="1073" t="s">
        <v>3355</v>
      </c>
      <c r="B717" s="1073" t="s">
        <v>2665</v>
      </c>
      <c r="C717" s="1073"/>
      <c r="D717" s="927">
        <v>45209</v>
      </c>
      <c r="E717" s="928" t="s">
        <v>1211</v>
      </c>
      <c r="F717" s="1074"/>
      <c r="G717" s="928" t="s">
        <v>1219</v>
      </c>
      <c r="H717" s="928" t="s">
        <v>1211</v>
      </c>
      <c r="I717" s="1075" t="s">
        <v>3356</v>
      </c>
      <c r="J717" s="1076" t="s">
        <v>3357</v>
      </c>
      <c r="K717" s="928"/>
      <c r="L717" s="743" t="s">
        <v>35</v>
      </c>
      <c r="M717" s="278"/>
      <c r="N717" s="1299"/>
      <c r="O717" s="413"/>
      <c r="P717" s="413"/>
      <c r="Q717" s="1208"/>
      <c r="R717" s="426" t="s">
        <v>3348</v>
      </c>
      <c r="S717" s="1002" t="e">
        <f>_xlfn.IFNA(VLOOKUP(R717,[1]!Table2[#All],3,FALSE), " ")</f>
        <v>#REF!</v>
      </c>
      <c r="T717" s="1209" t="s">
        <v>3358</v>
      </c>
      <c r="U717" s="963" t="s">
        <v>65</v>
      </c>
      <c r="V717" s="963" t="s">
        <v>117</v>
      </c>
      <c r="W717" s="963" t="s">
        <v>2904</v>
      </c>
      <c r="X717" s="963" t="s">
        <v>3350</v>
      </c>
    </row>
    <row r="718" spans="1:24" ht="53.1" hidden="1">
      <c r="A718" s="937" t="s">
        <v>3359</v>
      </c>
      <c r="B718" s="937" t="s">
        <v>2057</v>
      </c>
      <c r="C718" s="937"/>
      <c r="D718" s="924">
        <v>45209</v>
      </c>
      <c r="E718" s="899" t="s">
        <v>75</v>
      </c>
      <c r="F718" s="939">
        <v>13809</v>
      </c>
      <c r="G718" s="904" t="s">
        <v>1191</v>
      </c>
      <c r="H718" s="899" t="s">
        <v>77</v>
      </c>
      <c r="I718" s="899" t="s">
        <v>3360</v>
      </c>
      <c r="J718" s="960" t="s">
        <v>3361</v>
      </c>
      <c r="K718" s="928"/>
      <c r="L718" s="853" t="s">
        <v>35</v>
      </c>
      <c r="M718" s="278"/>
      <c r="N718" s="1116"/>
      <c r="O718" s="413"/>
      <c r="P718" s="413"/>
      <c r="Q718" s="1208"/>
      <c r="R718" s="426" t="s">
        <v>233</v>
      </c>
      <c r="S718" s="1002" t="e">
        <f>_xlfn.IFNA(VLOOKUP(R718,[1]!Table2[#All],3,FALSE), " ")</f>
        <v>#REF!</v>
      </c>
      <c r="T718" s="1209" t="s">
        <v>3362</v>
      </c>
      <c r="U718" s="1075" t="s">
        <v>836</v>
      </c>
      <c r="V718" s="1075" t="s">
        <v>117</v>
      </c>
      <c r="W718" s="1075" t="s">
        <v>2899</v>
      </c>
      <c r="X718" s="1075" t="s">
        <v>2899</v>
      </c>
    </row>
    <row r="719" spans="1:24" ht="92.1" hidden="1">
      <c r="A719" s="937" t="s">
        <v>3363</v>
      </c>
      <c r="B719" s="937" t="s">
        <v>2665</v>
      </c>
      <c r="C719" s="937"/>
      <c r="D719" s="924">
        <v>45209</v>
      </c>
      <c r="E719" s="904" t="s">
        <v>1211</v>
      </c>
      <c r="F719" s="939"/>
      <c r="G719" s="904" t="s">
        <v>1219</v>
      </c>
      <c r="H719" s="904" t="s">
        <v>1211</v>
      </c>
      <c r="I719" s="899" t="s">
        <v>3364</v>
      </c>
      <c r="J719" s="960" t="s">
        <v>3365</v>
      </c>
      <c r="K719" s="904"/>
      <c r="L719" s="853" t="s">
        <v>35</v>
      </c>
      <c r="M719" s="278"/>
      <c r="N719" s="1116"/>
      <c r="O719" s="413"/>
      <c r="P719" s="413"/>
      <c r="Q719" s="1203"/>
      <c r="R719" s="426" t="s">
        <v>233</v>
      </c>
      <c r="S719" s="1002" t="e">
        <f>_xlfn.IFNA(VLOOKUP(R719,[1]!Table2[#All],3,FALSE), " ")</f>
        <v>#REF!</v>
      </c>
      <c r="T719" s="962" t="s">
        <v>3366</v>
      </c>
      <c r="U719" s="904" t="s">
        <v>65</v>
      </c>
      <c r="V719" s="904" t="s">
        <v>117</v>
      </c>
      <c r="W719" s="554" t="s">
        <v>1524</v>
      </c>
      <c r="X719" s="899" t="s">
        <v>2998</v>
      </c>
    </row>
    <row r="720" spans="1:24" ht="168.95" hidden="1">
      <c r="A720" s="937" t="s">
        <v>3367</v>
      </c>
      <c r="B720" s="937" t="s">
        <v>2057</v>
      </c>
      <c r="C720" s="937"/>
      <c r="D720" s="924">
        <v>45210</v>
      </c>
      <c r="E720" s="899" t="s">
        <v>75</v>
      </c>
      <c r="F720" s="939">
        <v>14165</v>
      </c>
      <c r="G720" s="904" t="s">
        <v>3368</v>
      </c>
      <c r="H720" s="899" t="s">
        <v>1211</v>
      </c>
      <c r="I720" s="899" t="s">
        <v>3369</v>
      </c>
      <c r="J720" s="960" t="s">
        <v>3370</v>
      </c>
      <c r="K720" s="904"/>
      <c r="L720" s="853" t="s">
        <v>35</v>
      </c>
      <c r="M720" s="278"/>
      <c r="N720" s="1116"/>
      <c r="O720" s="413"/>
      <c r="P720" s="413"/>
      <c r="Q720" s="1203"/>
      <c r="R720" s="426" t="s">
        <v>233</v>
      </c>
      <c r="S720" s="1002" t="e">
        <f>_xlfn.IFNA(VLOOKUP(R720,[1]!Table2[#All],3,FALSE), " ")</f>
        <v>#REF!</v>
      </c>
      <c r="T720" s="962" t="s">
        <v>3371</v>
      </c>
      <c r="U720" s="899" t="s">
        <v>2091</v>
      </c>
      <c r="V720" s="899" t="s">
        <v>117</v>
      </c>
      <c r="W720" s="899" t="s">
        <v>3372</v>
      </c>
      <c r="X720" s="899" t="s">
        <v>3372</v>
      </c>
    </row>
    <row r="721" spans="1:24" ht="105" hidden="1">
      <c r="A721" s="937" t="s">
        <v>3373</v>
      </c>
      <c r="B721" s="937" t="s">
        <v>1979</v>
      </c>
      <c r="C721" s="937"/>
      <c r="D721" s="924">
        <v>45210</v>
      </c>
      <c r="E721" s="904" t="s">
        <v>2007</v>
      </c>
      <c r="F721" s="939"/>
      <c r="G721" s="904" t="s">
        <v>1755</v>
      </c>
      <c r="H721" s="899" t="s">
        <v>1211</v>
      </c>
      <c r="I721" s="899" t="s">
        <v>3374</v>
      </c>
      <c r="J721" s="960" t="s">
        <v>3375</v>
      </c>
      <c r="K721" s="904"/>
      <c r="L721" s="960" t="s">
        <v>35</v>
      </c>
      <c r="M721" s="278"/>
      <c r="N721" s="1116"/>
      <c r="O721" s="413"/>
      <c r="P721" s="413"/>
      <c r="Q721" s="1203"/>
      <c r="R721" s="426" t="s">
        <v>3212</v>
      </c>
      <c r="S721" s="1002" t="e">
        <f>_xlfn.IFNA(VLOOKUP(R721,[1]!Table2[#All],3,FALSE), " ")</f>
        <v>#REF!</v>
      </c>
      <c r="T721" s="962" t="s">
        <v>3376</v>
      </c>
      <c r="U721" s="899" t="s">
        <v>65</v>
      </c>
      <c r="V721" s="899" t="s">
        <v>117</v>
      </c>
      <c r="W721" s="429" t="s">
        <v>1524</v>
      </c>
      <c r="X721" s="899" t="s">
        <v>3377</v>
      </c>
    </row>
    <row r="722" spans="1:24" ht="92.1" hidden="1">
      <c r="A722" s="937" t="s">
        <v>3378</v>
      </c>
      <c r="B722" s="937" t="s">
        <v>1979</v>
      </c>
      <c r="C722" s="937"/>
      <c r="D722" s="924">
        <v>45210</v>
      </c>
      <c r="E722" s="904" t="s">
        <v>2007</v>
      </c>
      <c r="F722" s="939"/>
      <c r="G722" s="904" t="s">
        <v>1755</v>
      </c>
      <c r="H722" s="899" t="s">
        <v>1211</v>
      </c>
      <c r="I722" s="899" t="s">
        <v>3379</v>
      </c>
      <c r="J722" s="960" t="s">
        <v>3380</v>
      </c>
      <c r="K722" s="904"/>
      <c r="L722" s="960" t="s">
        <v>35</v>
      </c>
      <c r="M722" s="278"/>
      <c r="N722" s="1116"/>
      <c r="O722" s="413"/>
      <c r="P722" s="413"/>
      <c r="Q722" s="1203"/>
      <c r="R722" s="426" t="s">
        <v>3212</v>
      </c>
      <c r="S722" s="1002" t="e">
        <f>_xlfn.IFNA(VLOOKUP(R722,[1]!Table2[#All],3,FALSE), " ")</f>
        <v>#REF!</v>
      </c>
      <c r="T722" s="962" t="s">
        <v>3381</v>
      </c>
      <c r="U722" s="899" t="s">
        <v>65</v>
      </c>
      <c r="V722" s="899" t="s">
        <v>117</v>
      </c>
      <c r="W722" s="429" t="s">
        <v>1524</v>
      </c>
      <c r="X722" s="899" t="s">
        <v>3377</v>
      </c>
    </row>
    <row r="723" spans="1:24" ht="92.1" hidden="1">
      <c r="A723" s="937" t="s">
        <v>3382</v>
      </c>
      <c r="B723" s="937" t="s">
        <v>3383</v>
      </c>
      <c r="C723" s="937"/>
      <c r="D723" s="924">
        <v>45210</v>
      </c>
      <c r="E723" s="904" t="s">
        <v>933</v>
      </c>
      <c r="F723" s="939"/>
      <c r="G723" s="904" t="s">
        <v>1803</v>
      </c>
      <c r="H723" s="904" t="s">
        <v>465</v>
      </c>
      <c r="I723" s="899" t="s">
        <v>3384</v>
      </c>
      <c r="J723" s="960" t="s">
        <v>3385</v>
      </c>
      <c r="K723" s="904"/>
      <c r="L723" s="853" t="s">
        <v>35</v>
      </c>
      <c r="M723" s="278"/>
      <c r="N723" s="1116"/>
      <c r="O723" s="413"/>
      <c r="P723" s="413"/>
      <c r="Q723" s="1203"/>
      <c r="R723" s="426" t="s">
        <v>233</v>
      </c>
      <c r="S723" s="1002" t="e">
        <f>_xlfn.IFNA(VLOOKUP(R723,[1]!Table2[#All],3,FALSE), " ")</f>
        <v>#REF!</v>
      </c>
      <c r="T723" s="962" t="s">
        <v>3386</v>
      </c>
      <c r="U723" s="899" t="s">
        <v>71</v>
      </c>
      <c r="V723" s="899" t="s">
        <v>117</v>
      </c>
      <c r="W723" s="899" t="s">
        <v>1626</v>
      </c>
      <c r="X723" s="899" t="s">
        <v>1626</v>
      </c>
    </row>
    <row r="724" spans="1:24" ht="65.099999999999994" hidden="1">
      <c r="A724" s="937" t="s">
        <v>3387</v>
      </c>
      <c r="B724" s="937" t="s">
        <v>2665</v>
      </c>
      <c r="C724" s="937"/>
      <c r="D724" s="924">
        <v>45211</v>
      </c>
      <c r="E724" s="904" t="s">
        <v>2666</v>
      </c>
      <c r="F724" s="939"/>
      <c r="G724" s="904" t="s">
        <v>1219</v>
      </c>
      <c r="H724" s="899" t="s">
        <v>1211</v>
      </c>
      <c r="I724" s="960" t="s">
        <v>3388</v>
      </c>
      <c r="J724" s="960" t="s">
        <v>3389</v>
      </c>
      <c r="K724" s="904"/>
      <c r="L724" s="960" t="s">
        <v>35</v>
      </c>
      <c r="M724" s="278"/>
      <c r="N724" s="1116"/>
      <c r="O724" s="413"/>
      <c r="P724" s="413"/>
      <c r="Q724" s="1203"/>
      <c r="R724" s="426" t="s">
        <v>3212</v>
      </c>
      <c r="S724" s="1002" t="e">
        <f>_xlfn.IFNA(VLOOKUP(R724,[1]!Table2[#All],3,FALSE), " ")</f>
        <v>#REF!</v>
      </c>
      <c r="T724" s="962" t="s">
        <v>3390</v>
      </c>
      <c r="U724" s="899" t="s">
        <v>65</v>
      </c>
      <c r="V724" s="904" t="s">
        <v>117</v>
      </c>
      <c r="W724" s="554" t="s">
        <v>1524</v>
      </c>
      <c r="X724" s="904" t="s">
        <v>966</v>
      </c>
    </row>
    <row r="725" spans="1:24" ht="78.95" hidden="1">
      <c r="A725" s="937" t="s">
        <v>3391</v>
      </c>
      <c r="B725" s="937" t="s">
        <v>2665</v>
      </c>
      <c r="C725" s="937"/>
      <c r="D725" s="924">
        <v>45211</v>
      </c>
      <c r="E725" s="904" t="s">
        <v>2666</v>
      </c>
      <c r="F725" s="939"/>
      <c r="G725" s="904" t="s">
        <v>1219</v>
      </c>
      <c r="H725" s="899" t="s">
        <v>1211</v>
      </c>
      <c r="I725" s="1077" t="s">
        <v>3392</v>
      </c>
      <c r="J725" s="1078" t="s">
        <v>3393</v>
      </c>
      <c r="K725" s="904"/>
      <c r="L725" s="960" t="s">
        <v>35</v>
      </c>
      <c r="M725" s="278"/>
      <c r="N725" s="1116"/>
      <c r="O725" s="413"/>
      <c r="P725" s="413"/>
      <c r="Q725" s="1203"/>
      <c r="R725" s="426" t="s">
        <v>3212</v>
      </c>
      <c r="S725" s="1002" t="e">
        <f>_xlfn.IFNA(VLOOKUP(R725,[1]!Table2[#All],3,FALSE), " ")</f>
        <v>#REF!</v>
      </c>
      <c r="T725" s="1210" t="s">
        <v>3394</v>
      </c>
      <c r="U725" s="899" t="s">
        <v>65</v>
      </c>
      <c r="V725" s="904" t="s">
        <v>117</v>
      </c>
      <c r="W725" s="554" t="s">
        <v>1524</v>
      </c>
      <c r="X725" s="904" t="s">
        <v>966</v>
      </c>
    </row>
    <row r="726" spans="1:24" ht="66" hidden="1">
      <c r="A726" s="937" t="s">
        <v>3395</v>
      </c>
      <c r="B726" s="937" t="s">
        <v>2665</v>
      </c>
      <c r="C726" s="937"/>
      <c r="D726" s="924">
        <v>45211</v>
      </c>
      <c r="E726" s="904" t="s">
        <v>2666</v>
      </c>
      <c r="F726" s="939"/>
      <c r="G726" s="904" t="s">
        <v>1219</v>
      </c>
      <c r="H726" s="899" t="s">
        <v>1211</v>
      </c>
      <c r="I726" s="899" t="s">
        <v>3396</v>
      </c>
      <c r="J726" s="899" t="s">
        <v>3397</v>
      </c>
      <c r="K726" s="904"/>
      <c r="L726" s="960" t="s">
        <v>35</v>
      </c>
      <c r="M726" s="278"/>
      <c r="N726" s="1116"/>
      <c r="O726" s="413"/>
      <c r="P726" s="413"/>
      <c r="Q726" s="1203"/>
      <c r="R726" s="426" t="s">
        <v>3212</v>
      </c>
      <c r="S726" s="1002" t="e">
        <f>_xlfn.IFNA(VLOOKUP(R726,[1]!Table2[#All],3,FALSE), " ")</f>
        <v>#REF!</v>
      </c>
      <c r="T726" s="932" t="s">
        <v>3398</v>
      </c>
      <c r="U726" s="899" t="s">
        <v>65</v>
      </c>
      <c r="V726" s="904" t="s">
        <v>117</v>
      </c>
      <c r="W726" s="554" t="s">
        <v>1524</v>
      </c>
      <c r="X726" s="904" t="s">
        <v>966</v>
      </c>
    </row>
    <row r="727" spans="1:24" ht="78.95" hidden="1">
      <c r="A727" s="937" t="s">
        <v>3399</v>
      </c>
      <c r="B727" s="937" t="s">
        <v>2665</v>
      </c>
      <c r="C727" s="937"/>
      <c r="D727" s="924">
        <v>45211</v>
      </c>
      <c r="E727" s="904" t="s">
        <v>2666</v>
      </c>
      <c r="F727" s="939"/>
      <c r="G727" s="904" t="s">
        <v>1219</v>
      </c>
      <c r="H727" s="899" t="s">
        <v>1211</v>
      </c>
      <c r="I727" s="899" t="s">
        <v>3400</v>
      </c>
      <c r="J727" s="179" t="s">
        <v>3401</v>
      </c>
      <c r="K727" s="904"/>
      <c r="L727" s="1066" t="s">
        <v>45</v>
      </c>
      <c r="M727" s="278"/>
      <c r="N727" s="1116"/>
      <c r="O727" s="413"/>
      <c r="P727" s="413"/>
      <c r="Q727" s="1203"/>
      <c r="R727" s="426"/>
      <c r="S727" s="1002" t="e">
        <f>_xlfn.IFNA(VLOOKUP(R727,[1]!Table2[#All],3,FALSE), " ")</f>
        <v>#REF!</v>
      </c>
      <c r="T727" s="962" t="s">
        <v>3402</v>
      </c>
      <c r="U727" s="904" t="s">
        <v>65</v>
      </c>
      <c r="V727" s="904" t="s">
        <v>117</v>
      </c>
      <c r="W727" s="554" t="s">
        <v>1524</v>
      </c>
      <c r="X727" s="904" t="s">
        <v>3403</v>
      </c>
    </row>
    <row r="728" spans="1:24" ht="78.95" hidden="1">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278"/>
      <c r="N728" s="1116"/>
      <c r="O728" s="413"/>
      <c r="P728" s="413"/>
      <c r="Q728" s="1203"/>
      <c r="R728" s="426" t="s">
        <v>233</v>
      </c>
      <c r="S728" s="1002" t="e">
        <f>_xlfn.IFNA(VLOOKUP(R728,[1]!Table2[#All],3,FALSE), " ")</f>
        <v>#REF!</v>
      </c>
      <c r="T728" s="962" t="s">
        <v>3407</v>
      </c>
      <c r="U728" s="899" t="s">
        <v>2091</v>
      </c>
      <c r="V728" s="899" t="s">
        <v>117</v>
      </c>
      <c r="W728" s="899" t="s">
        <v>3408</v>
      </c>
      <c r="X728" s="899" t="s">
        <v>3408</v>
      </c>
    </row>
    <row r="729" spans="1:24" ht="39" hidden="1">
      <c r="A729" s="923" t="s">
        <v>3409</v>
      </c>
      <c r="B729" s="923" t="s">
        <v>1979</v>
      </c>
      <c r="C729" s="923"/>
      <c r="D729" s="924">
        <v>45212</v>
      </c>
      <c r="E729" s="904" t="s">
        <v>2666</v>
      </c>
      <c r="F729" s="925"/>
      <c r="G729" s="904" t="s">
        <v>1755</v>
      </c>
      <c r="H729" s="904" t="s">
        <v>1211</v>
      </c>
      <c r="I729" s="904" t="s">
        <v>3410</v>
      </c>
      <c r="J729" s="960" t="s">
        <v>3411</v>
      </c>
      <c r="K729" s="904"/>
      <c r="L729" s="960" t="s">
        <v>35</v>
      </c>
      <c r="M729" s="278"/>
      <c r="N729" s="1294"/>
      <c r="O729" s="413"/>
      <c r="P729" s="413"/>
      <c r="Q729" s="1193"/>
      <c r="R729" s="426" t="s">
        <v>3212</v>
      </c>
      <c r="S729" s="1002" t="e">
        <f>_xlfn.IFNA(VLOOKUP(R729,[1]!Table2[#All],3,FALSE), " ")</f>
        <v>#REF!</v>
      </c>
      <c r="T729" s="932" t="s">
        <v>3412</v>
      </c>
      <c r="U729" s="904"/>
      <c r="V729" s="904"/>
      <c r="W729" s="904"/>
      <c r="X729" s="904" t="s">
        <v>1340</v>
      </c>
    </row>
    <row r="730" spans="1:24" ht="104.1" hidden="1">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278"/>
      <c r="N730" s="1116"/>
      <c r="O730" s="413"/>
      <c r="P730" s="413"/>
      <c r="Q730" s="1203"/>
      <c r="R730" s="426" t="s">
        <v>233</v>
      </c>
      <c r="S730" s="1002" t="e">
        <f>_xlfn.IFNA(VLOOKUP(R730,[1]!Table2[#All],3,FALSE), " ")</f>
        <v>#REF!</v>
      </c>
      <c r="T730" s="962" t="s">
        <v>3417</v>
      </c>
      <c r="U730" s="899" t="s">
        <v>2091</v>
      </c>
      <c r="V730" s="899" t="s">
        <v>117</v>
      </c>
      <c r="W730" s="899" t="s">
        <v>3418</v>
      </c>
      <c r="X730" s="899" t="s">
        <v>3418</v>
      </c>
    </row>
    <row r="731" spans="1:24" ht="53.1" hidden="1">
      <c r="A731" s="937" t="s">
        <v>3419</v>
      </c>
      <c r="B731" s="937" t="s">
        <v>1946</v>
      </c>
      <c r="C731" s="937"/>
      <c r="D731" s="924">
        <v>45216</v>
      </c>
      <c r="E731" s="904" t="s">
        <v>204</v>
      </c>
      <c r="F731" s="939"/>
      <c r="G731" s="904" t="s">
        <v>1122</v>
      </c>
      <c r="H731" s="904" t="s">
        <v>204</v>
      </c>
      <c r="I731" s="899" t="s">
        <v>3420</v>
      </c>
      <c r="J731" s="899" t="s">
        <v>3421</v>
      </c>
      <c r="K731" s="904"/>
      <c r="L731" s="853" t="s">
        <v>35</v>
      </c>
      <c r="M731" s="278"/>
      <c r="N731" s="1116"/>
      <c r="O731" s="413"/>
      <c r="P731" s="413"/>
      <c r="Q731" s="1203"/>
      <c r="R731" s="426" t="s">
        <v>233</v>
      </c>
      <c r="S731" s="1002" t="e">
        <f>_xlfn.IFNA(VLOOKUP(R731,[1]!Table2[#All],3,FALSE), " ")</f>
        <v>#REF!</v>
      </c>
      <c r="T731" s="962" t="s">
        <v>3422</v>
      </c>
      <c r="U731" s="904" t="s">
        <v>65</v>
      </c>
      <c r="V731" s="904" t="s">
        <v>117</v>
      </c>
      <c r="W731" s="554" t="s">
        <v>1524</v>
      </c>
      <c r="X731" s="904" t="s">
        <v>3423</v>
      </c>
    </row>
    <row r="732" spans="1:24" ht="53.1" hidden="1">
      <c r="A732" s="937" t="s">
        <v>3424</v>
      </c>
      <c r="B732" s="937" t="s">
        <v>2057</v>
      </c>
      <c r="C732" s="937"/>
      <c r="D732" s="924">
        <v>45216</v>
      </c>
      <c r="E732" s="904" t="s">
        <v>75</v>
      </c>
      <c r="F732" s="939" t="s">
        <v>3425</v>
      </c>
      <c r="G732" s="904" t="s">
        <v>1191</v>
      </c>
      <c r="H732" s="904" t="s">
        <v>77</v>
      </c>
      <c r="I732" s="899" t="s">
        <v>3426</v>
      </c>
      <c r="J732" s="960" t="s">
        <v>3427</v>
      </c>
      <c r="K732" s="904"/>
      <c r="L732" s="853" t="s">
        <v>35</v>
      </c>
      <c r="M732" s="278"/>
      <c r="N732" s="1116"/>
      <c r="O732" s="413"/>
      <c r="P732" s="413"/>
      <c r="Q732" s="1203"/>
      <c r="R732" s="426" t="s">
        <v>233</v>
      </c>
      <c r="S732" s="1002" t="e">
        <f>_xlfn.IFNA(VLOOKUP(R732,[1]!Table2[#All],3,FALSE), " ")</f>
        <v>#REF!</v>
      </c>
      <c r="T732" s="932" t="s">
        <v>3428</v>
      </c>
      <c r="U732" s="899" t="s">
        <v>836</v>
      </c>
      <c r="V732" s="899" t="s">
        <v>117</v>
      </c>
      <c r="W732" s="899" t="s">
        <v>1626</v>
      </c>
      <c r="X732" s="899" t="s">
        <v>1626</v>
      </c>
    </row>
    <row r="733" spans="1:24" ht="53.1" hidden="1">
      <c r="A733" s="937" t="s">
        <v>3429</v>
      </c>
      <c r="B733" s="937" t="s">
        <v>2665</v>
      </c>
      <c r="C733" s="937"/>
      <c r="D733" s="924">
        <v>45217</v>
      </c>
      <c r="E733" s="904" t="s">
        <v>75</v>
      </c>
      <c r="F733" s="939"/>
      <c r="G733" s="904" t="s">
        <v>2126</v>
      </c>
      <c r="H733" s="904" t="s">
        <v>77</v>
      </c>
      <c r="I733" s="899" t="s">
        <v>3430</v>
      </c>
      <c r="J733" s="960" t="s">
        <v>3431</v>
      </c>
      <c r="K733" s="904"/>
      <c r="L733" s="853" t="s">
        <v>35</v>
      </c>
      <c r="M733" s="278"/>
      <c r="N733" s="1116"/>
      <c r="O733" s="413"/>
      <c r="P733" s="413"/>
      <c r="Q733" s="1203"/>
      <c r="R733" s="426" t="s">
        <v>233</v>
      </c>
      <c r="S733" s="1002" t="e">
        <f>_xlfn.IFNA(VLOOKUP(R733,[1]!Table2[#All],3,FALSE), " ")</f>
        <v>#REF!</v>
      </c>
      <c r="T733" s="932" t="s">
        <v>3432</v>
      </c>
      <c r="U733" s="899" t="s">
        <v>836</v>
      </c>
      <c r="V733" s="899" t="s">
        <v>117</v>
      </c>
      <c r="W733" s="899" t="s">
        <v>3433</v>
      </c>
      <c r="X733" s="899" t="s">
        <v>3434</v>
      </c>
    </row>
    <row r="734" spans="1:24" ht="65.099999999999994" hidden="1">
      <c r="A734" s="937" t="s">
        <v>3435</v>
      </c>
      <c r="B734" s="937" t="s">
        <v>2665</v>
      </c>
      <c r="C734" s="937"/>
      <c r="D734" s="924">
        <v>45218</v>
      </c>
      <c r="E734" s="904" t="s">
        <v>2666</v>
      </c>
      <c r="F734" s="939"/>
      <c r="G734" s="904" t="s">
        <v>1219</v>
      </c>
      <c r="H734" s="904" t="s">
        <v>2666</v>
      </c>
      <c r="I734" s="899" t="s">
        <v>3436</v>
      </c>
      <c r="J734" s="1079" t="s">
        <v>3437</v>
      </c>
      <c r="K734" s="904"/>
      <c r="L734" s="853" t="s">
        <v>35</v>
      </c>
      <c r="M734" s="278"/>
      <c r="N734" s="1116"/>
      <c r="O734" s="413"/>
      <c r="P734" s="413"/>
      <c r="Q734" s="1203"/>
      <c r="R734" s="426" t="s">
        <v>233</v>
      </c>
      <c r="S734" s="1002" t="e">
        <f>_xlfn.IFNA(VLOOKUP(R734,[1]!Table2[#All],3,FALSE), " ")</f>
        <v>#REF!</v>
      </c>
      <c r="T734" s="1195" t="s">
        <v>3438</v>
      </c>
      <c r="U734" s="904" t="s">
        <v>65</v>
      </c>
      <c r="V734" s="904" t="s">
        <v>117</v>
      </c>
      <c r="W734" s="554" t="s">
        <v>1524</v>
      </c>
      <c r="X734" s="899" t="s">
        <v>2998</v>
      </c>
    </row>
    <row r="735" spans="1:24" ht="53.1" hidden="1">
      <c r="A735" s="937" t="s">
        <v>3439</v>
      </c>
      <c r="B735" s="937" t="s">
        <v>1825</v>
      </c>
      <c r="C735" s="937"/>
      <c r="D735" s="924">
        <v>45218</v>
      </c>
      <c r="E735" s="904" t="s">
        <v>1438</v>
      </c>
      <c r="F735" s="939"/>
      <c r="G735" s="904" t="s">
        <v>3440</v>
      </c>
      <c r="H735" s="904" t="s">
        <v>3441</v>
      </c>
      <c r="I735" s="1066" t="s">
        <v>3442</v>
      </c>
      <c r="J735" s="904" t="s">
        <v>3443</v>
      </c>
      <c r="K735" s="932"/>
      <c r="L735" s="853" t="s">
        <v>35</v>
      </c>
      <c r="M735" s="278"/>
      <c r="N735" s="1116"/>
      <c r="O735" s="413"/>
      <c r="P735" s="413"/>
      <c r="Q735" s="1203"/>
      <c r="R735" s="426" t="s">
        <v>233</v>
      </c>
      <c r="S735" s="1002" t="e">
        <f>_xlfn.IFNA(VLOOKUP(R735,[1]!Table2[#All],3,FALSE), " ")</f>
        <v>#REF!</v>
      </c>
      <c r="T735" s="932" t="s">
        <v>3444</v>
      </c>
      <c r="U735" s="962" t="s">
        <v>836</v>
      </c>
      <c r="V735" s="899" t="s">
        <v>117</v>
      </c>
      <c r="W735" s="899" t="s">
        <v>1524</v>
      </c>
      <c r="X735" s="899" t="s">
        <v>2998</v>
      </c>
    </row>
    <row r="736" spans="1:24" ht="66" hidden="1">
      <c r="A736" s="937" t="s">
        <v>3445</v>
      </c>
      <c r="B736" s="937" t="s">
        <v>1825</v>
      </c>
      <c r="C736" s="937"/>
      <c r="D736" s="924">
        <v>45218</v>
      </c>
      <c r="E736" s="904" t="s">
        <v>1438</v>
      </c>
      <c r="F736" s="939"/>
      <c r="G736" s="904" t="s">
        <v>3440</v>
      </c>
      <c r="H736" s="904" t="s">
        <v>3441</v>
      </c>
      <c r="I736" s="899" t="s">
        <v>3446</v>
      </c>
      <c r="J736" s="322" t="s">
        <v>3447</v>
      </c>
      <c r="K736" s="904"/>
      <c r="L736" s="853" t="s">
        <v>35</v>
      </c>
      <c r="M736" s="278"/>
      <c r="N736" s="1116"/>
      <c r="O736" s="413"/>
      <c r="P736" s="413"/>
      <c r="Q736" s="1203"/>
      <c r="R736" s="426" t="s">
        <v>233</v>
      </c>
      <c r="S736" s="1002" t="e">
        <f>_xlfn.IFNA(VLOOKUP(R736,[1]!Table2[#All],3,FALSE), " ")</f>
        <v>#REF!</v>
      </c>
      <c r="T736" s="932" t="s">
        <v>3448</v>
      </c>
      <c r="U736" s="962" t="s">
        <v>836</v>
      </c>
      <c r="V736" s="899" t="s">
        <v>117</v>
      </c>
      <c r="W736" s="899" t="s">
        <v>1524</v>
      </c>
      <c r="X736" s="899" t="s">
        <v>2998</v>
      </c>
    </row>
    <row r="737" spans="1:24" ht="78.95" hidden="1">
      <c r="A737" s="937" t="s">
        <v>3449</v>
      </c>
      <c r="B737" s="937" t="s">
        <v>1979</v>
      </c>
      <c r="C737" s="937"/>
      <c r="D737" s="924">
        <v>45218</v>
      </c>
      <c r="E737" s="904" t="s">
        <v>3450</v>
      </c>
      <c r="F737" s="939"/>
      <c r="G737" s="904" t="s">
        <v>3451</v>
      </c>
      <c r="H737" s="904" t="s">
        <v>3450</v>
      </c>
      <c r="I737" s="939" t="s">
        <v>3452</v>
      </c>
      <c r="J737" s="960" t="s">
        <v>3453</v>
      </c>
      <c r="K737" s="904"/>
      <c r="L737" s="853" t="s">
        <v>35</v>
      </c>
      <c r="M737" s="278"/>
      <c r="N737" s="1116"/>
      <c r="O737" s="413"/>
      <c r="P737" s="413"/>
      <c r="Q737" s="1203"/>
      <c r="R737" s="426" t="s">
        <v>233</v>
      </c>
      <c r="S737" s="1002" t="e">
        <f>_xlfn.IFNA(VLOOKUP(R737,[1]!Table2[#All],3,FALSE), " ")</f>
        <v>#REF!</v>
      </c>
      <c r="T737" s="1099" t="s">
        <v>3454</v>
      </c>
      <c r="U737" s="899" t="s">
        <v>384</v>
      </c>
      <c r="V737" s="904" t="s">
        <v>117</v>
      </c>
      <c r="W737" s="1211" t="s">
        <v>300</v>
      </c>
      <c r="X737" s="899" t="s">
        <v>3455</v>
      </c>
    </row>
    <row r="738" spans="1:24" ht="39.950000000000003" hidden="1">
      <c r="A738" s="937" t="s">
        <v>3456</v>
      </c>
      <c r="B738" s="937" t="s">
        <v>3243</v>
      </c>
      <c r="C738" s="937"/>
      <c r="D738" s="924">
        <v>45218</v>
      </c>
      <c r="E738" s="904" t="s">
        <v>204</v>
      </c>
      <c r="F738" s="939"/>
      <c r="G738" s="904" t="s">
        <v>3244</v>
      </c>
      <c r="H738" s="904" t="s">
        <v>204</v>
      </c>
      <c r="I738" s="899" t="s">
        <v>3457</v>
      </c>
      <c r="J738" s="960" t="s">
        <v>3458</v>
      </c>
      <c r="K738" s="904"/>
      <c r="L738" s="853" t="s">
        <v>35</v>
      </c>
      <c r="M738" s="278"/>
      <c r="N738" s="1116"/>
      <c r="O738" s="413"/>
      <c r="P738" s="413"/>
      <c r="Q738" s="1203"/>
      <c r="R738" s="426" t="s">
        <v>233</v>
      </c>
      <c r="S738" s="1002" t="e">
        <f>_xlfn.IFNA(VLOOKUP(R738,[1]!Table2[#All],3,FALSE), " ")</f>
        <v>#REF!</v>
      </c>
      <c r="T738" s="962" t="s">
        <v>3459</v>
      </c>
      <c r="U738" s="899" t="s">
        <v>384</v>
      </c>
      <c r="V738" s="899" t="s">
        <v>117</v>
      </c>
      <c r="W738" s="934" t="s">
        <v>300</v>
      </c>
      <c r="X738" s="899" t="s">
        <v>3460</v>
      </c>
    </row>
    <row r="739" spans="1:24" ht="105" hidden="1">
      <c r="A739" s="937" t="s">
        <v>3461</v>
      </c>
      <c r="B739" s="937" t="s">
        <v>1080</v>
      </c>
      <c r="C739" s="937"/>
      <c r="D739" s="924">
        <v>45218</v>
      </c>
      <c r="E739" s="904" t="s">
        <v>456</v>
      </c>
      <c r="F739" s="939"/>
      <c r="G739" s="904" t="s">
        <v>906</v>
      </c>
      <c r="H739" s="904" t="s">
        <v>33</v>
      </c>
      <c r="I739" s="899" t="s">
        <v>3462</v>
      </c>
      <c r="J739" s="960" t="s">
        <v>3463</v>
      </c>
      <c r="K739" s="904"/>
      <c r="L739" s="1066" t="s">
        <v>45</v>
      </c>
      <c r="M739" s="278"/>
      <c r="N739" s="1116"/>
      <c r="O739" s="413"/>
      <c r="P739" s="413"/>
      <c r="Q739" s="1203"/>
      <c r="R739" s="426"/>
      <c r="S739" s="1004"/>
      <c r="T739" s="327"/>
      <c r="U739" s="899"/>
      <c r="V739" s="899"/>
      <c r="W739" s="899"/>
      <c r="X739" s="899"/>
    </row>
    <row r="740" spans="1:24" ht="65.099999999999994" hidden="1">
      <c r="A740" s="923" t="s">
        <v>3464</v>
      </c>
      <c r="B740" s="923" t="s">
        <v>1825</v>
      </c>
      <c r="C740" s="923"/>
      <c r="D740" s="924">
        <v>45218</v>
      </c>
      <c r="E740" s="15" t="s">
        <v>31</v>
      </c>
      <c r="F740" s="925"/>
      <c r="G740" s="904" t="s">
        <v>3465</v>
      </c>
      <c r="H740" s="904" t="s">
        <v>1211</v>
      </c>
      <c r="I740" s="904" t="s">
        <v>3466</v>
      </c>
      <c r="J740" s="960" t="s">
        <v>3467</v>
      </c>
      <c r="K740" s="904"/>
      <c r="L740" s="853" t="s">
        <v>35</v>
      </c>
      <c r="M740" s="278"/>
      <c r="N740" s="1294"/>
      <c r="O740" s="413"/>
      <c r="P740" s="413"/>
      <c r="Q740" s="1212"/>
      <c r="R740" s="426" t="s">
        <v>233</v>
      </c>
      <c r="S740" s="1005" t="e">
        <f>_xlfn.IFNA(VLOOKUP(R740,[1]!Table2[#All],3,FALSE), " ")</f>
        <v>#REF!</v>
      </c>
      <c r="T740" s="1099" t="s">
        <v>3468</v>
      </c>
      <c r="U740" s="904" t="s">
        <v>65</v>
      </c>
      <c r="V740" s="904" t="s">
        <v>117</v>
      </c>
      <c r="W740" s="554" t="s">
        <v>1524</v>
      </c>
      <c r="X740" s="899" t="s">
        <v>2998</v>
      </c>
    </row>
    <row r="741" spans="1:24" ht="90.95" hidden="1">
      <c r="A741" s="1080" t="s">
        <v>3469</v>
      </c>
      <c r="B741" s="1080" t="s">
        <v>1825</v>
      </c>
      <c r="C741" s="1080"/>
      <c r="D741" s="1081">
        <v>45218</v>
      </c>
      <c r="E741" s="15" t="s">
        <v>31</v>
      </c>
      <c r="F741" s="925"/>
      <c r="G741" s="925" t="s">
        <v>3465</v>
      </c>
      <c r="H741" s="925" t="s">
        <v>1211</v>
      </c>
      <c r="I741" s="925" t="s">
        <v>3470</v>
      </c>
      <c r="J741" s="1082" t="s">
        <v>3471</v>
      </c>
      <c r="K741" s="925"/>
      <c r="L741" s="853" t="s">
        <v>35</v>
      </c>
      <c r="M741" s="278"/>
      <c r="N741" s="1300"/>
      <c r="O741" s="413"/>
      <c r="P741" s="413"/>
      <c r="Q741" s="1213"/>
      <c r="R741" s="426" t="s">
        <v>233</v>
      </c>
      <c r="S741" s="1006" t="e">
        <f>_xlfn.IFNA(VLOOKUP(R741,[1]!Table2[#All],3,FALSE), " ")</f>
        <v>#REF!</v>
      </c>
      <c r="T741" s="1115" t="s">
        <v>3471</v>
      </c>
      <c r="U741" s="904" t="s">
        <v>65</v>
      </c>
      <c r="V741" s="904" t="s">
        <v>117</v>
      </c>
      <c r="W741" s="554" t="s">
        <v>1524</v>
      </c>
      <c r="X741" s="899" t="s">
        <v>2998</v>
      </c>
    </row>
    <row r="742" spans="1:24" ht="39.950000000000003" hidden="1">
      <c r="A742" s="1080" t="s">
        <v>3472</v>
      </c>
      <c r="B742" s="1080" t="s">
        <v>1825</v>
      </c>
      <c r="C742" s="1080"/>
      <c r="D742" s="1081">
        <v>45218</v>
      </c>
      <c r="E742" s="15" t="s">
        <v>31</v>
      </c>
      <c r="F742" s="925"/>
      <c r="G742" s="925" t="s">
        <v>3465</v>
      </c>
      <c r="H742" s="925" t="s">
        <v>1211</v>
      </c>
      <c r="I742" s="925" t="s">
        <v>3473</v>
      </c>
      <c r="J742" s="1082" t="s">
        <v>3474</v>
      </c>
      <c r="K742" s="925"/>
      <c r="L742" s="853" t="s">
        <v>35</v>
      </c>
      <c r="M742" s="278"/>
      <c r="N742" s="1300"/>
      <c r="O742" s="413"/>
      <c r="P742" s="413"/>
      <c r="Q742" s="1213"/>
      <c r="R742" s="426" t="s">
        <v>233</v>
      </c>
      <c r="S742" s="1006" t="e">
        <f>_xlfn.IFNA(VLOOKUP(R742,[1]!Table2[#All],3,FALSE), " ")</f>
        <v>#REF!</v>
      </c>
      <c r="T742" s="1115" t="s">
        <v>3475</v>
      </c>
      <c r="U742" s="904" t="s">
        <v>65</v>
      </c>
      <c r="V742" s="904" t="s">
        <v>117</v>
      </c>
      <c r="W742" s="554" t="s">
        <v>1524</v>
      </c>
      <c r="X742" s="899" t="s">
        <v>2998</v>
      </c>
    </row>
    <row r="743" spans="1:24" ht="65.099999999999994" hidden="1">
      <c r="A743" s="937" t="s">
        <v>3476</v>
      </c>
      <c r="B743" s="937" t="s">
        <v>1979</v>
      </c>
      <c r="C743" s="937"/>
      <c r="D743" s="1081">
        <v>45218</v>
      </c>
      <c r="E743" s="15" t="s">
        <v>31</v>
      </c>
      <c r="F743" s="939"/>
      <c r="G743" s="925" t="s">
        <v>3477</v>
      </c>
      <c r="H743" s="925" t="s">
        <v>1211</v>
      </c>
      <c r="I743" s="925" t="s">
        <v>3478</v>
      </c>
      <c r="J743" s="960" t="s">
        <v>3479</v>
      </c>
      <c r="K743" s="904"/>
      <c r="L743" s="853" t="s">
        <v>35</v>
      </c>
      <c r="M743" s="278"/>
      <c r="N743" s="1116"/>
      <c r="O743" s="413"/>
      <c r="P743" s="413"/>
      <c r="Q743" s="1203"/>
      <c r="R743" s="426" t="s">
        <v>233</v>
      </c>
      <c r="S743" s="1002" t="e">
        <f>_xlfn.IFNA(VLOOKUP(R743,[1]!Table2[#All],3,FALSE), " ")</f>
        <v>#REF!</v>
      </c>
      <c r="T743" s="1115" t="s">
        <v>3480</v>
      </c>
      <c r="U743" s="904" t="s">
        <v>38</v>
      </c>
      <c r="V743" s="904" t="s">
        <v>646</v>
      </c>
      <c r="W743" s="904" t="s">
        <v>3315</v>
      </c>
      <c r="X743" s="904" t="s">
        <v>3481</v>
      </c>
    </row>
    <row r="744" spans="1:24" ht="308.10000000000002" hidden="1">
      <c r="A744" s="937" t="s">
        <v>3482</v>
      </c>
      <c r="B744" s="937" t="s">
        <v>2132</v>
      </c>
      <c r="C744" s="937"/>
      <c r="D744" s="924">
        <v>45222</v>
      </c>
      <c r="E744" s="904" t="s">
        <v>393</v>
      </c>
      <c r="F744" s="939">
        <v>13709</v>
      </c>
      <c r="G744" s="904" t="s">
        <v>394</v>
      </c>
      <c r="H744" s="904" t="s">
        <v>33</v>
      </c>
      <c r="I744" s="899" t="s">
        <v>2602</v>
      </c>
      <c r="J744" s="960" t="s">
        <v>3483</v>
      </c>
      <c r="K744" s="904"/>
      <c r="L744" s="960" t="s">
        <v>35</v>
      </c>
      <c r="M744" s="278" t="s">
        <v>5361</v>
      </c>
      <c r="N744" s="1116"/>
      <c r="O744" s="413" t="s">
        <v>2964</v>
      </c>
      <c r="P744" s="413" t="s">
        <v>3011</v>
      </c>
      <c r="Q744" s="1203"/>
      <c r="R744" s="426" t="s">
        <v>1401</v>
      </c>
      <c r="S744" s="1001" t="e">
        <f>_xlfn.IFNA(VLOOKUP(R744,[1]!Table2[#All],3,FALSE), " ")</f>
        <v>#REF!</v>
      </c>
      <c r="T744" s="962" t="s">
        <v>3484</v>
      </c>
      <c r="U744" s="899" t="s">
        <v>38</v>
      </c>
      <c r="V744" s="899" t="s">
        <v>117</v>
      </c>
      <c r="W744" s="899" t="s">
        <v>1195</v>
      </c>
      <c r="X744" s="904" t="s">
        <v>3049</v>
      </c>
    </row>
    <row r="745" spans="1:24" ht="39.950000000000003" hidden="1">
      <c r="A745" s="937" t="s">
        <v>3485</v>
      </c>
      <c r="B745" s="937" t="s">
        <v>1979</v>
      </c>
      <c r="C745" s="937"/>
      <c r="D745" s="924">
        <v>45223</v>
      </c>
      <c r="E745" s="904" t="s">
        <v>731</v>
      </c>
      <c r="F745" s="939"/>
      <c r="G745" s="904" t="s">
        <v>732</v>
      </c>
      <c r="H745" s="904" t="s">
        <v>3486</v>
      </c>
      <c r="I745" s="899" t="s">
        <v>3487</v>
      </c>
      <c r="J745" s="960" t="s">
        <v>3488</v>
      </c>
      <c r="K745" s="904"/>
      <c r="L745" s="853" t="s">
        <v>35</v>
      </c>
      <c r="M745" s="278"/>
      <c r="N745" s="1116"/>
      <c r="O745" s="413"/>
      <c r="P745" s="413"/>
      <c r="Q745" s="1203"/>
      <c r="R745" s="426" t="s">
        <v>233</v>
      </c>
      <c r="S745" s="1002" t="e">
        <f>_xlfn.IFNA(VLOOKUP(R745,[1]!Table2[#All],3,FALSE), " ")</f>
        <v>#REF!</v>
      </c>
      <c r="T745" s="1099" t="s">
        <v>3489</v>
      </c>
      <c r="U745" s="904" t="s">
        <v>65</v>
      </c>
      <c r="V745" s="904" t="s">
        <v>117</v>
      </c>
      <c r="W745" s="554" t="s">
        <v>1524</v>
      </c>
      <c r="X745" s="899" t="s">
        <v>2998</v>
      </c>
    </row>
    <row r="746" spans="1:24" ht="39.950000000000003" hidden="1">
      <c r="A746" s="937" t="s">
        <v>3490</v>
      </c>
      <c r="B746" s="937" t="s">
        <v>1979</v>
      </c>
      <c r="C746" s="937"/>
      <c r="D746" s="924">
        <v>45223</v>
      </c>
      <c r="E746" s="904" t="s">
        <v>1438</v>
      </c>
      <c r="F746" s="939"/>
      <c r="G746" s="904" t="s">
        <v>410</v>
      </c>
      <c r="H746" s="904" t="s">
        <v>77</v>
      </c>
      <c r="I746" s="899" t="s">
        <v>3491</v>
      </c>
      <c r="J746" s="960" t="s">
        <v>3492</v>
      </c>
      <c r="K746" s="904"/>
      <c r="L746" s="960" t="s">
        <v>35</v>
      </c>
      <c r="M746" s="278" t="s">
        <v>5361</v>
      </c>
      <c r="N746" s="1116"/>
      <c r="O746" s="1121" t="s">
        <v>2964</v>
      </c>
      <c r="P746" s="1121" t="s">
        <v>74</v>
      </c>
      <c r="Q746" s="1203"/>
      <c r="R746" s="425" t="s">
        <v>1401</v>
      </c>
      <c r="S746" s="1007" t="e">
        <f>_xlfn.IFNA(VLOOKUP(R746,[1]!Table2[#All],3,FALSE), " ")</f>
        <v>#REF!</v>
      </c>
      <c r="T746" s="962" t="s">
        <v>3493</v>
      </c>
      <c r="U746" s="899" t="s">
        <v>384</v>
      </c>
      <c r="V746" s="899" t="s">
        <v>117</v>
      </c>
      <c r="W746" s="934" t="s">
        <v>300</v>
      </c>
      <c r="X746" s="899" t="s">
        <v>3494</v>
      </c>
    </row>
    <row r="747" spans="1:24" ht="78.95" hidden="1">
      <c r="A747" s="937" t="s">
        <v>3495</v>
      </c>
      <c r="B747" s="937" t="s">
        <v>1946</v>
      </c>
      <c r="C747" s="937"/>
      <c r="D747" s="924">
        <v>45226</v>
      </c>
      <c r="E747" s="904" t="s">
        <v>204</v>
      </c>
      <c r="F747" s="939">
        <v>16780</v>
      </c>
      <c r="G747" s="904" t="s">
        <v>32</v>
      </c>
      <c r="H747" s="904" t="s">
        <v>77</v>
      </c>
      <c r="I747" s="1083" t="s">
        <v>3496</v>
      </c>
      <c r="J747" s="1084" t="s">
        <v>3497</v>
      </c>
      <c r="K747" s="904"/>
      <c r="L747" s="960" t="s">
        <v>35</v>
      </c>
      <c r="M747" s="278" t="s">
        <v>5361</v>
      </c>
      <c r="N747" s="1116"/>
      <c r="O747" s="624" t="s">
        <v>2964</v>
      </c>
      <c r="P747" s="1122" t="s">
        <v>3189</v>
      </c>
      <c r="Q747" s="1203"/>
      <c r="R747" s="425" t="s">
        <v>1401</v>
      </c>
      <c r="S747" s="1007" t="e">
        <f>_xlfn.IFNA(VLOOKUP(R747,[1]!Table2[#All],3,FALSE), " ")</f>
        <v>#REF!</v>
      </c>
      <c r="T747" s="1214" t="s">
        <v>3498</v>
      </c>
      <c r="U747" s="904" t="s">
        <v>65</v>
      </c>
      <c r="V747" s="899" t="s">
        <v>117</v>
      </c>
      <c r="W747" s="899" t="s">
        <v>1524</v>
      </c>
      <c r="X747" s="899" t="s">
        <v>3499</v>
      </c>
    </row>
    <row r="748" spans="1:24" ht="156" hidden="1">
      <c r="A748" s="937" t="s">
        <v>3500</v>
      </c>
      <c r="B748" s="937" t="s">
        <v>2665</v>
      </c>
      <c r="C748" s="937"/>
      <c r="D748" s="924">
        <v>45226</v>
      </c>
      <c r="E748" s="904" t="s">
        <v>3501</v>
      </c>
      <c r="F748" s="939"/>
      <c r="G748" s="904" t="s">
        <v>2429</v>
      </c>
      <c r="H748" s="904" t="s">
        <v>33</v>
      </c>
      <c r="I748" s="899" t="s">
        <v>3502</v>
      </c>
      <c r="J748" s="960" t="s">
        <v>3503</v>
      </c>
      <c r="K748" s="904"/>
      <c r="L748" s="1066" t="s">
        <v>45</v>
      </c>
      <c r="M748" s="278" t="s">
        <v>5362</v>
      </c>
      <c r="N748" s="1301" t="s">
        <v>3011</v>
      </c>
      <c r="O748" s="1123" t="s">
        <v>3037</v>
      </c>
      <c r="P748" s="899" t="s">
        <v>3189</v>
      </c>
      <c r="Q748" s="1200"/>
      <c r="R748" s="1201"/>
      <c r="S748" s="1001" t="e">
        <f>_xlfn.IFNA(VLOOKUP(R748,[1]!Table2[#All],3,FALSE), " ")</f>
        <v>#REF!</v>
      </c>
      <c r="T748" s="962" t="s">
        <v>3504</v>
      </c>
      <c r="U748" s="904" t="s">
        <v>65</v>
      </c>
      <c r="V748" s="899" t="s">
        <v>117</v>
      </c>
      <c r="W748" s="899" t="s">
        <v>1524</v>
      </c>
      <c r="X748" s="899" t="s">
        <v>3499</v>
      </c>
    </row>
    <row r="749" spans="1:24" ht="39" hidden="1">
      <c r="A749" s="937" t="s">
        <v>3505</v>
      </c>
      <c r="B749" s="937" t="s">
        <v>1937</v>
      </c>
      <c r="C749" s="937"/>
      <c r="D749" s="924">
        <v>45226</v>
      </c>
      <c r="E749" s="904" t="s">
        <v>3506</v>
      </c>
      <c r="F749" s="939">
        <v>16574</v>
      </c>
      <c r="G749" s="904" t="s">
        <v>3507</v>
      </c>
      <c r="H749" s="904" t="s">
        <v>366</v>
      </c>
      <c r="I749" s="899" t="s">
        <v>3508</v>
      </c>
      <c r="J749" s="960" t="s">
        <v>3509</v>
      </c>
      <c r="K749" s="904"/>
      <c r="L749" s="1066" t="s">
        <v>45</v>
      </c>
      <c r="M749" s="278"/>
      <c r="N749" s="1116"/>
      <c r="O749" s="624"/>
      <c r="P749" s="624"/>
      <c r="Q749" s="1203"/>
      <c r="R749" s="426"/>
      <c r="S749" s="1002" t="e">
        <f>_xlfn.IFNA(VLOOKUP(R749,[1]!Table2[#All],3,FALSE), " ")</f>
        <v>#REF!</v>
      </c>
      <c r="T749" s="962" t="s">
        <v>3510</v>
      </c>
      <c r="U749" s="899"/>
      <c r="V749" s="899"/>
      <c r="W749" s="899"/>
      <c r="X749" s="899"/>
    </row>
    <row r="750" spans="1:24" ht="92.1" hidden="1">
      <c r="A750" s="937" t="s">
        <v>3511</v>
      </c>
      <c r="B750" s="937" t="s">
        <v>2665</v>
      </c>
      <c r="C750" s="937"/>
      <c r="D750" s="924">
        <v>45226</v>
      </c>
      <c r="E750" s="904" t="s">
        <v>3501</v>
      </c>
      <c r="F750" s="939"/>
      <c r="G750" s="904" t="s">
        <v>2429</v>
      </c>
      <c r="H750" s="904" t="s">
        <v>33</v>
      </c>
      <c r="I750" s="899" t="s">
        <v>3512</v>
      </c>
      <c r="J750" s="960" t="s">
        <v>3513</v>
      </c>
      <c r="K750" s="904"/>
      <c r="L750" s="853" t="s">
        <v>35</v>
      </c>
      <c r="M750" s="278"/>
      <c r="N750" s="1116"/>
      <c r="O750" s="413"/>
      <c r="P750" s="413"/>
      <c r="Q750" s="1203"/>
      <c r="R750" s="1215" t="s">
        <v>233</v>
      </c>
      <c r="S750" s="1002" t="e">
        <f>_xlfn.IFNA(VLOOKUP(R750,[1]!Table2[#All],3,FALSE), " ")</f>
        <v>#REF!</v>
      </c>
      <c r="T750" s="962" t="s">
        <v>3514</v>
      </c>
      <c r="U750" s="904" t="s">
        <v>65</v>
      </c>
      <c r="V750" s="904" t="s">
        <v>117</v>
      </c>
      <c r="W750" s="554" t="s">
        <v>1524</v>
      </c>
      <c r="X750" s="904" t="s">
        <v>3423</v>
      </c>
    </row>
    <row r="751" spans="1:24" ht="78.95" hidden="1">
      <c r="A751" s="937" t="s">
        <v>3515</v>
      </c>
      <c r="B751" s="937" t="s">
        <v>2665</v>
      </c>
      <c r="C751" s="937"/>
      <c r="D751" s="924">
        <v>45226</v>
      </c>
      <c r="E751" s="904" t="s">
        <v>3501</v>
      </c>
      <c r="F751" s="939"/>
      <c r="G751" s="904" t="s">
        <v>2429</v>
      </c>
      <c r="H751" s="904" t="s">
        <v>33</v>
      </c>
      <c r="I751" s="899" t="s">
        <v>3516</v>
      </c>
      <c r="J751" s="960" t="s">
        <v>3517</v>
      </c>
      <c r="K751" s="904"/>
      <c r="L751" s="853" t="s">
        <v>35</v>
      </c>
      <c r="M751" s="278"/>
      <c r="N751" s="1116"/>
      <c r="O751" s="413"/>
      <c r="P751" s="413"/>
      <c r="Q751" s="1203"/>
      <c r="R751" s="1215" t="s">
        <v>233</v>
      </c>
      <c r="S751" s="1002" t="e">
        <f>_xlfn.IFNA(VLOOKUP(R751,[1]!Table2[#All],3,FALSE), " ")</f>
        <v>#REF!</v>
      </c>
      <c r="T751" s="962" t="s">
        <v>3518</v>
      </c>
      <c r="U751" s="904" t="s">
        <v>65</v>
      </c>
      <c r="V751" s="904" t="s">
        <v>117</v>
      </c>
      <c r="W751" s="554" t="s">
        <v>1524</v>
      </c>
      <c r="X751" s="904" t="s">
        <v>3423</v>
      </c>
    </row>
    <row r="752" spans="1:24" ht="78.95" hidden="1">
      <c r="A752" s="937" t="s">
        <v>3519</v>
      </c>
      <c r="B752" s="937" t="s">
        <v>1080</v>
      </c>
      <c r="C752" s="937"/>
      <c r="D752" s="924">
        <v>45226</v>
      </c>
      <c r="E752" s="904" t="s">
        <v>1404</v>
      </c>
      <c r="F752" s="939"/>
      <c r="G752" s="904" t="s">
        <v>410</v>
      </c>
      <c r="H752" s="904" t="s">
        <v>77</v>
      </c>
      <c r="I752" s="899" t="s">
        <v>3520</v>
      </c>
      <c r="J752" s="960" t="s">
        <v>3521</v>
      </c>
      <c r="K752" s="904"/>
      <c r="L752" s="632" t="s">
        <v>35</v>
      </c>
      <c r="M752" s="278" t="s">
        <v>5361</v>
      </c>
      <c r="N752" s="1116"/>
      <c r="O752" s="413" t="s">
        <v>2997</v>
      </c>
      <c r="P752" s="413" t="s">
        <v>74</v>
      </c>
      <c r="Q752" s="1203"/>
      <c r="R752" s="426" t="s">
        <v>2104</v>
      </c>
      <c r="S752" s="1001" t="e">
        <f>_xlfn.IFNA(VLOOKUP(R752,[1]!Table2[#All],3,FALSE), " ")</f>
        <v>#REF!</v>
      </c>
      <c r="T752" s="962" t="s">
        <v>3522</v>
      </c>
      <c r="U752" s="904" t="s">
        <v>65</v>
      </c>
      <c r="V752" s="899" t="s">
        <v>117</v>
      </c>
      <c r="W752" s="899" t="s">
        <v>1524</v>
      </c>
      <c r="X752" s="899" t="s">
        <v>1340</v>
      </c>
    </row>
    <row r="753" spans="1:24" ht="90.95" hidden="1">
      <c r="A753" s="937" t="s">
        <v>3523</v>
      </c>
      <c r="B753" s="937" t="s">
        <v>1080</v>
      </c>
      <c r="C753" s="937"/>
      <c r="D753" s="924">
        <v>45226</v>
      </c>
      <c r="E753" s="904" t="s">
        <v>1404</v>
      </c>
      <c r="F753" s="939"/>
      <c r="G753" s="904" t="s">
        <v>410</v>
      </c>
      <c r="H753" s="904" t="s">
        <v>77</v>
      </c>
      <c r="I753" s="899" t="s">
        <v>3524</v>
      </c>
      <c r="J753" s="960" t="s">
        <v>3525</v>
      </c>
      <c r="K753" s="904"/>
      <c r="L753" s="632" t="s">
        <v>35</v>
      </c>
      <c r="M753" s="278" t="s">
        <v>5361</v>
      </c>
      <c r="N753" s="1116"/>
      <c r="O753" s="413" t="s">
        <v>2997</v>
      </c>
      <c r="P753" s="413" t="s">
        <v>2975</v>
      </c>
      <c r="Q753" s="1203"/>
      <c r="R753" s="426" t="s">
        <v>2104</v>
      </c>
      <c r="S753" s="1001" t="e">
        <f>_xlfn.IFNA(VLOOKUP(R753,[1]!Table2[#All],3,FALSE), " ")</f>
        <v>#REF!</v>
      </c>
      <c r="T753" s="1214" t="s">
        <v>3526</v>
      </c>
      <c r="U753" s="904" t="s">
        <v>65</v>
      </c>
      <c r="V753" s="899" t="s">
        <v>117</v>
      </c>
      <c r="W753" s="1075" t="s">
        <v>1524</v>
      </c>
      <c r="X753" s="899" t="s">
        <v>1340</v>
      </c>
    </row>
    <row r="754" spans="1:24" ht="92.1" hidden="1">
      <c r="A754" s="937" t="s">
        <v>3527</v>
      </c>
      <c r="B754" s="937" t="s">
        <v>1080</v>
      </c>
      <c r="C754" s="940"/>
      <c r="D754" s="909">
        <v>45226</v>
      </c>
      <c r="E754" s="904"/>
      <c r="F754" s="939"/>
      <c r="G754" s="904" t="s">
        <v>410</v>
      </c>
      <c r="H754" s="904" t="s">
        <v>77</v>
      </c>
      <c r="I754" s="899" t="s">
        <v>3528</v>
      </c>
      <c r="J754" s="1079" t="s">
        <v>3529</v>
      </c>
      <c r="K754" s="928"/>
      <c r="L754" s="632" t="s">
        <v>35</v>
      </c>
      <c r="M754" s="278" t="s">
        <v>5361</v>
      </c>
      <c r="N754" s="1203"/>
      <c r="O754" s="413" t="s">
        <v>2997</v>
      </c>
      <c r="P754" s="413" t="s">
        <v>74</v>
      </c>
      <c r="Q754" s="1203"/>
      <c r="R754" s="426" t="s">
        <v>2104</v>
      </c>
      <c r="S754" s="1001" t="e">
        <f>_xlfn.IFNA(VLOOKUP(R754,[1]!Table2[#All],3,FALSE), " ")</f>
        <v>#REF!</v>
      </c>
      <c r="T754" s="1093" t="s">
        <v>3530</v>
      </c>
      <c r="U754" s="899" t="s">
        <v>384</v>
      </c>
      <c r="V754" s="1082" t="s">
        <v>117</v>
      </c>
      <c r="W754" s="309" t="s">
        <v>300</v>
      </c>
      <c r="X754" s="962" t="s">
        <v>3531</v>
      </c>
    </row>
    <row r="755" spans="1:24" ht="104.1" hidden="1">
      <c r="A755" s="937" t="s">
        <v>3532</v>
      </c>
      <c r="B755" s="937" t="s">
        <v>1937</v>
      </c>
      <c r="C755" s="937"/>
      <c r="D755" s="924">
        <v>45229</v>
      </c>
      <c r="E755" s="904" t="s">
        <v>393</v>
      </c>
      <c r="F755" s="939"/>
      <c r="G755" s="904" t="s">
        <v>394</v>
      </c>
      <c r="H755" s="904" t="s">
        <v>33</v>
      </c>
      <c r="I755" s="1066" t="s">
        <v>3533</v>
      </c>
      <c r="J755" s="1079" t="s">
        <v>3534</v>
      </c>
      <c r="K755" s="904"/>
      <c r="L755" s="1085" t="s">
        <v>2179</v>
      </c>
      <c r="M755" s="278" t="s">
        <v>5361</v>
      </c>
      <c r="N755" s="1116"/>
      <c r="O755" s="413" t="s">
        <v>2997</v>
      </c>
      <c r="P755" s="413" t="s">
        <v>74</v>
      </c>
      <c r="Q755" s="1203"/>
      <c r="R755" s="426" t="s">
        <v>2986</v>
      </c>
      <c r="S755" s="1002"/>
      <c r="T755" s="1214" t="s">
        <v>3535</v>
      </c>
      <c r="U755" s="899" t="s">
        <v>452</v>
      </c>
      <c r="V755" s="899" t="s">
        <v>117</v>
      </c>
      <c r="W755" s="963" t="s">
        <v>452</v>
      </c>
      <c r="X755" s="899" t="s">
        <v>3536</v>
      </c>
    </row>
    <row r="756" spans="1:24" ht="409.6" hidden="1">
      <c r="A756" s="937" t="s">
        <v>3537</v>
      </c>
      <c r="B756" s="937" t="s">
        <v>3538</v>
      </c>
      <c r="C756" s="937"/>
      <c r="D756" s="924">
        <v>45229</v>
      </c>
      <c r="E756" s="904" t="s">
        <v>2052</v>
      </c>
      <c r="F756" s="939"/>
      <c r="G756" s="925" t="s">
        <v>76</v>
      </c>
      <c r="H756" s="904" t="s">
        <v>77</v>
      </c>
      <c r="I756" s="899" t="s">
        <v>3539</v>
      </c>
      <c r="J756" s="960" t="s">
        <v>3540</v>
      </c>
      <c r="K756" s="1068"/>
      <c r="L756" s="960" t="s">
        <v>35</v>
      </c>
      <c r="M756" s="278" t="s">
        <v>5361</v>
      </c>
      <c r="N756" s="1116"/>
      <c r="O756" s="1124" t="s">
        <v>3037</v>
      </c>
      <c r="P756" s="1125" t="s">
        <v>3236</v>
      </c>
      <c r="Q756" s="1200"/>
      <c r="R756" s="447" t="s">
        <v>1401</v>
      </c>
      <c r="S756" s="1007" t="e">
        <f>_xlfn.IFNA(VLOOKUP(R756,[1]!Table2[#All],3,FALSE), " ")</f>
        <v>#REF!</v>
      </c>
      <c r="T756" s="1214" t="s">
        <v>3541</v>
      </c>
      <c r="U756" s="904" t="s">
        <v>65</v>
      </c>
      <c r="V756" s="899" t="s">
        <v>117</v>
      </c>
      <c r="W756" s="899" t="s">
        <v>2904</v>
      </c>
      <c r="X756" s="899" t="s">
        <v>3542</v>
      </c>
    </row>
    <row r="757" spans="1:24" ht="51.95" hidden="1">
      <c r="A757" s="1080" t="s">
        <v>3543</v>
      </c>
      <c r="B757" s="1080" t="s">
        <v>1825</v>
      </c>
      <c r="C757" s="1080"/>
      <c r="D757" s="1081">
        <v>45231</v>
      </c>
      <c r="E757" s="925"/>
      <c r="F757" s="925"/>
      <c r="G757" s="925" t="s">
        <v>946</v>
      </c>
      <c r="H757" s="925" t="s">
        <v>1211</v>
      </c>
      <c r="I757" s="925" t="s">
        <v>3544</v>
      </c>
      <c r="J757" s="1086" t="s">
        <v>3545</v>
      </c>
      <c r="K757" s="925"/>
      <c r="L757" s="960" t="s">
        <v>35</v>
      </c>
      <c r="M757" s="278" t="s">
        <v>5361</v>
      </c>
      <c r="N757" s="1300"/>
      <c r="O757" s="624" t="s">
        <v>2964</v>
      </c>
      <c r="P757" s="624" t="s">
        <v>2975</v>
      </c>
      <c r="Q757" s="1216"/>
      <c r="R757" s="425" t="s">
        <v>1401</v>
      </c>
      <c r="S757" s="1007" t="e">
        <f>_xlfn.IFNA(VLOOKUP(R757,[1]!Table2[#All],3,FALSE), " ")</f>
        <v>#REF!</v>
      </c>
      <c r="T757" s="1115" t="s">
        <v>3545</v>
      </c>
      <c r="U757" s="925" t="s">
        <v>65</v>
      </c>
      <c r="V757" s="925" t="s">
        <v>117</v>
      </c>
      <c r="W757" s="976" t="s">
        <v>1524</v>
      </c>
      <c r="X757" s="925" t="s">
        <v>2998</v>
      </c>
    </row>
    <row r="758" spans="1:24" ht="90.95" hidden="1">
      <c r="A758" s="1080" t="s">
        <v>3546</v>
      </c>
      <c r="B758" s="1080" t="s">
        <v>1825</v>
      </c>
      <c r="C758" s="1080"/>
      <c r="D758" s="1081">
        <v>45231</v>
      </c>
      <c r="E758" s="925"/>
      <c r="F758" s="925"/>
      <c r="G758" s="925" t="s">
        <v>946</v>
      </c>
      <c r="H758" s="925" t="s">
        <v>1211</v>
      </c>
      <c r="I758" s="925" t="s">
        <v>3547</v>
      </c>
      <c r="J758" s="1082" t="s">
        <v>3548</v>
      </c>
      <c r="K758" s="925"/>
      <c r="L758" s="960" t="s">
        <v>35</v>
      </c>
      <c r="M758" s="278" t="s">
        <v>5361</v>
      </c>
      <c r="N758" s="1300"/>
      <c r="O758" s="413" t="s">
        <v>2997</v>
      </c>
      <c r="P758" s="413" t="s">
        <v>74</v>
      </c>
      <c r="Q758" s="1216"/>
      <c r="R758" s="425" t="s">
        <v>1401</v>
      </c>
      <c r="S758" s="1007" t="e">
        <f>_xlfn.IFNA(VLOOKUP(R758,[1]!Table2[#All],3,FALSE), " ")</f>
        <v>#REF!</v>
      </c>
      <c r="T758" s="1115" t="s">
        <v>3549</v>
      </c>
      <c r="U758" s="925" t="s">
        <v>384</v>
      </c>
      <c r="V758" s="1082" t="s">
        <v>117</v>
      </c>
      <c r="W758" s="309" t="s">
        <v>300</v>
      </c>
      <c r="X758" s="1217" t="s">
        <v>3550</v>
      </c>
    </row>
    <row r="759" spans="1:24" ht="182.1" hidden="1">
      <c r="A759" s="1080" t="s">
        <v>3551</v>
      </c>
      <c r="B759" s="1080" t="s">
        <v>1825</v>
      </c>
      <c r="C759" s="1080"/>
      <c r="D759" s="1081">
        <v>45231</v>
      </c>
      <c r="E759" s="925"/>
      <c r="F759" s="925"/>
      <c r="G759" s="925" t="s">
        <v>3552</v>
      </c>
      <c r="H759" s="925"/>
      <c r="I759" s="925" t="s">
        <v>3553</v>
      </c>
      <c r="J759" s="1082" t="s">
        <v>3554</v>
      </c>
      <c r="K759" s="925"/>
      <c r="L759" s="960" t="s">
        <v>35</v>
      </c>
      <c r="M759" s="278" t="s">
        <v>5361</v>
      </c>
      <c r="N759" s="1300"/>
      <c r="O759" s="278" t="s">
        <v>2958</v>
      </c>
      <c r="P759" s="278" t="s">
        <v>3555</v>
      </c>
      <c r="Q759" s="1216"/>
      <c r="R759" s="425" t="s">
        <v>1401</v>
      </c>
      <c r="S759" s="1007" t="e">
        <f>_xlfn.IFNA(VLOOKUP(R759,[1]!Table2[#All],3,FALSE), " ")</f>
        <v>#REF!</v>
      </c>
      <c r="T759" s="1217" t="s">
        <v>3556</v>
      </c>
      <c r="U759" s="925" t="s">
        <v>384</v>
      </c>
      <c r="V759" s="925" t="s">
        <v>117</v>
      </c>
      <c r="W759" s="1218" t="s">
        <v>300</v>
      </c>
      <c r="X759" s="925" t="s">
        <v>3557</v>
      </c>
    </row>
    <row r="760" spans="1:24" ht="51.95" hidden="1">
      <c r="A760" s="1080" t="s">
        <v>3559</v>
      </c>
      <c r="B760" s="1080" t="s">
        <v>1825</v>
      </c>
      <c r="C760" s="1080"/>
      <c r="D760" s="1081">
        <v>45231</v>
      </c>
      <c r="E760" s="925"/>
      <c r="F760" s="925"/>
      <c r="G760" s="925" t="s">
        <v>946</v>
      </c>
      <c r="H760" s="925" t="s">
        <v>1211</v>
      </c>
      <c r="I760" s="925" t="s">
        <v>3560</v>
      </c>
      <c r="J760" s="1082" t="s">
        <v>3561</v>
      </c>
      <c r="K760" s="925"/>
      <c r="L760" s="960" t="s">
        <v>35</v>
      </c>
      <c r="M760" s="278" t="s">
        <v>5361</v>
      </c>
      <c r="N760" s="1300"/>
      <c r="O760" s="413" t="s">
        <v>2958</v>
      </c>
      <c r="P760" s="413" t="s">
        <v>2975</v>
      </c>
      <c r="Q760" s="1216"/>
      <c r="R760" s="425" t="s">
        <v>1401</v>
      </c>
      <c r="S760" s="1007" t="e">
        <f>_xlfn.IFNA(VLOOKUP(R760,[1]!Table2[#All],3,FALSE), " ")</f>
        <v>#REF!</v>
      </c>
      <c r="T760" s="1115" t="s">
        <v>3562</v>
      </c>
      <c r="U760" s="904" t="s">
        <v>65</v>
      </c>
      <c r="V760" s="899" t="s">
        <v>117</v>
      </c>
      <c r="W760" s="899" t="s">
        <v>1524</v>
      </c>
      <c r="X760" s="899" t="s">
        <v>1340</v>
      </c>
    </row>
    <row r="761" spans="1:24" ht="51.95" hidden="1">
      <c r="A761" s="923" t="s">
        <v>3563</v>
      </c>
      <c r="B761" s="923" t="s">
        <v>1825</v>
      </c>
      <c r="C761" s="923"/>
      <c r="D761" s="1081">
        <v>45231</v>
      </c>
      <c r="E761" s="904"/>
      <c r="F761" s="925"/>
      <c r="G761" s="904" t="s">
        <v>946</v>
      </c>
      <c r="H761" s="925" t="s">
        <v>1211</v>
      </c>
      <c r="I761" s="904" t="s">
        <v>3564</v>
      </c>
      <c r="J761" s="960" t="s">
        <v>3565</v>
      </c>
      <c r="K761" s="904"/>
      <c r="L761" s="960" t="s">
        <v>35</v>
      </c>
      <c r="M761" s="278" t="s">
        <v>5361</v>
      </c>
      <c r="N761" s="1294"/>
      <c r="O761" s="413" t="s">
        <v>2997</v>
      </c>
      <c r="P761" s="413" t="s">
        <v>2975</v>
      </c>
      <c r="Q761" s="1193"/>
      <c r="R761" s="425" t="s">
        <v>1401</v>
      </c>
      <c r="S761" s="1007" t="e">
        <f>_xlfn.IFNA(VLOOKUP(R761,[1]!Table2[#All],3,FALSE), " ")</f>
        <v>#REF!</v>
      </c>
      <c r="T761" s="1099" t="s">
        <v>3565</v>
      </c>
      <c r="U761" s="904" t="s">
        <v>65</v>
      </c>
      <c r="V761" s="899" t="s">
        <v>117</v>
      </c>
      <c r="W761" s="899" t="s">
        <v>1524</v>
      </c>
      <c r="X761" s="899" t="s">
        <v>3566</v>
      </c>
    </row>
    <row r="762" spans="1:24" ht="39" hidden="1">
      <c r="A762" s="937" t="s">
        <v>3567</v>
      </c>
      <c r="B762" s="937" t="s">
        <v>1979</v>
      </c>
      <c r="C762" s="937"/>
      <c r="D762" s="1081">
        <v>45231</v>
      </c>
      <c r="E762" s="904"/>
      <c r="F762" s="939"/>
      <c r="G762" s="904" t="s">
        <v>1755</v>
      </c>
      <c r="H762" s="925" t="s">
        <v>1211</v>
      </c>
      <c r="I762" s="899" t="s">
        <v>3568</v>
      </c>
      <c r="J762" s="960" t="s">
        <v>3569</v>
      </c>
      <c r="K762" s="904"/>
      <c r="L762" s="960" t="s">
        <v>35</v>
      </c>
      <c r="M762" s="278" t="s">
        <v>5361</v>
      </c>
      <c r="N762" s="1116"/>
      <c r="O762" s="1118" t="s">
        <v>3037</v>
      </c>
      <c r="P762" s="1118"/>
      <c r="Q762" s="1200"/>
      <c r="R762" s="447" t="s">
        <v>1401</v>
      </c>
      <c r="S762" s="1007" t="e">
        <f>_xlfn.IFNA(VLOOKUP(R762,[1]!Table2[#All],3,FALSE), " ")</f>
        <v>#REF!</v>
      </c>
      <c r="T762" s="962" t="s">
        <v>3570</v>
      </c>
      <c r="U762" s="904" t="s">
        <v>65</v>
      </c>
      <c r="V762" s="899" t="s">
        <v>117</v>
      </c>
      <c r="W762" s="899" t="s">
        <v>1524</v>
      </c>
      <c r="X762" s="899" t="s">
        <v>1340</v>
      </c>
    </row>
    <row r="763" spans="1:24" ht="51.95" hidden="1">
      <c r="A763" s="937" t="s">
        <v>3571</v>
      </c>
      <c r="B763" s="937" t="s">
        <v>2071</v>
      </c>
      <c r="C763" s="937"/>
      <c r="D763" s="924">
        <v>45233</v>
      </c>
      <c r="E763" s="904"/>
      <c r="F763" s="939">
        <v>16609</v>
      </c>
      <c r="G763" s="904" t="s">
        <v>3572</v>
      </c>
      <c r="H763" s="904"/>
      <c r="I763" s="899" t="s">
        <v>3573</v>
      </c>
      <c r="J763" s="960" t="s">
        <v>3574</v>
      </c>
      <c r="K763" s="904"/>
      <c r="L763" s="1066" t="s">
        <v>2179</v>
      </c>
      <c r="M763" s="278" t="s">
        <v>5361</v>
      </c>
      <c r="N763" s="1116"/>
      <c r="O763" s="413" t="s">
        <v>2997</v>
      </c>
      <c r="P763" s="413" t="s">
        <v>3575</v>
      </c>
      <c r="Q763" s="1203"/>
      <c r="R763" s="426" t="s">
        <v>2986</v>
      </c>
      <c r="S763" s="1002"/>
      <c r="T763" s="962" t="s">
        <v>3576</v>
      </c>
      <c r="U763" s="925" t="s">
        <v>384</v>
      </c>
      <c r="V763" s="925" t="s">
        <v>117</v>
      </c>
      <c r="W763" s="1218" t="s">
        <v>300</v>
      </c>
      <c r="X763" s="899" t="s">
        <v>3577</v>
      </c>
    </row>
    <row r="764" spans="1:24" ht="78.95" hidden="1">
      <c r="A764" s="937" t="s">
        <v>3578</v>
      </c>
      <c r="B764" s="937" t="s">
        <v>2071</v>
      </c>
      <c r="C764" s="937"/>
      <c r="D764" s="924">
        <v>45233</v>
      </c>
      <c r="E764" s="904"/>
      <c r="F764" s="939"/>
      <c r="G764" s="904" t="s">
        <v>3572</v>
      </c>
      <c r="H764" s="904" t="s">
        <v>204</v>
      </c>
      <c r="I764" s="899" t="s">
        <v>3579</v>
      </c>
      <c r="J764" s="960" t="s">
        <v>3580</v>
      </c>
      <c r="K764" s="904"/>
      <c r="L764" s="632" t="s">
        <v>35</v>
      </c>
      <c r="M764" s="278" t="s">
        <v>5361</v>
      </c>
      <c r="N764" s="1116"/>
      <c r="O764" s="413" t="s">
        <v>2997</v>
      </c>
      <c r="P764" s="413" t="s">
        <v>74</v>
      </c>
      <c r="Q764" s="1203"/>
      <c r="R764" s="426" t="s">
        <v>2104</v>
      </c>
      <c r="S764" s="1001" t="e">
        <f>_xlfn.IFNA(VLOOKUP(R764,[1]!Table2[#All],3,FALSE), " ")</f>
        <v>#REF!</v>
      </c>
      <c r="T764" s="962" t="s">
        <v>3581</v>
      </c>
      <c r="U764" s="899" t="s">
        <v>384</v>
      </c>
      <c r="V764" s="925" t="s">
        <v>117</v>
      </c>
      <c r="W764" s="1218" t="s">
        <v>300</v>
      </c>
      <c r="X764" s="899" t="s">
        <v>3582</v>
      </c>
    </row>
    <row r="765" spans="1:24" ht="90.95" hidden="1">
      <c r="A765" s="937" t="s">
        <v>3583</v>
      </c>
      <c r="B765" s="937" t="s">
        <v>1080</v>
      </c>
      <c r="C765" s="768"/>
      <c r="D765" s="924">
        <v>45236</v>
      </c>
      <c r="E765" s="904"/>
      <c r="F765" s="939">
        <v>15975</v>
      </c>
      <c r="G765" s="904" t="s">
        <v>410</v>
      </c>
      <c r="H765" s="904" t="s">
        <v>77</v>
      </c>
      <c r="I765" s="899" t="s">
        <v>3584</v>
      </c>
      <c r="J765" s="960" t="s">
        <v>3585</v>
      </c>
      <c r="K765" s="904"/>
      <c r="L765" s="632" t="s">
        <v>35</v>
      </c>
      <c r="M765" s="278" t="s">
        <v>5361</v>
      </c>
      <c r="N765" s="1116"/>
      <c r="O765" s="413" t="s">
        <v>2997</v>
      </c>
      <c r="P765" s="429" t="s">
        <v>3575</v>
      </c>
      <c r="Q765" s="1203"/>
      <c r="R765" s="426" t="s">
        <v>2104</v>
      </c>
      <c r="S765" s="1001" t="e">
        <f>_xlfn.IFNA(VLOOKUP(R765,[1]!Table2[#All],3,FALSE), " ")</f>
        <v>#REF!</v>
      </c>
      <c r="T765" s="962" t="s">
        <v>3586</v>
      </c>
      <c r="U765" s="899" t="s">
        <v>38</v>
      </c>
      <c r="V765" s="899" t="s">
        <v>646</v>
      </c>
      <c r="W765" s="899" t="s">
        <v>38</v>
      </c>
      <c r="X765" s="899" t="s">
        <v>3587</v>
      </c>
    </row>
    <row r="766" spans="1:24" ht="105" hidden="1">
      <c r="A766" s="937" t="s">
        <v>3588</v>
      </c>
      <c r="B766" s="937" t="s">
        <v>1979</v>
      </c>
      <c r="C766" s="937" t="s">
        <v>3589</v>
      </c>
      <c r="D766" s="924">
        <v>45236</v>
      </c>
      <c r="E766" s="15" t="s">
        <v>31</v>
      </c>
      <c r="F766" s="939"/>
      <c r="G766" s="904" t="s">
        <v>1755</v>
      </c>
      <c r="H766" s="925" t="s">
        <v>1211</v>
      </c>
      <c r="I766" s="899" t="s">
        <v>3590</v>
      </c>
      <c r="J766" s="960" t="s">
        <v>3591</v>
      </c>
      <c r="K766" s="904"/>
      <c r="L766" s="960" t="s">
        <v>35</v>
      </c>
      <c r="M766" s="278" t="s">
        <v>5361</v>
      </c>
      <c r="N766" s="1116"/>
      <c r="O766" s="413" t="s">
        <v>2958</v>
      </c>
      <c r="P766" s="413" t="s">
        <v>2975</v>
      </c>
      <c r="Q766" s="1203"/>
      <c r="R766" s="425" t="s">
        <v>1401</v>
      </c>
      <c r="S766" s="1007" t="e">
        <f>_xlfn.IFNA(VLOOKUP(R766,[1]!Table2[#All],3,FALSE), " ")</f>
        <v>#REF!</v>
      </c>
      <c r="T766" s="1099" t="s">
        <v>3592</v>
      </c>
      <c r="U766" s="904" t="s">
        <v>65</v>
      </c>
      <c r="V766" s="899" t="s">
        <v>117</v>
      </c>
      <c r="W766" s="899" t="s">
        <v>1524</v>
      </c>
      <c r="X766" s="899" t="s">
        <v>1340</v>
      </c>
    </row>
    <row r="767" spans="1:24" ht="321" hidden="1">
      <c r="A767" s="937" t="s">
        <v>3593</v>
      </c>
      <c r="B767" s="937" t="s">
        <v>1946</v>
      </c>
      <c r="C767" s="937"/>
      <c r="D767" s="924">
        <v>45237</v>
      </c>
      <c r="E767" s="904"/>
      <c r="F767" s="939">
        <v>18247</v>
      </c>
      <c r="G767" s="904" t="s">
        <v>1122</v>
      </c>
      <c r="H767" s="904" t="s">
        <v>204</v>
      </c>
      <c r="I767" s="899" t="s">
        <v>3594</v>
      </c>
      <c r="J767" s="960" t="s">
        <v>3595</v>
      </c>
      <c r="K767" s="904"/>
      <c r="L767" s="1066" t="s">
        <v>2179</v>
      </c>
      <c r="M767" s="278" t="s">
        <v>5361</v>
      </c>
      <c r="N767" s="1116"/>
      <c r="O767" s="413" t="s">
        <v>2997</v>
      </c>
      <c r="P767" s="413" t="s">
        <v>2985</v>
      </c>
      <c r="Q767" s="1203"/>
      <c r="R767" s="426" t="s">
        <v>2986</v>
      </c>
      <c r="S767" s="1001"/>
      <c r="T767" s="962" t="s">
        <v>3596</v>
      </c>
      <c r="U767" s="899" t="s">
        <v>836</v>
      </c>
      <c r="V767" s="899" t="s">
        <v>117</v>
      </c>
      <c r="W767" s="554" t="s">
        <v>1524</v>
      </c>
      <c r="X767" s="558" t="s">
        <v>3226</v>
      </c>
    </row>
    <row r="768" spans="1:24" ht="129.94999999999999" hidden="1">
      <c r="A768" s="937" t="s">
        <v>3597</v>
      </c>
      <c r="B768" s="937" t="s">
        <v>3243</v>
      </c>
      <c r="C768" s="937" t="s">
        <v>3598</v>
      </c>
      <c r="D768" s="924">
        <v>45237</v>
      </c>
      <c r="E768" s="304" t="s">
        <v>1268</v>
      </c>
      <c r="F768" s="303"/>
      <c r="G768" s="304" t="s">
        <v>2028</v>
      </c>
      <c r="H768" s="304" t="s">
        <v>33</v>
      </c>
      <c r="I768" s="304" t="s">
        <v>2033</v>
      </c>
      <c r="J768" s="304" t="s">
        <v>3599</v>
      </c>
      <c r="K768" s="322"/>
      <c r="L768" s="1066" t="s">
        <v>35</v>
      </c>
      <c r="M768" s="278" t="s">
        <v>5362</v>
      </c>
      <c r="N768" s="934"/>
      <c r="O768" s="413" t="s">
        <v>2964</v>
      </c>
      <c r="P768" s="278"/>
      <c r="Q768" s="1159"/>
      <c r="R768" s="1082" t="s">
        <v>3600</v>
      </c>
      <c r="S768" s="1002"/>
      <c r="T768" s="749" t="s">
        <v>3601</v>
      </c>
      <c r="U768" s="304" t="s">
        <v>65</v>
      </c>
      <c r="V768" s="304" t="s">
        <v>117</v>
      </c>
      <c r="W768" s="304" t="s">
        <v>1952</v>
      </c>
      <c r="X768" s="304" t="s">
        <v>3602</v>
      </c>
    </row>
    <row r="769" spans="1:24" ht="51.95" hidden="1">
      <c r="A769" s="937" t="s">
        <v>3603</v>
      </c>
      <c r="B769" s="937" t="s">
        <v>1946</v>
      </c>
      <c r="C769" s="937" t="s">
        <v>3604</v>
      </c>
      <c r="D769" s="924">
        <v>45243</v>
      </c>
      <c r="E769" s="904" t="s">
        <v>1081</v>
      </c>
      <c r="F769" s="939">
        <v>19150</v>
      </c>
      <c r="G769" s="904" t="s">
        <v>3605</v>
      </c>
      <c r="H769" s="904" t="s">
        <v>33</v>
      </c>
      <c r="I769" s="899" t="s">
        <v>3606</v>
      </c>
      <c r="J769" s="960" t="s">
        <v>3607</v>
      </c>
      <c r="K769" s="904"/>
      <c r="L769" s="960" t="s">
        <v>35</v>
      </c>
      <c r="M769" s="278" t="s">
        <v>5361</v>
      </c>
      <c r="N769" s="1116"/>
      <c r="O769" s="1124" t="s">
        <v>2964</v>
      </c>
      <c r="P769" s="1121" t="s">
        <v>2985</v>
      </c>
      <c r="Q769" s="1200"/>
      <c r="R769" s="1082" t="s">
        <v>1401</v>
      </c>
      <c r="S769" s="1007" t="e">
        <f>_xlfn.IFNA(VLOOKUP(R769,[1]!Table2[#All],3,FALSE), " ")</f>
        <v>#REF!</v>
      </c>
      <c r="T769" s="1099" t="s">
        <v>3608</v>
      </c>
      <c r="U769" s="904" t="s">
        <v>65</v>
      </c>
      <c r="V769" s="899" t="s">
        <v>117</v>
      </c>
      <c r="W769" s="899" t="s">
        <v>1524</v>
      </c>
      <c r="X769" s="899" t="s">
        <v>3237</v>
      </c>
    </row>
    <row r="770" spans="1:24" ht="78.95" hidden="1">
      <c r="A770" s="937" t="s">
        <v>3609</v>
      </c>
      <c r="B770" s="937" t="s">
        <v>1946</v>
      </c>
      <c r="C770" s="937"/>
      <c r="D770" s="924">
        <v>45243</v>
      </c>
      <c r="E770" s="904"/>
      <c r="F770" s="939">
        <v>19136</v>
      </c>
      <c r="G770" s="904" t="s">
        <v>3610</v>
      </c>
      <c r="H770" s="904" t="s">
        <v>204</v>
      </c>
      <c r="I770" s="899" t="s">
        <v>3611</v>
      </c>
      <c r="J770" s="960" t="s">
        <v>3612</v>
      </c>
      <c r="K770" s="1068"/>
      <c r="L770" s="960" t="s">
        <v>35</v>
      </c>
      <c r="M770" s="278" t="s">
        <v>5361</v>
      </c>
      <c r="N770" s="1116"/>
      <c r="O770" s="1126" t="s">
        <v>2964</v>
      </c>
      <c r="P770" s="624" t="s">
        <v>2985</v>
      </c>
      <c r="Q770" s="1203"/>
      <c r="R770" s="1219" t="s">
        <v>1401</v>
      </c>
      <c r="S770" s="1007" t="e">
        <f>_xlfn.IFNA(VLOOKUP(R770,[1]!Table2[#All],3,FALSE), " ")</f>
        <v>#REF!</v>
      </c>
      <c r="T770" s="962" t="s">
        <v>3613</v>
      </c>
      <c r="U770" s="904" t="s">
        <v>65</v>
      </c>
      <c r="V770" s="899" t="s">
        <v>117</v>
      </c>
      <c r="W770" s="899" t="s">
        <v>3614</v>
      </c>
      <c r="X770" s="899" t="s">
        <v>3615</v>
      </c>
    </row>
    <row r="771" spans="1:24" ht="78.95" hidden="1">
      <c r="A771" s="937" t="s">
        <v>3616</v>
      </c>
      <c r="B771" s="937" t="s">
        <v>2665</v>
      </c>
      <c r="C771" s="937"/>
      <c r="D771" s="924">
        <v>45243</v>
      </c>
      <c r="E771" s="904"/>
      <c r="F771" s="939"/>
      <c r="G771" s="904" t="s">
        <v>1219</v>
      </c>
      <c r="H771" s="904" t="s">
        <v>2666</v>
      </c>
      <c r="I771" s="899" t="s">
        <v>3617</v>
      </c>
      <c r="J771" s="960" t="s">
        <v>3618</v>
      </c>
      <c r="K771" s="904"/>
      <c r="L771" s="960" t="s">
        <v>35</v>
      </c>
      <c r="M771" s="278" t="s">
        <v>5361</v>
      </c>
      <c r="N771" s="1116"/>
      <c r="O771" s="624" t="s">
        <v>2964</v>
      </c>
      <c r="P771" s="1127" t="s">
        <v>3619</v>
      </c>
      <c r="Q771" s="1203"/>
      <c r="R771" s="1219" t="s">
        <v>1401</v>
      </c>
      <c r="S771" s="1007" t="e">
        <f>_xlfn.IFNA(VLOOKUP(R771,[1]!Table2[#All],3,FALSE), " ")</f>
        <v>#REF!</v>
      </c>
      <c r="T771" s="962" t="s">
        <v>3620</v>
      </c>
      <c r="U771" s="904" t="s">
        <v>65</v>
      </c>
      <c r="V771" s="899" t="s">
        <v>117</v>
      </c>
      <c r="W771" s="899" t="s">
        <v>1524</v>
      </c>
      <c r="X771" s="1075" t="s">
        <v>3621</v>
      </c>
    </row>
    <row r="772" spans="1:24" ht="131.1" hidden="1">
      <c r="A772" s="937" t="s">
        <v>3622</v>
      </c>
      <c r="B772" s="937" t="s">
        <v>1946</v>
      </c>
      <c r="C772" s="937" t="s">
        <v>3623</v>
      </c>
      <c r="D772" s="924">
        <v>45243</v>
      </c>
      <c r="E772" s="904"/>
      <c r="F772" s="939">
        <v>18780</v>
      </c>
      <c r="G772" s="904" t="s">
        <v>3605</v>
      </c>
      <c r="H772" s="904" t="s">
        <v>33</v>
      </c>
      <c r="I772" s="899" t="s">
        <v>3624</v>
      </c>
      <c r="J772" s="899" t="s">
        <v>3625</v>
      </c>
      <c r="K772" s="904"/>
      <c r="L772" s="960" t="s">
        <v>35</v>
      </c>
      <c r="M772" s="278" t="s">
        <v>5361</v>
      </c>
      <c r="N772" s="1116"/>
      <c r="O772" s="1123" t="s">
        <v>2964</v>
      </c>
      <c r="P772" s="1128" t="s">
        <v>2985</v>
      </c>
      <c r="Q772" s="1200"/>
      <c r="R772" s="1082" t="s">
        <v>1401</v>
      </c>
      <c r="S772" s="1007" t="e">
        <f>_xlfn.IFNA(VLOOKUP(R772,[1]!Table2[#All],3,FALSE), " ")</f>
        <v>#REF!</v>
      </c>
      <c r="T772" s="962" t="s">
        <v>3626</v>
      </c>
      <c r="U772" s="899" t="s">
        <v>836</v>
      </c>
      <c r="V772" s="899" t="s">
        <v>117</v>
      </c>
      <c r="W772" s="554" t="s">
        <v>1524</v>
      </c>
      <c r="X772" s="281" t="s">
        <v>3499</v>
      </c>
    </row>
    <row r="773" spans="1:24" ht="78.95" hidden="1">
      <c r="A773" s="937" t="s">
        <v>3627</v>
      </c>
      <c r="B773" s="937" t="s">
        <v>2665</v>
      </c>
      <c r="C773" s="937"/>
      <c r="D773" s="924">
        <v>45243</v>
      </c>
      <c r="E773" s="904"/>
      <c r="F773" s="939"/>
      <c r="G773" s="904" t="s">
        <v>1219</v>
      </c>
      <c r="H773" s="904" t="s">
        <v>2666</v>
      </c>
      <c r="I773" s="899" t="s">
        <v>3628</v>
      </c>
      <c r="J773" s="960" t="s">
        <v>3629</v>
      </c>
      <c r="K773" s="1068"/>
      <c r="L773" s="960" t="s">
        <v>35</v>
      </c>
      <c r="M773" s="278" t="s">
        <v>5361</v>
      </c>
      <c r="N773" s="1116"/>
      <c r="O773" s="624" t="s">
        <v>2964</v>
      </c>
      <c r="P773" s="442" t="s">
        <v>2985</v>
      </c>
      <c r="Q773" s="1203"/>
      <c r="R773" s="1082" t="s">
        <v>1401</v>
      </c>
      <c r="S773" s="1007" t="e">
        <f>_xlfn.IFNA(VLOOKUP(R773,[1]!Table2[#All],3,FALSE), " ")</f>
        <v>#REF!</v>
      </c>
      <c r="T773" s="962" t="s">
        <v>3630</v>
      </c>
      <c r="U773" s="899" t="s">
        <v>836</v>
      </c>
      <c r="V773" s="899" t="s">
        <v>117</v>
      </c>
      <c r="W773" s="554" t="s">
        <v>1524</v>
      </c>
      <c r="X773" s="281" t="s">
        <v>3499</v>
      </c>
    </row>
    <row r="774" spans="1:24" ht="51.95" hidden="1">
      <c r="A774" s="937" t="s">
        <v>3631</v>
      </c>
      <c r="B774" s="937" t="s">
        <v>1946</v>
      </c>
      <c r="C774" s="937" t="s">
        <v>3632</v>
      </c>
      <c r="D774" s="924">
        <v>45243</v>
      </c>
      <c r="E774" s="904" t="s">
        <v>1081</v>
      </c>
      <c r="F774" s="939">
        <v>19150</v>
      </c>
      <c r="G774" s="904" t="s">
        <v>3605</v>
      </c>
      <c r="H774" s="904" t="s">
        <v>33</v>
      </c>
      <c r="I774" s="899" t="s">
        <v>3606</v>
      </c>
      <c r="J774" s="960" t="s">
        <v>3607</v>
      </c>
      <c r="K774" s="904"/>
      <c r="L774" s="1066" t="s">
        <v>35</v>
      </c>
      <c r="M774" s="278" t="s">
        <v>5362</v>
      </c>
      <c r="N774" s="1116"/>
      <c r="O774" s="413" t="s">
        <v>2964</v>
      </c>
      <c r="P774" s="278" t="s">
        <v>3189</v>
      </c>
      <c r="Q774" s="1203"/>
      <c r="R774" s="800" t="s">
        <v>3633</v>
      </c>
      <c r="S774" s="1002"/>
      <c r="T774" s="962" t="str">
        <f>T769</f>
        <v>Update IF-043 so that it uses the required property name is ‘CustomBlock’ but the actual name is  ‘IF-043-CustomBlock’ so Swagger needs to be updated to align to be CustomBlock.</v>
      </c>
      <c r="U774" s="899" t="s">
        <v>836</v>
      </c>
      <c r="V774" s="899" t="s">
        <v>117</v>
      </c>
      <c r="W774" s="554" t="s">
        <v>1524</v>
      </c>
      <c r="X774" s="470" t="s">
        <v>3499</v>
      </c>
    </row>
    <row r="775" spans="1:24" ht="131.1" hidden="1">
      <c r="A775" s="937" t="s">
        <v>3634</v>
      </c>
      <c r="B775" s="937" t="s">
        <v>1946</v>
      </c>
      <c r="C775" s="937" t="s">
        <v>3635</v>
      </c>
      <c r="D775" s="924">
        <v>45243</v>
      </c>
      <c r="E775" s="904"/>
      <c r="F775" s="939">
        <v>18780</v>
      </c>
      <c r="G775" s="904" t="s">
        <v>3605</v>
      </c>
      <c r="H775" s="904" t="s">
        <v>33</v>
      </c>
      <c r="I775" s="899" t="s">
        <v>3624</v>
      </c>
      <c r="J775" s="899" t="s">
        <v>3625</v>
      </c>
      <c r="K775" s="904"/>
      <c r="L775" s="1066" t="s">
        <v>35</v>
      </c>
      <c r="M775" s="278" t="s">
        <v>5362</v>
      </c>
      <c r="N775" s="1116"/>
      <c r="O775" s="1121" t="s">
        <v>2964</v>
      </c>
      <c r="P775" s="1127" t="s">
        <v>3189</v>
      </c>
      <c r="Q775" s="1203"/>
      <c r="R775" s="800" t="s">
        <v>3633</v>
      </c>
      <c r="S775" s="1002"/>
      <c r="T775" s="962" t="str">
        <f>T772</f>
        <v>Swagger for IF-026 for variant IF-026-SSCandProfileClass contains incorrect enumeration for IF-025.  This needs to be updated in the list of enumerated value to be IF-026 in Swagger.</v>
      </c>
      <c r="U775" s="899" t="s">
        <v>836</v>
      </c>
      <c r="V775" s="899" t="s">
        <v>117</v>
      </c>
      <c r="W775" s="554" t="s">
        <v>1524</v>
      </c>
      <c r="X775" s="281" t="s">
        <v>3499</v>
      </c>
    </row>
    <row r="776" spans="1:24" ht="78.95" hidden="1">
      <c r="A776" s="937" t="s">
        <v>3636</v>
      </c>
      <c r="B776" s="937" t="s">
        <v>2665</v>
      </c>
      <c r="C776" s="937"/>
      <c r="D776" s="924">
        <v>45245</v>
      </c>
      <c r="E776" s="904"/>
      <c r="F776" s="939"/>
      <c r="G776" s="904" t="s">
        <v>1219</v>
      </c>
      <c r="H776" s="904" t="s">
        <v>2666</v>
      </c>
      <c r="I776" s="899" t="s">
        <v>3637</v>
      </c>
      <c r="J776" s="960" t="s">
        <v>3638</v>
      </c>
      <c r="K776" s="904"/>
      <c r="L776" s="1066" t="s">
        <v>45</v>
      </c>
      <c r="M776" s="278"/>
      <c r="N776" s="1116"/>
      <c r="O776" s="1129"/>
      <c r="P776" s="1130"/>
      <c r="Q776" s="1200"/>
      <c r="R776" s="800"/>
      <c r="S776" s="1003"/>
      <c r="T776" s="962" t="s">
        <v>3639</v>
      </c>
      <c r="U776" s="899" t="s">
        <v>836</v>
      </c>
      <c r="V776" s="899" t="s">
        <v>117</v>
      </c>
      <c r="W776" s="554" t="s">
        <v>1524</v>
      </c>
      <c r="X776" s="963" t="s">
        <v>1340</v>
      </c>
    </row>
    <row r="777" spans="1:24" ht="92.1" hidden="1">
      <c r="A777" s="937" t="s">
        <v>3640</v>
      </c>
      <c r="B777" s="937" t="s">
        <v>1979</v>
      </c>
      <c r="C777" s="937"/>
      <c r="D777" s="924">
        <v>45245</v>
      </c>
      <c r="E777" s="904"/>
      <c r="F777" s="939"/>
      <c r="G777" s="904" t="s">
        <v>410</v>
      </c>
      <c r="H777" s="904" t="s">
        <v>77</v>
      </c>
      <c r="I777" s="899" t="s">
        <v>3641</v>
      </c>
      <c r="J777" s="960" t="s">
        <v>3642</v>
      </c>
      <c r="K777" s="904"/>
      <c r="L777" s="1066" t="s">
        <v>2179</v>
      </c>
      <c r="M777" s="278" t="s">
        <v>5361</v>
      </c>
      <c r="N777" s="1116"/>
      <c r="O777" s="458" t="s">
        <v>2984</v>
      </c>
      <c r="P777" s="616" t="s">
        <v>74</v>
      </c>
      <c r="Q777" s="1203"/>
      <c r="R777" s="800" t="s">
        <v>2986</v>
      </c>
      <c r="S777" s="1002"/>
      <c r="T777" s="962" t="s">
        <v>3643</v>
      </c>
      <c r="U777" s="899" t="s">
        <v>384</v>
      </c>
      <c r="V777" s="899" t="s">
        <v>117</v>
      </c>
      <c r="W777" s="554" t="s">
        <v>1496</v>
      </c>
      <c r="X777" s="899" t="s">
        <v>3455</v>
      </c>
    </row>
    <row r="778" spans="1:24" ht="284.10000000000002" hidden="1">
      <c r="A778" s="937" t="s">
        <v>3644</v>
      </c>
      <c r="B778" s="937" t="s">
        <v>2071</v>
      </c>
      <c r="C778" s="937"/>
      <c r="D778" s="924">
        <v>37941</v>
      </c>
      <c r="E778" s="904" t="s">
        <v>75</v>
      </c>
      <c r="F778" s="939"/>
      <c r="G778" s="904" t="s">
        <v>76</v>
      </c>
      <c r="H778" s="904" t="s">
        <v>77</v>
      </c>
      <c r="I778" s="899" t="s">
        <v>3645</v>
      </c>
      <c r="J778" s="960" t="s">
        <v>3646</v>
      </c>
      <c r="K778" s="904"/>
      <c r="L778" s="1066" t="s">
        <v>45</v>
      </c>
      <c r="M778" s="278"/>
      <c r="N778" s="1116"/>
      <c r="O778" s="413"/>
      <c r="P778" s="4"/>
      <c r="Q778" s="1203"/>
      <c r="R778" s="800"/>
      <c r="S778" s="1002" t="e">
        <f>_xlfn.IFNA(VLOOKUP(R778,[1]!Table2[#All],3,FALSE), " ")</f>
        <v>#REF!</v>
      </c>
      <c r="T778" s="962" t="s">
        <v>3053</v>
      </c>
      <c r="U778" s="899"/>
      <c r="V778" s="899"/>
      <c r="W778" s="899"/>
      <c r="X778" s="1075"/>
    </row>
    <row r="779" spans="1:24" ht="105" hidden="1">
      <c r="A779" s="937" t="s">
        <v>3647</v>
      </c>
      <c r="B779" s="937" t="s">
        <v>2665</v>
      </c>
      <c r="C779" s="768" t="s">
        <v>3648</v>
      </c>
      <c r="D779" s="924">
        <v>45246</v>
      </c>
      <c r="E779" s="904" t="s">
        <v>2666</v>
      </c>
      <c r="F779" s="939" t="s">
        <v>3649</v>
      </c>
      <c r="G779" s="904" t="s">
        <v>1219</v>
      </c>
      <c r="H779" s="904"/>
      <c r="I779" s="899" t="s">
        <v>3650</v>
      </c>
      <c r="J779" s="960" t="s">
        <v>3651</v>
      </c>
      <c r="K779" s="904"/>
      <c r="L779" s="1066" t="s">
        <v>35</v>
      </c>
      <c r="M779" s="278" t="s">
        <v>5362</v>
      </c>
      <c r="N779" s="1116"/>
      <c r="O779" s="413" t="s">
        <v>2964</v>
      </c>
      <c r="P779" s="413" t="s">
        <v>2985</v>
      </c>
      <c r="Q779" s="1203"/>
      <c r="R779" s="800" t="s">
        <v>3633</v>
      </c>
      <c r="S779" s="375"/>
      <c r="T779" s="962" t="s">
        <v>3652</v>
      </c>
      <c r="U779" s="899" t="s">
        <v>836</v>
      </c>
      <c r="V779" s="899" t="s">
        <v>117</v>
      </c>
      <c r="W779" s="554" t="s">
        <v>1524</v>
      </c>
      <c r="X779" s="281" t="s">
        <v>3499</v>
      </c>
    </row>
    <row r="780" spans="1:24" ht="209.1" hidden="1">
      <c r="A780" s="937" t="s">
        <v>3653</v>
      </c>
      <c r="B780" s="937" t="s">
        <v>2665</v>
      </c>
      <c r="C780" s="937"/>
      <c r="D780" s="924">
        <v>45247</v>
      </c>
      <c r="E780" s="904" t="s">
        <v>2181</v>
      </c>
      <c r="F780" s="939"/>
      <c r="G780" s="904" t="s">
        <v>1219</v>
      </c>
      <c r="H780" s="904" t="s">
        <v>366</v>
      </c>
      <c r="I780" s="899" t="s">
        <v>3654</v>
      </c>
      <c r="J780" s="960" t="s">
        <v>3655</v>
      </c>
      <c r="K780" s="904"/>
      <c r="L780" s="1066" t="s">
        <v>35</v>
      </c>
      <c r="M780" s="278" t="s">
        <v>5362</v>
      </c>
      <c r="N780" s="1116"/>
      <c r="O780" s="413" t="s">
        <v>3037</v>
      </c>
      <c r="P780" s="413" t="s">
        <v>2985</v>
      </c>
      <c r="Q780" s="1203"/>
      <c r="R780" s="800" t="s">
        <v>3656</v>
      </c>
      <c r="S780" s="1002"/>
      <c r="T780" s="962" t="s">
        <v>3657</v>
      </c>
      <c r="U780" s="904" t="s">
        <v>65</v>
      </c>
      <c r="V780" s="904" t="s">
        <v>117</v>
      </c>
      <c r="W780" s="554" t="s">
        <v>1524</v>
      </c>
      <c r="X780" s="1068" t="s">
        <v>966</v>
      </c>
    </row>
    <row r="781" spans="1:24" ht="39" hidden="1">
      <c r="A781" s="937" t="s">
        <v>3658</v>
      </c>
      <c r="B781" s="937" t="s">
        <v>1825</v>
      </c>
      <c r="C781" s="937"/>
      <c r="D781" s="924">
        <v>45250</v>
      </c>
      <c r="E781" s="904" t="s">
        <v>2428</v>
      </c>
      <c r="F781" s="939"/>
      <c r="G781" s="904" t="s">
        <v>946</v>
      </c>
      <c r="H781" s="904"/>
      <c r="I781" s="899" t="s">
        <v>3659</v>
      </c>
      <c r="J781" s="960" t="s">
        <v>3660</v>
      </c>
      <c r="K781" s="904"/>
      <c r="L781" s="960" t="s">
        <v>35</v>
      </c>
      <c r="M781" s="278"/>
      <c r="N781" s="1116"/>
      <c r="O781" s="413" t="s">
        <v>2964</v>
      </c>
      <c r="P781" s="278" t="s">
        <v>3555</v>
      </c>
      <c r="Q781" s="1203"/>
      <c r="R781" s="1082" t="s">
        <v>1401</v>
      </c>
      <c r="S781" s="1007" t="e">
        <f>_xlfn.IFNA(VLOOKUP(R781,[1]!Table2[#All],3,FALSE), " ")</f>
        <v>#REF!</v>
      </c>
      <c r="T781" s="962" t="s">
        <v>3661</v>
      </c>
      <c r="U781" s="904" t="s">
        <v>65</v>
      </c>
      <c r="V781" s="899" t="s">
        <v>117</v>
      </c>
      <c r="W781" s="899" t="s">
        <v>1524</v>
      </c>
      <c r="X781" s="899" t="s">
        <v>1340</v>
      </c>
    </row>
    <row r="782" spans="1:24" ht="78.95" hidden="1">
      <c r="A782" s="937" t="s">
        <v>3662</v>
      </c>
      <c r="B782" s="937" t="s">
        <v>1937</v>
      </c>
      <c r="C782" s="937"/>
      <c r="D782" s="924">
        <v>45251</v>
      </c>
      <c r="E782" s="15" t="s">
        <v>31</v>
      </c>
      <c r="F782" s="939">
        <v>19885</v>
      </c>
      <c r="G782" s="904" t="s">
        <v>32</v>
      </c>
      <c r="H782" s="904" t="s">
        <v>77</v>
      </c>
      <c r="I782" s="899" t="s">
        <v>3663</v>
      </c>
      <c r="J782" s="960" t="s">
        <v>3664</v>
      </c>
      <c r="K782" s="904"/>
      <c r="L782" s="1066" t="s">
        <v>45</v>
      </c>
      <c r="M782" s="278" t="s">
        <v>5361</v>
      </c>
      <c r="N782" s="1116"/>
      <c r="O782" s="413"/>
      <c r="P782" s="278"/>
      <c r="Q782" s="1203"/>
      <c r="R782" s="800"/>
      <c r="S782" s="1002" t="e">
        <f>_xlfn.IFNA(VLOOKUP(R782,[1]!Table2[#All],3,FALSE), " ")</f>
        <v>#REF!</v>
      </c>
      <c r="T782" s="962" t="s">
        <v>3665</v>
      </c>
      <c r="U782" s="899"/>
      <c r="V782" s="899"/>
      <c r="W782" s="899"/>
      <c r="X782" s="899"/>
    </row>
    <row r="783" spans="1:24" ht="92.1" hidden="1">
      <c r="A783" s="937" t="s">
        <v>3666</v>
      </c>
      <c r="B783" s="937" t="s">
        <v>2238</v>
      </c>
      <c r="C783" s="937" t="s">
        <v>3667</v>
      </c>
      <c r="D783" s="924">
        <v>45251</v>
      </c>
      <c r="E783" s="904" t="s">
        <v>3501</v>
      </c>
      <c r="F783" s="939"/>
      <c r="G783" s="904" t="s">
        <v>2429</v>
      </c>
      <c r="H783" s="904" t="s">
        <v>33</v>
      </c>
      <c r="I783" s="899" t="s">
        <v>3512</v>
      </c>
      <c r="J783" s="960" t="s">
        <v>3513</v>
      </c>
      <c r="K783" s="904"/>
      <c r="L783" s="1066" t="s">
        <v>35</v>
      </c>
      <c r="M783" s="278" t="s">
        <v>5362</v>
      </c>
      <c r="N783" s="1116"/>
      <c r="O783" s="413" t="s">
        <v>2964</v>
      </c>
      <c r="P783" s="413" t="s">
        <v>2985</v>
      </c>
      <c r="Q783" s="1203"/>
      <c r="R783" s="800" t="s">
        <v>3656</v>
      </c>
      <c r="S783" s="1002"/>
      <c r="T783" s="962" t="s">
        <v>3514</v>
      </c>
      <c r="U783" s="904" t="s">
        <v>65</v>
      </c>
      <c r="V783" s="904" t="s">
        <v>117</v>
      </c>
      <c r="W783" s="554" t="s">
        <v>1524</v>
      </c>
      <c r="X783" s="904" t="s">
        <v>966</v>
      </c>
    </row>
    <row r="784" spans="1:24" ht="78.95" hidden="1">
      <c r="A784" s="937" t="s">
        <v>3668</v>
      </c>
      <c r="B784" s="937" t="s">
        <v>2238</v>
      </c>
      <c r="C784" s="937" t="s">
        <v>3669</v>
      </c>
      <c r="D784" s="924">
        <v>45251</v>
      </c>
      <c r="E784" s="904" t="s">
        <v>3501</v>
      </c>
      <c r="F784" s="939"/>
      <c r="G784" s="904" t="s">
        <v>2429</v>
      </c>
      <c r="H784" s="904" t="s">
        <v>33</v>
      </c>
      <c r="I784" s="899" t="s">
        <v>3516</v>
      </c>
      <c r="J784" s="960" t="s">
        <v>3517</v>
      </c>
      <c r="K784" s="904"/>
      <c r="L784" s="1066" t="s">
        <v>35</v>
      </c>
      <c r="M784" s="278" t="s">
        <v>5362</v>
      </c>
      <c r="N784" s="1116"/>
      <c r="O784" s="1121" t="s">
        <v>2964</v>
      </c>
      <c r="P784" s="1121" t="s">
        <v>2985</v>
      </c>
      <c r="Q784" s="1203"/>
      <c r="R784" s="800" t="s">
        <v>3656</v>
      </c>
      <c r="S784" s="1002"/>
      <c r="T784" s="962" t="s">
        <v>3518</v>
      </c>
      <c r="U784" s="904" t="s">
        <v>65</v>
      </c>
      <c r="V784" s="904" t="s">
        <v>117</v>
      </c>
      <c r="W784" s="554" t="s">
        <v>1524</v>
      </c>
      <c r="X784" s="928" t="s">
        <v>966</v>
      </c>
    </row>
    <row r="785" spans="1:24" ht="92.1" hidden="1">
      <c r="A785" s="937" t="s">
        <v>3670</v>
      </c>
      <c r="B785" s="937" t="s">
        <v>2238</v>
      </c>
      <c r="C785" s="937" t="s">
        <v>3671</v>
      </c>
      <c r="D785" s="924">
        <v>45251</v>
      </c>
      <c r="E785" s="904" t="s">
        <v>3501</v>
      </c>
      <c r="F785" s="939"/>
      <c r="G785" s="904" t="s">
        <v>2429</v>
      </c>
      <c r="H785" s="904" t="s">
        <v>33</v>
      </c>
      <c r="I785" s="899" t="s">
        <v>3512</v>
      </c>
      <c r="J785" s="960" t="s">
        <v>3513</v>
      </c>
      <c r="K785" s="904"/>
      <c r="L785" s="1066" t="s">
        <v>35</v>
      </c>
      <c r="M785" s="278" t="s">
        <v>5362</v>
      </c>
      <c r="N785" s="1116"/>
      <c r="O785" s="413" t="s">
        <v>3037</v>
      </c>
      <c r="P785" s="413" t="s">
        <v>2985</v>
      </c>
      <c r="Q785" s="1203"/>
      <c r="R785" s="800" t="s">
        <v>3633</v>
      </c>
      <c r="S785" s="1002"/>
      <c r="T785" s="962" t="s">
        <v>3514</v>
      </c>
      <c r="U785" s="904" t="s">
        <v>65</v>
      </c>
      <c r="V785" s="904" t="s">
        <v>117</v>
      </c>
      <c r="W785" s="554" t="s">
        <v>1524</v>
      </c>
      <c r="X785" s="304" t="s">
        <v>966</v>
      </c>
    </row>
    <row r="786" spans="1:24" ht="78.95" hidden="1">
      <c r="A786" s="937" t="s">
        <v>3672</v>
      </c>
      <c r="B786" s="937" t="s">
        <v>2238</v>
      </c>
      <c r="C786" s="937" t="s">
        <v>3673</v>
      </c>
      <c r="D786" s="924">
        <v>45251</v>
      </c>
      <c r="E786" s="904" t="s">
        <v>3501</v>
      </c>
      <c r="F786" s="939"/>
      <c r="G786" s="904" t="s">
        <v>2429</v>
      </c>
      <c r="H786" s="904" t="s">
        <v>33</v>
      </c>
      <c r="I786" s="899" t="s">
        <v>3516</v>
      </c>
      <c r="J786" s="960" t="s">
        <v>3517</v>
      </c>
      <c r="K786" s="904"/>
      <c r="L786" s="1066" t="s">
        <v>35</v>
      </c>
      <c r="M786" s="278" t="s">
        <v>5362</v>
      </c>
      <c r="N786" s="1116"/>
      <c r="O786" s="1121" t="s">
        <v>3037</v>
      </c>
      <c r="P786" s="1121" t="s">
        <v>2985</v>
      </c>
      <c r="Q786" s="1203"/>
      <c r="R786" s="800" t="s">
        <v>3633</v>
      </c>
      <c r="S786" s="1002"/>
      <c r="T786" s="962" t="s">
        <v>3674</v>
      </c>
      <c r="U786" s="904" t="s">
        <v>65</v>
      </c>
      <c r="V786" s="904" t="s">
        <v>117</v>
      </c>
      <c r="W786" s="554" t="s">
        <v>1524</v>
      </c>
      <c r="X786" s="1068" t="s">
        <v>966</v>
      </c>
    </row>
    <row r="787" spans="1:24" ht="105" hidden="1">
      <c r="A787" s="937" t="s">
        <v>3675</v>
      </c>
      <c r="B787" s="937" t="s">
        <v>2238</v>
      </c>
      <c r="C787" s="937" t="s">
        <v>3676</v>
      </c>
      <c r="D787" s="924">
        <v>45251</v>
      </c>
      <c r="E787" s="904" t="s">
        <v>2666</v>
      </c>
      <c r="F787" s="939" t="s">
        <v>3649</v>
      </c>
      <c r="G787" s="904" t="s">
        <v>1219</v>
      </c>
      <c r="H787" s="904"/>
      <c r="I787" s="899" t="s">
        <v>3650</v>
      </c>
      <c r="J787" s="960" t="s">
        <v>3677</v>
      </c>
      <c r="K787" s="904"/>
      <c r="L787" s="960" t="s">
        <v>35</v>
      </c>
      <c r="M787" s="278" t="s">
        <v>5362</v>
      </c>
      <c r="N787" s="1116"/>
      <c r="O787" s="1121" t="s">
        <v>2964</v>
      </c>
      <c r="P787" s="1127"/>
      <c r="Q787" s="1203"/>
      <c r="R787" s="1082" t="s">
        <v>1401</v>
      </c>
      <c r="S787" s="1007" t="e">
        <f>_xlfn.IFNA(VLOOKUP(R787,[1]!Table2[#All],3,FALSE), " ")</f>
        <v>#REF!</v>
      </c>
      <c r="T787" s="962" t="s">
        <v>3678</v>
      </c>
      <c r="U787" s="904" t="s">
        <v>65</v>
      </c>
      <c r="V787" s="904" t="s">
        <v>117</v>
      </c>
      <c r="W787" s="554" t="s">
        <v>1524</v>
      </c>
      <c r="X787" s="904" t="s">
        <v>966</v>
      </c>
    </row>
    <row r="788" spans="1:24" ht="273" hidden="1">
      <c r="A788" s="937" t="s">
        <v>3679</v>
      </c>
      <c r="B788" s="937" t="s">
        <v>1979</v>
      </c>
      <c r="C788" s="937" t="s">
        <v>3680</v>
      </c>
      <c r="D788" s="924">
        <v>45251</v>
      </c>
      <c r="E788" s="15" t="s">
        <v>31</v>
      </c>
      <c r="F788" s="939"/>
      <c r="G788" s="904" t="s">
        <v>1755</v>
      </c>
      <c r="H788" s="904"/>
      <c r="I788" s="899" t="s">
        <v>3681</v>
      </c>
      <c r="J788" s="960" t="s">
        <v>3682</v>
      </c>
      <c r="K788" s="1068"/>
      <c r="L788" s="960" t="s">
        <v>35</v>
      </c>
      <c r="M788" s="278" t="s">
        <v>5361</v>
      </c>
      <c r="N788" s="1"/>
      <c r="O788" s="624" t="s">
        <v>2984</v>
      </c>
      <c r="P788" s="534" t="s">
        <v>1974</v>
      </c>
      <c r="Q788" s="1203"/>
      <c r="R788" s="1082" t="s">
        <v>1401</v>
      </c>
      <c r="S788" s="1007" t="e">
        <f>_xlfn.IFNA(VLOOKUP(R788,[1]!Table2[#All],3,FALSE), " ")</f>
        <v>#REF!</v>
      </c>
      <c r="T788" s="962" t="s">
        <v>3683</v>
      </c>
      <c r="U788" s="904" t="s">
        <v>65</v>
      </c>
      <c r="V788" s="899" t="s">
        <v>117</v>
      </c>
      <c r="W788" s="899" t="s">
        <v>1524</v>
      </c>
      <c r="X788" s="899" t="s">
        <v>1340</v>
      </c>
    </row>
    <row r="789" spans="1:24" ht="144" hidden="1">
      <c r="A789" s="937" t="s">
        <v>3684</v>
      </c>
      <c r="B789" s="937" t="s">
        <v>2238</v>
      </c>
      <c r="C789" s="937"/>
      <c r="D789" s="924">
        <v>45251</v>
      </c>
      <c r="E789" s="904" t="s">
        <v>409</v>
      </c>
      <c r="F789" s="939"/>
      <c r="G789" s="904" t="s">
        <v>410</v>
      </c>
      <c r="H789" s="904" t="s">
        <v>77</v>
      </c>
      <c r="I789" s="899" t="s">
        <v>3685</v>
      </c>
      <c r="J789" s="960" t="s">
        <v>3686</v>
      </c>
      <c r="K789" s="904"/>
      <c r="L789" s="960" t="s">
        <v>35</v>
      </c>
      <c r="M789" s="278" t="s">
        <v>5361</v>
      </c>
      <c r="N789" s="1116"/>
      <c r="O789" s="413" t="s">
        <v>3037</v>
      </c>
      <c r="P789" s="278"/>
      <c r="Q789" s="1203"/>
      <c r="R789" s="800" t="s">
        <v>1401</v>
      </c>
      <c r="S789" s="1002" t="e">
        <f>_xlfn.IFNA(VLOOKUP(R789,[1]!Table2[#All],3,FALSE), " ")</f>
        <v>#REF!</v>
      </c>
      <c r="T789" s="962" t="s">
        <v>3687</v>
      </c>
      <c r="U789" s="904" t="s">
        <v>65</v>
      </c>
      <c r="V789" s="899" t="s">
        <v>117</v>
      </c>
      <c r="W789" s="899" t="s">
        <v>1524</v>
      </c>
      <c r="X789" s="899" t="s">
        <v>1340</v>
      </c>
    </row>
    <row r="790" spans="1:24" ht="143.1" hidden="1">
      <c r="A790" s="1080" t="s">
        <v>3688</v>
      </c>
      <c r="B790" s="1080" t="s">
        <v>1825</v>
      </c>
      <c r="C790" s="1080"/>
      <c r="D790" s="1081">
        <v>45252</v>
      </c>
      <c r="E790" s="15" t="s">
        <v>31</v>
      </c>
      <c r="F790" s="925"/>
      <c r="G790" s="925" t="s">
        <v>32</v>
      </c>
      <c r="H790" s="925" t="s">
        <v>33</v>
      </c>
      <c r="I790" s="925" t="s">
        <v>3689</v>
      </c>
      <c r="J790" s="1082" t="s">
        <v>3690</v>
      </c>
      <c r="K790" s="925"/>
      <c r="L790" s="960" t="s">
        <v>35</v>
      </c>
      <c r="M790" s="278" t="s">
        <v>5361</v>
      </c>
      <c r="N790" s="1300"/>
      <c r="O790" s="976" t="s">
        <v>2958</v>
      </c>
      <c r="P790" s="275" t="s">
        <v>3691</v>
      </c>
      <c r="Q790" s="1216"/>
      <c r="R790" s="800" t="s">
        <v>1401</v>
      </c>
      <c r="S790" s="1007" t="e">
        <f>_xlfn.IFNA(VLOOKUP(R790,[1]!Table2[#All],3,FALSE), " ")</f>
        <v>#REF!</v>
      </c>
      <c r="T790" s="1217" t="s">
        <v>3692</v>
      </c>
      <c r="U790" s="925" t="s">
        <v>384</v>
      </c>
      <c r="V790" s="899" t="s">
        <v>117</v>
      </c>
      <c r="W790" s="925" t="s">
        <v>2904</v>
      </c>
      <c r="X790" s="925" t="s">
        <v>3693</v>
      </c>
    </row>
    <row r="791" spans="1:24" ht="51.95" hidden="1">
      <c r="A791" s="923" t="s">
        <v>3694</v>
      </c>
      <c r="B791" s="923" t="s">
        <v>2238</v>
      </c>
      <c r="C791" s="923" t="s">
        <v>3695</v>
      </c>
      <c r="D791" s="924">
        <v>45252</v>
      </c>
      <c r="E791" s="304" t="s">
        <v>945</v>
      </c>
      <c r="F791" s="925"/>
      <c r="G791" s="904" t="s">
        <v>1219</v>
      </c>
      <c r="H791" s="304" t="s">
        <v>2992</v>
      </c>
      <c r="I791" s="904" t="s">
        <v>3175</v>
      </c>
      <c r="J791" s="904" t="s">
        <v>3176</v>
      </c>
      <c r="K791" s="904"/>
      <c r="L791" s="1066" t="s">
        <v>35</v>
      </c>
      <c r="M791" s="278" t="s">
        <v>5362</v>
      </c>
      <c r="N791" s="1294"/>
      <c r="O791" s="1121" t="s">
        <v>3037</v>
      </c>
      <c r="P791" s="1121" t="s">
        <v>2985</v>
      </c>
      <c r="Q791" s="1193"/>
      <c r="R791" s="800" t="s">
        <v>3656</v>
      </c>
      <c r="S791" s="1002"/>
      <c r="T791" s="932" t="s">
        <v>3696</v>
      </c>
      <c r="U791" s="304" t="s">
        <v>65</v>
      </c>
      <c r="V791" s="304" t="s">
        <v>117</v>
      </c>
      <c r="W791" s="554" t="s">
        <v>1524</v>
      </c>
      <c r="X791" s="558" t="s">
        <v>966</v>
      </c>
    </row>
    <row r="792" spans="1:24" ht="39" hidden="1">
      <c r="A792" s="937" t="s">
        <v>3697</v>
      </c>
      <c r="B792" s="937" t="s">
        <v>2238</v>
      </c>
      <c r="C792" s="937" t="s">
        <v>3698</v>
      </c>
      <c r="D792" s="924">
        <v>45252</v>
      </c>
      <c r="E792" s="904" t="s">
        <v>945</v>
      </c>
      <c r="F792" s="939"/>
      <c r="G792" s="904" t="s">
        <v>1219</v>
      </c>
      <c r="H792" s="304" t="s">
        <v>2992</v>
      </c>
      <c r="I792" s="904" t="s">
        <v>3699</v>
      </c>
      <c r="J792" s="960" t="s">
        <v>3700</v>
      </c>
      <c r="K792" s="904"/>
      <c r="L792" s="1066" t="s">
        <v>35</v>
      </c>
      <c r="M792" s="278" t="s">
        <v>5362</v>
      </c>
      <c r="N792" s="932">
        <v>17678</v>
      </c>
      <c r="O792" s="1121" t="s">
        <v>3037</v>
      </c>
      <c r="P792" s="1121" t="s">
        <v>2985</v>
      </c>
      <c r="Q792" s="1203"/>
      <c r="R792" s="800" t="s">
        <v>3656</v>
      </c>
      <c r="S792" s="1002"/>
      <c r="T792" s="962" t="s">
        <v>3701</v>
      </c>
      <c r="U792" s="304" t="s">
        <v>65</v>
      </c>
      <c r="V792" s="304" t="s">
        <v>117</v>
      </c>
      <c r="W792" s="554" t="s">
        <v>1524</v>
      </c>
      <c r="X792" s="558" t="s">
        <v>966</v>
      </c>
    </row>
    <row r="793" spans="1:24" ht="39" hidden="1">
      <c r="A793" s="937" t="s">
        <v>3702</v>
      </c>
      <c r="B793" s="937" t="s">
        <v>2238</v>
      </c>
      <c r="C793" s="937" t="s">
        <v>3703</v>
      </c>
      <c r="D793" s="924">
        <v>45252</v>
      </c>
      <c r="E793" s="904" t="s">
        <v>945</v>
      </c>
      <c r="F793" s="939"/>
      <c r="G793" s="904" t="s">
        <v>1219</v>
      </c>
      <c r="H793" s="304" t="s">
        <v>2992</v>
      </c>
      <c r="I793" s="904" t="s">
        <v>3699</v>
      </c>
      <c r="J793" s="960" t="s">
        <v>3700</v>
      </c>
      <c r="K793" s="904"/>
      <c r="L793" s="1066" t="s">
        <v>35</v>
      </c>
      <c r="M793" s="278" t="s">
        <v>5362</v>
      </c>
      <c r="N793" s="1116"/>
      <c r="O793" s="1121" t="s">
        <v>3037</v>
      </c>
      <c r="P793" s="1121" t="s">
        <v>2985</v>
      </c>
      <c r="Q793" s="1203"/>
      <c r="R793" s="800" t="s">
        <v>3633</v>
      </c>
      <c r="S793" s="1002"/>
      <c r="T793" s="962" t="s">
        <v>3704</v>
      </c>
      <c r="U793" s="304" t="s">
        <v>65</v>
      </c>
      <c r="V793" s="304" t="s">
        <v>117</v>
      </c>
      <c r="W793" s="554" t="s">
        <v>1524</v>
      </c>
      <c r="X793" s="450" t="s">
        <v>966</v>
      </c>
    </row>
    <row r="794" spans="1:24" ht="39" hidden="1">
      <c r="A794" s="1087" t="s">
        <v>3705</v>
      </c>
      <c r="B794" s="1087" t="s">
        <v>2238</v>
      </c>
      <c r="C794" s="1087" t="s">
        <v>3706</v>
      </c>
      <c r="D794" s="1088">
        <v>45252</v>
      </c>
      <c r="E794" s="952" t="s">
        <v>945</v>
      </c>
      <c r="F794" s="1089"/>
      <c r="G794" s="952" t="s">
        <v>1219</v>
      </c>
      <c r="H794" s="321" t="s">
        <v>2992</v>
      </c>
      <c r="I794" s="952" t="s">
        <v>3699</v>
      </c>
      <c r="J794" s="1084" t="s">
        <v>3700</v>
      </c>
      <c r="K794" s="952"/>
      <c r="L794" s="960" t="s">
        <v>35</v>
      </c>
      <c r="M794" s="351" t="s">
        <v>5362</v>
      </c>
      <c r="N794" s="1302"/>
      <c r="O794" s="1131" t="s">
        <v>3037</v>
      </c>
      <c r="P794" s="1131" t="s">
        <v>2985</v>
      </c>
      <c r="Q794" s="1220"/>
      <c r="R794" s="1221" t="s">
        <v>1401</v>
      </c>
      <c r="S794" s="1007" t="e">
        <f>_xlfn.IFNA(VLOOKUP(R794,[1]!Table2[#All],3,FALSE), " ")</f>
        <v>#REF!</v>
      </c>
      <c r="T794" s="1214" t="s">
        <v>3700</v>
      </c>
      <c r="U794" s="321" t="s">
        <v>65</v>
      </c>
      <c r="V794" s="321" t="s">
        <v>117</v>
      </c>
      <c r="W794" s="1222" t="s">
        <v>1524</v>
      </c>
      <c r="X794" s="1008" t="s">
        <v>966</v>
      </c>
    </row>
    <row r="795" spans="1:24" ht="90.95" hidden="1">
      <c r="A795" s="937" t="s">
        <v>3707</v>
      </c>
      <c r="B795" s="937" t="s">
        <v>1937</v>
      </c>
      <c r="C795" s="937"/>
      <c r="D795" s="924">
        <v>45253</v>
      </c>
      <c r="E795" s="15" t="s">
        <v>31</v>
      </c>
      <c r="F795" s="939">
        <v>21513</v>
      </c>
      <c r="G795" s="904" t="s">
        <v>32</v>
      </c>
      <c r="H795" s="904" t="s">
        <v>77</v>
      </c>
      <c r="I795" s="904" t="s">
        <v>3708</v>
      </c>
      <c r="J795" s="960" t="s">
        <v>3709</v>
      </c>
      <c r="K795" s="1068"/>
      <c r="L795" s="960" t="s">
        <v>35</v>
      </c>
      <c r="M795" s="278" t="s">
        <v>5361</v>
      </c>
      <c r="N795" s="1116"/>
      <c r="O795" s="413" t="s">
        <v>2984</v>
      </c>
      <c r="P795" s="275" t="s">
        <v>31</v>
      </c>
      <c r="Q795" s="1216"/>
      <c r="R795" s="800" t="s">
        <v>1401</v>
      </c>
      <c r="S795" s="1007" t="e">
        <f>_xlfn.IFNA(VLOOKUP(R795,[1]!Table2[#All],3,FALSE), " ")</f>
        <v>#REF!</v>
      </c>
      <c r="T795" s="962" t="s">
        <v>3710</v>
      </c>
      <c r="U795" s="904" t="s">
        <v>65</v>
      </c>
      <c r="V795" s="899" t="s">
        <v>117</v>
      </c>
      <c r="W795" s="899" t="s">
        <v>1524</v>
      </c>
      <c r="X795" s="963" t="s">
        <v>1340</v>
      </c>
    </row>
    <row r="796" spans="1:24" ht="78" hidden="1">
      <c r="A796" s="937" t="s">
        <v>3711</v>
      </c>
      <c r="B796" s="937" t="s">
        <v>2071</v>
      </c>
      <c r="C796" s="937" t="s">
        <v>3712</v>
      </c>
      <c r="D796" s="924">
        <v>45253</v>
      </c>
      <c r="E796" s="904" t="s">
        <v>75</v>
      </c>
      <c r="F796" s="939">
        <v>19961</v>
      </c>
      <c r="G796" s="904" t="s">
        <v>76</v>
      </c>
      <c r="H796" s="904" t="s">
        <v>77</v>
      </c>
      <c r="I796" s="904" t="s">
        <v>3713</v>
      </c>
      <c r="J796" s="960" t="s">
        <v>3714</v>
      </c>
      <c r="K796" s="904"/>
      <c r="L796" s="960" t="s">
        <v>35</v>
      </c>
      <c r="M796" s="278" t="s">
        <v>5361</v>
      </c>
      <c r="N796" s="1116"/>
      <c r="O796" s="413" t="s">
        <v>3037</v>
      </c>
      <c r="P796" s="278" t="s">
        <v>75</v>
      </c>
      <c r="Q796" s="1203"/>
      <c r="R796" s="800" t="s">
        <v>1401</v>
      </c>
      <c r="S796" s="1009">
        <v>45310</v>
      </c>
      <c r="T796" s="962" t="s">
        <v>3715</v>
      </c>
      <c r="U796" s="899" t="s">
        <v>452</v>
      </c>
      <c r="V796" s="899" t="s">
        <v>83</v>
      </c>
      <c r="W796" s="899" t="s">
        <v>1195</v>
      </c>
      <c r="X796" s="899" t="s">
        <v>3716</v>
      </c>
    </row>
    <row r="797" spans="1:24" ht="51.95" hidden="1">
      <c r="A797" s="937" t="s">
        <v>3717</v>
      </c>
      <c r="B797" s="937" t="s">
        <v>2071</v>
      </c>
      <c r="C797" s="937" t="s">
        <v>3718</v>
      </c>
      <c r="D797" s="924">
        <v>45253</v>
      </c>
      <c r="E797" s="904" t="s">
        <v>75</v>
      </c>
      <c r="F797" s="939">
        <v>18841</v>
      </c>
      <c r="G797" s="904" t="s">
        <v>1191</v>
      </c>
      <c r="H797" s="904" t="s">
        <v>77</v>
      </c>
      <c r="I797" s="899" t="s">
        <v>3719</v>
      </c>
      <c r="J797" s="960" t="s">
        <v>3720</v>
      </c>
      <c r="K797" s="904"/>
      <c r="L797" s="960" t="s">
        <v>35</v>
      </c>
      <c r="M797" s="278" t="s">
        <v>5361</v>
      </c>
      <c r="N797" s="1116"/>
      <c r="O797" s="413" t="s">
        <v>2964</v>
      </c>
      <c r="P797" s="278" t="s">
        <v>3721</v>
      </c>
      <c r="Q797" s="1203"/>
      <c r="R797" s="800" t="s">
        <v>1401</v>
      </c>
      <c r="S797" s="1009">
        <v>45310</v>
      </c>
      <c r="T797" s="962" t="s">
        <v>3722</v>
      </c>
      <c r="U797" s="899" t="s">
        <v>38</v>
      </c>
      <c r="V797" s="899" t="s">
        <v>117</v>
      </c>
      <c r="W797" s="899" t="s">
        <v>281</v>
      </c>
      <c r="X797" s="899" t="s">
        <v>1117</v>
      </c>
    </row>
    <row r="798" spans="1:24" ht="78.95" hidden="1">
      <c r="A798" s="937" t="s">
        <v>3723</v>
      </c>
      <c r="B798" s="937" t="s">
        <v>1979</v>
      </c>
      <c r="C798" s="937" t="s">
        <v>3724</v>
      </c>
      <c r="D798" s="924">
        <v>45253</v>
      </c>
      <c r="E798" s="15" t="s">
        <v>31</v>
      </c>
      <c r="F798" s="939"/>
      <c r="G798" s="925" t="s">
        <v>32</v>
      </c>
      <c r="H798" s="904" t="s">
        <v>33</v>
      </c>
      <c r="I798" s="899" t="s">
        <v>3725</v>
      </c>
      <c r="J798" s="960" t="s">
        <v>3726</v>
      </c>
      <c r="K798" s="904"/>
      <c r="L798" s="960" t="s">
        <v>35</v>
      </c>
      <c r="M798" s="278" t="s">
        <v>5361</v>
      </c>
      <c r="N798" s="1116"/>
      <c r="O798" s="278" t="s">
        <v>2984</v>
      </c>
      <c r="P798" s="278" t="s">
        <v>1974</v>
      </c>
      <c r="Q798" s="1203"/>
      <c r="R798" s="800" t="s">
        <v>1401</v>
      </c>
      <c r="S798" s="1009">
        <v>45310</v>
      </c>
      <c r="T798" s="962" t="s">
        <v>3727</v>
      </c>
      <c r="U798" s="304" t="s">
        <v>65</v>
      </c>
      <c r="V798" s="304" t="s">
        <v>117</v>
      </c>
      <c r="W798" s="554" t="s">
        <v>1524</v>
      </c>
      <c r="X798" s="899" t="s">
        <v>3728</v>
      </c>
    </row>
    <row r="799" spans="1:24" ht="39.950000000000003" hidden="1">
      <c r="A799" s="937" t="s">
        <v>3729</v>
      </c>
      <c r="B799" s="937" t="s">
        <v>2238</v>
      </c>
      <c r="C799" s="937"/>
      <c r="D799" s="924">
        <v>45254</v>
      </c>
      <c r="E799" s="304" t="s">
        <v>945</v>
      </c>
      <c r="F799" s="925"/>
      <c r="G799" s="904" t="s">
        <v>1219</v>
      </c>
      <c r="H799" s="304" t="s">
        <v>2992</v>
      </c>
      <c r="I799" s="899" t="s">
        <v>3730</v>
      </c>
      <c r="J799" s="960" t="s">
        <v>3731</v>
      </c>
      <c r="K799" s="1068"/>
      <c r="L799" s="1066" t="s">
        <v>35</v>
      </c>
      <c r="M799" s="278" t="s">
        <v>5362</v>
      </c>
      <c r="N799" s="1116"/>
      <c r="O799" s="1121" t="s">
        <v>2958</v>
      </c>
      <c r="P799" s="1127" t="s">
        <v>2985</v>
      </c>
      <c r="Q799" s="1203"/>
      <c r="R799" s="800" t="s">
        <v>3656</v>
      </c>
      <c r="S799" s="1004"/>
      <c r="T799" s="962" t="s">
        <v>3732</v>
      </c>
      <c r="U799" s="304" t="s">
        <v>65</v>
      </c>
      <c r="V799" s="304" t="s">
        <v>117</v>
      </c>
      <c r="W799" s="554" t="s">
        <v>1524</v>
      </c>
      <c r="X799" s="558" t="s">
        <v>3733</v>
      </c>
    </row>
    <row r="800" spans="1:24" ht="39.950000000000003" hidden="1">
      <c r="A800" s="937" t="s">
        <v>3734</v>
      </c>
      <c r="B800" s="937" t="s">
        <v>2238</v>
      </c>
      <c r="C800" s="937"/>
      <c r="D800" s="924">
        <v>45254</v>
      </c>
      <c r="E800" s="304" t="s">
        <v>945</v>
      </c>
      <c r="F800" s="925"/>
      <c r="G800" s="904" t="s">
        <v>1219</v>
      </c>
      <c r="H800" s="304" t="s">
        <v>2992</v>
      </c>
      <c r="I800" s="899" t="s">
        <v>3730</v>
      </c>
      <c r="J800" s="960" t="s">
        <v>3731</v>
      </c>
      <c r="K800" s="904"/>
      <c r="L800" s="1066" t="s">
        <v>35</v>
      </c>
      <c r="M800" s="278" t="s">
        <v>5362</v>
      </c>
      <c r="N800" s="1116"/>
      <c r="O800" s="413" t="s">
        <v>2958</v>
      </c>
      <c r="P800" s="278" t="s">
        <v>2985</v>
      </c>
      <c r="Q800" s="1203"/>
      <c r="R800" s="800" t="s">
        <v>3633</v>
      </c>
      <c r="S800" s="1004"/>
      <c r="T800" s="962" t="s">
        <v>3732</v>
      </c>
      <c r="U800" s="304" t="s">
        <v>65</v>
      </c>
      <c r="V800" s="304" t="s">
        <v>117</v>
      </c>
      <c r="W800" s="554" t="s">
        <v>1524</v>
      </c>
      <c r="X800" s="450" t="s">
        <v>3733</v>
      </c>
    </row>
    <row r="801" spans="1:24" ht="51.95" hidden="1">
      <c r="A801" s="937" t="s">
        <v>3735</v>
      </c>
      <c r="B801" s="937" t="s">
        <v>1946</v>
      </c>
      <c r="C801" s="937"/>
      <c r="D801" s="924">
        <v>45254</v>
      </c>
      <c r="E801" s="304" t="s">
        <v>945</v>
      </c>
      <c r="F801" s="925"/>
      <c r="G801" s="904" t="s">
        <v>1219</v>
      </c>
      <c r="H801" s="304" t="s">
        <v>2992</v>
      </c>
      <c r="I801" s="899" t="s">
        <v>3730</v>
      </c>
      <c r="J801" s="960" t="s">
        <v>3731</v>
      </c>
      <c r="K801" s="904"/>
      <c r="L801" s="960" t="s">
        <v>35</v>
      </c>
      <c r="M801" s="278" t="s">
        <v>5362</v>
      </c>
      <c r="N801" s="1116"/>
      <c r="O801" s="413" t="s">
        <v>2958</v>
      </c>
      <c r="P801" s="278" t="s">
        <v>2985</v>
      </c>
      <c r="Q801" s="1203"/>
      <c r="R801" s="800" t="s">
        <v>1401</v>
      </c>
      <c r="S801" s="1007" t="e">
        <f>_xlfn.IFNA(VLOOKUP(R801,[1]!Table2[#All],3,FALSE), " ")</f>
        <v>#REF!</v>
      </c>
      <c r="T801" s="962" t="s">
        <v>3732</v>
      </c>
      <c r="U801" s="304" t="s">
        <v>65</v>
      </c>
      <c r="V801" s="304" t="s">
        <v>117</v>
      </c>
      <c r="W801" s="554" t="s">
        <v>1524</v>
      </c>
      <c r="X801" s="281" t="s">
        <v>3736</v>
      </c>
    </row>
    <row r="802" spans="1:24" ht="284.10000000000002" hidden="1">
      <c r="A802" s="937" t="s">
        <v>3737</v>
      </c>
      <c r="B802" s="937" t="s">
        <v>1946</v>
      </c>
      <c r="C802" s="937"/>
      <c r="D802" s="924">
        <v>45257</v>
      </c>
      <c r="E802" s="304" t="s">
        <v>945</v>
      </c>
      <c r="F802" s="939"/>
      <c r="G802" s="904" t="s">
        <v>1122</v>
      </c>
      <c r="H802" s="304" t="s">
        <v>2992</v>
      </c>
      <c r="I802" s="899" t="s">
        <v>3738</v>
      </c>
      <c r="J802" s="960" t="s">
        <v>3739</v>
      </c>
      <c r="K802" s="904"/>
      <c r="L802" s="1066" t="s">
        <v>45</v>
      </c>
      <c r="M802" s="278"/>
      <c r="N802" s="1116"/>
      <c r="O802" s="413" t="s">
        <v>2964</v>
      </c>
      <c r="P802" s="278" t="s">
        <v>2985</v>
      </c>
      <c r="Q802" s="1203"/>
      <c r="R802" s="800"/>
      <c r="S802" s="1004"/>
      <c r="T802" s="1099" t="s">
        <v>3740</v>
      </c>
      <c r="U802" s="304" t="s">
        <v>65</v>
      </c>
      <c r="V802" s="304" t="s">
        <v>117</v>
      </c>
      <c r="W802" s="554" t="s">
        <v>1524</v>
      </c>
      <c r="X802" s="1223" t="s">
        <v>966</v>
      </c>
    </row>
    <row r="803" spans="1:24" ht="260.10000000000002" hidden="1">
      <c r="A803" s="937" t="s">
        <v>3741</v>
      </c>
      <c r="B803" s="937" t="s">
        <v>1946</v>
      </c>
      <c r="C803" s="937"/>
      <c r="D803" s="924">
        <v>45257</v>
      </c>
      <c r="E803" s="304" t="s">
        <v>945</v>
      </c>
      <c r="F803" s="939"/>
      <c r="G803" s="904" t="s">
        <v>1122</v>
      </c>
      <c r="H803" s="304" t="s">
        <v>2992</v>
      </c>
      <c r="I803" s="899" t="s">
        <v>3738</v>
      </c>
      <c r="J803" s="960" t="s">
        <v>3739</v>
      </c>
      <c r="K803" s="960"/>
      <c r="L803" s="960" t="s">
        <v>35</v>
      </c>
      <c r="M803" s="278"/>
      <c r="N803" s="1116"/>
      <c r="O803" s="1121" t="s">
        <v>2964</v>
      </c>
      <c r="P803" s="1127" t="s">
        <v>2985</v>
      </c>
      <c r="Q803" s="1203"/>
      <c r="R803" s="800" t="s">
        <v>1401</v>
      </c>
      <c r="S803" s="300" t="e">
        <f>_xlfn.IFNA(VLOOKUP(R803,[1]!Table2[#All],3,FALSE), " ")</f>
        <v>#REF!</v>
      </c>
      <c r="T803" s="1099" t="s">
        <v>3742</v>
      </c>
      <c r="U803" s="304" t="s">
        <v>65</v>
      </c>
      <c r="V803" s="304" t="s">
        <v>117</v>
      </c>
      <c r="W803" s="554" t="s">
        <v>1524</v>
      </c>
      <c r="X803" s="281" t="s">
        <v>966</v>
      </c>
    </row>
    <row r="804" spans="1:24" ht="131.1" hidden="1">
      <c r="A804" s="937" t="s">
        <v>3743</v>
      </c>
      <c r="B804" s="937" t="s">
        <v>1946</v>
      </c>
      <c r="C804" s="937"/>
      <c r="D804" s="924">
        <v>45257</v>
      </c>
      <c r="E804" s="904" t="s">
        <v>945</v>
      </c>
      <c r="F804" s="939"/>
      <c r="G804" s="904" t="s">
        <v>1122</v>
      </c>
      <c r="H804" s="304" t="s">
        <v>2992</v>
      </c>
      <c r="I804" s="899" t="s">
        <v>3744</v>
      </c>
      <c r="J804" s="899" t="s">
        <v>3745</v>
      </c>
      <c r="K804" s="904"/>
      <c r="L804" s="1066" t="s">
        <v>45</v>
      </c>
      <c r="M804" s="278"/>
      <c r="N804" s="1116"/>
      <c r="O804" s="1121"/>
      <c r="P804" s="1127"/>
      <c r="Q804" s="1203"/>
      <c r="R804" s="800"/>
      <c r="S804" s="1007"/>
      <c r="T804" s="962" t="s">
        <v>3746</v>
      </c>
      <c r="U804" s="304" t="s">
        <v>65</v>
      </c>
      <c r="V804" s="304" t="s">
        <v>117</v>
      </c>
      <c r="W804" s="554" t="s">
        <v>1524</v>
      </c>
      <c r="X804" s="1223" t="s">
        <v>966</v>
      </c>
    </row>
    <row r="805" spans="1:24" ht="131.1" hidden="1">
      <c r="A805" s="937" t="s">
        <v>3747</v>
      </c>
      <c r="B805" s="937" t="s">
        <v>1946</v>
      </c>
      <c r="C805" s="937"/>
      <c r="D805" s="924">
        <v>45257</v>
      </c>
      <c r="E805" s="904" t="s">
        <v>945</v>
      </c>
      <c r="F805" s="939"/>
      <c r="G805" s="904" t="s">
        <v>1122</v>
      </c>
      <c r="H805" s="304" t="s">
        <v>2992</v>
      </c>
      <c r="I805" s="899" t="s">
        <v>3744</v>
      </c>
      <c r="J805" s="899" t="s">
        <v>3745</v>
      </c>
      <c r="K805" s="904"/>
      <c r="L805" s="960" t="s">
        <v>35</v>
      </c>
      <c r="M805" s="278"/>
      <c r="N805" s="1116"/>
      <c r="O805" s="1121" t="s">
        <v>2964</v>
      </c>
      <c r="P805" s="1127" t="s">
        <v>2985</v>
      </c>
      <c r="Q805" s="1203"/>
      <c r="R805" s="800" t="s">
        <v>1401</v>
      </c>
      <c r="S805" s="300" t="e">
        <f>_xlfn.IFNA(VLOOKUP(R805,[1]!Table2[#All],3,FALSE), " ")</f>
        <v>#REF!</v>
      </c>
      <c r="T805" s="962" t="s">
        <v>3748</v>
      </c>
      <c r="U805" s="304" t="s">
        <v>65</v>
      </c>
      <c r="V805" s="304" t="s">
        <v>117</v>
      </c>
      <c r="W805" s="554" t="s">
        <v>1524</v>
      </c>
      <c r="X805" s="281" t="s">
        <v>3749</v>
      </c>
    </row>
    <row r="806" spans="1:24" ht="168.95" hidden="1">
      <c r="A806" s="937" t="s">
        <v>3750</v>
      </c>
      <c r="B806" s="937" t="s">
        <v>1937</v>
      </c>
      <c r="C806" s="937"/>
      <c r="D806" s="924">
        <v>45258</v>
      </c>
      <c r="E806" s="904" t="s">
        <v>456</v>
      </c>
      <c r="F806" s="939">
        <v>22206</v>
      </c>
      <c r="G806" s="904" t="s">
        <v>906</v>
      </c>
      <c r="H806" s="904" t="s">
        <v>33</v>
      </c>
      <c r="I806" s="899" t="s">
        <v>3751</v>
      </c>
      <c r="J806" s="960" t="s">
        <v>3752</v>
      </c>
      <c r="K806" s="904"/>
      <c r="L806" s="1066" t="s">
        <v>45</v>
      </c>
      <c r="M806" s="278"/>
      <c r="N806" s="1116"/>
      <c r="O806" s="413" t="s">
        <v>2984</v>
      </c>
      <c r="P806" s="278"/>
      <c r="Q806" s="1216"/>
      <c r="R806" s="800"/>
      <c r="S806" s="1010"/>
      <c r="T806" s="962" t="s">
        <v>3753</v>
      </c>
      <c r="U806" s="899"/>
      <c r="V806" s="899"/>
      <c r="W806" s="899"/>
      <c r="X806" s="963"/>
    </row>
    <row r="807" spans="1:24" ht="78.95" hidden="1">
      <c r="A807" s="937" t="s">
        <v>3754</v>
      </c>
      <c r="B807" s="937" t="s">
        <v>2665</v>
      </c>
      <c r="C807" s="937"/>
      <c r="D807" s="924">
        <v>45259</v>
      </c>
      <c r="E807" s="904" t="s">
        <v>2666</v>
      </c>
      <c r="F807" s="939"/>
      <c r="G807" s="904" t="s">
        <v>1219</v>
      </c>
      <c r="H807" s="904" t="s">
        <v>1211</v>
      </c>
      <c r="I807" s="899" t="s">
        <v>3755</v>
      </c>
      <c r="J807" s="960" t="s">
        <v>3756</v>
      </c>
      <c r="K807" s="904"/>
      <c r="L807" s="960" t="s">
        <v>35</v>
      </c>
      <c r="M807" s="278"/>
      <c r="N807" s="1116"/>
      <c r="O807" s="413" t="s">
        <v>3037</v>
      </c>
      <c r="P807" s="278" t="s">
        <v>2985</v>
      </c>
      <c r="Q807" s="1203"/>
      <c r="R807" s="800" t="s">
        <v>1401</v>
      </c>
      <c r="S807" s="1007" t="e">
        <f>_xlfn.IFNA(VLOOKUP(R807,[1]!Table2[#All],3,FALSE), " ")</f>
        <v>#REF!</v>
      </c>
      <c r="T807" s="179" t="s">
        <v>3757</v>
      </c>
      <c r="U807" s="899" t="s">
        <v>65</v>
      </c>
      <c r="V807" s="899" t="s">
        <v>117</v>
      </c>
      <c r="W807" s="899" t="s">
        <v>1524</v>
      </c>
      <c r="X807" s="899" t="s">
        <v>966</v>
      </c>
    </row>
    <row r="808" spans="1:24" ht="156.94999999999999" hidden="1">
      <c r="A808" s="937" t="s">
        <v>3758</v>
      </c>
      <c r="B808" s="937" t="s">
        <v>1946</v>
      </c>
      <c r="C808" s="937"/>
      <c r="D808" s="924">
        <v>45259</v>
      </c>
      <c r="E808" s="904" t="s">
        <v>3759</v>
      </c>
      <c r="F808" s="939">
        <v>21470</v>
      </c>
      <c r="G808" s="904" t="s">
        <v>3760</v>
      </c>
      <c r="H808" s="904" t="s">
        <v>77</v>
      </c>
      <c r="I808" s="899" t="s">
        <v>3761</v>
      </c>
      <c r="J808" s="960" t="s">
        <v>3762</v>
      </c>
      <c r="K808" s="904"/>
      <c r="L808" s="1066" t="s">
        <v>45</v>
      </c>
      <c r="M808" s="278" t="s">
        <v>5362</v>
      </c>
      <c r="N808" s="1116"/>
      <c r="O808" s="413"/>
      <c r="P808" s="278"/>
      <c r="Q808" s="1203"/>
      <c r="R808" s="800"/>
      <c r="S808" s="1004"/>
      <c r="T808" s="962" t="s">
        <v>3763</v>
      </c>
      <c r="U808" s="304" t="s">
        <v>65</v>
      </c>
      <c r="V808" s="304" t="s">
        <v>117</v>
      </c>
      <c r="W808" s="554" t="s">
        <v>1524</v>
      </c>
      <c r="X808" s="281" t="s">
        <v>3733</v>
      </c>
    </row>
    <row r="809" spans="1:24" ht="156.94999999999999" hidden="1">
      <c r="A809" s="937" t="s">
        <v>3764</v>
      </c>
      <c r="B809" s="937" t="s">
        <v>1946</v>
      </c>
      <c r="C809" s="937"/>
      <c r="D809" s="924">
        <v>45259</v>
      </c>
      <c r="E809" s="904" t="s">
        <v>3759</v>
      </c>
      <c r="F809" s="939">
        <v>21470</v>
      </c>
      <c r="G809" s="904" t="s">
        <v>3760</v>
      </c>
      <c r="H809" s="904" t="s">
        <v>77</v>
      </c>
      <c r="I809" s="899" t="s">
        <v>3761</v>
      </c>
      <c r="J809" s="960" t="s">
        <v>3762</v>
      </c>
      <c r="K809" s="904"/>
      <c r="L809" s="960" t="s">
        <v>35</v>
      </c>
      <c r="M809" s="278"/>
      <c r="N809" s="1116"/>
      <c r="O809" s="413" t="s">
        <v>2997</v>
      </c>
      <c r="P809" s="278" t="s">
        <v>2985</v>
      </c>
      <c r="Q809" s="1203"/>
      <c r="R809" s="800" t="s">
        <v>1401</v>
      </c>
      <c r="S809" s="300" t="e">
        <f>_xlfn.IFNA(VLOOKUP(R809,[1]!Table2[#All],3,FALSE), " ")</f>
        <v>#REF!</v>
      </c>
      <c r="T809" s="962" t="s">
        <v>3765</v>
      </c>
      <c r="U809" s="304" t="s">
        <v>65</v>
      </c>
      <c r="V809" s="304" t="s">
        <v>117</v>
      </c>
      <c r="W809" s="554" t="s">
        <v>3766</v>
      </c>
      <c r="X809" s="899" t="s">
        <v>3767</v>
      </c>
    </row>
    <row r="810" spans="1:24" ht="105" hidden="1">
      <c r="A810" s="937" t="s">
        <v>3769</v>
      </c>
      <c r="B810" s="937" t="s">
        <v>2665</v>
      </c>
      <c r="C810" s="937"/>
      <c r="D810" s="924">
        <v>45259</v>
      </c>
      <c r="E810" s="904" t="s">
        <v>3770</v>
      </c>
      <c r="F810" s="939"/>
      <c r="G810" s="904" t="s">
        <v>1219</v>
      </c>
      <c r="H810" s="904" t="s">
        <v>1211</v>
      </c>
      <c r="I810" s="899" t="s">
        <v>3771</v>
      </c>
      <c r="J810" s="960" t="s">
        <v>3772</v>
      </c>
      <c r="K810" s="904"/>
      <c r="L810" s="1066" t="s">
        <v>35</v>
      </c>
      <c r="M810" s="278" t="s">
        <v>5362</v>
      </c>
      <c r="N810" s="1116"/>
      <c r="O810" s="413" t="s">
        <v>3037</v>
      </c>
      <c r="P810" s="278" t="s">
        <v>2985</v>
      </c>
      <c r="Q810" s="1203"/>
      <c r="R810" s="800" t="s">
        <v>3633</v>
      </c>
      <c r="S810" s="1004"/>
      <c r="T810" s="962" t="s">
        <v>3773</v>
      </c>
      <c r="U810" s="304" t="s">
        <v>65</v>
      </c>
      <c r="V810" s="304" t="s">
        <v>117</v>
      </c>
      <c r="W810" s="554" t="s">
        <v>1524</v>
      </c>
      <c r="X810" s="899" t="s">
        <v>966</v>
      </c>
    </row>
    <row r="811" spans="1:24" ht="156.94999999999999" hidden="1">
      <c r="A811" s="937" t="s">
        <v>3774</v>
      </c>
      <c r="B811" s="937" t="s">
        <v>2665</v>
      </c>
      <c r="C811" s="937"/>
      <c r="D811" s="924">
        <v>45259</v>
      </c>
      <c r="E811" s="904" t="s">
        <v>3770</v>
      </c>
      <c r="F811" s="939"/>
      <c r="G811" s="904" t="s">
        <v>1219</v>
      </c>
      <c r="H811" s="904" t="s">
        <v>1211</v>
      </c>
      <c r="I811" s="899" t="s">
        <v>3775</v>
      </c>
      <c r="J811" s="960" t="s">
        <v>3776</v>
      </c>
      <c r="K811" s="904"/>
      <c r="L811" s="1066" t="s">
        <v>35</v>
      </c>
      <c r="M811" s="278" t="s">
        <v>5362</v>
      </c>
      <c r="N811" s="1116"/>
      <c r="O811" s="413" t="s">
        <v>3037</v>
      </c>
      <c r="P811" s="278" t="s">
        <v>2985</v>
      </c>
      <c r="Q811" s="1203"/>
      <c r="R811" s="800" t="s">
        <v>3633</v>
      </c>
      <c r="S811" s="1004"/>
      <c r="T811" s="962" t="s">
        <v>3777</v>
      </c>
      <c r="U811" s="304" t="s">
        <v>65</v>
      </c>
      <c r="V811" s="304" t="s">
        <v>117</v>
      </c>
      <c r="W811" s="554" t="s">
        <v>1524</v>
      </c>
      <c r="X811" s="899" t="s">
        <v>966</v>
      </c>
    </row>
    <row r="812" spans="1:24" ht="78.95" hidden="1">
      <c r="A812" s="937" t="s">
        <v>3778</v>
      </c>
      <c r="B812" s="937" t="s">
        <v>2665</v>
      </c>
      <c r="C812" s="937"/>
      <c r="D812" s="924">
        <v>45259</v>
      </c>
      <c r="E812" s="904" t="s">
        <v>3770</v>
      </c>
      <c r="F812" s="939"/>
      <c r="G812" s="904" t="s">
        <v>1219</v>
      </c>
      <c r="H812" s="904" t="s">
        <v>1211</v>
      </c>
      <c r="I812" s="899" t="s">
        <v>3779</v>
      </c>
      <c r="J812" s="960" t="s">
        <v>3780</v>
      </c>
      <c r="K812" s="904"/>
      <c r="L812" s="1066" t="s">
        <v>35</v>
      </c>
      <c r="M812" s="278" t="s">
        <v>5362</v>
      </c>
      <c r="N812" s="1116"/>
      <c r="O812" s="413" t="s">
        <v>3037</v>
      </c>
      <c r="P812" s="278" t="s">
        <v>2985</v>
      </c>
      <c r="Q812" s="1203"/>
      <c r="R812" s="800" t="s">
        <v>3633</v>
      </c>
      <c r="S812" s="1004"/>
      <c r="T812" s="962" t="s">
        <v>3781</v>
      </c>
      <c r="U812" s="304" t="s">
        <v>65</v>
      </c>
      <c r="V812" s="304" t="s">
        <v>117</v>
      </c>
      <c r="W812" s="554" t="s">
        <v>1524</v>
      </c>
      <c r="X812" s="899" t="s">
        <v>966</v>
      </c>
    </row>
    <row r="813" spans="1:24" ht="66" hidden="1">
      <c r="A813" s="937" t="s">
        <v>3782</v>
      </c>
      <c r="B813" s="937" t="s">
        <v>2665</v>
      </c>
      <c r="C813" s="937"/>
      <c r="D813" s="924">
        <v>45259</v>
      </c>
      <c r="E813" s="904" t="s">
        <v>3770</v>
      </c>
      <c r="F813" s="939"/>
      <c r="G813" s="904" t="s">
        <v>1219</v>
      </c>
      <c r="H813" s="904" t="s">
        <v>1211</v>
      </c>
      <c r="I813" s="899" t="s">
        <v>3783</v>
      </c>
      <c r="J813" s="960" t="s">
        <v>3784</v>
      </c>
      <c r="K813" s="904"/>
      <c r="L813" s="1066" t="s">
        <v>45</v>
      </c>
      <c r="M813" s="278" t="s">
        <v>5362</v>
      </c>
      <c r="N813" s="1116"/>
      <c r="O813" s="413" t="s">
        <v>3037</v>
      </c>
      <c r="P813" s="278" t="s">
        <v>2985</v>
      </c>
      <c r="Q813" s="1203"/>
      <c r="R813" s="800"/>
      <c r="S813" s="1004"/>
      <c r="T813" s="962" t="s">
        <v>3785</v>
      </c>
      <c r="U813" s="304" t="s">
        <v>65</v>
      </c>
      <c r="V813" s="304" t="s">
        <v>117</v>
      </c>
      <c r="W813" s="554" t="s">
        <v>1524</v>
      </c>
      <c r="X813" s="899" t="s">
        <v>966</v>
      </c>
    </row>
    <row r="814" spans="1:24" ht="78.95" hidden="1">
      <c r="A814" s="937" t="s">
        <v>3786</v>
      </c>
      <c r="B814" s="937" t="s">
        <v>2665</v>
      </c>
      <c r="C814" s="937" t="s">
        <v>3787</v>
      </c>
      <c r="D814" s="924">
        <v>45259</v>
      </c>
      <c r="E814" s="904" t="s">
        <v>3770</v>
      </c>
      <c r="F814" s="939"/>
      <c r="G814" s="904" t="s">
        <v>1219</v>
      </c>
      <c r="H814" s="904" t="s">
        <v>1211</v>
      </c>
      <c r="I814" s="899" t="s">
        <v>3788</v>
      </c>
      <c r="J814" s="960" t="s">
        <v>3780</v>
      </c>
      <c r="K814" s="904"/>
      <c r="L814" s="1066" t="s">
        <v>45</v>
      </c>
      <c r="M814" s="278" t="s">
        <v>5362</v>
      </c>
      <c r="N814" s="1116"/>
      <c r="O814" s="413" t="s">
        <v>3037</v>
      </c>
      <c r="P814" s="278" t="s">
        <v>2985</v>
      </c>
      <c r="Q814" s="1203"/>
      <c r="R814" s="800"/>
      <c r="S814" s="1004"/>
      <c r="T814" s="962" t="s">
        <v>3789</v>
      </c>
      <c r="U814" s="304" t="s">
        <v>65</v>
      </c>
      <c r="V814" s="304" t="s">
        <v>117</v>
      </c>
      <c r="W814" s="554" t="s">
        <v>1524</v>
      </c>
      <c r="X814" s="899" t="s">
        <v>966</v>
      </c>
    </row>
    <row r="815" spans="1:24" ht="66" hidden="1">
      <c r="A815" s="937" t="s">
        <v>3790</v>
      </c>
      <c r="B815" s="937" t="s">
        <v>2665</v>
      </c>
      <c r="C815" s="937"/>
      <c r="D815" s="924">
        <v>45259</v>
      </c>
      <c r="E815" s="904" t="s">
        <v>3770</v>
      </c>
      <c r="F815" s="939"/>
      <c r="G815" s="904" t="s">
        <v>1219</v>
      </c>
      <c r="H815" s="904" t="s">
        <v>1211</v>
      </c>
      <c r="I815" s="899" t="s">
        <v>3791</v>
      </c>
      <c r="J815" s="960" t="s">
        <v>3792</v>
      </c>
      <c r="K815" s="904"/>
      <c r="L815" s="1066" t="s">
        <v>35</v>
      </c>
      <c r="M815" s="278" t="s">
        <v>5362</v>
      </c>
      <c r="N815" s="1116"/>
      <c r="O815" s="413" t="s">
        <v>3037</v>
      </c>
      <c r="P815" s="278" t="s">
        <v>2985</v>
      </c>
      <c r="Q815" s="1203"/>
      <c r="R815" s="800" t="s">
        <v>3633</v>
      </c>
      <c r="S815" s="375"/>
      <c r="T815" s="962" t="s">
        <v>3793</v>
      </c>
      <c r="U815" s="304" t="s">
        <v>65</v>
      </c>
      <c r="V815" s="304" t="s">
        <v>117</v>
      </c>
      <c r="W815" s="554" t="s">
        <v>1524</v>
      </c>
      <c r="X815" s="899" t="s">
        <v>966</v>
      </c>
    </row>
    <row r="816" spans="1:24" ht="66" hidden="1">
      <c r="A816" s="937" t="s">
        <v>3794</v>
      </c>
      <c r="B816" s="937" t="s">
        <v>2665</v>
      </c>
      <c r="C816" s="937"/>
      <c r="D816" s="924">
        <v>45259</v>
      </c>
      <c r="E816" s="904" t="s">
        <v>3770</v>
      </c>
      <c r="F816" s="939"/>
      <c r="G816" s="904" t="s">
        <v>1219</v>
      </c>
      <c r="H816" s="904" t="s">
        <v>1211</v>
      </c>
      <c r="I816" s="899" t="s">
        <v>3795</v>
      </c>
      <c r="J816" s="960" t="s">
        <v>3796</v>
      </c>
      <c r="K816" s="904"/>
      <c r="L816" s="1066" t="s">
        <v>35</v>
      </c>
      <c r="M816" s="278" t="s">
        <v>5362</v>
      </c>
      <c r="N816" s="1116"/>
      <c r="O816" s="413" t="s">
        <v>3037</v>
      </c>
      <c r="P816" s="278" t="s">
        <v>2985</v>
      </c>
      <c r="Q816" s="1203"/>
      <c r="R816" s="800" t="s">
        <v>3633</v>
      </c>
      <c r="S816" s="1004"/>
      <c r="T816" s="962" t="s">
        <v>3797</v>
      </c>
      <c r="U816" s="304" t="s">
        <v>65</v>
      </c>
      <c r="V816" s="304" t="s">
        <v>117</v>
      </c>
      <c r="W816" s="554" t="s">
        <v>1524</v>
      </c>
      <c r="X816" s="899" t="s">
        <v>966</v>
      </c>
    </row>
    <row r="817" spans="1:24" ht="92.1" hidden="1">
      <c r="A817" s="937" t="s">
        <v>3798</v>
      </c>
      <c r="B817" s="937" t="s">
        <v>2665</v>
      </c>
      <c r="C817" s="937"/>
      <c r="D817" s="924">
        <v>45259</v>
      </c>
      <c r="E817" s="904" t="s">
        <v>3770</v>
      </c>
      <c r="F817" s="939"/>
      <c r="G817" s="904" t="s">
        <v>1219</v>
      </c>
      <c r="H817" s="904" t="s">
        <v>1211</v>
      </c>
      <c r="I817" s="899" t="s">
        <v>3799</v>
      </c>
      <c r="J817" s="960" t="s">
        <v>3800</v>
      </c>
      <c r="K817" s="904"/>
      <c r="L817" s="1066" t="s">
        <v>35</v>
      </c>
      <c r="M817" s="278" t="s">
        <v>5362</v>
      </c>
      <c r="N817" s="1116"/>
      <c r="O817" s="413" t="s">
        <v>3037</v>
      </c>
      <c r="P817" s="278" t="s">
        <v>2985</v>
      </c>
      <c r="Q817" s="1203"/>
      <c r="R817" s="800" t="s">
        <v>3633</v>
      </c>
      <c r="S817" s="1004"/>
      <c r="T817" s="962" t="s">
        <v>3801</v>
      </c>
      <c r="U817" s="304" t="s">
        <v>65</v>
      </c>
      <c r="V817" s="304" t="s">
        <v>117</v>
      </c>
      <c r="W817" s="554" t="s">
        <v>1524</v>
      </c>
      <c r="X817" s="899" t="s">
        <v>966</v>
      </c>
    </row>
    <row r="818" spans="1:24" ht="105" hidden="1">
      <c r="A818" s="937" t="s">
        <v>3802</v>
      </c>
      <c r="B818" s="937" t="s">
        <v>2665</v>
      </c>
      <c r="C818" s="937"/>
      <c r="D818" s="924">
        <v>45259</v>
      </c>
      <c r="E818" s="904" t="s">
        <v>3770</v>
      </c>
      <c r="F818" s="939"/>
      <c r="G818" s="904" t="s">
        <v>1219</v>
      </c>
      <c r="H818" s="904" t="s">
        <v>1211</v>
      </c>
      <c r="I818" s="899" t="s">
        <v>3803</v>
      </c>
      <c r="J818" s="899" t="s">
        <v>3803</v>
      </c>
      <c r="K818" s="904"/>
      <c r="L818" s="1066" t="s">
        <v>35</v>
      </c>
      <c r="M818" s="278" t="s">
        <v>5362</v>
      </c>
      <c r="N818" s="1116"/>
      <c r="O818" s="413" t="s">
        <v>3037</v>
      </c>
      <c r="P818" s="278" t="s">
        <v>2985</v>
      </c>
      <c r="Q818" s="1203"/>
      <c r="R818" s="800" t="s">
        <v>3633</v>
      </c>
      <c r="S818" s="1004"/>
      <c r="T818" s="962" t="s">
        <v>3804</v>
      </c>
      <c r="U818" s="304" t="s">
        <v>65</v>
      </c>
      <c r="V818" s="304" t="s">
        <v>117</v>
      </c>
      <c r="W818" s="554" t="s">
        <v>1524</v>
      </c>
      <c r="X818" s="899" t="s">
        <v>966</v>
      </c>
    </row>
    <row r="819" spans="1:24" ht="105" hidden="1">
      <c r="A819" s="937" t="s">
        <v>3805</v>
      </c>
      <c r="B819" s="937" t="s">
        <v>1946</v>
      </c>
      <c r="C819" s="937"/>
      <c r="D819" s="924">
        <v>45259</v>
      </c>
      <c r="E819" s="904" t="s">
        <v>2052</v>
      </c>
      <c r="F819" s="939"/>
      <c r="G819" s="904" t="s">
        <v>1122</v>
      </c>
      <c r="H819" s="904" t="s">
        <v>204</v>
      </c>
      <c r="I819" s="899" t="s">
        <v>3806</v>
      </c>
      <c r="J819" s="960" t="s">
        <v>3807</v>
      </c>
      <c r="K819" s="904"/>
      <c r="L819" s="1066" t="s">
        <v>45</v>
      </c>
      <c r="M819" s="278"/>
      <c r="N819" s="1116"/>
      <c r="O819" s="413" t="s">
        <v>3037</v>
      </c>
      <c r="P819" s="278" t="s">
        <v>2985</v>
      </c>
      <c r="Q819" s="1203"/>
      <c r="R819" s="800"/>
      <c r="S819" s="1002" t="e">
        <f>_xlfn.IFNA(VLOOKUP(R819,[1]!Table2[#All],3,FALSE), " ")</f>
        <v>#REF!</v>
      </c>
      <c r="T819" s="962" t="s">
        <v>3808</v>
      </c>
      <c r="U819" s="899"/>
      <c r="V819" s="899"/>
      <c r="W819" s="899"/>
      <c r="X819" s="899"/>
    </row>
    <row r="820" spans="1:24" ht="105" hidden="1">
      <c r="A820" s="937" t="s">
        <v>3809</v>
      </c>
      <c r="B820" s="937" t="s">
        <v>1946</v>
      </c>
      <c r="C820" s="937"/>
      <c r="D820" s="924">
        <v>45259</v>
      </c>
      <c r="E820" s="904" t="s">
        <v>2052</v>
      </c>
      <c r="F820" s="939"/>
      <c r="G820" s="904" t="s">
        <v>1122</v>
      </c>
      <c r="H820" s="904" t="s">
        <v>204</v>
      </c>
      <c r="I820" s="899" t="s">
        <v>3810</v>
      </c>
      <c r="J820" s="960" t="s">
        <v>3811</v>
      </c>
      <c r="K820" s="904"/>
      <c r="L820" s="1066" t="s">
        <v>35</v>
      </c>
      <c r="M820" s="278" t="s">
        <v>5362</v>
      </c>
      <c r="N820" s="1116"/>
      <c r="O820" s="413" t="s">
        <v>3037</v>
      </c>
      <c r="P820" s="278" t="s">
        <v>2985</v>
      </c>
      <c r="Q820" s="1203"/>
      <c r="R820" s="800" t="s">
        <v>3633</v>
      </c>
      <c r="S820" s="375"/>
      <c r="T820" s="962" t="s">
        <v>3812</v>
      </c>
      <c r="U820" s="304" t="s">
        <v>65</v>
      </c>
      <c r="V820" s="304" t="s">
        <v>117</v>
      </c>
      <c r="W820" s="554" t="s">
        <v>1524</v>
      </c>
      <c r="X820" s="899" t="s">
        <v>966</v>
      </c>
    </row>
    <row r="821" spans="1:24" ht="39.950000000000003" hidden="1">
      <c r="A821" s="937" t="s">
        <v>3813</v>
      </c>
      <c r="B821" s="937" t="s">
        <v>1946</v>
      </c>
      <c r="C821" s="937"/>
      <c r="D821" s="924">
        <v>45259</v>
      </c>
      <c r="E821" s="904" t="s">
        <v>2052</v>
      </c>
      <c r="F821" s="939"/>
      <c r="G821" s="904" t="s">
        <v>1122</v>
      </c>
      <c r="H821" s="904" t="s">
        <v>204</v>
      </c>
      <c r="I821" s="899" t="s">
        <v>3814</v>
      </c>
      <c r="J821" s="960" t="s">
        <v>3815</v>
      </c>
      <c r="K821" s="904"/>
      <c r="L821" s="960" t="s">
        <v>35</v>
      </c>
      <c r="M821" s="278"/>
      <c r="N821" s="1116"/>
      <c r="O821" s="413" t="s">
        <v>3037</v>
      </c>
      <c r="P821" s="278" t="s">
        <v>2985</v>
      </c>
      <c r="Q821" s="1203"/>
      <c r="R821" s="800" t="s">
        <v>1401</v>
      </c>
      <c r="S821" s="1007" t="e">
        <f>_xlfn.IFNA(VLOOKUP(R821,[1]!Table2[#All],3,FALSE), " ")</f>
        <v>#REF!</v>
      </c>
      <c r="T821" s="962" t="s">
        <v>3816</v>
      </c>
      <c r="U821" s="304" t="s">
        <v>65</v>
      </c>
      <c r="V821" s="304" t="s">
        <v>117</v>
      </c>
      <c r="W821" s="554" t="s">
        <v>1524</v>
      </c>
      <c r="X821" s="899" t="s">
        <v>3817</v>
      </c>
    </row>
    <row r="822" spans="1:24" ht="144" hidden="1">
      <c r="A822" s="937" t="s">
        <v>3818</v>
      </c>
      <c r="B822" s="937" t="s">
        <v>1946</v>
      </c>
      <c r="C822" s="937"/>
      <c r="D822" s="924">
        <v>45259</v>
      </c>
      <c r="E822" s="904" t="s">
        <v>3819</v>
      </c>
      <c r="F822" s="939" t="s">
        <v>3820</v>
      </c>
      <c r="G822" s="904" t="s">
        <v>1122</v>
      </c>
      <c r="H822" s="904" t="s">
        <v>204</v>
      </c>
      <c r="I822" s="899" t="s">
        <v>3821</v>
      </c>
      <c r="J822" s="960" t="s">
        <v>3822</v>
      </c>
      <c r="K822" s="904"/>
      <c r="L822" s="1066" t="s">
        <v>35</v>
      </c>
      <c r="M822" s="278" t="s">
        <v>5362</v>
      </c>
      <c r="N822" s="1116"/>
      <c r="O822" s="413" t="s">
        <v>3037</v>
      </c>
      <c r="P822" s="278" t="s">
        <v>2985</v>
      </c>
      <c r="Q822" s="1203"/>
      <c r="R822" s="800" t="s">
        <v>3633</v>
      </c>
      <c r="S822" s="1004"/>
      <c r="T822" s="962" t="s">
        <v>3823</v>
      </c>
      <c r="U822" s="304" t="s">
        <v>65</v>
      </c>
      <c r="V822" s="304" t="s">
        <v>117</v>
      </c>
      <c r="W822" s="554" t="s">
        <v>1524</v>
      </c>
      <c r="X822" s="899" t="s">
        <v>966</v>
      </c>
    </row>
    <row r="823" spans="1:24" ht="144" hidden="1">
      <c r="A823" s="937" t="s">
        <v>3824</v>
      </c>
      <c r="B823" s="937" t="s">
        <v>1946</v>
      </c>
      <c r="C823" s="937" t="s">
        <v>3825</v>
      </c>
      <c r="D823" s="924">
        <v>45259</v>
      </c>
      <c r="E823" s="904" t="s">
        <v>3819</v>
      </c>
      <c r="F823" s="939" t="s">
        <v>3820</v>
      </c>
      <c r="G823" s="904" t="s">
        <v>1122</v>
      </c>
      <c r="H823" s="904" t="s">
        <v>204</v>
      </c>
      <c r="I823" s="899" t="s">
        <v>3826</v>
      </c>
      <c r="J823" s="960" t="s">
        <v>3827</v>
      </c>
      <c r="K823" s="904"/>
      <c r="L823" s="960" t="s">
        <v>35</v>
      </c>
      <c r="M823" s="278"/>
      <c r="N823" s="1116"/>
      <c r="O823" s="1121" t="s">
        <v>3037</v>
      </c>
      <c r="P823" s="1127" t="s">
        <v>2985</v>
      </c>
      <c r="Q823" s="1203"/>
      <c r="R823" s="800" t="s">
        <v>1401</v>
      </c>
      <c r="S823" s="1007" t="e">
        <f>_xlfn.IFNA(VLOOKUP(R823,[1]!Table2[#All],3,FALSE), " ")</f>
        <v>#REF!</v>
      </c>
      <c r="T823" s="962" t="s">
        <v>3828</v>
      </c>
      <c r="U823" s="304" t="s">
        <v>65</v>
      </c>
      <c r="V823" s="304" t="s">
        <v>117</v>
      </c>
      <c r="W823" s="554" t="s">
        <v>1524</v>
      </c>
      <c r="X823" s="899" t="s">
        <v>3499</v>
      </c>
    </row>
    <row r="824" spans="1:24" ht="105" hidden="1">
      <c r="A824" s="937" t="s">
        <v>3829</v>
      </c>
      <c r="B824" s="937" t="s">
        <v>2665</v>
      </c>
      <c r="C824" s="937"/>
      <c r="D824" s="924">
        <v>45259</v>
      </c>
      <c r="E824" s="904" t="s">
        <v>3770</v>
      </c>
      <c r="F824" s="939"/>
      <c r="G824" s="904" t="s">
        <v>1219</v>
      </c>
      <c r="H824" s="904" t="s">
        <v>1211</v>
      </c>
      <c r="I824" s="899" t="s">
        <v>3771</v>
      </c>
      <c r="J824" s="960" t="s">
        <v>3830</v>
      </c>
      <c r="K824" s="1068"/>
      <c r="L824" s="960" t="s">
        <v>35</v>
      </c>
      <c r="M824" s="278"/>
      <c r="N824" s="1116"/>
      <c r="O824" s="413" t="s">
        <v>3037</v>
      </c>
      <c r="P824" s="278" t="s">
        <v>2985</v>
      </c>
      <c r="Q824" s="1203"/>
      <c r="R824" s="800" t="s">
        <v>1401</v>
      </c>
      <c r="S824" s="1007" t="e">
        <f>_xlfn.IFNA(VLOOKUP(R824,[1]!Table2[#All],3,FALSE), " ")</f>
        <v>#REF!</v>
      </c>
      <c r="T824" s="962" t="s">
        <v>3830</v>
      </c>
      <c r="U824" s="304" t="s">
        <v>65</v>
      </c>
      <c r="V824" s="304" t="s">
        <v>117</v>
      </c>
      <c r="W824" s="554" t="s">
        <v>1524</v>
      </c>
      <c r="X824" s="899" t="s">
        <v>966</v>
      </c>
    </row>
    <row r="825" spans="1:24" ht="156.94999999999999" hidden="1">
      <c r="A825" s="937" t="s">
        <v>3831</v>
      </c>
      <c r="B825" s="937" t="s">
        <v>2665</v>
      </c>
      <c r="C825" s="937"/>
      <c r="D825" s="924">
        <v>45259</v>
      </c>
      <c r="E825" s="904" t="s">
        <v>3770</v>
      </c>
      <c r="F825" s="939"/>
      <c r="G825" s="904" t="s">
        <v>1219</v>
      </c>
      <c r="H825" s="904" t="s">
        <v>1211</v>
      </c>
      <c r="I825" s="899" t="s">
        <v>3775</v>
      </c>
      <c r="J825" s="960" t="s">
        <v>3775</v>
      </c>
      <c r="K825" s="904"/>
      <c r="L825" s="960" t="s">
        <v>35</v>
      </c>
      <c r="M825" s="278"/>
      <c r="N825" s="1116"/>
      <c r="O825" s="413" t="s">
        <v>3037</v>
      </c>
      <c r="P825" s="278" t="s">
        <v>2985</v>
      </c>
      <c r="Q825" s="1203"/>
      <c r="R825" s="800" t="s">
        <v>1401</v>
      </c>
      <c r="S825" s="1007" t="e">
        <f>_xlfn.IFNA(VLOOKUP(R825,[1]!Table2[#All],3,FALSE), " ")</f>
        <v>#REF!</v>
      </c>
      <c r="T825" s="962" t="s">
        <v>3832</v>
      </c>
      <c r="U825" s="304" t="s">
        <v>65</v>
      </c>
      <c r="V825" s="304" t="s">
        <v>117</v>
      </c>
      <c r="W825" s="554" t="s">
        <v>1524</v>
      </c>
      <c r="X825" s="899" t="s">
        <v>966</v>
      </c>
    </row>
    <row r="826" spans="1:24" ht="78.95" hidden="1">
      <c r="A826" s="937" t="s">
        <v>3833</v>
      </c>
      <c r="B826" s="937" t="s">
        <v>2665</v>
      </c>
      <c r="C826" s="937"/>
      <c r="D826" s="924">
        <v>45259</v>
      </c>
      <c r="E826" s="904" t="s">
        <v>3770</v>
      </c>
      <c r="F826" s="939"/>
      <c r="G826" s="904" t="s">
        <v>1219</v>
      </c>
      <c r="H826" s="904" t="s">
        <v>1211</v>
      </c>
      <c r="I826" s="899" t="s">
        <v>3779</v>
      </c>
      <c r="J826" s="899" t="s">
        <v>3779</v>
      </c>
      <c r="K826" s="904"/>
      <c r="L826" s="960" t="s">
        <v>35</v>
      </c>
      <c r="M826" s="278"/>
      <c r="N826" s="1116"/>
      <c r="O826" s="413" t="s">
        <v>3037</v>
      </c>
      <c r="P826" s="278" t="s">
        <v>2985</v>
      </c>
      <c r="Q826" s="1203"/>
      <c r="R826" s="800" t="s">
        <v>1401</v>
      </c>
      <c r="S826" s="1007" t="e">
        <f>_xlfn.IFNA(VLOOKUP(R826,[1]!Table2[#All],3,FALSE), " ")</f>
        <v>#REF!</v>
      </c>
      <c r="T826" s="962" t="s">
        <v>3834</v>
      </c>
      <c r="U826" s="304" t="s">
        <v>65</v>
      </c>
      <c r="V826" s="304" t="s">
        <v>117</v>
      </c>
      <c r="W826" s="554" t="s">
        <v>1524</v>
      </c>
      <c r="X826" s="899" t="s">
        <v>966</v>
      </c>
    </row>
    <row r="827" spans="1:24" ht="78.95" hidden="1">
      <c r="A827" s="937" t="s">
        <v>3835</v>
      </c>
      <c r="B827" s="937" t="s">
        <v>2665</v>
      </c>
      <c r="C827" s="937" t="s">
        <v>3836</v>
      </c>
      <c r="D827" s="924">
        <v>45259</v>
      </c>
      <c r="E827" s="904" t="s">
        <v>3770</v>
      </c>
      <c r="F827" s="939"/>
      <c r="G827" s="904" t="s">
        <v>1219</v>
      </c>
      <c r="H827" s="904" t="s">
        <v>1211</v>
      </c>
      <c r="I827" s="899" t="s">
        <v>3783</v>
      </c>
      <c r="J827" s="960" t="s">
        <v>3837</v>
      </c>
      <c r="K827" s="904"/>
      <c r="L827" s="960" t="s">
        <v>35</v>
      </c>
      <c r="M827" s="278"/>
      <c r="N827" s="1116"/>
      <c r="O827" s="1121" t="s">
        <v>3037</v>
      </c>
      <c r="P827" s="1127" t="s">
        <v>2985</v>
      </c>
      <c r="Q827" s="1203"/>
      <c r="R827" s="1082" t="s">
        <v>1401</v>
      </c>
      <c r="S827" s="1007" t="e">
        <f>_xlfn.IFNA(VLOOKUP(R827,[1]!Table2[#All],3,FALSE), " ")</f>
        <v>#REF!</v>
      </c>
      <c r="T827" s="962" t="s">
        <v>3838</v>
      </c>
      <c r="U827" s="304" t="s">
        <v>65</v>
      </c>
      <c r="V827" s="304" t="s">
        <v>117</v>
      </c>
      <c r="W827" s="554" t="s">
        <v>1524</v>
      </c>
      <c r="X827" s="899" t="s">
        <v>966</v>
      </c>
    </row>
    <row r="828" spans="1:24" ht="78.95" hidden="1">
      <c r="A828" s="937" t="s">
        <v>3839</v>
      </c>
      <c r="B828" s="937" t="s">
        <v>2665</v>
      </c>
      <c r="C828" s="937" t="s">
        <v>3787</v>
      </c>
      <c r="D828" s="924">
        <v>45259</v>
      </c>
      <c r="E828" s="904" t="s">
        <v>3770</v>
      </c>
      <c r="F828" s="939"/>
      <c r="G828" s="904" t="s">
        <v>1219</v>
      </c>
      <c r="H828" s="904" t="s">
        <v>1211</v>
      </c>
      <c r="I828" s="899" t="s">
        <v>3788</v>
      </c>
      <c r="J828" s="960" t="s">
        <v>3780</v>
      </c>
      <c r="K828" s="904"/>
      <c r="L828" s="1066" t="s">
        <v>45</v>
      </c>
      <c r="M828" s="278"/>
      <c r="N828" s="1116"/>
      <c r="O828" s="1121" t="s">
        <v>3037</v>
      </c>
      <c r="P828" s="1127" t="s">
        <v>2985</v>
      </c>
      <c r="Q828" s="1203"/>
      <c r="R828" s="800"/>
      <c r="S828" s="1007" t="e">
        <f>_xlfn.IFNA(VLOOKUP(R828,[1]!Table2[#All],3,FALSE), " ")</f>
        <v>#REF!</v>
      </c>
      <c r="T828" s="962" t="s">
        <v>3840</v>
      </c>
      <c r="U828" s="304"/>
      <c r="V828" s="304"/>
      <c r="W828" s="554"/>
      <c r="X828" s="899"/>
    </row>
    <row r="829" spans="1:24" ht="66" hidden="1">
      <c r="A829" s="937" t="s">
        <v>3841</v>
      </c>
      <c r="B829" s="937" t="s">
        <v>2665</v>
      </c>
      <c r="C829" s="937"/>
      <c r="D829" s="924">
        <v>45259</v>
      </c>
      <c r="E829" s="904" t="s">
        <v>3770</v>
      </c>
      <c r="F829" s="939"/>
      <c r="G829" s="904" t="s">
        <v>1219</v>
      </c>
      <c r="H829" s="904" t="s">
        <v>1211</v>
      </c>
      <c r="I829" s="899" t="s">
        <v>3791</v>
      </c>
      <c r="J829" s="960" t="s">
        <v>3842</v>
      </c>
      <c r="K829" s="904"/>
      <c r="L829" s="960" t="s">
        <v>35</v>
      </c>
      <c r="M829" s="278"/>
      <c r="N829" s="1116"/>
      <c r="O829" s="624" t="s">
        <v>3037</v>
      </c>
      <c r="P829" s="534" t="s">
        <v>2985</v>
      </c>
      <c r="Q829" s="1203"/>
      <c r="R829" s="800" t="s">
        <v>1401</v>
      </c>
      <c r="S829" s="300" t="e">
        <f>_xlfn.IFNA(VLOOKUP(R829,[1]!Table2[#All],3,FALSE), " ")</f>
        <v>#REF!</v>
      </c>
      <c r="T829" s="1099" t="s">
        <v>3842</v>
      </c>
      <c r="U829" s="304" t="s">
        <v>65</v>
      </c>
      <c r="V829" s="304" t="s">
        <v>117</v>
      </c>
      <c r="W829" s="554" t="s">
        <v>1524</v>
      </c>
      <c r="X829" s="899" t="s">
        <v>966</v>
      </c>
    </row>
    <row r="830" spans="1:24" ht="66" hidden="1">
      <c r="A830" s="937" t="s">
        <v>3843</v>
      </c>
      <c r="B830" s="937" t="s">
        <v>2665</v>
      </c>
      <c r="C830" s="937"/>
      <c r="D830" s="924">
        <v>45259</v>
      </c>
      <c r="E830" s="904" t="s">
        <v>3770</v>
      </c>
      <c r="F830" s="939"/>
      <c r="G830" s="904" t="s">
        <v>1219</v>
      </c>
      <c r="H830" s="904" t="s">
        <v>1211</v>
      </c>
      <c r="I830" s="899" t="s">
        <v>3795</v>
      </c>
      <c r="J830" s="960" t="s">
        <v>3796</v>
      </c>
      <c r="K830" s="904"/>
      <c r="L830" s="960" t="s">
        <v>35</v>
      </c>
      <c r="M830" s="278"/>
      <c r="N830" s="1116"/>
      <c r="O830" s="413" t="s">
        <v>3037</v>
      </c>
      <c r="P830" s="278" t="s">
        <v>2985</v>
      </c>
      <c r="Q830" s="1203"/>
      <c r="R830" s="800" t="s">
        <v>1401</v>
      </c>
      <c r="S830" s="1007" t="e">
        <f>_xlfn.IFNA(VLOOKUP(R830,[1]!Table2[#All],3,FALSE), " ")</f>
        <v>#REF!</v>
      </c>
      <c r="T830" s="1099" t="s">
        <v>3844</v>
      </c>
      <c r="U830" s="304" t="s">
        <v>65</v>
      </c>
      <c r="V830" s="304" t="s">
        <v>117</v>
      </c>
      <c r="W830" s="554" t="s">
        <v>1524</v>
      </c>
      <c r="X830" s="899" t="s">
        <v>966</v>
      </c>
    </row>
    <row r="831" spans="1:24" ht="78.95" hidden="1">
      <c r="A831" s="937" t="s">
        <v>3845</v>
      </c>
      <c r="B831" s="937" t="s">
        <v>2665</v>
      </c>
      <c r="C831" s="937"/>
      <c r="D831" s="924">
        <v>45259</v>
      </c>
      <c r="E831" s="904" t="s">
        <v>3770</v>
      </c>
      <c r="F831" s="939"/>
      <c r="G831" s="904" t="s">
        <v>1219</v>
      </c>
      <c r="H831" s="904" t="s">
        <v>1211</v>
      </c>
      <c r="I831" s="899" t="s">
        <v>3846</v>
      </c>
      <c r="J831" s="899" t="s">
        <v>3847</v>
      </c>
      <c r="K831" s="904"/>
      <c r="L831" s="960" t="s">
        <v>35</v>
      </c>
      <c r="M831" s="278"/>
      <c r="N831" s="1116"/>
      <c r="O831" s="278" t="s">
        <v>3037</v>
      </c>
      <c r="P831" s="278" t="s">
        <v>2985</v>
      </c>
      <c r="Q831" s="1203"/>
      <c r="R831" s="800" t="s">
        <v>1401</v>
      </c>
      <c r="S831" s="1007" t="e">
        <f>_xlfn.IFNA(VLOOKUP(R831,[1]!Table2[#All],3,FALSE), " ")</f>
        <v>#REF!</v>
      </c>
      <c r="T831" s="962" t="s">
        <v>3848</v>
      </c>
      <c r="U831" s="304" t="s">
        <v>65</v>
      </c>
      <c r="V831" s="304" t="s">
        <v>117</v>
      </c>
      <c r="W831" s="554" t="s">
        <v>1524</v>
      </c>
      <c r="X831" s="899" t="s">
        <v>966</v>
      </c>
    </row>
    <row r="832" spans="1:24" ht="105" hidden="1">
      <c r="A832" s="937" t="s">
        <v>3849</v>
      </c>
      <c r="B832" s="937" t="s">
        <v>2665</v>
      </c>
      <c r="C832" s="768"/>
      <c r="D832" s="924">
        <v>45259</v>
      </c>
      <c r="E832" s="904" t="s">
        <v>3770</v>
      </c>
      <c r="F832" s="939"/>
      <c r="G832" s="904" t="s">
        <v>1219</v>
      </c>
      <c r="H832" s="904" t="s">
        <v>1211</v>
      </c>
      <c r="I832" s="899" t="s">
        <v>3803</v>
      </c>
      <c r="J832" s="899" t="s">
        <v>3803</v>
      </c>
      <c r="K832" s="904"/>
      <c r="L832" s="960" t="s">
        <v>35</v>
      </c>
      <c r="M832" s="278"/>
      <c r="N832" s="1116"/>
      <c r="O832" s="278" t="s">
        <v>3037</v>
      </c>
      <c r="P832" s="278" t="s">
        <v>2985</v>
      </c>
      <c r="Q832" s="1203"/>
      <c r="R832" s="800" t="s">
        <v>1401</v>
      </c>
      <c r="S832" s="1007" t="e">
        <f>_xlfn.IFNA(VLOOKUP(R832,[1]!Table2[#All],3,FALSE), " ")</f>
        <v>#REF!</v>
      </c>
      <c r="T832" s="962" t="s">
        <v>3850</v>
      </c>
      <c r="U832" s="304" t="s">
        <v>65</v>
      </c>
      <c r="V832" s="304" t="s">
        <v>117</v>
      </c>
      <c r="W832" s="554" t="s">
        <v>1524</v>
      </c>
      <c r="X832" s="899" t="s">
        <v>966</v>
      </c>
    </row>
    <row r="833" spans="1:24" ht="78.95" hidden="1">
      <c r="A833" s="937" t="s">
        <v>3851</v>
      </c>
      <c r="B833" s="937" t="s">
        <v>2238</v>
      </c>
      <c r="C833" s="768" t="s">
        <v>3852</v>
      </c>
      <c r="D833" s="924">
        <v>45260</v>
      </c>
      <c r="E833" s="904" t="s">
        <v>204</v>
      </c>
      <c r="F833" s="939"/>
      <c r="G833" s="904" t="s">
        <v>32</v>
      </c>
      <c r="H833" s="904" t="s">
        <v>77</v>
      </c>
      <c r="I833" s="1083" t="s">
        <v>3496</v>
      </c>
      <c r="J833" s="1084" t="s">
        <v>3853</v>
      </c>
      <c r="K833" s="904"/>
      <c r="L833" s="1066" t="s">
        <v>35</v>
      </c>
      <c r="M833" s="278" t="s">
        <v>5362</v>
      </c>
      <c r="N833" s="1116"/>
      <c r="O833" s="413" t="s">
        <v>2964</v>
      </c>
      <c r="P833" s="622" t="s">
        <v>3189</v>
      </c>
      <c r="Q833" s="1208"/>
      <c r="R833" s="800" t="s">
        <v>3633</v>
      </c>
      <c r="S833" s="1002"/>
      <c r="T833" s="1214" t="s">
        <v>3498</v>
      </c>
      <c r="U833" s="904" t="s">
        <v>65</v>
      </c>
      <c r="V833" s="899" t="s">
        <v>117</v>
      </c>
      <c r="W833" s="899" t="s">
        <v>1524</v>
      </c>
      <c r="X833" s="899" t="s">
        <v>3499</v>
      </c>
    </row>
    <row r="834" spans="1:24" ht="92.1" hidden="1">
      <c r="A834" s="937" t="s">
        <v>3854</v>
      </c>
      <c r="B834" s="937" t="s">
        <v>1080</v>
      </c>
      <c r="C834" s="937" t="s">
        <v>3855</v>
      </c>
      <c r="D834" s="924">
        <v>45261</v>
      </c>
      <c r="E834" s="904" t="s">
        <v>1947</v>
      </c>
      <c r="F834" s="939">
        <v>22885</v>
      </c>
      <c r="G834" s="904" t="s">
        <v>3856</v>
      </c>
      <c r="H834" s="904" t="s">
        <v>33</v>
      </c>
      <c r="I834" s="899" t="s">
        <v>3857</v>
      </c>
      <c r="J834" s="960" t="s">
        <v>3858</v>
      </c>
      <c r="K834" s="904"/>
      <c r="L834" s="960" t="s">
        <v>35</v>
      </c>
      <c r="M834" s="278"/>
      <c r="N834" s="1116"/>
      <c r="O834" s="413" t="s">
        <v>2964</v>
      </c>
      <c r="P834" s="278"/>
      <c r="Q834" s="1203"/>
      <c r="R834" s="1224" t="s">
        <v>1401</v>
      </c>
      <c r="S834" s="1007" t="e">
        <f>_xlfn.IFNA(VLOOKUP(R834,[1]!Table2[#All],3,FALSE), " ")</f>
        <v>#REF!</v>
      </c>
      <c r="T834" s="962" t="s">
        <v>3859</v>
      </c>
      <c r="U834" s="904" t="s">
        <v>65</v>
      </c>
      <c r="V834" s="899" t="s">
        <v>117</v>
      </c>
      <c r="W834" s="899" t="s">
        <v>1524</v>
      </c>
      <c r="X834" s="899" t="s">
        <v>3860</v>
      </c>
    </row>
    <row r="835" spans="1:24" ht="66" hidden="1">
      <c r="A835" s="937" t="s">
        <v>3861</v>
      </c>
      <c r="B835" s="937" t="s">
        <v>1080</v>
      </c>
      <c r="C835" s="937" t="s">
        <v>3862</v>
      </c>
      <c r="D835" s="924">
        <v>45261</v>
      </c>
      <c r="E835" s="904" t="s">
        <v>1504</v>
      </c>
      <c r="F835" s="939">
        <v>23047</v>
      </c>
      <c r="G835" s="904" t="s">
        <v>1505</v>
      </c>
      <c r="H835" s="904" t="s">
        <v>1164</v>
      </c>
      <c r="I835" s="899" t="s">
        <v>3863</v>
      </c>
      <c r="J835" s="960" t="s">
        <v>3864</v>
      </c>
      <c r="K835" s="904"/>
      <c r="L835" s="960" t="s">
        <v>35</v>
      </c>
      <c r="M835" s="278"/>
      <c r="N835" s="1116"/>
      <c r="O835" s="1121" t="s">
        <v>2997</v>
      </c>
      <c r="P835" s="1127"/>
      <c r="Q835" s="1203"/>
      <c r="R835" s="1224" t="s">
        <v>1401</v>
      </c>
      <c r="S835" s="1007" t="e">
        <f>_xlfn.IFNA(VLOOKUP(R835,[1]!Table2[#All],3,FALSE), " ")</f>
        <v>#REF!</v>
      </c>
      <c r="T835" s="962" t="s">
        <v>3865</v>
      </c>
      <c r="U835" s="904" t="s">
        <v>65</v>
      </c>
      <c r="V835" s="899" t="s">
        <v>117</v>
      </c>
      <c r="W835" s="899" t="s">
        <v>1524</v>
      </c>
      <c r="X835" s="899" t="s">
        <v>1340</v>
      </c>
    </row>
    <row r="836" spans="1:24" ht="39.950000000000003" hidden="1">
      <c r="A836" s="937" t="s">
        <v>3866</v>
      </c>
      <c r="B836" s="937" t="s">
        <v>2665</v>
      </c>
      <c r="C836" s="937" t="s">
        <v>3867</v>
      </c>
      <c r="D836" s="924">
        <v>45261</v>
      </c>
      <c r="E836" s="904" t="s">
        <v>2666</v>
      </c>
      <c r="F836" s="939"/>
      <c r="G836" s="904" t="s">
        <v>1219</v>
      </c>
      <c r="H836" s="904" t="s">
        <v>1211</v>
      </c>
      <c r="I836" s="899" t="s">
        <v>3868</v>
      </c>
      <c r="J836" s="960" t="s">
        <v>3869</v>
      </c>
      <c r="K836" s="904"/>
      <c r="L836" s="1066" t="s">
        <v>35</v>
      </c>
      <c r="M836" s="278"/>
      <c r="N836" s="1116"/>
      <c r="O836" s="442" t="s">
        <v>2964</v>
      </c>
      <c r="P836" s="1132" t="s">
        <v>3189</v>
      </c>
      <c r="Q836" s="1225"/>
      <c r="R836" s="800" t="s">
        <v>3633</v>
      </c>
      <c r="S836" s="1004"/>
      <c r="T836" s="962" t="s">
        <v>3870</v>
      </c>
      <c r="U836" s="904" t="s">
        <v>65</v>
      </c>
      <c r="V836" s="899" t="s">
        <v>117</v>
      </c>
      <c r="W836" s="899" t="s">
        <v>1524</v>
      </c>
      <c r="X836" s="899" t="s">
        <v>1340</v>
      </c>
    </row>
    <row r="837" spans="1:24" ht="156" hidden="1">
      <c r="A837" s="937" t="s">
        <v>3871</v>
      </c>
      <c r="B837" s="937" t="s">
        <v>2665</v>
      </c>
      <c r="C837" s="937" t="s">
        <v>3872</v>
      </c>
      <c r="D837" s="924">
        <v>45264</v>
      </c>
      <c r="E837" s="904" t="s">
        <v>3770</v>
      </c>
      <c r="F837" s="939"/>
      <c r="G837" s="904" t="s">
        <v>1219</v>
      </c>
      <c r="H837" s="904" t="s">
        <v>1211</v>
      </c>
      <c r="I837" s="899" t="s">
        <v>3873</v>
      </c>
      <c r="J837" s="960" t="s">
        <v>3874</v>
      </c>
      <c r="K837" s="904"/>
      <c r="L837" s="960" t="s">
        <v>35</v>
      </c>
      <c r="M837" s="278"/>
      <c r="N837" s="1116"/>
      <c r="O837" s="624" t="s">
        <v>2958</v>
      </c>
      <c r="P837" s="1132" t="s">
        <v>3189</v>
      </c>
      <c r="Q837" s="1207"/>
      <c r="R837" s="800" t="s">
        <v>1401</v>
      </c>
      <c r="S837" s="1004"/>
      <c r="T837" s="962" t="s">
        <v>3875</v>
      </c>
      <c r="U837" s="899" t="s">
        <v>65</v>
      </c>
      <c r="V837" s="899" t="s">
        <v>117</v>
      </c>
      <c r="W837" s="899" t="s">
        <v>1524</v>
      </c>
      <c r="X837" s="899" t="s">
        <v>1340</v>
      </c>
    </row>
    <row r="838" spans="1:24" ht="78.95" hidden="1">
      <c r="A838" s="937" t="s">
        <v>3876</v>
      </c>
      <c r="B838" s="937" t="s">
        <v>2665</v>
      </c>
      <c r="C838" s="937" t="s">
        <v>3877</v>
      </c>
      <c r="D838" s="924">
        <v>45264</v>
      </c>
      <c r="E838" s="904" t="s">
        <v>2666</v>
      </c>
      <c r="F838" s="939"/>
      <c r="G838" s="904" t="s">
        <v>1219</v>
      </c>
      <c r="H838" s="904" t="s">
        <v>1211</v>
      </c>
      <c r="I838" s="899" t="s">
        <v>3878</v>
      </c>
      <c r="J838" s="960" t="s">
        <v>3879</v>
      </c>
      <c r="K838" s="904"/>
      <c r="L838" s="960" t="s">
        <v>35</v>
      </c>
      <c r="M838" s="278"/>
      <c r="N838" s="1116"/>
      <c r="O838" s="413" t="s">
        <v>2958</v>
      </c>
      <c r="P838" s="1133" t="s">
        <v>3189</v>
      </c>
      <c r="Q838" s="1203"/>
      <c r="R838" s="800" t="s">
        <v>1401</v>
      </c>
      <c r="S838" s="1004"/>
      <c r="T838" s="1099" t="s">
        <v>3879</v>
      </c>
      <c r="U838" s="899" t="s">
        <v>65</v>
      </c>
      <c r="V838" s="899" t="s">
        <v>117</v>
      </c>
      <c r="W838" s="903" t="s">
        <v>1524</v>
      </c>
      <c r="X838" s="899" t="s">
        <v>3736</v>
      </c>
    </row>
    <row r="839" spans="1:24" ht="284.10000000000002" hidden="1">
      <c r="A839" s="937" t="s">
        <v>3881</v>
      </c>
      <c r="B839" s="937" t="s">
        <v>1937</v>
      </c>
      <c r="C839" s="937"/>
      <c r="D839" s="924">
        <v>45265</v>
      </c>
      <c r="E839" s="904" t="s">
        <v>456</v>
      </c>
      <c r="F839" s="939">
        <v>21835</v>
      </c>
      <c r="G839" s="904" t="s">
        <v>906</v>
      </c>
      <c r="H839" s="904" t="s">
        <v>33</v>
      </c>
      <c r="I839" s="899" t="s">
        <v>3882</v>
      </c>
      <c r="J839" s="960" t="s">
        <v>3883</v>
      </c>
      <c r="K839" s="904"/>
      <c r="L839" s="960" t="s">
        <v>35</v>
      </c>
      <c r="M839" s="278" t="s">
        <v>5361</v>
      </c>
      <c r="N839" s="1116"/>
      <c r="O839" s="278" t="s">
        <v>3037</v>
      </c>
      <c r="P839" s="278"/>
      <c r="Q839" s="1203"/>
      <c r="R839" s="800" t="s">
        <v>1401</v>
      </c>
      <c r="S839" s="1004">
        <v>45310</v>
      </c>
      <c r="T839" s="962" t="s">
        <v>3884</v>
      </c>
      <c r="U839" s="899" t="s">
        <v>65</v>
      </c>
      <c r="V839" s="899" t="s">
        <v>117</v>
      </c>
      <c r="W839" s="1226" t="s">
        <v>1524</v>
      </c>
      <c r="X839" s="899" t="s">
        <v>3016</v>
      </c>
    </row>
    <row r="840" spans="1:24" ht="53.1" hidden="1">
      <c r="A840" s="937" t="s">
        <v>3885</v>
      </c>
      <c r="B840" s="937" t="s">
        <v>1937</v>
      </c>
      <c r="C840" s="937"/>
      <c r="D840" s="924">
        <v>45265</v>
      </c>
      <c r="E840" s="904" t="s">
        <v>364</v>
      </c>
      <c r="F840" s="939">
        <v>23696</v>
      </c>
      <c r="G840" s="904" t="s">
        <v>365</v>
      </c>
      <c r="H840" s="904" t="s">
        <v>366</v>
      </c>
      <c r="I840" s="899" t="s">
        <v>3886</v>
      </c>
      <c r="J840" s="960" t="s">
        <v>3887</v>
      </c>
      <c r="K840" s="904"/>
      <c r="L840" s="632" t="s">
        <v>35</v>
      </c>
      <c r="M840" s="278" t="s">
        <v>5361</v>
      </c>
      <c r="N840" s="1116"/>
      <c r="O840" s="429" t="s">
        <v>3037</v>
      </c>
      <c r="P840" s="278"/>
      <c r="Q840" s="1203"/>
      <c r="R840" s="800" t="s">
        <v>2104</v>
      </c>
      <c r="S840" s="1001" t="e">
        <f>_xlfn.IFNA(VLOOKUP(R840,[1]!Table2[#All],3,FALSE), " ")</f>
        <v>#REF!</v>
      </c>
      <c r="T840" s="962" t="s">
        <v>3888</v>
      </c>
      <c r="U840" s="899" t="s">
        <v>384</v>
      </c>
      <c r="V840" s="899" t="s">
        <v>117</v>
      </c>
      <c r="W840" s="899" t="s">
        <v>3889</v>
      </c>
      <c r="X840" s="899" t="s">
        <v>3890</v>
      </c>
    </row>
    <row r="841" spans="1:24" ht="78.95" hidden="1">
      <c r="A841" s="937" t="s">
        <v>3891</v>
      </c>
      <c r="B841" s="937" t="s">
        <v>1979</v>
      </c>
      <c r="C841" s="937"/>
      <c r="D841" s="924">
        <v>45265</v>
      </c>
      <c r="E841" s="904" t="s">
        <v>456</v>
      </c>
      <c r="F841" s="939"/>
      <c r="G841" s="904" t="s">
        <v>1755</v>
      </c>
      <c r="H841" s="904" t="s">
        <v>33</v>
      </c>
      <c r="I841" s="899" t="s">
        <v>3892</v>
      </c>
      <c r="J841" s="960" t="s">
        <v>3893</v>
      </c>
      <c r="K841" s="904"/>
      <c r="L841" s="960" t="s">
        <v>35</v>
      </c>
      <c r="M841" s="278" t="s">
        <v>5361</v>
      </c>
      <c r="N841" s="1116"/>
      <c r="O841" s="413" t="s">
        <v>2964</v>
      </c>
      <c r="P841" s="278"/>
      <c r="Q841" s="1203"/>
      <c r="R841" s="800" t="s">
        <v>1401</v>
      </c>
      <c r="S841" s="1007" t="e">
        <f>_xlfn.IFNA(VLOOKUP(R841,[1]!Table2[#All],3,FALSE), " ")</f>
        <v>#REF!</v>
      </c>
      <c r="T841" s="962" t="s">
        <v>3894</v>
      </c>
      <c r="U841" s="899" t="s">
        <v>65</v>
      </c>
      <c r="V841" s="899" t="s">
        <v>117</v>
      </c>
      <c r="W841" s="899" t="s">
        <v>1524</v>
      </c>
      <c r="X841" s="899" t="s">
        <v>1340</v>
      </c>
    </row>
    <row r="842" spans="1:24" ht="92.1" hidden="1">
      <c r="A842" s="937" t="s">
        <v>3895</v>
      </c>
      <c r="B842" s="937" t="s">
        <v>1080</v>
      </c>
      <c r="C842" s="937" t="s">
        <v>3896</v>
      </c>
      <c r="D842" s="924">
        <v>45261</v>
      </c>
      <c r="E842" s="904" t="s">
        <v>1947</v>
      </c>
      <c r="F842" s="939">
        <v>22885</v>
      </c>
      <c r="G842" s="904" t="s">
        <v>3856</v>
      </c>
      <c r="H842" s="904" t="s">
        <v>33</v>
      </c>
      <c r="I842" s="899" t="s">
        <v>3857</v>
      </c>
      <c r="J842" s="960" t="s">
        <v>3858</v>
      </c>
      <c r="K842" s="904"/>
      <c r="L842" s="1066" t="s">
        <v>35</v>
      </c>
      <c r="M842" s="278" t="s">
        <v>5361</v>
      </c>
      <c r="N842" s="1116"/>
      <c r="O842" s="413" t="s">
        <v>2964</v>
      </c>
      <c r="P842" s="278"/>
      <c r="Q842" s="1203"/>
      <c r="R842" s="800" t="s">
        <v>3633</v>
      </c>
      <c r="S842" s="1004"/>
      <c r="T842" s="962" t="s">
        <v>3859</v>
      </c>
      <c r="U842" s="904" t="s">
        <v>65</v>
      </c>
      <c r="V842" s="899" t="s">
        <v>117</v>
      </c>
      <c r="W842" s="899" t="s">
        <v>1524</v>
      </c>
      <c r="X842" s="899" t="s">
        <v>3237</v>
      </c>
    </row>
    <row r="843" spans="1:24" ht="66" hidden="1">
      <c r="A843" s="937" t="s">
        <v>3897</v>
      </c>
      <c r="B843" s="937" t="s">
        <v>1080</v>
      </c>
      <c r="C843" s="937" t="s">
        <v>3898</v>
      </c>
      <c r="D843" s="924">
        <v>45261</v>
      </c>
      <c r="E843" s="904" t="s">
        <v>1504</v>
      </c>
      <c r="F843" s="939">
        <v>23047</v>
      </c>
      <c r="G843" s="904" t="s">
        <v>1505</v>
      </c>
      <c r="H843" s="904" t="s">
        <v>1164</v>
      </c>
      <c r="I843" s="899" t="s">
        <v>3863</v>
      </c>
      <c r="J843" s="960" t="s">
        <v>3864</v>
      </c>
      <c r="K843" s="904"/>
      <c r="L843" s="1066" t="s">
        <v>35</v>
      </c>
      <c r="M843" s="278" t="s">
        <v>5361</v>
      </c>
      <c r="N843" s="1116"/>
      <c r="O843" s="429" t="s">
        <v>2997</v>
      </c>
      <c r="P843" s="278"/>
      <c r="Q843" s="1203"/>
      <c r="R843" s="800" t="s">
        <v>3633</v>
      </c>
      <c r="S843" s="1004"/>
      <c r="T843" s="962" t="s">
        <v>3865</v>
      </c>
      <c r="U843" s="904" t="s">
        <v>65</v>
      </c>
      <c r="V843" s="899" t="s">
        <v>117</v>
      </c>
      <c r="W843" s="899" t="s">
        <v>1524</v>
      </c>
      <c r="X843" s="899" t="s">
        <v>1340</v>
      </c>
    </row>
    <row r="844" spans="1:24" ht="92.1" hidden="1">
      <c r="A844" s="937" t="s">
        <v>3899</v>
      </c>
      <c r="B844" s="937" t="s">
        <v>2071</v>
      </c>
      <c r="C844" s="937"/>
      <c r="D844" s="924">
        <v>45266</v>
      </c>
      <c r="E844" s="15" t="s">
        <v>31</v>
      </c>
      <c r="F844" s="939">
        <v>22462</v>
      </c>
      <c r="G844" s="904" t="s">
        <v>3900</v>
      </c>
      <c r="H844" s="904" t="s">
        <v>33</v>
      </c>
      <c r="I844" s="899" t="s">
        <v>3901</v>
      </c>
      <c r="J844" s="960" t="s">
        <v>3902</v>
      </c>
      <c r="K844" s="904"/>
      <c r="L844" s="960" t="s">
        <v>35</v>
      </c>
      <c r="M844" s="278" t="s">
        <v>5361</v>
      </c>
      <c r="N844" s="1116"/>
      <c r="O844" s="413" t="s">
        <v>2958</v>
      </c>
      <c r="P844" s="412"/>
      <c r="Q844" s="1208"/>
      <c r="R844" s="800" t="s">
        <v>1401</v>
      </c>
      <c r="S844" s="1007" t="e">
        <f>_xlfn.IFNA(VLOOKUP(R844,[1]!Table2[#All],3,FALSE), " ")</f>
        <v>#REF!</v>
      </c>
      <c r="T844" s="962" t="s">
        <v>3903</v>
      </c>
      <c r="U844" s="899" t="s">
        <v>65</v>
      </c>
      <c r="V844" s="899" t="s">
        <v>117</v>
      </c>
      <c r="W844" s="1226" t="s">
        <v>1524</v>
      </c>
      <c r="X844" s="899" t="s">
        <v>3904</v>
      </c>
    </row>
    <row r="845" spans="1:24" ht="92.1" hidden="1">
      <c r="A845" s="937" t="s">
        <v>3905</v>
      </c>
      <c r="B845" s="937" t="s">
        <v>2665</v>
      </c>
      <c r="C845" s="937" t="s">
        <v>3906</v>
      </c>
      <c r="D845" s="924">
        <v>45267</v>
      </c>
      <c r="E845" s="904" t="s">
        <v>2666</v>
      </c>
      <c r="F845" s="939"/>
      <c r="G845" s="904" t="s">
        <v>1219</v>
      </c>
      <c r="H845" s="904" t="s">
        <v>2666</v>
      </c>
      <c r="I845" s="899" t="s">
        <v>3907</v>
      </c>
      <c r="J845" s="960" t="s">
        <v>3908</v>
      </c>
      <c r="K845" s="904"/>
      <c r="L845" s="960" t="s">
        <v>35</v>
      </c>
      <c r="M845" s="278" t="s">
        <v>5361</v>
      </c>
      <c r="N845" s="1116"/>
      <c r="O845" s="458" t="s">
        <v>3037</v>
      </c>
      <c r="P845" s="1134"/>
      <c r="Q845" s="1203"/>
      <c r="R845" s="1224" t="s">
        <v>1401</v>
      </c>
      <c r="S845" s="1007" t="e">
        <f>_xlfn.IFNA(VLOOKUP(R845,[1]!Table2[#All],3,FALSE), " ")</f>
        <v>#REF!</v>
      </c>
      <c r="T845" s="962" t="s">
        <v>3909</v>
      </c>
      <c r="U845" s="899" t="s">
        <v>65</v>
      </c>
      <c r="V845" s="899" t="s">
        <v>117</v>
      </c>
      <c r="W845" s="1226" t="s">
        <v>1524</v>
      </c>
      <c r="X845" s="899" t="s">
        <v>3237</v>
      </c>
    </row>
    <row r="846" spans="1:24" ht="156" hidden="1">
      <c r="A846" s="923" t="s">
        <v>3911</v>
      </c>
      <c r="B846" s="923" t="s">
        <v>2238</v>
      </c>
      <c r="C846" s="1090"/>
      <c r="D846" s="924">
        <v>45267</v>
      </c>
      <c r="E846" s="904" t="s">
        <v>889</v>
      </c>
      <c r="F846" s="925"/>
      <c r="G846" s="904" t="s">
        <v>3912</v>
      </c>
      <c r="H846" s="904" t="s">
        <v>366</v>
      </c>
      <c r="I846" s="904" t="s">
        <v>3913</v>
      </c>
      <c r="J846" s="960" t="s">
        <v>3914</v>
      </c>
      <c r="K846" s="904" t="s">
        <v>3915</v>
      </c>
      <c r="L846" s="960" t="s">
        <v>35</v>
      </c>
      <c r="M846" s="281" t="s">
        <v>5361</v>
      </c>
      <c r="N846" s="1303"/>
      <c r="O846" s="1135" t="s">
        <v>1090</v>
      </c>
      <c r="P846" s="894"/>
      <c r="Q846" s="1196"/>
      <c r="R846" s="1224" t="s">
        <v>1401</v>
      </c>
      <c r="S846" s="1011"/>
      <c r="T846" s="932" t="s">
        <v>3916</v>
      </c>
      <c r="U846" s="904" t="s">
        <v>65</v>
      </c>
      <c r="V846" s="904" t="s">
        <v>117</v>
      </c>
      <c r="W846" s="904" t="s">
        <v>1524</v>
      </c>
      <c r="X846" s="904" t="s">
        <v>3917</v>
      </c>
    </row>
    <row r="847" spans="1:24" ht="105" hidden="1">
      <c r="A847" s="937" t="s">
        <v>3919</v>
      </c>
      <c r="B847" s="768" t="s">
        <v>2071</v>
      </c>
      <c r="C847" s="1091"/>
      <c r="D847" s="924">
        <v>45272</v>
      </c>
      <c r="E847" s="15" t="s">
        <v>31</v>
      </c>
      <c r="F847" s="939">
        <v>24142</v>
      </c>
      <c r="G847" s="904" t="s">
        <v>3900</v>
      </c>
      <c r="H847" s="904" t="s">
        <v>33</v>
      </c>
      <c r="I847" s="899" t="s">
        <v>3920</v>
      </c>
      <c r="J847" s="960" t="s">
        <v>3921</v>
      </c>
      <c r="K847" s="904"/>
      <c r="L847" s="960" t="s">
        <v>35</v>
      </c>
      <c r="M847" s="278" t="s">
        <v>5361</v>
      </c>
      <c r="N847" s="1298"/>
      <c r="O847" s="278" t="s">
        <v>2958</v>
      </c>
      <c r="P847" s="278"/>
      <c r="Q847" s="1207"/>
      <c r="R847" s="1224" t="s">
        <v>1401</v>
      </c>
      <c r="S847" s="1007" t="e">
        <f>_xlfn.IFNA(VLOOKUP(R846,[1]!Table2[#All],3,FALSE), " ")</f>
        <v>#REF!</v>
      </c>
      <c r="T847" s="962" t="s">
        <v>3922</v>
      </c>
      <c r="U847" s="899" t="s">
        <v>65</v>
      </c>
      <c r="V847" s="899" t="s">
        <v>117</v>
      </c>
      <c r="W847" s="1226" t="s">
        <v>1524</v>
      </c>
      <c r="X847" s="899" t="s">
        <v>3923</v>
      </c>
    </row>
    <row r="848" spans="1:24" ht="117" hidden="1">
      <c r="A848" s="937" t="s">
        <v>3924</v>
      </c>
      <c r="B848" s="937" t="s">
        <v>1979</v>
      </c>
      <c r="C848" s="1070"/>
      <c r="D848" s="924">
        <v>45274</v>
      </c>
      <c r="E848" s="904"/>
      <c r="F848" s="939"/>
      <c r="G848" s="904" t="s">
        <v>32</v>
      </c>
      <c r="H848" s="904" t="s">
        <v>33</v>
      </c>
      <c r="I848" s="899" t="s">
        <v>3925</v>
      </c>
      <c r="J848" s="960" t="s">
        <v>3926</v>
      </c>
      <c r="K848" s="904"/>
      <c r="L848" s="960" t="s">
        <v>35</v>
      </c>
      <c r="M848" s="278" t="s">
        <v>5361</v>
      </c>
      <c r="N848" s="1116"/>
      <c r="O848" s="624" t="s">
        <v>2958</v>
      </c>
      <c r="P848" s="534" t="s">
        <v>1974</v>
      </c>
      <c r="Q848" s="1203"/>
      <c r="R848" s="800" t="s">
        <v>1401</v>
      </c>
      <c r="S848" s="1007" t="e">
        <f>_xlfn.IFNA(VLOOKUP(R850,[1]!Table2[#All],3,FALSE), " ")</f>
        <v>#REF!</v>
      </c>
      <c r="T848" s="1099" t="s">
        <v>3927</v>
      </c>
      <c r="U848" s="904" t="s">
        <v>65</v>
      </c>
      <c r="V848" s="899" t="s">
        <v>117</v>
      </c>
      <c r="W848" s="899" t="s">
        <v>1524</v>
      </c>
      <c r="X848" s="899" t="s">
        <v>3728</v>
      </c>
    </row>
    <row r="849" spans="1:24" ht="156" hidden="1">
      <c r="A849" s="937" t="s">
        <v>3928</v>
      </c>
      <c r="B849" s="937" t="s">
        <v>1979</v>
      </c>
      <c r="C849" s="937"/>
      <c r="D849" s="924">
        <v>45274</v>
      </c>
      <c r="E849" s="904"/>
      <c r="F849" s="939"/>
      <c r="G849" s="904" t="s">
        <v>32</v>
      </c>
      <c r="H849" s="904" t="s">
        <v>33</v>
      </c>
      <c r="I849" s="899" t="s">
        <v>3929</v>
      </c>
      <c r="J849" s="960" t="s">
        <v>3930</v>
      </c>
      <c r="K849" s="904"/>
      <c r="L849" s="960" t="s">
        <v>35</v>
      </c>
      <c r="M849" s="278" t="s">
        <v>5361</v>
      </c>
      <c r="N849" s="1116"/>
      <c r="O849" s="1121" t="s">
        <v>2984</v>
      </c>
      <c r="P849" s="1127" t="s">
        <v>3931</v>
      </c>
      <c r="Q849" s="1203"/>
      <c r="R849" s="800" t="s">
        <v>1401</v>
      </c>
      <c r="S849" s="1007" t="e">
        <f>_xlfn.IFNA(VLOOKUP(R848,[1]!Table2[#All],3,FALSE), " ")</f>
        <v>#REF!</v>
      </c>
      <c r="T849" s="962" t="s">
        <v>3932</v>
      </c>
      <c r="U849" s="904" t="s">
        <v>65</v>
      </c>
      <c r="V849" s="899" t="s">
        <v>117</v>
      </c>
      <c r="W849" s="899" t="s">
        <v>1524</v>
      </c>
      <c r="X849" s="899" t="s">
        <v>3728</v>
      </c>
    </row>
    <row r="850" spans="1:24" ht="131.1" hidden="1">
      <c r="A850" s="937" t="s">
        <v>3933</v>
      </c>
      <c r="B850" s="937" t="s">
        <v>1946</v>
      </c>
      <c r="C850" s="937"/>
      <c r="D850" s="924">
        <v>45273</v>
      </c>
      <c r="E850" s="904"/>
      <c r="F850" s="939">
        <v>24874</v>
      </c>
      <c r="G850" s="904" t="s">
        <v>3934</v>
      </c>
      <c r="H850" s="904" t="s">
        <v>33</v>
      </c>
      <c r="I850" s="899" t="s">
        <v>3935</v>
      </c>
      <c r="J850" s="899" t="s">
        <v>3936</v>
      </c>
      <c r="K850" s="904"/>
      <c r="L850" s="960" t="s">
        <v>35</v>
      </c>
      <c r="M850" s="278" t="s">
        <v>5361</v>
      </c>
      <c r="N850" s="1116"/>
      <c r="O850" s="1121" t="s">
        <v>2964</v>
      </c>
      <c r="P850" s="1127"/>
      <c r="Q850" s="1203"/>
      <c r="R850" s="1224" t="s">
        <v>1401</v>
      </c>
      <c r="S850" s="1007" t="e">
        <f>_xlfn.IFNA(VLOOKUP(R847,[1]!Table2[#All],3,FALSE), " ")</f>
        <v>#REF!</v>
      </c>
      <c r="T850" s="962" t="s">
        <v>3937</v>
      </c>
      <c r="U850" s="904" t="s">
        <v>65</v>
      </c>
      <c r="V850" s="899" t="s">
        <v>117</v>
      </c>
      <c r="W850" s="899" t="s">
        <v>1524</v>
      </c>
      <c r="X850" s="899" t="s">
        <v>3938</v>
      </c>
    </row>
    <row r="851" spans="1:24" ht="78.95" hidden="1">
      <c r="A851" s="937" t="s">
        <v>3939</v>
      </c>
      <c r="B851" s="937" t="s">
        <v>1979</v>
      </c>
      <c r="C851" s="937"/>
      <c r="D851" s="924">
        <v>45274</v>
      </c>
      <c r="E851" s="904"/>
      <c r="F851" s="939"/>
      <c r="G851" s="904" t="s">
        <v>32</v>
      </c>
      <c r="H851" s="904" t="s">
        <v>33</v>
      </c>
      <c r="I851" s="899" t="s">
        <v>3940</v>
      </c>
      <c r="J851" s="960" t="s">
        <v>3941</v>
      </c>
      <c r="K851" s="904"/>
      <c r="L851" s="960" t="s">
        <v>35</v>
      </c>
      <c r="M851" s="278" t="s">
        <v>5361</v>
      </c>
      <c r="N851" s="1116"/>
      <c r="O851" s="1136" t="s">
        <v>3037</v>
      </c>
      <c r="P851" s="534" t="s">
        <v>3942</v>
      </c>
      <c r="Q851" s="1203"/>
      <c r="R851" s="800" t="s">
        <v>1401</v>
      </c>
      <c r="S851" s="1007" t="e">
        <f>_xlfn.IFNA(VLOOKUP(R849,[1]!Table2[#All],3,FALSE), " ")</f>
        <v>#REF!</v>
      </c>
      <c r="T851" s="1099" t="s">
        <v>3943</v>
      </c>
      <c r="U851" s="904" t="s">
        <v>65</v>
      </c>
      <c r="V851" s="899" t="s">
        <v>117</v>
      </c>
      <c r="W851" s="899" t="s">
        <v>1524</v>
      </c>
      <c r="X851" s="899" t="s">
        <v>3944</v>
      </c>
    </row>
    <row r="852" spans="1:24" ht="92.1" hidden="1">
      <c r="A852" s="937" t="s">
        <v>3945</v>
      </c>
      <c r="B852" s="937" t="s">
        <v>2071</v>
      </c>
      <c r="C852" s="937"/>
      <c r="D852" s="924">
        <v>45274</v>
      </c>
      <c r="E852" s="904"/>
      <c r="F852" s="939"/>
      <c r="G852" s="904" t="s">
        <v>3572</v>
      </c>
      <c r="H852" s="904" t="s">
        <v>204</v>
      </c>
      <c r="I852" s="899" t="s">
        <v>3946</v>
      </c>
      <c r="J852" s="960" t="s">
        <v>3947</v>
      </c>
      <c r="K852" s="904" t="s">
        <v>3948</v>
      </c>
      <c r="L852" s="1066" t="s">
        <v>35</v>
      </c>
      <c r="M852" s="278" t="s">
        <v>5361</v>
      </c>
      <c r="N852" s="1116"/>
      <c r="O852" s="429" t="s">
        <v>1090</v>
      </c>
      <c r="P852" s="278" t="s">
        <v>3236</v>
      </c>
      <c r="Q852" s="1203"/>
      <c r="R852" s="800" t="s">
        <v>1401</v>
      </c>
      <c r="S852" s="1007"/>
      <c r="T852" s="962" t="s">
        <v>3949</v>
      </c>
      <c r="U852" s="899" t="s">
        <v>65</v>
      </c>
      <c r="V852" s="899" t="s">
        <v>117</v>
      </c>
      <c r="W852" s="1226" t="s">
        <v>2904</v>
      </c>
      <c r="X852" s="899" t="s">
        <v>3950</v>
      </c>
    </row>
    <row r="853" spans="1:24" ht="78.95" hidden="1">
      <c r="A853" s="937" t="s">
        <v>3952</v>
      </c>
      <c r="B853" s="937" t="s">
        <v>2071</v>
      </c>
      <c r="C853" s="937"/>
      <c r="D853" s="924">
        <v>45274</v>
      </c>
      <c r="E853" s="904"/>
      <c r="F853" s="939" t="s">
        <v>3953</v>
      </c>
      <c r="G853" s="904" t="s">
        <v>410</v>
      </c>
      <c r="H853" s="904" t="s">
        <v>77</v>
      </c>
      <c r="I853" s="899" t="s">
        <v>3954</v>
      </c>
      <c r="J853" s="960" t="s">
        <v>3955</v>
      </c>
      <c r="K853" s="904"/>
      <c r="L853" s="1066" t="s">
        <v>2179</v>
      </c>
      <c r="M853" s="278" t="s">
        <v>5361</v>
      </c>
      <c r="N853" s="1116"/>
      <c r="O853" s="413" t="s">
        <v>2984</v>
      </c>
      <c r="P853" s="278" t="s">
        <v>3236</v>
      </c>
      <c r="Q853" s="1203"/>
      <c r="R853" s="800" t="s">
        <v>2986</v>
      </c>
      <c r="S853" s="1007"/>
      <c r="T853" s="962" t="s">
        <v>3956</v>
      </c>
      <c r="U853" s="899" t="s">
        <v>65</v>
      </c>
      <c r="V853" s="899" t="s">
        <v>117</v>
      </c>
      <c r="W853" s="899" t="s">
        <v>1524</v>
      </c>
      <c r="X853" s="899" t="s">
        <v>1340</v>
      </c>
    </row>
    <row r="854" spans="1:24" ht="65.099999999999994" hidden="1">
      <c r="A854" s="937" t="s">
        <v>3957</v>
      </c>
      <c r="B854" s="937" t="s">
        <v>2071</v>
      </c>
      <c r="C854" s="937"/>
      <c r="D854" s="924">
        <v>45274</v>
      </c>
      <c r="E854" s="904"/>
      <c r="F854" s="939">
        <v>21890</v>
      </c>
      <c r="G854" s="904" t="s">
        <v>1820</v>
      </c>
      <c r="H854" s="904" t="s">
        <v>77</v>
      </c>
      <c r="I854" s="899" t="s">
        <v>3958</v>
      </c>
      <c r="J854" s="960" t="s">
        <v>3959</v>
      </c>
      <c r="K854" s="904"/>
      <c r="L854" s="960" t="s">
        <v>35</v>
      </c>
      <c r="M854" s="278" t="s">
        <v>5361</v>
      </c>
      <c r="N854" s="1116"/>
      <c r="O854" s="413" t="s">
        <v>3037</v>
      </c>
      <c r="P854" s="412" t="s">
        <v>3113</v>
      </c>
      <c r="Q854" s="1203"/>
      <c r="R854" s="800" t="s">
        <v>1401</v>
      </c>
      <c r="S854" s="1007">
        <v>45310</v>
      </c>
      <c r="T854" s="962" t="s">
        <v>3960</v>
      </c>
      <c r="U854" s="904" t="s">
        <v>65</v>
      </c>
      <c r="V854" s="899" t="s">
        <v>117</v>
      </c>
      <c r="W854" s="899" t="s">
        <v>1524</v>
      </c>
      <c r="X854" s="899" t="s">
        <v>3961</v>
      </c>
    </row>
    <row r="855" spans="1:24" ht="117.95" hidden="1">
      <c r="A855" s="937" t="s">
        <v>3962</v>
      </c>
      <c r="B855" s="937" t="s">
        <v>1937</v>
      </c>
      <c r="C855" s="768"/>
      <c r="D855" s="924">
        <v>45274</v>
      </c>
      <c r="E855" s="904"/>
      <c r="F855" s="939"/>
      <c r="G855" s="904"/>
      <c r="H855" s="904" t="s">
        <v>947</v>
      </c>
      <c r="I855" s="899" t="s">
        <v>3963</v>
      </c>
      <c r="J855" s="960" t="s">
        <v>3964</v>
      </c>
      <c r="K855" s="904"/>
      <c r="L855" s="960" t="s">
        <v>35</v>
      </c>
      <c r="M855" s="278" t="s">
        <v>5361</v>
      </c>
      <c r="N855" s="1116"/>
      <c r="O855" s="1134" t="s">
        <v>3037</v>
      </c>
      <c r="P855" s="1137"/>
      <c r="Q855" s="1203"/>
      <c r="R855" s="800" t="s">
        <v>1401</v>
      </c>
      <c r="S855" s="1004">
        <v>45310</v>
      </c>
      <c r="T855" s="962" t="s">
        <v>3965</v>
      </c>
      <c r="U855" s="899" t="s">
        <v>65</v>
      </c>
      <c r="V855" s="899" t="s">
        <v>117</v>
      </c>
      <c r="W855" s="899" t="s">
        <v>1524</v>
      </c>
      <c r="X855" s="899" t="s">
        <v>1340</v>
      </c>
    </row>
    <row r="856" spans="1:24" ht="78" hidden="1">
      <c r="A856" s="937" t="s">
        <v>3966</v>
      </c>
      <c r="B856" s="937" t="s">
        <v>1946</v>
      </c>
      <c r="C856" s="937"/>
      <c r="D856" s="924">
        <v>45275</v>
      </c>
      <c r="E856" s="904" t="s">
        <v>2428</v>
      </c>
      <c r="F856" s="939">
        <v>24832</v>
      </c>
      <c r="G856" s="904" t="s">
        <v>2429</v>
      </c>
      <c r="H856" s="904" t="s">
        <v>33</v>
      </c>
      <c r="I856" s="899" t="s">
        <v>3967</v>
      </c>
      <c r="J856" s="960" t="s">
        <v>3968</v>
      </c>
      <c r="K856" s="904"/>
      <c r="L856" s="960" t="s">
        <v>35</v>
      </c>
      <c r="M856" s="278" t="s">
        <v>5361</v>
      </c>
      <c r="N856" s="1116"/>
      <c r="O856" s="534" t="s">
        <v>2997</v>
      </c>
      <c r="P856" s="1138"/>
      <c r="Q856" s="1203"/>
      <c r="R856" s="800" t="s">
        <v>1401</v>
      </c>
      <c r="S856" s="1004"/>
      <c r="T856" s="962" t="s">
        <v>3969</v>
      </c>
      <c r="U856" s="899" t="s">
        <v>65</v>
      </c>
      <c r="V856" s="899" t="s">
        <v>117</v>
      </c>
      <c r="W856" s="899" t="s">
        <v>1524</v>
      </c>
      <c r="X856" s="899" t="s">
        <v>3237</v>
      </c>
    </row>
    <row r="857" spans="1:24" ht="168.95" hidden="1">
      <c r="A857" s="937" t="s">
        <v>3970</v>
      </c>
      <c r="B857" s="937" t="s">
        <v>1946</v>
      </c>
      <c r="C857" s="768"/>
      <c r="D857" s="924">
        <v>45275</v>
      </c>
      <c r="E857" s="904" t="s">
        <v>2065</v>
      </c>
      <c r="F857" s="939">
        <v>24828</v>
      </c>
      <c r="G857" s="904" t="s">
        <v>2190</v>
      </c>
      <c r="H857" s="904" t="s">
        <v>33</v>
      </c>
      <c r="I857" s="899" t="s">
        <v>3971</v>
      </c>
      <c r="J857" s="960" t="s">
        <v>3972</v>
      </c>
      <c r="K857" s="904"/>
      <c r="L857" s="1066" t="s">
        <v>45</v>
      </c>
      <c r="M857" s="278" t="s">
        <v>5361</v>
      </c>
      <c r="N857" s="1116"/>
      <c r="O857" s="278" t="s">
        <v>2964</v>
      </c>
      <c r="P857" s="278"/>
      <c r="Q857" s="1203"/>
      <c r="R857" s="800"/>
      <c r="S857" s="1012"/>
      <c r="T857" s="962"/>
      <c r="U857" s="899"/>
      <c r="V857" s="899"/>
      <c r="W857" s="899"/>
      <c r="X857" s="899"/>
    </row>
    <row r="858" spans="1:24" ht="53.1" hidden="1">
      <c r="A858" s="937" t="s">
        <v>3973</v>
      </c>
      <c r="B858" s="937" t="s">
        <v>3538</v>
      </c>
      <c r="C858" s="937" t="s">
        <v>3974</v>
      </c>
      <c r="D858" s="924">
        <v>45275</v>
      </c>
      <c r="E858" s="904" t="s">
        <v>465</v>
      </c>
      <c r="F858" s="939"/>
      <c r="G858" s="904" t="s">
        <v>880</v>
      </c>
      <c r="H858" s="904" t="s">
        <v>204</v>
      </c>
      <c r="I858" s="899" t="s">
        <v>3975</v>
      </c>
      <c r="J858" s="960" t="s">
        <v>3976</v>
      </c>
      <c r="K858" s="904"/>
      <c r="L858" s="1066" t="s">
        <v>45</v>
      </c>
      <c r="M858" s="278" t="s">
        <v>5362</v>
      </c>
      <c r="N858" s="1116">
        <v>19010</v>
      </c>
      <c r="O858" s="413" t="s">
        <v>3037</v>
      </c>
      <c r="P858" s="624" t="s">
        <v>2985</v>
      </c>
      <c r="Q858" s="1203"/>
      <c r="R858" s="800"/>
      <c r="S858" s="1004"/>
      <c r="T858" s="962" t="s">
        <v>3977</v>
      </c>
      <c r="U858" s="899"/>
      <c r="V858" s="899"/>
      <c r="W858" s="899"/>
      <c r="X858" s="899"/>
    </row>
    <row r="859" spans="1:24" ht="170.1" hidden="1">
      <c r="A859" s="937" t="s">
        <v>3978</v>
      </c>
      <c r="B859" s="937" t="s">
        <v>2665</v>
      </c>
      <c r="C859" s="937"/>
      <c r="D859" s="924">
        <v>45278</v>
      </c>
      <c r="E859" s="904" t="s">
        <v>2666</v>
      </c>
      <c r="F859" s="939"/>
      <c r="G859" s="904" t="s">
        <v>1219</v>
      </c>
      <c r="H859" s="904" t="s">
        <v>1211</v>
      </c>
      <c r="I859" s="899" t="s">
        <v>3979</v>
      </c>
      <c r="J859" s="899" t="s">
        <v>3980</v>
      </c>
      <c r="K859" s="904"/>
      <c r="L859" s="1066" t="s">
        <v>35</v>
      </c>
      <c r="M859" s="278" t="s">
        <v>5362</v>
      </c>
      <c r="N859" s="1116">
        <v>18999</v>
      </c>
      <c r="O859" s="413" t="s">
        <v>2958</v>
      </c>
      <c r="P859" s="278"/>
      <c r="Q859" s="1203"/>
      <c r="R859" s="800" t="s">
        <v>3981</v>
      </c>
      <c r="S859" s="1004"/>
      <c r="T859" s="962" t="s">
        <v>3982</v>
      </c>
      <c r="U859" s="899" t="s">
        <v>65</v>
      </c>
      <c r="V859" s="899" t="s">
        <v>117</v>
      </c>
      <c r="W859" s="899" t="s">
        <v>1524</v>
      </c>
      <c r="X859" s="899" t="s">
        <v>966</v>
      </c>
    </row>
    <row r="860" spans="1:24" ht="183" hidden="1">
      <c r="A860" s="937" t="s">
        <v>3983</v>
      </c>
      <c r="B860" s="937" t="s">
        <v>2665</v>
      </c>
      <c r="C860" s="937"/>
      <c r="D860" s="924">
        <v>45278</v>
      </c>
      <c r="E860" s="904" t="s">
        <v>2666</v>
      </c>
      <c r="F860" s="939"/>
      <c r="G860" s="904" t="s">
        <v>1219</v>
      </c>
      <c r="H860" s="904" t="s">
        <v>1211</v>
      </c>
      <c r="I860" s="899" t="s">
        <v>3984</v>
      </c>
      <c r="J860" s="899" t="s">
        <v>3985</v>
      </c>
      <c r="K860" s="904"/>
      <c r="L860" s="960" t="s">
        <v>35</v>
      </c>
      <c r="M860" s="278" t="s">
        <v>5362</v>
      </c>
      <c r="N860" s="1116">
        <v>18999</v>
      </c>
      <c r="O860" s="413" t="s">
        <v>2958</v>
      </c>
      <c r="P860" s="278"/>
      <c r="Q860" s="1203"/>
      <c r="R860" s="800" t="s">
        <v>1401</v>
      </c>
      <c r="S860" s="1004">
        <v>45310</v>
      </c>
      <c r="T860" s="962" t="s">
        <v>3985</v>
      </c>
      <c r="U860" s="899" t="s">
        <v>65</v>
      </c>
      <c r="V860" s="899" t="s">
        <v>117</v>
      </c>
      <c r="W860" s="899" t="s">
        <v>1524</v>
      </c>
      <c r="X860" s="899" t="s">
        <v>3986</v>
      </c>
    </row>
    <row r="861" spans="1:24" ht="117.95" hidden="1">
      <c r="A861" s="937" t="s">
        <v>3987</v>
      </c>
      <c r="B861" s="937" t="s">
        <v>2071</v>
      </c>
      <c r="C861" s="937"/>
      <c r="D861" s="924">
        <v>45280</v>
      </c>
      <c r="E861" s="15" t="s">
        <v>31</v>
      </c>
      <c r="F861" s="939">
        <v>24142</v>
      </c>
      <c r="G861" s="904" t="s">
        <v>3900</v>
      </c>
      <c r="H861" s="904" t="s">
        <v>33</v>
      </c>
      <c r="I861" s="899" t="s">
        <v>3988</v>
      </c>
      <c r="J861" s="960" t="s">
        <v>3989</v>
      </c>
      <c r="K861" s="904"/>
      <c r="L861" s="960" t="s">
        <v>35</v>
      </c>
      <c r="M861" s="278" t="s">
        <v>5361</v>
      </c>
      <c r="N861" s="1116"/>
      <c r="O861" s="413" t="s">
        <v>3037</v>
      </c>
      <c r="P861" s="278"/>
      <c r="Q861" s="1203"/>
      <c r="R861" s="800" t="s">
        <v>1401</v>
      </c>
      <c r="S861" s="1004"/>
      <c r="T861" s="962" t="s">
        <v>3990</v>
      </c>
      <c r="U861" s="899" t="s">
        <v>65</v>
      </c>
      <c r="V861" s="899" t="s">
        <v>117</v>
      </c>
      <c r="W861" s="1226" t="s">
        <v>1524</v>
      </c>
      <c r="X861" s="899" t="s">
        <v>3991</v>
      </c>
    </row>
    <row r="862" spans="1:24" ht="66" hidden="1">
      <c r="A862" s="937" t="s">
        <v>3992</v>
      </c>
      <c r="B862" s="937" t="s">
        <v>2665</v>
      </c>
      <c r="C862" s="937"/>
      <c r="D862" s="924">
        <v>45281</v>
      </c>
      <c r="E862" s="904" t="s">
        <v>2666</v>
      </c>
      <c r="F862" s="939"/>
      <c r="G862" s="904" t="s">
        <v>1219</v>
      </c>
      <c r="H862" s="904" t="s">
        <v>1211</v>
      </c>
      <c r="I862" s="899" t="s">
        <v>3993</v>
      </c>
      <c r="J862" s="960" t="s">
        <v>3994</v>
      </c>
      <c r="K862" s="904"/>
      <c r="L862" s="1066" t="s">
        <v>35</v>
      </c>
      <c r="M862" s="278" t="s">
        <v>5362</v>
      </c>
      <c r="N862" s="1116">
        <v>19120</v>
      </c>
      <c r="O862" s="278" t="s">
        <v>2958</v>
      </c>
      <c r="P862" s="278"/>
      <c r="Q862" s="1203"/>
      <c r="R862" s="800" t="s">
        <v>3981</v>
      </c>
      <c r="S862" s="1004"/>
      <c r="T862" s="962" t="s">
        <v>3995</v>
      </c>
      <c r="U862" s="899" t="s">
        <v>65</v>
      </c>
      <c r="V862" s="899" t="s">
        <v>117</v>
      </c>
      <c r="W862" s="899" t="s">
        <v>2904</v>
      </c>
      <c r="X862" s="899" t="s">
        <v>3996</v>
      </c>
    </row>
    <row r="863" spans="1:24" ht="66" hidden="1">
      <c r="A863" s="937" t="s">
        <v>3997</v>
      </c>
      <c r="B863" s="937" t="s">
        <v>2665</v>
      </c>
      <c r="C863" s="937"/>
      <c r="D863" s="924">
        <v>45281</v>
      </c>
      <c r="E863" s="904" t="s">
        <v>2666</v>
      </c>
      <c r="F863" s="939"/>
      <c r="G863" s="904" t="s">
        <v>1219</v>
      </c>
      <c r="H863" s="904" t="s">
        <v>1211</v>
      </c>
      <c r="I863" s="899" t="s">
        <v>3993</v>
      </c>
      <c r="J863" s="960" t="s">
        <v>3994</v>
      </c>
      <c r="K863" s="904"/>
      <c r="L863" s="960" t="s">
        <v>35</v>
      </c>
      <c r="M863" s="278" t="s">
        <v>5362</v>
      </c>
      <c r="N863" s="1116">
        <v>19120</v>
      </c>
      <c r="O863" s="1121" t="s">
        <v>2958</v>
      </c>
      <c r="P863" s="278"/>
      <c r="Q863" s="1203"/>
      <c r="R863" s="800" t="s">
        <v>1401</v>
      </c>
      <c r="S863" s="1004"/>
      <c r="T863" s="962" t="s">
        <v>3995</v>
      </c>
      <c r="U863" s="899" t="s">
        <v>65</v>
      </c>
      <c r="V863" s="1066" t="s">
        <v>117</v>
      </c>
      <c r="W863" s="1226" t="s">
        <v>2904</v>
      </c>
      <c r="X863" s="899" t="s">
        <v>3736</v>
      </c>
    </row>
    <row r="864" spans="1:24" ht="39.950000000000003" hidden="1">
      <c r="A864" s="937" t="s">
        <v>3999</v>
      </c>
      <c r="B864" s="937" t="s">
        <v>2665</v>
      </c>
      <c r="C864" s="937"/>
      <c r="D864" s="924">
        <v>45293</v>
      </c>
      <c r="E864" s="904" t="s">
        <v>2666</v>
      </c>
      <c r="F864" s="939"/>
      <c r="G864" s="904" t="s">
        <v>1219</v>
      </c>
      <c r="H864" s="904" t="s">
        <v>1211</v>
      </c>
      <c r="I864" s="899" t="s">
        <v>4000</v>
      </c>
      <c r="J864" s="960" t="s">
        <v>4001</v>
      </c>
      <c r="K864" s="904"/>
      <c r="L864" s="960" t="s">
        <v>35</v>
      </c>
      <c r="M864" s="278" t="s">
        <v>5361</v>
      </c>
      <c r="N864" s="1116"/>
      <c r="O864" s="1139" t="s">
        <v>3037</v>
      </c>
      <c r="P864" s="412"/>
      <c r="Q864" s="1203"/>
      <c r="R864" s="800" t="s">
        <v>1401</v>
      </c>
      <c r="S864" s="1004"/>
      <c r="T864" s="962" t="s">
        <v>4002</v>
      </c>
      <c r="U864" s="899" t="s">
        <v>65</v>
      </c>
      <c r="V864" s="1066" t="s">
        <v>117</v>
      </c>
      <c r="W864" s="1226" t="s">
        <v>1524</v>
      </c>
      <c r="X864" s="899" t="s">
        <v>3904</v>
      </c>
    </row>
    <row r="865" spans="1:24" ht="53.1" hidden="1">
      <c r="A865" s="937" t="s">
        <v>4003</v>
      </c>
      <c r="B865" s="937" t="s">
        <v>1937</v>
      </c>
      <c r="C865" s="1073"/>
      <c r="D865" s="924">
        <v>45294</v>
      </c>
      <c r="E865" s="904" t="s">
        <v>1947</v>
      </c>
      <c r="F865" s="939">
        <v>27359</v>
      </c>
      <c r="G865" s="904" t="s">
        <v>3856</v>
      </c>
      <c r="H865" s="904" t="s">
        <v>33</v>
      </c>
      <c r="I865" s="899" t="s">
        <v>4004</v>
      </c>
      <c r="J865" s="960" t="s">
        <v>4005</v>
      </c>
      <c r="K865" s="904"/>
      <c r="L865" s="1066" t="s">
        <v>2179</v>
      </c>
      <c r="M865" s="278" t="s">
        <v>5361</v>
      </c>
      <c r="N865" s="1301"/>
      <c r="O865" s="617"/>
      <c r="P865" s="278"/>
      <c r="Q865" s="1203"/>
      <c r="R865" s="800" t="s">
        <v>2986</v>
      </c>
      <c r="S865" s="1004"/>
      <c r="T865" s="962" t="s">
        <v>2419</v>
      </c>
      <c r="U865" s="899" t="s">
        <v>65</v>
      </c>
      <c r="V865" s="899" t="s">
        <v>117</v>
      </c>
      <c r="W865" s="899" t="s">
        <v>1524</v>
      </c>
      <c r="X865" s="899" t="s">
        <v>3767</v>
      </c>
    </row>
    <row r="866" spans="1:24" ht="117" hidden="1">
      <c r="A866" s="937" t="s">
        <v>4006</v>
      </c>
      <c r="B866" s="768" t="s">
        <v>3243</v>
      </c>
      <c r="C866" s="3"/>
      <c r="D866" s="924">
        <v>45299</v>
      </c>
      <c r="E866" s="904" t="s">
        <v>1554</v>
      </c>
      <c r="F866" s="939"/>
      <c r="G866" s="904" t="s">
        <v>410</v>
      </c>
      <c r="H866" s="904" t="s">
        <v>77</v>
      </c>
      <c r="I866" s="899" t="s">
        <v>4007</v>
      </c>
      <c r="J866" s="960" t="s">
        <v>4008</v>
      </c>
      <c r="K866" s="904" t="s">
        <v>3235</v>
      </c>
      <c r="L866" s="1066" t="s">
        <v>35</v>
      </c>
      <c r="M866" s="278" t="s">
        <v>5361</v>
      </c>
      <c r="N866" s="1116"/>
      <c r="O866" s="534" t="s">
        <v>3037</v>
      </c>
      <c r="P866" s="534"/>
      <c r="Q866" s="1203"/>
      <c r="R866" s="800" t="s">
        <v>1401</v>
      </c>
      <c r="S866" s="1004"/>
      <c r="T866" s="962" t="s">
        <v>4009</v>
      </c>
      <c r="U866" s="899" t="s">
        <v>65</v>
      </c>
      <c r="V866" s="899" t="s">
        <v>117</v>
      </c>
      <c r="W866" s="899" t="s">
        <v>1524</v>
      </c>
      <c r="X866" s="899" t="s">
        <v>3237</v>
      </c>
    </row>
    <row r="867" spans="1:24" ht="66" hidden="1">
      <c r="A867" s="937" t="s">
        <v>4010</v>
      </c>
      <c r="B867" s="768" t="s">
        <v>2665</v>
      </c>
      <c r="C867" s="3"/>
      <c r="D867" s="924">
        <v>45303</v>
      </c>
      <c r="E867" s="904"/>
      <c r="F867" s="939"/>
      <c r="G867" s="904"/>
      <c r="H867" s="904"/>
      <c r="I867" s="899" t="s">
        <v>4011</v>
      </c>
      <c r="J867" s="960" t="s">
        <v>4012</v>
      </c>
      <c r="K867" s="904"/>
      <c r="L867" s="1066" t="s">
        <v>45</v>
      </c>
      <c r="M867" s="278" t="s">
        <v>5362</v>
      </c>
      <c r="N867" s="1116">
        <v>23294</v>
      </c>
      <c r="O867" s="278"/>
      <c r="P867" s="278"/>
      <c r="Q867" s="1203"/>
      <c r="R867" s="800"/>
      <c r="S867" s="1004"/>
      <c r="T867" s="962" t="s">
        <v>4013</v>
      </c>
      <c r="U867" s="899"/>
      <c r="V867" s="899"/>
      <c r="W867" s="899"/>
      <c r="X867" s="899"/>
    </row>
    <row r="868" spans="1:24" ht="131.1" hidden="1">
      <c r="A868" s="937" t="s">
        <v>4014</v>
      </c>
      <c r="B868" s="937" t="s">
        <v>1946</v>
      </c>
      <c r="C868" s="1070" t="s">
        <v>4015</v>
      </c>
      <c r="D868" s="924">
        <v>45307</v>
      </c>
      <c r="E868" s="904" t="s">
        <v>2181</v>
      </c>
      <c r="F868" s="937">
        <v>29309</v>
      </c>
      <c r="G868" s="904" t="s">
        <v>2575</v>
      </c>
      <c r="H868" s="904" t="s">
        <v>33</v>
      </c>
      <c r="I868" s="899" t="s">
        <v>4016</v>
      </c>
      <c r="J868" s="899" t="s">
        <v>4016</v>
      </c>
      <c r="K868" s="904"/>
      <c r="L868" s="960" t="s">
        <v>35</v>
      </c>
      <c r="M868" s="278"/>
      <c r="N868" s="1116"/>
      <c r="O868" s="278" t="s">
        <v>3037</v>
      </c>
      <c r="P868" s="278"/>
      <c r="Q868" s="1203"/>
      <c r="R868" s="800" t="s">
        <v>1401</v>
      </c>
      <c r="S868" s="1007" t="e">
        <f>_xlfn.IFNA(VLOOKUP(R866,[1]!Table2[#All],3,FALSE), " ")</f>
        <v>#REF!</v>
      </c>
      <c r="T868" s="962" t="s">
        <v>4017</v>
      </c>
      <c r="U868" s="899" t="s">
        <v>65</v>
      </c>
      <c r="V868" s="899" t="s">
        <v>117</v>
      </c>
      <c r="W868" s="899" t="s">
        <v>1524</v>
      </c>
      <c r="X868" s="899" t="s">
        <v>966</v>
      </c>
    </row>
    <row r="869" spans="1:24" ht="66" hidden="1">
      <c r="A869" s="937" t="s">
        <v>4018</v>
      </c>
      <c r="B869" s="937" t="s">
        <v>2665</v>
      </c>
      <c r="C869" s="937"/>
      <c r="D869" s="924">
        <v>45307</v>
      </c>
      <c r="E869" s="904" t="s">
        <v>4019</v>
      </c>
      <c r="F869" s="939"/>
      <c r="G869" s="904" t="s">
        <v>1330</v>
      </c>
      <c r="H869" s="904"/>
      <c r="I869" s="899" t="s">
        <v>4020</v>
      </c>
      <c r="J869" s="960" t="s">
        <v>4021</v>
      </c>
      <c r="K869" s="904"/>
      <c r="L869" s="960" t="s">
        <v>35</v>
      </c>
      <c r="M869" s="278"/>
      <c r="N869" s="1116"/>
      <c r="O869" s="413" t="s">
        <v>3037</v>
      </c>
      <c r="P869" s="278"/>
      <c r="Q869" s="1203"/>
      <c r="R869" s="800" t="s">
        <v>1401</v>
      </c>
      <c r="S869" s="1004"/>
      <c r="T869" s="962" t="s">
        <v>4022</v>
      </c>
      <c r="U869" s="899" t="s">
        <v>65</v>
      </c>
      <c r="V869" s="899" t="s">
        <v>117</v>
      </c>
      <c r="W869" s="899" t="s">
        <v>1524</v>
      </c>
      <c r="X869" s="899" t="s">
        <v>3767</v>
      </c>
    </row>
    <row r="870" spans="1:24" ht="92.1" hidden="1">
      <c r="A870" s="937" t="s">
        <v>4023</v>
      </c>
      <c r="B870" s="937" t="s">
        <v>1080</v>
      </c>
      <c r="C870" s="937"/>
      <c r="D870" s="924">
        <v>45307</v>
      </c>
      <c r="E870" s="904"/>
      <c r="F870" s="939">
        <v>19802</v>
      </c>
      <c r="G870" s="904" t="s">
        <v>388</v>
      </c>
      <c r="H870" s="904" t="s">
        <v>204</v>
      </c>
      <c r="I870" s="899" t="s">
        <v>4024</v>
      </c>
      <c r="J870" s="960" t="s">
        <v>4025</v>
      </c>
      <c r="K870" s="904"/>
      <c r="L870" s="960" t="s">
        <v>35</v>
      </c>
      <c r="M870" s="278"/>
      <c r="N870" s="1116"/>
      <c r="O870" s="278" t="s">
        <v>3037</v>
      </c>
      <c r="P870" s="278"/>
      <c r="Q870" s="1203"/>
      <c r="R870" s="800" t="s">
        <v>1401</v>
      </c>
      <c r="S870" s="1004"/>
      <c r="T870" s="962" t="s">
        <v>4026</v>
      </c>
      <c r="U870" s="899" t="s">
        <v>452</v>
      </c>
      <c r="V870" s="899" t="s">
        <v>117</v>
      </c>
      <c r="W870" s="899" t="s">
        <v>1195</v>
      </c>
      <c r="X870" s="899" t="s">
        <v>4027</v>
      </c>
    </row>
    <row r="871" spans="1:24" ht="39.950000000000003" hidden="1">
      <c r="A871" s="937" t="s">
        <v>4028</v>
      </c>
      <c r="B871" s="937" t="s">
        <v>1080</v>
      </c>
      <c r="C871" s="937"/>
      <c r="D871" s="924">
        <v>45307</v>
      </c>
      <c r="E871" s="904"/>
      <c r="F871" s="939" t="s">
        <v>4029</v>
      </c>
      <c r="G871" s="904" t="s">
        <v>388</v>
      </c>
      <c r="H871" s="904" t="s">
        <v>204</v>
      </c>
      <c r="I871" s="899" t="s">
        <v>4030</v>
      </c>
      <c r="J871" s="960" t="s">
        <v>4031</v>
      </c>
      <c r="K871" s="904"/>
      <c r="L871" s="960" t="s">
        <v>35</v>
      </c>
      <c r="M871" s="278"/>
      <c r="N871" s="1116"/>
      <c r="O871" s="413" t="s">
        <v>3037</v>
      </c>
      <c r="P871" s="278"/>
      <c r="Q871" s="1203"/>
      <c r="R871" s="800" t="s">
        <v>1401</v>
      </c>
      <c r="S871" s="1004"/>
      <c r="T871" s="962" t="s">
        <v>4032</v>
      </c>
      <c r="U871" s="899" t="s">
        <v>452</v>
      </c>
      <c r="V871" s="899" t="s">
        <v>117</v>
      </c>
      <c r="W871" s="899" t="s">
        <v>1195</v>
      </c>
      <c r="X871" s="899" t="s">
        <v>4027</v>
      </c>
    </row>
    <row r="872" spans="1:24" ht="131.1" hidden="1">
      <c r="A872" s="937" t="s">
        <v>4033</v>
      </c>
      <c r="B872" s="937" t="s">
        <v>1946</v>
      </c>
      <c r="C872" s="937"/>
      <c r="D872" s="924">
        <v>45308</v>
      </c>
      <c r="E872" s="15" t="s">
        <v>31</v>
      </c>
      <c r="F872" s="939">
        <v>26647</v>
      </c>
      <c r="G872" s="904" t="s">
        <v>32</v>
      </c>
      <c r="H872" s="904" t="s">
        <v>204</v>
      </c>
      <c r="I872" s="899" t="s">
        <v>4034</v>
      </c>
      <c r="J872" s="899" t="s">
        <v>4035</v>
      </c>
      <c r="K872" s="904"/>
      <c r="L872" s="960" t="s">
        <v>35</v>
      </c>
      <c r="M872" s="278" t="s">
        <v>5361</v>
      </c>
      <c r="N872" s="1116"/>
      <c r="O872" s="278" t="s">
        <v>3037</v>
      </c>
      <c r="P872" s="278"/>
      <c r="Q872" s="1203"/>
      <c r="R872" s="800" t="s">
        <v>1401</v>
      </c>
      <c r="S872" s="1004"/>
      <c r="T872" s="962" t="s">
        <v>4036</v>
      </c>
      <c r="U872" s="899" t="s">
        <v>65</v>
      </c>
      <c r="V872" s="899" t="s">
        <v>117</v>
      </c>
      <c r="W872" s="899" t="s">
        <v>1524</v>
      </c>
      <c r="X872" s="899" t="s">
        <v>966</v>
      </c>
    </row>
    <row r="873" spans="1:24" ht="92.1" hidden="1">
      <c r="A873" s="937" t="s">
        <v>4037</v>
      </c>
      <c r="B873" s="937" t="s">
        <v>2665</v>
      </c>
      <c r="C873" s="937"/>
      <c r="D873" s="924">
        <v>45308</v>
      </c>
      <c r="E873" s="904" t="s">
        <v>2666</v>
      </c>
      <c r="F873" s="939"/>
      <c r="G873" s="925" t="s">
        <v>1219</v>
      </c>
      <c r="H873" s="904" t="s">
        <v>1211</v>
      </c>
      <c r="I873" s="899" t="s">
        <v>4038</v>
      </c>
      <c r="J873" s="960" t="s">
        <v>4039</v>
      </c>
      <c r="K873" s="904"/>
      <c r="L873" s="960" t="s">
        <v>35</v>
      </c>
      <c r="M873" s="278"/>
      <c r="N873" s="1116"/>
      <c r="O873" s="429" t="s">
        <v>3037</v>
      </c>
      <c r="P873" s="278"/>
      <c r="Q873" s="1227"/>
      <c r="R873" s="1228" t="s">
        <v>1401</v>
      </c>
      <c r="S873" s="1004"/>
      <c r="T873" s="962" t="s">
        <v>4040</v>
      </c>
      <c r="U873" s="899" t="s">
        <v>375</v>
      </c>
      <c r="V873" s="899" t="s">
        <v>117</v>
      </c>
      <c r="W873" s="899" t="s">
        <v>1524</v>
      </c>
      <c r="X873" s="899" t="s">
        <v>4041</v>
      </c>
    </row>
    <row r="874" spans="1:24" ht="117" hidden="1">
      <c r="A874" s="937" t="s">
        <v>4043</v>
      </c>
      <c r="B874" s="937" t="s">
        <v>1080</v>
      </c>
      <c r="C874" s="937"/>
      <c r="D874" s="924">
        <v>45309</v>
      </c>
      <c r="E874" s="904" t="s">
        <v>2428</v>
      </c>
      <c r="F874" s="939">
        <v>30201</v>
      </c>
      <c r="G874" s="904" t="s">
        <v>388</v>
      </c>
      <c r="H874" s="904" t="s">
        <v>204</v>
      </c>
      <c r="I874" s="899" t="s">
        <v>4044</v>
      </c>
      <c r="J874" s="960" t="s">
        <v>4045</v>
      </c>
      <c r="K874" s="904"/>
      <c r="L874" s="960" t="s">
        <v>35</v>
      </c>
      <c r="M874" s="278"/>
      <c r="N874" s="1116"/>
      <c r="O874" s="624" t="s">
        <v>2958</v>
      </c>
      <c r="P874" s="534"/>
      <c r="Q874" s="1207"/>
      <c r="R874" s="1181" t="s">
        <v>1401</v>
      </c>
      <c r="S874" s="1004"/>
      <c r="T874" s="962" t="s">
        <v>4046</v>
      </c>
      <c r="U874" s="899" t="s">
        <v>65</v>
      </c>
      <c r="V874" s="899" t="s">
        <v>117</v>
      </c>
      <c r="W874" s="899" t="s">
        <v>1524</v>
      </c>
      <c r="X874" s="899" t="s">
        <v>1340</v>
      </c>
    </row>
    <row r="875" spans="1:24" ht="66" hidden="1">
      <c r="A875" s="937" t="s">
        <v>4047</v>
      </c>
      <c r="B875" s="937" t="s">
        <v>1080</v>
      </c>
      <c r="C875" s="768"/>
      <c r="D875" s="924">
        <v>45310</v>
      </c>
      <c r="E875" s="904" t="s">
        <v>75</v>
      </c>
      <c r="F875" s="939">
        <v>21459</v>
      </c>
      <c r="G875" s="904" t="s">
        <v>4048</v>
      </c>
      <c r="H875" s="904" t="s">
        <v>77</v>
      </c>
      <c r="I875" s="899" t="s">
        <v>4049</v>
      </c>
      <c r="J875" s="960" t="s">
        <v>4050</v>
      </c>
      <c r="K875" s="904"/>
      <c r="L875" s="960" t="s">
        <v>35</v>
      </c>
      <c r="M875" s="278"/>
      <c r="N875" s="1116"/>
      <c r="O875" s="412" t="s">
        <v>3037</v>
      </c>
      <c r="P875" s="412"/>
      <c r="Q875" s="1208"/>
      <c r="R875" s="1175" t="s">
        <v>1401</v>
      </c>
      <c r="S875" s="1004"/>
      <c r="T875" s="962" t="s">
        <v>4051</v>
      </c>
      <c r="U875" s="899" t="s">
        <v>452</v>
      </c>
      <c r="V875" s="899" t="s">
        <v>117</v>
      </c>
      <c r="W875" s="899" t="s">
        <v>1195</v>
      </c>
      <c r="X875" s="899" t="s">
        <v>4052</v>
      </c>
    </row>
    <row r="876" spans="1:24" ht="66" hidden="1">
      <c r="A876" s="937" t="s">
        <v>4053</v>
      </c>
      <c r="B876" s="937" t="s">
        <v>2665</v>
      </c>
      <c r="C876" s="768" t="s">
        <v>4054</v>
      </c>
      <c r="D876" s="924">
        <v>45314</v>
      </c>
      <c r="E876" s="904"/>
      <c r="F876" s="939"/>
      <c r="G876" s="904" t="s">
        <v>1219</v>
      </c>
      <c r="H876" s="904" t="s">
        <v>1211</v>
      </c>
      <c r="I876" s="939" t="s">
        <v>4055</v>
      </c>
      <c r="J876" s="960" t="s">
        <v>4056</v>
      </c>
      <c r="K876" s="904"/>
      <c r="L876" s="1066" t="s">
        <v>35</v>
      </c>
      <c r="M876" s="278"/>
      <c r="N876" s="1116"/>
      <c r="O876" s="278" t="s">
        <v>3037</v>
      </c>
      <c r="P876" s="1127" t="s">
        <v>2985</v>
      </c>
      <c r="Q876" s="1157"/>
      <c r="R876" s="620" t="s">
        <v>4057</v>
      </c>
      <c r="S876" s="1004"/>
      <c r="T876" s="962" t="s">
        <v>4058</v>
      </c>
      <c r="U876" s="899" t="s">
        <v>65</v>
      </c>
      <c r="V876" s="899" t="s">
        <v>117</v>
      </c>
      <c r="W876" s="899" t="s">
        <v>1524</v>
      </c>
      <c r="X876" s="899" t="s">
        <v>3237</v>
      </c>
    </row>
    <row r="877" spans="1:24" ht="104.1" hidden="1">
      <c r="A877" s="937" t="s">
        <v>4059</v>
      </c>
      <c r="B877" s="937" t="s">
        <v>1946</v>
      </c>
      <c r="C877" s="937"/>
      <c r="D877" s="924">
        <v>45314</v>
      </c>
      <c r="E877" s="904" t="s">
        <v>1947</v>
      </c>
      <c r="F877" s="939">
        <v>31011</v>
      </c>
      <c r="G877" s="904" t="s">
        <v>1948</v>
      </c>
      <c r="H877" s="904" t="s">
        <v>204</v>
      </c>
      <c r="I877" s="899" t="s">
        <v>4060</v>
      </c>
      <c r="J877" s="960" t="s">
        <v>4061</v>
      </c>
      <c r="K877" s="904"/>
      <c r="L877" s="632" t="s">
        <v>35</v>
      </c>
      <c r="M877" s="278"/>
      <c r="N877" s="1116"/>
      <c r="O877" s="624" t="s">
        <v>3037</v>
      </c>
      <c r="P877" s="534"/>
      <c r="Q877" s="1207"/>
      <c r="R877" s="1181" t="s">
        <v>2104</v>
      </c>
      <c r="S877" s="1001" t="e">
        <f>_xlfn.IFNA(VLOOKUP(R877,[1]!Table2[#All],3,FALSE), " ")</f>
        <v>#REF!</v>
      </c>
      <c r="T877" s="1099" t="s">
        <v>4062</v>
      </c>
      <c r="U877" s="899" t="s">
        <v>375</v>
      </c>
      <c r="V877" s="899" t="s">
        <v>117</v>
      </c>
      <c r="W877" s="899" t="s">
        <v>1524</v>
      </c>
      <c r="X877" s="899" t="s">
        <v>966</v>
      </c>
    </row>
    <row r="878" spans="1:24" ht="53.1" hidden="1">
      <c r="A878" s="937" t="s">
        <v>4063</v>
      </c>
      <c r="B878" s="937" t="s">
        <v>2665</v>
      </c>
      <c r="C878" s="937"/>
      <c r="D878" s="924">
        <v>45315</v>
      </c>
      <c r="E878" s="904" t="s">
        <v>2666</v>
      </c>
      <c r="F878" s="939"/>
      <c r="G878" s="904" t="s">
        <v>1219</v>
      </c>
      <c r="H878" s="904" t="s">
        <v>1211</v>
      </c>
      <c r="I878" s="899" t="s">
        <v>4064</v>
      </c>
      <c r="J878" s="899" t="s">
        <v>4065</v>
      </c>
      <c r="K878" s="904"/>
      <c r="L878" s="960" t="s">
        <v>35</v>
      </c>
      <c r="M878" s="278"/>
      <c r="N878" s="1116"/>
      <c r="O878" s="413" t="s">
        <v>3037</v>
      </c>
      <c r="P878" s="278"/>
      <c r="Q878" s="1203"/>
      <c r="R878" s="800" t="s">
        <v>1401</v>
      </c>
      <c r="S878" s="1004"/>
      <c r="T878" s="962" t="s">
        <v>4066</v>
      </c>
      <c r="U878" s="899" t="s">
        <v>65</v>
      </c>
      <c r="V878" s="899" t="s">
        <v>117</v>
      </c>
      <c r="W878" s="899" t="s">
        <v>1524</v>
      </c>
      <c r="X878" s="899" t="s">
        <v>1340</v>
      </c>
    </row>
    <row r="879" spans="1:24" ht="39.950000000000003" hidden="1">
      <c r="A879" s="937" t="s">
        <v>4067</v>
      </c>
      <c r="B879" s="937" t="s">
        <v>2665</v>
      </c>
      <c r="C879" s="768" t="s">
        <v>4068</v>
      </c>
      <c r="D879" s="924">
        <v>45315</v>
      </c>
      <c r="E879" s="904"/>
      <c r="F879" s="939"/>
      <c r="G879" s="904" t="s">
        <v>1219</v>
      </c>
      <c r="H879" s="904" t="s">
        <v>1211</v>
      </c>
      <c r="I879" s="899" t="s">
        <v>4069</v>
      </c>
      <c r="J879" s="960" t="s">
        <v>4070</v>
      </c>
      <c r="K879" s="904"/>
      <c r="L879" s="960" t="s">
        <v>35</v>
      </c>
      <c r="M879" s="278"/>
      <c r="N879" s="1116"/>
      <c r="O879" s="278" t="s">
        <v>3037</v>
      </c>
      <c r="P879" s="278"/>
      <c r="Q879" s="1203"/>
      <c r="R879" s="800" t="s">
        <v>1401</v>
      </c>
      <c r="S879" s="1004"/>
      <c r="T879" s="962" t="s">
        <v>4071</v>
      </c>
      <c r="U879" s="899" t="s">
        <v>65</v>
      </c>
      <c r="V879" s="899" t="s">
        <v>117</v>
      </c>
      <c r="W879" s="899" t="s">
        <v>1524</v>
      </c>
      <c r="X879" s="899" t="s">
        <v>1340</v>
      </c>
    </row>
    <row r="880" spans="1:24" ht="131.1" hidden="1">
      <c r="A880" s="937" t="s">
        <v>4072</v>
      </c>
      <c r="B880" s="937" t="s">
        <v>2665</v>
      </c>
      <c r="C880" s="937" t="s">
        <v>4073</v>
      </c>
      <c r="D880" s="1092">
        <v>45308</v>
      </c>
      <c r="E880" s="15" t="s">
        <v>31</v>
      </c>
      <c r="F880" s="1093">
        <v>26647</v>
      </c>
      <c r="G880" s="1093" t="s">
        <v>32</v>
      </c>
      <c r="H880" s="1093" t="s">
        <v>204</v>
      </c>
      <c r="I880" s="1094" t="s">
        <v>4034</v>
      </c>
      <c r="J880" s="1093" t="s">
        <v>4035</v>
      </c>
      <c r="K880" s="904"/>
      <c r="L880" s="1066" t="s">
        <v>35</v>
      </c>
      <c r="M880" s="278"/>
      <c r="N880" s="1116"/>
      <c r="O880" s="278" t="s">
        <v>3037</v>
      </c>
      <c r="P880" s="1127" t="s">
        <v>2985</v>
      </c>
      <c r="Q880" s="1203"/>
      <c r="R880" s="800" t="s">
        <v>4057</v>
      </c>
      <c r="S880" s="1004"/>
      <c r="T880" s="962" t="s">
        <v>4074</v>
      </c>
      <c r="U880" s="899" t="s">
        <v>65</v>
      </c>
      <c r="V880" s="899" t="s">
        <v>117</v>
      </c>
      <c r="W880" s="899" t="s">
        <v>1524</v>
      </c>
      <c r="X880" s="899" t="s">
        <v>966</v>
      </c>
    </row>
    <row r="881" spans="1:24" ht="78.95" hidden="1">
      <c r="A881" s="937" t="s">
        <v>4075</v>
      </c>
      <c r="B881" s="937" t="s">
        <v>2665</v>
      </c>
      <c r="C881" s="937" t="s">
        <v>4076</v>
      </c>
      <c r="D881" s="1092">
        <v>45274</v>
      </c>
      <c r="E881" s="1093" t="s">
        <v>2957</v>
      </c>
      <c r="F881" s="1093" t="s">
        <v>2957</v>
      </c>
      <c r="G881" s="1093" t="s">
        <v>32</v>
      </c>
      <c r="H881" s="1093" t="s">
        <v>33</v>
      </c>
      <c r="I881" s="1094" t="s">
        <v>3940</v>
      </c>
      <c r="J881" s="1095" t="s">
        <v>3941</v>
      </c>
      <c r="K881" s="904"/>
      <c r="L881" s="1066" t="s">
        <v>35</v>
      </c>
      <c r="M881" s="278"/>
      <c r="N881" s="1116"/>
      <c r="O881" s="624" t="s">
        <v>3037</v>
      </c>
      <c r="P881" s="1127" t="s">
        <v>2985</v>
      </c>
      <c r="Q881" s="1203"/>
      <c r="R881" s="800" t="s">
        <v>4057</v>
      </c>
      <c r="S881" s="1004"/>
      <c r="T881" s="1095" t="s">
        <v>4077</v>
      </c>
      <c r="U881" s="899" t="s">
        <v>65</v>
      </c>
      <c r="V881" s="899" t="s">
        <v>117</v>
      </c>
      <c r="W881" s="899" t="s">
        <v>1524</v>
      </c>
      <c r="X881" s="899" t="s">
        <v>3860</v>
      </c>
    </row>
    <row r="882" spans="1:24" ht="131.1" hidden="1">
      <c r="A882" s="937" t="s">
        <v>4078</v>
      </c>
      <c r="B882" s="937" t="s">
        <v>1979</v>
      </c>
      <c r="C882" s="937" t="s">
        <v>4079</v>
      </c>
      <c r="D882" s="924">
        <v>45315</v>
      </c>
      <c r="E882" s="904"/>
      <c r="F882" s="939"/>
      <c r="G882" s="904" t="s">
        <v>2575</v>
      </c>
      <c r="H882" s="904" t="s">
        <v>33</v>
      </c>
      <c r="I882" s="939" t="s">
        <v>4016</v>
      </c>
      <c r="J882" s="899" t="s">
        <v>4016</v>
      </c>
      <c r="K882" s="904"/>
      <c r="L882" s="1066" t="s">
        <v>35</v>
      </c>
      <c r="M882" s="278"/>
      <c r="N882" s="1116"/>
      <c r="O882" s="278" t="s">
        <v>3037</v>
      </c>
      <c r="P882" s="1127" t="s">
        <v>2985</v>
      </c>
      <c r="Q882" s="1203"/>
      <c r="R882" s="800" t="s">
        <v>4057</v>
      </c>
      <c r="S882" s="1004"/>
      <c r="T882" s="962" t="s">
        <v>4080</v>
      </c>
      <c r="U882" s="899" t="s">
        <v>65</v>
      </c>
      <c r="V882" s="899" t="s">
        <v>117</v>
      </c>
      <c r="W882" s="899" t="s">
        <v>1524</v>
      </c>
      <c r="X882" s="899" t="s">
        <v>966</v>
      </c>
    </row>
    <row r="883" spans="1:24" ht="66" hidden="1">
      <c r="A883" s="937" t="s">
        <v>4081</v>
      </c>
      <c r="B883" s="937" t="s">
        <v>1979</v>
      </c>
      <c r="C883" s="937" t="s">
        <v>4082</v>
      </c>
      <c r="D883" s="924">
        <v>45315</v>
      </c>
      <c r="E883" s="904" t="s">
        <v>3770</v>
      </c>
      <c r="F883" s="939"/>
      <c r="G883" s="904" t="s">
        <v>1219</v>
      </c>
      <c r="H883" s="904" t="s">
        <v>1211</v>
      </c>
      <c r="I883" s="939" t="s">
        <v>3783</v>
      </c>
      <c r="J883" s="960" t="s">
        <v>4083</v>
      </c>
      <c r="K883" s="904"/>
      <c r="L883" s="1066" t="s">
        <v>35</v>
      </c>
      <c r="M883" s="278"/>
      <c r="N883" s="1116"/>
      <c r="O883" s="1121" t="s">
        <v>3037</v>
      </c>
      <c r="P883" s="1127" t="s">
        <v>2985</v>
      </c>
      <c r="Q883" s="1203"/>
      <c r="R883" s="800" t="s">
        <v>4057</v>
      </c>
      <c r="S883" s="1004"/>
      <c r="T883" s="1099" t="s">
        <v>4084</v>
      </c>
      <c r="U883" s="899" t="s">
        <v>65</v>
      </c>
      <c r="V883" s="899" t="s">
        <v>117</v>
      </c>
      <c r="W883" s="899" t="s">
        <v>1524</v>
      </c>
      <c r="X883" s="899" t="s">
        <v>966</v>
      </c>
    </row>
    <row r="884" spans="1:24" ht="170.1" hidden="1">
      <c r="A884" s="937" t="s">
        <v>4085</v>
      </c>
      <c r="B884" s="937" t="s">
        <v>1979</v>
      </c>
      <c r="C884" s="937" t="s">
        <v>4086</v>
      </c>
      <c r="D884" s="924">
        <v>45315</v>
      </c>
      <c r="E884" s="676" t="s">
        <v>2666</v>
      </c>
      <c r="F884" s="1093" t="s">
        <v>2957</v>
      </c>
      <c r="G884" s="1093" t="s">
        <v>1219</v>
      </c>
      <c r="H884" s="1093" t="s">
        <v>1211</v>
      </c>
      <c r="I884" s="1094" t="s">
        <v>4087</v>
      </c>
      <c r="J884" s="1095" t="s">
        <v>4088</v>
      </c>
      <c r="K884" s="676"/>
      <c r="L884" s="1066" t="s">
        <v>35</v>
      </c>
      <c r="M884" s="278"/>
      <c r="N884" s="1116"/>
      <c r="O884" s="1140" t="s">
        <v>2958</v>
      </c>
      <c r="P884" s="1141" t="s">
        <v>2985</v>
      </c>
      <c r="Q884" s="1208"/>
      <c r="R884" s="800" t="s">
        <v>4057</v>
      </c>
      <c r="S884" s="1004"/>
      <c r="T884" s="1095" t="s">
        <v>4089</v>
      </c>
      <c r="U884" s="899" t="s">
        <v>65</v>
      </c>
      <c r="V884" s="899" t="s">
        <v>117</v>
      </c>
      <c r="W884" s="899" t="s">
        <v>1524</v>
      </c>
      <c r="X884" s="899" t="s">
        <v>3237</v>
      </c>
    </row>
    <row r="885" spans="1:24" ht="66" hidden="1">
      <c r="A885" s="937" t="s">
        <v>4090</v>
      </c>
      <c r="B885" s="937" t="s">
        <v>2665</v>
      </c>
      <c r="C885" s="768"/>
      <c r="D885" s="924">
        <v>45315</v>
      </c>
      <c r="E885" s="904" t="s">
        <v>2666</v>
      </c>
      <c r="F885" s="939">
        <v>31749</v>
      </c>
      <c r="G885" s="904" t="s">
        <v>4091</v>
      </c>
      <c r="H885" s="1093" t="s">
        <v>1211</v>
      </c>
      <c r="I885" s="899" t="s">
        <v>4092</v>
      </c>
      <c r="J885" s="960" t="s">
        <v>4093</v>
      </c>
      <c r="K885" s="904"/>
      <c r="L885" s="960" t="s">
        <v>35</v>
      </c>
      <c r="M885" s="278"/>
      <c r="N885" s="1116"/>
      <c r="O885" s="278" t="s">
        <v>3037</v>
      </c>
      <c r="P885" s="278" t="s">
        <v>4094</v>
      </c>
      <c r="Q885" s="1157"/>
      <c r="R885" s="1224" t="s">
        <v>1401</v>
      </c>
      <c r="S885" s="1004"/>
      <c r="T885" s="962" t="s">
        <v>4095</v>
      </c>
      <c r="U885" s="899" t="s">
        <v>2091</v>
      </c>
      <c r="V885" s="899" t="s">
        <v>117</v>
      </c>
      <c r="W885" s="899" t="s">
        <v>2062</v>
      </c>
      <c r="X885" s="899" t="s">
        <v>4096</v>
      </c>
    </row>
    <row r="886" spans="1:24" ht="260.10000000000002" hidden="1">
      <c r="A886" s="937" t="s">
        <v>4097</v>
      </c>
      <c r="B886" s="937" t="s">
        <v>2238</v>
      </c>
      <c r="C886" s="937"/>
      <c r="D886" s="924">
        <v>45317</v>
      </c>
      <c r="E886" s="904" t="s">
        <v>2666</v>
      </c>
      <c r="F886" s="939"/>
      <c r="G886" s="904" t="s">
        <v>1573</v>
      </c>
      <c r="H886" s="1093" t="s">
        <v>1211</v>
      </c>
      <c r="I886" s="899" t="s">
        <v>4098</v>
      </c>
      <c r="J886" s="960" t="s">
        <v>4099</v>
      </c>
      <c r="K886" s="904" t="s">
        <v>4100</v>
      </c>
      <c r="L886" s="1066" t="s">
        <v>35</v>
      </c>
      <c r="M886" s="278"/>
      <c r="N886" s="1116"/>
      <c r="O886" s="278" t="s">
        <v>1090</v>
      </c>
      <c r="P886" s="534"/>
      <c r="Q886" s="1207"/>
      <c r="R886" s="1224" t="s">
        <v>1401</v>
      </c>
      <c r="S886" s="1004"/>
      <c r="T886" s="1229" t="s">
        <v>4101</v>
      </c>
      <c r="U886" s="899" t="s">
        <v>65</v>
      </c>
      <c r="V886" s="899" t="s">
        <v>117</v>
      </c>
      <c r="W886" s="899" t="s">
        <v>1524</v>
      </c>
      <c r="X886" s="899" t="s">
        <v>4102</v>
      </c>
    </row>
    <row r="887" spans="1:24" ht="183" hidden="1">
      <c r="A887" s="937" t="s">
        <v>4103</v>
      </c>
      <c r="B887" s="937" t="s">
        <v>2238</v>
      </c>
      <c r="C887" s="937"/>
      <c r="D887" s="924">
        <v>45317</v>
      </c>
      <c r="E887" s="904" t="s">
        <v>2666</v>
      </c>
      <c r="F887" s="939"/>
      <c r="G887" s="904" t="s">
        <v>4091</v>
      </c>
      <c r="H887" s="1093" t="s">
        <v>1211</v>
      </c>
      <c r="I887" s="899" t="s">
        <v>4104</v>
      </c>
      <c r="J887" s="960" t="s">
        <v>4105</v>
      </c>
      <c r="K887" s="904"/>
      <c r="L887" s="960" t="s">
        <v>35</v>
      </c>
      <c r="M887" s="278"/>
      <c r="N887" s="1116"/>
      <c r="O887" s="413"/>
      <c r="P887" s="412"/>
      <c r="Q887" s="1203"/>
      <c r="R887" s="1224" t="s">
        <v>1401</v>
      </c>
      <c r="S887" s="1004"/>
      <c r="T887" s="962" t="s">
        <v>4106</v>
      </c>
      <c r="U887" s="899" t="s">
        <v>2091</v>
      </c>
      <c r="V887" s="899" t="s">
        <v>117</v>
      </c>
      <c r="W887" s="899" t="s">
        <v>1524</v>
      </c>
      <c r="X887" s="899" t="s">
        <v>4096</v>
      </c>
    </row>
    <row r="888" spans="1:24" ht="78.95" hidden="1">
      <c r="A888" s="937" t="s">
        <v>4107</v>
      </c>
      <c r="B888" s="937" t="s">
        <v>1979</v>
      </c>
      <c r="C888" s="937"/>
      <c r="D888" s="924">
        <v>45317</v>
      </c>
      <c r="E888" s="15" t="s">
        <v>31</v>
      </c>
      <c r="F888" s="939"/>
      <c r="G888" s="904" t="s">
        <v>1974</v>
      </c>
      <c r="H888" s="904" t="s">
        <v>33</v>
      </c>
      <c r="I888" s="899" t="s">
        <v>4108</v>
      </c>
      <c r="J888" s="960" t="s">
        <v>4109</v>
      </c>
      <c r="K888" s="904"/>
      <c r="L888" s="960" t="s">
        <v>35</v>
      </c>
      <c r="M888" s="278"/>
      <c r="N888" s="1116"/>
      <c r="O888" s="429"/>
      <c r="P888" s="278"/>
      <c r="Q888" s="1203"/>
      <c r="R888" s="800" t="s">
        <v>1401</v>
      </c>
      <c r="S888" s="1004"/>
      <c r="T888" s="1099" t="s">
        <v>4109</v>
      </c>
      <c r="U888" s="899" t="s">
        <v>65</v>
      </c>
      <c r="V888" s="899" t="s">
        <v>117</v>
      </c>
      <c r="W888" s="899" t="s">
        <v>1524</v>
      </c>
      <c r="X888" s="899" t="s">
        <v>966</v>
      </c>
    </row>
    <row r="889" spans="1:24" ht="78.95" hidden="1">
      <c r="A889" s="937" t="s">
        <v>4110</v>
      </c>
      <c r="B889" s="937" t="s">
        <v>1979</v>
      </c>
      <c r="C889" s="937"/>
      <c r="D889" s="924">
        <v>45317</v>
      </c>
      <c r="E889" s="15" t="s">
        <v>31</v>
      </c>
      <c r="F889" s="939"/>
      <c r="G889" s="904" t="s">
        <v>1974</v>
      </c>
      <c r="H889" s="904" t="s">
        <v>33</v>
      </c>
      <c r="I889" s="939" t="s">
        <v>4108</v>
      </c>
      <c r="J889" s="960" t="s">
        <v>4109</v>
      </c>
      <c r="K889" s="904"/>
      <c r="L889" s="1066" t="s">
        <v>35</v>
      </c>
      <c r="M889" s="278"/>
      <c r="N889" s="1116"/>
      <c r="O889" s="442" t="s">
        <v>3037</v>
      </c>
      <c r="P889" s="1127" t="s">
        <v>2985</v>
      </c>
      <c r="Q889" s="1227"/>
      <c r="R889" s="1228" t="s">
        <v>4057</v>
      </c>
      <c r="S889" s="1004"/>
      <c r="T889" s="1099" t="s">
        <v>4109</v>
      </c>
      <c r="U889" s="899" t="s">
        <v>65</v>
      </c>
      <c r="V889" s="899" t="s">
        <v>117</v>
      </c>
      <c r="W889" s="899" t="s">
        <v>1524</v>
      </c>
      <c r="X889" s="899" t="s">
        <v>966</v>
      </c>
    </row>
    <row r="890" spans="1:24" ht="92.1" hidden="1">
      <c r="A890" s="937" t="s">
        <v>4111</v>
      </c>
      <c r="B890" s="937" t="s">
        <v>1946</v>
      </c>
      <c r="C890" s="937"/>
      <c r="D890" s="924">
        <v>45320</v>
      </c>
      <c r="E890" s="904" t="s">
        <v>1947</v>
      </c>
      <c r="F890" s="939"/>
      <c r="G890" s="904" t="s">
        <v>1948</v>
      </c>
      <c r="H890" s="904" t="s">
        <v>33</v>
      </c>
      <c r="I890" s="899" t="s">
        <v>4112</v>
      </c>
      <c r="J890" s="899" t="s">
        <v>4113</v>
      </c>
      <c r="K890" s="904"/>
      <c r="L890" s="960" t="s">
        <v>35</v>
      </c>
      <c r="M890" s="278"/>
      <c r="N890" s="1116"/>
      <c r="O890" s="278"/>
      <c r="P890" s="534"/>
      <c r="Q890" s="1207"/>
      <c r="R890" s="800" t="s">
        <v>1401</v>
      </c>
      <c r="S890" s="1004"/>
      <c r="T890" s="962" t="s">
        <v>4113</v>
      </c>
      <c r="U890" s="899" t="s">
        <v>65</v>
      </c>
      <c r="V890" s="899" t="s">
        <v>117</v>
      </c>
      <c r="W890" s="899" t="s">
        <v>1524</v>
      </c>
      <c r="X890" s="899" t="s">
        <v>966</v>
      </c>
    </row>
    <row r="891" spans="1:24" ht="92.1" hidden="1">
      <c r="A891" s="937" t="s">
        <v>4114</v>
      </c>
      <c r="B891" s="937" t="s">
        <v>1946</v>
      </c>
      <c r="C891" s="937"/>
      <c r="D891" s="924">
        <v>45320</v>
      </c>
      <c r="E891" s="904" t="s">
        <v>1947</v>
      </c>
      <c r="F891" s="939"/>
      <c r="G891" s="904" t="s">
        <v>1948</v>
      </c>
      <c r="H891" s="904" t="s">
        <v>33</v>
      </c>
      <c r="I891" s="939" t="s">
        <v>4112</v>
      </c>
      <c r="J891" s="899" t="s">
        <v>4113</v>
      </c>
      <c r="K891" s="904"/>
      <c r="L891" s="1066" t="s">
        <v>35</v>
      </c>
      <c r="M891" s="278"/>
      <c r="N891" s="1116"/>
      <c r="O891" s="442" t="s">
        <v>3037</v>
      </c>
      <c r="P891" s="1127" t="s">
        <v>2985</v>
      </c>
      <c r="Q891" s="1203"/>
      <c r="R891" s="1228" t="s">
        <v>4057</v>
      </c>
      <c r="S891" s="1004"/>
      <c r="T891" s="962" t="s">
        <v>4113</v>
      </c>
      <c r="U891" s="899" t="s">
        <v>65</v>
      </c>
      <c r="V891" s="899" t="s">
        <v>117</v>
      </c>
      <c r="W891" s="899" t="s">
        <v>1524</v>
      </c>
      <c r="X891" s="899" t="s">
        <v>966</v>
      </c>
    </row>
    <row r="892" spans="1:24" ht="66" hidden="1">
      <c r="A892" s="937" t="s">
        <v>4115</v>
      </c>
      <c r="B892" s="937" t="s">
        <v>1080</v>
      </c>
      <c r="C892" s="937"/>
      <c r="D892" s="924">
        <v>45320</v>
      </c>
      <c r="E892" s="904" t="s">
        <v>393</v>
      </c>
      <c r="F892" s="939"/>
      <c r="G892" s="904" t="s">
        <v>394</v>
      </c>
      <c r="H892" s="904" t="s">
        <v>33</v>
      </c>
      <c r="I892" s="899" t="s">
        <v>4116</v>
      </c>
      <c r="J892" s="960" t="s">
        <v>4117</v>
      </c>
      <c r="K892" s="904"/>
      <c r="L892" s="632" t="s">
        <v>35</v>
      </c>
      <c r="M892" s="278"/>
      <c r="N892" s="1116"/>
      <c r="O892" s="413"/>
      <c r="P892" s="278"/>
      <c r="Q892" s="1203"/>
      <c r="R892" s="800" t="s">
        <v>2104</v>
      </c>
      <c r="S892" s="1001" t="e">
        <f>_xlfn.IFNA(VLOOKUP(R892,[1]!Table2[#All],3,FALSE), " ")</f>
        <v>#REF!</v>
      </c>
      <c r="T892" s="962" t="s">
        <v>4118</v>
      </c>
      <c r="U892" s="899" t="s">
        <v>65</v>
      </c>
      <c r="V892" s="899" t="s">
        <v>117</v>
      </c>
      <c r="W892" s="899" t="s">
        <v>1524</v>
      </c>
      <c r="X892" s="899" t="s">
        <v>1340</v>
      </c>
    </row>
    <row r="893" spans="1:24" ht="92.1" hidden="1">
      <c r="A893" s="937" t="s">
        <v>4119</v>
      </c>
      <c r="B893" s="937" t="s">
        <v>1937</v>
      </c>
      <c r="C893" s="937"/>
      <c r="D893" s="924">
        <v>45321</v>
      </c>
      <c r="E893" s="15" t="s">
        <v>31</v>
      </c>
      <c r="F893" s="939">
        <v>21513</v>
      </c>
      <c r="G893" s="904" t="s">
        <v>1974</v>
      </c>
      <c r="H893" s="904" t="s">
        <v>33</v>
      </c>
      <c r="I893" s="899" t="s">
        <v>3708</v>
      </c>
      <c r="J893" s="960" t="s">
        <v>4120</v>
      </c>
      <c r="K893" s="904"/>
      <c r="L893" s="632" t="s">
        <v>35</v>
      </c>
      <c r="M893" s="412"/>
      <c r="N893" s="1299"/>
      <c r="O893" s="413"/>
      <c r="P893" s="412"/>
      <c r="Q893" s="1203"/>
      <c r="R893" s="800" t="s">
        <v>2104</v>
      </c>
      <c r="S893" s="1001" t="e">
        <f>_xlfn.IFNA(VLOOKUP(R893,[1]!Table2[#All],3,FALSE), " ")</f>
        <v>#REF!</v>
      </c>
      <c r="T893" s="962" t="s">
        <v>4121</v>
      </c>
      <c r="U893" s="899" t="s">
        <v>65</v>
      </c>
      <c r="V893" s="899" t="s">
        <v>117</v>
      </c>
      <c r="W893" s="899" t="s">
        <v>1524</v>
      </c>
      <c r="X893" s="899" t="s">
        <v>1340</v>
      </c>
    </row>
    <row r="894" spans="1:24" ht="92.1" hidden="1">
      <c r="A894" s="937" t="s">
        <v>4122</v>
      </c>
      <c r="B894" s="937" t="s">
        <v>2665</v>
      </c>
      <c r="C894" s="937"/>
      <c r="D894" s="924">
        <v>45322</v>
      </c>
      <c r="E894" s="904" t="s">
        <v>4123</v>
      </c>
      <c r="F894" s="939"/>
      <c r="G894" s="904" t="s">
        <v>4123</v>
      </c>
      <c r="H894" s="904" t="s">
        <v>2666</v>
      </c>
      <c r="I894" s="899" t="s">
        <v>4124</v>
      </c>
      <c r="J894" s="899" t="s">
        <v>4125</v>
      </c>
      <c r="K894" s="904"/>
      <c r="L894" s="632" t="s">
        <v>35</v>
      </c>
      <c r="M894" s="278"/>
      <c r="N894" s="3"/>
      <c r="O894" s="278"/>
      <c r="P894" s="278"/>
      <c r="Q894" s="1203"/>
      <c r="R894" s="800" t="s">
        <v>2104</v>
      </c>
      <c r="S894" s="1001" t="e">
        <f>_xlfn.IFNA(VLOOKUP(R894,[1]!Table2[#All],3,FALSE), " ")</f>
        <v>#REF!</v>
      </c>
      <c r="T894" s="962" t="s">
        <v>4126</v>
      </c>
      <c r="U894" s="899" t="s">
        <v>375</v>
      </c>
      <c r="V894" s="899" t="s">
        <v>117</v>
      </c>
      <c r="W894" s="899" t="s">
        <v>1524</v>
      </c>
      <c r="X894" s="899" t="s">
        <v>966</v>
      </c>
    </row>
    <row r="895" spans="1:24" ht="65.099999999999994" hidden="1">
      <c r="A895" s="937" t="s">
        <v>4127</v>
      </c>
      <c r="B895" s="937" t="s">
        <v>2665</v>
      </c>
      <c r="C895" s="937"/>
      <c r="D895" s="924">
        <v>45322</v>
      </c>
      <c r="E895" s="904" t="s">
        <v>4128</v>
      </c>
      <c r="F895" s="939"/>
      <c r="G895" s="904" t="s">
        <v>4129</v>
      </c>
      <c r="H895" s="904" t="s">
        <v>33</v>
      </c>
      <c r="I895" s="899" t="s">
        <v>4130</v>
      </c>
      <c r="J895" s="960" t="s">
        <v>4131</v>
      </c>
      <c r="K895" s="904"/>
      <c r="L895" s="632" t="s">
        <v>35</v>
      </c>
      <c r="M895" s="534"/>
      <c r="N895" s="1298"/>
      <c r="O895" s="624"/>
      <c r="P895" s="534"/>
      <c r="Q895" s="1203"/>
      <c r="R895" s="800" t="s">
        <v>4132</v>
      </c>
      <c r="S895" s="1004"/>
      <c r="T895" s="962" t="s">
        <v>4133</v>
      </c>
      <c r="U895" s="899" t="s">
        <v>375</v>
      </c>
      <c r="V895" s="899" t="s">
        <v>117</v>
      </c>
      <c r="W895" s="899" t="s">
        <v>1524</v>
      </c>
      <c r="X895" s="899" t="s">
        <v>966</v>
      </c>
    </row>
    <row r="896" spans="1:24" ht="78.95" hidden="1">
      <c r="A896" s="937" t="s">
        <v>4134</v>
      </c>
      <c r="B896" s="937" t="s">
        <v>2665</v>
      </c>
      <c r="C896" s="937"/>
      <c r="D896" s="924">
        <v>45322</v>
      </c>
      <c r="E896" s="904" t="s">
        <v>4135</v>
      </c>
      <c r="F896" s="939"/>
      <c r="G896" s="904" t="s">
        <v>4136</v>
      </c>
      <c r="H896" s="904" t="s">
        <v>33</v>
      </c>
      <c r="I896" s="939" t="s">
        <v>4137</v>
      </c>
      <c r="J896" s="960" t="s">
        <v>4138</v>
      </c>
      <c r="K896" s="904"/>
      <c r="L896" s="1066" t="s">
        <v>35</v>
      </c>
      <c r="M896" s="278"/>
      <c r="N896" s="1116"/>
      <c r="O896" s="442" t="s">
        <v>3037</v>
      </c>
      <c r="P896" s="1127" t="s">
        <v>2985</v>
      </c>
      <c r="Q896" s="1203"/>
      <c r="R896" s="800" t="s">
        <v>4057</v>
      </c>
      <c r="S896" s="1004"/>
      <c r="T896" s="962" t="s">
        <v>4139</v>
      </c>
      <c r="U896" s="899" t="s">
        <v>375</v>
      </c>
      <c r="V896" s="899" t="s">
        <v>117</v>
      </c>
      <c r="W896" s="899" t="s">
        <v>1524</v>
      </c>
      <c r="X896" s="899" t="s">
        <v>966</v>
      </c>
    </row>
    <row r="897" spans="1:24" ht="380.1" hidden="1">
      <c r="A897" s="937" t="s">
        <v>4140</v>
      </c>
      <c r="B897" s="937" t="s">
        <v>2071</v>
      </c>
      <c r="C897" s="937"/>
      <c r="D897" s="924">
        <v>45323</v>
      </c>
      <c r="E897" s="15" t="s">
        <v>31</v>
      </c>
      <c r="F897" s="939">
        <v>31597</v>
      </c>
      <c r="G897" s="904" t="s">
        <v>1793</v>
      </c>
      <c r="H897" s="904" t="s">
        <v>33</v>
      </c>
      <c r="I897" s="899" t="s">
        <v>4141</v>
      </c>
      <c r="J897" s="960" t="s">
        <v>4142</v>
      </c>
      <c r="K897" s="904"/>
      <c r="L897" s="632" t="s">
        <v>35</v>
      </c>
      <c r="M897" s="278" t="s">
        <v>5361</v>
      </c>
      <c r="N897" s="1116"/>
      <c r="O897" s="1121" t="s">
        <v>3037</v>
      </c>
      <c r="P897" s="1127" t="s">
        <v>4143</v>
      </c>
      <c r="Q897" s="1203"/>
      <c r="R897" s="800" t="s">
        <v>2104</v>
      </c>
      <c r="S897" s="1001" t="e">
        <f>_xlfn.IFNA(VLOOKUP(R897,[1]!Table2[#All],3,FALSE), " ")</f>
        <v>#REF!</v>
      </c>
      <c r="T897" s="962" t="s">
        <v>4144</v>
      </c>
      <c r="U897" s="899" t="s">
        <v>452</v>
      </c>
      <c r="V897" s="899" t="s">
        <v>117</v>
      </c>
      <c r="W897" s="899" t="s">
        <v>1195</v>
      </c>
      <c r="X897" s="899" t="s">
        <v>4145</v>
      </c>
    </row>
    <row r="898" spans="1:24" ht="27" hidden="1">
      <c r="A898" s="937" t="s">
        <v>4146</v>
      </c>
      <c r="B898" s="937" t="s">
        <v>2071</v>
      </c>
      <c r="C898" s="937"/>
      <c r="D898" s="924">
        <v>45328</v>
      </c>
      <c r="E898" s="904" t="s">
        <v>456</v>
      </c>
      <c r="F898" s="939">
        <v>32706</v>
      </c>
      <c r="G898" s="904" t="s">
        <v>906</v>
      </c>
      <c r="H898" s="904" t="s">
        <v>33</v>
      </c>
      <c r="I898" s="899" t="s">
        <v>4147</v>
      </c>
      <c r="J898" s="960" t="s">
        <v>4148</v>
      </c>
      <c r="K898" s="904"/>
      <c r="L898" s="632" t="s">
        <v>35</v>
      </c>
      <c r="M898" s="278" t="s">
        <v>5361</v>
      </c>
      <c r="N898" s="1116"/>
      <c r="O898" s="624" t="s">
        <v>3037</v>
      </c>
      <c r="P898" s="534"/>
      <c r="Q898" s="1203"/>
      <c r="R898" s="800" t="s">
        <v>2104</v>
      </c>
      <c r="S898" s="1001" t="e">
        <f>_xlfn.IFNA(VLOOKUP(R898,[1]!Table2[#All],3,FALSE), " ")</f>
        <v>#REF!</v>
      </c>
      <c r="T898" s="1205" t="s">
        <v>4149</v>
      </c>
      <c r="U898" s="904" t="s">
        <v>38</v>
      </c>
      <c r="V898" s="904" t="s">
        <v>117</v>
      </c>
      <c r="W898" s="904" t="s">
        <v>3115</v>
      </c>
      <c r="X898" s="899" t="s">
        <v>2803</v>
      </c>
    </row>
    <row r="899" spans="1:24" ht="78.95" hidden="1">
      <c r="A899" s="937" t="s">
        <v>4150</v>
      </c>
      <c r="B899" s="937" t="s">
        <v>2665</v>
      </c>
      <c r="C899" s="937"/>
      <c r="D899" s="924">
        <v>45328</v>
      </c>
      <c r="E899" s="904" t="s">
        <v>3221</v>
      </c>
      <c r="F899" s="939">
        <v>32997</v>
      </c>
      <c r="G899" s="904" t="s">
        <v>3222</v>
      </c>
      <c r="H899" s="904" t="s">
        <v>33</v>
      </c>
      <c r="I899" s="899" t="s">
        <v>4151</v>
      </c>
      <c r="J899" s="179" t="s">
        <v>4152</v>
      </c>
      <c r="K899" s="904"/>
      <c r="L899" s="632" t="s">
        <v>35</v>
      </c>
      <c r="M899" s="278" t="s">
        <v>5361</v>
      </c>
      <c r="N899" s="1116"/>
      <c r="O899" s="413" t="s">
        <v>3037</v>
      </c>
      <c r="P899" s="278"/>
      <c r="Q899" s="1203"/>
      <c r="R899" s="800" t="s">
        <v>4132</v>
      </c>
      <c r="S899" s="1004"/>
      <c r="T899" s="962" t="s">
        <v>4153</v>
      </c>
      <c r="U899" s="899" t="s">
        <v>375</v>
      </c>
      <c r="V899" s="899" t="s">
        <v>117</v>
      </c>
      <c r="W899" s="899" t="s">
        <v>1524</v>
      </c>
      <c r="X899" s="899" t="s">
        <v>966</v>
      </c>
    </row>
    <row r="900" spans="1:24" ht="53.1" hidden="1">
      <c r="A900" s="937" t="s">
        <v>4154</v>
      </c>
      <c r="B900" s="937" t="s">
        <v>2071</v>
      </c>
      <c r="C900" s="937"/>
      <c r="D900" s="924">
        <v>45329</v>
      </c>
      <c r="E900" s="904" t="s">
        <v>75</v>
      </c>
      <c r="F900" s="939">
        <v>31846</v>
      </c>
      <c r="G900" s="904" t="s">
        <v>723</v>
      </c>
      <c r="H900" s="904" t="s">
        <v>77</v>
      </c>
      <c r="I900" s="899" t="s">
        <v>4155</v>
      </c>
      <c r="J900" s="960" t="s">
        <v>4156</v>
      </c>
      <c r="K900" s="904"/>
      <c r="L900" s="632" t="s">
        <v>35</v>
      </c>
      <c r="M900" s="278" t="s">
        <v>5361</v>
      </c>
      <c r="N900" s="1116"/>
      <c r="O900" s="413" t="s">
        <v>3037</v>
      </c>
      <c r="P900" s="278" t="s">
        <v>3575</v>
      </c>
      <c r="Q900" s="1203"/>
      <c r="R900" s="800" t="s">
        <v>4132</v>
      </c>
      <c r="S900" s="1004"/>
      <c r="T900" s="962" t="s">
        <v>4157</v>
      </c>
      <c r="U900" s="899" t="s">
        <v>375</v>
      </c>
      <c r="V900" s="899" t="s">
        <v>117</v>
      </c>
      <c r="W900" s="899" t="s">
        <v>1524</v>
      </c>
      <c r="X900" s="899" t="s">
        <v>4158</v>
      </c>
    </row>
    <row r="901" spans="1:24" ht="51.95" hidden="1">
      <c r="A901" s="937" t="s">
        <v>4159</v>
      </c>
      <c r="B901" s="937" t="s">
        <v>2071</v>
      </c>
      <c r="C901" s="937"/>
      <c r="D901" s="924">
        <v>45329</v>
      </c>
      <c r="E901" s="904" t="s">
        <v>75</v>
      </c>
      <c r="F901" s="939">
        <v>32697</v>
      </c>
      <c r="G901" s="904" t="s">
        <v>1191</v>
      </c>
      <c r="H901" s="904" t="s">
        <v>77</v>
      </c>
      <c r="I901" s="899" t="s">
        <v>4160</v>
      </c>
      <c r="J901" s="960" t="s">
        <v>4161</v>
      </c>
      <c r="K901" s="904"/>
      <c r="L901" s="632" t="s">
        <v>35</v>
      </c>
      <c r="M901" s="278" t="s">
        <v>5361</v>
      </c>
      <c r="N901" s="1116"/>
      <c r="O901" s="413" t="s">
        <v>3037</v>
      </c>
      <c r="P901" s="278"/>
      <c r="Q901" s="1203"/>
      <c r="R901" s="800" t="s">
        <v>4132</v>
      </c>
      <c r="S901" s="1004"/>
      <c r="T901" s="962" t="s">
        <v>4162</v>
      </c>
      <c r="U901" s="904" t="s">
        <v>38</v>
      </c>
      <c r="V901" s="904" t="s">
        <v>117</v>
      </c>
      <c r="W901" s="904" t="s">
        <v>3115</v>
      </c>
      <c r="X901" s="899" t="s">
        <v>2803</v>
      </c>
    </row>
    <row r="902" spans="1:24" ht="53.1" hidden="1">
      <c r="A902" s="937" t="s">
        <v>4163</v>
      </c>
      <c r="B902" s="937" t="s">
        <v>2665</v>
      </c>
      <c r="C902" s="937"/>
      <c r="D902" s="924">
        <v>45329</v>
      </c>
      <c r="E902" s="904" t="s">
        <v>1211</v>
      </c>
      <c r="F902" s="939"/>
      <c r="G902" s="904" t="s">
        <v>2665</v>
      </c>
      <c r="H902" s="904" t="s">
        <v>1211</v>
      </c>
      <c r="I902" s="899" t="s">
        <v>4164</v>
      </c>
      <c r="J902" s="960" t="s">
        <v>4165</v>
      </c>
      <c r="K902" s="904"/>
      <c r="L902" s="632" t="s">
        <v>35</v>
      </c>
      <c r="M902" s="278" t="s">
        <v>5361</v>
      </c>
      <c r="N902" s="1116"/>
      <c r="O902" s="413" t="s">
        <v>3037</v>
      </c>
      <c r="P902" s="278"/>
      <c r="Q902" s="1203"/>
      <c r="R902" s="800" t="s">
        <v>4132</v>
      </c>
      <c r="S902" s="1004"/>
      <c r="T902" s="962" t="s">
        <v>4166</v>
      </c>
      <c r="U902" s="899" t="s">
        <v>375</v>
      </c>
      <c r="V902" s="899" t="s">
        <v>117</v>
      </c>
      <c r="W902" s="899" t="s">
        <v>1524</v>
      </c>
      <c r="X902" s="899" t="s">
        <v>3768</v>
      </c>
    </row>
    <row r="903" spans="1:24" ht="90.95" hidden="1">
      <c r="A903" s="937" t="s">
        <v>4167</v>
      </c>
      <c r="B903" s="937" t="s">
        <v>2665</v>
      </c>
      <c r="C903" s="937"/>
      <c r="D903" s="924">
        <v>45330</v>
      </c>
      <c r="E903" s="904" t="s">
        <v>1211</v>
      </c>
      <c r="F903" s="939"/>
      <c r="G903" s="904" t="s">
        <v>2665</v>
      </c>
      <c r="H903" s="904" t="s">
        <v>1211</v>
      </c>
      <c r="I903" s="899" t="s">
        <v>4168</v>
      </c>
      <c r="J903" s="960" t="s">
        <v>4169</v>
      </c>
      <c r="K903" s="904"/>
      <c r="L903" s="632" t="s">
        <v>35</v>
      </c>
      <c r="M903" s="412" t="s">
        <v>5361</v>
      </c>
      <c r="N903" s="1299"/>
      <c r="O903" s="413" t="s">
        <v>2958</v>
      </c>
      <c r="P903" s="412"/>
      <c r="Q903" s="1208"/>
      <c r="R903" s="1175" t="s">
        <v>4132</v>
      </c>
      <c r="S903" s="1230"/>
      <c r="T903" s="962" t="s">
        <v>4170</v>
      </c>
      <c r="U903" s="899" t="s">
        <v>65</v>
      </c>
      <c r="V903" s="899" t="s">
        <v>117</v>
      </c>
      <c r="W903" s="899" t="s">
        <v>1524</v>
      </c>
      <c r="X903" s="899" t="s">
        <v>1340</v>
      </c>
    </row>
    <row r="904" spans="1:24" ht="66" hidden="1">
      <c r="A904" s="937" t="s">
        <v>4171</v>
      </c>
      <c r="B904" s="937" t="s">
        <v>2071</v>
      </c>
      <c r="C904" s="937"/>
      <c r="D904" s="924">
        <v>45331</v>
      </c>
      <c r="E904" s="904" t="s">
        <v>2666</v>
      </c>
      <c r="F904" s="939">
        <v>33170</v>
      </c>
      <c r="G904" s="904" t="s">
        <v>4172</v>
      </c>
      <c r="H904" s="904" t="s">
        <v>77</v>
      </c>
      <c r="I904" s="327" t="s">
        <v>4173</v>
      </c>
      <c r="J904" s="899" t="s">
        <v>4174</v>
      </c>
      <c r="K904" s="1096"/>
      <c r="L904" s="1066" t="s">
        <v>45</v>
      </c>
      <c r="M904" s="458" t="s">
        <v>5361</v>
      </c>
      <c r="N904" s="937"/>
      <c r="O904" s="458" t="s">
        <v>3037</v>
      </c>
      <c r="P904" s="458"/>
      <c r="Q904" s="1231"/>
      <c r="R904" s="659"/>
      <c r="S904" s="1001" t="e">
        <f>_xlfn.IFNA(VLOOKUP(R904,[1]!Table2[#All],3,FALSE), " ")</f>
        <v>#REF!</v>
      </c>
      <c r="T904" s="962" t="s">
        <v>4175</v>
      </c>
      <c r="U904" s="899"/>
      <c r="V904" s="899"/>
      <c r="W904" s="899"/>
      <c r="X904" s="899"/>
    </row>
    <row r="905" spans="1:24" ht="66" hidden="1">
      <c r="A905" s="937" t="s">
        <v>4176</v>
      </c>
      <c r="B905" s="937" t="s">
        <v>1979</v>
      </c>
      <c r="C905" s="937"/>
      <c r="D905" s="924">
        <v>45334</v>
      </c>
      <c r="E905" s="904" t="s">
        <v>75</v>
      </c>
      <c r="F905" s="939" t="s">
        <v>4177</v>
      </c>
      <c r="G905" s="904" t="s">
        <v>4178</v>
      </c>
      <c r="H905" s="904" t="s">
        <v>77</v>
      </c>
      <c r="I905" s="899" t="s">
        <v>4179</v>
      </c>
      <c r="J905" s="1083" t="s">
        <v>4180</v>
      </c>
      <c r="K905" s="904"/>
      <c r="L905" s="1066" t="s">
        <v>2179</v>
      </c>
      <c r="M905" s="534" t="s">
        <v>5361</v>
      </c>
      <c r="N905" s="1298"/>
      <c r="O905" s="624" t="s">
        <v>3037</v>
      </c>
      <c r="P905" s="534"/>
      <c r="Q905" s="1207"/>
      <c r="R905" s="1181" t="s">
        <v>2986</v>
      </c>
      <c r="S905" s="1232"/>
      <c r="T905" s="1214" t="s">
        <v>4181</v>
      </c>
      <c r="U905" s="899" t="s">
        <v>384</v>
      </c>
      <c r="V905" s="899" t="s">
        <v>117</v>
      </c>
      <c r="W905" s="899" t="s">
        <v>4182</v>
      </c>
      <c r="X905" s="899" t="s">
        <v>4183</v>
      </c>
    </row>
    <row r="906" spans="1:24" ht="117" hidden="1">
      <c r="A906" s="937" t="s">
        <v>4184</v>
      </c>
      <c r="B906" s="937" t="s">
        <v>2665</v>
      </c>
      <c r="C906" s="937" t="s">
        <v>4185</v>
      </c>
      <c r="D906" s="924">
        <v>45334</v>
      </c>
      <c r="E906" s="904" t="s">
        <v>2666</v>
      </c>
      <c r="F906" s="939"/>
      <c r="G906" s="904" t="s">
        <v>1219</v>
      </c>
      <c r="H906" s="904" t="s">
        <v>1211</v>
      </c>
      <c r="I906" s="899" t="s">
        <v>4186</v>
      </c>
      <c r="J906" s="960" t="s">
        <v>4187</v>
      </c>
      <c r="K906" s="904"/>
      <c r="L906" s="1097" t="s">
        <v>35</v>
      </c>
      <c r="M906" s="278" t="s">
        <v>5361</v>
      </c>
      <c r="N906" s="1116"/>
      <c r="O906" s="413" t="s">
        <v>2984</v>
      </c>
      <c r="P906" s="278"/>
      <c r="Q906" s="1203"/>
      <c r="R906" s="800" t="s">
        <v>4188</v>
      </c>
      <c r="S906" s="1004"/>
      <c r="T906" s="962" t="s">
        <v>4189</v>
      </c>
      <c r="U906" s="899" t="s">
        <v>375</v>
      </c>
      <c r="V906" s="899" t="s">
        <v>117</v>
      </c>
      <c r="W906" s="899" t="s">
        <v>1524</v>
      </c>
      <c r="X906" s="899" t="s">
        <v>966</v>
      </c>
    </row>
    <row r="907" spans="1:24" ht="39.950000000000003" hidden="1">
      <c r="A907" s="937" t="s">
        <v>4190</v>
      </c>
      <c r="B907" s="937" t="s">
        <v>2665</v>
      </c>
      <c r="C907" s="937" t="s">
        <v>4191</v>
      </c>
      <c r="D907" s="924">
        <v>45336</v>
      </c>
      <c r="E907" s="904" t="s">
        <v>2666</v>
      </c>
      <c r="F907" s="939"/>
      <c r="G907" s="904" t="s">
        <v>1219</v>
      </c>
      <c r="H907" s="904" t="s">
        <v>1211</v>
      </c>
      <c r="I907" s="899" t="s">
        <v>4192</v>
      </c>
      <c r="J907" s="899" t="s">
        <v>4193</v>
      </c>
      <c r="K907" s="904"/>
      <c r="L907" s="632" t="s">
        <v>35</v>
      </c>
      <c r="M907" s="278" t="s">
        <v>5361</v>
      </c>
      <c r="N907" s="1116"/>
      <c r="O907" s="413" t="s">
        <v>3037</v>
      </c>
      <c r="P907" s="278"/>
      <c r="Q907" s="1203"/>
      <c r="R907" s="800" t="s">
        <v>4132</v>
      </c>
      <c r="S907" s="1004"/>
      <c r="T907" s="962" t="s">
        <v>4194</v>
      </c>
      <c r="U907" s="899" t="s">
        <v>375</v>
      </c>
      <c r="V907" s="899" t="s">
        <v>117</v>
      </c>
      <c r="W907" s="899" t="s">
        <v>1524</v>
      </c>
      <c r="X907" s="899" t="s">
        <v>966</v>
      </c>
    </row>
    <row r="908" spans="1:24" ht="66" hidden="1">
      <c r="A908" s="937" t="s">
        <v>4195</v>
      </c>
      <c r="B908" s="937" t="s">
        <v>2665</v>
      </c>
      <c r="C908" s="937" t="s">
        <v>4196</v>
      </c>
      <c r="D908" s="924">
        <v>45336</v>
      </c>
      <c r="E908" s="904" t="s">
        <v>1211</v>
      </c>
      <c r="F908" s="939"/>
      <c r="G908" s="904" t="s">
        <v>1219</v>
      </c>
      <c r="H908" s="904" t="s">
        <v>1211</v>
      </c>
      <c r="I908" s="899" t="s">
        <v>4197</v>
      </c>
      <c r="J908" s="960" t="s">
        <v>4198</v>
      </c>
      <c r="K908" s="904"/>
      <c r="L908" s="1097" t="s">
        <v>35</v>
      </c>
      <c r="M908" s="278" t="s">
        <v>5361</v>
      </c>
      <c r="N908" s="1116"/>
      <c r="O908" s="413" t="s">
        <v>2958</v>
      </c>
      <c r="P908" s="412" t="s">
        <v>3770</v>
      </c>
      <c r="Q908" s="1208"/>
      <c r="R908" s="1175" t="s">
        <v>4188</v>
      </c>
      <c r="S908" s="1004"/>
      <c r="T908" s="962" t="s">
        <v>4197</v>
      </c>
      <c r="U908" s="899" t="s">
        <v>375</v>
      </c>
      <c r="V908" s="899" t="s">
        <v>117</v>
      </c>
      <c r="W908" s="899" t="s">
        <v>1524</v>
      </c>
      <c r="X908" s="899" t="s">
        <v>966</v>
      </c>
    </row>
    <row r="909" spans="1:24" ht="53.1" hidden="1">
      <c r="A909" s="937" t="s">
        <v>4199</v>
      </c>
      <c r="B909" s="937" t="s">
        <v>2665</v>
      </c>
      <c r="C909" s="937" t="s">
        <v>4200</v>
      </c>
      <c r="D909" s="924">
        <v>45336</v>
      </c>
      <c r="E909" s="904" t="s">
        <v>1211</v>
      </c>
      <c r="F909" s="939"/>
      <c r="G909" s="904" t="s">
        <v>1101</v>
      </c>
      <c r="H909" s="904" t="s">
        <v>3770</v>
      </c>
      <c r="I909" s="899" t="s">
        <v>4201</v>
      </c>
      <c r="J909" s="960" t="s">
        <v>4202</v>
      </c>
      <c r="K909" s="904"/>
      <c r="L909" s="1097" t="s">
        <v>35</v>
      </c>
      <c r="M909" s="412" t="s">
        <v>5361</v>
      </c>
      <c r="N909" s="1304"/>
      <c r="O909" s="412" t="s">
        <v>2964</v>
      </c>
      <c r="P909" s="412"/>
      <c r="Q909" s="300"/>
      <c r="R909" s="357" t="s">
        <v>4188</v>
      </c>
      <c r="S909" s="1230"/>
      <c r="T909" s="1099" t="s">
        <v>4202</v>
      </c>
      <c r="U909" s="899" t="s">
        <v>375</v>
      </c>
      <c r="V909" s="899" t="s">
        <v>117</v>
      </c>
      <c r="W909" s="899" t="s">
        <v>1524</v>
      </c>
      <c r="X909" s="899" t="s">
        <v>966</v>
      </c>
    </row>
    <row r="910" spans="1:24" ht="53.1" hidden="1">
      <c r="A910" s="937" t="s">
        <v>4203</v>
      </c>
      <c r="B910" s="937" t="s">
        <v>1979</v>
      </c>
      <c r="C910" s="937" t="s">
        <v>4204</v>
      </c>
      <c r="D910" s="924">
        <v>45337</v>
      </c>
      <c r="E910" s="15" t="s">
        <v>31</v>
      </c>
      <c r="F910" s="939"/>
      <c r="G910" s="904" t="s">
        <v>32</v>
      </c>
      <c r="H910" s="904" t="s">
        <v>33</v>
      </c>
      <c r="I910" s="899" t="s">
        <v>4205</v>
      </c>
      <c r="J910" s="960" t="s">
        <v>4206</v>
      </c>
      <c r="K910" s="904"/>
      <c r="L910" s="632" t="s">
        <v>35</v>
      </c>
      <c r="M910" s="458" t="s">
        <v>5361</v>
      </c>
      <c r="N910" s="937"/>
      <c r="O910" s="458" t="s">
        <v>3037</v>
      </c>
      <c r="P910" s="458"/>
      <c r="Q910" s="1233"/>
      <c r="R910" s="1234" t="s">
        <v>2104</v>
      </c>
      <c r="S910" s="1001" t="e">
        <f>_xlfn.IFNA(VLOOKUP(R910,[1]!Table2[#All],3,FALSE), " ")</f>
        <v>#REF!</v>
      </c>
      <c r="T910" s="1099" t="s">
        <v>4206</v>
      </c>
      <c r="U910" s="899" t="s">
        <v>65</v>
      </c>
      <c r="V910" s="899" t="s">
        <v>117</v>
      </c>
      <c r="W910" s="899" t="s">
        <v>1524</v>
      </c>
      <c r="X910" s="899" t="s">
        <v>1340</v>
      </c>
    </row>
    <row r="911" spans="1:24" ht="117.95" hidden="1">
      <c r="A911" s="937" t="s">
        <v>4207</v>
      </c>
      <c r="B911" s="937" t="s">
        <v>1080</v>
      </c>
      <c r="C911" s="937"/>
      <c r="D911" s="924">
        <v>45337</v>
      </c>
      <c r="E911" s="904" t="s">
        <v>4208</v>
      </c>
      <c r="F911" s="939">
        <v>34934</v>
      </c>
      <c r="G911" s="904" t="s">
        <v>4209</v>
      </c>
      <c r="H911" s="904" t="s">
        <v>33</v>
      </c>
      <c r="I911" s="899" t="s">
        <v>4210</v>
      </c>
      <c r="J911" s="960" t="s">
        <v>4211</v>
      </c>
      <c r="K911" s="904"/>
      <c r="L911" s="632" t="s">
        <v>35</v>
      </c>
      <c r="M911" s="458" t="s">
        <v>5361</v>
      </c>
      <c r="N911" s="937"/>
      <c r="O911" s="458" t="s">
        <v>3037</v>
      </c>
      <c r="P911" s="458"/>
      <c r="Q911" s="940"/>
      <c r="R911" s="659" t="s">
        <v>2104</v>
      </c>
      <c r="S911" s="1001" t="e">
        <f>_xlfn.IFNA(VLOOKUP(R911,[1]!Table2[#All],3,FALSE), " ")</f>
        <v>#REF!</v>
      </c>
      <c r="T911" s="962" t="s">
        <v>4212</v>
      </c>
      <c r="U911" s="899" t="s">
        <v>38</v>
      </c>
      <c r="V911" s="899" t="s">
        <v>117</v>
      </c>
      <c r="W911" s="899" t="s">
        <v>38</v>
      </c>
      <c r="X911" s="899" t="s">
        <v>4213</v>
      </c>
    </row>
    <row r="912" spans="1:24" ht="117.95" hidden="1">
      <c r="A912" s="937" t="s">
        <v>4214</v>
      </c>
      <c r="B912" s="937" t="s">
        <v>1979</v>
      </c>
      <c r="C912" s="937"/>
      <c r="D912" s="924">
        <v>45338</v>
      </c>
      <c r="E912" s="904" t="s">
        <v>1211</v>
      </c>
      <c r="F912" s="939"/>
      <c r="G912" s="904" t="s">
        <v>1755</v>
      </c>
      <c r="H912" s="904" t="s">
        <v>1211</v>
      </c>
      <c r="I912" s="899" t="s">
        <v>4215</v>
      </c>
      <c r="J912" s="960" t="s">
        <v>4216</v>
      </c>
      <c r="K912" s="904"/>
      <c r="L912" s="632" t="s">
        <v>35</v>
      </c>
      <c r="M912" s="458" t="s">
        <v>5361</v>
      </c>
      <c r="N912" s="937"/>
      <c r="O912" s="458" t="s">
        <v>3037</v>
      </c>
      <c r="P912" s="458"/>
      <c r="Q912" s="940"/>
      <c r="R912" s="659" t="s">
        <v>2104</v>
      </c>
      <c r="S912" s="1001" t="e">
        <f>_xlfn.IFNA(VLOOKUP(R912,[1]!Table2[#All],3,FALSE), " ")</f>
        <v>#REF!</v>
      </c>
      <c r="T912" s="962" t="s">
        <v>4215</v>
      </c>
      <c r="U912" s="304" t="s">
        <v>452</v>
      </c>
      <c r="V912" s="304" t="s">
        <v>117</v>
      </c>
      <c r="W912" s="304" t="s">
        <v>1195</v>
      </c>
      <c r="X912" s="304" t="s">
        <v>3042</v>
      </c>
    </row>
    <row r="913" spans="1:24" ht="66" hidden="1">
      <c r="A913" s="937" t="s">
        <v>4217</v>
      </c>
      <c r="B913" s="937" t="s">
        <v>1979</v>
      </c>
      <c r="C913" s="937" t="s">
        <v>4076</v>
      </c>
      <c r="D913" s="924">
        <v>45338</v>
      </c>
      <c r="E913" s="15" t="s">
        <v>31</v>
      </c>
      <c r="F913" s="939"/>
      <c r="G913" s="904" t="s">
        <v>32</v>
      </c>
      <c r="H913" s="904" t="s">
        <v>33</v>
      </c>
      <c r="I913" s="899" t="s">
        <v>4218</v>
      </c>
      <c r="J913" s="899" t="s">
        <v>4219</v>
      </c>
      <c r="K913" s="904"/>
      <c r="L913" s="632" t="s">
        <v>35</v>
      </c>
      <c r="M913" s="534" t="s">
        <v>5361</v>
      </c>
      <c r="N913" s="1298"/>
      <c r="O913" s="624" t="s">
        <v>3037</v>
      </c>
      <c r="P913" s="534"/>
      <c r="Q913" s="1207"/>
      <c r="R913" s="1181" t="s">
        <v>4132</v>
      </c>
      <c r="S913" s="1232"/>
      <c r="T913" s="899" t="s">
        <v>4220</v>
      </c>
      <c r="U913" s="899" t="s">
        <v>65</v>
      </c>
      <c r="V913" s="899" t="s">
        <v>117</v>
      </c>
      <c r="W913" s="899" t="s">
        <v>1524</v>
      </c>
      <c r="X913" s="899" t="s">
        <v>1340</v>
      </c>
    </row>
    <row r="914" spans="1:24" ht="66" hidden="1">
      <c r="A914" s="937" t="s">
        <v>4221</v>
      </c>
      <c r="B914" s="937" t="s">
        <v>2665</v>
      </c>
      <c r="C914" s="937"/>
      <c r="D914" s="924">
        <v>45458</v>
      </c>
      <c r="E914" s="904" t="s">
        <v>1211</v>
      </c>
      <c r="F914" s="939"/>
      <c r="G914" s="904" t="s">
        <v>1219</v>
      </c>
      <c r="H914" s="904" t="s">
        <v>1211</v>
      </c>
      <c r="I914" s="899" t="s">
        <v>4222</v>
      </c>
      <c r="J914" s="960" t="s">
        <v>4223</v>
      </c>
      <c r="K914" s="904"/>
      <c r="L914" s="1066" t="s">
        <v>35</v>
      </c>
      <c r="M914" s="412" t="s">
        <v>5361</v>
      </c>
      <c r="N914" s="1299"/>
      <c r="O914" s="413" t="s">
        <v>3037</v>
      </c>
      <c r="P914" s="412"/>
      <c r="Q914" s="1208"/>
      <c r="R914" s="1175" t="s">
        <v>4057</v>
      </c>
      <c r="S914" s="1230"/>
      <c r="T914" s="962" t="s">
        <v>4224</v>
      </c>
      <c r="U914" s="899" t="s">
        <v>375</v>
      </c>
      <c r="V914" s="899" t="s">
        <v>117</v>
      </c>
      <c r="W914" s="899" t="s">
        <v>1524</v>
      </c>
      <c r="X914" s="899" t="s">
        <v>966</v>
      </c>
    </row>
    <row r="915" spans="1:24" ht="65.099999999999994" hidden="1">
      <c r="A915" s="937" t="s">
        <v>4225</v>
      </c>
      <c r="B915" s="937" t="s">
        <v>1937</v>
      </c>
      <c r="C915" s="937" t="s">
        <v>4226</v>
      </c>
      <c r="D915" s="924">
        <v>45336</v>
      </c>
      <c r="E915" s="15" t="s">
        <v>31</v>
      </c>
      <c r="F915" s="939">
        <v>19885</v>
      </c>
      <c r="G915" s="904" t="s">
        <v>32</v>
      </c>
      <c r="H915" s="904" t="s">
        <v>33</v>
      </c>
      <c r="I915" s="899" t="s">
        <v>4227</v>
      </c>
      <c r="J915" s="960" t="s">
        <v>4228</v>
      </c>
      <c r="K915" s="904"/>
      <c r="L915" s="632" t="s">
        <v>35</v>
      </c>
      <c r="M915" s="458" t="s">
        <v>5361</v>
      </c>
      <c r="N915" s="937"/>
      <c r="O915" s="458" t="s">
        <v>2984</v>
      </c>
      <c r="P915" s="458"/>
      <c r="Q915" s="940"/>
      <c r="R915" s="659" t="s">
        <v>2104</v>
      </c>
      <c r="S915" s="1001" t="e">
        <f>_xlfn.IFNA(VLOOKUP(R915,[1]!Table2[#All],3,FALSE), " ")</f>
        <v>#REF!</v>
      </c>
      <c r="T915" s="962" t="s">
        <v>4229</v>
      </c>
      <c r="U915" s="899" t="s">
        <v>65</v>
      </c>
      <c r="V915" s="899" t="s">
        <v>117</v>
      </c>
      <c r="W915" s="899" t="s">
        <v>1524</v>
      </c>
      <c r="X915" s="899" t="s">
        <v>1340</v>
      </c>
    </row>
    <row r="916" spans="1:24" ht="117.95" hidden="1">
      <c r="A916" s="937" t="s">
        <v>4230</v>
      </c>
      <c r="B916" s="937" t="s">
        <v>1979</v>
      </c>
      <c r="C916" s="937"/>
      <c r="D916" s="924">
        <v>45341</v>
      </c>
      <c r="E916" s="904" t="s">
        <v>4208</v>
      </c>
      <c r="F916" s="939"/>
      <c r="G916" s="904" t="s">
        <v>4231</v>
      </c>
      <c r="H916" s="904" t="s">
        <v>33</v>
      </c>
      <c r="I916" s="899" t="s">
        <v>4232</v>
      </c>
      <c r="J916" s="960" t="s">
        <v>4233</v>
      </c>
      <c r="K916" s="904"/>
      <c r="L916" s="632" t="s">
        <v>35</v>
      </c>
      <c r="M916" s="458" t="s">
        <v>5361</v>
      </c>
      <c r="N916" s="937"/>
      <c r="O916" s="458" t="s">
        <v>3037</v>
      </c>
      <c r="P916" s="458"/>
      <c r="Q916" s="940"/>
      <c r="R916" s="659" t="s">
        <v>2104</v>
      </c>
      <c r="S916" s="1001" t="e">
        <f>_xlfn.IFNA(VLOOKUP(R916,[1]!Table2[#All],3,FALSE), " ")</f>
        <v>#REF!</v>
      </c>
      <c r="T916" s="1099" t="s">
        <v>4234</v>
      </c>
      <c r="U916" s="899" t="s">
        <v>65</v>
      </c>
      <c r="V916" s="899" t="s">
        <v>117</v>
      </c>
      <c r="W916" s="899" t="s">
        <v>1524</v>
      </c>
      <c r="X916" s="899" t="s">
        <v>1340</v>
      </c>
    </row>
    <row r="917" spans="1:24" ht="92.1" hidden="1">
      <c r="A917" s="937" t="s">
        <v>4235</v>
      </c>
      <c r="B917" s="937" t="s">
        <v>2665</v>
      </c>
      <c r="C917" s="937" t="s">
        <v>4236</v>
      </c>
      <c r="D917" s="924">
        <v>45341</v>
      </c>
      <c r="E917" s="904" t="s">
        <v>4128</v>
      </c>
      <c r="F917" s="939"/>
      <c r="G917" s="904" t="s">
        <v>4237</v>
      </c>
      <c r="H917" s="904" t="s">
        <v>33</v>
      </c>
      <c r="I917" s="899" t="s">
        <v>4238</v>
      </c>
      <c r="J917" s="960" t="s">
        <v>4239</v>
      </c>
      <c r="K917" s="904"/>
      <c r="L917" s="632" t="s">
        <v>35</v>
      </c>
      <c r="M917" s="534" t="s">
        <v>5361</v>
      </c>
      <c r="N917" s="1298"/>
      <c r="O917" s="624"/>
      <c r="P917" s="534"/>
      <c r="Q917" s="1207"/>
      <c r="R917" s="1181" t="s">
        <v>4132</v>
      </c>
      <c r="S917" s="1232"/>
      <c r="T917" s="962" t="s">
        <v>4240</v>
      </c>
      <c r="U917" s="899" t="s">
        <v>375</v>
      </c>
      <c r="V917" s="899" t="s">
        <v>117</v>
      </c>
      <c r="W917" s="899" t="s">
        <v>1524</v>
      </c>
      <c r="X917" s="899" t="s">
        <v>966</v>
      </c>
    </row>
    <row r="918" spans="1:24" ht="90.95" hidden="1">
      <c r="A918" s="937" t="s">
        <v>4241</v>
      </c>
      <c r="B918" s="937" t="s">
        <v>2071</v>
      </c>
      <c r="C918" s="937"/>
      <c r="D918" s="924">
        <v>45343</v>
      </c>
      <c r="E918" s="904" t="s">
        <v>75</v>
      </c>
      <c r="F918" s="939">
        <v>35702</v>
      </c>
      <c r="G918" s="904" t="s">
        <v>1820</v>
      </c>
      <c r="H918" s="904" t="s">
        <v>77</v>
      </c>
      <c r="I918" s="899" t="s">
        <v>4242</v>
      </c>
      <c r="J918" s="960" t="s">
        <v>4243</v>
      </c>
      <c r="K918" s="904"/>
      <c r="L918" s="632" t="s">
        <v>35</v>
      </c>
      <c r="M918" s="412" t="s">
        <v>5361</v>
      </c>
      <c r="N918" s="1299"/>
      <c r="O918" s="413" t="s">
        <v>2958</v>
      </c>
      <c r="P918" s="412" t="s">
        <v>4244</v>
      </c>
      <c r="Q918" s="1208"/>
      <c r="R918" s="1175" t="s">
        <v>4132</v>
      </c>
      <c r="S918" s="1230"/>
      <c r="T918" s="962" t="s">
        <v>4245</v>
      </c>
      <c r="U918" s="899" t="s">
        <v>65</v>
      </c>
      <c r="V918" s="899" t="s">
        <v>117</v>
      </c>
      <c r="W918" s="899" t="s">
        <v>1524</v>
      </c>
      <c r="X918" s="899" t="s">
        <v>4246</v>
      </c>
    </row>
    <row r="919" spans="1:24" ht="90.95" hidden="1">
      <c r="A919" s="937" t="s">
        <v>4247</v>
      </c>
      <c r="B919" s="937" t="s">
        <v>1080</v>
      </c>
      <c r="C919" s="937"/>
      <c r="D919" s="924">
        <v>45344</v>
      </c>
      <c r="E919" s="904" t="s">
        <v>2065</v>
      </c>
      <c r="F919" s="939" t="s">
        <v>4248</v>
      </c>
      <c r="G919" s="904" t="s">
        <v>2066</v>
      </c>
      <c r="H919" s="904" t="s">
        <v>448</v>
      </c>
      <c r="I919" s="899" t="s">
        <v>4249</v>
      </c>
      <c r="J919" s="1079" t="s">
        <v>4250</v>
      </c>
      <c r="K919" s="928"/>
      <c r="L919" s="1066" t="s">
        <v>45</v>
      </c>
      <c r="M919" s="458"/>
      <c r="N919" s="937"/>
      <c r="O919" s="458" t="s">
        <v>2958</v>
      </c>
      <c r="P919" s="458"/>
      <c r="Q919" s="940"/>
      <c r="R919" s="659"/>
      <c r="S919" s="1001" t="e">
        <f>_xlfn.IFNA(VLOOKUP(R919,[1]!Table2[#All],3,FALSE), " ")</f>
        <v>#REF!</v>
      </c>
      <c r="T919" s="962" t="s">
        <v>4251</v>
      </c>
      <c r="U919" s="899" t="s">
        <v>384</v>
      </c>
      <c r="V919" s="925" t="s">
        <v>117</v>
      </c>
      <c r="W919" s="904" t="s">
        <v>3155</v>
      </c>
      <c r="X919" s="899" t="s">
        <v>4252</v>
      </c>
    </row>
    <row r="920" spans="1:24" ht="39.950000000000003" hidden="1">
      <c r="A920" s="937" t="s">
        <v>4253</v>
      </c>
      <c r="B920" s="937" t="s">
        <v>2665</v>
      </c>
      <c r="C920" s="937"/>
      <c r="D920" s="924">
        <v>45344</v>
      </c>
      <c r="E920" s="904" t="s">
        <v>1211</v>
      </c>
      <c r="F920" s="939"/>
      <c r="G920" s="904" t="s">
        <v>1219</v>
      </c>
      <c r="H920" s="904" t="s">
        <v>1211</v>
      </c>
      <c r="I920" s="1066" t="s">
        <v>4254</v>
      </c>
      <c r="J920" s="304" t="s">
        <v>4255</v>
      </c>
      <c r="K920" s="304"/>
      <c r="L920" s="632" t="s">
        <v>35</v>
      </c>
      <c r="M920" s="458"/>
      <c r="N920" s="937"/>
      <c r="O920" s="458" t="s">
        <v>3037</v>
      </c>
      <c r="P920" s="458"/>
      <c r="Q920" s="940"/>
      <c r="R920" s="659" t="s">
        <v>2104</v>
      </c>
      <c r="S920" s="1001" t="e">
        <f>_xlfn.IFNA(VLOOKUP(R920,[1]!Table2[#All],3,FALSE), " ")</f>
        <v>#REF!</v>
      </c>
      <c r="T920" s="962" t="s">
        <v>4256</v>
      </c>
      <c r="U920" s="899" t="s">
        <v>65</v>
      </c>
      <c r="V920" s="899" t="s">
        <v>117</v>
      </c>
      <c r="W920" s="899" t="s">
        <v>1524</v>
      </c>
      <c r="X920" s="1075" t="s">
        <v>1340</v>
      </c>
    </row>
    <row r="921" spans="1:24" ht="129.94999999999999" hidden="1">
      <c r="A921" s="937" t="s">
        <v>4257</v>
      </c>
      <c r="B921" s="937" t="s">
        <v>1080</v>
      </c>
      <c r="C921" s="937" t="s">
        <v>4258</v>
      </c>
      <c r="D921" s="924">
        <v>45344</v>
      </c>
      <c r="E921" s="904" t="s">
        <v>2428</v>
      </c>
      <c r="F921" s="939">
        <v>35161</v>
      </c>
      <c r="G921" s="904" t="s">
        <v>4259</v>
      </c>
      <c r="H921" s="904" t="s">
        <v>33</v>
      </c>
      <c r="I921" s="899" t="s">
        <v>4260</v>
      </c>
      <c r="J921" s="1069" t="s">
        <v>4261</v>
      </c>
      <c r="K921" s="1098"/>
      <c r="L921" s="632" t="s">
        <v>35</v>
      </c>
      <c r="M921" s="495"/>
      <c r="N921" s="1305"/>
      <c r="O921" s="624" t="s">
        <v>3037</v>
      </c>
      <c r="P921" s="495"/>
      <c r="Q921" s="1235"/>
      <c r="R921" s="1236" t="s">
        <v>4132</v>
      </c>
      <c r="S921" s="1237"/>
      <c r="T921" s="1238" t="s">
        <v>4262</v>
      </c>
      <c r="U921" s="831" t="s">
        <v>4263</v>
      </c>
      <c r="V921" s="1075" t="s">
        <v>117</v>
      </c>
      <c r="W921" s="1075" t="s">
        <v>1524</v>
      </c>
      <c r="X921" s="1075" t="s">
        <v>3237</v>
      </c>
    </row>
    <row r="922" spans="1:24" ht="78" hidden="1">
      <c r="A922" s="923" t="s">
        <v>4264</v>
      </c>
      <c r="B922" s="923" t="s">
        <v>1080</v>
      </c>
      <c r="C922" s="923"/>
      <c r="D922" s="924">
        <v>45344</v>
      </c>
      <c r="E922" s="904" t="s">
        <v>1974</v>
      </c>
      <c r="F922" s="925">
        <v>36031</v>
      </c>
      <c r="G922" s="904" t="s">
        <v>4265</v>
      </c>
      <c r="H922" s="904" t="s">
        <v>77</v>
      </c>
      <c r="I922" s="904" t="s">
        <v>4266</v>
      </c>
      <c r="J922" s="1079" t="s">
        <v>4267</v>
      </c>
      <c r="K922" s="904"/>
      <c r="L922" s="1099" t="s">
        <v>35</v>
      </c>
      <c r="M922" s="281"/>
      <c r="N922" s="308"/>
      <c r="O922" s="281" t="s">
        <v>2958</v>
      </c>
      <c r="P922" s="281" t="s">
        <v>3236</v>
      </c>
      <c r="Q922" s="306"/>
      <c r="R922" s="357" t="s">
        <v>4268</v>
      </c>
      <c r="S922" s="1004"/>
      <c r="T922" s="304" t="s">
        <v>4269</v>
      </c>
      <c r="U922" s="4" t="s">
        <v>65</v>
      </c>
      <c r="V922" s="4" t="s">
        <v>117</v>
      </c>
      <c r="W922" s="4" t="s">
        <v>1524</v>
      </c>
      <c r="X922" s="4" t="s">
        <v>1340</v>
      </c>
    </row>
    <row r="923" spans="1:24" ht="78.95" hidden="1">
      <c r="A923" s="937" t="s">
        <v>4270</v>
      </c>
      <c r="B923" s="937" t="s">
        <v>2665</v>
      </c>
      <c r="C923" s="937" t="s">
        <v>4271</v>
      </c>
      <c r="D923" s="924">
        <v>45344</v>
      </c>
      <c r="E923" s="904" t="s">
        <v>2428</v>
      </c>
      <c r="F923" s="939"/>
      <c r="G923" s="904" t="s">
        <v>2429</v>
      </c>
      <c r="H923" s="904" t="s">
        <v>33</v>
      </c>
      <c r="I923" s="1066" t="s">
        <v>4272</v>
      </c>
      <c r="J923" s="304" t="s">
        <v>4273</v>
      </c>
      <c r="K923" s="896"/>
      <c r="L923" s="632" t="s">
        <v>35</v>
      </c>
      <c r="M923" s="1126"/>
      <c r="N923" s="1070"/>
      <c r="O923" s="1126" t="s">
        <v>3037</v>
      </c>
      <c r="P923" s="1126"/>
      <c r="Q923" s="1233"/>
      <c r="R923" s="1234" t="s">
        <v>2104</v>
      </c>
      <c r="S923" s="1239" t="e">
        <f>_xlfn.IFNA(VLOOKUP(R923,[1]!Table2[#All],3,FALSE), " ")</f>
        <v>#REF!</v>
      </c>
      <c r="T923" s="640" t="s">
        <v>4274</v>
      </c>
      <c r="U923" s="963" t="s">
        <v>65</v>
      </c>
      <c r="V923" s="963" t="s">
        <v>117</v>
      </c>
      <c r="W923" s="963" t="s">
        <v>1524</v>
      </c>
      <c r="X923" s="963" t="s">
        <v>1340</v>
      </c>
    </row>
    <row r="924" spans="1:24" ht="66" hidden="1">
      <c r="A924" s="937" t="s">
        <v>4275</v>
      </c>
      <c r="B924" s="937" t="s">
        <v>2665</v>
      </c>
      <c r="C924" s="937"/>
      <c r="D924" s="924">
        <v>45344</v>
      </c>
      <c r="E924" s="904" t="s">
        <v>4128</v>
      </c>
      <c r="F924" s="939"/>
      <c r="G924" s="904" t="s">
        <v>4276</v>
      </c>
      <c r="H924" s="904" t="s">
        <v>33</v>
      </c>
      <c r="I924" s="899" t="s">
        <v>4277</v>
      </c>
      <c r="J924" s="1069" t="s">
        <v>4278</v>
      </c>
      <c r="K924" s="896"/>
      <c r="L924" s="632" t="s">
        <v>35</v>
      </c>
      <c r="M924" s="534"/>
      <c r="N924" s="1298"/>
      <c r="O924" s="624" t="s">
        <v>3037</v>
      </c>
      <c r="P924" s="534"/>
      <c r="Q924" s="1207"/>
      <c r="R924" s="1181" t="s">
        <v>4132</v>
      </c>
      <c r="S924" s="1232"/>
      <c r="T924" s="962" t="s">
        <v>4279</v>
      </c>
      <c r="U924" s="899" t="s">
        <v>375</v>
      </c>
      <c r="V924" s="899" t="s">
        <v>117</v>
      </c>
      <c r="W924" s="899" t="s">
        <v>1524</v>
      </c>
      <c r="X924" s="899" t="s">
        <v>966</v>
      </c>
    </row>
    <row r="925" spans="1:24" ht="131.1" hidden="1">
      <c r="A925" s="937" t="s">
        <v>4280</v>
      </c>
      <c r="B925" s="937" t="s">
        <v>1979</v>
      </c>
      <c r="C925" s="937"/>
      <c r="D925" s="924">
        <v>45345</v>
      </c>
      <c r="E925" s="904" t="s">
        <v>4019</v>
      </c>
      <c r="F925" s="939"/>
      <c r="G925" s="904" t="s">
        <v>1330</v>
      </c>
      <c r="H925" s="904" t="s">
        <v>448</v>
      </c>
      <c r="I925" s="899" t="s">
        <v>4281</v>
      </c>
      <c r="J925" s="1066" t="s">
        <v>4282</v>
      </c>
      <c r="K925" s="304"/>
      <c r="L925" s="632" t="s">
        <v>35</v>
      </c>
      <c r="M925" s="278"/>
      <c r="N925" s="1116"/>
      <c r="O925" s="413" t="s">
        <v>2964</v>
      </c>
      <c r="P925" s="278"/>
      <c r="Q925" s="1203"/>
      <c r="R925" s="800" t="s">
        <v>4132</v>
      </c>
      <c r="S925" s="1004"/>
      <c r="T925" s="962" t="s">
        <v>4283</v>
      </c>
      <c r="U925" s="304" t="s">
        <v>65</v>
      </c>
      <c r="V925" s="308" t="s">
        <v>117</v>
      </c>
      <c r="W925" s="304" t="s">
        <v>1524</v>
      </c>
      <c r="X925" s="304" t="s">
        <v>1340</v>
      </c>
    </row>
    <row r="926" spans="1:24" ht="117" hidden="1">
      <c r="A926" s="937" t="s">
        <v>4284</v>
      </c>
      <c r="B926" s="937" t="s">
        <v>2665</v>
      </c>
      <c r="C926" s="937" t="s">
        <v>4285</v>
      </c>
      <c r="D926" s="924">
        <v>45334</v>
      </c>
      <c r="E926" s="904" t="s">
        <v>2666</v>
      </c>
      <c r="F926" s="939"/>
      <c r="G926" s="904" t="s">
        <v>1219</v>
      </c>
      <c r="H926" s="904" t="s">
        <v>1211</v>
      </c>
      <c r="I926" s="899" t="s">
        <v>4186</v>
      </c>
      <c r="J926" s="960" t="s">
        <v>4187</v>
      </c>
      <c r="K926" s="304"/>
      <c r="L926" s="632" t="s">
        <v>35</v>
      </c>
      <c r="M926" s="278" t="s">
        <v>5361</v>
      </c>
      <c r="N926" s="1116"/>
      <c r="O926" s="413" t="s">
        <v>2984</v>
      </c>
      <c r="P926" s="278"/>
      <c r="Q926" s="1203"/>
      <c r="R926" s="1240" t="s">
        <v>4132</v>
      </c>
      <c r="S926" s="1004"/>
      <c r="T926" s="962" t="s">
        <v>4189</v>
      </c>
      <c r="U926" s="899" t="s">
        <v>375</v>
      </c>
      <c r="V926" s="899" t="s">
        <v>117</v>
      </c>
      <c r="W926" s="899" t="s">
        <v>1524</v>
      </c>
      <c r="X926" s="899" t="s">
        <v>966</v>
      </c>
    </row>
    <row r="927" spans="1:24" ht="66" hidden="1">
      <c r="A927" s="937" t="s">
        <v>4286</v>
      </c>
      <c r="B927" s="937" t="s">
        <v>2665</v>
      </c>
      <c r="C927" s="937" t="s">
        <v>4287</v>
      </c>
      <c r="D927" s="924">
        <v>45336</v>
      </c>
      <c r="E927" s="904" t="s">
        <v>1211</v>
      </c>
      <c r="F927" s="939"/>
      <c r="G927" s="904" t="s">
        <v>1219</v>
      </c>
      <c r="H927" s="904" t="s">
        <v>1211</v>
      </c>
      <c r="I927" s="899" t="s">
        <v>4197</v>
      </c>
      <c r="J927" s="960" t="s">
        <v>4198</v>
      </c>
      <c r="K927" s="304"/>
      <c r="L927" s="632" t="s">
        <v>35</v>
      </c>
      <c r="M927" s="278" t="s">
        <v>5361</v>
      </c>
      <c r="N927" s="1116"/>
      <c r="O927" s="413" t="s">
        <v>2958</v>
      </c>
      <c r="P927" s="278" t="s">
        <v>3770</v>
      </c>
      <c r="Q927" s="1203"/>
      <c r="R927" s="1240" t="s">
        <v>4132</v>
      </c>
      <c r="S927" s="1004"/>
      <c r="T927" s="962" t="s">
        <v>4288</v>
      </c>
      <c r="U927" s="899" t="s">
        <v>375</v>
      </c>
      <c r="V927" s="899" t="s">
        <v>117</v>
      </c>
      <c r="W927" s="899" t="s">
        <v>1524</v>
      </c>
      <c r="X927" s="899" t="s">
        <v>966</v>
      </c>
    </row>
    <row r="928" spans="1:24" ht="53.1" hidden="1">
      <c r="A928" s="937" t="s">
        <v>4289</v>
      </c>
      <c r="B928" s="937" t="s">
        <v>2665</v>
      </c>
      <c r="C928" s="937" t="s">
        <v>4290</v>
      </c>
      <c r="D928" s="924">
        <v>45336</v>
      </c>
      <c r="E928" s="904" t="s">
        <v>1211</v>
      </c>
      <c r="F928" s="939"/>
      <c r="G928" s="904" t="s">
        <v>1101</v>
      </c>
      <c r="H928" s="904" t="s">
        <v>3770</v>
      </c>
      <c r="I928" s="899" t="s">
        <v>4201</v>
      </c>
      <c r="J928" s="1079" t="s">
        <v>4202</v>
      </c>
      <c r="K928" s="780"/>
      <c r="L928" s="632" t="s">
        <v>35</v>
      </c>
      <c r="M928" s="412" t="s">
        <v>5361</v>
      </c>
      <c r="N928" s="1304"/>
      <c r="O928" s="412" t="s">
        <v>2964</v>
      </c>
      <c r="P928" s="412"/>
      <c r="Q928" s="1208"/>
      <c r="R928" s="1241" t="s">
        <v>4132</v>
      </c>
      <c r="S928" s="1004"/>
      <c r="T928" s="962" t="s">
        <v>4291</v>
      </c>
      <c r="U928" s="899" t="s">
        <v>375</v>
      </c>
      <c r="V928" s="899" t="s">
        <v>117</v>
      </c>
      <c r="W928" s="899" t="s">
        <v>1524</v>
      </c>
      <c r="X928" s="899" t="s">
        <v>966</v>
      </c>
    </row>
    <row r="929" spans="1:24" ht="78.95" hidden="1">
      <c r="A929" s="937" t="s">
        <v>4292</v>
      </c>
      <c r="B929" s="937" t="s">
        <v>2665</v>
      </c>
      <c r="C929" s="937" t="s">
        <v>4293</v>
      </c>
      <c r="D929" s="924">
        <v>45345</v>
      </c>
      <c r="E929" s="904" t="s">
        <v>1211</v>
      </c>
      <c r="F929" s="939"/>
      <c r="G929" s="904" t="s">
        <v>4294</v>
      </c>
      <c r="H929" s="904" t="s">
        <v>2181</v>
      </c>
      <c r="I929" s="1066" t="s">
        <v>4295</v>
      </c>
      <c r="J929" s="304" t="s">
        <v>4296</v>
      </c>
      <c r="K929" s="304"/>
      <c r="L929" s="1097" t="s">
        <v>35</v>
      </c>
      <c r="M929" s="278"/>
      <c r="N929" s="3"/>
      <c r="O929" s="278" t="s">
        <v>2964</v>
      </c>
      <c r="P929" s="278"/>
      <c r="Q929" s="300"/>
      <c r="R929" s="357" t="s">
        <v>4188</v>
      </c>
      <c r="S929" s="1004"/>
      <c r="T929" s="962" t="s">
        <v>4297</v>
      </c>
      <c r="U929" s="899" t="s">
        <v>375</v>
      </c>
      <c r="V929" s="899" t="s">
        <v>117</v>
      </c>
      <c r="W929" s="899" t="s">
        <v>1524</v>
      </c>
      <c r="X929" s="899" t="s">
        <v>966</v>
      </c>
    </row>
    <row r="930" spans="1:24" ht="78.95" hidden="1">
      <c r="A930" s="937" t="s">
        <v>4298</v>
      </c>
      <c r="B930" s="768" t="s">
        <v>2665</v>
      </c>
      <c r="C930" s="768" t="s">
        <v>4299</v>
      </c>
      <c r="D930" s="924">
        <v>45345</v>
      </c>
      <c r="E930" s="904" t="s">
        <v>1211</v>
      </c>
      <c r="F930" s="939"/>
      <c r="G930" s="932" t="s">
        <v>4294</v>
      </c>
      <c r="H930" s="904" t="s">
        <v>2181</v>
      </c>
      <c r="I930" s="899" t="s">
        <v>4295</v>
      </c>
      <c r="J930" s="1069" t="s">
        <v>4296</v>
      </c>
      <c r="K930" s="896"/>
      <c r="L930" s="632" t="s">
        <v>35</v>
      </c>
      <c r="M930" s="412"/>
      <c r="N930" s="833"/>
      <c r="O930" s="412" t="s">
        <v>2964</v>
      </c>
      <c r="P930" s="412"/>
      <c r="Q930" s="1235"/>
      <c r="R930" s="1242" t="s">
        <v>4132</v>
      </c>
      <c r="S930" s="1230"/>
      <c r="T930" s="962" t="s">
        <v>4297</v>
      </c>
      <c r="U930" s="899" t="s">
        <v>375</v>
      </c>
      <c r="V930" s="899" t="s">
        <v>117</v>
      </c>
      <c r="W930" s="899" t="s">
        <v>1524</v>
      </c>
      <c r="X930" s="899" t="s">
        <v>966</v>
      </c>
    </row>
    <row r="931" spans="1:24" ht="332.1" hidden="1">
      <c r="A931" s="937" t="s">
        <v>4300</v>
      </c>
      <c r="B931" s="768" t="s">
        <v>2238</v>
      </c>
      <c r="C931" s="1091"/>
      <c r="D931" s="1100">
        <v>45345</v>
      </c>
      <c r="E931" s="896" t="s">
        <v>1504</v>
      </c>
      <c r="F931" s="1101"/>
      <c r="G931" s="932" t="s">
        <v>4301</v>
      </c>
      <c r="H931" s="904" t="s">
        <v>1164</v>
      </c>
      <c r="I931" s="1102" t="s">
        <v>4302</v>
      </c>
      <c r="J931" s="1103" t="s">
        <v>4303</v>
      </c>
      <c r="K931" s="1104" t="s">
        <v>4304</v>
      </c>
      <c r="L931" s="632" t="s">
        <v>35</v>
      </c>
      <c r="M931" s="1048"/>
      <c r="N931" s="3"/>
      <c r="O931" s="278" t="s">
        <v>1090</v>
      </c>
      <c r="P931" s="278" t="s">
        <v>4305</v>
      </c>
      <c r="Q931" s="1203"/>
      <c r="R931" s="659" t="s">
        <v>2104</v>
      </c>
      <c r="S931" s="1001" t="e">
        <f>_xlfn.IFNA(VLOOKUP(R931,[1]!Table2[#All],3,FALSE), " ")</f>
        <v>#REF!</v>
      </c>
      <c r="T931" s="1243" t="s">
        <v>4306</v>
      </c>
      <c r="U931" s="899" t="s">
        <v>375</v>
      </c>
      <c r="V931" s="899" t="s">
        <v>117</v>
      </c>
      <c r="W931" s="899" t="s">
        <v>1524</v>
      </c>
      <c r="X931" s="899" t="s">
        <v>4307</v>
      </c>
    </row>
    <row r="932" spans="1:24" ht="131.1" hidden="1">
      <c r="A932" s="937" t="s">
        <v>4308</v>
      </c>
      <c r="B932" s="937" t="s">
        <v>2665</v>
      </c>
      <c r="C932" s="937" t="s">
        <v>4309</v>
      </c>
      <c r="D932" s="1071">
        <v>45348</v>
      </c>
      <c r="E932" s="1068"/>
      <c r="F932" s="1072"/>
      <c r="G932" s="904" t="s">
        <v>1219</v>
      </c>
      <c r="H932" s="904" t="s">
        <v>1211</v>
      </c>
      <c r="I932" s="1066" t="s">
        <v>4310</v>
      </c>
      <c r="J932" s="304" t="s">
        <v>4311</v>
      </c>
      <c r="K932" s="304"/>
      <c r="L932" s="1097" t="s">
        <v>35</v>
      </c>
      <c r="M932" s="278"/>
      <c r="N932" s="1091"/>
      <c r="O932" s="534" t="s">
        <v>2958</v>
      </c>
      <c r="P932" s="534"/>
      <c r="Q932" s="1233"/>
      <c r="R932" s="1181" t="s">
        <v>4188</v>
      </c>
      <c r="S932" s="1232"/>
      <c r="T932" s="962" t="s">
        <v>4312</v>
      </c>
      <c r="U932" s="899" t="s">
        <v>375</v>
      </c>
      <c r="V932" s="899" t="s">
        <v>117</v>
      </c>
      <c r="W932" s="899" t="s">
        <v>1524</v>
      </c>
      <c r="X932" s="899" t="s">
        <v>4313</v>
      </c>
    </row>
    <row r="933" spans="1:24" ht="131.1" hidden="1">
      <c r="A933" s="937" t="s">
        <v>4309</v>
      </c>
      <c r="B933" s="937" t="s">
        <v>2665</v>
      </c>
      <c r="C933" s="937" t="s">
        <v>4308</v>
      </c>
      <c r="D933" s="1071">
        <v>45348</v>
      </c>
      <c r="E933" s="904" t="s">
        <v>1211</v>
      </c>
      <c r="F933" s="1072"/>
      <c r="G933" s="904" t="s">
        <v>1219</v>
      </c>
      <c r="H933" s="904" t="s">
        <v>1211</v>
      </c>
      <c r="I933" s="899" t="s">
        <v>4310</v>
      </c>
      <c r="J933" s="1105" t="s">
        <v>4311</v>
      </c>
      <c r="K933" s="896"/>
      <c r="L933" s="632" t="s">
        <v>35</v>
      </c>
      <c r="M933" s="412"/>
      <c r="N933" s="833"/>
      <c r="O933" s="412" t="s">
        <v>2958</v>
      </c>
      <c r="P933" s="412"/>
      <c r="Q933" s="1244"/>
      <c r="R933" s="1241" t="s">
        <v>4132</v>
      </c>
      <c r="S933" s="1230"/>
      <c r="T933" s="1209" t="s">
        <v>4312</v>
      </c>
      <c r="U933" s="1075" t="s">
        <v>375</v>
      </c>
      <c r="V933" s="1075" t="s">
        <v>117</v>
      </c>
      <c r="W933" s="1075" t="s">
        <v>1524</v>
      </c>
      <c r="X933" s="1075" t="s">
        <v>966</v>
      </c>
    </row>
    <row r="934" spans="1:24" ht="129.94999999999999" hidden="1">
      <c r="A934" s="1106" t="s">
        <v>4314</v>
      </c>
      <c r="B934" s="1106" t="s">
        <v>2665</v>
      </c>
      <c r="C934" s="1106"/>
      <c r="D934" s="1107">
        <v>44984</v>
      </c>
      <c r="E934" s="904"/>
      <c r="F934" s="925"/>
      <c r="G934" s="904" t="s">
        <v>1219</v>
      </c>
      <c r="H934" s="904" t="s">
        <v>1211</v>
      </c>
      <c r="I934" s="960" t="s">
        <v>4315</v>
      </c>
      <c r="J934" s="304" t="s">
        <v>4316</v>
      </c>
      <c r="K934" s="304"/>
      <c r="L934" s="1099" t="s">
        <v>2179</v>
      </c>
      <c r="M934" s="281"/>
      <c r="N934" s="308"/>
      <c r="O934" s="281" t="s">
        <v>2964</v>
      </c>
      <c r="P934" s="281"/>
      <c r="Q934" s="306"/>
      <c r="R934" s="357" t="s">
        <v>2986</v>
      </c>
      <c r="S934" s="1002"/>
      <c r="T934" s="304" t="s">
        <v>4317</v>
      </c>
      <c r="U934" s="304" t="s">
        <v>375</v>
      </c>
      <c r="V934" s="304" t="s">
        <v>117</v>
      </c>
      <c r="W934" s="304" t="s">
        <v>1524</v>
      </c>
      <c r="X934" s="304" t="s">
        <v>966</v>
      </c>
    </row>
    <row r="935" spans="1:24" ht="105" hidden="1">
      <c r="A935" s="1087" t="s">
        <v>4318</v>
      </c>
      <c r="B935" s="1087" t="s">
        <v>2665</v>
      </c>
      <c r="C935" s="1108"/>
      <c r="D935" s="1109">
        <v>45348</v>
      </c>
      <c r="E935" s="1110"/>
      <c r="F935" s="1111"/>
      <c r="G935" s="904" t="s">
        <v>1219</v>
      </c>
      <c r="H935" s="904" t="s">
        <v>1211</v>
      </c>
      <c r="I935" s="1112" t="s">
        <v>4310</v>
      </c>
      <c r="J935" s="1000" t="s">
        <v>4311</v>
      </c>
      <c r="K935" s="1000"/>
      <c r="L935" s="1085" t="s">
        <v>45</v>
      </c>
      <c r="M935" s="534"/>
      <c r="N935" s="1306"/>
      <c r="O935" s="534"/>
      <c r="P935" s="534"/>
      <c r="Q935" s="1233"/>
      <c r="R935" s="1245"/>
      <c r="S935" s="1245"/>
      <c r="T935" s="1246" t="s">
        <v>4319</v>
      </c>
      <c r="U935" s="963"/>
      <c r="V935" s="963"/>
      <c r="W935" s="963"/>
      <c r="X935" s="963"/>
    </row>
    <row r="936" spans="1:24" ht="182.1" hidden="1">
      <c r="A936" s="923" t="s">
        <v>4320</v>
      </c>
      <c r="B936" s="923" t="s">
        <v>1080</v>
      </c>
      <c r="C936" s="923"/>
      <c r="D936" s="924">
        <v>45349</v>
      </c>
      <c r="E936" s="15" t="s">
        <v>31</v>
      </c>
      <c r="F936" s="925">
        <v>36918</v>
      </c>
      <c r="G936" s="904" t="s">
        <v>4265</v>
      </c>
      <c r="H936" s="904" t="s">
        <v>77</v>
      </c>
      <c r="I936" s="960" t="s">
        <v>4321</v>
      </c>
      <c r="J936" s="1069" t="s">
        <v>4322</v>
      </c>
      <c r="K936" s="1068"/>
      <c r="L936" s="632" t="s">
        <v>35</v>
      </c>
      <c r="M936" s="281"/>
      <c r="N936" s="1294"/>
      <c r="O936" s="1142" t="s">
        <v>4323</v>
      </c>
      <c r="P936" s="450"/>
      <c r="Q936" s="1193"/>
      <c r="R936" s="1247" t="s">
        <v>2104</v>
      </c>
      <c r="S936" s="300">
        <v>45371</v>
      </c>
      <c r="T936" s="304" t="s">
        <v>4324</v>
      </c>
      <c r="U936" s="953" t="s">
        <v>65</v>
      </c>
      <c r="V936" s="953" t="s">
        <v>117</v>
      </c>
      <c r="W936" s="953" t="s">
        <v>1524</v>
      </c>
      <c r="X936" s="953" t="s">
        <v>1340</v>
      </c>
    </row>
    <row r="937" spans="1:24" ht="143.1" hidden="1">
      <c r="A937" s="937" t="s">
        <v>4325</v>
      </c>
      <c r="B937" s="937" t="s">
        <v>1937</v>
      </c>
      <c r="C937" s="937"/>
      <c r="D937" s="924">
        <v>44984</v>
      </c>
      <c r="E937" s="904"/>
      <c r="F937" s="939">
        <v>34656</v>
      </c>
      <c r="G937" s="904"/>
      <c r="H937" s="904"/>
      <c r="I937" s="899" t="s">
        <v>4326</v>
      </c>
      <c r="J937" s="1069" t="s">
        <v>4327</v>
      </c>
      <c r="K937" s="1068"/>
      <c r="L937" s="632" t="s">
        <v>35</v>
      </c>
      <c r="M937" s="412"/>
      <c r="N937" s="1304"/>
      <c r="O937" s="1075" t="s">
        <v>3037</v>
      </c>
      <c r="P937" s="1075"/>
      <c r="Q937" s="1208"/>
      <c r="R937" s="1175" t="s">
        <v>2104</v>
      </c>
      <c r="S937" s="1248" t="e">
        <f>_xlfn.IFNA(VLOOKUP(R937,[1]!Table2[#All],3,FALSE), " ")</f>
        <v>#REF!</v>
      </c>
      <c r="T937" s="1249" t="s">
        <v>4328</v>
      </c>
      <c r="U937" s="1075" t="s">
        <v>375</v>
      </c>
      <c r="V937" s="1075" t="s">
        <v>117</v>
      </c>
      <c r="W937" s="1075" t="s">
        <v>1524</v>
      </c>
      <c r="X937" s="1075" t="s">
        <v>4329</v>
      </c>
    </row>
    <row r="938" spans="1:24" ht="66" hidden="1">
      <c r="A938" s="937" t="s">
        <v>4330</v>
      </c>
      <c r="B938" s="937" t="s">
        <v>2665</v>
      </c>
      <c r="C938" s="937"/>
      <c r="D938" s="924">
        <v>45351</v>
      </c>
      <c r="E938" s="904" t="s">
        <v>945</v>
      </c>
      <c r="F938" s="939"/>
      <c r="G938" s="904" t="s">
        <v>1219</v>
      </c>
      <c r="H938" s="904" t="s">
        <v>1211</v>
      </c>
      <c r="I938" s="899" t="s">
        <v>4331</v>
      </c>
      <c r="J938" s="960" t="s">
        <v>4332</v>
      </c>
      <c r="K938" s="904"/>
      <c r="L938" s="632" t="s">
        <v>45</v>
      </c>
      <c r="M938" s="278"/>
      <c r="N938" s="3"/>
      <c r="O938" s="4" t="s">
        <v>2964</v>
      </c>
      <c r="P938" s="281" t="s">
        <v>3236</v>
      </c>
      <c r="Q938" s="300"/>
      <c r="R938" s="357"/>
      <c r="S938" s="1001"/>
      <c r="T938" s="304" t="s">
        <v>4332</v>
      </c>
      <c r="U938" s="4" t="s">
        <v>375</v>
      </c>
      <c r="V938" s="4" t="s">
        <v>117</v>
      </c>
      <c r="W938" s="304" t="s">
        <v>3155</v>
      </c>
      <c r="X938" s="304" t="s">
        <v>2930</v>
      </c>
    </row>
    <row r="939" spans="1:24" ht="92.1" hidden="1">
      <c r="A939" s="937" t="s">
        <v>4333</v>
      </c>
      <c r="B939" s="937" t="s">
        <v>3243</v>
      </c>
      <c r="C939" s="937"/>
      <c r="D939" s="924">
        <v>45351</v>
      </c>
      <c r="E939" s="904"/>
      <c r="F939" s="939"/>
      <c r="G939" s="904" t="s">
        <v>4334</v>
      </c>
      <c r="H939" s="904" t="s">
        <v>1211</v>
      </c>
      <c r="I939" s="899" t="s">
        <v>4335</v>
      </c>
      <c r="J939" s="960" t="s">
        <v>4336</v>
      </c>
      <c r="K939" s="928"/>
      <c r="L939" s="632" t="s">
        <v>35</v>
      </c>
      <c r="M939" s="534"/>
      <c r="N939" s="1306"/>
      <c r="O939" s="963" t="s">
        <v>2964</v>
      </c>
      <c r="P939" s="963"/>
      <c r="Q939" s="1207"/>
      <c r="R939" s="1181" t="s">
        <v>2104</v>
      </c>
      <c r="S939" s="1232">
        <v>45371</v>
      </c>
      <c r="T939" s="1250" t="s">
        <v>4337</v>
      </c>
      <c r="U939" s="963" t="s">
        <v>384</v>
      </c>
      <c r="V939" s="963" t="s">
        <v>942</v>
      </c>
      <c r="W939" s="963" t="s">
        <v>384</v>
      </c>
      <c r="X939" s="963" t="s">
        <v>4338</v>
      </c>
    </row>
    <row r="940" spans="1:24" ht="78" hidden="1">
      <c r="A940" s="937" t="s">
        <v>4339</v>
      </c>
      <c r="B940" s="937" t="s">
        <v>1979</v>
      </c>
      <c r="C940" s="937"/>
      <c r="D940" s="924">
        <v>45352</v>
      </c>
      <c r="E940" s="904" t="s">
        <v>4019</v>
      </c>
      <c r="F940" s="939"/>
      <c r="G940" s="904" t="s">
        <v>1330</v>
      </c>
      <c r="H940" s="904" t="s">
        <v>448</v>
      </c>
      <c r="I940" s="899" t="s">
        <v>4340</v>
      </c>
      <c r="J940" s="960" t="s">
        <v>4341</v>
      </c>
      <c r="K940" s="304"/>
      <c r="L940" s="632" t="s">
        <v>35</v>
      </c>
      <c r="M940" s="278"/>
      <c r="N940" s="1301"/>
      <c r="O940" s="899" t="s">
        <v>2984</v>
      </c>
      <c r="P940" s="899"/>
      <c r="Q940" s="1203"/>
      <c r="R940" s="800" t="s">
        <v>2104</v>
      </c>
      <c r="S940" s="1001" t="e">
        <f>_xlfn.IFNA(VLOOKUP(R940,[1]!Table2[#All],3,FALSE), " ")</f>
        <v>#REF!</v>
      </c>
      <c r="T940" s="1214" t="s">
        <v>4342</v>
      </c>
      <c r="U940" s="304" t="s">
        <v>452</v>
      </c>
      <c r="V940" s="304" t="s">
        <v>117</v>
      </c>
      <c r="W940" s="304" t="s">
        <v>1195</v>
      </c>
      <c r="X940" s="899" t="s">
        <v>4343</v>
      </c>
    </row>
    <row r="941" spans="1:24" ht="129.94999999999999" hidden="1">
      <c r="A941" s="923" t="s">
        <v>4344</v>
      </c>
      <c r="B941" s="923" t="s">
        <v>1080</v>
      </c>
      <c r="C941" s="923"/>
      <c r="D941" s="924">
        <v>45352</v>
      </c>
      <c r="E941" s="886" t="s">
        <v>31</v>
      </c>
      <c r="F941" s="925">
        <v>36920</v>
      </c>
      <c r="G941" s="904" t="s">
        <v>4265</v>
      </c>
      <c r="H941" s="904" t="s">
        <v>77</v>
      </c>
      <c r="I941" s="904" t="s">
        <v>4345</v>
      </c>
      <c r="J941" s="960" t="s">
        <v>4346</v>
      </c>
      <c r="K941" s="1098"/>
      <c r="L941" s="835" t="s">
        <v>35</v>
      </c>
      <c r="M941" s="450"/>
      <c r="N941" s="1307"/>
      <c r="O941" s="928" t="s">
        <v>2997</v>
      </c>
      <c r="P941" s="928"/>
      <c r="Q941" s="1194"/>
      <c r="R941" s="1175" t="s">
        <v>2104</v>
      </c>
      <c r="S941" s="1230"/>
      <c r="T941" s="1251" t="s">
        <v>4347</v>
      </c>
      <c r="U941" s="1252" t="s">
        <v>38</v>
      </c>
      <c r="V941" s="1251" t="s">
        <v>942</v>
      </c>
      <c r="W941" s="928" t="s">
        <v>4348</v>
      </c>
      <c r="X941" s="929" t="s">
        <v>4349</v>
      </c>
    </row>
    <row r="942" spans="1:24" ht="39.950000000000003" hidden="1">
      <c r="A942" s="937" t="s">
        <v>4350</v>
      </c>
      <c r="B942" s="937" t="s">
        <v>2071</v>
      </c>
      <c r="C942" s="937"/>
      <c r="D942" s="924">
        <v>45352</v>
      </c>
      <c r="E942" s="904" t="s">
        <v>2052</v>
      </c>
      <c r="F942" s="939">
        <v>38131</v>
      </c>
      <c r="G942" s="904" t="s">
        <v>1191</v>
      </c>
      <c r="H942" s="904" t="s">
        <v>77</v>
      </c>
      <c r="I942" s="899" t="s">
        <v>4351</v>
      </c>
      <c r="J942" s="960" t="s">
        <v>4352</v>
      </c>
      <c r="K942" s="304"/>
      <c r="L942" s="4" t="s">
        <v>2179</v>
      </c>
      <c r="M942" s="278"/>
      <c r="N942" s="3"/>
      <c r="O942" s="4" t="s">
        <v>3037</v>
      </c>
      <c r="P942" s="281" t="s">
        <v>3236</v>
      </c>
      <c r="Q942" s="300"/>
      <c r="R942" s="357" t="s">
        <v>2986</v>
      </c>
      <c r="S942" s="1004"/>
      <c r="T942" s="378" t="s">
        <v>4353</v>
      </c>
      <c r="U942" s="4" t="s">
        <v>235</v>
      </c>
      <c r="V942" s="4" t="s">
        <v>117</v>
      </c>
      <c r="W942" s="4" t="s">
        <v>1626</v>
      </c>
      <c r="X942" s="4" t="s">
        <v>1117</v>
      </c>
    </row>
    <row r="943" spans="1:24" ht="92.1" hidden="1">
      <c r="A943" s="937" t="s">
        <v>4354</v>
      </c>
      <c r="B943" s="937" t="s">
        <v>2665</v>
      </c>
      <c r="C943" s="937" t="s">
        <v>4355</v>
      </c>
      <c r="D943" s="924">
        <v>45210</v>
      </c>
      <c r="E943" s="904" t="s">
        <v>2007</v>
      </c>
      <c r="F943" s="939"/>
      <c r="G943" s="904" t="s">
        <v>1755</v>
      </c>
      <c r="H943" s="899" t="s">
        <v>1211</v>
      </c>
      <c r="I943" s="899" t="s">
        <v>3379</v>
      </c>
      <c r="J943" s="960" t="s">
        <v>3380</v>
      </c>
      <c r="K943" s="1068"/>
      <c r="L943" s="1113" t="s">
        <v>35</v>
      </c>
      <c r="M943" s="534"/>
      <c r="N943" s="1306"/>
      <c r="O943" s="963" t="s">
        <v>3037</v>
      </c>
      <c r="P943" s="963"/>
      <c r="Q943" s="1207"/>
      <c r="R943" s="1181" t="s">
        <v>4132</v>
      </c>
      <c r="S943" s="1232"/>
      <c r="T943" s="1250" t="s">
        <v>4356</v>
      </c>
      <c r="U943" s="963" t="s">
        <v>375</v>
      </c>
      <c r="V943" s="963" t="s">
        <v>117</v>
      </c>
      <c r="W943" s="963" t="s">
        <v>1524</v>
      </c>
      <c r="X943" s="963" t="s">
        <v>966</v>
      </c>
    </row>
    <row r="944" spans="1:24" ht="65.099999999999994" hidden="1">
      <c r="A944" s="937" t="s">
        <v>4357</v>
      </c>
      <c r="B944" s="937" t="s">
        <v>2665</v>
      </c>
      <c r="C944" s="937"/>
      <c r="D944" s="924">
        <v>45356</v>
      </c>
      <c r="E944" s="15" t="s">
        <v>31</v>
      </c>
      <c r="F944" s="939"/>
      <c r="G944" s="904" t="s">
        <v>4358</v>
      </c>
      <c r="H944" s="904" t="s">
        <v>33</v>
      </c>
      <c r="I944" s="899" t="s">
        <v>4359</v>
      </c>
      <c r="J944" s="960" t="s">
        <v>4360</v>
      </c>
      <c r="K944" s="904"/>
      <c r="L944" s="1085" t="s">
        <v>35</v>
      </c>
      <c r="M944" s="278"/>
      <c r="N944" s="1301"/>
      <c r="O944" s="899" t="s">
        <v>3037</v>
      </c>
      <c r="P944" s="899"/>
      <c r="Q944" s="1203"/>
      <c r="R944" s="800" t="s">
        <v>4361</v>
      </c>
      <c r="S944" s="1004"/>
      <c r="T944" s="1214" t="s">
        <v>4362</v>
      </c>
      <c r="U944" s="899" t="s">
        <v>375</v>
      </c>
      <c r="V944" s="899" t="s">
        <v>117</v>
      </c>
      <c r="W944" s="899" t="s">
        <v>1524</v>
      </c>
      <c r="X944" s="899" t="s">
        <v>966</v>
      </c>
    </row>
    <row r="945" spans="1:24" ht="143.1" hidden="1">
      <c r="A945" s="923" t="s">
        <v>4363</v>
      </c>
      <c r="B945" s="923" t="s">
        <v>2238</v>
      </c>
      <c r="C945" s="923"/>
      <c r="D945" s="924">
        <v>45356</v>
      </c>
      <c r="E945" s="904" t="s">
        <v>2052</v>
      </c>
      <c r="F945" s="925"/>
      <c r="G945" s="904" t="s">
        <v>2126</v>
      </c>
      <c r="H945" s="904" t="s">
        <v>77</v>
      </c>
      <c r="I945" s="904" t="s">
        <v>4364</v>
      </c>
      <c r="J945" s="960" t="s">
        <v>4365</v>
      </c>
      <c r="K945" s="904" t="s">
        <v>4366</v>
      </c>
      <c r="L945" s="632" t="s">
        <v>35</v>
      </c>
      <c r="M945" s="281"/>
      <c r="N945" s="1297"/>
      <c r="O945" s="904" t="s">
        <v>1090</v>
      </c>
      <c r="P945" s="904"/>
      <c r="Q945" s="1193"/>
      <c r="R945" s="800" t="s">
        <v>4132</v>
      </c>
      <c r="S945" s="1004"/>
      <c r="T945" s="1199" t="s">
        <v>4367</v>
      </c>
      <c r="U945" s="904" t="s">
        <v>38</v>
      </c>
      <c r="V945" s="904" t="s">
        <v>117</v>
      </c>
      <c r="W945" s="904" t="s">
        <v>4368</v>
      </c>
      <c r="X945" s="904" t="s">
        <v>371</v>
      </c>
    </row>
    <row r="946" spans="1:24" ht="53.1" hidden="1">
      <c r="A946" s="937" t="s">
        <v>4369</v>
      </c>
      <c r="B946" s="937" t="s">
        <v>1937</v>
      </c>
      <c r="C946" s="937"/>
      <c r="D946" s="924">
        <v>45359</v>
      </c>
      <c r="E946" s="904" t="s">
        <v>945</v>
      </c>
      <c r="F946" s="939"/>
      <c r="G946" s="904" t="s">
        <v>880</v>
      </c>
      <c r="H946" s="904" t="s">
        <v>204</v>
      </c>
      <c r="I946" s="899" t="s">
        <v>4370</v>
      </c>
      <c r="J946" s="960" t="s">
        <v>4371</v>
      </c>
      <c r="K946" s="904"/>
      <c r="L946" s="1085" t="s">
        <v>45</v>
      </c>
      <c r="M946" s="412"/>
      <c r="N946" s="1304"/>
      <c r="O946" s="1075" t="s">
        <v>3037</v>
      </c>
      <c r="P946" s="1075"/>
      <c r="Q946" s="1208"/>
      <c r="R946" s="1253"/>
      <c r="S946" s="1230"/>
      <c r="T946" s="1253" t="s">
        <v>4372</v>
      </c>
      <c r="U946" s="1075"/>
      <c r="V946" s="1075"/>
      <c r="W946" s="1075"/>
      <c r="X946" s="1075"/>
    </row>
    <row r="947" spans="1:24" ht="66" hidden="1">
      <c r="A947" s="923" t="s">
        <v>4373</v>
      </c>
      <c r="B947" s="923" t="s">
        <v>1825</v>
      </c>
      <c r="C947" s="923"/>
      <c r="D947" s="924">
        <v>45364</v>
      </c>
      <c r="E947" s="904" t="s">
        <v>409</v>
      </c>
      <c r="F947" s="925"/>
      <c r="G947" s="904" t="s">
        <v>410</v>
      </c>
      <c r="H947" s="904" t="s">
        <v>77</v>
      </c>
      <c r="I947" s="904" t="s">
        <v>4374</v>
      </c>
      <c r="J947" s="960" t="s">
        <v>4375</v>
      </c>
      <c r="K947" s="904" t="s">
        <v>4376</v>
      </c>
      <c r="L947" s="853" t="s">
        <v>35</v>
      </c>
      <c r="M947" s="281"/>
      <c r="N947" s="308"/>
      <c r="O947" s="304" t="s">
        <v>1090</v>
      </c>
      <c r="P947" s="281" t="s">
        <v>3236</v>
      </c>
      <c r="Q947" s="306"/>
      <c r="R947" s="357" t="s">
        <v>4268</v>
      </c>
      <c r="S947" s="1004"/>
      <c r="T947" s="378" t="s">
        <v>4377</v>
      </c>
      <c r="U947" s="4" t="s">
        <v>384</v>
      </c>
      <c r="V947" s="4" t="s">
        <v>646</v>
      </c>
      <c r="W947" s="899" t="s">
        <v>4378</v>
      </c>
      <c r="X947" s="4" t="s">
        <v>4379</v>
      </c>
    </row>
    <row r="948" spans="1:24" ht="90.95" hidden="1">
      <c r="A948" s="923" t="s">
        <v>4380</v>
      </c>
      <c r="B948" s="923" t="s">
        <v>1080</v>
      </c>
      <c r="C948" s="923"/>
      <c r="D948" s="924">
        <v>45364</v>
      </c>
      <c r="E948" s="886" t="s">
        <v>31</v>
      </c>
      <c r="F948" s="925" t="s">
        <v>4381</v>
      </c>
      <c r="G948" s="904" t="s">
        <v>4265</v>
      </c>
      <c r="H948" s="904" t="s">
        <v>77</v>
      </c>
      <c r="I948" s="904" t="s">
        <v>4382</v>
      </c>
      <c r="J948" s="960" t="s">
        <v>4383</v>
      </c>
      <c r="K948" s="904"/>
      <c r="L948" s="853" t="s">
        <v>35</v>
      </c>
      <c r="M948" s="470"/>
      <c r="N948" s="1211"/>
      <c r="O948" s="1068" t="s">
        <v>3037</v>
      </c>
      <c r="P948" s="1068"/>
      <c r="Q948" s="1196"/>
      <c r="R948" s="1181" t="s">
        <v>2104</v>
      </c>
      <c r="S948" s="1182" t="e">
        <f>_xlfn.IFNA(VLOOKUP(R948,[1]!Table2[#All],3,FALSE), " ")</f>
        <v>#REF!</v>
      </c>
      <c r="T948" s="1254" t="s">
        <v>4384</v>
      </c>
      <c r="U948" s="1068" t="s">
        <v>375</v>
      </c>
      <c r="V948" s="1068" t="s">
        <v>942</v>
      </c>
      <c r="W948" s="1068" t="s">
        <v>3155</v>
      </c>
      <c r="X948" s="1068" t="s">
        <v>4385</v>
      </c>
    </row>
    <row r="949" spans="1:24" ht="105" hidden="1">
      <c r="A949" s="937" t="s">
        <v>4386</v>
      </c>
      <c r="B949" s="937" t="s">
        <v>1825</v>
      </c>
      <c r="C949" s="937"/>
      <c r="D949" s="924">
        <v>45364</v>
      </c>
      <c r="E949" s="904" t="s">
        <v>3058</v>
      </c>
      <c r="F949" s="939"/>
      <c r="G949" s="904" t="s">
        <v>946</v>
      </c>
      <c r="H949" s="904" t="s">
        <v>77</v>
      </c>
      <c r="I949" s="899" t="s">
        <v>4387</v>
      </c>
      <c r="J949" s="960" t="s">
        <v>4388</v>
      </c>
      <c r="K949" s="904"/>
      <c r="L949" s="853" t="s">
        <v>35</v>
      </c>
      <c r="M949" s="278"/>
      <c r="N949" s="1301"/>
      <c r="O949" s="899"/>
      <c r="P949" s="899"/>
      <c r="Q949" s="1203"/>
      <c r="R949" s="800" t="s">
        <v>4361</v>
      </c>
      <c r="S949" s="1004"/>
      <c r="T949" s="960" t="s">
        <v>4388</v>
      </c>
      <c r="U949" s="899" t="s">
        <v>375</v>
      </c>
      <c r="V949" s="899" t="s">
        <v>117</v>
      </c>
      <c r="W949" s="899" t="s">
        <v>1524</v>
      </c>
      <c r="X949" s="899" t="s">
        <v>966</v>
      </c>
    </row>
    <row r="950" spans="1:24" ht="51.95" hidden="1">
      <c r="A950" s="923" t="s">
        <v>4389</v>
      </c>
      <c r="B950" s="923" t="s">
        <v>1825</v>
      </c>
      <c r="C950" s="923"/>
      <c r="D950" s="924">
        <v>45365</v>
      </c>
      <c r="E950" s="15" t="s">
        <v>31</v>
      </c>
      <c r="F950" s="925"/>
      <c r="G950" s="904" t="s">
        <v>946</v>
      </c>
      <c r="H950" s="904" t="s">
        <v>1211</v>
      </c>
      <c r="I950" s="904" t="s">
        <v>4390</v>
      </c>
      <c r="J950" s="960" t="s">
        <v>4391</v>
      </c>
      <c r="K950" s="904"/>
      <c r="L950" s="853" t="s">
        <v>35</v>
      </c>
      <c r="M950" s="281"/>
      <c r="N950" s="1297"/>
      <c r="O950" s="904" t="s">
        <v>2958</v>
      </c>
      <c r="P950" s="904"/>
      <c r="Q950" s="1193"/>
      <c r="R950" s="800" t="s">
        <v>2104</v>
      </c>
      <c r="S950" s="1001" t="e">
        <f>_xlfn.IFNA(VLOOKUP(R950,[1]!Table2[#All],3,FALSE), " ")</f>
        <v>#REF!</v>
      </c>
      <c r="T950" s="962" t="s">
        <v>4391</v>
      </c>
      <c r="U950" s="953" t="s">
        <v>65</v>
      </c>
      <c r="V950" s="953" t="s">
        <v>117</v>
      </c>
      <c r="W950" s="953" t="s">
        <v>1524</v>
      </c>
      <c r="X950" s="953" t="s">
        <v>1340</v>
      </c>
    </row>
    <row r="951" spans="1:24" ht="104.1" hidden="1">
      <c r="A951" s="923" t="s">
        <v>4392</v>
      </c>
      <c r="B951" s="923" t="s">
        <v>1080</v>
      </c>
      <c r="C951" s="923" t="s">
        <v>4393</v>
      </c>
      <c r="D951" s="924">
        <v>45366</v>
      </c>
      <c r="E951" s="886" t="s">
        <v>31</v>
      </c>
      <c r="F951" s="925">
        <v>39365</v>
      </c>
      <c r="G951" s="904" t="s">
        <v>4265</v>
      </c>
      <c r="H951" s="904" t="s">
        <v>77</v>
      </c>
      <c r="I951" s="904" t="s">
        <v>4394</v>
      </c>
      <c r="J951" s="960" t="s">
        <v>4395</v>
      </c>
      <c r="K951" s="904"/>
      <c r="L951" s="853" t="s">
        <v>35</v>
      </c>
      <c r="M951" s="450"/>
      <c r="N951" s="1307"/>
      <c r="O951" s="928" t="s">
        <v>2964</v>
      </c>
      <c r="P951" s="928"/>
      <c r="Q951" s="1194"/>
      <c r="R951" s="1175" t="s">
        <v>2104</v>
      </c>
      <c r="S951" s="1179" t="e">
        <f>_xlfn.IFNA(VLOOKUP(R951,[1]!Table2[#All],3,FALSE), " ")</f>
        <v>#REF!</v>
      </c>
      <c r="T951" s="1195" t="s">
        <v>4396</v>
      </c>
      <c r="U951" s="928" t="s">
        <v>375</v>
      </c>
      <c r="V951" s="928" t="s">
        <v>942</v>
      </c>
      <c r="W951" s="928" t="s">
        <v>3155</v>
      </c>
      <c r="X951" s="928" t="s">
        <v>4397</v>
      </c>
    </row>
    <row r="952" spans="1:24" ht="39.950000000000003" hidden="1">
      <c r="A952" s="937" t="s">
        <v>4398</v>
      </c>
      <c r="B952" s="937" t="s">
        <v>1825</v>
      </c>
      <c r="C952" s="937"/>
      <c r="D952" s="924">
        <v>45369</v>
      </c>
      <c r="E952" s="904"/>
      <c r="F952" s="939"/>
      <c r="G952" s="904" t="s">
        <v>946</v>
      </c>
      <c r="H952" s="904" t="s">
        <v>947</v>
      </c>
      <c r="I952" s="899" t="s">
        <v>4399</v>
      </c>
      <c r="J952" s="960" t="s">
        <v>4400</v>
      </c>
      <c r="K952" s="904" t="s">
        <v>4401</v>
      </c>
      <c r="L952" s="853" t="s">
        <v>45</v>
      </c>
      <c r="M952" s="278"/>
      <c r="N952" s="3"/>
      <c r="O952" s="4" t="s">
        <v>1090</v>
      </c>
      <c r="P952" s="4"/>
      <c r="Q952" s="300"/>
      <c r="R952" s="303"/>
      <c r="S952" s="1004"/>
      <c r="T952" s="378" t="s">
        <v>4402</v>
      </c>
      <c r="U952" s="363" t="s">
        <v>65</v>
      </c>
      <c r="V952" s="363" t="s">
        <v>117</v>
      </c>
      <c r="W952" s="363" t="s">
        <v>1524</v>
      </c>
      <c r="X952" s="4" t="s">
        <v>3237</v>
      </c>
    </row>
    <row r="953" spans="1:24" ht="65.099999999999994" hidden="1">
      <c r="A953" s="1080" t="s">
        <v>4403</v>
      </c>
      <c r="B953" s="1080" t="s">
        <v>1825</v>
      </c>
      <c r="C953" s="1080"/>
      <c r="D953" s="1081">
        <v>45369</v>
      </c>
      <c r="E953" s="925"/>
      <c r="F953" s="925"/>
      <c r="G953" s="925" t="s">
        <v>946</v>
      </c>
      <c r="H953" s="925" t="s">
        <v>947</v>
      </c>
      <c r="I953" s="925" t="s">
        <v>4404</v>
      </c>
      <c r="J953" s="960" t="s">
        <v>4405</v>
      </c>
      <c r="K953" s="925" t="s">
        <v>4406</v>
      </c>
      <c r="L953" s="853" t="s">
        <v>45</v>
      </c>
      <c r="M953" s="275"/>
      <c r="N953" s="309"/>
      <c r="O953" s="303" t="s">
        <v>1090</v>
      </c>
      <c r="P953" s="303"/>
      <c r="Q953" s="1028"/>
      <c r="R953" s="303"/>
      <c r="S953" s="1013"/>
      <c r="T953" s="384" t="s">
        <v>4407</v>
      </c>
      <c r="U953" s="363" t="s">
        <v>65</v>
      </c>
      <c r="V953" s="363" t="s">
        <v>117</v>
      </c>
      <c r="W953" s="363" t="s">
        <v>1524</v>
      </c>
      <c r="X953" s="303" t="s">
        <v>4408</v>
      </c>
    </row>
    <row r="954" spans="1:24" ht="104.1" hidden="1">
      <c r="A954" s="1080" t="s">
        <v>4409</v>
      </c>
      <c r="B954" s="1080" t="s">
        <v>1080</v>
      </c>
      <c r="C954" s="1080"/>
      <c r="D954" s="1081">
        <v>45369</v>
      </c>
      <c r="E954" s="925" t="s">
        <v>4410</v>
      </c>
      <c r="F954" s="925">
        <v>41267</v>
      </c>
      <c r="G954" s="925" t="s">
        <v>4411</v>
      </c>
      <c r="H954" s="925" t="s">
        <v>33</v>
      </c>
      <c r="I954" s="925" t="s">
        <v>4412</v>
      </c>
      <c r="J954" s="1114" t="s">
        <v>4413</v>
      </c>
      <c r="K954" s="925"/>
      <c r="L954" s="1115" t="s">
        <v>232</v>
      </c>
      <c r="M954" s="437"/>
      <c r="N954" s="1308"/>
      <c r="O954" s="933" t="s">
        <v>2964</v>
      </c>
      <c r="P954" s="281" t="s">
        <v>3236</v>
      </c>
      <c r="Q954" s="1255"/>
      <c r="R954" s="357" t="s">
        <v>2986</v>
      </c>
      <c r="S954" s="1256"/>
      <c r="T954" s="1257" t="s">
        <v>1402</v>
      </c>
      <c r="U954" s="1258" t="s">
        <v>65</v>
      </c>
      <c r="V954" s="1258" t="s">
        <v>117</v>
      </c>
      <c r="W954" s="1258" t="s">
        <v>1524</v>
      </c>
      <c r="X954" s="1258" t="s">
        <v>1340</v>
      </c>
    </row>
    <row r="955" spans="1:24" ht="78" hidden="1">
      <c r="A955" s="1080" t="s">
        <v>4414</v>
      </c>
      <c r="B955" s="1080" t="s">
        <v>1825</v>
      </c>
      <c r="C955" s="1080"/>
      <c r="D955" s="1081">
        <v>45369</v>
      </c>
      <c r="E955" s="925"/>
      <c r="F955" s="925"/>
      <c r="G955" s="925" t="s">
        <v>946</v>
      </c>
      <c r="H955" s="925" t="s">
        <v>1211</v>
      </c>
      <c r="I955" s="925" t="s">
        <v>4415</v>
      </c>
      <c r="J955" s="1082" t="s">
        <v>4416</v>
      </c>
      <c r="K955" s="925"/>
      <c r="L955" s="1115" t="s">
        <v>45</v>
      </c>
      <c r="M955" s="275"/>
      <c r="N955" s="1309"/>
      <c r="O955" s="899" t="s">
        <v>2964</v>
      </c>
      <c r="P955" s="899"/>
      <c r="Q955" s="1216"/>
      <c r="R955" s="1082"/>
      <c r="S955" s="1013"/>
      <c r="T955" s="1082" t="s">
        <v>4416</v>
      </c>
      <c r="U955" s="925"/>
      <c r="V955" s="925"/>
      <c r="W955" s="925"/>
      <c r="X955" s="925"/>
    </row>
    <row r="956" spans="1:24" ht="51.95" hidden="1">
      <c r="A956" s="923" t="s">
        <v>4417</v>
      </c>
      <c r="B956" s="923" t="s">
        <v>2665</v>
      </c>
      <c r="C956" s="923"/>
      <c r="D956" s="924">
        <v>45369</v>
      </c>
      <c r="E956" s="904" t="s">
        <v>4418</v>
      </c>
      <c r="F956" s="925"/>
      <c r="G956" s="904" t="s">
        <v>4419</v>
      </c>
      <c r="H956" s="904" t="s">
        <v>3770</v>
      </c>
      <c r="I956" s="904" t="s">
        <v>4420</v>
      </c>
      <c r="J956" s="904" t="s">
        <v>4420</v>
      </c>
      <c r="K956" s="904"/>
      <c r="L956" s="1099" t="s">
        <v>45</v>
      </c>
      <c r="M956" s="281"/>
      <c r="N956" s="1297"/>
      <c r="O956" s="904"/>
      <c r="P956" s="904"/>
      <c r="Q956" s="1193"/>
      <c r="R956" s="1082"/>
      <c r="S956" s="1004"/>
      <c r="T956" s="1199" t="s">
        <v>4421</v>
      </c>
      <c r="U956" s="904"/>
      <c r="V956" s="904"/>
      <c r="W956" s="904"/>
      <c r="X956" s="904"/>
    </row>
    <row r="957" spans="1:24" ht="92.1" hidden="1">
      <c r="A957" s="937" t="s">
        <v>4422</v>
      </c>
      <c r="B957" s="937" t="s">
        <v>2071</v>
      </c>
      <c r="C957" s="937"/>
      <c r="D957" s="924">
        <v>45372</v>
      </c>
      <c r="E957" s="904"/>
      <c r="F957" s="939"/>
      <c r="G957" s="904" t="s">
        <v>3572</v>
      </c>
      <c r="H957" s="904" t="s">
        <v>204</v>
      </c>
      <c r="I957" s="899" t="s">
        <v>4423</v>
      </c>
      <c r="J957" s="960" t="s">
        <v>4424</v>
      </c>
      <c r="K957" s="904" t="s">
        <v>4425</v>
      </c>
      <c r="L957" s="632" t="s">
        <v>35</v>
      </c>
      <c r="M957" s="278"/>
      <c r="N957" s="1301"/>
      <c r="O957" s="899" t="s">
        <v>1090</v>
      </c>
      <c r="P957" s="899" t="s">
        <v>4426</v>
      </c>
      <c r="Q957" s="1203"/>
      <c r="R957" s="800" t="s">
        <v>2104</v>
      </c>
      <c r="S957" s="1001" t="e">
        <f>_xlfn.IFNA(VLOOKUP(R957,[1]!Table2[#All],3,FALSE), " ")</f>
        <v>#REF!</v>
      </c>
      <c r="T957" s="1214" t="s">
        <v>4427</v>
      </c>
      <c r="U957" s="899" t="s">
        <v>38</v>
      </c>
      <c r="V957" s="899" t="s">
        <v>117</v>
      </c>
      <c r="W957" s="899" t="s">
        <v>38</v>
      </c>
      <c r="X957" s="899" t="s">
        <v>4428</v>
      </c>
    </row>
    <row r="958" spans="1:24" ht="66" hidden="1">
      <c r="A958" s="937" t="s">
        <v>4429</v>
      </c>
      <c r="B958" s="937" t="s">
        <v>3243</v>
      </c>
      <c r="C958" s="937"/>
      <c r="D958" s="924">
        <v>45372</v>
      </c>
      <c r="E958" s="904" t="s">
        <v>1458</v>
      </c>
      <c r="F958" s="939"/>
      <c r="G958" s="904" t="s">
        <v>3244</v>
      </c>
      <c r="H958" s="904" t="s">
        <v>204</v>
      </c>
      <c r="I958" s="899" t="s">
        <v>4430</v>
      </c>
      <c r="J958" s="960" t="s">
        <v>4431</v>
      </c>
      <c r="K958" s="904"/>
      <c r="L958" s="1115" t="s">
        <v>35</v>
      </c>
      <c r="M958" s="278" t="s">
        <v>5361</v>
      </c>
      <c r="N958" s="1301"/>
      <c r="O958" s="899" t="s">
        <v>2964</v>
      </c>
      <c r="P958" s="281" t="s">
        <v>3236</v>
      </c>
      <c r="Q958" s="1203"/>
      <c r="R958" s="800" t="s">
        <v>4268</v>
      </c>
      <c r="S958" s="1004"/>
      <c r="T958" s="1214" t="s">
        <v>4432</v>
      </c>
      <c r="U958" s="899" t="s">
        <v>2091</v>
      </c>
      <c r="V958" s="899" t="s">
        <v>117</v>
      </c>
      <c r="W958" s="899" t="s">
        <v>2904</v>
      </c>
      <c r="X958" s="899" t="s">
        <v>4433</v>
      </c>
    </row>
    <row r="959" spans="1:24" ht="65.099999999999994" hidden="1">
      <c r="A959" s="937" t="s">
        <v>4434</v>
      </c>
      <c r="B959" s="937" t="s">
        <v>1979</v>
      </c>
      <c r="C959" s="899" t="s">
        <v>4435</v>
      </c>
      <c r="D959" s="924">
        <v>45372</v>
      </c>
      <c r="E959" s="904" t="s">
        <v>204</v>
      </c>
      <c r="F959" s="939"/>
      <c r="G959" s="904" t="s">
        <v>1755</v>
      </c>
      <c r="H959" s="904" t="s">
        <v>204</v>
      </c>
      <c r="I959" s="899" t="s">
        <v>4436</v>
      </c>
      <c r="J959" s="960" t="s">
        <v>4437</v>
      </c>
      <c r="K959" s="904"/>
      <c r="L959" s="1097" t="s">
        <v>35</v>
      </c>
      <c r="M959" s="278" t="s">
        <v>5362</v>
      </c>
      <c r="N959" s="937">
        <v>31009</v>
      </c>
      <c r="O959" s="899" t="s">
        <v>3037</v>
      </c>
      <c r="P959" s="899"/>
      <c r="Q959" s="1203"/>
      <c r="R959" s="800" t="s">
        <v>4188</v>
      </c>
      <c r="S959" s="1004"/>
      <c r="T959" s="960" t="s">
        <v>4437</v>
      </c>
      <c r="U959" s="899" t="s">
        <v>375</v>
      </c>
      <c r="V959" s="899" t="s">
        <v>117</v>
      </c>
      <c r="W959" s="899" t="s">
        <v>1524</v>
      </c>
      <c r="X959" s="899" t="s">
        <v>966</v>
      </c>
    </row>
    <row r="960" spans="1:24" ht="92.1" hidden="1">
      <c r="A960" s="937" t="s">
        <v>4438</v>
      </c>
      <c r="B960" s="937" t="s">
        <v>2238</v>
      </c>
      <c r="C960" s="937" t="s">
        <v>4333</v>
      </c>
      <c r="D960" s="924">
        <v>45372</v>
      </c>
      <c r="E960" s="904" t="s">
        <v>1211</v>
      </c>
      <c r="F960" s="939"/>
      <c r="G960" s="904" t="s">
        <v>4334</v>
      </c>
      <c r="H960" s="904" t="s">
        <v>1211</v>
      </c>
      <c r="I960" s="899" t="s">
        <v>4335</v>
      </c>
      <c r="J960" s="960" t="s">
        <v>4336</v>
      </c>
      <c r="K960" s="904"/>
      <c r="L960" s="1085" t="s">
        <v>45</v>
      </c>
      <c r="M960" s="278"/>
      <c r="N960" s="1301"/>
      <c r="O960" s="899" t="s">
        <v>2964</v>
      </c>
      <c r="P960" s="899"/>
      <c r="Q960" s="1203"/>
      <c r="R960" s="800"/>
      <c r="S960" s="1004"/>
      <c r="T960" s="1214" t="s">
        <v>4337</v>
      </c>
      <c r="U960" s="899" t="s">
        <v>384</v>
      </c>
      <c r="V960" s="899" t="s">
        <v>942</v>
      </c>
      <c r="W960" s="899" t="s">
        <v>384</v>
      </c>
      <c r="X960" s="899" t="s">
        <v>4439</v>
      </c>
    </row>
    <row r="961" spans="1:24" ht="65.099999999999994" hidden="1">
      <c r="A961" s="937" t="s">
        <v>4440</v>
      </c>
      <c r="B961" s="937" t="s">
        <v>2238</v>
      </c>
      <c r="C961" s="937" t="s">
        <v>4357</v>
      </c>
      <c r="D961" s="924">
        <v>45372</v>
      </c>
      <c r="E961" s="15" t="s">
        <v>31</v>
      </c>
      <c r="F961" s="939"/>
      <c r="G961" s="904" t="s">
        <v>4358</v>
      </c>
      <c r="H961" s="904" t="s">
        <v>33</v>
      </c>
      <c r="I961" s="899" t="s">
        <v>4359</v>
      </c>
      <c r="J961" s="960" t="s">
        <v>4360</v>
      </c>
      <c r="K961" s="904"/>
      <c r="L961" s="632" t="s">
        <v>35</v>
      </c>
      <c r="M961" s="278"/>
      <c r="N961" s="1301"/>
      <c r="O961" s="899" t="s">
        <v>3037</v>
      </c>
      <c r="P961" s="899"/>
      <c r="Q961" s="1203"/>
      <c r="R961" s="800" t="s">
        <v>2104</v>
      </c>
      <c r="S961" s="1001" t="e">
        <f>_xlfn.IFNA(VLOOKUP(R961,[1]!Table2[#All],3,FALSE), " ")</f>
        <v>#REF!</v>
      </c>
      <c r="T961" s="1214" t="s">
        <v>4362</v>
      </c>
      <c r="U961" s="899" t="s">
        <v>65</v>
      </c>
      <c r="V961" s="899" t="s">
        <v>966</v>
      </c>
      <c r="W961" s="899" t="s">
        <v>1524</v>
      </c>
      <c r="X961" s="899" t="s">
        <v>966</v>
      </c>
    </row>
    <row r="962" spans="1:24" ht="105" hidden="1">
      <c r="A962" s="937" t="s">
        <v>4441</v>
      </c>
      <c r="B962" s="937" t="s">
        <v>2238</v>
      </c>
      <c r="C962" s="937" t="s">
        <v>4386</v>
      </c>
      <c r="D962" s="924">
        <v>45372</v>
      </c>
      <c r="E962" s="904" t="s">
        <v>3058</v>
      </c>
      <c r="F962" s="939"/>
      <c r="G962" s="904" t="s">
        <v>946</v>
      </c>
      <c r="H962" s="904" t="s">
        <v>77</v>
      </c>
      <c r="I962" s="899" t="s">
        <v>4387</v>
      </c>
      <c r="J962" s="960" t="s">
        <v>4388</v>
      </c>
      <c r="K962" s="904"/>
      <c r="L962" s="632" t="s">
        <v>35</v>
      </c>
      <c r="M962" s="278"/>
      <c r="N962" s="1301"/>
      <c r="O962" s="899" t="s">
        <v>3037</v>
      </c>
      <c r="P962" s="899"/>
      <c r="Q962" s="1203"/>
      <c r="R962" s="800" t="s">
        <v>2104</v>
      </c>
      <c r="S962" s="1001" t="e">
        <f>_xlfn.IFNA(VLOOKUP(R962,[1]!Table2[#All],3,FALSE), " ")</f>
        <v>#REF!</v>
      </c>
      <c r="T962" s="1214" t="s">
        <v>4442</v>
      </c>
      <c r="U962" s="899" t="s">
        <v>65</v>
      </c>
      <c r="V962" s="899" t="s">
        <v>966</v>
      </c>
      <c r="W962" s="899" t="s">
        <v>1524</v>
      </c>
      <c r="X962" s="899" t="s">
        <v>966</v>
      </c>
    </row>
    <row r="963" spans="1:24" ht="104.1" hidden="1">
      <c r="A963" s="937" t="s">
        <v>4443</v>
      </c>
      <c r="B963" s="937" t="s">
        <v>2665</v>
      </c>
      <c r="C963" s="937"/>
      <c r="D963" s="924">
        <v>45373</v>
      </c>
      <c r="E963" s="904" t="s">
        <v>1211</v>
      </c>
      <c r="F963" s="939"/>
      <c r="G963" s="904" t="s">
        <v>1219</v>
      </c>
      <c r="H963" s="904" t="s">
        <v>204</v>
      </c>
      <c r="I963" s="899" t="s">
        <v>4444</v>
      </c>
      <c r="J963" s="960" t="s">
        <v>4445</v>
      </c>
      <c r="K963" s="904"/>
      <c r="L963" s="1097" t="s">
        <v>35</v>
      </c>
      <c r="M963" s="278"/>
      <c r="N963" s="1301"/>
      <c r="O963" s="899" t="s">
        <v>3037</v>
      </c>
      <c r="P963" s="899"/>
      <c r="Q963" s="1203"/>
      <c r="R963" s="800" t="s">
        <v>4188</v>
      </c>
      <c r="S963" s="1004"/>
      <c r="T963" s="960" t="s">
        <v>4446</v>
      </c>
      <c r="U963" s="899" t="s">
        <v>375</v>
      </c>
      <c r="V963" s="899" t="s">
        <v>117</v>
      </c>
      <c r="W963" s="899" t="s">
        <v>1524</v>
      </c>
      <c r="X963" s="899" t="s">
        <v>966</v>
      </c>
    </row>
    <row r="964" spans="1:24" ht="53.1" hidden="1">
      <c r="A964" s="937" t="s">
        <v>4447</v>
      </c>
      <c r="B964" s="937" t="s">
        <v>2665</v>
      </c>
      <c r="C964" s="937" t="s">
        <v>4448</v>
      </c>
      <c r="D964" s="924">
        <v>45376</v>
      </c>
      <c r="E964" s="904" t="s">
        <v>2052</v>
      </c>
      <c r="F964" s="939">
        <v>42284</v>
      </c>
      <c r="G964" s="904" t="s">
        <v>2126</v>
      </c>
      <c r="H964" s="904" t="s">
        <v>77</v>
      </c>
      <c r="I964" s="899" t="s">
        <v>4449</v>
      </c>
      <c r="J964" s="960" t="s">
        <v>4450</v>
      </c>
      <c r="K964" s="904"/>
      <c r="L964" s="1115" t="s">
        <v>35</v>
      </c>
      <c r="M964" s="278"/>
      <c r="N964" s="1301"/>
      <c r="O964" s="899" t="s">
        <v>3037</v>
      </c>
      <c r="P964" s="281" t="s">
        <v>3236</v>
      </c>
      <c r="Q964" s="1203"/>
      <c r="R964" s="800" t="s">
        <v>4268</v>
      </c>
      <c r="S964" s="1004"/>
      <c r="T964" s="960" t="s">
        <v>4451</v>
      </c>
      <c r="U964" s="899" t="s">
        <v>375</v>
      </c>
      <c r="V964" s="899" t="s">
        <v>117</v>
      </c>
      <c r="W964" s="899" t="s">
        <v>1524</v>
      </c>
      <c r="X964" s="899" t="s">
        <v>4452</v>
      </c>
    </row>
    <row r="965" spans="1:24" ht="65.099999999999994" hidden="1">
      <c r="A965" s="937" t="s">
        <v>4453</v>
      </c>
      <c r="B965" s="937" t="s">
        <v>1979</v>
      </c>
      <c r="C965" s="899" t="s">
        <v>4454</v>
      </c>
      <c r="D965" s="924">
        <v>45372</v>
      </c>
      <c r="E965" s="904" t="s">
        <v>204</v>
      </c>
      <c r="F965" s="939"/>
      <c r="G965" s="904" t="s">
        <v>1755</v>
      </c>
      <c r="H965" s="904" t="s">
        <v>204</v>
      </c>
      <c r="I965" s="899" t="s">
        <v>4436</v>
      </c>
      <c r="J965" s="960" t="s">
        <v>4437</v>
      </c>
      <c r="K965" s="904"/>
      <c r="L965" s="1085" t="s">
        <v>35</v>
      </c>
      <c r="M965" s="278" t="s">
        <v>5362</v>
      </c>
      <c r="N965" s="937">
        <v>31009</v>
      </c>
      <c r="O965" s="899" t="s">
        <v>3037</v>
      </c>
      <c r="P965" s="899"/>
      <c r="Q965" s="1203"/>
      <c r="R965" s="800" t="s">
        <v>4361</v>
      </c>
      <c r="S965" s="1004"/>
      <c r="T965" s="960" t="s">
        <v>4437</v>
      </c>
      <c r="U965" s="899" t="s">
        <v>375</v>
      </c>
      <c r="V965" s="899" t="s">
        <v>117</v>
      </c>
      <c r="W965" s="899" t="s">
        <v>1524</v>
      </c>
      <c r="X965" s="899" t="s">
        <v>966</v>
      </c>
    </row>
    <row r="966" spans="1:24" ht="65.099999999999994" hidden="1">
      <c r="A966" s="937" t="s">
        <v>4455</v>
      </c>
      <c r="B966" s="937" t="s">
        <v>1979</v>
      </c>
      <c r="C966" s="899" t="s">
        <v>4456</v>
      </c>
      <c r="D966" s="924">
        <v>45372</v>
      </c>
      <c r="E966" s="904" t="s">
        <v>204</v>
      </c>
      <c r="F966" s="939"/>
      <c r="G966" s="904" t="s">
        <v>1755</v>
      </c>
      <c r="H966" s="904" t="s">
        <v>204</v>
      </c>
      <c r="I966" s="899" t="s">
        <v>4436</v>
      </c>
      <c r="J966" s="960" t="s">
        <v>4437</v>
      </c>
      <c r="K966" s="904"/>
      <c r="L966" s="632" t="s">
        <v>35</v>
      </c>
      <c r="M966" s="278" t="s">
        <v>5362</v>
      </c>
      <c r="N966" s="937">
        <v>31009</v>
      </c>
      <c r="O966" s="899" t="s">
        <v>3037</v>
      </c>
      <c r="P966" s="899"/>
      <c r="Q966" s="1203"/>
      <c r="R966" s="800" t="s">
        <v>2104</v>
      </c>
      <c r="S966" s="1001" t="e">
        <f>_xlfn.IFNA(VLOOKUP(R966,[1]!Table2[#All],3,FALSE), " ")</f>
        <v>#REF!</v>
      </c>
      <c r="T966" s="960" t="s">
        <v>4437</v>
      </c>
      <c r="U966" s="899" t="s">
        <v>375</v>
      </c>
      <c r="V966" s="899" t="s">
        <v>117</v>
      </c>
      <c r="W966" s="899" t="s">
        <v>1524</v>
      </c>
      <c r="X966" s="899" t="s">
        <v>966</v>
      </c>
    </row>
    <row r="967" spans="1:24" ht="104.1" hidden="1">
      <c r="A967" s="937" t="s">
        <v>4457</v>
      </c>
      <c r="B967" s="937" t="s">
        <v>2665</v>
      </c>
      <c r="C967" s="937"/>
      <c r="D967" s="924">
        <v>45373</v>
      </c>
      <c r="E967" s="904" t="s">
        <v>1211</v>
      </c>
      <c r="F967" s="939"/>
      <c r="G967" s="904" t="s">
        <v>1219</v>
      </c>
      <c r="H967" s="904" t="s">
        <v>204</v>
      </c>
      <c r="I967" s="899" t="s">
        <v>4458</v>
      </c>
      <c r="J967" s="960" t="s">
        <v>4445</v>
      </c>
      <c r="K967" s="904"/>
      <c r="L967" s="1085" t="s">
        <v>35</v>
      </c>
      <c r="M967" s="278"/>
      <c r="N967" s="937"/>
      <c r="O967" s="899" t="s">
        <v>3037</v>
      </c>
      <c r="P967" s="899"/>
      <c r="Q967" s="1203"/>
      <c r="R967" s="800" t="s">
        <v>4361</v>
      </c>
      <c r="S967" s="1004"/>
      <c r="T967" s="960" t="s">
        <v>4446</v>
      </c>
      <c r="U967" s="899" t="s">
        <v>375</v>
      </c>
      <c r="V967" s="899" t="s">
        <v>117</v>
      </c>
      <c r="W967" s="899" t="s">
        <v>1524</v>
      </c>
      <c r="X967" s="899" t="s">
        <v>966</v>
      </c>
    </row>
    <row r="968" spans="1:24" ht="78" hidden="1">
      <c r="A968" s="923" t="s">
        <v>4459</v>
      </c>
      <c r="B968" s="923" t="s">
        <v>1825</v>
      </c>
      <c r="C968" s="904" t="s">
        <v>4460</v>
      </c>
      <c r="D968" s="924">
        <v>45378</v>
      </c>
      <c r="E968" s="904" t="s">
        <v>1398</v>
      </c>
      <c r="F968" s="925"/>
      <c r="G968" s="904" t="s">
        <v>946</v>
      </c>
      <c r="H968" s="904" t="s">
        <v>1211</v>
      </c>
      <c r="I968" s="904" t="s">
        <v>4461</v>
      </c>
      <c r="J968" s="960" t="s">
        <v>4462</v>
      </c>
      <c r="K968" s="904"/>
      <c r="L968" s="1099" t="s">
        <v>35</v>
      </c>
      <c r="M968" s="278"/>
      <c r="N968" s="937"/>
      <c r="O968" s="904" t="s">
        <v>3037</v>
      </c>
      <c r="P968" s="904"/>
      <c r="Q968" s="1193"/>
      <c r="R968" s="800" t="s">
        <v>4463</v>
      </c>
      <c r="S968" s="1004"/>
      <c r="T968" s="960" t="s">
        <v>4464</v>
      </c>
      <c r="U968" s="899" t="s">
        <v>375</v>
      </c>
      <c r="V968" s="899" t="s">
        <v>117</v>
      </c>
      <c r="W968" s="899" t="s">
        <v>1524</v>
      </c>
      <c r="X968" s="899" t="s">
        <v>4465</v>
      </c>
    </row>
    <row r="969" spans="1:24" ht="156.94999999999999" hidden="1">
      <c r="A969" s="937" t="s">
        <v>4466</v>
      </c>
      <c r="B969" s="937" t="s">
        <v>1979</v>
      </c>
      <c r="C969" s="937" t="s">
        <v>4467</v>
      </c>
      <c r="D969" s="924">
        <v>45378</v>
      </c>
      <c r="E969" s="904" t="s">
        <v>945</v>
      </c>
      <c r="F969" s="939"/>
      <c r="G969" s="904" t="s">
        <v>1755</v>
      </c>
      <c r="H969" s="904" t="s">
        <v>4468</v>
      </c>
      <c r="I969" s="899" t="s">
        <v>4469</v>
      </c>
      <c r="J969" s="960" t="s">
        <v>4470</v>
      </c>
      <c r="K969" s="904"/>
      <c r="L969" s="1099" t="s">
        <v>35</v>
      </c>
      <c r="M969" s="278"/>
      <c r="N969" s="937"/>
      <c r="O969" s="904" t="s">
        <v>3037</v>
      </c>
      <c r="P969" s="281" t="s">
        <v>3236</v>
      </c>
      <c r="Q969" s="1203"/>
      <c r="R969" s="800" t="s">
        <v>4268</v>
      </c>
      <c r="S969" s="1004"/>
      <c r="T969" s="960" t="s">
        <v>4471</v>
      </c>
      <c r="U969" s="899" t="s">
        <v>384</v>
      </c>
      <c r="V969" s="899" t="s">
        <v>39</v>
      </c>
      <c r="W969" s="899" t="s">
        <v>4472</v>
      </c>
      <c r="X969" s="899" t="s">
        <v>4473</v>
      </c>
    </row>
    <row r="970" spans="1:24" ht="51.95" hidden="1">
      <c r="A970" s="923" t="s">
        <v>4474</v>
      </c>
      <c r="B970" s="923" t="s">
        <v>1825</v>
      </c>
      <c r="C970" s="923"/>
      <c r="D970" s="924">
        <v>45378</v>
      </c>
      <c r="E970" s="904" t="s">
        <v>3770</v>
      </c>
      <c r="F970" s="925"/>
      <c r="G970" s="904" t="s">
        <v>946</v>
      </c>
      <c r="H970" s="904" t="s">
        <v>1211</v>
      </c>
      <c r="I970" s="904" t="s">
        <v>4475</v>
      </c>
      <c r="J970" s="960" t="s">
        <v>4476</v>
      </c>
      <c r="K970" s="904"/>
      <c r="L970" s="632" t="s">
        <v>35</v>
      </c>
      <c r="M970" s="278"/>
      <c r="N970" s="937"/>
      <c r="O970" s="904" t="s">
        <v>2997</v>
      </c>
      <c r="P970" s="904"/>
      <c r="Q970" s="1193"/>
      <c r="R970" s="800" t="s">
        <v>2104</v>
      </c>
      <c r="S970" s="1001" t="e">
        <f>_xlfn.IFNA(VLOOKUP(R970,[1]!Table2[#All],3,FALSE), " ")</f>
        <v>#REF!</v>
      </c>
      <c r="T970" s="960" t="s">
        <v>4477</v>
      </c>
      <c r="U970" s="953" t="s">
        <v>65</v>
      </c>
      <c r="V970" s="953" t="s">
        <v>117</v>
      </c>
      <c r="W970" s="953" t="s">
        <v>1524</v>
      </c>
      <c r="X970" s="953" t="s">
        <v>1340</v>
      </c>
    </row>
    <row r="971" spans="1:24" ht="78" hidden="1">
      <c r="A971" s="923" t="s">
        <v>4478</v>
      </c>
      <c r="B971" s="923" t="s">
        <v>1825</v>
      </c>
      <c r="C971" s="923"/>
      <c r="D971" s="924">
        <v>45379</v>
      </c>
      <c r="E971" s="904" t="s">
        <v>1974</v>
      </c>
      <c r="F971" s="925"/>
      <c r="G971" s="904" t="s">
        <v>946</v>
      </c>
      <c r="H971" s="904" t="s">
        <v>1398</v>
      </c>
      <c r="I971" s="904" t="s">
        <v>4479</v>
      </c>
      <c r="J971" s="960" t="s">
        <v>4480</v>
      </c>
      <c r="K971" s="904"/>
      <c r="L971" s="1099" t="s">
        <v>2179</v>
      </c>
      <c r="M971" s="278"/>
      <c r="N971" s="937"/>
      <c r="O971" s="904" t="s">
        <v>2958</v>
      </c>
      <c r="P971" s="904"/>
      <c r="Q971" s="1193"/>
      <c r="R971" s="800" t="s">
        <v>2986</v>
      </c>
      <c r="S971" s="1004"/>
      <c r="T971" s="1199" t="s">
        <v>4481</v>
      </c>
      <c r="U971" s="904"/>
      <c r="V971" s="904"/>
      <c r="W971" s="904"/>
      <c r="X971" s="904" t="s">
        <v>281</v>
      </c>
    </row>
    <row r="972" spans="1:24" ht="104.1" hidden="1">
      <c r="A972" s="923" t="s">
        <v>4482</v>
      </c>
      <c r="B972" s="923" t="s">
        <v>1825</v>
      </c>
      <c r="C972" s="923"/>
      <c r="D972" s="924">
        <v>45379</v>
      </c>
      <c r="E972" s="904" t="s">
        <v>1974</v>
      </c>
      <c r="F972" s="925"/>
      <c r="G972" s="904" t="s">
        <v>946</v>
      </c>
      <c r="H972" s="904" t="s">
        <v>4483</v>
      </c>
      <c r="I972" s="904" t="s">
        <v>4484</v>
      </c>
      <c r="J972" s="960" t="s">
        <v>4485</v>
      </c>
      <c r="K972" s="904"/>
      <c r="L972" s="1099" t="s">
        <v>2179</v>
      </c>
      <c r="M972" s="278"/>
      <c r="N972" s="937"/>
      <c r="O972" s="904" t="s">
        <v>2958</v>
      </c>
      <c r="P972" s="904"/>
      <c r="Q972" s="1193"/>
      <c r="R972" s="800" t="s">
        <v>2986</v>
      </c>
      <c r="S972" s="1004"/>
      <c r="T972" s="1199" t="s">
        <v>4486</v>
      </c>
      <c r="U972" s="904"/>
      <c r="V972" s="904"/>
      <c r="W972" s="904"/>
      <c r="X972" s="904" t="s">
        <v>281</v>
      </c>
    </row>
    <row r="973" spans="1:24" ht="90.95" hidden="1">
      <c r="A973" s="923" t="s">
        <v>4487</v>
      </c>
      <c r="B973" s="923" t="s">
        <v>1825</v>
      </c>
      <c r="C973" s="923"/>
      <c r="D973" s="924">
        <v>45379</v>
      </c>
      <c r="E973" s="904"/>
      <c r="F973" s="925"/>
      <c r="G973" s="904" t="s">
        <v>946</v>
      </c>
      <c r="H973" s="904" t="s">
        <v>1211</v>
      </c>
      <c r="I973" s="904" t="s">
        <v>4488</v>
      </c>
      <c r="J973" s="960" t="s">
        <v>4489</v>
      </c>
      <c r="K973" s="904"/>
      <c r="L973" s="632" t="s">
        <v>35</v>
      </c>
      <c r="M973" s="278"/>
      <c r="N973" s="937"/>
      <c r="O973" s="904" t="s">
        <v>2958</v>
      </c>
      <c r="P973" s="904"/>
      <c r="Q973" s="1193"/>
      <c r="R973" s="800" t="s">
        <v>2104</v>
      </c>
      <c r="S973" s="1001" t="e">
        <f>_xlfn.IFNA(VLOOKUP(R973,[1]!Table2[#All],3,FALSE), " ")</f>
        <v>#REF!</v>
      </c>
      <c r="T973" s="960" t="s">
        <v>4490</v>
      </c>
      <c r="U973" s="953" t="s">
        <v>65</v>
      </c>
      <c r="V973" s="953" t="s">
        <v>117</v>
      </c>
      <c r="W973" s="953" t="s">
        <v>1524</v>
      </c>
      <c r="X973" s="953" t="s">
        <v>1340</v>
      </c>
    </row>
    <row r="974" spans="1:24" ht="156" hidden="1">
      <c r="A974" s="1080" t="s">
        <v>4491</v>
      </c>
      <c r="B974" s="1080" t="s">
        <v>1825</v>
      </c>
      <c r="C974" s="1080"/>
      <c r="D974" s="1081">
        <v>45384</v>
      </c>
      <c r="E974" s="925" t="s">
        <v>1974</v>
      </c>
      <c r="F974" s="925"/>
      <c r="G974" s="925" t="s">
        <v>946</v>
      </c>
      <c r="H974" s="925" t="s">
        <v>1211</v>
      </c>
      <c r="I974" s="925" t="s">
        <v>4492</v>
      </c>
      <c r="J974" s="925" t="s">
        <v>4493</v>
      </c>
      <c r="K974" s="925"/>
      <c r="L974" s="632" t="s">
        <v>35</v>
      </c>
      <c r="M974" s="278"/>
      <c r="N974" s="937"/>
      <c r="O974" s="925" t="s">
        <v>2964</v>
      </c>
      <c r="P974" s="925"/>
      <c r="Q974" s="1216"/>
      <c r="R974" s="800" t="s">
        <v>2104</v>
      </c>
      <c r="S974" s="1001" t="e">
        <f>_xlfn.IFNA(VLOOKUP(R974,[1]!Table2[#All],3,FALSE), " ")</f>
        <v>#REF!</v>
      </c>
      <c r="T974" s="925" t="s">
        <v>4493</v>
      </c>
      <c r="U974" s="904" t="s">
        <v>375</v>
      </c>
      <c r="V974" s="904" t="s">
        <v>942</v>
      </c>
      <c r="W974" s="904" t="s">
        <v>3155</v>
      </c>
      <c r="X974" s="925" t="s">
        <v>4349</v>
      </c>
    </row>
    <row r="975" spans="1:24" ht="129.94999999999999" hidden="1">
      <c r="A975" s="1080" t="s">
        <v>4494</v>
      </c>
      <c r="B975" s="1080" t="s">
        <v>1825</v>
      </c>
      <c r="C975" s="1080">
        <v>1038</v>
      </c>
      <c r="D975" s="1081">
        <v>45384</v>
      </c>
      <c r="E975" s="925" t="s">
        <v>1974</v>
      </c>
      <c r="F975" s="925"/>
      <c r="G975" s="925" t="s">
        <v>946</v>
      </c>
      <c r="H975" s="925" t="s">
        <v>1211</v>
      </c>
      <c r="I975" s="925" t="s">
        <v>4495</v>
      </c>
      <c r="J975" s="1082" t="s">
        <v>4496</v>
      </c>
      <c r="K975" s="925"/>
      <c r="L975" s="632" t="s">
        <v>35</v>
      </c>
      <c r="M975" s="278"/>
      <c r="N975" s="937"/>
      <c r="O975" s="925" t="s">
        <v>2997</v>
      </c>
      <c r="P975" s="925"/>
      <c r="Q975" s="1216"/>
      <c r="R975" s="800" t="s">
        <v>2104</v>
      </c>
      <c r="S975" s="1001" t="e">
        <f>_xlfn.IFNA(VLOOKUP(R975,[1]!Table2[#All],3,FALSE), " ")</f>
        <v>#REF!</v>
      </c>
      <c r="T975" s="1259" t="s">
        <v>4497</v>
      </c>
      <c r="U975" s="904" t="s">
        <v>375</v>
      </c>
      <c r="V975" s="904" t="s">
        <v>942</v>
      </c>
      <c r="W975" s="904" t="s">
        <v>3155</v>
      </c>
      <c r="X975" s="925" t="s">
        <v>4349</v>
      </c>
    </row>
    <row r="976" spans="1:24" ht="78.95" hidden="1">
      <c r="A976" s="937" t="s">
        <v>4498</v>
      </c>
      <c r="B976" s="937" t="s">
        <v>2665</v>
      </c>
      <c r="C976" s="937" t="s">
        <v>4499</v>
      </c>
      <c r="D976" s="924">
        <v>45384</v>
      </c>
      <c r="E976" s="904" t="s">
        <v>4500</v>
      </c>
      <c r="F976" s="939"/>
      <c r="G976" s="904" t="s">
        <v>4501</v>
      </c>
      <c r="H976" s="925" t="s">
        <v>1211</v>
      </c>
      <c r="I976" s="899" t="s">
        <v>4502</v>
      </c>
      <c r="J976" s="960" t="s">
        <v>4503</v>
      </c>
      <c r="K976" s="904"/>
      <c r="L976" s="1099" t="s">
        <v>35</v>
      </c>
      <c r="M976" s="278"/>
      <c r="N976" s="937"/>
      <c r="O976" s="899" t="s">
        <v>2964</v>
      </c>
      <c r="P976" s="281" t="s">
        <v>3236</v>
      </c>
      <c r="Q976" s="1203"/>
      <c r="R976" s="800" t="s">
        <v>4268</v>
      </c>
      <c r="S976" s="1004"/>
      <c r="T976" s="1214" t="s">
        <v>4504</v>
      </c>
      <c r="U976" s="899" t="s">
        <v>375</v>
      </c>
      <c r="V976" s="899" t="s">
        <v>117</v>
      </c>
      <c r="W976" s="899" t="s">
        <v>1524</v>
      </c>
      <c r="X976" s="899" t="s">
        <v>966</v>
      </c>
    </row>
    <row r="977" spans="1:24" ht="131.1" hidden="1">
      <c r="A977" s="937" t="s">
        <v>4505</v>
      </c>
      <c r="B977" s="937" t="s">
        <v>1825</v>
      </c>
      <c r="C977" s="937"/>
      <c r="D977" s="1081">
        <v>45384</v>
      </c>
      <c r="E977" s="925" t="s">
        <v>1974</v>
      </c>
      <c r="F977" s="925"/>
      <c r="G977" s="925" t="s">
        <v>946</v>
      </c>
      <c r="H977" s="925" t="s">
        <v>1211</v>
      </c>
      <c r="I977" s="899" t="s">
        <v>4506</v>
      </c>
      <c r="J977" s="960" t="s">
        <v>4507</v>
      </c>
      <c r="K977" s="904"/>
      <c r="L977" s="632" t="s">
        <v>35</v>
      </c>
      <c r="M977" s="278"/>
      <c r="N977" s="937"/>
      <c r="O977" s="899" t="s">
        <v>2997</v>
      </c>
      <c r="P977" s="899"/>
      <c r="Q977" s="1203"/>
      <c r="R977" s="800" t="s">
        <v>2104</v>
      </c>
      <c r="S977" s="1001" t="e">
        <f>_xlfn.IFNA(VLOOKUP(R977,[1]!Table2[#All],3,FALSE), " ")</f>
        <v>#REF!</v>
      </c>
      <c r="T977" s="1214" t="s">
        <v>4508</v>
      </c>
      <c r="U977" s="904" t="s">
        <v>375</v>
      </c>
      <c r="V977" s="904" t="s">
        <v>942</v>
      </c>
      <c r="W977" s="904" t="s">
        <v>3155</v>
      </c>
      <c r="X977" s="899" t="s">
        <v>4349</v>
      </c>
    </row>
    <row r="978" spans="1:24" ht="92.1" hidden="1">
      <c r="A978" s="937" t="s">
        <v>4509</v>
      </c>
      <c r="B978" s="937" t="s">
        <v>2665</v>
      </c>
      <c r="C978" s="937"/>
      <c r="D978" s="924">
        <v>45387</v>
      </c>
      <c r="E978" s="904" t="s">
        <v>456</v>
      </c>
      <c r="F978" s="939">
        <v>44664</v>
      </c>
      <c r="G978" s="904" t="s">
        <v>906</v>
      </c>
      <c r="H978" s="925" t="s">
        <v>1211</v>
      </c>
      <c r="I978" s="899" t="s">
        <v>4510</v>
      </c>
      <c r="J978" s="960" t="s">
        <v>4511</v>
      </c>
      <c r="K978" s="904"/>
      <c r="L978" s="1085" t="s">
        <v>45</v>
      </c>
      <c r="M978" s="278"/>
      <c r="N978" s="937"/>
      <c r="O978" s="899" t="s">
        <v>3037</v>
      </c>
      <c r="P978" s="899"/>
      <c r="Q978" s="1203"/>
      <c r="R978" s="800"/>
      <c r="S978" s="1004"/>
      <c r="T978" s="1214" t="s">
        <v>4512</v>
      </c>
      <c r="U978" s="899" t="s">
        <v>375</v>
      </c>
      <c r="V978" s="899" t="s">
        <v>117</v>
      </c>
      <c r="W978" s="899" t="s">
        <v>1524</v>
      </c>
      <c r="X978" s="899" t="s">
        <v>966</v>
      </c>
    </row>
    <row r="979" spans="1:24" ht="66" hidden="1">
      <c r="A979" s="937" t="s">
        <v>4513</v>
      </c>
      <c r="B979" s="937" t="s">
        <v>2665</v>
      </c>
      <c r="C979" s="937"/>
      <c r="D979" s="924">
        <v>45387</v>
      </c>
      <c r="E979" s="904" t="s">
        <v>3770</v>
      </c>
      <c r="F979" s="939"/>
      <c r="G979" s="904" t="s">
        <v>1219</v>
      </c>
      <c r="H979" s="925" t="s">
        <v>1211</v>
      </c>
      <c r="I979" s="899" t="s">
        <v>4514</v>
      </c>
      <c r="J979" s="960" t="s">
        <v>4515</v>
      </c>
      <c r="K979" s="904"/>
      <c r="L979" s="1099" t="s">
        <v>35</v>
      </c>
      <c r="M979" s="278"/>
      <c r="N979" s="937"/>
      <c r="O979" s="899" t="s">
        <v>2964</v>
      </c>
      <c r="P979" s="281" t="s">
        <v>3236</v>
      </c>
      <c r="Q979" s="1203"/>
      <c r="R979" s="800" t="s">
        <v>4268</v>
      </c>
      <c r="S979" s="1004"/>
      <c r="T979" s="1214" t="s">
        <v>4516</v>
      </c>
      <c r="U979" s="899" t="s">
        <v>375</v>
      </c>
      <c r="V979" s="899" t="s">
        <v>117</v>
      </c>
      <c r="W979" s="899" t="s">
        <v>1524</v>
      </c>
      <c r="X979" s="899" t="s">
        <v>4452</v>
      </c>
    </row>
    <row r="980" spans="1:24" ht="92.1" hidden="1">
      <c r="A980" s="937" t="s">
        <v>4517</v>
      </c>
      <c r="B980" s="937" t="s">
        <v>1080</v>
      </c>
      <c r="C980" s="937"/>
      <c r="D980" s="924">
        <v>45390</v>
      </c>
      <c r="E980" s="904" t="s">
        <v>456</v>
      </c>
      <c r="F980" s="939">
        <v>41894</v>
      </c>
      <c r="G980" s="904" t="s">
        <v>906</v>
      </c>
      <c r="H980" s="904" t="s">
        <v>33</v>
      </c>
      <c r="I980" s="899" t="s">
        <v>4518</v>
      </c>
      <c r="J980" s="960" t="s">
        <v>4519</v>
      </c>
      <c r="K980" s="904"/>
      <c r="L980" s="1099" t="s">
        <v>232</v>
      </c>
      <c r="M980" s="278"/>
      <c r="N980" s="937"/>
      <c r="O980" s="899" t="s">
        <v>3037</v>
      </c>
      <c r="P980" s="281" t="s">
        <v>3236</v>
      </c>
      <c r="Q980" s="1203"/>
      <c r="R980" s="357" t="s">
        <v>2986</v>
      </c>
      <c r="S980" s="1004"/>
      <c r="T980" s="1214" t="s">
        <v>4520</v>
      </c>
      <c r="U980" s="899" t="s">
        <v>2091</v>
      </c>
      <c r="V980" s="899" t="s">
        <v>117</v>
      </c>
      <c r="W980" s="899" t="s">
        <v>2062</v>
      </c>
      <c r="X980" s="899" t="s">
        <v>4096</v>
      </c>
    </row>
    <row r="981" spans="1:24" ht="131.1" hidden="1">
      <c r="A981" s="937" t="s">
        <v>4521</v>
      </c>
      <c r="B981" s="937" t="s">
        <v>1080</v>
      </c>
      <c r="C981" s="937"/>
      <c r="D981" s="924">
        <v>45390</v>
      </c>
      <c r="E981" s="904" t="s">
        <v>456</v>
      </c>
      <c r="F981" s="939">
        <v>41955</v>
      </c>
      <c r="G981" s="904" t="s">
        <v>906</v>
      </c>
      <c r="H981" s="904" t="s">
        <v>33</v>
      </c>
      <c r="I981" s="899" t="s">
        <v>4522</v>
      </c>
      <c r="J981" s="960" t="s">
        <v>4523</v>
      </c>
      <c r="K981" s="904"/>
      <c r="L981" s="1099" t="s">
        <v>45</v>
      </c>
      <c r="M981" s="278"/>
      <c r="N981" s="937"/>
      <c r="O981" s="899" t="s">
        <v>3037</v>
      </c>
      <c r="P981" s="281" t="s">
        <v>3236</v>
      </c>
      <c r="Q981" s="1203"/>
      <c r="R981" s="800"/>
      <c r="S981" s="1004"/>
      <c r="T981" s="1214" t="s">
        <v>4524</v>
      </c>
      <c r="U981" s="953" t="s">
        <v>65</v>
      </c>
      <c r="V981" s="953" t="s">
        <v>117</v>
      </c>
      <c r="W981" s="953" t="s">
        <v>1524</v>
      </c>
      <c r="X981" s="953" t="s">
        <v>1340</v>
      </c>
    </row>
    <row r="982" spans="1:24" ht="39.950000000000003" hidden="1">
      <c r="A982" s="937" t="s">
        <v>4525</v>
      </c>
      <c r="B982" s="937" t="s">
        <v>2071</v>
      </c>
      <c r="C982" s="937"/>
      <c r="D982" s="924">
        <v>45392</v>
      </c>
      <c r="E982" s="904" t="s">
        <v>1974</v>
      </c>
      <c r="F982" s="939">
        <v>44726</v>
      </c>
      <c r="G982" s="904" t="s">
        <v>32</v>
      </c>
      <c r="H982" s="904" t="s">
        <v>33</v>
      </c>
      <c r="I982" s="899" t="s">
        <v>4526</v>
      </c>
      <c r="J982" s="960" t="s">
        <v>4527</v>
      </c>
      <c r="K982" s="904"/>
      <c r="L982" s="1085" t="s">
        <v>35</v>
      </c>
      <c r="M982" s="278"/>
      <c r="N982" s="937"/>
      <c r="O982" s="899" t="s">
        <v>3037</v>
      </c>
      <c r="P982" s="899" t="s">
        <v>4528</v>
      </c>
      <c r="Q982" s="1203"/>
      <c r="R982" s="800" t="s">
        <v>4268</v>
      </c>
      <c r="S982" s="1004"/>
      <c r="T982" s="1214" t="s">
        <v>4529</v>
      </c>
      <c r="U982" s="904" t="s">
        <v>38</v>
      </c>
      <c r="V982" s="904" t="s">
        <v>117</v>
      </c>
      <c r="W982" s="904" t="s">
        <v>3115</v>
      </c>
      <c r="X982" s="899" t="s">
        <v>2803</v>
      </c>
    </row>
    <row r="983" spans="1:24" ht="65.099999999999994" hidden="1">
      <c r="A983" s="937" t="s">
        <v>4530</v>
      </c>
      <c r="B983" s="937" t="s">
        <v>1080</v>
      </c>
      <c r="C983" s="937"/>
      <c r="D983" s="924">
        <v>45393</v>
      </c>
      <c r="E983" s="904" t="s">
        <v>1144</v>
      </c>
      <c r="F983" s="939">
        <v>41452</v>
      </c>
      <c r="G983" s="904" t="s">
        <v>4531</v>
      </c>
      <c r="H983" s="904" t="s">
        <v>448</v>
      </c>
      <c r="I983" s="899" t="s">
        <v>4532</v>
      </c>
      <c r="J983" s="960" t="s">
        <v>4533</v>
      </c>
      <c r="K983" s="904"/>
      <c r="L983" s="1099" t="s">
        <v>35</v>
      </c>
      <c r="M983" s="278"/>
      <c r="N983" s="937"/>
      <c r="O983" s="899" t="s">
        <v>3037</v>
      </c>
      <c r="P983" s="281" t="s">
        <v>3236</v>
      </c>
      <c r="Q983" s="1203"/>
      <c r="R983" s="800" t="s">
        <v>4268</v>
      </c>
      <c r="S983" s="1004"/>
      <c r="T983" s="1214" t="s">
        <v>4534</v>
      </c>
      <c r="U983" s="304" t="s">
        <v>452</v>
      </c>
      <c r="V983" s="304" t="s">
        <v>117</v>
      </c>
      <c r="W983" s="304" t="s">
        <v>1195</v>
      </c>
      <c r="X983" s="899" t="s">
        <v>4535</v>
      </c>
    </row>
    <row r="984" spans="1:24" ht="39.950000000000003" hidden="1">
      <c r="A984" s="937" t="s">
        <v>4536</v>
      </c>
      <c r="B984" s="937" t="s">
        <v>3243</v>
      </c>
      <c r="C984" s="937" t="s">
        <v>4537</v>
      </c>
      <c r="D984" s="924">
        <v>45393</v>
      </c>
      <c r="E984" s="904" t="s">
        <v>1974</v>
      </c>
      <c r="F984" s="939"/>
      <c r="G984" s="904" t="s">
        <v>32</v>
      </c>
      <c r="H984" s="904" t="s">
        <v>33</v>
      </c>
      <c r="I984" s="899" t="s">
        <v>4538</v>
      </c>
      <c r="J984" s="960" t="s">
        <v>4539</v>
      </c>
      <c r="K984" s="904" t="s">
        <v>3072</v>
      </c>
      <c r="L984" s="1085" t="s">
        <v>35</v>
      </c>
      <c r="M984" s="278"/>
      <c r="N984" s="937"/>
      <c r="O984" s="899" t="s">
        <v>1090</v>
      </c>
      <c r="P984" s="899" t="s">
        <v>4540</v>
      </c>
      <c r="Q984" s="1203"/>
      <c r="R984" s="800" t="s">
        <v>4268</v>
      </c>
      <c r="S984" s="1004"/>
      <c r="T984" s="1214" t="s">
        <v>4541</v>
      </c>
      <c r="U984" s="953" t="s">
        <v>65</v>
      </c>
      <c r="V984" s="953" t="s">
        <v>117</v>
      </c>
      <c r="W984" s="953" t="s">
        <v>1524</v>
      </c>
      <c r="X984" s="953" t="s">
        <v>1340</v>
      </c>
    </row>
    <row r="985" spans="1:24" ht="168.95" hidden="1">
      <c r="A985" s="937" t="s">
        <v>4542</v>
      </c>
      <c r="B985" s="937" t="s">
        <v>1080</v>
      </c>
      <c r="C985" s="937"/>
      <c r="D985" s="924">
        <v>45393</v>
      </c>
      <c r="E985" s="904" t="s">
        <v>1458</v>
      </c>
      <c r="F985" s="939">
        <v>36071</v>
      </c>
      <c r="G985" s="904" t="s">
        <v>4091</v>
      </c>
      <c r="H985" s="904" t="s">
        <v>77</v>
      </c>
      <c r="I985" s="899" t="s">
        <v>4543</v>
      </c>
      <c r="J985" s="960" t="s">
        <v>4544</v>
      </c>
      <c r="K985" s="904"/>
      <c r="L985" s="1085" t="s">
        <v>35</v>
      </c>
      <c r="M985" s="278"/>
      <c r="N985" s="937"/>
      <c r="O985" s="899" t="s">
        <v>3037</v>
      </c>
      <c r="P985" s="281" t="s">
        <v>3236</v>
      </c>
      <c r="Q985" s="1203"/>
      <c r="R985" s="800" t="s">
        <v>4268</v>
      </c>
      <c r="S985" s="1004"/>
      <c r="T985" s="1214" t="s">
        <v>4545</v>
      </c>
      <c r="U985" s="899" t="s">
        <v>65</v>
      </c>
      <c r="V985" s="899" t="s">
        <v>117</v>
      </c>
      <c r="W985" s="899" t="s">
        <v>4546</v>
      </c>
      <c r="X985" s="899" t="s">
        <v>3013</v>
      </c>
    </row>
    <row r="986" spans="1:24" ht="53.1" hidden="1">
      <c r="A986" s="937" t="s">
        <v>4547</v>
      </c>
      <c r="B986" s="937" t="s">
        <v>1080</v>
      </c>
      <c r="C986" s="937" t="s">
        <v>4548</v>
      </c>
      <c r="D986" s="924">
        <v>45394</v>
      </c>
      <c r="E986" s="904" t="s">
        <v>456</v>
      </c>
      <c r="F986" s="939">
        <v>42711</v>
      </c>
      <c r="G986" s="904" t="s">
        <v>906</v>
      </c>
      <c r="H986" s="904" t="s">
        <v>33</v>
      </c>
      <c r="I986" s="899" t="s">
        <v>4549</v>
      </c>
      <c r="J986" s="960" t="s">
        <v>4550</v>
      </c>
      <c r="K986" s="904"/>
      <c r="L986" s="1085" t="s">
        <v>35</v>
      </c>
      <c r="M986" s="278"/>
      <c r="N986" s="937"/>
      <c r="O986" s="899" t="s">
        <v>2997</v>
      </c>
      <c r="P986" s="281" t="s">
        <v>3236</v>
      </c>
      <c r="Q986" s="1203"/>
      <c r="R986" s="800" t="s">
        <v>4268</v>
      </c>
      <c r="S986" s="1004"/>
      <c r="T986" s="1214" t="s">
        <v>4551</v>
      </c>
      <c r="U986" s="899" t="s">
        <v>836</v>
      </c>
      <c r="V986" s="899" t="s">
        <v>117</v>
      </c>
      <c r="W986" s="899" t="s">
        <v>933</v>
      </c>
      <c r="X986" s="899" t="s">
        <v>4252</v>
      </c>
    </row>
    <row r="987" spans="1:24" ht="117.95" hidden="1">
      <c r="A987" s="937" t="s">
        <v>4552</v>
      </c>
      <c r="B987" s="937" t="s">
        <v>1080</v>
      </c>
      <c r="C987" s="937" t="s">
        <v>4553</v>
      </c>
      <c r="D987" s="924">
        <v>45394</v>
      </c>
      <c r="E987" s="904" t="s">
        <v>456</v>
      </c>
      <c r="F987" s="939">
        <v>42711</v>
      </c>
      <c r="G987" s="904" t="s">
        <v>906</v>
      </c>
      <c r="H987" s="904" t="s">
        <v>33</v>
      </c>
      <c r="I987" s="899" t="s">
        <v>4554</v>
      </c>
      <c r="J987" s="960" t="s">
        <v>4555</v>
      </c>
      <c r="K987" s="904"/>
      <c r="L987" s="1085" t="s">
        <v>35</v>
      </c>
      <c r="M987" s="278"/>
      <c r="N987" s="937"/>
      <c r="O987" s="899" t="s">
        <v>3037</v>
      </c>
      <c r="P987" s="281" t="s">
        <v>3236</v>
      </c>
      <c r="Q987" s="1203"/>
      <c r="R987" s="800" t="s">
        <v>4268</v>
      </c>
      <c r="S987" s="1004"/>
      <c r="T987" s="1214" t="s">
        <v>4556</v>
      </c>
      <c r="U987" s="899" t="s">
        <v>836</v>
      </c>
      <c r="V987" s="899" t="s">
        <v>117</v>
      </c>
      <c r="W987" s="899" t="s">
        <v>4557</v>
      </c>
      <c r="X987" s="899" t="s">
        <v>4252</v>
      </c>
    </row>
    <row r="988" spans="1:24" ht="66" hidden="1">
      <c r="A988" s="937" t="s">
        <v>4558</v>
      </c>
      <c r="B988" s="937" t="s">
        <v>1080</v>
      </c>
      <c r="C988" s="937"/>
      <c r="D988" s="924">
        <v>45394</v>
      </c>
      <c r="E988" s="904" t="s">
        <v>1458</v>
      </c>
      <c r="F988" s="939">
        <v>45969</v>
      </c>
      <c r="G988" s="904" t="s">
        <v>4559</v>
      </c>
      <c r="H988" s="904" t="s">
        <v>77</v>
      </c>
      <c r="I988" s="899" t="s">
        <v>4560</v>
      </c>
      <c r="J988" s="960" t="s">
        <v>4561</v>
      </c>
      <c r="K988" s="904"/>
      <c r="L988" s="1085" t="s">
        <v>232</v>
      </c>
      <c r="M988" s="278"/>
      <c r="N988" s="937"/>
      <c r="O988" s="899" t="s">
        <v>3037</v>
      </c>
      <c r="P988" s="281" t="s">
        <v>3236</v>
      </c>
      <c r="Q988" s="1203"/>
      <c r="R988" s="357" t="s">
        <v>2986</v>
      </c>
      <c r="S988" s="1004"/>
      <c r="T988" s="1214" t="s">
        <v>4562</v>
      </c>
      <c r="U988" s="899" t="s">
        <v>38</v>
      </c>
      <c r="V988" s="899" t="s">
        <v>942</v>
      </c>
      <c r="W988" s="899" t="s">
        <v>4348</v>
      </c>
      <c r="X988" s="899" t="s">
        <v>4563</v>
      </c>
    </row>
    <row r="989" spans="1:24" ht="66" hidden="1">
      <c r="A989" s="937" t="s">
        <v>4564</v>
      </c>
      <c r="B989" s="937" t="s">
        <v>3243</v>
      </c>
      <c r="C989" s="937" t="s">
        <v>4565</v>
      </c>
      <c r="D989" s="924">
        <v>45397</v>
      </c>
      <c r="E989" s="904" t="s">
        <v>1974</v>
      </c>
      <c r="F989" s="939"/>
      <c r="G989" s="904" t="s">
        <v>32</v>
      </c>
      <c r="H989" s="904" t="s">
        <v>33</v>
      </c>
      <c r="I989" s="899" t="s">
        <v>4566</v>
      </c>
      <c r="J989" s="960" t="s">
        <v>4567</v>
      </c>
      <c r="K989" s="904"/>
      <c r="L989" s="1085" t="s">
        <v>45</v>
      </c>
      <c r="M989" s="278"/>
      <c r="N989" s="937"/>
      <c r="O989" s="899" t="s">
        <v>3037</v>
      </c>
      <c r="P989" s="899"/>
      <c r="Q989" s="1203"/>
      <c r="R989" s="800"/>
      <c r="S989" s="1004"/>
      <c r="T989" s="1214" t="s">
        <v>4568</v>
      </c>
      <c r="U989" s="904" t="s">
        <v>38</v>
      </c>
      <c r="V989" s="904" t="s">
        <v>117</v>
      </c>
      <c r="W989" s="904" t="s">
        <v>4368</v>
      </c>
      <c r="X989" s="904" t="s">
        <v>371</v>
      </c>
    </row>
    <row r="990" spans="1:24" ht="39.950000000000003" hidden="1">
      <c r="A990" s="937" t="s">
        <v>4569</v>
      </c>
      <c r="B990" s="937" t="s">
        <v>3243</v>
      </c>
      <c r="C990" s="937"/>
      <c r="D990" s="924">
        <v>45397</v>
      </c>
      <c r="E990" s="904" t="s">
        <v>1974</v>
      </c>
      <c r="F990" s="939"/>
      <c r="G990" s="904" t="s">
        <v>4265</v>
      </c>
      <c r="H990" s="904" t="s">
        <v>33</v>
      </c>
      <c r="I990" s="899" t="s">
        <v>4570</v>
      </c>
      <c r="J990" s="960" t="s">
        <v>4571</v>
      </c>
      <c r="K990" s="904"/>
      <c r="L990" s="1085" t="s">
        <v>35</v>
      </c>
      <c r="M990" s="278"/>
      <c r="N990" s="937"/>
      <c r="O990" s="899" t="s">
        <v>3037</v>
      </c>
      <c r="P990" s="281" t="s">
        <v>3236</v>
      </c>
      <c r="Q990" s="1203"/>
      <c r="R990" s="800" t="s">
        <v>4268</v>
      </c>
      <c r="S990" s="1004"/>
      <c r="T990" s="1214" t="s">
        <v>4572</v>
      </c>
      <c r="U990" s="953" t="s">
        <v>65</v>
      </c>
      <c r="V990" s="953" t="s">
        <v>117</v>
      </c>
      <c r="W990" s="953" t="s">
        <v>1524</v>
      </c>
      <c r="X990" s="953" t="s">
        <v>4573</v>
      </c>
    </row>
    <row r="991" spans="1:24" ht="66" hidden="1">
      <c r="A991" s="937" t="s">
        <v>4574</v>
      </c>
      <c r="B991" s="937" t="s">
        <v>2665</v>
      </c>
      <c r="C991" s="937"/>
      <c r="D991" s="924">
        <v>45397</v>
      </c>
      <c r="E991" s="904" t="s">
        <v>2181</v>
      </c>
      <c r="F991" s="939">
        <v>45757</v>
      </c>
      <c r="G991" s="904" t="s">
        <v>2575</v>
      </c>
      <c r="H991" s="904" t="s">
        <v>33</v>
      </c>
      <c r="I991" s="899" t="s">
        <v>4575</v>
      </c>
      <c r="J991" s="179" t="s">
        <v>4576</v>
      </c>
      <c r="K991" s="904"/>
      <c r="L991" s="1099" t="s">
        <v>35</v>
      </c>
      <c r="M991" s="278"/>
      <c r="N991" s="937"/>
      <c r="O991" s="899" t="s">
        <v>3037</v>
      </c>
      <c r="P991" s="281" t="s">
        <v>3236</v>
      </c>
      <c r="Q991" s="1203"/>
      <c r="R991" s="800" t="s">
        <v>4268</v>
      </c>
      <c r="S991" s="1004"/>
      <c r="T991" s="1214" t="s">
        <v>4577</v>
      </c>
      <c r="U991" s="899" t="s">
        <v>65</v>
      </c>
      <c r="V991" s="899" t="s">
        <v>370</v>
      </c>
      <c r="W991" s="899" t="s">
        <v>1524</v>
      </c>
      <c r="X991" s="899" t="s">
        <v>966</v>
      </c>
    </row>
    <row r="992" spans="1:24" ht="131.1" hidden="1">
      <c r="A992" s="937" t="s">
        <v>4578</v>
      </c>
      <c r="B992" s="937" t="s">
        <v>1979</v>
      </c>
      <c r="C992" s="937" t="s">
        <v>858</v>
      </c>
      <c r="D992" s="924">
        <v>45399</v>
      </c>
      <c r="E992" s="904" t="s">
        <v>1974</v>
      </c>
      <c r="F992" s="939"/>
      <c r="G992" s="904" t="s">
        <v>32</v>
      </c>
      <c r="H992" s="904" t="s">
        <v>33</v>
      </c>
      <c r="I992" s="899" t="s">
        <v>4579</v>
      </c>
      <c r="J992" s="960" t="s">
        <v>4580</v>
      </c>
      <c r="K992" s="904"/>
      <c r="L992" s="1085" t="s">
        <v>35</v>
      </c>
      <c r="M992" s="278"/>
      <c r="N992" s="937"/>
      <c r="O992" s="899" t="s">
        <v>3037</v>
      </c>
      <c r="P992" s="899" t="s">
        <v>4581</v>
      </c>
      <c r="Q992" s="1203"/>
      <c r="R992" s="800" t="s">
        <v>4268</v>
      </c>
      <c r="S992" s="1004"/>
      <c r="T992" s="960" t="s">
        <v>4582</v>
      </c>
      <c r="U992" s="899" t="s">
        <v>65</v>
      </c>
      <c r="V992" s="899" t="s">
        <v>117</v>
      </c>
      <c r="W992" s="899" t="s">
        <v>1524</v>
      </c>
      <c r="X992" s="953" t="s">
        <v>1340</v>
      </c>
    </row>
    <row r="993" spans="1:24" ht="90.95" hidden="1">
      <c r="A993" s="937" t="s">
        <v>4583</v>
      </c>
      <c r="B993" s="937" t="s">
        <v>1979</v>
      </c>
      <c r="C993" s="937" t="s">
        <v>4584</v>
      </c>
      <c r="D993" s="924">
        <v>45399</v>
      </c>
      <c r="E993" s="904" t="s">
        <v>1974</v>
      </c>
      <c r="F993" s="939"/>
      <c r="G993" s="904" t="s">
        <v>32</v>
      </c>
      <c r="H993" s="904" t="s">
        <v>33</v>
      </c>
      <c r="I993" s="904" t="s">
        <v>4585</v>
      </c>
      <c r="J993" s="1079" t="s">
        <v>4586</v>
      </c>
      <c r="K993" s="904"/>
      <c r="L993" s="1085" t="s">
        <v>35</v>
      </c>
      <c r="M993" s="278"/>
      <c r="N993" s="937"/>
      <c r="O993" s="899" t="s">
        <v>3037</v>
      </c>
      <c r="P993" s="281" t="s">
        <v>3236</v>
      </c>
      <c r="Q993" s="1203"/>
      <c r="R993" s="800" t="s">
        <v>4268</v>
      </c>
      <c r="S993" s="1004"/>
      <c r="T993" s="960" t="s">
        <v>4587</v>
      </c>
      <c r="U993" s="899" t="s">
        <v>38</v>
      </c>
      <c r="V993" s="899" t="s">
        <v>942</v>
      </c>
      <c r="W993" s="899" t="s">
        <v>4348</v>
      </c>
      <c r="X993" s="899" t="s">
        <v>4563</v>
      </c>
    </row>
    <row r="994" spans="1:24" ht="66" hidden="1">
      <c r="A994" s="937" t="s">
        <v>4588</v>
      </c>
      <c r="B994" s="937" t="s">
        <v>2665</v>
      </c>
      <c r="C994" s="937" t="s">
        <v>4589</v>
      </c>
      <c r="D994" s="924">
        <v>45399</v>
      </c>
      <c r="E994" s="904" t="s">
        <v>945</v>
      </c>
      <c r="F994" s="939"/>
      <c r="G994" s="904" t="s">
        <v>1219</v>
      </c>
      <c r="H994" s="904" t="s">
        <v>1211</v>
      </c>
      <c r="I994" s="1066" t="s">
        <v>4590</v>
      </c>
      <c r="J994" s="946" t="s">
        <v>4591</v>
      </c>
      <c r="K994" s="932"/>
      <c r="L994" s="1099" t="s">
        <v>35</v>
      </c>
      <c r="M994" s="278"/>
      <c r="N994" s="937"/>
      <c r="O994" s="899" t="s">
        <v>3037</v>
      </c>
      <c r="P994" s="899" t="s">
        <v>4592</v>
      </c>
      <c r="Q994" s="1203"/>
      <c r="R994" s="800" t="s">
        <v>4268</v>
      </c>
      <c r="S994" s="1004"/>
      <c r="T994" s="1214" t="s">
        <v>4593</v>
      </c>
      <c r="U994" s="899" t="s">
        <v>65</v>
      </c>
      <c r="V994" s="899" t="s">
        <v>370</v>
      </c>
      <c r="W994" s="899" t="s">
        <v>1524</v>
      </c>
      <c r="X994" s="899" t="s">
        <v>966</v>
      </c>
    </row>
    <row r="995" spans="1:24" ht="66" hidden="1">
      <c r="A995" s="937" t="s">
        <v>4594</v>
      </c>
      <c r="B995" s="937" t="s">
        <v>1979</v>
      </c>
      <c r="C995" s="937" t="s">
        <v>4595</v>
      </c>
      <c r="D995" s="924">
        <v>45399</v>
      </c>
      <c r="E995" s="904" t="s">
        <v>1974</v>
      </c>
      <c r="F995" s="939"/>
      <c r="G995" s="904" t="s">
        <v>4265</v>
      </c>
      <c r="H995" s="904" t="s">
        <v>33</v>
      </c>
      <c r="I995" s="899" t="s">
        <v>4596</v>
      </c>
      <c r="J995" s="1069" t="s">
        <v>4597</v>
      </c>
      <c r="K995" s="904" t="s">
        <v>4304</v>
      </c>
      <c r="L995" s="1085" t="s">
        <v>35</v>
      </c>
      <c r="M995" s="278"/>
      <c r="N995" s="937"/>
      <c r="O995" s="899" t="s">
        <v>1090</v>
      </c>
      <c r="P995" s="281" t="s">
        <v>3236</v>
      </c>
      <c r="Q995" s="1203"/>
      <c r="R995" s="800" t="s">
        <v>4268</v>
      </c>
      <c r="S995" s="1004"/>
      <c r="T995" s="960" t="s">
        <v>4598</v>
      </c>
      <c r="U995" s="899" t="s">
        <v>375</v>
      </c>
      <c r="V995" s="899" t="s">
        <v>117</v>
      </c>
      <c r="W995" s="899" t="s">
        <v>1524</v>
      </c>
      <c r="X995" s="899" t="s">
        <v>4599</v>
      </c>
    </row>
    <row r="996" spans="1:24" ht="78.95" hidden="1">
      <c r="A996" s="937" t="s">
        <v>4600</v>
      </c>
      <c r="B996" s="937" t="s">
        <v>1979</v>
      </c>
      <c r="C996" s="937"/>
      <c r="D996" s="924">
        <v>45400</v>
      </c>
      <c r="E996" s="904" t="s">
        <v>1974</v>
      </c>
      <c r="F996" s="939"/>
      <c r="G996" s="904" t="s">
        <v>32</v>
      </c>
      <c r="H996" s="904" t="s">
        <v>33</v>
      </c>
      <c r="I996" s="899" t="s">
        <v>4601</v>
      </c>
      <c r="J996" s="960" t="s">
        <v>4602</v>
      </c>
      <c r="K996" s="904"/>
      <c r="L996" s="1085" t="s">
        <v>232</v>
      </c>
      <c r="M996" s="278"/>
      <c r="N996" s="937"/>
      <c r="O996" s="899" t="s">
        <v>2997</v>
      </c>
      <c r="P996" s="899" t="s">
        <v>4540</v>
      </c>
      <c r="Q996" s="1203"/>
      <c r="R996" s="357" t="s">
        <v>2986</v>
      </c>
      <c r="S996" s="1004"/>
      <c r="T996" s="1214" t="s">
        <v>4603</v>
      </c>
      <c r="U996" s="899" t="s">
        <v>65</v>
      </c>
      <c r="V996" s="899" t="s">
        <v>117</v>
      </c>
      <c r="W996" s="899" t="s">
        <v>1524</v>
      </c>
      <c r="X996" s="953" t="s">
        <v>1340</v>
      </c>
    </row>
    <row r="997" spans="1:24" ht="66" hidden="1">
      <c r="A997" s="937" t="s">
        <v>4604</v>
      </c>
      <c r="B997" s="937" t="s">
        <v>1979</v>
      </c>
      <c r="C997" s="937"/>
      <c r="D997" s="924">
        <v>45400</v>
      </c>
      <c r="E997" s="904" t="s">
        <v>1974</v>
      </c>
      <c r="F997" s="939"/>
      <c r="G997" s="904" t="s">
        <v>32</v>
      </c>
      <c r="H997" s="904" t="s">
        <v>33</v>
      </c>
      <c r="I997" s="899" t="s">
        <v>4605</v>
      </c>
      <c r="J997" s="960" t="s">
        <v>4606</v>
      </c>
      <c r="K997" s="904"/>
      <c r="L997" s="1085" t="s">
        <v>35</v>
      </c>
      <c r="M997" s="278"/>
      <c r="N997" s="937"/>
      <c r="O997" s="899" t="s">
        <v>3037</v>
      </c>
      <c r="P997" s="281" t="s">
        <v>3236</v>
      </c>
      <c r="Q997" s="1203"/>
      <c r="R997" s="800" t="s">
        <v>4268</v>
      </c>
      <c r="S997" s="1004"/>
      <c r="T997" s="960" t="s">
        <v>4607</v>
      </c>
      <c r="U997" s="899" t="s">
        <v>65</v>
      </c>
      <c r="V997" s="899" t="s">
        <v>117</v>
      </c>
      <c r="W997" s="899" t="s">
        <v>1524</v>
      </c>
      <c r="X997" s="953" t="s">
        <v>4608</v>
      </c>
    </row>
    <row r="998" spans="1:24" ht="78.95" hidden="1">
      <c r="A998" s="937" t="s">
        <v>4609</v>
      </c>
      <c r="B998" s="937" t="s">
        <v>1979</v>
      </c>
      <c r="C998" s="937"/>
      <c r="D998" s="924">
        <v>45400</v>
      </c>
      <c r="E998" s="904" t="s">
        <v>1974</v>
      </c>
      <c r="F998" s="939"/>
      <c r="G998" s="904" t="s">
        <v>32</v>
      </c>
      <c r="H998" s="904" t="s">
        <v>33</v>
      </c>
      <c r="I998" s="899" t="s">
        <v>4610</v>
      </c>
      <c r="J998" s="960" t="s">
        <v>4611</v>
      </c>
      <c r="K998" s="904"/>
      <c r="L998" s="1085" t="s">
        <v>232</v>
      </c>
      <c r="M998" s="278"/>
      <c r="N998" s="937"/>
      <c r="O998" s="899" t="s">
        <v>2997</v>
      </c>
      <c r="P998" s="281" t="s">
        <v>3236</v>
      </c>
      <c r="Q998" s="1203"/>
      <c r="R998" s="357" t="s">
        <v>2986</v>
      </c>
      <c r="S998" s="1004"/>
      <c r="T998" s="960" t="s">
        <v>4611</v>
      </c>
      <c r="U998" s="899" t="s">
        <v>65</v>
      </c>
      <c r="V998" s="899" t="s">
        <v>117</v>
      </c>
      <c r="W998" s="899" t="s">
        <v>1524</v>
      </c>
      <c r="X998" s="953" t="s">
        <v>1340</v>
      </c>
    </row>
    <row r="999" spans="1:24" ht="92.1" hidden="1">
      <c r="A999" s="937" t="s">
        <v>4612</v>
      </c>
      <c r="B999" s="937" t="s">
        <v>1979</v>
      </c>
      <c r="C999" s="937"/>
      <c r="D999" s="924">
        <v>45400</v>
      </c>
      <c r="E999" s="904" t="s">
        <v>1974</v>
      </c>
      <c r="F999" s="939"/>
      <c r="G999" s="904" t="s">
        <v>32</v>
      </c>
      <c r="H999" s="904" t="s">
        <v>33</v>
      </c>
      <c r="I999" s="899" t="s">
        <v>4613</v>
      </c>
      <c r="J999" s="960" t="s">
        <v>4614</v>
      </c>
      <c r="K999" s="904"/>
      <c r="L999" s="1085" t="s">
        <v>35</v>
      </c>
      <c r="M999" s="278"/>
      <c r="N999" s="937"/>
      <c r="O999" s="899" t="s">
        <v>3037</v>
      </c>
      <c r="P999" s="281" t="s">
        <v>3236</v>
      </c>
      <c r="Q999" s="1203"/>
      <c r="R999" s="800" t="s">
        <v>4268</v>
      </c>
      <c r="S999" s="1004"/>
      <c r="T999" s="960" t="s">
        <v>4615</v>
      </c>
      <c r="U999" s="899" t="s">
        <v>65</v>
      </c>
      <c r="V999" s="899" t="s">
        <v>117</v>
      </c>
      <c r="W999" s="899" t="s">
        <v>1524</v>
      </c>
      <c r="X999" s="953" t="s">
        <v>1340</v>
      </c>
    </row>
    <row r="1000" spans="1:24" ht="131.1" hidden="1">
      <c r="A1000" s="937" t="s">
        <v>4616</v>
      </c>
      <c r="B1000" s="937" t="s">
        <v>1979</v>
      </c>
      <c r="C1000" s="937"/>
      <c r="D1000" s="924">
        <v>45400</v>
      </c>
      <c r="E1000" s="904" t="s">
        <v>1974</v>
      </c>
      <c r="F1000" s="939"/>
      <c r="G1000" s="904" t="s">
        <v>32</v>
      </c>
      <c r="H1000" s="904" t="s">
        <v>33</v>
      </c>
      <c r="I1000" s="899" t="s">
        <v>4617</v>
      </c>
      <c r="J1000" s="960" t="s">
        <v>4618</v>
      </c>
      <c r="K1000" s="904"/>
      <c r="L1000" s="1085" t="s">
        <v>232</v>
      </c>
      <c r="M1000" s="278"/>
      <c r="N1000" s="937"/>
      <c r="O1000" s="899" t="s">
        <v>3037</v>
      </c>
      <c r="P1000" s="281" t="s">
        <v>3236</v>
      </c>
      <c r="Q1000" s="1203"/>
      <c r="R1000" s="357" t="s">
        <v>2986</v>
      </c>
      <c r="S1000" s="1004"/>
      <c r="T1000" s="960" t="s">
        <v>4619</v>
      </c>
      <c r="U1000" s="899" t="s">
        <v>65</v>
      </c>
      <c r="V1000" s="899" t="s">
        <v>117</v>
      </c>
      <c r="W1000" s="899" t="s">
        <v>1524</v>
      </c>
      <c r="X1000" s="953" t="s">
        <v>1340</v>
      </c>
    </row>
    <row r="1001" spans="1:24" ht="105" hidden="1">
      <c r="A1001" s="937" t="s">
        <v>4620</v>
      </c>
      <c r="B1001" s="937" t="s">
        <v>1979</v>
      </c>
      <c r="C1001" s="937" t="s">
        <v>4621</v>
      </c>
      <c r="D1001" s="924">
        <v>45400</v>
      </c>
      <c r="E1001" s="904" t="s">
        <v>1504</v>
      </c>
      <c r="F1001" s="939"/>
      <c r="G1001" s="904" t="s">
        <v>4622</v>
      </c>
      <c r="H1001" s="904" t="s">
        <v>1164</v>
      </c>
      <c r="I1001" s="899" t="s">
        <v>4623</v>
      </c>
      <c r="J1001" s="960" t="s">
        <v>4624</v>
      </c>
      <c r="K1001" s="904"/>
      <c r="L1001" s="1099" t="s">
        <v>35</v>
      </c>
      <c r="M1001" s="278"/>
      <c r="N1001" s="937"/>
      <c r="O1001" s="899" t="s">
        <v>3037</v>
      </c>
      <c r="P1001" s="899"/>
      <c r="Q1001" s="1203"/>
      <c r="R1001" s="800" t="s">
        <v>4463</v>
      </c>
      <c r="S1001" s="1004"/>
      <c r="T1001" s="960" t="s">
        <v>4625</v>
      </c>
      <c r="U1001" s="899" t="s">
        <v>65</v>
      </c>
      <c r="V1001" s="899" t="s">
        <v>117</v>
      </c>
      <c r="W1001" s="899" t="s">
        <v>1524</v>
      </c>
      <c r="X1001" s="953" t="s">
        <v>1340</v>
      </c>
    </row>
    <row r="1002" spans="1:24" ht="78.95" hidden="1">
      <c r="A1002" s="937" t="s">
        <v>4626</v>
      </c>
      <c r="B1002" s="937" t="s">
        <v>1979</v>
      </c>
      <c r="C1002" s="937"/>
      <c r="D1002" s="924">
        <v>45400</v>
      </c>
      <c r="E1002" s="904" t="s">
        <v>1974</v>
      </c>
      <c r="F1002" s="939"/>
      <c r="G1002" s="904" t="s">
        <v>32</v>
      </c>
      <c r="H1002" s="904" t="s">
        <v>33</v>
      </c>
      <c r="I1002" s="899" t="s">
        <v>4627</v>
      </c>
      <c r="J1002" s="960" t="s">
        <v>4628</v>
      </c>
      <c r="K1002" s="904"/>
      <c r="L1002" s="1085" t="s">
        <v>35</v>
      </c>
      <c r="M1002" s="278"/>
      <c r="N1002" s="937"/>
      <c r="O1002" s="899" t="s">
        <v>3037</v>
      </c>
      <c r="P1002" s="281" t="s">
        <v>3236</v>
      </c>
      <c r="Q1002" s="1203"/>
      <c r="R1002" s="800" t="s">
        <v>4268</v>
      </c>
      <c r="S1002" s="1004"/>
      <c r="T1002" s="960" t="s">
        <v>4629</v>
      </c>
      <c r="U1002" s="899" t="s">
        <v>65</v>
      </c>
      <c r="V1002" s="899" t="s">
        <v>117</v>
      </c>
      <c r="W1002" s="899" t="s">
        <v>1524</v>
      </c>
      <c r="X1002" s="953" t="s">
        <v>1340</v>
      </c>
    </row>
    <row r="1003" spans="1:24" ht="66" hidden="1">
      <c r="A1003" s="937" t="s">
        <v>4630</v>
      </c>
      <c r="B1003" s="937" t="s">
        <v>1979</v>
      </c>
      <c r="C1003" s="937"/>
      <c r="D1003" s="924">
        <v>45400</v>
      </c>
      <c r="E1003" s="904" t="s">
        <v>1974</v>
      </c>
      <c r="F1003" s="939"/>
      <c r="G1003" s="904" t="s">
        <v>32</v>
      </c>
      <c r="H1003" s="904" t="s">
        <v>33</v>
      </c>
      <c r="I1003" s="899" t="s">
        <v>4631</v>
      </c>
      <c r="J1003" s="960" t="s">
        <v>4632</v>
      </c>
      <c r="K1003" s="904"/>
      <c r="L1003" s="1085" t="s">
        <v>232</v>
      </c>
      <c r="M1003" s="278"/>
      <c r="N1003" s="937"/>
      <c r="O1003" s="899" t="s">
        <v>3037</v>
      </c>
      <c r="P1003" s="899" t="s">
        <v>4540</v>
      </c>
      <c r="Q1003" s="1203"/>
      <c r="R1003" s="357" t="s">
        <v>2986</v>
      </c>
      <c r="S1003" s="1004"/>
      <c r="T1003" s="1214" t="s">
        <v>4633</v>
      </c>
      <c r="U1003" s="899" t="s">
        <v>38</v>
      </c>
      <c r="V1003" s="899" t="s">
        <v>39</v>
      </c>
      <c r="W1003" s="899" t="s">
        <v>38</v>
      </c>
      <c r="X1003" s="899" t="s">
        <v>4634</v>
      </c>
    </row>
    <row r="1004" spans="1:24" ht="78" hidden="1">
      <c r="A1004" s="937" t="s">
        <v>4635</v>
      </c>
      <c r="B1004" s="937" t="s">
        <v>2071</v>
      </c>
      <c r="C1004" s="937"/>
      <c r="D1004" s="924">
        <v>45401</v>
      </c>
      <c r="E1004" s="904" t="s">
        <v>2052</v>
      </c>
      <c r="F1004" s="939"/>
      <c r="G1004" s="904" t="s">
        <v>1191</v>
      </c>
      <c r="H1004" s="904" t="s">
        <v>77</v>
      </c>
      <c r="I1004" s="899" t="s">
        <v>4636</v>
      </c>
      <c r="J1004" s="960" t="s">
        <v>4637</v>
      </c>
      <c r="K1004" s="904"/>
      <c r="L1004" s="1085" t="s">
        <v>35</v>
      </c>
      <c r="M1004" s="278"/>
      <c r="N1004" s="937"/>
      <c r="O1004" s="899" t="s">
        <v>3037</v>
      </c>
      <c r="P1004" s="281" t="s">
        <v>4638</v>
      </c>
      <c r="Q1004" s="1203"/>
      <c r="R1004" s="800" t="s">
        <v>4268</v>
      </c>
      <c r="S1004" s="1004"/>
      <c r="T1004" s="1214" t="s">
        <v>4639</v>
      </c>
      <c r="U1004" s="904" t="s">
        <v>38</v>
      </c>
      <c r="V1004" s="904" t="s">
        <v>117</v>
      </c>
      <c r="W1004" s="904" t="s">
        <v>3115</v>
      </c>
      <c r="X1004" s="899" t="s">
        <v>2803</v>
      </c>
    </row>
    <row r="1005" spans="1:24" ht="117.95" hidden="1">
      <c r="A1005" s="937" t="s">
        <v>4640</v>
      </c>
      <c r="B1005" s="937" t="s">
        <v>1080</v>
      </c>
      <c r="C1005" s="937"/>
      <c r="D1005" s="924">
        <v>45401</v>
      </c>
      <c r="E1005" s="904" t="s">
        <v>4641</v>
      </c>
      <c r="F1005" s="939">
        <v>43643</v>
      </c>
      <c r="G1005" s="904" t="s">
        <v>4642</v>
      </c>
      <c r="H1005" s="904" t="s">
        <v>1164</v>
      </c>
      <c r="I1005" s="899" t="s">
        <v>4643</v>
      </c>
      <c r="J1005" s="960" t="s">
        <v>4644</v>
      </c>
      <c r="K1005" s="904"/>
      <c r="L1005" s="1085" t="s">
        <v>232</v>
      </c>
      <c r="M1005" s="278"/>
      <c r="N1005" s="937"/>
      <c r="O1005" s="899" t="s">
        <v>3037</v>
      </c>
      <c r="P1005" s="899" t="s">
        <v>4645</v>
      </c>
      <c r="Q1005" s="1203"/>
      <c r="R1005" s="357" t="s">
        <v>2986</v>
      </c>
      <c r="S1005" s="1004"/>
      <c r="T1005" s="1214" t="s">
        <v>4646</v>
      </c>
      <c r="U1005" s="899" t="s">
        <v>235</v>
      </c>
      <c r="V1005" s="899" t="s">
        <v>117</v>
      </c>
      <c r="W1005" s="899" t="s">
        <v>117</v>
      </c>
      <c r="X1005" s="899" t="s">
        <v>3226</v>
      </c>
    </row>
    <row r="1006" spans="1:24" ht="66" hidden="1">
      <c r="A1006" s="937" t="s">
        <v>4647</v>
      </c>
      <c r="B1006" s="937" t="s">
        <v>1080</v>
      </c>
      <c r="C1006" s="937"/>
      <c r="D1006" s="924">
        <v>45401</v>
      </c>
      <c r="E1006" s="904" t="s">
        <v>393</v>
      </c>
      <c r="F1006" s="939">
        <v>47845</v>
      </c>
      <c r="G1006" s="904" t="s">
        <v>394</v>
      </c>
      <c r="H1006" s="904" t="s">
        <v>33</v>
      </c>
      <c r="I1006" s="899" t="s">
        <v>4648</v>
      </c>
      <c r="J1006" s="960" t="s">
        <v>4649</v>
      </c>
      <c r="K1006" s="904"/>
      <c r="L1006" s="1085" t="s">
        <v>35</v>
      </c>
      <c r="M1006" s="278"/>
      <c r="N1006" s="937"/>
      <c r="O1006" s="899" t="s">
        <v>3037</v>
      </c>
      <c r="P1006" s="899" t="s">
        <v>3575</v>
      </c>
      <c r="Q1006" s="1203"/>
      <c r="R1006" s="800" t="s">
        <v>4268</v>
      </c>
      <c r="S1006" s="1004"/>
      <c r="T1006" s="1214" t="s">
        <v>4650</v>
      </c>
      <c r="U1006" s="899" t="s">
        <v>65</v>
      </c>
      <c r="V1006" s="899" t="s">
        <v>117</v>
      </c>
      <c r="W1006" s="899" t="s">
        <v>1524</v>
      </c>
      <c r="X1006" s="899" t="s">
        <v>1340</v>
      </c>
    </row>
    <row r="1007" spans="1:24" ht="51.95" hidden="1">
      <c r="A1007" s="937" t="s">
        <v>4651</v>
      </c>
      <c r="B1007" s="937" t="s">
        <v>2071</v>
      </c>
      <c r="C1007" s="937"/>
      <c r="D1007" s="924">
        <v>45401</v>
      </c>
      <c r="E1007" s="904" t="s">
        <v>2052</v>
      </c>
      <c r="F1007" s="939">
        <v>46469</v>
      </c>
      <c r="G1007" s="904" t="s">
        <v>3572</v>
      </c>
      <c r="H1007" s="904" t="s">
        <v>204</v>
      </c>
      <c r="I1007" s="899" t="s">
        <v>4652</v>
      </c>
      <c r="J1007" s="960" t="s">
        <v>4653</v>
      </c>
      <c r="K1007" s="904"/>
      <c r="L1007" s="1085" t="s">
        <v>232</v>
      </c>
      <c r="M1007" s="278"/>
      <c r="N1007" s="937"/>
      <c r="O1007" s="899" t="s">
        <v>2997</v>
      </c>
      <c r="P1007" s="281" t="s">
        <v>3236</v>
      </c>
      <c r="Q1007" s="1203"/>
      <c r="R1007" s="357" t="s">
        <v>2986</v>
      </c>
      <c r="S1007" s="1004"/>
      <c r="T1007" s="1214" t="s">
        <v>4654</v>
      </c>
      <c r="U1007" s="304" t="s">
        <v>452</v>
      </c>
      <c r="V1007" s="304" t="s">
        <v>117</v>
      </c>
      <c r="W1007" s="304" t="s">
        <v>1195</v>
      </c>
      <c r="X1007" s="899" t="s">
        <v>3716</v>
      </c>
    </row>
    <row r="1008" spans="1:24" ht="168.95" hidden="1">
      <c r="A1008" s="937" t="s">
        <v>4655</v>
      </c>
      <c r="B1008" s="937" t="s">
        <v>2071</v>
      </c>
      <c r="C1008" s="937" t="s">
        <v>4656</v>
      </c>
      <c r="D1008" s="924">
        <v>45401</v>
      </c>
      <c r="E1008" s="904" t="s">
        <v>409</v>
      </c>
      <c r="F1008" s="939">
        <v>46872</v>
      </c>
      <c r="G1008" s="904" t="s">
        <v>410</v>
      </c>
      <c r="H1008" s="904" t="s">
        <v>77</v>
      </c>
      <c r="I1008" s="899" t="s">
        <v>4657</v>
      </c>
      <c r="J1008" s="960" t="s">
        <v>4658</v>
      </c>
      <c r="K1008" s="904"/>
      <c r="L1008" s="1085" t="s">
        <v>35</v>
      </c>
      <c r="M1008" s="278"/>
      <c r="N1008" s="937"/>
      <c r="O1008" s="899" t="s">
        <v>3037</v>
      </c>
      <c r="P1008" s="281" t="s">
        <v>3236</v>
      </c>
      <c r="Q1008" s="1203"/>
      <c r="R1008" s="800" t="s">
        <v>4268</v>
      </c>
      <c r="S1008" s="1004"/>
      <c r="T1008" s="1214" t="s">
        <v>4659</v>
      </c>
      <c r="U1008" s="899" t="s">
        <v>384</v>
      </c>
      <c r="V1008" s="899" t="s">
        <v>117</v>
      </c>
      <c r="W1008" s="899" t="s">
        <v>4660</v>
      </c>
      <c r="X1008" s="899" t="s">
        <v>4661</v>
      </c>
    </row>
    <row r="1009" spans="1:24" ht="66" hidden="1">
      <c r="A1009" s="937" t="s">
        <v>4662</v>
      </c>
      <c r="B1009" s="937" t="s">
        <v>2665</v>
      </c>
      <c r="C1009" s="937" t="s">
        <v>4663</v>
      </c>
      <c r="D1009" s="924">
        <v>45404</v>
      </c>
      <c r="E1009" s="904" t="s">
        <v>3770</v>
      </c>
      <c r="F1009" s="939"/>
      <c r="G1009" s="904" t="s">
        <v>1219</v>
      </c>
      <c r="H1009" s="904" t="s">
        <v>1211</v>
      </c>
      <c r="I1009" s="899" t="s">
        <v>4664</v>
      </c>
      <c r="J1009" s="960" t="s">
        <v>4665</v>
      </c>
      <c r="K1009" s="904"/>
      <c r="L1009" s="1099" t="s">
        <v>35</v>
      </c>
      <c r="M1009" s="278"/>
      <c r="N1009" s="937"/>
      <c r="O1009" s="899" t="s">
        <v>3037</v>
      </c>
      <c r="P1009" s="899"/>
      <c r="Q1009" s="1203"/>
      <c r="R1009" s="800" t="s">
        <v>4463</v>
      </c>
      <c r="S1009" s="1004"/>
      <c r="T1009" s="960" t="s">
        <v>4666</v>
      </c>
      <c r="U1009" s="899" t="s">
        <v>375</v>
      </c>
      <c r="V1009" s="899" t="s">
        <v>966</v>
      </c>
      <c r="W1009" s="899"/>
      <c r="X1009" s="899" t="s">
        <v>966</v>
      </c>
    </row>
    <row r="1010" spans="1:24" ht="53.1" hidden="1">
      <c r="A1010" s="937" t="s">
        <v>4667</v>
      </c>
      <c r="B1010" s="937" t="s">
        <v>1937</v>
      </c>
      <c r="C1010" s="937"/>
      <c r="D1010" s="924">
        <v>45405</v>
      </c>
      <c r="E1010" s="904" t="s">
        <v>364</v>
      </c>
      <c r="F1010" s="939"/>
      <c r="G1010" s="904" t="s">
        <v>365</v>
      </c>
      <c r="H1010" s="904" t="s">
        <v>366</v>
      </c>
      <c r="I1010" s="899" t="s">
        <v>4668</v>
      </c>
      <c r="J1010" s="960" t="s">
        <v>4669</v>
      </c>
      <c r="K1010" s="904"/>
      <c r="L1010" s="1085" t="s">
        <v>232</v>
      </c>
      <c r="M1010" s="278"/>
      <c r="N1010" s="937"/>
      <c r="O1010" s="899" t="s">
        <v>2997</v>
      </c>
      <c r="P1010" s="899" t="s">
        <v>4592</v>
      </c>
      <c r="Q1010" s="1203"/>
      <c r="R1010" s="357" t="s">
        <v>2986</v>
      </c>
      <c r="S1010" s="1004"/>
      <c r="T1010" s="1214" t="s">
        <v>4670</v>
      </c>
      <c r="U1010" s="899" t="s">
        <v>375</v>
      </c>
      <c r="V1010" s="899" t="s">
        <v>117</v>
      </c>
      <c r="W1010" s="899" t="s">
        <v>1524</v>
      </c>
      <c r="X1010" s="899" t="s">
        <v>966</v>
      </c>
    </row>
    <row r="1011" spans="1:24" ht="53.1" hidden="1">
      <c r="A1011" s="937" t="s">
        <v>4671</v>
      </c>
      <c r="B1011" s="937" t="s">
        <v>1937</v>
      </c>
      <c r="C1011" s="937"/>
      <c r="D1011" s="924">
        <v>45405</v>
      </c>
      <c r="E1011" s="904" t="s">
        <v>1458</v>
      </c>
      <c r="F1011" s="939"/>
      <c r="G1011" s="904" t="s">
        <v>4672</v>
      </c>
      <c r="H1011" s="904" t="s">
        <v>77</v>
      </c>
      <c r="I1011" s="899" t="s">
        <v>4673</v>
      </c>
      <c r="J1011" s="960" t="s">
        <v>4674</v>
      </c>
      <c r="K1011" s="904"/>
      <c r="L1011" s="1085" t="s">
        <v>35</v>
      </c>
      <c r="M1011" s="278"/>
      <c r="N1011" s="937"/>
      <c r="O1011" s="899" t="s">
        <v>3037</v>
      </c>
      <c r="P1011" s="281" t="s">
        <v>3236</v>
      </c>
      <c r="Q1011" s="1203"/>
      <c r="R1011" s="800" t="s">
        <v>4268</v>
      </c>
      <c r="S1011" s="1004"/>
      <c r="T1011" s="1214" t="s">
        <v>4675</v>
      </c>
      <c r="U1011" s="304" t="s">
        <v>452</v>
      </c>
      <c r="V1011" s="304" t="s">
        <v>117</v>
      </c>
      <c r="W1011" s="304" t="s">
        <v>1195</v>
      </c>
      <c r="X1011" s="899" t="s">
        <v>4027</v>
      </c>
    </row>
    <row r="1012" spans="1:24" ht="39.950000000000003" hidden="1">
      <c r="A1012" s="937" t="s">
        <v>4676</v>
      </c>
      <c r="B1012" s="937" t="s">
        <v>4677</v>
      </c>
      <c r="C1012" s="937" t="s">
        <v>4678</v>
      </c>
      <c r="D1012" s="924">
        <v>45405</v>
      </c>
      <c r="E1012" s="904" t="s">
        <v>409</v>
      </c>
      <c r="F1012" s="939">
        <v>46312</v>
      </c>
      <c r="G1012" s="904" t="s">
        <v>1405</v>
      </c>
      <c r="H1012" s="904" t="s">
        <v>77</v>
      </c>
      <c r="I1012" s="899" t="s">
        <v>4679</v>
      </c>
      <c r="J1012" s="960" t="s">
        <v>4680</v>
      </c>
      <c r="K1012" s="904"/>
      <c r="L1012" s="1085" t="s">
        <v>232</v>
      </c>
      <c r="M1012" s="278"/>
      <c r="N1012" s="937"/>
      <c r="O1012" s="899" t="s">
        <v>2964</v>
      </c>
      <c r="P1012" s="899" t="s">
        <v>4681</v>
      </c>
      <c r="Q1012" s="1203"/>
      <c r="R1012" s="357" t="s">
        <v>2986</v>
      </c>
      <c r="S1012" s="1004"/>
      <c r="T1012" s="1214" t="s">
        <v>4682</v>
      </c>
      <c r="U1012" s="899" t="s">
        <v>65</v>
      </c>
      <c r="V1012" s="899" t="s">
        <v>117</v>
      </c>
      <c r="W1012" s="953" t="s">
        <v>1524</v>
      </c>
      <c r="X1012" s="899" t="s">
        <v>1340</v>
      </c>
    </row>
    <row r="1013" spans="1:24" ht="53.1" hidden="1">
      <c r="A1013" s="937" t="s">
        <v>4683</v>
      </c>
      <c r="B1013" s="937" t="s">
        <v>2665</v>
      </c>
      <c r="C1013" s="937" t="s">
        <v>4684</v>
      </c>
      <c r="D1013" s="924">
        <v>45376</v>
      </c>
      <c r="E1013" s="904" t="s">
        <v>2052</v>
      </c>
      <c r="F1013" s="939">
        <v>42284</v>
      </c>
      <c r="G1013" s="904" t="s">
        <v>2126</v>
      </c>
      <c r="H1013" s="904" t="s">
        <v>77</v>
      </c>
      <c r="I1013" s="899" t="s">
        <v>4449</v>
      </c>
      <c r="J1013" s="960" t="s">
        <v>4450</v>
      </c>
      <c r="K1013" s="904"/>
      <c r="L1013" s="1085" t="s">
        <v>45</v>
      </c>
      <c r="M1013" s="278"/>
      <c r="N1013" s="937"/>
      <c r="O1013" s="899" t="s">
        <v>3037</v>
      </c>
      <c r="P1013" s="899"/>
      <c r="Q1013" s="1203"/>
      <c r="R1013" s="800"/>
      <c r="S1013" s="1004"/>
      <c r="T1013" s="1214" t="s">
        <v>4685</v>
      </c>
      <c r="U1013" s="899" t="s">
        <v>375</v>
      </c>
      <c r="V1013" s="899" t="s">
        <v>117</v>
      </c>
      <c r="W1013" s="899" t="s">
        <v>1524</v>
      </c>
      <c r="X1013" s="899" t="s">
        <v>4452</v>
      </c>
    </row>
    <row r="1014" spans="1:24" ht="78.95" hidden="1">
      <c r="A1014" s="937" t="s">
        <v>4686</v>
      </c>
      <c r="B1014" s="937" t="s">
        <v>2665</v>
      </c>
      <c r="C1014" s="937" t="s">
        <v>4687</v>
      </c>
      <c r="D1014" s="924">
        <v>45384</v>
      </c>
      <c r="E1014" s="904" t="s">
        <v>4500</v>
      </c>
      <c r="F1014" s="939"/>
      <c r="G1014" s="904" t="s">
        <v>4501</v>
      </c>
      <c r="H1014" s="925" t="s">
        <v>1211</v>
      </c>
      <c r="I1014" s="899" t="s">
        <v>4502</v>
      </c>
      <c r="J1014" s="960" t="s">
        <v>4503</v>
      </c>
      <c r="K1014" s="904"/>
      <c r="L1014" s="1099" t="s">
        <v>35</v>
      </c>
      <c r="M1014" s="278"/>
      <c r="N1014" s="937"/>
      <c r="O1014" s="899" t="s">
        <v>2964</v>
      </c>
      <c r="P1014" s="899"/>
      <c r="Q1014" s="1203"/>
      <c r="R1014" s="800" t="s">
        <v>4463</v>
      </c>
      <c r="S1014" s="1004"/>
      <c r="T1014" s="960" t="s">
        <v>4503</v>
      </c>
      <c r="U1014" s="899" t="s">
        <v>375</v>
      </c>
      <c r="V1014" s="899" t="s">
        <v>117</v>
      </c>
      <c r="W1014" s="899" t="s">
        <v>1524</v>
      </c>
      <c r="X1014" s="899" t="s">
        <v>966</v>
      </c>
    </row>
    <row r="1015" spans="1:24" ht="39.950000000000003" hidden="1">
      <c r="A1015" s="937" t="s">
        <v>4688</v>
      </c>
      <c r="B1015" s="937" t="s">
        <v>3243</v>
      </c>
      <c r="C1015" s="937" t="s">
        <v>4689</v>
      </c>
      <c r="D1015" s="924">
        <v>45393</v>
      </c>
      <c r="E1015" s="904" t="s">
        <v>1974</v>
      </c>
      <c r="F1015" s="939"/>
      <c r="G1015" s="904" t="s">
        <v>32</v>
      </c>
      <c r="H1015" s="904" t="s">
        <v>33</v>
      </c>
      <c r="I1015" s="899" t="s">
        <v>4538</v>
      </c>
      <c r="J1015" s="960" t="s">
        <v>4539</v>
      </c>
      <c r="K1015" s="904" t="s">
        <v>3072</v>
      </c>
      <c r="L1015" s="1085" t="s">
        <v>45</v>
      </c>
      <c r="M1015" s="278"/>
      <c r="N1015" s="937"/>
      <c r="O1015" s="899" t="s">
        <v>3037</v>
      </c>
      <c r="P1015" s="899"/>
      <c r="Q1015" s="1203"/>
      <c r="R1015" s="800"/>
      <c r="S1015" s="1004"/>
      <c r="T1015" s="1214" t="s">
        <v>4690</v>
      </c>
      <c r="U1015" s="953" t="s">
        <v>65</v>
      </c>
      <c r="V1015" s="953" t="s">
        <v>117</v>
      </c>
      <c r="W1015" s="953" t="s">
        <v>1524</v>
      </c>
      <c r="X1015" s="953" t="s">
        <v>1340</v>
      </c>
    </row>
    <row r="1016" spans="1:24" ht="66" hidden="1">
      <c r="A1016" s="937" t="s">
        <v>4691</v>
      </c>
      <c r="B1016" s="937" t="s">
        <v>2665</v>
      </c>
      <c r="C1016" s="937" t="s">
        <v>4692</v>
      </c>
      <c r="D1016" s="924">
        <v>45399</v>
      </c>
      <c r="E1016" s="904" t="s">
        <v>1211</v>
      </c>
      <c r="F1016" s="939"/>
      <c r="G1016" s="904" t="s">
        <v>1219</v>
      </c>
      <c r="H1016" s="904" t="s">
        <v>1211</v>
      </c>
      <c r="I1016" s="1066" t="s">
        <v>4590</v>
      </c>
      <c r="J1016" s="947" t="s">
        <v>4591</v>
      </c>
      <c r="K1016" s="932"/>
      <c r="L1016" s="1099" t="s">
        <v>35</v>
      </c>
      <c r="M1016" s="278"/>
      <c r="N1016" s="937"/>
      <c r="O1016" s="899" t="s">
        <v>3037</v>
      </c>
      <c r="P1016" s="899"/>
      <c r="Q1016" s="1203"/>
      <c r="R1016" s="800" t="s">
        <v>4463</v>
      </c>
      <c r="S1016" s="1004"/>
      <c r="T1016" s="947" t="s">
        <v>4591</v>
      </c>
      <c r="U1016" s="899" t="s">
        <v>65</v>
      </c>
      <c r="V1016" s="899" t="s">
        <v>370</v>
      </c>
      <c r="W1016" s="899" t="s">
        <v>1524</v>
      </c>
      <c r="X1016" s="899" t="s">
        <v>966</v>
      </c>
    </row>
    <row r="1017" spans="1:24" ht="105" hidden="1">
      <c r="A1017" s="937" t="s">
        <v>4693</v>
      </c>
      <c r="B1017" s="937" t="s">
        <v>1979</v>
      </c>
      <c r="C1017" s="937" t="s">
        <v>4694</v>
      </c>
      <c r="D1017" s="924">
        <v>45400</v>
      </c>
      <c r="E1017" s="904" t="s">
        <v>1504</v>
      </c>
      <c r="F1017" s="939"/>
      <c r="G1017" s="904" t="s">
        <v>4622</v>
      </c>
      <c r="H1017" s="904" t="s">
        <v>1164</v>
      </c>
      <c r="I1017" s="899" t="s">
        <v>4623</v>
      </c>
      <c r="J1017" s="960" t="s">
        <v>4624</v>
      </c>
      <c r="K1017" s="904"/>
      <c r="L1017" s="1085" t="s">
        <v>35</v>
      </c>
      <c r="M1017" s="278"/>
      <c r="N1017" s="937"/>
      <c r="O1017" s="899" t="s">
        <v>3037</v>
      </c>
      <c r="P1017" s="899" t="s">
        <v>4645</v>
      </c>
      <c r="Q1017" s="1203"/>
      <c r="R1017" s="800" t="s">
        <v>4268</v>
      </c>
      <c r="S1017" s="1004"/>
      <c r="T1017" s="960" t="s">
        <v>4625</v>
      </c>
      <c r="U1017" s="899" t="s">
        <v>65</v>
      </c>
      <c r="V1017" s="899" t="s">
        <v>117</v>
      </c>
      <c r="W1017" s="899" t="s">
        <v>1524</v>
      </c>
      <c r="X1017" s="953" t="s">
        <v>1340</v>
      </c>
    </row>
    <row r="1018" spans="1:24" ht="104.1" hidden="1">
      <c r="A1018" s="937" t="s">
        <v>4695</v>
      </c>
      <c r="B1018" s="937" t="s">
        <v>2665</v>
      </c>
      <c r="C1018" s="937" t="s">
        <v>4696</v>
      </c>
      <c r="D1018" s="924">
        <v>45406</v>
      </c>
      <c r="E1018" s="904"/>
      <c r="F1018" s="939"/>
      <c r="G1018" s="904"/>
      <c r="H1018" s="904"/>
      <c r="I1018" s="899" t="s">
        <v>4697</v>
      </c>
      <c r="J1018" s="960" t="s">
        <v>4698</v>
      </c>
      <c r="K1018" s="904"/>
      <c r="L1018" s="1099" t="s">
        <v>35</v>
      </c>
      <c r="M1018" s="278"/>
      <c r="N1018" s="937"/>
      <c r="O1018" s="899" t="s">
        <v>3037</v>
      </c>
      <c r="P1018" s="899"/>
      <c r="Q1018" s="1203"/>
      <c r="R1018" s="800" t="s">
        <v>4463</v>
      </c>
      <c r="S1018" s="1004"/>
      <c r="T1018" s="1214" t="s">
        <v>4699</v>
      </c>
      <c r="U1018" s="899" t="s">
        <v>65</v>
      </c>
      <c r="V1018" s="899" t="s">
        <v>966</v>
      </c>
      <c r="W1018" s="899" t="s">
        <v>1524</v>
      </c>
      <c r="X1018" s="899" t="s">
        <v>4700</v>
      </c>
    </row>
    <row r="1019" spans="1:24" ht="104.1" hidden="1">
      <c r="A1019" s="937" t="s">
        <v>4701</v>
      </c>
      <c r="B1019" s="937" t="s">
        <v>2665</v>
      </c>
      <c r="C1019" s="937" t="s">
        <v>4702</v>
      </c>
      <c r="D1019" s="924">
        <v>45406</v>
      </c>
      <c r="E1019" s="904" t="s">
        <v>945</v>
      </c>
      <c r="F1019" s="939"/>
      <c r="G1019" s="904" t="s">
        <v>1219</v>
      </c>
      <c r="H1019" s="904" t="s">
        <v>1211</v>
      </c>
      <c r="I1019" s="899" t="s">
        <v>4697</v>
      </c>
      <c r="J1019" s="960" t="s">
        <v>4698</v>
      </c>
      <c r="K1019" s="904"/>
      <c r="L1019" s="1099" t="s">
        <v>35</v>
      </c>
      <c r="M1019" s="278"/>
      <c r="N1019" s="937"/>
      <c r="O1019" s="899" t="s">
        <v>3037</v>
      </c>
      <c r="P1019" s="281" t="s">
        <v>3236</v>
      </c>
      <c r="Q1019" s="1203"/>
      <c r="R1019" s="800" t="s">
        <v>4268</v>
      </c>
      <c r="S1019" s="1004"/>
      <c r="T1019" s="1214" t="s">
        <v>4699</v>
      </c>
      <c r="U1019" s="899" t="s">
        <v>65</v>
      </c>
      <c r="V1019" s="899" t="s">
        <v>966</v>
      </c>
      <c r="W1019" s="899" t="s">
        <v>1524</v>
      </c>
      <c r="X1019" s="899" t="s">
        <v>966</v>
      </c>
    </row>
    <row r="1020" spans="1:24" ht="66" hidden="1">
      <c r="A1020" s="937" t="s">
        <v>4703</v>
      </c>
      <c r="B1020" s="937" t="s">
        <v>2665</v>
      </c>
      <c r="C1020" s="937" t="s">
        <v>4704</v>
      </c>
      <c r="D1020" s="924">
        <v>45404</v>
      </c>
      <c r="E1020" s="904" t="s">
        <v>3770</v>
      </c>
      <c r="F1020" s="939"/>
      <c r="G1020" s="904" t="s">
        <v>1219</v>
      </c>
      <c r="H1020" s="904" t="s">
        <v>1211</v>
      </c>
      <c r="I1020" s="899" t="s">
        <v>4664</v>
      </c>
      <c r="J1020" s="960" t="s">
        <v>4666</v>
      </c>
      <c r="K1020" s="904"/>
      <c r="L1020" s="1099" t="s">
        <v>35</v>
      </c>
      <c r="M1020" s="278"/>
      <c r="N1020" s="937"/>
      <c r="O1020" s="899" t="s">
        <v>3037</v>
      </c>
      <c r="P1020" s="281" t="s">
        <v>3236</v>
      </c>
      <c r="Q1020" s="1203"/>
      <c r="R1020" s="800" t="s">
        <v>4268</v>
      </c>
      <c r="S1020" s="1004"/>
      <c r="T1020" s="960" t="s">
        <v>4666</v>
      </c>
      <c r="U1020" s="899" t="s">
        <v>375</v>
      </c>
      <c r="V1020" s="899" t="s">
        <v>966</v>
      </c>
      <c r="W1020" s="899"/>
      <c r="X1020" s="899" t="s">
        <v>966</v>
      </c>
    </row>
    <row r="1021" spans="1:24" ht="78" hidden="1">
      <c r="A1021" s="1073" t="s">
        <v>4705</v>
      </c>
      <c r="B1021" s="923" t="s">
        <v>1825</v>
      </c>
      <c r="C1021" s="904" t="s">
        <v>4706</v>
      </c>
      <c r="D1021" s="924">
        <v>45378</v>
      </c>
      <c r="E1021" s="904" t="s">
        <v>945</v>
      </c>
      <c r="F1021" s="925"/>
      <c r="G1021" s="904" t="s">
        <v>946</v>
      </c>
      <c r="H1021" s="904" t="s">
        <v>1211</v>
      </c>
      <c r="I1021" s="904" t="s">
        <v>4461</v>
      </c>
      <c r="J1021" s="960" t="s">
        <v>4462</v>
      </c>
      <c r="K1021" s="904"/>
      <c r="L1021" s="1099" t="s">
        <v>35</v>
      </c>
      <c r="M1021" s="278"/>
      <c r="N1021" s="937"/>
      <c r="O1021" s="904" t="s">
        <v>3037</v>
      </c>
      <c r="P1021" s="281" t="s">
        <v>3236</v>
      </c>
      <c r="Q1021" s="1193"/>
      <c r="R1021" s="800" t="s">
        <v>4268</v>
      </c>
      <c r="S1021" s="1004"/>
      <c r="T1021" s="960" t="s">
        <v>4707</v>
      </c>
      <c r="U1021" s="899" t="s">
        <v>375</v>
      </c>
      <c r="V1021" s="899" t="s">
        <v>117</v>
      </c>
      <c r="W1021" s="899" t="s">
        <v>1524</v>
      </c>
      <c r="X1021" s="899" t="s">
        <v>1340</v>
      </c>
    </row>
    <row r="1022" spans="1:24" ht="92.1" hidden="1">
      <c r="A1022" s="937" t="s">
        <v>4708</v>
      </c>
      <c r="B1022" s="1116" t="s">
        <v>1080</v>
      </c>
      <c r="C1022" s="937" t="s">
        <v>4709</v>
      </c>
      <c r="D1022" s="924">
        <v>45407</v>
      </c>
      <c r="E1022" s="899" t="s">
        <v>4710</v>
      </c>
      <c r="F1022" s="939"/>
      <c r="G1022" s="904" t="s">
        <v>4091</v>
      </c>
      <c r="H1022" s="899" t="s">
        <v>77</v>
      </c>
      <c r="I1022" s="899" t="s">
        <v>4711</v>
      </c>
      <c r="J1022" s="904" t="s">
        <v>4712</v>
      </c>
      <c r="K1022" s="904"/>
      <c r="L1022" s="1085" t="s">
        <v>35</v>
      </c>
      <c r="M1022" s="278"/>
      <c r="N1022" s="937"/>
      <c r="O1022" s="904" t="s">
        <v>3037</v>
      </c>
      <c r="P1022" s="281" t="s">
        <v>3236</v>
      </c>
      <c r="Q1022" s="1260"/>
      <c r="R1022" s="800" t="s">
        <v>4268</v>
      </c>
      <c r="S1022" s="1261"/>
      <c r="T1022" s="899" t="s">
        <v>4713</v>
      </c>
      <c r="U1022" s="899" t="s">
        <v>375</v>
      </c>
      <c r="V1022" s="899" t="s">
        <v>117</v>
      </c>
      <c r="W1022" s="899" t="s">
        <v>1524</v>
      </c>
      <c r="X1022" s="899" t="s">
        <v>4714</v>
      </c>
    </row>
    <row r="1023" spans="1:24" ht="92.1" hidden="1">
      <c r="A1023" s="923" t="s">
        <v>4715</v>
      </c>
      <c r="B1023" s="926" t="s">
        <v>1979</v>
      </c>
      <c r="C1023" s="926" t="s">
        <v>4716</v>
      </c>
      <c r="D1023" s="927">
        <v>45407</v>
      </c>
      <c r="E1023" s="904" t="s">
        <v>1974</v>
      </c>
      <c r="F1023" s="1074">
        <v>39365</v>
      </c>
      <c r="G1023" s="928" t="s">
        <v>4265</v>
      </c>
      <c r="H1023" s="1075" t="s">
        <v>77</v>
      </c>
      <c r="I1023" s="1075" t="s">
        <v>4717</v>
      </c>
      <c r="J1023" s="928" t="s">
        <v>4718</v>
      </c>
      <c r="K1023" s="928"/>
      <c r="L1023" s="1085" t="s">
        <v>35</v>
      </c>
      <c r="M1023" s="412"/>
      <c r="N1023" s="1073"/>
      <c r="O1023" s="1143" t="s">
        <v>2964</v>
      </c>
      <c r="P1023" s="281" t="s">
        <v>3236</v>
      </c>
      <c r="Q1023" s="1262"/>
      <c r="R1023" s="1263" t="s">
        <v>4268</v>
      </c>
      <c r="S1023" s="1264"/>
      <c r="T1023" s="1075" t="s">
        <v>4719</v>
      </c>
      <c r="U1023" s="1075" t="s">
        <v>375</v>
      </c>
      <c r="V1023" s="1075" t="s">
        <v>942</v>
      </c>
      <c r="W1023" s="1075" t="s">
        <v>3155</v>
      </c>
      <c r="X1023" s="1075" t="s">
        <v>4720</v>
      </c>
    </row>
    <row r="1024" spans="1:24" ht="144" hidden="1">
      <c r="A1024" s="893" t="s">
        <v>4721</v>
      </c>
      <c r="B1024" s="3" t="s">
        <v>3243</v>
      </c>
      <c r="C1024" s="3"/>
      <c r="D1024" s="728">
        <v>45408</v>
      </c>
      <c r="E1024" s="904" t="s">
        <v>409</v>
      </c>
      <c r="F1024" s="24">
        <v>48861</v>
      </c>
      <c r="G1024" s="304" t="s">
        <v>410</v>
      </c>
      <c r="H1024" s="4" t="s">
        <v>746</v>
      </c>
      <c r="I1024" s="4" t="s">
        <v>4722</v>
      </c>
      <c r="J1024" s="304" t="s">
        <v>4723</v>
      </c>
      <c r="K1024" s="304" t="s">
        <v>4724</v>
      </c>
      <c r="L1024" s="1085" t="s">
        <v>35</v>
      </c>
      <c r="M1024" s="278"/>
      <c r="N1024" s="3"/>
      <c r="O1024" s="307" t="s">
        <v>1090</v>
      </c>
      <c r="P1024" s="281" t="s">
        <v>3236</v>
      </c>
      <c r="Q1024" s="1025"/>
      <c r="R1024" s="386" t="s">
        <v>4268</v>
      </c>
      <c r="S1024" s="1029"/>
      <c r="T1024" s="4" t="s">
        <v>4725</v>
      </c>
      <c r="U1024" s="4" t="s">
        <v>375</v>
      </c>
      <c r="V1024" s="4" t="s">
        <v>942</v>
      </c>
      <c r="W1024" s="4" t="s">
        <v>3155</v>
      </c>
      <c r="X1024" s="4" t="s">
        <v>4726</v>
      </c>
    </row>
    <row r="1025" spans="1:24" ht="143.1" hidden="1">
      <c r="A1025" s="893" t="s">
        <v>4727</v>
      </c>
      <c r="B1025" s="3" t="s">
        <v>4677</v>
      </c>
      <c r="C1025" s="3"/>
      <c r="D1025" s="728">
        <v>45408</v>
      </c>
      <c r="E1025" s="904" t="s">
        <v>1974</v>
      </c>
      <c r="F1025" s="24">
        <v>46680</v>
      </c>
      <c r="G1025" s="304" t="s">
        <v>32</v>
      </c>
      <c r="H1025" s="4" t="s">
        <v>33</v>
      </c>
      <c r="I1025" s="4" t="s">
        <v>4728</v>
      </c>
      <c r="J1025" s="304" t="s">
        <v>4729</v>
      </c>
      <c r="K1025" s="896"/>
      <c r="L1025" s="1085" t="s">
        <v>232</v>
      </c>
      <c r="M1025" s="534"/>
      <c r="N1025" s="1070"/>
      <c r="O1025" s="307" t="s">
        <v>2997</v>
      </c>
      <c r="P1025" s="1144" t="s">
        <v>4540</v>
      </c>
      <c r="Q1025" s="1265"/>
      <c r="R1025" s="357" t="s">
        <v>2986</v>
      </c>
      <c r="S1025" s="1266"/>
      <c r="T1025" s="798" t="s">
        <v>4730</v>
      </c>
      <c r="U1025" s="4" t="s">
        <v>71</v>
      </c>
      <c r="V1025" s="899" t="s">
        <v>117</v>
      </c>
      <c r="W1025" s="798" t="s">
        <v>3155</v>
      </c>
      <c r="X1025" s="899" t="s">
        <v>1340</v>
      </c>
    </row>
    <row r="1026" spans="1:24" ht="66" hidden="1">
      <c r="A1026" s="893" t="s">
        <v>4731</v>
      </c>
      <c r="B1026" s="3" t="s">
        <v>2665</v>
      </c>
      <c r="C1026" s="4" t="s">
        <v>4732</v>
      </c>
      <c r="D1026" s="728">
        <v>45408</v>
      </c>
      <c r="E1026" s="4" t="s">
        <v>1947</v>
      </c>
      <c r="F1026" s="24"/>
      <c r="G1026" s="304" t="s">
        <v>4733</v>
      </c>
      <c r="H1026" s="4" t="s">
        <v>33</v>
      </c>
      <c r="I1026" s="4" t="s">
        <v>4734</v>
      </c>
      <c r="J1026" s="304" t="s">
        <v>4735</v>
      </c>
      <c r="K1026" s="304"/>
      <c r="L1026" s="1085" t="s">
        <v>35</v>
      </c>
      <c r="M1026" s="278"/>
      <c r="N1026" s="937"/>
      <c r="O1026" s="307" t="s">
        <v>3037</v>
      </c>
      <c r="P1026" s="281" t="s">
        <v>3236</v>
      </c>
      <c r="Q1026" s="1265"/>
      <c r="R1026" s="386" t="s">
        <v>4268</v>
      </c>
      <c r="S1026" s="1029"/>
      <c r="T1026" s="4" t="s">
        <v>4736</v>
      </c>
      <c r="U1026" s="899" t="s">
        <v>65</v>
      </c>
      <c r="V1026" s="899" t="s">
        <v>966</v>
      </c>
      <c r="W1026" s="899" t="s">
        <v>1524</v>
      </c>
      <c r="X1026" s="899" t="s">
        <v>966</v>
      </c>
    </row>
    <row r="1027" spans="1:24" ht="78.95" hidden="1">
      <c r="A1027" s="893" t="s">
        <v>4737</v>
      </c>
      <c r="B1027" s="3" t="s">
        <v>1979</v>
      </c>
      <c r="C1027" s="3"/>
      <c r="D1027" s="728">
        <v>45411</v>
      </c>
      <c r="E1027" s="904" t="s">
        <v>2052</v>
      </c>
      <c r="F1027" s="303"/>
      <c r="G1027" s="304" t="s">
        <v>1191</v>
      </c>
      <c r="H1027" s="304" t="s">
        <v>77</v>
      </c>
      <c r="I1027" s="4" t="s">
        <v>4738</v>
      </c>
      <c r="J1027" s="304" t="s">
        <v>4739</v>
      </c>
      <c r="K1027" s="304"/>
      <c r="L1027" s="1085" t="s">
        <v>45</v>
      </c>
      <c r="M1027" s="278"/>
      <c r="N1027" s="937"/>
      <c r="O1027" s="307" t="s">
        <v>2997</v>
      </c>
      <c r="P1027" s="281" t="s">
        <v>3236</v>
      </c>
      <c r="Q1027" s="1025"/>
      <c r="R1027" s="386"/>
      <c r="S1027" s="1029"/>
      <c r="T1027" s="304" t="s">
        <v>4740</v>
      </c>
      <c r="U1027" s="904" t="s">
        <v>836</v>
      </c>
      <c r="V1027" s="904" t="s">
        <v>117</v>
      </c>
      <c r="W1027" s="904" t="s">
        <v>3115</v>
      </c>
      <c r="X1027" s="899" t="s">
        <v>2803</v>
      </c>
    </row>
    <row r="1028" spans="1:24" ht="39.950000000000003" hidden="1">
      <c r="A1028" s="893" t="s">
        <v>4741</v>
      </c>
      <c r="B1028" s="3" t="s">
        <v>2665</v>
      </c>
      <c r="C1028" s="3"/>
      <c r="D1028" s="728">
        <v>45411</v>
      </c>
      <c r="E1028" s="4" t="s">
        <v>1947</v>
      </c>
      <c r="F1028" s="24"/>
      <c r="G1028" s="304" t="s">
        <v>4733</v>
      </c>
      <c r="H1028" s="4" t="s">
        <v>33</v>
      </c>
      <c r="I1028" s="4" t="s">
        <v>4742</v>
      </c>
      <c r="J1028" s="304" t="s">
        <v>4743</v>
      </c>
      <c r="K1028" s="304"/>
      <c r="L1028" s="1085" t="s">
        <v>232</v>
      </c>
      <c r="M1028" s="278"/>
      <c r="N1028" s="937"/>
      <c r="O1028" s="307" t="s">
        <v>3037</v>
      </c>
      <c r="P1028" s="281" t="s">
        <v>3236</v>
      </c>
      <c r="Q1028" s="1025"/>
      <c r="R1028" s="357" t="s">
        <v>2986</v>
      </c>
      <c r="S1028" s="1029"/>
      <c r="T1028" s="4" t="s">
        <v>4742</v>
      </c>
      <c r="U1028" s="899" t="s">
        <v>65</v>
      </c>
      <c r="V1028" s="899" t="s">
        <v>966</v>
      </c>
      <c r="W1028" s="899" t="s">
        <v>1524</v>
      </c>
      <c r="X1028" s="899" t="s">
        <v>966</v>
      </c>
    </row>
    <row r="1029" spans="1:24" ht="144" hidden="1">
      <c r="A1029" s="893" t="s">
        <v>4744</v>
      </c>
      <c r="B1029" s="3" t="s">
        <v>1979</v>
      </c>
      <c r="C1029" s="3"/>
      <c r="D1029" s="728">
        <v>45412</v>
      </c>
      <c r="E1029" s="4" t="s">
        <v>4019</v>
      </c>
      <c r="F1029" s="24"/>
      <c r="G1029" s="304" t="s">
        <v>4745</v>
      </c>
      <c r="H1029" s="4" t="s">
        <v>448</v>
      </c>
      <c r="I1029" s="4" t="s">
        <v>4746</v>
      </c>
      <c r="J1029" s="304" t="s">
        <v>4747</v>
      </c>
      <c r="K1029" s="304"/>
      <c r="L1029" s="1099" t="s">
        <v>232</v>
      </c>
      <c r="M1029" s="278"/>
      <c r="N1029" s="937"/>
      <c r="O1029" s="307" t="s">
        <v>3037</v>
      </c>
      <c r="P1029" s="1025" t="s">
        <v>4638</v>
      </c>
      <c r="Q1029" s="1025"/>
      <c r="R1029" s="357" t="s">
        <v>2986</v>
      </c>
      <c r="S1029" s="1029"/>
      <c r="T1029" s="4" t="s">
        <v>4748</v>
      </c>
      <c r="U1029" s="899" t="s">
        <v>65</v>
      </c>
      <c r="V1029" s="899" t="s">
        <v>117</v>
      </c>
      <c r="W1029" s="798" t="s">
        <v>3155</v>
      </c>
      <c r="X1029" s="899" t="s">
        <v>1340</v>
      </c>
    </row>
    <row r="1030" spans="1:24" ht="39.950000000000003" hidden="1">
      <c r="A1030" s="893" t="s">
        <v>4749</v>
      </c>
      <c r="B1030" s="3" t="s">
        <v>1979</v>
      </c>
      <c r="C1030" s="3"/>
      <c r="D1030" s="728">
        <v>45412</v>
      </c>
      <c r="E1030" s="904" t="s">
        <v>1974</v>
      </c>
      <c r="F1030" s="24"/>
      <c r="G1030" s="304" t="s">
        <v>32</v>
      </c>
      <c r="H1030" s="4" t="s">
        <v>33</v>
      </c>
      <c r="I1030" s="4" t="s">
        <v>4750</v>
      </c>
      <c r="J1030" s="304" t="s">
        <v>4751</v>
      </c>
      <c r="K1030" s="304"/>
      <c r="L1030" s="1099" t="s">
        <v>232</v>
      </c>
      <c r="M1030" s="278"/>
      <c r="N1030" s="937"/>
      <c r="O1030" s="307" t="s">
        <v>3037</v>
      </c>
      <c r="P1030" s="899" t="s">
        <v>4581</v>
      </c>
      <c r="Q1030" s="1025"/>
      <c r="R1030" s="357" t="s">
        <v>2986</v>
      </c>
      <c r="S1030" s="1029"/>
      <c r="T1030" s="4" t="s">
        <v>4752</v>
      </c>
      <c r="U1030" s="899" t="s">
        <v>65</v>
      </c>
      <c r="V1030" s="899" t="s">
        <v>117</v>
      </c>
      <c r="W1030" s="798" t="s">
        <v>3155</v>
      </c>
      <c r="X1030" s="899" t="s">
        <v>1340</v>
      </c>
    </row>
    <row r="1031" spans="1:24" ht="117.95" hidden="1">
      <c r="A1031" s="893" t="s">
        <v>4753</v>
      </c>
      <c r="B1031" s="3" t="s">
        <v>1979</v>
      </c>
      <c r="C1031" s="3"/>
      <c r="D1031" s="728">
        <v>45412</v>
      </c>
      <c r="E1031" s="904" t="s">
        <v>1974</v>
      </c>
      <c r="F1031" s="24"/>
      <c r="G1031" s="304" t="s">
        <v>32</v>
      </c>
      <c r="H1031" s="4" t="s">
        <v>33</v>
      </c>
      <c r="I1031" s="4" t="s">
        <v>4754</v>
      </c>
      <c r="J1031" s="4" t="s">
        <v>4755</v>
      </c>
      <c r="K1031" s="304"/>
      <c r="L1031" s="1085" t="s">
        <v>35</v>
      </c>
      <c r="M1031" s="278"/>
      <c r="N1031" s="937"/>
      <c r="O1031" s="307" t="s">
        <v>3037</v>
      </c>
      <c r="P1031" s="281" t="s">
        <v>3236</v>
      </c>
      <c r="Q1031" s="1025"/>
      <c r="R1031" s="386" t="s">
        <v>4268</v>
      </c>
      <c r="S1031" s="1029"/>
      <c r="T1031" s="4" t="s">
        <v>4755</v>
      </c>
      <c r="U1031" s="899" t="s">
        <v>65</v>
      </c>
      <c r="V1031" s="899" t="s">
        <v>117</v>
      </c>
      <c r="W1031" s="798" t="s">
        <v>3155</v>
      </c>
      <c r="X1031" s="953" t="s">
        <v>4573</v>
      </c>
    </row>
    <row r="1032" spans="1:24" ht="66" hidden="1">
      <c r="A1032" s="893" t="s">
        <v>4756</v>
      </c>
      <c r="B1032" s="3" t="s">
        <v>2665</v>
      </c>
      <c r="C1032" s="3" t="s">
        <v>4757</v>
      </c>
      <c r="D1032" s="728">
        <v>45412</v>
      </c>
      <c r="E1032" s="4" t="s">
        <v>2065</v>
      </c>
      <c r="F1032" s="24">
        <v>50078</v>
      </c>
      <c r="G1032" s="304" t="s">
        <v>4758</v>
      </c>
      <c r="H1032" s="4" t="s">
        <v>33</v>
      </c>
      <c r="I1032" s="4" t="s">
        <v>4759</v>
      </c>
      <c r="J1032" s="304" t="s">
        <v>4760</v>
      </c>
      <c r="K1032" s="304"/>
      <c r="L1032" s="1099" t="s">
        <v>35</v>
      </c>
      <c r="M1032" s="278"/>
      <c r="N1032" s="937"/>
      <c r="O1032" s="307" t="s">
        <v>3037</v>
      </c>
      <c r="P1032" s="1025"/>
      <c r="Q1032" s="1025"/>
      <c r="R1032" s="386" t="s">
        <v>4463</v>
      </c>
      <c r="S1032" s="1029"/>
      <c r="T1032" s="4" t="s">
        <v>4761</v>
      </c>
      <c r="U1032" s="899" t="s">
        <v>65</v>
      </c>
      <c r="V1032" s="4" t="s">
        <v>2838</v>
      </c>
      <c r="W1032" s="4" t="s">
        <v>1524</v>
      </c>
      <c r="X1032" s="4" t="s">
        <v>966</v>
      </c>
    </row>
    <row r="1033" spans="1:24" ht="182.1" hidden="1">
      <c r="A1033" s="893" t="s">
        <v>4762</v>
      </c>
      <c r="B1033" s="3" t="s">
        <v>2665</v>
      </c>
      <c r="C1033" s="3"/>
      <c r="D1033" s="728">
        <v>45413</v>
      </c>
      <c r="E1033" s="904" t="s">
        <v>4500</v>
      </c>
      <c r="F1033" s="24">
        <v>32016</v>
      </c>
      <c r="G1033" s="304" t="s">
        <v>4763</v>
      </c>
      <c r="H1033" s="4" t="s">
        <v>33</v>
      </c>
      <c r="I1033" s="4" t="s">
        <v>4764</v>
      </c>
      <c r="J1033" s="304" t="s">
        <v>4765</v>
      </c>
      <c r="K1033" s="304"/>
      <c r="L1033" s="1099" t="s">
        <v>35</v>
      </c>
      <c r="M1033" s="278"/>
      <c r="N1033" s="937"/>
      <c r="O1033" s="307" t="s">
        <v>3037</v>
      </c>
      <c r="P1033" s="1025" t="s">
        <v>3236</v>
      </c>
      <c r="Q1033" s="1025"/>
      <c r="R1033" s="386" t="s">
        <v>4268</v>
      </c>
      <c r="S1033" s="1029"/>
      <c r="T1033" s="4" t="s">
        <v>4766</v>
      </c>
      <c r="U1033" s="899" t="s">
        <v>65</v>
      </c>
      <c r="V1033" s="4" t="s">
        <v>2838</v>
      </c>
      <c r="W1033" s="4" t="s">
        <v>1524</v>
      </c>
      <c r="X1033" s="899" t="s">
        <v>966</v>
      </c>
    </row>
    <row r="1034" spans="1:24" ht="92.1" hidden="1">
      <c r="A1034" s="893" t="s">
        <v>4767</v>
      </c>
      <c r="B1034" s="3" t="s">
        <v>4677</v>
      </c>
      <c r="C1034" s="3"/>
      <c r="D1034" s="728">
        <v>45413</v>
      </c>
      <c r="E1034" s="4" t="s">
        <v>456</v>
      </c>
      <c r="F1034" s="24"/>
      <c r="G1034" s="304" t="s">
        <v>906</v>
      </c>
      <c r="H1034" s="4" t="s">
        <v>33</v>
      </c>
      <c r="I1034" s="4" t="s">
        <v>4768</v>
      </c>
      <c r="J1034" s="304" t="s">
        <v>4769</v>
      </c>
      <c r="K1034" s="304"/>
      <c r="L1034" s="1099" t="s">
        <v>35</v>
      </c>
      <c r="M1034" s="278"/>
      <c r="N1034" s="937"/>
      <c r="O1034" s="307" t="s">
        <v>3037</v>
      </c>
      <c r="P1034" s="1025" t="s">
        <v>3236</v>
      </c>
      <c r="Q1034" s="1025"/>
      <c r="R1034" s="386" t="s">
        <v>4268</v>
      </c>
      <c r="S1034" s="1029"/>
      <c r="T1034" s="4" t="s">
        <v>4770</v>
      </c>
      <c r="U1034" s="899" t="s">
        <v>65</v>
      </c>
      <c r="V1034" s="4" t="s">
        <v>2838</v>
      </c>
      <c r="W1034" s="4" t="s">
        <v>1524</v>
      </c>
      <c r="X1034" s="4" t="s">
        <v>966</v>
      </c>
    </row>
    <row r="1035" spans="1:24" ht="65.099999999999994" hidden="1">
      <c r="A1035" s="893" t="s">
        <v>4771</v>
      </c>
      <c r="B1035" s="3" t="s">
        <v>1979</v>
      </c>
      <c r="C1035" s="3"/>
      <c r="D1035" s="728">
        <v>45413</v>
      </c>
      <c r="E1035" s="904" t="s">
        <v>2052</v>
      </c>
      <c r="F1035" s="303"/>
      <c r="G1035" s="304" t="s">
        <v>1191</v>
      </c>
      <c r="H1035" s="304" t="s">
        <v>77</v>
      </c>
      <c r="I1035" s="4" t="s">
        <v>4772</v>
      </c>
      <c r="J1035" s="4" t="s">
        <v>4773</v>
      </c>
      <c r="K1035" s="304"/>
      <c r="L1035" s="1085" t="s">
        <v>35</v>
      </c>
      <c r="M1035" s="278"/>
      <c r="N1035" s="937"/>
      <c r="O1035" s="307" t="s">
        <v>3037</v>
      </c>
      <c r="P1035" s="281" t="s">
        <v>3236</v>
      </c>
      <c r="Q1035" s="1025"/>
      <c r="R1035" s="386" t="s">
        <v>4268</v>
      </c>
      <c r="S1035" s="1029"/>
      <c r="T1035" s="304" t="s">
        <v>4774</v>
      </c>
      <c r="U1035" s="904" t="s">
        <v>836</v>
      </c>
      <c r="V1035" s="904" t="s">
        <v>117</v>
      </c>
      <c r="W1035" s="904" t="s">
        <v>3115</v>
      </c>
      <c r="X1035" s="899" t="s">
        <v>2803</v>
      </c>
    </row>
    <row r="1036" spans="1:24" ht="92.1" hidden="1">
      <c r="A1036" s="893" t="s">
        <v>4775</v>
      </c>
      <c r="B1036" s="3" t="s">
        <v>2665</v>
      </c>
      <c r="C1036" s="3"/>
      <c r="D1036" s="728">
        <v>45415</v>
      </c>
      <c r="E1036" s="904" t="s">
        <v>1974</v>
      </c>
      <c r="F1036" s="24">
        <v>50636</v>
      </c>
      <c r="G1036" s="304" t="s">
        <v>4776</v>
      </c>
      <c r="H1036" s="4" t="s">
        <v>33</v>
      </c>
      <c r="I1036" s="4" t="s">
        <v>4777</v>
      </c>
      <c r="J1036" s="304" t="s">
        <v>4778</v>
      </c>
      <c r="K1036" s="304"/>
      <c r="L1036" s="1085" t="s">
        <v>35</v>
      </c>
      <c r="M1036" s="278"/>
      <c r="N1036" s="937"/>
      <c r="O1036" s="307" t="s">
        <v>3037</v>
      </c>
      <c r="P1036" s="1025" t="s">
        <v>3236</v>
      </c>
      <c r="Q1036" s="1025"/>
      <c r="R1036" s="386" t="s">
        <v>4268</v>
      </c>
      <c r="S1036" s="1029"/>
      <c r="T1036" s="4" t="s">
        <v>4779</v>
      </c>
      <c r="U1036" s="953" t="s">
        <v>65</v>
      </c>
      <c r="V1036" s="953" t="s">
        <v>117</v>
      </c>
      <c r="W1036" s="953" t="s">
        <v>1524</v>
      </c>
      <c r="X1036" s="953" t="s">
        <v>4096</v>
      </c>
    </row>
    <row r="1037" spans="1:24" ht="66" hidden="1">
      <c r="A1037" s="893" t="s">
        <v>4780</v>
      </c>
      <c r="B1037" s="3" t="s">
        <v>2665</v>
      </c>
      <c r="C1037" s="4" t="s">
        <v>4781</v>
      </c>
      <c r="D1037" s="728">
        <v>45412</v>
      </c>
      <c r="E1037" s="4" t="s">
        <v>2065</v>
      </c>
      <c r="F1037" s="24">
        <v>50078</v>
      </c>
      <c r="G1037" s="304" t="s">
        <v>4758</v>
      </c>
      <c r="H1037" s="4" t="s">
        <v>33</v>
      </c>
      <c r="I1037" s="4" t="s">
        <v>4759</v>
      </c>
      <c r="J1037" s="304" t="s">
        <v>4760</v>
      </c>
      <c r="K1037" s="304"/>
      <c r="L1037" s="1099" t="s">
        <v>35</v>
      </c>
      <c r="M1037" s="278"/>
      <c r="N1037" s="937"/>
      <c r="O1037" s="307" t="s">
        <v>3037</v>
      </c>
      <c r="P1037" s="1025" t="s">
        <v>3236</v>
      </c>
      <c r="Q1037" s="1025"/>
      <c r="R1037" s="386" t="s">
        <v>4268</v>
      </c>
      <c r="S1037" s="1029"/>
      <c r="T1037" s="4" t="s">
        <v>4761</v>
      </c>
      <c r="U1037" s="899" t="s">
        <v>65</v>
      </c>
      <c r="V1037" s="4" t="s">
        <v>2838</v>
      </c>
      <c r="W1037" s="4" t="s">
        <v>1524</v>
      </c>
      <c r="X1037" s="4" t="s">
        <v>966</v>
      </c>
    </row>
    <row r="1038" spans="1:24" ht="105" hidden="1">
      <c r="A1038" s="893" t="s">
        <v>4782</v>
      </c>
      <c r="B1038" s="3" t="s">
        <v>2665</v>
      </c>
      <c r="C1038" s="3"/>
      <c r="D1038" s="728">
        <v>45421</v>
      </c>
      <c r="E1038" s="4" t="s">
        <v>3770</v>
      </c>
      <c r="F1038" s="24"/>
      <c r="G1038" s="304" t="s">
        <v>4783</v>
      </c>
      <c r="H1038" s="4" t="s">
        <v>33</v>
      </c>
      <c r="I1038" s="4" t="s">
        <v>4784</v>
      </c>
      <c r="J1038" s="304" t="s">
        <v>4785</v>
      </c>
      <c r="K1038" s="304"/>
      <c r="L1038" s="1099" t="s">
        <v>35</v>
      </c>
      <c r="M1038" s="278"/>
      <c r="N1038" s="937"/>
      <c r="O1038" s="307" t="s">
        <v>3037</v>
      </c>
      <c r="P1038" s="1025" t="s">
        <v>3236</v>
      </c>
      <c r="Q1038" s="1025"/>
      <c r="R1038" s="386" t="s">
        <v>4268</v>
      </c>
      <c r="S1038" s="1029"/>
      <c r="T1038" s="4" t="s">
        <v>4786</v>
      </c>
      <c r="U1038" s="899" t="s">
        <v>65</v>
      </c>
      <c r="V1038" s="4" t="s">
        <v>2838</v>
      </c>
      <c r="W1038" s="4" t="s">
        <v>1524</v>
      </c>
      <c r="X1038" s="4" t="s">
        <v>966</v>
      </c>
    </row>
    <row r="1039" spans="1:24" ht="156" hidden="1">
      <c r="A1039" s="893" t="s">
        <v>4787</v>
      </c>
      <c r="B1039" s="3" t="s">
        <v>2665</v>
      </c>
      <c r="C1039" s="3"/>
      <c r="D1039" s="728">
        <v>45422</v>
      </c>
      <c r="E1039" s="4" t="s">
        <v>31</v>
      </c>
      <c r="F1039" s="24">
        <v>50045</v>
      </c>
      <c r="G1039" s="304" t="s">
        <v>4788</v>
      </c>
      <c r="H1039" s="4" t="s">
        <v>33</v>
      </c>
      <c r="I1039" s="4" t="s">
        <v>4789</v>
      </c>
      <c r="J1039" s="304" t="s">
        <v>4790</v>
      </c>
      <c r="K1039" s="304"/>
      <c r="L1039" s="4" t="s">
        <v>35</v>
      </c>
      <c r="M1039" s="278"/>
      <c r="N1039" s="937"/>
      <c r="O1039" s="307" t="s">
        <v>3037</v>
      </c>
      <c r="P1039" s="1025" t="s">
        <v>3236</v>
      </c>
      <c r="Q1039" s="1025"/>
      <c r="R1039" s="386" t="s">
        <v>4268</v>
      </c>
      <c r="S1039" s="1029"/>
      <c r="T1039" s="4" t="s">
        <v>4791</v>
      </c>
      <c r="U1039" s="899" t="s">
        <v>65</v>
      </c>
      <c r="V1039" s="4" t="s">
        <v>2838</v>
      </c>
      <c r="W1039" s="4" t="s">
        <v>1524</v>
      </c>
      <c r="X1039" s="4" t="s">
        <v>4792</v>
      </c>
    </row>
    <row r="1040" spans="1:24" ht="51.95" hidden="1">
      <c r="A1040" s="893" t="s">
        <v>4793</v>
      </c>
      <c r="B1040" s="1080" t="s">
        <v>1979</v>
      </c>
      <c r="C1040" s="1080" t="s">
        <v>4794</v>
      </c>
      <c r="D1040" s="728">
        <v>45422</v>
      </c>
      <c r="E1040" s="925" t="s">
        <v>456</v>
      </c>
      <c r="F1040" s="925"/>
      <c r="G1040" s="925" t="s">
        <v>906</v>
      </c>
      <c r="H1040" s="925" t="s">
        <v>33</v>
      </c>
      <c r="I1040" s="925" t="s">
        <v>4795</v>
      </c>
      <c r="J1040" s="1082" t="s">
        <v>4796</v>
      </c>
      <c r="K1040" s="925"/>
      <c r="L1040" s="4" t="s">
        <v>35</v>
      </c>
      <c r="M1040" s="278"/>
      <c r="N1040" s="937"/>
      <c r="O1040" s="925" t="s">
        <v>3037</v>
      </c>
      <c r="P1040" s="925" t="s">
        <v>4540</v>
      </c>
      <c r="Q1040" s="1216"/>
      <c r="R1040" s="800" t="s">
        <v>4268</v>
      </c>
      <c r="S1040" s="1029"/>
      <c r="T1040" s="1259" t="s">
        <v>4797</v>
      </c>
      <c r="U1040" s="899" t="s">
        <v>38</v>
      </c>
      <c r="V1040" s="4" t="s">
        <v>942</v>
      </c>
      <c r="W1040" s="904" t="s">
        <v>3155</v>
      </c>
      <c r="X1040" s="1068" t="s">
        <v>4798</v>
      </c>
    </row>
    <row r="1041" spans="1:24" ht="53.1" hidden="1">
      <c r="A1041" s="893" t="s">
        <v>4799</v>
      </c>
      <c r="B1041" s="3" t="s">
        <v>1979</v>
      </c>
      <c r="C1041" s="3" t="s">
        <v>4800</v>
      </c>
      <c r="D1041" s="728">
        <v>45422</v>
      </c>
      <c r="E1041" s="4" t="s">
        <v>456</v>
      </c>
      <c r="F1041" s="24"/>
      <c r="G1041" s="925" t="s">
        <v>906</v>
      </c>
      <c r="H1041" s="925" t="s">
        <v>33</v>
      </c>
      <c r="I1041" s="4" t="s">
        <v>4801</v>
      </c>
      <c r="J1041" s="304" t="s">
        <v>4802</v>
      </c>
      <c r="K1041" s="304"/>
      <c r="L1041" s="4" t="s">
        <v>2179</v>
      </c>
      <c r="M1041" s="278"/>
      <c r="N1041" s="937"/>
      <c r="O1041" s="925" t="s">
        <v>3037</v>
      </c>
      <c r="P1041" s="1025" t="s">
        <v>3236</v>
      </c>
      <c r="Q1041" s="1025"/>
      <c r="R1041" s="386" t="s">
        <v>2986</v>
      </c>
      <c r="S1041" s="1029"/>
      <c r="T1041" s="4" t="s">
        <v>4802</v>
      </c>
      <c r="U1041" s="899" t="s">
        <v>65</v>
      </c>
      <c r="V1041" s="899" t="s">
        <v>117</v>
      </c>
      <c r="W1041" s="798" t="s">
        <v>3155</v>
      </c>
      <c r="X1041" s="899" t="s">
        <v>1340</v>
      </c>
    </row>
    <row r="1042" spans="1:24" ht="144" hidden="1">
      <c r="A1042" s="893" t="s">
        <v>4803</v>
      </c>
      <c r="B1042" s="3" t="s">
        <v>2665</v>
      </c>
      <c r="C1042" s="3"/>
      <c r="D1042" s="728">
        <v>45427</v>
      </c>
      <c r="E1042" s="4" t="s">
        <v>1947</v>
      </c>
      <c r="F1042" s="24">
        <v>52894</v>
      </c>
      <c r="G1042" s="304" t="s">
        <v>4804</v>
      </c>
      <c r="H1042" s="4" t="s">
        <v>33</v>
      </c>
      <c r="I1042" s="4" t="s">
        <v>4805</v>
      </c>
      <c r="J1042" s="304" t="s">
        <v>4806</v>
      </c>
      <c r="K1042" s="304"/>
      <c r="L1042" s="4" t="s">
        <v>35</v>
      </c>
      <c r="M1042" s="278"/>
      <c r="N1042" s="937"/>
      <c r="O1042" s="925" t="s">
        <v>3037</v>
      </c>
      <c r="P1042" s="1025" t="s">
        <v>3236</v>
      </c>
      <c r="Q1042" s="1025"/>
      <c r="R1042" s="800" t="s">
        <v>4268</v>
      </c>
      <c r="S1042" s="1029"/>
      <c r="T1042" s="4" t="s">
        <v>4807</v>
      </c>
      <c r="U1042" s="899" t="s">
        <v>65</v>
      </c>
      <c r="V1042" s="899" t="s">
        <v>117</v>
      </c>
      <c r="W1042" s="4" t="s">
        <v>1524</v>
      </c>
      <c r="X1042" s="4" t="s">
        <v>4573</v>
      </c>
    </row>
    <row r="1043" spans="1:24" ht="66" hidden="1">
      <c r="A1043" s="893" t="s">
        <v>4808</v>
      </c>
      <c r="B1043" s="3" t="s">
        <v>2665</v>
      </c>
      <c r="C1043" s="3"/>
      <c r="D1043" s="728">
        <v>45428</v>
      </c>
      <c r="E1043" s="4" t="s">
        <v>1458</v>
      </c>
      <c r="F1043" s="24"/>
      <c r="G1043" s="304"/>
      <c r="H1043" s="4"/>
      <c r="I1043" s="4" t="s">
        <v>4809</v>
      </c>
      <c r="J1043" s="304" t="s">
        <v>4810</v>
      </c>
      <c r="K1043" s="304"/>
      <c r="L1043" s="4" t="s">
        <v>35</v>
      </c>
      <c r="M1043" s="278"/>
      <c r="N1043" s="937"/>
      <c r="O1043" s="307" t="s">
        <v>3037</v>
      </c>
      <c r="P1043" s="1025" t="s">
        <v>3236</v>
      </c>
      <c r="Q1043" s="1025"/>
      <c r="R1043" s="800" t="s">
        <v>4268</v>
      </c>
      <c r="S1043" s="1029"/>
      <c r="T1043" s="4" t="s">
        <v>4811</v>
      </c>
      <c r="U1043" s="899"/>
      <c r="V1043" s="899"/>
      <c r="W1043" s="798"/>
      <c r="X1043" s="4" t="s">
        <v>4573</v>
      </c>
    </row>
    <row r="1044" spans="1:24" ht="66" hidden="1">
      <c r="A1044" s="893" t="s">
        <v>4812</v>
      </c>
      <c r="B1044" s="3" t="s">
        <v>2665</v>
      </c>
      <c r="C1044" s="3"/>
      <c r="D1044" s="728">
        <v>45429</v>
      </c>
      <c r="E1044" s="4" t="s">
        <v>1947</v>
      </c>
      <c r="F1044" s="24">
        <v>52894</v>
      </c>
      <c r="G1044" s="304" t="s">
        <v>4804</v>
      </c>
      <c r="H1044" s="4" t="s">
        <v>33</v>
      </c>
      <c r="I1044" s="4" t="s">
        <v>4813</v>
      </c>
      <c r="J1044" s="304" t="s">
        <v>4814</v>
      </c>
      <c r="K1044" s="304"/>
      <c r="L1044" s="4" t="s">
        <v>232</v>
      </c>
      <c r="M1044" s="278"/>
      <c r="N1044" s="937"/>
      <c r="O1044" s="307" t="s">
        <v>3037</v>
      </c>
      <c r="P1044" s="1025"/>
      <c r="Q1044" s="1025"/>
      <c r="R1044" s="800" t="s">
        <v>2986</v>
      </c>
      <c r="S1044" s="1029"/>
      <c r="T1044" s="4" t="s">
        <v>4815</v>
      </c>
      <c r="U1044" s="899" t="s">
        <v>65</v>
      </c>
      <c r="V1044" s="899" t="s">
        <v>117</v>
      </c>
      <c r="W1044" s="798" t="s">
        <v>3155</v>
      </c>
      <c r="X1044" s="4" t="s">
        <v>1340</v>
      </c>
    </row>
    <row r="1045" spans="1:24" ht="183" hidden="1">
      <c r="A1045" s="893" t="s">
        <v>4816</v>
      </c>
      <c r="B1045" s="3" t="s">
        <v>1080</v>
      </c>
      <c r="C1045" s="3"/>
      <c r="D1045" s="728">
        <v>45433</v>
      </c>
      <c r="E1045" s="4" t="s">
        <v>1144</v>
      </c>
      <c r="F1045" s="24">
        <v>53765</v>
      </c>
      <c r="G1045" s="304" t="s">
        <v>1145</v>
      </c>
      <c r="H1045" s="4" t="s">
        <v>1704</v>
      </c>
      <c r="I1045" s="4" t="s">
        <v>4817</v>
      </c>
      <c r="J1045" s="304" t="s">
        <v>4818</v>
      </c>
      <c r="K1045" s="304"/>
      <c r="L1045" s="4" t="s">
        <v>2179</v>
      </c>
      <c r="M1045" s="278"/>
      <c r="N1045" s="937"/>
      <c r="O1045" s="307" t="s">
        <v>3037</v>
      </c>
      <c r="P1045" s="1025"/>
      <c r="Q1045" s="1025"/>
      <c r="R1045" s="386" t="s">
        <v>2986</v>
      </c>
      <c r="S1045" s="1029"/>
      <c r="T1045" s="4" t="s">
        <v>4819</v>
      </c>
      <c r="U1045" s="1273" t="s">
        <v>452</v>
      </c>
      <c r="V1045" s="1274" t="s">
        <v>117</v>
      </c>
      <c r="W1045" s="1274" t="s">
        <v>3155</v>
      </c>
      <c r="X1045" s="4" t="s">
        <v>4820</v>
      </c>
    </row>
    <row r="1046" spans="1:24" ht="78.95" hidden="1">
      <c r="A1046" s="893" t="s">
        <v>4821</v>
      </c>
      <c r="B1046" s="3" t="s">
        <v>2665</v>
      </c>
      <c r="C1046" s="3"/>
      <c r="D1046" s="728">
        <v>45435</v>
      </c>
      <c r="E1046" s="4" t="s">
        <v>456</v>
      </c>
      <c r="F1046" s="24">
        <v>54979</v>
      </c>
      <c r="G1046" s="304" t="s">
        <v>4822</v>
      </c>
      <c r="H1046" s="4" t="s">
        <v>33</v>
      </c>
      <c r="I1046" s="4" t="s">
        <v>4823</v>
      </c>
      <c r="J1046" s="304" t="s">
        <v>4824</v>
      </c>
      <c r="K1046" s="304"/>
      <c r="L1046" s="1099" t="s">
        <v>35</v>
      </c>
      <c r="M1046" s="278"/>
      <c r="N1046" s="937"/>
      <c r="O1046" s="307" t="s">
        <v>3037</v>
      </c>
      <c r="P1046" s="1025" t="s">
        <v>3236</v>
      </c>
      <c r="Q1046" s="1025"/>
      <c r="R1046" s="386" t="s">
        <v>4268</v>
      </c>
      <c r="S1046" s="1029"/>
      <c r="T1046" s="304" t="s">
        <v>4824</v>
      </c>
      <c r="U1046" s="963" t="s">
        <v>65</v>
      </c>
      <c r="V1046" s="963" t="s">
        <v>117</v>
      </c>
      <c r="W1046" s="798" t="s">
        <v>1524</v>
      </c>
      <c r="X1046" s="798" t="s">
        <v>966</v>
      </c>
    </row>
    <row r="1047" spans="1:24" ht="53.1" hidden="1">
      <c r="A1047" s="893" t="s">
        <v>4825</v>
      </c>
      <c r="B1047" s="3" t="s">
        <v>2665</v>
      </c>
      <c r="C1047" s="3"/>
      <c r="D1047" s="728">
        <v>45441</v>
      </c>
      <c r="E1047" s="4" t="s">
        <v>2666</v>
      </c>
      <c r="F1047" s="24"/>
      <c r="G1047" s="304" t="s">
        <v>1219</v>
      </c>
      <c r="H1047" s="4" t="s">
        <v>1211</v>
      </c>
      <c r="I1047" s="4" t="s">
        <v>4826</v>
      </c>
      <c r="J1047" s="304" t="s">
        <v>4827</v>
      </c>
      <c r="K1047" s="304"/>
      <c r="L1047" s="4" t="s">
        <v>2179</v>
      </c>
      <c r="M1047" s="278"/>
      <c r="N1047" s="937"/>
      <c r="O1047" s="307" t="s">
        <v>3037</v>
      </c>
      <c r="P1047" s="1025"/>
      <c r="Q1047" s="1025"/>
      <c r="R1047" s="386" t="s">
        <v>2986</v>
      </c>
      <c r="S1047" s="1029"/>
      <c r="T1047" s="4" t="s">
        <v>4828</v>
      </c>
      <c r="U1047" s="899" t="s">
        <v>65</v>
      </c>
      <c r="V1047" s="899" t="s">
        <v>117</v>
      </c>
      <c r="W1047" s="798" t="s">
        <v>3155</v>
      </c>
      <c r="X1047" s="899" t="s">
        <v>1340</v>
      </c>
    </row>
    <row r="1048" spans="1:24" ht="409.6" hidden="1">
      <c r="A1048" s="1267" t="s">
        <v>4829</v>
      </c>
      <c r="B1048" s="1268" t="s">
        <v>1080</v>
      </c>
      <c r="C1048" s="833"/>
      <c r="D1048" s="919">
        <v>45447</v>
      </c>
      <c r="E1048" s="780" t="s">
        <v>2666</v>
      </c>
      <c r="F1048" s="1269"/>
      <c r="G1048" s="780" t="s">
        <v>4091</v>
      </c>
      <c r="H1048" s="780" t="s">
        <v>1211</v>
      </c>
      <c r="I1048" s="780" t="s">
        <v>4830</v>
      </c>
      <c r="J1048" s="780" t="s">
        <v>4831</v>
      </c>
      <c r="K1048" s="780"/>
      <c r="L1048" s="1270" t="s">
        <v>35</v>
      </c>
      <c r="M1048" s="412"/>
      <c r="N1048" s="1073"/>
      <c r="O1048" s="307" t="s">
        <v>3037</v>
      </c>
      <c r="P1048" s="1025"/>
      <c r="Q1048" s="1025"/>
      <c r="R1048" s="386" t="s">
        <v>4463</v>
      </c>
      <c r="S1048" s="1029"/>
      <c r="T1048" s="4" t="s">
        <v>4832</v>
      </c>
      <c r="U1048" s="899" t="s">
        <v>375</v>
      </c>
      <c r="V1048" s="899" t="s">
        <v>117</v>
      </c>
      <c r="W1048" s="798" t="s">
        <v>3155</v>
      </c>
      <c r="X1048" s="4" t="s">
        <v>4833</v>
      </c>
    </row>
    <row r="1049" spans="1:24" ht="92.1" hidden="1">
      <c r="A1049" s="308" t="s">
        <v>4834</v>
      </c>
      <c r="B1049" s="3" t="s">
        <v>1979</v>
      </c>
      <c r="C1049" s="3" t="s">
        <v>4835</v>
      </c>
      <c r="D1049" s="728">
        <v>45447</v>
      </c>
      <c r="E1049" s="4" t="s">
        <v>1974</v>
      </c>
      <c r="F1049" s="24"/>
      <c r="G1049" s="304" t="s">
        <v>4265</v>
      </c>
      <c r="H1049" s="4" t="s">
        <v>77</v>
      </c>
      <c r="I1049" s="4" t="s">
        <v>4836</v>
      </c>
      <c r="J1049" s="1271" t="s">
        <v>4837</v>
      </c>
      <c r="K1049" s="304"/>
      <c r="L1049" s="4" t="s">
        <v>35</v>
      </c>
      <c r="M1049" s="278"/>
      <c r="N1049" s="3"/>
      <c r="O1049" s="753" t="s">
        <v>3037</v>
      </c>
      <c r="P1049" s="1025" t="s">
        <v>3236</v>
      </c>
      <c r="Q1049" s="1025"/>
      <c r="R1049" s="386" t="s">
        <v>4268</v>
      </c>
      <c r="S1049" s="1029"/>
      <c r="T1049" s="4" t="s">
        <v>4838</v>
      </c>
      <c r="U1049" s="899" t="s">
        <v>65</v>
      </c>
      <c r="V1049" s="899" t="s">
        <v>117</v>
      </c>
      <c r="W1049" s="4" t="s">
        <v>1524</v>
      </c>
      <c r="X1049" s="4" t="s">
        <v>4573</v>
      </c>
    </row>
    <row r="1050" spans="1:24" ht="90.95" hidden="1">
      <c r="A1050" s="1272" t="s">
        <v>4839</v>
      </c>
      <c r="B1050" s="1091" t="s">
        <v>3243</v>
      </c>
      <c r="C1050" s="1091"/>
      <c r="D1050" s="1100">
        <v>45447</v>
      </c>
      <c r="E1050" s="798" t="s">
        <v>1458</v>
      </c>
      <c r="F1050" s="1101"/>
      <c r="G1050" s="896" t="s">
        <v>3244</v>
      </c>
      <c r="H1050" s="798" t="s">
        <v>746</v>
      </c>
      <c r="I1050" s="798" t="s">
        <v>4840</v>
      </c>
      <c r="J1050" s="896" t="s">
        <v>4841</v>
      </c>
      <c r="K1050" s="896"/>
      <c r="L1050" s="4" t="s">
        <v>2179</v>
      </c>
      <c r="M1050" s="534"/>
      <c r="N1050" s="1070"/>
      <c r="O1050" s="307" t="s">
        <v>3037</v>
      </c>
      <c r="P1050" s="1025"/>
      <c r="Q1050" s="1025"/>
      <c r="R1050" s="386" t="s">
        <v>2986</v>
      </c>
      <c r="S1050" s="1029"/>
      <c r="T1050" s="4" t="s">
        <v>4842</v>
      </c>
      <c r="U1050" s="899" t="s">
        <v>38</v>
      </c>
      <c r="V1050" s="899" t="s">
        <v>369</v>
      </c>
      <c r="W1050" s="4" t="s">
        <v>4368</v>
      </c>
      <c r="X1050" s="4" t="s">
        <v>4843</v>
      </c>
    </row>
    <row r="1051" spans="1:24" ht="246.95" hidden="1">
      <c r="A1051" s="893" t="s">
        <v>4844</v>
      </c>
      <c r="B1051" s="3" t="s">
        <v>3243</v>
      </c>
      <c r="C1051" s="3"/>
      <c r="D1051" s="1100">
        <v>45447</v>
      </c>
      <c r="E1051" s="798" t="s">
        <v>1458</v>
      </c>
      <c r="F1051" s="1101"/>
      <c r="G1051" s="896" t="s">
        <v>3244</v>
      </c>
      <c r="H1051" s="798" t="s">
        <v>746</v>
      </c>
      <c r="I1051" s="4"/>
      <c r="J1051" s="304" t="s">
        <v>4845</v>
      </c>
      <c r="K1051" s="304"/>
      <c r="L1051" s="4" t="s">
        <v>2179</v>
      </c>
      <c r="M1051" s="278"/>
      <c r="N1051" s="937"/>
      <c r="O1051" s="307" t="s">
        <v>3037</v>
      </c>
      <c r="P1051" s="1025"/>
      <c r="Q1051" s="1025"/>
      <c r="R1051" s="386" t="s">
        <v>2986</v>
      </c>
      <c r="S1051" s="1029"/>
      <c r="T1051" s="4" t="s">
        <v>4846</v>
      </c>
      <c r="U1051" s="899" t="s">
        <v>38</v>
      </c>
      <c r="V1051" s="899" t="s">
        <v>369</v>
      </c>
      <c r="W1051" s="4" t="s">
        <v>4368</v>
      </c>
      <c r="X1051" s="4" t="s">
        <v>4847</v>
      </c>
    </row>
    <row r="1052" spans="1:24" ht="39.950000000000003" hidden="1">
      <c r="A1052" s="893" t="s">
        <v>4848</v>
      </c>
      <c r="B1052" s="3" t="s">
        <v>2665</v>
      </c>
      <c r="C1052" s="3" t="s">
        <v>4849</v>
      </c>
      <c r="D1052" s="728">
        <v>45449</v>
      </c>
      <c r="E1052" s="4" t="s">
        <v>2666</v>
      </c>
      <c r="F1052" s="24"/>
      <c r="G1052" s="304" t="s">
        <v>1219</v>
      </c>
      <c r="H1052" s="4" t="s">
        <v>1211</v>
      </c>
      <c r="I1052" s="4" t="s">
        <v>4850</v>
      </c>
      <c r="J1052" s="304" t="s">
        <v>4851</v>
      </c>
      <c r="K1052" s="304"/>
      <c r="L1052" s="4" t="s">
        <v>2179</v>
      </c>
      <c r="M1052" s="278"/>
      <c r="N1052" s="937"/>
      <c r="O1052" s="307" t="s">
        <v>3037</v>
      </c>
      <c r="P1052" s="1025"/>
      <c r="Q1052" s="1025"/>
      <c r="R1052" s="386" t="s">
        <v>2986</v>
      </c>
      <c r="S1052" s="1029"/>
      <c r="T1052" s="4" t="s">
        <v>4852</v>
      </c>
      <c r="U1052" s="304" t="s">
        <v>375</v>
      </c>
      <c r="V1052" s="304" t="s">
        <v>117</v>
      </c>
      <c r="W1052" s="304" t="s">
        <v>1524</v>
      </c>
      <c r="X1052" s="4" t="s">
        <v>3237</v>
      </c>
    </row>
    <row r="1053" spans="1:24" ht="53.1" hidden="1">
      <c r="A1053" s="893" t="s">
        <v>4853</v>
      </c>
      <c r="B1053" s="3" t="s">
        <v>4677</v>
      </c>
      <c r="C1053" s="3"/>
      <c r="D1053" s="728">
        <v>45454</v>
      </c>
      <c r="E1053" s="4" t="s">
        <v>945</v>
      </c>
      <c r="F1053" s="24"/>
      <c r="G1053" s="304" t="s">
        <v>4854</v>
      </c>
      <c r="H1053" s="4" t="s">
        <v>204</v>
      </c>
      <c r="I1053" s="4" t="s">
        <v>4855</v>
      </c>
      <c r="J1053" s="304" t="s">
        <v>4856</v>
      </c>
      <c r="K1053" s="304"/>
      <c r="L1053" s="4" t="s">
        <v>2179</v>
      </c>
      <c r="M1053" s="278"/>
      <c r="N1053" s="937"/>
      <c r="O1053" s="307" t="s">
        <v>3037</v>
      </c>
      <c r="P1053" s="1025"/>
      <c r="Q1053" s="1025"/>
      <c r="R1053" s="386" t="s">
        <v>2986</v>
      </c>
      <c r="S1053" s="1029"/>
      <c r="T1053" s="4" t="s">
        <v>4857</v>
      </c>
      <c r="U1053" s="4" t="s">
        <v>4858</v>
      </c>
      <c r="V1053" s="899" t="s">
        <v>117</v>
      </c>
      <c r="W1053" s="4" t="s">
        <v>1524</v>
      </c>
      <c r="X1053" s="4" t="s">
        <v>3728</v>
      </c>
    </row>
    <row r="1054" spans="1:24" ht="65.099999999999994" hidden="1">
      <c r="A1054" s="893" t="s">
        <v>4859</v>
      </c>
      <c r="B1054" s="3" t="s">
        <v>4677</v>
      </c>
      <c r="C1054" s="3"/>
      <c r="D1054" s="728">
        <v>45454</v>
      </c>
      <c r="E1054" s="4" t="s">
        <v>945</v>
      </c>
      <c r="F1054" s="24">
        <v>57348</v>
      </c>
      <c r="G1054" s="304" t="s">
        <v>4854</v>
      </c>
      <c r="H1054" s="4" t="s">
        <v>204</v>
      </c>
      <c r="I1054" s="4" t="s">
        <v>4860</v>
      </c>
      <c r="J1054" s="304" t="s">
        <v>4861</v>
      </c>
      <c r="K1054" s="304"/>
      <c r="L1054" s="4" t="s">
        <v>2179</v>
      </c>
      <c r="M1054" s="278"/>
      <c r="N1054" s="937"/>
      <c r="O1054" s="307" t="s">
        <v>3037</v>
      </c>
      <c r="P1054" s="1025"/>
      <c r="Q1054" s="1025"/>
      <c r="R1054" s="386" t="s">
        <v>2986</v>
      </c>
      <c r="S1054" s="1029"/>
      <c r="T1054" s="4" t="s">
        <v>4862</v>
      </c>
      <c r="U1054" s="4" t="s">
        <v>4858</v>
      </c>
      <c r="V1054" s="899" t="s">
        <v>117</v>
      </c>
      <c r="W1054" s="4" t="s">
        <v>281</v>
      </c>
      <c r="X1054" s="4" t="s">
        <v>4863</v>
      </c>
    </row>
    <row r="1055" spans="1:24" ht="66" hidden="1">
      <c r="A1055" s="893" t="s">
        <v>4864</v>
      </c>
      <c r="B1055" s="3" t="s">
        <v>4677</v>
      </c>
      <c r="C1055" s="3"/>
      <c r="D1055" s="728">
        <v>45454</v>
      </c>
      <c r="E1055" s="4" t="s">
        <v>4865</v>
      </c>
      <c r="F1055" s="24">
        <v>56809</v>
      </c>
      <c r="G1055" s="304" t="s">
        <v>4866</v>
      </c>
      <c r="H1055" s="4" t="s">
        <v>366</v>
      </c>
      <c r="I1055" s="4" t="s">
        <v>4867</v>
      </c>
      <c r="J1055" s="304" t="s">
        <v>4868</v>
      </c>
      <c r="K1055" s="304"/>
      <c r="L1055" s="4" t="s">
        <v>2179</v>
      </c>
      <c r="M1055" s="278"/>
      <c r="N1055" s="937"/>
      <c r="O1055" s="307" t="s">
        <v>3037</v>
      </c>
      <c r="P1055" s="1025"/>
      <c r="Q1055" s="1025"/>
      <c r="R1055" s="386" t="s">
        <v>2986</v>
      </c>
      <c r="S1055" s="1029"/>
      <c r="T1055" s="4" t="s">
        <v>4869</v>
      </c>
      <c r="U1055" s="4" t="s">
        <v>4858</v>
      </c>
      <c r="V1055" s="899" t="s">
        <v>117</v>
      </c>
      <c r="W1055" s="4" t="s">
        <v>4870</v>
      </c>
      <c r="X1055" s="4" t="s">
        <v>4871</v>
      </c>
    </row>
    <row r="1056" spans="1:24" ht="39.950000000000003" hidden="1">
      <c r="A1056" s="893" t="s">
        <v>4872</v>
      </c>
      <c r="B1056" s="3" t="s">
        <v>4677</v>
      </c>
      <c r="C1056" s="3"/>
      <c r="D1056" s="728">
        <v>45454</v>
      </c>
      <c r="E1056" s="4" t="s">
        <v>456</v>
      </c>
      <c r="F1056" s="24" t="s">
        <v>4873</v>
      </c>
      <c r="G1056" s="304" t="s">
        <v>906</v>
      </c>
      <c r="H1056" s="4" t="s">
        <v>33</v>
      </c>
      <c r="I1056" s="4" t="s">
        <v>4874</v>
      </c>
      <c r="J1056" s="304" t="s">
        <v>4875</v>
      </c>
      <c r="K1056" s="304"/>
      <c r="L1056" s="4" t="s">
        <v>2179</v>
      </c>
      <c r="M1056" s="278"/>
      <c r="N1056" s="937"/>
      <c r="O1056" s="307" t="s">
        <v>3037</v>
      </c>
      <c r="P1056" s="1025"/>
      <c r="Q1056" s="1025"/>
      <c r="R1056" s="386" t="s">
        <v>2986</v>
      </c>
      <c r="S1056" s="1029"/>
      <c r="T1056" s="4" t="s">
        <v>4876</v>
      </c>
      <c r="U1056" s="4" t="s">
        <v>4858</v>
      </c>
      <c r="V1056" s="899" t="s">
        <v>117</v>
      </c>
      <c r="W1056" s="4" t="s">
        <v>4870</v>
      </c>
      <c r="X1056" s="4" t="s">
        <v>4877</v>
      </c>
    </row>
    <row r="1057" spans="1:24" ht="66" hidden="1">
      <c r="A1057" s="893" t="s">
        <v>4878</v>
      </c>
      <c r="B1057" s="3" t="s">
        <v>2665</v>
      </c>
      <c r="C1057" s="3"/>
      <c r="D1057" s="728">
        <v>45455</v>
      </c>
      <c r="E1057" s="4" t="s">
        <v>1947</v>
      </c>
      <c r="F1057" s="24">
        <v>58587</v>
      </c>
      <c r="G1057" s="304" t="s">
        <v>4879</v>
      </c>
      <c r="H1057" s="4" t="s">
        <v>33</v>
      </c>
      <c r="I1057" s="4" t="s">
        <v>4880</v>
      </c>
      <c r="J1057" s="304" t="s">
        <v>4881</v>
      </c>
      <c r="K1057" s="304"/>
      <c r="L1057" s="4" t="s">
        <v>2179</v>
      </c>
      <c r="M1057" s="278"/>
      <c r="N1057" s="937"/>
      <c r="O1057" s="307" t="s">
        <v>3037</v>
      </c>
      <c r="P1057" s="1025"/>
      <c r="Q1057" s="1025"/>
      <c r="R1057" s="386" t="s">
        <v>2986</v>
      </c>
      <c r="S1057" s="1029"/>
      <c r="T1057" s="4" t="s">
        <v>4882</v>
      </c>
      <c r="U1057" s="304" t="s">
        <v>375</v>
      </c>
      <c r="V1057" s="304" t="s">
        <v>117</v>
      </c>
      <c r="W1057" s="304" t="s">
        <v>1524</v>
      </c>
      <c r="X1057" s="4" t="s">
        <v>3237</v>
      </c>
    </row>
    <row r="1058" spans="1:24" ht="78.95">
      <c r="A1058" s="893" t="s">
        <v>4883</v>
      </c>
      <c r="B1058" s="3" t="s">
        <v>2665</v>
      </c>
      <c r="C1058" s="3"/>
      <c r="D1058" s="728">
        <v>45469</v>
      </c>
      <c r="E1058" s="4" t="s">
        <v>3770</v>
      </c>
      <c r="F1058" s="24"/>
      <c r="G1058" s="304" t="s">
        <v>4884</v>
      </c>
      <c r="H1058" s="4" t="s">
        <v>33</v>
      </c>
      <c r="I1058" s="4" t="s">
        <v>4885</v>
      </c>
      <c r="J1058" s="304" t="s">
        <v>4886</v>
      </c>
      <c r="K1058" s="304"/>
      <c r="L1058" s="4" t="s">
        <v>726</v>
      </c>
      <c r="M1058" s="278"/>
      <c r="N1058" s="937"/>
      <c r="O1058" s="307" t="s">
        <v>3037</v>
      </c>
      <c r="P1058" s="1025"/>
      <c r="Q1058" s="1025"/>
      <c r="R1058" s="386" t="s">
        <v>4887</v>
      </c>
      <c r="S1058" s="1029"/>
      <c r="T1058" s="4" t="s">
        <v>4888</v>
      </c>
      <c r="U1058" s="899" t="s">
        <v>375</v>
      </c>
      <c r="V1058" s="304" t="s">
        <v>117</v>
      </c>
      <c r="W1058" s="4" t="s">
        <v>966</v>
      </c>
      <c r="X1058" s="4" t="s">
        <v>966</v>
      </c>
    </row>
    <row r="1059" spans="1:24" ht="66" hidden="1">
      <c r="A1059" s="893" t="s">
        <v>4889</v>
      </c>
      <c r="B1059" s="3" t="s">
        <v>2665</v>
      </c>
      <c r="C1059" s="3"/>
      <c r="D1059" s="728">
        <v>45469</v>
      </c>
      <c r="E1059" s="4" t="s">
        <v>1211</v>
      </c>
      <c r="F1059" s="24">
        <v>61939</v>
      </c>
      <c r="G1059" s="304" t="s">
        <v>1219</v>
      </c>
      <c r="H1059" s="4" t="s">
        <v>1211</v>
      </c>
      <c r="I1059" s="4" t="s">
        <v>4890</v>
      </c>
      <c r="J1059" s="304" t="s">
        <v>4891</v>
      </c>
      <c r="K1059" s="304"/>
      <c r="L1059" s="4" t="s">
        <v>2179</v>
      </c>
      <c r="M1059" s="278"/>
      <c r="N1059" s="937"/>
      <c r="O1059" s="307" t="s">
        <v>3037</v>
      </c>
      <c r="P1059" s="1025"/>
      <c r="Q1059" s="1025"/>
      <c r="R1059" s="386" t="s">
        <v>2986</v>
      </c>
      <c r="S1059" s="1029"/>
      <c r="T1059" s="378" t="s">
        <v>4892</v>
      </c>
      <c r="U1059" s="899" t="s">
        <v>375</v>
      </c>
      <c r="V1059" s="899" t="s">
        <v>117</v>
      </c>
      <c r="W1059" s="4" t="s">
        <v>4893</v>
      </c>
      <c r="X1059" s="4" t="s">
        <v>4893</v>
      </c>
    </row>
    <row r="1060" spans="1:24" ht="92.1" hidden="1">
      <c r="A1060" s="893" t="s">
        <v>4894</v>
      </c>
      <c r="B1060" s="3" t="s">
        <v>1937</v>
      </c>
      <c r="C1060" s="3"/>
      <c r="D1060" s="728">
        <v>45469</v>
      </c>
      <c r="E1060" s="4" t="s">
        <v>1974</v>
      </c>
      <c r="F1060" s="24">
        <v>62087</v>
      </c>
      <c r="G1060" s="304" t="s">
        <v>32</v>
      </c>
      <c r="H1060" s="4" t="s">
        <v>77</v>
      </c>
      <c r="I1060" s="4" t="s">
        <v>4895</v>
      </c>
      <c r="J1060" s="304" t="s">
        <v>4896</v>
      </c>
      <c r="K1060" s="304"/>
      <c r="L1060" s="4" t="s">
        <v>2179</v>
      </c>
      <c r="M1060" s="278"/>
      <c r="N1060" s="937"/>
      <c r="O1060" s="307" t="s">
        <v>3037</v>
      </c>
      <c r="P1060" s="1025"/>
      <c r="Q1060" s="1025"/>
      <c r="R1060" s="386" t="s">
        <v>2986</v>
      </c>
      <c r="S1060" s="1029"/>
      <c r="T1060" s="4" t="s">
        <v>4897</v>
      </c>
      <c r="U1060" s="899" t="s">
        <v>38</v>
      </c>
      <c r="V1060" s="899" t="s">
        <v>369</v>
      </c>
      <c r="W1060" s="4" t="s">
        <v>4368</v>
      </c>
      <c r="X1060" s="4" t="s">
        <v>4898</v>
      </c>
    </row>
    <row r="1061" spans="1:24" ht="66" hidden="1">
      <c r="A1061" s="893" t="s">
        <v>4899</v>
      </c>
      <c r="B1061" s="3" t="s">
        <v>2665</v>
      </c>
      <c r="C1061" s="3"/>
      <c r="D1061" s="728">
        <v>45469</v>
      </c>
      <c r="E1061" s="4" t="s">
        <v>4900</v>
      </c>
      <c r="F1061" s="24">
        <v>62837</v>
      </c>
      <c r="G1061" s="304" t="s">
        <v>4901</v>
      </c>
      <c r="H1061" s="4" t="s">
        <v>77</v>
      </c>
      <c r="I1061" s="4" t="s">
        <v>4902</v>
      </c>
      <c r="J1061" s="4" t="s">
        <v>4903</v>
      </c>
      <c r="K1061" s="304"/>
      <c r="L1061" s="4" t="s">
        <v>2179</v>
      </c>
      <c r="M1061" s="278"/>
      <c r="N1061" s="937"/>
      <c r="O1061" s="307" t="s">
        <v>3037</v>
      </c>
      <c r="P1061" s="1025"/>
      <c r="Q1061" s="1025"/>
      <c r="R1061" s="386" t="s">
        <v>2986</v>
      </c>
      <c r="S1061" s="1029"/>
      <c r="T1061" s="4" t="s">
        <v>4904</v>
      </c>
      <c r="U1061" s="304" t="s">
        <v>375</v>
      </c>
      <c r="V1061" s="304" t="s">
        <v>117</v>
      </c>
      <c r="W1061" s="304" t="s">
        <v>1524</v>
      </c>
      <c r="X1061" s="4" t="s">
        <v>3237</v>
      </c>
    </row>
    <row r="1062" spans="1:24" ht="92.1" hidden="1">
      <c r="A1062" s="893" t="s">
        <v>4905</v>
      </c>
      <c r="B1062" s="3" t="s">
        <v>2665</v>
      </c>
      <c r="C1062" s="3"/>
      <c r="D1062" s="728">
        <v>45471</v>
      </c>
      <c r="E1062" s="4" t="s">
        <v>3770</v>
      </c>
      <c r="F1062" s="24"/>
      <c r="G1062" s="304" t="s">
        <v>4419</v>
      </c>
      <c r="H1062" s="4" t="s">
        <v>33</v>
      </c>
      <c r="I1062" s="4" t="s">
        <v>4906</v>
      </c>
      <c r="J1062" s="304" t="s">
        <v>4907</v>
      </c>
      <c r="K1062" s="304"/>
      <c r="L1062" s="4" t="s">
        <v>2179</v>
      </c>
      <c r="M1062" s="278"/>
      <c r="N1062" s="937"/>
      <c r="O1062" s="307" t="s">
        <v>3037</v>
      </c>
      <c r="P1062" s="1025"/>
      <c r="Q1062" s="1025"/>
      <c r="R1062" s="386" t="s">
        <v>2986</v>
      </c>
      <c r="S1062" s="1029"/>
      <c r="T1062" s="4" t="s">
        <v>4908</v>
      </c>
      <c r="U1062" s="899" t="s">
        <v>375</v>
      </c>
      <c r="V1062" s="304" t="s">
        <v>117</v>
      </c>
      <c r="W1062" s="4" t="s">
        <v>966</v>
      </c>
      <c r="X1062" s="4" t="s">
        <v>3237</v>
      </c>
    </row>
    <row r="1063" spans="1:24" ht="92.1" hidden="1">
      <c r="A1063" s="893" t="s">
        <v>4909</v>
      </c>
      <c r="B1063" s="3" t="s">
        <v>2665</v>
      </c>
      <c r="C1063" s="3"/>
      <c r="D1063" s="728">
        <v>45474</v>
      </c>
      <c r="E1063" s="4" t="s">
        <v>3770</v>
      </c>
      <c r="F1063" s="24"/>
      <c r="G1063" s="304" t="s">
        <v>4884</v>
      </c>
      <c r="H1063" s="4" t="s">
        <v>1211</v>
      </c>
      <c r="I1063" s="4" t="s">
        <v>4910</v>
      </c>
      <c r="J1063" s="304" t="s">
        <v>4911</v>
      </c>
      <c r="K1063" s="304"/>
      <c r="L1063" s="4" t="s">
        <v>2179</v>
      </c>
      <c r="M1063" s="278"/>
      <c r="N1063" s="937"/>
      <c r="O1063" s="307" t="s">
        <v>3037</v>
      </c>
      <c r="P1063" s="1025"/>
      <c r="Q1063" s="1025"/>
      <c r="R1063" s="386" t="s">
        <v>2986</v>
      </c>
      <c r="S1063" s="1029"/>
      <c r="T1063" s="4" t="s">
        <v>4912</v>
      </c>
      <c r="U1063" s="304" t="s">
        <v>375</v>
      </c>
      <c r="V1063" s="304" t="s">
        <v>117</v>
      </c>
      <c r="W1063" s="304" t="s">
        <v>1524</v>
      </c>
      <c r="X1063" s="4" t="s">
        <v>1340</v>
      </c>
    </row>
    <row r="1064" spans="1:24" ht="105" hidden="1">
      <c r="A1064" s="893" t="s">
        <v>4913</v>
      </c>
      <c r="B1064" s="3" t="s">
        <v>2665</v>
      </c>
      <c r="C1064" s="3"/>
      <c r="D1064" s="728">
        <v>45476</v>
      </c>
      <c r="E1064" s="4" t="s">
        <v>4914</v>
      </c>
      <c r="F1064" s="24"/>
      <c r="G1064" s="304" t="s">
        <v>3934</v>
      </c>
      <c r="H1064" s="4" t="s">
        <v>33</v>
      </c>
      <c r="I1064" s="4" t="s">
        <v>4915</v>
      </c>
      <c r="J1064" s="304" t="s">
        <v>4916</v>
      </c>
      <c r="K1064" s="304"/>
      <c r="L1064" s="4" t="s">
        <v>2179</v>
      </c>
      <c r="M1064" s="278"/>
      <c r="N1064" s="937"/>
      <c r="O1064" s="307" t="s">
        <v>3037</v>
      </c>
      <c r="P1064" s="1025"/>
      <c r="Q1064" s="1025"/>
      <c r="R1064" s="386" t="s">
        <v>2986</v>
      </c>
      <c r="S1064" s="1029"/>
      <c r="T1064" s="4" t="s">
        <v>4917</v>
      </c>
      <c r="U1064" s="899" t="s">
        <v>235</v>
      </c>
      <c r="V1064" s="899" t="s">
        <v>369</v>
      </c>
      <c r="W1064" s="4" t="s">
        <v>4918</v>
      </c>
      <c r="X1064" s="4" t="s">
        <v>4919</v>
      </c>
    </row>
    <row r="1065" spans="1:24" ht="156.94999999999999">
      <c r="A1065" s="893" t="s">
        <v>4920</v>
      </c>
      <c r="B1065" s="3" t="s">
        <v>4677</v>
      </c>
      <c r="C1065" s="3"/>
      <c r="D1065" s="728">
        <v>45478</v>
      </c>
      <c r="E1065" s="4" t="s">
        <v>2052</v>
      </c>
      <c r="F1065" s="24">
        <v>65874</v>
      </c>
      <c r="G1065" s="304" t="s">
        <v>4921</v>
      </c>
      <c r="H1065" s="4" t="s">
        <v>77</v>
      </c>
      <c r="I1065" s="4" t="s">
        <v>4922</v>
      </c>
      <c r="J1065" s="304" t="s">
        <v>4923</v>
      </c>
      <c r="K1065" s="304"/>
      <c r="L1065" s="4" t="s">
        <v>726</v>
      </c>
      <c r="M1065" s="278"/>
      <c r="N1065" s="937"/>
      <c r="O1065" s="307" t="s">
        <v>3037</v>
      </c>
      <c r="P1065" s="1025"/>
      <c r="Q1065" s="1025"/>
      <c r="R1065" s="386" t="s">
        <v>4887</v>
      </c>
      <c r="S1065" s="1029"/>
      <c r="T1065" s="4" t="s">
        <v>5363</v>
      </c>
      <c r="U1065" s="4" t="s">
        <v>4858</v>
      </c>
      <c r="V1065" s="899" t="s">
        <v>117</v>
      </c>
      <c r="W1065" s="4" t="s">
        <v>281</v>
      </c>
      <c r="X1065" s="4" t="s">
        <v>5094</v>
      </c>
    </row>
    <row r="1066" spans="1:24" ht="51.95" hidden="1">
      <c r="A1066" s="893" t="s">
        <v>4926</v>
      </c>
      <c r="B1066" s="3" t="s">
        <v>4677</v>
      </c>
      <c r="C1066" s="3"/>
      <c r="D1066" s="728">
        <v>45478</v>
      </c>
      <c r="E1066" s="4" t="s">
        <v>393</v>
      </c>
      <c r="F1066" s="24">
        <v>62573</v>
      </c>
      <c r="G1066" s="304" t="s">
        <v>394</v>
      </c>
      <c r="H1066" s="4" t="s">
        <v>33</v>
      </c>
      <c r="I1066" s="4" t="s">
        <v>4927</v>
      </c>
      <c r="J1066" s="304" t="s">
        <v>4928</v>
      </c>
      <c r="K1066" s="304"/>
      <c r="L1066" s="4" t="s">
        <v>2179</v>
      </c>
      <c r="M1066" s="278"/>
      <c r="N1066" s="937"/>
      <c r="O1066" s="307" t="s">
        <v>3037</v>
      </c>
      <c r="P1066" s="1025"/>
      <c r="Q1066" s="1025"/>
      <c r="R1066" s="386" t="s">
        <v>2986</v>
      </c>
      <c r="S1066" s="1029"/>
      <c r="T1066" s="4" t="s">
        <v>4929</v>
      </c>
      <c r="U1066" s="304" t="s">
        <v>375</v>
      </c>
      <c r="V1066" s="304" t="s">
        <v>117</v>
      </c>
      <c r="W1066" s="304" t="s">
        <v>1524</v>
      </c>
      <c r="X1066" s="4" t="s">
        <v>3728</v>
      </c>
    </row>
    <row r="1067" spans="1:24" ht="39.950000000000003" hidden="1">
      <c r="A1067" s="893" t="s">
        <v>4930</v>
      </c>
      <c r="B1067" s="3" t="s">
        <v>1937</v>
      </c>
      <c r="C1067" s="3"/>
      <c r="D1067" s="728">
        <v>45482</v>
      </c>
      <c r="E1067" s="4" t="s">
        <v>409</v>
      </c>
      <c r="F1067" s="24">
        <v>66065</v>
      </c>
      <c r="G1067" s="304" t="s">
        <v>1405</v>
      </c>
      <c r="H1067" s="4" t="s">
        <v>77</v>
      </c>
      <c r="I1067" s="4" t="s">
        <v>4931</v>
      </c>
      <c r="J1067" s="304"/>
      <c r="K1067" s="304"/>
      <c r="L1067" s="4" t="s">
        <v>2179</v>
      </c>
      <c r="M1067" s="278"/>
      <c r="N1067" s="937"/>
      <c r="O1067" s="307"/>
      <c r="P1067" s="1025"/>
      <c r="Q1067" s="1025"/>
      <c r="R1067" s="386"/>
      <c r="S1067" s="1029"/>
      <c r="T1067" s="4"/>
      <c r="U1067" s="4"/>
      <c r="V1067" s="4"/>
      <c r="W1067" s="4"/>
      <c r="X1067" s="4"/>
    </row>
    <row r="1068" spans="1:24" ht="117.95" hidden="1">
      <c r="A1068" s="893" t="s">
        <v>4932</v>
      </c>
      <c r="B1068" s="3" t="s">
        <v>1979</v>
      </c>
      <c r="C1068" s="3"/>
      <c r="D1068" s="728">
        <v>45483</v>
      </c>
      <c r="E1068" s="4" t="s">
        <v>4933</v>
      </c>
      <c r="F1068" s="24"/>
      <c r="G1068" s="4" t="s">
        <v>4934</v>
      </c>
      <c r="H1068" s="4" t="s">
        <v>366</v>
      </c>
      <c r="I1068" s="4" t="s">
        <v>4935</v>
      </c>
      <c r="J1068" s="304" t="s">
        <v>4936</v>
      </c>
      <c r="K1068" s="304"/>
      <c r="L1068" s="4" t="s">
        <v>2179</v>
      </c>
      <c r="M1068" s="278"/>
      <c r="N1068" s="937"/>
      <c r="O1068" s="307" t="s">
        <v>3037</v>
      </c>
      <c r="P1068" s="1025"/>
      <c r="Q1068" s="1025"/>
      <c r="R1068" s="357" t="s">
        <v>2986</v>
      </c>
      <c r="S1068" s="1029"/>
      <c r="T1068" s="4" t="s">
        <v>4937</v>
      </c>
      <c r="U1068" s="4" t="s">
        <v>4858</v>
      </c>
      <c r="V1068" s="899" t="s">
        <v>83</v>
      </c>
      <c r="W1068" s="4" t="s">
        <v>4938</v>
      </c>
      <c r="X1068" s="4" t="s">
        <v>4939</v>
      </c>
    </row>
    <row r="1069" spans="1:24" ht="105" hidden="1">
      <c r="A1069" s="893" t="s">
        <v>4940</v>
      </c>
      <c r="B1069" s="3" t="s">
        <v>2665</v>
      </c>
      <c r="C1069" s="3"/>
      <c r="D1069" s="728">
        <v>45485</v>
      </c>
      <c r="E1069" s="4" t="s">
        <v>393</v>
      </c>
      <c r="F1069" s="24">
        <v>67334</v>
      </c>
      <c r="G1069" s="304" t="s">
        <v>901</v>
      </c>
      <c r="H1069" s="4" t="s">
        <v>33</v>
      </c>
      <c r="I1069" s="4" t="s">
        <v>4941</v>
      </c>
      <c r="J1069" s="304" t="s">
        <v>4942</v>
      </c>
      <c r="K1069" s="304"/>
      <c r="L1069" s="4" t="s">
        <v>2179</v>
      </c>
      <c r="M1069" s="278"/>
      <c r="N1069" s="937"/>
      <c r="O1069" s="307" t="s">
        <v>3037</v>
      </c>
      <c r="P1069" s="1025"/>
      <c r="Q1069" s="1025"/>
      <c r="R1069" s="357" t="s">
        <v>2986</v>
      </c>
      <c r="S1069" s="1029"/>
      <c r="T1069" s="4" t="s">
        <v>4943</v>
      </c>
      <c r="U1069" s="4" t="s">
        <v>4858</v>
      </c>
      <c r="V1069" s="4"/>
      <c r="W1069" s="4"/>
      <c r="X1069" s="4" t="s">
        <v>3226</v>
      </c>
    </row>
    <row r="1070" spans="1:24" ht="78.95">
      <c r="A1070" s="893" t="s">
        <v>4944</v>
      </c>
      <c r="B1070" s="3" t="s">
        <v>2665</v>
      </c>
      <c r="C1070" s="3"/>
      <c r="D1070" s="728">
        <v>45485</v>
      </c>
      <c r="E1070" s="4" t="s">
        <v>3770</v>
      </c>
      <c r="F1070" s="24"/>
      <c r="G1070" s="304" t="s">
        <v>4419</v>
      </c>
      <c r="H1070" s="4" t="s">
        <v>33</v>
      </c>
      <c r="I1070" s="4" t="s">
        <v>4945</v>
      </c>
      <c r="J1070" s="304" t="s">
        <v>4946</v>
      </c>
      <c r="K1070" s="304"/>
      <c r="L1070" s="4" t="s">
        <v>726</v>
      </c>
      <c r="M1070" s="278"/>
      <c r="N1070" s="937"/>
      <c r="O1070" s="307" t="s">
        <v>3037</v>
      </c>
      <c r="P1070" s="1025"/>
      <c r="Q1070" s="1025"/>
      <c r="R1070" s="386" t="s">
        <v>4887</v>
      </c>
      <c r="S1070" s="1029"/>
      <c r="T1070" s="4" t="s">
        <v>4947</v>
      </c>
      <c r="U1070" s="899" t="s">
        <v>375</v>
      </c>
      <c r="V1070" s="304" t="s">
        <v>117</v>
      </c>
      <c r="W1070" s="4" t="s">
        <v>966</v>
      </c>
      <c r="X1070" s="4" t="s">
        <v>966</v>
      </c>
    </row>
    <row r="1071" spans="1:24" ht="92.1" hidden="1">
      <c r="A1071" s="893" t="s">
        <v>4948</v>
      </c>
      <c r="B1071" s="3" t="s">
        <v>2665</v>
      </c>
      <c r="C1071" s="3"/>
      <c r="D1071" s="728">
        <v>45491</v>
      </c>
      <c r="E1071" s="4" t="s">
        <v>4949</v>
      </c>
      <c r="F1071" s="24">
        <v>68171</v>
      </c>
      <c r="G1071" s="304" t="s">
        <v>2429</v>
      </c>
      <c r="H1071" s="4" t="s">
        <v>33</v>
      </c>
      <c r="I1071" s="4" t="s">
        <v>4950</v>
      </c>
      <c r="J1071" s="304" t="s">
        <v>4951</v>
      </c>
      <c r="K1071" s="304"/>
      <c r="L1071" s="4" t="s">
        <v>2179</v>
      </c>
      <c r="M1071" s="278"/>
      <c r="N1071" s="937"/>
      <c r="O1071" s="307" t="s">
        <v>3037</v>
      </c>
      <c r="P1071" s="1025"/>
      <c r="Q1071" s="1025"/>
      <c r="R1071" s="357" t="s">
        <v>2986</v>
      </c>
      <c r="S1071" s="1029"/>
      <c r="T1071" s="4" t="s">
        <v>4952</v>
      </c>
      <c r="U1071" s="4" t="s">
        <v>1090</v>
      </c>
      <c r="V1071" s="4" t="s">
        <v>4953</v>
      </c>
      <c r="W1071" s="4"/>
      <c r="X1071" s="4" t="s">
        <v>966</v>
      </c>
    </row>
    <row r="1072" spans="1:24" ht="53.1" hidden="1">
      <c r="A1072" s="893" t="s">
        <v>4954</v>
      </c>
      <c r="B1072" s="3" t="s">
        <v>2665</v>
      </c>
      <c r="C1072" s="3"/>
      <c r="D1072" s="728">
        <v>45491</v>
      </c>
      <c r="E1072" s="4" t="s">
        <v>1081</v>
      </c>
      <c r="F1072" s="24">
        <v>67972</v>
      </c>
      <c r="G1072" s="304" t="s">
        <v>1082</v>
      </c>
      <c r="H1072" s="4" t="s">
        <v>33</v>
      </c>
      <c r="I1072" s="4" t="s">
        <v>4955</v>
      </c>
      <c r="J1072" s="304" t="s">
        <v>4956</v>
      </c>
      <c r="K1072" s="304"/>
      <c r="L1072" s="4" t="s">
        <v>2179</v>
      </c>
      <c r="M1072" s="278"/>
      <c r="N1072" s="937"/>
      <c r="O1072" s="307" t="s">
        <v>3037</v>
      </c>
      <c r="P1072" s="1025"/>
      <c r="Q1072" s="1025"/>
      <c r="R1072" s="357" t="s">
        <v>2986</v>
      </c>
      <c r="S1072" s="1029"/>
      <c r="T1072" s="4" t="s">
        <v>4957</v>
      </c>
      <c r="U1072" s="4" t="s">
        <v>1090</v>
      </c>
      <c r="V1072" s="4" t="s">
        <v>4953</v>
      </c>
      <c r="W1072" s="4"/>
      <c r="X1072" s="4" t="s">
        <v>966</v>
      </c>
    </row>
    <row r="1073" spans="1:24" ht="78.95" hidden="1">
      <c r="A1073" s="893" t="s">
        <v>4958</v>
      </c>
      <c r="B1073" s="3" t="s">
        <v>1979</v>
      </c>
      <c r="C1073" s="3"/>
      <c r="D1073" s="728">
        <v>45492</v>
      </c>
      <c r="E1073" s="4" t="s">
        <v>1974</v>
      </c>
      <c r="F1073" s="24">
        <v>66166</v>
      </c>
      <c r="G1073" s="304" t="s">
        <v>4265</v>
      </c>
      <c r="H1073" s="4" t="s">
        <v>77</v>
      </c>
      <c r="I1073" s="4" t="s">
        <v>4959</v>
      </c>
      <c r="J1073" s="304" t="s">
        <v>4960</v>
      </c>
      <c r="K1073" s="304"/>
      <c r="L1073" s="4" t="s">
        <v>2179</v>
      </c>
      <c r="M1073" s="278"/>
      <c r="N1073" s="937"/>
      <c r="O1073" s="307" t="s">
        <v>3037</v>
      </c>
      <c r="P1073" s="1025"/>
      <c r="Q1073" s="1025"/>
      <c r="R1073" s="357" t="s">
        <v>2986</v>
      </c>
      <c r="S1073" s="1029"/>
      <c r="T1073" s="4" t="s">
        <v>4961</v>
      </c>
      <c r="U1073" s="4" t="s">
        <v>4858</v>
      </c>
      <c r="V1073" s="899" t="s">
        <v>942</v>
      </c>
      <c r="W1073" s="4" t="s">
        <v>4962</v>
      </c>
      <c r="X1073" s="1075" t="s">
        <v>4397</v>
      </c>
    </row>
    <row r="1074" spans="1:24" ht="156.94999999999999">
      <c r="A1074" s="893" t="s">
        <v>4963</v>
      </c>
      <c r="B1074" s="3" t="s">
        <v>4677</v>
      </c>
      <c r="C1074" s="3"/>
      <c r="D1074" s="728">
        <v>45495</v>
      </c>
      <c r="E1074" s="4" t="s">
        <v>2052</v>
      </c>
      <c r="F1074" s="24">
        <v>67485</v>
      </c>
      <c r="G1074" s="304" t="s">
        <v>1191</v>
      </c>
      <c r="H1074" s="4" t="s">
        <v>77</v>
      </c>
      <c r="I1074" s="4" t="s">
        <v>5097</v>
      </c>
      <c r="J1074" s="304" t="s">
        <v>5098</v>
      </c>
      <c r="K1074" s="304"/>
      <c r="L1074" s="4" t="s">
        <v>726</v>
      </c>
      <c r="M1074" s="278"/>
      <c r="N1074" s="937"/>
      <c r="O1074" s="307" t="s">
        <v>3037</v>
      </c>
      <c r="P1074" s="1025"/>
      <c r="Q1074" s="1025"/>
      <c r="R1074" s="386" t="s">
        <v>4887</v>
      </c>
      <c r="S1074" s="1029"/>
      <c r="T1074" s="4" t="s">
        <v>5364</v>
      </c>
      <c r="U1074" s="4" t="s">
        <v>4858</v>
      </c>
      <c r="V1074" s="899" t="s">
        <v>117</v>
      </c>
      <c r="W1074" s="4" t="s">
        <v>281</v>
      </c>
      <c r="X1074" s="4" t="s">
        <v>5100</v>
      </c>
    </row>
    <row r="1075" spans="1:24" ht="168.95" hidden="1">
      <c r="A1075" s="893" t="s">
        <v>4968</v>
      </c>
      <c r="B1075" s="3" t="s">
        <v>1937</v>
      </c>
      <c r="C1075" s="3"/>
      <c r="D1075" s="728">
        <v>45496</v>
      </c>
      <c r="E1075" s="4" t="s">
        <v>409</v>
      </c>
      <c r="F1075" s="24">
        <v>66065</v>
      </c>
      <c r="G1075" s="304" t="s">
        <v>1405</v>
      </c>
      <c r="H1075" s="4" t="s">
        <v>77</v>
      </c>
      <c r="I1075" s="4" t="s">
        <v>4969</v>
      </c>
      <c r="J1075" s="304" t="s">
        <v>4970</v>
      </c>
      <c r="K1075" s="304"/>
      <c r="L1075" s="4" t="s">
        <v>2179</v>
      </c>
      <c r="M1075" s="278" t="s">
        <v>5361</v>
      </c>
      <c r="N1075" s="937"/>
      <c r="O1075" s="307"/>
      <c r="P1075" s="1025"/>
      <c r="Q1075" s="1025"/>
      <c r="R1075" s="386"/>
      <c r="S1075" s="1029"/>
      <c r="T1075" s="4"/>
      <c r="U1075" s="4"/>
      <c r="V1075" s="4"/>
      <c r="W1075" s="4"/>
      <c r="X1075" s="4"/>
    </row>
    <row r="1076" spans="1:24" ht="409.6" hidden="1">
      <c r="A1076" s="893" t="s">
        <v>4971</v>
      </c>
      <c r="B1076" s="3" t="s">
        <v>3538</v>
      </c>
      <c r="C1076" s="3"/>
      <c r="D1076" s="728">
        <v>45497</v>
      </c>
      <c r="E1076" s="4" t="s">
        <v>31</v>
      </c>
      <c r="F1076" s="24">
        <v>69275</v>
      </c>
      <c r="G1076" s="304"/>
      <c r="H1076" s="4" t="s">
        <v>77</v>
      </c>
      <c r="I1076" s="4" t="s">
        <v>4972</v>
      </c>
      <c r="J1076" s="304" t="s">
        <v>4973</v>
      </c>
      <c r="K1076" s="304"/>
      <c r="L1076" s="4" t="s">
        <v>2179</v>
      </c>
      <c r="M1076" s="278"/>
      <c r="N1076" s="937"/>
      <c r="O1076" s="307"/>
      <c r="P1076" s="1025"/>
      <c r="Q1076" s="1025"/>
      <c r="R1076" s="357" t="s">
        <v>2986</v>
      </c>
      <c r="S1076" s="1029"/>
      <c r="T1076" s="4"/>
      <c r="U1076" s="4"/>
      <c r="V1076" s="4"/>
      <c r="W1076" s="4"/>
      <c r="X1076" s="4"/>
    </row>
    <row r="1077" spans="1:24" ht="168.95" hidden="1">
      <c r="A1077" s="893" t="s">
        <v>4974</v>
      </c>
      <c r="B1077" s="3" t="s">
        <v>3538</v>
      </c>
      <c r="C1077" s="3"/>
      <c r="D1077" s="728">
        <v>45497</v>
      </c>
      <c r="E1077" s="4" t="s">
        <v>31</v>
      </c>
      <c r="F1077" s="24">
        <v>69259</v>
      </c>
      <c r="G1077" s="304"/>
      <c r="H1077" s="4" t="s">
        <v>77</v>
      </c>
      <c r="I1077" s="4" t="s">
        <v>4975</v>
      </c>
      <c r="J1077" s="304" t="s">
        <v>4976</v>
      </c>
      <c r="K1077" s="304"/>
      <c r="L1077" s="4" t="s">
        <v>2179</v>
      </c>
      <c r="M1077" s="278"/>
      <c r="N1077" s="937"/>
      <c r="O1077" s="307"/>
      <c r="P1077" s="1025"/>
      <c r="Q1077" s="1025"/>
      <c r="R1077" s="386"/>
      <c r="S1077" s="1029"/>
      <c r="T1077" s="4"/>
      <c r="U1077" s="4"/>
      <c r="V1077" s="4"/>
      <c r="W1077" s="4"/>
      <c r="X1077" s="4"/>
    </row>
    <row r="1078" spans="1:24" ht="78.95" hidden="1">
      <c r="A1078" s="893" t="s">
        <v>4977</v>
      </c>
      <c r="B1078" s="3" t="s">
        <v>4677</v>
      </c>
      <c r="C1078" s="3"/>
      <c r="D1078" s="728">
        <v>45503</v>
      </c>
      <c r="E1078" s="4" t="s">
        <v>465</v>
      </c>
      <c r="F1078" s="24"/>
      <c r="G1078" s="304" t="s">
        <v>4854</v>
      </c>
      <c r="H1078" s="4" t="s">
        <v>204</v>
      </c>
      <c r="I1078" s="4" t="s">
        <v>3196</v>
      </c>
      <c r="J1078" s="304" t="s">
        <v>4978</v>
      </c>
      <c r="K1078" s="304"/>
      <c r="L1078" s="4" t="s">
        <v>2179</v>
      </c>
      <c r="M1078" s="278"/>
      <c r="N1078" s="937"/>
      <c r="O1078" s="307" t="s">
        <v>3037</v>
      </c>
      <c r="P1078" s="1025"/>
      <c r="Q1078" s="1025"/>
      <c r="R1078" s="386" t="s">
        <v>2986</v>
      </c>
      <c r="S1078" s="1029"/>
      <c r="T1078" s="4" t="s">
        <v>4979</v>
      </c>
      <c r="U1078" s="4" t="s">
        <v>4858</v>
      </c>
      <c r="V1078" s="899" t="s">
        <v>117</v>
      </c>
      <c r="W1078" s="4" t="s">
        <v>281</v>
      </c>
      <c r="X1078" s="4" t="s">
        <v>4980</v>
      </c>
    </row>
    <row r="1079" spans="1:24" ht="131.1">
      <c r="A1079" s="893" t="s">
        <v>4981</v>
      </c>
      <c r="B1079" s="3" t="s">
        <v>2665</v>
      </c>
      <c r="C1079" s="3"/>
      <c r="D1079" s="728">
        <v>45503</v>
      </c>
      <c r="E1079" s="4" t="s">
        <v>4982</v>
      </c>
      <c r="F1079" s="24"/>
      <c r="G1079" s="304" t="s">
        <v>880</v>
      </c>
      <c r="H1079" s="4" t="s">
        <v>204</v>
      </c>
      <c r="I1079" s="4" t="s">
        <v>4983</v>
      </c>
      <c r="J1079" s="304" t="s">
        <v>4984</v>
      </c>
      <c r="K1079" s="304"/>
      <c r="L1079" s="4" t="s">
        <v>726</v>
      </c>
      <c r="M1079" s="278" t="s">
        <v>5362</v>
      </c>
      <c r="N1079" s="937">
        <v>37985</v>
      </c>
      <c r="O1079" s="307" t="s">
        <v>3037</v>
      </c>
      <c r="P1079" s="1025"/>
      <c r="Q1079" s="1025"/>
      <c r="R1079" s="386" t="s">
        <v>4887</v>
      </c>
      <c r="S1079" s="1029"/>
      <c r="T1079" s="1275" t="s">
        <v>5105</v>
      </c>
      <c r="U1079" s="304" t="s">
        <v>375</v>
      </c>
      <c r="V1079" s="304" t="s">
        <v>117</v>
      </c>
      <c r="W1079" s="304" t="s">
        <v>1524</v>
      </c>
      <c r="X1079" s="4" t="s">
        <v>5106</v>
      </c>
    </row>
    <row r="1080" spans="1:24" ht="65.099999999999994" hidden="1">
      <c r="A1080" s="893" t="s">
        <v>4987</v>
      </c>
      <c r="B1080" s="3" t="s">
        <v>4677</v>
      </c>
      <c r="C1080" s="3"/>
      <c r="D1080" s="728">
        <v>45505</v>
      </c>
      <c r="E1080" s="4" t="s">
        <v>4900</v>
      </c>
      <c r="F1080" s="24">
        <v>67808</v>
      </c>
      <c r="G1080" s="304" t="s">
        <v>4988</v>
      </c>
      <c r="H1080" s="4" t="s">
        <v>33</v>
      </c>
      <c r="I1080" s="4" t="s">
        <v>4989</v>
      </c>
      <c r="J1080" s="304" t="s">
        <v>4990</v>
      </c>
      <c r="K1080" s="304"/>
      <c r="L1080" s="4" t="s">
        <v>2179</v>
      </c>
      <c r="M1080" s="278"/>
      <c r="N1080" s="937"/>
      <c r="O1080" s="307" t="s">
        <v>3037</v>
      </c>
      <c r="P1080" s="1025"/>
      <c r="Q1080" s="1025"/>
      <c r="R1080" s="386" t="s">
        <v>2986</v>
      </c>
      <c r="S1080" s="1029"/>
      <c r="T1080" s="4" t="s">
        <v>4991</v>
      </c>
      <c r="U1080" s="4" t="s">
        <v>4858</v>
      </c>
      <c r="V1080" s="899" t="s">
        <v>117</v>
      </c>
      <c r="W1080" s="4" t="s">
        <v>4992</v>
      </c>
      <c r="X1080" s="4" t="s">
        <v>4993</v>
      </c>
    </row>
    <row r="1081" spans="1:24" ht="170.1" hidden="1">
      <c r="A1081" s="893" t="s">
        <v>4994</v>
      </c>
      <c r="B1081" s="3" t="s">
        <v>4677</v>
      </c>
      <c r="C1081" s="3"/>
      <c r="D1081" s="728">
        <v>45510</v>
      </c>
      <c r="E1081" s="4" t="s">
        <v>393</v>
      </c>
      <c r="F1081" s="24">
        <v>70601</v>
      </c>
      <c r="G1081" s="304" t="s">
        <v>394</v>
      </c>
      <c r="H1081" s="4" t="s">
        <v>33</v>
      </c>
      <c r="I1081" s="4" t="s">
        <v>4995</v>
      </c>
      <c r="J1081" s="304" t="s">
        <v>4996</v>
      </c>
      <c r="K1081" s="304"/>
      <c r="L1081" s="4" t="s">
        <v>2179</v>
      </c>
      <c r="M1081" s="278"/>
      <c r="N1081" s="937"/>
      <c r="O1081" s="307" t="s">
        <v>3037</v>
      </c>
      <c r="P1081" s="1025"/>
      <c r="Q1081" s="1025"/>
      <c r="R1081" s="386" t="s">
        <v>2986</v>
      </c>
      <c r="S1081" s="1029"/>
      <c r="T1081" s="4" t="s">
        <v>4997</v>
      </c>
      <c r="U1081" s="304" t="s">
        <v>375</v>
      </c>
      <c r="V1081" s="304" t="s">
        <v>117</v>
      </c>
      <c r="W1081" s="304" t="s">
        <v>1524</v>
      </c>
      <c r="X1081" s="4" t="s">
        <v>3728</v>
      </c>
    </row>
    <row r="1082" spans="1:24" ht="78.95" hidden="1">
      <c r="A1082" s="893" t="s">
        <v>4998</v>
      </c>
      <c r="B1082" s="3" t="s">
        <v>2665</v>
      </c>
      <c r="C1082" s="3"/>
      <c r="D1082" s="728">
        <v>45511</v>
      </c>
      <c r="E1082" s="4" t="s">
        <v>1947</v>
      </c>
      <c r="F1082" s="24">
        <v>71005</v>
      </c>
      <c r="G1082" s="304" t="s">
        <v>1948</v>
      </c>
      <c r="H1082" s="4" t="s">
        <v>33</v>
      </c>
      <c r="I1082" s="4" t="s">
        <v>4999</v>
      </c>
      <c r="J1082" s="304" t="s">
        <v>5000</v>
      </c>
      <c r="K1082" s="304"/>
      <c r="L1082" s="4" t="s">
        <v>2179</v>
      </c>
      <c r="M1082" s="278"/>
      <c r="N1082" s="937"/>
      <c r="O1082" s="307" t="s">
        <v>1090</v>
      </c>
      <c r="P1082" s="1025"/>
      <c r="Q1082" s="1025"/>
      <c r="R1082" s="386" t="s">
        <v>2986</v>
      </c>
      <c r="S1082" s="1029"/>
      <c r="T1082" s="1275" t="s">
        <v>1402</v>
      </c>
      <c r="U1082" s="899" t="s">
        <v>375</v>
      </c>
      <c r="V1082" s="304" t="s">
        <v>117</v>
      </c>
      <c r="W1082" s="4" t="s">
        <v>966</v>
      </c>
      <c r="X1082" s="4" t="s">
        <v>966</v>
      </c>
    </row>
    <row r="1083" spans="1:24" ht="78.95">
      <c r="A1083" s="893" t="s">
        <v>5001</v>
      </c>
      <c r="B1083" s="3" t="s">
        <v>4677</v>
      </c>
      <c r="C1083" s="3"/>
      <c r="D1083" s="728">
        <v>45511</v>
      </c>
      <c r="E1083" s="4" t="s">
        <v>5002</v>
      </c>
      <c r="F1083" s="24"/>
      <c r="G1083" s="304" t="s">
        <v>5003</v>
      </c>
      <c r="H1083" s="4" t="s">
        <v>77</v>
      </c>
      <c r="I1083" s="4" t="s">
        <v>5004</v>
      </c>
      <c r="J1083" s="304" t="s">
        <v>5005</v>
      </c>
      <c r="K1083" s="304"/>
      <c r="L1083" s="4" t="s">
        <v>726</v>
      </c>
      <c r="M1083" s="278" t="s">
        <v>5362</v>
      </c>
      <c r="N1083" s="937">
        <v>36240</v>
      </c>
      <c r="O1083" s="307" t="s">
        <v>3037</v>
      </c>
      <c r="P1083" s="1025"/>
      <c r="Q1083" s="1025"/>
      <c r="R1083" s="386" t="s">
        <v>4887</v>
      </c>
      <c r="S1083" s="1029"/>
      <c r="T1083" s="4" t="s">
        <v>5108</v>
      </c>
      <c r="U1083" s="4" t="s">
        <v>4858</v>
      </c>
      <c r="V1083" s="899" t="s">
        <v>117</v>
      </c>
      <c r="W1083" s="4" t="s">
        <v>1509</v>
      </c>
      <c r="X1083" s="4" t="s">
        <v>5109</v>
      </c>
    </row>
    <row r="1084" spans="1:24" ht="65.099999999999994" hidden="1">
      <c r="A1084" s="893" t="s">
        <v>5007</v>
      </c>
      <c r="B1084" s="3" t="s">
        <v>3243</v>
      </c>
      <c r="C1084" s="3"/>
      <c r="D1084" s="728">
        <v>45512</v>
      </c>
      <c r="E1084" s="4" t="s">
        <v>409</v>
      </c>
      <c r="F1084" s="24">
        <v>72733</v>
      </c>
      <c r="G1084" s="304" t="s">
        <v>410</v>
      </c>
      <c r="H1084" s="4" t="s">
        <v>77</v>
      </c>
      <c r="I1084" s="4" t="s">
        <v>5008</v>
      </c>
      <c r="J1084" s="304" t="s">
        <v>5009</v>
      </c>
      <c r="K1084" s="304"/>
      <c r="L1084" s="4" t="s">
        <v>45</v>
      </c>
      <c r="M1084" s="278"/>
      <c r="N1084" s="937"/>
      <c r="O1084" s="307" t="s">
        <v>3037</v>
      </c>
      <c r="P1084" s="1025"/>
      <c r="Q1084" s="1025"/>
      <c r="R1084" s="386"/>
      <c r="S1084" s="1029"/>
      <c r="T1084" s="4" t="s">
        <v>5365</v>
      </c>
      <c r="U1084" s="304" t="s">
        <v>375</v>
      </c>
      <c r="V1084" s="304" t="s">
        <v>117</v>
      </c>
      <c r="W1084" s="304" t="s">
        <v>1524</v>
      </c>
      <c r="X1084" s="4" t="s">
        <v>3728</v>
      </c>
    </row>
    <row r="1085" spans="1:24" ht="39.950000000000003" hidden="1">
      <c r="A1085" s="893" t="s">
        <v>5011</v>
      </c>
      <c r="B1085" s="3" t="s">
        <v>3243</v>
      </c>
      <c r="C1085" s="3"/>
      <c r="D1085" s="728">
        <v>45512</v>
      </c>
      <c r="E1085" s="4" t="s">
        <v>409</v>
      </c>
      <c r="F1085" s="24">
        <v>72733</v>
      </c>
      <c r="G1085" s="304" t="s">
        <v>410</v>
      </c>
      <c r="H1085" s="4" t="s">
        <v>77</v>
      </c>
      <c r="I1085" s="4" t="s">
        <v>5008</v>
      </c>
      <c r="J1085" s="304" t="s">
        <v>5012</v>
      </c>
      <c r="K1085" s="304"/>
      <c r="L1085" s="4" t="s">
        <v>232</v>
      </c>
      <c r="M1085" s="278"/>
      <c r="N1085" s="937"/>
      <c r="O1085" s="307" t="s">
        <v>3037</v>
      </c>
      <c r="P1085" s="1025"/>
      <c r="Q1085" s="1025"/>
      <c r="R1085" s="386" t="s">
        <v>2986</v>
      </c>
      <c r="S1085" s="1029"/>
      <c r="T1085" s="4" t="s">
        <v>5366</v>
      </c>
      <c r="U1085" s="304" t="s">
        <v>375</v>
      </c>
      <c r="V1085" s="304" t="s">
        <v>117</v>
      </c>
      <c r="W1085" s="304" t="s">
        <v>1524</v>
      </c>
      <c r="X1085" s="4" t="s">
        <v>3728</v>
      </c>
    </row>
    <row r="1086" spans="1:24" ht="39.950000000000003" hidden="1">
      <c r="A1086" s="893" t="s">
        <v>5014</v>
      </c>
      <c r="B1086" s="3" t="s">
        <v>3243</v>
      </c>
      <c r="C1086" s="3"/>
      <c r="D1086" s="728">
        <v>45512</v>
      </c>
      <c r="E1086" s="4" t="s">
        <v>409</v>
      </c>
      <c r="F1086" s="24">
        <v>72733</v>
      </c>
      <c r="G1086" s="304" t="s">
        <v>410</v>
      </c>
      <c r="H1086" s="4" t="s">
        <v>77</v>
      </c>
      <c r="I1086" s="4" t="s">
        <v>5008</v>
      </c>
      <c r="J1086" s="304" t="s">
        <v>5015</v>
      </c>
      <c r="K1086" s="304"/>
      <c r="L1086" s="4" t="s">
        <v>232</v>
      </c>
      <c r="M1086" s="278"/>
      <c r="N1086" s="937"/>
      <c r="O1086" s="307" t="s">
        <v>3037</v>
      </c>
      <c r="P1086" s="1025"/>
      <c r="Q1086" s="1025"/>
      <c r="R1086" s="386" t="s">
        <v>2986</v>
      </c>
      <c r="S1086" s="1029"/>
      <c r="T1086" s="4" t="s">
        <v>5366</v>
      </c>
      <c r="U1086" s="963" t="s">
        <v>65</v>
      </c>
      <c r="V1086" s="963" t="s">
        <v>117</v>
      </c>
      <c r="W1086" s="798" t="s">
        <v>1524</v>
      </c>
      <c r="X1086" s="798" t="s">
        <v>966</v>
      </c>
    </row>
    <row r="1087" spans="1:24" ht="65.099999999999994" hidden="1">
      <c r="A1087" s="893" t="s">
        <v>5017</v>
      </c>
      <c r="B1087" s="3" t="s">
        <v>3243</v>
      </c>
      <c r="C1087" s="3"/>
      <c r="D1087" s="728">
        <v>45512</v>
      </c>
      <c r="E1087" s="4" t="s">
        <v>409</v>
      </c>
      <c r="F1087" s="24">
        <v>72733</v>
      </c>
      <c r="G1087" s="304" t="s">
        <v>410</v>
      </c>
      <c r="H1087" s="4" t="s">
        <v>77</v>
      </c>
      <c r="I1087" s="4" t="s">
        <v>5008</v>
      </c>
      <c r="J1087" s="304" t="s">
        <v>5018</v>
      </c>
      <c r="K1087" s="304"/>
      <c r="L1087" s="4" t="s">
        <v>232</v>
      </c>
      <c r="M1087" s="278"/>
      <c r="N1087" s="937"/>
      <c r="O1087" s="307" t="s">
        <v>3037</v>
      </c>
      <c r="P1087" s="1025"/>
      <c r="Q1087" s="1025"/>
      <c r="R1087" s="386" t="s">
        <v>2986</v>
      </c>
      <c r="S1087" s="1029"/>
      <c r="T1087" s="4" t="s">
        <v>5019</v>
      </c>
      <c r="U1087" s="304" t="s">
        <v>375</v>
      </c>
      <c r="V1087" s="304" t="s">
        <v>117</v>
      </c>
      <c r="W1087" s="304" t="s">
        <v>1524</v>
      </c>
      <c r="X1087" s="4" t="s">
        <v>3728</v>
      </c>
    </row>
    <row r="1088" spans="1:24" ht="260.10000000000002" hidden="1">
      <c r="A1088" s="893" t="s">
        <v>5020</v>
      </c>
      <c r="B1088" s="3" t="s">
        <v>3243</v>
      </c>
      <c r="C1088" s="3"/>
      <c r="D1088" s="728">
        <v>45512</v>
      </c>
      <c r="E1088" s="4" t="s">
        <v>409</v>
      </c>
      <c r="F1088" s="24">
        <v>72733</v>
      </c>
      <c r="G1088" s="304" t="s">
        <v>410</v>
      </c>
      <c r="H1088" s="4" t="s">
        <v>77</v>
      </c>
      <c r="I1088" s="4" t="s">
        <v>5008</v>
      </c>
      <c r="J1088" s="304" t="s">
        <v>5021</v>
      </c>
      <c r="K1088" s="304"/>
      <c r="L1088" s="4" t="s">
        <v>232</v>
      </c>
      <c r="M1088" s="278"/>
      <c r="N1088" s="937"/>
      <c r="O1088" s="307" t="s">
        <v>2984</v>
      </c>
      <c r="P1088" s="1025"/>
      <c r="Q1088" s="1025"/>
      <c r="R1088" s="386" t="s">
        <v>2986</v>
      </c>
      <c r="S1088" s="1029"/>
      <c r="T1088" s="4" t="s">
        <v>5022</v>
      </c>
      <c r="U1088" s="304" t="s">
        <v>375</v>
      </c>
      <c r="V1088" s="304" t="s">
        <v>117</v>
      </c>
      <c r="W1088" s="304" t="s">
        <v>1524</v>
      </c>
      <c r="X1088" s="4" t="s">
        <v>5023</v>
      </c>
    </row>
    <row r="1089" spans="1:24" ht="51.95" hidden="1">
      <c r="A1089" s="893" t="s">
        <v>5024</v>
      </c>
      <c r="B1089" s="3" t="s">
        <v>3243</v>
      </c>
      <c r="C1089" s="3"/>
      <c r="D1089" s="728">
        <v>45512</v>
      </c>
      <c r="E1089" s="4" t="s">
        <v>409</v>
      </c>
      <c r="F1089" s="24">
        <v>72733</v>
      </c>
      <c r="G1089" s="304" t="s">
        <v>410</v>
      </c>
      <c r="H1089" s="4" t="s">
        <v>77</v>
      </c>
      <c r="I1089" s="4" t="s">
        <v>5008</v>
      </c>
      <c r="J1089" s="304" t="s">
        <v>5025</v>
      </c>
      <c r="K1089" s="304"/>
      <c r="L1089" s="4" t="s">
        <v>232</v>
      </c>
      <c r="M1089" s="278"/>
      <c r="N1089" s="937"/>
      <c r="O1089" s="307" t="s">
        <v>3037</v>
      </c>
      <c r="P1089" s="1025"/>
      <c r="Q1089" s="1025"/>
      <c r="R1089" s="386" t="s">
        <v>2986</v>
      </c>
      <c r="S1089" s="1029"/>
      <c r="T1089" s="4" t="s">
        <v>5026</v>
      </c>
      <c r="U1089" s="304" t="s">
        <v>375</v>
      </c>
      <c r="V1089" s="304" t="s">
        <v>117</v>
      </c>
      <c r="W1089" s="304" t="s">
        <v>1524</v>
      </c>
      <c r="X1089" s="4" t="s">
        <v>3728</v>
      </c>
    </row>
    <row r="1090" spans="1:24" ht="39.950000000000003" hidden="1">
      <c r="A1090" s="893" t="s">
        <v>5027</v>
      </c>
      <c r="B1090" s="3" t="s">
        <v>3243</v>
      </c>
      <c r="C1090" s="3"/>
      <c r="D1090" s="728">
        <v>45512</v>
      </c>
      <c r="E1090" s="4" t="s">
        <v>409</v>
      </c>
      <c r="F1090" s="24">
        <v>72733</v>
      </c>
      <c r="G1090" s="304" t="s">
        <v>410</v>
      </c>
      <c r="H1090" s="4" t="s">
        <v>77</v>
      </c>
      <c r="I1090" s="4" t="s">
        <v>5008</v>
      </c>
      <c r="J1090" s="304" t="s">
        <v>5028</v>
      </c>
      <c r="K1090" s="304"/>
      <c r="L1090" s="4" t="s">
        <v>232</v>
      </c>
      <c r="M1090" s="278"/>
      <c r="N1090" s="937"/>
      <c r="O1090" s="307" t="s">
        <v>3037</v>
      </c>
      <c r="P1090" s="1025"/>
      <c r="Q1090" s="1025"/>
      <c r="R1090" s="386" t="s">
        <v>2986</v>
      </c>
      <c r="S1090" s="1029"/>
      <c r="T1090" s="4" t="s">
        <v>5029</v>
      </c>
      <c r="U1090" s="963" t="s">
        <v>65</v>
      </c>
      <c r="V1090" s="963" t="s">
        <v>117</v>
      </c>
      <c r="W1090" s="798" t="s">
        <v>1524</v>
      </c>
      <c r="X1090" s="798" t="s">
        <v>966</v>
      </c>
    </row>
    <row r="1091" spans="1:24" ht="65.099999999999994" hidden="1">
      <c r="A1091" s="893" t="s">
        <v>5030</v>
      </c>
      <c r="B1091" s="3" t="s">
        <v>3243</v>
      </c>
      <c r="C1091" s="3"/>
      <c r="D1091" s="728">
        <v>45512</v>
      </c>
      <c r="E1091" s="4" t="s">
        <v>409</v>
      </c>
      <c r="F1091" s="24">
        <v>72733</v>
      </c>
      <c r="G1091" s="304" t="s">
        <v>410</v>
      </c>
      <c r="H1091" s="4" t="s">
        <v>77</v>
      </c>
      <c r="I1091" s="4" t="s">
        <v>5008</v>
      </c>
      <c r="J1091" s="304" t="s">
        <v>5031</v>
      </c>
      <c r="K1091" s="304"/>
      <c r="L1091" s="4" t="s">
        <v>232</v>
      </c>
      <c r="M1091" s="278"/>
      <c r="N1091" s="937"/>
      <c r="O1091" s="307" t="s">
        <v>3037</v>
      </c>
      <c r="P1091" s="1025"/>
      <c r="Q1091" s="1025"/>
      <c r="R1091" s="386" t="s">
        <v>2986</v>
      </c>
      <c r="S1091" s="1029"/>
      <c r="T1091" s="4" t="s">
        <v>5032</v>
      </c>
      <c r="U1091" s="304" t="s">
        <v>375</v>
      </c>
      <c r="V1091" s="304" t="s">
        <v>117</v>
      </c>
      <c r="W1091" s="304" t="s">
        <v>1524</v>
      </c>
      <c r="X1091" s="4" t="s">
        <v>5023</v>
      </c>
    </row>
    <row r="1092" spans="1:24" ht="39.950000000000003" hidden="1">
      <c r="A1092" s="893" t="s">
        <v>5033</v>
      </c>
      <c r="B1092" s="3" t="s">
        <v>3243</v>
      </c>
      <c r="C1092" s="3"/>
      <c r="D1092" s="728">
        <v>45512</v>
      </c>
      <c r="E1092" s="4" t="s">
        <v>409</v>
      </c>
      <c r="F1092" s="24">
        <v>72733</v>
      </c>
      <c r="G1092" s="304" t="s">
        <v>410</v>
      </c>
      <c r="H1092" s="4" t="s">
        <v>77</v>
      </c>
      <c r="I1092" s="4" t="s">
        <v>5008</v>
      </c>
      <c r="J1092" s="304" t="s">
        <v>5034</v>
      </c>
      <c r="K1092" s="304"/>
      <c r="L1092" s="4" t="s">
        <v>232</v>
      </c>
      <c r="M1092" s="278"/>
      <c r="N1092" s="937"/>
      <c r="O1092" s="307" t="s">
        <v>3037</v>
      </c>
      <c r="P1092" s="1025"/>
      <c r="Q1092" s="1025"/>
      <c r="R1092" s="386" t="s">
        <v>2986</v>
      </c>
      <c r="S1092" s="1029"/>
      <c r="T1092" s="4" t="s">
        <v>5035</v>
      </c>
      <c r="U1092" s="304" t="s">
        <v>375</v>
      </c>
      <c r="V1092" s="304" t="s">
        <v>117</v>
      </c>
      <c r="W1092" s="304" t="s">
        <v>1524</v>
      </c>
      <c r="X1092" s="4" t="s">
        <v>3728</v>
      </c>
    </row>
    <row r="1093" spans="1:24" ht="78" hidden="1">
      <c r="A1093" s="893" t="s">
        <v>5036</v>
      </c>
      <c r="B1093" s="3" t="s">
        <v>3243</v>
      </c>
      <c r="C1093" s="3"/>
      <c r="D1093" s="728">
        <v>45512</v>
      </c>
      <c r="E1093" s="4" t="s">
        <v>409</v>
      </c>
      <c r="F1093" s="24">
        <v>72733</v>
      </c>
      <c r="G1093" s="304" t="s">
        <v>410</v>
      </c>
      <c r="H1093" s="4" t="s">
        <v>77</v>
      </c>
      <c r="I1093" s="4" t="s">
        <v>5008</v>
      </c>
      <c r="J1093" s="304" t="s">
        <v>5037</v>
      </c>
      <c r="K1093" s="304"/>
      <c r="L1093" s="4" t="s">
        <v>232</v>
      </c>
      <c r="M1093" s="278"/>
      <c r="N1093" s="937"/>
      <c r="O1093" s="307" t="s">
        <v>3037</v>
      </c>
      <c r="P1093" s="1025"/>
      <c r="Q1093" s="1025"/>
      <c r="R1093" s="386" t="s">
        <v>2986</v>
      </c>
      <c r="S1093" s="1029"/>
      <c r="T1093" s="4" t="s">
        <v>5038</v>
      </c>
      <c r="U1093" s="304" t="s">
        <v>375</v>
      </c>
      <c r="V1093" s="304" t="s">
        <v>117</v>
      </c>
      <c r="W1093" s="304" t="s">
        <v>1524</v>
      </c>
      <c r="X1093" s="4" t="s">
        <v>3728</v>
      </c>
    </row>
    <row r="1094" spans="1:24" ht="39.950000000000003" hidden="1">
      <c r="A1094" s="893" t="s">
        <v>5039</v>
      </c>
      <c r="B1094" s="3" t="s">
        <v>3243</v>
      </c>
      <c r="C1094" s="3"/>
      <c r="D1094" s="728">
        <v>45512</v>
      </c>
      <c r="E1094" s="4" t="s">
        <v>409</v>
      </c>
      <c r="F1094" s="24">
        <v>72733</v>
      </c>
      <c r="G1094" s="304" t="s">
        <v>410</v>
      </c>
      <c r="H1094" s="4" t="s">
        <v>77</v>
      </c>
      <c r="I1094" s="4" t="s">
        <v>5008</v>
      </c>
      <c r="J1094" s="304" t="s">
        <v>5040</v>
      </c>
      <c r="K1094" s="304"/>
      <c r="L1094" s="4" t="s">
        <v>232</v>
      </c>
      <c r="M1094" s="278"/>
      <c r="N1094" s="937"/>
      <c r="O1094" s="307" t="s">
        <v>3037</v>
      </c>
      <c r="P1094" s="1025"/>
      <c r="Q1094" s="1025"/>
      <c r="R1094" s="386" t="s">
        <v>2986</v>
      </c>
      <c r="S1094" s="1029"/>
      <c r="T1094" s="4" t="s">
        <v>5041</v>
      </c>
      <c r="U1094" s="304" t="s">
        <v>375</v>
      </c>
      <c r="V1094" s="304" t="s">
        <v>117</v>
      </c>
      <c r="W1094" s="304" t="s">
        <v>1524</v>
      </c>
      <c r="X1094" s="4" t="s">
        <v>3728</v>
      </c>
    </row>
    <row r="1095" spans="1:24" ht="51.95" hidden="1">
      <c r="A1095" s="893" t="s">
        <v>5042</v>
      </c>
      <c r="B1095" s="3" t="s">
        <v>3243</v>
      </c>
      <c r="C1095" s="3"/>
      <c r="D1095" s="728">
        <v>45512</v>
      </c>
      <c r="E1095" s="4" t="s">
        <v>409</v>
      </c>
      <c r="F1095" s="24">
        <v>72733</v>
      </c>
      <c r="G1095" s="304" t="s">
        <v>410</v>
      </c>
      <c r="H1095" s="4" t="s">
        <v>77</v>
      </c>
      <c r="I1095" s="4" t="s">
        <v>5008</v>
      </c>
      <c r="J1095" s="304" t="s">
        <v>5043</v>
      </c>
      <c r="K1095" s="304"/>
      <c r="L1095" s="4" t="s">
        <v>232</v>
      </c>
      <c r="M1095" s="278"/>
      <c r="N1095" s="937"/>
      <c r="O1095" s="307" t="s">
        <v>3037</v>
      </c>
      <c r="P1095" s="1025"/>
      <c r="Q1095" s="1025"/>
      <c r="R1095" s="386" t="s">
        <v>2986</v>
      </c>
      <c r="S1095" s="1029"/>
      <c r="T1095" s="4" t="s">
        <v>5029</v>
      </c>
      <c r="U1095" s="963" t="s">
        <v>65</v>
      </c>
      <c r="V1095" s="963" t="s">
        <v>117</v>
      </c>
      <c r="W1095" s="798" t="s">
        <v>1524</v>
      </c>
      <c r="X1095" s="798" t="s">
        <v>966</v>
      </c>
    </row>
    <row r="1096" spans="1:24" ht="39.950000000000003" hidden="1">
      <c r="A1096" s="893" t="s">
        <v>5044</v>
      </c>
      <c r="B1096" s="3" t="s">
        <v>3243</v>
      </c>
      <c r="C1096" s="3"/>
      <c r="D1096" s="728">
        <v>45512</v>
      </c>
      <c r="E1096" s="4" t="s">
        <v>409</v>
      </c>
      <c r="F1096" s="24">
        <v>72733</v>
      </c>
      <c r="G1096" s="304" t="s">
        <v>410</v>
      </c>
      <c r="H1096" s="4" t="s">
        <v>77</v>
      </c>
      <c r="I1096" s="4" t="s">
        <v>5008</v>
      </c>
      <c r="J1096" s="304" t="s">
        <v>5045</v>
      </c>
      <c r="K1096" s="304"/>
      <c r="L1096" s="4" t="s">
        <v>232</v>
      </c>
      <c r="M1096" s="278"/>
      <c r="N1096" s="937"/>
      <c r="O1096" s="307" t="s">
        <v>3037</v>
      </c>
      <c r="P1096" s="1025"/>
      <c r="Q1096" s="1025"/>
      <c r="R1096" s="386" t="s">
        <v>2986</v>
      </c>
      <c r="S1096" s="1029"/>
      <c r="T1096" s="4" t="s">
        <v>5046</v>
      </c>
      <c r="U1096" s="304" t="s">
        <v>375</v>
      </c>
      <c r="V1096" s="304" t="s">
        <v>117</v>
      </c>
      <c r="W1096" s="304" t="s">
        <v>1524</v>
      </c>
      <c r="X1096" s="4" t="s">
        <v>3728</v>
      </c>
    </row>
    <row r="1097" spans="1:24" ht="39.950000000000003" hidden="1">
      <c r="A1097" s="893" t="s">
        <v>5047</v>
      </c>
      <c r="B1097" s="3" t="s">
        <v>3243</v>
      </c>
      <c r="C1097" s="3"/>
      <c r="D1097" s="728">
        <v>45512</v>
      </c>
      <c r="E1097" s="4" t="s">
        <v>409</v>
      </c>
      <c r="F1097" s="24">
        <v>72733</v>
      </c>
      <c r="G1097" s="304" t="s">
        <v>410</v>
      </c>
      <c r="H1097" s="4" t="s">
        <v>77</v>
      </c>
      <c r="I1097" s="4" t="s">
        <v>5008</v>
      </c>
      <c r="J1097" s="304" t="s">
        <v>5048</v>
      </c>
      <c r="K1097" s="304"/>
      <c r="L1097" s="4" t="s">
        <v>232</v>
      </c>
      <c r="M1097" s="278"/>
      <c r="N1097" s="937"/>
      <c r="O1097" s="307" t="s">
        <v>3037</v>
      </c>
      <c r="P1097" s="1025"/>
      <c r="Q1097" s="1025"/>
      <c r="R1097" s="386" t="s">
        <v>2986</v>
      </c>
      <c r="S1097" s="1029"/>
      <c r="T1097" s="4" t="s">
        <v>5049</v>
      </c>
      <c r="U1097" s="304" t="s">
        <v>375</v>
      </c>
      <c r="V1097" s="304" t="s">
        <v>117</v>
      </c>
      <c r="W1097" s="304" t="s">
        <v>1524</v>
      </c>
      <c r="X1097" s="4" t="s">
        <v>3728</v>
      </c>
    </row>
    <row r="1098" spans="1:24" ht="39.950000000000003" hidden="1">
      <c r="A1098" s="893" t="s">
        <v>5050</v>
      </c>
      <c r="B1098" s="3" t="s">
        <v>3243</v>
      </c>
      <c r="C1098" s="3"/>
      <c r="D1098" s="728">
        <v>45512</v>
      </c>
      <c r="E1098" s="4" t="s">
        <v>409</v>
      </c>
      <c r="F1098" s="24">
        <v>72733</v>
      </c>
      <c r="G1098" s="304" t="s">
        <v>410</v>
      </c>
      <c r="H1098" s="4" t="s">
        <v>77</v>
      </c>
      <c r="I1098" s="4" t="s">
        <v>5008</v>
      </c>
      <c r="J1098" s="304" t="s">
        <v>5051</v>
      </c>
      <c r="K1098" s="304"/>
      <c r="L1098" s="4" t="s">
        <v>232</v>
      </c>
      <c r="M1098" s="278"/>
      <c r="N1098" s="937"/>
      <c r="O1098" s="307" t="s">
        <v>3037</v>
      </c>
      <c r="P1098" s="1025"/>
      <c r="Q1098" s="1025"/>
      <c r="R1098" s="386" t="s">
        <v>2986</v>
      </c>
      <c r="S1098" s="1029"/>
      <c r="T1098" s="4" t="s">
        <v>5052</v>
      </c>
      <c r="U1098" s="304" t="s">
        <v>375</v>
      </c>
      <c r="V1098" s="304" t="s">
        <v>117</v>
      </c>
      <c r="W1098" s="304" t="s">
        <v>1524</v>
      </c>
      <c r="X1098" s="4" t="s">
        <v>3728</v>
      </c>
    </row>
    <row r="1099" spans="1:24" ht="51.95" hidden="1">
      <c r="A1099" s="893" t="s">
        <v>5053</v>
      </c>
      <c r="B1099" s="3" t="s">
        <v>3243</v>
      </c>
      <c r="C1099" s="3"/>
      <c r="D1099" s="728">
        <v>45512</v>
      </c>
      <c r="E1099" s="4" t="s">
        <v>409</v>
      </c>
      <c r="F1099" s="24">
        <v>72733</v>
      </c>
      <c r="G1099" s="304" t="s">
        <v>410</v>
      </c>
      <c r="H1099" s="4" t="s">
        <v>77</v>
      </c>
      <c r="I1099" s="4" t="s">
        <v>5008</v>
      </c>
      <c r="J1099" s="304" t="s">
        <v>5054</v>
      </c>
      <c r="K1099" s="304"/>
      <c r="L1099" s="4" t="s">
        <v>232</v>
      </c>
      <c r="M1099" s="278"/>
      <c r="N1099" s="937"/>
      <c r="O1099" s="307" t="s">
        <v>3037</v>
      </c>
      <c r="P1099" s="1025"/>
      <c r="Q1099" s="1025"/>
      <c r="R1099" s="386" t="s">
        <v>2986</v>
      </c>
      <c r="S1099" s="1029"/>
      <c r="T1099" s="4" t="s">
        <v>1402</v>
      </c>
      <c r="U1099" s="4"/>
      <c r="V1099" s="4"/>
      <c r="W1099" s="4"/>
      <c r="X1099" s="4"/>
    </row>
    <row r="1100" spans="1:24" ht="65.099999999999994" hidden="1">
      <c r="A1100" s="893" t="s">
        <v>5055</v>
      </c>
      <c r="B1100" s="3" t="s">
        <v>3243</v>
      </c>
      <c r="C1100" s="3"/>
      <c r="D1100" s="728">
        <v>45512</v>
      </c>
      <c r="E1100" s="4" t="s">
        <v>409</v>
      </c>
      <c r="F1100" s="24">
        <v>72733</v>
      </c>
      <c r="G1100" s="304" t="s">
        <v>410</v>
      </c>
      <c r="H1100" s="4" t="s">
        <v>77</v>
      </c>
      <c r="I1100" s="4" t="s">
        <v>5008</v>
      </c>
      <c r="J1100" s="304" t="s">
        <v>5056</v>
      </c>
      <c r="K1100" s="304"/>
      <c r="L1100" s="4" t="s">
        <v>232</v>
      </c>
      <c r="M1100" s="278"/>
      <c r="N1100" s="937"/>
      <c r="O1100" s="307" t="s">
        <v>3037</v>
      </c>
      <c r="P1100" s="1025"/>
      <c r="Q1100" s="1025"/>
      <c r="R1100" s="386" t="s">
        <v>2986</v>
      </c>
      <c r="S1100" s="1029"/>
      <c r="T1100" s="4" t="s">
        <v>1402</v>
      </c>
      <c r="U1100" s="4"/>
      <c r="V1100" s="4"/>
      <c r="W1100" s="4"/>
      <c r="X1100" s="4"/>
    </row>
    <row r="1101" spans="1:24" ht="39.950000000000003" hidden="1">
      <c r="A1101" s="893" t="s">
        <v>5057</v>
      </c>
      <c r="B1101" s="3" t="s">
        <v>3243</v>
      </c>
      <c r="C1101" s="3"/>
      <c r="D1101" s="728">
        <v>45512</v>
      </c>
      <c r="E1101" s="4" t="s">
        <v>409</v>
      </c>
      <c r="F1101" s="24">
        <v>72733</v>
      </c>
      <c r="G1101" s="304" t="s">
        <v>410</v>
      </c>
      <c r="H1101" s="4" t="s">
        <v>77</v>
      </c>
      <c r="I1101" s="4" t="s">
        <v>5008</v>
      </c>
      <c r="J1101" s="304" t="s">
        <v>5058</v>
      </c>
      <c r="K1101" s="304"/>
      <c r="L1101" s="4" t="s">
        <v>232</v>
      </c>
      <c r="M1101" s="278"/>
      <c r="N1101" s="937"/>
      <c r="O1101" s="307" t="s">
        <v>3037</v>
      </c>
      <c r="P1101" s="1025"/>
      <c r="Q1101" s="1025"/>
      <c r="R1101" s="386" t="s">
        <v>2986</v>
      </c>
      <c r="S1101" s="1029"/>
      <c r="T1101" s="4" t="s">
        <v>1402</v>
      </c>
      <c r="U1101" s="4"/>
      <c r="V1101" s="4"/>
      <c r="W1101" s="4"/>
      <c r="X1101" s="4"/>
    </row>
    <row r="1102" spans="1:24" ht="51.95" hidden="1">
      <c r="A1102" s="893" t="s">
        <v>5059</v>
      </c>
      <c r="B1102" s="3" t="s">
        <v>3243</v>
      </c>
      <c r="C1102" s="3"/>
      <c r="D1102" s="728">
        <v>45512</v>
      </c>
      <c r="E1102" s="4" t="s">
        <v>409</v>
      </c>
      <c r="F1102" s="24">
        <v>72733</v>
      </c>
      <c r="G1102" s="304" t="s">
        <v>410</v>
      </c>
      <c r="H1102" s="4" t="s">
        <v>77</v>
      </c>
      <c r="I1102" s="4" t="s">
        <v>5008</v>
      </c>
      <c r="J1102" s="304" t="s">
        <v>5060</v>
      </c>
      <c r="K1102" s="304"/>
      <c r="L1102" s="4" t="s">
        <v>232</v>
      </c>
      <c r="M1102" s="278"/>
      <c r="N1102" s="937"/>
      <c r="O1102" s="307" t="s">
        <v>3037</v>
      </c>
      <c r="P1102" s="1025"/>
      <c r="Q1102" s="1025"/>
      <c r="R1102" s="386" t="s">
        <v>2986</v>
      </c>
      <c r="S1102" s="1029"/>
      <c r="T1102" s="4" t="s">
        <v>1402</v>
      </c>
      <c r="U1102" s="4"/>
      <c r="V1102" s="4"/>
      <c r="W1102" s="4"/>
      <c r="X1102" s="4"/>
    </row>
    <row r="1103" spans="1:24" ht="51.95" hidden="1">
      <c r="A1103" s="893" t="s">
        <v>5061</v>
      </c>
      <c r="B1103" s="3" t="s">
        <v>3243</v>
      </c>
      <c r="C1103" s="3"/>
      <c r="D1103" s="728">
        <v>45512</v>
      </c>
      <c r="E1103" s="4" t="s">
        <v>409</v>
      </c>
      <c r="F1103" s="24">
        <v>72733</v>
      </c>
      <c r="G1103" s="304" t="s">
        <v>410</v>
      </c>
      <c r="H1103" s="4" t="s">
        <v>77</v>
      </c>
      <c r="I1103" s="4" t="s">
        <v>5008</v>
      </c>
      <c r="J1103" s="304" t="s">
        <v>5062</v>
      </c>
      <c r="K1103" s="304"/>
      <c r="L1103" s="1310" t="s">
        <v>45</v>
      </c>
      <c r="M1103" s="1310"/>
      <c r="N1103" s="1311"/>
      <c r="O1103" s="1312" t="s">
        <v>3037</v>
      </c>
      <c r="P1103" s="1313"/>
      <c r="Q1103" s="1313"/>
      <c r="R1103" s="1314"/>
      <c r="S1103" s="1315"/>
      <c r="T1103" s="1310" t="s">
        <v>5367</v>
      </c>
      <c r="U1103" s="4"/>
      <c r="V1103" s="4"/>
      <c r="W1103" s="4"/>
      <c r="X1103" s="4"/>
    </row>
    <row r="1104" spans="1:24" ht="90.95" hidden="1">
      <c r="A1104" s="893" t="s">
        <v>5063</v>
      </c>
      <c r="B1104" s="1316" t="s">
        <v>3243</v>
      </c>
      <c r="C1104" s="1316"/>
      <c r="D1104" s="1317">
        <v>45512</v>
      </c>
      <c r="E1104" s="1318" t="s">
        <v>409</v>
      </c>
      <c r="F1104" s="1319">
        <v>72733</v>
      </c>
      <c r="G1104" s="1000" t="s">
        <v>410</v>
      </c>
      <c r="H1104" s="1318" t="s">
        <v>77</v>
      </c>
      <c r="I1104" s="1318" t="s">
        <v>5008</v>
      </c>
      <c r="J1104" s="1000" t="s">
        <v>5064</v>
      </c>
      <c r="K1104" s="1000"/>
      <c r="L1104" s="1318" t="s">
        <v>45</v>
      </c>
      <c r="M1104" s="1318"/>
      <c r="N1104" s="1320"/>
      <c r="O1104" s="1321" t="s">
        <v>3037</v>
      </c>
      <c r="P1104" s="1322"/>
      <c r="Q1104" s="1322"/>
      <c r="R1104" s="1323"/>
      <c r="S1104" s="1324"/>
      <c r="T1104" s="1318" t="s">
        <v>5368</v>
      </c>
      <c r="U1104" s="1318"/>
      <c r="V1104" s="1318"/>
      <c r="W1104" s="1318"/>
      <c r="X1104" s="1318"/>
    </row>
    <row r="1105" spans="1:24" ht="65.099999999999994" hidden="1">
      <c r="A1105" s="893" t="s">
        <v>5065</v>
      </c>
      <c r="B1105" s="3" t="s">
        <v>3243</v>
      </c>
      <c r="C1105" s="3"/>
      <c r="D1105" s="728">
        <v>45512</v>
      </c>
      <c r="E1105" s="4" t="s">
        <v>409</v>
      </c>
      <c r="F1105" s="24">
        <v>72733</v>
      </c>
      <c r="G1105" s="304" t="s">
        <v>410</v>
      </c>
      <c r="H1105" s="4" t="s">
        <v>77</v>
      </c>
      <c r="I1105" s="4" t="s">
        <v>5008</v>
      </c>
      <c r="J1105" s="304" t="s">
        <v>5066</v>
      </c>
      <c r="K1105" s="304"/>
      <c r="L1105" s="4" t="s">
        <v>232</v>
      </c>
      <c r="M1105" s="278"/>
      <c r="N1105" s="937"/>
      <c r="O1105" s="307" t="s">
        <v>3037</v>
      </c>
      <c r="P1105" s="1025"/>
      <c r="Q1105" s="1025"/>
      <c r="R1105" s="386" t="s">
        <v>2986</v>
      </c>
      <c r="S1105" s="1029"/>
      <c r="T1105" s="4" t="s">
        <v>1402</v>
      </c>
      <c r="U1105" s="4"/>
      <c r="V1105" s="4"/>
      <c r="W1105" s="4"/>
      <c r="X1105" s="4"/>
    </row>
    <row r="1106" spans="1:24" ht="39.950000000000003" hidden="1">
      <c r="A1106" s="893" t="s">
        <v>5067</v>
      </c>
      <c r="B1106" s="3" t="s">
        <v>3243</v>
      </c>
      <c r="C1106" s="3"/>
      <c r="D1106" s="728">
        <v>45512</v>
      </c>
      <c r="E1106" s="4" t="s">
        <v>409</v>
      </c>
      <c r="F1106" s="24">
        <v>72733</v>
      </c>
      <c r="G1106" s="304" t="s">
        <v>410</v>
      </c>
      <c r="H1106" s="4" t="s">
        <v>77</v>
      </c>
      <c r="I1106" s="4" t="s">
        <v>5008</v>
      </c>
      <c r="J1106" s="304" t="s">
        <v>5068</v>
      </c>
      <c r="K1106" s="304"/>
      <c r="L1106" s="4" t="s">
        <v>232</v>
      </c>
      <c r="M1106" s="278"/>
      <c r="N1106" s="937"/>
      <c r="O1106" s="307" t="s">
        <v>3037</v>
      </c>
      <c r="P1106" s="1025"/>
      <c r="Q1106" s="1025"/>
      <c r="R1106" s="386" t="s">
        <v>2986</v>
      </c>
      <c r="S1106" s="1029"/>
      <c r="T1106" s="4" t="s">
        <v>1402</v>
      </c>
      <c r="U1106" s="4"/>
      <c r="V1106" s="4"/>
      <c r="W1106" s="4"/>
      <c r="X1106" s="4"/>
    </row>
    <row r="1107" spans="1:24" ht="39.950000000000003">
      <c r="A1107" s="893" t="s">
        <v>5069</v>
      </c>
      <c r="B1107" s="3" t="s">
        <v>3538</v>
      </c>
      <c r="C1107" s="3"/>
      <c r="D1107" s="728">
        <v>45417</v>
      </c>
      <c r="E1107" s="4" t="s">
        <v>4982</v>
      </c>
      <c r="F1107" s="24"/>
      <c r="G1107" s="304" t="s">
        <v>880</v>
      </c>
      <c r="H1107" s="4" t="s">
        <v>77</v>
      </c>
      <c r="I1107" s="4" t="s">
        <v>5070</v>
      </c>
      <c r="J1107" s="304" t="s">
        <v>5071</v>
      </c>
      <c r="K1107" s="304"/>
      <c r="L1107" s="4" t="s">
        <v>232</v>
      </c>
      <c r="M1107" s="278"/>
      <c r="N1107" s="937"/>
      <c r="O1107" s="307" t="s">
        <v>2984</v>
      </c>
      <c r="P1107" s="1025"/>
      <c r="Q1107" s="1025"/>
      <c r="R1107" s="386" t="s">
        <v>4887</v>
      </c>
      <c r="S1107" s="1029"/>
      <c r="T1107" s="4" t="s">
        <v>5129</v>
      </c>
      <c r="U1107" s="4"/>
      <c r="V1107" s="4"/>
      <c r="W1107" s="4"/>
      <c r="X1107" s="4" t="s">
        <v>3226</v>
      </c>
    </row>
    <row r="1108" spans="1:24" ht="53.1">
      <c r="A1108" s="893" t="s">
        <v>5130</v>
      </c>
      <c r="B1108" s="3">
        <v>46</v>
      </c>
      <c r="C1108" s="3" t="s">
        <v>5131</v>
      </c>
      <c r="D1108" s="728">
        <v>45518</v>
      </c>
      <c r="E1108" s="4" t="s">
        <v>5132</v>
      </c>
      <c r="F1108" s="24"/>
      <c r="G1108" s="304" t="s">
        <v>5133</v>
      </c>
      <c r="H1108" s="4" t="s">
        <v>33</v>
      </c>
      <c r="I1108" s="4" t="s">
        <v>5134</v>
      </c>
      <c r="J1108" s="304" t="s">
        <v>5135</v>
      </c>
      <c r="K1108" s="304"/>
      <c r="L1108" s="4" t="s">
        <v>232</v>
      </c>
      <c r="M1108" s="278"/>
      <c r="N1108" s="937"/>
      <c r="O1108" s="307" t="s">
        <v>3037</v>
      </c>
      <c r="P1108" s="1025"/>
      <c r="Q1108" s="1025"/>
      <c r="R1108" s="386" t="s">
        <v>4887</v>
      </c>
      <c r="S1108" s="1029"/>
      <c r="T1108" s="4" t="s">
        <v>5136</v>
      </c>
      <c r="U1108" s="963" t="s">
        <v>65</v>
      </c>
      <c r="V1108" s="963" t="s">
        <v>117</v>
      </c>
      <c r="W1108" s="798" t="s">
        <v>1524</v>
      </c>
      <c r="X1108" s="798" t="s">
        <v>966</v>
      </c>
    </row>
    <row r="1109" spans="1:24" ht="90.95" hidden="1">
      <c r="A1109" s="893" t="s">
        <v>5137</v>
      </c>
      <c r="B1109" s="3" t="s">
        <v>1080</v>
      </c>
      <c r="C1109" s="3"/>
      <c r="D1109" s="728">
        <v>45519</v>
      </c>
      <c r="E1109" s="4" t="s">
        <v>4982</v>
      </c>
      <c r="F1109" s="24">
        <v>72837</v>
      </c>
      <c r="G1109" s="304" t="s">
        <v>365</v>
      </c>
      <c r="H1109" s="4" t="s">
        <v>366</v>
      </c>
      <c r="I1109" s="4" t="s">
        <v>5139</v>
      </c>
      <c r="J1109" s="304" t="s">
        <v>5140</v>
      </c>
      <c r="K1109" s="304"/>
      <c r="L1109" s="4" t="s">
        <v>232</v>
      </c>
      <c r="M1109" s="278"/>
      <c r="N1109" s="937"/>
      <c r="O1109" s="307" t="s">
        <v>3037</v>
      </c>
      <c r="P1109" s="1025"/>
      <c r="Q1109" s="1025"/>
      <c r="R1109" s="386" t="s">
        <v>3011</v>
      </c>
      <c r="S1109" s="1029"/>
      <c r="T1109" s="4" t="s">
        <v>5141</v>
      </c>
      <c r="U1109" s="4" t="s">
        <v>5142</v>
      </c>
      <c r="V1109" s="963" t="s">
        <v>117</v>
      </c>
      <c r="W1109" s="4" t="s">
        <v>4368</v>
      </c>
      <c r="X1109" s="4" t="s">
        <v>5369</v>
      </c>
    </row>
    <row r="1110" spans="1:24" ht="131.1" hidden="1">
      <c r="A1110" s="893" t="s">
        <v>5144</v>
      </c>
      <c r="B1110" s="3" t="s">
        <v>1080</v>
      </c>
      <c r="C1110" s="3"/>
      <c r="D1110" s="728">
        <v>45520</v>
      </c>
      <c r="E1110" s="4" t="s">
        <v>4982</v>
      </c>
      <c r="F1110" s="24"/>
      <c r="G1110" s="304" t="s">
        <v>388</v>
      </c>
      <c r="H1110" s="4" t="s">
        <v>77</v>
      </c>
      <c r="I1110" s="4" t="s">
        <v>5145</v>
      </c>
      <c r="J1110" s="304" t="s">
        <v>5146</v>
      </c>
      <c r="K1110" s="304"/>
      <c r="L1110" s="4" t="s">
        <v>232</v>
      </c>
      <c r="M1110" s="278"/>
      <c r="N1110" s="937"/>
      <c r="O1110" s="307" t="s">
        <v>3037</v>
      </c>
      <c r="P1110" s="1025"/>
      <c r="Q1110" s="1025"/>
      <c r="R1110" s="386" t="s">
        <v>3011</v>
      </c>
      <c r="S1110" s="1029"/>
      <c r="T1110" s="4" t="s">
        <v>5147</v>
      </c>
      <c r="U1110" s="4" t="s">
        <v>5148</v>
      </c>
      <c r="V1110" s="963" t="s">
        <v>117</v>
      </c>
      <c r="W1110" s="4" t="s">
        <v>4368</v>
      </c>
      <c r="X1110" s="4" t="s">
        <v>5149</v>
      </c>
    </row>
    <row r="1111" spans="1:24" ht="39.950000000000003" hidden="1">
      <c r="A1111" s="893" t="s">
        <v>5150</v>
      </c>
      <c r="B1111" s="3" t="s">
        <v>3538</v>
      </c>
      <c r="C1111" s="3"/>
      <c r="D1111" s="728">
        <v>45520</v>
      </c>
      <c r="E1111" s="4" t="s">
        <v>5132</v>
      </c>
      <c r="F1111" s="24"/>
      <c r="G1111" s="304" t="s">
        <v>880</v>
      </c>
      <c r="H1111" s="4" t="s">
        <v>33</v>
      </c>
      <c r="I1111" s="4" t="s">
        <v>5151</v>
      </c>
      <c r="J1111" s="304" t="s">
        <v>5152</v>
      </c>
      <c r="K1111" s="304"/>
      <c r="L1111" s="4" t="s">
        <v>2179</v>
      </c>
      <c r="M1111" s="278"/>
      <c r="N1111" s="937"/>
      <c r="O1111" s="307" t="s">
        <v>2984</v>
      </c>
      <c r="P1111" s="1025"/>
      <c r="Q1111" s="1025"/>
      <c r="R1111" s="386" t="s">
        <v>2986</v>
      </c>
      <c r="S1111" s="1029"/>
      <c r="T1111" s="4"/>
      <c r="U1111" s="4"/>
      <c r="V1111" s="4"/>
      <c r="W1111" s="4"/>
      <c r="X1111" s="4"/>
    </row>
    <row r="1112" spans="1:24" hidden="1">
      <c r="A1112" s="893" t="s">
        <v>5155</v>
      </c>
      <c r="B1112" s="3"/>
      <c r="C1112" s="3"/>
      <c r="D1112" s="728"/>
      <c r="E1112" s="4"/>
      <c r="F1112" s="24"/>
      <c r="G1112" s="304"/>
      <c r="H1112" s="4"/>
      <c r="I1112" s="4"/>
      <c r="J1112" s="304"/>
      <c r="K1112" s="304"/>
      <c r="L1112" s="4"/>
      <c r="M1112" s="278"/>
      <c r="N1112" s="937"/>
      <c r="O1112" s="307"/>
      <c r="P1112" s="1025"/>
      <c r="Q1112" s="1025"/>
      <c r="R1112" s="386"/>
      <c r="S1112" s="1029"/>
      <c r="T1112" s="4"/>
      <c r="U1112" s="4"/>
      <c r="V1112" s="4"/>
      <c r="W1112" s="4"/>
      <c r="X1112" s="4"/>
    </row>
    <row r="1113" spans="1:24" hidden="1">
      <c r="A1113" s="893" t="s">
        <v>5159</v>
      </c>
      <c r="B1113" s="3"/>
      <c r="C1113" s="3"/>
      <c r="D1113" s="728"/>
      <c r="E1113" s="4"/>
      <c r="F1113" s="24"/>
      <c r="G1113" s="304"/>
      <c r="H1113" s="4"/>
      <c r="I1113" s="4"/>
      <c r="J1113" s="304"/>
      <c r="K1113" s="304"/>
      <c r="L1113" s="4"/>
      <c r="M1113" s="278"/>
      <c r="N1113" s="937"/>
      <c r="O1113" s="307"/>
      <c r="P1113" s="1025"/>
      <c r="Q1113" s="1025"/>
      <c r="R1113" s="386"/>
      <c r="S1113" s="1029"/>
      <c r="T1113" s="4"/>
      <c r="U1113" s="4"/>
      <c r="V1113" s="4"/>
      <c r="W1113" s="4"/>
      <c r="X1113" s="4"/>
    </row>
    <row r="1114" spans="1:24" hidden="1">
      <c r="A1114" s="893" t="s">
        <v>5164</v>
      </c>
      <c r="B1114" s="3"/>
      <c r="C1114" s="3"/>
      <c r="D1114" s="728"/>
      <c r="E1114" s="4"/>
      <c r="F1114" s="24"/>
      <c r="G1114" s="304"/>
      <c r="H1114" s="4"/>
      <c r="I1114" s="4"/>
      <c r="J1114" s="304"/>
      <c r="K1114" s="304"/>
      <c r="L1114" s="4"/>
      <c r="M1114" s="278"/>
      <c r="N1114" s="937"/>
      <c r="O1114" s="307"/>
      <c r="P1114" s="1025"/>
      <c r="Q1114" s="1025"/>
      <c r="R1114" s="386"/>
      <c r="S1114" s="1029"/>
      <c r="T1114" s="4"/>
      <c r="U1114" s="4"/>
      <c r="V1114" s="4"/>
      <c r="W1114" s="4"/>
      <c r="X1114" s="4"/>
    </row>
    <row r="1115" spans="1:24" hidden="1">
      <c r="A1115" s="893" t="s">
        <v>5172</v>
      </c>
      <c r="B1115" s="3"/>
      <c r="C1115" s="3"/>
      <c r="D1115" s="728"/>
      <c r="E1115" s="4"/>
      <c r="F1115" s="24"/>
      <c r="G1115" s="304"/>
      <c r="H1115" s="4"/>
      <c r="I1115" s="4"/>
      <c r="J1115" s="304"/>
      <c r="K1115" s="304"/>
      <c r="L1115" s="4"/>
      <c r="M1115" s="278"/>
      <c r="N1115" s="937"/>
      <c r="O1115" s="307"/>
      <c r="P1115" s="1025"/>
      <c r="Q1115" s="1025"/>
      <c r="R1115" s="386"/>
      <c r="S1115" s="1029"/>
      <c r="T1115" s="4"/>
      <c r="U1115" s="4"/>
      <c r="V1115" s="4"/>
      <c r="W1115" s="4"/>
      <c r="X1115" s="4"/>
    </row>
    <row r="1116" spans="1:24" hidden="1">
      <c r="A1116" s="893" t="s">
        <v>5178</v>
      </c>
      <c r="B1116" s="3"/>
      <c r="C1116" s="3"/>
      <c r="D1116" s="728"/>
      <c r="E1116" s="4"/>
      <c r="F1116" s="24"/>
      <c r="G1116" s="304"/>
      <c r="H1116" s="4"/>
      <c r="I1116" s="4"/>
      <c r="J1116" s="304"/>
      <c r="K1116" s="304"/>
      <c r="L1116" s="4"/>
      <c r="M1116" s="278"/>
      <c r="N1116" s="937"/>
      <c r="O1116" s="307"/>
      <c r="P1116" s="1025"/>
      <c r="Q1116" s="1025"/>
      <c r="R1116" s="386"/>
      <c r="S1116" s="1029"/>
      <c r="T1116" s="4"/>
      <c r="U1116" s="4"/>
      <c r="V1116" s="4"/>
      <c r="W1116" s="4"/>
      <c r="X1116" s="4"/>
    </row>
    <row r="1117" spans="1:24" hidden="1">
      <c r="A1117" s="893" t="s">
        <v>5183</v>
      </c>
      <c r="B1117" s="3"/>
      <c r="C1117" s="3"/>
      <c r="D1117" s="728"/>
      <c r="E1117" s="4"/>
      <c r="F1117" s="24"/>
      <c r="G1117" s="304"/>
      <c r="H1117" s="4"/>
      <c r="I1117" s="4"/>
      <c r="J1117" s="304"/>
      <c r="K1117" s="304"/>
      <c r="L1117" s="4"/>
      <c r="M1117" s="278"/>
      <c r="N1117" s="937"/>
      <c r="O1117" s="307"/>
      <c r="P1117" s="1025"/>
      <c r="Q1117" s="1025"/>
      <c r="R1117" s="386"/>
      <c r="S1117" s="1029"/>
      <c r="T1117" s="4"/>
      <c r="U1117" s="4"/>
      <c r="V1117" s="4"/>
      <c r="W1117" s="4"/>
      <c r="X1117" s="4"/>
    </row>
    <row r="1118" spans="1:24" hidden="1">
      <c r="A1118" s="893" t="s">
        <v>5187</v>
      </c>
      <c r="B1118" s="3"/>
      <c r="C1118" s="3"/>
      <c r="D1118" s="728"/>
      <c r="E1118" s="4"/>
      <c r="F1118" s="24"/>
      <c r="G1118" s="304"/>
      <c r="H1118" s="4"/>
      <c r="I1118" s="4"/>
      <c r="J1118" s="304"/>
      <c r="K1118" s="304"/>
      <c r="L1118" s="4"/>
      <c r="M1118" s="278"/>
      <c r="N1118" s="937"/>
      <c r="O1118" s="307"/>
      <c r="P1118" s="1025"/>
      <c r="Q1118" s="1025"/>
      <c r="R1118" s="386"/>
      <c r="S1118" s="1029"/>
      <c r="T1118" s="4"/>
      <c r="U1118" s="4"/>
      <c r="V1118" s="4"/>
      <c r="W1118" s="4"/>
      <c r="X1118" s="4"/>
    </row>
    <row r="1119" spans="1:24" hidden="1">
      <c r="A1119" s="893" t="s">
        <v>5194</v>
      </c>
      <c r="B1119" s="3"/>
      <c r="C1119" s="3"/>
      <c r="D1119" s="728"/>
      <c r="E1119" s="4"/>
      <c r="F1119" s="24"/>
      <c r="G1119" s="304"/>
      <c r="H1119" s="4"/>
      <c r="I1119" s="4"/>
      <c r="J1119" s="304"/>
      <c r="K1119" s="304"/>
      <c r="L1119" s="4"/>
      <c r="M1119" s="278"/>
      <c r="N1119" s="937"/>
      <c r="O1119" s="307"/>
      <c r="P1119" s="1025"/>
      <c r="Q1119" s="1025"/>
      <c r="R1119" s="386"/>
      <c r="S1119" s="1029"/>
      <c r="T1119" s="4"/>
      <c r="U1119" s="4"/>
      <c r="V1119" s="4"/>
      <c r="W1119" s="4"/>
      <c r="X1119" s="4"/>
    </row>
    <row r="1120" spans="1:24" hidden="1">
      <c r="A1120" s="893" t="s">
        <v>5198</v>
      </c>
      <c r="B1120" s="3"/>
      <c r="C1120" s="3"/>
      <c r="D1120" s="728"/>
      <c r="E1120" s="4"/>
      <c r="F1120" s="24"/>
      <c r="G1120" s="304"/>
      <c r="H1120" s="4"/>
      <c r="I1120" s="4"/>
      <c r="J1120" s="304"/>
      <c r="K1120" s="304"/>
      <c r="L1120" s="4"/>
      <c r="M1120" s="278"/>
      <c r="N1120" s="937"/>
      <c r="O1120" s="307"/>
      <c r="P1120" s="1025"/>
      <c r="Q1120" s="1025"/>
      <c r="R1120" s="386"/>
      <c r="S1120" s="1029"/>
      <c r="T1120" s="4"/>
      <c r="U1120" s="4"/>
      <c r="V1120" s="4"/>
      <c r="W1120" s="4"/>
      <c r="X1120" s="4"/>
    </row>
    <row r="1121" spans="1:24" hidden="1">
      <c r="A1121" s="893" t="s">
        <v>5202</v>
      </c>
      <c r="B1121" s="3"/>
      <c r="C1121" s="3"/>
      <c r="D1121" s="728"/>
      <c r="E1121" s="4"/>
      <c r="F1121" s="24"/>
      <c r="G1121" s="304"/>
      <c r="H1121" s="4"/>
      <c r="I1121" s="4"/>
      <c r="J1121" s="304"/>
      <c r="K1121" s="304"/>
      <c r="L1121" s="4"/>
      <c r="M1121" s="278"/>
      <c r="N1121" s="937"/>
      <c r="O1121" s="307"/>
      <c r="P1121" s="1025"/>
      <c r="Q1121" s="1025"/>
      <c r="R1121" s="386"/>
      <c r="S1121" s="1029"/>
      <c r="T1121" s="4"/>
      <c r="U1121" s="4"/>
      <c r="V1121" s="4"/>
      <c r="W1121" s="4"/>
      <c r="X1121" s="4"/>
    </row>
    <row r="1122" spans="1:24" hidden="1">
      <c r="A1122" s="893" t="s">
        <v>5207</v>
      </c>
      <c r="B1122" s="3"/>
      <c r="C1122" s="3"/>
      <c r="D1122" s="728"/>
      <c r="E1122" s="4"/>
      <c r="F1122" s="24"/>
      <c r="G1122" s="304"/>
      <c r="H1122" s="4"/>
      <c r="I1122" s="4"/>
      <c r="J1122" s="304"/>
      <c r="K1122" s="304"/>
      <c r="L1122" s="4"/>
      <c r="M1122" s="278"/>
      <c r="N1122" s="937"/>
      <c r="O1122" s="307"/>
      <c r="P1122" s="1025"/>
      <c r="Q1122" s="1025"/>
      <c r="R1122" s="386"/>
      <c r="S1122" s="1029"/>
      <c r="T1122" s="4"/>
      <c r="U1122" s="4"/>
      <c r="V1122" s="4"/>
      <c r="W1122" s="4"/>
      <c r="X1122" s="4"/>
    </row>
    <row r="1123" spans="1:24" hidden="1">
      <c r="A1123" s="893" t="s">
        <v>5212</v>
      </c>
      <c r="B1123" s="3"/>
      <c r="C1123" s="3"/>
      <c r="D1123" s="728"/>
      <c r="E1123" s="4"/>
      <c r="F1123" s="24"/>
      <c r="G1123" s="304"/>
      <c r="H1123" s="4"/>
      <c r="I1123" s="4"/>
      <c r="J1123" s="304"/>
      <c r="K1123" s="304"/>
      <c r="L1123" s="4"/>
      <c r="M1123" s="278"/>
      <c r="N1123" s="937"/>
      <c r="O1123" s="307"/>
      <c r="P1123" s="1025"/>
      <c r="Q1123" s="1025"/>
      <c r="R1123" s="386"/>
      <c r="S1123" s="1029"/>
      <c r="T1123" s="4"/>
      <c r="U1123" s="4"/>
      <c r="V1123" s="4"/>
      <c r="W1123" s="4"/>
      <c r="X1123" s="4"/>
    </row>
    <row r="1124" spans="1:24" hidden="1">
      <c r="A1124" s="893" t="s">
        <v>5216</v>
      </c>
      <c r="B1124" s="3"/>
      <c r="C1124" s="3"/>
      <c r="D1124" s="728"/>
      <c r="E1124" s="4"/>
      <c r="F1124" s="24"/>
      <c r="G1124" s="304"/>
      <c r="H1124" s="4"/>
      <c r="I1124" s="4"/>
      <c r="J1124" s="304"/>
      <c r="K1124" s="304"/>
      <c r="L1124" s="4"/>
      <c r="M1124" s="278"/>
      <c r="N1124" s="937"/>
      <c r="O1124" s="307"/>
      <c r="P1124" s="1025"/>
      <c r="Q1124" s="1025"/>
      <c r="R1124" s="386"/>
      <c r="S1124" s="1029"/>
      <c r="T1124" s="4"/>
      <c r="U1124" s="4"/>
      <c r="V1124" s="4"/>
      <c r="W1124" s="4"/>
      <c r="X1124" s="4"/>
    </row>
    <row r="1125" spans="1:24" hidden="1">
      <c r="A1125" s="893" t="s">
        <v>5222</v>
      </c>
      <c r="B1125" s="3"/>
      <c r="C1125" s="3"/>
      <c r="D1125" s="728"/>
      <c r="E1125" s="4"/>
      <c r="F1125" s="24"/>
      <c r="G1125" s="304"/>
      <c r="H1125" s="4"/>
      <c r="I1125" s="4"/>
      <c r="J1125" s="304"/>
      <c r="K1125" s="304"/>
      <c r="L1125" s="4"/>
      <c r="M1125" s="278"/>
      <c r="N1125" s="937"/>
      <c r="O1125" s="307"/>
      <c r="P1125" s="1025"/>
      <c r="Q1125" s="1025"/>
      <c r="R1125" s="386"/>
      <c r="S1125" s="1029"/>
      <c r="T1125" s="4"/>
      <c r="U1125" s="4"/>
      <c r="V1125" s="4"/>
      <c r="W1125" s="4"/>
      <c r="X1125" s="4"/>
    </row>
    <row r="1126" spans="1:24" hidden="1">
      <c r="A1126" s="893" t="s">
        <v>5228</v>
      </c>
      <c r="B1126" s="3"/>
      <c r="C1126" s="3"/>
      <c r="D1126" s="728"/>
      <c r="E1126" s="4"/>
      <c r="F1126" s="24"/>
      <c r="G1126" s="304"/>
      <c r="H1126" s="4"/>
      <c r="I1126" s="4"/>
      <c r="J1126" s="304"/>
      <c r="K1126" s="304"/>
      <c r="L1126" s="4"/>
      <c r="M1126" s="278"/>
      <c r="N1126" s="937"/>
      <c r="O1126" s="307"/>
      <c r="P1126" s="1025"/>
      <c r="Q1126" s="1025"/>
      <c r="R1126" s="386"/>
      <c r="S1126" s="1029"/>
      <c r="T1126" s="4"/>
      <c r="U1126" s="4"/>
      <c r="V1126" s="4"/>
      <c r="W1126" s="4"/>
      <c r="X1126" s="4"/>
    </row>
    <row r="1127" spans="1:24" hidden="1">
      <c r="A1127" s="893" t="s">
        <v>5234</v>
      </c>
      <c r="B1127" s="3"/>
      <c r="C1127" s="3"/>
      <c r="D1127" s="728"/>
      <c r="E1127" s="4"/>
      <c r="F1127" s="24"/>
      <c r="G1127" s="304"/>
      <c r="H1127" s="4"/>
      <c r="I1127" s="4"/>
      <c r="J1127" s="304"/>
      <c r="K1127" s="304"/>
      <c r="L1127" s="4"/>
      <c r="M1127" s="278"/>
      <c r="N1127" s="937"/>
      <c r="O1127" s="307"/>
      <c r="P1127" s="1025"/>
      <c r="Q1127" s="1025"/>
      <c r="R1127" s="386"/>
      <c r="S1127" s="1029"/>
      <c r="T1127" s="4"/>
      <c r="U1127" s="4"/>
      <c r="V1127" s="4"/>
      <c r="W1127" s="4"/>
      <c r="X1127" s="4"/>
    </row>
    <row r="1128" spans="1:24" hidden="1">
      <c r="A1128" s="893" t="s">
        <v>5240</v>
      </c>
      <c r="B1128" s="3"/>
      <c r="C1128" s="3"/>
      <c r="D1128" s="728"/>
      <c r="E1128" s="4"/>
      <c r="F1128" s="24"/>
      <c r="G1128" s="304"/>
      <c r="H1128" s="4"/>
      <c r="I1128" s="4"/>
      <c r="J1128" s="304"/>
      <c r="K1128" s="304"/>
      <c r="L1128" s="4"/>
      <c r="M1128" s="278"/>
      <c r="N1128" s="937"/>
      <c r="O1128" s="307"/>
      <c r="P1128" s="1025"/>
      <c r="Q1128" s="1025"/>
      <c r="R1128" s="386"/>
      <c r="S1128" s="1029"/>
      <c r="T1128" s="4"/>
      <c r="U1128" s="4"/>
      <c r="V1128" s="4"/>
      <c r="W1128" s="4"/>
      <c r="X1128" s="4"/>
    </row>
    <row r="1129" spans="1:24" hidden="1">
      <c r="A1129" s="893" t="s">
        <v>5248</v>
      </c>
      <c r="B1129" s="3"/>
      <c r="C1129" s="3"/>
      <c r="D1129" s="728"/>
      <c r="E1129" s="4"/>
      <c r="F1129" s="24"/>
      <c r="G1129" s="304"/>
      <c r="H1129" s="4"/>
      <c r="I1129" s="4"/>
      <c r="J1129" s="304"/>
      <c r="K1129" s="304"/>
      <c r="L1129" s="4"/>
      <c r="M1129" s="278"/>
      <c r="N1129" s="937"/>
      <c r="O1129" s="307"/>
      <c r="P1129" s="1025"/>
      <c r="Q1129" s="1025"/>
      <c r="R1129" s="386"/>
      <c r="S1129" s="1029"/>
      <c r="T1129" s="4"/>
      <c r="U1129" s="4"/>
      <c r="V1129" s="4"/>
      <c r="W1129" s="4"/>
      <c r="X1129" s="4"/>
    </row>
    <row r="1130" spans="1:24" hidden="1">
      <c r="A1130" s="893" t="s">
        <v>5252</v>
      </c>
      <c r="B1130" s="3"/>
      <c r="C1130" s="3"/>
      <c r="D1130" s="728"/>
      <c r="E1130" s="4"/>
      <c r="F1130" s="24"/>
      <c r="G1130" s="304"/>
      <c r="H1130" s="4"/>
      <c r="I1130" s="4"/>
      <c r="J1130" s="304"/>
      <c r="K1130" s="304"/>
      <c r="L1130" s="4"/>
      <c r="M1130" s="278"/>
      <c r="N1130" s="937"/>
      <c r="O1130" s="307"/>
      <c r="P1130" s="1025"/>
      <c r="Q1130" s="1025"/>
      <c r="R1130" s="386"/>
      <c r="S1130" s="1029"/>
      <c r="T1130" s="4"/>
      <c r="U1130" s="4"/>
      <c r="V1130" s="4"/>
      <c r="W1130" s="4"/>
      <c r="X1130" s="4"/>
    </row>
    <row r="1131" spans="1:24" hidden="1">
      <c r="A1131" s="893" t="s">
        <v>5258</v>
      </c>
      <c r="B1131" s="3"/>
      <c r="C1131" s="3"/>
      <c r="D1131" s="728"/>
      <c r="E1131" s="4"/>
      <c r="F1131" s="24"/>
      <c r="G1131" s="304"/>
      <c r="H1131" s="4"/>
      <c r="I1131" s="4"/>
      <c r="J1131" s="304"/>
      <c r="K1131" s="304"/>
      <c r="L1131" s="4"/>
      <c r="M1131" s="278"/>
      <c r="N1131" s="937"/>
      <c r="O1131" s="307"/>
      <c r="P1131" s="1025"/>
      <c r="Q1131" s="1025"/>
      <c r="R1131" s="386"/>
      <c r="S1131" s="1029"/>
      <c r="T1131" s="4"/>
      <c r="U1131" s="4"/>
      <c r="V1131" s="4"/>
      <c r="W1131" s="4"/>
      <c r="X1131" s="4"/>
    </row>
    <row r="1132" spans="1:24" hidden="1">
      <c r="A1132" s="893" t="s">
        <v>5262</v>
      </c>
      <c r="B1132" s="3"/>
      <c r="C1132" s="3"/>
      <c r="D1132" s="728"/>
      <c r="E1132" s="4"/>
      <c r="F1132" s="24"/>
      <c r="G1132" s="304"/>
      <c r="H1132" s="4"/>
      <c r="I1132" s="4"/>
      <c r="J1132" s="304"/>
      <c r="K1132" s="304"/>
      <c r="L1132" s="4"/>
      <c r="M1132" s="278"/>
      <c r="N1132" s="937"/>
      <c r="O1132" s="307"/>
      <c r="P1132" s="1025"/>
      <c r="Q1132" s="1025"/>
      <c r="R1132" s="386"/>
      <c r="S1132" s="1029"/>
      <c r="T1132" s="4"/>
      <c r="U1132" s="4"/>
      <c r="V1132" s="4"/>
      <c r="W1132" s="4"/>
      <c r="X1132" s="4"/>
    </row>
    <row r="1133" spans="1:24" hidden="1">
      <c r="A1133" s="893" t="s">
        <v>5269</v>
      </c>
      <c r="B1133" s="3"/>
      <c r="C1133" s="3"/>
      <c r="D1133" s="728"/>
      <c r="E1133" s="4"/>
      <c r="F1133" s="24"/>
      <c r="G1133" s="304"/>
      <c r="H1133" s="4"/>
      <c r="I1133" s="4"/>
      <c r="J1133" s="304"/>
      <c r="K1133" s="304"/>
      <c r="L1133" s="4"/>
      <c r="M1133" s="278"/>
      <c r="N1133" s="937"/>
      <c r="O1133" s="307"/>
      <c r="P1133" s="1025"/>
      <c r="Q1133" s="1025"/>
      <c r="R1133" s="386"/>
      <c r="S1133" s="1029"/>
      <c r="T1133" s="4"/>
      <c r="U1133" s="4"/>
      <c r="V1133" s="4"/>
      <c r="W1133" s="4"/>
      <c r="X1133" s="4"/>
    </row>
    <row r="1134" spans="1:24" hidden="1">
      <c r="A1134" s="893" t="s">
        <v>5275</v>
      </c>
      <c r="B1134" s="3"/>
      <c r="C1134" s="3"/>
      <c r="D1134" s="728"/>
      <c r="E1134" s="4"/>
      <c r="F1134" s="24"/>
      <c r="G1134" s="304"/>
      <c r="H1134" s="4"/>
      <c r="I1134" s="4"/>
      <c r="J1134" s="304"/>
      <c r="K1134" s="304"/>
      <c r="L1134" s="4"/>
      <c r="M1134" s="278"/>
      <c r="N1134" s="937"/>
      <c r="O1134" s="307"/>
      <c r="P1134" s="1025"/>
      <c r="Q1134" s="1025"/>
      <c r="R1134" s="386"/>
      <c r="S1134" s="1029"/>
      <c r="T1134" s="4"/>
      <c r="U1134" s="4"/>
      <c r="V1134" s="4"/>
      <c r="W1134" s="4"/>
      <c r="X1134" s="4"/>
    </row>
    <row r="1135" spans="1:24" hidden="1">
      <c r="A1135" s="893" t="s">
        <v>5279</v>
      </c>
      <c r="B1135" s="3"/>
      <c r="C1135" s="3"/>
      <c r="D1135" s="728"/>
      <c r="E1135" s="4"/>
      <c r="F1135" s="24"/>
      <c r="G1135" s="304"/>
      <c r="H1135" s="4"/>
      <c r="I1135" s="4"/>
      <c r="J1135" s="304"/>
      <c r="K1135" s="304"/>
      <c r="L1135" s="4"/>
      <c r="M1135" s="278"/>
      <c r="N1135" s="937"/>
      <c r="O1135" s="307"/>
      <c r="P1135" s="1025"/>
      <c r="Q1135" s="1025"/>
      <c r="R1135" s="386"/>
      <c r="S1135" s="1029"/>
      <c r="T1135" s="4"/>
      <c r="U1135" s="4"/>
      <c r="V1135" s="4"/>
      <c r="W1135" s="4"/>
      <c r="X1135" s="4"/>
    </row>
    <row r="1136" spans="1:24" hidden="1">
      <c r="A1136" s="893" t="s">
        <v>5286</v>
      </c>
      <c r="B1136" s="3"/>
      <c r="C1136" s="3"/>
      <c r="D1136" s="728"/>
      <c r="E1136" s="4"/>
      <c r="F1136" s="24"/>
      <c r="G1136" s="304"/>
      <c r="H1136" s="4"/>
      <c r="I1136" s="4"/>
      <c r="J1136" s="304"/>
      <c r="K1136" s="304"/>
      <c r="L1136" s="4"/>
      <c r="M1136" s="278"/>
      <c r="N1136" s="937"/>
      <c r="O1136" s="307"/>
      <c r="P1136" s="1025"/>
      <c r="Q1136" s="1025"/>
      <c r="R1136" s="386"/>
      <c r="S1136" s="1029"/>
      <c r="T1136" s="4"/>
      <c r="U1136" s="4"/>
      <c r="V1136" s="4"/>
      <c r="W1136" s="4"/>
      <c r="X1136" s="4"/>
    </row>
    <row r="1137" spans="1:24" hidden="1">
      <c r="A1137" s="893" t="s">
        <v>5294</v>
      </c>
      <c r="B1137" s="3"/>
      <c r="C1137" s="3"/>
      <c r="D1137" s="728"/>
      <c r="E1137" s="4"/>
      <c r="F1137" s="24"/>
      <c r="G1137" s="304"/>
      <c r="H1137" s="4"/>
      <c r="I1137" s="4"/>
      <c r="J1137" s="304"/>
      <c r="K1137" s="304"/>
      <c r="L1137" s="4"/>
      <c r="M1137" s="278"/>
      <c r="N1137" s="937"/>
      <c r="O1137" s="307"/>
      <c r="P1137" s="1025"/>
      <c r="Q1137" s="1025"/>
      <c r="R1137" s="386"/>
      <c r="S1137" s="1029"/>
      <c r="T1137" s="4"/>
      <c r="U1137" s="4"/>
      <c r="V1137" s="4"/>
      <c r="W1137" s="4"/>
      <c r="X1137" s="4"/>
    </row>
    <row r="1138" spans="1:24" hidden="1">
      <c r="A1138" s="893" t="s">
        <v>5299</v>
      </c>
      <c r="B1138" s="3"/>
      <c r="C1138" s="3"/>
      <c r="D1138" s="728"/>
      <c r="E1138" s="4"/>
      <c r="F1138" s="24"/>
      <c r="G1138" s="304"/>
      <c r="H1138" s="4"/>
      <c r="I1138" s="4"/>
      <c r="J1138" s="304"/>
      <c r="K1138" s="304"/>
      <c r="L1138" s="4"/>
      <c r="M1138" s="278"/>
      <c r="N1138" s="937"/>
      <c r="O1138" s="307"/>
      <c r="P1138" s="1025"/>
      <c r="Q1138" s="1025"/>
      <c r="R1138" s="386"/>
      <c r="S1138" s="1029"/>
      <c r="T1138" s="4"/>
      <c r="U1138" s="4"/>
      <c r="V1138" s="4"/>
      <c r="W1138" s="4"/>
      <c r="X1138" s="4"/>
    </row>
    <row r="1139" spans="1:24" hidden="1">
      <c r="A1139" s="893" t="s">
        <v>5304</v>
      </c>
      <c r="B1139" s="3"/>
      <c r="C1139" s="3"/>
      <c r="D1139" s="728"/>
      <c r="E1139" s="4"/>
      <c r="F1139" s="24"/>
      <c r="G1139" s="304"/>
      <c r="H1139" s="4"/>
      <c r="I1139" s="4"/>
      <c r="J1139" s="304"/>
      <c r="K1139" s="304"/>
      <c r="L1139" s="4"/>
      <c r="M1139" s="278"/>
      <c r="N1139" s="937"/>
      <c r="O1139" s="307"/>
      <c r="P1139" s="1025"/>
      <c r="Q1139" s="1025"/>
      <c r="R1139" s="386"/>
      <c r="S1139" s="1029"/>
      <c r="T1139" s="4"/>
      <c r="U1139" s="4"/>
      <c r="V1139" s="4"/>
      <c r="W1139" s="4"/>
      <c r="X1139" s="4"/>
    </row>
    <row r="1140" spans="1:24" hidden="1">
      <c r="A1140" s="893" t="s">
        <v>5305</v>
      </c>
      <c r="B1140" s="3"/>
      <c r="C1140" s="3"/>
      <c r="D1140" s="728"/>
      <c r="E1140" s="4"/>
      <c r="F1140" s="24"/>
      <c r="G1140" s="304"/>
      <c r="H1140" s="4"/>
      <c r="I1140" s="4"/>
      <c r="J1140" s="304"/>
      <c r="K1140" s="304"/>
      <c r="L1140" s="4"/>
      <c r="M1140" s="278"/>
      <c r="N1140" s="937"/>
      <c r="O1140" s="307"/>
      <c r="P1140" s="1025"/>
      <c r="Q1140" s="1025"/>
      <c r="R1140" s="386"/>
      <c r="S1140" s="1029"/>
      <c r="T1140" s="4"/>
      <c r="U1140" s="4"/>
      <c r="V1140" s="4"/>
      <c r="W1140" s="4"/>
      <c r="X1140" s="4"/>
    </row>
    <row r="1141" spans="1:24" hidden="1">
      <c r="A1141" s="893" t="s">
        <v>5306</v>
      </c>
      <c r="B1141" s="3"/>
      <c r="C1141" s="3"/>
      <c r="D1141" s="728"/>
      <c r="E1141" s="4"/>
      <c r="F1141" s="24"/>
      <c r="G1141" s="304"/>
      <c r="H1141" s="4"/>
      <c r="I1141" s="4"/>
      <c r="J1141" s="304"/>
      <c r="K1141" s="304"/>
      <c r="L1141" s="4"/>
      <c r="M1141" s="278"/>
      <c r="N1141" s="937"/>
      <c r="O1141" s="307"/>
      <c r="P1141" s="1025"/>
      <c r="Q1141" s="1025"/>
      <c r="R1141" s="386"/>
      <c r="S1141" s="1029"/>
      <c r="T1141" s="4"/>
      <c r="U1141" s="4"/>
      <c r="V1141" s="4"/>
      <c r="W1141" s="4"/>
      <c r="X1141" s="4"/>
    </row>
    <row r="1142" spans="1:24" hidden="1">
      <c r="A1142" s="893" t="s">
        <v>5307</v>
      </c>
      <c r="B1142" s="3"/>
      <c r="C1142" s="3"/>
      <c r="D1142" s="728"/>
      <c r="E1142" s="4"/>
      <c r="F1142" s="24"/>
      <c r="G1142" s="304"/>
      <c r="H1142" s="4"/>
      <c r="I1142" s="4"/>
      <c r="J1142" s="304"/>
      <c r="K1142" s="304"/>
      <c r="L1142" s="4"/>
      <c r="M1142" s="278"/>
      <c r="N1142" s="937"/>
      <c r="O1142" s="307"/>
      <c r="P1142" s="1025"/>
      <c r="Q1142" s="1025"/>
      <c r="R1142" s="386"/>
      <c r="S1142" s="1029"/>
      <c r="T1142" s="4"/>
      <c r="U1142" s="4"/>
      <c r="V1142" s="4"/>
      <c r="W1142" s="4"/>
      <c r="X1142" s="4"/>
    </row>
    <row r="1143" spans="1:24" hidden="1">
      <c r="A1143" s="893" t="s">
        <v>5308</v>
      </c>
      <c r="B1143" s="3"/>
      <c r="C1143" s="3"/>
      <c r="D1143" s="728"/>
      <c r="E1143" s="4"/>
      <c r="F1143" s="24"/>
      <c r="G1143" s="304"/>
      <c r="H1143" s="4"/>
      <c r="I1143" s="4"/>
      <c r="J1143" s="304"/>
      <c r="K1143" s="304"/>
      <c r="L1143" s="4"/>
      <c r="M1143" s="278"/>
      <c r="N1143" s="937"/>
      <c r="O1143" s="307"/>
      <c r="P1143" s="1025"/>
      <c r="Q1143" s="1025"/>
      <c r="R1143" s="386"/>
      <c r="S1143" s="1029"/>
      <c r="T1143" s="4"/>
      <c r="U1143" s="4"/>
      <c r="V1143" s="4"/>
      <c r="W1143" s="4"/>
      <c r="X1143" s="4"/>
    </row>
    <row r="1144" spans="1:24" hidden="1">
      <c r="A1144" s="893" t="s">
        <v>5309</v>
      </c>
      <c r="B1144" s="3"/>
      <c r="C1144" s="3"/>
      <c r="D1144" s="728"/>
      <c r="E1144" s="4"/>
      <c r="F1144" s="24"/>
      <c r="G1144" s="304"/>
      <c r="H1144" s="4"/>
      <c r="I1144" s="4"/>
      <c r="J1144" s="304"/>
      <c r="K1144" s="304"/>
      <c r="L1144" s="4"/>
      <c r="M1144" s="278"/>
      <c r="N1144" s="937"/>
      <c r="O1144" s="307"/>
      <c r="P1144" s="1025"/>
      <c r="Q1144" s="1025"/>
      <c r="R1144" s="386"/>
      <c r="S1144" s="1029"/>
      <c r="T1144" s="4"/>
      <c r="U1144" s="4"/>
      <c r="V1144" s="4"/>
      <c r="W1144" s="4"/>
      <c r="X1144" s="4"/>
    </row>
    <row r="1145" spans="1:24" hidden="1">
      <c r="A1145" s="893" t="s">
        <v>5310</v>
      </c>
      <c r="B1145" s="3"/>
      <c r="C1145" s="3"/>
      <c r="D1145" s="728"/>
      <c r="E1145" s="4"/>
      <c r="F1145" s="24"/>
      <c r="G1145" s="304"/>
      <c r="H1145" s="4"/>
      <c r="I1145" s="4"/>
      <c r="J1145" s="304"/>
      <c r="K1145" s="304"/>
      <c r="L1145" s="4"/>
      <c r="M1145" s="278"/>
      <c r="N1145" s="937"/>
      <c r="O1145" s="307"/>
      <c r="P1145" s="1025"/>
      <c r="Q1145" s="1025"/>
      <c r="R1145" s="386"/>
      <c r="S1145" s="1029"/>
      <c r="T1145" s="4"/>
      <c r="U1145" s="4"/>
      <c r="V1145" s="4"/>
      <c r="W1145" s="4"/>
      <c r="X1145" s="4"/>
    </row>
  </sheetData>
  <autoFilter ref="A2:X1145" xr:uid="{EEC589AD-0858-435B-AF0F-3E44D320CA43}">
    <filterColumn colId="17">
      <filters>
        <filter val="Interim Release 8.2"/>
      </filters>
    </filterColumn>
  </autoFilter>
  <mergeCells count="4">
    <mergeCell ref="A1:N1"/>
    <mergeCell ref="O1:P1"/>
    <mergeCell ref="Q1:S1"/>
    <mergeCell ref="T1:X1"/>
  </mergeCells>
  <conditionalFormatting sqref="A934 U934:X934 I935 V937:W937">
    <cfRule type="expression" dxfId="2175" priority="615">
      <formula>#REF!="Closed"</formula>
    </cfRule>
  </conditionalFormatting>
  <conditionalFormatting sqref="A1102:A1145">
    <cfRule type="expression" dxfId="2174" priority="622">
      <formula>$L1145="Closed"</formula>
    </cfRule>
  </conditionalFormatting>
  <conditionalFormatting sqref="A1037:I1052 A1053:B1056 D1053:I1056">
    <cfRule type="expression" dxfId="2173" priority="93">
      <formula>$L1037="Closed"</formula>
    </cfRule>
  </conditionalFormatting>
  <conditionalFormatting sqref="A1057:I1078 A1081:I1101 M1084:P1102 T1099:X1102 B1102:I1102 U1105:X1106 B1107:I1145">
    <cfRule type="expression" dxfId="2172" priority="67">
      <formula>$L1057="Closed"</formula>
    </cfRule>
  </conditionalFormatting>
  <conditionalFormatting sqref="A375:L375 N375:R375 L376:P376 L378:P379 R379 R381:R383 R388 N603 L849:N849 M1103:R1103 O1104:R1106 S849 T375:X375 J570:K570 B603:G603 I603:K603 J687 C1053:C1056 D1079 T1103:X1103">
    <cfRule type="expression" dxfId="2171" priority="590">
      <formula>$L376="Closed"</formula>
    </cfRule>
  </conditionalFormatting>
  <conditionalFormatting sqref="B1103:I1106">
    <cfRule type="expression" dxfId="2170" priority="6">
      <formula>$L1104="Closed"</formula>
    </cfRule>
  </conditionalFormatting>
  <conditionalFormatting sqref="C448:H448">
    <cfRule type="expression" dxfId="2169" priority="536">
      <formula>$L422="Closed"</formula>
    </cfRule>
  </conditionalFormatting>
  <conditionalFormatting sqref="C451:H453 C454:D456 F454:H456">
    <cfRule type="expression" dxfId="2168" priority="532">
      <formula>$L425="Closed"</formula>
    </cfRule>
  </conditionalFormatting>
  <conditionalFormatting sqref="D452:D456">
    <cfRule type="expression" dxfId="2167" priority="535">
      <formula>$L426="Closed"</formula>
    </cfRule>
  </conditionalFormatting>
  <conditionalFormatting sqref="D380:H380">
    <cfRule type="expression" dxfId="2166" priority="551">
      <formula>#REF!="Closed"</formula>
    </cfRule>
  </conditionalFormatting>
  <conditionalFormatting sqref="D391:H391 G410:H410 H411 G412:H420 G422:H425 G427:H427 G428 G429:H430 G431 G432:H434 G436:H436">
    <cfRule type="expression" dxfId="2165" priority="547">
      <formula>$L426="Closed"</formula>
    </cfRule>
  </conditionalFormatting>
  <conditionalFormatting sqref="D402:H402 D404 D408 D410:D411 D414:D418 D420 D422:D432 D434 D436:D456 D462:D463">
    <cfRule type="expression" dxfId="2164" priority="540">
      <formula>$L378="Closed"</formula>
    </cfRule>
  </conditionalFormatting>
  <conditionalFormatting sqref="D379:I379">
    <cfRule type="expression" dxfId="2163" priority="552">
      <formula>#REF!="Closed"</formula>
    </cfRule>
  </conditionalFormatting>
  <conditionalFormatting sqref="D381:I383">
    <cfRule type="expression" dxfId="2162" priority="550">
      <formula>#REF!="Closed"</formula>
    </cfRule>
  </conditionalFormatting>
  <conditionalFormatting sqref="D390:I390">
    <cfRule type="expression" dxfId="2161" priority="592">
      <formula>$L423="Closed"</formula>
    </cfRule>
  </conditionalFormatting>
  <conditionalFormatting sqref="D905:I930">
    <cfRule type="expression" dxfId="2160" priority="146">
      <formula>$L905="Closed"</formula>
    </cfRule>
  </conditionalFormatting>
  <conditionalFormatting sqref="E387:H387">
    <cfRule type="expression" dxfId="2159" priority="549">
      <formula>#REF!="Closed"</formula>
    </cfRule>
  </conditionalFormatting>
  <conditionalFormatting sqref="E962:I962">
    <cfRule type="expression" dxfId="2158" priority="296">
      <formula>$L962="Closed"</formula>
    </cfRule>
  </conditionalFormatting>
  <conditionalFormatting sqref="F1036:I1036">
    <cfRule type="expression" dxfId="2157" priority="148">
      <formula>$L1036="Closed"</formula>
    </cfRule>
  </conditionalFormatting>
  <conditionalFormatting sqref="F1035:J1035 A1035:E1036">
    <cfRule type="expression" dxfId="2156" priority="170">
      <formula>$L1035="Closed"</formula>
    </cfRule>
  </conditionalFormatting>
  <conditionalFormatting sqref="G437 G440:H440 G442:H442 J465:K465 J468:K468 J470:K470">
    <cfRule type="expression" dxfId="2155" priority="600">
      <formula>#REF!="Closed"</formula>
    </cfRule>
  </conditionalFormatting>
  <conditionalFormatting sqref="G438">
    <cfRule type="expression" dxfId="2154" priority="599">
      <formula>$L472="Closed"</formula>
    </cfRule>
  </conditionalFormatting>
  <conditionalFormatting sqref="G394:H394">
    <cfRule type="expression" dxfId="2153" priority="544">
      <formula>$L429="Closed"</formula>
    </cfRule>
  </conditionalFormatting>
  <conditionalFormatting sqref="G396:H396">
    <cfRule type="expression" dxfId="2152" priority="543">
      <formula>$L431="Closed"</formula>
    </cfRule>
  </conditionalFormatting>
  <conditionalFormatting sqref="G403:H408">
    <cfRule type="expression" dxfId="2151" priority="533">
      <formula>$L438="Closed"</formula>
    </cfRule>
  </conditionalFormatting>
  <conditionalFormatting sqref="G439:H439">
    <cfRule type="expression" dxfId="2150" priority="603">
      <formula>$L474="Closed"</formula>
    </cfRule>
  </conditionalFormatting>
  <conditionalFormatting sqref="G441:H441 G443:H444 G445 G446:H456">
    <cfRule type="expression" dxfId="2149" priority="606">
      <formula>$L473="Closed"</formula>
    </cfRule>
  </conditionalFormatting>
  <conditionalFormatting sqref="H603">
    <cfRule type="expression" dxfId="2148" priority="503">
      <formula>$L603="Closed"</formula>
    </cfRule>
  </conditionalFormatting>
  <conditionalFormatting sqref="I378">
    <cfRule type="expression" dxfId="2147" priority="548">
      <formula>$L378="Closed"</formula>
    </cfRule>
  </conditionalFormatting>
  <conditionalFormatting sqref="I419:I420">
    <cfRule type="expression" dxfId="2146" priority="538">
      <formula>$L393="Closed"</formula>
    </cfRule>
  </conditionalFormatting>
  <conditionalFormatting sqref="J726">
    <cfRule type="expression" dxfId="2145" priority="488">
      <formula>$L726="Closed"</formula>
    </cfRule>
  </conditionalFormatting>
  <conditionalFormatting sqref="J731">
    <cfRule type="expression" dxfId="2144" priority="484">
      <formula>$L731="Closed"</formula>
    </cfRule>
  </conditionalFormatting>
  <conditionalFormatting sqref="J772">
    <cfRule type="expression" dxfId="2143" priority="478">
      <formula>$L772="Closed"</formula>
    </cfRule>
  </conditionalFormatting>
  <conditionalFormatting sqref="J775">
    <cfRule type="expression" dxfId="2142" priority="477">
      <formula>$L775="Closed"</formula>
    </cfRule>
  </conditionalFormatting>
  <conditionalFormatting sqref="J804:J805">
    <cfRule type="expression" dxfId="2141" priority="470">
      <formula>$L804="Closed"</formula>
    </cfRule>
  </conditionalFormatting>
  <conditionalFormatting sqref="J818">
    <cfRule type="expression" dxfId="2140" priority="471">
      <formula>$L818="Closed"</formula>
    </cfRule>
  </conditionalFormatting>
  <conditionalFormatting sqref="J826">
    <cfRule type="expression" dxfId="2139" priority="441">
      <formula>$L826="Closed"</formula>
    </cfRule>
  </conditionalFormatting>
  <conditionalFormatting sqref="J831:J832">
    <cfRule type="expression" dxfId="2138" priority="440">
      <formula>$L831="Closed"</formula>
    </cfRule>
  </conditionalFormatting>
  <conditionalFormatting sqref="J859:J860">
    <cfRule type="expression" dxfId="2137" priority="444">
      <formula>$L859="Closed"</formula>
    </cfRule>
  </conditionalFormatting>
  <conditionalFormatting sqref="J868">
    <cfRule type="expression" dxfId="2136" priority="439">
      <formula>$L868="Closed"</formula>
    </cfRule>
  </conditionalFormatting>
  <conditionalFormatting sqref="J878">
    <cfRule type="expression" dxfId="2135" priority="429">
      <formula>$L878="Closed"</formula>
    </cfRule>
  </conditionalFormatting>
  <conditionalFormatting sqref="J882">
    <cfRule type="expression" dxfId="2134" priority="428">
      <formula>$L882="Closed"</formula>
    </cfRule>
  </conditionalFormatting>
  <conditionalFormatting sqref="J890:J891">
    <cfRule type="expression" dxfId="2133" priority="403">
      <formula>$L890="Closed"</formula>
    </cfRule>
  </conditionalFormatting>
  <conditionalFormatting sqref="J894">
    <cfRule type="expression" dxfId="2132" priority="401">
      <formula>$L894="Closed"</formula>
    </cfRule>
  </conditionalFormatting>
  <conditionalFormatting sqref="J907">
    <cfRule type="expression" dxfId="2131" priority="393">
      <formula>$L907="Closed"</formula>
    </cfRule>
  </conditionalFormatting>
  <conditionalFormatting sqref="J913">
    <cfRule type="expression" dxfId="2130" priority="392">
      <formula>$L913="Closed"</formula>
    </cfRule>
  </conditionalFormatting>
  <conditionalFormatting sqref="J925">
    <cfRule type="expression" dxfId="2129" priority="391">
      <formula>$L925="Closed"</formula>
    </cfRule>
  </conditionalFormatting>
  <conditionalFormatting sqref="J956">
    <cfRule type="expression" dxfId="2128" priority="240">
      <formula>$L956="Closed"</formula>
    </cfRule>
  </conditionalFormatting>
  <conditionalFormatting sqref="J974">
    <cfRule type="expression" dxfId="2127" priority="287">
      <formula>$L974="Closed"</formula>
    </cfRule>
  </conditionalFormatting>
  <conditionalFormatting sqref="J1031">
    <cfRule type="expression" dxfId="2126" priority="175">
      <formula>$L1031="Closed"</formula>
    </cfRule>
  </conditionalFormatting>
  <conditionalFormatting sqref="J1061">
    <cfRule type="expression" dxfId="2125" priority="84">
      <formula>$L1061="Closed"</formula>
    </cfRule>
  </conditionalFormatting>
  <conditionalFormatting sqref="J376:K378 D378:H378">
    <cfRule type="expression" dxfId="2124" priority="553">
      <formula>#REF!="Closed"</formula>
    </cfRule>
  </conditionalFormatting>
  <conditionalFormatting sqref="J384:K389 J391:K394 J409:K412 J442:K442">
    <cfRule type="expression" dxfId="2123" priority="598">
      <formula>$J391="Closed"</formula>
    </cfRule>
  </conditionalFormatting>
  <conditionalFormatting sqref="J390:K390 J416:K417">
    <cfRule type="expression" dxfId="2122" priority="594">
      <formula>#REF!="Closed"</formula>
    </cfRule>
  </conditionalFormatting>
  <conditionalFormatting sqref="J396:K401">
    <cfRule type="expression" dxfId="2121" priority="596">
      <formula>$J429="Closed"</formula>
    </cfRule>
  </conditionalFormatting>
  <conditionalFormatting sqref="J413:K413">
    <cfRule type="expression" dxfId="2120" priority="593">
      <formula>$J390="Closed"</formula>
    </cfRule>
  </conditionalFormatting>
  <conditionalFormatting sqref="J414:K415">
    <cfRule type="expression" dxfId="2119" priority="597">
      <formula>$J426="Closed"</formula>
    </cfRule>
  </conditionalFormatting>
  <conditionalFormatting sqref="J418:K424">
    <cfRule type="expression" dxfId="2118" priority="539">
      <formula>$J399="Closed"</formula>
    </cfRule>
  </conditionalFormatting>
  <conditionalFormatting sqref="J418:K441 J443:K448 J451:K464 J473:K473 J475:K475 T476:T477 J478:K509">
    <cfRule type="expression" dxfId="2117" priority="591">
      <formula>$I425="Closed"</formula>
    </cfRule>
  </conditionalFormatting>
  <conditionalFormatting sqref="J428:K434">
    <cfRule type="expression" dxfId="2116" priority="595">
      <formula>$J409="Closed"</formula>
    </cfRule>
  </conditionalFormatting>
  <conditionalFormatting sqref="J466:K466">
    <cfRule type="expression" dxfId="2115" priority="601">
      <formula>$I472="Closed"</formula>
    </cfRule>
  </conditionalFormatting>
  <conditionalFormatting sqref="J467:K467">
    <cfRule type="expression" dxfId="2114" priority="604">
      <formula>$I474="Closed"</formula>
    </cfRule>
  </conditionalFormatting>
  <conditionalFormatting sqref="J469:K469">
    <cfRule type="expression" dxfId="2113" priority="526">
      <formula>$L469="Closed"</formula>
    </cfRule>
  </conditionalFormatting>
  <conditionalFormatting sqref="J471:K471 J474:K474">
    <cfRule type="expression" dxfId="2112" priority="602">
      <formula>$I475="Closed"</formula>
    </cfRule>
  </conditionalFormatting>
  <conditionalFormatting sqref="J472:K472">
    <cfRule type="expression" dxfId="2111" priority="605">
      <formula>$I477="Closed"</formula>
    </cfRule>
  </conditionalFormatting>
  <conditionalFormatting sqref="J510:K510">
    <cfRule type="expression" dxfId="2110" priority="508">
      <formula>$L510="Closed"</formula>
    </cfRule>
  </conditionalFormatting>
  <conditionalFormatting sqref="J768:K768">
    <cfRule type="expression" dxfId="2109" priority="480">
      <formula>$I774="Closed"</formula>
    </cfRule>
  </conditionalFormatting>
  <conditionalFormatting sqref="L840 L931:L941 L948 L950:L951 L957 L970 L973:L975 L977 L961:L962 L966 P1019:S1024 M1032:S1039 P1026:S1027 P1028:Q1028 N1029:Q1030 N1031:S1031 L1041:P1042 M1043:P1045 Q1040:S1045 Q1001:S1004 M1068:Q1074 O1080:R1080 O1081:Q1081 L459:R459 L783:Q786 L787:P787 O788:P788 L789:P789 L790:Q790 L793:S802 L803:R803 L804:S804 L805:R805 L806:S808 L809:R809 L810:S814 L815:R815 L816:S819 L820:R820 L821:S827 L828:R829 L929:S929 M931:S935 M936:R936 M1075:S1077 M1082:Q1082 O1083:S1083 M1084:S1145 L788:M788 Q846:R846 Q847:S928 L877 L892:L894 L897:L898 L915:L916 L920 L923 S1072:S1074">
    <cfRule type="cellIs" dxfId="2108" priority="263" operator="equal">
      <formula>"Implemented"</formula>
    </cfRule>
    <cfRule type="cellIs" dxfId="2107" priority="264" operator="equal">
      <formula>"Rejected by DAG"</formula>
    </cfRule>
    <cfRule type="cellIs" dxfId="2106" priority="265" operator="equal">
      <formula>"Approved by DAG"</formula>
    </cfRule>
    <cfRule type="cellIs" dxfId="2105" priority="266" operator="equal">
      <formula>"Initial Assessment/Updating"</formula>
    </cfRule>
    <cfRule type="cellIs" dxfId="2104" priority="267" operator="equal">
      <formula>"Ready for Internal Review"</formula>
    </cfRule>
  </conditionalFormatting>
  <conditionalFormatting sqref="L906 L908:L912">
    <cfRule type="cellIs" dxfId="2103" priority="257" operator="equal">
      <formula>"Implemented"</formula>
    </cfRule>
    <cfRule type="cellIs" dxfId="2102" priority="258" operator="equal">
      <formula>"Rejected by DAG"</formula>
    </cfRule>
    <cfRule type="cellIs" dxfId="2101" priority="259" operator="equal">
      <formula>"Approved by DAG"</formula>
    </cfRule>
    <cfRule type="cellIs" dxfId="2100" priority="260" operator="equal">
      <formula>"Initial Assessment/Updating"</formula>
    </cfRule>
    <cfRule type="cellIs" dxfId="2099" priority="261" operator="equal">
      <formula>"Ready for Internal Review"</formula>
    </cfRule>
  </conditionalFormatting>
  <conditionalFormatting sqref="L913 L930 L895:N903 L933 L907 L917:L918 L921 L924:L928 L943 L945">
    <cfRule type="expression" dxfId="2098" priority="361">
      <formula>$L895="Closed"</formula>
    </cfRule>
  </conditionalFormatting>
  <conditionalFormatting sqref="L947:L953">
    <cfRule type="expression" dxfId="2097" priority="222">
      <formula>$L947="Closed"</formula>
    </cfRule>
    <cfRule type="cellIs" dxfId="2096" priority="223" operator="equal">
      <formula>"Implemented"</formula>
    </cfRule>
    <cfRule type="cellIs" dxfId="2095" priority="224" operator="equal">
      <formula>"Rejected by DAG"</formula>
    </cfRule>
    <cfRule type="cellIs" dxfId="2094" priority="225" operator="equal">
      <formula>"Approved by DAG"</formula>
    </cfRule>
    <cfRule type="cellIs" dxfId="2093" priority="226" operator="equal">
      <formula>"Initial Assessment/Updating"</formula>
    </cfRule>
    <cfRule type="cellIs" dxfId="2092" priority="227" operator="equal">
      <formula>"Ready for Internal Review"</formula>
    </cfRule>
  </conditionalFormatting>
  <conditionalFormatting sqref="L948 L950:L951 L840 L936:L941 L957 L970 L973:L975 L977">
    <cfRule type="expression" dxfId="2091" priority="262">
      <formula>$L840="Closed"</formula>
    </cfRule>
  </conditionalFormatting>
  <conditionalFormatting sqref="L959 L961:L964">
    <cfRule type="expression" dxfId="2090" priority="256">
      <formula>$L959="Closed"</formula>
    </cfRule>
  </conditionalFormatting>
  <conditionalFormatting sqref="L959 L963">
    <cfRule type="expression" dxfId="2089" priority="250">
      <formula>$L959="Closed"</formula>
    </cfRule>
    <cfRule type="cellIs" dxfId="2088" priority="251" operator="equal">
      <formula>"Implemented"</formula>
    </cfRule>
    <cfRule type="cellIs" dxfId="2087" priority="252" operator="equal">
      <formula>"Rejected by DAG"</formula>
    </cfRule>
    <cfRule type="cellIs" dxfId="2086" priority="253" operator="equal">
      <formula>"Approved by DAG"</formula>
    </cfRule>
    <cfRule type="cellIs" dxfId="2085" priority="254" operator="equal">
      <formula>"Initial Assessment/Updating"</formula>
    </cfRule>
    <cfRule type="cellIs" dxfId="2084" priority="255" operator="equal">
      <formula>"Ready for Internal Review"</formula>
    </cfRule>
  </conditionalFormatting>
  <conditionalFormatting sqref="L961:L962 R1003 T924:T934 B934:I934 T936 T937:U937 X937 T938:T940 T942:T945 T1005:X1006">
    <cfRule type="expression" dxfId="2083" priority="350">
      <formula>$L924="Closed"</formula>
    </cfRule>
  </conditionalFormatting>
  <conditionalFormatting sqref="L965:L967">
    <cfRule type="expression" dxfId="2082" priority="249">
      <formula>$L965="Closed"</formula>
    </cfRule>
  </conditionalFormatting>
  <conditionalFormatting sqref="L1004 A936:I960 A963:I1034">
    <cfRule type="expression" dxfId="2081" priority="145">
      <formula>$L936="Closed"</formula>
    </cfRule>
  </conditionalFormatting>
  <conditionalFormatting sqref="L1004">
    <cfRule type="cellIs" dxfId="2080" priority="140" operator="equal">
      <formula>"Implemented"</formula>
    </cfRule>
    <cfRule type="cellIs" dxfId="2079" priority="141" operator="equal">
      <formula>"Rejected by DAG"</formula>
    </cfRule>
    <cfRule type="cellIs" dxfId="2078" priority="142" operator="equal">
      <formula>"Approved by DAG"</formula>
    </cfRule>
    <cfRule type="cellIs" dxfId="2077" priority="143" operator="equal">
      <formula>"Initial Assessment/Updating"</formula>
    </cfRule>
    <cfRule type="cellIs" dxfId="2076" priority="144" operator="equal">
      <formula>"Ready for Internal Review"</formula>
    </cfRule>
  </conditionalFormatting>
  <conditionalFormatting sqref="L1005:L1145 N1008:S1018">
    <cfRule type="cellIs" dxfId="2075" priority="210" operator="equal">
      <formula>"Implemented"</formula>
    </cfRule>
    <cfRule type="cellIs" dxfId="2074" priority="211" operator="equal">
      <formula>"Rejected by DAG"</formula>
    </cfRule>
    <cfRule type="cellIs" dxfId="2073" priority="212" operator="equal">
      <formula>"Approved by DAG"</formula>
    </cfRule>
    <cfRule type="cellIs" dxfId="2072" priority="213" operator="equal">
      <formula>"Initial Assessment/Updating"</formula>
    </cfRule>
    <cfRule type="cellIs" dxfId="2071" priority="214" operator="equal">
      <formula>"Ready for Internal Review"</formula>
    </cfRule>
  </conditionalFormatting>
  <conditionalFormatting sqref="L1014 L1016">
    <cfRule type="cellIs" dxfId="2070" priority="135" operator="equal">
      <formula>"Implemented"</formula>
    </cfRule>
    <cfRule type="cellIs" dxfId="2069" priority="136" operator="equal">
      <formula>"Rejected by DAG"</formula>
    </cfRule>
    <cfRule type="cellIs" dxfId="2068" priority="137" operator="equal">
      <formula>"Approved by DAG"</formula>
    </cfRule>
    <cfRule type="cellIs" dxfId="2067" priority="138" operator="equal">
      <formula>"Initial Assessment/Updating"</formula>
    </cfRule>
    <cfRule type="cellIs" dxfId="2066" priority="139" operator="equal">
      <formula>"Ready for Internal Review"</formula>
    </cfRule>
  </conditionalFormatting>
  <conditionalFormatting sqref="L1017 N1017">
    <cfRule type="expression" dxfId="2065" priority="209">
      <formula>$L1017="Closed"</formula>
    </cfRule>
  </conditionalFormatting>
  <conditionalFormatting sqref="L1018:L1019">
    <cfRule type="cellIs" dxfId="2064" priority="202" operator="equal">
      <formula>"Implemented"</formula>
    </cfRule>
    <cfRule type="cellIs" dxfId="2063" priority="203" operator="equal">
      <formula>"Rejected by DAG"</formula>
    </cfRule>
    <cfRule type="cellIs" dxfId="2062" priority="204" operator="equal">
      <formula>"Approved by DAG"</formula>
    </cfRule>
    <cfRule type="cellIs" dxfId="2061" priority="205" operator="equal">
      <formula>"Initial Assessment/Updating"</formula>
    </cfRule>
    <cfRule type="cellIs" dxfId="2060" priority="206" operator="equal">
      <formula>"Ready for Internal Review"</formula>
    </cfRule>
  </conditionalFormatting>
  <conditionalFormatting sqref="L1023:L1026 N1024">
    <cfRule type="expression" dxfId="2059" priority="192">
      <formula>$L1023="Closed"</formula>
    </cfRule>
  </conditionalFormatting>
  <conditionalFormatting sqref="L1027">
    <cfRule type="cellIs" dxfId="2058" priority="178" operator="equal">
      <formula>"Implemented"</formula>
    </cfRule>
    <cfRule type="cellIs" dxfId="2057" priority="179" operator="equal">
      <formula>"Rejected by DAG"</formula>
    </cfRule>
    <cfRule type="cellIs" dxfId="2056" priority="180" operator="equal">
      <formula>"Approved by DAG"</formula>
    </cfRule>
    <cfRule type="cellIs" dxfId="2055" priority="181" operator="equal">
      <formula>"Initial Assessment/Updating"</formula>
    </cfRule>
    <cfRule type="cellIs" dxfId="2054" priority="182" operator="equal">
      <formula>"Ready for Internal Review"</formula>
    </cfRule>
  </conditionalFormatting>
  <conditionalFormatting sqref="L1028">
    <cfRule type="expression" dxfId="2053" priority="177">
      <formula>$L1028="Closed"</formula>
    </cfRule>
  </conditionalFormatting>
  <conditionalFormatting sqref="L1029:L1038 L1046">
    <cfRule type="cellIs" dxfId="2052" priority="87" operator="equal">
      <formula>"Implemented"</formula>
    </cfRule>
    <cfRule type="cellIs" dxfId="2051" priority="88" operator="equal">
      <formula>"Rejected by DAG"</formula>
    </cfRule>
    <cfRule type="cellIs" dxfId="2050" priority="89" operator="equal">
      <formula>"Approved by DAG"</formula>
    </cfRule>
    <cfRule type="cellIs" dxfId="2049" priority="90" operator="equal">
      <formula>"Initial Assessment/Updating"</formula>
    </cfRule>
    <cfRule type="cellIs" dxfId="2048" priority="91" operator="equal">
      <formula>"Ready for Internal Review"</formula>
    </cfRule>
  </conditionalFormatting>
  <conditionalFormatting sqref="L1032:L1034 L1037:L1038 L1046">
    <cfRule type="expression" dxfId="2047" priority="86">
      <formula>$L1032="Closed"</formula>
    </cfRule>
  </conditionalFormatting>
  <conditionalFormatting sqref="L1032:L1034">
    <cfRule type="expression" dxfId="2046" priority="172">
      <formula>$L1032="Closed"</formula>
    </cfRule>
  </conditionalFormatting>
  <conditionalFormatting sqref="L1036:L1044">
    <cfRule type="expression" dxfId="2045" priority="133">
      <formula>$L1036="Closed"</formula>
    </cfRule>
  </conditionalFormatting>
  <conditionalFormatting sqref="L1040:L1044">
    <cfRule type="expression" dxfId="2044" priority="126">
      <formula>$L1040="Closed"</formula>
    </cfRule>
  </conditionalFormatting>
  <conditionalFormatting sqref="L1041:L1044">
    <cfRule type="cellIs" dxfId="2043" priority="108" operator="equal">
      <formula>"Implemented"</formula>
    </cfRule>
    <cfRule type="cellIs" dxfId="2042" priority="109" operator="equal">
      <formula>"Rejected by DAG"</formula>
    </cfRule>
    <cfRule type="cellIs" dxfId="2041" priority="110" operator="equal">
      <formula>"Approved by DAG"</formula>
    </cfRule>
    <cfRule type="cellIs" dxfId="2040" priority="111" operator="equal">
      <formula>"Initial Assessment/Updating"</formula>
    </cfRule>
    <cfRule type="cellIs" dxfId="2039" priority="112" operator="equal">
      <formula>"Ready for Internal Review"</formula>
    </cfRule>
  </conditionalFormatting>
  <conditionalFormatting sqref="L1041:L1048">
    <cfRule type="expression" dxfId="2038" priority="99">
      <formula>$L1041="Closed"</formula>
    </cfRule>
  </conditionalFormatting>
  <conditionalFormatting sqref="L1048">
    <cfRule type="cellIs" dxfId="2037" priority="94" operator="equal">
      <formula>"Implemented"</formula>
    </cfRule>
    <cfRule type="cellIs" dxfId="2036" priority="95" operator="equal">
      <formula>"Rejected by DAG"</formula>
    </cfRule>
    <cfRule type="cellIs" dxfId="2035" priority="96" operator="equal">
      <formula>"Approved by DAG"</formula>
    </cfRule>
    <cfRule type="cellIs" dxfId="2034" priority="97" operator="equal">
      <formula>"Initial Assessment/Updating"</formula>
    </cfRule>
    <cfRule type="cellIs" dxfId="2033" priority="98" operator="equal">
      <formula>"Ready for Internal Review"</formula>
    </cfRule>
  </conditionalFormatting>
  <conditionalFormatting sqref="L1048:L1067">
    <cfRule type="expression" dxfId="2032" priority="85">
      <formula>$L1048="Closed"</formula>
    </cfRule>
  </conditionalFormatting>
  <conditionalFormatting sqref="L1073:L1077">
    <cfRule type="expression" dxfId="2031" priority="76">
      <formula>$L1073="Closed"</formula>
    </cfRule>
  </conditionalFormatting>
  <conditionalFormatting sqref="L1079:L1106">
    <cfRule type="expression" dxfId="2030" priority="4">
      <formula>$L1079="Closed"</formula>
    </cfRule>
  </conditionalFormatting>
  <conditionalFormatting sqref="L880:N885">
    <cfRule type="expression" dxfId="2029" priority="413">
      <formula>$L880="Closed"</formula>
    </cfRule>
    <cfRule type="cellIs" dxfId="2028" priority="414" operator="equal">
      <formula>"Implemented"</formula>
    </cfRule>
    <cfRule type="cellIs" dxfId="2027" priority="415" operator="equal">
      <formula>"Rejected by DAG"</formula>
    </cfRule>
    <cfRule type="cellIs" dxfId="2026" priority="416" operator="equal">
      <formula>"Approved by DAG"</formula>
    </cfRule>
    <cfRule type="cellIs" dxfId="2025" priority="417" operator="equal">
      <formula>"Initial Assessment/Updating"</formula>
    </cfRule>
    <cfRule type="cellIs" dxfId="2024" priority="418" operator="equal">
      <formula>"Ready for Internal Review"</formula>
    </cfRule>
    <cfRule type="cellIs" dxfId="2023" priority="419" operator="equal">
      <formula>"Participant Objection Raised"</formula>
    </cfRule>
    <cfRule type="cellIs" dxfId="2022" priority="420" operator="equal">
      <formula>"Updates Ready to Release"</formula>
    </cfRule>
  </conditionalFormatting>
  <conditionalFormatting sqref="L895:N895 L899:L903 L913 L917:L918 L920:P922 L924:L928 L930 L933 L942:P958 L961:L962 R1003:S1003 M937:P941 L963:P964 L965:M966 L967:P967 O968:P1004 L968:L1005 M968:N1031 Q1004:S1004 P1007:P1008 L1007:L1011 L1018:L1020 L1022:L1026 L1028 Q937:S960 L959:M959 L960:N960 P1026:P1028 P1035 Q768:S774 R775:S778 R780:S786 Q787:S789 L934:P934 P1010:P1011 Q2:Q85 S2:S127 S320 S523:S738 S740:S767 S790:S791 Q834:S845 S931">
    <cfRule type="cellIs" dxfId="2021" priority="367" operator="equal">
      <formula>"Implemented"</formula>
    </cfRule>
    <cfRule type="cellIs" dxfId="2020" priority="368" operator="equal">
      <formula>"Rejected by DAG"</formula>
    </cfRule>
    <cfRule type="cellIs" dxfId="2019" priority="369" operator="equal">
      <formula>"Approved by DAG"</formula>
    </cfRule>
    <cfRule type="cellIs" dxfId="2018" priority="370" operator="equal">
      <formula>"Initial Assessment/Updating"</formula>
    </cfRule>
    <cfRule type="cellIs" dxfId="2017" priority="371" operator="equal">
      <formula>"Ready for Internal Review"</formula>
    </cfRule>
  </conditionalFormatting>
  <conditionalFormatting sqref="L897:N903 L907:N907">
    <cfRule type="cellIs" dxfId="2016" priority="362" operator="equal">
      <formula>"Implemented"</formula>
    </cfRule>
    <cfRule type="cellIs" dxfId="2015" priority="363" operator="equal">
      <formula>"Rejected by DAG"</formula>
    </cfRule>
    <cfRule type="cellIs" dxfId="2014" priority="364" operator="equal">
      <formula>"Approved by DAG"</formula>
    </cfRule>
    <cfRule type="cellIs" dxfId="2013" priority="365" operator="equal">
      <formula>"Initial Assessment/Updating"</formula>
    </cfRule>
    <cfRule type="cellIs" dxfId="2012" priority="366" operator="equal">
      <formula>"Ready for Internal Review"</formula>
    </cfRule>
  </conditionalFormatting>
  <conditionalFormatting sqref="L911:N913 L833:Q833">
    <cfRule type="expression" dxfId="2011" priority="355">
      <formula>$L833="Closed"</formula>
    </cfRule>
  </conditionalFormatting>
  <conditionalFormatting sqref="L915:N918 L923:N929 L893:N893 P880:P882 O883:P883 P891 P896">
    <cfRule type="expression" dxfId="2010" priority="372">
      <formula>$L880="Closed"</formula>
    </cfRule>
  </conditionalFormatting>
  <conditionalFormatting sqref="L2:P787 L789:P832 L840:N879 O844:P883 L889:P934 M937:P941 L942:P958 L963:P964 N968:P1012 P1019:P1024 P1026:P1028 O1029:P1031 L1032:P1145 L961:L962 L788:M788 L965:M966 L967:P967 L968:M1031 O1013:P1018 N1013:N1031 O1019:O1028 L959:M959 L960:N960 O788:P788 L936:L941">
    <cfRule type="cellIs" dxfId="2009" priority="534" operator="equal">
      <formula>"Participant Objection Raised"</formula>
    </cfRule>
  </conditionalFormatting>
  <conditionalFormatting sqref="L3:P787 L844:P879 L789:P832 L840:N843 O880:P883 L889:P934 M937:P941 L942:P958 L963:P964 N968:P1012 P1019:P1024 P1026:P1028 O1029:P1031 L1032:P1145 L961:L962 L788:M788 L965:M966 L967:P967 L968:M1031 O1013:P1018 N1013:N1031 O1019:O1028 L959:M959 L960:N960 L936:L941 O788:P788">
    <cfRule type="cellIs" dxfId="2008" priority="571" operator="equal">
      <formula>"Updates Ready to Release"</formula>
    </cfRule>
  </conditionalFormatting>
  <conditionalFormatting sqref="L247:P247 Q256:R256 N256 A256:C256 T256:X256">
    <cfRule type="expression" dxfId="2007" priority="587">
      <formula>$L238="Closed"</formula>
    </cfRule>
  </conditionalFormatting>
  <conditionalFormatting sqref="L256:P258">
    <cfRule type="expression" dxfId="2006" priority="569">
      <formula>$L256="Closed"</formula>
    </cfRule>
    <cfRule type="cellIs" dxfId="2005" priority="570" operator="equal">
      <formula>"Implemented"</formula>
    </cfRule>
    <cfRule type="cellIs" dxfId="2004" priority="572" operator="equal">
      <formula>"Requires Industry Work Group review"</formula>
    </cfRule>
    <cfRule type="cellIs" dxfId="2003" priority="573" operator="equal">
      <formula>"Rejected by DAG"</formula>
    </cfRule>
    <cfRule type="cellIs" dxfId="2002" priority="574" operator="equal">
      <formula>"Approved by DAG"</formula>
    </cfRule>
    <cfRule type="cellIs" dxfId="2001" priority="575" operator="equal">
      <formula>"Initial Assessment/Updating"</formula>
    </cfRule>
    <cfRule type="cellIs" dxfId="2000" priority="576" operator="equal">
      <formula>"Ready for Internal Review"</formula>
    </cfRule>
  </conditionalFormatting>
  <conditionalFormatting sqref="L376:P376 L848:S849 R376 T376">
    <cfRule type="expression" dxfId="1999" priority="554">
      <formula>$L378="Closed"</formula>
    </cfRule>
  </conditionalFormatting>
  <conditionalFormatting sqref="L833:P839">
    <cfRule type="cellIs" dxfId="1998" priority="458" operator="equal">
      <formula>"Participant Objection Raised"</formula>
    </cfRule>
    <cfRule type="cellIs" dxfId="1997" priority="459" operator="equal">
      <formula>"Updates Ready to Release"</formula>
    </cfRule>
  </conditionalFormatting>
  <conditionalFormatting sqref="L834:P839 L841:P879 L886:P919 L923:P928 L943 L945">
    <cfRule type="cellIs" dxfId="1996" priority="460" operator="equal">
      <formula>"Implemented"</formula>
    </cfRule>
    <cfRule type="cellIs" dxfId="1995" priority="461" operator="equal">
      <formula>"Rejected by DAG"</formula>
    </cfRule>
    <cfRule type="cellIs" dxfId="1994" priority="462" operator="equal">
      <formula>"Approved by DAG"</formula>
    </cfRule>
    <cfRule type="cellIs" dxfId="1993" priority="463" operator="equal">
      <formula>"Initial Assessment/Updating"</formula>
    </cfRule>
    <cfRule type="cellIs" dxfId="1992" priority="464" operator="equal">
      <formula>"Ready for Internal Review"</formula>
    </cfRule>
  </conditionalFormatting>
  <conditionalFormatting sqref="L834:P839">
    <cfRule type="expression" dxfId="1991" priority="457">
      <formula>$L834="Closed"</formula>
    </cfRule>
  </conditionalFormatting>
  <conditionalFormatting sqref="L840:P840">
    <cfRule type="expression" dxfId="1990" priority="378">
      <formula>$L840="Closed"</formula>
    </cfRule>
    <cfRule type="cellIs" dxfId="1989" priority="379" operator="equal">
      <formula>"Implemented"</formula>
    </cfRule>
    <cfRule type="cellIs" dxfId="1988" priority="380" operator="equal">
      <formula>"Rejected by DAG"</formula>
    </cfRule>
    <cfRule type="cellIs" dxfId="1987" priority="381" operator="equal">
      <formula>"Approved by DAG"</formula>
    </cfRule>
    <cfRule type="cellIs" dxfId="1986" priority="382" operator="equal">
      <formula>"Initial Assessment/Updating"</formula>
    </cfRule>
    <cfRule type="cellIs" dxfId="1985" priority="383" operator="equal">
      <formula>"Ready for Internal Review"</formula>
    </cfRule>
  </conditionalFormatting>
  <conditionalFormatting sqref="L841:P879 L886:P928 L943 L945 S823:S828 O880:P882 Q2:Q85 R99:S102 S741:S778 S780:S786 S790 S791:X791 S830:S835 R833:R835 S844:V845 L930:R930 S931 L933:R933 S937:S938 Q937:R960 P938 S940 P942 P947 S948 S951 P954 S957 P958 P964 P969 P976 P979:P981 P983 P985:P988 P990:P991 P993 P995 P997:P1000 P1002 P1007:P1008 P1011 P1026:P1028 P1035 L792:S795 S798 S801 S806:S807 S819 S821 S877 S892:S894 S897:S898 S904 S910:S912 S915:S916 S919:S920 P1019:P1024 P1031 R961:S962 A1 M2:N3 D2:L89 R2:R98 T2:X98 A2:C245 O2:P458 N4:N255 M4:M458 Q87:Q255 D90:H90 J90:L90 D91:L94 D95:H95 J95:L95 D96:L204 U99:X100 T101:X162 R103:R255 U163:X164 T165:X204 D205:H205 J205:K205 U205:X206 L205:L245 D206:K245 T207:X254 D246:L247 A248:L255 T258:U258 F258:F259 A258:C311 Q258:Q348 N258:N458 T259:X260 L259:L261 D260:K261 T261 V261:X261 T262:X262 D262:L311 V263:X265 T265 T266:X268 W269:X271 T272:X301 U302:X304 T305:X310 U311:X311 D312:H312 J312:L312 T312:X318 C312:C319 A313:B313 D313:L374 A315:B315 A317:B317 A319:B319 T319:U319 W319:X319 A320:C320 T320:X320 C321:C333 T322:X323 A323:B323 U324:X325 A325:B325 T326:X360 A327:B327 A329:B329 A331:B331 A333:B333 A334:C374 Q349:R374 U361:X363 T363 T364:X374 L375:L376 Q376:R377 U376:U377 W376:W377 D377:L377 A377:C401 L378 Q378 T378:X414 J379:L379 Q379:R379 I380:L380 Q380 J381:L383 Q381:R386 D384:I386 L384:L458 D387 I387 Q387 D388:I389 Q388:R390 I391 Q391:Q401 D392:I392 F393:I393 D393:E399 F394 I394 F395:K395 F396 I396 F397:I399 D400:I401 A402:B408 Q402:R458 I403:I405 F403:F408 E403:E409 D409 F409:I409 A409:C417 D410:I410 D411 H411:I411 E411:F420 G412:I417 D414:D417 T415:U415 T416:X426 A418:B456 E422:F434 I425:I426 C426:D427 G427:I427 W427:W428 H428 T429:X430 H431 U431 W431 T432:X432 U433 W433 T434:X436 I435:I445 E436:F453 H437:H438 U437:U438 W437:W438 T439:X444 H445 T445:U445 W445 T446:X446 C446:D447 G446:I447 U447:X447 I448 T448:X458 C449:D450 G449:H450 J449:K450 I451:I456 F454:F456 E454:E460 D457:D460 F457:I460 A457:C602 U459 W459 T460:X470 D461:I461 E462:I463 D464:I602 T471:V471 W471:X472 T472:U472 T473:X473 T474:U474 W474:X474 T475:X478 S479:U479 W479:X479 T480:X481 U482:X482 T483:X485 T486:U487 W486:X487 T488:X488 U489:U490 T491:X491 T492:U493 W492:X493 T494:X495 T496:U496 W496:X496 U497:X497 T498:X504 T505:U505 W505:X505 T506:X506 T507:U507 W507:X507 T508:X508 T509:W509 T510:U510 T511:X517 U518:X518 T519:X520 U521:X521 T522:X545 T546:U547 T548:X549 T550:U550 W550:X550 T551:X555 T556:U556 X556 T557:X569 J558:K569 U570:X571 T572:X574 J572:K602 T575:W575 T576:X660 A603:A604 B604:C604 D604:I616 J605:K626 A605:C661 D617:H617 D618:I623 F624:I624 D624:E625 F625:H625 I625:I626 D626:H632 I627:K627 I628:I632 J628:K686 D633:I662 T661:W662 A662:B662 D663:H665 T663:X666 A663:C712 I665 D666:I691 T667:V676 T677:W677 T678:X682 T683:V684 T685:X688 K687:K688 T689:V690 J689:K691 X689:X691 T691:W691 D692:K712 B713:I713 D714:K714 D715:H717 D718:I723 D724:H724 T724:U724 U725 D725:I790 T726:U726 T727:V727 T728:X734 U735:X736 U737:V737 X737:X738 T738:V738 T744:X744 X745:X746 T746:V746 T747:X753 T754:V754 T756 W756:X756 X757:X759 T759:V759 T762:T763 U763:V763 X763:X764 T764:V764 T765:X765 U766:X766 T767:X768 U769:X769 T770:X790 R790:R791 D791:D794 E792:I794 T792:X801 D795:I849 U802:X803 T804:X806 U807:X807 T808:X828 U829:X832 T833:X837 X838:X839 T839:V839 T840:X843 T846:X846 T847:V847 U848:X848 T849:X850 D850:J850 U851:X851 D851:I871 T852:V852 X852 T853:X860 T861:V861 X861 T862:X862 T863:V864 X863:X864 T865:X875 D872:J872 D873:I879 U876:X877 T878:X880 E880 U881:X884 D882:I883 D884 D885:G887 I885:I887 T885:X887 U888:X891 D888:I903 D904:H904 J904:J905 T917 T918:X918 W925:X925 D931:H933 E961">
    <cfRule type="expression" dxfId="1984" priority="502">
      <formula>$L1="Closed"</formula>
    </cfRule>
  </conditionalFormatting>
  <conditionalFormatting sqref="L942:P960">
    <cfRule type="expression" dxfId="1983" priority="311">
      <formula>$L942="Closed"</formula>
    </cfRule>
  </conditionalFormatting>
  <conditionalFormatting sqref="L963:P967 L968:N1031 Q1001:R1004 Q1021:R1021 O968:P1008 O1013:R1017 O1019:O1022 A962:B962 T1003:T1008 U1008:X1009 T1010:T1012 U1012:V1012 X1012 T1018:X1018 T1019:W1019">
    <cfRule type="expression" dxfId="1982" priority="332">
      <formula>$L962="Closed"</formula>
    </cfRule>
  </conditionalFormatting>
  <conditionalFormatting sqref="L1040:P1040">
    <cfRule type="cellIs" dxfId="1981" priority="128" operator="equal">
      <formula>"Implemented"</formula>
    </cfRule>
    <cfRule type="cellIs" dxfId="1980" priority="129" operator="equal">
      <formula>"Rejected by DAG"</formula>
    </cfRule>
    <cfRule type="cellIs" dxfId="1979" priority="130" operator="equal">
      <formula>"Approved by DAG"</formula>
    </cfRule>
    <cfRule type="cellIs" dxfId="1978" priority="131" operator="equal">
      <formula>"Initial Assessment/Updating"</formula>
    </cfRule>
    <cfRule type="cellIs" dxfId="1977" priority="132" operator="equal">
      <formula>"Ready for Internal Review"</formula>
    </cfRule>
  </conditionalFormatting>
  <conditionalFormatting sqref="L1040:P1045">
    <cfRule type="expression" dxfId="1976" priority="127">
      <formula>$L1040="Closed"</formula>
    </cfRule>
  </conditionalFormatting>
  <conditionalFormatting sqref="L1083:P1083">
    <cfRule type="expression" dxfId="1975" priority="19">
      <formula>$L1083="Closed"</formula>
    </cfRule>
  </conditionalFormatting>
  <conditionalFormatting sqref="L459:R786 O787:S788 L789:S789 L790:Q790 E791:Q791 L796:R832 L929:R929 L931:R932 L934:S934 L935:X935 Q936:R936 N1005:R1006 P1007:Q1007 N1008:R1012 O1018:P1018 Q1018:R1020 Q1022:R1024 Q1025 P1026:R1027 P1028:Q1028 N1029:Q1030 N1031:R1031 L1032:R1039 L1068:Q1074 L1075:R1079 D1080 O1080:R1080 O1081:Q1081 L1082:Q1082 Q1083:R1102 L1107:R1145">
    <cfRule type="expression" dxfId="1974" priority="68">
      <formula>$L459="Closed"</formula>
    </cfRule>
  </conditionalFormatting>
  <conditionalFormatting sqref="L1046:R1067">
    <cfRule type="expression" dxfId="1973" priority="48">
      <formula>$L1046="Closed"</formula>
    </cfRule>
  </conditionalFormatting>
  <conditionalFormatting sqref="L830:S833 L911:N913">
    <cfRule type="cellIs" dxfId="1972" priority="356" operator="equal">
      <formula>"Implemented"</formula>
    </cfRule>
    <cfRule type="cellIs" dxfId="1971" priority="357" operator="equal">
      <formula>"Rejected by DAG"</formula>
    </cfRule>
    <cfRule type="cellIs" dxfId="1970" priority="358" operator="equal">
      <formula>"Approved by DAG"</formula>
    </cfRule>
    <cfRule type="cellIs" dxfId="1969" priority="359" operator="equal">
      <formula>"Initial Assessment/Updating"</formula>
    </cfRule>
    <cfRule type="cellIs" dxfId="1968" priority="360" operator="equal">
      <formula>"Ready for Internal Review"</formula>
    </cfRule>
  </conditionalFormatting>
  <conditionalFormatting sqref="L930:S930 S951 S938 S948 S957">
    <cfRule type="cellIs" dxfId="1967" priority="345" operator="equal">
      <formula>"Implemented"</formula>
    </cfRule>
    <cfRule type="cellIs" dxfId="1966" priority="346" operator="equal">
      <formula>"Rejected by DAG"</formula>
    </cfRule>
    <cfRule type="cellIs" dxfId="1965" priority="347" operator="equal">
      <formula>"Approved by DAG"</formula>
    </cfRule>
    <cfRule type="cellIs" dxfId="1964" priority="348" operator="equal">
      <formula>"Initial Assessment/Updating"</formula>
    </cfRule>
    <cfRule type="cellIs" dxfId="1963" priority="349" operator="equal">
      <formula>"Ready for Internal Review"</formula>
    </cfRule>
  </conditionalFormatting>
  <conditionalFormatting sqref="M774:N787 L787 L788:M788 L790:N798 M799:N932 A935:H935">
    <cfRule type="expression" dxfId="1962" priority="344">
      <formula>$L774="Closed"</formula>
    </cfRule>
  </conditionalFormatting>
  <conditionalFormatting sqref="M962:N962">
    <cfRule type="expression" dxfId="1961" priority="297">
      <formula>$L962="Closed"</formula>
    </cfRule>
  </conditionalFormatting>
  <conditionalFormatting sqref="M1080:N1081 M1078:R1079 S1078:S1082">
    <cfRule type="cellIs" dxfId="1960" priority="70" operator="equal">
      <formula>"Implemented"</formula>
    </cfRule>
    <cfRule type="cellIs" dxfId="1959" priority="71" operator="equal">
      <formula>"Rejected by DAG"</formula>
    </cfRule>
    <cfRule type="cellIs" dxfId="1958" priority="72" operator="equal">
      <formula>"Approved by DAG"</formula>
    </cfRule>
    <cfRule type="cellIs" dxfId="1957" priority="73" operator="equal">
      <formula>"Initial Assessment/Updating"</formula>
    </cfRule>
    <cfRule type="cellIs" dxfId="1956" priority="74" operator="equal">
      <formula>"Ready for Internal Review"</formula>
    </cfRule>
  </conditionalFormatting>
  <conditionalFormatting sqref="M1083:N1083">
    <cfRule type="cellIs" dxfId="1955" priority="20" operator="equal">
      <formula>"Implemented"</formula>
    </cfRule>
    <cfRule type="cellIs" dxfId="1954" priority="21" operator="equal">
      <formula>"Rejected by DAG"</formula>
    </cfRule>
    <cfRule type="cellIs" dxfId="1953" priority="22" operator="equal">
      <formula>"Approved by DAG"</formula>
    </cfRule>
    <cfRule type="cellIs" dxfId="1952" priority="23" operator="equal">
      <formula>"Initial Assessment/Updating"</formula>
    </cfRule>
    <cfRule type="cellIs" dxfId="1951" priority="24" operator="equal">
      <formula>"Ready for Internal Review"</formula>
    </cfRule>
  </conditionalFormatting>
  <conditionalFormatting sqref="M1104:N1104 U1104:X1104">
    <cfRule type="expression" dxfId="1950" priority="624">
      <formula>#REF!="Closed"</formula>
    </cfRule>
  </conditionalFormatting>
  <conditionalFormatting sqref="M1105:N1106">
    <cfRule type="expression" dxfId="1949" priority="5">
      <formula>#REF!="Closed"</formula>
    </cfRule>
  </conditionalFormatting>
  <conditionalFormatting sqref="M936:P936 L935:P935">
    <cfRule type="cellIs" dxfId="1948" priority="342" operator="equal">
      <formula>"Participant Objection Raised"</formula>
    </cfRule>
    <cfRule type="cellIs" dxfId="1947" priority="343" operator="equal">
      <formula>"Updates Ready to Release"</formula>
    </cfRule>
  </conditionalFormatting>
  <conditionalFormatting sqref="M936:P941">
    <cfRule type="expression" dxfId="1946" priority="341">
      <formula>$L936="Closed"</formula>
    </cfRule>
  </conditionalFormatting>
  <conditionalFormatting sqref="M961:P962">
    <cfRule type="cellIs" dxfId="1945" priority="298" operator="equal">
      <formula>"Implemented"</formula>
    </cfRule>
    <cfRule type="cellIs" dxfId="1944" priority="299" operator="equal">
      <formula>"Rejected by DAG"</formula>
    </cfRule>
    <cfRule type="cellIs" dxfId="1943" priority="300" operator="equal">
      <formula>"Approved by DAG"</formula>
    </cfRule>
    <cfRule type="cellIs" dxfId="1942" priority="301" operator="equal">
      <formula>"Initial Assessment/Updating"</formula>
    </cfRule>
    <cfRule type="cellIs" dxfId="1941" priority="302" operator="equal">
      <formula>"Ready for Internal Review"</formula>
    </cfRule>
    <cfRule type="cellIs" dxfId="1940" priority="304" operator="equal">
      <formula>"Participant Objection Raised"</formula>
    </cfRule>
    <cfRule type="cellIs" dxfId="1939" priority="305" operator="equal">
      <formula>"Updates Ready to Release"</formula>
    </cfRule>
  </conditionalFormatting>
  <conditionalFormatting sqref="M961:Q961 O962:P962 A961:D961 F961:I961 T961 C962:D962">
    <cfRule type="expression" dxfId="1938" priority="616">
      <formula>$J961="Closed"</formula>
    </cfRule>
  </conditionalFormatting>
  <conditionalFormatting sqref="M1046:S1067">
    <cfRule type="cellIs" dxfId="1937" priority="49" operator="equal">
      <formula>"Implemented"</formula>
    </cfRule>
    <cfRule type="cellIs" dxfId="1936" priority="50" operator="equal">
      <formula>"Rejected by DAG"</formula>
    </cfRule>
    <cfRule type="cellIs" dxfId="1935" priority="51" operator="equal">
      <formula>"Approved by DAG"</formula>
    </cfRule>
    <cfRule type="cellIs" dxfId="1934" priority="52" operator="equal">
      <formula>"Initial Assessment/Updating"</formula>
    </cfRule>
    <cfRule type="cellIs" dxfId="1933" priority="53" operator="equal">
      <formula>"Ready for Internal Review"</formula>
    </cfRule>
  </conditionalFormatting>
  <conditionalFormatting sqref="N246:N247 A246:C247 A376:I377">
    <cfRule type="expression" dxfId="1932" priority="586">
      <formula>#REF!="Closed"</formula>
    </cfRule>
  </conditionalFormatting>
  <conditionalFormatting sqref="N376:N377 A312:B312 A314:B314 A316:B316 A318:B318 A322:B322 A324:B324 A326:B326 A328:B328 A330:B330 A332:B332">
    <cfRule type="expression" dxfId="1931" priority="588">
      <formula>#REF!="Closed"</formula>
    </cfRule>
  </conditionalFormatting>
  <conditionalFormatting sqref="N418:N420 N422:N425 N428:N434 N436:N445 N448 N451:N456 D418:I418 C418:C420 E419:H419 D420:H420 I422:I424 C422:H425 D428:G428 C428:C434 I428:I434 D429:H430 D431:G431 D432:H432 E433:H433 D434:H434 D436:H436 C436:C445 D437:G438 D439:H444 D445:G445 D462:D463">
    <cfRule type="expression" dxfId="1930" priority="537">
      <formula>$L392="Closed"</formula>
    </cfRule>
  </conditionalFormatting>
  <conditionalFormatting sqref="N1019:O1028 L1004">
    <cfRule type="cellIs" dxfId="1929" priority="195" operator="equal">
      <formula>"Implemented"</formula>
    </cfRule>
    <cfRule type="cellIs" dxfId="1928" priority="196" operator="equal">
      <formula>"Rejected by DAG"</formula>
    </cfRule>
    <cfRule type="cellIs" dxfId="1927" priority="197" operator="equal">
      <formula>"Approved by DAG"</formula>
    </cfRule>
    <cfRule type="cellIs" dxfId="1926" priority="198" operator="equal">
      <formula>"Initial Assessment/Updating"</formula>
    </cfRule>
    <cfRule type="cellIs" dxfId="1925" priority="199" operator="equal">
      <formula>"Ready for Internal Review"</formula>
    </cfRule>
  </conditionalFormatting>
  <conditionalFormatting sqref="N1023:O1023">
    <cfRule type="expression" dxfId="1924" priority="193">
      <formula>$L1023="Closed"</formula>
    </cfRule>
  </conditionalFormatting>
  <conditionalFormatting sqref="N1024:O1028 U1020:W1020">
    <cfRule type="expression" dxfId="1923" priority="319">
      <formula>$L1020="Closed"</formula>
    </cfRule>
  </conditionalFormatting>
  <conditionalFormatting sqref="N1005:S1007 Q1025:S1025 Q961:S1000 R1028:S1030">
    <cfRule type="cellIs" dxfId="1922" priority="101" operator="equal">
      <formula>"Implemented"</formula>
    </cfRule>
    <cfRule type="cellIs" dxfId="1921" priority="102" operator="equal">
      <formula>"Rejected by DAG"</formula>
    </cfRule>
    <cfRule type="cellIs" dxfId="1920" priority="103" operator="equal">
      <formula>"Approved by DAG"</formula>
    </cfRule>
    <cfRule type="cellIs" dxfId="1919" priority="104" operator="equal">
      <formula>"Initial Assessment/Updating"</formula>
    </cfRule>
    <cfRule type="cellIs" dxfId="1918" priority="105" operator="equal">
      <formula>"Ready for Internal Review"</formula>
    </cfRule>
  </conditionalFormatting>
  <conditionalFormatting sqref="O850">
    <cfRule type="cellIs" dxfId="1917" priority="445" operator="equal">
      <formula>"Participant Objection Raised"</formula>
    </cfRule>
    <cfRule type="cellIs" dxfId="1916" priority="446" operator="equal">
      <formula>"Updates Ready to Release"</formula>
    </cfRule>
  </conditionalFormatting>
  <conditionalFormatting sqref="O1022">
    <cfRule type="cellIs" dxfId="1915" priority="187" operator="equal">
      <formula>"Implemented"</formula>
    </cfRule>
    <cfRule type="cellIs" dxfId="1914" priority="188" operator="equal">
      <formula>"Rejected by DAG"</formula>
    </cfRule>
    <cfRule type="cellIs" dxfId="1913" priority="189" operator="equal">
      <formula>"Approved by DAG"</formula>
    </cfRule>
    <cfRule type="cellIs" dxfId="1912" priority="190" operator="equal">
      <formula>"Initial Assessment/Updating"</formula>
    </cfRule>
    <cfRule type="cellIs" dxfId="1911" priority="191" operator="equal">
      <formula>"Ready for Internal Review"</formula>
    </cfRule>
  </conditionalFormatting>
  <conditionalFormatting sqref="O1024:O1027">
    <cfRule type="expression" dxfId="1910" priority="186">
      <formula>$L1024="Closed"</formula>
    </cfRule>
  </conditionalFormatting>
  <conditionalFormatting sqref="O1041:O1042">
    <cfRule type="expression" dxfId="1909" priority="119">
      <formula>$L1041="Closed"</formula>
    </cfRule>
    <cfRule type="cellIs" dxfId="1908" priority="120" operator="equal">
      <formula>"Implemented"</formula>
    </cfRule>
    <cfRule type="cellIs" dxfId="1907" priority="121" operator="equal">
      <formula>"Rejected by DAG"</formula>
    </cfRule>
    <cfRule type="cellIs" dxfId="1906" priority="122" operator="equal">
      <formula>"Approved by DAG"</formula>
    </cfRule>
    <cfRule type="cellIs" dxfId="1905" priority="123" operator="equal">
      <formula>"Initial Assessment/Updating"</formula>
    </cfRule>
    <cfRule type="cellIs" dxfId="1904" priority="124" operator="equal">
      <formula>"Ready for Internal Review"</formula>
    </cfRule>
  </conditionalFormatting>
  <conditionalFormatting sqref="O1073:O1074">
    <cfRule type="expression" dxfId="1903" priority="75">
      <formula>$L1073="Closed"</formula>
    </cfRule>
  </conditionalFormatting>
  <conditionalFormatting sqref="O2:P458 L259:N458 Q365:R376 L847:N851 R262:R265 R269:R279 R281 R283:R297 R300:R319 R321:R329 R332:R348 R2 L2:N255 T86 Q87:Q255 Q258:Q348 S321:S534 Q349:R359 Q360:Q364 Q377:Q378 Q379:R379 Q380 Q381:R386 Q387 Q388:R390 Q391:Q401 Q402:R458 R790:R791 L791:P792 Q792:S792 L795:N798 L844:N845 L854:N856 P858 L860:N861 L863:N864 L868:N875 L878:N879 S128:S319 R779 L460:P782 Q460:R478 Q479:Q767 R623 Q775:Q782 Q256:R256">
    <cfRule type="cellIs" dxfId="1902" priority="581" operator="equal">
      <formula>"Implemented"</formula>
    </cfRule>
    <cfRule type="cellIs" dxfId="1901" priority="582" operator="equal">
      <formula>"Rejected by DAG"</formula>
    </cfRule>
    <cfRule type="cellIs" dxfId="1900" priority="583" operator="equal">
      <formula>"Approved by DAG"</formula>
    </cfRule>
    <cfRule type="cellIs" dxfId="1899" priority="584" operator="equal">
      <formula>"Initial Assessment/Updating"</formula>
    </cfRule>
    <cfRule type="cellIs" dxfId="1898" priority="585" operator="equal">
      <formula>"Ready for Internal Review"</formula>
    </cfRule>
  </conditionalFormatting>
  <conditionalFormatting sqref="O840:P843">
    <cfRule type="cellIs" dxfId="1897" priority="449" operator="equal">
      <formula>"Participant Objection Raised"</formula>
    </cfRule>
    <cfRule type="cellIs" dxfId="1896" priority="450" operator="equal">
      <formula>"Updates Ready to Release"</formula>
    </cfRule>
  </conditionalFormatting>
  <conditionalFormatting sqref="O880:P883 P891 L893:N893 P896 L915:N918 L923:N929">
    <cfRule type="cellIs" dxfId="1895" priority="373" operator="equal">
      <formula>"Implemented"</formula>
    </cfRule>
    <cfRule type="cellIs" dxfId="1894" priority="374" operator="equal">
      <formula>"Rejected by DAG"</formula>
    </cfRule>
    <cfRule type="cellIs" dxfId="1893" priority="375" operator="equal">
      <formula>"Approved by DAG"</formula>
    </cfRule>
    <cfRule type="cellIs" dxfId="1892" priority="376" operator="equal">
      <formula>"Initial Assessment/Updating"</formula>
    </cfRule>
    <cfRule type="cellIs" dxfId="1891" priority="377" operator="equal">
      <formula>"Ready for Internal Review"</formula>
    </cfRule>
  </conditionalFormatting>
  <conditionalFormatting sqref="O885:P885 L886:P888">
    <cfRule type="cellIs" dxfId="1890" priority="411" operator="equal">
      <formula>"Participant Objection Raised"</formula>
    </cfRule>
    <cfRule type="cellIs" dxfId="1889" priority="412" operator="equal">
      <formula>"Updates Ready to Release"</formula>
    </cfRule>
  </conditionalFormatting>
  <conditionalFormatting sqref="O885:P885">
    <cfRule type="expression" dxfId="1888" priority="405">
      <formula>$L885="Closed"</formula>
    </cfRule>
    <cfRule type="cellIs" dxfId="1887" priority="406" operator="equal">
      <formula>"Implemented"</formula>
    </cfRule>
    <cfRule type="cellIs" dxfId="1886" priority="407" operator="equal">
      <formula>"Rejected by DAG"</formula>
    </cfRule>
    <cfRule type="cellIs" dxfId="1885" priority="408" operator="equal">
      <formula>"Approved by DAG"</formula>
    </cfRule>
    <cfRule type="cellIs" dxfId="1884" priority="409" operator="equal">
      <formula>"Initial Assessment/Updating"</formula>
    </cfRule>
    <cfRule type="cellIs" dxfId="1883" priority="410" operator="equal">
      <formula>"Ready for Internal Review"</formula>
    </cfRule>
  </conditionalFormatting>
  <conditionalFormatting sqref="O959:P960">
    <cfRule type="cellIs" dxfId="1882" priority="312" operator="equal">
      <formula>"Implemented"</formula>
    </cfRule>
    <cfRule type="cellIs" dxfId="1881" priority="313" operator="equal">
      <formula>"Rejected by DAG"</formula>
    </cfRule>
    <cfRule type="cellIs" dxfId="1880" priority="314" operator="equal">
      <formula>"Approved by DAG"</formula>
    </cfRule>
    <cfRule type="cellIs" dxfId="1879" priority="315" operator="equal">
      <formula>"Initial Assessment/Updating"</formula>
    </cfRule>
    <cfRule type="cellIs" dxfId="1878" priority="316" operator="equal">
      <formula>"Ready for Internal Review"</formula>
    </cfRule>
    <cfRule type="cellIs" dxfId="1877" priority="317" operator="equal">
      <formula>"Participant Objection Raised"</formula>
    </cfRule>
    <cfRule type="cellIs" dxfId="1876" priority="318" operator="equal">
      <formula>"Updates Ready to Release"</formula>
    </cfRule>
  </conditionalFormatting>
  <conditionalFormatting sqref="O965:P966">
    <cfRule type="cellIs" dxfId="1875" priority="274" operator="equal">
      <formula>"Implemented"</formula>
    </cfRule>
    <cfRule type="cellIs" dxfId="1874" priority="275" operator="equal">
      <formula>"Rejected by DAG"</formula>
    </cfRule>
    <cfRule type="cellIs" dxfId="1873" priority="276" operator="equal">
      <formula>"Approved by DAG"</formula>
    </cfRule>
    <cfRule type="cellIs" dxfId="1872" priority="277" operator="equal">
      <formula>"Initial Assessment/Updating"</formula>
    </cfRule>
    <cfRule type="cellIs" dxfId="1871" priority="278" operator="equal">
      <formula>"Ready for Internal Review"</formula>
    </cfRule>
    <cfRule type="cellIs" dxfId="1870" priority="279" operator="equal">
      <formula>"Participant Objection Raised"</formula>
    </cfRule>
    <cfRule type="cellIs" dxfId="1869" priority="280" operator="equal">
      <formula>"Updates Ready to Release"</formula>
    </cfRule>
  </conditionalFormatting>
  <conditionalFormatting sqref="O1035:P1035">
    <cfRule type="expression" dxfId="1868" priority="152">
      <formula>$L1035="Closed"</formula>
    </cfRule>
  </conditionalFormatting>
  <conditionalFormatting sqref="P836">
    <cfRule type="expression" dxfId="1867" priority="451">
      <formula>$L836="Closed"</formula>
    </cfRule>
    <cfRule type="cellIs" dxfId="1866" priority="452" operator="equal">
      <formula>"Implemented"</formula>
    </cfRule>
    <cfRule type="cellIs" dxfId="1865" priority="453" operator="equal">
      <formula>"Rejected by DAG"</formula>
    </cfRule>
    <cfRule type="cellIs" dxfId="1864" priority="454" operator="equal">
      <formula>"Approved by DAG"</formula>
    </cfRule>
    <cfRule type="cellIs" dxfId="1863" priority="455" operator="equal">
      <formula>"Initial Assessment/Updating"</formula>
    </cfRule>
    <cfRule type="cellIs" dxfId="1862" priority="456" operator="equal">
      <formula>"Ready for Internal Review"</formula>
    </cfRule>
  </conditionalFormatting>
  <conditionalFormatting sqref="P876">
    <cfRule type="expression" dxfId="1861" priority="421">
      <formula>$L876="Closed"</formula>
    </cfRule>
    <cfRule type="cellIs" dxfId="1860" priority="422" operator="equal">
      <formula>"Implemented"</formula>
    </cfRule>
    <cfRule type="cellIs" dxfId="1859" priority="423" operator="equal">
      <formula>"Rejected by DAG"</formula>
    </cfRule>
    <cfRule type="cellIs" dxfId="1858" priority="424" operator="equal">
      <formula>"Approved by DAG"</formula>
    </cfRule>
    <cfRule type="cellIs" dxfId="1857" priority="425" operator="equal">
      <formula>"Initial Assessment/Updating"</formula>
    </cfRule>
    <cfRule type="cellIs" dxfId="1856" priority="426" operator="equal">
      <formula>"Ready for Internal Review"</formula>
    </cfRule>
  </conditionalFormatting>
  <conditionalFormatting sqref="P889">
    <cfRule type="expression" dxfId="1855" priority="394">
      <formula>$L889="Closed"</formula>
    </cfRule>
    <cfRule type="cellIs" dxfId="1854" priority="395" operator="equal">
      <formula>"Implemented"</formula>
    </cfRule>
    <cfRule type="cellIs" dxfId="1853" priority="396" operator="equal">
      <formula>"Rejected by DAG"</formula>
    </cfRule>
    <cfRule type="cellIs" dxfId="1852" priority="397" operator="equal">
      <formula>"Approved by DAG"</formula>
    </cfRule>
    <cfRule type="cellIs" dxfId="1851" priority="398" operator="equal">
      <formula>"Initial Assessment/Updating"</formula>
    </cfRule>
    <cfRule type="cellIs" dxfId="1850" priority="399" operator="equal">
      <formula>"Ready for Internal Review"</formula>
    </cfRule>
  </conditionalFormatting>
  <conditionalFormatting sqref="P938">
    <cfRule type="expression" dxfId="1849" priority="162">
      <formula>$L938="Closed"</formula>
    </cfRule>
  </conditionalFormatting>
  <conditionalFormatting sqref="P947">
    <cfRule type="expression" dxfId="1848" priority="161">
      <formula>$L947="Closed"</formula>
    </cfRule>
  </conditionalFormatting>
  <conditionalFormatting sqref="P958">
    <cfRule type="expression" dxfId="1847" priority="160">
      <formula>$L958="Closed"</formula>
    </cfRule>
  </conditionalFormatting>
  <conditionalFormatting sqref="P969">
    <cfRule type="expression" dxfId="1846" priority="151">
      <formula>$L969="Closed"</formula>
    </cfRule>
  </conditionalFormatting>
  <conditionalFormatting sqref="P980">
    <cfRule type="expression" dxfId="1845" priority="159">
      <formula>$L980="Closed"</formula>
    </cfRule>
  </conditionalFormatting>
  <conditionalFormatting sqref="P983">
    <cfRule type="expression" dxfId="1844" priority="158">
      <formula>$L983="Closed"</formula>
    </cfRule>
  </conditionalFormatting>
  <conditionalFormatting sqref="P985:P988">
    <cfRule type="expression" dxfId="1843" priority="157">
      <formula>$L985="Closed"</formula>
    </cfRule>
  </conditionalFormatting>
  <conditionalFormatting sqref="P993">
    <cfRule type="expression" dxfId="1842" priority="156">
      <formula>$L993="Closed"</formula>
    </cfRule>
  </conditionalFormatting>
  <conditionalFormatting sqref="P995">
    <cfRule type="expression" dxfId="1841" priority="155">
      <formula>$L995="Closed"</formula>
    </cfRule>
  </conditionalFormatting>
  <conditionalFormatting sqref="P1004">
    <cfRule type="expression" dxfId="1840" priority="154">
      <formula>$L1004="Closed"</formula>
    </cfRule>
  </conditionalFormatting>
  <conditionalFormatting sqref="P1026:P1028 P1030:P1031">
    <cfRule type="expression" dxfId="1839" priority="153">
      <formula>$L1026="Closed"</formula>
    </cfRule>
  </conditionalFormatting>
  <conditionalFormatting sqref="P1030">
    <cfRule type="cellIs" dxfId="1838" priority="163" operator="equal">
      <formula>"Implemented"</formula>
    </cfRule>
    <cfRule type="cellIs" dxfId="1837" priority="164" operator="equal">
      <formula>"Rejected by DAG"</formula>
    </cfRule>
    <cfRule type="cellIs" dxfId="1836" priority="165" operator="equal">
      <formula>"Approved by DAG"</formula>
    </cfRule>
    <cfRule type="cellIs" dxfId="1835" priority="166" operator="equal">
      <formula>"Initial Assessment/Updating"</formula>
    </cfRule>
    <cfRule type="cellIs" dxfId="1834" priority="167" operator="equal">
      <formula>"Ready for Internal Review"</formula>
    </cfRule>
  </conditionalFormatting>
  <conditionalFormatting sqref="Q791">
    <cfRule type="cellIs" dxfId="1833" priority="472" operator="equal">
      <formula>"Implemented"</formula>
    </cfRule>
    <cfRule type="cellIs" dxfId="1832" priority="473" operator="equal">
      <formula>"Rejected by DAG"</formula>
    </cfRule>
    <cfRule type="cellIs" dxfId="1831" priority="474" operator="equal">
      <formula>"Approved by DAG"</formula>
    </cfRule>
    <cfRule type="cellIs" dxfId="1830" priority="475" operator="equal">
      <formula>"Initial Assessment/Updating"</formula>
    </cfRule>
    <cfRule type="cellIs" dxfId="1829" priority="476" operator="equal">
      <formula>"Ready for Internal Review"</formula>
    </cfRule>
  </conditionalFormatting>
  <conditionalFormatting sqref="Q962">
    <cfRule type="expression" dxfId="1828" priority="303">
      <formula>$L962="Closed"</formula>
    </cfRule>
  </conditionalFormatting>
  <conditionalFormatting sqref="Q834:R928">
    <cfRule type="expression" dxfId="1827" priority="466">
      <formula>$L834="Closed"</formula>
    </cfRule>
  </conditionalFormatting>
  <conditionalFormatting sqref="Q963:R1000 R1007 R1024:R1031 R1003">
    <cfRule type="expression" dxfId="1826" priority="106">
      <formula>$L963="Closed"</formula>
    </cfRule>
  </conditionalFormatting>
  <conditionalFormatting sqref="Q1040:R1045">
    <cfRule type="expression" dxfId="1825" priority="117">
      <formula>$L1040="Closed"</formula>
    </cfRule>
  </conditionalFormatting>
  <conditionalFormatting sqref="R262:R348">
    <cfRule type="expression" dxfId="1824" priority="513">
      <formula>$L262="Closed"</formula>
    </cfRule>
  </conditionalFormatting>
  <conditionalFormatting sqref="R321 L848:N848 L850:N850 O848:R849 L934:L935 S821:S828 S694:S712 S715:S738 S740:S767 S769:S778 S780:S790 S928:S934 S937:S1008 S794:S802 S804 S806:S808 S810:S814 S816:S819 S847:S848 S852:S926 S1010:S1019 S1021:S1032 S1034:S1140 S1142:S1143 A321:B321 T321 T324:T325 X662 I664 I716:I717 I931:I933">
    <cfRule type="expression" dxfId="1823" priority="589">
      <formula>$L320="Closed"</formula>
    </cfRule>
  </conditionalFormatting>
  <conditionalFormatting sqref="R377">
    <cfRule type="cellIs" dxfId="1822" priority="514" operator="equal">
      <formula>"Implemented"</formula>
    </cfRule>
    <cfRule type="cellIs" dxfId="1821" priority="515" operator="equal">
      <formula>"Rejected by DAG"</formula>
    </cfRule>
    <cfRule type="cellIs" dxfId="1820" priority="516" operator="equal">
      <formula>"Approved by DAG"</formula>
    </cfRule>
    <cfRule type="cellIs" dxfId="1819" priority="517" operator="equal">
      <formula>"Initial Assessment/Updating"</formula>
    </cfRule>
    <cfRule type="cellIs" dxfId="1818" priority="518" operator="equal">
      <formula>"Ready for Internal Review"</formula>
    </cfRule>
  </conditionalFormatting>
  <conditionalFormatting sqref="R391">
    <cfRule type="cellIs" dxfId="1817" priority="527" operator="equal">
      <formula>"Implemented"</formula>
    </cfRule>
    <cfRule type="cellIs" dxfId="1816" priority="528" operator="equal">
      <formula>"Rejected by DAG"</formula>
    </cfRule>
    <cfRule type="cellIs" dxfId="1815" priority="529" operator="equal">
      <formula>"Approved by DAG"</formula>
    </cfRule>
    <cfRule type="cellIs" dxfId="1814" priority="530" operator="equal">
      <formula>"Initial Assessment/Updating"</formula>
    </cfRule>
    <cfRule type="cellIs" dxfId="1813" priority="531" operator="equal">
      <formula>"Ready for Internal Review"</formula>
    </cfRule>
  </conditionalFormatting>
  <conditionalFormatting sqref="R391:R399">
    <cfRule type="expression" dxfId="1812" priority="520">
      <formula>$L391="Closed"</formula>
    </cfRule>
  </conditionalFormatting>
  <conditionalFormatting sqref="R393">
    <cfRule type="cellIs" dxfId="1811" priority="545" operator="equal">
      <formula>"Updates Verified for Industry Review"</formula>
    </cfRule>
    <cfRule type="cellIs" dxfId="1810" priority="546" operator="equal">
      <formula>"Requires Industry Work Group review"</formula>
    </cfRule>
  </conditionalFormatting>
  <conditionalFormatting sqref="R393:R399">
    <cfRule type="cellIs" dxfId="1809" priority="521" operator="equal">
      <formula>"Implemented"</formula>
    </cfRule>
    <cfRule type="cellIs" dxfId="1808" priority="522" operator="equal">
      <formula>"Rejected by DAG"</formula>
    </cfRule>
    <cfRule type="cellIs" dxfId="1807" priority="523" operator="equal">
      <formula>"Approved by DAG"</formula>
    </cfRule>
    <cfRule type="cellIs" dxfId="1806" priority="524" operator="equal">
      <formula>"Initial Assessment/Updating"</formula>
    </cfRule>
    <cfRule type="cellIs" dxfId="1805" priority="525" operator="equal">
      <formula>"Ready for Internal Review"</formula>
    </cfRule>
  </conditionalFormatting>
  <conditionalFormatting sqref="R394">
    <cfRule type="cellIs" dxfId="1804" priority="510" operator="equal">
      <formula>"Updates Verified for Industry Review"</formula>
    </cfRule>
    <cfRule type="cellIs" dxfId="1803" priority="511" operator="equal">
      <formula>"Requires Industry Work Group review"</formula>
    </cfRule>
  </conditionalFormatting>
  <conditionalFormatting sqref="R396">
    <cfRule type="cellIs" dxfId="1802" priority="541" operator="equal">
      <formula>"Updates Verified for Industry Review"</formula>
    </cfRule>
    <cfRule type="cellIs" dxfId="1801" priority="542" operator="equal">
      <formula>"Requires Industry Work Group review"</formula>
    </cfRule>
  </conditionalFormatting>
  <conditionalFormatting sqref="R774:R786">
    <cfRule type="expression" dxfId="1800" priority="467">
      <formula>$L774="Closed"</formula>
    </cfRule>
  </conditionalFormatting>
  <conditionalFormatting sqref="R793:R794">
    <cfRule type="expression" dxfId="1799" priority="465">
      <formula>$L793="Closed"</formula>
    </cfRule>
  </conditionalFormatting>
  <conditionalFormatting sqref="R842:R843">
    <cfRule type="expression" dxfId="1798" priority="448">
      <formula>$L842="Closed"</formula>
    </cfRule>
  </conditionalFormatting>
  <conditionalFormatting sqref="R946">
    <cfRule type="expression" dxfId="1797" priority="329">
      <formula>$L946="Closed"</formula>
    </cfRule>
    <cfRule type="cellIs" dxfId="1796" priority="330" operator="equal">
      <formula>"Participant Objection Raised"</formula>
    </cfRule>
    <cfRule type="cellIs" dxfId="1795" priority="331" operator="equal">
      <formula>"Updates Ready to Release"</formula>
    </cfRule>
  </conditionalFormatting>
  <conditionalFormatting sqref="R1034:R1035">
    <cfRule type="expression" dxfId="1794" priority="169">
      <formula>$L1034="Closed"</formula>
    </cfRule>
  </conditionalFormatting>
  <conditionalFormatting sqref="R1042:R1044">
    <cfRule type="expression" dxfId="1793" priority="113">
      <formula>$L1042="Closed"</formula>
    </cfRule>
  </conditionalFormatting>
  <conditionalFormatting sqref="R1068:R1069 R1071:R1073">
    <cfRule type="expression" dxfId="1792" priority="83">
      <formula>$L1068="Closed"</formula>
    </cfRule>
  </conditionalFormatting>
  <conditionalFormatting sqref="R1070">
    <cfRule type="expression" dxfId="1791" priority="37">
      <formula>$L1070="Closed"</formula>
    </cfRule>
  </conditionalFormatting>
  <conditionalFormatting sqref="R1070:R1073">
    <cfRule type="cellIs" dxfId="1790" priority="38" operator="equal">
      <formula>"Implemented"</formula>
    </cfRule>
    <cfRule type="cellIs" dxfId="1789" priority="39" operator="equal">
      <formula>"Rejected by DAG"</formula>
    </cfRule>
    <cfRule type="cellIs" dxfId="1788" priority="40" operator="equal">
      <formula>"Approved by DAG"</formula>
    </cfRule>
    <cfRule type="cellIs" dxfId="1787" priority="41" operator="equal">
      <formula>"Initial Assessment/Updating"</formula>
    </cfRule>
    <cfRule type="cellIs" dxfId="1786" priority="42" operator="equal">
      <formula>"Ready for Internal Review"</formula>
    </cfRule>
  </conditionalFormatting>
  <conditionalFormatting sqref="R1074">
    <cfRule type="expression" dxfId="1785" priority="31">
      <formula>$L1074="Closed"</formula>
    </cfRule>
    <cfRule type="cellIs" dxfId="1784" priority="32" operator="equal">
      <formula>"Implemented"</formula>
    </cfRule>
    <cfRule type="cellIs" dxfId="1783" priority="33" operator="equal">
      <formula>"Rejected by DAG"</formula>
    </cfRule>
    <cfRule type="cellIs" dxfId="1782" priority="34" operator="equal">
      <formula>"Approved by DAG"</formula>
    </cfRule>
    <cfRule type="cellIs" dxfId="1781" priority="35" operator="equal">
      <formula>"Initial Assessment/Updating"</formula>
    </cfRule>
    <cfRule type="cellIs" dxfId="1780" priority="36" operator="equal">
      <formula>"Ready for Internal Review"</formula>
    </cfRule>
  </conditionalFormatting>
  <conditionalFormatting sqref="R1081">
    <cfRule type="cellIs" dxfId="1779" priority="43" operator="equal">
      <formula>"Implemented"</formula>
    </cfRule>
    <cfRule type="cellIs" dxfId="1778" priority="44" operator="equal">
      <formula>"Rejected by DAG"</formula>
    </cfRule>
    <cfRule type="cellIs" dxfId="1777" priority="45" operator="equal">
      <formula>"Approved by DAG"</formula>
    </cfRule>
    <cfRule type="cellIs" dxfId="1776" priority="46" operator="equal">
      <formula>"Initial Assessment/Updating"</formula>
    </cfRule>
    <cfRule type="cellIs" dxfId="1775" priority="47" operator="equal">
      <formula>"Ready for Internal Review"</formula>
    </cfRule>
  </conditionalFormatting>
  <conditionalFormatting sqref="R1081:R1082 R1047 R1050 R1053 R1060">
    <cfRule type="expression" dxfId="1774" priority="30">
      <formula>$L1047="Closed"</formula>
    </cfRule>
  </conditionalFormatting>
  <conditionalFormatting sqref="R1082">
    <cfRule type="cellIs" dxfId="1773" priority="25" operator="equal">
      <formula>"Implemented"</formula>
    </cfRule>
    <cfRule type="cellIs" dxfId="1772" priority="26" operator="equal">
      <formula>"Rejected by DAG"</formula>
    </cfRule>
    <cfRule type="cellIs" dxfId="1771" priority="27" operator="equal">
      <formula>"Approved by DAG"</formula>
    </cfRule>
    <cfRule type="cellIs" dxfId="1770" priority="28" operator="equal">
      <formula>"Initial Assessment/Updating"</formula>
    </cfRule>
    <cfRule type="cellIs" dxfId="1769" priority="29" operator="equal">
      <formula>"Ready for Internal Review"</formula>
    </cfRule>
  </conditionalFormatting>
  <conditionalFormatting sqref="R1105:R1108">
    <cfRule type="expression" dxfId="1768" priority="3">
      <formula>$L1105="Closed"</formula>
    </cfRule>
  </conditionalFormatting>
  <conditionalFormatting sqref="R1068:S1069 S1070 R1071:S1071">
    <cfRule type="cellIs" dxfId="1767" priority="78" operator="equal">
      <formula>"Implemented"</formula>
    </cfRule>
    <cfRule type="cellIs" dxfId="1766" priority="79" operator="equal">
      <formula>"Rejected by DAG"</formula>
    </cfRule>
    <cfRule type="cellIs" dxfId="1765" priority="80" operator="equal">
      <formula>"Approved by DAG"</formula>
    </cfRule>
    <cfRule type="cellIs" dxfId="1764" priority="81" operator="equal">
      <formula>"Initial Assessment/Updating"</formula>
    </cfRule>
    <cfRule type="cellIs" dxfId="1763" priority="82" operator="equal">
      <formula>"Ready for Internal Review"</formula>
    </cfRule>
  </conditionalFormatting>
  <conditionalFormatting sqref="S2:S738">
    <cfRule type="expression" dxfId="1762" priority="492">
      <formula>$L2="Closed"</formula>
    </cfRule>
  </conditionalFormatting>
  <conditionalFormatting sqref="S692">
    <cfRule type="expression" dxfId="1761" priority="608">
      <formula>$L712="Closed"</formula>
    </cfRule>
  </conditionalFormatting>
  <conditionalFormatting sqref="S693 A713">
    <cfRule type="expression" dxfId="1760" priority="607">
      <formula>#REF!="Closed"</formula>
    </cfRule>
  </conditionalFormatting>
  <conditionalFormatting sqref="S713 S1009">
    <cfRule type="expression" dxfId="1759" priority="610">
      <formula>$L719="Closed"</formula>
    </cfRule>
  </conditionalFormatting>
  <conditionalFormatting sqref="S714">
    <cfRule type="expression" dxfId="1758" priority="609">
      <formula>$L692="Closed"</formula>
    </cfRule>
  </conditionalFormatting>
  <conditionalFormatting sqref="S792:S794 L850:N850 S740:S742 S847 S851 S853:S854 U915:X916">
    <cfRule type="expression" dxfId="1757" priority="611">
      <formula>$L738="Closed"</formula>
    </cfRule>
  </conditionalFormatting>
  <conditionalFormatting sqref="S804">
    <cfRule type="expression" dxfId="1756" priority="438">
      <formula>$L804="Closed"</formula>
    </cfRule>
  </conditionalFormatting>
  <conditionalFormatting sqref="S828">
    <cfRule type="cellIs" dxfId="1755" priority="433" operator="equal">
      <formula>"Implemented"</formula>
    </cfRule>
    <cfRule type="cellIs" dxfId="1754" priority="434" operator="equal">
      <formula>"Rejected by DAG"</formula>
    </cfRule>
    <cfRule type="cellIs" dxfId="1753" priority="435" operator="equal">
      <formula>"Approved by DAG"</formula>
    </cfRule>
    <cfRule type="cellIs" dxfId="1752" priority="436" operator="equal">
      <formula>"Initial Assessment/Updating"</formula>
    </cfRule>
    <cfRule type="cellIs" dxfId="1751" priority="437" operator="equal">
      <formula>"Ready for Internal Review"</formula>
    </cfRule>
  </conditionalFormatting>
  <conditionalFormatting sqref="S830:S845">
    <cfRule type="expression" dxfId="1750" priority="469">
      <formula>$L829="Closed"</formula>
    </cfRule>
  </conditionalFormatting>
  <conditionalFormatting sqref="S840:S841">
    <cfRule type="expression" dxfId="1749" priority="400">
      <formula>$L840="Closed"</formula>
    </cfRule>
  </conditionalFormatting>
  <conditionalFormatting sqref="S850 U938:V938 X940 W941:X941 U942:X942 X943 U945:X947 U948:V948 X948 X952:X953 U955:X956 X957 U958:X958 U969:X969 U971:X972 X974:X980 X983 U985:X989 U991:X991 U992 W992 U993:X994 U996:U1002 W996:W1002 X1003 U1005:X1006 X1007 U1008:X1008 U1012:V1012 X1019:X1020 X1026 X1028 X1033">
    <cfRule type="expression" dxfId="1748" priority="613">
      <formula>$L846="Closed"</formula>
    </cfRule>
  </conditionalFormatting>
  <conditionalFormatting sqref="S850:S852 U1018:X1018">
    <cfRule type="expression" dxfId="1747" priority="612">
      <formula>$L847="Closed"</formula>
    </cfRule>
  </conditionalFormatting>
  <conditionalFormatting sqref="S868">
    <cfRule type="expression" dxfId="1746" priority="431">
      <formula>$L866="Closed"</formula>
    </cfRule>
    <cfRule type="expression" dxfId="1745" priority="432">
      <formula>$L865="Closed"</formula>
    </cfRule>
  </conditionalFormatting>
  <conditionalFormatting sqref="S927">
    <cfRule type="expression" dxfId="1744" priority="614">
      <formula>#REF!="Closed"</formula>
    </cfRule>
  </conditionalFormatting>
  <conditionalFormatting sqref="S950:S951">
    <cfRule type="cellIs" dxfId="1743" priority="322" operator="equal">
      <formula>"Implemented"</formula>
    </cfRule>
    <cfRule type="cellIs" dxfId="1742" priority="323" operator="equal">
      <formula>"Rejected by DAG"</formula>
    </cfRule>
    <cfRule type="cellIs" dxfId="1741" priority="324" operator="equal">
      <formula>"Approved by DAG"</formula>
    </cfRule>
    <cfRule type="cellIs" dxfId="1740" priority="325" operator="equal">
      <formula>"Initial Assessment/Updating"</formula>
    </cfRule>
    <cfRule type="cellIs" dxfId="1739" priority="326" operator="equal">
      <formula>"Ready for Internal Review"</formula>
    </cfRule>
    <cfRule type="expression" dxfId="1738" priority="327">
      <formula>$L950="Closed"</formula>
    </cfRule>
  </conditionalFormatting>
  <conditionalFormatting sqref="S966 S970 S973:S975 S977">
    <cfRule type="expression" dxfId="1737" priority="273">
      <formula>$L966="Closed"</formula>
    </cfRule>
  </conditionalFormatting>
  <conditionalFormatting sqref="S966">
    <cfRule type="cellIs" dxfId="1736" priority="268" operator="equal">
      <formula>"Implemented"</formula>
    </cfRule>
    <cfRule type="cellIs" dxfId="1735" priority="269" operator="equal">
      <formula>"Rejected by DAG"</formula>
    </cfRule>
    <cfRule type="cellIs" dxfId="1734" priority="270" operator="equal">
      <formula>"Approved by DAG"</formula>
    </cfRule>
    <cfRule type="cellIs" dxfId="1733" priority="271" operator="equal">
      <formula>"Initial Assessment/Updating"</formula>
    </cfRule>
    <cfRule type="cellIs" dxfId="1732" priority="272" operator="equal">
      <formula>"Ready for Internal Review"</formula>
    </cfRule>
  </conditionalFormatting>
  <conditionalFormatting sqref="S1020">
    <cfRule type="expression" dxfId="1731" priority="200">
      <formula>$L1026="Closed"</formula>
    </cfRule>
  </conditionalFormatting>
  <conditionalFormatting sqref="S1033">
    <cfRule type="expression" dxfId="1730" priority="619">
      <formula>#REF!="Closed"</formula>
    </cfRule>
  </conditionalFormatting>
  <conditionalFormatting sqref="S1141">
    <cfRule type="expression" dxfId="1729" priority="623">
      <formula>$L1112="Closed"</formula>
    </cfRule>
  </conditionalFormatting>
  <conditionalFormatting sqref="S1144">
    <cfRule type="expression" dxfId="1728" priority="620">
      <formula>$L1101="Closed"</formula>
    </cfRule>
  </conditionalFormatting>
  <conditionalFormatting sqref="S1145">
    <cfRule type="expression" dxfId="1727" priority="621">
      <formula>$L1101="Closed"</formula>
    </cfRule>
  </conditionalFormatting>
  <conditionalFormatting sqref="S923:X923 T919:T922">
    <cfRule type="expression" dxfId="1726" priority="351">
      <formula>$L919="Closed"</formula>
    </cfRule>
  </conditionalFormatting>
  <conditionalFormatting sqref="T1">
    <cfRule type="expression" dxfId="1725" priority="577">
      <formula>$L1="Closed"</formula>
    </cfRule>
  </conditionalFormatting>
  <conditionalFormatting sqref="T270">
    <cfRule type="cellIs" dxfId="1724" priority="561" operator="equal">
      <formula>"Implemented"</formula>
    </cfRule>
    <cfRule type="cellIs" dxfId="1723" priority="562" operator="equal">
      <formula>"Updates Verified for Industry Review"</formula>
    </cfRule>
    <cfRule type="cellIs" dxfId="1722" priority="563" operator="equal">
      <formula>"Requires Industry Work Group review"</formula>
    </cfRule>
    <cfRule type="cellIs" dxfId="1721" priority="564" operator="equal">
      <formula>"Rejected by DAG"</formula>
    </cfRule>
    <cfRule type="cellIs" dxfId="1720" priority="565" operator="equal">
      <formula>"Approved by DAG"</formula>
    </cfRule>
    <cfRule type="cellIs" dxfId="1719" priority="566" operator="equal">
      <formula>"Initial Assessment/Updating"</formula>
    </cfRule>
    <cfRule type="cellIs" dxfId="1718" priority="567" operator="equal">
      <formula>"Ready for Internal Review"</formula>
    </cfRule>
  </conditionalFormatting>
  <conditionalFormatting sqref="T311">
    <cfRule type="expression" dxfId="1717" priority="557">
      <formula>$L310="Closed"</formula>
    </cfRule>
  </conditionalFormatting>
  <conditionalFormatting sqref="T447">
    <cfRule type="expression" dxfId="1716" priority="519">
      <formula>$I454="Closed"</formula>
    </cfRule>
  </conditionalFormatting>
  <conditionalFormatting sqref="T482">
    <cfRule type="expression" dxfId="1715" priority="512">
      <formula>$I489="Closed"</formula>
    </cfRule>
  </conditionalFormatting>
  <conditionalFormatting sqref="T489:T490">
    <cfRule type="expression" dxfId="1714" priority="501">
      <formula>$I496="Closed"</formula>
    </cfRule>
  </conditionalFormatting>
  <conditionalFormatting sqref="T497">
    <cfRule type="expression" dxfId="1713" priority="509">
      <formula>$I504="Closed"</formula>
    </cfRule>
  </conditionalFormatting>
  <conditionalFormatting sqref="T570">
    <cfRule type="expression" dxfId="1712" priority="507">
      <formula>$L571="Closed"</formula>
    </cfRule>
  </conditionalFormatting>
  <conditionalFormatting sqref="T831:T832">
    <cfRule type="expression" dxfId="1711" priority="430">
      <formula>$L831="Closed"</formula>
    </cfRule>
  </conditionalFormatting>
  <conditionalFormatting sqref="T876">
    <cfRule type="expression" dxfId="1710" priority="404">
      <formula>$L876="Closed"</formula>
    </cfRule>
  </conditionalFormatting>
  <conditionalFormatting sqref="T882">
    <cfRule type="expression" dxfId="1709" priority="427">
      <formula>$L882="Closed"</formula>
    </cfRule>
  </conditionalFormatting>
  <conditionalFormatting sqref="T890:T891">
    <cfRule type="expression" dxfId="1708" priority="402">
      <formula>$L890="Closed"</formula>
    </cfRule>
  </conditionalFormatting>
  <conditionalFormatting sqref="T906:T908">
    <cfRule type="expression" dxfId="1707" priority="354">
      <formula>$L906="Closed"</formula>
    </cfRule>
  </conditionalFormatting>
  <conditionalFormatting sqref="T947:T948 T950:T954 T956:T958 T971:T972">
    <cfRule type="expression" dxfId="1706" priority="328">
      <formula>$L947="Closed"</formula>
    </cfRule>
  </conditionalFormatting>
  <conditionalFormatting sqref="T960">
    <cfRule type="expression" dxfId="1705" priority="310">
      <formula>$L960="Closed"</formula>
    </cfRule>
  </conditionalFormatting>
  <conditionalFormatting sqref="T962">
    <cfRule type="expression" dxfId="1704" priority="295">
      <formula>$L962="Closed"</formula>
    </cfRule>
  </conditionalFormatting>
  <conditionalFormatting sqref="T974:T991 T994 T996">
    <cfRule type="expression" dxfId="1703" priority="286">
      <formula>$L974="Closed"</formula>
    </cfRule>
  </conditionalFormatting>
  <conditionalFormatting sqref="T1015">
    <cfRule type="expression" dxfId="1702" priority="218">
      <formula>$L1015="Closed"</formula>
    </cfRule>
  </conditionalFormatting>
  <conditionalFormatting sqref="T1036:T1044 T1045:X1045">
    <cfRule type="expression" dxfId="1701" priority="107">
      <formula>$L1036="Closed"</formula>
    </cfRule>
  </conditionalFormatting>
  <conditionalFormatting sqref="T1104:T1106">
    <cfRule type="expression" dxfId="1700" priority="7">
      <formula>$L1105="Closed"</formula>
    </cfRule>
  </conditionalFormatting>
  <conditionalFormatting sqref="T255:U255">
    <cfRule type="expression" dxfId="1699" priority="498">
      <formula>$L255="Closed"</formula>
    </cfRule>
  </conditionalFormatting>
  <conditionalFormatting sqref="T269:V271">
    <cfRule type="expression" dxfId="1698" priority="568">
      <formula>$L269="Closed"</formula>
    </cfRule>
  </conditionalFormatting>
  <conditionalFormatting sqref="T1028:W1031 T1032:X1032 T1033:W1033 T1034:X1034">
    <cfRule type="expression" dxfId="1697" priority="174">
      <formula>$L1028="Closed"</formula>
    </cfRule>
  </conditionalFormatting>
  <conditionalFormatting sqref="T692:X723">
    <cfRule type="expression" dxfId="1696" priority="490">
      <formula>$L692="Closed"</formula>
    </cfRule>
  </conditionalFormatting>
  <conditionalFormatting sqref="T755:X755">
    <cfRule type="expression" dxfId="1695" priority="479">
      <formula>$L755="Closed"</formula>
    </cfRule>
  </conditionalFormatting>
  <conditionalFormatting sqref="T892:X905">
    <cfRule type="expression" dxfId="1694" priority="352">
      <formula>$L892="Closed"</formula>
    </cfRule>
  </conditionalFormatting>
  <conditionalFormatting sqref="T911:X913 T914:T915">
    <cfRule type="expression" dxfId="1693" priority="340">
      <formula>$L911="Closed"</formula>
    </cfRule>
  </conditionalFormatting>
  <conditionalFormatting sqref="T1013:X1013">
    <cfRule type="expression" dxfId="1692" priority="220">
      <formula>$L1013="Closed"</formula>
    </cfRule>
  </conditionalFormatting>
  <conditionalFormatting sqref="T1022:X1025 T1026:W1026">
    <cfRule type="expression" dxfId="1691" priority="150">
      <formula>$L1022="Closed"</formula>
    </cfRule>
  </conditionalFormatting>
  <conditionalFormatting sqref="T1047:X1051 T1052 X1052 T1053:X1056 T1057 X1057 T1058:U1058 W1058:X1058 T1059:X1060 T1061:T1063 X1061:X1063 U1062 W1062 T1064:X1065 T1066 X1066 T1067:X1069 T1070:U1070 W1070:X1070 T1071:X1078 T1079 X1079 A1079:C1080 E1079:I1080 T1080:X1080 L1080:O1081 T1081 X1081 T1082:U1082 W1082:X1082 T1083:X1083 X1084:X1085 T1084:T1098 X1087:X1089 X1091:X1094 X1096:X1098">
    <cfRule type="expression" dxfId="1690" priority="69">
      <formula>$L1047="Closed"</formula>
    </cfRule>
  </conditionalFormatting>
  <conditionalFormatting sqref="T1107:X1145">
    <cfRule type="expression" dxfId="1689" priority="1">
      <formula>$L1107="Closed"</formula>
    </cfRule>
  </conditionalFormatting>
  <conditionalFormatting sqref="U53">
    <cfRule type="containsBlanks" dxfId="1688" priority="580">
      <formula>LEN(TRIM(U53))=0</formula>
    </cfRule>
  </conditionalFormatting>
  <conditionalFormatting sqref="U58">
    <cfRule type="containsBlanks" dxfId="1687" priority="579">
      <formula>LEN(TRIM(U58))=0</formula>
    </cfRule>
  </conditionalFormatting>
  <conditionalFormatting sqref="U258:U260 U262:U264">
    <cfRule type="expression" dxfId="1686" priority="560">
      <formula>$L247="Closed"</formula>
    </cfRule>
  </conditionalFormatting>
  <conditionalFormatting sqref="U427:U428">
    <cfRule type="expression" dxfId="1685" priority="500">
      <formula>$L427="Closed"</formula>
    </cfRule>
  </conditionalFormatting>
  <conditionalFormatting sqref="U925">
    <cfRule type="expression" dxfId="1684" priority="388">
      <formula>$L925="Closed"</formula>
    </cfRule>
  </conditionalFormatting>
  <conditionalFormatting sqref="U1017 W1017">
    <cfRule type="expression" dxfId="1683" priority="215">
      <formula>$L1013="Closed"</formula>
    </cfRule>
  </conditionalFormatting>
  <conditionalFormatting sqref="U1029:U1034">
    <cfRule type="expression" dxfId="1682" priority="171">
      <formula>$L1019="Closed"</formula>
    </cfRule>
  </conditionalFormatting>
  <conditionalFormatting sqref="U1037:U1044">
    <cfRule type="expression" dxfId="1681" priority="115">
      <formula>$L1027="Closed"</formula>
    </cfRule>
  </conditionalFormatting>
  <conditionalFormatting sqref="U1046:U1047">
    <cfRule type="expression" dxfId="1680" priority="100">
      <formula>$L1036="Closed"</formula>
    </cfRule>
  </conditionalFormatting>
  <conditionalFormatting sqref="U1049:U1051">
    <cfRule type="expression" dxfId="1679" priority="92">
      <formula>$L1039="Closed"</formula>
    </cfRule>
  </conditionalFormatting>
  <conditionalFormatting sqref="U1060">
    <cfRule type="expression" dxfId="1678" priority="62">
      <formula>$L1050="Closed"</formula>
    </cfRule>
  </conditionalFormatting>
  <conditionalFormatting sqref="U1064">
    <cfRule type="expression" dxfId="1677" priority="58">
      <formula>$L1054="Closed"</formula>
    </cfRule>
  </conditionalFormatting>
  <conditionalFormatting sqref="U1071">
    <cfRule type="expression" dxfId="1676" priority="77">
      <formula>$L1061="Closed"</formula>
    </cfRule>
  </conditionalFormatting>
  <conditionalFormatting sqref="U1086">
    <cfRule type="expression" dxfId="1675" priority="15">
      <formula>$L1076="Closed"</formula>
    </cfRule>
  </conditionalFormatting>
  <conditionalFormatting sqref="U1090">
    <cfRule type="expression" dxfId="1674" priority="12">
      <formula>$L1080="Closed"</formula>
    </cfRule>
  </conditionalFormatting>
  <conditionalFormatting sqref="U1095">
    <cfRule type="expression" dxfId="1673" priority="9">
      <formula>$L1085="Closed"</formula>
    </cfRule>
  </conditionalFormatting>
  <conditionalFormatting sqref="U1108">
    <cfRule type="expression" dxfId="1672" priority="2">
      <formula>$L1098="Closed"</formula>
    </cfRule>
  </conditionalFormatting>
  <conditionalFormatting sqref="U756:V758">
    <cfRule type="expression" dxfId="1671" priority="482">
      <formula>$L756="Closed"</formula>
    </cfRule>
  </conditionalFormatting>
  <conditionalFormatting sqref="U838:V838">
    <cfRule type="expression" dxfId="1670" priority="447">
      <formula>$L838="Closed"</formula>
    </cfRule>
  </conditionalFormatting>
  <conditionalFormatting sqref="U951:V951">
    <cfRule type="expression" dxfId="1669" priority="285">
      <formula>$L947="Closed"</formula>
    </cfRule>
  </conditionalFormatting>
  <conditionalFormatting sqref="U961:V962">
    <cfRule type="expression" dxfId="1668" priority="308">
      <formula>$L957="Closed"</formula>
    </cfRule>
  </conditionalFormatting>
  <conditionalFormatting sqref="U974:V975 U977:V977">
    <cfRule type="expression" dxfId="1667" priority="283">
      <formula>$L970="Closed"</formula>
    </cfRule>
  </conditionalFormatting>
  <conditionalFormatting sqref="U745:W745">
    <cfRule type="expression" dxfId="1666" priority="486">
      <formula>$L745="Closed"</formula>
    </cfRule>
  </conditionalFormatting>
  <conditionalFormatting sqref="U904:W904 U910:X910">
    <cfRule type="expression" dxfId="1665" priority="385">
      <formula>$L902="Closed"</formula>
    </cfRule>
  </conditionalFormatting>
  <conditionalFormatting sqref="U920:W920">
    <cfRule type="expression" dxfId="1664" priority="336">
      <formula>$L918="Closed"</formula>
    </cfRule>
  </conditionalFormatting>
  <conditionalFormatting sqref="U940:W940">
    <cfRule type="expression" dxfId="1663" priority="321">
      <formula>$L940="Closed"</formula>
    </cfRule>
  </conditionalFormatting>
  <conditionalFormatting sqref="U952:W953">
    <cfRule type="expression" dxfId="1662" priority="238">
      <formula>#REF!="Closed"</formula>
    </cfRule>
  </conditionalFormatting>
  <conditionalFormatting sqref="U957:W957">
    <cfRule type="expression" dxfId="1661" priority="291">
      <formula>$L957="Closed"</formula>
    </cfRule>
  </conditionalFormatting>
  <conditionalFormatting sqref="U976:W976">
    <cfRule type="expression" dxfId="1660" priority="242">
      <formula>$L976="Closed"</formula>
    </cfRule>
  </conditionalFormatting>
  <conditionalFormatting sqref="U978:W980">
    <cfRule type="expression" dxfId="1659" priority="243">
      <formula>$L978="Closed"</formula>
    </cfRule>
  </conditionalFormatting>
  <conditionalFormatting sqref="U982:W983">
    <cfRule type="expression" dxfId="1658" priority="244">
      <formula>$L982="Closed"</formula>
    </cfRule>
  </conditionalFormatting>
  <conditionalFormatting sqref="U1003:W1004">
    <cfRule type="expression" dxfId="1657" priority="229">
      <formula>$L1003="Closed"</formula>
    </cfRule>
  </conditionalFormatting>
  <conditionalFormatting sqref="U1007:W1007">
    <cfRule type="expression" dxfId="1656" priority="228">
      <formula>$L1007="Closed"</formula>
    </cfRule>
  </conditionalFormatting>
  <conditionalFormatting sqref="U1010:W1011">
    <cfRule type="expression" dxfId="1655" priority="183">
      <formula>$L1010="Closed"</formula>
    </cfRule>
  </conditionalFormatting>
  <conditionalFormatting sqref="U1014:W1014">
    <cfRule type="expression" dxfId="1654" priority="217">
      <formula>$L1014="Closed"</formula>
    </cfRule>
  </conditionalFormatting>
  <conditionalFormatting sqref="U1019:W1019">
    <cfRule type="expression" dxfId="1653" priority="618">
      <formula>$L1009="Closed"</formula>
    </cfRule>
  </conditionalFormatting>
  <conditionalFormatting sqref="U1020:W1020">
    <cfRule type="expression" dxfId="1652" priority="201">
      <formula>$L1023="Closed"</formula>
    </cfRule>
  </conditionalFormatting>
  <conditionalFormatting sqref="U1026:W1026">
    <cfRule type="expression" dxfId="1651" priority="185">
      <formula>$L1016="Closed"</formula>
    </cfRule>
  </conditionalFormatting>
  <conditionalFormatting sqref="U1028:W1028">
    <cfRule type="expression" dxfId="1650" priority="176">
      <formula>$L1018="Closed"</formula>
    </cfRule>
  </conditionalFormatting>
  <conditionalFormatting sqref="U1040:W1041">
    <cfRule type="expression" dxfId="1649" priority="116">
      <formula>$L1040="Closed"</formula>
    </cfRule>
  </conditionalFormatting>
  <conditionalFormatting sqref="U1052:W1052">
    <cfRule type="expression" dxfId="1648" priority="65">
      <formula>#REF!="Closed"</formula>
    </cfRule>
  </conditionalFormatting>
  <conditionalFormatting sqref="U1057:W1057">
    <cfRule type="expression" dxfId="1647" priority="64">
      <formula>#REF!="Closed"</formula>
    </cfRule>
  </conditionalFormatting>
  <conditionalFormatting sqref="U1061:W1061">
    <cfRule type="expression" dxfId="1646" priority="61">
      <formula>#REF!="Closed"</formula>
    </cfRule>
  </conditionalFormatting>
  <conditionalFormatting sqref="U1063:W1063">
    <cfRule type="expression" dxfId="1645" priority="59">
      <formula>#REF!="Closed"</formula>
    </cfRule>
  </conditionalFormatting>
  <conditionalFormatting sqref="U1066:W1066">
    <cfRule type="expression" dxfId="1644" priority="57">
      <formula>#REF!="Closed"</formula>
    </cfRule>
  </conditionalFormatting>
  <conditionalFormatting sqref="U1079:W1079">
    <cfRule type="expression" dxfId="1643" priority="55">
      <formula>#REF!="Closed"</formula>
    </cfRule>
  </conditionalFormatting>
  <conditionalFormatting sqref="U1081:W1081">
    <cfRule type="expression" dxfId="1642" priority="18">
      <formula>#REF!="Closed"</formula>
    </cfRule>
  </conditionalFormatting>
  <conditionalFormatting sqref="U1084:W1085">
    <cfRule type="expression" dxfId="1641" priority="17">
      <formula>#REF!="Closed"</formula>
    </cfRule>
  </conditionalFormatting>
  <conditionalFormatting sqref="U1087:W1089">
    <cfRule type="expression" dxfId="1640" priority="14">
      <formula>#REF!="Closed"</formula>
    </cfRule>
  </conditionalFormatting>
  <conditionalFormatting sqref="U1091:W1094">
    <cfRule type="expression" dxfId="1639" priority="11">
      <formula>#REF!="Closed"</formula>
    </cfRule>
  </conditionalFormatting>
  <conditionalFormatting sqref="U1096:W1098">
    <cfRule type="expression" dxfId="1638" priority="8">
      <formula>#REF!="Closed"</formula>
    </cfRule>
  </conditionalFormatting>
  <conditionalFormatting sqref="U321:X321">
    <cfRule type="expression" dxfId="1637" priority="558">
      <formula>$L321="Closed"</formula>
    </cfRule>
  </conditionalFormatting>
  <conditionalFormatting sqref="U685:X685">
    <cfRule type="expression" dxfId="1636" priority="493">
      <formula>$L684="Closed"</formula>
    </cfRule>
  </conditionalFormatting>
  <conditionalFormatting sqref="U739:X743">
    <cfRule type="expression" dxfId="1635" priority="485">
      <formula>$L739="Closed"</formula>
    </cfRule>
  </conditionalFormatting>
  <conditionalFormatting sqref="U760:X762">
    <cfRule type="expression" dxfId="1634" priority="468">
      <formula>$L760="Closed"</formula>
    </cfRule>
  </conditionalFormatting>
  <conditionalFormatting sqref="U903:X903">
    <cfRule type="expression" dxfId="1633" priority="353">
      <formula>$L901="Closed"</formula>
    </cfRule>
  </conditionalFormatting>
  <conditionalFormatting sqref="U906:X910">
    <cfRule type="expression" dxfId="1632" priority="384">
      <formula>$L906="Closed"</formula>
    </cfRule>
  </conditionalFormatting>
  <conditionalFormatting sqref="U913:X913">
    <cfRule type="expression" dxfId="1631" priority="386">
      <formula>$L911="Closed"</formula>
    </cfRule>
  </conditionalFormatting>
  <conditionalFormatting sqref="U914:X917">
    <cfRule type="expression" dxfId="1630" priority="333">
      <formula>$L914="Closed"</formula>
    </cfRule>
  </conditionalFormatting>
  <conditionalFormatting sqref="U918:X918">
    <cfRule type="expression" dxfId="1629" priority="387">
      <formula>$L916="Closed"</formula>
    </cfRule>
  </conditionalFormatting>
  <conditionalFormatting sqref="U919:X920">
    <cfRule type="expression" dxfId="1628" priority="335">
      <formula>$L919="Closed"</formula>
    </cfRule>
  </conditionalFormatting>
  <conditionalFormatting sqref="U923:X923">
    <cfRule type="expression" dxfId="1627" priority="389">
      <formula>$L921="Closed"</formula>
    </cfRule>
  </conditionalFormatting>
  <conditionalFormatting sqref="U924:X924">
    <cfRule type="expression" dxfId="1626" priority="390">
      <formula>$L924="Closed"</formula>
    </cfRule>
  </conditionalFormatting>
  <conditionalFormatting sqref="U926:X933 U943:W943">
    <cfRule type="expression" dxfId="1625" priority="334">
      <formula>$L926="Closed"</formula>
    </cfRule>
  </conditionalFormatting>
  <conditionalFormatting sqref="U936:X936">
    <cfRule type="expression" dxfId="1624" priority="288">
      <formula>#REF!="Closed"</formula>
    </cfRule>
  </conditionalFormatting>
  <conditionalFormatting sqref="U939:X939">
    <cfRule type="expression" dxfId="1623" priority="338">
      <formula>#REF!="Closed"</formula>
    </cfRule>
  </conditionalFormatting>
  <conditionalFormatting sqref="U944:X944">
    <cfRule type="expression" dxfId="1622" priority="292">
      <formula>$L944="Closed"</formula>
    </cfRule>
  </conditionalFormatting>
  <conditionalFormatting sqref="U949:X949">
    <cfRule type="expression" dxfId="1621" priority="293">
      <formula>$L949="Closed"</formula>
    </cfRule>
  </conditionalFormatting>
  <conditionalFormatting sqref="U950:X950">
    <cfRule type="expression" dxfId="1620" priority="290">
      <formula>#REF!="Closed"</formula>
    </cfRule>
  </conditionalFormatting>
  <conditionalFormatting sqref="U954:X954">
    <cfRule type="expression" dxfId="1619" priority="239">
      <formula>#REF!="Closed"</formula>
    </cfRule>
  </conditionalFormatting>
  <conditionalFormatting sqref="U959:X959">
    <cfRule type="expression" dxfId="1618" priority="294">
      <formula>$L959="Closed"</formula>
    </cfRule>
  </conditionalFormatting>
  <conditionalFormatting sqref="U960:X960">
    <cfRule type="expression" dxfId="1617" priority="309">
      <formula>#REF!="Closed"</formula>
    </cfRule>
  </conditionalFormatting>
  <conditionalFormatting sqref="U963:X968">
    <cfRule type="expression" dxfId="1616" priority="241">
      <formula>$L963="Closed"</formula>
    </cfRule>
  </conditionalFormatting>
  <conditionalFormatting sqref="U970:X970">
    <cfRule type="expression" dxfId="1615" priority="289">
      <formula>#REF!="Closed"</formula>
    </cfRule>
  </conditionalFormatting>
  <conditionalFormatting sqref="U973:X973">
    <cfRule type="expression" dxfId="1614" priority="281">
      <formula>#REF!="Closed"</formula>
    </cfRule>
  </conditionalFormatting>
  <conditionalFormatting sqref="U981:X981">
    <cfRule type="expression" dxfId="1613" priority="246">
      <formula>#REF!="Closed"</formula>
    </cfRule>
  </conditionalFormatting>
  <conditionalFormatting sqref="U984:X984">
    <cfRule type="expression" dxfId="1612" priority="248">
      <formula>#REF!="Closed"</formula>
    </cfRule>
  </conditionalFormatting>
  <conditionalFormatting sqref="U990:X990 X1031">
    <cfRule type="expression" dxfId="1611" priority="247">
      <formula>#REF!="Closed"</formula>
    </cfRule>
  </conditionalFormatting>
  <conditionalFormatting sqref="U995:X995">
    <cfRule type="expression" dxfId="1610" priority="237">
      <formula>$L995="Closed"</formula>
    </cfRule>
  </conditionalFormatting>
  <conditionalFormatting sqref="U1009:X1009">
    <cfRule type="expression" dxfId="1609" priority="617">
      <formula>$L1012="Closed"</formula>
    </cfRule>
  </conditionalFormatting>
  <conditionalFormatting sqref="U1015:X1015">
    <cfRule type="expression" dxfId="1608" priority="216">
      <formula>#REF!="Closed"</formula>
    </cfRule>
  </conditionalFormatting>
  <conditionalFormatting sqref="U1021:X1021">
    <cfRule type="expression" dxfId="1607" priority="194">
      <formula>$L1021="Closed"</formula>
    </cfRule>
  </conditionalFormatting>
  <conditionalFormatting sqref="U1027:X1027">
    <cfRule type="expression" dxfId="1606" priority="173">
      <formula>$L1027="Closed"</formula>
    </cfRule>
  </conditionalFormatting>
  <conditionalFormatting sqref="U1035:X1035">
    <cfRule type="expression" dxfId="1605" priority="168">
      <formula>$L1035="Closed"</formula>
    </cfRule>
  </conditionalFormatting>
  <conditionalFormatting sqref="U1036:X1036">
    <cfRule type="expression" dxfId="1604" priority="147">
      <formula>#REF!="Closed"</formula>
    </cfRule>
  </conditionalFormatting>
  <conditionalFormatting sqref="U1037:X1039">
    <cfRule type="expression" dxfId="1603" priority="134">
      <formula>$L1037="Closed"</formula>
    </cfRule>
  </conditionalFormatting>
  <conditionalFormatting sqref="U1042:X1044">
    <cfRule type="expression" dxfId="1602" priority="66">
      <formula>$L1042="Closed"</formula>
    </cfRule>
  </conditionalFormatting>
  <conditionalFormatting sqref="U1046:X1046">
    <cfRule type="expression" dxfId="1601" priority="125">
      <formula>$L1046="Closed"</formula>
    </cfRule>
  </conditionalFormatting>
  <conditionalFormatting sqref="U1086:X1086">
    <cfRule type="expression" dxfId="1600" priority="16">
      <formula>$L1086="Closed"</formula>
    </cfRule>
  </conditionalFormatting>
  <conditionalFormatting sqref="U1090:X1090">
    <cfRule type="expression" dxfId="1599" priority="13">
      <formula>$L1090="Closed"</formula>
    </cfRule>
  </conditionalFormatting>
  <conditionalFormatting sqref="U1095:X1095">
    <cfRule type="expression" dxfId="1598" priority="10">
      <formula>$L1095="Closed"</formula>
    </cfRule>
  </conditionalFormatting>
  <conditionalFormatting sqref="V376">
    <cfRule type="expression" dxfId="1597" priority="556">
      <formula>$L378="Closed"</formula>
    </cfRule>
  </conditionalFormatting>
  <conditionalFormatting sqref="V724:V726">
    <cfRule type="expression" dxfId="1596" priority="489">
      <formula>$L724="Closed"</formula>
    </cfRule>
  </conditionalFormatting>
  <conditionalFormatting sqref="V992">
    <cfRule type="expression" dxfId="1595" priority="236">
      <formula>$L992="Closed"</formula>
    </cfRule>
  </conditionalFormatting>
  <conditionalFormatting sqref="V996:V1002">
    <cfRule type="expression" dxfId="1594" priority="234">
      <formula>$L996="Closed"</formula>
    </cfRule>
  </conditionalFormatting>
  <conditionalFormatting sqref="V1017">
    <cfRule type="expression" dxfId="1593" priority="208">
      <formula>$L1017="Closed"</formula>
    </cfRule>
  </conditionalFormatting>
  <conditionalFormatting sqref="V1058">
    <cfRule type="expression" dxfId="1592" priority="63">
      <formula>#REF!="Closed"</formula>
    </cfRule>
  </conditionalFormatting>
  <conditionalFormatting sqref="V1062">
    <cfRule type="expression" dxfId="1591" priority="60">
      <formula>#REF!="Closed"</formula>
    </cfRule>
  </conditionalFormatting>
  <conditionalFormatting sqref="V1070">
    <cfRule type="expression" dxfId="1590" priority="56">
      <formula>#REF!="Closed"</formula>
    </cfRule>
  </conditionalFormatting>
  <conditionalFormatting sqref="V1082">
    <cfRule type="expression" dxfId="1589" priority="54">
      <formula>#REF!="Closed"</formula>
    </cfRule>
  </conditionalFormatting>
  <conditionalFormatting sqref="V257:X258">
    <cfRule type="expression" dxfId="1588" priority="559">
      <formula>$L257="Closed"</formula>
    </cfRule>
  </conditionalFormatting>
  <conditionalFormatting sqref="V547:X547">
    <cfRule type="expression" dxfId="1587" priority="505">
      <formula>$L547="Closed"</formula>
    </cfRule>
  </conditionalFormatting>
  <conditionalFormatting sqref="V921:X922">
    <cfRule type="expression" dxfId="1586" priority="231">
      <formula>$L919="Closed"</formula>
    </cfRule>
    <cfRule type="expression" dxfId="1585" priority="232">
      <formula>$L921="Closed"</formula>
    </cfRule>
  </conditionalFormatting>
  <conditionalFormatting sqref="W674:W676">
    <cfRule type="expression" dxfId="1584" priority="495">
      <formula>$L674="Closed"</formula>
    </cfRule>
  </conditionalFormatting>
  <conditionalFormatting sqref="W757">
    <cfRule type="expression" dxfId="1583" priority="481">
      <formula>$L757="Closed"</formula>
    </cfRule>
  </conditionalFormatting>
  <conditionalFormatting sqref="W948">
    <cfRule type="expression" dxfId="1582" priority="320">
      <formula>$L948="Closed"</formula>
    </cfRule>
  </conditionalFormatting>
  <conditionalFormatting sqref="W961:W962">
    <cfRule type="expression" dxfId="1581" priority="306">
      <formula>$L961="Closed"</formula>
    </cfRule>
  </conditionalFormatting>
  <conditionalFormatting sqref="W974:W975 W977">
    <cfRule type="expression" dxfId="1580" priority="282">
      <formula>$L974="Closed"</formula>
    </cfRule>
  </conditionalFormatting>
  <conditionalFormatting sqref="W1012">
    <cfRule type="expression" dxfId="1579" priority="221">
      <formula>#REF!="Closed"</formula>
    </cfRule>
  </conditionalFormatting>
  <conditionalFormatting sqref="W255:X255">
    <cfRule type="expression" dxfId="1578" priority="497">
      <formula>$L255="Closed"</formula>
    </cfRule>
  </conditionalFormatting>
  <conditionalFormatting sqref="W415:X415">
    <cfRule type="expression" dxfId="1577" priority="499">
      <formula>$L415="Closed"</formula>
    </cfRule>
  </conditionalFormatting>
  <conditionalFormatting sqref="W489:X490">
    <cfRule type="expression" dxfId="1576" priority="506">
      <formula>$L489="Closed"</formula>
    </cfRule>
  </conditionalFormatting>
  <conditionalFormatting sqref="W510:X510 A714:C933">
    <cfRule type="expression" dxfId="1575" priority="339">
      <formula>$L510="Closed"</formula>
    </cfRule>
  </conditionalFormatting>
  <conditionalFormatting sqref="W546:X546">
    <cfRule type="expression" dxfId="1574" priority="504">
      <formula>$L546="Closed"</formula>
    </cfRule>
  </conditionalFormatting>
  <conditionalFormatting sqref="W667:X673">
    <cfRule type="expression" dxfId="1573" priority="496">
      <formula>$L667="Closed"</formula>
    </cfRule>
  </conditionalFormatting>
  <conditionalFormatting sqref="W683:X683">
    <cfRule type="expression" dxfId="1572" priority="491">
      <formula>$L683="Closed"</formula>
    </cfRule>
  </conditionalFormatting>
  <conditionalFormatting sqref="W724:X727">
    <cfRule type="expression" dxfId="1571" priority="487">
      <formula>$L724="Closed"</formula>
    </cfRule>
  </conditionalFormatting>
  <conditionalFormatting sqref="W938:X938">
    <cfRule type="expression" dxfId="1570" priority="337">
      <formula>$L938="Closed"</formula>
    </cfRule>
  </conditionalFormatting>
  <conditionalFormatting sqref="W951:X951">
    <cfRule type="expression" dxfId="1569" priority="284">
      <formula>$L951="Closed"</formula>
    </cfRule>
  </conditionalFormatting>
  <conditionalFormatting sqref="X53">
    <cfRule type="containsBlanks" dxfId="1568" priority="578">
      <formula>LEN(TRIM(X53))=0</formula>
    </cfRule>
  </conditionalFormatting>
  <conditionalFormatting sqref="X376">
    <cfRule type="expression" dxfId="1567" priority="555">
      <formula>$L378="Closed"</formula>
    </cfRule>
  </conditionalFormatting>
  <conditionalFormatting sqref="X674:X677">
    <cfRule type="expression" dxfId="1566" priority="494">
      <formula>$L674="Closed"</formula>
    </cfRule>
  </conditionalFormatting>
  <conditionalFormatting sqref="X754">
    <cfRule type="expression" dxfId="1565" priority="483">
      <formula>$L754="Closed"</formula>
    </cfRule>
  </conditionalFormatting>
  <conditionalFormatting sqref="X844:X845">
    <cfRule type="expression" dxfId="1564" priority="442">
      <formula>$L844="Closed"</formula>
    </cfRule>
  </conditionalFormatting>
  <conditionalFormatting sqref="X847">
    <cfRule type="expression" dxfId="1563" priority="443">
      <formula>$L847="Closed"</formula>
    </cfRule>
  </conditionalFormatting>
  <conditionalFormatting sqref="X961:X962">
    <cfRule type="expression" dxfId="1562" priority="307">
      <formula>$L957="Closed"</formula>
    </cfRule>
  </conditionalFormatting>
  <conditionalFormatting sqref="X982">
    <cfRule type="expression" dxfId="1561" priority="245">
      <formula>$L982="Closed"</formula>
    </cfRule>
  </conditionalFormatting>
  <conditionalFormatting sqref="X992">
    <cfRule type="expression" dxfId="1560" priority="235">
      <formula>#REF!="Closed"</formula>
    </cfRule>
  </conditionalFormatting>
  <conditionalFormatting sqref="X996:X1002">
    <cfRule type="expression" dxfId="1559" priority="233">
      <formula>#REF!="Closed"</formula>
    </cfRule>
  </conditionalFormatting>
  <conditionalFormatting sqref="X1004">
    <cfRule type="expression" dxfId="1558" priority="230">
      <formula>$L1004="Closed"</formula>
    </cfRule>
  </conditionalFormatting>
  <conditionalFormatting sqref="X1010:X1012">
    <cfRule type="expression" dxfId="1557" priority="184">
      <formula>$L1006="Closed"</formula>
    </cfRule>
  </conditionalFormatting>
  <conditionalFormatting sqref="X1014 U1016:X1016">
    <cfRule type="expression" dxfId="1556" priority="219">
      <formula>$L1010="Closed"</formula>
    </cfRule>
  </conditionalFormatting>
  <conditionalFormatting sqref="X1017">
    <cfRule type="expression" dxfId="1555" priority="207">
      <formula>#REF!="Closed"</formula>
    </cfRule>
  </conditionalFormatting>
  <conditionalFormatting sqref="X1029:X1030">
    <cfRule type="expression" dxfId="1554" priority="149">
      <formula>$L1029="Closed"</formula>
    </cfRule>
  </conditionalFormatting>
  <conditionalFormatting sqref="X1040">
    <cfRule type="expression" dxfId="1553" priority="118">
      <formula>$L1036="Closed"</formula>
    </cfRule>
  </conditionalFormatting>
  <conditionalFormatting sqref="X1041">
    <cfRule type="expression" dxfId="1552" priority="114">
      <formula>$L1041="Closed"</formula>
    </cfRule>
  </conditionalFormatting>
  <dataValidations count="3">
    <dataValidation type="list" allowBlank="1" showInputMessage="1" showErrorMessage="1" sqref="J98:K98 H3:H242 H244:H255 H260:H677 H679:H790 I796 H795:H798 H806:H832 H834:H879 H882:H883 H888:H934 H937:H959 H963:H1145" xr:uid="{AD6E5D55-CE7B-4591-AE56-46F48ECB2702}">
      <formula1>Constituency</formula1>
    </dataValidation>
    <dataValidation allowBlank="1" showInputMessage="1" showErrorMessage="1" sqref="J1035 I409:I448 I403:I404 I716:I723 I54:I89 J469:K469 J449:K450 I91:I311 I313:I401 J726 J510:K510 J868 J685 I796:I871 I451:I470 I725:I754 J775 J558:K570 J878 I873:I879 J572:K577 I472:I578 I2:I52 J772 I756:I794 J579:K583 J1031 J804:J805 I580:I603 J585:K603 J850 J882 I882:I883 J894 I605:I616 J890:J891 J605:K626 I618:I626 J628:K634 J818 J831:J832 J859:J860 K636:K670 I905:I1024 W1071:W1081 I629:I662 J636:J671 J956 J974 J674 I664:I682 J904 I885:I903 J693:J694 J907 J913 J703 J705:J706 J925 I684:I714 W912:W956 J826 W2:W87 W89:W203 T449 X505 T609:T610 T586:T589 T596:T597 X480 W576:W578 T570 W569:W572 X573 W574 T689:T690 X579 T628:T630 T599 T607 T638 T614:T615 T625 T655:T656 T617 T622 W557:W567 X659 X636 T667:T671 T664:T665 W580:W680 T658 T661 W682:W683 X502 T693:T694 T705:T706 X718 X720 W729:W736 W685:W688 X730 W691:W727 W739:W745 S740:S795 T772 W766:W837 W756:W757 S801 S803 S805:S807 S809 S819 S821 S823:S835 S3:S738 S844:S845 T831:T832 S847:S854 T876 W840:W843 W846 W848:W851 W862 X1012 T826 S868:T868 T890:T891 T882 W205:W555 W760:W762 W747:W753 S840:S841 S877 S892:S894 W865:W910 T908 S940 T913 S897:S898 S904 S910:S912 S915:S916 S919:S920 S923 S931 S934:T934 S961:S962 S948 S974:T974 S937:S938 S950:S951 S957 S977 S966 S970 S973 S975 W853:W860 W958:W1002 X1005:X1006 S1023 T1029 T1031 X1059 X1055 J1061 W1004:W1057 W1059:W1061 W1063:W1069 I1026:I1145 W1083:W1145" xr:uid="{B6EDBA3A-0DA6-4106-AC1A-110C049E698F}"/>
    <dataValidation type="list" allowBlank="1" showInputMessage="1" showErrorMessage="1" sqref="V1071:V1072 V1032:V1034 V1037:V1040 V1075:V1077 W1070 W1062 W1058 V1067 V1069 W1082 V1099:V1107 V1111:V1145" xr:uid="{94134930-FB78-47B5-B4F1-D6F952CF5C62}">
      <formula1>SIInitialAssessment</formula1>
    </dataValidation>
  </dataValidations>
  <hyperlinks>
    <hyperlink ref="G673" r:id="rId1" xr:uid="{2E827A9D-4E35-4074-9874-AA9BBB5CCDDE}"/>
    <hyperlink ref="G877" r:id="rId2" display="https://mhhs-support.freshdesk.com/a/contacts/103095615466" xr:uid="{17B47A3F-25C1-45BC-8C40-3CB1481DBE2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589AD-0858-435B-AF0F-3E44D320CA43}">
  <sheetPr>
    <tabColor rgb="FFFF0000"/>
  </sheetPr>
  <dimension ref="A1:AD1191"/>
  <sheetViews>
    <sheetView tabSelected="1" topLeftCell="M1" zoomScale="90" zoomScaleNormal="90" workbookViewId="0">
      <selection activeCell="Q2" sqref="Q2:X1191"/>
    </sheetView>
  </sheetViews>
  <sheetFormatPr defaultColWidth="9.140625" defaultRowHeight="15"/>
  <cols>
    <col min="1" max="1" width="34.7109375" style="1" customWidth="1"/>
    <col min="2" max="2" width="14.7109375" style="1" customWidth="1"/>
    <col min="3" max="3" width="24.85546875" style="1" bestFit="1" customWidth="1"/>
    <col min="4" max="4" width="12.42578125" style="1332" customWidth="1"/>
    <col min="5" max="5" width="11.42578125" style="327" customWidth="1"/>
    <col min="6" max="6" width="15.7109375" style="328" customWidth="1"/>
    <col min="7" max="7" width="13.7109375" style="322" bestFit="1" customWidth="1"/>
    <col min="8" max="8" width="18.42578125" style="327" customWidth="1"/>
    <col min="9" max="9" width="39.85546875" style="327" bestFit="1" customWidth="1"/>
    <col min="10" max="10" width="48.28515625" style="322" customWidth="1"/>
    <col min="11" max="11" width="12.7109375" style="322" bestFit="1" customWidth="1"/>
    <col min="12" max="12" width="20.42578125" style="327" bestFit="1" customWidth="1"/>
    <col min="13" max="13" width="12" style="1" bestFit="1" customWidth="1"/>
    <col min="14" max="14" width="11.7109375" style="1" bestFit="1" customWidth="1"/>
    <col min="15" max="15" width="14.85546875" style="1333" customWidth="1"/>
    <col min="16" max="16" width="14.28515625" style="1144" customWidth="1"/>
    <col min="17" max="17" width="15.42578125" style="1144" bestFit="1" customWidth="1"/>
    <col min="18" max="18" width="15.42578125" style="1334" customWidth="1"/>
    <col min="19" max="19" width="15.140625" style="1335" bestFit="1" customWidth="1"/>
    <col min="20" max="20" width="82.28515625" style="327" customWidth="1"/>
    <col min="21" max="21" width="26.42578125" style="327" customWidth="1"/>
    <col min="22" max="22" width="13.85546875" style="327" bestFit="1" customWidth="1"/>
    <col min="23" max="23" width="35.42578125" style="327" customWidth="1"/>
    <col min="24" max="24" width="31.42578125" style="327" bestFit="1" customWidth="1"/>
    <col min="25" max="25" width="7" style="5" customWidth="1"/>
    <col min="26" max="26" width="8.140625" style="4" customWidth="1"/>
    <col min="27" max="27" width="14.7109375" style="23" customWidth="1"/>
    <col min="28" max="28" width="19.7109375" style="1" customWidth="1"/>
    <col min="29" max="29" width="15.7109375" style="1" customWidth="1"/>
    <col min="30" max="30" width="29.42578125" style="1" hidden="1" customWidth="1"/>
  </cols>
  <sheetData>
    <row r="1" spans="1:30" ht="24.95">
      <c r="A1" s="1355" t="s">
        <v>0</v>
      </c>
      <c r="B1" s="1356"/>
      <c r="C1" s="1356"/>
      <c r="D1" s="1356"/>
      <c r="E1" s="1356"/>
      <c r="F1" s="1356"/>
      <c r="G1" s="1356"/>
      <c r="H1" s="1356"/>
      <c r="I1" s="1356"/>
      <c r="J1" s="1356"/>
      <c r="K1" s="1356"/>
      <c r="L1" s="1356"/>
      <c r="M1" s="1356"/>
      <c r="N1" s="1378"/>
      <c r="O1" s="1374" t="s">
        <v>5073</v>
      </c>
      <c r="P1" s="1375"/>
      <c r="Q1" s="1376"/>
      <c r="R1" s="1376"/>
      <c r="S1" s="1377"/>
      <c r="T1" s="1364" t="s">
        <v>2</v>
      </c>
      <c r="U1" s="1365"/>
      <c r="V1" s="1365"/>
      <c r="W1" s="1365"/>
      <c r="X1" s="1365"/>
      <c r="Y1" s="1366" t="s">
        <v>3</v>
      </c>
      <c r="Z1" s="1366"/>
      <c r="AA1" s="1366"/>
      <c r="AB1" s="1366"/>
      <c r="AC1" s="400"/>
      <c r="AD1" s="1337" t="s">
        <v>5370</v>
      </c>
    </row>
    <row r="2" spans="1:30" ht="42.75" customHeight="1">
      <c r="A2" s="7" t="s">
        <v>4</v>
      </c>
      <c r="B2" s="401" t="s">
        <v>5</v>
      </c>
      <c r="C2" s="332" t="s">
        <v>6</v>
      </c>
      <c r="D2" s="1325" t="s">
        <v>7</v>
      </c>
      <c r="E2" s="9" t="s">
        <v>8</v>
      </c>
      <c r="F2" s="19" t="s">
        <v>9</v>
      </c>
      <c r="G2" s="9" t="s">
        <v>10</v>
      </c>
      <c r="H2" s="9" t="s">
        <v>11</v>
      </c>
      <c r="I2" s="9" t="s">
        <v>12</v>
      </c>
      <c r="J2" s="403" t="s">
        <v>13</v>
      </c>
      <c r="K2" s="1326" t="s">
        <v>14</v>
      </c>
      <c r="L2" s="20" t="s">
        <v>15</v>
      </c>
      <c r="M2" s="1327" t="s">
        <v>5359</v>
      </c>
      <c r="N2" s="1327" t="s">
        <v>5360</v>
      </c>
      <c r="O2" s="1328" t="s">
        <v>2953</v>
      </c>
      <c r="P2" s="1328" t="s">
        <v>2954</v>
      </c>
      <c r="Q2" s="1329" t="s">
        <v>16</v>
      </c>
      <c r="R2" s="1330" t="s">
        <v>17</v>
      </c>
      <c r="S2" s="1331" t="s">
        <v>18</v>
      </c>
      <c r="T2" s="10" t="s">
        <v>19</v>
      </c>
      <c r="U2" s="11" t="s">
        <v>20</v>
      </c>
      <c r="V2" s="11" t="s">
        <v>21</v>
      </c>
      <c r="W2" s="11" t="s">
        <v>22</v>
      </c>
      <c r="X2" s="11" t="s">
        <v>23</v>
      </c>
      <c r="Y2" s="12" t="s">
        <v>24</v>
      </c>
      <c r="Z2" s="13" t="s">
        <v>25</v>
      </c>
      <c r="AA2" s="13" t="s">
        <v>26</v>
      </c>
      <c r="AB2" s="13" t="s">
        <v>27</v>
      </c>
      <c r="AC2" s="12" t="s">
        <v>28</v>
      </c>
      <c r="AD2" s="1338"/>
    </row>
    <row r="3" spans="1:30" ht="150.75">
      <c r="A3" s="407" t="s">
        <v>29</v>
      </c>
      <c r="B3" s="408"/>
      <c r="C3" s="409" t="s">
        <v>30</v>
      </c>
      <c r="D3" s="1032">
        <v>44956</v>
      </c>
      <c r="E3" s="15" t="s">
        <v>31</v>
      </c>
      <c r="F3" s="411">
        <v>2655</v>
      </c>
      <c r="G3" s="886" t="s">
        <v>32</v>
      </c>
      <c r="H3" s="15" t="s">
        <v>33</v>
      </c>
      <c r="I3" s="15"/>
      <c r="J3" s="412" t="s">
        <v>34</v>
      </c>
      <c r="K3" s="624"/>
      <c r="L3" s="413" t="s">
        <v>35</v>
      </c>
      <c r="M3" s="278"/>
      <c r="N3" s="563"/>
      <c r="O3" s="413"/>
      <c r="P3" s="413"/>
      <c r="Q3" s="503"/>
      <c r="R3" s="414" t="s">
        <v>36</v>
      </c>
      <c r="S3" s="1001" t="e">
        <f>_xlfn.IFNA(VLOOKUP(R3,#REF!,3,FALSE), " ")</f>
        <v>#REF!</v>
      </c>
      <c r="T3" s="416" t="s">
        <v>37</v>
      </c>
      <c r="U3" s="417" t="s">
        <v>38</v>
      </c>
      <c r="V3" s="413" t="s">
        <v>39</v>
      </c>
      <c r="W3" s="413" t="s">
        <v>40</v>
      </c>
      <c r="X3" s="418" t="s">
        <v>41</v>
      </c>
      <c r="Y3" s="419">
        <v>45008</v>
      </c>
      <c r="Z3" s="15"/>
      <c r="AA3" s="15"/>
      <c r="AB3" s="15"/>
      <c r="AC3" s="420"/>
      <c r="AD3" s="15"/>
    </row>
    <row r="4" spans="1:30" ht="125.25">
      <c r="A4" s="421" t="s">
        <v>42</v>
      </c>
      <c r="B4" s="422"/>
      <c r="C4" s="278" t="s">
        <v>43</v>
      </c>
      <c r="D4" s="1033">
        <v>44956</v>
      </c>
      <c r="E4" s="15" t="s">
        <v>31</v>
      </c>
      <c r="F4" s="1034">
        <v>2657</v>
      </c>
      <c r="G4" s="275" t="s">
        <v>32</v>
      </c>
      <c r="H4" s="274" t="s">
        <v>33</v>
      </c>
      <c r="I4" s="274"/>
      <c r="J4" s="275" t="s">
        <v>2955</v>
      </c>
      <c r="K4" s="425"/>
      <c r="L4" s="425" t="s">
        <v>45</v>
      </c>
      <c r="M4" s="278"/>
      <c r="N4" s="430"/>
      <c r="O4" s="413"/>
      <c r="P4" s="413"/>
      <c r="Q4" s="503"/>
      <c r="R4" s="426"/>
      <c r="S4" s="1001" t="e">
        <f>_xlfn.IFNA(VLOOKUP(R4,#REF!,3,FALSE), " ")</f>
        <v>#REF!</v>
      </c>
      <c r="T4" s="428" t="s">
        <v>46</v>
      </c>
      <c r="U4" s="276" t="s">
        <v>47</v>
      </c>
      <c r="V4" s="429"/>
      <c r="W4" s="429"/>
      <c r="X4" s="418" t="s">
        <v>48</v>
      </c>
      <c r="Y4" s="430"/>
      <c r="Z4" s="14"/>
      <c r="AA4" s="14"/>
      <c r="AB4" s="14"/>
      <c r="AC4" s="431"/>
      <c r="AD4" s="14"/>
    </row>
    <row r="5" spans="1:30" ht="238.5">
      <c r="A5" s="421" t="s">
        <v>49</v>
      </c>
      <c r="B5" s="433"/>
      <c r="C5" s="278" t="s">
        <v>50</v>
      </c>
      <c r="D5" s="1035">
        <v>44956</v>
      </c>
      <c r="E5" s="15" t="s">
        <v>31</v>
      </c>
      <c r="F5" s="436">
        <v>2661</v>
      </c>
      <c r="G5" s="437" t="s">
        <v>32</v>
      </c>
      <c r="H5" s="436" t="s">
        <v>33</v>
      </c>
      <c r="I5" s="436"/>
      <c r="J5" s="437" t="s">
        <v>51</v>
      </c>
      <c r="K5" s="438"/>
      <c r="L5" s="438" t="s">
        <v>45</v>
      </c>
      <c r="M5" s="278"/>
      <c r="N5" s="1276"/>
      <c r="O5" s="413"/>
      <c r="P5" s="413"/>
      <c r="Q5" s="503"/>
      <c r="R5" s="439"/>
      <c r="S5" s="1001" t="e">
        <f>_xlfn.IFNA(VLOOKUP(R5,#REF!,3,FALSE), " ")</f>
        <v>#REF!</v>
      </c>
      <c r="T5" s="440" t="s">
        <v>52</v>
      </c>
      <c r="U5" s="441" t="s">
        <v>47</v>
      </c>
      <c r="V5" s="442"/>
      <c r="W5" s="442"/>
      <c r="X5" s="443" t="s">
        <v>48</v>
      </c>
      <c r="Y5" s="444"/>
      <c r="Z5" s="445"/>
      <c r="AA5" s="445"/>
      <c r="AB5" s="445"/>
      <c r="AC5" s="446"/>
      <c r="AD5" s="445"/>
    </row>
    <row r="6" spans="1:30" ht="150.75">
      <c r="A6" s="421" t="s">
        <v>53</v>
      </c>
      <c r="B6" s="422"/>
      <c r="C6" s="423" t="s">
        <v>54</v>
      </c>
      <c r="D6" s="890">
        <v>44956</v>
      </c>
      <c r="E6" s="15" t="s">
        <v>31</v>
      </c>
      <c r="F6" s="274">
        <v>2666</v>
      </c>
      <c r="G6" s="275" t="s">
        <v>32</v>
      </c>
      <c r="H6" s="274" t="s">
        <v>33</v>
      </c>
      <c r="I6" s="274"/>
      <c r="J6" s="274" t="s">
        <v>55</v>
      </c>
      <c r="K6" s="447"/>
      <c r="L6" s="447" t="s">
        <v>45</v>
      </c>
      <c r="M6" s="278"/>
      <c r="N6" s="1276"/>
      <c r="O6" s="413"/>
      <c r="P6" s="413"/>
      <c r="Q6" s="503"/>
      <c r="R6" s="426"/>
      <c r="S6" s="1001" t="e">
        <f>_xlfn.IFNA(VLOOKUP(R6,#REF!,3,FALSE), " ")</f>
        <v>#REF!</v>
      </c>
      <c r="T6" s="428" t="s">
        <v>56</v>
      </c>
      <c r="U6" s="276" t="s">
        <v>47</v>
      </c>
      <c r="V6" s="429"/>
      <c r="W6" s="429"/>
      <c r="X6" s="418" t="s">
        <v>48</v>
      </c>
      <c r="Y6" s="430"/>
      <c r="Z6" s="14"/>
      <c r="AA6" s="14"/>
      <c r="AB6" s="14"/>
      <c r="AC6" s="431"/>
      <c r="AD6" s="14"/>
    </row>
    <row r="7" spans="1:30" ht="175.5">
      <c r="A7" s="421" t="s">
        <v>57</v>
      </c>
      <c r="B7" s="422"/>
      <c r="C7" s="423" t="s">
        <v>58</v>
      </c>
      <c r="D7" s="890">
        <v>44956</v>
      </c>
      <c r="E7" s="15" t="s">
        <v>31</v>
      </c>
      <c r="F7" s="274">
        <v>2667</v>
      </c>
      <c r="G7" s="275" t="s">
        <v>32</v>
      </c>
      <c r="H7" s="274" t="s">
        <v>33</v>
      </c>
      <c r="I7" s="274"/>
      <c r="J7" s="274" t="s">
        <v>59</v>
      </c>
      <c r="K7" s="447"/>
      <c r="L7" s="447" t="s">
        <v>45</v>
      </c>
      <c r="M7" s="278"/>
      <c r="N7" s="1276"/>
      <c r="O7" s="413"/>
      <c r="P7" s="413"/>
      <c r="Q7" s="503"/>
      <c r="R7" s="426"/>
      <c r="S7" s="1001" t="e">
        <f>_xlfn.IFNA(VLOOKUP(R7,#REF!,3,FALSE), " ")</f>
        <v>#REF!</v>
      </c>
      <c r="T7" s="440" t="s">
        <v>60</v>
      </c>
      <c r="U7" s="277" t="s">
        <v>47</v>
      </c>
      <c r="V7" s="429"/>
      <c r="W7" s="429"/>
      <c r="X7" s="418" t="s">
        <v>48</v>
      </c>
      <c r="Y7" s="430"/>
      <c r="Z7" s="14"/>
      <c r="AA7" s="14"/>
      <c r="AB7" s="14"/>
      <c r="AC7" s="431"/>
      <c r="AD7" s="14"/>
    </row>
    <row r="8" spans="1:30" ht="238.5">
      <c r="A8" s="407" t="s">
        <v>61</v>
      </c>
      <c r="B8" s="408"/>
      <c r="C8" s="409" t="s">
        <v>62</v>
      </c>
      <c r="D8" s="1032">
        <v>44956</v>
      </c>
      <c r="E8" s="15" t="s">
        <v>31</v>
      </c>
      <c r="F8" s="411">
        <v>2668</v>
      </c>
      <c r="G8" s="886" t="s">
        <v>32</v>
      </c>
      <c r="H8" s="15" t="s">
        <v>33</v>
      </c>
      <c r="I8" s="15"/>
      <c r="J8" s="450" t="s">
        <v>63</v>
      </c>
      <c r="K8" s="884"/>
      <c r="L8" s="413" t="s">
        <v>35</v>
      </c>
      <c r="M8" s="278"/>
      <c r="N8" s="563"/>
      <c r="O8" s="413"/>
      <c r="P8" s="413"/>
      <c r="Q8" s="503"/>
      <c r="R8" s="414" t="s">
        <v>36</v>
      </c>
      <c r="S8" s="1001" t="e">
        <f>_xlfn.IFNA(VLOOKUP(R8,#REF!,3,FALSE), " ")</f>
        <v>#REF!</v>
      </c>
      <c r="T8" s="416" t="s">
        <v>64</v>
      </c>
      <c r="U8" s="417" t="s">
        <v>65</v>
      </c>
      <c r="V8" s="413" t="s">
        <v>39</v>
      </c>
      <c r="W8" s="413" t="s">
        <v>40</v>
      </c>
      <c r="X8" s="418" t="s">
        <v>66</v>
      </c>
      <c r="Y8" s="419">
        <v>45008</v>
      </c>
      <c r="Z8" s="15"/>
      <c r="AA8" s="15"/>
      <c r="AB8" s="15"/>
      <c r="AC8" s="420"/>
      <c r="AD8" s="15"/>
    </row>
    <row r="9" spans="1:30" ht="75.75">
      <c r="A9" s="452" t="s">
        <v>67</v>
      </c>
      <c r="B9" s="1036"/>
      <c r="C9" s="14" t="s">
        <v>68</v>
      </c>
      <c r="D9" s="1032">
        <v>44956</v>
      </c>
      <c r="E9" s="15" t="s">
        <v>31</v>
      </c>
      <c r="F9" s="411">
        <v>2669</v>
      </c>
      <c r="G9" s="886" t="s">
        <v>32</v>
      </c>
      <c r="H9" s="15" t="s">
        <v>33</v>
      </c>
      <c r="I9" s="15"/>
      <c r="J9" s="450" t="s">
        <v>2956</v>
      </c>
      <c r="K9" s="884"/>
      <c r="L9" s="413" t="s">
        <v>35</v>
      </c>
      <c r="M9" s="278"/>
      <c r="N9" s="420"/>
      <c r="O9" s="413"/>
      <c r="P9" s="413"/>
      <c r="Q9" s="503"/>
      <c r="R9" s="426" t="s">
        <v>36</v>
      </c>
      <c r="S9" s="1001" t="e">
        <f>_xlfn.IFNA(VLOOKUP(R9,#REF!,3,FALSE), " ")</f>
        <v>#REF!</v>
      </c>
      <c r="T9" s="430" t="s">
        <v>70</v>
      </c>
      <c r="U9" s="278" t="s">
        <v>71</v>
      </c>
      <c r="V9" s="429" t="s">
        <v>39</v>
      </c>
      <c r="W9" s="429" t="s">
        <v>72</v>
      </c>
      <c r="X9" s="418" t="s">
        <v>66</v>
      </c>
      <c r="Y9" s="454">
        <v>45008</v>
      </c>
      <c r="Z9" s="14"/>
      <c r="AA9" s="14"/>
      <c r="AB9" s="14"/>
      <c r="AC9" s="431"/>
      <c r="AD9" s="14"/>
    </row>
    <row r="10" spans="1:30" ht="37.5">
      <c r="A10" s="455" t="s">
        <v>73</v>
      </c>
      <c r="B10" s="456"/>
      <c r="C10" s="524" t="s">
        <v>74</v>
      </c>
      <c r="D10" s="1037">
        <v>44958</v>
      </c>
      <c r="E10" s="458" t="s">
        <v>75</v>
      </c>
      <c r="F10" s="459">
        <v>2642</v>
      </c>
      <c r="G10" s="876" t="s">
        <v>76</v>
      </c>
      <c r="H10" s="458" t="s">
        <v>77</v>
      </c>
      <c r="I10" s="458"/>
      <c r="J10" s="458" t="s">
        <v>78</v>
      </c>
      <c r="K10" s="460"/>
      <c r="L10" s="460" t="s">
        <v>45</v>
      </c>
      <c r="M10" s="278"/>
      <c r="N10" s="1277"/>
      <c r="O10" s="413"/>
      <c r="P10" s="413"/>
      <c r="Q10" s="503"/>
      <c r="R10" s="461"/>
      <c r="S10" s="1001" t="e">
        <f>_xlfn.IFNA(VLOOKUP(R10,#REF!,3,FALSE), " ")</f>
        <v>#REF!</v>
      </c>
      <c r="T10" s="463" t="s">
        <v>79</v>
      </c>
      <c r="U10" s="463" t="s">
        <v>47</v>
      </c>
      <c r="V10" s="460"/>
      <c r="W10" s="464"/>
      <c r="X10" s="418" t="s">
        <v>48</v>
      </c>
      <c r="Y10" s="463"/>
      <c r="Z10" s="465"/>
      <c r="AA10" s="465"/>
      <c r="AB10" s="465"/>
      <c r="AC10" s="455"/>
      <c r="AD10" s="455"/>
    </row>
    <row r="11" spans="1:30" ht="50.25">
      <c r="A11" s="452" t="s">
        <v>80</v>
      </c>
      <c r="B11" s="456"/>
      <c r="C11" s="467" t="s">
        <v>74</v>
      </c>
      <c r="D11" s="1035">
        <v>44956</v>
      </c>
      <c r="E11" s="15" t="s">
        <v>31</v>
      </c>
      <c r="F11" s="469">
        <v>2672</v>
      </c>
      <c r="G11" s="681" t="s">
        <v>32</v>
      </c>
      <c r="H11" s="445" t="s">
        <v>33</v>
      </c>
      <c r="I11" s="445"/>
      <c r="J11" s="470" t="s">
        <v>81</v>
      </c>
      <c r="K11" s="965"/>
      <c r="L11" s="413" t="s">
        <v>35</v>
      </c>
      <c r="M11" s="278"/>
      <c r="N11" s="446"/>
      <c r="O11" s="413"/>
      <c r="P11" s="413"/>
      <c r="Q11" s="503"/>
      <c r="R11" s="426" t="s">
        <v>36</v>
      </c>
      <c r="S11" s="1001" t="e">
        <f>_xlfn.IFNA(VLOOKUP(R11,#REF!,3,FALSE), " ")</f>
        <v>#REF!</v>
      </c>
      <c r="T11" s="430" t="s">
        <v>82</v>
      </c>
      <c r="U11" s="278" t="s">
        <v>65</v>
      </c>
      <c r="V11" s="429" t="s">
        <v>83</v>
      </c>
      <c r="W11" s="429" t="s">
        <v>84</v>
      </c>
      <c r="X11" s="418" t="s">
        <v>85</v>
      </c>
      <c r="Y11" s="430"/>
      <c r="Z11" s="14"/>
      <c r="AA11" s="14"/>
      <c r="AB11" s="14"/>
      <c r="AC11" s="431"/>
      <c r="AD11" s="14"/>
    </row>
    <row r="12" spans="1:30" ht="113.25">
      <c r="A12" s="471" t="s">
        <v>86</v>
      </c>
      <c r="B12" s="472"/>
      <c r="C12" s="473" t="s">
        <v>74</v>
      </c>
      <c r="D12" s="662">
        <v>44956</v>
      </c>
      <c r="E12" s="15" t="s">
        <v>31</v>
      </c>
      <c r="F12" s="475" t="s">
        <v>87</v>
      </c>
      <c r="G12" s="476" t="s">
        <v>32</v>
      </c>
      <c r="H12" s="475" t="s">
        <v>33</v>
      </c>
      <c r="I12" s="475"/>
      <c r="J12" s="476" t="s">
        <v>88</v>
      </c>
      <c r="K12" s="477"/>
      <c r="L12" s="477" t="s">
        <v>45</v>
      </c>
      <c r="M12" s="278"/>
      <c r="N12" s="471"/>
      <c r="O12" s="413"/>
      <c r="P12" s="413"/>
      <c r="Q12" s="503"/>
      <c r="R12" s="461"/>
      <c r="S12" s="1001" t="e">
        <f>_xlfn.IFNA(VLOOKUP(R12,#REF!,3,FALSE), " ")</f>
        <v>#REF!</v>
      </c>
      <c r="T12" s="478" t="s">
        <v>89</v>
      </c>
      <c r="U12" s="478" t="s">
        <v>47</v>
      </c>
      <c r="V12" s="460"/>
      <c r="W12" s="464"/>
      <c r="X12" s="479" t="s">
        <v>48</v>
      </c>
      <c r="Y12" s="463"/>
      <c r="Z12" s="465"/>
      <c r="AA12" s="465"/>
      <c r="AB12" s="465"/>
      <c r="AC12" s="455"/>
      <c r="AD12" s="455"/>
    </row>
    <row r="13" spans="1:30" ht="113.25">
      <c r="A13" s="452" t="s">
        <v>90</v>
      </c>
      <c r="B13" s="480"/>
      <c r="C13" s="481" t="s">
        <v>74</v>
      </c>
      <c r="D13" s="890">
        <v>44956</v>
      </c>
      <c r="E13" s="15" t="s">
        <v>31</v>
      </c>
      <c r="F13" s="280">
        <v>2675</v>
      </c>
      <c r="G13" s="290" t="s">
        <v>32</v>
      </c>
      <c r="H13" s="14" t="s">
        <v>33</v>
      </c>
      <c r="I13" s="14"/>
      <c r="J13" s="281" t="s">
        <v>91</v>
      </c>
      <c r="K13" s="884"/>
      <c r="L13" s="413" t="s">
        <v>35</v>
      </c>
      <c r="M13" s="278"/>
      <c r="N13" s="431"/>
      <c r="O13" s="413"/>
      <c r="P13" s="413"/>
      <c r="Q13" s="503"/>
      <c r="R13" s="426" t="s">
        <v>36</v>
      </c>
      <c r="S13" s="1001" t="e">
        <f>_xlfn.IFNA(VLOOKUP(R13,#REF!,3,FALSE), " ")</f>
        <v>#REF!</v>
      </c>
      <c r="T13" s="483" t="s">
        <v>92</v>
      </c>
      <c r="U13" s="483" t="s">
        <v>65</v>
      </c>
      <c r="V13" s="429" t="s">
        <v>83</v>
      </c>
      <c r="W13" s="429" t="s">
        <v>84</v>
      </c>
      <c r="X13" s="418" t="s">
        <v>85</v>
      </c>
      <c r="Y13" s="454">
        <v>44980</v>
      </c>
      <c r="Z13" s="14"/>
      <c r="AA13" s="278" t="s">
        <v>93</v>
      </c>
      <c r="AB13" s="14"/>
      <c r="AC13" s="431"/>
      <c r="AD13" s="14"/>
    </row>
    <row r="14" spans="1:30" ht="175.5">
      <c r="A14" s="465" t="s">
        <v>94</v>
      </c>
      <c r="B14" s="455"/>
      <c r="C14" s="484" t="s">
        <v>74</v>
      </c>
      <c r="D14" s="662">
        <v>44956</v>
      </c>
      <c r="E14" s="15" t="s">
        <v>31</v>
      </c>
      <c r="F14" s="486">
        <v>2679</v>
      </c>
      <c r="G14" s="661" t="s">
        <v>32</v>
      </c>
      <c r="H14" s="465" t="s">
        <v>33</v>
      </c>
      <c r="I14" s="465"/>
      <c r="J14" s="487" t="s">
        <v>95</v>
      </c>
      <c r="K14" s="590"/>
      <c r="L14" s="413" t="s">
        <v>35</v>
      </c>
      <c r="M14" s="278"/>
      <c r="N14" s="465"/>
      <c r="O14" s="413"/>
      <c r="P14" s="413"/>
      <c r="Q14" s="503"/>
      <c r="R14" s="426" t="s">
        <v>36</v>
      </c>
      <c r="S14" s="1001" t="e">
        <f>_xlfn.IFNA(VLOOKUP(R14,#REF!,3,FALSE), " ")</f>
        <v>#REF!</v>
      </c>
      <c r="T14" s="488" t="s">
        <v>96</v>
      </c>
      <c r="U14" s="489" t="s">
        <v>65</v>
      </c>
      <c r="V14" s="464" t="s">
        <v>83</v>
      </c>
      <c r="W14" s="464" t="s">
        <v>84</v>
      </c>
      <c r="X14" s="418" t="s">
        <v>85</v>
      </c>
      <c r="Y14" s="463"/>
      <c r="Z14" s="465"/>
      <c r="AA14" s="465"/>
      <c r="AB14" s="465"/>
      <c r="AC14" s="455"/>
      <c r="AD14" s="455"/>
    </row>
    <row r="15" spans="1:30" ht="62.25">
      <c r="A15" s="452" t="s">
        <v>97</v>
      </c>
      <c r="B15" s="480"/>
      <c r="C15" s="481" t="s">
        <v>74</v>
      </c>
      <c r="D15" s="890">
        <v>44956</v>
      </c>
      <c r="E15" s="15" t="s">
        <v>31</v>
      </c>
      <c r="F15" s="280">
        <v>2683</v>
      </c>
      <c r="G15" s="290" t="s">
        <v>32</v>
      </c>
      <c r="H15" s="14" t="s">
        <v>33</v>
      </c>
      <c r="I15" s="14"/>
      <c r="J15" s="278" t="s">
        <v>98</v>
      </c>
      <c r="K15" s="413"/>
      <c r="L15" s="413" t="s">
        <v>35</v>
      </c>
      <c r="M15" s="278"/>
      <c r="N15" s="431"/>
      <c r="O15" s="413"/>
      <c r="P15" s="413"/>
      <c r="Q15" s="503"/>
      <c r="R15" s="426" t="s">
        <v>36</v>
      </c>
      <c r="S15" s="1001" t="e">
        <f>_xlfn.IFNA(VLOOKUP(R15,#REF!,3,FALSE), " ")</f>
        <v>#REF!</v>
      </c>
      <c r="T15" s="416" t="s">
        <v>99</v>
      </c>
      <c r="U15" s="416" t="s">
        <v>65</v>
      </c>
      <c r="V15" s="429" t="s">
        <v>83</v>
      </c>
      <c r="W15" s="429" t="s">
        <v>84</v>
      </c>
      <c r="X15" s="418" t="s">
        <v>100</v>
      </c>
      <c r="Y15" s="454"/>
      <c r="Z15" s="278"/>
      <c r="AA15" s="278"/>
      <c r="AB15" s="14"/>
      <c r="AC15" s="431"/>
      <c r="AD15" s="14"/>
    </row>
    <row r="16" spans="1:30" ht="150.75">
      <c r="A16" s="452" t="s">
        <v>101</v>
      </c>
      <c r="B16" s="480"/>
      <c r="C16" s="481" t="s">
        <v>74</v>
      </c>
      <c r="D16" s="890">
        <v>44956</v>
      </c>
      <c r="E16" s="15" t="s">
        <v>31</v>
      </c>
      <c r="F16" s="280">
        <v>2684</v>
      </c>
      <c r="G16" s="290" t="s">
        <v>32</v>
      </c>
      <c r="H16" s="14" t="s">
        <v>33</v>
      </c>
      <c r="I16" s="14"/>
      <c r="J16" s="281" t="s">
        <v>102</v>
      </c>
      <c r="K16" s="884"/>
      <c r="L16" s="413" t="s">
        <v>35</v>
      </c>
      <c r="M16" s="278"/>
      <c r="N16" s="431"/>
      <c r="O16" s="413"/>
      <c r="P16" s="413"/>
      <c r="Q16" s="503"/>
      <c r="R16" s="426" t="s">
        <v>36</v>
      </c>
      <c r="S16" s="1001" t="e">
        <f>_xlfn.IFNA(VLOOKUP(R16,#REF!,3,FALSE), " ")</f>
        <v>#REF!</v>
      </c>
      <c r="T16" s="416" t="s">
        <v>103</v>
      </c>
      <c r="U16" s="416" t="s">
        <v>65</v>
      </c>
      <c r="V16" s="429" t="s">
        <v>83</v>
      </c>
      <c r="W16" s="429" t="s">
        <v>84</v>
      </c>
      <c r="X16" s="418" t="s">
        <v>85</v>
      </c>
      <c r="Y16" s="454">
        <v>44980</v>
      </c>
      <c r="Z16" s="278" t="s">
        <v>104</v>
      </c>
      <c r="AA16" s="278"/>
      <c r="AB16" s="14"/>
      <c r="AC16" s="431"/>
      <c r="AD16" s="14"/>
    </row>
    <row r="17" spans="1:30" ht="37.5">
      <c r="A17" s="490" t="s">
        <v>105</v>
      </c>
      <c r="B17" s="455"/>
      <c r="C17" s="491" t="s">
        <v>74</v>
      </c>
      <c r="D17" s="1038">
        <v>44956</v>
      </c>
      <c r="E17" s="15" t="s">
        <v>31</v>
      </c>
      <c r="F17" s="494">
        <v>2685</v>
      </c>
      <c r="G17" s="1039" t="s">
        <v>32</v>
      </c>
      <c r="H17" s="493" t="s">
        <v>33</v>
      </c>
      <c r="I17" s="493"/>
      <c r="J17" s="495" t="s">
        <v>106</v>
      </c>
      <c r="K17" s="624"/>
      <c r="L17" s="413" t="s">
        <v>35</v>
      </c>
      <c r="M17" s="278"/>
      <c r="N17" s="1278"/>
      <c r="O17" s="413"/>
      <c r="P17" s="413"/>
      <c r="Q17" s="1145"/>
      <c r="R17" s="439" t="s">
        <v>36</v>
      </c>
      <c r="S17" s="1001" t="e">
        <f>_xlfn.IFNA(VLOOKUP(R17,#REF!,3,FALSE), " ")</f>
        <v>#REF!</v>
      </c>
      <c r="T17" s="496" t="s">
        <v>107</v>
      </c>
      <c r="U17" s="496" t="s">
        <v>65</v>
      </c>
      <c r="V17" s="429" t="s">
        <v>83</v>
      </c>
      <c r="W17" s="429" t="s">
        <v>84</v>
      </c>
      <c r="X17" s="443" t="s">
        <v>85</v>
      </c>
      <c r="Y17" s="497">
        <v>45008</v>
      </c>
      <c r="Z17" s="445"/>
      <c r="AA17" s="445"/>
      <c r="AB17" s="445"/>
      <c r="AC17" s="446"/>
      <c r="AD17" s="445"/>
    </row>
    <row r="18" spans="1:30" ht="88.5">
      <c r="A18" s="498" t="s">
        <v>108</v>
      </c>
      <c r="B18" s="480"/>
      <c r="C18" s="499" t="s">
        <v>74</v>
      </c>
      <c r="D18" s="1040">
        <v>44956</v>
      </c>
      <c r="E18" s="15" t="s">
        <v>31</v>
      </c>
      <c r="F18" s="501">
        <v>2686</v>
      </c>
      <c r="G18" s="1041" t="s">
        <v>32</v>
      </c>
      <c r="H18" s="498" t="s">
        <v>33</v>
      </c>
      <c r="I18" s="498"/>
      <c r="J18" s="502" t="s">
        <v>109</v>
      </c>
      <c r="K18" s="1042"/>
      <c r="L18" s="413" t="s">
        <v>35</v>
      </c>
      <c r="M18" s="278"/>
      <c r="N18" s="498"/>
      <c r="O18" s="413"/>
      <c r="P18" s="413"/>
      <c r="Q18" s="1146"/>
      <c r="R18" s="1147" t="s">
        <v>36</v>
      </c>
      <c r="S18" s="1001" t="e">
        <f>_xlfn.IFNA(VLOOKUP(R18,#REF!,3,FALSE), " ")</f>
        <v>#REF!</v>
      </c>
      <c r="T18" s="416" t="s">
        <v>110</v>
      </c>
      <c r="U18" s="504" t="s">
        <v>65</v>
      </c>
      <c r="V18" s="429" t="s">
        <v>83</v>
      </c>
      <c r="W18" s="429" t="s">
        <v>84</v>
      </c>
      <c r="X18" s="443" t="s">
        <v>85</v>
      </c>
      <c r="Y18" s="505">
        <v>45008</v>
      </c>
      <c r="Z18" s="465"/>
      <c r="AA18" s="465"/>
      <c r="AB18" s="465"/>
      <c r="AC18" s="455"/>
      <c r="AD18" s="455"/>
    </row>
    <row r="19" spans="1:30" ht="50.25">
      <c r="A19" s="506" t="s">
        <v>111</v>
      </c>
      <c r="B19" s="507"/>
      <c r="C19" s="508" t="s">
        <v>112</v>
      </c>
      <c r="D19" s="509">
        <v>44956</v>
      </c>
      <c r="E19" s="15" t="s">
        <v>31</v>
      </c>
      <c r="F19" s="510">
        <v>2690</v>
      </c>
      <c r="G19" s="510" t="s">
        <v>32</v>
      </c>
      <c r="H19" s="510" t="s">
        <v>33</v>
      </c>
      <c r="I19" s="510" t="s">
        <v>113</v>
      </c>
      <c r="J19" s="510" t="s">
        <v>114</v>
      </c>
      <c r="K19" s="511"/>
      <c r="L19" s="477" t="s">
        <v>35</v>
      </c>
      <c r="M19" s="278"/>
      <c r="N19" s="506"/>
      <c r="O19" s="413"/>
      <c r="P19" s="413"/>
      <c r="Q19" s="1148"/>
      <c r="R19" s="512" t="s">
        <v>115</v>
      </c>
      <c r="S19" s="1002" t="e">
        <f>_xlfn.IFNA(VLOOKUP(R19,#REF!,3,FALSE), " ")</f>
        <v>#REF!</v>
      </c>
      <c r="T19" s="514" t="s">
        <v>116</v>
      </c>
      <c r="U19" s="515" t="s">
        <v>71</v>
      </c>
      <c r="V19" s="516" t="s">
        <v>117</v>
      </c>
      <c r="W19" s="517" t="s">
        <v>118</v>
      </c>
      <c r="X19" s="518" t="s">
        <v>119</v>
      </c>
      <c r="Y19" s="519"/>
      <c r="Z19" s="520"/>
      <c r="AA19" s="520"/>
      <c r="AB19" s="520"/>
      <c r="AC19" s="455" t="s">
        <v>120</v>
      </c>
      <c r="AD19" s="455"/>
    </row>
    <row r="20" spans="1:30" ht="125.25">
      <c r="A20" s="471" t="s">
        <v>121</v>
      </c>
      <c r="B20" s="472"/>
      <c r="C20" s="473" t="s">
        <v>74</v>
      </c>
      <c r="D20" s="662">
        <v>44956</v>
      </c>
      <c r="E20" s="15" t="s">
        <v>31</v>
      </c>
      <c r="F20" s="475">
        <v>2691</v>
      </c>
      <c r="G20" s="476" t="s">
        <v>32</v>
      </c>
      <c r="H20" s="475" t="s">
        <v>33</v>
      </c>
      <c r="I20" s="475"/>
      <c r="J20" s="476" t="s">
        <v>122</v>
      </c>
      <c r="K20" s="477"/>
      <c r="L20" s="1043" t="s">
        <v>45</v>
      </c>
      <c r="M20" s="278"/>
      <c r="N20" s="471"/>
      <c r="O20" s="1044"/>
      <c r="P20" s="413"/>
      <c r="Q20" s="503"/>
      <c r="R20" s="461"/>
      <c r="S20" s="1001" t="e">
        <f>_xlfn.IFNA(VLOOKUP(R20,#REF!,3,FALSE), " ")</f>
        <v>#REF!</v>
      </c>
      <c r="T20" s="521" t="s">
        <v>123</v>
      </c>
      <c r="U20" s="478" t="s">
        <v>47</v>
      </c>
      <c r="V20" s="522"/>
      <c r="W20" s="464"/>
      <c r="X20" s="479" t="s">
        <v>48</v>
      </c>
      <c r="Y20" s="463"/>
      <c r="Z20" s="465"/>
      <c r="AA20" s="465"/>
      <c r="AB20" s="465"/>
      <c r="AC20" s="455"/>
      <c r="AD20" s="455"/>
    </row>
    <row r="21" spans="1:30" ht="75.75">
      <c r="A21" s="452" t="s">
        <v>124</v>
      </c>
      <c r="B21" s="480"/>
      <c r="C21" s="481" t="s">
        <v>74</v>
      </c>
      <c r="D21" s="890">
        <v>44956</v>
      </c>
      <c r="E21" s="15" t="s">
        <v>31</v>
      </c>
      <c r="F21" s="280">
        <v>2692</v>
      </c>
      <c r="G21" s="290" t="s">
        <v>32</v>
      </c>
      <c r="H21" s="14" t="s">
        <v>33</v>
      </c>
      <c r="I21" s="14"/>
      <c r="J21" s="278" t="s">
        <v>125</v>
      </c>
      <c r="K21" s="413"/>
      <c r="L21" s="624" t="s">
        <v>35</v>
      </c>
      <c r="M21" s="278"/>
      <c r="N21" s="431"/>
      <c r="O21" s="413"/>
      <c r="P21" s="413"/>
      <c r="Q21" s="503"/>
      <c r="R21" s="461" t="s">
        <v>36</v>
      </c>
      <c r="S21" s="1001" t="e">
        <f>_xlfn.IFNA(VLOOKUP(R21,#REF!,3,FALSE), " ")</f>
        <v>#REF!</v>
      </c>
      <c r="T21" s="416" t="s">
        <v>126</v>
      </c>
      <c r="U21" s="416" t="s">
        <v>65</v>
      </c>
      <c r="V21" s="429" t="s">
        <v>83</v>
      </c>
      <c r="W21" s="429"/>
      <c r="X21" s="418" t="s">
        <v>127</v>
      </c>
      <c r="Y21" s="454">
        <v>44980</v>
      </c>
      <c r="Z21" s="14"/>
      <c r="AA21" s="278" t="s">
        <v>128</v>
      </c>
      <c r="AB21" s="14"/>
      <c r="AC21" s="431"/>
      <c r="AD21" s="14"/>
    </row>
    <row r="22" spans="1:30" ht="37.5">
      <c r="A22" s="452" t="s">
        <v>129</v>
      </c>
      <c r="B22" s="480"/>
      <c r="C22" s="481" t="s">
        <v>74</v>
      </c>
      <c r="D22" s="890">
        <v>44956</v>
      </c>
      <c r="E22" s="15" t="s">
        <v>31</v>
      </c>
      <c r="F22" s="280">
        <v>2693</v>
      </c>
      <c r="G22" s="290" t="s">
        <v>32</v>
      </c>
      <c r="H22" s="14" t="s">
        <v>33</v>
      </c>
      <c r="I22" s="14"/>
      <c r="J22" s="278" t="s">
        <v>130</v>
      </c>
      <c r="K22" s="413"/>
      <c r="L22" s="413" t="s">
        <v>35</v>
      </c>
      <c r="M22" s="278"/>
      <c r="N22" s="431"/>
      <c r="O22" s="413"/>
      <c r="P22" s="413"/>
      <c r="Q22" s="503"/>
      <c r="R22" s="426" t="s">
        <v>36</v>
      </c>
      <c r="S22" s="1001" t="e">
        <f>_xlfn.IFNA(VLOOKUP(R22,#REF!,3,FALSE), " ")</f>
        <v>#REF!</v>
      </c>
      <c r="T22" s="430" t="s">
        <v>131</v>
      </c>
      <c r="U22" s="430" t="s">
        <v>65</v>
      </c>
      <c r="V22" s="429" t="s">
        <v>83</v>
      </c>
      <c r="W22" s="429" t="s">
        <v>84</v>
      </c>
      <c r="X22" s="418" t="s">
        <v>85</v>
      </c>
      <c r="Y22" s="454">
        <v>45008</v>
      </c>
      <c r="Z22" s="412"/>
      <c r="AA22" s="412"/>
      <c r="AB22" s="15"/>
      <c r="AC22" s="420"/>
      <c r="AD22" s="14"/>
    </row>
    <row r="23" spans="1:30" ht="88.5">
      <c r="A23" s="520" t="s">
        <v>132</v>
      </c>
      <c r="B23" s="523"/>
      <c r="C23" s="524" t="s">
        <v>74</v>
      </c>
      <c r="D23" s="509">
        <v>44956</v>
      </c>
      <c r="E23" s="15" t="s">
        <v>31</v>
      </c>
      <c r="F23" s="526">
        <v>2699</v>
      </c>
      <c r="G23" s="874" t="s">
        <v>32</v>
      </c>
      <c r="H23" s="520" t="s">
        <v>33</v>
      </c>
      <c r="I23" s="520"/>
      <c r="J23" s="527" t="s">
        <v>133</v>
      </c>
      <c r="K23" s="590"/>
      <c r="L23" s="413" t="s">
        <v>35</v>
      </c>
      <c r="M23" s="278"/>
      <c r="N23" s="520"/>
      <c r="O23" s="413"/>
      <c r="P23" s="413"/>
      <c r="Q23" s="503"/>
      <c r="R23" s="461" t="s">
        <v>36</v>
      </c>
      <c r="S23" s="1001" t="e">
        <f>_xlfn.IFNA(VLOOKUP(R23,#REF!,3,FALSE), " ")</f>
        <v>#REF!</v>
      </c>
      <c r="T23" s="496" t="s">
        <v>134</v>
      </c>
      <c r="U23" s="278" t="s">
        <v>65</v>
      </c>
      <c r="V23" s="429" t="s">
        <v>83</v>
      </c>
      <c r="W23" s="429" t="s">
        <v>84</v>
      </c>
      <c r="X23" s="479" t="s">
        <v>85</v>
      </c>
      <c r="Y23" s="528">
        <v>45008</v>
      </c>
      <c r="Z23" s="456"/>
      <c r="AA23" s="456"/>
      <c r="AB23" s="456"/>
      <c r="AC23" s="529"/>
      <c r="AD23" s="455"/>
    </row>
    <row r="24" spans="1:30" ht="62.25">
      <c r="A24" s="465" t="s">
        <v>135</v>
      </c>
      <c r="B24" s="455"/>
      <c r="C24" s="484" t="s">
        <v>74</v>
      </c>
      <c r="D24" s="662">
        <v>44956</v>
      </c>
      <c r="E24" s="15" t="s">
        <v>31</v>
      </c>
      <c r="F24" s="486">
        <v>2700</v>
      </c>
      <c r="G24" s="661" t="s">
        <v>32</v>
      </c>
      <c r="H24" s="465" t="s">
        <v>33</v>
      </c>
      <c r="I24" s="465"/>
      <c r="J24" s="463" t="s">
        <v>136</v>
      </c>
      <c r="K24" s="460"/>
      <c r="L24" s="413" t="s">
        <v>35</v>
      </c>
      <c r="M24" s="278"/>
      <c r="N24" s="465"/>
      <c r="O24" s="413"/>
      <c r="P24" s="413"/>
      <c r="Q24" s="503"/>
      <c r="R24" s="530" t="s">
        <v>36</v>
      </c>
      <c r="S24" s="1001" t="e">
        <f>_xlfn.IFNA(VLOOKUP(R24,#REF!,3,FALSE), " ")</f>
        <v>#REF!</v>
      </c>
      <c r="T24" s="531" t="s">
        <v>137</v>
      </c>
      <c r="U24" s="278" t="s">
        <v>65</v>
      </c>
      <c r="V24" s="429" t="s">
        <v>83</v>
      </c>
      <c r="W24" s="429" t="s">
        <v>138</v>
      </c>
      <c r="X24" s="532" t="s">
        <v>85</v>
      </c>
      <c r="Y24" s="533">
        <v>45008</v>
      </c>
      <c r="Z24" s="456"/>
      <c r="AA24" s="456"/>
      <c r="AB24" s="456"/>
      <c r="AC24" s="529"/>
      <c r="AD24" s="455"/>
    </row>
    <row r="25" spans="1:30" ht="88.5">
      <c r="A25" s="452" t="s">
        <v>139</v>
      </c>
      <c r="B25" s="480"/>
      <c r="C25" s="481" t="s">
        <v>74</v>
      </c>
      <c r="D25" s="890">
        <v>44956</v>
      </c>
      <c r="E25" s="15" t="s">
        <v>31</v>
      </c>
      <c r="F25" s="280">
        <v>2701</v>
      </c>
      <c r="G25" s="290" t="s">
        <v>32</v>
      </c>
      <c r="H25" s="14" t="s">
        <v>33</v>
      </c>
      <c r="I25" s="14"/>
      <c r="J25" s="278" t="s">
        <v>140</v>
      </c>
      <c r="K25" s="413"/>
      <c r="L25" s="413" t="s">
        <v>35</v>
      </c>
      <c r="M25" s="278"/>
      <c r="N25" s="431"/>
      <c r="O25" s="413"/>
      <c r="P25" s="413"/>
      <c r="Q25" s="503"/>
      <c r="R25" s="426" t="s">
        <v>36</v>
      </c>
      <c r="S25" s="1001" t="e">
        <f>_xlfn.IFNA(VLOOKUP(R25,#REF!,3,FALSE), " ")</f>
        <v>#REF!</v>
      </c>
      <c r="T25" s="430" t="s">
        <v>141</v>
      </c>
      <c r="U25" s="430" t="s">
        <v>65</v>
      </c>
      <c r="V25" s="429" t="s">
        <v>83</v>
      </c>
      <c r="W25" s="429" t="s">
        <v>84</v>
      </c>
      <c r="X25" s="418" t="s">
        <v>85</v>
      </c>
      <c r="Y25" s="454">
        <v>44980</v>
      </c>
      <c r="Z25" s="534" t="s">
        <v>142</v>
      </c>
      <c r="AA25" s="534"/>
      <c r="AB25" s="445"/>
      <c r="AC25" s="446"/>
      <c r="AD25" s="14"/>
    </row>
    <row r="26" spans="1:30" ht="313.5">
      <c r="A26" s="520" t="s">
        <v>143</v>
      </c>
      <c r="B26" s="523"/>
      <c r="C26" s="524" t="s">
        <v>74</v>
      </c>
      <c r="D26" s="509">
        <v>44956</v>
      </c>
      <c r="E26" s="15" t="s">
        <v>31</v>
      </c>
      <c r="F26" s="526">
        <v>2702</v>
      </c>
      <c r="G26" s="874" t="s">
        <v>32</v>
      </c>
      <c r="H26" s="520" t="s">
        <v>33</v>
      </c>
      <c r="I26" s="520"/>
      <c r="J26" s="527" t="s">
        <v>144</v>
      </c>
      <c r="K26" s="590"/>
      <c r="L26" s="413" t="s">
        <v>35</v>
      </c>
      <c r="M26" s="278"/>
      <c r="N26" s="520"/>
      <c r="O26" s="413"/>
      <c r="P26" s="413"/>
      <c r="Q26" s="503"/>
      <c r="R26" s="512" t="s">
        <v>36</v>
      </c>
      <c r="S26" s="1001" t="e">
        <f>_xlfn.IFNA(VLOOKUP(R26,#REF!,3,FALSE), " ")</f>
        <v>#REF!</v>
      </c>
      <c r="T26" s="535" t="s">
        <v>145</v>
      </c>
      <c r="U26" s="536" t="s">
        <v>71</v>
      </c>
      <c r="V26" s="429" t="s">
        <v>83</v>
      </c>
      <c r="W26" s="537" t="s">
        <v>138</v>
      </c>
      <c r="X26" s="538" t="s">
        <v>85</v>
      </c>
      <c r="Y26" s="539">
        <v>45008</v>
      </c>
      <c r="Z26" s="520"/>
      <c r="AA26" s="520"/>
      <c r="AB26" s="520"/>
      <c r="AC26" s="455"/>
      <c r="AD26" s="455"/>
    </row>
    <row r="27" spans="1:30" ht="100.5">
      <c r="A27" s="520" t="s">
        <v>146</v>
      </c>
      <c r="B27" s="520"/>
      <c r="C27" s="520" t="s">
        <v>74</v>
      </c>
      <c r="D27" s="509">
        <v>44956</v>
      </c>
      <c r="E27" s="15" t="s">
        <v>31</v>
      </c>
      <c r="F27" s="526">
        <v>2706</v>
      </c>
      <c r="G27" s="874" t="s">
        <v>32</v>
      </c>
      <c r="H27" s="520" t="s">
        <v>33</v>
      </c>
      <c r="I27" s="520"/>
      <c r="J27" s="582" t="s">
        <v>147</v>
      </c>
      <c r="K27" s="458"/>
      <c r="L27" s="1044" t="s">
        <v>35</v>
      </c>
      <c r="M27" s="278"/>
      <c r="N27" s="520"/>
      <c r="O27" s="413"/>
      <c r="P27" s="413"/>
      <c r="Q27" s="503"/>
      <c r="R27" s="512" t="s">
        <v>36</v>
      </c>
      <c r="S27" s="1001" t="e">
        <f>_xlfn.IFNA(VLOOKUP(R27,#REF!,3,FALSE), " ")</f>
        <v>#REF!</v>
      </c>
      <c r="T27" s="535" t="s">
        <v>148</v>
      </c>
      <c r="U27" s="536" t="s">
        <v>71</v>
      </c>
      <c r="V27" s="429" t="s">
        <v>39</v>
      </c>
      <c r="W27" s="537" t="s">
        <v>149</v>
      </c>
      <c r="X27" s="538" t="s">
        <v>85</v>
      </c>
      <c r="Y27" s="539">
        <v>45008</v>
      </c>
      <c r="Z27" s="520"/>
      <c r="AA27" s="520"/>
      <c r="AB27" s="520"/>
      <c r="AC27" s="455"/>
      <c r="AD27" s="455"/>
    </row>
    <row r="28" spans="1:30" ht="113.25">
      <c r="A28" s="465" t="s">
        <v>150</v>
      </c>
      <c r="B28" s="465"/>
      <c r="C28" s="465" t="s">
        <v>74</v>
      </c>
      <c r="D28" s="662">
        <v>44956</v>
      </c>
      <c r="E28" s="15" t="s">
        <v>31</v>
      </c>
      <c r="F28" s="486">
        <v>2707</v>
      </c>
      <c r="G28" s="661" t="s">
        <v>32</v>
      </c>
      <c r="H28" s="465" t="s">
        <v>33</v>
      </c>
      <c r="I28" s="465"/>
      <c r="J28" s="487" t="s">
        <v>151</v>
      </c>
      <c r="K28" s="590"/>
      <c r="L28" s="413" t="s">
        <v>35</v>
      </c>
      <c r="M28" s="278"/>
      <c r="N28" s="465"/>
      <c r="O28" s="413"/>
      <c r="P28" s="413"/>
      <c r="Q28" s="503"/>
      <c r="R28" s="461" t="s">
        <v>36</v>
      </c>
      <c r="S28" s="1001" t="e">
        <f>_xlfn.IFNA(VLOOKUP(R28,#REF!,3,FALSE), " ")</f>
        <v>#REF!</v>
      </c>
      <c r="T28" s="540" t="s">
        <v>152</v>
      </c>
      <c r="U28" s="541" t="s">
        <v>71</v>
      </c>
      <c r="V28" s="429" t="s">
        <v>39</v>
      </c>
      <c r="W28" s="537" t="s">
        <v>149</v>
      </c>
      <c r="X28" s="479" t="s">
        <v>85</v>
      </c>
      <c r="Y28" s="505">
        <v>45008</v>
      </c>
      <c r="Z28" s="465"/>
      <c r="AA28" s="465"/>
      <c r="AB28" s="465"/>
      <c r="AC28" s="455"/>
      <c r="AD28" s="455"/>
    </row>
    <row r="29" spans="1:30" ht="125.25">
      <c r="A29" s="452" t="s">
        <v>153</v>
      </c>
      <c r="B29" s="480"/>
      <c r="C29" s="481" t="s">
        <v>74</v>
      </c>
      <c r="D29" s="553">
        <v>44956</v>
      </c>
      <c r="E29" s="15" t="s">
        <v>31</v>
      </c>
      <c r="F29" s="280">
        <v>2708</v>
      </c>
      <c r="G29" s="290" t="s">
        <v>32</v>
      </c>
      <c r="H29" s="14" t="s">
        <v>33</v>
      </c>
      <c r="I29" s="14"/>
      <c r="J29" s="281" t="s">
        <v>154</v>
      </c>
      <c r="K29" s="884"/>
      <c r="L29" s="413" t="s">
        <v>35</v>
      </c>
      <c r="M29" s="278"/>
      <c r="N29" s="431"/>
      <c r="O29" s="413"/>
      <c r="P29" s="413"/>
      <c r="Q29" s="503"/>
      <c r="R29" s="426" t="s">
        <v>36</v>
      </c>
      <c r="S29" s="1001" t="e">
        <f>_xlfn.IFNA(VLOOKUP(R29,#REF!,3,FALSE), " ")</f>
        <v>#REF!</v>
      </c>
      <c r="T29" s="430" t="s">
        <v>155</v>
      </c>
      <c r="U29" s="278" t="s">
        <v>65</v>
      </c>
      <c r="V29" s="429" t="s">
        <v>39</v>
      </c>
      <c r="W29" s="537" t="s">
        <v>149</v>
      </c>
      <c r="X29" s="418" t="s">
        <v>85</v>
      </c>
      <c r="Y29" s="454">
        <v>44980</v>
      </c>
      <c r="Z29" s="278" t="s">
        <v>156</v>
      </c>
      <c r="AA29" s="278"/>
      <c r="AB29" s="14"/>
      <c r="AC29" s="431"/>
      <c r="AD29" s="14"/>
    </row>
    <row r="30" spans="1:30" ht="125.25">
      <c r="A30" s="452" t="s">
        <v>157</v>
      </c>
      <c r="B30" s="480"/>
      <c r="C30" s="481" t="s">
        <v>74</v>
      </c>
      <c r="D30" s="553">
        <v>44956</v>
      </c>
      <c r="E30" s="15" t="s">
        <v>31</v>
      </c>
      <c r="F30" s="280">
        <v>2709</v>
      </c>
      <c r="G30" s="290" t="s">
        <v>32</v>
      </c>
      <c r="H30" s="14" t="s">
        <v>33</v>
      </c>
      <c r="I30" s="14"/>
      <c r="J30" s="429" t="s">
        <v>158</v>
      </c>
      <c r="K30" s="1045"/>
      <c r="L30" s="1044" t="s">
        <v>35</v>
      </c>
      <c r="M30" s="278"/>
      <c r="N30" s="431"/>
      <c r="O30" s="413"/>
      <c r="P30" s="413"/>
      <c r="Q30" s="503"/>
      <c r="R30" s="426" t="s">
        <v>36</v>
      </c>
      <c r="S30" s="1001" t="e">
        <f>_xlfn.IFNA(VLOOKUP(R30,#REF!,3,FALSE), " ")</f>
        <v>#REF!</v>
      </c>
      <c r="T30" s="416" t="s">
        <v>159</v>
      </c>
      <c r="U30" s="284" t="s">
        <v>65</v>
      </c>
      <c r="V30" s="429" t="s">
        <v>39</v>
      </c>
      <c r="W30" s="537" t="s">
        <v>149</v>
      </c>
      <c r="X30" s="418" t="s">
        <v>85</v>
      </c>
      <c r="Y30" s="454">
        <v>44980</v>
      </c>
      <c r="Z30" s="278" t="s">
        <v>160</v>
      </c>
      <c r="AA30" s="278"/>
      <c r="AB30" s="14"/>
      <c r="AC30" s="431"/>
      <c r="AD30" s="14"/>
    </row>
    <row r="31" spans="1:30" ht="50.25">
      <c r="A31" s="520" t="s">
        <v>161</v>
      </c>
      <c r="B31" s="520"/>
      <c r="C31" s="520" t="s">
        <v>74</v>
      </c>
      <c r="D31" s="509">
        <v>44956</v>
      </c>
      <c r="E31" s="15" t="s">
        <v>31</v>
      </c>
      <c r="F31" s="526">
        <v>2710</v>
      </c>
      <c r="G31" s="874" t="s">
        <v>32</v>
      </c>
      <c r="H31" s="520" t="s">
        <v>33</v>
      </c>
      <c r="I31" s="520"/>
      <c r="J31" s="875" t="s">
        <v>162</v>
      </c>
      <c r="K31" s="876"/>
      <c r="L31" s="1044" t="s">
        <v>35</v>
      </c>
      <c r="M31" s="278"/>
      <c r="N31" s="520"/>
      <c r="O31" s="413"/>
      <c r="P31" s="413"/>
      <c r="Q31" s="503">
        <v>45043</v>
      </c>
      <c r="R31" s="512" t="s">
        <v>36</v>
      </c>
      <c r="S31" s="1001" t="e">
        <f>_xlfn.IFNA(VLOOKUP(R31,#REF!,3,FALSE), " ")</f>
        <v>#REF!</v>
      </c>
      <c r="T31" s="519" t="s">
        <v>163</v>
      </c>
      <c r="U31" s="284" t="s">
        <v>65</v>
      </c>
      <c r="V31" s="429" t="s">
        <v>39</v>
      </c>
      <c r="W31" s="537" t="s">
        <v>164</v>
      </c>
      <c r="X31" s="538" t="s">
        <v>165</v>
      </c>
      <c r="Y31" s="539">
        <v>45008</v>
      </c>
      <c r="Z31" s="520"/>
      <c r="AA31" s="520"/>
      <c r="AB31" s="520"/>
      <c r="AC31" s="523"/>
      <c r="AD31" s="455"/>
    </row>
    <row r="32" spans="1:30" ht="75.75">
      <c r="A32" s="465" t="s">
        <v>166</v>
      </c>
      <c r="B32" s="465"/>
      <c r="C32" s="465" t="s">
        <v>74</v>
      </c>
      <c r="D32" s="662">
        <v>44956</v>
      </c>
      <c r="E32" s="15" t="s">
        <v>31</v>
      </c>
      <c r="F32" s="486">
        <v>2711</v>
      </c>
      <c r="G32" s="661" t="s">
        <v>32</v>
      </c>
      <c r="H32" s="465" t="s">
        <v>33</v>
      </c>
      <c r="I32" s="465"/>
      <c r="J32" s="463" t="s">
        <v>167</v>
      </c>
      <c r="K32" s="460"/>
      <c r="L32" s="413" t="s">
        <v>35</v>
      </c>
      <c r="M32" s="278"/>
      <c r="N32" s="465"/>
      <c r="O32" s="413"/>
      <c r="P32" s="413"/>
      <c r="Q32" s="503"/>
      <c r="R32" s="461" t="s">
        <v>36</v>
      </c>
      <c r="S32" s="1001" t="e">
        <f>_xlfn.IFNA(VLOOKUP(R32,#REF!,3,FALSE), " ")</f>
        <v>#REF!</v>
      </c>
      <c r="T32" s="463" t="s">
        <v>168</v>
      </c>
      <c r="U32" s="463" t="s">
        <v>65</v>
      </c>
      <c r="V32" s="413" t="s">
        <v>39</v>
      </c>
      <c r="W32" s="464" t="s">
        <v>164</v>
      </c>
      <c r="X32" s="479" t="s">
        <v>165</v>
      </c>
      <c r="Y32" s="505">
        <v>45008</v>
      </c>
      <c r="Z32" s="465"/>
      <c r="AA32" s="465"/>
      <c r="AB32" s="465"/>
      <c r="AC32" s="455"/>
      <c r="AD32" s="455"/>
    </row>
    <row r="33" spans="1:30" ht="175.5">
      <c r="A33" s="421" t="s">
        <v>169</v>
      </c>
      <c r="B33" s="422"/>
      <c r="C33" s="423" t="s">
        <v>74</v>
      </c>
      <c r="D33" s="553">
        <v>44956</v>
      </c>
      <c r="E33" s="15" t="s">
        <v>31</v>
      </c>
      <c r="F33" s="274">
        <v>2712</v>
      </c>
      <c r="G33" s="275" t="s">
        <v>32</v>
      </c>
      <c r="H33" s="274" t="s">
        <v>33</v>
      </c>
      <c r="I33" s="274"/>
      <c r="J33" s="274" t="s">
        <v>170</v>
      </c>
      <c r="K33" s="967"/>
      <c r="L33" s="413" t="s">
        <v>35</v>
      </c>
      <c r="M33" s="278"/>
      <c r="N33" s="1276"/>
      <c r="O33" s="413"/>
      <c r="P33" s="413"/>
      <c r="Q33" s="503"/>
      <c r="R33" s="426" t="s">
        <v>36</v>
      </c>
      <c r="S33" s="1001" t="e">
        <f>_xlfn.IFNA(VLOOKUP(R33,#REF!,3,FALSE), " ")</f>
        <v>#REF!</v>
      </c>
      <c r="T33" s="440" t="s">
        <v>171</v>
      </c>
      <c r="U33" s="277" t="s">
        <v>65</v>
      </c>
      <c r="V33" s="278" t="s">
        <v>39</v>
      </c>
      <c r="W33" s="278"/>
      <c r="X33" s="278" t="s">
        <v>172</v>
      </c>
      <c r="Y33" s="454">
        <v>44980</v>
      </c>
      <c r="Z33" s="278" t="s">
        <v>160</v>
      </c>
      <c r="AA33" s="278"/>
      <c r="AB33" s="14"/>
      <c r="AC33" s="431"/>
      <c r="AD33" s="14"/>
    </row>
    <row r="34" spans="1:30" ht="313.5">
      <c r="A34" s="452" t="s">
        <v>173</v>
      </c>
      <c r="B34" s="480"/>
      <c r="C34" s="481" t="s">
        <v>74</v>
      </c>
      <c r="D34" s="553">
        <v>44956</v>
      </c>
      <c r="E34" s="15" t="s">
        <v>31</v>
      </c>
      <c r="F34" s="280">
        <v>2713</v>
      </c>
      <c r="G34" s="290" t="s">
        <v>32</v>
      </c>
      <c r="H34" s="14" t="s">
        <v>33</v>
      </c>
      <c r="I34" s="14"/>
      <c r="J34" s="281" t="s">
        <v>174</v>
      </c>
      <c r="K34" s="884"/>
      <c r="L34" s="413" t="s">
        <v>35</v>
      </c>
      <c r="M34" s="278"/>
      <c r="N34" s="431"/>
      <c r="O34" s="413"/>
      <c r="P34" s="413"/>
      <c r="Q34" s="503"/>
      <c r="R34" s="426" t="s">
        <v>36</v>
      </c>
      <c r="S34" s="1001" t="e">
        <f>_xlfn.IFNA(VLOOKUP(R34,#REF!,3,FALSE), " ")</f>
        <v>#REF!</v>
      </c>
      <c r="T34" s="416" t="s">
        <v>175</v>
      </c>
      <c r="U34" s="284" t="s">
        <v>65</v>
      </c>
      <c r="V34" s="442" t="s">
        <v>39</v>
      </c>
      <c r="W34" s="464" t="s">
        <v>164</v>
      </c>
      <c r="X34" s="443" t="s">
        <v>176</v>
      </c>
      <c r="Y34" s="454">
        <v>44980</v>
      </c>
      <c r="Z34" s="278" t="s">
        <v>160</v>
      </c>
      <c r="AA34" s="278"/>
      <c r="AB34" s="14"/>
      <c r="AC34" s="431"/>
      <c r="AD34" s="14"/>
    </row>
    <row r="35" spans="1:30" ht="113.25">
      <c r="A35" s="544" t="s">
        <v>177</v>
      </c>
      <c r="B35" s="466"/>
      <c r="C35" s="467" t="s">
        <v>178</v>
      </c>
      <c r="D35" s="680">
        <v>44956</v>
      </c>
      <c r="E35" s="15" t="s">
        <v>31</v>
      </c>
      <c r="F35" s="469">
        <v>2719</v>
      </c>
      <c r="G35" s="681" t="s">
        <v>32</v>
      </c>
      <c r="H35" s="445" t="s">
        <v>33</v>
      </c>
      <c r="I35" s="445"/>
      <c r="J35" s="685" t="s">
        <v>179</v>
      </c>
      <c r="K35" s="876"/>
      <c r="L35" s="1044" t="s">
        <v>35</v>
      </c>
      <c r="M35" s="278"/>
      <c r="N35" s="446"/>
      <c r="O35" s="413"/>
      <c r="P35" s="413"/>
      <c r="Q35" s="503"/>
      <c r="R35" s="439" t="s">
        <v>36</v>
      </c>
      <c r="S35" s="1001" t="e">
        <f>_xlfn.IFNA(VLOOKUP(R35,#REF!,3,FALSE), " ")</f>
        <v>#REF!</v>
      </c>
      <c r="T35" s="496" t="s">
        <v>180</v>
      </c>
      <c r="U35" s="546" t="s">
        <v>65</v>
      </c>
      <c r="V35" s="429" t="s">
        <v>39</v>
      </c>
      <c r="W35" s="464" t="s">
        <v>164</v>
      </c>
      <c r="X35" s="443" t="s">
        <v>66</v>
      </c>
      <c r="Y35" s="497">
        <v>45008</v>
      </c>
      <c r="Z35" s="445"/>
      <c r="AA35" s="445"/>
      <c r="AB35" s="445"/>
      <c r="AC35" s="446"/>
      <c r="AD35" s="445"/>
    </row>
    <row r="36" spans="1:30" ht="188.25">
      <c r="A36" s="421" t="s">
        <v>181</v>
      </c>
      <c r="B36" s="422"/>
      <c r="C36" s="423" t="s">
        <v>182</v>
      </c>
      <c r="D36" s="553">
        <v>44956</v>
      </c>
      <c r="E36" s="15" t="s">
        <v>31</v>
      </c>
      <c r="F36" s="274">
        <v>2720</v>
      </c>
      <c r="G36" s="275" t="s">
        <v>32</v>
      </c>
      <c r="H36" s="274" t="s">
        <v>33</v>
      </c>
      <c r="I36" s="274"/>
      <c r="J36" s="275" t="s">
        <v>183</v>
      </c>
      <c r="K36" s="438"/>
      <c r="L36" s="425" t="s">
        <v>45</v>
      </c>
      <c r="M36" s="278"/>
      <c r="N36" s="1276"/>
      <c r="O36" s="413"/>
      <c r="P36" s="413"/>
      <c r="Q36" s="503"/>
      <c r="R36" s="426"/>
      <c r="S36" s="1001" t="e">
        <f>_xlfn.IFNA(VLOOKUP(R36,#REF!,3,FALSE), " ")</f>
        <v>#REF!</v>
      </c>
      <c r="T36" s="428" t="s">
        <v>184</v>
      </c>
      <c r="U36" s="276" t="s">
        <v>47</v>
      </c>
      <c r="V36" s="429"/>
      <c r="W36" s="429"/>
      <c r="X36" s="418" t="s">
        <v>48</v>
      </c>
      <c r="Y36" s="430"/>
      <c r="Z36" s="14"/>
      <c r="AA36" s="14"/>
      <c r="AB36" s="14"/>
      <c r="AC36" s="431"/>
      <c r="AD36" s="14"/>
    </row>
    <row r="37" spans="1:30" ht="88.5">
      <c r="A37" s="465" t="s">
        <v>185</v>
      </c>
      <c r="B37" s="455"/>
      <c r="C37" s="547" t="s">
        <v>74</v>
      </c>
      <c r="D37" s="1046">
        <v>44956</v>
      </c>
      <c r="E37" s="15" t="s">
        <v>31</v>
      </c>
      <c r="F37" s="486">
        <v>2721</v>
      </c>
      <c r="G37" s="661" t="s">
        <v>32</v>
      </c>
      <c r="H37" s="465" t="s">
        <v>33</v>
      </c>
      <c r="I37" s="465"/>
      <c r="J37" s="487" t="s">
        <v>186</v>
      </c>
      <c r="K37" s="590"/>
      <c r="L37" s="413" t="s">
        <v>35</v>
      </c>
      <c r="M37" s="278"/>
      <c r="N37" s="455"/>
      <c r="O37" s="413"/>
      <c r="P37" s="413"/>
      <c r="Q37" s="503"/>
      <c r="R37" s="461" t="s">
        <v>36</v>
      </c>
      <c r="S37" s="1001" t="e">
        <f>_xlfn.IFNA(VLOOKUP(R37,#REF!,3,FALSE), " ")</f>
        <v>#REF!</v>
      </c>
      <c r="T37" s="541" t="s">
        <v>187</v>
      </c>
      <c r="U37" s="541" t="s">
        <v>71</v>
      </c>
      <c r="V37" s="429" t="s">
        <v>39</v>
      </c>
      <c r="W37" s="549" t="s">
        <v>164</v>
      </c>
      <c r="X37" s="418" t="s">
        <v>66</v>
      </c>
      <c r="Y37" s="505">
        <v>45008</v>
      </c>
      <c r="Z37" s="463"/>
      <c r="AA37" s="463"/>
      <c r="AB37" s="465"/>
      <c r="AC37" s="455"/>
      <c r="AD37" s="455"/>
    </row>
    <row r="38" spans="1:30" ht="100.5">
      <c r="A38" s="550" t="s">
        <v>188</v>
      </c>
      <c r="B38" s="551"/>
      <c r="C38" s="552" t="s">
        <v>189</v>
      </c>
      <c r="D38" s="553">
        <v>44956</v>
      </c>
      <c r="E38" s="15" t="s">
        <v>31</v>
      </c>
      <c r="F38" s="289">
        <v>2722</v>
      </c>
      <c r="G38" s="290" t="s">
        <v>32</v>
      </c>
      <c r="H38" s="290" t="s">
        <v>33</v>
      </c>
      <c r="I38" s="290" t="s">
        <v>190</v>
      </c>
      <c r="J38" s="281" t="s">
        <v>191</v>
      </c>
      <c r="K38" s="554"/>
      <c r="L38" s="554" t="s">
        <v>45</v>
      </c>
      <c r="M38" s="278"/>
      <c r="N38" s="559"/>
      <c r="O38" s="413"/>
      <c r="P38" s="413"/>
      <c r="Q38" s="1149"/>
      <c r="R38" s="426"/>
      <c r="S38" s="1001" t="e">
        <f>_xlfn.IFNA(VLOOKUP(R38,#REF!,3,FALSE), " ")</f>
        <v>#REF!</v>
      </c>
      <c r="T38" s="556" t="s">
        <v>192</v>
      </c>
      <c r="U38" s="366" t="s">
        <v>47</v>
      </c>
      <c r="V38" s="554"/>
      <c r="W38" s="557"/>
      <c r="X38" s="558"/>
      <c r="Y38" s="454">
        <v>44980</v>
      </c>
      <c r="Z38" s="278" t="s">
        <v>193</v>
      </c>
      <c r="AA38" s="278"/>
      <c r="AB38" s="290"/>
      <c r="AC38" s="559"/>
      <c r="AD38" s="290"/>
    </row>
    <row r="39" spans="1:30" ht="62.25">
      <c r="A39" s="465" t="s">
        <v>194</v>
      </c>
      <c r="B39" s="465"/>
      <c r="C39" s="465" t="s">
        <v>74</v>
      </c>
      <c r="D39" s="662">
        <v>44956</v>
      </c>
      <c r="E39" s="15" t="s">
        <v>31</v>
      </c>
      <c r="F39" s="486">
        <v>2723</v>
      </c>
      <c r="G39" s="661" t="s">
        <v>32</v>
      </c>
      <c r="H39" s="465" t="s">
        <v>33</v>
      </c>
      <c r="I39" s="465"/>
      <c r="J39" s="487" t="s">
        <v>195</v>
      </c>
      <c r="K39" s="590"/>
      <c r="L39" s="413" t="s">
        <v>35</v>
      </c>
      <c r="M39" s="278"/>
      <c r="N39" s="465"/>
      <c r="O39" s="413"/>
      <c r="P39" s="413"/>
      <c r="Q39" s="503"/>
      <c r="R39" s="461" t="s">
        <v>36</v>
      </c>
      <c r="S39" s="1001" t="e">
        <f>_xlfn.IFNA(VLOOKUP(R39,#REF!,3,FALSE), " ")</f>
        <v>#REF!</v>
      </c>
      <c r="T39" s="463" t="s">
        <v>196</v>
      </c>
      <c r="U39" s="463" t="s">
        <v>71</v>
      </c>
      <c r="V39" s="429" t="s">
        <v>39</v>
      </c>
      <c r="W39" s="517" t="s">
        <v>164</v>
      </c>
      <c r="X39" s="518" t="s">
        <v>165</v>
      </c>
      <c r="Y39" s="505">
        <v>45008</v>
      </c>
      <c r="Z39" s="465"/>
      <c r="AA39" s="465"/>
      <c r="AB39" s="465"/>
      <c r="AC39" s="455"/>
      <c r="AD39" s="455"/>
    </row>
    <row r="40" spans="1:30" ht="113.25">
      <c r="A40" s="452" t="s">
        <v>197</v>
      </c>
      <c r="B40" s="480"/>
      <c r="C40" s="481" t="s">
        <v>74</v>
      </c>
      <c r="D40" s="553">
        <v>44956</v>
      </c>
      <c r="E40" s="15" t="s">
        <v>31</v>
      </c>
      <c r="F40" s="280">
        <v>2724</v>
      </c>
      <c r="G40" s="290" t="s">
        <v>32</v>
      </c>
      <c r="H40" s="14" t="s">
        <v>33</v>
      </c>
      <c r="I40" s="14"/>
      <c r="J40" s="281" t="s">
        <v>198</v>
      </c>
      <c r="K40" s="884"/>
      <c r="L40" s="413" t="s">
        <v>35</v>
      </c>
      <c r="M40" s="278"/>
      <c r="N40" s="431"/>
      <c r="O40" s="413"/>
      <c r="P40" s="413"/>
      <c r="Q40" s="503"/>
      <c r="R40" s="426" t="s">
        <v>36</v>
      </c>
      <c r="S40" s="1001" t="e">
        <f>_xlfn.IFNA(VLOOKUP(R40,#REF!,3,FALSE), " ")</f>
        <v>#REF!</v>
      </c>
      <c r="T40" s="416" t="s">
        <v>199</v>
      </c>
      <c r="U40" s="284" t="s">
        <v>65</v>
      </c>
      <c r="V40" s="429" t="s">
        <v>39</v>
      </c>
      <c r="W40" s="549" t="s">
        <v>164</v>
      </c>
      <c r="X40" s="418" t="s">
        <v>165</v>
      </c>
      <c r="Y40" s="454">
        <v>44980</v>
      </c>
      <c r="Z40" s="278" t="s">
        <v>160</v>
      </c>
      <c r="AA40" s="278"/>
      <c r="AB40" s="14"/>
      <c r="AC40" s="431"/>
      <c r="AD40" s="14"/>
    </row>
    <row r="41" spans="1:30" ht="37.5">
      <c r="A41" s="465" t="s">
        <v>200</v>
      </c>
      <c r="B41" s="465"/>
      <c r="C41" s="465" t="s">
        <v>74</v>
      </c>
      <c r="D41" s="662">
        <v>44956</v>
      </c>
      <c r="E41" s="15" t="s">
        <v>31</v>
      </c>
      <c r="F41" s="486">
        <v>2725</v>
      </c>
      <c r="G41" s="661" t="s">
        <v>32</v>
      </c>
      <c r="H41" s="465" t="s">
        <v>33</v>
      </c>
      <c r="I41" s="465"/>
      <c r="J41" s="463" t="s">
        <v>201</v>
      </c>
      <c r="K41" s="460"/>
      <c r="L41" s="413" t="s">
        <v>35</v>
      </c>
      <c r="M41" s="278"/>
      <c r="N41" s="465"/>
      <c r="O41" s="413"/>
      <c r="P41" s="413"/>
      <c r="Q41" s="503"/>
      <c r="R41" s="461" t="s">
        <v>36</v>
      </c>
      <c r="S41" s="1001" t="e">
        <f>_xlfn.IFNA(VLOOKUP(R41,#REF!,3,FALSE), " ")</f>
        <v>#REF!</v>
      </c>
      <c r="T41" s="463" t="s">
        <v>202</v>
      </c>
      <c r="U41" s="463" t="s">
        <v>71</v>
      </c>
      <c r="V41" s="429" t="s">
        <v>39</v>
      </c>
      <c r="W41" s="464" t="s">
        <v>164</v>
      </c>
      <c r="X41" s="418" t="s">
        <v>165</v>
      </c>
      <c r="Y41" s="505">
        <v>45008</v>
      </c>
      <c r="Z41" s="465"/>
      <c r="AA41" s="465"/>
      <c r="AB41" s="465"/>
      <c r="AC41" s="455"/>
      <c r="AD41" s="455"/>
    </row>
    <row r="42" spans="1:30">
      <c r="A42" s="407" t="s">
        <v>203</v>
      </c>
      <c r="B42" s="408"/>
      <c r="C42" s="420"/>
      <c r="D42" s="882">
        <v>44958</v>
      </c>
      <c r="E42" s="412" t="s">
        <v>204</v>
      </c>
      <c r="F42" s="561"/>
      <c r="G42" s="450"/>
      <c r="H42" s="412"/>
      <c r="I42" s="412"/>
      <c r="J42" s="562" t="s">
        <v>205</v>
      </c>
      <c r="K42" s="968"/>
      <c r="L42" s="413" t="s">
        <v>45</v>
      </c>
      <c r="M42" s="278"/>
      <c r="N42" s="420"/>
      <c r="O42" s="413"/>
      <c r="P42" s="413"/>
      <c r="Q42" s="503"/>
      <c r="R42" s="414"/>
      <c r="S42" s="1001" t="e">
        <f>_xlfn.IFNA(VLOOKUP(R42,#REF!,3,FALSE), " ")</f>
        <v>#REF!</v>
      </c>
      <c r="T42" s="278"/>
      <c r="U42" s="412"/>
      <c r="V42" s="413"/>
      <c r="W42" s="413"/>
      <c r="X42" s="564"/>
      <c r="Y42" s="563"/>
      <c r="Z42" s="15"/>
      <c r="AA42" s="15"/>
      <c r="AB42" s="15"/>
      <c r="AC42" s="420"/>
      <c r="AD42" s="15"/>
    </row>
    <row r="43" spans="1:30" ht="226.5">
      <c r="A43" s="452" t="s">
        <v>206</v>
      </c>
      <c r="B43" s="480"/>
      <c r="C43" s="481" t="s">
        <v>74</v>
      </c>
      <c r="D43" s="553">
        <v>44956</v>
      </c>
      <c r="E43" s="15" t="s">
        <v>31</v>
      </c>
      <c r="F43" s="280">
        <v>2730</v>
      </c>
      <c r="G43" s="290" t="s">
        <v>32</v>
      </c>
      <c r="H43" s="14" t="s">
        <v>33</v>
      </c>
      <c r="I43" s="14"/>
      <c r="J43" s="554" t="s">
        <v>207</v>
      </c>
      <c r="K43" s="1047"/>
      <c r="L43" s="1048" t="s">
        <v>35</v>
      </c>
      <c r="M43" s="278"/>
      <c r="N43" s="431"/>
      <c r="O43" s="1044"/>
      <c r="P43" s="413"/>
      <c r="Q43" s="503"/>
      <c r="R43" s="426" t="s">
        <v>36</v>
      </c>
      <c r="S43" s="1001" t="e">
        <f>_xlfn.IFNA(VLOOKUP(R43,#REF!,3,FALSE), " ")</f>
        <v>#REF!</v>
      </c>
      <c r="T43" s="416" t="s">
        <v>208</v>
      </c>
      <c r="U43" s="284" t="s">
        <v>71</v>
      </c>
      <c r="V43" s="429" t="s">
        <v>39</v>
      </c>
      <c r="W43" s="464" t="s">
        <v>164</v>
      </c>
      <c r="X43" s="418" t="s">
        <v>66</v>
      </c>
      <c r="Y43" s="454">
        <v>44980</v>
      </c>
      <c r="Z43" s="278" t="s">
        <v>160</v>
      </c>
      <c r="AA43" s="278"/>
      <c r="AB43" s="14"/>
      <c r="AC43" s="431"/>
      <c r="AD43" s="14"/>
    </row>
    <row r="44" spans="1:30" ht="138">
      <c r="A44" s="565" t="s">
        <v>209</v>
      </c>
      <c r="B44" s="565"/>
      <c r="C44" s="565" t="s">
        <v>74</v>
      </c>
      <c r="D44" s="1049">
        <v>44956</v>
      </c>
      <c r="E44" s="15" t="s">
        <v>31</v>
      </c>
      <c r="F44" s="567">
        <v>2784</v>
      </c>
      <c r="G44" s="568" t="s">
        <v>32</v>
      </c>
      <c r="H44" s="567" t="s">
        <v>33</v>
      </c>
      <c r="I44" s="567"/>
      <c r="J44" s="568" t="s">
        <v>210</v>
      </c>
      <c r="K44" s="569"/>
      <c r="L44" s="1050" t="s">
        <v>45</v>
      </c>
      <c r="M44" s="278"/>
      <c r="N44" s="565"/>
      <c r="O44" s="1044"/>
      <c r="P44" s="413"/>
      <c r="Q44" s="1150"/>
      <c r="R44" s="571"/>
      <c r="S44" s="1001" t="e">
        <f>_xlfn.IFNA(VLOOKUP(R44,#REF!,3,FALSE), " ")</f>
        <v>#REF!</v>
      </c>
      <c r="T44" s="573" t="s">
        <v>211</v>
      </c>
      <c r="U44" s="573" t="s">
        <v>47</v>
      </c>
      <c r="V44" s="574"/>
      <c r="W44" s="575"/>
      <c r="X44" s="576" t="s">
        <v>48</v>
      </c>
      <c r="Y44" s="577"/>
      <c r="Z44" s="578"/>
      <c r="AA44" s="578"/>
      <c r="AB44" s="578"/>
      <c r="AC44" s="455"/>
      <c r="AD44" s="455"/>
    </row>
    <row r="45" spans="1:30" ht="175.5">
      <c r="A45" s="471" t="s">
        <v>212</v>
      </c>
      <c r="B45" s="471"/>
      <c r="C45" s="471" t="s">
        <v>74</v>
      </c>
      <c r="D45" s="662">
        <v>44956</v>
      </c>
      <c r="E45" s="15" t="s">
        <v>31</v>
      </c>
      <c r="F45" s="475">
        <v>2732</v>
      </c>
      <c r="G45" s="476" t="s">
        <v>32</v>
      </c>
      <c r="H45" s="475" t="s">
        <v>33</v>
      </c>
      <c r="I45" s="475"/>
      <c r="J45" s="476" t="s">
        <v>213</v>
      </c>
      <c r="K45" s="477"/>
      <c r="L45" s="1043" t="s">
        <v>45</v>
      </c>
      <c r="M45" s="278"/>
      <c r="N45" s="471"/>
      <c r="O45" s="1044"/>
      <c r="P45" s="413"/>
      <c r="Q45" s="1151"/>
      <c r="R45" s="461"/>
      <c r="S45" s="1001" t="e">
        <f>_xlfn.IFNA(VLOOKUP(R45,#REF!,3,FALSE), " ")</f>
        <v>#REF!</v>
      </c>
      <c r="T45" s="478" t="s">
        <v>214</v>
      </c>
      <c r="U45" s="478" t="s">
        <v>47</v>
      </c>
      <c r="V45" s="460"/>
      <c r="W45" s="464"/>
      <c r="X45" s="479" t="s">
        <v>48</v>
      </c>
      <c r="Y45" s="463"/>
      <c r="Z45" s="465"/>
      <c r="AA45" s="465"/>
      <c r="AB45" s="465"/>
      <c r="AC45" s="455"/>
      <c r="AD45" s="455"/>
    </row>
    <row r="46" spans="1:30" ht="50.25">
      <c r="A46" s="465" t="s">
        <v>215</v>
      </c>
      <c r="B46" s="465"/>
      <c r="C46" s="465" t="s">
        <v>74</v>
      </c>
      <c r="D46" s="662">
        <v>44956</v>
      </c>
      <c r="E46" s="15" t="s">
        <v>31</v>
      </c>
      <c r="F46" s="486">
        <v>2733</v>
      </c>
      <c r="G46" s="661" t="s">
        <v>32</v>
      </c>
      <c r="H46" s="465" t="s">
        <v>33</v>
      </c>
      <c r="I46" s="465"/>
      <c r="J46" s="487" t="s">
        <v>216</v>
      </c>
      <c r="K46" s="590"/>
      <c r="L46" s="624" t="s">
        <v>35</v>
      </c>
      <c r="M46" s="278"/>
      <c r="N46" s="465"/>
      <c r="O46" s="413"/>
      <c r="P46" s="413"/>
      <c r="Q46" s="1152"/>
      <c r="R46" s="1153" t="s">
        <v>36</v>
      </c>
      <c r="S46" s="1001" t="e">
        <f>_xlfn.IFNA(VLOOKUP(R46,#REF!,3,FALSE), " ")</f>
        <v>#REF!</v>
      </c>
      <c r="T46" s="463" t="s">
        <v>217</v>
      </c>
      <c r="U46" s="463" t="s">
        <v>71</v>
      </c>
      <c r="V46" s="429" t="s">
        <v>39</v>
      </c>
      <c r="W46" s="464" t="s">
        <v>164</v>
      </c>
      <c r="X46" s="418" t="s">
        <v>165</v>
      </c>
      <c r="Y46" s="463"/>
      <c r="Z46" s="465"/>
      <c r="AA46" s="465"/>
      <c r="AB46" s="465"/>
      <c r="AC46" s="455"/>
      <c r="AD46" s="455"/>
    </row>
    <row r="47" spans="1:30" ht="162.75">
      <c r="A47" s="452" t="s">
        <v>218</v>
      </c>
      <c r="B47" s="480"/>
      <c r="C47" s="481" t="s">
        <v>74</v>
      </c>
      <c r="D47" s="553">
        <v>44956</v>
      </c>
      <c r="E47" s="15" t="s">
        <v>31</v>
      </c>
      <c r="F47" s="280">
        <v>2736</v>
      </c>
      <c r="G47" s="290" t="s">
        <v>32</v>
      </c>
      <c r="H47" s="14" t="s">
        <v>33</v>
      </c>
      <c r="I47" s="14"/>
      <c r="J47" s="281" t="s">
        <v>219</v>
      </c>
      <c r="K47" s="884"/>
      <c r="L47" s="413" t="s">
        <v>35</v>
      </c>
      <c r="M47" s="278"/>
      <c r="N47" s="431"/>
      <c r="O47" s="413"/>
      <c r="P47" s="413"/>
      <c r="Q47" s="503"/>
      <c r="R47" s="439" t="s">
        <v>36</v>
      </c>
      <c r="S47" s="1001" t="e">
        <f>_xlfn.IFNA(VLOOKUP(R47,#REF!,3,FALSE), " ")</f>
        <v>#REF!</v>
      </c>
      <c r="T47" s="416" t="s">
        <v>220</v>
      </c>
      <c r="U47" s="284" t="s">
        <v>71</v>
      </c>
      <c r="V47" s="429" t="s">
        <v>39</v>
      </c>
      <c r="W47" s="580" t="s">
        <v>164</v>
      </c>
      <c r="X47" s="418" t="s">
        <v>165</v>
      </c>
      <c r="Y47" s="454">
        <v>44980</v>
      </c>
      <c r="Z47" s="278" t="s">
        <v>160</v>
      </c>
      <c r="AA47" s="278"/>
      <c r="AB47" s="14"/>
      <c r="AC47" s="431"/>
      <c r="AD47" s="14"/>
    </row>
    <row r="48" spans="1:30" ht="389.25">
      <c r="A48" s="452" t="s">
        <v>221</v>
      </c>
      <c r="B48" s="480"/>
      <c r="C48" s="467" t="s">
        <v>74</v>
      </c>
      <c r="D48" s="553">
        <v>44956</v>
      </c>
      <c r="E48" s="15" t="s">
        <v>31</v>
      </c>
      <c r="F48" s="280">
        <v>2737</v>
      </c>
      <c r="G48" s="290" t="s">
        <v>32</v>
      </c>
      <c r="H48" s="14" t="s">
        <v>33</v>
      </c>
      <c r="I48" s="14"/>
      <c r="J48" s="281" t="s">
        <v>222</v>
      </c>
      <c r="K48" s="884"/>
      <c r="L48" s="413" t="s">
        <v>35</v>
      </c>
      <c r="M48" s="278"/>
      <c r="N48" s="446"/>
      <c r="O48" s="413"/>
      <c r="P48" s="413"/>
      <c r="Q48" s="503"/>
      <c r="R48" s="426" t="s">
        <v>36</v>
      </c>
      <c r="S48" s="1001" t="e">
        <f>_xlfn.IFNA(VLOOKUP(R48,#REF!,3,FALSE), " ")</f>
        <v>#REF!</v>
      </c>
      <c r="T48" s="416" t="s">
        <v>223</v>
      </c>
      <c r="U48" s="417" t="s">
        <v>71</v>
      </c>
      <c r="V48" s="429" t="s">
        <v>39</v>
      </c>
      <c r="W48" s="537" t="s">
        <v>164</v>
      </c>
      <c r="X48" s="418" t="s">
        <v>66</v>
      </c>
      <c r="Y48" s="454">
        <v>44980</v>
      </c>
      <c r="Z48" s="14"/>
      <c r="AA48" s="412" t="s">
        <v>224</v>
      </c>
      <c r="AB48" s="15"/>
      <c r="AC48" s="420"/>
      <c r="AD48" s="14"/>
    </row>
    <row r="49" spans="1:30" ht="50.25">
      <c r="A49" s="520" t="s">
        <v>225</v>
      </c>
      <c r="B49" s="520"/>
      <c r="C49" s="520" t="s">
        <v>74</v>
      </c>
      <c r="D49" s="509">
        <v>44956</v>
      </c>
      <c r="E49" s="15" t="s">
        <v>31</v>
      </c>
      <c r="F49" s="581">
        <v>2738</v>
      </c>
      <c r="G49" s="1041" t="s">
        <v>32</v>
      </c>
      <c r="H49" s="520" t="s">
        <v>33</v>
      </c>
      <c r="I49" s="520"/>
      <c r="J49" s="582" t="s">
        <v>226</v>
      </c>
      <c r="K49" s="1045"/>
      <c r="L49" s="1044" t="s">
        <v>35</v>
      </c>
      <c r="M49" s="278"/>
      <c r="N49" s="520"/>
      <c r="O49" s="413"/>
      <c r="P49" s="413"/>
      <c r="Q49" s="503"/>
      <c r="R49" s="512" t="s">
        <v>36</v>
      </c>
      <c r="S49" s="1001" t="e">
        <f>_xlfn.IFNA(VLOOKUP(R49,#REF!,3,FALSE), " ")</f>
        <v>#REF!</v>
      </c>
      <c r="T49" s="460" t="s">
        <v>227</v>
      </c>
      <c r="U49" s="458" t="s">
        <v>71</v>
      </c>
      <c r="V49" s="429" t="s">
        <v>39</v>
      </c>
      <c r="W49" s="537" t="s">
        <v>164</v>
      </c>
      <c r="X49" s="518" t="s">
        <v>66</v>
      </c>
      <c r="Y49" s="582"/>
      <c r="Z49" s="456"/>
      <c r="AA49" s="456"/>
      <c r="AB49" s="456"/>
      <c r="AC49" s="455"/>
      <c r="AD49" s="455"/>
    </row>
    <row r="50" spans="1:30" ht="113.25">
      <c r="A50" s="873" t="s">
        <v>228</v>
      </c>
      <c r="B50" s="874"/>
      <c r="C50" s="874" t="s">
        <v>229</v>
      </c>
      <c r="D50" s="509">
        <v>44956</v>
      </c>
      <c r="E50" s="15" t="s">
        <v>31</v>
      </c>
      <c r="F50" s="506">
        <v>2739</v>
      </c>
      <c r="G50" s="874" t="s">
        <v>32</v>
      </c>
      <c r="H50" s="874" t="s">
        <v>33</v>
      </c>
      <c r="I50" s="527" t="s">
        <v>230</v>
      </c>
      <c r="J50" s="875" t="s">
        <v>231</v>
      </c>
      <c r="K50" s="876"/>
      <c r="L50" s="590" t="s">
        <v>45</v>
      </c>
      <c r="M50" s="278" t="s">
        <v>5361</v>
      </c>
      <c r="N50" s="874"/>
      <c r="O50" s="413" t="s">
        <v>2958</v>
      </c>
      <c r="P50" s="413" t="s">
        <v>1974</v>
      </c>
      <c r="Q50" s="1149"/>
      <c r="R50" s="512"/>
      <c r="S50" s="1001" t="e">
        <f>_xlfn.IFNA(VLOOKUP(R50,#REF!,3,FALSE), " ")</f>
        <v>#REF!</v>
      </c>
      <c r="T50" s="556" t="s">
        <v>2959</v>
      </c>
      <c r="U50" s="1154" t="s">
        <v>235</v>
      </c>
      <c r="V50" s="554" t="s">
        <v>39</v>
      </c>
      <c r="W50" s="750" t="s">
        <v>236</v>
      </c>
      <c r="X50" s="877"/>
      <c r="Y50" s="588"/>
      <c r="Z50" s="594"/>
      <c r="AA50" s="594"/>
      <c r="AB50" s="878"/>
      <c r="AC50" s="664">
        <v>45121</v>
      </c>
      <c r="AD50" s="1339"/>
    </row>
    <row r="51" spans="1:30" ht="75.75">
      <c r="A51" s="596" t="s">
        <v>237</v>
      </c>
      <c r="B51" s="586"/>
      <c r="C51" s="586" t="s">
        <v>74</v>
      </c>
      <c r="D51" s="509">
        <v>44956</v>
      </c>
      <c r="E51" s="15" t="s">
        <v>31</v>
      </c>
      <c r="F51" s="597">
        <v>2740</v>
      </c>
      <c r="G51" s="510" t="s">
        <v>32</v>
      </c>
      <c r="H51" s="597" t="s">
        <v>33</v>
      </c>
      <c r="I51" s="597"/>
      <c r="J51" s="597" t="s">
        <v>238</v>
      </c>
      <c r="K51" s="691"/>
      <c r="L51" s="1051" t="s">
        <v>45</v>
      </c>
      <c r="M51" s="278"/>
      <c r="N51" s="586"/>
      <c r="O51" s="1044"/>
      <c r="P51" s="413"/>
      <c r="Q51" s="503"/>
      <c r="R51" s="512"/>
      <c r="S51" s="1001" t="e">
        <f>_xlfn.IFNA(VLOOKUP(R51,#REF!,3,FALSE), " ")</f>
        <v>#REF!</v>
      </c>
      <c r="T51" s="599" t="s">
        <v>239</v>
      </c>
      <c r="U51" s="600" t="s">
        <v>47</v>
      </c>
      <c r="V51" s="429"/>
      <c r="W51" s="537"/>
      <c r="X51" s="538" t="s">
        <v>48</v>
      </c>
      <c r="Y51" s="582"/>
      <c r="Z51" s="456"/>
      <c r="AA51" s="456"/>
      <c r="AB51" s="456"/>
      <c r="AC51" s="455"/>
      <c r="AD51" s="455"/>
    </row>
    <row r="52" spans="1:30" ht="37.5">
      <c r="A52" s="498" t="s">
        <v>240</v>
      </c>
      <c r="B52" s="520"/>
      <c r="C52" s="520" t="s">
        <v>74</v>
      </c>
      <c r="D52" s="509">
        <v>44956</v>
      </c>
      <c r="E52" s="15" t="s">
        <v>31</v>
      </c>
      <c r="F52" s="526">
        <v>2741</v>
      </c>
      <c r="G52" s="874" t="s">
        <v>32</v>
      </c>
      <c r="H52" s="520" t="s">
        <v>33</v>
      </c>
      <c r="I52" s="520"/>
      <c r="J52" s="582" t="s">
        <v>241</v>
      </c>
      <c r="K52" s="458"/>
      <c r="L52" s="522" t="s">
        <v>35</v>
      </c>
      <c r="M52" s="278"/>
      <c r="N52" s="520"/>
      <c r="O52" s="1044"/>
      <c r="P52" s="413"/>
      <c r="Q52" s="503"/>
      <c r="R52" s="512" t="s">
        <v>36</v>
      </c>
      <c r="S52" s="1001" t="e">
        <f>_xlfn.IFNA(VLOOKUP(R52,#REF!,3,FALSE), " ")</f>
        <v>#REF!</v>
      </c>
      <c r="T52" s="463" t="s">
        <v>242</v>
      </c>
      <c r="U52" s="519" t="s">
        <v>71</v>
      </c>
      <c r="V52" s="413" t="s">
        <v>39</v>
      </c>
      <c r="W52" s="464" t="s">
        <v>164</v>
      </c>
      <c r="X52" s="479" t="s">
        <v>243</v>
      </c>
      <c r="Y52" s="539">
        <v>45008</v>
      </c>
      <c r="Z52" s="520"/>
      <c r="AA52" s="520"/>
      <c r="AB52" s="520"/>
      <c r="AC52" s="455"/>
      <c r="AD52" s="455"/>
    </row>
    <row r="53" spans="1:30" ht="238.5">
      <c r="A53" s="601" t="s">
        <v>244</v>
      </c>
      <c r="B53" s="601"/>
      <c r="C53" s="601" t="s">
        <v>245</v>
      </c>
      <c r="D53" s="662">
        <v>44956</v>
      </c>
      <c r="E53" s="15" t="s">
        <v>31</v>
      </c>
      <c r="F53" s="475">
        <v>2747</v>
      </c>
      <c r="G53" s="487" t="s">
        <v>32</v>
      </c>
      <c r="H53" s="602" t="s">
        <v>33</v>
      </c>
      <c r="I53" s="602" t="s">
        <v>246</v>
      </c>
      <c r="J53" s="1052" t="s">
        <v>2960</v>
      </c>
      <c r="K53" s="1053"/>
      <c r="L53" s="1054" t="s">
        <v>45</v>
      </c>
      <c r="M53" s="278" t="s">
        <v>5361</v>
      </c>
      <c r="N53" s="601"/>
      <c r="O53" s="1117" t="s">
        <v>2958</v>
      </c>
      <c r="P53" s="413" t="s">
        <v>2961</v>
      </c>
      <c r="Q53" s="503"/>
      <c r="R53" s="512"/>
      <c r="S53" s="1001" t="e">
        <f>_xlfn.IFNA(VLOOKUP(R53,#REF!,3,FALSE), " ")</f>
        <v>#REF!</v>
      </c>
      <c r="T53" s="556" t="s">
        <v>2962</v>
      </c>
      <c r="U53" s="604" t="s">
        <v>235</v>
      </c>
      <c r="V53" s="286" t="s">
        <v>117</v>
      </c>
      <c r="W53" s="286" t="s">
        <v>249</v>
      </c>
      <c r="X53" s="877"/>
      <c r="Y53" s="602"/>
      <c r="Z53" s="601"/>
      <c r="AA53" s="584"/>
      <c r="AB53" s="601"/>
      <c r="AC53" s="595">
        <v>45121</v>
      </c>
      <c r="AD53" s="1340"/>
    </row>
    <row r="54" spans="1:30" ht="62.25">
      <c r="A54" s="605" t="s">
        <v>250</v>
      </c>
      <c r="B54" s="606"/>
      <c r="C54" s="607" t="s">
        <v>251</v>
      </c>
      <c r="D54" s="553">
        <v>44956</v>
      </c>
      <c r="E54" s="15" t="s">
        <v>31</v>
      </c>
      <c r="F54" s="288">
        <v>2748</v>
      </c>
      <c r="G54" s="290" t="s">
        <v>32</v>
      </c>
      <c r="H54" s="287" t="s">
        <v>33</v>
      </c>
      <c r="I54" s="287"/>
      <c r="J54" s="470" t="s">
        <v>252</v>
      </c>
      <c r="K54" s="685"/>
      <c r="L54" s="965" t="s">
        <v>45</v>
      </c>
      <c r="M54" s="278"/>
      <c r="N54" s="613"/>
      <c r="O54" s="624"/>
      <c r="P54" s="413"/>
      <c r="Q54" s="503"/>
      <c r="R54" s="512"/>
      <c r="S54" s="1001" t="e">
        <f>_xlfn.IFNA(VLOOKUP(R54,#REF!,3,FALSE), " ")</f>
        <v>#REF!</v>
      </c>
      <c r="T54" s="416" t="s">
        <v>253</v>
      </c>
      <c r="U54" s="284" t="s">
        <v>47</v>
      </c>
      <c r="V54" s="608"/>
      <c r="W54" s="609"/>
      <c r="X54" s="610"/>
      <c r="Y54" s="611">
        <v>44980</v>
      </c>
      <c r="Z54" s="286"/>
      <c r="AA54" s="612" t="s">
        <v>160</v>
      </c>
      <c r="AB54" s="287"/>
      <c r="AC54" s="613"/>
      <c r="AD54" s="287"/>
    </row>
    <row r="55" spans="1:30" ht="138">
      <c r="A55" s="471" t="s">
        <v>254</v>
      </c>
      <c r="B55" s="586"/>
      <c r="C55" s="471" t="s">
        <v>74</v>
      </c>
      <c r="D55" s="662">
        <v>44956</v>
      </c>
      <c r="E55" s="15" t="s">
        <v>31</v>
      </c>
      <c r="F55" s="475">
        <v>2749</v>
      </c>
      <c r="G55" s="476" t="s">
        <v>32</v>
      </c>
      <c r="H55" s="475" t="s">
        <v>33</v>
      </c>
      <c r="I55" s="475"/>
      <c r="J55" s="476" t="s">
        <v>255</v>
      </c>
      <c r="K55" s="477"/>
      <c r="L55" s="1043" t="s">
        <v>45</v>
      </c>
      <c r="M55" s="278"/>
      <c r="N55" s="471"/>
      <c r="O55" s="1044"/>
      <c r="P55" s="413"/>
      <c r="Q55" s="503"/>
      <c r="R55" s="614"/>
      <c r="S55" s="1001" t="e">
        <f>_xlfn.IFNA(VLOOKUP(R55,#REF!,3,FALSE), " ")</f>
        <v>#REF!</v>
      </c>
      <c r="T55" s="615" t="s">
        <v>256</v>
      </c>
      <c r="U55" s="615" t="s">
        <v>47</v>
      </c>
      <c r="V55" s="616"/>
      <c r="W55" s="617"/>
      <c r="X55" s="518" t="s">
        <v>48</v>
      </c>
      <c r="Y55" s="618"/>
      <c r="Z55" s="619"/>
      <c r="AA55" s="619"/>
      <c r="AB55" s="619"/>
      <c r="AC55" s="466"/>
      <c r="AD55" s="455"/>
    </row>
    <row r="56" spans="1:30" ht="138">
      <c r="A56" s="465" t="s">
        <v>257</v>
      </c>
      <c r="B56" s="465"/>
      <c r="C56" s="465" t="s">
        <v>74</v>
      </c>
      <c r="D56" s="662">
        <v>44956</v>
      </c>
      <c r="E56" s="15" t="s">
        <v>31</v>
      </c>
      <c r="F56" s="486">
        <v>2750</v>
      </c>
      <c r="G56" s="661" t="s">
        <v>32</v>
      </c>
      <c r="H56" s="465" t="s">
        <v>33</v>
      </c>
      <c r="I56" s="465"/>
      <c r="J56" s="590" t="s">
        <v>258</v>
      </c>
      <c r="K56" s="876"/>
      <c r="L56" s="460" t="s">
        <v>35</v>
      </c>
      <c r="M56" s="278"/>
      <c r="N56" s="465"/>
      <c r="O56" s="413"/>
      <c r="P56" s="413"/>
      <c r="Q56" s="503"/>
      <c r="R56" s="461" t="s">
        <v>36</v>
      </c>
      <c r="S56" s="1001" t="e">
        <f>_xlfn.IFNA(VLOOKUP(R56,#REF!,3,FALSE), " ")</f>
        <v>#REF!</v>
      </c>
      <c r="T56" s="463" t="s">
        <v>259</v>
      </c>
      <c r="U56" s="463" t="s">
        <v>65</v>
      </c>
      <c r="V56" s="442" t="s">
        <v>39</v>
      </c>
      <c r="W56" s="464" t="s">
        <v>164</v>
      </c>
      <c r="X56" s="479" t="s">
        <v>66</v>
      </c>
      <c r="Y56" s="505">
        <v>45008</v>
      </c>
      <c r="Z56" s="465"/>
      <c r="AA56" s="465"/>
      <c r="AB56" s="465"/>
      <c r="AC56" s="455"/>
      <c r="AD56" s="455"/>
    </row>
    <row r="57" spans="1:30" ht="100.5">
      <c r="A57" s="421" t="s">
        <v>260</v>
      </c>
      <c r="B57" s="422"/>
      <c r="C57" s="423" t="s">
        <v>261</v>
      </c>
      <c r="D57" s="553">
        <v>44956</v>
      </c>
      <c r="E57" s="15" t="s">
        <v>31</v>
      </c>
      <c r="F57" s="274">
        <v>2751</v>
      </c>
      <c r="G57" s="883" t="s">
        <v>32</v>
      </c>
      <c r="H57" s="763" t="s">
        <v>33</v>
      </c>
      <c r="I57" s="274"/>
      <c r="J57" s="275" t="s">
        <v>262</v>
      </c>
      <c r="K57" s="438"/>
      <c r="L57" s="425" t="s">
        <v>45</v>
      </c>
      <c r="M57" s="278"/>
      <c r="N57" s="1276"/>
      <c r="O57" s="413"/>
      <c r="P57" s="413"/>
      <c r="Q57" s="503"/>
      <c r="R57" s="426"/>
      <c r="S57" s="1001" t="e">
        <f>_xlfn.IFNA(VLOOKUP(R57,#REF!,3,FALSE), " ")</f>
        <v>#REF!</v>
      </c>
      <c r="T57" s="428" t="s">
        <v>263</v>
      </c>
      <c r="U57" s="276" t="s">
        <v>47</v>
      </c>
      <c r="V57" s="413"/>
      <c r="W57" s="413"/>
      <c r="X57" s="564" t="s">
        <v>48</v>
      </c>
      <c r="Y57" s="430"/>
      <c r="Z57" s="14"/>
      <c r="AA57" s="14"/>
      <c r="AB57" s="14"/>
      <c r="AC57" s="431"/>
      <c r="AD57" s="14"/>
    </row>
    <row r="58" spans="1:30" ht="200.25">
      <c r="A58" s="880" t="s">
        <v>264</v>
      </c>
      <c r="B58" s="881"/>
      <c r="C58" s="670" t="s">
        <v>265</v>
      </c>
      <c r="D58" s="882">
        <v>44956</v>
      </c>
      <c r="E58" s="15" t="s">
        <v>31</v>
      </c>
      <c r="F58" s="976">
        <v>2752</v>
      </c>
      <c r="G58" s="1055" t="s">
        <v>32</v>
      </c>
      <c r="H58" s="1056" t="s">
        <v>33</v>
      </c>
      <c r="I58" s="1057" t="s">
        <v>266</v>
      </c>
      <c r="J58" s="450" t="s">
        <v>2963</v>
      </c>
      <c r="K58" s="884"/>
      <c r="L58" s="884" t="s">
        <v>45</v>
      </c>
      <c r="M58" s="278" t="s">
        <v>5361</v>
      </c>
      <c r="N58" s="1279"/>
      <c r="O58" s="413" t="s">
        <v>2964</v>
      </c>
      <c r="P58" s="413" t="s">
        <v>2965</v>
      </c>
      <c r="Q58" s="1149"/>
      <c r="R58" s="620"/>
      <c r="S58" s="1001"/>
      <c r="T58" s="885" t="s">
        <v>2966</v>
      </c>
      <c r="U58" s="835" t="s">
        <v>38</v>
      </c>
      <c r="V58" s="281" t="s">
        <v>39</v>
      </c>
      <c r="W58" s="281" t="s">
        <v>269</v>
      </c>
      <c r="X58" s="281" t="s">
        <v>270</v>
      </c>
      <c r="Y58" s="563"/>
      <c r="Z58" s="15"/>
      <c r="AA58" s="15"/>
      <c r="AB58" s="886"/>
      <c r="AC58" s="887">
        <v>45121</v>
      </c>
      <c r="AD58" s="886"/>
    </row>
    <row r="59" spans="1:30" ht="150.75">
      <c r="A59" s="421" t="s">
        <v>271</v>
      </c>
      <c r="B59" s="422"/>
      <c r="C59" s="423" t="s">
        <v>272</v>
      </c>
      <c r="D59" s="553">
        <v>44956</v>
      </c>
      <c r="E59" s="15" t="s">
        <v>31</v>
      </c>
      <c r="F59" s="274">
        <v>2756</v>
      </c>
      <c r="G59" s="437" t="s">
        <v>32</v>
      </c>
      <c r="H59" s="436" t="s">
        <v>33</v>
      </c>
      <c r="I59" s="274"/>
      <c r="J59" s="274" t="s">
        <v>2967</v>
      </c>
      <c r="K59" s="967"/>
      <c r="L59" s="447" t="s">
        <v>45</v>
      </c>
      <c r="M59" s="278"/>
      <c r="N59" s="1276"/>
      <c r="O59" s="413"/>
      <c r="P59" s="413"/>
      <c r="Q59" s="503"/>
      <c r="R59" s="414"/>
      <c r="S59" s="1001" t="e">
        <f>_xlfn.IFNA(VLOOKUP(R59,#REF!,3,FALSE), " ")</f>
        <v>#REF!</v>
      </c>
      <c r="T59" s="428" t="s">
        <v>274</v>
      </c>
      <c r="U59" s="276" t="s">
        <v>47</v>
      </c>
      <c r="V59" s="624"/>
      <c r="W59" s="624"/>
      <c r="X59" s="625" t="s">
        <v>48</v>
      </c>
      <c r="Y59" s="430"/>
      <c r="Z59" s="14"/>
      <c r="AA59" s="14"/>
      <c r="AB59" s="14"/>
      <c r="AC59" s="431"/>
      <c r="AD59" s="14"/>
    </row>
    <row r="60" spans="1:30" ht="75.75">
      <c r="A60" s="626" t="s">
        <v>275</v>
      </c>
      <c r="B60" s="881"/>
      <c r="C60" s="628" t="s">
        <v>276</v>
      </c>
      <c r="D60" s="629">
        <v>44956</v>
      </c>
      <c r="E60" s="15" t="s">
        <v>31</v>
      </c>
      <c r="F60" s="631">
        <v>2757</v>
      </c>
      <c r="G60" s="630" t="s">
        <v>32</v>
      </c>
      <c r="H60" s="630" t="s">
        <v>33</v>
      </c>
      <c r="I60" s="630" t="s">
        <v>277</v>
      </c>
      <c r="J60" s="894" t="s">
        <v>278</v>
      </c>
      <c r="K60" s="876"/>
      <c r="L60" s="987" t="s">
        <v>45</v>
      </c>
      <c r="M60" s="278"/>
      <c r="N60" s="1280"/>
      <c r="O60" s="413"/>
      <c r="P60" s="413"/>
      <c r="Q60" s="1155"/>
      <c r="R60" s="1153"/>
      <c r="S60" s="1001"/>
      <c r="T60" s="634" t="s">
        <v>2968</v>
      </c>
      <c r="U60" s="635" t="s">
        <v>47</v>
      </c>
      <c r="V60" s="278"/>
      <c r="W60" s="278"/>
      <c r="X60" s="278"/>
      <c r="Y60" s="636"/>
      <c r="Z60" s="493"/>
      <c r="AA60" s="493"/>
      <c r="AB60" s="493"/>
      <c r="AC60" s="637">
        <v>45121</v>
      </c>
      <c r="AD60" s="493"/>
    </row>
    <row r="61" spans="1:30" ht="200.25">
      <c r="A61" s="544" t="s">
        <v>283</v>
      </c>
      <c r="B61" s="466"/>
      <c r="C61" s="467" t="s">
        <v>284</v>
      </c>
      <c r="D61" s="680">
        <v>44956</v>
      </c>
      <c r="E61" s="15" t="s">
        <v>31</v>
      </c>
      <c r="F61" s="469">
        <v>2758</v>
      </c>
      <c r="G61" s="681" t="s">
        <v>32</v>
      </c>
      <c r="H61" s="445" t="s">
        <v>33</v>
      </c>
      <c r="I61" s="445"/>
      <c r="J61" s="442" t="s">
        <v>285</v>
      </c>
      <c r="K61" s="458"/>
      <c r="L61" s="1044" t="s">
        <v>35</v>
      </c>
      <c r="M61" s="278"/>
      <c r="N61" s="446"/>
      <c r="O61" s="413"/>
      <c r="P61" s="413"/>
      <c r="Q61" s="503"/>
      <c r="R61" s="439" t="s">
        <v>36</v>
      </c>
      <c r="S61" s="1001" t="e">
        <f>_xlfn.IFNA(VLOOKUP(R61,#REF!,3,FALSE), " ")</f>
        <v>#REF!</v>
      </c>
      <c r="T61" s="496" t="s">
        <v>286</v>
      </c>
      <c r="U61" s="534" t="s">
        <v>65</v>
      </c>
      <c r="V61" s="442" t="s">
        <v>39</v>
      </c>
      <c r="W61" s="537" t="s">
        <v>164</v>
      </c>
      <c r="X61" s="443" t="s">
        <v>66</v>
      </c>
      <c r="Y61" s="454">
        <v>44980</v>
      </c>
      <c r="Z61" s="278" t="s">
        <v>160</v>
      </c>
      <c r="AA61" s="278"/>
      <c r="AB61" s="14"/>
      <c r="AC61" s="431"/>
      <c r="AD61" s="14"/>
    </row>
    <row r="62" spans="1:30" ht="251.25">
      <c r="A62" s="544" t="s">
        <v>287</v>
      </c>
      <c r="B62" s="466"/>
      <c r="C62" s="467" t="s">
        <v>288</v>
      </c>
      <c r="D62" s="680">
        <v>44956</v>
      </c>
      <c r="E62" s="15" t="s">
        <v>31</v>
      </c>
      <c r="F62" s="469">
        <v>2759</v>
      </c>
      <c r="G62" s="681" t="s">
        <v>32</v>
      </c>
      <c r="H62" s="445" t="s">
        <v>33</v>
      </c>
      <c r="I62" s="445"/>
      <c r="J62" s="685" t="s">
        <v>289</v>
      </c>
      <c r="K62" s="1058"/>
      <c r="L62" s="1044" t="s">
        <v>35</v>
      </c>
      <c r="M62" s="278"/>
      <c r="N62" s="446"/>
      <c r="O62" s="413"/>
      <c r="P62" s="413"/>
      <c r="Q62" s="503"/>
      <c r="R62" s="439" t="s">
        <v>36</v>
      </c>
      <c r="S62" s="1001" t="e">
        <f>_xlfn.IFNA(VLOOKUP(R62,#REF!,3,FALSE), " ")</f>
        <v>#REF!</v>
      </c>
      <c r="T62" s="496" t="s">
        <v>290</v>
      </c>
      <c r="U62" s="546" t="s">
        <v>71</v>
      </c>
      <c r="V62" s="429" t="s">
        <v>39</v>
      </c>
      <c r="W62" s="537" t="s">
        <v>164</v>
      </c>
      <c r="X62" s="443" t="s">
        <v>66</v>
      </c>
      <c r="Y62" s="497">
        <v>45008</v>
      </c>
      <c r="Z62" s="445"/>
      <c r="AA62" s="445"/>
      <c r="AB62" s="445"/>
      <c r="AC62" s="446"/>
      <c r="AD62" s="445"/>
    </row>
    <row r="63" spans="1:30" ht="188.25">
      <c r="A63" s="452" t="s">
        <v>291</v>
      </c>
      <c r="B63" s="480"/>
      <c r="C63" s="481" t="s">
        <v>292</v>
      </c>
      <c r="D63" s="553">
        <v>44956</v>
      </c>
      <c r="E63" s="15" t="s">
        <v>31</v>
      </c>
      <c r="F63" s="280">
        <v>2760</v>
      </c>
      <c r="G63" s="290" t="s">
        <v>32</v>
      </c>
      <c r="H63" s="14" t="s">
        <v>33</v>
      </c>
      <c r="I63" s="14"/>
      <c r="J63" s="554" t="s">
        <v>293</v>
      </c>
      <c r="K63" s="1058"/>
      <c r="L63" s="1044" t="s">
        <v>35</v>
      </c>
      <c r="M63" s="278"/>
      <c r="N63" s="431"/>
      <c r="O63" s="413"/>
      <c r="P63" s="413"/>
      <c r="Q63" s="503"/>
      <c r="R63" s="426" t="s">
        <v>36</v>
      </c>
      <c r="S63" s="1001" t="e">
        <f>_xlfn.IFNA(VLOOKUP(R63,#REF!,3,FALSE), " ")</f>
        <v>#REF!</v>
      </c>
      <c r="T63" s="430" t="s">
        <v>294</v>
      </c>
      <c r="U63" s="278" t="s">
        <v>295</v>
      </c>
      <c r="V63" s="413" t="s">
        <v>39</v>
      </c>
      <c r="W63" s="464" t="s">
        <v>164</v>
      </c>
      <c r="X63" s="564" t="s">
        <v>243</v>
      </c>
      <c r="Y63" s="454">
        <v>45008</v>
      </c>
      <c r="Z63" s="452"/>
      <c r="AA63" s="431"/>
      <c r="AB63" s="14"/>
      <c r="AC63" s="431"/>
      <c r="AD63" s="14"/>
    </row>
    <row r="64" spans="1:30" ht="113.25">
      <c r="A64" s="520" t="s">
        <v>296</v>
      </c>
      <c r="B64" s="520"/>
      <c r="C64" s="520" t="s">
        <v>297</v>
      </c>
      <c r="D64" s="509">
        <v>44956</v>
      </c>
      <c r="E64" s="15" t="s">
        <v>31</v>
      </c>
      <c r="F64" s="638">
        <v>2761</v>
      </c>
      <c r="G64" s="527" t="s">
        <v>32</v>
      </c>
      <c r="H64" s="519" t="s">
        <v>33</v>
      </c>
      <c r="I64" s="519"/>
      <c r="J64" s="961" t="s">
        <v>298</v>
      </c>
      <c r="K64" s="928"/>
      <c r="L64" s="1044" t="s">
        <v>35</v>
      </c>
      <c r="M64" s="278"/>
      <c r="N64" s="520"/>
      <c r="O64" s="413"/>
      <c r="P64" s="413"/>
      <c r="Q64" s="503"/>
      <c r="R64" s="512" t="s">
        <v>36</v>
      </c>
      <c r="S64" s="1001" t="e">
        <f>_xlfn.IFNA(VLOOKUP(R64,#REF!,3,FALSE), " ")</f>
        <v>#REF!</v>
      </c>
      <c r="T64" s="640" t="s">
        <v>299</v>
      </c>
      <c r="U64" s="519" t="s">
        <v>300</v>
      </c>
      <c r="V64" s="278" t="s">
        <v>301</v>
      </c>
      <c r="W64" s="278" t="s">
        <v>302</v>
      </c>
      <c r="X64" s="278" t="s">
        <v>303</v>
      </c>
      <c r="Y64" s="519"/>
      <c r="Z64" s="520"/>
      <c r="AA64" s="520"/>
      <c r="AB64" s="520"/>
      <c r="AC64" s="455"/>
      <c r="AD64" s="455"/>
    </row>
    <row r="65" spans="1:30" ht="50.25">
      <c r="A65" s="520" t="s">
        <v>304</v>
      </c>
      <c r="B65" s="520"/>
      <c r="C65" s="520" t="s">
        <v>305</v>
      </c>
      <c r="D65" s="509">
        <v>44956</v>
      </c>
      <c r="E65" s="15" t="s">
        <v>31</v>
      </c>
      <c r="F65" s="638">
        <v>2792</v>
      </c>
      <c r="G65" s="527" t="s">
        <v>32</v>
      </c>
      <c r="H65" s="519" t="s">
        <v>33</v>
      </c>
      <c r="I65" s="519"/>
      <c r="J65" s="582" t="s">
        <v>306</v>
      </c>
      <c r="K65" s="1045"/>
      <c r="L65" s="582" t="s">
        <v>45</v>
      </c>
      <c r="M65" s="278"/>
      <c r="N65" s="520"/>
      <c r="O65" s="413"/>
      <c r="P65" s="413"/>
      <c r="Q65" s="503"/>
      <c r="R65" s="512"/>
      <c r="S65" s="1001" t="e">
        <f>_xlfn.IFNA(VLOOKUP(R65,#REF!,3,FALSE), " ")</f>
        <v>#REF!</v>
      </c>
      <c r="T65" s="519" t="s">
        <v>307</v>
      </c>
      <c r="U65" s="519" t="s">
        <v>47</v>
      </c>
      <c r="V65" s="278" t="s">
        <v>39</v>
      </c>
      <c r="W65" s="278" t="s">
        <v>308</v>
      </c>
      <c r="X65" s="278" t="s">
        <v>309</v>
      </c>
      <c r="Y65" s="519"/>
      <c r="Z65" s="520"/>
      <c r="AA65" s="520"/>
      <c r="AB65" s="520"/>
      <c r="AC65" s="455"/>
      <c r="AD65" s="455"/>
    </row>
    <row r="66" spans="1:30" ht="100.5">
      <c r="A66" s="641" t="s">
        <v>310</v>
      </c>
      <c r="B66" s="520"/>
      <c r="C66" s="520" t="s">
        <v>74</v>
      </c>
      <c r="D66" s="509">
        <v>44956</v>
      </c>
      <c r="E66" s="15" t="s">
        <v>31</v>
      </c>
      <c r="F66" s="638">
        <v>2793</v>
      </c>
      <c r="G66" s="527" t="s">
        <v>32</v>
      </c>
      <c r="H66" s="519" t="s">
        <v>33</v>
      </c>
      <c r="I66" s="519"/>
      <c r="J66" s="582" t="s">
        <v>311</v>
      </c>
      <c r="K66" s="1045"/>
      <c r="L66" s="1044" t="s">
        <v>35</v>
      </c>
      <c r="M66" s="278"/>
      <c r="N66" s="520"/>
      <c r="O66" s="413"/>
      <c r="P66" s="413"/>
      <c r="Q66" s="503"/>
      <c r="R66" s="512" t="s">
        <v>36</v>
      </c>
      <c r="S66" s="1001" t="e">
        <f>_xlfn.IFNA(VLOOKUP(R66,#REF!,3,FALSE), " ")</f>
        <v>#REF!</v>
      </c>
      <c r="T66" s="519" t="s">
        <v>312</v>
      </c>
      <c r="U66" s="519" t="s">
        <v>300</v>
      </c>
      <c r="V66" s="278" t="s">
        <v>39</v>
      </c>
      <c r="W66" s="278" t="s">
        <v>313</v>
      </c>
      <c r="X66" s="278" t="s">
        <v>314</v>
      </c>
      <c r="Y66" s="519"/>
      <c r="Z66" s="520"/>
      <c r="AA66" s="520"/>
      <c r="AB66" s="520"/>
      <c r="AC66" s="455"/>
      <c r="AD66" s="455"/>
    </row>
    <row r="67" spans="1:30" ht="37.5">
      <c r="A67" s="498" t="s">
        <v>315</v>
      </c>
      <c r="B67" s="520"/>
      <c r="C67" s="520" t="s">
        <v>74</v>
      </c>
      <c r="D67" s="509">
        <v>44956</v>
      </c>
      <c r="E67" s="15" t="s">
        <v>31</v>
      </c>
      <c r="F67" s="638">
        <v>2794</v>
      </c>
      <c r="G67" s="527" t="s">
        <v>32</v>
      </c>
      <c r="H67" s="519" t="s">
        <v>33</v>
      </c>
      <c r="I67" s="519"/>
      <c r="J67" s="582" t="s">
        <v>316</v>
      </c>
      <c r="K67" s="1045"/>
      <c r="L67" s="1044" t="s">
        <v>35</v>
      </c>
      <c r="M67" s="278"/>
      <c r="N67" s="520"/>
      <c r="O67" s="413"/>
      <c r="P67" s="413"/>
      <c r="Q67" s="503"/>
      <c r="R67" s="512" t="s">
        <v>36</v>
      </c>
      <c r="S67" s="1001" t="e">
        <f>_xlfn.IFNA(VLOOKUP(R67,#REF!,3,FALSE), " ")</f>
        <v>#REF!</v>
      </c>
      <c r="T67" s="519" t="s">
        <v>317</v>
      </c>
      <c r="U67" s="519" t="s">
        <v>300</v>
      </c>
      <c r="V67" s="278" t="s">
        <v>301</v>
      </c>
      <c r="W67" s="278" t="s">
        <v>318</v>
      </c>
      <c r="X67" s="278" t="s">
        <v>319</v>
      </c>
      <c r="Y67" s="519"/>
      <c r="Z67" s="520"/>
      <c r="AA67" s="520"/>
      <c r="AB67" s="520"/>
      <c r="AC67" s="455"/>
      <c r="AD67" s="455"/>
    </row>
    <row r="68" spans="1:30" ht="50.25">
      <c r="A68" s="498" t="s">
        <v>320</v>
      </c>
      <c r="B68" s="520"/>
      <c r="C68" s="520" t="s">
        <v>74</v>
      </c>
      <c r="D68" s="509">
        <v>44956</v>
      </c>
      <c r="E68" s="15" t="s">
        <v>31</v>
      </c>
      <c r="F68" s="526">
        <v>2795</v>
      </c>
      <c r="G68" s="874" t="s">
        <v>32</v>
      </c>
      <c r="H68" s="520" t="s">
        <v>33</v>
      </c>
      <c r="I68" s="523"/>
      <c r="J68" s="582" t="s">
        <v>321</v>
      </c>
      <c r="K68" s="1045"/>
      <c r="L68" s="1044" t="s">
        <v>35</v>
      </c>
      <c r="M68" s="278"/>
      <c r="N68" s="520"/>
      <c r="O68" s="413"/>
      <c r="P68" s="413"/>
      <c r="Q68" s="503"/>
      <c r="R68" s="512" t="s">
        <v>36</v>
      </c>
      <c r="S68" s="1001" t="e">
        <f>_xlfn.IFNA(VLOOKUP(R68,#REF!,3,FALSE), " ")</f>
        <v>#REF!</v>
      </c>
      <c r="T68" s="519" t="s">
        <v>322</v>
      </c>
      <c r="U68" s="519" t="s">
        <v>71</v>
      </c>
      <c r="V68" s="442" t="s">
        <v>39</v>
      </c>
      <c r="W68" s="464" t="s">
        <v>164</v>
      </c>
      <c r="X68" s="538" t="s">
        <v>66</v>
      </c>
      <c r="Y68" s="539">
        <v>45008</v>
      </c>
      <c r="Z68" s="520"/>
      <c r="AA68" s="520"/>
      <c r="AB68" s="520"/>
      <c r="AC68" s="455"/>
      <c r="AD68" s="455"/>
    </row>
    <row r="69" spans="1:30" ht="50.25">
      <c r="A69" s="596" t="s">
        <v>323</v>
      </c>
      <c r="B69" s="586"/>
      <c r="C69" s="586" t="s">
        <v>74</v>
      </c>
      <c r="D69" s="509">
        <v>44956</v>
      </c>
      <c r="E69" s="15" t="s">
        <v>31</v>
      </c>
      <c r="F69" s="597">
        <v>2796</v>
      </c>
      <c r="G69" s="510" t="s">
        <v>32</v>
      </c>
      <c r="H69" s="597" t="s">
        <v>33</v>
      </c>
      <c r="I69" s="598"/>
      <c r="J69" s="511" t="s">
        <v>324</v>
      </c>
      <c r="K69" s="1059"/>
      <c r="L69" s="511" t="s">
        <v>45</v>
      </c>
      <c r="M69" s="278"/>
      <c r="N69" s="586"/>
      <c r="O69" s="413"/>
      <c r="P69" s="413"/>
      <c r="Q69" s="503"/>
      <c r="R69" s="512"/>
      <c r="S69" s="1001" t="e">
        <f>_xlfn.IFNA(VLOOKUP(R69,#REF!,3,FALSE), " ")</f>
        <v>#REF!</v>
      </c>
      <c r="T69" s="638" t="s">
        <v>325</v>
      </c>
      <c r="U69" s="638" t="s">
        <v>47</v>
      </c>
      <c r="V69" s="429"/>
      <c r="W69" s="537"/>
      <c r="X69" s="538" t="s">
        <v>66</v>
      </c>
      <c r="Y69" s="519"/>
      <c r="Z69" s="520"/>
      <c r="AA69" s="520"/>
      <c r="AB69" s="520"/>
      <c r="AC69" s="455"/>
      <c r="AD69" s="455"/>
    </row>
    <row r="70" spans="1:30" ht="50.25">
      <c r="A70" s="465" t="s">
        <v>326</v>
      </c>
      <c r="B70" s="465"/>
      <c r="C70" s="465" t="s">
        <v>74</v>
      </c>
      <c r="D70" s="662">
        <v>44956</v>
      </c>
      <c r="E70" s="15" t="s">
        <v>31</v>
      </c>
      <c r="F70" s="486">
        <v>2797</v>
      </c>
      <c r="G70" s="661" t="s">
        <v>32</v>
      </c>
      <c r="H70" s="465" t="s">
        <v>33</v>
      </c>
      <c r="I70" s="455"/>
      <c r="J70" s="590" t="s">
        <v>327</v>
      </c>
      <c r="K70" s="1058"/>
      <c r="L70" s="1044" t="s">
        <v>35</v>
      </c>
      <c r="M70" s="278"/>
      <c r="N70" s="465"/>
      <c r="O70" s="413"/>
      <c r="P70" s="413"/>
      <c r="Q70" s="503"/>
      <c r="R70" s="461" t="s">
        <v>36</v>
      </c>
      <c r="S70" s="1001" t="e">
        <f>_xlfn.IFNA(VLOOKUP(R70,#REF!,3,FALSE), " ")</f>
        <v>#REF!</v>
      </c>
      <c r="T70" s="463" t="s">
        <v>328</v>
      </c>
      <c r="U70" s="463" t="s">
        <v>65</v>
      </c>
      <c r="V70" s="429" t="s">
        <v>39</v>
      </c>
      <c r="W70" s="464" t="s">
        <v>164</v>
      </c>
      <c r="X70" s="479" t="s">
        <v>66</v>
      </c>
      <c r="Y70" s="505">
        <v>45008</v>
      </c>
      <c r="Z70" s="465"/>
      <c r="AA70" s="465"/>
      <c r="AB70" s="465"/>
      <c r="AC70" s="455"/>
      <c r="AD70" s="455"/>
    </row>
    <row r="71" spans="1:30" ht="138">
      <c r="A71" s="452" t="s">
        <v>329</v>
      </c>
      <c r="B71" s="480"/>
      <c r="C71" s="481" t="s">
        <v>74</v>
      </c>
      <c r="D71" s="553">
        <v>44959</v>
      </c>
      <c r="E71" s="14" t="s">
        <v>330</v>
      </c>
      <c r="F71" s="280">
        <v>2653</v>
      </c>
      <c r="G71" s="290" t="s">
        <v>331</v>
      </c>
      <c r="H71" s="14" t="s">
        <v>33</v>
      </c>
      <c r="I71" s="14"/>
      <c r="J71" s="429" t="s">
        <v>332</v>
      </c>
      <c r="K71" s="458"/>
      <c r="L71" s="1044" t="s">
        <v>35</v>
      </c>
      <c r="M71" s="278"/>
      <c r="N71" s="431"/>
      <c r="O71" s="413"/>
      <c r="P71" s="413"/>
      <c r="Q71" s="503"/>
      <c r="R71" s="426" t="s">
        <v>36</v>
      </c>
      <c r="S71" s="1001" t="e">
        <f>_xlfn.IFNA(VLOOKUP(R71,#REF!,3,FALSE), " ")</f>
        <v>#REF!</v>
      </c>
      <c r="T71" s="430" t="s">
        <v>333</v>
      </c>
      <c r="U71" s="278" t="s">
        <v>65</v>
      </c>
      <c r="V71" s="429" t="s">
        <v>39</v>
      </c>
      <c r="W71" s="429" t="s">
        <v>164</v>
      </c>
      <c r="X71" s="418" t="s">
        <v>165</v>
      </c>
      <c r="Y71" s="454">
        <v>44980</v>
      </c>
      <c r="Z71" s="278"/>
      <c r="AA71" s="278" t="s">
        <v>160</v>
      </c>
      <c r="AB71" s="14"/>
      <c r="AC71" s="431"/>
      <c r="AD71" s="14"/>
    </row>
    <row r="72" spans="1:30" ht="37.5">
      <c r="A72" s="550" t="s">
        <v>334</v>
      </c>
      <c r="B72" s="551"/>
      <c r="C72" s="552" t="s">
        <v>74</v>
      </c>
      <c r="D72" s="553">
        <v>44964</v>
      </c>
      <c r="E72" s="290" t="s">
        <v>75</v>
      </c>
      <c r="F72" s="289">
        <v>2391</v>
      </c>
      <c r="G72" s="290" t="s">
        <v>335</v>
      </c>
      <c r="H72" s="290" t="s">
        <v>336</v>
      </c>
      <c r="I72" s="281" t="s">
        <v>337</v>
      </c>
      <c r="J72" s="281" t="s">
        <v>338</v>
      </c>
      <c r="K72" s="590"/>
      <c r="L72" s="511" t="s">
        <v>35</v>
      </c>
      <c r="M72" s="278"/>
      <c r="N72" s="559"/>
      <c r="O72" s="413"/>
      <c r="P72" s="413"/>
      <c r="Q72" s="1149"/>
      <c r="R72" s="426" t="s">
        <v>115</v>
      </c>
      <c r="S72" s="1002" t="e">
        <f>_xlfn.IFNA(VLOOKUP(R72,#REF!,3,FALSE), " ")</f>
        <v>#REF!</v>
      </c>
      <c r="T72" s="643" t="s">
        <v>339</v>
      </c>
      <c r="U72" s="366" t="s">
        <v>235</v>
      </c>
      <c r="V72" s="554" t="s">
        <v>117</v>
      </c>
      <c r="W72" s="554" t="s">
        <v>281</v>
      </c>
      <c r="X72" s="558" t="s">
        <v>340</v>
      </c>
      <c r="Y72" s="454">
        <v>44980</v>
      </c>
      <c r="Z72" s="14"/>
      <c r="AA72" s="278" t="s">
        <v>160</v>
      </c>
      <c r="AB72" s="290"/>
      <c r="AC72" s="644">
        <v>45121</v>
      </c>
      <c r="AD72" s="290"/>
    </row>
    <row r="73" spans="1:30" ht="37.5">
      <c r="A73" s="586" t="s">
        <v>341</v>
      </c>
      <c r="B73" s="586"/>
      <c r="C73" s="586" t="s">
        <v>74</v>
      </c>
      <c r="D73" s="509">
        <v>44956</v>
      </c>
      <c r="E73" s="15" t="s">
        <v>31</v>
      </c>
      <c r="F73" s="597">
        <v>2839</v>
      </c>
      <c r="G73" s="510" t="s">
        <v>32</v>
      </c>
      <c r="H73" s="597" t="s">
        <v>33</v>
      </c>
      <c r="I73" s="597"/>
      <c r="J73" s="510" t="s">
        <v>342</v>
      </c>
      <c r="K73" s="511"/>
      <c r="L73" s="511" t="s">
        <v>45</v>
      </c>
      <c r="M73" s="278"/>
      <c r="N73" s="586"/>
      <c r="O73" s="413"/>
      <c r="P73" s="413"/>
      <c r="Q73" s="503"/>
      <c r="R73" s="512"/>
      <c r="S73" s="1001" t="e">
        <f>_xlfn.IFNA(VLOOKUP(R73,#REF!,3,FALSE), " ")</f>
        <v>#REF!</v>
      </c>
      <c r="T73" s="638" t="s">
        <v>343</v>
      </c>
      <c r="U73" s="638" t="s">
        <v>47</v>
      </c>
      <c r="V73" s="429"/>
      <c r="W73" s="537"/>
      <c r="X73" s="538" t="s">
        <v>66</v>
      </c>
      <c r="Y73" s="519"/>
      <c r="Z73" s="520"/>
      <c r="AA73" s="520"/>
      <c r="AB73" s="520"/>
      <c r="AC73" s="455"/>
      <c r="AD73" s="455"/>
    </row>
    <row r="74" spans="1:30" ht="50.25">
      <c r="A74" s="520" t="s">
        <v>344</v>
      </c>
      <c r="B74" s="520"/>
      <c r="C74" s="520" t="s">
        <v>74</v>
      </c>
      <c r="D74" s="509">
        <v>44956</v>
      </c>
      <c r="E74" s="15" t="s">
        <v>31</v>
      </c>
      <c r="F74" s="526">
        <v>2840</v>
      </c>
      <c r="G74" s="874" t="s">
        <v>32</v>
      </c>
      <c r="H74" s="520" t="s">
        <v>33</v>
      </c>
      <c r="I74" s="520"/>
      <c r="J74" s="527" t="s">
        <v>345</v>
      </c>
      <c r="K74" s="590"/>
      <c r="L74" s="413" t="s">
        <v>35</v>
      </c>
      <c r="M74" s="278"/>
      <c r="N74" s="520"/>
      <c r="O74" s="413"/>
      <c r="P74" s="413"/>
      <c r="Q74" s="503"/>
      <c r="R74" s="512" t="s">
        <v>36</v>
      </c>
      <c r="S74" s="1001" t="e">
        <f>_xlfn.IFNA(VLOOKUP(R74,#REF!,3,FALSE), " ")</f>
        <v>#REF!</v>
      </c>
      <c r="T74" s="519" t="s">
        <v>346</v>
      </c>
      <c r="U74" s="519" t="s">
        <v>65</v>
      </c>
      <c r="V74" s="429" t="s">
        <v>39</v>
      </c>
      <c r="W74" s="464" t="s">
        <v>164</v>
      </c>
      <c r="X74" s="645" t="s">
        <v>66</v>
      </c>
      <c r="Y74" s="539">
        <v>45008</v>
      </c>
      <c r="Z74" s="520"/>
      <c r="AA74" s="520"/>
      <c r="AB74" s="520"/>
      <c r="AC74" s="455"/>
      <c r="AD74" s="455"/>
    </row>
    <row r="75" spans="1:30" ht="75.75">
      <c r="A75" s="520" t="s">
        <v>347</v>
      </c>
      <c r="B75" s="520"/>
      <c r="C75" s="520" t="s">
        <v>74</v>
      </c>
      <c r="D75" s="509">
        <v>44956</v>
      </c>
      <c r="E75" s="15" t="s">
        <v>31</v>
      </c>
      <c r="F75" s="526">
        <v>2841</v>
      </c>
      <c r="G75" s="874" t="s">
        <v>32</v>
      </c>
      <c r="H75" s="520" t="s">
        <v>33</v>
      </c>
      <c r="I75" s="523"/>
      <c r="J75" s="582" t="s">
        <v>348</v>
      </c>
      <c r="K75" s="460"/>
      <c r="L75" s="413" t="s">
        <v>35</v>
      </c>
      <c r="M75" s="278"/>
      <c r="N75" s="520"/>
      <c r="O75" s="413"/>
      <c r="P75" s="413"/>
      <c r="Q75" s="503"/>
      <c r="R75" s="512" t="s">
        <v>36</v>
      </c>
      <c r="S75" s="1001" t="e">
        <f>_xlfn.IFNA(VLOOKUP(R75,#REF!,3,FALSE), " ")</f>
        <v>#REF!</v>
      </c>
      <c r="T75" s="519" t="s">
        <v>349</v>
      </c>
      <c r="U75" s="519" t="s">
        <v>65</v>
      </c>
      <c r="V75" s="429" t="s">
        <v>39</v>
      </c>
      <c r="W75" s="537" t="s">
        <v>164</v>
      </c>
      <c r="X75" s="538" t="s">
        <v>243</v>
      </c>
      <c r="Y75" s="539">
        <v>45008</v>
      </c>
      <c r="Z75" s="520"/>
      <c r="AA75" s="520"/>
      <c r="AB75" s="520"/>
      <c r="AC75" s="455"/>
      <c r="AD75" s="455"/>
    </row>
    <row r="76" spans="1:30" ht="75.75">
      <c r="A76" s="520" t="s">
        <v>350</v>
      </c>
      <c r="B76" s="520"/>
      <c r="C76" s="520" t="s">
        <v>74</v>
      </c>
      <c r="D76" s="509">
        <v>44956</v>
      </c>
      <c r="E76" s="15" t="s">
        <v>31</v>
      </c>
      <c r="F76" s="526">
        <v>2842</v>
      </c>
      <c r="G76" s="874" t="s">
        <v>32</v>
      </c>
      <c r="H76" s="520" t="s">
        <v>33</v>
      </c>
      <c r="I76" s="520"/>
      <c r="J76" s="519" t="s">
        <v>351</v>
      </c>
      <c r="K76" s="460"/>
      <c r="L76" s="413" t="s">
        <v>35</v>
      </c>
      <c r="M76" s="278"/>
      <c r="N76" s="520"/>
      <c r="O76" s="413"/>
      <c r="P76" s="413"/>
      <c r="Q76" s="503"/>
      <c r="R76" s="512" t="s">
        <v>36</v>
      </c>
      <c r="S76" s="1001" t="e">
        <f>_xlfn.IFNA(VLOOKUP(R76,#REF!,3,FALSE), " ")</f>
        <v>#REF!</v>
      </c>
      <c r="T76" s="536" t="s">
        <v>352</v>
      </c>
      <c r="U76" s="536" t="s">
        <v>71</v>
      </c>
      <c r="V76" s="429" t="s">
        <v>39</v>
      </c>
      <c r="W76" s="537" t="s">
        <v>164</v>
      </c>
      <c r="X76" s="538" t="s">
        <v>66</v>
      </c>
      <c r="Y76" s="539">
        <v>45008</v>
      </c>
      <c r="Z76" s="519"/>
      <c r="AA76" s="519"/>
      <c r="AB76" s="520"/>
      <c r="AC76" s="455"/>
      <c r="AD76" s="455"/>
    </row>
    <row r="77" spans="1:30" ht="24.75">
      <c r="A77" s="520" t="s">
        <v>353</v>
      </c>
      <c r="B77" s="520"/>
      <c r="C77" s="520" t="s">
        <v>74</v>
      </c>
      <c r="D77" s="509">
        <v>44956</v>
      </c>
      <c r="E77" s="15" t="s">
        <v>31</v>
      </c>
      <c r="F77" s="526">
        <v>2843</v>
      </c>
      <c r="G77" s="874" t="s">
        <v>32</v>
      </c>
      <c r="H77" s="520" t="s">
        <v>33</v>
      </c>
      <c r="I77" s="520"/>
      <c r="J77" s="519" t="s">
        <v>354</v>
      </c>
      <c r="K77" s="460"/>
      <c r="L77" s="413" t="s">
        <v>35</v>
      </c>
      <c r="M77" s="278"/>
      <c r="N77" s="520"/>
      <c r="O77" s="413"/>
      <c r="P77" s="413"/>
      <c r="Q77" s="503"/>
      <c r="R77" s="512" t="s">
        <v>36</v>
      </c>
      <c r="S77" s="1001" t="e">
        <f>_xlfn.IFNA(VLOOKUP(R77,#REF!,3,FALSE), " ")</f>
        <v>#REF!</v>
      </c>
      <c r="T77" s="536" t="s">
        <v>355</v>
      </c>
      <c r="U77" s="536" t="s">
        <v>65</v>
      </c>
      <c r="V77" s="413" t="s">
        <v>39</v>
      </c>
      <c r="W77" s="464" t="s">
        <v>164</v>
      </c>
      <c r="X77" s="538" t="s">
        <v>66</v>
      </c>
      <c r="Y77" s="539">
        <v>45008</v>
      </c>
      <c r="Z77" s="519"/>
      <c r="AA77" s="519"/>
      <c r="AB77" s="520"/>
      <c r="AC77" s="455"/>
      <c r="AD77" s="455"/>
    </row>
    <row r="78" spans="1:30" ht="50.25">
      <c r="A78" s="520" t="s">
        <v>356</v>
      </c>
      <c r="B78" s="520"/>
      <c r="C78" s="520" t="s">
        <v>74</v>
      </c>
      <c r="D78" s="509">
        <v>44956</v>
      </c>
      <c r="E78" s="15" t="s">
        <v>31</v>
      </c>
      <c r="F78" s="638">
        <v>2844</v>
      </c>
      <c r="G78" s="527" t="s">
        <v>32</v>
      </c>
      <c r="H78" s="519" t="s">
        <v>33</v>
      </c>
      <c r="I78" s="519"/>
      <c r="J78" s="519" t="s">
        <v>357</v>
      </c>
      <c r="K78" s="460"/>
      <c r="L78" s="413" t="s">
        <v>35</v>
      </c>
      <c r="M78" s="278"/>
      <c r="N78" s="520"/>
      <c r="O78" s="413"/>
      <c r="P78" s="413"/>
      <c r="Q78" s="503"/>
      <c r="R78" s="512" t="s">
        <v>36</v>
      </c>
      <c r="S78" s="1001" t="e">
        <f>_xlfn.IFNA(VLOOKUP(R78,#REF!,3,FALSE), " ")</f>
        <v>#REF!</v>
      </c>
      <c r="T78" s="519" t="s">
        <v>358</v>
      </c>
      <c r="U78" s="536" t="s">
        <v>65</v>
      </c>
      <c r="V78" s="278" t="s">
        <v>83</v>
      </c>
      <c r="W78" s="278" t="s">
        <v>359</v>
      </c>
      <c r="X78" s="538" t="s">
        <v>66</v>
      </c>
      <c r="Y78" s="519"/>
      <c r="Z78" s="520"/>
      <c r="AA78" s="520"/>
      <c r="AB78" s="520"/>
      <c r="AC78" s="455"/>
      <c r="AD78" s="455"/>
    </row>
    <row r="79" spans="1:30" ht="50.25">
      <c r="A79" s="520" t="s">
        <v>360</v>
      </c>
      <c r="B79" s="520"/>
      <c r="C79" s="520" t="s">
        <v>74</v>
      </c>
      <c r="D79" s="509">
        <v>44956</v>
      </c>
      <c r="E79" s="15" t="s">
        <v>31</v>
      </c>
      <c r="F79" s="638">
        <v>2845</v>
      </c>
      <c r="G79" s="527" t="s">
        <v>32</v>
      </c>
      <c r="H79" s="519" t="s">
        <v>33</v>
      </c>
      <c r="I79" s="519"/>
      <c r="J79" s="519" t="s">
        <v>361</v>
      </c>
      <c r="K79" s="460"/>
      <c r="L79" s="413" t="s">
        <v>35</v>
      </c>
      <c r="M79" s="278"/>
      <c r="N79" s="520"/>
      <c r="O79" s="413"/>
      <c r="P79" s="413"/>
      <c r="Q79" s="503"/>
      <c r="R79" s="512" t="s">
        <v>36</v>
      </c>
      <c r="S79" s="1001" t="e">
        <f>_xlfn.IFNA(VLOOKUP(R79,#REF!,3,FALSE), " ")</f>
        <v>#REF!</v>
      </c>
      <c r="T79" s="519" t="s">
        <v>362</v>
      </c>
      <c r="U79" s="519" t="s">
        <v>65</v>
      </c>
      <c r="V79" s="278" t="s">
        <v>117</v>
      </c>
      <c r="W79" s="537" t="s">
        <v>164</v>
      </c>
      <c r="X79" s="538" t="s">
        <v>66</v>
      </c>
      <c r="Y79" s="519"/>
      <c r="Z79" s="520"/>
      <c r="AA79" s="520"/>
      <c r="AB79" s="520"/>
      <c r="AC79" s="455"/>
      <c r="AD79" s="455"/>
    </row>
    <row r="80" spans="1:30" ht="24.75">
      <c r="A80" s="520" t="s">
        <v>363</v>
      </c>
      <c r="B80" s="520"/>
      <c r="C80" s="520" t="s">
        <v>74</v>
      </c>
      <c r="D80" s="509">
        <v>44960</v>
      </c>
      <c r="E80" s="520" t="s">
        <v>364</v>
      </c>
      <c r="F80" s="526">
        <v>2716</v>
      </c>
      <c r="G80" s="874" t="s">
        <v>365</v>
      </c>
      <c r="H80" s="520" t="s">
        <v>366</v>
      </c>
      <c r="I80" s="520"/>
      <c r="J80" s="519" t="s">
        <v>367</v>
      </c>
      <c r="K80" s="582"/>
      <c r="L80" s="582" t="s">
        <v>45</v>
      </c>
      <c r="M80" s="278"/>
      <c r="N80" s="520"/>
      <c r="O80" s="413"/>
      <c r="P80" s="413"/>
      <c r="Q80" s="503"/>
      <c r="R80" s="512"/>
      <c r="S80" s="1001" t="e">
        <f>_xlfn.IFNA(VLOOKUP(R80,#REF!,3,FALSE), " ")</f>
        <v>#REF!</v>
      </c>
      <c r="T80" s="519" t="s">
        <v>368</v>
      </c>
      <c r="U80" s="519" t="s">
        <v>47</v>
      </c>
      <c r="V80" s="582" t="s">
        <v>369</v>
      </c>
      <c r="W80" s="537" t="s">
        <v>370</v>
      </c>
      <c r="X80" s="538" t="s">
        <v>371</v>
      </c>
      <c r="Y80" s="519"/>
      <c r="Z80" s="520"/>
      <c r="AA80" s="520"/>
      <c r="AB80" s="520"/>
      <c r="AC80" s="455"/>
      <c r="AD80" s="455"/>
    </row>
    <row r="81" spans="1:30" ht="24.75">
      <c r="A81" s="520" t="s">
        <v>372</v>
      </c>
      <c r="B81" s="520"/>
      <c r="C81" s="520" t="s">
        <v>74</v>
      </c>
      <c r="D81" s="509">
        <v>44960</v>
      </c>
      <c r="E81" s="520" t="s">
        <v>364</v>
      </c>
      <c r="F81" s="526">
        <v>2716</v>
      </c>
      <c r="G81" s="874" t="s">
        <v>365</v>
      </c>
      <c r="H81" s="520" t="s">
        <v>366</v>
      </c>
      <c r="I81" s="520"/>
      <c r="J81" s="519" t="s">
        <v>373</v>
      </c>
      <c r="K81" s="460"/>
      <c r="L81" s="413" t="s">
        <v>35</v>
      </c>
      <c r="M81" s="278"/>
      <c r="N81" s="520"/>
      <c r="O81" s="413"/>
      <c r="P81" s="413"/>
      <c r="Q81" s="503"/>
      <c r="R81" s="512" t="s">
        <v>36</v>
      </c>
      <c r="S81" s="1001" t="e">
        <f>_xlfn.IFNA(VLOOKUP(R81,#REF!,3,FALSE), " ")</f>
        <v>#REF!</v>
      </c>
      <c r="T81" s="519" t="s">
        <v>374</v>
      </c>
      <c r="U81" s="519" t="s">
        <v>375</v>
      </c>
      <c r="V81" s="582" t="s">
        <v>369</v>
      </c>
      <c r="W81" s="537" t="s">
        <v>370</v>
      </c>
      <c r="X81" s="646" t="s">
        <v>371</v>
      </c>
      <c r="Y81" s="519"/>
      <c r="Z81" s="520"/>
      <c r="AA81" s="520"/>
      <c r="AB81" s="520"/>
      <c r="AC81" s="455"/>
      <c r="AD81" s="455"/>
    </row>
    <row r="82" spans="1:30" ht="24.75">
      <c r="A82" s="520" t="s">
        <v>376</v>
      </c>
      <c r="B82" s="520"/>
      <c r="C82" s="520" t="s">
        <v>74</v>
      </c>
      <c r="D82" s="509">
        <v>44960</v>
      </c>
      <c r="E82" s="520" t="s">
        <v>364</v>
      </c>
      <c r="F82" s="647">
        <v>2716</v>
      </c>
      <c r="G82" s="874" t="s">
        <v>365</v>
      </c>
      <c r="H82" s="520" t="s">
        <v>366</v>
      </c>
      <c r="I82" s="520"/>
      <c r="J82" s="648" t="s">
        <v>377</v>
      </c>
      <c r="K82" s="970"/>
      <c r="L82" s="649" t="s">
        <v>45</v>
      </c>
      <c r="M82" s="278"/>
      <c r="N82" s="520"/>
      <c r="O82" s="413"/>
      <c r="P82" s="413"/>
      <c r="Q82" s="503"/>
      <c r="R82" s="650"/>
      <c r="S82" s="1001" t="e">
        <f>_xlfn.IFNA(VLOOKUP(R82,#REF!,3,FALSE), " ")</f>
        <v>#REF!</v>
      </c>
      <c r="T82" s="652" t="s">
        <v>378</v>
      </c>
      <c r="U82" s="519" t="s">
        <v>47</v>
      </c>
      <c r="V82" s="582" t="s">
        <v>83</v>
      </c>
      <c r="W82" s="429" t="s">
        <v>164</v>
      </c>
      <c r="X82" s="538" t="s">
        <v>66</v>
      </c>
      <c r="Y82" s="519"/>
      <c r="Z82" s="520"/>
      <c r="AA82" s="520"/>
      <c r="AB82" s="520"/>
      <c r="AC82" s="455"/>
      <c r="AD82" s="455"/>
    </row>
    <row r="83" spans="1:30" ht="37.5">
      <c r="A83" s="520" t="s">
        <v>379</v>
      </c>
      <c r="B83" s="520"/>
      <c r="C83" s="520" t="s">
        <v>74</v>
      </c>
      <c r="D83" s="509">
        <v>44960</v>
      </c>
      <c r="E83" s="520" t="s">
        <v>364</v>
      </c>
      <c r="F83" s="526">
        <v>2716</v>
      </c>
      <c r="G83" s="874" t="s">
        <v>365</v>
      </c>
      <c r="H83" s="520" t="s">
        <v>366</v>
      </c>
      <c r="I83" s="463" t="s">
        <v>380</v>
      </c>
      <c r="J83" s="519" t="s">
        <v>381</v>
      </c>
      <c r="K83" s="582"/>
      <c r="L83" s="582" t="s">
        <v>35</v>
      </c>
      <c r="M83" s="278"/>
      <c r="N83" s="520"/>
      <c r="O83" s="413"/>
      <c r="P83" s="413"/>
      <c r="Q83" s="1152"/>
      <c r="R83" s="1153" t="s">
        <v>382</v>
      </c>
      <c r="S83" s="1001" t="e">
        <f>_xlfn.IFNA(VLOOKUP(R83,#REF!,3,FALSE), " ")</f>
        <v>#REF!</v>
      </c>
      <c r="T83" s="519" t="s">
        <v>383</v>
      </c>
      <c r="U83" s="519" t="s">
        <v>384</v>
      </c>
      <c r="V83" s="582" t="s">
        <v>83</v>
      </c>
      <c r="W83" s="537" t="s">
        <v>385</v>
      </c>
      <c r="X83" s="538" t="s">
        <v>386</v>
      </c>
      <c r="Y83" s="519"/>
      <c r="Z83" s="520"/>
      <c r="AA83" s="520"/>
      <c r="AB83" s="520"/>
      <c r="AC83" s="656">
        <v>45093</v>
      </c>
      <c r="AD83" s="455"/>
    </row>
    <row r="84" spans="1:30" ht="37.5">
      <c r="A84" s="455" t="s">
        <v>387</v>
      </c>
      <c r="B84" s="520"/>
      <c r="C84" s="520" t="s">
        <v>74</v>
      </c>
      <c r="D84" s="509">
        <v>44966</v>
      </c>
      <c r="E84" s="465" t="s">
        <v>204</v>
      </c>
      <c r="F84" s="486">
        <v>2716</v>
      </c>
      <c r="G84" s="661" t="s">
        <v>388</v>
      </c>
      <c r="H84" s="523" t="s">
        <v>204</v>
      </c>
      <c r="I84" s="657" t="s">
        <v>389</v>
      </c>
      <c r="J84" s="463" t="s">
        <v>390</v>
      </c>
      <c r="K84" s="460"/>
      <c r="L84" s="460" t="s">
        <v>35</v>
      </c>
      <c r="M84" s="278"/>
      <c r="N84" s="520"/>
      <c r="O84" s="413"/>
      <c r="P84" s="413"/>
      <c r="Q84" s="1152"/>
      <c r="R84" s="1153" t="s">
        <v>382</v>
      </c>
      <c r="S84" s="1001" t="e">
        <f>_xlfn.IFNA(VLOOKUP(R84,#REF!,3,FALSE), " ")</f>
        <v>#REF!</v>
      </c>
      <c r="T84" s="463" t="s">
        <v>391</v>
      </c>
      <c r="U84" s="463" t="s">
        <v>300</v>
      </c>
      <c r="V84" s="460" t="s">
        <v>83</v>
      </c>
      <c r="W84" s="537" t="s">
        <v>385</v>
      </c>
      <c r="X84" s="538" t="s">
        <v>386</v>
      </c>
      <c r="Y84" s="463"/>
      <c r="Z84" s="465"/>
      <c r="AA84" s="465"/>
      <c r="AB84" s="465"/>
      <c r="AC84" s="656">
        <v>45093</v>
      </c>
      <c r="AD84" s="455"/>
    </row>
    <row r="85" spans="1:30" ht="50.25">
      <c r="A85" s="452" t="s">
        <v>392</v>
      </c>
      <c r="B85" s="520"/>
      <c r="C85" s="520" t="s">
        <v>74</v>
      </c>
      <c r="D85" s="509">
        <v>44958</v>
      </c>
      <c r="E85" s="431" t="s">
        <v>393</v>
      </c>
      <c r="F85" s="280">
        <v>2638</v>
      </c>
      <c r="G85" s="290" t="s">
        <v>394</v>
      </c>
      <c r="H85" s="445" t="s">
        <v>33</v>
      </c>
      <c r="I85" s="534" t="s">
        <v>395</v>
      </c>
      <c r="J85" s="278" t="s">
        <v>396</v>
      </c>
      <c r="K85" s="460"/>
      <c r="L85" s="460" t="s">
        <v>35</v>
      </c>
      <c r="M85" s="278"/>
      <c r="N85" s="520"/>
      <c r="O85" s="413"/>
      <c r="P85" s="413"/>
      <c r="Q85" s="1152"/>
      <c r="R85" s="800" t="s">
        <v>382</v>
      </c>
      <c r="S85" s="1001" t="e">
        <f>_xlfn.IFNA(VLOOKUP(R85,#REF!,3,FALSE), " ")</f>
        <v>#REF!</v>
      </c>
      <c r="T85" s="430" t="s">
        <v>397</v>
      </c>
      <c r="U85" s="278" t="s">
        <v>384</v>
      </c>
      <c r="V85" s="429" t="s">
        <v>301</v>
      </c>
      <c r="W85" s="429" t="s">
        <v>164</v>
      </c>
      <c r="X85" s="418" t="s">
        <v>398</v>
      </c>
      <c r="Y85" s="430"/>
      <c r="Z85" s="14"/>
      <c r="AA85" s="14"/>
      <c r="AB85" s="14"/>
      <c r="AC85" s="656">
        <v>45093</v>
      </c>
      <c r="AD85" s="14"/>
    </row>
    <row r="86" spans="1:30" ht="88.5">
      <c r="A86" s="550" t="s">
        <v>399</v>
      </c>
      <c r="B86" s="661"/>
      <c r="C86" s="661" t="s">
        <v>74</v>
      </c>
      <c r="D86" s="662">
        <v>44958</v>
      </c>
      <c r="E86" s="559" t="s">
        <v>393</v>
      </c>
      <c r="F86" s="289">
        <v>2638</v>
      </c>
      <c r="G86" s="290" t="s">
        <v>394</v>
      </c>
      <c r="H86" s="290" t="s">
        <v>33</v>
      </c>
      <c r="I86" s="290" t="s">
        <v>400</v>
      </c>
      <c r="J86" s="281" t="s">
        <v>401</v>
      </c>
      <c r="K86" s="590"/>
      <c r="L86" s="460" t="s">
        <v>35</v>
      </c>
      <c r="M86" s="278"/>
      <c r="N86" s="661"/>
      <c r="O86" s="413"/>
      <c r="P86" s="413"/>
      <c r="Q86" s="551"/>
      <c r="R86" s="1153" t="s">
        <v>382</v>
      </c>
      <c r="S86" s="1001" t="e">
        <f>_xlfn.IFNA(VLOOKUP(R86,#REF!,3,FALSE), " ")</f>
        <v>#REF!</v>
      </c>
      <c r="T86" s="1156" t="s">
        <v>402</v>
      </c>
      <c r="U86" s="281" t="s">
        <v>65</v>
      </c>
      <c r="V86" s="554" t="s">
        <v>39</v>
      </c>
      <c r="W86" s="554" t="s">
        <v>164</v>
      </c>
      <c r="X86" s="558" t="s">
        <v>66</v>
      </c>
      <c r="Y86" s="430"/>
      <c r="Z86" s="14"/>
      <c r="AA86" s="14"/>
      <c r="AB86" s="290"/>
      <c r="AC86" s="664">
        <v>45093</v>
      </c>
      <c r="AD86" s="290"/>
    </row>
    <row r="87" spans="1:30" ht="188.25">
      <c r="A87" s="452" t="s">
        <v>403</v>
      </c>
      <c r="B87" s="480"/>
      <c r="C87" s="481"/>
      <c r="D87" s="890">
        <v>44964</v>
      </c>
      <c r="E87" s="14" t="s">
        <v>75</v>
      </c>
      <c r="F87" s="280">
        <v>2391</v>
      </c>
      <c r="G87" s="290" t="s">
        <v>335</v>
      </c>
      <c r="H87" s="14" t="s">
        <v>336</v>
      </c>
      <c r="I87" s="14"/>
      <c r="J87" s="278" t="s">
        <v>404</v>
      </c>
      <c r="K87" s="429"/>
      <c r="L87" s="665" t="s">
        <v>45</v>
      </c>
      <c r="M87" s="278"/>
      <c r="N87" s="431"/>
      <c r="O87" s="413"/>
      <c r="P87" s="413"/>
      <c r="Q87" s="503"/>
      <c r="R87" s="666"/>
      <c r="S87" s="1001" t="e">
        <f>_xlfn.IFNA(VLOOKUP(R87,#REF!,3,FALSE), " ")</f>
        <v>#REF!</v>
      </c>
      <c r="T87" s="667" t="s">
        <v>405</v>
      </c>
      <c r="U87" s="430" t="s">
        <v>47</v>
      </c>
      <c r="V87" s="429" t="s">
        <v>406</v>
      </c>
      <c r="W87" s="617" t="s">
        <v>406</v>
      </c>
      <c r="X87" s="418" t="s">
        <v>407</v>
      </c>
      <c r="Y87" s="430"/>
      <c r="Z87" s="14"/>
      <c r="AA87" s="14"/>
      <c r="AB87" s="14"/>
      <c r="AC87" s="431"/>
      <c r="AD87" s="14"/>
    </row>
    <row r="88" spans="1:30" ht="188.25">
      <c r="A88" s="452" t="s">
        <v>408</v>
      </c>
      <c r="B88" s="480"/>
      <c r="C88" s="467"/>
      <c r="D88" s="553">
        <v>44966</v>
      </c>
      <c r="E88" s="14" t="s">
        <v>409</v>
      </c>
      <c r="F88" s="280">
        <v>2587</v>
      </c>
      <c r="G88" s="290" t="s">
        <v>410</v>
      </c>
      <c r="H88" s="14" t="s">
        <v>336</v>
      </c>
      <c r="I88" s="14"/>
      <c r="J88" s="281" t="s">
        <v>411</v>
      </c>
      <c r="K88" s="554"/>
      <c r="L88" s="554" t="s">
        <v>45</v>
      </c>
      <c r="M88" s="278"/>
      <c r="N88" s="446"/>
      <c r="O88" s="413"/>
      <c r="P88" s="413"/>
      <c r="Q88" s="503"/>
      <c r="R88" s="426"/>
      <c r="S88" s="1001" t="e">
        <f>_xlfn.IFNA(VLOOKUP(R88,#REF!,3,FALSE), " ")</f>
        <v>#REF!</v>
      </c>
      <c r="T88" s="496" t="s">
        <v>412</v>
      </c>
      <c r="U88" s="284" t="s">
        <v>47</v>
      </c>
      <c r="V88" s="429" t="s">
        <v>301</v>
      </c>
      <c r="W88" s="292" t="s">
        <v>413</v>
      </c>
      <c r="X88" s="418" t="s">
        <v>414</v>
      </c>
      <c r="Y88" s="430"/>
      <c r="Z88" s="14"/>
      <c r="AA88" s="14"/>
      <c r="AB88" s="14"/>
      <c r="AC88" s="431"/>
      <c r="AD88" s="14"/>
    </row>
    <row r="89" spans="1:30" ht="100.5">
      <c r="A89" s="550" t="s">
        <v>415</v>
      </c>
      <c r="B89" s="551"/>
      <c r="C89" s="552"/>
      <c r="D89" s="553">
        <v>44966</v>
      </c>
      <c r="E89" s="290" t="s">
        <v>409</v>
      </c>
      <c r="F89" s="289">
        <v>2587</v>
      </c>
      <c r="G89" s="290" t="s">
        <v>410</v>
      </c>
      <c r="H89" s="290" t="s">
        <v>336</v>
      </c>
      <c r="I89" s="281" t="s">
        <v>416</v>
      </c>
      <c r="J89" s="284" t="s">
        <v>417</v>
      </c>
      <c r="K89" s="504"/>
      <c r="L89" s="511" t="s">
        <v>35</v>
      </c>
      <c r="M89" s="278"/>
      <c r="N89" s="559"/>
      <c r="O89" s="413"/>
      <c r="P89" s="413"/>
      <c r="Q89" s="503"/>
      <c r="R89" s="426" t="s">
        <v>115</v>
      </c>
      <c r="S89" s="1002" t="e">
        <f>_xlfn.IFNA(VLOOKUP(R89,#REF!,3,FALSE), " ")</f>
        <v>#REF!</v>
      </c>
      <c r="T89" s="416" t="s">
        <v>418</v>
      </c>
      <c r="U89" s="284" t="s">
        <v>300</v>
      </c>
      <c r="V89" s="413" t="s">
        <v>301</v>
      </c>
      <c r="W89" s="672" t="s">
        <v>419</v>
      </c>
      <c r="X89" s="564" t="s">
        <v>420</v>
      </c>
      <c r="Y89" s="430"/>
      <c r="Z89" s="14"/>
      <c r="AA89" s="14"/>
      <c r="AB89" s="14"/>
      <c r="AC89" s="669">
        <v>45121</v>
      </c>
      <c r="AD89" s="14"/>
    </row>
    <row r="90" spans="1:30" ht="113.25">
      <c r="A90" s="550" t="s">
        <v>421</v>
      </c>
      <c r="B90" s="551"/>
      <c r="C90" s="670"/>
      <c r="D90" s="553">
        <v>44966</v>
      </c>
      <c r="E90" s="290" t="s">
        <v>409</v>
      </c>
      <c r="F90" s="289"/>
      <c r="G90" s="290" t="s">
        <v>410</v>
      </c>
      <c r="H90" s="290" t="s">
        <v>336</v>
      </c>
      <c r="I90" s="671" t="s">
        <v>422</v>
      </c>
      <c r="J90" s="366" t="s">
        <v>423</v>
      </c>
      <c r="K90" s="971"/>
      <c r="L90" s="554" t="s">
        <v>45</v>
      </c>
      <c r="M90" s="278"/>
      <c r="N90" s="1279"/>
      <c r="O90" s="413"/>
      <c r="P90" s="413"/>
      <c r="Q90" s="503"/>
      <c r="R90" s="426"/>
      <c r="S90" s="1001"/>
      <c r="T90" s="416" t="s">
        <v>424</v>
      </c>
      <c r="U90" s="888"/>
      <c r="V90" s="458"/>
      <c r="W90" s="889"/>
      <c r="X90" s="458"/>
      <c r="Y90" s="430"/>
      <c r="Z90" s="14"/>
      <c r="AA90" s="14"/>
      <c r="AB90" s="14"/>
      <c r="AC90" s="669">
        <v>45121</v>
      </c>
      <c r="AD90" s="14"/>
    </row>
    <row r="91" spans="1:30" ht="62.25">
      <c r="A91" s="550" t="s">
        <v>425</v>
      </c>
      <c r="B91" s="551"/>
      <c r="C91" s="552"/>
      <c r="D91" s="890">
        <v>44966</v>
      </c>
      <c r="E91" s="281" t="s">
        <v>409</v>
      </c>
      <c r="F91" s="275">
        <v>2587</v>
      </c>
      <c r="G91" s="281" t="s">
        <v>410</v>
      </c>
      <c r="H91" s="281" t="s">
        <v>336</v>
      </c>
      <c r="I91" s="281"/>
      <c r="J91" s="281" t="s">
        <v>426</v>
      </c>
      <c r="K91" s="554"/>
      <c r="L91" s="554" t="s">
        <v>45</v>
      </c>
      <c r="M91" s="278"/>
      <c r="N91" s="559"/>
      <c r="O91" s="413"/>
      <c r="P91" s="413"/>
      <c r="Q91" s="1149"/>
      <c r="R91" s="426"/>
      <c r="S91" s="1001" t="e">
        <f>_xlfn.IFNA(VLOOKUP(R91,#REF!,3,FALSE), " ")</f>
        <v>#REF!</v>
      </c>
      <c r="T91" s="556" t="s">
        <v>427</v>
      </c>
      <c r="U91" s="281"/>
      <c r="V91" s="470" t="s">
        <v>369</v>
      </c>
      <c r="W91" s="470"/>
      <c r="X91" s="470"/>
      <c r="Y91" s="430"/>
      <c r="Z91" s="14"/>
      <c r="AA91" s="14"/>
      <c r="AB91" s="290"/>
      <c r="AC91" s="644">
        <v>45121</v>
      </c>
      <c r="AD91" s="290"/>
    </row>
    <row r="92" spans="1:30" ht="75.75">
      <c r="A92" s="550" t="s">
        <v>428</v>
      </c>
      <c r="B92" s="551"/>
      <c r="C92" s="891"/>
      <c r="D92" s="553">
        <v>44966</v>
      </c>
      <c r="E92" s="290" t="s">
        <v>409</v>
      </c>
      <c r="F92" s="289">
        <v>2587</v>
      </c>
      <c r="G92" s="290" t="s">
        <v>410</v>
      </c>
      <c r="H92" s="290" t="s">
        <v>336</v>
      </c>
      <c r="I92" s="290"/>
      <c r="J92" s="281" t="s">
        <v>429</v>
      </c>
      <c r="K92" s="554"/>
      <c r="L92" s="554" t="s">
        <v>45</v>
      </c>
      <c r="M92" s="278"/>
      <c r="N92" s="1281"/>
      <c r="O92" s="413"/>
      <c r="P92" s="413"/>
      <c r="Q92" s="1149"/>
      <c r="R92" s="633"/>
      <c r="S92" s="1001" t="e">
        <f>_xlfn.IFNA(VLOOKUP(R92,#REF!,3,FALSE), " ")</f>
        <v>#REF!</v>
      </c>
      <c r="T92" s="643" t="s">
        <v>430</v>
      </c>
      <c r="U92" s="366"/>
      <c r="V92" s="685" t="s">
        <v>301</v>
      </c>
      <c r="W92" s="686" t="s">
        <v>431</v>
      </c>
      <c r="X92" s="687" t="s">
        <v>414</v>
      </c>
      <c r="Y92" s="430"/>
      <c r="Z92" s="14"/>
      <c r="AA92" s="14"/>
      <c r="AB92" s="290"/>
      <c r="AC92" s="644">
        <v>45121</v>
      </c>
      <c r="AD92" s="290"/>
    </row>
    <row r="93" spans="1:30" ht="24.75">
      <c r="A93" s="407" t="s">
        <v>432</v>
      </c>
      <c r="B93" s="408"/>
      <c r="C93" s="453" t="s">
        <v>74</v>
      </c>
      <c r="D93" s="1032">
        <v>44967</v>
      </c>
      <c r="E93" s="15" t="s">
        <v>433</v>
      </c>
      <c r="F93" s="411">
        <v>2858</v>
      </c>
      <c r="G93" s="886" t="s">
        <v>434</v>
      </c>
      <c r="H93" s="15" t="s">
        <v>33</v>
      </c>
      <c r="I93" s="15"/>
      <c r="J93" s="417" t="s">
        <v>435</v>
      </c>
      <c r="K93" s="972"/>
      <c r="L93" s="413" t="s">
        <v>35</v>
      </c>
      <c r="M93" s="278"/>
      <c r="N93" s="420"/>
      <c r="O93" s="413"/>
      <c r="P93" s="413"/>
      <c r="Q93" s="503"/>
      <c r="R93" s="414" t="s">
        <v>36</v>
      </c>
      <c r="S93" s="1001" t="e">
        <f>_xlfn.IFNA(VLOOKUP(R93,#REF!,3,FALSE), " ")</f>
        <v>#REF!</v>
      </c>
      <c r="T93" s="563" t="s">
        <v>436</v>
      </c>
      <c r="U93" s="412" t="s">
        <v>437</v>
      </c>
      <c r="V93" s="582" t="s">
        <v>369</v>
      </c>
      <c r="W93" s="537" t="s">
        <v>370</v>
      </c>
      <c r="X93" s="564" t="s">
        <v>438</v>
      </c>
      <c r="Y93" s="563"/>
      <c r="Z93" s="15"/>
      <c r="AA93" s="15"/>
      <c r="AB93" s="15"/>
      <c r="AC93" s="420"/>
      <c r="AD93" s="15"/>
    </row>
    <row r="94" spans="1:30" ht="125.25">
      <c r="A94" s="452" t="s">
        <v>439</v>
      </c>
      <c r="B94" s="480"/>
      <c r="C94" s="491"/>
      <c r="D94" s="553">
        <v>44971</v>
      </c>
      <c r="E94" s="14" t="s">
        <v>409</v>
      </c>
      <c r="F94" s="280" t="s">
        <v>440</v>
      </c>
      <c r="G94" s="290" t="s">
        <v>410</v>
      </c>
      <c r="H94" s="14" t="s">
        <v>336</v>
      </c>
      <c r="I94" s="14"/>
      <c r="J94" s="281" t="s">
        <v>441</v>
      </c>
      <c r="K94" s="884"/>
      <c r="L94" s="413" t="s">
        <v>35</v>
      </c>
      <c r="M94" s="278"/>
      <c r="N94" s="1278"/>
      <c r="O94" s="413"/>
      <c r="P94" s="413"/>
      <c r="Q94" s="503"/>
      <c r="R94" s="414" t="s">
        <v>36</v>
      </c>
      <c r="S94" s="1001" t="e">
        <f>_xlfn.IFNA(VLOOKUP(R94,#REF!,3,FALSE), " ")</f>
        <v>#REF!</v>
      </c>
      <c r="T94" s="430" t="s">
        <v>442</v>
      </c>
      <c r="U94" s="278" t="s">
        <v>71</v>
      </c>
      <c r="V94" s="429" t="s">
        <v>39</v>
      </c>
      <c r="W94" s="429" t="s">
        <v>164</v>
      </c>
      <c r="X94" s="418" t="s">
        <v>443</v>
      </c>
      <c r="Y94" s="454">
        <v>44980</v>
      </c>
      <c r="Z94" s="14"/>
      <c r="AA94" s="278" t="s">
        <v>444</v>
      </c>
      <c r="AB94" s="14"/>
      <c r="AC94" s="431"/>
      <c r="AD94" s="14"/>
    </row>
    <row r="95" spans="1:30" ht="313.5">
      <c r="A95" s="452" t="s">
        <v>445</v>
      </c>
      <c r="B95" s="480"/>
      <c r="C95" s="481" t="s">
        <v>74</v>
      </c>
      <c r="D95" s="890">
        <v>44971</v>
      </c>
      <c r="E95" s="278" t="s">
        <v>446</v>
      </c>
      <c r="F95" s="276"/>
      <c r="G95" s="281" t="s">
        <v>447</v>
      </c>
      <c r="H95" s="278" t="s">
        <v>448</v>
      </c>
      <c r="I95" s="676" t="s">
        <v>449</v>
      </c>
      <c r="J95" s="281" t="s">
        <v>450</v>
      </c>
      <c r="K95" s="554"/>
      <c r="L95" s="554" t="s">
        <v>35</v>
      </c>
      <c r="M95" s="278"/>
      <c r="N95" s="431"/>
      <c r="O95" s="413"/>
      <c r="P95" s="413"/>
      <c r="Q95" s="1152"/>
      <c r="R95" s="1153" t="s">
        <v>382</v>
      </c>
      <c r="S95" s="1001" t="e">
        <f>_xlfn.IFNA(VLOOKUP(R95,#REF!,3,FALSE), " ")</f>
        <v>#REF!</v>
      </c>
      <c r="T95" s="430" t="s">
        <v>451</v>
      </c>
      <c r="U95" s="278" t="s">
        <v>452</v>
      </c>
      <c r="V95" s="429" t="s">
        <v>117</v>
      </c>
      <c r="W95" s="617"/>
      <c r="X95" s="418" t="s">
        <v>453</v>
      </c>
      <c r="Y95" s="454">
        <v>44980</v>
      </c>
      <c r="Z95" s="278" t="s">
        <v>454</v>
      </c>
      <c r="AA95" s="278"/>
      <c r="AB95" s="14"/>
      <c r="AC95" s="656">
        <v>45093</v>
      </c>
      <c r="AD95" s="14"/>
    </row>
    <row r="96" spans="1:30" ht="238.5">
      <c r="A96" s="677" t="s">
        <v>455</v>
      </c>
      <c r="B96" s="678"/>
      <c r="C96" s="679"/>
      <c r="D96" s="680">
        <v>44973</v>
      </c>
      <c r="E96" s="681" t="s">
        <v>456</v>
      </c>
      <c r="F96" s="682">
        <v>2777</v>
      </c>
      <c r="G96" s="681" t="s">
        <v>457</v>
      </c>
      <c r="H96" s="681" t="s">
        <v>33</v>
      </c>
      <c r="I96" s="681" t="s">
        <v>458</v>
      </c>
      <c r="J96" s="470" t="s">
        <v>459</v>
      </c>
      <c r="K96" s="590"/>
      <c r="L96" s="511" t="s">
        <v>35</v>
      </c>
      <c r="M96" s="278"/>
      <c r="N96" s="1282"/>
      <c r="O96" s="413"/>
      <c r="P96" s="413"/>
      <c r="Q96" s="1149"/>
      <c r="R96" s="439" t="s">
        <v>115</v>
      </c>
      <c r="S96" s="1002" t="e">
        <f>_xlfn.IFNA(VLOOKUP(R96,#REF!,3,FALSE), " ")</f>
        <v>#REF!</v>
      </c>
      <c r="T96" s="684" t="s">
        <v>460</v>
      </c>
      <c r="U96" s="437" t="s">
        <v>384</v>
      </c>
      <c r="V96" s="685" t="s">
        <v>301</v>
      </c>
      <c r="W96" s="686" t="s">
        <v>419</v>
      </c>
      <c r="X96" s="687" t="s">
        <v>461</v>
      </c>
      <c r="Y96" s="444"/>
      <c r="Z96" s="534"/>
      <c r="AA96" s="534"/>
      <c r="AB96" s="681"/>
      <c r="AC96" s="664">
        <v>45093</v>
      </c>
      <c r="AD96" s="681"/>
    </row>
    <row r="97" spans="1:30" ht="100.5">
      <c r="A97" s="452" t="s">
        <v>462</v>
      </c>
      <c r="B97" s="480"/>
      <c r="C97" s="481"/>
      <c r="D97" s="553">
        <v>44977</v>
      </c>
      <c r="E97" s="14" t="s">
        <v>204</v>
      </c>
      <c r="F97" s="280" t="s">
        <v>463</v>
      </c>
      <c r="G97" s="290" t="s">
        <v>464</v>
      </c>
      <c r="H97" s="14" t="s">
        <v>465</v>
      </c>
      <c r="I97" s="14"/>
      <c r="J97" s="278" t="s">
        <v>466</v>
      </c>
      <c r="K97" s="413"/>
      <c r="L97" s="413" t="s">
        <v>35</v>
      </c>
      <c r="M97" s="278"/>
      <c r="N97" s="431"/>
      <c r="O97" s="413"/>
      <c r="P97" s="413"/>
      <c r="Q97" s="503"/>
      <c r="R97" s="426" t="s">
        <v>36</v>
      </c>
      <c r="S97" s="1001" t="e">
        <f>_xlfn.IFNA(VLOOKUP(R97,#REF!,3,FALSE), " ")</f>
        <v>#REF!</v>
      </c>
      <c r="T97" s="430" t="s">
        <v>467</v>
      </c>
      <c r="U97" s="278" t="s">
        <v>300</v>
      </c>
      <c r="V97" s="429" t="s">
        <v>39</v>
      </c>
      <c r="W97" s="617" t="s">
        <v>468</v>
      </c>
      <c r="X97" s="688" t="s">
        <v>314</v>
      </c>
      <c r="Y97" s="430"/>
      <c r="Z97" s="278"/>
      <c r="AA97" s="278"/>
      <c r="AB97" s="14"/>
      <c r="AC97" s="431"/>
      <c r="AD97" s="14"/>
    </row>
    <row r="98" spans="1:30">
      <c r="A98" s="452" t="s">
        <v>469</v>
      </c>
      <c r="B98" s="480"/>
      <c r="C98" s="453"/>
      <c r="D98" s="553">
        <v>44978</v>
      </c>
      <c r="E98" s="14" t="s">
        <v>204</v>
      </c>
      <c r="F98" s="280">
        <v>2973</v>
      </c>
      <c r="G98" s="290" t="s">
        <v>470</v>
      </c>
      <c r="H98" s="14" t="s">
        <v>465</v>
      </c>
      <c r="I98" s="14"/>
      <c r="J98" s="14" t="s">
        <v>471</v>
      </c>
      <c r="K98" s="973"/>
      <c r="L98" s="413" t="s">
        <v>35</v>
      </c>
      <c r="M98" s="278"/>
      <c r="N98" s="420"/>
      <c r="O98" s="413"/>
      <c r="P98" s="413"/>
      <c r="Q98" s="503"/>
      <c r="R98" s="426" t="s">
        <v>36</v>
      </c>
      <c r="S98" s="1001" t="e">
        <f>_xlfn.IFNA(VLOOKUP(R98,#REF!,3,FALSE), " ")</f>
        <v>#REF!</v>
      </c>
      <c r="T98" s="430" t="s">
        <v>472</v>
      </c>
      <c r="U98" s="278" t="s">
        <v>65</v>
      </c>
      <c r="V98" s="429" t="s">
        <v>369</v>
      </c>
      <c r="W98" s="429" t="s">
        <v>164</v>
      </c>
      <c r="X98" s="418" t="s">
        <v>165</v>
      </c>
      <c r="Y98" s="430"/>
      <c r="Z98" s="278"/>
      <c r="AA98" s="278"/>
      <c r="AB98" s="14"/>
      <c r="AC98" s="431"/>
      <c r="AD98" s="14"/>
    </row>
    <row r="99" spans="1:30" ht="50.25">
      <c r="A99" s="452" t="s">
        <v>473</v>
      </c>
      <c r="B99" s="480"/>
      <c r="C99" s="481"/>
      <c r="D99" s="890">
        <v>44978</v>
      </c>
      <c r="E99" s="14" t="s">
        <v>393</v>
      </c>
      <c r="F99" s="280">
        <v>2888</v>
      </c>
      <c r="G99" s="290" t="s">
        <v>464</v>
      </c>
      <c r="H99" s="14" t="s">
        <v>33</v>
      </c>
      <c r="I99" s="278" t="s">
        <v>474</v>
      </c>
      <c r="J99" s="295" t="s">
        <v>475</v>
      </c>
      <c r="K99" s="974"/>
      <c r="L99" s="413" t="s">
        <v>35</v>
      </c>
      <c r="M99" s="278"/>
      <c r="N99" s="431"/>
      <c r="O99" s="413"/>
      <c r="P99" s="413"/>
      <c r="Q99" s="503"/>
      <c r="R99" s="426" t="s">
        <v>382</v>
      </c>
      <c r="S99" s="1001" t="e">
        <f>_xlfn.IFNA(VLOOKUP(R99,#REF!,3,FALSE), " ")</f>
        <v>#REF!</v>
      </c>
      <c r="T99" s="5" t="s">
        <v>476</v>
      </c>
      <c r="U99" s="278" t="s">
        <v>452</v>
      </c>
      <c r="V99" s="429" t="s">
        <v>117</v>
      </c>
      <c r="W99" s="429" t="s">
        <v>477</v>
      </c>
      <c r="X99" s="418" t="s">
        <v>478</v>
      </c>
      <c r="Y99" s="430"/>
      <c r="Z99" s="278"/>
      <c r="AA99" s="278"/>
      <c r="AB99" s="14"/>
      <c r="AC99" s="656">
        <v>45093</v>
      </c>
      <c r="AD99" s="14"/>
    </row>
    <row r="100" spans="1:30" ht="50.25">
      <c r="A100" s="452" t="s">
        <v>479</v>
      </c>
      <c r="B100" s="480"/>
      <c r="C100" s="467"/>
      <c r="D100" s="553">
        <v>44978</v>
      </c>
      <c r="E100" s="14" t="s">
        <v>393</v>
      </c>
      <c r="F100" s="280">
        <v>2888</v>
      </c>
      <c r="G100" s="290" t="s">
        <v>464</v>
      </c>
      <c r="H100" s="14" t="s">
        <v>33</v>
      </c>
      <c r="I100" s="278" t="s">
        <v>480</v>
      </c>
      <c r="J100" s="296" t="s">
        <v>481</v>
      </c>
      <c r="K100" s="975"/>
      <c r="L100" s="413" t="s">
        <v>35</v>
      </c>
      <c r="M100" s="278"/>
      <c r="N100" s="446"/>
      <c r="O100" s="413"/>
      <c r="P100" s="413"/>
      <c r="Q100" s="503"/>
      <c r="R100" s="426" t="s">
        <v>382</v>
      </c>
      <c r="S100" s="1001" t="e">
        <f>_xlfn.IFNA(VLOOKUP(R100,#REF!,3,FALSE), " ")</f>
        <v>#REF!</v>
      </c>
      <c r="T100" s="5" t="s">
        <v>482</v>
      </c>
      <c r="U100" s="278" t="s">
        <v>452</v>
      </c>
      <c r="V100" s="429" t="s">
        <v>117</v>
      </c>
      <c r="W100" s="429" t="s">
        <v>477</v>
      </c>
      <c r="X100" s="418" t="s">
        <v>478</v>
      </c>
      <c r="Y100" s="430"/>
      <c r="Z100" s="278"/>
      <c r="AA100" s="278"/>
      <c r="AB100" s="14"/>
      <c r="AC100" s="656">
        <v>45093</v>
      </c>
      <c r="AD100" s="14"/>
    </row>
    <row r="101" spans="1:30" ht="37.5">
      <c r="A101" s="452" t="s">
        <v>483</v>
      </c>
      <c r="B101" s="480"/>
      <c r="C101" s="453"/>
      <c r="D101" s="553">
        <v>44978</v>
      </c>
      <c r="E101" s="14" t="s">
        <v>393</v>
      </c>
      <c r="F101" s="280">
        <v>2888</v>
      </c>
      <c r="G101" s="290" t="s">
        <v>464</v>
      </c>
      <c r="H101" s="14" t="s">
        <v>33</v>
      </c>
      <c r="I101" s="278" t="s">
        <v>484</v>
      </c>
      <c r="J101" s="278" t="s">
        <v>485</v>
      </c>
      <c r="K101" s="429"/>
      <c r="L101" s="429" t="s">
        <v>35</v>
      </c>
      <c r="M101" s="278"/>
      <c r="N101" s="420"/>
      <c r="O101" s="413"/>
      <c r="P101" s="413"/>
      <c r="Q101" s="503"/>
      <c r="R101" s="633" t="s">
        <v>382</v>
      </c>
      <c r="S101" s="1001" t="e">
        <f>_xlfn.IFNA(VLOOKUP(R101,#REF!,3,FALSE), " ")</f>
        <v>#REF!</v>
      </c>
      <c r="T101" s="690" t="s">
        <v>486</v>
      </c>
      <c r="U101" s="278" t="s">
        <v>38</v>
      </c>
      <c r="V101" s="429" t="s">
        <v>39</v>
      </c>
      <c r="W101" s="429" t="s">
        <v>487</v>
      </c>
      <c r="X101" s="418" t="s">
        <v>488</v>
      </c>
      <c r="Y101" s="430"/>
      <c r="Z101" s="278"/>
      <c r="AA101" s="278"/>
      <c r="AB101" s="14"/>
      <c r="AC101" s="656">
        <v>45093</v>
      </c>
      <c r="AD101" s="14"/>
    </row>
    <row r="102" spans="1:30" ht="62.25">
      <c r="A102" s="452" t="s">
        <v>489</v>
      </c>
      <c r="B102" s="480"/>
      <c r="C102" s="481"/>
      <c r="D102" s="890">
        <v>44978</v>
      </c>
      <c r="E102" s="14" t="s">
        <v>409</v>
      </c>
      <c r="F102" s="280" t="s">
        <v>463</v>
      </c>
      <c r="G102" s="290" t="s">
        <v>410</v>
      </c>
      <c r="H102" s="14" t="s">
        <v>336</v>
      </c>
      <c r="I102" s="278" t="s">
        <v>490</v>
      </c>
      <c r="J102" s="278" t="s">
        <v>491</v>
      </c>
      <c r="K102" s="429"/>
      <c r="L102" s="429" t="s">
        <v>35</v>
      </c>
      <c r="M102" s="278"/>
      <c r="N102" s="431"/>
      <c r="O102" s="413"/>
      <c r="P102" s="413"/>
      <c r="Q102" s="503"/>
      <c r="R102" s="426" t="s">
        <v>382</v>
      </c>
      <c r="S102" s="1001" t="e">
        <f>_xlfn.IFNA(VLOOKUP(R102,#REF!,3,FALSE), " ")</f>
        <v>#REF!</v>
      </c>
      <c r="T102" s="690" t="s">
        <v>492</v>
      </c>
      <c r="U102" s="278" t="s">
        <v>300</v>
      </c>
      <c r="V102" s="413" t="s">
        <v>39</v>
      </c>
      <c r="W102" s="672" t="s">
        <v>468</v>
      </c>
      <c r="X102" s="564" t="s">
        <v>493</v>
      </c>
      <c r="Y102" s="430"/>
      <c r="Z102" s="278"/>
      <c r="AA102" s="278"/>
      <c r="AB102" s="14"/>
      <c r="AC102" s="656">
        <v>45093</v>
      </c>
      <c r="AD102" s="14"/>
    </row>
    <row r="103" spans="1:30" ht="62.25">
      <c r="A103" s="421" t="s">
        <v>494</v>
      </c>
      <c r="B103" s="422"/>
      <c r="C103" s="434" t="s">
        <v>495</v>
      </c>
      <c r="D103" s="553">
        <v>44979</v>
      </c>
      <c r="E103" s="15" t="s">
        <v>31</v>
      </c>
      <c r="F103" s="274">
        <v>2930</v>
      </c>
      <c r="G103" s="275" t="s">
        <v>32</v>
      </c>
      <c r="H103" s="274" t="s">
        <v>33</v>
      </c>
      <c r="I103" s="274"/>
      <c r="J103" s="274" t="s">
        <v>496</v>
      </c>
      <c r="K103" s="447"/>
      <c r="L103" s="447" t="s">
        <v>45</v>
      </c>
      <c r="M103" s="278"/>
      <c r="N103" s="1283"/>
      <c r="O103" s="413"/>
      <c r="P103" s="413"/>
      <c r="Q103" s="503"/>
      <c r="R103" s="692"/>
      <c r="S103" s="1001" t="e">
        <f>_xlfn.IFNA(VLOOKUP(R103,#REF!,3,FALSE), " ")</f>
        <v>#REF!</v>
      </c>
      <c r="T103" s="428" t="s">
        <v>497</v>
      </c>
      <c r="U103" s="276" t="s">
        <v>47</v>
      </c>
      <c r="V103" s="278" t="s">
        <v>39</v>
      </c>
      <c r="W103" s="278"/>
      <c r="X103" s="278" t="s">
        <v>243</v>
      </c>
      <c r="Y103" s="430"/>
      <c r="Z103" s="14"/>
      <c r="AA103" s="14"/>
      <c r="AB103" s="14"/>
      <c r="AC103" s="431"/>
      <c r="AD103" s="14"/>
    </row>
    <row r="104" spans="1:30" ht="200.25">
      <c r="A104" s="452" t="s">
        <v>498</v>
      </c>
      <c r="B104" s="480"/>
      <c r="C104" s="481"/>
      <c r="D104" s="553">
        <v>44979</v>
      </c>
      <c r="E104" s="15" t="s">
        <v>31</v>
      </c>
      <c r="F104" s="280">
        <v>2886</v>
      </c>
      <c r="G104" s="290" t="s">
        <v>32</v>
      </c>
      <c r="H104" s="14" t="s">
        <v>33</v>
      </c>
      <c r="I104" s="14"/>
      <c r="J104" s="281" t="s">
        <v>500</v>
      </c>
      <c r="K104" s="554"/>
      <c r="L104" s="554" t="s">
        <v>45</v>
      </c>
      <c r="M104" s="278"/>
      <c r="N104" s="431"/>
      <c r="O104" s="413"/>
      <c r="P104" s="413"/>
      <c r="Q104" s="503"/>
      <c r="R104" s="426"/>
      <c r="S104" s="1001" t="e">
        <f>_xlfn.IFNA(VLOOKUP(R104,#REF!,3,FALSE), " ")</f>
        <v>#REF!</v>
      </c>
      <c r="T104" s="693" t="s">
        <v>501</v>
      </c>
      <c r="U104" s="284" t="s">
        <v>47</v>
      </c>
      <c r="V104" s="442" t="s">
        <v>39</v>
      </c>
      <c r="W104" s="549" t="s">
        <v>164</v>
      </c>
      <c r="X104" s="443" t="s">
        <v>66</v>
      </c>
      <c r="Y104" s="454">
        <v>45008</v>
      </c>
      <c r="Z104" s="278"/>
      <c r="AA104" s="278"/>
      <c r="AB104" s="14"/>
      <c r="AC104" s="431"/>
      <c r="AD104" s="14"/>
    </row>
    <row r="105" spans="1:30" ht="113.25">
      <c r="A105" s="452" t="s">
        <v>502</v>
      </c>
      <c r="B105" s="480"/>
      <c r="C105" s="481"/>
      <c r="D105" s="553">
        <v>44980</v>
      </c>
      <c r="E105" s="14" t="s">
        <v>409</v>
      </c>
      <c r="F105" s="280" t="s">
        <v>463</v>
      </c>
      <c r="G105" s="290" t="s">
        <v>410</v>
      </c>
      <c r="H105" s="14" t="s">
        <v>336</v>
      </c>
      <c r="I105" s="14"/>
      <c r="J105" s="281" t="s">
        <v>503</v>
      </c>
      <c r="K105" s="884"/>
      <c r="L105" s="413" t="s">
        <v>35</v>
      </c>
      <c r="M105" s="278"/>
      <c r="N105" s="431"/>
      <c r="O105" s="413"/>
      <c r="P105" s="413"/>
      <c r="Q105" s="503"/>
      <c r="R105" s="414" t="s">
        <v>36</v>
      </c>
      <c r="S105" s="1001" t="e">
        <f>_xlfn.IFNA(VLOOKUP(R105,#REF!,3,FALSE), " ")</f>
        <v>#REF!</v>
      </c>
      <c r="T105" s="430" t="s">
        <v>504</v>
      </c>
      <c r="U105" s="278" t="s">
        <v>300</v>
      </c>
      <c r="V105" s="460" t="s">
        <v>39</v>
      </c>
      <c r="W105" s="549" t="s">
        <v>505</v>
      </c>
      <c r="X105" s="688" t="s">
        <v>506</v>
      </c>
      <c r="Y105" s="430"/>
      <c r="Z105" s="14"/>
      <c r="AA105" s="14"/>
      <c r="AB105" s="14"/>
      <c r="AC105" s="431"/>
      <c r="AD105" s="14"/>
    </row>
    <row r="106" spans="1:30" ht="62.25">
      <c r="A106" s="550" t="s">
        <v>507</v>
      </c>
      <c r="B106" s="551"/>
      <c r="C106" s="552"/>
      <c r="D106" s="553">
        <v>44980</v>
      </c>
      <c r="E106" s="281" t="s">
        <v>409</v>
      </c>
      <c r="F106" s="275" t="s">
        <v>463</v>
      </c>
      <c r="G106" s="281" t="s">
        <v>410</v>
      </c>
      <c r="H106" s="281" t="s">
        <v>336</v>
      </c>
      <c r="I106" s="281" t="s">
        <v>508</v>
      </c>
      <c r="J106" s="281" t="s">
        <v>509</v>
      </c>
      <c r="K106" s="554"/>
      <c r="L106" s="554" t="s">
        <v>45</v>
      </c>
      <c r="M106" s="278"/>
      <c r="N106" s="559"/>
      <c r="O106" s="413"/>
      <c r="P106" s="413"/>
      <c r="Q106" s="1155"/>
      <c r="R106" s="1153"/>
      <c r="S106" s="1001" t="e">
        <f>_xlfn.IFNA(VLOOKUP(R106,#REF!,3,FALSE), " ")</f>
        <v>#REF!</v>
      </c>
      <c r="T106" s="556" t="s">
        <v>510</v>
      </c>
      <c r="U106" s="281"/>
      <c r="V106" s="281" t="s">
        <v>369</v>
      </c>
      <c r="W106" s="281"/>
      <c r="X106" s="281"/>
      <c r="Y106" s="430"/>
      <c r="Z106" s="14"/>
      <c r="AA106" s="14"/>
      <c r="AB106" s="290"/>
      <c r="AC106" s="644">
        <v>45121</v>
      </c>
      <c r="AD106" s="290"/>
    </row>
    <row r="107" spans="1:30" ht="125.25">
      <c r="A107" s="550" t="s">
        <v>511</v>
      </c>
      <c r="B107" s="551"/>
      <c r="C107" s="552"/>
      <c r="D107" s="553">
        <v>44980</v>
      </c>
      <c r="E107" s="290" t="s">
        <v>409</v>
      </c>
      <c r="F107" s="289" t="s">
        <v>463</v>
      </c>
      <c r="G107" s="290" t="s">
        <v>410</v>
      </c>
      <c r="H107" s="290" t="s">
        <v>336</v>
      </c>
      <c r="I107" s="290" t="s">
        <v>512</v>
      </c>
      <c r="J107" s="281" t="s">
        <v>513</v>
      </c>
      <c r="K107" s="554"/>
      <c r="L107" s="554" t="s">
        <v>35</v>
      </c>
      <c r="M107" s="278"/>
      <c r="N107" s="559"/>
      <c r="O107" s="413"/>
      <c r="P107" s="413"/>
      <c r="Q107" s="1149"/>
      <c r="R107" s="439" t="s">
        <v>382</v>
      </c>
      <c r="S107" s="1001" t="e">
        <f>_xlfn.IFNA(VLOOKUP(R107,#REF!,3,FALSE), " ")</f>
        <v>#REF!</v>
      </c>
      <c r="T107" s="643" t="s">
        <v>514</v>
      </c>
      <c r="U107" s="281" t="s">
        <v>65</v>
      </c>
      <c r="V107" s="685" t="s">
        <v>39</v>
      </c>
      <c r="W107" s="695" t="s">
        <v>505</v>
      </c>
      <c r="X107" s="687" t="s">
        <v>66</v>
      </c>
      <c r="Y107" s="430"/>
      <c r="Z107" s="14"/>
      <c r="AA107" s="14"/>
      <c r="AB107" s="290"/>
      <c r="AC107" s="664">
        <v>45093</v>
      </c>
      <c r="AD107" s="290"/>
    </row>
    <row r="108" spans="1:30" ht="125.25">
      <c r="A108" s="550" t="s">
        <v>515</v>
      </c>
      <c r="B108" s="551"/>
      <c r="C108" s="552"/>
      <c r="D108" s="553">
        <v>44980</v>
      </c>
      <c r="E108" s="290" t="s">
        <v>204</v>
      </c>
      <c r="F108" s="289">
        <v>2955</v>
      </c>
      <c r="G108" s="290" t="s">
        <v>516</v>
      </c>
      <c r="H108" s="290" t="s">
        <v>517</v>
      </c>
      <c r="I108" s="290" t="s">
        <v>518</v>
      </c>
      <c r="J108" s="281" t="s">
        <v>519</v>
      </c>
      <c r="K108" s="554"/>
      <c r="L108" s="554" t="s">
        <v>35</v>
      </c>
      <c r="M108" s="278"/>
      <c r="N108" s="559"/>
      <c r="O108" s="413"/>
      <c r="P108" s="413"/>
      <c r="Q108" s="1149"/>
      <c r="R108" s="426" t="s">
        <v>382</v>
      </c>
      <c r="S108" s="1001" t="e">
        <f>_xlfn.IFNA(VLOOKUP(R108,#REF!,3,FALSE), " ")</f>
        <v>#REF!</v>
      </c>
      <c r="T108" s="556" t="s">
        <v>520</v>
      </c>
      <c r="U108" s="281"/>
      <c r="V108" s="554" t="s">
        <v>369</v>
      </c>
      <c r="W108" s="554" t="s">
        <v>164</v>
      </c>
      <c r="X108" s="558" t="s">
        <v>66</v>
      </c>
      <c r="Y108" s="430"/>
      <c r="Z108" s="278"/>
      <c r="AA108" s="278"/>
      <c r="AB108" s="290"/>
      <c r="AC108" s="664">
        <v>45093</v>
      </c>
      <c r="AD108" s="290"/>
    </row>
    <row r="109" spans="1:30" ht="37.5">
      <c r="A109" s="550" t="s">
        <v>521</v>
      </c>
      <c r="B109" s="551"/>
      <c r="C109" s="552"/>
      <c r="D109" s="553">
        <v>44981</v>
      </c>
      <c r="E109" s="290" t="s">
        <v>204</v>
      </c>
      <c r="F109" s="289"/>
      <c r="G109" s="290" t="s">
        <v>464</v>
      </c>
      <c r="H109" s="290" t="s">
        <v>522</v>
      </c>
      <c r="I109" s="281" t="s">
        <v>523</v>
      </c>
      <c r="J109" s="278" t="s">
        <v>524</v>
      </c>
      <c r="K109" s="460"/>
      <c r="L109" s="511" t="s">
        <v>35</v>
      </c>
      <c r="M109" s="278"/>
      <c r="N109" s="559"/>
      <c r="O109" s="413"/>
      <c r="P109" s="413"/>
      <c r="Q109" s="503"/>
      <c r="R109" s="426" t="s">
        <v>115</v>
      </c>
      <c r="S109" s="1002" t="e">
        <f>_xlfn.IFNA(VLOOKUP(R109,#REF!,3,FALSE), " ")</f>
        <v>#REF!</v>
      </c>
      <c r="T109" s="5" t="s">
        <v>525</v>
      </c>
      <c r="U109" s="278" t="s">
        <v>65</v>
      </c>
      <c r="V109" s="632" t="s">
        <v>117</v>
      </c>
      <c r="W109" s="429" t="s">
        <v>526</v>
      </c>
      <c r="X109" s="418" t="s">
        <v>527</v>
      </c>
      <c r="Y109" s="430"/>
      <c r="Z109" s="14"/>
      <c r="AA109" s="14"/>
      <c r="AB109" s="14"/>
      <c r="AC109" s="669">
        <v>45121</v>
      </c>
      <c r="AD109" s="14"/>
    </row>
    <row r="110" spans="1:30" ht="75.75">
      <c r="A110" s="550" t="s">
        <v>528</v>
      </c>
      <c r="B110" s="551"/>
      <c r="C110" s="552"/>
      <c r="D110" s="553">
        <v>44984</v>
      </c>
      <c r="E110" s="290" t="s">
        <v>204</v>
      </c>
      <c r="F110" s="289">
        <v>2966</v>
      </c>
      <c r="G110" s="290" t="s">
        <v>516</v>
      </c>
      <c r="H110" s="290" t="s">
        <v>517</v>
      </c>
      <c r="I110" s="290" t="s">
        <v>518</v>
      </c>
      <c r="J110" s="281" t="s">
        <v>529</v>
      </c>
      <c r="K110" s="554"/>
      <c r="L110" s="554" t="s">
        <v>35</v>
      </c>
      <c r="M110" s="278"/>
      <c r="N110" s="559"/>
      <c r="O110" s="413"/>
      <c r="P110" s="413"/>
      <c r="Q110" s="1149"/>
      <c r="R110" s="426" t="s">
        <v>382</v>
      </c>
      <c r="S110" s="1001" t="e">
        <f>_xlfn.IFNA(VLOOKUP(R110,#REF!,3,FALSE), " ")</f>
        <v>#REF!</v>
      </c>
      <c r="T110" s="556" t="s">
        <v>530</v>
      </c>
      <c r="U110" s="281"/>
      <c r="V110" s="554" t="s">
        <v>39</v>
      </c>
      <c r="W110" s="554" t="s">
        <v>164</v>
      </c>
      <c r="X110" s="558" t="s">
        <v>66</v>
      </c>
      <c r="Y110" s="430"/>
      <c r="Z110" s="14"/>
      <c r="AA110" s="14"/>
      <c r="AB110" s="290"/>
      <c r="AC110" s="664">
        <v>45093</v>
      </c>
      <c r="AD110" s="290"/>
    </row>
    <row r="111" spans="1:30" ht="50.25">
      <c r="A111" s="452" t="s">
        <v>531</v>
      </c>
      <c r="B111" s="480"/>
      <c r="C111" s="453"/>
      <c r="D111" s="553">
        <v>44984</v>
      </c>
      <c r="E111" s="14" t="s">
        <v>204</v>
      </c>
      <c r="F111" s="280"/>
      <c r="G111" s="290" t="s">
        <v>464</v>
      </c>
      <c r="H111" s="14" t="s">
        <v>465</v>
      </c>
      <c r="I111" s="14"/>
      <c r="J111" s="281" t="s">
        <v>532</v>
      </c>
      <c r="K111" s="554"/>
      <c r="L111" s="554" t="s">
        <v>45</v>
      </c>
      <c r="M111" s="278"/>
      <c r="N111" s="420"/>
      <c r="O111" s="413"/>
      <c r="P111" s="413"/>
      <c r="Q111" s="503"/>
      <c r="R111" s="426"/>
      <c r="S111" s="1001" t="e">
        <f>_xlfn.IFNA(VLOOKUP(R111,#REF!,3,FALSE), " ")</f>
        <v>#REF!</v>
      </c>
      <c r="T111" s="430" t="s">
        <v>533</v>
      </c>
      <c r="U111" s="278" t="s">
        <v>47</v>
      </c>
      <c r="V111" s="429" t="s">
        <v>39</v>
      </c>
      <c r="W111" s="549" t="s">
        <v>468</v>
      </c>
      <c r="X111" s="697" t="s">
        <v>534</v>
      </c>
      <c r="Y111" s="430"/>
      <c r="Z111" s="14"/>
      <c r="AA111" s="14"/>
      <c r="AB111" s="14"/>
      <c r="AC111" s="431"/>
      <c r="AD111" s="14"/>
    </row>
    <row r="112" spans="1:30" ht="62.25">
      <c r="A112" s="452" t="s">
        <v>535</v>
      </c>
      <c r="B112" s="480"/>
      <c r="C112" s="481"/>
      <c r="D112" s="890">
        <v>44984</v>
      </c>
      <c r="E112" s="14" t="s">
        <v>204</v>
      </c>
      <c r="F112" s="280">
        <v>2983</v>
      </c>
      <c r="G112" s="290" t="s">
        <v>516</v>
      </c>
      <c r="H112" s="14" t="s">
        <v>517</v>
      </c>
      <c r="I112" s="14"/>
      <c r="J112" s="278" t="s">
        <v>536</v>
      </c>
      <c r="K112" s="413"/>
      <c r="L112" s="413" t="s">
        <v>35</v>
      </c>
      <c r="M112" s="278"/>
      <c r="N112" s="431"/>
      <c r="O112" s="413"/>
      <c r="P112" s="413"/>
      <c r="Q112" s="503"/>
      <c r="R112" s="426" t="s">
        <v>36</v>
      </c>
      <c r="S112" s="1001" t="e">
        <f>_xlfn.IFNA(VLOOKUP(R112,#REF!,3,FALSE), " ")</f>
        <v>#REF!</v>
      </c>
      <c r="T112" s="430" t="s">
        <v>537</v>
      </c>
      <c r="U112" s="278" t="s">
        <v>300</v>
      </c>
      <c r="V112" s="460" t="s">
        <v>83</v>
      </c>
      <c r="W112" s="549" t="s">
        <v>538</v>
      </c>
      <c r="X112" s="688" t="s">
        <v>539</v>
      </c>
      <c r="Y112" s="430"/>
      <c r="Z112" s="14"/>
      <c r="AA112" s="14"/>
      <c r="AB112" s="14"/>
      <c r="AC112" s="431"/>
      <c r="AD112" s="14"/>
    </row>
    <row r="113" spans="1:30" ht="125.25">
      <c r="A113" s="421" t="s">
        <v>540</v>
      </c>
      <c r="B113" s="422"/>
      <c r="C113" s="434"/>
      <c r="D113" s="553">
        <v>44957</v>
      </c>
      <c r="E113" s="15" t="s">
        <v>31</v>
      </c>
      <c r="F113" s="274"/>
      <c r="G113" s="275" t="s">
        <v>32</v>
      </c>
      <c r="H113" s="274" t="s">
        <v>33</v>
      </c>
      <c r="I113" s="274"/>
      <c r="J113" s="275" t="s">
        <v>541</v>
      </c>
      <c r="K113" s="976"/>
      <c r="L113" s="413" t="s">
        <v>35</v>
      </c>
      <c r="M113" s="278"/>
      <c r="N113" s="1283"/>
      <c r="O113" s="413"/>
      <c r="P113" s="413"/>
      <c r="Q113" s="503"/>
      <c r="R113" s="698" t="s">
        <v>36</v>
      </c>
      <c r="S113" s="1001" t="e">
        <f>_xlfn.IFNA(VLOOKUP(R113,#REF!,3,FALSE), " ")</f>
        <v>#REF!</v>
      </c>
      <c r="T113" s="428" t="s">
        <v>542</v>
      </c>
      <c r="U113" s="276" t="s">
        <v>38</v>
      </c>
      <c r="V113" s="278" t="s">
        <v>39</v>
      </c>
      <c r="W113" s="4"/>
      <c r="X113" s="278" t="s">
        <v>543</v>
      </c>
      <c r="Y113" s="430"/>
      <c r="Z113" s="14"/>
      <c r="AA113" s="14"/>
      <c r="AB113" s="14"/>
      <c r="AC113" s="431"/>
      <c r="AD113" s="14"/>
    </row>
    <row r="114" spans="1:30" ht="37.5">
      <c r="A114" s="16" t="s">
        <v>544</v>
      </c>
      <c r="B114" s="699"/>
      <c r="C114" s="700"/>
      <c r="D114" s="728">
        <v>44957</v>
      </c>
      <c r="E114" s="15" t="s">
        <v>31</v>
      </c>
      <c r="F114" s="299"/>
      <c r="G114" s="308" t="s">
        <v>32</v>
      </c>
      <c r="H114" s="3" t="s">
        <v>33</v>
      </c>
      <c r="I114" s="3"/>
      <c r="J114" s="4" t="s">
        <v>545</v>
      </c>
      <c r="K114" s="622"/>
      <c r="L114" s="413" t="s">
        <v>35</v>
      </c>
      <c r="M114" s="278"/>
      <c r="N114" s="17"/>
      <c r="O114" s="413"/>
      <c r="P114" s="413"/>
      <c r="Q114" s="1157"/>
      <c r="R114" s="702" t="s">
        <v>36</v>
      </c>
      <c r="S114" s="1001" t="e">
        <f>_xlfn.IFNA(VLOOKUP(R114,#REF!,3,FALSE), " ")</f>
        <v>#REF!</v>
      </c>
      <c r="T114" s="5" t="s">
        <v>546</v>
      </c>
      <c r="U114" s="4" t="s">
        <v>65</v>
      </c>
      <c r="V114" s="442" t="s">
        <v>39</v>
      </c>
      <c r="W114" s="464" t="s">
        <v>164</v>
      </c>
      <c r="X114" s="443" t="s">
        <v>66</v>
      </c>
      <c r="Z114" s="3"/>
      <c r="AA114" s="3"/>
      <c r="AB114" s="3"/>
      <c r="AC114" s="17"/>
      <c r="AD114" s="3"/>
    </row>
    <row r="115" spans="1:30" ht="50.25">
      <c r="A115" s="704" t="s">
        <v>547</v>
      </c>
      <c r="B115" s="705"/>
      <c r="C115" s="706"/>
      <c r="D115" s="728">
        <v>44957</v>
      </c>
      <c r="E115" s="15" t="s">
        <v>31</v>
      </c>
      <c r="F115" s="302"/>
      <c r="G115" s="303" t="s">
        <v>32</v>
      </c>
      <c r="H115" s="302" t="s">
        <v>33</v>
      </c>
      <c r="I115" s="302"/>
      <c r="J115" s="303" t="s">
        <v>548</v>
      </c>
      <c r="K115" s="708"/>
      <c r="L115" s="708" t="s">
        <v>45</v>
      </c>
      <c r="M115" s="278"/>
      <c r="N115" s="735"/>
      <c r="O115" s="413"/>
      <c r="P115" s="413"/>
      <c r="Q115" s="1157"/>
      <c r="R115" s="620"/>
      <c r="S115" s="1001" t="e">
        <f>_xlfn.IFNA(VLOOKUP(R115,#REF!,3,FALSE), " ")</f>
        <v>#REF!</v>
      </c>
      <c r="T115" s="709" t="s">
        <v>549</v>
      </c>
      <c r="U115" s="24" t="s">
        <v>47</v>
      </c>
      <c r="V115" s="429"/>
      <c r="W115" s="23"/>
      <c r="X115" s="710"/>
      <c r="Z115" s="3"/>
      <c r="AA115" s="3"/>
      <c r="AB115" s="3"/>
      <c r="AC115" s="17"/>
      <c r="AD115" s="3"/>
    </row>
    <row r="116" spans="1:30" ht="24.75">
      <c r="A116" s="16" t="s">
        <v>550</v>
      </c>
      <c r="B116" s="699"/>
      <c r="C116" s="17"/>
      <c r="D116" s="728">
        <v>44957</v>
      </c>
      <c r="E116" s="15" t="s">
        <v>31</v>
      </c>
      <c r="F116" s="299"/>
      <c r="G116" s="308" t="s">
        <v>32</v>
      </c>
      <c r="H116" s="3" t="s">
        <v>33</v>
      </c>
      <c r="I116" s="3"/>
      <c r="J116" s="4" t="s">
        <v>551</v>
      </c>
      <c r="K116" s="23"/>
      <c r="L116" s="23" t="s">
        <v>45</v>
      </c>
      <c r="M116" s="278"/>
      <c r="N116" s="17"/>
      <c r="O116" s="413"/>
      <c r="P116" s="413"/>
      <c r="Q116" s="1157"/>
      <c r="R116" s="620"/>
      <c r="S116" s="1001" t="e">
        <f>_xlfn.IFNA(VLOOKUP(R116,#REF!,3,FALSE), " ")</f>
        <v>#REF!</v>
      </c>
      <c r="T116" s="5" t="s">
        <v>552</v>
      </c>
      <c r="U116" s="4" t="s">
        <v>47</v>
      </c>
      <c r="V116" s="429" t="s">
        <v>39</v>
      </c>
      <c r="W116" s="464" t="s">
        <v>164</v>
      </c>
      <c r="X116" s="710" t="s">
        <v>66</v>
      </c>
      <c r="Z116" s="3"/>
      <c r="AA116" s="3"/>
      <c r="AB116" s="3"/>
      <c r="AC116" s="17"/>
      <c r="AD116" s="3"/>
    </row>
    <row r="117" spans="1:30" ht="62.25">
      <c r="A117" s="16" t="s">
        <v>553</v>
      </c>
      <c r="B117" s="699"/>
      <c r="C117" s="700"/>
      <c r="D117" s="728">
        <v>44957</v>
      </c>
      <c r="E117" s="15" t="s">
        <v>31</v>
      </c>
      <c r="F117" s="299"/>
      <c r="G117" s="308" t="s">
        <v>32</v>
      </c>
      <c r="H117" s="3" t="s">
        <v>33</v>
      </c>
      <c r="I117" s="3"/>
      <c r="J117" s="304" t="s">
        <v>554</v>
      </c>
      <c r="K117" s="835"/>
      <c r="L117" s="413" t="s">
        <v>35</v>
      </c>
      <c r="M117" s="278"/>
      <c r="N117" s="17"/>
      <c r="O117" s="413"/>
      <c r="P117" s="413"/>
      <c r="Q117" s="1157"/>
      <c r="R117" s="620" t="s">
        <v>36</v>
      </c>
      <c r="S117" s="1001" t="e">
        <f>_xlfn.IFNA(VLOOKUP(R117,#REF!,3,FALSE), " ")</f>
        <v>#REF!</v>
      </c>
      <c r="T117" s="5" t="s">
        <v>555</v>
      </c>
      <c r="U117" s="4" t="s">
        <v>65</v>
      </c>
      <c r="V117" s="429" t="s">
        <v>39</v>
      </c>
      <c r="W117" s="580" t="s">
        <v>164</v>
      </c>
      <c r="X117" s="710" t="s">
        <v>66</v>
      </c>
      <c r="Z117" s="3"/>
      <c r="AA117" s="3"/>
      <c r="AB117" s="3"/>
      <c r="AC117" s="17"/>
      <c r="AD117" s="3"/>
    </row>
    <row r="118" spans="1:30" ht="75.75">
      <c r="A118" s="16" t="s">
        <v>556</v>
      </c>
      <c r="B118" s="699"/>
      <c r="C118" s="700"/>
      <c r="D118" s="728">
        <v>44957</v>
      </c>
      <c r="E118" s="15" t="s">
        <v>31</v>
      </c>
      <c r="F118" s="299"/>
      <c r="G118" s="308" t="s">
        <v>32</v>
      </c>
      <c r="H118" s="3" t="s">
        <v>33</v>
      </c>
      <c r="I118" s="3"/>
      <c r="J118" s="4" t="s">
        <v>557</v>
      </c>
      <c r="K118" s="622"/>
      <c r="L118" s="413" t="s">
        <v>35</v>
      </c>
      <c r="M118" s="278"/>
      <c r="N118" s="17"/>
      <c r="O118" s="413"/>
      <c r="P118" s="413"/>
      <c r="Q118" s="1157"/>
      <c r="R118" s="620" t="s">
        <v>36</v>
      </c>
      <c r="S118" s="1001" t="e">
        <f>_xlfn.IFNA(VLOOKUP(R118,#REF!,3,FALSE), " ")</f>
        <v>#REF!</v>
      </c>
      <c r="T118" s="5" t="s">
        <v>558</v>
      </c>
      <c r="U118" s="4" t="s">
        <v>65</v>
      </c>
      <c r="V118" s="413" t="s">
        <v>39</v>
      </c>
      <c r="W118" s="464" t="s">
        <v>164</v>
      </c>
      <c r="X118" s="711" t="s">
        <v>66</v>
      </c>
      <c r="Y118" s="712">
        <v>45008</v>
      </c>
      <c r="Z118" s="3"/>
      <c r="AA118" s="3"/>
      <c r="AB118" s="3"/>
      <c r="AC118" s="17"/>
      <c r="AD118" s="3"/>
    </row>
    <row r="119" spans="1:30" ht="409.6">
      <c r="A119" s="16" t="s">
        <v>559</v>
      </c>
      <c r="B119" s="699"/>
      <c r="C119" s="700"/>
      <c r="D119" s="728">
        <v>44957</v>
      </c>
      <c r="E119" s="15" t="s">
        <v>31</v>
      </c>
      <c r="F119" s="24"/>
      <c r="G119" s="304" t="s">
        <v>32</v>
      </c>
      <c r="H119" s="4" t="s">
        <v>33</v>
      </c>
      <c r="I119" s="4"/>
      <c r="J119" s="304" t="s">
        <v>560</v>
      </c>
      <c r="K119" s="632"/>
      <c r="L119" s="632" t="s">
        <v>45</v>
      </c>
      <c r="M119" s="278"/>
      <c r="N119" s="17"/>
      <c r="O119" s="413"/>
      <c r="P119" s="413"/>
      <c r="Q119" s="1157"/>
      <c r="R119" s="713"/>
      <c r="S119" s="1001" t="e">
        <f>_xlfn.IFNA(VLOOKUP(R119,#REF!,3,FALSE), " ")</f>
        <v>#REF!</v>
      </c>
      <c r="T119" s="5" t="s">
        <v>561</v>
      </c>
      <c r="U119" s="4" t="s">
        <v>47</v>
      </c>
      <c r="V119" s="278" t="s">
        <v>301</v>
      </c>
      <c r="W119" s="4" t="s">
        <v>562</v>
      </c>
      <c r="X119" s="4" t="s">
        <v>563</v>
      </c>
      <c r="Z119" s="3"/>
      <c r="AA119" s="3"/>
      <c r="AB119" s="3"/>
      <c r="AC119" s="17"/>
      <c r="AD119" s="3"/>
    </row>
    <row r="120" spans="1:30" ht="238.5">
      <c r="A120" s="704" t="s">
        <v>564</v>
      </c>
      <c r="B120" s="705"/>
      <c r="C120" s="706"/>
      <c r="D120" s="728">
        <v>44957</v>
      </c>
      <c r="E120" s="15" t="s">
        <v>31</v>
      </c>
      <c r="F120" s="302"/>
      <c r="G120" s="303" t="s">
        <v>32</v>
      </c>
      <c r="H120" s="302" t="s">
        <v>33</v>
      </c>
      <c r="I120" s="302"/>
      <c r="J120" s="303" t="s">
        <v>565</v>
      </c>
      <c r="K120" s="708"/>
      <c r="L120" s="708" t="s">
        <v>45</v>
      </c>
      <c r="M120" s="278"/>
      <c r="N120" s="735"/>
      <c r="O120" s="413"/>
      <c r="P120" s="413"/>
      <c r="Q120" s="1158"/>
      <c r="R120" s="1153"/>
      <c r="S120" s="1001" t="e">
        <f>_xlfn.IFNA(VLOOKUP(R120,#REF!,3,FALSE), " ")</f>
        <v>#REF!</v>
      </c>
      <c r="T120" s="709" t="s">
        <v>566</v>
      </c>
      <c r="U120" s="24"/>
      <c r="V120" s="278" t="s">
        <v>39</v>
      </c>
      <c r="W120" s="4"/>
      <c r="X120" s="4"/>
      <c r="Z120" s="3"/>
      <c r="AA120" s="3"/>
      <c r="AB120" s="3"/>
      <c r="AC120" s="656"/>
      <c r="AD120" s="3"/>
    </row>
    <row r="121" spans="1:30" ht="24.75">
      <c r="A121" s="704" t="s">
        <v>567</v>
      </c>
      <c r="B121" s="705"/>
      <c r="C121" s="706"/>
      <c r="D121" s="728">
        <v>44957</v>
      </c>
      <c r="E121" s="15" t="s">
        <v>31</v>
      </c>
      <c r="F121" s="302"/>
      <c r="G121" s="303" t="s">
        <v>32</v>
      </c>
      <c r="H121" s="302" t="s">
        <v>33</v>
      </c>
      <c r="I121" s="302"/>
      <c r="J121" s="302" t="s">
        <v>568</v>
      </c>
      <c r="K121" s="977"/>
      <c r="L121" s="413" t="s">
        <v>35</v>
      </c>
      <c r="M121" s="278"/>
      <c r="N121" s="735"/>
      <c r="O121" s="413"/>
      <c r="P121" s="413"/>
      <c r="Q121" s="1157"/>
      <c r="R121" s="716" t="s">
        <v>36</v>
      </c>
      <c r="S121" s="1001" t="e">
        <f>_xlfn.IFNA(VLOOKUP(R121,#REF!,3,FALSE), " ")</f>
        <v>#REF!</v>
      </c>
      <c r="T121" s="717" t="s">
        <v>569</v>
      </c>
      <c r="U121" s="24" t="s">
        <v>65</v>
      </c>
      <c r="V121" s="278" t="s">
        <v>39</v>
      </c>
      <c r="W121" s="4"/>
      <c r="X121" s="4" t="s">
        <v>563</v>
      </c>
      <c r="Z121" s="3"/>
      <c r="AA121" s="3"/>
      <c r="AB121" s="3"/>
      <c r="AC121" s="17"/>
      <c r="AD121" s="3"/>
    </row>
    <row r="122" spans="1:30" ht="75.75">
      <c r="A122" s="704" t="s">
        <v>570</v>
      </c>
      <c r="B122" s="705"/>
      <c r="C122" s="706"/>
      <c r="D122" s="728">
        <v>44957</v>
      </c>
      <c r="E122" s="15" t="s">
        <v>31</v>
      </c>
      <c r="F122" s="302"/>
      <c r="G122" s="303" t="s">
        <v>32</v>
      </c>
      <c r="H122" s="302" t="s">
        <v>33</v>
      </c>
      <c r="I122" s="302"/>
      <c r="J122" s="302" t="s">
        <v>571</v>
      </c>
      <c r="K122" s="977"/>
      <c r="L122" s="413" t="s">
        <v>35</v>
      </c>
      <c r="M122" s="278"/>
      <c r="N122" s="735"/>
      <c r="O122" s="413"/>
      <c r="P122" s="413"/>
      <c r="Q122" s="1157"/>
      <c r="R122" s="620" t="s">
        <v>36</v>
      </c>
      <c r="S122" s="1001" t="e">
        <f>_xlfn.IFNA(VLOOKUP(R122,#REF!,3,FALSE), " ")</f>
        <v>#REF!</v>
      </c>
      <c r="T122" s="709" t="s">
        <v>572</v>
      </c>
      <c r="U122" s="24" t="s">
        <v>65</v>
      </c>
      <c r="V122" s="278" t="s">
        <v>39</v>
      </c>
      <c r="W122" s="4"/>
      <c r="X122" s="4" t="s">
        <v>563</v>
      </c>
      <c r="Y122" s="712">
        <v>45008</v>
      </c>
      <c r="Z122" s="3"/>
      <c r="AA122" s="3"/>
      <c r="AB122" s="3"/>
      <c r="AC122" s="17"/>
      <c r="AD122" s="3"/>
    </row>
    <row r="123" spans="1:30" ht="238.5">
      <c r="A123" s="16" t="s">
        <v>573</v>
      </c>
      <c r="B123" s="699"/>
      <c r="C123" s="700"/>
      <c r="D123" s="728">
        <v>44957</v>
      </c>
      <c r="E123" s="15" t="s">
        <v>31</v>
      </c>
      <c r="F123" s="24"/>
      <c r="G123" s="304" t="s">
        <v>32</v>
      </c>
      <c r="H123" s="4" t="s">
        <v>33</v>
      </c>
      <c r="I123" s="4"/>
      <c r="J123" s="304" t="s">
        <v>574</v>
      </c>
      <c r="K123" s="835"/>
      <c r="L123" s="413" t="s">
        <v>35</v>
      </c>
      <c r="M123" s="278"/>
      <c r="N123" s="17"/>
      <c r="O123" s="413"/>
      <c r="P123" s="413"/>
      <c r="Q123" s="1157"/>
      <c r="R123" s="633" t="s">
        <v>36</v>
      </c>
      <c r="S123" s="1001" t="e">
        <f>_xlfn.IFNA(VLOOKUP(R123,#REF!,3,FALSE), " ")</f>
        <v>#REF!</v>
      </c>
      <c r="T123" s="5" t="s">
        <v>575</v>
      </c>
      <c r="U123" s="4"/>
      <c r="V123" s="278" t="s">
        <v>301</v>
      </c>
      <c r="W123" s="4" t="s">
        <v>576</v>
      </c>
      <c r="X123" s="4" t="s">
        <v>85</v>
      </c>
      <c r="Z123" s="3"/>
      <c r="AA123" s="3"/>
      <c r="AB123" s="3"/>
      <c r="AC123" s="17"/>
      <c r="AD123" s="3"/>
    </row>
    <row r="124" spans="1:30" ht="226.5">
      <c r="A124" s="704" t="s">
        <v>577</v>
      </c>
      <c r="B124" s="705"/>
      <c r="C124" s="706" t="s">
        <v>578</v>
      </c>
      <c r="D124" s="728">
        <v>44957</v>
      </c>
      <c r="E124" s="15" t="s">
        <v>31</v>
      </c>
      <c r="F124" s="302"/>
      <c r="G124" s="303" t="s">
        <v>32</v>
      </c>
      <c r="H124" s="302" t="s">
        <v>33</v>
      </c>
      <c r="I124" s="302"/>
      <c r="J124" s="302" t="s">
        <v>579</v>
      </c>
      <c r="K124" s="977"/>
      <c r="L124" s="413" t="s">
        <v>35</v>
      </c>
      <c r="M124" s="278"/>
      <c r="N124" s="735"/>
      <c r="O124" s="413"/>
      <c r="P124" s="413"/>
      <c r="Q124" s="1157"/>
      <c r="R124" s="620" t="s">
        <v>36</v>
      </c>
      <c r="S124" s="1001" t="e">
        <f>_xlfn.IFNA(VLOOKUP(R124,#REF!,3,FALSE), " ")</f>
        <v>#REF!</v>
      </c>
      <c r="T124" s="719" t="s">
        <v>580</v>
      </c>
      <c r="U124" s="24" t="s">
        <v>384</v>
      </c>
      <c r="V124" s="278" t="s">
        <v>39</v>
      </c>
      <c r="W124" s="4"/>
      <c r="X124" s="4" t="s">
        <v>581</v>
      </c>
      <c r="Z124" s="3"/>
      <c r="AA124" s="3"/>
      <c r="AB124" s="3"/>
      <c r="AC124" s="17"/>
      <c r="AD124" s="3"/>
    </row>
    <row r="125" spans="1:30" ht="409.6">
      <c r="A125" s="704" t="s">
        <v>582</v>
      </c>
      <c r="B125" s="705"/>
      <c r="C125" s="706"/>
      <c r="D125" s="728">
        <v>44957</v>
      </c>
      <c r="E125" s="15" t="s">
        <v>31</v>
      </c>
      <c r="F125" s="302"/>
      <c r="G125" s="303" t="s">
        <v>32</v>
      </c>
      <c r="H125" s="302" t="s">
        <v>33</v>
      </c>
      <c r="I125" s="302"/>
      <c r="J125" s="303" t="s">
        <v>583</v>
      </c>
      <c r="K125" s="708"/>
      <c r="L125" s="708" t="s">
        <v>45</v>
      </c>
      <c r="M125" s="278"/>
      <c r="N125" s="735"/>
      <c r="O125" s="413"/>
      <c r="P125" s="413"/>
      <c r="Q125" s="1157"/>
      <c r="R125" s="620"/>
      <c r="S125" s="1001" t="e">
        <f>_xlfn.IFNA(VLOOKUP(R125,#REF!,3,FALSE), " ")</f>
        <v>#REF!</v>
      </c>
      <c r="T125" s="709" t="s">
        <v>584</v>
      </c>
      <c r="U125" s="709" t="s">
        <v>47</v>
      </c>
      <c r="V125" s="278" t="s">
        <v>39</v>
      </c>
      <c r="W125" s="4"/>
      <c r="X125" s="4"/>
      <c r="Z125" s="3"/>
      <c r="AA125" s="3"/>
      <c r="AB125" s="3"/>
      <c r="AC125" s="17"/>
      <c r="AD125" s="3"/>
    </row>
    <row r="126" spans="1:30" ht="409.6">
      <c r="A126" s="16" t="s">
        <v>585</v>
      </c>
      <c r="B126" s="699"/>
      <c r="C126" s="721"/>
      <c r="D126" s="728">
        <v>44957</v>
      </c>
      <c r="E126" s="15" t="s">
        <v>31</v>
      </c>
      <c r="F126" s="299"/>
      <c r="G126" s="308" t="s">
        <v>32</v>
      </c>
      <c r="H126" s="3" t="s">
        <v>33</v>
      </c>
      <c r="I126" s="3"/>
      <c r="J126" s="304" t="s">
        <v>586</v>
      </c>
      <c r="K126" s="835"/>
      <c r="L126" s="413" t="s">
        <v>35</v>
      </c>
      <c r="M126" s="278"/>
      <c r="N126" s="1284"/>
      <c r="O126" s="413"/>
      <c r="P126" s="413"/>
      <c r="Q126" s="1157"/>
      <c r="R126" s="620" t="s">
        <v>36</v>
      </c>
      <c r="S126" s="1001" t="e">
        <f>_xlfn.IFNA(VLOOKUP(R126,#REF!,3,FALSE), " ")</f>
        <v>#REF!</v>
      </c>
      <c r="T126" s="723" t="s">
        <v>587</v>
      </c>
      <c r="U126" s="4" t="s">
        <v>65</v>
      </c>
      <c r="V126" s="624" t="s">
        <v>39</v>
      </c>
      <c r="W126" s="464" t="s">
        <v>164</v>
      </c>
      <c r="X126" s="724" t="s">
        <v>66</v>
      </c>
      <c r="Y126" s="712">
        <v>45008</v>
      </c>
      <c r="Z126" s="3"/>
      <c r="AA126" s="3"/>
      <c r="AB126" s="3"/>
      <c r="AC126" s="17"/>
      <c r="AD126" s="3"/>
    </row>
    <row r="127" spans="1:30" ht="88.5">
      <c r="A127" s="725" t="s">
        <v>588</v>
      </c>
      <c r="B127" s="726"/>
      <c r="C127" s="727"/>
      <c r="D127" s="728">
        <v>44957</v>
      </c>
      <c r="E127" s="15" t="s">
        <v>31</v>
      </c>
      <c r="F127" s="303"/>
      <c r="G127" s="303" t="s">
        <v>32</v>
      </c>
      <c r="H127" s="303" t="s">
        <v>33</v>
      </c>
      <c r="I127" s="303" t="s">
        <v>518</v>
      </c>
      <c r="J127" s="303" t="s">
        <v>589</v>
      </c>
      <c r="K127" s="708"/>
      <c r="L127" s="708" t="s">
        <v>35</v>
      </c>
      <c r="M127" s="278"/>
      <c r="N127" s="1285"/>
      <c r="O127" s="413"/>
      <c r="P127" s="413"/>
      <c r="Q127" s="1159"/>
      <c r="R127" s="633" t="s">
        <v>382</v>
      </c>
      <c r="S127" s="1001" t="e">
        <f>_xlfn.IFNA(VLOOKUP(R127,#REF!,3,FALSE), " ")</f>
        <v>#REF!</v>
      </c>
      <c r="T127" s="729" t="s">
        <v>590</v>
      </c>
      <c r="U127" s="303"/>
      <c r="V127" s="281" t="s">
        <v>39</v>
      </c>
      <c r="W127" s="554" t="s">
        <v>164</v>
      </c>
      <c r="X127" s="558" t="s">
        <v>66</v>
      </c>
      <c r="Z127" s="3"/>
      <c r="AA127" s="3"/>
      <c r="AB127" s="308"/>
      <c r="AC127" s="664">
        <v>45093</v>
      </c>
      <c r="AD127" s="308"/>
    </row>
    <row r="128" spans="1:30" ht="409.6">
      <c r="A128" s="730" t="s">
        <v>591</v>
      </c>
      <c r="B128" s="731"/>
      <c r="C128" s="700"/>
      <c r="D128" s="728">
        <v>44957</v>
      </c>
      <c r="E128" s="15" t="s">
        <v>31</v>
      </c>
      <c r="F128" s="299"/>
      <c r="G128" s="308" t="s">
        <v>32</v>
      </c>
      <c r="H128" s="3" t="s">
        <v>33</v>
      </c>
      <c r="I128" s="3"/>
      <c r="J128" s="304" t="s">
        <v>592</v>
      </c>
      <c r="K128" s="835"/>
      <c r="L128" s="413" t="s">
        <v>35</v>
      </c>
      <c r="M128" s="278"/>
      <c r="N128" s="17"/>
      <c r="O128" s="413"/>
      <c r="P128" s="413"/>
      <c r="Q128" s="1157"/>
      <c r="R128" s="702" t="s">
        <v>36</v>
      </c>
      <c r="S128" s="1001" t="e">
        <f>_xlfn.IFNA(VLOOKUP(R128,#REF!,3,FALSE), " ")</f>
        <v>#REF!</v>
      </c>
      <c r="T128" s="5" t="s">
        <v>593</v>
      </c>
      <c r="U128" s="4" t="s">
        <v>65</v>
      </c>
      <c r="V128" s="442" t="s">
        <v>39</v>
      </c>
      <c r="W128" s="464" t="s">
        <v>164</v>
      </c>
      <c r="X128" s="732" t="s">
        <v>66</v>
      </c>
      <c r="Z128" s="3"/>
      <c r="AA128" s="3"/>
      <c r="AB128" s="3"/>
      <c r="AC128" s="17"/>
      <c r="AD128" s="3"/>
    </row>
    <row r="129" spans="1:30" ht="301.5">
      <c r="A129" s="704" t="s">
        <v>594</v>
      </c>
      <c r="B129" s="705"/>
      <c r="C129" s="706"/>
      <c r="D129" s="728">
        <v>44957</v>
      </c>
      <c r="E129" s="15" t="s">
        <v>31</v>
      </c>
      <c r="F129" s="302"/>
      <c r="G129" s="303" t="s">
        <v>32</v>
      </c>
      <c r="H129" s="302" t="s">
        <v>33</v>
      </c>
      <c r="I129" s="302"/>
      <c r="J129" s="302" t="s">
        <v>595</v>
      </c>
      <c r="K129" s="733"/>
      <c r="L129" s="733" t="s">
        <v>45</v>
      </c>
      <c r="M129" s="278"/>
      <c r="N129" s="735"/>
      <c r="O129" s="413"/>
      <c r="P129" s="413"/>
      <c r="Q129" s="1157"/>
      <c r="R129" s="620"/>
      <c r="S129" s="1001" t="e">
        <f>_xlfn.IFNA(VLOOKUP(R129,#REF!,3,FALSE), " ")</f>
        <v>#REF!</v>
      </c>
      <c r="T129" s="709" t="s">
        <v>596</v>
      </c>
      <c r="U129" s="24" t="s">
        <v>47</v>
      </c>
      <c r="V129" s="413"/>
      <c r="W129" s="622"/>
      <c r="X129" s="711" t="s">
        <v>66</v>
      </c>
      <c r="Z129" s="3"/>
      <c r="AA129" s="3"/>
      <c r="AB129" s="3"/>
      <c r="AC129" s="17"/>
      <c r="AD129" s="3"/>
    </row>
    <row r="130" spans="1:30" ht="226.5">
      <c r="A130" s="704" t="s">
        <v>597</v>
      </c>
      <c r="B130" s="705"/>
      <c r="C130" s="706" t="s">
        <v>598</v>
      </c>
      <c r="D130" s="728">
        <v>44957</v>
      </c>
      <c r="E130" s="15" t="s">
        <v>31</v>
      </c>
      <c r="F130" s="302"/>
      <c r="G130" s="303" t="s">
        <v>32</v>
      </c>
      <c r="H130" s="302" t="s">
        <v>33</v>
      </c>
      <c r="I130" s="302"/>
      <c r="J130" s="303" t="s">
        <v>599</v>
      </c>
      <c r="K130" s="708"/>
      <c r="L130" s="708" t="s">
        <v>45</v>
      </c>
      <c r="M130" s="278"/>
      <c r="N130" s="735"/>
      <c r="O130" s="413"/>
      <c r="P130" s="413"/>
      <c r="Q130" s="1157"/>
      <c r="R130" s="620"/>
      <c r="S130" s="1001" t="e">
        <f>_xlfn.IFNA(VLOOKUP(R130,#REF!,3,FALSE), " ")</f>
        <v>#REF!</v>
      </c>
      <c r="T130" s="709" t="s">
        <v>600</v>
      </c>
      <c r="U130" s="24" t="s">
        <v>47</v>
      </c>
      <c r="V130" s="278" t="s">
        <v>39</v>
      </c>
      <c r="W130" s="4"/>
      <c r="X130" s="4" t="s">
        <v>601</v>
      </c>
      <c r="Z130" s="3"/>
      <c r="AA130" s="3"/>
      <c r="AB130" s="3"/>
      <c r="AC130" s="17"/>
      <c r="AD130" s="3"/>
    </row>
    <row r="131" spans="1:30" ht="125.25">
      <c r="A131" s="704" t="s">
        <v>602</v>
      </c>
      <c r="B131" s="705"/>
      <c r="C131" s="706" t="s">
        <v>603</v>
      </c>
      <c r="D131" s="728">
        <v>44957</v>
      </c>
      <c r="E131" s="15" t="s">
        <v>31</v>
      </c>
      <c r="F131" s="302"/>
      <c r="G131" s="303" t="s">
        <v>32</v>
      </c>
      <c r="H131" s="302" t="s">
        <v>33</v>
      </c>
      <c r="I131" s="302"/>
      <c r="J131" s="302" t="s">
        <v>604</v>
      </c>
      <c r="K131" s="733"/>
      <c r="L131" s="733" t="s">
        <v>45</v>
      </c>
      <c r="M131" s="278"/>
      <c r="N131" s="735"/>
      <c r="O131" s="413"/>
      <c r="P131" s="413"/>
      <c r="Q131" s="1157"/>
      <c r="R131" s="713"/>
      <c r="S131" s="1001" t="e">
        <f>_xlfn.IFNA(VLOOKUP(R131,#REF!,3,FALSE), " ")</f>
        <v>#REF!</v>
      </c>
      <c r="T131" s="709" t="s">
        <v>605</v>
      </c>
      <c r="U131" s="24" t="s">
        <v>47</v>
      </c>
      <c r="V131" s="278" t="s">
        <v>39</v>
      </c>
      <c r="W131" s="4"/>
      <c r="X131" s="4" t="s">
        <v>601</v>
      </c>
      <c r="Z131" s="3"/>
      <c r="AA131" s="3"/>
      <c r="AB131" s="3"/>
      <c r="AC131" s="17"/>
      <c r="AD131" s="3"/>
    </row>
    <row r="132" spans="1:30" ht="138">
      <c r="A132" s="704" t="s">
        <v>606</v>
      </c>
      <c r="B132" s="705"/>
      <c r="C132" s="706" t="s">
        <v>607</v>
      </c>
      <c r="D132" s="728">
        <v>44957</v>
      </c>
      <c r="E132" s="15" t="s">
        <v>31</v>
      </c>
      <c r="F132" s="302"/>
      <c r="G132" s="303" t="s">
        <v>32</v>
      </c>
      <c r="H132" s="302" t="s">
        <v>33</v>
      </c>
      <c r="I132" s="302"/>
      <c r="J132" s="302" t="s">
        <v>608</v>
      </c>
      <c r="K132" s="733"/>
      <c r="L132" s="733" t="s">
        <v>45</v>
      </c>
      <c r="M132" s="278"/>
      <c r="N132" s="735"/>
      <c r="O132" s="413"/>
      <c r="P132" s="413"/>
      <c r="Q132" s="1158"/>
      <c r="R132" s="1153"/>
      <c r="S132" s="1001" t="e">
        <f>_xlfn.IFNA(VLOOKUP(R132,#REF!,3,FALSE), " ")</f>
        <v>#REF!</v>
      </c>
      <c r="T132" s="709" t="s">
        <v>609</v>
      </c>
      <c r="U132" s="24"/>
      <c r="V132" s="278" t="s">
        <v>39</v>
      </c>
      <c r="W132" s="4"/>
      <c r="X132" s="4"/>
      <c r="Z132" s="3"/>
      <c r="AA132" s="3"/>
      <c r="AB132" s="3"/>
      <c r="AC132" s="17"/>
      <c r="AD132" s="3"/>
    </row>
    <row r="133" spans="1:30" ht="113.25">
      <c r="A133" s="16" t="s">
        <v>610</v>
      </c>
      <c r="B133" s="699"/>
      <c r="C133" s="700" t="s">
        <v>611</v>
      </c>
      <c r="D133" s="728">
        <v>44957</v>
      </c>
      <c r="E133" s="15" t="s">
        <v>31</v>
      </c>
      <c r="F133" s="299"/>
      <c r="G133" s="308" t="s">
        <v>32</v>
      </c>
      <c r="H133" s="3" t="s">
        <v>33</v>
      </c>
      <c r="I133" s="3"/>
      <c r="J133" s="304" t="s">
        <v>612</v>
      </c>
      <c r="K133" s="835"/>
      <c r="L133" s="413" t="s">
        <v>35</v>
      </c>
      <c r="M133" s="278"/>
      <c r="N133" s="17"/>
      <c r="O133" s="413"/>
      <c r="P133" s="413"/>
      <c r="Q133" s="1157"/>
      <c r="R133" s="734" t="s">
        <v>36</v>
      </c>
      <c r="S133" s="1001" t="e">
        <f>_xlfn.IFNA(VLOOKUP(R133,#REF!,3,FALSE), " ")</f>
        <v>#REF!</v>
      </c>
      <c r="T133" s="5" t="s">
        <v>613</v>
      </c>
      <c r="U133" s="4" t="s">
        <v>71</v>
      </c>
      <c r="V133" s="442" t="s">
        <v>39</v>
      </c>
      <c r="W133" s="464" t="s">
        <v>164</v>
      </c>
      <c r="X133" s="732" t="s">
        <v>66</v>
      </c>
      <c r="Y133" s="712">
        <v>45008</v>
      </c>
      <c r="Z133" s="3"/>
      <c r="AA133" s="3"/>
      <c r="AB133" s="3"/>
      <c r="AC133" s="17"/>
      <c r="AD133" s="3"/>
    </row>
    <row r="134" spans="1:30" ht="50.25">
      <c r="A134" s="16" t="s">
        <v>614</v>
      </c>
      <c r="B134" s="699"/>
      <c r="C134" s="700" t="s">
        <v>615</v>
      </c>
      <c r="D134" s="728">
        <v>44957</v>
      </c>
      <c r="E134" s="15" t="s">
        <v>31</v>
      </c>
      <c r="F134" s="299"/>
      <c r="G134" s="308" t="s">
        <v>32</v>
      </c>
      <c r="H134" s="3" t="s">
        <v>33</v>
      </c>
      <c r="I134" s="3"/>
      <c r="J134" s="304" t="s">
        <v>616</v>
      </c>
      <c r="K134" s="835"/>
      <c r="L134" s="413" t="s">
        <v>35</v>
      </c>
      <c r="M134" s="278"/>
      <c r="N134" s="17"/>
      <c r="O134" s="413"/>
      <c r="P134" s="413"/>
      <c r="Q134" s="1157"/>
      <c r="R134" s="620" t="s">
        <v>36</v>
      </c>
      <c r="S134" s="1001" t="e">
        <f>_xlfn.IFNA(VLOOKUP(R134,#REF!,3,FALSE), " ")</f>
        <v>#REF!</v>
      </c>
      <c r="T134" s="5" t="s">
        <v>617</v>
      </c>
      <c r="U134" s="4" t="s">
        <v>71</v>
      </c>
      <c r="V134" s="413" t="s">
        <v>39</v>
      </c>
      <c r="W134" s="464" t="s">
        <v>164</v>
      </c>
      <c r="X134" s="711" t="s">
        <v>66</v>
      </c>
      <c r="Y134" s="712">
        <v>45008</v>
      </c>
      <c r="Z134" s="3"/>
      <c r="AA134" s="3"/>
      <c r="AB134" s="3"/>
      <c r="AC134" s="17"/>
      <c r="AD134" s="3"/>
    </row>
    <row r="135" spans="1:30" ht="62.25">
      <c r="A135" s="704" t="s">
        <v>618</v>
      </c>
      <c r="B135" s="705"/>
      <c r="C135" s="706" t="s">
        <v>619</v>
      </c>
      <c r="D135" s="728">
        <v>44957</v>
      </c>
      <c r="E135" s="15" t="s">
        <v>31</v>
      </c>
      <c r="F135" s="302"/>
      <c r="G135" s="303" t="s">
        <v>32</v>
      </c>
      <c r="H135" s="302" t="s">
        <v>33</v>
      </c>
      <c r="I135" s="302"/>
      <c r="J135" s="302" t="s">
        <v>620</v>
      </c>
      <c r="K135" s="977"/>
      <c r="L135" s="413" t="s">
        <v>35</v>
      </c>
      <c r="M135" s="278"/>
      <c r="N135" s="735"/>
      <c r="O135" s="413"/>
      <c r="P135" s="413"/>
      <c r="Q135" s="1157"/>
      <c r="R135" s="620" t="s">
        <v>36</v>
      </c>
      <c r="S135" s="1001" t="e">
        <f>_xlfn.IFNA(VLOOKUP(R135,#REF!,3,FALSE), " ")</f>
        <v>#REF!</v>
      </c>
      <c r="T135" s="709" t="s">
        <v>621</v>
      </c>
      <c r="U135" s="24" t="s">
        <v>38</v>
      </c>
      <c r="V135" s="278" t="s">
        <v>39</v>
      </c>
      <c r="W135" s="4"/>
      <c r="X135" s="4" t="s">
        <v>601</v>
      </c>
      <c r="Y135" s="712">
        <v>45008</v>
      </c>
      <c r="Z135" s="3"/>
      <c r="AA135" s="3"/>
      <c r="AB135" s="3"/>
      <c r="AC135" s="17"/>
      <c r="AD135" s="3"/>
    </row>
    <row r="136" spans="1:30" ht="37.5">
      <c r="A136" s="704" t="s">
        <v>622</v>
      </c>
      <c r="B136" s="705"/>
      <c r="C136" s="706" t="s">
        <v>623</v>
      </c>
      <c r="D136" s="728">
        <v>44957</v>
      </c>
      <c r="E136" s="15" t="s">
        <v>31</v>
      </c>
      <c r="F136" s="302"/>
      <c r="G136" s="303" t="s">
        <v>32</v>
      </c>
      <c r="H136" s="302" t="s">
        <v>33</v>
      </c>
      <c r="I136" s="302"/>
      <c r="J136" s="302" t="s">
        <v>624</v>
      </c>
      <c r="K136" s="733"/>
      <c r="L136" s="733" t="s">
        <v>45</v>
      </c>
      <c r="M136" s="278"/>
      <c r="N136" s="735"/>
      <c r="O136" s="413"/>
      <c r="P136" s="413"/>
      <c r="Q136" s="1157"/>
      <c r="R136" s="620"/>
      <c r="S136" s="1001" t="e">
        <f>_xlfn.IFNA(VLOOKUP(R136,#REF!,3,FALSE), " ")</f>
        <v>#REF!</v>
      </c>
      <c r="T136" s="709" t="s">
        <v>625</v>
      </c>
      <c r="U136" s="24" t="s">
        <v>47</v>
      </c>
      <c r="V136" s="278" t="s">
        <v>39</v>
      </c>
      <c r="W136" s="4"/>
      <c r="X136" s="4" t="s">
        <v>626</v>
      </c>
      <c r="Z136" s="3"/>
      <c r="AA136" s="3"/>
      <c r="AB136" s="3"/>
      <c r="AC136" s="17"/>
      <c r="AD136" s="3"/>
    </row>
    <row r="137" spans="1:30" ht="24.75">
      <c r="A137" s="704" t="s">
        <v>627</v>
      </c>
      <c r="B137" s="705"/>
      <c r="C137" s="735" t="s">
        <v>628</v>
      </c>
      <c r="D137" s="728">
        <v>44957</v>
      </c>
      <c r="E137" s="15" t="s">
        <v>31</v>
      </c>
      <c r="F137" s="302"/>
      <c r="G137" s="303" t="s">
        <v>32</v>
      </c>
      <c r="H137" s="302" t="s">
        <v>33</v>
      </c>
      <c r="I137" s="302"/>
      <c r="J137" s="302" t="s">
        <v>629</v>
      </c>
      <c r="K137" s="733"/>
      <c r="L137" s="733" t="s">
        <v>45</v>
      </c>
      <c r="M137" s="278"/>
      <c r="N137" s="735"/>
      <c r="O137" s="413"/>
      <c r="P137" s="413"/>
      <c r="Q137" s="1157"/>
      <c r="R137" s="620"/>
      <c r="S137" s="1001" t="e">
        <f>_xlfn.IFNA(VLOOKUP(R137,#REF!,3,FALSE), " ")</f>
        <v>#REF!</v>
      </c>
      <c r="T137" s="709" t="s">
        <v>596</v>
      </c>
      <c r="U137" s="24" t="s">
        <v>47</v>
      </c>
      <c r="V137" s="442"/>
      <c r="W137" s="736"/>
      <c r="X137" s="732" t="s">
        <v>66</v>
      </c>
      <c r="Z137" s="3"/>
      <c r="AA137" s="3"/>
      <c r="AB137" s="3"/>
      <c r="AC137" s="17"/>
      <c r="AD137" s="3"/>
    </row>
    <row r="138" spans="1:30" ht="62.25">
      <c r="A138" s="16" t="s">
        <v>630</v>
      </c>
      <c r="B138" s="699"/>
      <c r="C138" s="700" t="s">
        <v>631</v>
      </c>
      <c r="D138" s="728">
        <v>44957</v>
      </c>
      <c r="E138" s="15" t="s">
        <v>31</v>
      </c>
      <c r="F138" s="299"/>
      <c r="G138" s="308" t="s">
        <v>32</v>
      </c>
      <c r="H138" s="3" t="s">
        <v>33</v>
      </c>
      <c r="I138" s="3"/>
      <c r="J138" s="304" t="s">
        <v>632</v>
      </c>
      <c r="K138" s="835"/>
      <c r="L138" s="413" t="s">
        <v>35</v>
      </c>
      <c r="M138" s="278"/>
      <c r="N138" s="17"/>
      <c r="O138" s="413"/>
      <c r="P138" s="413"/>
      <c r="Q138" s="1157"/>
      <c r="R138" s="620" t="s">
        <v>36</v>
      </c>
      <c r="S138" s="1001" t="e">
        <f>_xlfn.IFNA(VLOOKUP(R138,#REF!,3,FALSE), " ")</f>
        <v>#REF!</v>
      </c>
      <c r="T138" s="5" t="s">
        <v>633</v>
      </c>
      <c r="U138" s="4" t="s">
        <v>65</v>
      </c>
      <c r="V138" s="429" t="s">
        <v>39</v>
      </c>
      <c r="W138" s="549" t="s">
        <v>164</v>
      </c>
      <c r="X138" s="710" t="s">
        <v>243</v>
      </c>
      <c r="Y138" s="712">
        <v>45008</v>
      </c>
      <c r="Z138" s="3"/>
      <c r="AA138" s="3"/>
      <c r="AB138" s="3"/>
      <c r="AC138" s="17"/>
      <c r="AD138" s="3"/>
    </row>
    <row r="139" spans="1:30" ht="226.5">
      <c r="A139" s="16" t="s">
        <v>634</v>
      </c>
      <c r="B139" s="699"/>
      <c r="C139" s="700" t="s">
        <v>635</v>
      </c>
      <c r="D139" s="728">
        <v>44957</v>
      </c>
      <c r="E139" s="15" t="s">
        <v>31</v>
      </c>
      <c r="F139" s="299"/>
      <c r="G139" s="308" t="s">
        <v>32</v>
      </c>
      <c r="H139" s="3" t="s">
        <v>33</v>
      </c>
      <c r="I139" s="3"/>
      <c r="J139" s="304" t="s">
        <v>636</v>
      </c>
      <c r="K139" s="835"/>
      <c r="L139" s="413" t="s">
        <v>35</v>
      </c>
      <c r="M139" s="278"/>
      <c r="N139" s="17"/>
      <c r="O139" s="413"/>
      <c r="P139" s="413"/>
      <c r="Q139" s="1157"/>
      <c r="R139" s="620" t="s">
        <v>36</v>
      </c>
      <c r="S139" s="1001" t="e">
        <f>_xlfn.IFNA(VLOOKUP(R139,#REF!,3,FALSE), " ")</f>
        <v>#REF!</v>
      </c>
      <c r="T139" s="5" t="s">
        <v>637</v>
      </c>
      <c r="U139" s="4"/>
      <c r="V139" s="429" t="s">
        <v>39</v>
      </c>
      <c r="W139" s="464" t="s">
        <v>164</v>
      </c>
      <c r="X139" s="710" t="s">
        <v>66</v>
      </c>
      <c r="Z139" s="3"/>
      <c r="AA139" s="3"/>
      <c r="AB139" s="3"/>
      <c r="AC139" s="17"/>
      <c r="AD139" s="3"/>
    </row>
    <row r="140" spans="1:30" ht="50.25">
      <c r="A140" s="16" t="s">
        <v>638</v>
      </c>
      <c r="B140" s="699"/>
      <c r="C140" s="737" t="s">
        <v>639</v>
      </c>
      <c r="D140" s="728">
        <v>44963</v>
      </c>
      <c r="E140" s="15" t="s">
        <v>31</v>
      </c>
      <c r="F140" s="299"/>
      <c r="G140" s="308" t="s">
        <v>32</v>
      </c>
      <c r="H140" s="3" t="s">
        <v>33</v>
      </c>
      <c r="I140" s="3"/>
      <c r="J140" s="304" t="s">
        <v>640</v>
      </c>
      <c r="K140" s="632"/>
      <c r="L140" s="632" t="s">
        <v>45</v>
      </c>
      <c r="M140" s="278"/>
      <c r="N140" s="5"/>
      <c r="O140" s="413"/>
      <c r="P140" s="413"/>
      <c r="Q140" s="1157"/>
      <c r="R140" s="620"/>
      <c r="S140" s="1001" t="e">
        <f>_xlfn.IFNA(VLOOKUP(R140,#REF!,3,FALSE), " ")</f>
        <v>#REF!</v>
      </c>
      <c r="T140" s="5" t="s">
        <v>641</v>
      </c>
      <c r="U140" s="4" t="s">
        <v>47</v>
      </c>
      <c r="V140" s="413" t="s">
        <v>39</v>
      </c>
      <c r="W140" s="464" t="s">
        <v>164</v>
      </c>
      <c r="X140" s="711" t="s">
        <v>66</v>
      </c>
      <c r="Z140" s="3"/>
      <c r="AA140" s="3"/>
      <c r="AB140" s="3"/>
      <c r="AC140" s="17"/>
      <c r="AD140" s="3"/>
    </row>
    <row r="141" spans="1:30" ht="88.5">
      <c r="A141" s="16" t="s">
        <v>642</v>
      </c>
      <c r="B141" s="699"/>
      <c r="C141" s="737" t="s">
        <v>643</v>
      </c>
      <c r="D141" s="728">
        <v>44963</v>
      </c>
      <c r="E141" s="15" t="s">
        <v>31</v>
      </c>
      <c r="F141" s="24"/>
      <c r="G141" s="304" t="s">
        <v>32</v>
      </c>
      <c r="H141" s="4" t="s">
        <v>33</v>
      </c>
      <c r="I141" s="4"/>
      <c r="J141" s="4" t="s">
        <v>644</v>
      </c>
      <c r="K141" s="23"/>
      <c r="L141" s="23" t="s">
        <v>45</v>
      </c>
      <c r="M141" s="278"/>
      <c r="N141" s="5"/>
      <c r="O141" s="413"/>
      <c r="P141" s="413"/>
      <c r="Q141" s="1157"/>
      <c r="R141" s="620"/>
      <c r="S141" s="1001" t="e">
        <f>_xlfn.IFNA(VLOOKUP(R141,#REF!,3,FALSE), " ")</f>
        <v>#REF!</v>
      </c>
      <c r="T141" s="5" t="s">
        <v>645</v>
      </c>
      <c r="U141" s="4" t="s">
        <v>47</v>
      </c>
      <c r="V141" s="278" t="s">
        <v>646</v>
      </c>
      <c r="W141" s="4" t="s">
        <v>647</v>
      </c>
      <c r="X141" s="4" t="s">
        <v>601</v>
      </c>
      <c r="Z141" s="3"/>
      <c r="AA141" s="3"/>
      <c r="AB141" s="3"/>
      <c r="AC141" s="17"/>
      <c r="AD141" s="3"/>
    </row>
    <row r="142" spans="1:30" ht="62.25">
      <c r="A142" s="704" t="s">
        <v>648</v>
      </c>
      <c r="B142" s="705"/>
      <c r="C142" s="738" t="s">
        <v>649</v>
      </c>
      <c r="D142" s="728">
        <v>44963</v>
      </c>
      <c r="E142" s="15" t="s">
        <v>31</v>
      </c>
      <c r="F142" s="302"/>
      <c r="G142" s="303" t="s">
        <v>32</v>
      </c>
      <c r="H142" s="302" t="s">
        <v>33</v>
      </c>
      <c r="I142" s="302"/>
      <c r="J142" s="303" t="s">
        <v>650</v>
      </c>
      <c r="K142" s="708"/>
      <c r="L142" s="708" t="s">
        <v>45</v>
      </c>
      <c r="M142" s="278"/>
      <c r="N142" s="740"/>
      <c r="O142" s="413"/>
      <c r="P142" s="413"/>
      <c r="Q142" s="1157"/>
      <c r="R142" s="620"/>
      <c r="S142" s="1001" t="e">
        <f>_xlfn.IFNA(VLOOKUP(R142,#REF!,3,FALSE), " ")</f>
        <v>#REF!</v>
      </c>
      <c r="T142" s="739" t="s">
        <v>651</v>
      </c>
      <c r="U142" s="24" t="s">
        <v>47</v>
      </c>
      <c r="V142" s="442"/>
      <c r="W142" s="736"/>
      <c r="X142" s="732" t="s">
        <v>652</v>
      </c>
      <c r="Z142" s="3"/>
      <c r="AA142" s="3"/>
      <c r="AB142" s="3"/>
      <c r="AC142" s="17"/>
      <c r="AD142" s="3"/>
    </row>
    <row r="143" spans="1:30" ht="24.75">
      <c r="A143" s="704" t="s">
        <v>653</v>
      </c>
      <c r="B143" s="705"/>
      <c r="C143" s="738" t="s">
        <v>654</v>
      </c>
      <c r="D143" s="728">
        <v>44963</v>
      </c>
      <c r="E143" s="15" t="s">
        <v>31</v>
      </c>
      <c r="F143" s="302"/>
      <c r="G143" s="303" t="s">
        <v>32</v>
      </c>
      <c r="H143" s="302" t="s">
        <v>33</v>
      </c>
      <c r="I143" s="302"/>
      <c r="J143" s="303" t="s">
        <v>655</v>
      </c>
      <c r="K143" s="708"/>
      <c r="L143" s="708" t="s">
        <v>45</v>
      </c>
      <c r="M143" s="278"/>
      <c r="N143" s="740"/>
      <c r="O143" s="413"/>
      <c r="P143" s="413"/>
      <c r="Q143" s="1157"/>
      <c r="R143" s="620"/>
      <c r="S143" s="1001" t="e">
        <f>_xlfn.IFNA(VLOOKUP(R143,#REF!,3,FALSE), " ")</f>
        <v>#REF!</v>
      </c>
      <c r="T143" s="709" t="s">
        <v>656</v>
      </c>
      <c r="U143" s="24" t="s">
        <v>47</v>
      </c>
      <c r="V143" s="413"/>
      <c r="W143" s="622"/>
      <c r="X143" s="711" t="s">
        <v>601</v>
      </c>
      <c r="Z143" s="3"/>
      <c r="AA143" s="3"/>
      <c r="AB143" s="3"/>
      <c r="AC143" s="17"/>
      <c r="AD143" s="3"/>
    </row>
    <row r="144" spans="1:30" ht="88.5">
      <c r="A144" s="704" t="s">
        <v>657</v>
      </c>
      <c r="B144" s="705"/>
      <c r="C144" s="738" t="s">
        <v>658</v>
      </c>
      <c r="D144" s="728">
        <v>44963</v>
      </c>
      <c r="E144" s="15" t="s">
        <v>31</v>
      </c>
      <c r="F144" s="302"/>
      <c r="G144" s="303" t="s">
        <v>32</v>
      </c>
      <c r="H144" s="302" t="s">
        <v>33</v>
      </c>
      <c r="I144" s="302"/>
      <c r="J144" s="303" t="s">
        <v>659</v>
      </c>
      <c r="K144" s="978"/>
      <c r="L144" s="413" t="s">
        <v>35</v>
      </c>
      <c r="M144" s="278"/>
      <c r="N144" s="740"/>
      <c r="O144" s="413"/>
      <c r="P144" s="413"/>
      <c r="Q144" s="1157"/>
      <c r="R144" s="620" t="s">
        <v>36</v>
      </c>
      <c r="S144" s="1001" t="e">
        <f>_xlfn.IFNA(VLOOKUP(R144,#REF!,3,FALSE), " ")</f>
        <v>#REF!</v>
      </c>
      <c r="T144" s="709" t="s">
        <v>660</v>
      </c>
      <c r="U144" s="24" t="s">
        <v>71</v>
      </c>
      <c r="V144" s="278" t="s">
        <v>39</v>
      </c>
      <c r="W144" s="4"/>
      <c r="X144" s="4" t="s">
        <v>66</v>
      </c>
      <c r="Z144" s="3"/>
      <c r="AA144" s="3"/>
      <c r="AB144" s="3"/>
      <c r="AC144" s="17"/>
      <c r="AD144" s="3"/>
    </row>
    <row r="145" spans="1:30" ht="288.75">
      <c r="A145" s="704" t="s">
        <v>661</v>
      </c>
      <c r="B145" s="705"/>
      <c r="C145" s="738" t="s">
        <v>662</v>
      </c>
      <c r="D145" s="728">
        <v>44963</v>
      </c>
      <c r="E145" s="15" t="s">
        <v>31</v>
      </c>
      <c r="F145" s="302"/>
      <c r="G145" s="303" t="s">
        <v>32</v>
      </c>
      <c r="H145" s="302" t="s">
        <v>33</v>
      </c>
      <c r="I145" s="302"/>
      <c r="J145" s="303" t="s">
        <v>663</v>
      </c>
      <c r="K145" s="978"/>
      <c r="L145" s="413" t="s">
        <v>35</v>
      </c>
      <c r="M145" s="278"/>
      <c r="N145" s="740"/>
      <c r="O145" s="413"/>
      <c r="P145" s="413"/>
      <c r="Q145" s="1157"/>
      <c r="R145" s="620" t="s">
        <v>36</v>
      </c>
      <c r="S145" s="1001" t="e">
        <f>_xlfn.IFNA(VLOOKUP(R145,#REF!,3,FALSE), " ")</f>
        <v>#REF!</v>
      </c>
      <c r="T145" s="740" t="s">
        <v>664</v>
      </c>
      <c r="U145" s="24" t="s">
        <v>38</v>
      </c>
      <c r="V145" s="278" t="s">
        <v>39</v>
      </c>
      <c r="W145" s="4"/>
      <c r="X145" s="4" t="s">
        <v>601</v>
      </c>
      <c r="Z145" s="3"/>
      <c r="AA145" s="3"/>
      <c r="AB145" s="3"/>
      <c r="AC145" s="17"/>
      <c r="AD145" s="3"/>
    </row>
    <row r="146" spans="1:30" ht="162.75">
      <c r="A146" s="704" t="s">
        <v>665</v>
      </c>
      <c r="B146" s="705"/>
      <c r="C146" s="738" t="s">
        <v>666</v>
      </c>
      <c r="D146" s="728">
        <v>44963</v>
      </c>
      <c r="E146" s="15" t="s">
        <v>31</v>
      </c>
      <c r="F146" s="302"/>
      <c r="G146" s="303" t="s">
        <v>32</v>
      </c>
      <c r="H146" s="302" t="s">
        <v>33</v>
      </c>
      <c r="I146" s="302"/>
      <c r="J146" s="741" t="s">
        <v>667</v>
      </c>
      <c r="K146" s="979"/>
      <c r="L146" s="708" t="s">
        <v>45</v>
      </c>
      <c r="M146" s="278"/>
      <c r="N146" s="740"/>
      <c r="O146" s="413"/>
      <c r="P146" s="413"/>
      <c r="Q146" s="1157"/>
      <c r="R146" s="620"/>
      <c r="S146" s="1001" t="e">
        <f>_xlfn.IFNA(VLOOKUP(R146,#REF!,3,FALSE), " ")</f>
        <v>#REF!</v>
      </c>
      <c r="T146" s="742" t="s">
        <v>668</v>
      </c>
      <c r="U146" s="24" t="s">
        <v>47</v>
      </c>
      <c r="V146" s="278" t="s">
        <v>39</v>
      </c>
      <c r="W146" s="4"/>
      <c r="X146" s="4" t="s">
        <v>601</v>
      </c>
      <c r="Z146" s="3"/>
      <c r="AA146" s="3"/>
      <c r="AB146" s="3"/>
      <c r="AC146" s="17"/>
      <c r="AD146" s="3"/>
    </row>
    <row r="147" spans="1:30" ht="50.25">
      <c r="A147" s="16" t="s">
        <v>669</v>
      </c>
      <c r="B147" s="699"/>
      <c r="C147" s="737" t="s">
        <v>670</v>
      </c>
      <c r="D147" s="728">
        <v>44963</v>
      </c>
      <c r="E147" s="15" t="s">
        <v>31</v>
      </c>
      <c r="F147" s="299"/>
      <c r="G147" s="308" t="s">
        <v>32</v>
      </c>
      <c r="H147" s="3" t="s">
        <v>33</v>
      </c>
      <c r="I147" s="3"/>
      <c r="J147" s="4" t="s">
        <v>671</v>
      </c>
      <c r="K147" s="622"/>
      <c r="L147" s="413" t="s">
        <v>35</v>
      </c>
      <c r="M147" s="278"/>
      <c r="N147" s="5"/>
      <c r="O147" s="413"/>
      <c r="P147" s="413"/>
      <c r="Q147" s="1157"/>
      <c r="R147" s="620" t="s">
        <v>36</v>
      </c>
      <c r="S147" s="1001" t="e">
        <f>_xlfn.IFNA(VLOOKUP(R147,#REF!,3,FALSE), " ")</f>
        <v>#REF!</v>
      </c>
      <c r="T147" s="5" t="s">
        <v>672</v>
      </c>
      <c r="U147" s="4" t="s">
        <v>65</v>
      </c>
      <c r="V147" s="442" t="s">
        <v>39</v>
      </c>
      <c r="W147" s="537" t="s">
        <v>164</v>
      </c>
      <c r="X147" s="732" t="s">
        <v>66</v>
      </c>
      <c r="Y147" s="712">
        <v>45008</v>
      </c>
      <c r="Z147" s="3"/>
      <c r="AA147" s="3"/>
      <c r="AB147" s="3"/>
      <c r="AC147" s="17"/>
      <c r="AD147" s="3"/>
    </row>
    <row r="148" spans="1:30" ht="62.25">
      <c r="A148" s="16" t="s">
        <v>673</v>
      </c>
      <c r="B148" s="699"/>
      <c r="C148" s="737" t="s">
        <v>674</v>
      </c>
      <c r="D148" s="728">
        <v>44963</v>
      </c>
      <c r="E148" s="15" t="s">
        <v>31</v>
      </c>
      <c r="F148" s="299"/>
      <c r="G148" s="308" t="s">
        <v>32</v>
      </c>
      <c r="H148" s="3" t="s">
        <v>33</v>
      </c>
      <c r="I148" s="3"/>
      <c r="J148" s="304" t="s">
        <v>675</v>
      </c>
      <c r="K148" s="835"/>
      <c r="L148" s="413" t="s">
        <v>35</v>
      </c>
      <c r="M148" s="278"/>
      <c r="N148" s="5"/>
      <c r="O148" s="413"/>
      <c r="P148" s="413"/>
      <c r="Q148" s="1157"/>
      <c r="R148" s="620" t="s">
        <v>36</v>
      </c>
      <c r="S148" s="1001" t="e">
        <f>_xlfn.IFNA(VLOOKUP(R148,#REF!,3,FALSE), " ")</f>
        <v>#REF!</v>
      </c>
      <c r="T148" s="690" t="s">
        <v>676</v>
      </c>
      <c r="U148" s="4" t="s">
        <v>65</v>
      </c>
      <c r="V148" s="429" t="s">
        <v>39</v>
      </c>
      <c r="W148" s="537" t="s">
        <v>164</v>
      </c>
      <c r="X148" s="710" t="s">
        <v>66</v>
      </c>
      <c r="Z148" s="3"/>
      <c r="AA148" s="3"/>
      <c r="AB148" s="3"/>
      <c r="AC148" s="17"/>
      <c r="AD148" s="3"/>
    </row>
    <row r="149" spans="1:30" ht="75.75">
      <c r="A149" s="16" t="s">
        <v>677</v>
      </c>
      <c r="B149" s="699"/>
      <c r="C149" s="737" t="s">
        <v>678</v>
      </c>
      <c r="D149" s="728">
        <v>44963</v>
      </c>
      <c r="E149" s="15" t="s">
        <v>31</v>
      </c>
      <c r="F149" s="299"/>
      <c r="G149" s="308" t="s">
        <v>32</v>
      </c>
      <c r="H149" s="3" t="s">
        <v>33</v>
      </c>
      <c r="I149" s="3"/>
      <c r="J149" s="4" t="s">
        <v>679</v>
      </c>
      <c r="K149" s="622"/>
      <c r="L149" s="413" t="s">
        <v>35</v>
      </c>
      <c r="M149" s="278"/>
      <c r="N149" s="5"/>
      <c r="O149" s="413"/>
      <c r="P149" s="413"/>
      <c r="Q149" s="1157"/>
      <c r="R149" s="620" t="s">
        <v>36</v>
      </c>
      <c r="S149" s="1001" t="e">
        <f>_xlfn.IFNA(VLOOKUP(R149,#REF!,3,FALSE), " ")</f>
        <v>#REF!</v>
      </c>
      <c r="T149" s="5" t="s">
        <v>680</v>
      </c>
      <c r="U149" s="4" t="s">
        <v>65</v>
      </c>
      <c r="V149" s="429" t="s">
        <v>39</v>
      </c>
      <c r="W149" s="464" t="s">
        <v>164</v>
      </c>
      <c r="X149" s="710" t="s">
        <v>66</v>
      </c>
      <c r="Y149" s="712">
        <v>45008</v>
      </c>
      <c r="Z149" s="3"/>
      <c r="AA149" s="3"/>
      <c r="AB149" s="3"/>
      <c r="AC149" s="17"/>
      <c r="AD149" s="3"/>
    </row>
    <row r="150" spans="1:30" ht="276">
      <c r="A150" s="704" t="s">
        <v>681</v>
      </c>
      <c r="B150" s="705"/>
      <c r="C150" s="738" t="s">
        <v>682</v>
      </c>
      <c r="D150" s="728">
        <v>44967</v>
      </c>
      <c r="E150" s="15" t="s">
        <v>31</v>
      </c>
      <c r="F150" s="302">
        <v>2864</v>
      </c>
      <c r="G150" s="303" t="s">
        <v>32</v>
      </c>
      <c r="H150" s="302" t="s">
        <v>33</v>
      </c>
      <c r="I150" s="302"/>
      <c r="J150" s="303" t="s">
        <v>683</v>
      </c>
      <c r="K150" s="708"/>
      <c r="L150" s="708" t="s">
        <v>45</v>
      </c>
      <c r="M150" s="278"/>
      <c r="N150" s="740"/>
      <c r="O150" s="413"/>
      <c r="P150" s="413"/>
      <c r="Q150" s="1157"/>
      <c r="R150" s="713"/>
      <c r="S150" s="1001" t="e">
        <f>_xlfn.IFNA(VLOOKUP(R150,#REF!,3,FALSE), " ")</f>
        <v>#REF!</v>
      </c>
      <c r="T150" s="709" t="s">
        <v>684</v>
      </c>
      <c r="U150" s="24" t="s">
        <v>47</v>
      </c>
      <c r="V150" s="429"/>
      <c r="W150" s="23"/>
      <c r="X150" s="710" t="s">
        <v>685</v>
      </c>
      <c r="Z150" s="3"/>
      <c r="AA150" s="3"/>
      <c r="AB150" s="3"/>
      <c r="AC150" s="17"/>
      <c r="AD150" s="3"/>
    </row>
    <row r="151" spans="1:30" ht="351.75">
      <c r="A151" s="16" t="s">
        <v>686</v>
      </c>
      <c r="B151" s="699"/>
      <c r="C151" s="737" t="s">
        <v>687</v>
      </c>
      <c r="D151" s="728">
        <v>44967</v>
      </c>
      <c r="E151" s="15" t="s">
        <v>31</v>
      </c>
      <c r="F151" s="299">
        <v>2865</v>
      </c>
      <c r="G151" s="308" t="s">
        <v>32</v>
      </c>
      <c r="H151" s="3" t="s">
        <v>33</v>
      </c>
      <c r="I151" s="4"/>
      <c r="J151" s="304" t="s">
        <v>688</v>
      </c>
      <c r="K151" s="632"/>
      <c r="L151" s="632" t="s">
        <v>45</v>
      </c>
      <c r="M151" s="278"/>
      <c r="N151" s="5"/>
      <c r="O151" s="413"/>
      <c r="P151" s="413"/>
      <c r="Q151" s="1158"/>
      <c r="R151" s="800"/>
      <c r="S151" s="1001" t="e">
        <f>_xlfn.IFNA(VLOOKUP(R151,#REF!,3,FALSE), " ")</f>
        <v>#REF!</v>
      </c>
      <c r="T151" s="5" t="s">
        <v>689</v>
      </c>
      <c r="U151" s="4"/>
      <c r="V151" s="429" t="s">
        <v>39</v>
      </c>
      <c r="W151" s="537" t="s">
        <v>164</v>
      </c>
      <c r="X151" s="710" t="s">
        <v>66</v>
      </c>
      <c r="Z151" s="3"/>
      <c r="AA151" s="3"/>
      <c r="AB151" s="3"/>
      <c r="AC151" s="17"/>
      <c r="AD151" s="3"/>
    </row>
    <row r="152" spans="1:30" ht="276">
      <c r="A152" s="16" t="s">
        <v>690</v>
      </c>
      <c r="B152" s="699"/>
      <c r="C152" s="737" t="s">
        <v>691</v>
      </c>
      <c r="D152" s="728">
        <v>44967</v>
      </c>
      <c r="E152" s="15" t="s">
        <v>31</v>
      </c>
      <c r="F152" s="299">
        <v>2866</v>
      </c>
      <c r="G152" s="308" t="s">
        <v>32</v>
      </c>
      <c r="H152" s="3" t="s">
        <v>33</v>
      </c>
      <c r="I152" s="4"/>
      <c r="J152" s="304" t="s">
        <v>692</v>
      </c>
      <c r="K152" s="632"/>
      <c r="L152" s="632" t="s">
        <v>45</v>
      </c>
      <c r="M152" s="278"/>
      <c r="N152" s="5"/>
      <c r="O152" s="413"/>
      <c r="P152" s="413"/>
      <c r="Q152" s="1158"/>
      <c r="R152" s="800"/>
      <c r="S152" s="1001" t="e">
        <f>_xlfn.IFNA(VLOOKUP(R152,#REF!,3,FALSE), " ")</f>
        <v>#REF!</v>
      </c>
      <c r="T152" s="5" t="s">
        <v>693</v>
      </c>
      <c r="U152" s="4"/>
      <c r="V152" s="429" t="s">
        <v>39</v>
      </c>
      <c r="W152" s="537" t="s">
        <v>164</v>
      </c>
      <c r="X152" s="710" t="s">
        <v>66</v>
      </c>
      <c r="Z152" s="3"/>
      <c r="AA152" s="3"/>
      <c r="AB152" s="3"/>
      <c r="AC152" s="17"/>
      <c r="AD152" s="3"/>
    </row>
    <row r="153" spans="1:30" ht="125.25">
      <c r="A153" s="16" t="s">
        <v>694</v>
      </c>
      <c r="B153" s="699"/>
      <c r="C153" s="737" t="s">
        <v>695</v>
      </c>
      <c r="D153" s="728">
        <v>44967</v>
      </c>
      <c r="E153" s="15" t="s">
        <v>31</v>
      </c>
      <c r="F153" s="299">
        <v>2868</v>
      </c>
      <c r="G153" s="308" t="s">
        <v>32</v>
      </c>
      <c r="H153" s="3" t="s">
        <v>33</v>
      </c>
      <c r="I153" s="3"/>
      <c r="J153" s="304" t="s">
        <v>696</v>
      </c>
      <c r="K153" s="835"/>
      <c r="L153" s="413" t="s">
        <v>35</v>
      </c>
      <c r="M153" s="278"/>
      <c r="N153" s="5"/>
      <c r="O153" s="413"/>
      <c r="P153" s="413"/>
      <c r="Q153" s="1157"/>
      <c r="R153" s="734" t="s">
        <v>36</v>
      </c>
      <c r="S153" s="1001" t="e">
        <f>_xlfn.IFNA(VLOOKUP(R153,#REF!,3,FALSE), " ")</f>
        <v>#REF!</v>
      </c>
      <c r="T153" s="5" t="s">
        <v>697</v>
      </c>
      <c r="U153" s="4" t="s">
        <v>300</v>
      </c>
      <c r="V153" s="429" t="s">
        <v>39</v>
      </c>
      <c r="W153" s="743" t="s">
        <v>505</v>
      </c>
      <c r="X153" s="744" t="s">
        <v>506</v>
      </c>
      <c r="Z153" s="3"/>
      <c r="AA153" s="3"/>
      <c r="AB153" s="3"/>
      <c r="AC153" s="17"/>
      <c r="AD153" s="3"/>
    </row>
    <row r="154" spans="1:30" ht="238.5">
      <c r="A154" s="16" t="s">
        <v>698</v>
      </c>
      <c r="B154" s="699"/>
      <c r="C154" s="737" t="s">
        <v>699</v>
      </c>
      <c r="D154" s="728">
        <v>44971</v>
      </c>
      <c r="E154" s="15" t="s">
        <v>31</v>
      </c>
      <c r="F154" s="299">
        <v>2912</v>
      </c>
      <c r="G154" s="308" t="s">
        <v>32</v>
      </c>
      <c r="H154" s="3" t="s">
        <v>33</v>
      </c>
      <c r="I154" s="3"/>
      <c r="J154" s="4" t="s">
        <v>700</v>
      </c>
      <c r="K154" s="622"/>
      <c r="L154" s="413" t="s">
        <v>35</v>
      </c>
      <c r="M154" s="278"/>
      <c r="N154" s="5"/>
      <c r="O154" s="413"/>
      <c r="P154" s="413"/>
      <c r="Q154" s="1157"/>
      <c r="R154" s="620" t="s">
        <v>36</v>
      </c>
      <c r="S154" s="1001" t="e">
        <f>_xlfn.IFNA(VLOOKUP(R154,#REF!,3,FALSE), " ")</f>
        <v>#REF!</v>
      </c>
      <c r="T154" s="5" t="s">
        <v>701</v>
      </c>
      <c r="U154" s="4" t="s">
        <v>71</v>
      </c>
      <c r="V154" s="429" t="s">
        <v>39</v>
      </c>
      <c r="W154" s="537" t="s">
        <v>164</v>
      </c>
      <c r="X154" s="710" t="s">
        <v>66</v>
      </c>
      <c r="Z154" s="3"/>
      <c r="AA154" s="3"/>
      <c r="AB154" s="3"/>
      <c r="AC154" s="17"/>
      <c r="AD154" s="3"/>
    </row>
    <row r="155" spans="1:30" ht="175.5">
      <c r="A155" s="16" t="s">
        <v>702</v>
      </c>
      <c r="B155" s="699"/>
      <c r="C155" s="737" t="s">
        <v>703</v>
      </c>
      <c r="D155" s="728">
        <v>44971</v>
      </c>
      <c r="E155" s="15" t="s">
        <v>31</v>
      </c>
      <c r="F155" s="299">
        <v>2913</v>
      </c>
      <c r="G155" s="308" t="s">
        <v>32</v>
      </c>
      <c r="H155" s="3" t="s">
        <v>33</v>
      </c>
      <c r="I155" s="3"/>
      <c r="J155" s="4" t="s">
        <v>704</v>
      </c>
      <c r="K155" s="622"/>
      <c r="L155" s="413" t="s">
        <v>35</v>
      </c>
      <c r="M155" s="278"/>
      <c r="N155" s="5"/>
      <c r="O155" s="413"/>
      <c r="P155" s="413"/>
      <c r="Q155" s="1157"/>
      <c r="R155" s="620" t="s">
        <v>36</v>
      </c>
      <c r="S155" s="1001" t="e">
        <f>_xlfn.IFNA(VLOOKUP(R155,#REF!,3,FALSE), " ")</f>
        <v>#REF!</v>
      </c>
      <c r="T155" s="5" t="s">
        <v>705</v>
      </c>
      <c r="U155" s="4" t="s">
        <v>71</v>
      </c>
      <c r="V155" s="429" t="s">
        <v>39</v>
      </c>
      <c r="W155" s="537" t="s">
        <v>164</v>
      </c>
      <c r="X155" s="710" t="s">
        <v>66</v>
      </c>
      <c r="Z155" s="3"/>
      <c r="AA155" s="3"/>
      <c r="AB155" s="3"/>
      <c r="AC155" s="17"/>
      <c r="AD155" s="3"/>
    </row>
    <row r="156" spans="1:30" ht="276">
      <c r="A156" s="745" t="s">
        <v>706</v>
      </c>
      <c r="B156" s="746"/>
      <c r="C156" s="747" t="s">
        <v>707</v>
      </c>
      <c r="D156" s="728">
        <v>44972</v>
      </c>
      <c r="E156" s="15" t="s">
        <v>31</v>
      </c>
      <c r="F156" s="309">
        <v>2919</v>
      </c>
      <c r="G156" s="308" t="s">
        <v>32</v>
      </c>
      <c r="H156" s="308" t="s">
        <v>33</v>
      </c>
      <c r="I156" s="304" t="s">
        <v>708</v>
      </c>
      <c r="J156" s="304" t="s">
        <v>709</v>
      </c>
      <c r="L156" s="511" t="s">
        <v>35</v>
      </c>
      <c r="M156" s="278"/>
      <c r="N156" s="749"/>
      <c r="O156" s="413"/>
      <c r="P156" s="413"/>
      <c r="Q156" s="1159"/>
      <c r="R156" s="620" t="s">
        <v>115</v>
      </c>
      <c r="S156" s="1002" t="e">
        <f>_xlfn.IFNA(VLOOKUP(R156,#REF!,3,FALSE), " ")</f>
        <v>#REF!</v>
      </c>
      <c r="T156" s="749" t="s">
        <v>710</v>
      </c>
      <c r="U156" s="304" t="s">
        <v>71</v>
      </c>
      <c r="V156" s="554" t="s">
        <v>39</v>
      </c>
      <c r="W156" s="750" t="s">
        <v>164</v>
      </c>
      <c r="X156" s="751" t="s">
        <v>66</v>
      </c>
      <c r="Z156" s="3"/>
      <c r="AA156" s="3"/>
      <c r="AB156" s="3"/>
      <c r="AC156" s="669">
        <v>45121</v>
      </c>
      <c r="AD156" s="3"/>
    </row>
    <row r="157" spans="1:30" ht="62.25">
      <c r="A157" s="16" t="s">
        <v>711</v>
      </c>
      <c r="B157" s="699"/>
      <c r="C157" s="737" t="s">
        <v>495</v>
      </c>
      <c r="D157" s="728">
        <v>44972</v>
      </c>
      <c r="E157" s="15" t="s">
        <v>31</v>
      </c>
      <c r="F157" s="299">
        <v>2930</v>
      </c>
      <c r="G157" s="308" t="s">
        <v>32</v>
      </c>
      <c r="H157" s="3" t="s">
        <v>33</v>
      </c>
      <c r="I157" s="3"/>
      <c r="J157" s="4" t="s">
        <v>712</v>
      </c>
      <c r="K157" s="23"/>
      <c r="L157" s="23" t="s">
        <v>45</v>
      </c>
      <c r="M157" s="278"/>
      <c r="N157" s="5"/>
      <c r="O157" s="413"/>
      <c r="P157" s="413"/>
      <c r="Q157" s="1157"/>
      <c r="R157" s="620"/>
      <c r="S157" s="1001" t="e">
        <f>_xlfn.IFNA(VLOOKUP(R157,#REF!,3,FALSE), " ")</f>
        <v>#REF!</v>
      </c>
      <c r="T157" s="5" t="s">
        <v>713</v>
      </c>
      <c r="U157" s="4" t="s">
        <v>47</v>
      </c>
      <c r="V157" s="429" t="s">
        <v>39</v>
      </c>
      <c r="W157" s="537" t="s">
        <v>164</v>
      </c>
      <c r="X157" s="710" t="s">
        <v>66</v>
      </c>
      <c r="Z157" s="3"/>
      <c r="AA157" s="3"/>
      <c r="AB157" s="3"/>
      <c r="AC157" s="17"/>
      <c r="AD157" s="3"/>
    </row>
    <row r="158" spans="1:30" ht="62.25">
      <c r="A158" s="16" t="s">
        <v>714</v>
      </c>
      <c r="B158" s="699"/>
      <c r="C158" s="700" t="s">
        <v>715</v>
      </c>
      <c r="D158" s="728">
        <v>44981</v>
      </c>
      <c r="E158" s="15" t="s">
        <v>31</v>
      </c>
      <c r="F158" s="299">
        <v>3078</v>
      </c>
      <c r="G158" s="308" t="s">
        <v>32</v>
      </c>
      <c r="H158" s="3" t="s">
        <v>33</v>
      </c>
      <c r="I158" s="3"/>
      <c r="J158" s="4" t="s">
        <v>716</v>
      </c>
      <c r="K158" s="23"/>
      <c r="L158" s="752" t="s">
        <v>45</v>
      </c>
      <c r="M158" s="278"/>
      <c r="N158" s="17"/>
      <c r="O158" s="413"/>
      <c r="P158" s="413"/>
      <c r="Q158" s="1157"/>
      <c r="R158" s="620"/>
      <c r="S158" s="1001" t="e">
        <f>_xlfn.IFNA(VLOOKUP(R158,#REF!,3,FALSE), " ")</f>
        <v>#REF!</v>
      </c>
      <c r="T158" s="753" t="s">
        <v>717</v>
      </c>
      <c r="U158" s="307" t="s">
        <v>47</v>
      </c>
      <c r="V158" s="429" t="s">
        <v>39</v>
      </c>
      <c r="W158" s="537" t="s">
        <v>164</v>
      </c>
      <c r="X158" s="710" t="s">
        <v>66</v>
      </c>
      <c r="Z158" s="3"/>
      <c r="AA158" s="3"/>
      <c r="AB158" s="3"/>
      <c r="AC158" s="17"/>
      <c r="AD158" s="3"/>
    </row>
    <row r="159" spans="1:30" ht="409.6">
      <c r="A159" s="16" t="s">
        <v>718</v>
      </c>
      <c r="B159" s="699"/>
      <c r="C159" s="700" t="s">
        <v>719</v>
      </c>
      <c r="D159" s="728">
        <v>44984</v>
      </c>
      <c r="E159" s="15" t="s">
        <v>31</v>
      </c>
      <c r="F159" s="299">
        <v>3090</v>
      </c>
      <c r="G159" s="308" t="s">
        <v>32</v>
      </c>
      <c r="H159" s="3" t="s">
        <v>33</v>
      </c>
      <c r="I159" s="3"/>
      <c r="J159" s="4" t="s">
        <v>720</v>
      </c>
      <c r="K159" s="622"/>
      <c r="L159" s="413" t="s">
        <v>35</v>
      </c>
      <c r="M159" s="278"/>
      <c r="N159" s="17"/>
      <c r="O159" s="413"/>
      <c r="P159" s="413"/>
      <c r="Q159" s="1157"/>
      <c r="R159" s="620" t="s">
        <v>36</v>
      </c>
      <c r="S159" s="1001" t="e">
        <f>_xlfn.IFNA(VLOOKUP(R159,#REF!,3,FALSE), " ")</f>
        <v>#REF!</v>
      </c>
      <c r="T159" s="5" t="s">
        <v>721</v>
      </c>
      <c r="U159" s="4" t="s">
        <v>65</v>
      </c>
      <c r="V159" s="429" t="s">
        <v>39</v>
      </c>
      <c r="W159" s="464" t="s">
        <v>164</v>
      </c>
      <c r="X159" s="710" t="s">
        <v>66</v>
      </c>
      <c r="Z159" s="3"/>
      <c r="AA159" s="3"/>
      <c r="AB159" s="3"/>
      <c r="AC159" s="17"/>
      <c r="AD159" s="3"/>
    </row>
    <row r="160" spans="1:30" ht="351.75">
      <c r="A160" s="745" t="s">
        <v>722</v>
      </c>
      <c r="B160" s="746"/>
      <c r="C160" s="754"/>
      <c r="D160" s="728">
        <v>44984</v>
      </c>
      <c r="E160" s="308" t="s">
        <v>75</v>
      </c>
      <c r="F160" s="309">
        <v>2908</v>
      </c>
      <c r="G160" s="308" t="s">
        <v>723</v>
      </c>
      <c r="H160" s="308" t="s">
        <v>77</v>
      </c>
      <c r="I160" s="304" t="s">
        <v>724</v>
      </c>
      <c r="J160" s="304" t="s">
        <v>725</v>
      </c>
      <c r="K160" s="632"/>
      <c r="L160" s="632" t="s">
        <v>35</v>
      </c>
      <c r="M160" s="278"/>
      <c r="N160" s="799"/>
      <c r="O160" s="413"/>
      <c r="P160" s="413"/>
      <c r="Q160" s="1159"/>
      <c r="R160" s="633" t="s">
        <v>279</v>
      </c>
      <c r="S160" s="1002" t="e">
        <f>_xlfn.IFNA(VLOOKUP(R160,#REF!,3,FALSE), " ")</f>
        <v>#REF!</v>
      </c>
      <c r="T160" s="749" t="s">
        <v>2972</v>
      </c>
      <c r="U160" s="304" t="s">
        <v>71</v>
      </c>
      <c r="V160" s="632" t="s">
        <v>83</v>
      </c>
      <c r="W160" s="632" t="s">
        <v>728</v>
      </c>
      <c r="X160" s="751" t="s">
        <v>2973</v>
      </c>
      <c r="Z160" s="3"/>
      <c r="AA160" s="3"/>
      <c r="AB160" s="308"/>
      <c r="AC160" s="644">
        <v>45121</v>
      </c>
      <c r="AD160" s="308"/>
    </row>
    <row r="161" spans="1:30" ht="238.5">
      <c r="A161" s="745" t="s">
        <v>730</v>
      </c>
      <c r="B161" s="746"/>
      <c r="C161" s="754"/>
      <c r="D161" s="728">
        <v>44986</v>
      </c>
      <c r="E161" s="308" t="s">
        <v>731</v>
      </c>
      <c r="F161" s="309">
        <v>2994</v>
      </c>
      <c r="G161" s="308" t="s">
        <v>732</v>
      </c>
      <c r="H161" s="308" t="s">
        <v>733</v>
      </c>
      <c r="I161" s="308" t="s">
        <v>734</v>
      </c>
      <c r="J161" s="304" t="s">
        <v>735</v>
      </c>
      <c r="K161" s="632"/>
      <c r="L161" s="632" t="s">
        <v>35</v>
      </c>
      <c r="M161" s="278"/>
      <c r="N161" s="799"/>
      <c r="O161" s="413"/>
      <c r="P161" s="413"/>
      <c r="Q161" s="1159"/>
      <c r="R161" s="755" t="s">
        <v>382</v>
      </c>
      <c r="S161" s="1001" t="e">
        <f>_xlfn.IFNA(VLOOKUP(R161,#REF!,3,FALSE), " ")</f>
        <v>#REF!</v>
      </c>
      <c r="T161" s="749" t="s">
        <v>736</v>
      </c>
      <c r="U161" s="304" t="s">
        <v>65</v>
      </c>
      <c r="V161" s="632" t="s">
        <v>39</v>
      </c>
      <c r="W161" s="554" t="s">
        <v>164</v>
      </c>
      <c r="X161" s="751" t="s">
        <v>737</v>
      </c>
      <c r="Z161" s="3"/>
      <c r="AA161" s="3"/>
      <c r="AB161" s="308"/>
      <c r="AC161" s="664">
        <v>45093</v>
      </c>
      <c r="AD161" s="308"/>
    </row>
    <row r="162" spans="1:30" ht="63" customHeight="1">
      <c r="A162" s="16" t="s">
        <v>738</v>
      </c>
      <c r="B162" s="699"/>
      <c r="C162" s="700"/>
      <c r="D162" s="728">
        <v>44999</v>
      </c>
      <c r="E162" s="3" t="s">
        <v>739</v>
      </c>
      <c r="F162" s="299">
        <v>2862</v>
      </c>
      <c r="G162" s="308" t="s">
        <v>740</v>
      </c>
      <c r="H162" s="3" t="s">
        <v>366</v>
      </c>
      <c r="I162" s="4" t="s">
        <v>741</v>
      </c>
      <c r="J162" s="4" t="s">
        <v>742</v>
      </c>
      <c r="K162" s="23"/>
      <c r="L162" s="23" t="s">
        <v>35</v>
      </c>
      <c r="M162" s="278"/>
      <c r="N162" s="17"/>
      <c r="O162" s="413"/>
      <c r="P162" s="413"/>
      <c r="Q162" s="1158"/>
      <c r="R162" s="800" t="s">
        <v>382</v>
      </c>
      <c r="S162" s="1001" t="e">
        <f>_xlfn.IFNA(VLOOKUP(R162,#REF!,3,FALSE), " ")</f>
        <v>#REF!</v>
      </c>
      <c r="T162" s="5" t="s">
        <v>743</v>
      </c>
      <c r="U162" s="4" t="s">
        <v>384</v>
      </c>
      <c r="V162" s="23" t="s">
        <v>301</v>
      </c>
      <c r="W162" s="23" t="s">
        <v>419</v>
      </c>
      <c r="X162" s="710" t="s">
        <v>744</v>
      </c>
      <c r="Z162" s="3"/>
      <c r="AA162" s="3"/>
      <c r="AB162" s="3"/>
      <c r="AC162" s="656">
        <v>45093</v>
      </c>
      <c r="AD162" s="3"/>
    </row>
    <row r="163" spans="1:30" ht="75.75">
      <c r="A163" s="16" t="s">
        <v>745</v>
      </c>
      <c r="B163" s="699"/>
      <c r="C163" s="700"/>
      <c r="D163" s="728">
        <v>44999</v>
      </c>
      <c r="E163" s="3" t="s">
        <v>393</v>
      </c>
      <c r="F163" s="299">
        <v>3383</v>
      </c>
      <c r="G163" s="308" t="s">
        <v>394</v>
      </c>
      <c r="H163" s="3" t="s">
        <v>746</v>
      </c>
      <c r="I163" s="4" t="s">
        <v>747</v>
      </c>
      <c r="J163" s="304" t="s">
        <v>748</v>
      </c>
      <c r="K163" s="632"/>
      <c r="L163" s="632" t="s">
        <v>45</v>
      </c>
      <c r="M163" s="278"/>
      <c r="N163" s="17"/>
      <c r="O163" s="413"/>
      <c r="P163" s="413"/>
      <c r="Q163" s="1158"/>
      <c r="R163" s="800"/>
      <c r="S163" s="1001" t="e">
        <f>_xlfn.IFNA(VLOOKUP(R163,#REF!,3,FALSE), " ")</f>
        <v>#REF!</v>
      </c>
      <c r="T163" s="5" t="s">
        <v>749</v>
      </c>
      <c r="U163" s="4" t="s">
        <v>452</v>
      </c>
      <c r="V163" s="429" t="s">
        <v>117</v>
      </c>
      <c r="W163" s="429" t="s">
        <v>477</v>
      </c>
      <c r="X163" s="418" t="s">
        <v>478</v>
      </c>
      <c r="Z163" s="3"/>
      <c r="AA163" s="3"/>
      <c r="AB163" s="3"/>
      <c r="AC163" s="17"/>
      <c r="AD163" s="3"/>
    </row>
    <row r="164" spans="1:30" ht="50.25">
      <c r="A164" s="16" t="s">
        <v>750</v>
      </c>
      <c r="B164" s="699"/>
      <c r="C164" s="17"/>
      <c r="D164" s="728">
        <v>44999</v>
      </c>
      <c r="E164" s="3" t="s">
        <v>393</v>
      </c>
      <c r="F164" s="299">
        <v>3383</v>
      </c>
      <c r="G164" s="308" t="s">
        <v>394</v>
      </c>
      <c r="H164" s="3" t="s">
        <v>746</v>
      </c>
      <c r="I164" s="4" t="s">
        <v>751</v>
      </c>
      <c r="J164" s="4" t="s">
        <v>752</v>
      </c>
      <c r="K164" s="23"/>
      <c r="L164" s="23" t="s">
        <v>45</v>
      </c>
      <c r="M164" s="278"/>
      <c r="N164" s="17"/>
      <c r="O164" s="413"/>
      <c r="P164" s="413"/>
      <c r="Q164" s="1158"/>
      <c r="R164" s="800"/>
      <c r="S164" s="1001" t="e">
        <f>_xlfn.IFNA(VLOOKUP(R164,#REF!,3,FALSE), " ")</f>
        <v>#REF!</v>
      </c>
      <c r="T164" s="5" t="s">
        <v>753</v>
      </c>
      <c r="U164" s="4" t="s">
        <v>452</v>
      </c>
      <c r="V164" s="413" t="s">
        <v>117</v>
      </c>
      <c r="W164" s="413" t="s">
        <v>477</v>
      </c>
      <c r="X164" s="564" t="s">
        <v>478</v>
      </c>
      <c r="Z164" s="3"/>
      <c r="AA164" s="3"/>
      <c r="AB164" s="3"/>
      <c r="AC164" s="656">
        <v>45093</v>
      </c>
      <c r="AD164" s="3"/>
    </row>
    <row r="165" spans="1:30" ht="409.6">
      <c r="A165" s="725" t="s">
        <v>754</v>
      </c>
      <c r="B165" s="726"/>
      <c r="C165" s="727" t="s">
        <v>755</v>
      </c>
      <c r="D165" s="728">
        <v>45000</v>
      </c>
      <c r="E165" s="15" t="s">
        <v>31</v>
      </c>
      <c r="F165" s="303"/>
      <c r="G165" s="631" t="s">
        <v>32</v>
      </c>
      <c r="H165" s="631" t="s">
        <v>33</v>
      </c>
      <c r="I165" s="631" t="s">
        <v>756</v>
      </c>
      <c r="J165" s="303" t="s">
        <v>757</v>
      </c>
      <c r="K165" s="708"/>
      <c r="L165" s="708" t="s">
        <v>35</v>
      </c>
      <c r="M165" s="278"/>
      <c r="N165" s="1285"/>
      <c r="O165" s="413"/>
      <c r="P165" s="413"/>
      <c r="Q165" s="1159"/>
      <c r="R165" s="734" t="s">
        <v>382</v>
      </c>
      <c r="S165" s="1001" t="e">
        <f>_xlfn.IFNA(VLOOKUP(R165,#REF!,3,FALSE), " ")</f>
        <v>#REF!</v>
      </c>
      <c r="T165" s="729" t="s">
        <v>758</v>
      </c>
      <c r="U165" s="303"/>
      <c r="V165" s="281" t="s">
        <v>39</v>
      </c>
      <c r="W165" s="750" t="s">
        <v>164</v>
      </c>
      <c r="X165" s="751" t="s">
        <v>66</v>
      </c>
      <c r="Z165" s="3"/>
      <c r="AA165" s="3"/>
      <c r="AB165" s="308"/>
      <c r="AC165" s="664">
        <v>45093</v>
      </c>
      <c r="AD165" s="308"/>
    </row>
    <row r="166" spans="1:30" ht="238.5">
      <c r="A166" s="704" t="s">
        <v>759</v>
      </c>
      <c r="B166" s="705"/>
      <c r="C166" s="706" t="s">
        <v>760</v>
      </c>
      <c r="D166" s="728">
        <v>45000</v>
      </c>
      <c r="E166" s="15" t="s">
        <v>31</v>
      </c>
      <c r="F166" s="302"/>
      <c r="G166" s="631" t="s">
        <v>32</v>
      </c>
      <c r="H166" s="758" t="s">
        <v>33</v>
      </c>
      <c r="I166" s="759"/>
      <c r="J166" s="729" t="s">
        <v>761</v>
      </c>
      <c r="K166" s="980"/>
      <c r="L166" s="708" t="s">
        <v>45</v>
      </c>
      <c r="M166" s="278"/>
      <c r="N166" s="735"/>
      <c r="O166" s="413"/>
      <c r="P166" s="413"/>
      <c r="Q166" s="1157"/>
      <c r="R166" s="620"/>
      <c r="S166" s="1001" t="e">
        <f>_xlfn.IFNA(VLOOKUP(R166,#REF!,3,FALSE), " ")</f>
        <v>#REF!</v>
      </c>
      <c r="T166" s="709" t="s">
        <v>762</v>
      </c>
      <c r="U166" s="24" t="s">
        <v>47</v>
      </c>
      <c r="V166" s="442"/>
      <c r="W166" s="736"/>
      <c r="X166" s="732" t="s">
        <v>763</v>
      </c>
      <c r="Z166" s="3"/>
      <c r="AA166" s="3"/>
      <c r="AB166" s="3"/>
      <c r="AC166" s="17"/>
      <c r="AD166" s="3"/>
    </row>
    <row r="167" spans="1:30" ht="37.5">
      <c r="A167" s="16" t="s">
        <v>764</v>
      </c>
      <c r="B167" s="699"/>
      <c r="C167" s="700" t="s">
        <v>719</v>
      </c>
      <c r="D167" s="728">
        <v>45000</v>
      </c>
      <c r="E167" s="15" t="s">
        <v>31</v>
      </c>
      <c r="F167" s="299"/>
      <c r="G167" s="1060" t="s">
        <v>32</v>
      </c>
      <c r="H167" s="761" t="s">
        <v>33</v>
      </c>
      <c r="I167" s="15"/>
      <c r="J167" s="5" t="s">
        <v>765</v>
      </c>
      <c r="K167" s="981"/>
      <c r="L167" s="23" t="s">
        <v>45</v>
      </c>
      <c r="M167" s="278"/>
      <c r="N167" s="17"/>
      <c r="O167" s="413"/>
      <c r="P167" s="413"/>
      <c r="Q167" s="1157"/>
      <c r="R167" s="620"/>
      <c r="S167" s="1001" t="e">
        <f>_xlfn.IFNA(VLOOKUP(R167,#REF!,3,FALSE), " ")</f>
        <v>#REF!</v>
      </c>
      <c r="T167" s="5" t="s">
        <v>766</v>
      </c>
      <c r="U167" s="4" t="s">
        <v>47</v>
      </c>
      <c r="V167" s="429" t="s">
        <v>39</v>
      </c>
      <c r="W167" s="537" t="s">
        <v>164</v>
      </c>
      <c r="X167" s="710" t="s">
        <v>66</v>
      </c>
      <c r="Y167" s="712">
        <v>45008</v>
      </c>
      <c r="Z167" s="3"/>
      <c r="AA167" s="3"/>
      <c r="AB167" s="3"/>
      <c r="AC167" s="17"/>
      <c r="AD167" s="3"/>
    </row>
    <row r="168" spans="1:30" ht="37.5">
      <c r="A168" s="16" t="s">
        <v>767</v>
      </c>
      <c r="B168" s="699"/>
      <c r="C168" s="700" t="s">
        <v>768</v>
      </c>
      <c r="D168" s="728">
        <v>45000</v>
      </c>
      <c r="E168" s="15" t="s">
        <v>31</v>
      </c>
      <c r="F168" s="299"/>
      <c r="G168" s="1060" t="s">
        <v>32</v>
      </c>
      <c r="H168" s="761" t="s">
        <v>33</v>
      </c>
      <c r="I168" s="15"/>
      <c r="J168" s="5" t="s">
        <v>769</v>
      </c>
      <c r="K168" s="982"/>
      <c r="L168" s="413" t="s">
        <v>35</v>
      </c>
      <c r="M168" s="278"/>
      <c r="N168" s="17"/>
      <c r="O168" s="413"/>
      <c r="P168" s="413"/>
      <c r="Q168" s="1157"/>
      <c r="R168" s="620" t="s">
        <v>36</v>
      </c>
      <c r="S168" s="1001" t="e">
        <f>_xlfn.IFNA(VLOOKUP(R168,#REF!,3,FALSE), " ")</f>
        <v>#REF!</v>
      </c>
      <c r="T168" s="5" t="s">
        <v>770</v>
      </c>
      <c r="U168" s="4" t="s">
        <v>65</v>
      </c>
      <c r="V168" s="429" t="s">
        <v>39</v>
      </c>
      <c r="W168" s="464" t="s">
        <v>164</v>
      </c>
      <c r="X168" s="710" t="s">
        <v>66</v>
      </c>
      <c r="Y168" s="712">
        <v>45008</v>
      </c>
      <c r="Z168" s="3"/>
      <c r="AA168" s="3"/>
      <c r="AB168" s="3"/>
      <c r="AC168" s="17"/>
      <c r="AD168" s="3"/>
    </row>
    <row r="169" spans="1:30" ht="50.25">
      <c r="A169" s="704" t="s">
        <v>771</v>
      </c>
      <c r="B169" s="705"/>
      <c r="C169" s="738" t="s">
        <v>772</v>
      </c>
      <c r="D169" s="728">
        <v>45000</v>
      </c>
      <c r="E169" s="15" t="s">
        <v>31</v>
      </c>
      <c r="F169" s="302"/>
      <c r="G169" s="756" t="s">
        <v>32</v>
      </c>
      <c r="H169" s="762" t="s">
        <v>33</v>
      </c>
      <c r="I169" s="763"/>
      <c r="J169" s="729" t="s">
        <v>773</v>
      </c>
      <c r="K169" s="980"/>
      <c r="L169" s="708" t="s">
        <v>45</v>
      </c>
      <c r="M169" s="278"/>
      <c r="N169" s="740"/>
      <c r="O169" s="413"/>
      <c r="P169" s="413"/>
      <c r="Q169" s="1157"/>
      <c r="R169" s="620"/>
      <c r="S169" s="1001" t="e">
        <f>_xlfn.IFNA(VLOOKUP(R169,#REF!,3,FALSE), " ")</f>
        <v>#REF!</v>
      </c>
      <c r="T169" s="709" t="s">
        <v>774</v>
      </c>
      <c r="U169" s="24" t="s">
        <v>47</v>
      </c>
      <c r="V169" s="23"/>
      <c r="W169" s="23"/>
      <c r="X169" s="710"/>
      <c r="Z169" s="3"/>
      <c r="AA169" s="3"/>
      <c r="AB169" s="3"/>
      <c r="AC169" s="17"/>
      <c r="AD169" s="3"/>
    </row>
    <row r="170" spans="1:30" ht="276">
      <c r="A170" s="704" t="s">
        <v>775</v>
      </c>
      <c r="B170" s="705"/>
      <c r="C170" s="706" t="s">
        <v>776</v>
      </c>
      <c r="D170" s="728">
        <v>45000</v>
      </c>
      <c r="E170" s="15" t="s">
        <v>31</v>
      </c>
      <c r="F170" s="302"/>
      <c r="G170" s="631" t="s">
        <v>32</v>
      </c>
      <c r="H170" s="758" t="s">
        <v>33</v>
      </c>
      <c r="I170" s="763"/>
      <c r="J170" s="740" t="s">
        <v>777</v>
      </c>
      <c r="K170" s="983"/>
      <c r="L170" s="733" t="s">
        <v>45</v>
      </c>
      <c r="M170" s="278"/>
      <c r="N170" s="735"/>
      <c r="O170" s="413"/>
      <c r="P170" s="413"/>
      <c r="Q170" s="1157"/>
      <c r="R170" s="620"/>
      <c r="S170" s="1001" t="e">
        <f>_xlfn.IFNA(VLOOKUP(R170,#REF!,3,FALSE), " ")</f>
        <v>#REF!</v>
      </c>
      <c r="T170" s="709" t="s">
        <v>778</v>
      </c>
      <c r="U170" s="24" t="s">
        <v>47</v>
      </c>
      <c r="V170" s="413"/>
      <c r="W170" s="622"/>
      <c r="X170" s="711"/>
      <c r="Z170" s="3"/>
      <c r="AA170" s="3"/>
      <c r="AB170" s="3"/>
      <c r="AC170" s="17"/>
      <c r="AD170" s="3"/>
    </row>
    <row r="171" spans="1:30" ht="138">
      <c r="A171" s="704" t="s">
        <v>779</v>
      </c>
      <c r="B171" s="705"/>
      <c r="C171" s="706" t="s">
        <v>666</v>
      </c>
      <c r="D171" s="728">
        <v>45000</v>
      </c>
      <c r="E171" s="15" t="s">
        <v>31</v>
      </c>
      <c r="F171" s="302"/>
      <c r="G171" s="631" t="s">
        <v>32</v>
      </c>
      <c r="H171" s="758" t="s">
        <v>33</v>
      </c>
      <c r="I171" s="763"/>
      <c r="J171" s="729" t="s">
        <v>780</v>
      </c>
      <c r="K171" s="984"/>
      <c r="L171" s="413" t="s">
        <v>35</v>
      </c>
      <c r="M171" s="278"/>
      <c r="N171" s="735"/>
      <c r="O171" s="413"/>
      <c r="P171" s="413"/>
      <c r="Q171" s="1157"/>
      <c r="R171" s="620" t="s">
        <v>36</v>
      </c>
      <c r="S171" s="1001" t="e">
        <f>_xlfn.IFNA(VLOOKUP(R171,#REF!,3,FALSE), " ")</f>
        <v>#REF!</v>
      </c>
      <c r="T171" s="740" t="s">
        <v>781</v>
      </c>
      <c r="U171" s="24" t="s">
        <v>38</v>
      </c>
      <c r="V171" s="278" t="s">
        <v>39</v>
      </c>
      <c r="W171" s="4"/>
      <c r="X171" s="4" t="s">
        <v>782</v>
      </c>
      <c r="Y171" s="712">
        <v>45008</v>
      </c>
      <c r="Z171" s="3"/>
      <c r="AA171" s="3"/>
      <c r="AB171" s="3"/>
      <c r="AC171" s="17"/>
      <c r="AD171" s="3"/>
    </row>
    <row r="172" spans="1:30" ht="37.5">
      <c r="A172" s="16" t="s">
        <v>783</v>
      </c>
      <c r="B172" s="699"/>
      <c r="C172" s="700" t="s">
        <v>670</v>
      </c>
      <c r="D172" s="728">
        <v>45000</v>
      </c>
      <c r="E172" s="15" t="s">
        <v>31</v>
      </c>
      <c r="F172" s="299"/>
      <c r="G172" s="1060" t="s">
        <v>32</v>
      </c>
      <c r="H172" s="761" t="s">
        <v>33</v>
      </c>
      <c r="I172" s="15"/>
      <c r="J172" s="5" t="s">
        <v>671</v>
      </c>
      <c r="K172" s="981"/>
      <c r="L172" s="23" t="s">
        <v>45</v>
      </c>
      <c r="M172" s="278"/>
      <c r="N172" s="17"/>
      <c r="O172" s="413"/>
      <c r="P172" s="413"/>
      <c r="Q172" s="1157"/>
      <c r="R172" s="620"/>
      <c r="S172" s="1001" t="e">
        <f>_xlfn.IFNA(VLOOKUP(R172,#REF!,3,FALSE), " ")</f>
        <v>#REF!</v>
      </c>
      <c r="T172" s="5" t="s">
        <v>784</v>
      </c>
      <c r="U172" s="4" t="s">
        <v>47</v>
      </c>
      <c r="V172" s="442" t="s">
        <v>39</v>
      </c>
      <c r="W172" s="464" t="s">
        <v>164</v>
      </c>
      <c r="X172" s="732" t="s">
        <v>66</v>
      </c>
      <c r="Z172" s="3"/>
      <c r="AA172" s="3"/>
      <c r="AB172" s="3"/>
      <c r="AC172" s="17"/>
      <c r="AD172" s="3"/>
    </row>
    <row r="173" spans="1:30" ht="213.75">
      <c r="A173" s="704" t="s">
        <v>785</v>
      </c>
      <c r="B173" s="705"/>
      <c r="C173" s="706" t="s">
        <v>682</v>
      </c>
      <c r="D173" s="728">
        <v>45000</v>
      </c>
      <c r="E173" s="15" t="s">
        <v>31</v>
      </c>
      <c r="F173" s="302"/>
      <c r="G173" s="631" t="s">
        <v>32</v>
      </c>
      <c r="H173" s="758" t="s">
        <v>33</v>
      </c>
      <c r="I173" s="763"/>
      <c r="J173" s="729" t="s">
        <v>786</v>
      </c>
      <c r="K173" s="980"/>
      <c r="L173" s="708" t="s">
        <v>45</v>
      </c>
      <c r="M173" s="278"/>
      <c r="N173" s="735"/>
      <c r="O173" s="413"/>
      <c r="P173" s="413"/>
      <c r="Q173" s="1157"/>
      <c r="R173" s="620"/>
      <c r="S173" s="1001" t="e">
        <f>_xlfn.IFNA(VLOOKUP(R173,#REF!,3,FALSE), " ")</f>
        <v>#REF!</v>
      </c>
      <c r="T173" s="709" t="s">
        <v>787</v>
      </c>
      <c r="U173" s="24" t="s">
        <v>47</v>
      </c>
      <c r="V173" s="413"/>
      <c r="W173" s="622"/>
      <c r="X173" s="711" t="s">
        <v>66</v>
      </c>
      <c r="Z173" s="3"/>
      <c r="AA173" s="3"/>
      <c r="AB173" s="3"/>
      <c r="AC173" s="17"/>
      <c r="AD173" s="3"/>
    </row>
    <row r="174" spans="1:30" ht="62.25">
      <c r="A174" s="704" t="s">
        <v>788</v>
      </c>
      <c r="B174" s="705"/>
      <c r="C174" s="706" t="s">
        <v>495</v>
      </c>
      <c r="D174" s="728">
        <v>45000</v>
      </c>
      <c r="E174" s="15" t="s">
        <v>31</v>
      </c>
      <c r="F174" s="302"/>
      <c r="G174" s="631" t="s">
        <v>32</v>
      </c>
      <c r="H174" s="758" t="s">
        <v>33</v>
      </c>
      <c r="I174" s="763"/>
      <c r="J174" s="740" t="s">
        <v>712</v>
      </c>
      <c r="K174" s="985"/>
      <c r="L174" s="413" t="s">
        <v>35</v>
      </c>
      <c r="M174" s="278"/>
      <c r="N174" s="735"/>
      <c r="O174" s="413"/>
      <c r="P174" s="413"/>
      <c r="Q174" s="503">
        <v>45043</v>
      </c>
      <c r="R174" s="620" t="s">
        <v>36</v>
      </c>
      <c r="S174" s="1001" t="e">
        <f>_xlfn.IFNA(VLOOKUP(R174,#REF!,3,FALSE), " ")</f>
        <v>#REF!</v>
      </c>
      <c r="T174" s="709" t="s">
        <v>789</v>
      </c>
      <c r="U174" s="24" t="s">
        <v>71</v>
      </c>
      <c r="V174" s="278" t="s">
        <v>39</v>
      </c>
      <c r="W174" s="537" t="s">
        <v>164</v>
      </c>
      <c r="X174" s="732" t="s">
        <v>66</v>
      </c>
      <c r="Z174" s="3"/>
      <c r="AA174" s="3"/>
      <c r="AB174" s="3"/>
      <c r="AC174" s="17"/>
      <c r="AD174" s="3"/>
    </row>
    <row r="175" spans="1:30" ht="37.5">
      <c r="A175" s="16" t="s">
        <v>790</v>
      </c>
      <c r="B175" s="699"/>
      <c r="C175" s="700" t="s">
        <v>715</v>
      </c>
      <c r="D175" s="728">
        <v>45000</v>
      </c>
      <c r="E175" s="15" t="s">
        <v>31</v>
      </c>
      <c r="F175" s="299"/>
      <c r="G175" s="1060" t="s">
        <v>32</v>
      </c>
      <c r="H175" s="761" t="s">
        <v>33</v>
      </c>
      <c r="I175" s="15"/>
      <c r="J175" s="5" t="s">
        <v>791</v>
      </c>
      <c r="K175" s="982"/>
      <c r="L175" s="413" t="s">
        <v>35</v>
      </c>
      <c r="M175" s="278"/>
      <c r="N175" s="17"/>
      <c r="O175" s="413"/>
      <c r="P175" s="413"/>
      <c r="Q175" s="503">
        <v>45043</v>
      </c>
      <c r="R175" s="620" t="s">
        <v>36</v>
      </c>
      <c r="S175" s="1001" t="e">
        <f>_xlfn.IFNA(VLOOKUP(R175,#REF!,3,FALSE), " ")</f>
        <v>#REF!</v>
      </c>
      <c r="T175" s="5" t="s">
        <v>792</v>
      </c>
      <c r="U175" s="24" t="s">
        <v>71</v>
      </c>
      <c r="V175" s="442" t="s">
        <v>39</v>
      </c>
      <c r="W175" s="537" t="s">
        <v>164</v>
      </c>
      <c r="X175" s="732" t="s">
        <v>66</v>
      </c>
      <c r="Z175" s="3"/>
      <c r="AA175" s="3"/>
      <c r="AB175" s="3"/>
      <c r="AC175" s="17"/>
      <c r="AD175" s="3"/>
    </row>
    <row r="176" spans="1:30" ht="75.75">
      <c r="A176" s="16" t="s">
        <v>793</v>
      </c>
      <c r="B176" s="699"/>
      <c r="C176" s="700" t="s">
        <v>794</v>
      </c>
      <c r="D176" s="728">
        <v>45000</v>
      </c>
      <c r="E176" s="15" t="s">
        <v>31</v>
      </c>
      <c r="F176" s="299"/>
      <c r="G176" s="1060" t="s">
        <v>32</v>
      </c>
      <c r="H176" s="761" t="s">
        <v>33</v>
      </c>
      <c r="I176" s="14"/>
      <c r="J176" s="5" t="s">
        <v>795</v>
      </c>
      <c r="K176" s="982"/>
      <c r="L176" s="413" t="s">
        <v>35</v>
      </c>
      <c r="M176" s="278"/>
      <c r="N176" s="17"/>
      <c r="O176" s="413"/>
      <c r="P176" s="413"/>
      <c r="Q176" s="1157"/>
      <c r="R176" s="620" t="s">
        <v>36</v>
      </c>
      <c r="S176" s="1001" t="e">
        <f>_xlfn.IFNA(VLOOKUP(R176,#REF!,3,FALSE), " ")</f>
        <v>#REF!</v>
      </c>
      <c r="T176" s="5" t="s">
        <v>796</v>
      </c>
      <c r="U176" s="24" t="s">
        <v>71</v>
      </c>
      <c r="V176" s="413" t="s">
        <v>39</v>
      </c>
      <c r="W176" s="464" t="s">
        <v>164</v>
      </c>
      <c r="X176" s="711" t="s">
        <v>66</v>
      </c>
      <c r="Y176" s="712">
        <v>45008</v>
      </c>
      <c r="Z176" s="3"/>
      <c r="AA176" s="3"/>
      <c r="AB176" s="3"/>
      <c r="AC176" s="17"/>
      <c r="AD176" s="3"/>
    </row>
    <row r="177" spans="1:30" ht="409.6">
      <c r="A177" s="704" t="s">
        <v>797</v>
      </c>
      <c r="B177" s="705"/>
      <c r="C177" s="706" t="s">
        <v>755</v>
      </c>
      <c r="D177" s="728">
        <v>45000</v>
      </c>
      <c r="E177" s="15" t="s">
        <v>31</v>
      </c>
      <c r="F177" s="302"/>
      <c r="G177" s="631" t="s">
        <v>32</v>
      </c>
      <c r="H177" s="757" t="s">
        <v>33</v>
      </c>
      <c r="I177" s="759"/>
      <c r="J177" s="303" t="s">
        <v>798</v>
      </c>
      <c r="K177" s="708"/>
      <c r="L177" s="708" t="s">
        <v>45</v>
      </c>
      <c r="M177" s="278"/>
      <c r="N177" s="735"/>
      <c r="O177" s="413"/>
      <c r="P177" s="413"/>
      <c r="Q177" s="1157"/>
      <c r="R177" s="620"/>
      <c r="S177" s="1001" t="e">
        <f>_xlfn.IFNA(VLOOKUP(R177,#REF!,3,FALSE), " ")</f>
        <v>#REF!</v>
      </c>
      <c r="T177" s="709" t="s">
        <v>799</v>
      </c>
      <c r="U177" s="24" t="s">
        <v>47</v>
      </c>
      <c r="V177" s="278" t="s">
        <v>39</v>
      </c>
      <c r="W177" s="4"/>
      <c r="X177" s="4"/>
      <c r="Z177" s="3"/>
      <c r="AA177" s="3"/>
      <c r="AB177" s="3"/>
      <c r="AC177" s="17"/>
      <c r="AD177" s="3"/>
    </row>
    <row r="178" spans="1:30" ht="50.25">
      <c r="A178" s="16" t="s">
        <v>800</v>
      </c>
      <c r="B178" s="699"/>
      <c r="C178" s="700" t="s">
        <v>639</v>
      </c>
      <c r="D178" s="728">
        <v>45000</v>
      </c>
      <c r="E178" s="15" t="s">
        <v>31</v>
      </c>
      <c r="F178" s="299"/>
      <c r="G178" s="1060" t="s">
        <v>32</v>
      </c>
      <c r="H178" s="761" t="s">
        <v>33</v>
      </c>
      <c r="I178" s="493"/>
      <c r="J178" s="749" t="s">
        <v>801</v>
      </c>
      <c r="K178" s="986"/>
      <c r="L178" s="413" t="s">
        <v>35</v>
      </c>
      <c r="M178" s="278"/>
      <c r="N178" s="17"/>
      <c r="O178" s="413"/>
      <c r="P178" s="413"/>
      <c r="Q178" s="1157"/>
      <c r="R178" s="620" t="s">
        <v>36</v>
      </c>
      <c r="S178" s="1001" t="e">
        <f>_xlfn.IFNA(VLOOKUP(R178,#REF!,3,FALSE), " ")</f>
        <v>#REF!</v>
      </c>
      <c r="T178" s="5" t="s">
        <v>802</v>
      </c>
      <c r="U178" s="4" t="s">
        <v>295</v>
      </c>
      <c r="V178" s="624" t="s">
        <v>39</v>
      </c>
      <c r="W178" s="464" t="s">
        <v>164</v>
      </c>
      <c r="X178" s="724" t="s">
        <v>243</v>
      </c>
      <c r="Y178" s="712">
        <v>45008</v>
      </c>
      <c r="Z178" s="3"/>
      <c r="AA178" s="3"/>
      <c r="AB178" s="3"/>
      <c r="AC178" s="17"/>
      <c r="AD178" s="3"/>
    </row>
    <row r="179" spans="1:30" ht="62.25">
      <c r="A179" s="704" t="s">
        <v>803</v>
      </c>
      <c r="B179" s="705"/>
      <c r="C179" s="706" t="s">
        <v>649</v>
      </c>
      <c r="D179" s="728">
        <v>45000</v>
      </c>
      <c r="E179" s="15" t="s">
        <v>31</v>
      </c>
      <c r="F179" s="302"/>
      <c r="G179" s="631" t="s">
        <v>32</v>
      </c>
      <c r="H179" s="758" t="s">
        <v>33</v>
      </c>
      <c r="I179" s="763"/>
      <c r="J179" s="729" t="s">
        <v>804</v>
      </c>
      <c r="K179" s="980"/>
      <c r="L179" s="708" t="s">
        <v>45</v>
      </c>
      <c r="M179" s="278"/>
      <c r="N179" s="735"/>
      <c r="O179" s="413"/>
      <c r="P179" s="413"/>
      <c r="Q179" s="1157"/>
      <c r="R179" s="620"/>
      <c r="S179" s="1001" t="e">
        <f>_xlfn.IFNA(VLOOKUP(R179,#REF!,3,FALSE), " ")</f>
        <v>#REF!</v>
      </c>
      <c r="T179" s="709" t="s">
        <v>805</v>
      </c>
      <c r="U179" s="24" t="s">
        <v>47</v>
      </c>
      <c r="V179" s="278" t="s">
        <v>39</v>
      </c>
      <c r="W179" s="4"/>
      <c r="X179" s="4" t="s">
        <v>806</v>
      </c>
      <c r="Z179" s="3"/>
      <c r="AA179" s="3"/>
      <c r="AB179" s="3"/>
      <c r="AC179" s="17"/>
      <c r="AD179" s="3"/>
    </row>
    <row r="180" spans="1:30" ht="24.75">
      <c r="A180" s="764" t="s">
        <v>807</v>
      </c>
      <c r="B180" s="699"/>
      <c r="C180" s="700" t="s">
        <v>654</v>
      </c>
      <c r="D180" s="728">
        <v>45000</v>
      </c>
      <c r="E180" s="15" t="s">
        <v>31</v>
      </c>
      <c r="F180" s="24"/>
      <c r="G180" s="630" t="s">
        <v>32</v>
      </c>
      <c r="H180" s="765" t="s">
        <v>33</v>
      </c>
      <c r="I180" s="412" t="s">
        <v>808</v>
      </c>
      <c r="J180" s="749" t="s">
        <v>655</v>
      </c>
      <c r="K180" s="987"/>
      <c r="L180" s="632" t="s">
        <v>45</v>
      </c>
      <c r="M180" s="278"/>
      <c r="N180" s="17"/>
      <c r="O180" s="413"/>
      <c r="P180" s="413"/>
      <c r="Q180" s="1157"/>
      <c r="R180" s="620"/>
      <c r="S180" s="1001" t="e">
        <f>_xlfn.IFNA(VLOOKUP(R180,#REF!,3,FALSE), " ")</f>
        <v>#REF!</v>
      </c>
      <c r="T180" s="5" t="s">
        <v>809</v>
      </c>
      <c r="U180" s="4" t="s">
        <v>47</v>
      </c>
      <c r="V180" s="278"/>
      <c r="W180" s="4"/>
      <c r="X180" s="4"/>
      <c r="Z180" s="3"/>
      <c r="AA180" s="3"/>
      <c r="AB180" s="3"/>
      <c r="AC180" s="669">
        <v>45121</v>
      </c>
      <c r="AD180" s="3"/>
    </row>
    <row r="181" spans="1:30" ht="62.25">
      <c r="A181" s="16" t="s">
        <v>810</v>
      </c>
      <c r="B181" s="699"/>
      <c r="C181" s="700" t="s">
        <v>674</v>
      </c>
      <c r="D181" s="728">
        <v>45000</v>
      </c>
      <c r="E181" s="15" t="s">
        <v>31</v>
      </c>
      <c r="F181" s="299"/>
      <c r="G181" s="1060" t="s">
        <v>32</v>
      </c>
      <c r="H181" s="761" t="s">
        <v>33</v>
      </c>
      <c r="I181" s="15"/>
      <c r="J181" s="749" t="s">
        <v>675</v>
      </c>
      <c r="K181" s="987"/>
      <c r="L181" s="632" t="s">
        <v>45</v>
      </c>
      <c r="M181" s="278"/>
      <c r="N181" s="17"/>
      <c r="O181" s="413"/>
      <c r="P181" s="413"/>
      <c r="Q181" s="1157"/>
      <c r="R181" s="620"/>
      <c r="S181" s="1001" t="e">
        <f>_xlfn.IFNA(VLOOKUP(R181,#REF!,3,FALSE), " ")</f>
        <v>#REF!</v>
      </c>
      <c r="T181" s="5" t="s">
        <v>811</v>
      </c>
      <c r="U181" s="4" t="s">
        <v>47</v>
      </c>
      <c r="V181" s="442" t="s">
        <v>39</v>
      </c>
      <c r="W181" s="537" t="s">
        <v>164</v>
      </c>
      <c r="X181" s="732" t="s">
        <v>66</v>
      </c>
      <c r="Z181" s="3"/>
      <c r="AA181" s="3"/>
      <c r="AB181" s="3"/>
      <c r="AC181" s="17"/>
      <c r="AD181" s="3"/>
    </row>
    <row r="182" spans="1:30" ht="100.5">
      <c r="A182" s="16" t="s">
        <v>812</v>
      </c>
      <c r="B182" s="699"/>
      <c r="C182" s="700" t="s">
        <v>813</v>
      </c>
      <c r="D182" s="728">
        <v>45000</v>
      </c>
      <c r="E182" s="15" t="s">
        <v>31</v>
      </c>
      <c r="F182" s="299"/>
      <c r="G182" s="1060" t="s">
        <v>32</v>
      </c>
      <c r="H182" s="761" t="s">
        <v>33</v>
      </c>
      <c r="I182" s="15"/>
      <c r="J182" s="5" t="s">
        <v>814</v>
      </c>
      <c r="K182" s="982"/>
      <c r="L182" s="413" t="s">
        <v>35</v>
      </c>
      <c r="M182" s="278"/>
      <c r="N182" s="17"/>
      <c r="O182" s="413"/>
      <c r="P182" s="413"/>
      <c r="Q182" s="1157"/>
      <c r="R182" s="620" t="s">
        <v>36</v>
      </c>
      <c r="S182" s="1001" t="e">
        <f>_xlfn.IFNA(VLOOKUP(R182,#REF!,3,FALSE), " ")</f>
        <v>#REF!</v>
      </c>
      <c r="T182" s="5" t="s">
        <v>815</v>
      </c>
      <c r="U182" s="4" t="s">
        <v>38</v>
      </c>
      <c r="V182" s="429" t="s">
        <v>39</v>
      </c>
      <c r="W182" s="537" t="s">
        <v>164</v>
      </c>
      <c r="X182" s="710" t="s">
        <v>66</v>
      </c>
      <c r="Y182" s="712">
        <v>45008</v>
      </c>
      <c r="Z182" s="3"/>
      <c r="AA182" s="3"/>
      <c r="AB182" s="3"/>
      <c r="AC182" s="17"/>
      <c r="AD182" s="3"/>
    </row>
    <row r="183" spans="1:30" ht="24.75">
      <c r="A183" s="16" t="s">
        <v>816</v>
      </c>
      <c r="B183" s="699"/>
      <c r="C183" s="700" t="s">
        <v>817</v>
      </c>
      <c r="D183" s="728">
        <v>45000</v>
      </c>
      <c r="E183" s="15" t="s">
        <v>31</v>
      </c>
      <c r="F183" s="299"/>
      <c r="G183" s="1060" t="s">
        <v>32</v>
      </c>
      <c r="H183" s="761" t="s">
        <v>33</v>
      </c>
      <c r="I183" s="15"/>
      <c r="J183" s="749" t="s">
        <v>818</v>
      </c>
      <c r="K183" s="986"/>
      <c r="L183" s="413" t="s">
        <v>35</v>
      </c>
      <c r="M183" s="278"/>
      <c r="N183" s="17"/>
      <c r="O183" s="413"/>
      <c r="P183" s="413"/>
      <c r="Q183" s="1157"/>
      <c r="R183" s="620" t="s">
        <v>36</v>
      </c>
      <c r="S183" s="1001" t="e">
        <f>_xlfn.IFNA(VLOOKUP(R183,#REF!,3,FALSE), " ")</f>
        <v>#REF!</v>
      </c>
      <c r="T183" s="5" t="s">
        <v>819</v>
      </c>
      <c r="U183" s="4" t="s">
        <v>71</v>
      </c>
      <c r="V183" s="429" t="s">
        <v>39</v>
      </c>
      <c r="W183" s="537" t="s">
        <v>164</v>
      </c>
      <c r="X183" s="710" t="s">
        <v>66</v>
      </c>
      <c r="Y183" s="712">
        <v>45008</v>
      </c>
      <c r="Z183" s="3"/>
      <c r="AA183" s="3"/>
      <c r="AB183" s="3"/>
      <c r="AC183" s="17"/>
      <c r="AD183" s="3"/>
    </row>
    <row r="184" spans="1:30" ht="37.5">
      <c r="A184" s="16" t="s">
        <v>820</v>
      </c>
      <c r="B184" s="699"/>
      <c r="C184" s="700" t="s">
        <v>821</v>
      </c>
      <c r="D184" s="728">
        <v>45000</v>
      </c>
      <c r="E184" s="15" t="s">
        <v>31</v>
      </c>
      <c r="F184" s="299"/>
      <c r="G184" s="1060" t="s">
        <v>32</v>
      </c>
      <c r="H184" s="761" t="s">
        <v>33</v>
      </c>
      <c r="I184" s="15"/>
      <c r="J184" s="5" t="s">
        <v>822</v>
      </c>
      <c r="K184" s="982"/>
      <c r="L184" s="413" t="s">
        <v>35</v>
      </c>
      <c r="M184" s="278"/>
      <c r="N184" s="17"/>
      <c r="O184" s="413"/>
      <c r="P184" s="413"/>
      <c r="Q184" s="1157"/>
      <c r="R184" s="620" t="s">
        <v>36</v>
      </c>
      <c r="S184" s="1001" t="e">
        <f>_xlfn.IFNA(VLOOKUP(R184,#REF!,3,FALSE), " ")</f>
        <v>#REF!</v>
      </c>
      <c r="T184" s="5" t="s">
        <v>823</v>
      </c>
      <c r="U184" s="4" t="s">
        <v>65</v>
      </c>
      <c r="V184" s="429" t="s">
        <v>39</v>
      </c>
      <c r="W184" s="537" t="s">
        <v>164</v>
      </c>
      <c r="X184" s="710" t="s">
        <v>66</v>
      </c>
      <c r="Y184" s="712">
        <v>45008</v>
      </c>
      <c r="Z184" s="3"/>
      <c r="AA184" s="3"/>
      <c r="AB184" s="3"/>
      <c r="AC184" s="17"/>
      <c r="AD184" s="3"/>
    </row>
    <row r="185" spans="1:30" ht="24.75">
      <c r="A185" s="16" t="s">
        <v>824</v>
      </c>
      <c r="B185" s="699"/>
      <c r="C185" s="700" t="s">
        <v>825</v>
      </c>
      <c r="D185" s="728">
        <v>45000</v>
      </c>
      <c r="E185" s="15" t="s">
        <v>31</v>
      </c>
      <c r="F185" s="299"/>
      <c r="G185" s="1060" t="s">
        <v>32</v>
      </c>
      <c r="H185" s="761" t="s">
        <v>33</v>
      </c>
      <c r="I185" s="15"/>
      <c r="J185" s="749" t="s">
        <v>826</v>
      </c>
      <c r="K185" s="986"/>
      <c r="L185" s="413" t="s">
        <v>35</v>
      </c>
      <c r="M185" s="278"/>
      <c r="N185" s="17"/>
      <c r="O185" s="413"/>
      <c r="P185" s="413"/>
      <c r="Q185" s="1157"/>
      <c r="R185" s="620" t="s">
        <v>36</v>
      </c>
      <c r="S185" s="1001" t="e">
        <f>_xlfn.IFNA(VLOOKUP(R185,#REF!,3,FALSE), " ")</f>
        <v>#REF!</v>
      </c>
      <c r="T185" s="5" t="s">
        <v>827</v>
      </c>
      <c r="U185" s="4" t="s">
        <v>71</v>
      </c>
      <c r="V185" s="429" t="s">
        <v>39</v>
      </c>
      <c r="W185" s="537" t="s">
        <v>164</v>
      </c>
      <c r="X185" s="710" t="s">
        <v>66</v>
      </c>
      <c r="Z185" s="3"/>
      <c r="AA185" s="3"/>
      <c r="AB185" s="3"/>
      <c r="AC185" s="17"/>
      <c r="AD185" s="3"/>
    </row>
    <row r="186" spans="1:30" ht="37.5">
      <c r="A186" s="16" t="s">
        <v>828</v>
      </c>
      <c r="B186" s="699"/>
      <c r="C186" s="700" t="s">
        <v>829</v>
      </c>
      <c r="D186" s="728">
        <v>45000</v>
      </c>
      <c r="E186" s="15" t="s">
        <v>31</v>
      </c>
      <c r="F186" s="299"/>
      <c r="G186" s="1060" t="s">
        <v>32</v>
      </c>
      <c r="H186" s="761" t="s">
        <v>33</v>
      </c>
      <c r="I186" s="15"/>
      <c r="J186" s="749" t="s">
        <v>830</v>
      </c>
      <c r="K186" s="986"/>
      <c r="L186" s="413" t="s">
        <v>35</v>
      </c>
      <c r="M186" s="278"/>
      <c r="N186" s="17"/>
      <c r="O186" s="413"/>
      <c r="P186" s="413"/>
      <c r="Q186" s="1157"/>
      <c r="R186" s="620" t="s">
        <v>36</v>
      </c>
      <c r="S186" s="1001" t="e">
        <f>_xlfn.IFNA(VLOOKUP(R186,#REF!,3,FALSE), " ")</f>
        <v>#REF!</v>
      </c>
      <c r="T186" s="5" t="s">
        <v>831</v>
      </c>
      <c r="U186" s="4" t="s">
        <v>71</v>
      </c>
      <c r="V186" s="429" t="s">
        <v>39</v>
      </c>
      <c r="W186" s="537" t="s">
        <v>164</v>
      </c>
      <c r="X186" s="710" t="s">
        <v>66</v>
      </c>
      <c r="Y186" s="712">
        <v>45008</v>
      </c>
      <c r="Z186" s="3"/>
      <c r="AA186" s="3"/>
      <c r="AB186" s="3"/>
      <c r="AC186" s="17"/>
      <c r="AD186" s="3"/>
    </row>
    <row r="187" spans="1:30" ht="37.5">
      <c r="A187" s="16" t="s">
        <v>832</v>
      </c>
      <c r="B187" s="699"/>
      <c r="C187" s="700" t="s">
        <v>833</v>
      </c>
      <c r="D187" s="728">
        <v>45000</v>
      </c>
      <c r="E187" s="15" t="s">
        <v>31</v>
      </c>
      <c r="F187" s="299"/>
      <c r="G187" s="1060" t="s">
        <v>32</v>
      </c>
      <c r="H187" s="761" t="s">
        <v>33</v>
      </c>
      <c r="I187" s="15"/>
      <c r="J187" s="5" t="s">
        <v>834</v>
      </c>
      <c r="K187" s="982"/>
      <c r="L187" s="413" t="s">
        <v>35</v>
      </c>
      <c r="M187" s="278"/>
      <c r="N187" s="17"/>
      <c r="O187" s="413"/>
      <c r="P187" s="413"/>
      <c r="Q187" s="1157"/>
      <c r="R187" s="620" t="s">
        <v>36</v>
      </c>
      <c r="S187" s="1001" t="e">
        <f>_xlfn.IFNA(VLOOKUP(R187,#REF!,3,FALSE), " ")</f>
        <v>#REF!</v>
      </c>
      <c r="T187" s="5" t="s">
        <v>835</v>
      </c>
      <c r="U187" s="4" t="s">
        <v>836</v>
      </c>
      <c r="V187" s="429" t="s">
        <v>39</v>
      </c>
      <c r="W187" s="537" t="s">
        <v>164</v>
      </c>
      <c r="X187" s="710" t="s">
        <v>66</v>
      </c>
      <c r="Z187" s="3"/>
      <c r="AA187" s="3"/>
      <c r="AB187" s="3"/>
      <c r="AC187" s="17"/>
      <c r="AD187" s="3"/>
    </row>
    <row r="188" spans="1:30" ht="50.25">
      <c r="A188" s="16" t="s">
        <v>837</v>
      </c>
      <c r="B188" s="699"/>
      <c r="C188" s="700" t="s">
        <v>838</v>
      </c>
      <c r="D188" s="728">
        <v>45000</v>
      </c>
      <c r="E188" s="15" t="s">
        <v>31</v>
      </c>
      <c r="F188" s="299"/>
      <c r="G188" s="1060" t="s">
        <v>32</v>
      </c>
      <c r="H188" s="761" t="s">
        <v>33</v>
      </c>
      <c r="I188" s="15"/>
      <c r="J188" s="5" t="s">
        <v>839</v>
      </c>
      <c r="K188" s="982"/>
      <c r="L188" s="413" t="s">
        <v>35</v>
      </c>
      <c r="M188" s="278"/>
      <c r="N188" s="17"/>
      <c r="O188" s="413"/>
      <c r="P188" s="413"/>
      <c r="Q188" s="1157"/>
      <c r="R188" s="620" t="s">
        <v>36</v>
      </c>
      <c r="S188" s="1001" t="e">
        <f>_xlfn.IFNA(VLOOKUP(R188,#REF!,3,FALSE), " ")</f>
        <v>#REF!</v>
      </c>
      <c r="T188" s="5" t="s">
        <v>840</v>
      </c>
      <c r="U188" s="4" t="s">
        <v>71</v>
      </c>
      <c r="V188" s="413" t="s">
        <v>39</v>
      </c>
      <c r="W188" s="537" t="s">
        <v>164</v>
      </c>
      <c r="X188" s="710" t="s">
        <v>66</v>
      </c>
      <c r="Y188" s="712">
        <v>45008</v>
      </c>
      <c r="Z188" s="3"/>
      <c r="AA188" s="3"/>
      <c r="AB188" s="3"/>
      <c r="AC188" s="17"/>
      <c r="AD188" s="3"/>
    </row>
    <row r="189" spans="1:30" ht="62.25">
      <c r="A189" s="16" t="s">
        <v>841</v>
      </c>
      <c r="B189" s="699"/>
      <c r="C189" s="700" t="s">
        <v>842</v>
      </c>
      <c r="D189" s="728">
        <v>45000</v>
      </c>
      <c r="E189" s="15" t="s">
        <v>31</v>
      </c>
      <c r="F189" s="24"/>
      <c r="G189" s="630" t="s">
        <v>32</v>
      </c>
      <c r="H189" s="765" t="s">
        <v>33</v>
      </c>
      <c r="I189" s="412" t="s">
        <v>843</v>
      </c>
      <c r="J189" s="5" t="s">
        <v>844</v>
      </c>
      <c r="K189" s="981"/>
      <c r="L189" s="23" t="s">
        <v>45</v>
      </c>
      <c r="M189" s="278"/>
      <c r="N189" s="17"/>
      <c r="O189" s="413"/>
      <c r="P189" s="413"/>
      <c r="Q189" s="1157"/>
      <c r="R189" s="620"/>
      <c r="S189" s="1001" t="e">
        <f>_xlfn.IFNA(VLOOKUP(R189,#REF!,3,FALSE), " ")</f>
        <v>#REF!</v>
      </c>
      <c r="T189" s="5" t="s">
        <v>845</v>
      </c>
      <c r="U189" s="4" t="s">
        <v>47</v>
      </c>
      <c r="V189" s="278"/>
      <c r="W189" s="537"/>
      <c r="X189" s="732"/>
      <c r="Z189" s="3"/>
      <c r="AA189" s="3"/>
      <c r="AB189" s="3"/>
      <c r="AC189" s="669">
        <v>45121</v>
      </c>
      <c r="AD189" s="3"/>
    </row>
    <row r="190" spans="1:30" ht="37.5">
      <c r="A190" s="16" t="s">
        <v>846</v>
      </c>
      <c r="B190" s="699"/>
      <c r="C190" s="700" t="s">
        <v>847</v>
      </c>
      <c r="D190" s="728">
        <v>45000</v>
      </c>
      <c r="E190" s="15" t="s">
        <v>31</v>
      </c>
      <c r="F190" s="299"/>
      <c r="G190" s="1060" t="s">
        <v>32</v>
      </c>
      <c r="H190" s="761" t="s">
        <v>33</v>
      </c>
      <c r="I190" s="15"/>
      <c r="J190" s="5" t="s">
        <v>848</v>
      </c>
      <c r="K190" s="982"/>
      <c r="L190" s="413" t="s">
        <v>35</v>
      </c>
      <c r="M190" s="278"/>
      <c r="N190" s="17"/>
      <c r="O190" s="413"/>
      <c r="P190" s="413"/>
      <c r="Q190" s="1157"/>
      <c r="R190" s="620" t="s">
        <v>36</v>
      </c>
      <c r="S190" s="1001" t="e">
        <f>_xlfn.IFNA(VLOOKUP(R190,#REF!,3,FALSE), " ")</f>
        <v>#REF!</v>
      </c>
      <c r="T190" s="766" t="s">
        <v>849</v>
      </c>
      <c r="U190" s="4" t="s">
        <v>71</v>
      </c>
      <c r="V190" s="442" t="s">
        <v>39</v>
      </c>
      <c r="W190" s="537" t="s">
        <v>164</v>
      </c>
      <c r="X190" s="732" t="s">
        <v>66</v>
      </c>
      <c r="Z190" s="3"/>
      <c r="AA190" s="3"/>
      <c r="AB190" s="3"/>
      <c r="AC190" s="17"/>
      <c r="AD190" s="3"/>
    </row>
    <row r="191" spans="1:30" ht="75.75">
      <c r="A191" s="16" t="s">
        <v>850</v>
      </c>
      <c r="B191" s="699"/>
      <c r="C191" s="700" t="s">
        <v>851</v>
      </c>
      <c r="D191" s="728">
        <v>45000</v>
      </c>
      <c r="E191" s="15" t="s">
        <v>31</v>
      </c>
      <c r="F191" s="299"/>
      <c r="G191" s="1060" t="s">
        <v>32</v>
      </c>
      <c r="H191" s="761" t="s">
        <v>33</v>
      </c>
      <c r="I191" s="15"/>
      <c r="J191" s="749" t="s">
        <v>852</v>
      </c>
      <c r="K191" s="986"/>
      <c r="L191" s="413" t="s">
        <v>35</v>
      </c>
      <c r="M191" s="278"/>
      <c r="N191" s="17"/>
      <c r="O191" s="413"/>
      <c r="P191" s="413"/>
      <c r="Q191" s="1157"/>
      <c r="R191" s="620" t="s">
        <v>36</v>
      </c>
      <c r="S191" s="1001" t="e">
        <f>_xlfn.IFNA(VLOOKUP(R191,#REF!,3,FALSE), " ")</f>
        <v>#REF!</v>
      </c>
      <c r="T191" s="5" t="s">
        <v>853</v>
      </c>
      <c r="U191" s="4" t="s">
        <v>71</v>
      </c>
      <c r="V191" s="429" t="s">
        <v>39</v>
      </c>
      <c r="W191" s="537" t="s">
        <v>164</v>
      </c>
      <c r="X191" s="710" t="s">
        <v>66</v>
      </c>
      <c r="Z191" s="3"/>
      <c r="AA191" s="3"/>
      <c r="AB191" s="3"/>
      <c r="AC191" s="17"/>
      <c r="AD191" s="3"/>
    </row>
    <row r="192" spans="1:30" ht="37.5">
      <c r="A192" s="16" t="s">
        <v>854</v>
      </c>
      <c r="B192" s="699"/>
      <c r="C192" s="700" t="s">
        <v>855</v>
      </c>
      <c r="D192" s="728">
        <v>45000</v>
      </c>
      <c r="E192" s="15" t="s">
        <v>31</v>
      </c>
      <c r="F192" s="299"/>
      <c r="G192" s="1060" t="s">
        <v>32</v>
      </c>
      <c r="H192" s="761" t="s">
        <v>33</v>
      </c>
      <c r="I192" s="15"/>
      <c r="J192" s="5" t="s">
        <v>856</v>
      </c>
      <c r="K192" s="982"/>
      <c r="L192" s="413" t="s">
        <v>35</v>
      </c>
      <c r="M192" s="278"/>
      <c r="N192" s="17"/>
      <c r="O192" s="413"/>
      <c r="P192" s="413"/>
      <c r="Q192" s="1157"/>
      <c r="R192" s="620" t="s">
        <v>36</v>
      </c>
      <c r="S192" s="1001" t="e">
        <f>_xlfn.IFNA(VLOOKUP(R192,#REF!,3,FALSE), " ")</f>
        <v>#REF!</v>
      </c>
      <c r="T192" s="5" t="s">
        <v>853</v>
      </c>
      <c r="U192" s="4" t="s">
        <v>71</v>
      </c>
      <c r="V192" s="413" t="s">
        <v>39</v>
      </c>
      <c r="W192" s="537" t="s">
        <v>164</v>
      </c>
      <c r="X192" s="711" t="s">
        <v>66</v>
      </c>
      <c r="Z192" s="3"/>
      <c r="AA192" s="3"/>
      <c r="AB192" s="3"/>
      <c r="AC192" s="17"/>
      <c r="AD192" s="3"/>
    </row>
    <row r="193" spans="1:30" ht="213.75">
      <c r="A193" s="852" t="s">
        <v>857</v>
      </c>
      <c r="B193" s="893"/>
      <c r="C193" s="754" t="s">
        <v>858</v>
      </c>
      <c r="D193" s="728">
        <v>45000</v>
      </c>
      <c r="E193" s="15" t="s">
        <v>31</v>
      </c>
      <c r="F193" s="303"/>
      <c r="G193" s="630" t="s">
        <v>32</v>
      </c>
      <c r="H193" s="894" t="s">
        <v>33</v>
      </c>
      <c r="I193" s="450" t="s">
        <v>859</v>
      </c>
      <c r="J193" s="749" t="s">
        <v>860</v>
      </c>
      <c r="K193" s="987"/>
      <c r="L193" s="957" t="s">
        <v>45</v>
      </c>
      <c r="M193" s="278" t="s">
        <v>5361</v>
      </c>
      <c r="N193" s="799"/>
      <c r="O193" s="413" t="s">
        <v>2958</v>
      </c>
      <c r="P193" s="413" t="s">
        <v>2975</v>
      </c>
      <c r="Q193" s="1159"/>
      <c r="R193" s="620"/>
      <c r="S193" s="1001" t="e">
        <f>_xlfn.IFNA(VLOOKUP(R193,#REF!,3,FALSE), " ")</f>
        <v>#REF!</v>
      </c>
      <c r="T193" s="749" t="s">
        <v>2966</v>
      </c>
      <c r="U193" s="304" t="s">
        <v>836</v>
      </c>
      <c r="V193" s="281" t="s">
        <v>39</v>
      </c>
      <c r="W193" s="695" t="s">
        <v>164</v>
      </c>
      <c r="X193" s="895" t="s">
        <v>66</v>
      </c>
      <c r="Z193" s="3"/>
      <c r="AA193" s="3"/>
      <c r="AB193" s="308"/>
      <c r="AC193" s="644">
        <v>45121</v>
      </c>
      <c r="AD193" s="308"/>
    </row>
    <row r="194" spans="1:30" ht="75.75">
      <c r="A194" s="704" t="s">
        <v>862</v>
      </c>
      <c r="B194" s="769"/>
      <c r="C194" s="706" t="s">
        <v>863</v>
      </c>
      <c r="D194" s="728">
        <v>45000</v>
      </c>
      <c r="E194" s="15" t="s">
        <v>31</v>
      </c>
      <c r="F194" s="302"/>
      <c r="G194" s="631" t="s">
        <v>32</v>
      </c>
      <c r="H194" s="758" t="s">
        <v>33</v>
      </c>
      <c r="I194" s="763"/>
      <c r="J194" s="740" t="s">
        <v>864</v>
      </c>
      <c r="K194" s="985"/>
      <c r="L194" s="413" t="s">
        <v>35</v>
      </c>
      <c r="M194" s="278"/>
      <c r="N194" s="735"/>
      <c r="O194" s="413"/>
      <c r="P194" s="413"/>
      <c r="Q194" s="1157"/>
      <c r="R194" s="620" t="s">
        <v>36</v>
      </c>
      <c r="S194" s="1001" t="e">
        <f>_xlfn.IFNA(VLOOKUP(R194,#REF!,3,FALSE), " ")</f>
        <v>#REF!</v>
      </c>
      <c r="T194" s="709" t="s">
        <v>865</v>
      </c>
      <c r="U194" s="24" t="s">
        <v>836</v>
      </c>
      <c r="V194" s="278" t="s">
        <v>39</v>
      </c>
      <c r="W194" s="4"/>
      <c r="X194" s="4" t="s">
        <v>41</v>
      </c>
      <c r="Y194" s="712">
        <v>45008</v>
      </c>
      <c r="Z194" s="3"/>
      <c r="AA194" s="3"/>
      <c r="AB194" s="3"/>
      <c r="AC194" s="17"/>
      <c r="AD194" s="3"/>
    </row>
    <row r="195" spans="1:30" ht="62.25">
      <c r="A195" s="16" t="s">
        <v>866</v>
      </c>
      <c r="B195" s="699"/>
      <c r="C195" s="700" t="s">
        <v>867</v>
      </c>
      <c r="D195" s="728">
        <v>45000</v>
      </c>
      <c r="E195" s="15" t="s">
        <v>31</v>
      </c>
      <c r="F195" s="299"/>
      <c r="G195" s="1060" t="s">
        <v>32</v>
      </c>
      <c r="H195" s="761" t="s">
        <v>33</v>
      </c>
      <c r="I195" s="15"/>
      <c r="J195" s="5" t="s">
        <v>868</v>
      </c>
      <c r="K195" s="982"/>
      <c r="L195" s="413" t="s">
        <v>35</v>
      </c>
      <c r="M195" s="278"/>
      <c r="N195" s="17"/>
      <c r="O195" s="413"/>
      <c r="P195" s="413"/>
      <c r="Q195" s="1157"/>
      <c r="R195" s="713" t="s">
        <v>36</v>
      </c>
      <c r="S195" s="1001" t="e">
        <f>_xlfn.IFNA(VLOOKUP(R195,#REF!,3,FALSE), " ")</f>
        <v>#REF!</v>
      </c>
      <c r="T195" s="5" t="s">
        <v>869</v>
      </c>
      <c r="U195" s="4" t="s">
        <v>836</v>
      </c>
      <c r="V195" s="442" t="s">
        <v>39</v>
      </c>
      <c r="W195" s="464" t="s">
        <v>164</v>
      </c>
      <c r="X195" s="732" t="s">
        <v>66</v>
      </c>
      <c r="Y195" s="712">
        <v>45008</v>
      </c>
      <c r="Z195" s="3"/>
      <c r="AA195" s="3"/>
      <c r="AB195" s="3"/>
      <c r="AC195" s="17"/>
      <c r="AD195" s="3"/>
    </row>
    <row r="196" spans="1:30" ht="50.25">
      <c r="A196" s="16" t="s">
        <v>870</v>
      </c>
      <c r="B196" s="699"/>
      <c r="C196" s="700" t="s">
        <v>871</v>
      </c>
      <c r="D196" s="728">
        <v>45000</v>
      </c>
      <c r="E196" s="15" t="s">
        <v>31</v>
      </c>
      <c r="F196" s="299">
        <v>4475</v>
      </c>
      <c r="G196" s="1060" t="s">
        <v>32</v>
      </c>
      <c r="H196" s="761" t="s">
        <v>33</v>
      </c>
      <c r="I196" s="278"/>
      <c r="J196" s="5" t="s">
        <v>872</v>
      </c>
      <c r="K196" s="981"/>
      <c r="L196" s="23" t="s">
        <v>45</v>
      </c>
      <c r="M196" s="278"/>
      <c r="N196" s="17"/>
      <c r="O196" s="413"/>
      <c r="P196" s="413"/>
      <c r="Q196" s="1158"/>
      <c r="R196" s="800"/>
      <c r="S196" s="1001" t="e">
        <f>_xlfn.IFNA(VLOOKUP(R196,#REF!,3,FALSE), " ")</f>
        <v>#REF!</v>
      </c>
      <c r="T196" s="5" t="s">
        <v>873</v>
      </c>
      <c r="U196" s="4" t="s">
        <v>47</v>
      </c>
      <c r="V196" s="429" t="s">
        <v>39</v>
      </c>
      <c r="W196" s="537" t="s">
        <v>164</v>
      </c>
      <c r="X196" s="710" t="s">
        <v>66</v>
      </c>
      <c r="Z196" s="3"/>
      <c r="AA196" s="3"/>
      <c r="AB196" s="3"/>
      <c r="AC196" s="17"/>
      <c r="AD196" s="3"/>
    </row>
    <row r="197" spans="1:30" ht="113.25">
      <c r="A197" s="16" t="s">
        <v>874</v>
      </c>
      <c r="B197" s="699"/>
      <c r="C197" s="700" t="s">
        <v>875</v>
      </c>
      <c r="D197" s="728">
        <v>45000</v>
      </c>
      <c r="E197" s="15" t="s">
        <v>31</v>
      </c>
      <c r="F197" s="299"/>
      <c r="G197" s="1039" t="s">
        <v>32</v>
      </c>
      <c r="H197" s="493" t="s">
        <v>33</v>
      </c>
      <c r="I197" s="493"/>
      <c r="J197" s="304" t="s">
        <v>876</v>
      </c>
      <c r="K197" s="835"/>
      <c r="L197" s="413" t="s">
        <v>35</v>
      </c>
      <c r="M197" s="278"/>
      <c r="N197" s="17"/>
      <c r="O197" s="413"/>
      <c r="P197" s="413"/>
      <c r="Q197" s="1157"/>
      <c r="R197" s="734" t="s">
        <v>36</v>
      </c>
      <c r="S197" s="1001" t="e">
        <f>_xlfn.IFNA(VLOOKUP(R197,#REF!,3,FALSE), " ")</f>
        <v>#REF!</v>
      </c>
      <c r="T197" s="5" t="s">
        <v>877</v>
      </c>
      <c r="U197" s="4" t="s">
        <v>65</v>
      </c>
      <c r="V197" s="429" t="s">
        <v>39</v>
      </c>
      <c r="W197" s="464" t="s">
        <v>164</v>
      </c>
      <c r="X197" s="710" t="s">
        <v>66</v>
      </c>
      <c r="Y197" s="712">
        <v>45008</v>
      </c>
      <c r="Z197" s="3"/>
      <c r="AA197" s="3"/>
      <c r="AB197" s="3"/>
      <c r="AC197" s="17"/>
      <c r="AD197" s="3"/>
    </row>
    <row r="198" spans="1:30" ht="62.25">
      <c r="A198" s="16" t="s">
        <v>878</v>
      </c>
      <c r="B198" s="699"/>
      <c r="C198" s="700"/>
      <c r="D198" s="728">
        <v>45000</v>
      </c>
      <c r="E198" s="3" t="s">
        <v>879</v>
      </c>
      <c r="F198" s="299"/>
      <c r="G198" s="308" t="s">
        <v>880</v>
      </c>
      <c r="H198" s="3" t="s">
        <v>204</v>
      </c>
      <c r="I198" s="3"/>
      <c r="J198" s="304" t="s">
        <v>881</v>
      </c>
      <c r="K198" s="835"/>
      <c r="L198" s="413" t="s">
        <v>35</v>
      </c>
      <c r="M198" s="278"/>
      <c r="N198" s="17"/>
      <c r="O198" s="413"/>
      <c r="P198" s="413"/>
      <c r="Q198" s="1157"/>
      <c r="R198" s="620" t="s">
        <v>36</v>
      </c>
      <c r="S198" s="1001" t="e">
        <f>_xlfn.IFNA(VLOOKUP(R198,#REF!,3,FALSE), " ")</f>
        <v>#REF!</v>
      </c>
      <c r="T198" s="5" t="s">
        <v>882</v>
      </c>
      <c r="U198" s="4"/>
      <c r="V198" s="23" t="s">
        <v>369</v>
      </c>
      <c r="W198" s="429" t="s">
        <v>164</v>
      </c>
      <c r="X198" s="710" t="s">
        <v>883</v>
      </c>
      <c r="Y198" s="712">
        <v>45008</v>
      </c>
      <c r="Z198" s="3"/>
      <c r="AA198" s="3"/>
      <c r="AB198" s="3"/>
      <c r="AC198" s="17"/>
      <c r="AD198" s="3"/>
    </row>
    <row r="199" spans="1:30" ht="24.75">
      <c r="A199" s="16" t="s">
        <v>884</v>
      </c>
      <c r="B199" s="699"/>
      <c r="C199" s="700"/>
      <c r="D199" s="728">
        <v>45000</v>
      </c>
      <c r="E199" s="3" t="s">
        <v>879</v>
      </c>
      <c r="F199" s="299"/>
      <c r="G199" s="308" t="s">
        <v>880</v>
      </c>
      <c r="H199" s="3" t="s">
        <v>204</v>
      </c>
      <c r="I199" s="3"/>
      <c r="J199" s="4" t="s">
        <v>885</v>
      </c>
      <c r="K199" s="622"/>
      <c r="L199" s="413" t="s">
        <v>35</v>
      </c>
      <c r="M199" s="278"/>
      <c r="N199" s="17"/>
      <c r="O199" s="413"/>
      <c r="P199" s="413"/>
      <c r="Q199" s="1157"/>
      <c r="R199" s="620" t="s">
        <v>36</v>
      </c>
      <c r="S199" s="1001" t="e">
        <f>_xlfn.IFNA(VLOOKUP(R199,#REF!,3,FALSE), " ")</f>
        <v>#REF!</v>
      </c>
      <c r="T199" s="5" t="s">
        <v>886</v>
      </c>
      <c r="U199" s="4" t="s">
        <v>375</v>
      </c>
      <c r="V199" s="622" t="s">
        <v>369</v>
      </c>
      <c r="W199" s="413" t="s">
        <v>164</v>
      </c>
      <c r="X199" s="711" t="s">
        <v>887</v>
      </c>
      <c r="Y199" s="712">
        <v>45008</v>
      </c>
      <c r="Z199" s="3"/>
      <c r="AA199" s="3"/>
      <c r="AB199" s="3"/>
      <c r="AC199" s="17"/>
      <c r="AD199" s="3"/>
    </row>
    <row r="200" spans="1:30" ht="37.5">
      <c r="A200" s="16" t="s">
        <v>888</v>
      </c>
      <c r="B200" s="699"/>
      <c r="C200" s="700"/>
      <c r="D200" s="728">
        <v>45000</v>
      </c>
      <c r="E200" s="4" t="s">
        <v>889</v>
      </c>
      <c r="F200" s="24"/>
      <c r="G200" s="304" t="s">
        <v>890</v>
      </c>
      <c r="H200" s="4" t="s">
        <v>889</v>
      </c>
      <c r="I200" s="4" t="s">
        <v>891</v>
      </c>
      <c r="J200" s="4" t="s">
        <v>892</v>
      </c>
      <c r="K200" s="23"/>
      <c r="L200" s="957" t="s">
        <v>45</v>
      </c>
      <c r="M200" s="278" t="s">
        <v>5361</v>
      </c>
      <c r="N200" s="17"/>
      <c r="O200" s="413" t="s">
        <v>2976</v>
      </c>
      <c r="P200" s="622" t="s">
        <v>2977</v>
      </c>
      <c r="Q200" s="503"/>
      <c r="R200" s="426"/>
      <c r="S200" s="1001"/>
      <c r="T200" s="375"/>
      <c r="U200" s="4"/>
      <c r="V200" s="4" t="s">
        <v>39</v>
      </c>
      <c r="W200" s="4"/>
      <c r="X200" s="4"/>
      <c r="Z200" s="3"/>
      <c r="AA200" s="3"/>
      <c r="AB200" s="3"/>
      <c r="AC200" s="669">
        <v>45121</v>
      </c>
      <c r="AD200" s="3"/>
    </row>
    <row r="201" spans="1:30" ht="24.75">
      <c r="A201" s="16" t="s">
        <v>894</v>
      </c>
      <c r="B201" s="699"/>
      <c r="C201" s="700"/>
      <c r="D201" s="728">
        <v>45008</v>
      </c>
      <c r="E201" s="3" t="s">
        <v>895</v>
      </c>
      <c r="F201" s="299">
        <v>3460</v>
      </c>
      <c r="G201" s="308" t="s">
        <v>365</v>
      </c>
      <c r="H201" s="3" t="s">
        <v>896</v>
      </c>
      <c r="I201" s="3"/>
      <c r="J201" s="4" t="s">
        <v>897</v>
      </c>
      <c r="K201" s="23"/>
      <c r="L201" s="665" t="s">
        <v>45</v>
      </c>
      <c r="M201" s="278"/>
      <c r="N201" s="17"/>
      <c r="O201" s="413"/>
      <c r="P201" s="413"/>
      <c r="Q201" s="1157"/>
      <c r="R201" s="770"/>
      <c r="S201" s="1001" t="e">
        <f>_xlfn.IFNA(VLOOKUP(R201,#REF!,3,FALSE), " ")</f>
        <v>#REF!</v>
      </c>
      <c r="T201" s="5" t="s">
        <v>898</v>
      </c>
      <c r="U201" s="4" t="s">
        <v>47</v>
      </c>
      <c r="V201" s="736" t="s">
        <v>117</v>
      </c>
      <c r="W201" s="736" t="s">
        <v>899</v>
      </c>
      <c r="X201" s="711" t="s">
        <v>243</v>
      </c>
      <c r="Z201" s="3"/>
      <c r="AA201" s="3"/>
      <c r="AB201" s="3"/>
      <c r="AC201" s="17"/>
      <c r="AD201" s="3"/>
    </row>
    <row r="202" spans="1:30" ht="113.25">
      <c r="A202" s="745" t="s">
        <v>900</v>
      </c>
      <c r="B202" s="746"/>
      <c r="C202" s="754"/>
      <c r="D202" s="728">
        <v>45009</v>
      </c>
      <c r="E202" s="308" t="s">
        <v>393</v>
      </c>
      <c r="F202" s="309">
        <v>3489</v>
      </c>
      <c r="G202" s="308" t="s">
        <v>901</v>
      </c>
      <c r="H202" s="308" t="s">
        <v>33</v>
      </c>
      <c r="I202" s="304" t="s">
        <v>902</v>
      </c>
      <c r="J202" s="278" t="s">
        <v>903</v>
      </c>
      <c r="K202" s="429"/>
      <c r="L202" s="23" t="s">
        <v>45</v>
      </c>
      <c r="M202" s="278"/>
      <c r="N202" s="799"/>
      <c r="O202" s="413"/>
      <c r="P202" s="413"/>
      <c r="Q202" s="1160"/>
      <c r="R202" s="713"/>
      <c r="S202" s="1002"/>
      <c r="T202" s="910" t="s">
        <v>904</v>
      </c>
      <c r="U202" s="304" t="s">
        <v>452</v>
      </c>
      <c r="V202" s="554" t="s">
        <v>117</v>
      </c>
      <c r="W202" s="554" t="s">
        <v>477</v>
      </c>
      <c r="X202" s="558" t="s">
        <v>478</v>
      </c>
      <c r="Z202" s="3"/>
      <c r="AA202" s="3"/>
      <c r="AB202" s="3"/>
      <c r="AC202" s="669">
        <v>45121</v>
      </c>
      <c r="AD202" s="3"/>
    </row>
    <row r="203" spans="1:30" ht="138">
      <c r="A203" s="16" t="s">
        <v>905</v>
      </c>
      <c r="B203" s="699"/>
      <c r="C203" s="700"/>
      <c r="D203" s="728">
        <v>45009</v>
      </c>
      <c r="E203" s="3" t="s">
        <v>456</v>
      </c>
      <c r="F203" s="299">
        <v>3529</v>
      </c>
      <c r="G203" s="308" t="s">
        <v>906</v>
      </c>
      <c r="H203" s="3" t="s">
        <v>33</v>
      </c>
      <c r="I203" s="4"/>
      <c r="J203" s="4" t="s">
        <v>907</v>
      </c>
      <c r="K203" s="23"/>
      <c r="L203" s="772" t="s">
        <v>45</v>
      </c>
      <c r="M203" s="278"/>
      <c r="N203" s="17"/>
      <c r="O203" s="413"/>
      <c r="P203" s="413"/>
      <c r="Q203" s="1161"/>
      <c r="R203" s="800"/>
      <c r="S203" s="1001" t="e">
        <f>_xlfn.IFNA(VLOOKUP(R203,#REF!,3,FALSE), " ")</f>
        <v>#REF!</v>
      </c>
      <c r="T203" s="771" t="s">
        <v>908</v>
      </c>
      <c r="U203" s="4"/>
      <c r="V203" s="4" t="s">
        <v>39</v>
      </c>
      <c r="W203" s="429" t="s">
        <v>164</v>
      </c>
      <c r="X203" s="4" t="s">
        <v>243</v>
      </c>
      <c r="Z203" s="3"/>
      <c r="AA203" s="3"/>
      <c r="AB203" s="3"/>
      <c r="AC203" s="17"/>
      <c r="AD203" s="3"/>
    </row>
    <row r="204" spans="1:30" ht="188.25">
      <c r="A204" s="16" t="s">
        <v>909</v>
      </c>
      <c r="B204" s="699"/>
      <c r="C204" s="700"/>
      <c r="D204" s="728">
        <v>45009</v>
      </c>
      <c r="E204" s="3" t="s">
        <v>456</v>
      </c>
      <c r="F204" s="299">
        <v>3513</v>
      </c>
      <c r="G204" s="308" t="s">
        <v>906</v>
      </c>
      <c r="H204" s="3" t="s">
        <v>33</v>
      </c>
      <c r="I204" s="4" t="s">
        <v>910</v>
      </c>
      <c r="J204" s="4" t="s">
        <v>911</v>
      </c>
      <c r="K204" s="622"/>
      <c r="L204" s="413" t="s">
        <v>35</v>
      </c>
      <c r="M204" s="278"/>
      <c r="N204" s="17"/>
      <c r="O204" s="413"/>
      <c r="P204" s="413"/>
      <c r="Q204" s="1158"/>
      <c r="R204" s="800" t="s">
        <v>382</v>
      </c>
      <c r="S204" s="1001" t="e">
        <f>_xlfn.IFNA(VLOOKUP(R204,#REF!,3,FALSE), " ")</f>
        <v>#REF!</v>
      </c>
      <c r="T204" s="5" t="s">
        <v>912</v>
      </c>
      <c r="U204" s="4" t="s">
        <v>437</v>
      </c>
      <c r="V204" s="23" t="s">
        <v>117</v>
      </c>
      <c r="W204" s="23" t="s">
        <v>913</v>
      </c>
      <c r="X204" s="710" t="s">
        <v>914</v>
      </c>
      <c r="Z204" s="3"/>
      <c r="AA204" s="3"/>
      <c r="AB204" s="3"/>
      <c r="AC204" s="656">
        <v>45093</v>
      </c>
      <c r="AD204" s="3"/>
    </row>
    <row r="205" spans="1:30" ht="62.25">
      <c r="A205" s="745" t="s">
        <v>915</v>
      </c>
      <c r="B205" s="746"/>
      <c r="C205" s="754"/>
      <c r="D205" s="728">
        <v>45009</v>
      </c>
      <c r="E205" s="308" t="s">
        <v>393</v>
      </c>
      <c r="F205" s="309">
        <v>3502</v>
      </c>
      <c r="G205" s="308" t="s">
        <v>901</v>
      </c>
      <c r="H205" s="308" t="s">
        <v>33</v>
      </c>
      <c r="I205" s="671" t="s">
        <v>916</v>
      </c>
      <c r="J205" s="304" t="s">
        <v>917</v>
      </c>
      <c r="K205" s="835"/>
      <c r="L205" s="884" t="s">
        <v>35</v>
      </c>
      <c r="M205" s="278"/>
      <c r="N205" s="799"/>
      <c r="O205" s="413"/>
      <c r="P205" s="413"/>
      <c r="Q205" s="1162"/>
      <c r="R205" s="800" t="s">
        <v>382</v>
      </c>
      <c r="S205" s="1001" t="e">
        <f>_xlfn.IFNA(VLOOKUP(R205,#REF!,3,FALSE), " ")</f>
        <v>#REF!</v>
      </c>
      <c r="T205" s="749" t="s">
        <v>918</v>
      </c>
      <c r="U205" s="304" t="s">
        <v>452</v>
      </c>
      <c r="V205" s="632" t="s">
        <v>117</v>
      </c>
      <c r="W205" s="632" t="s">
        <v>899</v>
      </c>
      <c r="X205" s="776" t="s">
        <v>919</v>
      </c>
      <c r="Y205" s="749"/>
      <c r="Z205" s="308"/>
      <c r="AA205" s="308"/>
      <c r="AB205" s="308"/>
      <c r="AC205" s="664">
        <v>45093</v>
      </c>
      <c r="AD205" s="308"/>
    </row>
    <row r="206" spans="1:30" ht="62.25">
      <c r="A206" s="16" t="s">
        <v>920</v>
      </c>
      <c r="B206" s="699"/>
      <c r="C206" s="700"/>
      <c r="D206" s="728">
        <v>45009</v>
      </c>
      <c r="E206" s="3" t="s">
        <v>393</v>
      </c>
      <c r="F206" s="299">
        <v>3490</v>
      </c>
      <c r="G206" s="308" t="s">
        <v>901</v>
      </c>
      <c r="H206" s="3" t="s">
        <v>33</v>
      </c>
      <c r="I206" s="4" t="s">
        <v>921</v>
      </c>
      <c r="J206" s="4" t="s">
        <v>922</v>
      </c>
      <c r="K206" s="622"/>
      <c r="L206" s="413" t="s">
        <v>35</v>
      </c>
      <c r="M206" s="278"/>
      <c r="N206" s="17"/>
      <c r="O206" s="413"/>
      <c r="P206" s="413"/>
      <c r="Q206" s="1158"/>
      <c r="R206" s="800" t="s">
        <v>382</v>
      </c>
      <c r="S206" s="1001" t="e">
        <f>_xlfn.IFNA(VLOOKUP(R206,#REF!,3,FALSE), " ")</f>
        <v>#REF!</v>
      </c>
      <c r="T206" s="5" t="s">
        <v>923</v>
      </c>
      <c r="U206" s="4" t="s">
        <v>452</v>
      </c>
      <c r="V206" s="23" t="s">
        <v>117</v>
      </c>
      <c r="W206" s="23" t="s">
        <v>899</v>
      </c>
      <c r="X206" s="777" t="s">
        <v>919</v>
      </c>
      <c r="Z206" s="3"/>
      <c r="AA206" s="3"/>
      <c r="AB206" s="3"/>
      <c r="AC206" s="656">
        <v>45093</v>
      </c>
      <c r="AD206" s="3"/>
    </row>
    <row r="207" spans="1:30" ht="24.75">
      <c r="A207" s="16" t="s">
        <v>924</v>
      </c>
      <c r="B207" s="699"/>
      <c r="C207" s="700"/>
      <c r="D207" s="728">
        <v>45009</v>
      </c>
      <c r="E207" s="3" t="s">
        <v>393</v>
      </c>
      <c r="F207" s="299">
        <v>3490</v>
      </c>
      <c r="G207" s="308" t="s">
        <v>901</v>
      </c>
      <c r="H207" s="3" t="s">
        <v>33</v>
      </c>
      <c r="I207" s="4" t="s">
        <v>925</v>
      </c>
      <c r="J207" s="4" t="s">
        <v>926</v>
      </c>
      <c r="K207" s="622"/>
      <c r="L207" s="413" t="s">
        <v>35</v>
      </c>
      <c r="M207" s="278"/>
      <c r="N207" s="17"/>
      <c r="O207" s="413"/>
      <c r="P207" s="413"/>
      <c r="Q207" s="1158"/>
      <c r="R207" s="800" t="s">
        <v>382</v>
      </c>
      <c r="S207" s="1001" t="e">
        <f>_xlfn.IFNA(VLOOKUP(R207,#REF!,3,FALSE), " ")</f>
        <v>#REF!</v>
      </c>
      <c r="T207" s="5" t="s">
        <v>927</v>
      </c>
      <c r="U207" s="4" t="s">
        <v>452</v>
      </c>
      <c r="V207" s="429" t="s">
        <v>117</v>
      </c>
      <c r="W207" s="429" t="s">
        <v>477</v>
      </c>
      <c r="X207" s="418" t="s">
        <v>478</v>
      </c>
      <c r="Z207" s="3"/>
      <c r="AA207" s="3"/>
      <c r="AB207" s="3"/>
      <c r="AC207" s="656">
        <v>45093</v>
      </c>
      <c r="AD207" s="3"/>
    </row>
    <row r="208" spans="1:30" ht="62.25">
      <c r="A208" s="16" t="s">
        <v>928</v>
      </c>
      <c r="B208" s="699"/>
      <c r="C208" s="700"/>
      <c r="D208" s="728">
        <v>45012</v>
      </c>
      <c r="E208" s="15" t="s">
        <v>31</v>
      </c>
      <c r="F208" s="299">
        <v>3703</v>
      </c>
      <c r="G208" s="308" t="s">
        <v>929</v>
      </c>
      <c r="H208" s="3" t="s">
        <v>33</v>
      </c>
      <c r="I208" s="3"/>
      <c r="J208" s="4" t="s">
        <v>930</v>
      </c>
      <c r="K208" s="622"/>
      <c r="L208" s="413" t="s">
        <v>35</v>
      </c>
      <c r="M208" s="278"/>
      <c r="N208" s="17"/>
      <c r="O208" s="413"/>
      <c r="P208" s="413"/>
      <c r="Q208" s="1157"/>
      <c r="R208" s="734" t="s">
        <v>36</v>
      </c>
      <c r="S208" s="1001" t="e">
        <f>_xlfn.IFNA(VLOOKUP(R208,#REF!,3,FALSE), " ")</f>
        <v>#REF!</v>
      </c>
      <c r="T208" s="5" t="s">
        <v>931</v>
      </c>
      <c r="U208" s="4" t="s">
        <v>437</v>
      </c>
      <c r="V208" s="582" t="s">
        <v>369</v>
      </c>
      <c r="W208" s="537" t="s">
        <v>370</v>
      </c>
      <c r="X208" s="564" t="s">
        <v>438</v>
      </c>
      <c r="Z208" s="3"/>
      <c r="AA208" s="3"/>
      <c r="AB208" s="3"/>
      <c r="AC208" s="17"/>
      <c r="AD208" s="3"/>
    </row>
    <row r="209" spans="1:30" ht="75.75">
      <c r="A209" s="745" t="s">
        <v>932</v>
      </c>
      <c r="B209" s="746"/>
      <c r="C209" s="754" t="s">
        <v>933</v>
      </c>
      <c r="D209" s="728">
        <v>45015</v>
      </c>
      <c r="E209" s="304" t="s">
        <v>933</v>
      </c>
      <c r="F209" s="303"/>
      <c r="G209" s="304" t="s">
        <v>934</v>
      </c>
      <c r="H209" s="304" t="s">
        <v>77</v>
      </c>
      <c r="I209" s="304" t="s">
        <v>935</v>
      </c>
      <c r="J209" s="304" t="s">
        <v>936</v>
      </c>
      <c r="K209" s="632"/>
      <c r="L209" s="632" t="s">
        <v>35</v>
      </c>
      <c r="M209" s="278"/>
      <c r="N209" s="799"/>
      <c r="O209" s="413"/>
      <c r="P209" s="413"/>
      <c r="Q209" s="1149"/>
      <c r="R209" s="988" t="s">
        <v>279</v>
      </c>
      <c r="S209" s="1002" t="e">
        <f>_xlfn.IFNA(VLOOKUP(R209,#REF!,3,FALSE), " ")</f>
        <v>#REF!</v>
      </c>
      <c r="T209" s="749" t="s">
        <v>2978</v>
      </c>
      <c r="U209" s="304" t="s">
        <v>65</v>
      </c>
      <c r="V209" s="304" t="s">
        <v>117</v>
      </c>
      <c r="W209" s="554" t="s">
        <v>164</v>
      </c>
      <c r="X209" s="558" t="s">
        <v>66</v>
      </c>
      <c r="Y209" s="749"/>
      <c r="Z209" s="308"/>
      <c r="AA209" s="308"/>
      <c r="AB209" s="308"/>
      <c r="AC209" s="644">
        <v>45121</v>
      </c>
      <c r="AD209" s="308"/>
    </row>
    <row r="210" spans="1:30" ht="75.75">
      <c r="A210" s="745" t="s">
        <v>938</v>
      </c>
      <c r="B210" s="746"/>
      <c r="C210" s="754" t="s">
        <v>933</v>
      </c>
      <c r="D210" s="728">
        <v>45015</v>
      </c>
      <c r="E210" s="304" t="s">
        <v>933</v>
      </c>
      <c r="F210" s="303"/>
      <c r="G210" s="304" t="s">
        <v>934</v>
      </c>
      <c r="H210" s="304" t="s">
        <v>77</v>
      </c>
      <c r="I210" s="304" t="s">
        <v>939</v>
      </c>
      <c r="J210" s="304" t="s">
        <v>940</v>
      </c>
      <c r="K210" s="632"/>
      <c r="L210" s="632" t="s">
        <v>45</v>
      </c>
      <c r="M210" s="278"/>
      <c r="N210" s="799"/>
      <c r="O210" s="413"/>
      <c r="P210" s="413"/>
      <c r="Q210" s="1159"/>
      <c r="R210" s="734"/>
      <c r="S210" s="1002" t="e">
        <f>_xlfn.IFNA(VLOOKUP(R210,#REF!,3,FALSE), " ")</f>
        <v>#REF!</v>
      </c>
      <c r="T210" s="749" t="s">
        <v>941</v>
      </c>
      <c r="U210" s="304" t="s">
        <v>38</v>
      </c>
      <c r="V210" s="632" t="s">
        <v>942</v>
      </c>
      <c r="W210" s="23" t="s">
        <v>942</v>
      </c>
      <c r="X210" s="751" t="s">
        <v>943</v>
      </c>
      <c r="Z210" s="3"/>
      <c r="AA210" s="3"/>
      <c r="AB210" s="308"/>
      <c r="AC210" s="644">
        <v>45121</v>
      </c>
      <c r="AD210" s="308"/>
    </row>
    <row r="211" spans="1:30" ht="50.25">
      <c r="A211" s="16" t="s">
        <v>944</v>
      </c>
      <c r="B211" s="699"/>
      <c r="C211" s="700" t="s">
        <v>945</v>
      </c>
      <c r="D211" s="728">
        <v>45015</v>
      </c>
      <c r="E211" s="4" t="s">
        <v>945</v>
      </c>
      <c r="F211" s="24"/>
      <c r="G211" s="304" t="s">
        <v>946</v>
      </c>
      <c r="H211" s="4" t="s">
        <v>947</v>
      </c>
      <c r="I211" s="4"/>
      <c r="J211" s="4" t="s">
        <v>948</v>
      </c>
      <c r="K211" s="622"/>
      <c r="L211" s="413" t="s">
        <v>35</v>
      </c>
      <c r="M211" s="278"/>
      <c r="N211" s="17"/>
      <c r="O211" s="413"/>
      <c r="P211" s="413"/>
      <c r="Q211" s="1157"/>
      <c r="R211" s="713" t="s">
        <v>36</v>
      </c>
      <c r="S211" s="1001" t="e">
        <f>_xlfn.IFNA(VLOOKUP(R211,#REF!,3,FALSE), " ")</f>
        <v>#REF!</v>
      </c>
      <c r="T211" s="5" t="s">
        <v>949</v>
      </c>
      <c r="U211" s="4" t="s">
        <v>65</v>
      </c>
      <c r="V211" s="23" t="s">
        <v>117</v>
      </c>
      <c r="W211" s="464" t="s">
        <v>164</v>
      </c>
      <c r="X211" s="732" t="s">
        <v>66</v>
      </c>
      <c r="Z211" s="3"/>
      <c r="AA211" s="3"/>
      <c r="AB211" s="3"/>
      <c r="AC211" s="17"/>
      <c r="AD211" s="3"/>
    </row>
    <row r="212" spans="1:30" ht="364.5">
      <c r="A212" s="779" t="s">
        <v>950</v>
      </c>
      <c r="B212" s="746"/>
      <c r="C212" s="754" t="s">
        <v>945</v>
      </c>
      <c r="D212" s="728">
        <v>45015</v>
      </c>
      <c r="E212" s="304" t="s">
        <v>409</v>
      </c>
      <c r="F212" s="275"/>
      <c r="G212" s="304" t="s">
        <v>410</v>
      </c>
      <c r="H212" s="304" t="s">
        <v>746</v>
      </c>
      <c r="I212" s="780"/>
      <c r="J212" s="304" t="s">
        <v>951</v>
      </c>
      <c r="K212" s="632"/>
      <c r="L212" s="781" t="s">
        <v>45</v>
      </c>
      <c r="M212" s="278"/>
      <c r="N212" s="799"/>
      <c r="O212" s="413"/>
      <c r="P212" s="413"/>
      <c r="Q212" s="1163"/>
      <c r="R212" s="800"/>
      <c r="S212" s="1001" t="e">
        <f>_xlfn.IFNA(VLOOKUP(R212,#REF!,3,FALSE), " ")</f>
        <v>#REF!</v>
      </c>
      <c r="T212" s="783" t="s">
        <v>952</v>
      </c>
      <c r="U212" s="304" t="s">
        <v>47</v>
      </c>
      <c r="V212" s="632"/>
      <c r="W212" s="632"/>
      <c r="X212" s="751"/>
      <c r="Y212" s="749"/>
      <c r="Z212" s="308"/>
      <c r="AA212" s="308"/>
      <c r="AB212" s="308"/>
      <c r="AC212" s="664">
        <v>45093</v>
      </c>
      <c r="AD212" s="308"/>
    </row>
    <row r="213" spans="1:30" ht="50.25">
      <c r="A213" s="16" t="s">
        <v>953</v>
      </c>
      <c r="B213" s="699"/>
      <c r="C213" s="700" t="s">
        <v>954</v>
      </c>
      <c r="D213" s="919">
        <v>44958</v>
      </c>
      <c r="E213" s="15" t="s">
        <v>31</v>
      </c>
      <c r="F213" s="24"/>
      <c r="G213" s="630" t="s">
        <v>32</v>
      </c>
      <c r="H213" s="765" t="s">
        <v>33</v>
      </c>
      <c r="I213" s="412"/>
      <c r="J213" s="5" t="s">
        <v>955</v>
      </c>
      <c r="K213" s="982"/>
      <c r="L213" s="413" t="s">
        <v>35</v>
      </c>
      <c r="M213" s="278"/>
      <c r="N213" s="1286"/>
      <c r="O213" s="413"/>
      <c r="P213" s="413"/>
      <c r="Q213" s="1157"/>
      <c r="R213" s="734" t="s">
        <v>36</v>
      </c>
      <c r="S213" s="1001" t="e">
        <f>_xlfn.IFNA(VLOOKUP(R213,#REF!,3,FALSE), " ")</f>
        <v>#REF!</v>
      </c>
      <c r="T213" s="5" t="s">
        <v>956</v>
      </c>
      <c r="U213" s="4" t="s">
        <v>65</v>
      </c>
      <c r="V213" s="4" t="s">
        <v>39</v>
      </c>
      <c r="W213" s="23" t="s">
        <v>164</v>
      </c>
      <c r="X213" s="710" t="s">
        <v>66</v>
      </c>
      <c r="Z213" s="3"/>
      <c r="AA213" s="3"/>
      <c r="AB213" s="3"/>
      <c r="AC213" s="17"/>
      <c r="AD213" s="3"/>
    </row>
    <row r="214" spans="1:30" ht="75.75" customHeight="1">
      <c r="A214" s="16" t="s">
        <v>957</v>
      </c>
      <c r="B214" s="699"/>
      <c r="C214" s="700" t="s">
        <v>958</v>
      </c>
      <c r="D214" s="882">
        <v>44958</v>
      </c>
      <c r="E214" s="15" t="s">
        <v>31</v>
      </c>
      <c r="F214" s="24"/>
      <c r="G214" s="630" t="s">
        <v>32</v>
      </c>
      <c r="H214" s="765" t="s">
        <v>33</v>
      </c>
      <c r="I214" s="412"/>
      <c r="J214" s="5" t="s">
        <v>959</v>
      </c>
      <c r="K214" s="982"/>
      <c r="L214" s="413" t="s">
        <v>35</v>
      </c>
      <c r="M214" s="278"/>
      <c r="N214" s="1286"/>
      <c r="O214" s="413"/>
      <c r="P214" s="413"/>
      <c r="Q214" s="1157"/>
      <c r="R214" s="620" t="s">
        <v>36</v>
      </c>
      <c r="S214" s="1001" t="e">
        <f>_xlfn.IFNA(VLOOKUP(R214,#REF!,3,FALSE), " ")</f>
        <v>#REF!</v>
      </c>
      <c r="T214" s="5" t="s">
        <v>960</v>
      </c>
      <c r="U214" s="4" t="s">
        <v>384</v>
      </c>
      <c r="V214" s="23" t="s">
        <v>301</v>
      </c>
      <c r="W214" s="23"/>
      <c r="X214" s="710" t="s">
        <v>961</v>
      </c>
      <c r="Z214" s="3"/>
      <c r="AA214" s="3"/>
      <c r="AB214" s="3"/>
      <c r="AC214" s="17"/>
      <c r="AD214" s="3"/>
    </row>
    <row r="215" spans="1:30" ht="24.75">
      <c r="A215" s="16" t="s">
        <v>962</v>
      </c>
      <c r="B215" s="699"/>
      <c r="C215" s="700" t="s">
        <v>963</v>
      </c>
      <c r="D215" s="882">
        <v>44958</v>
      </c>
      <c r="E215" s="15" t="s">
        <v>31</v>
      </c>
      <c r="F215" s="24"/>
      <c r="G215" s="630" t="s">
        <v>32</v>
      </c>
      <c r="H215" s="765" t="s">
        <v>33</v>
      </c>
      <c r="I215" s="412"/>
      <c r="J215" s="5" t="s">
        <v>964</v>
      </c>
      <c r="K215" s="982"/>
      <c r="L215" s="413" t="s">
        <v>35</v>
      </c>
      <c r="M215" s="278"/>
      <c r="N215" s="1286"/>
      <c r="O215" s="413"/>
      <c r="P215" s="413"/>
      <c r="Q215" s="1157"/>
      <c r="R215" s="620" t="s">
        <v>36</v>
      </c>
      <c r="S215" s="1001" t="e">
        <f>_xlfn.IFNA(VLOOKUP(R215,#REF!,3,FALSE), " ")</f>
        <v>#REF!</v>
      </c>
      <c r="T215" s="5" t="s">
        <v>965</v>
      </c>
      <c r="U215" s="4" t="s">
        <v>375</v>
      </c>
      <c r="V215" s="785" t="s">
        <v>370</v>
      </c>
      <c r="W215" s="785" t="s">
        <v>966</v>
      </c>
      <c r="X215" s="786" t="s">
        <v>967</v>
      </c>
      <c r="Z215" s="3"/>
      <c r="AA215" s="3"/>
      <c r="AB215" s="3"/>
      <c r="AC215" s="17"/>
      <c r="AD215" s="3"/>
    </row>
    <row r="216" spans="1:30" ht="113.25">
      <c r="A216" s="16" t="s">
        <v>968</v>
      </c>
      <c r="B216" s="699"/>
      <c r="C216" s="700" t="s">
        <v>969</v>
      </c>
      <c r="D216" s="882">
        <v>44958</v>
      </c>
      <c r="E216" s="15" t="s">
        <v>31</v>
      </c>
      <c r="F216" s="24"/>
      <c r="G216" s="630" t="s">
        <v>32</v>
      </c>
      <c r="H216" s="765" t="s">
        <v>33</v>
      </c>
      <c r="I216" s="412"/>
      <c r="J216" s="749" t="s">
        <v>970</v>
      </c>
      <c r="K216" s="986"/>
      <c r="L216" s="413" t="s">
        <v>35</v>
      </c>
      <c r="M216" s="278"/>
      <c r="N216" s="1286"/>
      <c r="O216" s="413"/>
      <c r="P216" s="413"/>
      <c r="Q216" s="1157"/>
      <c r="R216" s="620" t="s">
        <v>36</v>
      </c>
      <c r="S216" s="1001" t="e">
        <f>_xlfn.IFNA(VLOOKUP(R216,#REF!,3,FALSE), " ")</f>
        <v>#REF!</v>
      </c>
      <c r="T216" s="5" t="s">
        <v>971</v>
      </c>
      <c r="U216" s="4" t="s">
        <v>65</v>
      </c>
      <c r="V216" s="4" t="s">
        <v>39</v>
      </c>
      <c r="W216" s="23" t="s">
        <v>164</v>
      </c>
      <c r="X216" s="710" t="s">
        <v>66</v>
      </c>
      <c r="Z216" s="3"/>
      <c r="AA216" s="3"/>
      <c r="AB216" s="3"/>
      <c r="AC216" s="17"/>
      <c r="AD216" s="3"/>
    </row>
    <row r="217" spans="1:30" ht="50.25">
      <c r="A217" s="16" t="s">
        <v>972</v>
      </c>
      <c r="B217" s="699"/>
      <c r="C217" s="700" t="s">
        <v>973</v>
      </c>
      <c r="D217" s="882">
        <v>44958</v>
      </c>
      <c r="E217" s="15" t="s">
        <v>31</v>
      </c>
      <c r="F217" s="24"/>
      <c r="G217" s="630" t="s">
        <v>32</v>
      </c>
      <c r="H217" s="765" t="s">
        <v>33</v>
      </c>
      <c r="I217" s="412"/>
      <c r="J217" s="749" t="s">
        <v>974</v>
      </c>
      <c r="K217" s="986"/>
      <c r="L217" s="413" t="s">
        <v>35</v>
      </c>
      <c r="M217" s="278"/>
      <c r="N217" s="1286"/>
      <c r="O217" s="413"/>
      <c r="P217" s="413"/>
      <c r="Q217" s="1157"/>
      <c r="R217" s="620" t="s">
        <v>36</v>
      </c>
      <c r="S217" s="1001" t="e">
        <f>_xlfn.IFNA(VLOOKUP(R217,#REF!,3,FALSE), " ")</f>
        <v>#REF!</v>
      </c>
      <c r="T217" s="709" t="s">
        <v>975</v>
      </c>
      <c r="U217" s="4" t="s">
        <v>65</v>
      </c>
      <c r="V217" s="4" t="s">
        <v>39</v>
      </c>
      <c r="W217" s="23" t="s">
        <v>164</v>
      </c>
      <c r="X217" s="710" t="s">
        <v>66</v>
      </c>
      <c r="Z217" s="3"/>
      <c r="AA217" s="3"/>
      <c r="AB217" s="3"/>
      <c r="AC217" s="17"/>
      <c r="AD217" s="3"/>
    </row>
    <row r="218" spans="1:30" ht="238.5">
      <c r="A218" s="704" t="s">
        <v>976</v>
      </c>
      <c r="B218" s="705"/>
      <c r="C218" s="706" t="s">
        <v>977</v>
      </c>
      <c r="D218" s="882">
        <v>44958</v>
      </c>
      <c r="E218" s="15" t="s">
        <v>31</v>
      </c>
      <c r="F218" s="302"/>
      <c r="G218" s="631" t="s">
        <v>32</v>
      </c>
      <c r="H218" s="758" t="s">
        <v>33</v>
      </c>
      <c r="I218" s="763"/>
      <c r="J218" s="729" t="s">
        <v>978</v>
      </c>
      <c r="K218" s="980"/>
      <c r="L218" s="708" t="s">
        <v>45</v>
      </c>
      <c r="M218" s="278"/>
      <c r="N218" s="1287"/>
      <c r="O218" s="413"/>
      <c r="P218" s="413"/>
      <c r="Q218" s="1157"/>
      <c r="R218" s="620"/>
      <c r="S218" s="1001" t="e">
        <f>_xlfn.IFNA(VLOOKUP(R218,#REF!,3,FALSE), " ")</f>
        <v>#REF!</v>
      </c>
      <c r="T218" s="787" t="s">
        <v>979</v>
      </c>
      <c r="U218" s="4" t="s">
        <v>47</v>
      </c>
      <c r="V218" s="4" t="s">
        <v>39</v>
      </c>
      <c r="W218" s="23" t="s">
        <v>164</v>
      </c>
      <c r="X218" s="710" t="s">
        <v>66</v>
      </c>
      <c r="Z218" s="3"/>
      <c r="AA218" s="3"/>
      <c r="AB218" s="3"/>
      <c r="AC218" s="17"/>
      <c r="AD218" s="3"/>
    </row>
    <row r="219" spans="1:30" ht="50.25">
      <c r="A219" s="704" t="s">
        <v>980</v>
      </c>
      <c r="B219" s="705"/>
      <c r="C219" s="706" t="s">
        <v>981</v>
      </c>
      <c r="D219" s="882">
        <v>44958</v>
      </c>
      <c r="E219" s="15" t="s">
        <v>31</v>
      </c>
      <c r="F219" s="302"/>
      <c r="G219" s="631" t="s">
        <v>32</v>
      </c>
      <c r="H219" s="758" t="s">
        <v>33</v>
      </c>
      <c r="I219" s="763"/>
      <c r="J219" s="729" t="s">
        <v>982</v>
      </c>
      <c r="K219" s="984"/>
      <c r="L219" s="413" t="s">
        <v>35</v>
      </c>
      <c r="M219" s="278"/>
      <c r="N219" s="1287"/>
      <c r="O219" s="413"/>
      <c r="P219" s="413"/>
      <c r="Q219" s="1157"/>
      <c r="R219" s="620" t="s">
        <v>36</v>
      </c>
      <c r="S219" s="1001" t="e">
        <f>_xlfn.IFNA(VLOOKUP(R219,#REF!,3,FALSE), " ")</f>
        <v>#REF!</v>
      </c>
      <c r="T219" s="709" t="s">
        <v>983</v>
      </c>
      <c r="U219" s="4" t="s">
        <v>65</v>
      </c>
      <c r="V219" s="4" t="s">
        <v>39</v>
      </c>
      <c r="W219" s="23" t="s">
        <v>164</v>
      </c>
      <c r="X219" s="710" t="s">
        <v>66</v>
      </c>
      <c r="Z219" s="3"/>
      <c r="AA219" s="3"/>
      <c r="AB219" s="3"/>
      <c r="AC219" s="17"/>
      <c r="AD219" s="3"/>
    </row>
    <row r="220" spans="1:30" ht="50.25">
      <c r="A220" s="704" t="s">
        <v>984</v>
      </c>
      <c r="B220" s="705"/>
      <c r="C220" s="706" t="s">
        <v>985</v>
      </c>
      <c r="D220" s="882">
        <v>44958</v>
      </c>
      <c r="E220" s="15" t="s">
        <v>31</v>
      </c>
      <c r="F220" s="302"/>
      <c r="G220" s="631" t="s">
        <v>32</v>
      </c>
      <c r="H220" s="758" t="s">
        <v>33</v>
      </c>
      <c r="I220" s="763"/>
      <c r="J220" s="740" t="s">
        <v>986</v>
      </c>
      <c r="K220" s="985"/>
      <c r="L220" s="413" t="s">
        <v>35</v>
      </c>
      <c r="M220" s="278"/>
      <c r="N220" s="1287"/>
      <c r="O220" s="413"/>
      <c r="P220" s="413"/>
      <c r="Q220" s="1157"/>
      <c r="R220" s="620" t="s">
        <v>36</v>
      </c>
      <c r="S220" s="1001" t="e">
        <f>_xlfn.IFNA(VLOOKUP(R220,#REF!,3,FALSE), " ")</f>
        <v>#REF!</v>
      </c>
      <c r="T220" s="709" t="s">
        <v>987</v>
      </c>
      <c r="U220" s="4" t="s">
        <v>65</v>
      </c>
      <c r="V220" s="4" t="s">
        <v>39</v>
      </c>
      <c r="W220" s="23" t="s">
        <v>164</v>
      </c>
      <c r="X220" s="710" t="s">
        <v>66</v>
      </c>
      <c r="Z220" s="3"/>
      <c r="AA220" s="3"/>
      <c r="AB220" s="3"/>
      <c r="AC220" s="17"/>
      <c r="AD220" s="3"/>
    </row>
    <row r="221" spans="1:30" ht="37.5">
      <c r="A221" s="704" t="s">
        <v>988</v>
      </c>
      <c r="B221" s="705"/>
      <c r="C221" s="706" t="s">
        <v>989</v>
      </c>
      <c r="D221" s="882">
        <v>44958</v>
      </c>
      <c r="E221" s="15" t="s">
        <v>31</v>
      </c>
      <c r="F221" s="302"/>
      <c r="G221" s="631" t="s">
        <v>32</v>
      </c>
      <c r="H221" s="758" t="s">
        <v>33</v>
      </c>
      <c r="I221" s="763"/>
      <c r="J221" s="729" t="s">
        <v>990</v>
      </c>
      <c r="K221" s="984"/>
      <c r="L221" s="413" t="s">
        <v>35</v>
      </c>
      <c r="M221" s="278"/>
      <c r="N221" s="1287"/>
      <c r="O221" s="413"/>
      <c r="P221" s="413"/>
      <c r="Q221" s="1157"/>
      <c r="R221" s="620" t="s">
        <v>36</v>
      </c>
      <c r="S221" s="1001" t="e">
        <f>_xlfn.IFNA(VLOOKUP(R221,#REF!,3,FALSE), " ")</f>
        <v>#REF!</v>
      </c>
      <c r="T221" s="709" t="s">
        <v>991</v>
      </c>
      <c r="U221" s="4" t="s">
        <v>65</v>
      </c>
      <c r="V221" s="4" t="s">
        <v>39</v>
      </c>
      <c r="W221" s="23" t="s">
        <v>164</v>
      </c>
      <c r="X221" s="710" t="s">
        <v>66</v>
      </c>
      <c r="Z221" s="3"/>
      <c r="AA221" s="3"/>
      <c r="AB221" s="3"/>
      <c r="AC221" s="17"/>
      <c r="AD221" s="3"/>
    </row>
    <row r="222" spans="1:30" ht="37.5">
      <c r="A222" s="704" t="s">
        <v>992</v>
      </c>
      <c r="B222" s="705"/>
      <c r="C222" s="706" t="s">
        <v>993</v>
      </c>
      <c r="D222" s="882">
        <v>44958</v>
      </c>
      <c r="E222" s="15" t="s">
        <v>31</v>
      </c>
      <c r="F222" s="302"/>
      <c r="G222" s="631" t="s">
        <v>32</v>
      </c>
      <c r="H222" s="758" t="s">
        <v>33</v>
      </c>
      <c r="I222" s="763"/>
      <c r="J222" s="740" t="s">
        <v>994</v>
      </c>
      <c r="K222" s="983"/>
      <c r="L222" s="733" t="s">
        <v>45</v>
      </c>
      <c r="M222" s="278"/>
      <c r="N222" s="1287"/>
      <c r="O222" s="413"/>
      <c r="P222" s="413"/>
      <c r="Q222" s="1157"/>
      <c r="R222" s="713"/>
      <c r="S222" s="1001" t="e">
        <f>_xlfn.IFNA(VLOOKUP(R222,#REF!,3,FALSE), " ")</f>
        <v>#REF!</v>
      </c>
      <c r="T222" s="787" t="s">
        <v>995</v>
      </c>
      <c r="U222" s="4" t="s">
        <v>65</v>
      </c>
      <c r="V222" s="4" t="s">
        <v>39</v>
      </c>
      <c r="W222" s="23" t="s">
        <v>164</v>
      </c>
      <c r="X222" s="710" t="s">
        <v>66</v>
      </c>
      <c r="Z222" s="3"/>
      <c r="AA222" s="3"/>
      <c r="AB222" s="3"/>
      <c r="AC222" s="17"/>
      <c r="AD222" s="3"/>
    </row>
    <row r="223" spans="1:30" ht="138">
      <c r="A223" s="704" t="s">
        <v>996</v>
      </c>
      <c r="B223" s="705"/>
      <c r="C223" s="706" t="s">
        <v>997</v>
      </c>
      <c r="D223" s="882">
        <v>44958</v>
      </c>
      <c r="E223" s="15" t="s">
        <v>31</v>
      </c>
      <c r="F223" s="302"/>
      <c r="G223" s="631" t="s">
        <v>32</v>
      </c>
      <c r="H223" s="758" t="s">
        <v>33</v>
      </c>
      <c r="I223" s="763"/>
      <c r="J223" s="729" t="s">
        <v>998</v>
      </c>
      <c r="K223" s="980"/>
      <c r="L223" s="708" t="s">
        <v>45</v>
      </c>
      <c r="M223" s="278"/>
      <c r="N223" s="1287"/>
      <c r="O223" s="413"/>
      <c r="P223" s="413"/>
      <c r="Q223" s="1158"/>
      <c r="R223" s="800"/>
      <c r="S223" s="1001" t="e">
        <f>_xlfn.IFNA(VLOOKUP(R223,#REF!,3,FALSE), " ")</f>
        <v>#REF!</v>
      </c>
      <c r="T223" s="428" t="s">
        <v>999</v>
      </c>
      <c r="U223" s="4" t="s">
        <v>65</v>
      </c>
      <c r="V223" s="4" t="s">
        <v>39</v>
      </c>
      <c r="W223" s="23" t="s">
        <v>164</v>
      </c>
      <c r="X223" s="710" t="s">
        <v>66</v>
      </c>
      <c r="Z223" s="3"/>
      <c r="AA223" s="3"/>
      <c r="AB223" s="3"/>
      <c r="AC223" s="17"/>
      <c r="AD223" s="3"/>
    </row>
    <row r="224" spans="1:30">
      <c r="A224" s="704" t="s">
        <v>1000</v>
      </c>
      <c r="B224" s="705"/>
      <c r="C224" s="706" t="s">
        <v>1001</v>
      </c>
      <c r="D224" s="882">
        <v>44958</v>
      </c>
      <c r="E224" s="15" t="s">
        <v>31</v>
      </c>
      <c r="F224" s="302"/>
      <c r="G224" s="631" t="s">
        <v>32</v>
      </c>
      <c r="H224" s="758" t="s">
        <v>33</v>
      </c>
      <c r="I224" s="763"/>
      <c r="J224" s="740" t="s">
        <v>1002</v>
      </c>
      <c r="K224" s="985"/>
      <c r="L224" s="413" t="s">
        <v>35</v>
      </c>
      <c r="M224" s="278"/>
      <c r="N224" s="1287"/>
      <c r="O224" s="413"/>
      <c r="P224" s="413"/>
      <c r="Q224" s="1157"/>
      <c r="R224" s="734" t="s">
        <v>36</v>
      </c>
      <c r="S224" s="1001" t="e">
        <f>_xlfn.IFNA(VLOOKUP(R224,#REF!,3,FALSE), " ")</f>
        <v>#REF!</v>
      </c>
      <c r="T224" s="709" t="s">
        <v>1003</v>
      </c>
      <c r="U224" s="4" t="s">
        <v>65</v>
      </c>
      <c r="V224" s="785" t="s">
        <v>39</v>
      </c>
      <c r="W224" s="23" t="s">
        <v>164</v>
      </c>
      <c r="X224" s="710" t="s">
        <v>66</v>
      </c>
      <c r="Z224" s="3"/>
      <c r="AA224" s="3"/>
      <c r="AB224" s="3"/>
      <c r="AC224" s="17"/>
      <c r="AD224" s="3"/>
    </row>
    <row r="225" spans="1:30" ht="50.25">
      <c r="A225" s="704" t="s">
        <v>1004</v>
      </c>
      <c r="B225" s="705"/>
      <c r="C225" s="706" t="s">
        <v>1005</v>
      </c>
      <c r="D225" s="882">
        <v>44958</v>
      </c>
      <c r="E225" s="15" t="s">
        <v>31</v>
      </c>
      <c r="F225" s="302"/>
      <c r="G225" s="631" t="s">
        <v>32</v>
      </c>
      <c r="H225" s="758" t="s">
        <v>33</v>
      </c>
      <c r="I225" s="763"/>
      <c r="J225" s="729" t="s">
        <v>1006</v>
      </c>
      <c r="K225" s="984"/>
      <c r="L225" s="413" t="s">
        <v>35</v>
      </c>
      <c r="M225" s="278"/>
      <c r="N225" s="1287"/>
      <c r="O225" s="413"/>
      <c r="P225" s="413"/>
      <c r="Q225" s="1157"/>
      <c r="R225" s="620" t="s">
        <v>36</v>
      </c>
      <c r="S225" s="1001" t="e">
        <f>_xlfn.IFNA(VLOOKUP(R225,#REF!,3,FALSE), " ")</f>
        <v>#REF!</v>
      </c>
      <c r="T225" s="788" t="s">
        <v>1007</v>
      </c>
      <c r="U225" s="4" t="s">
        <v>65</v>
      </c>
      <c r="V225" s="785"/>
      <c r="W225" s="23" t="s">
        <v>164</v>
      </c>
      <c r="X225" s="710" t="s">
        <v>66</v>
      </c>
      <c r="Z225" s="3"/>
      <c r="AA225" s="3"/>
      <c r="AB225" s="3"/>
      <c r="AC225" s="17"/>
      <c r="AD225" s="3"/>
    </row>
    <row r="226" spans="1:30" ht="162.75">
      <c r="A226" s="704" t="s">
        <v>1008</v>
      </c>
      <c r="B226" s="705"/>
      <c r="C226" s="706" t="s">
        <v>1009</v>
      </c>
      <c r="D226" s="882">
        <v>44958</v>
      </c>
      <c r="E226" s="15" t="s">
        <v>31</v>
      </c>
      <c r="F226" s="302"/>
      <c r="G226" s="631" t="s">
        <v>32</v>
      </c>
      <c r="H226" s="758" t="s">
        <v>33</v>
      </c>
      <c r="I226" s="763"/>
      <c r="J226" s="729" t="s">
        <v>1010</v>
      </c>
      <c r="K226" s="984"/>
      <c r="L226" s="413" t="s">
        <v>35</v>
      </c>
      <c r="M226" s="278"/>
      <c r="N226" s="1287"/>
      <c r="O226" s="413"/>
      <c r="P226" s="413"/>
      <c r="Q226" s="1157"/>
      <c r="R226" s="620" t="s">
        <v>36</v>
      </c>
      <c r="S226" s="1001" t="e">
        <f>_xlfn.IFNA(VLOOKUP(R226,#REF!,3,FALSE), " ")</f>
        <v>#REF!</v>
      </c>
      <c r="T226" s="709" t="s">
        <v>1011</v>
      </c>
      <c r="U226" s="24" t="s">
        <v>65</v>
      </c>
      <c r="V226" s="785"/>
      <c r="W226" s="23" t="s">
        <v>164</v>
      </c>
      <c r="X226" s="710" t="s">
        <v>66</v>
      </c>
      <c r="Z226" s="3"/>
      <c r="AA226" s="3"/>
      <c r="AB226" s="3"/>
      <c r="AC226" s="17"/>
      <c r="AD226" s="3"/>
    </row>
    <row r="227" spans="1:30" ht="62.25">
      <c r="A227" s="704" t="s">
        <v>1012</v>
      </c>
      <c r="B227" s="705"/>
      <c r="C227" s="706" t="s">
        <v>1013</v>
      </c>
      <c r="D227" s="882">
        <v>44958</v>
      </c>
      <c r="E227" s="15" t="s">
        <v>31</v>
      </c>
      <c r="F227" s="302"/>
      <c r="G227" s="631" t="s">
        <v>32</v>
      </c>
      <c r="H227" s="758" t="s">
        <v>33</v>
      </c>
      <c r="I227" s="763"/>
      <c r="J227" s="740" t="s">
        <v>1014</v>
      </c>
      <c r="K227" s="985"/>
      <c r="L227" s="413" t="s">
        <v>35</v>
      </c>
      <c r="M227" s="278"/>
      <c r="N227" s="1287"/>
      <c r="O227" s="413"/>
      <c r="P227" s="413"/>
      <c r="Q227" s="1157"/>
      <c r="R227" s="620" t="s">
        <v>36</v>
      </c>
      <c r="S227" s="1001" t="e">
        <f>_xlfn.IFNA(VLOOKUP(R227,#REF!,3,FALSE), " ")</f>
        <v>#REF!</v>
      </c>
      <c r="T227" s="709" t="s">
        <v>1015</v>
      </c>
      <c r="U227" s="24" t="s">
        <v>65</v>
      </c>
      <c r="V227" s="785"/>
      <c r="W227" s="785" t="s">
        <v>1016</v>
      </c>
      <c r="X227" s="786" t="s">
        <v>66</v>
      </c>
      <c r="Z227" s="3"/>
      <c r="AA227" s="3"/>
      <c r="AB227" s="3"/>
      <c r="AC227" s="17"/>
      <c r="AD227" s="3"/>
    </row>
    <row r="228" spans="1:30" ht="200.25">
      <c r="A228" s="704" t="s">
        <v>1017</v>
      </c>
      <c r="B228" s="705"/>
      <c r="C228" s="706" t="s">
        <v>1018</v>
      </c>
      <c r="D228" s="882">
        <v>44958</v>
      </c>
      <c r="E228" s="15" t="s">
        <v>31</v>
      </c>
      <c r="F228" s="302"/>
      <c r="G228" s="631" t="s">
        <v>32</v>
      </c>
      <c r="H228" s="758" t="s">
        <v>33</v>
      </c>
      <c r="I228" s="763"/>
      <c r="J228" s="740" t="s">
        <v>1019</v>
      </c>
      <c r="K228" s="983"/>
      <c r="L228" s="733" t="s">
        <v>45</v>
      </c>
      <c r="M228" s="278"/>
      <c r="N228" s="1287"/>
      <c r="O228" s="413"/>
      <c r="P228" s="413"/>
      <c r="Q228" s="1157"/>
      <c r="R228" s="620"/>
      <c r="S228" s="1001" t="e">
        <f>_xlfn.IFNA(VLOOKUP(R228,#REF!,3,FALSE), " ")</f>
        <v>#REF!</v>
      </c>
      <c r="T228" s="787" t="s">
        <v>1020</v>
      </c>
      <c r="U228" s="24" t="s">
        <v>47</v>
      </c>
      <c r="V228" s="23"/>
      <c r="W228" s="23"/>
      <c r="X228" s="710" t="s">
        <v>1021</v>
      </c>
      <c r="Z228" s="3"/>
      <c r="AA228" s="3"/>
      <c r="AB228" s="3"/>
      <c r="AC228" s="17"/>
      <c r="AD228" s="3"/>
    </row>
    <row r="229" spans="1:30" ht="75.75">
      <c r="A229" s="704" t="s">
        <v>1022</v>
      </c>
      <c r="B229" s="705"/>
      <c r="C229" s="706" t="s">
        <v>1023</v>
      </c>
      <c r="D229" s="882">
        <v>44958</v>
      </c>
      <c r="E229" s="15" t="s">
        <v>31</v>
      </c>
      <c r="F229" s="302"/>
      <c r="G229" s="631" t="s">
        <v>32</v>
      </c>
      <c r="H229" s="758" t="s">
        <v>33</v>
      </c>
      <c r="I229" s="763"/>
      <c r="J229" s="729" t="s">
        <v>1024</v>
      </c>
      <c r="K229" s="984"/>
      <c r="L229" s="413" t="s">
        <v>35</v>
      </c>
      <c r="M229" s="278"/>
      <c r="N229" s="1287"/>
      <c r="O229" s="413"/>
      <c r="P229" s="413"/>
      <c r="Q229" s="1157"/>
      <c r="R229" s="620" t="s">
        <v>36</v>
      </c>
      <c r="S229" s="1001" t="e">
        <f>_xlfn.IFNA(VLOOKUP(R229,#REF!,3,FALSE), " ")</f>
        <v>#REF!</v>
      </c>
      <c r="T229" s="709" t="s">
        <v>1025</v>
      </c>
      <c r="U229" s="24" t="s">
        <v>71</v>
      </c>
      <c r="V229" s="23" t="s">
        <v>39</v>
      </c>
      <c r="W229" s="23" t="s">
        <v>164</v>
      </c>
      <c r="X229" s="710" t="s">
        <v>66</v>
      </c>
      <c r="Z229" s="3"/>
      <c r="AA229" s="3"/>
      <c r="AB229" s="3"/>
      <c r="AC229" s="17"/>
      <c r="AD229" s="3"/>
    </row>
    <row r="230" spans="1:30" ht="88.5">
      <c r="A230" s="704" t="s">
        <v>1026</v>
      </c>
      <c r="B230" s="705"/>
      <c r="C230" s="706" t="s">
        <v>1027</v>
      </c>
      <c r="D230" s="882">
        <v>44958</v>
      </c>
      <c r="E230" s="15" t="s">
        <v>31</v>
      </c>
      <c r="F230" s="302"/>
      <c r="G230" s="631" t="s">
        <v>32</v>
      </c>
      <c r="H230" s="758" t="s">
        <v>33</v>
      </c>
      <c r="I230" s="763"/>
      <c r="J230" s="729" t="s">
        <v>1028</v>
      </c>
      <c r="K230" s="984"/>
      <c r="L230" s="413" t="s">
        <v>35</v>
      </c>
      <c r="M230" s="278"/>
      <c r="N230" s="1287"/>
      <c r="O230" s="413"/>
      <c r="P230" s="413"/>
      <c r="Q230" s="1157"/>
      <c r="R230" s="620" t="s">
        <v>36</v>
      </c>
      <c r="S230" s="1001" t="e">
        <f>_xlfn.IFNA(VLOOKUP(R230,#REF!,3,FALSE), " ")</f>
        <v>#REF!</v>
      </c>
      <c r="T230" s="709" t="s">
        <v>1029</v>
      </c>
      <c r="U230" s="24" t="s">
        <v>71</v>
      </c>
      <c r="V230" s="23" t="s">
        <v>39</v>
      </c>
      <c r="W230" s="23" t="s">
        <v>164</v>
      </c>
      <c r="X230" s="710" t="s">
        <v>66</v>
      </c>
      <c r="Z230" s="3"/>
      <c r="AA230" s="3"/>
      <c r="AB230" s="3"/>
      <c r="AC230" s="17"/>
      <c r="AD230" s="3"/>
    </row>
    <row r="231" spans="1:30" ht="62.25">
      <c r="A231" s="704" t="s">
        <v>1030</v>
      </c>
      <c r="B231" s="705"/>
      <c r="C231" s="706" t="s">
        <v>1031</v>
      </c>
      <c r="D231" s="882">
        <v>44958</v>
      </c>
      <c r="E231" s="15" t="s">
        <v>31</v>
      </c>
      <c r="F231" s="302"/>
      <c r="G231" s="631" t="s">
        <v>32</v>
      </c>
      <c r="H231" s="758" t="s">
        <v>33</v>
      </c>
      <c r="I231" s="763"/>
      <c r="J231" s="740" t="s">
        <v>1032</v>
      </c>
      <c r="K231" s="985"/>
      <c r="L231" s="413" t="s">
        <v>35</v>
      </c>
      <c r="M231" s="278"/>
      <c r="N231" s="1287"/>
      <c r="O231" s="413"/>
      <c r="P231" s="413"/>
      <c r="Q231" s="1157"/>
      <c r="R231" s="620" t="s">
        <v>36</v>
      </c>
      <c r="S231" s="1001" t="e">
        <f>_xlfn.IFNA(VLOOKUP(R231,#REF!,3,FALSE), " ")</f>
        <v>#REF!</v>
      </c>
      <c r="T231" s="709" t="s">
        <v>1033</v>
      </c>
      <c r="U231" s="24" t="s">
        <v>295</v>
      </c>
      <c r="V231" s="23" t="s">
        <v>39</v>
      </c>
      <c r="W231" s="537" t="s">
        <v>164</v>
      </c>
      <c r="X231" s="710" t="s">
        <v>66</v>
      </c>
      <c r="Z231" s="3"/>
      <c r="AA231" s="3"/>
      <c r="AB231" s="3"/>
      <c r="AC231" s="17"/>
      <c r="AD231" s="3"/>
    </row>
    <row r="232" spans="1:30" ht="24.75">
      <c r="A232" s="704" t="s">
        <v>1034</v>
      </c>
      <c r="B232" s="705"/>
      <c r="C232" s="706" t="s">
        <v>1035</v>
      </c>
      <c r="D232" s="882">
        <v>44958</v>
      </c>
      <c r="E232" s="15" t="s">
        <v>31</v>
      </c>
      <c r="F232" s="302"/>
      <c r="G232" s="631" t="s">
        <v>32</v>
      </c>
      <c r="H232" s="758" t="s">
        <v>33</v>
      </c>
      <c r="I232" s="763"/>
      <c r="J232" s="740" t="s">
        <v>1036</v>
      </c>
      <c r="K232" s="983"/>
      <c r="L232" s="733" t="s">
        <v>45</v>
      </c>
      <c r="M232" s="278"/>
      <c r="N232" s="1287"/>
      <c r="O232" s="413"/>
      <c r="P232" s="413"/>
      <c r="Q232" s="1157"/>
      <c r="R232" s="620"/>
      <c r="S232" s="1001" t="e">
        <f>_xlfn.IFNA(VLOOKUP(R232,#REF!,3,FALSE), " ")</f>
        <v>#REF!</v>
      </c>
      <c r="T232" s="709" t="s">
        <v>1037</v>
      </c>
      <c r="U232" s="24" t="s">
        <v>47</v>
      </c>
      <c r="V232" s="23"/>
      <c r="W232" s="23"/>
      <c r="X232" s="710"/>
      <c r="Z232" s="3"/>
      <c r="AA232" s="3"/>
      <c r="AB232" s="3"/>
      <c r="AC232" s="17"/>
      <c r="AD232" s="3"/>
    </row>
    <row r="233" spans="1:30" ht="88.5">
      <c r="A233" s="704" t="s">
        <v>1038</v>
      </c>
      <c r="B233" s="705"/>
      <c r="C233" s="706" t="s">
        <v>1039</v>
      </c>
      <c r="D233" s="1061">
        <v>44958</v>
      </c>
      <c r="E233" s="15" t="s">
        <v>31</v>
      </c>
      <c r="F233" s="302"/>
      <c r="G233" s="631" t="s">
        <v>32</v>
      </c>
      <c r="H233" s="758" t="s">
        <v>33</v>
      </c>
      <c r="I233" s="990"/>
      <c r="J233" s="729" t="s">
        <v>1040</v>
      </c>
      <c r="K233" s="984"/>
      <c r="L233" s="413" t="s">
        <v>35</v>
      </c>
      <c r="M233" s="278"/>
      <c r="N233" s="1287"/>
      <c r="O233" s="413"/>
      <c r="P233" s="413"/>
      <c r="Q233" s="1157"/>
      <c r="R233" s="620" t="s">
        <v>36</v>
      </c>
      <c r="S233" s="1001" t="e">
        <f>_xlfn.IFNA(VLOOKUP(R233,#REF!,3,FALSE), " ")</f>
        <v>#REF!</v>
      </c>
      <c r="T233" s="709" t="s">
        <v>1041</v>
      </c>
      <c r="U233" s="24" t="s">
        <v>71</v>
      </c>
      <c r="V233" s="23" t="s">
        <v>301</v>
      </c>
      <c r="W233" s="537" t="s">
        <v>164</v>
      </c>
      <c r="X233" s="710" t="s">
        <v>66</v>
      </c>
      <c r="Z233" s="3"/>
      <c r="AA233" s="3"/>
      <c r="AB233" s="3"/>
      <c r="AC233" s="17"/>
      <c r="AD233" s="3"/>
    </row>
    <row r="234" spans="1:30" ht="50.25">
      <c r="A234" s="704" t="s">
        <v>1042</v>
      </c>
      <c r="B234" s="705"/>
      <c r="C234" s="706" t="s">
        <v>1043</v>
      </c>
      <c r="D234" s="1062">
        <v>44958</v>
      </c>
      <c r="E234" s="15" t="s">
        <v>31</v>
      </c>
      <c r="F234" s="302"/>
      <c r="G234" s="631" t="s">
        <v>32</v>
      </c>
      <c r="H234" s="758" t="s">
        <v>33</v>
      </c>
      <c r="I234" s="759"/>
      <c r="J234" s="740" t="s">
        <v>1044</v>
      </c>
      <c r="K234" s="985"/>
      <c r="L234" s="413" t="s">
        <v>35</v>
      </c>
      <c r="M234" s="278"/>
      <c r="N234" s="1288"/>
      <c r="O234" s="413"/>
      <c r="P234" s="413"/>
      <c r="Q234" s="1157"/>
      <c r="R234" s="620" t="s">
        <v>36</v>
      </c>
      <c r="S234" s="1001" t="e">
        <f>_xlfn.IFNA(VLOOKUP(R234,#REF!,3,FALSE), " ")</f>
        <v>#REF!</v>
      </c>
      <c r="T234" s="709" t="s">
        <v>1045</v>
      </c>
      <c r="U234" s="24" t="s">
        <v>71</v>
      </c>
      <c r="V234" s="23" t="s">
        <v>39</v>
      </c>
      <c r="W234" s="537" t="s">
        <v>164</v>
      </c>
      <c r="X234" s="710" t="s">
        <v>165</v>
      </c>
      <c r="Z234" s="3"/>
      <c r="AA234" s="3"/>
      <c r="AB234" s="3"/>
      <c r="AC234" s="17"/>
      <c r="AD234" s="3"/>
    </row>
    <row r="235" spans="1:30" ht="113.25">
      <c r="A235" s="704" t="s">
        <v>1046</v>
      </c>
      <c r="B235" s="705"/>
      <c r="C235" s="706" t="s">
        <v>1047</v>
      </c>
      <c r="D235" s="882">
        <v>44958</v>
      </c>
      <c r="E235" s="15" t="s">
        <v>31</v>
      </c>
      <c r="F235" s="302"/>
      <c r="G235" s="631" t="s">
        <v>32</v>
      </c>
      <c r="H235" s="758" t="s">
        <v>33</v>
      </c>
      <c r="I235" s="274"/>
      <c r="J235" s="729" t="s">
        <v>1048</v>
      </c>
      <c r="K235" s="984"/>
      <c r="L235" s="413" t="s">
        <v>35</v>
      </c>
      <c r="M235" s="278"/>
      <c r="N235" s="1287"/>
      <c r="O235" s="413"/>
      <c r="P235" s="413"/>
      <c r="Q235" s="1157"/>
      <c r="R235" s="620" t="s">
        <v>36</v>
      </c>
      <c r="S235" s="1001" t="e">
        <f>_xlfn.IFNA(VLOOKUP(R235,#REF!,3,FALSE), " ")</f>
        <v>#REF!</v>
      </c>
      <c r="T235" s="709" t="s">
        <v>1049</v>
      </c>
      <c r="U235" s="24" t="s">
        <v>71</v>
      </c>
      <c r="V235" s="23" t="s">
        <v>39</v>
      </c>
      <c r="W235" s="537" t="s">
        <v>164</v>
      </c>
      <c r="X235" s="710" t="s">
        <v>165</v>
      </c>
      <c r="Z235" s="3"/>
      <c r="AA235" s="3"/>
      <c r="AB235" s="3"/>
      <c r="AC235" s="17"/>
      <c r="AD235" s="3"/>
    </row>
    <row r="236" spans="1:30" ht="301.5">
      <c r="A236" s="704" t="s">
        <v>1050</v>
      </c>
      <c r="B236" s="705"/>
      <c r="C236" s="706" t="s">
        <v>1051</v>
      </c>
      <c r="D236" s="882">
        <v>44958</v>
      </c>
      <c r="E236" s="15" t="s">
        <v>31</v>
      </c>
      <c r="F236" s="302"/>
      <c r="G236" s="631" t="s">
        <v>32</v>
      </c>
      <c r="H236" s="757" t="s">
        <v>33</v>
      </c>
      <c r="I236" s="759"/>
      <c r="J236" s="303" t="s">
        <v>1052</v>
      </c>
      <c r="K236" s="978"/>
      <c r="L236" s="413" t="s">
        <v>35</v>
      </c>
      <c r="M236" s="278"/>
      <c r="N236" s="1287"/>
      <c r="O236" s="413"/>
      <c r="P236" s="413"/>
      <c r="Q236" s="1157"/>
      <c r="R236" s="620" t="s">
        <v>36</v>
      </c>
      <c r="S236" s="1001" t="e">
        <f>_xlfn.IFNA(VLOOKUP(R236,#REF!,3,FALSE), " ")</f>
        <v>#REF!</v>
      </c>
      <c r="T236" s="709" t="s">
        <v>1053</v>
      </c>
      <c r="U236" s="24" t="s">
        <v>38</v>
      </c>
      <c r="V236" s="23" t="s">
        <v>39</v>
      </c>
      <c r="W236" s="23"/>
      <c r="X236" s="710" t="s">
        <v>601</v>
      </c>
      <c r="Z236" s="3"/>
      <c r="AA236" s="3"/>
      <c r="AB236" s="3"/>
      <c r="AC236" s="17"/>
      <c r="AD236" s="3"/>
    </row>
    <row r="237" spans="1:30" ht="113.25">
      <c r="A237" s="789" t="s">
        <v>1054</v>
      </c>
      <c r="B237" s="790"/>
      <c r="C237" s="791" t="s">
        <v>1055</v>
      </c>
      <c r="D237" s="1063">
        <v>44958</v>
      </c>
      <c r="E237" s="15" t="s">
        <v>31</v>
      </c>
      <c r="F237" s="312"/>
      <c r="G237" s="1064" t="s">
        <v>32</v>
      </c>
      <c r="H237" s="794" t="s">
        <v>33</v>
      </c>
      <c r="I237" s="795"/>
      <c r="J237" s="796" t="s">
        <v>1056</v>
      </c>
      <c r="K237" s="992"/>
      <c r="L237" s="708" t="s">
        <v>45</v>
      </c>
      <c r="M237" s="278"/>
      <c r="N237" s="1289"/>
      <c r="O237" s="413"/>
      <c r="P237" s="413"/>
      <c r="Q237" s="1157"/>
      <c r="R237" s="620"/>
      <c r="S237" s="1001" t="e">
        <f>_xlfn.IFNA(VLOOKUP(R237,#REF!,3,FALSE), " ")</f>
        <v>#REF!</v>
      </c>
      <c r="T237" s="709" t="s">
        <v>1057</v>
      </c>
      <c r="U237" s="24" t="s">
        <v>47</v>
      </c>
      <c r="V237" s="23"/>
      <c r="W237" s="23"/>
      <c r="X237" s="710"/>
      <c r="Z237" s="3"/>
      <c r="AA237" s="3"/>
      <c r="AB237" s="3"/>
      <c r="AC237" s="17"/>
      <c r="AD237" s="3"/>
    </row>
    <row r="238" spans="1:30" ht="50.25">
      <c r="A238" s="704" t="s">
        <v>1058</v>
      </c>
      <c r="B238" s="705"/>
      <c r="C238" s="706" t="s">
        <v>1059</v>
      </c>
      <c r="D238" s="882">
        <v>44958</v>
      </c>
      <c r="E238" s="15" t="s">
        <v>31</v>
      </c>
      <c r="F238" s="302"/>
      <c r="G238" s="631" t="s">
        <v>32</v>
      </c>
      <c r="H238" s="758" t="s">
        <v>33</v>
      </c>
      <c r="I238" s="763"/>
      <c r="J238" s="729" t="s">
        <v>1060</v>
      </c>
      <c r="K238" s="984"/>
      <c r="L238" s="413" t="s">
        <v>35</v>
      </c>
      <c r="M238" s="278"/>
      <c r="N238" s="1287"/>
      <c r="O238" s="413"/>
      <c r="P238" s="413"/>
      <c r="Q238" s="1157"/>
      <c r="R238" s="620" t="s">
        <v>36</v>
      </c>
      <c r="S238" s="1001" t="e">
        <f>_xlfn.IFNA(VLOOKUP(R238,#REF!,3,FALSE), " ")</f>
        <v>#REF!</v>
      </c>
      <c r="T238" s="797" t="s">
        <v>1061</v>
      </c>
      <c r="U238" s="24" t="s">
        <v>65</v>
      </c>
      <c r="V238" s="23"/>
      <c r="W238" s="537" t="s">
        <v>164</v>
      </c>
      <c r="X238" s="710" t="s">
        <v>165</v>
      </c>
      <c r="Z238" s="3"/>
      <c r="AA238" s="3"/>
      <c r="AB238" s="3"/>
      <c r="AC238" s="17"/>
      <c r="AD238" s="3"/>
    </row>
    <row r="239" spans="1:30" ht="75.75">
      <c r="A239" s="704" t="s">
        <v>1062</v>
      </c>
      <c r="B239" s="705"/>
      <c r="C239" s="706" t="s">
        <v>1063</v>
      </c>
      <c r="D239" s="882">
        <v>44958</v>
      </c>
      <c r="E239" s="15" t="s">
        <v>31</v>
      </c>
      <c r="F239" s="302"/>
      <c r="G239" s="631" t="s">
        <v>32</v>
      </c>
      <c r="H239" s="758" t="s">
        <v>33</v>
      </c>
      <c r="I239" s="763"/>
      <c r="J239" s="740" t="s">
        <v>1064</v>
      </c>
      <c r="K239" s="985"/>
      <c r="L239" s="413" t="s">
        <v>35</v>
      </c>
      <c r="M239" s="278"/>
      <c r="N239" s="1287"/>
      <c r="O239" s="413"/>
      <c r="P239" s="413"/>
      <c r="Q239" s="1157"/>
      <c r="R239" s="620" t="s">
        <v>36</v>
      </c>
      <c r="S239" s="1001" t="e">
        <f>_xlfn.IFNA(VLOOKUP(R239,#REF!,3,FALSE), " ")</f>
        <v>#REF!</v>
      </c>
      <c r="T239" s="709" t="s">
        <v>1065</v>
      </c>
      <c r="U239" s="24" t="s">
        <v>65</v>
      </c>
      <c r="V239" s="23" t="s">
        <v>39</v>
      </c>
      <c r="W239" s="537" t="s">
        <v>164</v>
      </c>
      <c r="X239" s="710" t="s">
        <v>165</v>
      </c>
      <c r="Z239" s="3"/>
      <c r="AA239" s="3"/>
      <c r="AB239" s="3"/>
      <c r="AC239" s="17"/>
      <c r="AD239" s="3"/>
    </row>
    <row r="240" spans="1:30" ht="162.75">
      <c r="A240" s="704" t="s">
        <v>1066</v>
      </c>
      <c r="B240" s="705"/>
      <c r="C240" s="706" t="s">
        <v>1067</v>
      </c>
      <c r="D240" s="882">
        <v>44958</v>
      </c>
      <c r="E240" s="15" t="s">
        <v>31</v>
      </c>
      <c r="F240" s="302"/>
      <c r="G240" s="631" t="s">
        <v>32</v>
      </c>
      <c r="H240" s="758" t="s">
        <v>33</v>
      </c>
      <c r="I240" s="763"/>
      <c r="J240" s="729" t="s">
        <v>1068</v>
      </c>
      <c r="K240" s="984"/>
      <c r="L240" s="413" t="s">
        <v>35</v>
      </c>
      <c r="M240" s="278"/>
      <c r="N240" s="1287"/>
      <c r="O240" s="413"/>
      <c r="P240" s="413"/>
      <c r="Q240" s="1157"/>
      <c r="R240" s="620" t="s">
        <v>36</v>
      </c>
      <c r="S240" s="1001" t="e">
        <f>_xlfn.IFNA(VLOOKUP(R240,#REF!,3,FALSE), " ")</f>
        <v>#REF!</v>
      </c>
      <c r="T240" s="709" t="s">
        <v>1069</v>
      </c>
      <c r="U240" s="24" t="s">
        <v>65</v>
      </c>
      <c r="V240" s="23" t="s">
        <v>39</v>
      </c>
      <c r="W240" s="537" t="s">
        <v>164</v>
      </c>
      <c r="X240" s="710" t="s">
        <v>165</v>
      </c>
      <c r="Z240" s="3"/>
      <c r="AA240" s="3"/>
      <c r="AB240" s="3"/>
      <c r="AC240" s="17"/>
      <c r="AD240" s="3"/>
    </row>
    <row r="241" spans="1:30" ht="37.5">
      <c r="A241" s="704" t="s">
        <v>1070</v>
      </c>
      <c r="B241" s="705"/>
      <c r="C241" s="706" t="s">
        <v>1071</v>
      </c>
      <c r="D241" s="882">
        <v>44958</v>
      </c>
      <c r="E241" s="15" t="s">
        <v>31</v>
      </c>
      <c r="F241" s="302"/>
      <c r="G241" s="631" t="s">
        <v>32</v>
      </c>
      <c r="H241" s="758" t="s">
        <v>33</v>
      </c>
      <c r="I241" s="763"/>
      <c r="J241" s="740" t="s">
        <v>1072</v>
      </c>
      <c r="K241" s="985"/>
      <c r="L241" s="413" t="s">
        <v>35</v>
      </c>
      <c r="M241" s="278"/>
      <c r="N241" s="1287"/>
      <c r="O241" s="413"/>
      <c r="P241" s="413"/>
      <c r="Q241" s="1157"/>
      <c r="R241" s="620" t="s">
        <v>36</v>
      </c>
      <c r="S241" s="1001" t="e">
        <f>_xlfn.IFNA(VLOOKUP(R241,#REF!,3,FALSE), " ")</f>
        <v>#REF!</v>
      </c>
      <c r="T241" s="709" t="s">
        <v>1073</v>
      </c>
      <c r="U241" s="24" t="s">
        <v>38</v>
      </c>
      <c r="V241" s="429" t="s">
        <v>39</v>
      </c>
      <c r="W241" s="537" t="s">
        <v>1074</v>
      </c>
      <c r="X241" s="418" t="s">
        <v>601</v>
      </c>
      <c r="Z241" s="3"/>
      <c r="AA241" s="3"/>
      <c r="AB241" s="3"/>
      <c r="AC241" s="17"/>
      <c r="AD241" s="3"/>
    </row>
    <row r="242" spans="1:30" ht="150.75">
      <c r="A242" s="704" t="s">
        <v>1075</v>
      </c>
      <c r="B242" s="705"/>
      <c r="C242" s="706" t="s">
        <v>1076</v>
      </c>
      <c r="D242" s="882">
        <v>44958</v>
      </c>
      <c r="E242" s="15" t="s">
        <v>31</v>
      </c>
      <c r="F242" s="302"/>
      <c r="G242" s="631" t="s">
        <v>32</v>
      </c>
      <c r="H242" s="758" t="s">
        <v>33</v>
      </c>
      <c r="I242" s="274"/>
      <c r="J242" s="729" t="s">
        <v>1077</v>
      </c>
      <c r="K242" s="984"/>
      <c r="L242" s="413" t="s">
        <v>35</v>
      </c>
      <c r="M242" s="278"/>
      <c r="N242" s="1287"/>
      <c r="O242" s="413"/>
      <c r="P242" s="413"/>
      <c r="Q242" s="1157"/>
      <c r="R242" s="620" t="s">
        <v>36</v>
      </c>
      <c r="S242" s="1001" t="e">
        <f>_xlfn.IFNA(VLOOKUP(R242,#REF!,3,FALSE), " ")</f>
        <v>#REF!</v>
      </c>
      <c r="T242" s="709" t="s">
        <v>1078</v>
      </c>
      <c r="U242" s="24" t="s">
        <v>65</v>
      </c>
      <c r="V242" s="23" t="s">
        <v>39</v>
      </c>
      <c r="W242" s="537" t="s">
        <v>164</v>
      </c>
      <c r="X242" s="710" t="s">
        <v>165</v>
      </c>
      <c r="Z242" s="3"/>
      <c r="AA242" s="3"/>
      <c r="AB242" s="3"/>
      <c r="AC242" s="17"/>
      <c r="AD242" s="3"/>
    </row>
    <row r="243" spans="1:30" ht="188.25">
      <c r="A243" s="745" t="s">
        <v>1079</v>
      </c>
      <c r="B243" s="746" t="s">
        <v>1080</v>
      </c>
      <c r="C243" s="754"/>
      <c r="D243" s="882">
        <v>44958</v>
      </c>
      <c r="E243" s="304" t="s">
        <v>1081</v>
      </c>
      <c r="F243" s="303">
        <v>3430</v>
      </c>
      <c r="G243" s="304" t="s">
        <v>1082</v>
      </c>
      <c r="H243" s="304" t="s">
        <v>33</v>
      </c>
      <c r="I243" s="896" t="s">
        <v>1083</v>
      </c>
      <c r="J243" s="304" t="s">
        <v>1084</v>
      </c>
      <c r="K243" s="632"/>
      <c r="L243" s="632" t="s">
        <v>45</v>
      </c>
      <c r="M243" s="278"/>
      <c r="N243" s="922"/>
      <c r="O243" s="413"/>
      <c r="P243" s="413"/>
      <c r="Q243" s="1159"/>
      <c r="R243" s="800"/>
      <c r="S243" s="1001" t="e">
        <f>_xlfn.IFNA(VLOOKUP(R243,#REF!,3,FALSE), " ")</f>
        <v>#REF!</v>
      </c>
      <c r="T243" s="749" t="s">
        <v>1085</v>
      </c>
      <c r="U243" s="304" t="s">
        <v>47</v>
      </c>
      <c r="V243" s="632"/>
      <c r="W243" s="632"/>
      <c r="X243" s="751"/>
      <c r="Z243" s="3"/>
      <c r="AA243" s="3"/>
      <c r="AB243" s="308"/>
      <c r="AC243" s="644">
        <v>45121</v>
      </c>
      <c r="AD243" s="308"/>
    </row>
    <row r="244" spans="1:30" ht="88.5">
      <c r="A244" s="745" t="s">
        <v>1086</v>
      </c>
      <c r="B244" s="746"/>
      <c r="C244" s="754"/>
      <c r="D244" s="728">
        <v>45020</v>
      </c>
      <c r="E244" s="304" t="s">
        <v>456</v>
      </c>
      <c r="F244" s="303">
        <v>3713</v>
      </c>
      <c r="G244" s="304" t="s">
        <v>906</v>
      </c>
      <c r="H244" s="304" t="s">
        <v>33</v>
      </c>
      <c r="I244" s="304"/>
      <c r="J244" s="304" t="s">
        <v>1087</v>
      </c>
      <c r="K244" s="632"/>
      <c r="L244" s="632" t="s">
        <v>45</v>
      </c>
      <c r="M244" s="278"/>
      <c r="N244" s="799"/>
      <c r="O244" s="413"/>
      <c r="P244" s="413"/>
      <c r="Q244" s="1162"/>
      <c r="R244" s="800"/>
      <c r="S244" s="1001" t="e">
        <f>_xlfn.IFNA(VLOOKUP(R244,#REF!,3,FALSE), " ")</f>
        <v>#REF!</v>
      </c>
      <c r="T244" s="749" t="s">
        <v>1088</v>
      </c>
      <c r="U244" s="304" t="s">
        <v>47</v>
      </c>
      <c r="V244" s="632"/>
      <c r="W244" s="632"/>
      <c r="X244" s="751" t="s">
        <v>66</v>
      </c>
      <c r="Z244" s="3"/>
      <c r="AA244" s="3"/>
      <c r="AB244" s="308"/>
      <c r="AC244" s="799"/>
      <c r="AD244" s="3"/>
    </row>
    <row r="245" spans="1:30" ht="62.25">
      <c r="A245" s="745" t="s">
        <v>1089</v>
      </c>
      <c r="B245" s="746"/>
      <c r="C245" s="754"/>
      <c r="D245" s="728">
        <v>45021</v>
      </c>
      <c r="E245" s="304" t="s">
        <v>1090</v>
      </c>
      <c r="F245" s="303" t="s">
        <v>74</v>
      </c>
      <c r="G245" s="304" t="s">
        <v>946</v>
      </c>
      <c r="H245" s="304" t="s">
        <v>465</v>
      </c>
      <c r="I245" s="304" t="s">
        <v>1091</v>
      </c>
      <c r="J245" s="304" t="s">
        <v>1092</v>
      </c>
      <c r="K245" s="322" t="s">
        <v>1093</v>
      </c>
      <c r="L245" s="511" t="s">
        <v>35</v>
      </c>
      <c r="M245" s="278"/>
      <c r="N245" s="799"/>
      <c r="O245" s="413"/>
      <c r="P245" s="413"/>
      <c r="Q245" s="1159"/>
      <c r="R245" s="800" t="s">
        <v>115</v>
      </c>
      <c r="S245" s="1002" t="e">
        <f>_xlfn.IFNA(VLOOKUP(R245,#REF!,3,FALSE), " ")</f>
        <v>#REF!</v>
      </c>
      <c r="T245" s="749" t="s">
        <v>1094</v>
      </c>
      <c r="U245" s="304" t="s">
        <v>65</v>
      </c>
      <c r="V245" s="304" t="s">
        <v>117</v>
      </c>
      <c r="W245" s="554" t="s">
        <v>164</v>
      </c>
      <c r="X245" s="948" t="s">
        <v>1095</v>
      </c>
      <c r="Z245" s="3"/>
      <c r="AA245" s="3"/>
      <c r="AB245" s="308" t="s">
        <v>1096</v>
      </c>
      <c r="AC245" s="664">
        <v>45093</v>
      </c>
      <c r="AD245" s="308"/>
    </row>
    <row r="246" spans="1:30" ht="113.25">
      <c r="A246" s="16" t="s">
        <v>1097</v>
      </c>
      <c r="B246" s="699"/>
      <c r="C246" s="700"/>
      <c r="D246" s="728">
        <v>45020</v>
      </c>
      <c r="E246" s="4" t="s">
        <v>364</v>
      </c>
      <c r="F246" s="24">
        <v>3874</v>
      </c>
      <c r="G246" s="304" t="s">
        <v>365</v>
      </c>
      <c r="H246" s="4" t="s">
        <v>366</v>
      </c>
      <c r="I246" s="4"/>
      <c r="J246" s="4" t="s">
        <v>1098</v>
      </c>
      <c r="K246" s="23"/>
      <c r="L246" s="23" t="s">
        <v>45</v>
      </c>
      <c r="M246" s="278"/>
      <c r="N246" s="17"/>
      <c r="O246" s="413"/>
      <c r="P246" s="413"/>
      <c r="Q246" s="1158"/>
      <c r="R246" s="1153"/>
      <c r="S246" s="1001" t="e">
        <f>_xlfn.IFNA(VLOOKUP(R246,#REF!,3,FALSE), " ")</f>
        <v>#REF!</v>
      </c>
      <c r="T246" s="430" t="s">
        <v>1099</v>
      </c>
      <c r="U246" s="4" t="s">
        <v>47</v>
      </c>
      <c r="V246" s="23"/>
      <c r="W246" s="23"/>
      <c r="X246" s="710"/>
      <c r="Z246" s="3"/>
      <c r="AA246" s="3"/>
      <c r="AB246" s="3"/>
      <c r="AC246" s="17"/>
      <c r="AD246" s="3"/>
    </row>
    <row r="247" spans="1:30" ht="351.75">
      <c r="A247" s="745" t="s">
        <v>1100</v>
      </c>
      <c r="B247" s="746"/>
      <c r="C247" s="754"/>
      <c r="D247" s="728">
        <v>45017</v>
      </c>
      <c r="E247" s="304" t="s">
        <v>879</v>
      </c>
      <c r="F247" s="303"/>
      <c r="G247" s="304" t="s">
        <v>1101</v>
      </c>
      <c r="H247" s="304" t="s">
        <v>33</v>
      </c>
      <c r="I247" s="304" t="s">
        <v>1102</v>
      </c>
      <c r="J247" s="304" t="s">
        <v>1103</v>
      </c>
      <c r="K247" s="632"/>
      <c r="L247" s="632" t="s">
        <v>35</v>
      </c>
      <c r="M247" s="278"/>
      <c r="N247" s="799"/>
      <c r="O247" s="413"/>
      <c r="P247" s="413"/>
      <c r="Q247" s="1159"/>
      <c r="R247" s="802" t="s">
        <v>382</v>
      </c>
      <c r="S247" s="1001" t="e">
        <f>_xlfn.IFNA(VLOOKUP(R247,#REF!,3,FALSE), " ")</f>
        <v>#REF!</v>
      </c>
      <c r="T247" s="556" t="s">
        <v>1104</v>
      </c>
      <c r="U247" s="281" t="s">
        <v>65</v>
      </c>
      <c r="V247" s="554" t="s">
        <v>117</v>
      </c>
      <c r="W247" s="554" t="s">
        <v>164</v>
      </c>
      <c r="X247" s="558" t="s">
        <v>66</v>
      </c>
      <c r="Z247" s="3"/>
      <c r="AA247" s="3"/>
      <c r="AB247" s="308"/>
      <c r="AC247" s="664">
        <v>45093</v>
      </c>
      <c r="AD247" s="308"/>
    </row>
    <row r="248" spans="1:30" ht="200.25">
      <c r="A248" s="745" t="s">
        <v>1105</v>
      </c>
      <c r="B248" s="746"/>
      <c r="C248" s="754"/>
      <c r="D248" s="728">
        <v>45028</v>
      </c>
      <c r="E248" s="304" t="s">
        <v>1090</v>
      </c>
      <c r="F248" s="303"/>
      <c r="G248" s="304"/>
      <c r="H248" s="304" t="s">
        <v>1106</v>
      </c>
      <c r="I248" s="304" t="s">
        <v>1107</v>
      </c>
      <c r="J248" s="304" t="s">
        <v>1108</v>
      </c>
      <c r="K248" s="632" t="s">
        <v>1109</v>
      </c>
      <c r="L248" s="632" t="s">
        <v>35</v>
      </c>
      <c r="M248" s="278"/>
      <c r="N248" s="799"/>
      <c r="O248" s="413"/>
      <c r="P248" s="413"/>
      <c r="Q248" s="1157"/>
      <c r="R248" s="800" t="s">
        <v>279</v>
      </c>
      <c r="S248" s="1001" t="e">
        <f>_xlfn.IFNA(VLOOKUP(R248,#REF!,3,FALSE), " ")</f>
        <v>#REF!</v>
      </c>
      <c r="T248" s="5" t="s">
        <v>2981</v>
      </c>
      <c r="U248" s="304" t="s">
        <v>65</v>
      </c>
      <c r="V248" s="304" t="s">
        <v>117</v>
      </c>
      <c r="W248" s="554" t="s">
        <v>164</v>
      </c>
      <c r="X248" s="558" t="s">
        <v>2982</v>
      </c>
      <c r="Z248" s="3"/>
      <c r="AA248" s="3"/>
      <c r="AB248" s="3"/>
      <c r="AC248" s="669">
        <v>45121</v>
      </c>
      <c r="AD248" s="3"/>
    </row>
    <row r="249" spans="1:30" ht="200.25">
      <c r="A249" s="16" t="s">
        <v>1111</v>
      </c>
      <c r="B249" s="699"/>
      <c r="C249" s="700" t="s">
        <v>933</v>
      </c>
      <c r="D249" s="728">
        <v>45021</v>
      </c>
      <c r="E249" s="4" t="s">
        <v>933</v>
      </c>
      <c r="F249" s="24"/>
      <c r="G249" s="304" t="s">
        <v>934</v>
      </c>
      <c r="H249" s="4" t="s">
        <v>465</v>
      </c>
      <c r="I249" s="4"/>
      <c r="J249" s="304" t="s">
        <v>1112</v>
      </c>
      <c r="K249" s="632"/>
      <c r="L249" s="632" t="s">
        <v>45</v>
      </c>
      <c r="M249" s="278"/>
      <c r="N249" s="17"/>
      <c r="O249" s="413"/>
      <c r="P249" s="413"/>
      <c r="Q249" s="1157"/>
      <c r="R249" s="620"/>
      <c r="S249" s="1001" t="e">
        <f>_xlfn.IFNA(VLOOKUP(R249,#REF!,3,FALSE), " ")</f>
        <v>#REF!</v>
      </c>
      <c r="T249" s="5" t="s">
        <v>1113</v>
      </c>
      <c r="U249" s="4" t="s">
        <v>65</v>
      </c>
      <c r="V249" s="23" t="s">
        <v>117</v>
      </c>
      <c r="W249" s="23"/>
      <c r="X249" s="710" t="s">
        <v>66</v>
      </c>
      <c r="Z249" s="3"/>
      <c r="AA249" s="3"/>
      <c r="AB249" s="3"/>
      <c r="AC249" s="669">
        <v>45121</v>
      </c>
      <c r="AD249" s="3"/>
    </row>
    <row r="250" spans="1:30" ht="24.75">
      <c r="A250" s="16" t="s">
        <v>1114</v>
      </c>
      <c r="B250" s="699"/>
      <c r="C250" s="700" t="s">
        <v>933</v>
      </c>
      <c r="D250" s="728">
        <v>45021</v>
      </c>
      <c r="E250" s="4" t="s">
        <v>933</v>
      </c>
      <c r="F250" s="24"/>
      <c r="G250" s="304" t="s">
        <v>934</v>
      </c>
      <c r="H250" s="4" t="s">
        <v>465</v>
      </c>
      <c r="I250" s="4"/>
      <c r="J250" s="304" t="s">
        <v>1115</v>
      </c>
      <c r="K250" s="632"/>
      <c r="L250" s="632" t="s">
        <v>45</v>
      </c>
      <c r="M250" s="278"/>
      <c r="N250" s="17"/>
      <c r="O250" s="413"/>
      <c r="P250" s="413"/>
      <c r="Q250" s="1157"/>
      <c r="R250" s="620"/>
      <c r="S250" s="1001" t="e">
        <f>_xlfn.IFNA(VLOOKUP(R250,#REF!,3,FALSE), " ")</f>
        <v>#REF!</v>
      </c>
      <c r="T250" s="5" t="s">
        <v>1116</v>
      </c>
      <c r="U250" s="4"/>
      <c r="V250" s="23"/>
      <c r="W250" s="23"/>
      <c r="X250" s="710" t="s">
        <v>1117</v>
      </c>
      <c r="Z250" s="3"/>
      <c r="AA250" s="3"/>
      <c r="AB250" s="3"/>
      <c r="AC250" s="669">
        <v>45121</v>
      </c>
      <c r="AD250" s="3"/>
    </row>
    <row r="251" spans="1:30" ht="24.75">
      <c r="A251" s="16" t="s">
        <v>1118</v>
      </c>
      <c r="B251" s="699"/>
      <c r="C251" s="700" t="s">
        <v>933</v>
      </c>
      <c r="D251" s="728">
        <v>45012</v>
      </c>
      <c r="E251" s="4" t="s">
        <v>933</v>
      </c>
      <c r="F251" s="24"/>
      <c r="G251" s="304" t="s">
        <v>934</v>
      </c>
      <c r="H251" s="4" t="s">
        <v>465</v>
      </c>
      <c r="I251" s="4"/>
      <c r="J251" s="4" t="s">
        <v>1119</v>
      </c>
      <c r="K251" s="23"/>
      <c r="L251" s="23" t="s">
        <v>45</v>
      </c>
      <c r="M251" s="278"/>
      <c r="N251" s="17"/>
      <c r="O251" s="413"/>
      <c r="P251" s="413"/>
      <c r="Q251" s="503"/>
      <c r="R251" s="713"/>
      <c r="S251" s="1001" t="e">
        <f>_xlfn.IFNA(VLOOKUP(R251,#REF!,3,FALSE), " ")</f>
        <v>#REF!</v>
      </c>
      <c r="T251" s="5" t="s">
        <v>1120</v>
      </c>
      <c r="U251" s="4"/>
      <c r="V251" s="23"/>
      <c r="W251" s="23"/>
      <c r="X251" s="710"/>
      <c r="Z251" s="3"/>
      <c r="AA251" s="3"/>
      <c r="AB251" s="3"/>
      <c r="AC251" s="669">
        <v>45121</v>
      </c>
      <c r="AD251" s="3"/>
    </row>
    <row r="252" spans="1:30" ht="175.5">
      <c r="A252" s="16" t="s">
        <v>1121</v>
      </c>
      <c r="B252" s="699"/>
      <c r="C252" s="700"/>
      <c r="D252" s="728">
        <v>45022</v>
      </c>
      <c r="E252" s="4" t="s">
        <v>945</v>
      </c>
      <c r="F252" s="24">
        <v>3764</v>
      </c>
      <c r="G252" s="304" t="s">
        <v>1122</v>
      </c>
      <c r="H252" s="4" t="s">
        <v>465</v>
      </c>
      <c r="I252" s="4" t="s">
        <v>1123</v>
      </c>
      <c r="J252" s="304" t="s">
        <v>1124</v>
      </c>
      <c r="K252" s="632"/>
      <c r="L252" s="632" t="s">
        <v>35</v>
      </c>
      <c r="M252" s="278"/>
      <c r="N252" s="17"/>
      <c r="O252" s="413"/>
      <c r="P252" s="413"/>
      <c r="Q252" s="1158"/>
      <c r="R252" s="800" t="s">
        <v>382</v>
      </c>
      <c r="S252" s="1001" t="e">
        <f>_xlfn.IFNA(VLOOKUP(R252,#REF!,3,FALSE), " ")</f>
        <v>#REF!</v>
      </c>
      <c r="T252" s="5" t="s">
        <v>1125</v>
      </c>
      <c r="U252" s="304" t="s">
        <v>65</v>
      </c>
      <c r="V252" s="632" t="s">
        <v>117</v>
      </c>
      <c r="W252" s="632"/>
      <c r="X252" s="751" t="s">
        <v>1126</v>
      </c>
      <c r="Z252" s="3"/>
      <c r="AA252" s="3"/>
      <c r="AB252" s="3"/>
      <c r="AC252" s="656">
        <v>45093</v>
      </c>
      <c r="AD252" s="3"/>
    </row>
    <row r="253" spans="1:30" ht="75.75">
      <c r="A253" s="745" t="s">
        <v>1127</v>
      </c>
      <c r="B253" s="746"/>
      <c r="C253" s="754"/>
      <c r="D253" s="728">
        <v>45022</v>
      </c>
      <c r="E253" s="304" t="s">
        <v>945</v>
      </c>
      <c r="F253" s="303">
        <v>3860</v>
      </c>
      <c r="G253" s="304" t="s">
        <v>1122</v>
      </c>
      <c r="H253" s="304" t="s">
        <v>465</v>
      </c>
      <c r="I253" s="304" t="s">
        <v>1128</v>
      </c>
      <c r="J253" s="304" t="s">
        <v>1129</v>
      </c>
      <c r="K253" s="632"/>
      <c r="L253" s="632" t="s">
        <v>35</v>
      </c>
      <c r="M253" s="278"/>
      <c r="N253" s="799"/>
      <c r="O253" s="413"/>
      <c r="P253" s="413"/>
      <c r="Q253" s="1164"/>
      <c r="R253" s="734" t="s">
        <v>382</v>
      </c>
      <c r="S253" s="1001" t="e">
        <f>_xlfn.IFNA(VLOOKUP(R253,#REF!,3,FALSE), " ")</f>
        <v>#REF!</v>
      </c>
      <c r="T253" s="749" t="s">
        <v>1130</v>
      </c>
      <c r="U253" s="304" t="s">
        <v>65</v>
      </c>
      <c r="V253" s="632" t="s">
        <v>117</v>
      </c>
      <c r="W253" s="632"/>
      <c r="X253" s="751" t="s">
        <v>66</v>
      </c>
      <c r="Z253" s="3"/>
      <c r="AA253" s="3"/>
      <c r="AB253" s="308"/>
      <c r="AC253" s="664">
        <v>45093</v>
      </c>
      <c r="AD253" s="308"/>
    </row>
    <row r="254" spans="1:30" ht="213.75">
      <c r="A254" s="16" t="s">
        <v>1131</v>
      </c>
      <c r="B254" s="699"/>
      <c r="C254" s="700"/>
      <c r="D254" s="728">
        <v>45022</v>
      </c>
      <c r="E254" s="4" t="s">
        <v>1132</v>
      </c>
      <c r="F254" s="24">
        <v>3661</v>
      </c>
      <c r="G254" s="304" t="s">
        <v>365</v>
      </c>
      <c r="H254" s="4"/>
      <c r="I254" s="4"/>
      <c r="J254" s="304" t="s">
        <v>1133</v>
      </c>
      <c r="K254" s="632"/>
      <c r="L254" s="23" t="s">
        <v>45</v>
      </c>
      <c r="M254" s="278"/>
      <c r="N254" s="17"/>
      <c r="O254" s="413"/>
      <c r="P254" s="413"/>
      <c r="Q254" s="503"/>
      <c r="R254" s="620"/>
      <c r="S254" s="1001" t="e">
        <f>_xlfn.IFNA(VLOOKUP(R254,#REF!,3,FALSE), " ")</f>
        <v>#REF!</v>
      </c>
      <c r="T254" s="5" t="s">
        <v>1134</v>
      </c>
      <c r="U254" s="4"/>
      <c r="V254" s="23"/>
      <c r="W254" s="23"/>
      <c r="X254" s="710"/>
      <c r="Z254" s="3"/>
      <c r="AA254" s="3"/>
      <c r="AB254" s="3"/>
      <c r="AC254" s="669">
        <v>45121</v>
      </c>
      <c r="AD254" s="3"/>
    </row>
    <row r="255" spans="1:30" ht="376.5">
      <c r="A255" s="745" t="s">
        <v>1135</v>
      </c>
      <c r="B255" s="746"/>
      <c r="C255" s="754"/>
      <c r="D255" s="728">
        <v>45028</v>
      </c>
      <c r="E255" s="304" t="s">
        <v>364</v>
      </c>
      <c r="F255" s="303">
        <v>3769</v>
      </c>
      <c r="G255" s="304" t="s">
        <v>1136</v>
      </c>
      <c r="H255" s="304" t="s">
        <v>1137</v>
      </c>
      <c r="I255" s="304" t="s">
        <v>1138</v>
      </c>
      <c r="J255" s="304" t="s">
        <v>1139</v>
      </c>
      <c r="K255" s="632"/>
      <c r="L255" s="958" t="s">
        <v>5371</v>
      </c>
      <c r="M255" s="278" t="s">
        <v>5361</v>
      </c>
      <c r="N255" s="799"/>
      <c r="O255" s="1118" t="s">
        <v>2984</v>
      </c>
      <c r="P255" s="1118" t="s">
        <v>2985</v>
      </c>
      <c r="Q255" s="1165">
        <v>45182</v>
      </c>
      <c r="R255" s="1166"/>
      <c r="S255" s="1001" t="e">
        <f>_xlfn.IFNA(VLOOKUP(R255,#REF!,3,FALSE), " ")</f>
        <v>#REF!</v>
      </c>
      <c r="T255" s="1351" t="s">
        <v>5372</v>
      </c>
      <c r="U255" s="304" t="s">
        <v>836</v>
      </c>
      <c r="V255" s="308" t="s">
        <v>117</v>
      </c>
      <c r="W255" s="304" t="s">
        <v>1141</v>
      </c>
      <c r="X255" s="304" t="s">
        <v>2988</v>
      </c>
      <c r="Z255" s="3"/>
      <c r="AA255" s="3"/>
      <c r="AB255" s="308"/>
      <c r="AC255" s="799"/>
      <c r="AD255" s="308"/>
    </row>
    <row r="256" spans="1:30" ht="100.5">
      <c r="A256" s="806" t="s">
        <v>1143</v>
      </c>
      <c r="B256" s="807"/>
      <c r="C256" s="808"/>
      <c r="D256" s="809">
        <v>45033</v>
      </c>
      <c r="E256" s="316" t="s">
        <v>1144</v>
      </c>
      <c r="F256" s="317">
        <v>3044</v>
      </c>
      <c r="G256" s="316" t="s">
        <v>1145</v>
      </c>
      <c r="H256" s="316" t="s">
        <v>1146</v>
      </c>
      <c r="I256" s="316" t="s">
        <v>1147</v>
      </c>
      <c r="J256" s="316" t="s">
        <v>1148</v>
      </c>
      <c r="K256" s="813"/>
      <c r="L256" s="632" t="s">
        <v>45</v>
      </c>
      <c r="M256" s="278"/>
      <c r="N256" s="1290"/>
      <c r="O256" s="413"/>
      <c r="P256" s="413"/>
      <c r="Q256" s="1167"/>
      <c r="R256" s="1168"/>
      <c r="S256" s="1001" t="e">
        <f>_xlfn.IFNA(VLOOKUP(R256,#REF!,3,FALSE), " ")</f>
        <v>#REF!</v>
      </c>
      <c r="T256" s="812" t="s">
        <v>1149</v>
      </c>
      <c r="U256" s="316"/>
      <c r="V256" s="813"/>
      <c r="W256" s="813"/>
      <c r="X256" s="814"/>
      <c r="Z256" s="3"/>
      <c r="AA256" s="3"/>
      <c r="AB256" s="308"/>
      <c r="AC256" s="664">
        <v>45093</v>
      </c>
      <c r="AD256" s="308"/>
    </row>
    <row r="257" spans="1:30" ht="37.5">
      <c r="A257" s="745" t="s">
        <v>1150</v>
      </c>
      <c r="B257" s="746"/>
      <c r="C257" s="754"/>
      <c r="D257" s="728">
        <v>45033</v>
      </c>
      <c r="E257" s="304" t="s">
        <v>75</v>
      </c>
      <c r="F257" s="303">
        <v>3983</v>
      </c>
      <c r="G257" s="304" t="s">
        <v>516</v>
      </c>
      <c r="H257" s="304" t="s">
        <v>517</v>
      </c>
      <c r="I257" s="304" t="s">
        <v>1151</v>
      </c>
      <c r="J257" s="304" t="s">
        <v>1152</v>
      </c>
      <c r="K257" s="632"/>
      <c r="L257" s="632" t="s">
        <v>35</v>
      </c>
      <c r="M257" s="278"/>
      <c r="N257" s="799"/>
      <c r="O257" s="413"/>
      <c r="P257" s="413"/>
      <c r="Q257" s="1169"/>
      <c r="R257" s="805" t="s">
        <v>382</v>
      </c>
      <c r="S257" s="1001" t="e">
        <f>_xlfn.IFNA(VLOOKUP(R257,#REF!,3,FALSE), " ")</f>
        <v>#REF!</v>
      </c>
      <c r="T257" s="556" t="s">
        <v>1153</v>
      </c>
      <c r="U257" s="320" t="s">
        <v>65</v>
      </c>
      <c r="V257" s="632" t="s">
        <v>117</v>
      </c>
      <c r="W257" s="554" t="s">
        <v>164</v>
      </c>
      <c r="X257" s="558" t="s">
        <v>66</v>
      </c>
      <c r="Z257" s="3"/>
      <c r="AA257" s="3"/>
      <c r="AB257" s="308"/>
      <c r="AC257" s="799"/>
      <c r="AD257" s="308"/>
    </row>
    <row r="258" spans="1:30" ht="37.5">
      <c r="A258" s="745" t="s">
        <v>1154</v>
      </c>
      <c r="B258" s="746"/>
      <c r="C258" s="754"/>
      <c r="D258" s="728">
        <v>45033</v>
      </c>
      <c r="E258" s="304" t="s">
        <v>75</v>
      </c>
      <c r="F258" s="303">
        <v>4169</v>
      </c>
      <c r="G258" s="304" t="s">
        <v>516</v>
      </c>
      <c r="H258" s="304" t="s">
        <v>517</v>
      </c>
      <c r="I258" s="304" t="s">
        <v>1155</v>
      </c>
      <c r="J258" s="304" t="s">
        <v>1156</v>
      </c>
      <c r="K258" s="632"/>
      <c r="L258" s="632" t="s">
        <v>35</v>
      </c>
      <c r="M258" s="278"/>
      <c r="N258" s="799"/>
      <c r="O258" s="413"/>
      <c r="P258" s="413"/>
      <c r="Q258" s="1159"/>
      <c r="R258" s="713" t="s">
        <v>382</v>
      </c>
      <c r="S258" s="1001" t="e">
        <f>_xlfn.IFNA(VLOOKUP(R258,#REF!,3,FALSE), " ")</f>
        <v>#REF!</v>
      </c>
      <c r="T258" s="749" t="s">
        <v>1157</v>
      </c>
      <c r="U258" s="304" t="s">
        <v>65</v>
      </c>
      <c r="V258" s="632" t="s">
        <v>117</v>
      </c>
      <c r="W258" s="554" t="s">
        <v>164</v>
      </c>
      <c r="X258" s="558" t="s">
        <v>66</v>
      </c>
      <c r="Z258" s="3"/>
      <c r="AA258" s="3"/>
      <c r="AB258" s="308"/>
      <c r="AC258" s="664">
        <v>45093</v>
      </c>
      <c r="AD258" s="308"/>
    </row>
    <row r="259" spans="1:30" ht="88.5">
      <c r="A259" s="16" t="s">
        <v>1158</v>
      </c>
      <c r="B259" s="699"/>
      <c r="C259" s="700"/>
      <c r="D259" s="809">
        <v>45033</v>
      </c>
      <c r="E259" s="324" t="s">
        <v>75</v>
      </c>
      <c r="F259" s="325">
        <v>4172</v>
      </c>
      <c r="G259" s="316" t="s">
        <v>516</v>
      </c>
      <c r="H259" s="324" t="s">
        <v>517</v>
      </c>
      <c r="I259" s="324" t="s">
        <v>1159</v>
      </c>
      <c r="J259" s="324" t="s">
        <v>1160</v>
      </c>
      <c r="K259" s="993"/>
      <c r="L259" s="23" t="s">
        <v>45</v>
      </c>
      <c r="M259" s="278"/>
      <c r="N259" s="17"/>
      <c r="O259" s="413"/>
      <c r="P259" s="413"/>
      <c r="Q259" s="1170"/>
      <c r="R259" s="800"/>
      <c r="S259" s="1001" t="e">
        <f>_xlfn.IFNA(VLOOKUP(R259,#REF!,3,FALSE), " ")</f>
        <v>#REF!</v>
      </c>
      <c r="T259" s="430" t="s">
        <v>1161</v>
      </c>
      <c r="U259" s="4" t="s">
        <v>47</v>
      </c>
      <c r="V259" s="23"/>
      <c r="W259" s="23"/>
      <c r="X259" s="710" t="s">
        <v>1162</v>
      </c>
      <c r="Z259" s="3"/>
      <c r="AA259" s="3"/>
      <c r="AB259" s="3"/>
      <c r="AC259" s="17"/>
      <c r="AD259" s="3"/>
    </row>
    <row r="260" spans="1:30" ht="213.75">
      <c r="A260" s="16" t="s">
        <v>1163</v>
      </c>
      <c r="B260" s="699"/>
      <c r="C260" s="700"/>
      <c r="D260" s="728">
        <v>45035</v>
      </c>
      <c r="E260" s="4" t="s">
        <v>731</v>
      </c>
      <c r="F260" s="24"/>
      <c r="G260" s="304" t="s">
        <v>732</v>
      </c>
      <c r="H260" s="4" t="s">
        <v>1164</v>
      </c>
      <c r="I260" s="4" t="s">
        <v>1165</v>
      </c>
      <c r="J260" s="4" t="s">
        <v>1166</v>
      </c>
      <c r="K260" s="23"/>
      <c r="L260" s="23" t="s">
        <v>45</v>
      </c>
      <c r="M260" s="278"/>
      <c r="N260" s="17"/>
      <c r="O260" s="413"/>
      <c r="P260" s="413"/>
      <c r="Q260" s="503"/>
      <c r="R260" s="800"/>
      <c r="S260" s="1001" t="e">
        <f>_xlfn.IFNA(VLOOKUP(R260,#REF!,3,FALSE), " ")</f>
        <v>#REF!</v>
      </c>
      <c r="T260" s="5" t="s">
        <v>1167</v>
      </c>
      <c r="U260" s="4"/>
      <c r="V260" s="23"/>
      <c r="W260" s="23"/>
      <c r="X260" s="710"/>
      <c r="Z260" s="3"/>
      <c r="AA260" s="3"/>
      <c r="AB260" s="3"/>
      <c r="AC260" s="669">
        <v>45121</v>
      </c>
      <c r="AD260" s="3"/>
    </row>
    <row r="261" spans="1:30" ht="125.25">
      <c r="A261" s="16" t="s">
        <v>1168</v>
      </c>
      <c r="B261" s="699"/>
      <c r="C261" s="700"/>
      <c r="D261" s="728">
        <v>45036</v>
      </c>
      <c r="E261" s="4" t="s">
        <v>456</v>
      </c>
      <c r="F261" s="24">
        <v>3756</v>
      </c>
      <c r="G261" s="304" t="s">
        <v>906</v>
      </c>
      <c r="H261" s="4" t="s">
        <v>33</v>
      </c>
      <c r="I261" s="4" t="s">
        <v>1169</v>
      </c>
      <c r="J261" s="304" t="s">
        <v>1170</v>
      </c>
      <c r="K261" s="632"/>
      <c r="L261" s="23" t="s">
        <v>35</v>
      </c>
      <c r="M261" s="278"/>
      <c r="N261" s="17"/>
      <c r="O261" s="413"/>
      <c r="P261" s="413"/>
      <c r="Q261" s="1158"/>
      <c r="R261" s="800" t="s">
        <v>382</v>
      </c>
      <c r="S261" s="1001" t="e">
        <f>_xlfn.IFNA(VLOOKUP(R261,#REF!,3,FALSE), " ")</f>
        <v>#REF!</v>
      </c>
      <c r="T261" s="5" t="s">
        <v>1171</v>
      </c>
      <c r="U261" s="4" t="s">
        <v>384</v>
      </c>
      <c r="V261" s="23" t="s">
        <v>301</v>
      </c>
      <c r="W261" s="23"/>
      <c r="X261" s="710" t="s">
        <v>1172</v>
      </c>
      <c r="Z261" s="3"/>
      <c r="AA261" s="3"/>
      <c r="AB261" s="3"/>
      <c r="AC261" s="656">
        <v>45093</v>
      </c>
      <c r="AD261" s="3"/>
    </row>
    <row r="262" spans="1:30" ht="24.75">
      <c r="A262" s="16" t="s">
        <v>1173</v>
      </c>
      <c r="B262" s="699"/>
      <c r="C262" s="700"/>
      <c r="D262" s="728">
        <v>45036</v>
      </c>
      <c r="E262" s="4" t="s">
        <v>393</v>
      </c>
      <c r="F262" s="24">
        <v>4167</v>
      </c>
      <c r="G262" s="304" t="s">
        <v>394</v>
      </c>
      <c r="H262" s="4" t="s">
        <v>33</v>
      </c>
      <c r="I262" s="4"/>
      <c r="J262" s="304" t="s">
        <v>1174</v>
      </c>
      <c r="K262" s="632"/>
      <c r="L262" s="23" t="s">
        <v>45</v>
      </c>
      <c r="M262" s="278"/>
      <c r="N262" s="17"/>
      <c r="O262" s="413"/>
      <c r="P262" s="413"/>
      <c r="Q262" s="1158"/>
      <c r="R262" s="800"/>
      <c r="S262" s="1001" t="e">
        <f>_xlfn.IFNA(VLOOKUP(R262,#REF!,3,FALSE), " ")</f>
        <v>#REF!</v>
      </c>
      <c r="T262" s="5" t="s">
        <v>1175</v>
      </c>
      <c r="U262" s="4"/>
      <c r="V262" s="23"/>
      <c r="W262" s="23"/>
      <c r="X262" s="710"/>
      <c r="Z262" s="3"/>
      <c r="AA262" s="3"/>
      <c r="AB262" s="3"/>
      <c r="AC262" s="17"/>
      <c r="AD262" s="3"/>
    </row>
    <row r="263" spans="1:30" ht="24.75">
      <c r="A263" s="745" t="s">
        <v>1176</v>
      </c>
      <c r="B263" s="746"/>
      <c r="C263" s="754"/>
      <c r="D263" s="728">
        <v>45036</v>
      </c>
      <c r="E263" s="304" t="s">
        <v>1177</v>
      </c>
      <c r="F263" s="303">
        <v>4245</v>
      </c>
      <c r="G263" s="304" t="s">
        <v>1178</v>
      </c>
      <c r="H263" s="304" t="s">
        <v>33</v>
      </c>
      <c r="I263" s="304" t="s">
        <v>1179</v>
      </c>
      <c r="J263" s="304" t="s">
        <v>1180</v>
      </c>
      <c r="K263" s="632"/>
      <c r="L263" s="632" t="s">
        <v>35</v>
      </c>
      <c r="M263" s="278"/>
      <c r="N263" s="799"/>
      <c r="O263" s="413"/>
      <c r="P263" s="413"/>
      <c r="Q263" s="1159"/>
      <c r="R263" s="734" t="s">
        <v>382</v>
      </c>
      <c r="S263" s="1001" t="e">
        <f>_xlfn.IFNA(VLOOKUP(R263,#REF!,3,FALSE), " ")</f>
        <v>#REF!</v>
      </c>
      <c r="T263" s="1171" t="s">
        <v>1181</v>
      </c>
      <c r="U263" s="304" t="s">
        <v>65</v>
      </c>
      <c r="V263" s="632" t="s">
        <v>117</v>
      </c>
      <c r="W263" s="554" t="s">
        <v>1182</v>
      </c>
      <c r="X263" s="558" t="s">
        <v>1183</v>
      </c>
      <c r="Z263" s="3"/>
      <c r="AA263" s="3"/>
      <c r="AB263" s="308"/>
      <c r="AC263" s="664">
        <v>45093</v>
      </c>
      <c r="AD263" s="308"/>
    </row>
    <row r="264" spans="1:30" ht="37.5">
      <c r="A264" s="745" t="s">
        <v>1184</v>
      </c>
      <c r="B264" s="746"/>
      <c r="C264" s="754"/>
      <c r="D264" s="728">
        <v>45036</v>
      </c>
      <c r="E264" s="304" t="s">
        <v>1177</v>
      </c>
      <c r="F264" s="303">
        <v>4214</v>
      </c>
      <c r="G264" s="304" t="s">
        <v>1178</v>
      </c>
      <c r="H264" s="304" t="s">
        <v>33</v>
      </c>
      <c r="I264" s="304" t="s">
        <v>1179</v>
      </c>
      <c r="J264" s="304" t="s">
        <v>1185</v>
      </c>
      <c r="K264" s="632"/>
      <c r="L264" s="632" t="s">
        <v>35</v>
      </c>
      <c r="M264" s="278"/>
      <c r="N264" s="799"/>
      <c r="O264" s="413"/>
      <c r="P264" s="413"/>
      <c r="Q264" s="1159"/>
      <c r="R264" s="620" t="s">
        <v>382</v>
      </c>
      <c r="S264" s="1001" t="e">
        <f>_xlfn.IFNA(VLOOKUP(R264,#REF!,3,FALSE), " ")</f>
        <v>#REF!</v>
      </c>
      <c r="T264" s="1171" t="s">
        <v>1181</v>
      </c>
      <c r="U264" s="304" t="s">
        <v>375</v>
      </c>
      <c r="V264" s="632" t="s">
        <v>117</v>
      </c>
      <c r="W264" s="554" t="s">
        <v>1182</v>
      </c>
      <c r="X264" s="558" t="s">
        <v>1186</v>
      </c>
      <c r="Z264" s="3"/>
      <c r="AA264" s="3"/>
      <c r="AB264" s="308"/>
      <c r="AC264" s="664">
        <v>45093</v>
      </c>
      <c r="AD264" s="308"/>
    </row>
    <row r="265" spans="1:30" ht="37.5">
      <c r="A265" s="745" t="s">
        <v>1187</v>
      </c>
      <c r="B265" s="746"/>
      <c r="C265" s="754"/>
      <c r="D265" s="728">
        <v>45037</v>
      </c>
      <c r="E265" s="304" t="s">
        <v>393</v>
      </c>
      <c r="F265" s="303">
        <v>4203</v>
      </c>
      <c r="G265" s="304" t="s">
        <v>394</v>
      </c>
      <c r="H265" s="304" t="s">
        <v>33</v>
      </c>
      <c r="I265" s="304" t="s">
        <v>1179</v>
      </c>
      <c r="J265" s="304" t="s">
        <v>1188</v>
      </c>
      <c r="K265" s="632"/>
      <c r="L265" s="632" t="s">
        <v>35</v>
      </c>
      <c r="M265" s="278"/>
      <c r="N265" s="799"/>
      <c r="O265" s="413"/>
      <c r="P265" s="413"/>
      <c r="Q265" s="1159"/>
      <c r="R265" s="620" t="s">
        <v>382</v>
      </c>
      <c r="S265" s="1001" t="e">
        <f>_xlfn.IFNA(VLOOKUP(R265,#REF!,3,FALSE), " ")</f>
        <v>#REF!</v>
      </c>
      <c r="T265" s="749" t="s">
        <v>1189</v>
      </c>
      <c r="U265" s="304" t="s">
        <v>375</v>
      </c>
      <c r="V265" s="632" t="s">
        <v>117</v>
      </c>
      <c r="W265" s="554" t="s">
        <v>1182</v>
      </c>
      <c r="X265" s="558" t="s">
        <v>1186</v>
      </c>
      <c r="Z265" s="3"/>
      <c r="AA265" s="3"/>
      <c r="AB265" s="308"/>
      <c r="AC265" s="664">
        <v>45093</v>
      </c>
      <c r="AD265" s="308"/>
    </row>
    <row r="266" spans="1:30" ht="238.5">
      <c r="A266" s="745" t="s">
        <v>1190</v>
      </c>
      <c r="B266" s="746"/>
      <c r="C266" s="754"/>
      <c r="D266" s="728">
        <v>45040</v>
      </c>
      <c r="E266" s="304" t="s">
        <v>75</v>
      </c>
      <c r="F266" s="303">
        <v>3946</v>
      </c>
      <c r="G266" s="304" t="s">
        <v>1191</v>
      </c>
      <c r="H266" s="304" t="s">
        <v>77</v>
      </c>
      <c r="I266" s="304" t="s">
        <v>1192</v>
      </c>
      <c r="J266" s="304" t="s">
        <v>1193</v>
      </c>
      <c r="K266" s="632"/>
      <c r="L266" s="632" t="s">
        <v>35</v>
      </c>
      <c r="M266" s="278"/>
      <c r="N266" s="799"/>
      <c r="O266" s="413"/>
      <c r="P266" s="413"/>
      <c r="Q266" s="1159"/>
      <c r="R266" s="800" t="s">
        <v>279</v>
      </c>
      <c r="S266" s="1002" t="e">
        <f>_xlfn.IFNA(VLOOKUP(R266,#REF!,3,FALSE), " ")</f>
        <v>#REF!</v>
      </c>
      <c r="T266" s="749" t="s">
        <v>2989</v>
      </c>
      <c r="U266" s="304" t="s">
        <v>836</v>
      </c>
      <c r="V266" s="632" t="s">
        <v>117</v>
      </c>
      <c r="W266" s="632" t="s">
        <v>1195</v>
      </c>
      <c r="X266" s="751" t="s">
        <v>1196</v>
      </c>
      <c r="Z266" s="3"/>
      <c r="AA266" s="3"/>
      <c r="AB266" s="308"/>
      <c r="AC266" s="644">
        <v>45121</v>
      </c>
      <c r="AD266" s="308"/>
    </row>
    <row r="267" spans="1:30" ht="200.25">
      <c r="A267" s="745" t="s">
        <v>1197</v>
      </c>
      <c r="B267" s="746"/>
      <c r="C267" s="754"/>
      <c r="D267" s="728">
        <v>45041</v>
      </c>
      <c r="E267" s="304" t="s">
        <v>75</v>
      </c>
      <c r="F267" s="303">
        <v>4128</v>
      </c>
      <c r="G267" s="304" t="s">
        <v>1191</v>
      </c>
      <c r="H267" s="304" t="s">
        <v>77</v>
      </c>
      <c r="I267" s="304" t="s">
        <v>1198</v>
      </c>
      <c r="J267" s="304" t="s">
        <v>1199</v>
      </c>
      <c r="K267" s="632"/>
      <c r="L267" s="632" t="s">
        <v>35</v>
      </c>
      <c r="M267" s="278"/>
      <c r="N267" s="799"/>
      <c r="O267" s="413"/>
      <c r="P267" s="413"/>
      <c r="Q267" s="1159"/>
      <c r="R267" s="800" t="s">
        <v>279</v>
      </c>
      <c r="S267" s="1002" t="e">
        <f>_xlfn.IFNA(VLOOKUP(R267,#REF!,3,FALSE), " ")</f>
        <v>#REF!</v>
      </c>
      <c r="T267" s="749" t="s">
        <v>2991</v>
      </c>
      <c r="U267" s="304" t="s">
        <v>836</v>
      </c>
      <c r="V267" s="632" t="s">
        <v>117</v>
      </c>
      <c r="W267" s="554" t="s">
        <v>164</v>
      </c>
      <c r="X267" s="558" t="s">
        <v>66</v>
      </c>
      <c r="Z267" s="3"/>
      <c r="AA267" s="3"/>
      <c r="AB267" s="308"/>
      <c r="AC267" s="644">
        <v>45121</v>
      </c>
      <c r="AD267" s="308"/>
    </row>
    <row r="268" spans="1:30" ht="226.5">
      <c r="A268" s="745" t="s">
        <v>1201</v>
      </c>
      <c r="B268" s="746"/>
      <c r="C268" s="754"/>
      <c r="D268" s="728">
        <v>45042</v>
      </c>
      <c r="E268" s="304" t="s">
        <v>456</v>
      </c>
      <c r="F268" s="303" t="s">
        <v>1202</v>
      </c>
      <c r="G268" s="304" t="s">
        <v>906</v>
      </c>
      <c r="H268" s="304" t="s">
        <v>33</v>
      </c>
      <c r="I268" s="304"/>
      <c r="J268" s="304" t="s">
        <v>1203</v>
      </c>
      <c r="K268" s="632"/>
      <c r="L268" s="632" t="s">
        <v>45</v>
      </c>
      <c r="M268" s="278"/>
      <c r="N268" s="799"/>
      <c r="O268" s="413"/>
      <c r="P268" s="413"/>
      <c r="Q268" s="1159"/>
      <c r="R268" s="800"/>
      <c r="S268" s="1002" t="e">
        <f>_xlfn.IFNA(VLOOKUP(R268,#REF!,3,FALSE), " ")</f>
        <v>#REF!</v>
      </c>
      <c r="T268" s="749" t="s">
        <v>1204</v>
      </c>
      <c r="U268" s="304" t="s">
        <v>836</v>
      </c>
      <c r="V268" s="632" t="s">
        <v>117</v>
      </c>
      <c r="W268" s="632" t="s">
        <v>1195</v>
      </c>
      <c r="X268" s="751" t="s">
        <v>1205</v>
      </c>
      <c r="Z268" s="3"/>
      <c r="AA268" s="3"/>
      <c r="AB268" s="308"/>
      <c r="AC268" s="644">
        <v>45121</v>
      </c>
      <c r="AD268" s="308"/>
    </row>
    <row r="269" spans="1:30" ht="50.25">
      <c r="A269" s="745" t="s">
        <v>1206</v>
      </c>
      <c r="B269" s="746"/>
      <c r="C269" s="754"/>
      <c r="D269" s="728">
        <v>45048</v>
      </c>
      <c r="E269" s="304" t="s">
        <v>456</v>
      </c>
      <c r="F269" s="303">
        <v>4385</v>
      </c>
      <c r="G269" s="304" t="s">
        <v>906</v>
      </c>
      <c r="H269" s="304" t="s">
        <v>33</v>
      </c>
      <c r="I269" s="304" t="s">
        <v>1207</v>
      </c>
      <c r="J269" s="304" t="s">
        <v>1208</v>
      </c>
      <c r="K269" s="632"/>
      <c r="L269" s="632" t="s">
        <v>35</v>
      </c>
      <c r="M269" s="278"/>
      <c r="N269" s="799"/>
      <c r="O269" s="413"/>
      <c r="P269" s="413"/>
      <c r="Q269" s="1159"/>
      <c r="R269" s="620" t="s">
        <v>382</v>
      </c>
      <c r="S269" s="1001" t="e">
        <f>_xlfn.IFNA(VLOOKUP(R269,#REF!,3,FALSE), " ")</f>
        <v>#REF!</v>
      </c>
      <c r="T269" s="749" t="s">
        <v>1209</v>
      </c>
      <c r="U269" s="304" t="s">
        <v>375</v>
      </c>
      <c r="V269" s="632" t="s">
        <v>117</v>
      </c>
      <c r="W269" s="554" t="s">
        <v>1182</v>
      </c>
      <c r="X269" s="751" t="s">
        <v>1186</v>
      </c>
      <c r="Z269" s="3"/>
      <c r="AA269" s="3"/>
      <c r="AB269" s="308"/>
      <c r="AC269" s="664">
        <v>45093</v>
      </c>
      <c r="AD269" s="308"/>
    </row>
    <row r="270" spans="1:30" ht="75.75">
      <c r="A270" s="745" t="s">
        <v>1210</v>
      </c>
      <c r="B270" s="746"/>
      <c r="C270" s="754"/>
      <c r="D270" s="728">
        <v>45049</v>
      </c>
      <c r="E270" s="304" t="s">
        <v>1211</v>
      </c>
      <c r="F270" s="303"/>
      <c r="G270" s="304" t="s">
        <v>946</v>
      </c>
      <c r="H270" s="304" t="s">
        <v>204</v>
      </c>
      <c r="I270" s="304" t="s">
        <v>1212</v>
      </c>
      <c r="J270" s="304" t="s">
        <v>1213</v>
      </c>
      <c r="K270" s="632"/>
      <c r="L270" s="632" t="s">
        <v>35</v>
      </c>
      <c r="M270" s="278"/>
      <c r="N270" s="799"/>
      <c r="O270" s="413"/>
      <c r="P270" s="413"/>
      <c r="Q270" s="1159"/>
      <c r="R270" s="620" t="s">
        <v>382</v>
      </c>
      <c r="S270" s="1001" t="e">
        <f>_xlfn.IFNA(VLOOKUP(R270,#REF!,3,FALSE), " ")</f>
        <v>#REF!</v>
      </c>
      <c r="T270" s="1172" t="s">
        <v>1214</v>
      </c>
      <c r="U270" s="304" t="s">
        <v>65</v>
      </c>
      <c r="V270" s="632" t="s">
        <v>117</v>
      </c>
      <c r="W270" s="554"/>
      <c r="X270" s="558" t="s">
        <v>66</v>
      </c>
      <c r="Z270" s="3"/>
      <c r="AA270" s="3"/>
      <c r="AB270" s="308"/>
      <c r="AC270" s="664">
        <v>45093</v>
      </c>
      <c r="AD270" s="308"/>
    </row>
    <row r="271" spans="1:30" ht="138">
      <c r="A271" s="745" t="s">
        <v>1215</v>
      </c>
      <c r="B271" s="746"/>
      <c r="C271" s="754"/>
      <c r="D271" s="728">
        <v>45049</v>
      </c>
      <c r="E271" s="15" t="s">
        <v>31</v>
      </c>
      <c r="F271" s="303">
        <v>4424</v>
      </c>
      <c r="G271" s="304" t="s">
        <v>929</v>
      </c>
      <c r="H271" s="304" t="s">
        <v>33</v>
      </c>
      <c r="I271" s="304" t="s">
        <v>1179</v>
      </c>
      <c r="J271" s="304" t="s">
        <v>1216</v>
      </c>
      <c r="K271" s="632"/>
      <c r="L271" s="632" t="s">
        <v>35</v>
      </c>
      <c r="M271" s="278"/>
      <c r="N271" s="799"/>
      <c r="O271" s="413"/>
      <c r="P271" s="413"/>
      <c r="Q271" s="1159"/>
      <c r="R271" s="713" t="s">
        <v>382</v>
      </c>
      <c r="S271" s="1001" t="e">
        <f>_xlfn.IFNA(VLOOKUP(R271,#REF!,3,FALSE), " ")</f>
        <v>#REF!</v>
      </c>
      <c r="T271" s="749" t="s">
        <v>1217</v>
      </c>
      <c r="U271" s="304" t="s">
        <v>65</v>
      </c>
      <c r="V271" s="632" t="s">
        <v>117</v>
      </c>
      <c r="W271" s="554" t="s">
        <v>1182</v>
      </c>
      <c r="X271" s="558" t="s">
        <v>66</v>
      </c>
      <c r="Z271" s="3"/>
      <c r="AA271" s="3"/>
      <c r="AB271" s="308"/>
      <c r="AC271" s="664">
        <v>45093</v>
      </c>
      <c r="AD271" s="308"/>
    </row>
    <row r="272" spans="1:30" ht="75.75">
      <c r="A272" s="16" t="s">
        <v>1218</v>
      </c>
      <c r="B272" s="699"/>
      <c r="C272" s="700"/>
      <c r="D272" s="728">
        <v>45051</v>
      </c>
      <c r="E272" s="4" t="s">
        <v>1211</v>
      </c>
      <c r="F272" s="24">
        <v>4557</v>
      </c>
      <c r="G272" s="304" t="s">
        <v>1219</v>
      </c>
      <c r="H272" s="4" t="s">
        <v>204</v>
      </c>
      <c r="I272" s="4" t="s">
        <v>1220</v>
      </c>
      <c r="J272" s="4" t="s">
        <v>1221</v>
      </c>
      <c r="K272" s="23"/>
      <c r="L272" s="632" t="s">
        <v>35</v>
      </c>
      <c r="M272" s="278"/>
      <c r="N272" s="17"/>
      <c r="O272" s="413"/>
      <c r="P272" s="413"/>
      <c r="Q272" s="1158"/>
      <c r="R272" s="800" t="s">
        <v>382</v>
      </c>
      <c r="S272" s="1001" t="e">
        <f>_xlfn.IFNA(VLOOKUP(R272,#REF!,3,FALSE), " ")</f>
        <v>#REF!</v>
      </c>
      <c r="T272" s="5" t="s">
        <v>1222</v>
      </c>
      <c r="U272" s="4" t="s">
        <v>836</v>
      </c>
      <c r="V272" s="23" t="s">
        <v>117</v>
      </c>
      <c r="W272" s="23"/>
      <c r="X272" s="418" t="s">
        <v>1223</v>
      </c>
      <c r="Z272" s="3"/>
      <c r="AA272" s="3"/>
      <c r="AB272" s="3"/>
      <c r="AC272" s="656">
        <v>45093</v>
      </c>
      <c r="AD272" s="3"/>
    </row>
    <row r="273" spans="1:30" ht="37.5">
      <c r="A273" s="16" t="s">
        <v>1224</v>
      </c>
      <c r="B273" s="699"/>
      <c r="C273" s="700"/>
      <c r="D273" s="728">
        <v>45056</v>
      </c>
      <c r="E273" s="4" t="s">
        <v>456</v>
      </c>
      <c r="F273" s="24">
        <v>4541</v>
      </c>
      <c r="G273" s="304" t="s">
        <v>906</v>
      </c>
      <c r="H273" s="4" t="s">
        <v>33</v>
      </c>
      <c r="I273" s="304" t="s">
        <v>1179</v>
      </c>
      <c r="J273" s="304" t="s">
        <v>1225</v>
      </c>
      <c r="K273" s="632"/>
      <c r="L273" s="632" t="s">
        <v>35</v>
      </c>
      <c r="M273" s="278"/>
      <c r="N273" s="17"/>
      <c r="O273" s="413"/>
      <c r="P273" s="413"/>
      <c r="Q273" s="1158"/>
      <c r="R273" s="800" t="s">
        <v>382</v>
      </c>
      <c r="S273" s="1001" t="e">
        <f>_xlfn.IFNA(VLOOKUP(R273,#REF!,3,FALSE), " ")</f>
        <v>#REF!</v>
      </c>
      <c r="T273" s="5" t="s">
        <v>1226</v>
      </c>
      <c r="U273" s="4" t="s">
        <v>375</v>
      </c>
      <c r="V273" s="632" t="s">
        <v>117</v>
      </c>
      <c r="W273" s="23"/>
      <c r="X273" s="710" t="s">
        <v>1227</v>
      </c>
      <c r="Z273" s="3"/>
      <c r="AA273" s="3"/>
      <c r="AB273" s="3"/>
      <c r="AC273" s="656">
        <v>45093</v>
      </c>
      <c r="AD273" s="3"/>
    </row>
    <row r="274" spans="1:30" ht="24.75">
      <c r="A274" s="16" t="s">
        <v>1228</v>
      </c>
      <c r="B274" s="699"/>
      <c r="C274" s="700"/>
      <c r="D274" s="728">
        <v>45056</v>
      </c>
      <c r="E274" s="4" t="s">
        <v>1211</v>
      </c>
      <c r="F274" s="24">
        <v>4656</v>
      </c>
      <c r="G274" s="304" t="s">
        <v>1219</v>
      </c>
      <c r="H274" s="4" t="s">
        <v>204</v>
      </c>
      <c r="I274" s="4"/>
      <c r="J274" s="4" t="s">
        <v>1229</v>
      </c>
      <c r="K274" s="23"/>
      <c r="L274" s="23" t="s">
        <v>45</v>
      </c>
      <c r="M274" s="278"/>
      <c r="N274" s="17"/>
      <c r="O274" s="413"/>
      <c r="P274" s="413"/>
      <c r="Q274" s="1158"/>
      <c r="R274" s="800"/>
      <c r="S274" s="1001" t="e">
        <f>_xlfn.IFNA(VLOOKUP(R274,#REF!,3,FALSE), " ")</f>
        <v>#REF!</v>
      </c>
      <c r="T274" s="5" t="s">
        <v>1230</v>
      </c>
      <c r="U274" s="4"/>
      <c r="V274" s="23"/>
      <c r="W274" s="23"/>
      <c r="X274" s="710"/>
      <c r="Z274" s="3"/>
      <c r="AA274" s="3"/>
      <c r="AB274" s="3"/>
      <c r="AC274" s="17"/>
      <c r="AD274" s="3"/>
    </row>
    <row r="275" spans="1:30" ht="37.5">
      <c r="A275" s="16" t="s">
        <v>1231</v>
      </c>
      <c r="B275" s="699"/>
      <c r="C275" s="700"/>
      <c r="D275" s="728">
        <v>45056</v>
      </c>
      <c r="E275" s="4" t="s">
        <v>409</v>
      </c>
      <c r="F275" s="24">
        <v>4199</v>
      </c>
      <c r="G275" s="304" t="s">
        <v>410</v>
      </c>
      <c r="H275" s="4" t="s">
        <v>746</v>
      </c>
      <c r="I275" s="4" t="s">
        <v>1232</v>
      </c>
      <c r="J275" s="4" t="s">
        <v>1233</v>
      </c>
      <c r="K275" s="23"/>
      <c r="L275" s="23" t="s">
        <v>35</v>
      </c>
      <c r="M275" s="278"/>
      <c r="N275" s="17"/>
      <c r="O275" s="413"/>
      <c r="P275" s="413"/>
      <c r="Q275" s="1157"/>
      <c r="R275" s="734" t="s">
        <v>382</v>
      </c>
      <c r="S275" s="1001" t="e">
        <f>_xlfn.IFNA(VLOOKUP(R275,#REF!,3,FALSE), " ")</f>
        <v>#REF!</v>
      </c>
      <c r="T275" s="5" t="s">
        <v>1234</v>
      </c>
      <c r="U275" s="4" t="s">
        <v>65</v>
      </c>
      <c r="V275" s="23" t="s">
        <v>117</v>
      </c>
      <c r="W275" s="429" t="s">
        <v>1182</v>
      </c>
      <c r="X275" s="418" t="s">
        <v>66</v>
      </c>
      <c r="Z275" s="3"/>
      <c r="AA275" s="3"/>
      <c r="AB275" s="3"/>
      <c r="AC275" s="656">
        <v>45093</v>
      </c>
      <c r="AD275" s="3"/>
    </row>
    <row r="276" spans="1:30" ht="37.5">
      <c r="A276" s="16" t="s">
        <v>1235</v>
      </c>
      <c r="B276" s="699"/>
      <c r="C276" s="700"/>
      <c r="D276" s="728">
        <v>45056</v>
      </c>
      <c r="E276" s="4" t="s">
        <v>409</v>
      </c>
      <c r="F276" s="24">
        <v>4199</v>
      </c>
      <c r="G276" s="304" t="s">
        <v>410</v>
      </c>
      <c r="H276" s="4" t="s">
        <v>746</v>
      </c>
      <c r="I276" s="304" t="s">
        <v>1179</v>
      </c>
      <c r="J276" s="4" t="s">
        <v>1236</v>
      </c>
      <c r="K276" s="23"/>
      <c r="L276" s="23" t="s">
        <v>35</v>
      </c>
      <c r="M276" s="278"/>
      <c r="N276" s="17"/>
      <c r="O276" s="413"/>
      <c r="P276" s="413"/>
      <c r="Q276" s="1157"/>
      <c r="R276" s="620" t="s">
        <v>382</v>
      </c>
      <c r="S276" s="1001" t="e">
        <f>_xlfn.IFNA(VLOOKUP(R276,#REF!,3,FALSE), " ")</f>
        <v>#REF!</v>
      </c>
      <c r="T276" s="5" t="s">
        <v>1237</v>
      </c>
      <c r="U276" s="4" t="s">
        <v>65</v>
      </c>
      <c r="V276" s="23" t="s">
        <v>117</v>
      </c>
      <c r="W276" s="429" t="s">
        <v>1182</v>
      </c>
      <c r="X276" s="418" t="s">
        <v>66</v>
      </c>
      <c r="Z276" s="3"/>
      <c r="AA276" s="3"/>
      <c r="AB276" s="3"/>
      <c r="AC276" s="656">
        <v>45093</v>
      </c>
      <c r="AD276" s="3"/>
    </row>
    <row r="277" spans="1:30" ht="24.75">
      <c r="A277" s="16" t="s">
        <v>1238</v>
      </c>
      <c r="B277" s="699"/>
      <c r="C277" s="700"/>
      <c r="D277" s="728">
        <v>45056</v>
      </c>
      <c r="E277" s="4" t="s">
        <v>409</v>
      </c>
      <c r="F277" s="24">
        <v>4199</v>
      </c>
      <c r="G277" s="304" t="s">
        <v>410</v>
      </c>
      <c r="H277" s="4" t="s">
        <v>746</v>
      </c>
      <c r="I277" s="304" t="s">
        <v>1179</v>
      </c>
      <c r="J277" s="4" t="s">
        <v>1239</v>
      </c>
      <c r="K277" s="23"/>
      <c r="L277" s="23" t="s">
        <v>35</v>
      </c>
      <c r="M277" s="278"/>
      <c r="N277" s="17"/>
      <c r="O277" s="413"/>
      <c r="P277" s="413"/>
      <c r="Q277" s="1157"/>
      <c r="R277" s="713" t="s">
        <v>382</v>
      </c>
      <c r="S277" s="1001" t="e">
        <f>_xlfn.IFNA(VLOOKUP(R277,#REF!,3,FALSE), " ")</f>
        <v>#REF!</v>
      </c>
      <c r="T277" s="825" t="s">
        <v>1240</v>
      </c>
      <c r="U277" s="4" t="s">
        <v>65</v>
      </c>
      <c r="V277" s="23" t="s">
        <v>117</v>
      </c>
      <c r="W277" s="429" t="s">
        <v>1182</v>
      </c>
      <c r="X277" s="418" t="s">
        <v>66</v>
      </c>
      <c r="Z277" s="3"/>
      <c r="AA277" s="3"/>
      <c r="AB277" s="3"/>
      <c r="AC277" s="656">
        <v>45093</v>
      </c>
      <c r="AD277" s="3"/>
    </row>
    <row r="278" spans="1:30" ht="24.75">
      <c r="A278" s="16" t="s">
        <v>1241</v>
      </c>
      <c r="B278" s="699"/>
      <c r="C278" s="700"/>
      <c r="D278" s="728">
        <v>45056</v>
      </c>
      <c r="E278" s="4" t="s">
        <v>409</v>
      </c>
      <c r="F278" s="24">
        <v>4199</v>
      </c>
      <c r="G278" s="304" t="s">
        <v>410</v>
      </c>
      <c r="H278" s="4" t="s">
        <v>746</v>
      </c>
      <c r="I278" s="4" t="s">
        <v>1242</v>
      </c>
      <c r="J278" s="4" t="s">
        <v>1243</v>
      </c>
      <c r="K278" s="23"/>
      <c r="L278" s="23" t="s">
        <v>35</v>
      </c>
      <c r="M278" s="278"/>
      <c r="N278" s="17"/>
      <c r="O278" s="413"/>
      <c r="P278" s="413"/>
      <c r="Q278" s="1158"/>
      <c r="R278" s="800" t="s">
        <v>382</v>
      </c>
      <c r="S278" s="1001" t="e">
        <f>_xlfn.IFNA(VLOOKUP(R278,#REF!,3,FALSE), " ")</f>
        <v>#REF!</v>
      </c>
      <c r="T278" s="723" t="s">
        <v>1244</v>
      </c>
      <c r="U278" s="4" t="s">
        <v>65</v>
      </c>
      <c r="V278" s="23" t="s">
        <v>117</v>
      </c>
      <c r="W278" s="429" t="s">
        <v>1182</v>
      </c>
      <c r="X278" s="418" t="s">
        <v>66</v>
      </c>
      <c r="Z278" s="3"/>
      <c r="AA278" s="3"/>
      <c r="AB278" s="3"/>
      <c r="AC278" s="656">
        <v>45093</v>
      </c>
      <c r="AD278" s="3"/>
    </row>
    <row r="279" spans="1:30" ht="24.75">
      <c r="A279" s="745" t="s">
        <v>1245</v>
      </c>
      <c r="B279" s="746"/>
      <c r="C279" s="754"/>
      <c r="D279" s="728">
        <v>45056</v>
      </c>
      <c r="E279" s="304" t="s">
        <v>409</v>
      </c>
      <c r="F279" s="303">
        <v>4199</v>
      </c>
      <c r="G279" s="304" t="s">
        <v>410</v>
      </c>
      <c r="H279" s="304" t="s">
        <v>746</v>
      </c>
      <c r="I279" s="304" t="s">
        <v>1246</v>
      </c>
      <c r="J279" s="304" t="s">
        <v>1247</v>
      </c>
      <c r="K279" s="632"/>
      <c r="L279" s="23" t="s">
        <v>35</v>
      </c>
      <c r="M279" s="278"/>
      <c r="N279" s="799"/>
      <c r="O279" s="413"/>
      <c r="P279" s="413"/>
      <c r="Q279" s="1159"/>
      <c r="R279" s="734" t="s">
        <v>382</v>
      </c>
      <c r="S279" s="1001" t="e">
        <f>_xlfn.IFNA(VLOOKUP(R279,#REF!,3,FALSE), " ")</f>
        <v>#REF!</v>
      </c>
      <c r="T279" s="749" t="s">
        <v>1248</v>
      </c>
      <c r="U279" s="304" t="s">
        <v>65</v>
      </c>
      <c r="V279" s="632" t="s">
        <v>117</v>
      </c>
      <c r="W279" s="554" t="s">
        <v>1182</v>
      </c>
      <c r="X279" s="558" t="s">
        <v>66</v>
      </c>
      <c r="Z279" s="3"/>
      <c r="AA279" s="3"/>
      <c r="AB279" s="308"/>
      <c r="AC279" s="664">
        <v>45093</v>
      </c>
      <c r="AD279" s="308"/>
    </row>
    <row r="280" spans="1:30" ht="37.5">
      <c r="A280" s="745" t="s">
        <v>1249</v>
      </c>
      <c r="B280" s="746"/>
      <c r="C280" s="754"/>
      <c r="D280" s="728">
        <v>45056</v>
      </c>
      <c r="E280" s="304" t="s">
        <v>945</v>
      </c>
      <c r="F280" s="303">
        <v>4590</v>
      </c>
      <c r="G280" s="304" t="s">
        <v>1219</v>
      </c>
      <c r="H280" s="304" t="s">
        <v>2992</v>
      </c>
      <c r="I280" s="304" t="s">
        <v>1250</v>
      </c>
      <c r="J280" s="304" t="s">
        <v>1251</v>
      </c>
      <c r="K280" s="632" t="s">
        <v>2993</v>
      </c>
      <c r="L280" s="632" t="s">
        <v>35</v>
      </c>
      <c r="M280" s="278"/>
      <c r="N280" s="799"/>
      <c r="O280" s="413"/>
      <c r="P280" s="413"/>
      <c r="Q280" s="1173"/>
      <c r="R280" s="800" t="s">
        <v>279</v>
      </c>
      <c r="S280" s="1001" t="e">
        <f>_xlfn.IFNA(VLOOKUP(R280,#REF!,3,FALSE), " ")</f>
        <v>#REF!</v>
      </c>
      <c r="T280" s="749" t="s">
        <v>2994</v>
      </c>
      <c r="U280" s="304" t="s">
        <v>836</v>
      </c>
      <c r="V280" s="632" t="s">
        <v>117</v>
      </c>
      <c r="W280" s="632"/>
      <c r="X280" s="751" t="s">
        <v>2995</v>
      </c>
      <c r="Z280" s="3"/>
      <c r="AA280" s="3"/>
      <c r="AB280" s="308"/>
      <c r="AC280" s="644">
        <v>45121</v>
      </c>
      <c r="AD280" s="308"/>
    </row>
    <row r="281" spans="1:30" ht="175.5">
      <c r="A281" s="745" t="s">
        <v>1254</v>
      </c>
      <c r="B281" s="746"/>
      <c r="C281" s="754"/>
      <c r="D281" s="728">
        <v>45058</v>
      </c>
      <c r="E281" s="304" t="s">
        <v>456</v>
      </c>
      <c r="F281" s="303">
        <v>4484</v>
      </c>
      <c r="G281" s="304" t="s">
        <v>906</v>
      </c>
      <c r="H281" s="304" t="s">
        <v>33</v>
      </c>
      <c r="I281" s="304" t="s">
        <v>1255</v>
      </c>
      <c r="J281" s="304" t="s">
        <v>1256</v>
      </c>
      <c r="K281" s="632"/>
      <c r="L281" s="632" t="s">
        <v>45</v>
      </c>
      <c r="M281" s="278"/>
      <c r="N281" s="799"/>
      <c r="O281" s="413"/>
      <c r="P281" s="413"/>
      <c r="Q281" s="1159"/>
      <c r="R281" s="620"/>
      <c r="S281" s="1001" t="e">
        <f>_xlfn.IFNA(VLOOKUP(R281,#REF!,3,FALSE), " ")</f>
        <v>#REF!</v>
      </c>
      <c r="T281" s="749" t="s">
        <v>1257</v>
      </c>
      <c r="U281" s="304"/>
      <c r="V281" s="632"/>
      <c r="W281" s="632"/>
      <c r="X281" s="751"/>
      <c r="Z281" s="3"/>
      <c r="AA281" s="3"/>
      <c r="AB281" s="308"/>
      <c r="AC281" s="644">
        <v>45121</v>
      </c>
      <c r="AD281" s="308"/>
    </row>
    <row r="282" spans="1:30" ht="75.75">
      <c r="A282" s="745" t="s">
        <v>1258</v>
      </c>
      <c r="B282" s="746"/>
      <c r="C282" s="754"/>
      <c r="D282" s="728">
        <v>45058</v>
      </c>
      <c r="E282" s="304" t="s">
        <v>456</v>
      </c>
      <c r="F282" s="303">
        <v>4552</v>
      </c>
      <c r="G282" s="304" t="s">
        <v>906</v>
      </c>
      <c r="H282" s="304" t="s">
        <v>33</v>
      </c>
      <c r="I282" s="304"/>
      <c r="J282" s="304" t="s">
        <v>1259</v>
      </c>
      <c r="K282" s="632"/>
      <c r="L282" s="632" t="s">
        <v>45</v>
      </c>
      <c r="M282" s="278"/>
      <c r="N282" s="799"/>
      <c r="O282" s="413"/>
      <c r="P282" s="413"/>
      <c r="Q282" s="1159"/>
      <c r="R282" s="800"/>
      <c r="S282" s="1001" t="e">
        <f>_xlfn.IFNA(VLOOKUP(R282,#REF!,3,FALSE), " ")</f>
        <v>#REF!</v>
      </c>
      <c r="T282" s="749" t="s">
        <v>1260</v>
      </c>
      <c r="U282" s="304"/>
      <c r="V282" s="632"/>
      <c r="W282" s="632"/>
      <c r="X282" s="751"/>
      <c r="Z282" s="3"/>
      <c r="AA282" s="3"/>
      <c r="AB282" s="308"/>
      <c r="AC282" s="644">
        <v>45121</v>
      </c>
      <c r="AD282" s="308"/>
    </row>
    <row r="283" spans="1:30" ht="62.25">
      <c r="A283" s="16" t="s">
        <v>1261</v>
      </c>
      <c r="B283" s="699"/>
      <c r="C283" s="700" t="s">
        <v>1262</v>
      </c>
      <c r="D283" s="728">
        <v>45058</v>
      </c>
      <c r="E283" s="15" t="s">
        <v>31</v>
      </c>
      <c r="F283" s="24">
        <v>4446</v>
      </c>
      <c r="G283" s="304" t="s">
        <v>32</v>
      </c>
      <c r="H283" s="4" t="s">
        <v>33</v>
      </c>
      <c r="I283" s="4" t="s">
        <v>1263</v>
      </c>
      <c r="J283" s="4" t="s">
        <v>1264</v>
      </c>
      <c r="K283" s="23"/>
      <c r="L283" s="23" t="s">
        <v>35</v>
      </c>
      <c r="M283" s="278"/>
      <c r="N283" s="17"/>
      <c r="O283" s="413"/>
      <c r="P283" s="413"/>
      <c r="Q283" s="1158"/>
      <c r="R283" s="800" t="s">
        <v>382</v>
      </c>
      <c r="S283" s="1001" t="e">
        <f>_xlfn.IFNA(VLOOKUP(R283,#REF!,3,FALSE), " ")</f>
        <v>#REF!</v>
      </c>
      <c r="T283" s="5" t="s">
        <v>1265</v>
      </c>
      <c r="U283" s="4" t="s">
        <v>384</v>
      </c>
      <c r="V283" s="23" t="s">
        <v>301</v>
      </c>
      <c r="W283" s="23"/>
      <c r="X283" s="710" t="s">
        <v>1266</v>
      </c>
      <c r="Z283" s="3"/>
      <c r="AA283" s="3"/>
      <c r="AB283" s="3"/>
      <c r="AC283" s="656">
        <v>45093</v>
      </c>
      <c r="AD283" s="3"/>
    </row>
    <row r="284" spans="1:30" ht="37.5">
      <c r="A284" s="16" t="s">
        <v>1267</v>
      </c>
      <c r="B284" s="699"/>
      <c r="C284" s="700"/>
      <c r="D284" s="728">
        <v>45062</v>
      </c>
      <c r="E284" s="4" t="s">
        <v>1268</v>
      </c>
      <c r="F284" s="24">
        <v>4821</v>
      </c>
      <c r="G284" s="304" t="s">
        <v>1269</v>
      </c>
      <c r="H284" s="4" t="s">
        <v>33</v>
      </c>
      <c r="I284" s="4" t="s">
        <v>1270</v>
      </c>
      <c r="J284" s="4" t="s">
        <v>1271</v>
      </c>
      <c r="K284" s="23"/>
      <c r="L284" s="23" t="s">
        <v>35</v>
      </c>
      <c r="M284" s="278"/>
      <c r="N284" s="17"/>
      <c r="O284" s="413"/>
      <c r="P284" s="413"/>
      <c r="Q284" s="1158"/>
      <c r="R284" s="800" t="s">
        <v>382</v>
      </c>
      <c r="S284" s="1001" t="e">
        <f>_xlfn.IFNA(VLOOKUP(R284,#REF!,3,FALSE), " ")</f>
        <v>#REF!</v>
      </c>
      <c r="T284" s="5" t="s">
        <v>1272</v>
      </c>
      <c r="U284" s="4" t="s">
        <v>65</v>
      </c>
      <c r="V284" s="632" t="s">
        <v>117</v>
      </c>
      <c r="W284" s="23"/>
      <c r="X284" s="710" t="s">
        <v>127</v>
      </c>
      <c r="Z284" s="3"/>
      <c r="AA284" s="3"/>
      <c r="AB284" s="3"/>
      <c r="AC284" s="656">
        <v>45093</v>
      </c>
      <c r="AD284" s="3"/>
    </row>
    <row r="285" spans="1:30">
      <c r="A285" s="16" t="s">
        <v>1273</v>
      </c>
      <c r="B285" s="699"/>
      <c r="C285" s="700"/>
      <c r="D285" s="728">
        <v>45062</v>
      </c>
      <c r="E285" s="4" t="s">
        <v>1268</v>
      </c>
      <c r="F285" s="24">
        <v>4826</v>
      </c>
      <c r="G285" s="304" t="s">
        <v>1269</v>
      </c>
      <c r="H285" s="4" t="s">
        <v>33</v>
      </c>
      <c r="I285" s="4" t="s">
        <v>1274</v>
      </c>
      <c r="J285" s="4" t="s">
        <v>1275</v>
      </c>
      <c r="K285" s="23"/>
      <c r="L285" s="23" t="s">
        <v>35</v>
      </c>
      <c r="M285" s="278"/>
      <c r="N285" s="17"/>
      <c r="O285" s="413"/>
      <c r="P285" s="413"/>
      <c r="Q285" s="1158"/>
      <c r="R285" s="800" t="s">
        <v>382</v>
      </c>
      <c r="S285" s="1001" t="e">
        <f>_xlfn.IFNA(VLOOKUP(R285,#REF!,3,FALSE), " ")</f>
        <v>#REF!</v>
      </c>
      <c r="T285" s="5" t="s">
        <v>1276</v>
      </c>
      <c r="U285" s="4" t="s">
        <v>65</v>
      </c>
      <c r="V285" s="632" t="s">
        <v>117</v>
      </c>
      <c r="W285" s="23"/>
      <c r="X285" s="710" t="s">
        <v>1227</v>
      </c>
      <c r="Z285" s="3"/>
      <c r="AA285" s="3"/>
      <c r="AB285" s="3"/>
      <c r="AC285" s="656">
        <v>45093</v>
      </c>
      <c r="AD285" s="3"/>
    </row>
    <row r="286" spans="1:30" ht="24.75">
      <c r="A286" s="16" t="s">
        <v>1277</v>
      </c>
      <c r="B286" s="699"/>
      <c r="C286" s="700"/>
      <c r="D286" s="728">
        <v>45062</v>
      </c>
      <c r="E286" s="4" t="s">
        <v>1268</v>
      </c>
      <c r="F286" s="24">
        <v>4828</v>
      </c>
      <c r="G286" s="304" t="s">
        <v>1269</v>
      </c>
      <c r="H286" s="4" t="s">
        <v>33</v>
      </c>
      <c r="I286" s="4" t="s">
        <v>1278</v>
      </c>
      <c r="J286" s="4" t="s">
        <v>1279</v>
      </c>
      <c r="K286" s="23"/>
      <c r="L286" s="23" t="s">
        <v>35</v>
      </c>
      <c r="M286" s="278"/>
      <c r="N286" s="17"/>
      <c r="O286" s="413"/>
      <c r="P286" s="413"/>
      <c r="Q286" s="1158"/>
      <c r="R286" s="800" t="s">
        <v>382</v>
      </c>
      <c r="S286" s="1001" t="e">
        <f>_xlfn.IFNA(VLOOKUP(R286,#REF!,3,FALSE), " ")</f>
        <v>#REF!</v>
      </c>
      <c r="T286" s="5" t="s">
        <v>1280</v>
      </c>
      <c r="U286" s="4" t="s">
        <v>65</v>
      </c>
      <c r="V286" s="632" t="s">
        <v>117</v>
      </c>
      <c r="W286" s="23"/>
      <c r="X286" s="710" t="s">
        <v>127</v>
      </c>
      <c r="Z286" s="3"/>
      <c r="AA286" s="3"/>
      <c r="AB286" s="3"/>
      <c r="AC286" s="656">
        <v>45093</v>
      </c>
      <c r="AD286" s="3"/>
    </row>
    <row r="287" spans="1:30" ht="37.5">
      <c r="A287" s="16" t="s">
        <v>1281</v>
      </c>
      <c r="B287" s="699"/>
      <c r="C287" s="700"/>
      <c r="D287" s="728">
        <v>45062</v>
      </c>
      <c r="E287" s="4" t="s">
        <v>75</v>
      </c>
      <c r="F287" s="24"/>
      <c r="G287" s="304" t="s">
        <v>1219</v>
      </c>
      <c r="H287" s="4" t="s">
        <v>947</v>
      </c>
      <c r="I287" s="4"/>
      <c r="J287" s="4" t="s">
        <v>1282</v>
      </c>
      <c r="K287" s="23"/>
      <c r="L287" s="23" t="s">
        <v>45</v>
      </c>
      <c r="M287" s="278"/>
      <c r="N287" s="17"/>
      <c r="O287" s="413"/>
      <c r="P287" s="413"/>
      <c r="Q287" s="1158"/>
      <c r="R287" s="800"/>
      <c r="S287" s="1001" t="e">
        <f>_xlfn.IFNA(VLOOKUP(R287,#REF!,3,FALSE), " ")</f>
        <v>#REF!</v>
      </c>
      <c r="T287" s="5" t="s">
        <v>1283</v>
      </c>
      <c r="U287" s="4"/>
      <c r="V287" s="23"/>
      <c r="W287" s="23"/>
      <c r="X287" s="710"/>
      <c r="Z287" s="3"/>
      <c r="AA287" s="3"/>
      <c r="AB287" s="3"/>
      <c r="AC287" s="17"/>
      <c r="AD287" s="3"/>
    </row>
    <row r="288" spans="1:30" ht="37.5">
      <c r="A288" s="16" t="s">
        <v>1284</v>
      </c>
      <c r="B288" s="699"/>
      <c r="C288" s="700"/>
      <c r="D288" s="728">
        <v>45062</v>
      </c>
      <c r="E288" s="4" t="s">
        <v>947</v>
      </c>
      <c r="F288" s="24"/>
      <c r="G288" s="304" t="s">
        <v>1219</v>
      </c>
      <c r="H288" s="4" t="s">
        <v>947</v>
      </c>
      <c r="I288" s="4"/>
      <c r="J288" s="304" t="s">
        <v>1285</v>
      </c>
      <c r="K288" s="632"/>
      <c r="L288" s="632" t="s">
        <v>45</v>
      </c>
      <c r="M288" s="278"/>
      <c r="N288" s="17"/>
      <c r="O288" s="413"/>
      <c r="P288" s="413"/>
      <c r="Q288" s="1157"/>
      <c r="R288" s="734"/>
      <c r="S288" s="1001" t="e">
        <f>_xlfn.IFNA(VLOOKUP(R288,#REF!,3,FALSE), " ")</f>
        <v>#REF!</v>
      </c>
      <c r="T288" s="5" t="s">
        <v>1286</v>
      </c>
      <c r="U288" s="4"/>
      <c r="V288" s="23"/>
      <c r="W288" s="23"/>
      <c r="X288" s="710"/>
      <c r="Z288" s="3"/>
      <c r="AA288" s="3"/>
      <c r="AB288" s="3"/>
      <c r="AC288" s="17"/>
      <c r="AD288" s="3"/>
    </row>
    <row r="289" spans="1:30" ht="62.25">
      <c r="A289" s="16" t="s">
        <v>1287</v>
      </c>
      <c r="B289" s="699"/>
      <c r="C289" s="700"/>
      <c r="D289" s="728">
        <v>45062</v>
      </c>
      <c r="E289" s="4" t="s">
        <v>947</v>
      </c>
      <c r="F289" s="24"/>
      <c r="G289" s="304" t="s">
        <v>1219</v>
      </c>
      <c r="H289" s="4" t="s">
        <v>947</v>
      </c>
      <c r="I289" s="4" t="s">
        <v>1288</v>
      </c>
      <c r="J289" s="304" t="s">
        <v>1289</v>
      </c>
      <c r="K289" s="632"/>
      <c r="L289" s="632" t="s">
        <v>45</v>
      </c>
      <c r="M289" s="278"/>
      <c r="N289" s="17"/>
      <c r="O289" s="413"/>
      <c r="P289" s="413"/>
      <c r="Q289" s="1157"/>
      <c r="R289" s="713"/>
      <c r="S289" s="1001" t="e">
        <f>_xlfn.IFNA(VLOOKUP(R289,#REF!,3,FALSE), " ")</f>
        <v>#REF!</v>
      </c>
      <c r="T289" s="5" t="s">
        <v>5074</v>
      </c>
      <c r="U289" s="4"/>
      <c r="V289" s="23"/>
      <c r="W289" s="23"/>
      <c r="X289" s="710"/>
      <c r="Z289" s="3"/>
      <c r="AA289" s="3"/>
      <c r="AB289" s="3"/>
      <c r="AC289" s="669">
        <v>45121</v>
      </c>
      <c r="AD289" s="3"/>
    </row>
    <row r="290" spans="1:30" ht="24.75">
      <c r="A290" s="16" t="s">
        <v>1291</v>
      </c>
      <c r="B290" s="699"/>
      <c r="C290" s="700"/>
      <c r="D290" s="728">
        <v>45062</v>
      </c>
      <c r="E290" s="4" t="s">
        <v>947</v>
      </c>
      <c r="F290" s="24"/>
      <c r="G290" s="304" t="s">
        <v>1219</v>
      </c>
      <c r="H290" s="4" t="s">
        <v>947</v>
      </c>
      <c r="I290" s="4"/>
      <c r="J290" s="304" t="s">
        <v>1292</v>
      </c>
      <c r="K290" s="632"/>
      <c r="L290" s="632" t="s">
        <v>45</v>
      </c>
      <c r="M290" s="278"/>
      <c r="N290" s="17"/>
      <c r="O290" s="413"/>
      <c r="P290" s="413"/>
      <c r="Q290" s="1158"/>
      <c r="R290" s="800"/>
      <c r="S290" s="1001" t="e">
        <f>_xlfn.IFNA(VLOOKUP(R290,#REF!,3,FALSE), " ")</f>
        <v>#REF!</v>
      </c>
      <c r="T290" s="5" t="s">
        <v>1293</v>
      </c>
      <c r="U290" s="4"/>
      <c r="V290" s="23"/>
      <c r="W290" s="23"/>
      <c r="X290" s="710"/>
      <c r="Z290" s="3"/>
      <c r="AA290" s="3"/>
      <c r="AB290" s="3"/>
      <c r="AC290" s="656">
        <v>45093</v>
      </c>
      <c r="AD290" s="3"/>
    </row>
    <row r="291" spans="1:30" ht="24.75">
      <c r="A291" s="16" t="s">
        <v>1294</v>
      </c>
      <c r="B291" s="699"/>
      <c r="C291" s="700"/>
      <c r="D291" s="728">
        <v>45063</v>
      </c>
      <c r="E291" s="4" t="s">
        <v>947</v>
      </c>
      <c r="F291" s="24">
        <v>4994</v>
      </c>
      <c r="G291" s="304" t="s">
        <v>1219</v>
      </c>
      <c r="H291" s="4" t="s">
        <v>947</v>
      </c>
      <c r="I291" s="4" t="s">
        <v>1295</v>
      </c>
      <c r="J291" s="321" t="s">
        <v>1296</v>
      </c>
      <c r="K291" s="994"/>
      <c r="L291" s="632" t="s">
        <v>35</v>
      </c>
      <c r="M291" s="278"/>
      <c r="N291" s="17"/>
      <c r="O291" s="413"/>
      <c r="P291" s="413"/>
      <c r="Q291" s="1158"/>
      <c r="R291" s="800" t="s">
        <v>382</v>
      </c>
      <c r="S291" s="1001" t="e">
        <f>_xlfn.IFNA(VLOOKUP(R291,#REF!,3,FALSE), " ")</f>
        <v>#REF!</v>
      </c>
      <c r="T291" s="5" t="s">
        <v>1297</v>
      </c>
      <c r="U291" s="4" t="s">
        <v>65</v>
      </c>
      <c r="V291" s="632" t="s">
        <v>117</v>
      </c>
      <c r="W291" s="23"/>
      <c r="X291" s="710" t="s">
        <v>127</v>
      </c>
      <c r="Z291" s="3"/>
      <c r="AA291" s="3"/>
      <c r="AB291" s="3"/>
      <c r="AC291" s="656">
        <v>45093</v>
      </c>
      <c r="AD291" s="3"/>
    </row>
    <row r="292" spans="1:30" ht="24.75">
      <c r="A292" s="16" t="s">
        <v>1298</v>
      </c>
      <c r="B292" s="699"/>
      <c r="C292" s="700"/>
      <c r="D292" s="728">
        <v>45063</v>
      </c>
      <c r="E292" s="4" t="s">
        <v>947</v>
      </c>
      <c r="F292" s="24"/>
      <c r="G292" s="304" t="s">
        <v>1219</v>
      </c>
      <c r="H292" s="4" t="s">
        <v>947</v>
      </c>
      <c r="I292" s="4"/>
      <c r="J292" s="4" t="s">
        <v>1299</v>
      </c>
      <c r="K292" s="23"/>
      <c r="L292" s="23" t="s">
        <v>45</v>
      </c>
      <c r="M292" s="278"/>
      <c r="N292" s="17"/>
      <c r="O292" s="413"/>
      <c r="P292" s="413"/>
      <c r="Q292" s="1157"/>
      <c r="R292" s="734"/>
      <c r="S292" s="1001" t="e">
        <f>_xlfn.IFNA(VLOOKUP(R292,#REF!,3,FALSE), " ")</f>
        <v>#REF!</v>
      </c>
      <c r="T292" s="5" t="s">
        <v>1300</v>
      </c>
      <c r="U292" s="4" t="s">
        <v>47</v>
      </c>
      <c r="V292" s="23"/>
      <c r="W292" s="23"/>
      <c r="X292" s="710"/>
      <c r="Z292" s="3"/>
      <c r="AA292" s="3"/>
      <c r="AB292" s="3"/>
      <c r="AC292" s="17"/>
      <c r="AD292" s="3"/>
    </row>
    <row r="293" spans="1:30" ht="50.25">
      <c r="A293" s="16" t="s">
        <v>1301</v>
      </c>
      <c r="B293" s="699"/>
      <c r="C293" s="700"/>
      <c r="D293" s="728">
        <v>45063</v>
      </c>
      <c r="E293" s="4" t="s">
        <v>947</v>
      </c>
      <c r="F293" s="24"/>
      <c r="G293" s="304" t="s">
        <v>1219</v>
      </c>
      <c r="H293" s="4" t="s">
        <v>947</v>
      </c>
      <c r="I293" s="4"/>
      <c r="J293" s="304" t="s">
        <v>1302</v>
      </c>
      <c r="K293" s="632"/>
      <c r="L293" s="632" t="s">
        <v>45</v>
      </c>
      <c r="M293" s="278"/>
      <c r="N293" s="17"/>
      <c r="O293" s="413"/>
      <c r="P293" s="413"/>
      <c r="Q293" s="1157"/>
      <c r="R293" s="713"/>
      <c r="S293" s="1001" t="e">
        <f>_xlfn.IFNA(VLOOKUP(R293,#REF!,3,FALSE), " ")</f>
        <v>#REF!</v>
      </c>
      <c r="T293" s="5" t="s">
        <v>1303</v>
      </c>
      <c r="U293" s="4" t="s">
        <v>47</v>
      </c>
      <c r="V293" s="23"/>
      <c r="W293" s="23"/>
      <c r="X293" s="710"/>
      <c r="Z293" s="3"/>
      <c r="AA293" s="3"/>
      <c r="AB293" s="3"/>
      <c r="AC293" s="17"/>
      <c r="AD293" s="3"/>
    </row>
    <row r="294" spans="1:30" ht="37.5">
      <c r="A294" s="16" t="s">
        <v>1304</v>
      </c>
      <c r="B294" s="699"/>
      <c r="C294" s="700"/>
      <c r="D294" s="728">
        <v>45063</v>
      </c>
      <c r="E294" s="15" t="s">
        <v>31</v>
      </c>
      <c r="F294" s="24"/>
      <c r="G294" s="304" t="s">
        <v>32</v>
      </c>
      <c r="H294" s="4" t="s">
        <v>33</v>
      </c>
      <c r="I294" s="4" t="s">
        <v>1305</v>
      </c>
      <c r="J294" s="4" t="s">
        <v>1306</v>
      </c>
      <c r="K294" s="23"/>
      <c r="L294" s="23" t="s">
        <v>35</v>
      </c>
      <c r="M294" s="278"/>
      <c r="N294" s="17"/>
      <c r="O294" s="413"/>
      <c r="P294" s="413"/>
      <c r="Q294" s="1158"/>
      <c r="R294" s="800" t="s">
        <v>382</v>
      </c>
      <c r="S294" s="1001" t="e">
        <f>_xlfn.IFNA(VLOOKUP(R294,#REF!,3,FALSE), " ")</f>
        <v>#REF!</v>
      </c>
      <c r="T294" s="5" t="s">
        <v>1307</v>
      </c>
      <c r="U294" s="4" t="s">
        <v>384</v>
      </c>
      <c r="V294" s="23" t="s">
        <v>117</v>
      </c>
      <c r="W294" s="23"/>
      <c r="X294" s="710" t="s">
        <v>1308</v>
      </c>
      <c r="Z294" s="3"/>
      <c r="AA294" s="3"/>
      <c r="AB294" s="3"/>
      <c r="AC294" s="656">
        <v>45093</v>
      </c>
      <c r="AD294" s="3"/>
    </row>
    <row r="295" spans="1:30" ht="75.75">
      <c r="A295" s="16" t="s">
        <v>1309</v>
      </c>
      <c r="B295" s="699"/>
      <c r="C295" s="700"/>
      <c r="D295" s="728">
        <v>45063</v>
      </c>
      <c r="E295" s="4" t="s">
        <v>945</v>
      </c>
      <c r="F295" s="24"/>
      <c r="G295" s="304" t="s">
        <v>1310</v>
      </c>
      <c r="H295" s="4" t="s">
        <v>947</v>
      </c>
      <c r="I295" s="4"/>
      <c r="J295" s="304" t="s">
        <v>1311</v>
      </c>
      <c r="K295" s="835"/>
      <c r="L295" s="413" t="s">
        <v>35</v>
      </c>
      <c r="M295" s="278"/>
      <c r="N295" s="17"/>
      <c r="O295" s="413"/>
      <c r="P295" s="413"/>
      <c r="Q295" s="1157"/>
      <c r="R295" s="1174" t="s">
        <v>36</v>
      </c>
      <c r="S295" s="1001" t="e">
        <f>_xlfn.IFNA(VLOOKUP(R295,#REF!,3,FALSE), " ")</f>
        <v>#REF!</v>
      </c>
      <c r="T295" s="5" t="s">
        <v>1312</v>
      </c>
      <c r="U295" s="4" t="s">
        <v>836</v>
      </c>
      <c r="V295" s="23" t="s">
        <v>117</v>
      </c>
      <c r="W295" s="23"/>
      <c r="X295" s="710" t="s">
        <v>127</v>
      </c>
      <c r="Z295" s="3"/>
      <c r="AA295" s="3"/>
      <c r="AB295" s="3"/>
      <c r="AC295" s="17"/>
      <c r="AD295" s="3"/>
    </row>
    <row r="296" spans="1:30" ht="188.25">
      <c r="A296" s="16" t="s">
        <v>1313</v>
      </c>
      <c r="B296" s="699"/>
      <c r="C296" s="700"/>
      <c r="D296" s="728">
        <v>45065</v>
      </c>
      <c r="E296" s="4" t="s">
        <v>456</v>
      </c>
      <c r="F296" s="24">
        <v>5030</v>
      </c>
      <c r="G296" s="304" t="s">
        <v>331</v>
      </c>
      <c r="H296" s="4" t="s">
        <v>33</v>
      </c>
      <c r="I296" s="4" t="s">
        <v>1314</v>
      </c>
      <c r="J296" s="4" t="s">
        <v>1315</v>
      </c>
      <c r="K296" s="23"/>
      <c r="L296" s="23" t="s">
        <v>35</v>
      </c>
      <c r="M296" s="278"/>
      <c r="N296" s="17"/>
      <c r="O296" s="413"/>
      <c r="P296" s="413"/>
      <c r="Q296" s="1158"/>
      <c r="R296" s="800" t="s">
        <v>382</v>
      </c>
      <c r="S296" s="1001" t="e">
        <f>_xlfn.IFNA(VLOOKUP(R296,#REF!,3,FALSE), " ")</f>
        <v>#REF!</v>
      </c>
      <c r="T296" s="5" t="s">
        <v>1316</v>
      </c>
      <c r="U296" s="4" t="s">
        <v>384</v>
      </c>
      <c r="V296" s="23" t="s">
        <v>301</v>
      </c>
      <c r="W296" s="23" t="s">
        <v>308</v>
      </c>
      <c r="X296" s="710" t="s">
        <v>1317</v>
      </c>
      <c r="Z296" s="3"/>
      <c r="AA296" s="3"/>
      <c r="AB296" s="3"/>
      <c r="AC296" s="656">
        <v>45093</v>
      </c>
      <c r="AD296" s="3"/>
    </row>
    <row r="297" spans="1:30" ht="37.5">
      <c r="A297" s="745" t="s">
        <v>1318</v>
      </c>
      <c r="B297" s="746"/>
      <c r="C297" s="754"/>
      <c r="D297" s="728">
        <v>45065</v>
      </c>
      <c r="E297" s="304" t="s">
        <v>1268</v>
      </c>
      <c r="F297" s="303">
        <v>4821</v>
      </c>
      <c r="G297" s="304" t="s">
        <v>1269</v>
      </c>
      <c r="H297" s="304" t="s">
        <v>33</v>
      </c>
      <c r="I297" s="304" t="s">
        <v>1319</v>
      </c>
      <c r="J297" s="304" t="s">
        <v>1320</v>
      </c>
      <c r="K297" s="632"/>
      <c r="L297" s="632" t="s">
        <v>35</v>
      </c>
      <c r="M297" s="278"/>
      <c r="N297" s="799"/>
      <c r="O297" s="413"/>
      <c r="P297" s="413"/>
      <c r="Q297" s="1159"/>
      <c r="R297" s="734" t="s">
        <v>382</v>
      </c>
      <c r="S297" s="1001" t="e">
        <f>_xlfn.IFNA(VLOOKUP(R297,#REF!,3,FALSE), " ")</f>
        <v>#REF!</v>
      </c>
      <c r="T297" s="749" t="s">
        <v>1321</v>
      </c>
      <c r="U297" s="304" t="s">
        <v>65</v>
      </c>
      <c r="V297" s="632" t="s">
        <v>117</v>
      </c>
      <c r="W297" s="632"/>
      <c r="X297" s="751" t="s">
        <v>1322</v>
      </c>
      <c r="Z297" s="3"/>
      <c r="AA297" s="3"/>
      <c r="AB297" s="308"/>
      <c r="AC297" s="664">
        <v>45093</v>
      </c>
      <c r="AD297" s="308"/>
    </row>
    <row r="298" spans="1:30" ht="75.75">
      <c r="A298" s="745" t="s">
        <v>1323</v>
      </c>
      <c r="B298" s="746"/>
      <c r="C298" s="754"/>
      <c r="D298" s="728">
        <v>45065</v>
      </c>
      <c r="E298" s="304" t="s">
        <v>947</v>
      </c>
      <c r="F298" s="303"/>
      <c r="G298" s="304" t="s">
        <v>946</v>
      </c>
      <c r="H298" s="304" t="s">
        <v>204</v>
      </c>
      <c r="I298" s="304"/>
      <c r="J298" s="304" t="s">
        <v>1324</v>
      </c>
      <c r="K298" s="632"/>
      <c r="L298" s="632" t="s">
        <v>45</v>
      </c>
      <c r="M298" s="278"/>
      <c r="N298" s="799"/>
      <c r="O298" s="413"/>
      <c r="P298" s="413"/>
      <c r="Q298" s="1159"/>
      <c r="R298" s="800"/>
      <c r="S298" s="1001" t="e">
        <f>_xlfn.IFNA(VLOOKUP(R298,#REF!,3,FALSE), " ")</f>
        <v>#REF!</v>
      </c>
      <c r="T298" s="749" t="s">
        <v>1325</v>
      </c>
      <c r="U298" s="304"/>
      <c r="V298" s="632"/>
      <c r="W298" s="632"/>
      <c r="X298" s="751"/>
      <c r="Z298" s="3"/>
      <c r="AA298" s="3"/>
      <c r="AB298" s="308"/>
      <c r="AC298" s="644">
        <v>45121</v>
      </c>
      <c r="AD298" s="308"/>
    </row>
    <row r="299" spans="1:30" ht="100.5">
      <c r="A299" s="745" t="s">
        <v>1326</v>
      </c>
      <c r="B299" s="746"/>
      <c r="C299" s="754"/>
      <c r="D299" s="728">
        <v>45065</v>
      </c>
      <c r="E299" s="304" t="s">
        <v>947</v>
      </c>
      <c r="F299" s="303"/>
      <c r="G299" s="304" t="s">
        <v>946</v>
      </c>
      <c r="H299" s="304" t="s">
        <v>204</v>
      </c>
      <c r="I299" s="304"/>
      <c r="J299" s="304" t="s">
        <v>1327</v>
      </c>
      <c r="K299" s="632"/>
      <c r="L299" s="632" t="s">
        <v>45</v>
      </c>
      <c r="M299" s="278"/>
      <c r="N299" s="799"/>
      <c r="O299" s="413"/>
      <c r="P299" s="413"/>
      <c r="Q299" s="1159"/>
      <c r="R299" s="800"/>
      <c r="S299" s="1001" t="e">
        <f>_xlfn.IFNA(VLOOKUP(R299,#REF!,3,FALSE), " ")</f>
        <v>#REF!</v>
      </c>
      <c r="T299" s="749" t="s">
        <v>1328</v>
      </c>
      <c r="U299" s="304"/>
      <c r="V299" s="632"/>
      <c r="W299" s="632"/>
      <c r="X299" s="751"/>
      <c r="Z299" s="3"/>
      <c r="AA299" s="3"/>
      <c r="AB299" s="308"/>
      <c r="AC299" s="644">
        <v>45121</v>
      </c>
      <c r="AD299" s="308"/>
    </row>
    <row r="300" spans="1:30" ht="138">
      <c r="A300" s="745" t="s">
        <v>1329</v>
      </c>
      <c r="B300" s="746"/>
      <c r="C300" s="754"/>
      <c r="D300" s="728">
        <v>45065</v>
      </c>
      <c r="E300" s="281" t="s">
        <v>446</v>
      </c>
      <c r="F300" s="303">
        <v>4273</v>
      </c>
      <c r="G300" s="304" t="s">
        <v>1330</v>
      </c>
      <c r="H300" s="304" t="s">
        <v>448</v>
      </c>
      <c r="I300" s="304" t="s">
        <v>1331</v>
      </c>
      <c r="J300" s="304" t="s">
        <v>1332</v>
      </c>
      <c r="K300" s="632"/>
      <c r="L300" s="632" t="s">
        <v>35</v>
      </c>
      <c r="M300" s="278"/>
      <c r="N300" s="799"/>
      <c r="O300" s="413"/>
      <c r="P300" s="413"/>
      <c r="Q300" s="1159"/>
      <c r="R300" s="620" t="s">
        <v>1333</v>
      </c>
      <c r="S300" s="1002" t="e">
        <f>_xlfn.IFNA(VLOOKUP(R300,#REF!,3,FALSE), " ")</f>
        <v>#REF!</v>
      </c>
      <c r="T300" s="749" t="s">
        <v>1334</v>
      </c>
      <c r="U300" s="304" t="s">
        <v>452</v>
      </c>
      <c r="V300" s="632" t="s">
        <v>117</v>
      </c>
      <c r="W300" s="632" t="s">
        <v>1195</v>
      </c>
      <c r="X300" s="751" t="s">
        <v>1335</v>
      </c>
      <c r="Z300" s="3"/>
      <c r="AA300" s="3"/>
      <c r="AB300" s="308"/>
      <c r="AC300" s="644">
        <v>45121</v>
      </c>
      <c r="AD300" s="308"/>
    </row>
    <row r="301" spans="1:30" ht="88.5">
      <c r="A301" s="16" t="s">
        <v>1336</v>
      </c>
      <c r="B301" s="699"/>
      <c r="C301" s="700"/>
      <c r="D301" s="728">
        <v>45065</v>
      </c>
      <c r="E301" s="278" t="s">
        <v>446</v>
      </c>
      <c r="F301" s="24">
        <v>4273</v>
      </c>
      <c r="G301" s="304" t="s">
        <v>1330</v>
      </c>
      <c r="H301" s="4" t="s">
        <v>448</v>
      </c>
      <c r="I301" s="4" t="s">
        <v>1337</v>
      </c>
      <c r="J301" s="4" t="s">
        <v>1338</v>
      </c>
      <c r="K301" s="23"/>
      <c r="L301" s="632" t="s">
        <v>45</v>
      </c>
      <c r="M301" s="278"/>
      <c r="N301" s="17"/>
      <c r="O301" s="413"/>
      <c r="P301" s="413"/>
      <c r="Q301" s="1157"/>
      <c r="R301" s="620"/>
      <c r="S301" s="1001" t="e">
        <f>_xlfn.IFNA(VLOOKUP(R301,#REF!,3,FALSE), " ")</f>
        <v>#REF!</v>
      </c>
      <c r="T301" s="5" t="s">
        <v>1339</v>
      </c>
      <c r="U301" s="4"/>
      <c r="V301" s="23"/>
      <c r="W301" s="23"/>
      <c r="X301" s="710" t="s">
        <v>1340</v>
      </c>
      <c r="Z301" s="3"/>
      <c r="AA301" s="3"/>
      <c r="AB301" s="3"/>
      <c r="AC301" s="669">
        <v>45121</v>
      </c>
      <c r="AD301" s="3"/>
    </row>
    <row r="302" spans="1:30" ht="138">
      <c r="A302" s="840" t="s">
        <v>1341</v>
      </c>
      <c r="B302" s="841"/>
      <c r="C302" s="897"/>
      <c r="D302" s="728">
        <v>45065</v>
      </c>
      <c r="E302" s="281" t="s">
        <v>446</v>
      </c>
      <c r="F302" s="303">
        <v>4273</v>
      </c>
      <c r="G302" s="304" t="s">
        <v>1330</v>
      </c>
      <c r="H302" s="304" t="s">
        <v>448</v>
      </c>
      <c r="I302" s="780" t="s">
        <v>1342</v>
      </c>
      <c r="J302" s="780" t="s">
        <v>1343</v>
      </c>
      <c r="K302" s="835"/>
      <c r="L302" s="632" t="s">
        <v>35</v>
      </c>
      <c r="M302" s="278"/>
      <c r="N302" s="922"/>
      <c r="O302" s="413"/>
      <c r="P302" s="413"/>
      <c r="Q302" s="1159"/>
      <c r="R302" s="620" t="s">
        <v>1333</v>
      </c>
      <c r="S302" s="1002" t="e">
        <f>_xlfn.IFNA(VLOOKUP(R302,#REF!,3,FALSE), " ")</f>
        <v>#REF!</v>
      </c>
      <c r="T302" s="179" t="s">
        <v>1344</v>
      </c>
      <c r="U302" s="780" t="s">
        <v>452</v>
      </c>
      <c r="V302" s="835" t="s">
        <v>117</v>
      </c>
      <c r="W302" s="632" t="s">
        <v>1195</v>
      </c>
      <c r="X302" s="751" t="s">
        <v>1335</v>
      </c>
      <c r="Y302" s="832"/>
      <c r="Z302" s="833"/>
      <c r="AA302" s="833"/>
      <c r="AB302" s="898"/>
      <c r="AC302" s="644">
        <v>45121</v>
      </c>
      <c r="AD302" s="898"/>
    </row>
    <row r="303" spans="1:30" ht="75.75">
      <c r="A303" s="745" t="s">
        <v>1345</v>
      </c>
      <c r="B303" s="746"/>
      <c r="C303" s="754"/>
      <c r="D303" s="728">
        <v>45065</v>
      </c>
      <c r="E303" s="281" t="s">
        <v>446</v>
      </c>
      <c r="F303" s="303">
        <v>4273</v>
      </c>
      <c r="G303" s="304" t="s">
        <v>1330</v>
      </c>
      <c r="H303" s="304" t="s">
        <v>448</v>
      </c>
      <c r="I303" s="780" t="s">
        <v>1342</v>
      </c>
      <c r="J303" s="304" t="s">
        <v>1346</v>
      </c>
      <c r="K303" s="632"/>
      <c r="L303" s="632" t="s">
        <v>35</v>
      </c>
      <c r="M303" s="278"/>
      <c r="N303" s="799"/>
      <c r="O303" s="413"/>
      <c r="P303" s="413"/>
      <c r="Q303" s="1159"/>
      <c r="R303" s="620" t="s">
        <v>1333</v>
      </c>
      <c r="S303" s="1002" t="e">
        <f>_xlfn.IFNA(VLOOKUP(R303,#REF!,3,FALSE), " ")</f>
        <v>#REF!</v>
      </c>
      <c r="T303" s="179" t="s">
        <v>1347</v>
      </c>
      <c r="U303" s="304" t="s">
        <v>452</v>
      </c>
      <c r="V303" s="835" t="s">
        <v>117</v>
      </c>
      <c r="W303" s="632" t="s">
        <v>1195</v>
      </c>
      <c r="X303" s="751" t="s">
        <v>1335</v>
      </c>
      <c r="AA303" s="4"/>
      <c r="AB303" s="308"/>
      <c r="AC303" s="644">
        <v>45121</v>
      </c>
      <c r="AD303" s="308"/>
    </row>
    <row r="304" spans="1:30" ht="175.5">
      <c r="A304" s="745" t="s">
        <v>1348</v>
      </c>
      <c r="B304" s="746"/>
      <c r="C304" s="754"/>
      <c r="D304" s="728">
        <v>45065</v>
      </c>
      <c r="E304" s="281" t="s">
        <v>446</v>
      </c>
      <c r="F304" s="303">
        <v>4273</v>
      </c>
      <c r="G304" s="304" t="s">
        <v>1330</v>
      </c>
      <c r="H304" s="304" t="s">
        <v>448</v>
      </c>
      <c r="I304" s="780" t="s">
        <v>1342</v>
      </c>
      <c r="J304" s="304" t="s">
        <v>1349</v>
      </c>
      <c r="K304" s="632"/>
      <c r="L304" s="632" t="s">
        <v>35</v>
      </c>
      <c r="M304" s="278"/>
      <c r="N304" s="799"/>
      <c r="O304" s="413"/>
      <c r="P304" s="413"/>
      <c r="Q304" s="1159"/>
      <c r="R304" s="620" t="s">
        <v>1333</v>
      </c>
      <c r="S304" s="1002" t="e">
        <f>_xlfn.IFNA(VLOOKUP(R304,#REF!,3,FALSE), " ")</f>
        <v>#REF!</v>
      </c>
      <c r="T304" s="671" t="s">
        <v>1350</v>
      </c>
      <c r="U304" s="304" t="s">
        <v>452</v>
      </c>
      <c r="V304" s="281" t="s">
        <v>117</v>
      </c>
      <c r="W304" s="632" t="s">
        <v>1195</v>
      </c>
      <c r="X304" s="751" t="s">
        <v>1351</v>
      </c>
      <c r="AA304" s="4"/>
      <c r="AB304" s="308"/>
      <c r="AC304" s="644">
        <v>45121</v>
      </c>
      <c r="AD304" s="308"/>
    </row>
    <row r="305" spans="1:30" ht="24.75">
      <c r="A305" s="828" t="s">
        <v>1352</v>
      </c>
      <c r="B305" s="829"/>
      <c r="C305" s="700"/>
      <c r="D305" s="728">
        <v>45064</v>
      </c>
      <c r="E305" s="4" t="s">
        <v>945</v>
      </c>
      <c r="F305" s="24">
        <v>4811</v>
      </c>
      <c r="G305" s="304" t="s">
        <v>1122</v>
      </c>
      <c r="H305" s="4" t="s">
        <v>204</v>
      </c>
      <c r="I305" s="4"/>
      <c r="J305" s="4" t="s">
        <v>1353</v>
      </c>
      <c r="K305" s="622"/>
      <c r="L305" s="413" t="s">
        <v>35</v>
      </c>
      <c r="M305" s="278"/>
      <c r="N305" s="17"/>
      <c r="O305" s="413"/>
      <c r="P305" s="413"/>
      <c r="Q305" s="1157"/>
      <c r="R305" s="620" t="s">
        <v>36</v>
      </c>
      <c r="S305" s="1001" t="e">
        <f>_xlfn.IFNA(VLOOKUP(R305,#REF!,3,FALSE), " ")</f>
        <v>#REF!</v>
      </c>
      <c r="T305" s="5"/>
      <c r="U305" s="4" t="s">
        <v>375</v>
      </c>
      <c r="V305" s="23" t="s">
        <v>117</v>
      </c>
      <c r="W305" s="4"/>
      <c r="X305" s="710" t="s">
        <v>127</v>
      </c>
      <c r="AA305" s="4"/>
      <c r="AB305" s="3"/>
      <c r="AC305" s="17"/>
      <c r="AD305" s="3"/>
    </row>
    <row r="306" spans="1:30" ht="24.75">
      <c r="A306" s="16" t="s">
        <v>1354</v>
      </c>
      <c r="B306" s="699"/>
      <c r="C306" s="700"/>
      <c r="D306" s="728">
        <v>45064</v>
      </c>
      <c r="E306" s="4" t="s">
        <v>945</v>
      </c>
      <c r="F306" s="24">
        <v>4811</v>
      </c>
      <c r="G306" s="304" t="s">
        <v>1122</v>
      </c>
      <c r="H306" s="4" t="s">
        <v>204</v>
      </c>
      <c r="I306" s="4"/>
      <c r="J306" s="4" t="s">
        <v>1355</v>
      </c>
      <c r="K306" s="622"/>
      <c r="L306" s="413" t="s">
        <v>35</v>
      </c>
      <c r="M306" s="278"/>
      <c r="N306" s="17"/>
      <c r="O306" s="413"/>
      <c r="P306" s="413"/>
      <c r="Q306" s="1157"/>
      <c r="R306" s="620" t="s">
        <v>36</v>
      </c>
      <c r="S306" s="1001" t="e">
        <f>_xlfn.IFNA(VLOOKUP(R306,#REF!,3,FALSE), " ")</f>
        <v>#REF!</v>
      </c>
      <c r="T306" s="5"/>
      <c r="U306" s="4" t="s">
        <v>836</v>
      </c>
      <c r="V306" s="23" t="s">
        <v>117</v>
      </c>
      <c r="W306" s="4"/>
      <c r="X306" s="710" t="s">
        <v>127</v>
      </c>
      <c r="AA306" s="4"/>
      <c r="AB306" s="3"/>
      <c r="AC306" s="17"/>
      <c r="AD306" s="3"/>
    </row>
    <row r="307" spans="1:30" ht="24.75">
      <c r="A307" s="16" t="s">
        <v>1356</v>
      </c>
      <c r="B307" s="699"/>
      <c r="C307" s="700"/>
      <c r="D307" s="728">
        <v>45064</v>
      </c>
      <c r="E307" s="4" t="s">
        <v>945</v>
      </c>
      <c r="F307" s="24">
        <v>4811</v>
      </c>
      <c r="G307" s="304" t="s">
        <v>1122</v>
      </c>
      <c r="H307" s="4" t="s">
        <v>204</v>
      </c>
      <c r="I307" s="4"/>
      <c r="J307" s="4" t="s">
        <v>1357</v>
      </c>
      <c r="K307" s="622"/>
      <c r="L307" s="413" t="s">
        <v>35</v>
      </c>
      <c r="M307" s="278"/>
      <c r="N307" s="17"/>
      <c r="O307" s="413"/>
      <c r="P307" s="413"/>
      <c r="Q307" s="1157"/>
      <c r="R307" s="620" t="s">
        <v>36</v>
      </c>
      <c r="S307" s="1001" t="e">
        <f>_xlfn.IFNA(VLOOKUP(R307,#REF!,3,FALSE), " ")</f>
        <v>#REF!</v>
      </c>
      <c r="T307" s="5"/>
      <c r="U307" s="4" t="s">
        <v>836</v>
      </c>
      <c r="V307" s="23" t="s">
        <v>117</v>
      </c>
      <c r="W307" s="4"/>
      <c r="X307" s="710" t="s">
        <v>127</v>
      </c>
      <c r="AA307" s="4"/>
      <c r="AB307" s="3"/>
      <c r="AC307" s="17"/>
      <c r="AD307" s="3"/>
    </row>
    <row r="308" spans="1:30" ht="24.75">
      <c r="A308" s="828" t="s">
        <v>1358</v>
      </c>
      <c r="B308" s="829"/>
      <c r="C308" s="700"/>
      <c r="D308" s="728">
        <v>45068</v>
      </c>
      <c r="E308" s="4" t="s">
        <v>1359</v>
      </c>
      <c r="F308" s="24">
        <v>3992</v>
      </c>
      <c r="G308" s="304" t="s">
        <v>1359</v>
      </c>
      <c r="H308" s="4" t="s">
        <v>746</v>
      </c>
      <c r="I308" s="4" t="s">
        <v>1360</v>
      </c>
      <c r="J308" s="304" t="s">
        <v>1361</v>
      </c>
      <c r="K308" s="632"/>
      <c r="L308" s="632" t="s">
        <v>45</v>
      </c>
      <c r="M308" s="278"/>
      <c r="N308" s="17"/>
      <c r="O308" s="413"/>
      <c r="P308" s="413"/>
      <c r="Q308" s="1157"/>
      <c r="R308" s="713"/>
      <c r="S308" s="1001" t="e">
        <f>_xlfn.IFNA(VLOOKUP(R308,#REF!,3,FALSE), " ")</f>
        <v>#REF!</v>
      </c>
      <c r="T308" s="5" t="s">
        <v>1362</v>
      </c>
      <c r="U308" s="4"/>
      <c r="V308" s="278"/>
      <c r="W308" s="4"/>
      <c r="X308" s="4"/>
      <c r="AA308" s="4"/>
      <c r="AB308" s="3"/>
      <c r="AC308" s="669">
        <v>45121</v>
      </c>
      <c r="AD308" s="3"/>
    </row>
    <row r="309" spans="1:30" ht="24.75">
      <c r="A309" s="16" t="s">
        <v>1363</v>
      </c>
      <c r="B309" s="699"/>
      <c r="C309" s="700"/>
      <c r="D309" s="728">
        <v>45068</v>
      </c>
      <c r="E309" s="4" t="s">
        <v>393</v>
      </c>
      <c r="F309" s="24">
        <v>5042</v>
      </c>
      <c r="G309" s="304" t="s">
        <v>394</v>
      </c>
      <c r="H309" s="4" t="s">
        <v>33</v>
      </c>
      <c r="I309" s="4"/>
      <c r="J309" s="4" t="s">
        <v>1364</v>
      </c>
      <c r="K309" s="23"/>
      <c r="L309" s="23" t="s">
        <v>45</v>
      </c>
      <c r="M309" s="278"/>
      <c r="N309" s="17"/>
      <c r="O309" s="413"/>
      <c r="P309" s="413"/>
      <c r="Q309" s="1158"/>
      <c r="R309" s="800"/>
      <c r="S309" s="1001" t="e">
        <f>_xlfn.IFNA(VLOOKUP(R309,#REF!,3,FALSE), " ")</f>
        <v>#REF!</v>
      </c>
      <c r="T309" s="5" t="s">
        <v>1365</v>
      </c>
      <c r="U309" s="4"/>
      <c r="V309" s="278"/>
      <c r="W309" s="4"/>
      <c r="X309" s="4"/>
      <c r="AA309" s="4"/>
      <c r="AB309" s="3"/>
      <c r="AC309" s="17"/>
      <c r="AD309" s="3"/>
    </row>
    <row r="310" spans="1:30">
      <c r="A310" s="16" t="s">
        <v>1366</v>
      </c>
      <c r="B310" s="699"/>
      <c r="C310" s="700"/>
      <c r="D310" s="728">
        <v>45069</v>
      </c>
      <c r="E310" s="4" t="s">
        <v>945</v>
      </c>
      <c r="F310" s="24"/>
      <c r="G310" s="304" t="s">
        <v>1219</v>
      </c>
      <c r="H310" s="4" t="s">
        <v>204</v>
      </c>
      <c r="I310" s="4" t="s">
        <v>1367</v>
      </c>
      <c r="J310" s="4" t="s">
        <v>1368</v>
      </c>
      <c r="K310" s="23"/>
      <c r="L310" s="632" t="s">
        <v>35</v>
      </c>
      <c r="M310" s="278"/>
      <c r="N310" s="17"/>
      <c r="O310" s="413"/>
      <c r="P310" s="413"/>
      <c r="Q310" s="1158"/>
      <c r="R310" s="800" t="s">
        <v>382</v>
      </c>
      <c r="S310" s="1001" t="e">
        <f>_xlfn.IFNA(VLOOKUP(R310,#REF!,3,FALSE), " ")</f>
        <v>#REF!</v>
      </c>
      <c r="T310" s="5" t="s">
        <v>1369</v>
      </c>
      <c r="U310" s="4" t="s">
        <v>375</v>
      </c>
      <c r="V310" s="278" t="s">
        <v>117</v>
      </c>
      <c r="W310" s="4"/>
      <c r="X310" s="304" t="s">
        <v>1227</v>
      </c>
      <c r="AA310" s="4"/>
      <c r="AB310" s="3"/>
      <c r="AC310" s="656">
        <v>45093</v>
      </c>
      <c r="AD310" s="3"/>
    </row>
    <row r="311" spans="1:30" ht="24.75">
      <c r="A311" s="16" t="s">
        <v>1370</v>
      </c>
      <c r="B311" s="699"/>
      <c r="C311" s="700"/>
      <c r="D311" s="728">
        <v>45069</v>
      </c>
      <c r="E311" s="4" t="s">
        <v>945</v>
      </c>
      <c r="F311" s="24"/>
      <c r="G311" s="304" t="s">
        <v>1219</v>
      </c>
      <c r="H311" s="4" t="s">
        <v>204</v>
      </c>
      <c r="I311" s="304" t="s">
        <v>1179</v>
      </c>
      <c r="J311" s="4" t="s">
        <v>1371</v>
      </c>
      <c r="K311" s="23"/>
      <c r="L311" s="632" t="s">
        <v>35</v>
      </c>
      <c r="M311" s="278"/>
      <c r="N311" s="17"/>
      <c r="O311" s="413"/>
      <c r="P311" s="413"/>
      <c r="Q311" s="1158"/>
      <c r="R311" s="800" t="s">
        <v>382</v>
      </c>
      <c r="S311" s="1001" t="e">
        <f>_xlfn.IFNA(VLOOKUP(R311,#REF!,3,FALSE), " ")</f>
        <v>#REF!</v>
      </c>
      <c r="T311" s="5" t="s">
        <v>1372</v>
      </c>
      <c r="U311" s="4" t="s">
        <v>375</v>
      </c>
      <c r="V311" s="278" t="s">
        <v>117</v>
      </c>
      <c r="W311" s="4"/>
      <c r="X311" s="304" t="s">
        <v>1227</v>
      </c>
      <c r="AA311" s="4"/>
      <c r="AB311" s="3"/>
      <c r="AC311" s="656">
        <v>45093</v>
      </c>
      <c r="AD311" s="3"/>
    </row>
    <row r="312" spans="1:30" ht="100.5">
      <c r="A312" s="828" t="s">
        <v>1373</v>
      </c>
      <c r="B312" s="829"/>
      <c r="C312" s="700"/>
      <c r="D312" s="728">
        <v>45069</v>
      </c>
      <c r="E312" s="4" t="s">
        <v>1374</v>
      </c>
      <c r="F312" s="24">
        <v>5173</v>
      </c>
      <c r="G312" s="304" t="s">
        <v>1219</v>
      </c>
      <c r="H312" s="4" t="s">
        <v>77</v>
      </c>
      <c r="I312" s="179" t="s">
        <v>1375</v>
      </c>
      <c r="J312" s="304" t="s">
        <v>1376</v>
      </c>
      <c r="K312" s="632"/>
      <c r="L312" s="632" t="s">
        <v>45</v>
      </c>
      <c r="M312" s="278"/>
      <c r="N312" s="17"/>
      <c r="O312" s="413"/>
      <c r="P312" s="413"/>
      <c r="Q312" s="1157"/>
      <c r="R312" s="734"/>
      <c r="S312" s="1001" t="e">
        <f>_xlfn.IFNA(VLOOKUP(R312,#REF!,3,FALSE), " ")</f>
        <v>#REF!</v>
      </c>
      <c r="T312" s="5" t="s">
        <v>2996</v>
      </c>
      <c r="U312" s="4"/>
      <c r="V312" s="278"/>
      <c r="W312" s="4"/>
      <c r="X312" s="4"/>
      <c r="AA312" s="4"/>
      <c r="AB312" s="3"/>
      <c r="AC312" s="669">
        <v>45121</v>
      </c>
      <c r="AD312" s="3"/>
    </row>
    <row r="313" spans="1:30" ht="24.75">
      <c r="A313" s="745" t="s">
        <v>1378</v>
      </c>
      <c r="B313" s="746"/>
      <c r="C313" s="754"/>
      <c r="D313" s="728">
        <v>45069</v>
      </c>
      <c r="E313" s="304" t="s">
        <v>945</v>
      </c>
      <c r="F313" s="303"/>
      <c r="G313" s="304" t="s">
        <v>1122</v>
      </c>
      <c r="H313" s="304" t="s">
        <v>204</v>
      </c>
      <c r="I313" s="304" t="s">
        <v>1179</v>
      </c>
      <c r="J313" s="304" t="s">
        <v>1379</v>
      </c>
      <c r="K313" s="632"/>
      <c r="L313" s="632" t="s">
        <v>35</v>
      </c>
      <c r="M313" s="278"/>
      <c r="N313" s="799"/>
      <c r="O313" s="413"/>
      <c r="P313" s="413"/>
      <c r="Q313" s="1159"/>
      <c r="R313" s="620" t="s">
        <v>382</v>
      </c>
      <c r="S313" s="1001" t="e">
        <f>_xlfn.IFNA(VLOOKUP(R313,#REF!,3,FALSE), " ")</f>
        <v>#REF!</v>
      </c>
      <c r="T313" s="749" t="s">
        <v>1380</v>
      </c>
      <c r="U313" s="304" t="s">
        <v>65</v>
      </c>
      <c r="V313" s="281" t="s">
        <v>117</v>
      </c>
      <c r="W313" s="304"/>
      <c r="X313" s="304" t="s">
        <v>1227</v>
      </c>
      <c r="AA313" s="4"/>
      <c r="AB313" s="308"/>
      <c r="AC313" s="664">
        <v>45093</v>
      </c>
      <c r="AD313" s="308"/>
    </row>
    <row r="314" spans="1:30">
      <c r="A314" s="840" t="s">
        <v>1381</v>
      </c>
      <c r="B314" s="841"/>
      <c r="C314" s="754"/>
      <c r="D314" s="728">
        <v>45069</v>
      </c>
      <c r="E314" s="304" t="s">
        <v>945</v>
      </c>
      <c r="F314" s="303"/>
      <c r="G314" s="304" t="s">
        <v>1122</v>
      </c>
      <c r="H314" s="304" t="s">
        <v>204</v>
      </c>
      <c r="I314" s="304" t="s">
        <v>1179</v>
      </c>
      <c r="J314" s="304" t="s">
        <v>1382</v>
      </c>
      <c r="K314" s="632"/>
      <c r="L314" s="632" t="s">
        <v>35</v>
      </c>
      <c r="M314" s="278"/>
      <c r="N314" s="799"/>
      <c r="O314" s="413"/>
      <c r="P314" s="413"/>
      <c r="Q314" s="1159"/>
      <c r="R314" s="620" t="s">
        <v>382</v>
      </c>
      <c r="S314" s="1001" t="e">
        <f>_xlfn.IFNA(VLOOKUP(R314,#REF!,3,FALSE), " ")</f>
        <v>#REF!</v>
      </c>
      <c r="T314" s="749" t="s">
        <v>1383</v>
      </c>
      <c r="U314" s="304" t="s">
        <v>65</v>
      </c>
      <c r="V314" s="281" t="s">
        <v>117</v>
      </c>
      <c r="W314" s="304"/>
      <c r="X314" s="304" t="s">
        <v>1384</v>
      </c>
      <c r="AA314" s="4"/>
      <c r="AB314" s="308"/>
      <c r="AC314" s="664">
        <v>45093</v>
      </c>
      <c r="AD314" s="308"/>
    </row>
    <row r="315" spans="1:30" ht="24.75">
      <c r="A315" s="16" t="s">
        <v>1385</v>
      </c>
      <c r="B315" s="699"/>
      <c r="C315" s="700"/>
      <c r="D315" s="728">
        <v>45069</v>
      </c>
      <c r="E315" s="4" t="s">
        <v>945</v>
      </c>
      <c r="F315" s="24"/>
      <c r="G315" s="304" t="s">
        <v>1122</v>
      </c>
      <c r="H315" s="4" t="s">
        <v>204</v>
      </c>
      <c r="I315" s="304" t="s">
        <v>1179</v>
      </c>
      <c r="J315" s="304" t="s">
        <v>1386</v>
      </c>
      <c r="K315" s="632"/>
      <c r="L315" s="632" t="s">
        <v>35</v>
      </c>
      <c r="M315" s="278"/>
      <c r="N315" s="17"/>
      <c r="O315" s="413"/>
      <c r="P315" s="413"/>
      <c r="Q315" s="1157"/>
      <c r="R315" s="620" t="s">
        <v>382</v>
      </c>
      <c r="S315" s="1001" t="e">
        <f>_xlfn.IFNA(VLOOKUP(R315,#REF!,3,FALSE), " ")</f>
        <v>#REF!</v>
      </c>
      <c r="T315" s="5" t="s">
        <v>1387</v>
      </c>
      <c r="U315" s="4" t="s">
        <v>65</v>
      </c>
      <c r="V315" s="278" t="s">
        <v>117</v>
      </c>
      <c r="W315" s="4"/>
      <c r="X315" s="4" t="s">
        <v>1227</v>
      </c>
      <c r="AA315" s="4"/>
      <c r="AB315" s="3"/>
      <c r="AC315" s="656">
        <v>45093</v>
      </c>
      <c r="AD315" s="3"/>
    </row>
    <row r="316" spans="1:30" ht="24.75">
      <c r="A316" s="828" t="s">
        <v>1388</v>
      </c>
      <c r="B316" s="829"/>
      <c r="C316" s="700"/>
      <c r="D316" s="728">
        <v>45069</v>
      </c>
      <c r="E316" s="4" t="s">
        <v>945</v>
      </c>
      <c r="F316" s="24"/>
      <c r="G316" s="304" t="s">
        <v>1122</v>
      </c>
      <c r="H316" s="4" t="s">
        <v>204</v>
      </c>
      <c r="I316" s="304" t="s">
        <v>1179</v>
      </c>
      <c r="J316" s="304" t="s">
        <v>1389</v>
      </c>
      <c r="K316" s="632"/>
      <c r="L316" s="632" t="s">
        <v>35</v>
      </c>
      <c r="M316" s="278"/>
      <c r="N316" s="17"/>
      <c r="O316" s="413"/>
      <c r="P316" s="413"/>
      <c r="Q316" s="1157"/>
      <c r="R316" s="620" t="s">
        <v>382</v>
      </c>
      <c r="S316" s="1001" t="e">
        <f>_xlfn.IFNA(VLOOKUP(R316,#REF!,3,FALSE), " ")</f>
        <v>#REF!</v>
      </c>
      <c r="T316" s="5" t="s">
        <v>1390</v>
      </c>
      <c r="U316" s="4" t="s">
        <v>65</v>
      </c>
      <c r="V316" s="278" t="s">
        <v>117</v>
      </c>
      <c r="W316" s="4"/>
      <c r="X316" s="4" t="s">
        <v>1227</v>
      </c>
      <c r="AA316" s="4"/>
      <c r="AB316" s="3"/>
      <c r="AC316" s="656">
        <v>45093</v>
      </c>
      <c r="AD316" s="3"/>
    </row>
    <row r="317" spans="1:30" ht="24.75">
      <c r="A317" s="16" t="s">
        <v>1391</v>
      </c>
      <c r="B317" s="699"/>
      <c r="C317" s="700"/>
      <c r="D317" s="728">
        <v>45069</v>
      </c>
      <c r="E317" s="4" t="s">
        <v>945</v>
      </c>
      <c r="F317" s="24"/>
      <c r="G317" s="304" t="s">
        <v>1122</v>
      </c>
      <c r="H317" s="4" t="s">
        <v>204</v>
      </c>
      <c r="I317" s="304" t="s">
        <v>1179</v>
      </c>
      <c r="J317" s="4" t="s">
        <v>1392</v>
      </c>
      <c r="K317" s="23"/>
      <c r="L317" s="632" t="s">
        <v>35</v>
      </c>
      <c r="M317" s="278"/>
      <c r="N317" s="17"/>
      <c r="O317" s="413"/>
      <c r="P317" s="413"/>
      <c r="Q317" s="1157"/>
      <c r="R317" s="620" t="s">
        <v>382</v>
      </c>
      <c r="S317" s="1001" t="e">
        <f>_xlfn.IFNA(VLOOKUP(R317,#REF!,3,FALSE), " ")</f>
        <v>#REF!</v>
      </c>
      <c r="T317" s="5" t="s">
        <v>1393</v>
      </c>
      <c r="U317" s="4" t="s">
        <v>65</v>
      </c>
      <c r="V317" s="278" t="s">
        <v>117</v>
      </c>
      <c r="W317" s="4"/>
      <c r="X317" s="4" t="s">
        <v>1227</v>
      </c>
      <c r="AA317" s="4"/>
      <c r="AB317" s="3"/>
      <c r="AC317" s="656">
        <v>45093</v>
      </c>
      <c r="AD317" s="3"/>
    </row>
    <row r="318" spans="1:30" ht="24.75">
      <c r="A318" s="840" t="s">
        <v>1394</v>
      </c>
      <c r="B318" s="841"/>
      <c r="C318" s="754"/>
      <c r="D318" s="728">
        <v>45071</v>
      </c>
      <c r="E318" s="304" t="s">
        <v>945</v>
      </c>
      <c r="F318" s="303"/>
      <c r="G318" s="304" t="s">
        <v>1122</v>
      </c>
      <c r="H318" s="304" t="s">
        <v>204</v>
      </c>
      <c r="I318" s="304" t="s">
        <v>1179</v>
      </c>
      <c r="J318" s="304" t="s">
        <v>1395</v>
      </c>
      <c r="K318" s="632"/>
      <c r="L318" s="632" t="s">
        <v>35</v>
      </c>
      <c r="M318" s="278"/>
      <c r="N318" s="799"/>
      <c r="O318" s="413"/>
      <c r="P318" s="413"/>
      <c r="Q318" s="1159"/>
      <c r="R318" s="620" t="s">
        <v>382</v>
      </c>
      <c r="S318" s="1001" t="e">
        <f>_xlfn.IFNA(VLOOKUP(R318,#REF!,3,FALSE), " ")</f>
        <v>#REF!</v>
      </c>
      <c r="T318" s="749" t="s">
        <v>1396</v>
      </c>
      <c r="U318" s="304" t="s">
        <v>65</v>
      </c>
      <c r="V318" s="281" t="s">
        <v>117</v>
      </c>
      <c r="W318" s="304"/>
      <c r="X318" s="304" t="s">
        <v>1384</v>
      </c>
      <c r="AA318" s="4"/>
      <c r="AB318" s="308"/>
      <c r="AC318" s="664">
        <v>45093</v>
      </c>
      <c r="AD318" s="308"/>
    </row>
    <row r="319" spans="1:30" ht="24.75">
      <c r="A319" s="16" t="s">
        <v>1397</v>
      </c>
      <c r="B319" s="699"/>
      <c r="C319" s="700"/>
      <c r="D319" s="728">
        <v>45069</v>
      </c>
      <c r="E319" s="15" t="s">
        <v>31</v>
      </c>
      <c r="F319" s="24"/>
      <c r="G319" s="304" t="s">
        <v>946</v>
      </c>
      <c r="H319" s="4" t="s">
        <v>1398</v>
      </c>
      <c r="I319" s="4" t="s">
        <v>1399</v>
      </c>
      <c r="J319" s="304" t="s">
        <v>1400</v>
      </c>
      <c r="K319" s="632"/>
      <c r="L319" s="632" t="s">
        <v>45</v>
      </c>
      <c r="M319" s="278" t="s">
        <v>5361</v>
      </c>
      <c r="N319" s="17"/>
      <c r="O319" s="413" t="s">
        <v>2997</v>
      </c>
      <c r="P319" s="413" t="s">
        <v>74</v>
      </c>
      <c r="Q319" s="1157"/>
      <c r="R319" s="1166"/>
      <c r="S319" s="1001"/>
      <c r="T319" s="304" t="s">
        <v>5373</v>
      </c>
      <c r="U319" s="304" t="s">
        <v>836</v>
      </c>
      <c r="V319" s="308" t="s">
        <v>117</v>
      </c>
      <c r="W319" s="304" t="s">
        <v>5075</v>
      </c>
      <c r="X319" s="304" t="s">
        <v>3728</v>
      </c>
      <c r="AA319" s="4"/>
      <c r="AB319" s="3"/>
      <c r="AC319" s="669">
        <v>45121</v>
      </c>
      <c r="AD319" s="3"/>
    </row>
    <row r="320" spans="1:30" ht="88.5">
      <c r="A320" s="745" t="s">
        <v>1403</v>
      </c>
      <c r="B320" s="746"/>
      <c r="C320" s="754"/>
      <c r="D320" s="728">
        <v>45069</v>
      </c>
      <c r="E320" s="304" t="s">
        <v>1404</v>
      </c>
      <c r="F320" s="303">
        <v>5049</v>
      </c>
      <c r="G320" s="304" t="s">
        <v>1405</v>
      </c>
      <c r="H320" s="304" t="s">
        <v>746</v>
      </c>
      <c r="I320" s="304" t="s">
        <v>1406</v>
      </c>
      <c r="J320" s="304" t="s">
        <v>1407</v>
      </c>
      <c r="K320" s="632"/>
      <c r="L320" s="632" t="s">
        <v>45</v>
      </c>
      <c r="M320" s="278"/>
      <c r="N320" s="799"/>
      <c r="O320" s="413"/>
      <c r="P320" s="413"/>
      <c r="Q320" s="1159"/>
      <c r="R320" s="800"/>
      <c r="S320" s="1002" t="e">
        <f>_xlfn.IFNA(VLOOKUP(R320,#REF!,3,FALSE), " ")</f>
        <v>#REF!</v>
      </c>
      <c r="T320" s="749" t="s">
        <v>1408</v>
      </c>
      <c r="U320" s="304" t="s">
        <v>47</v>
      </c>
      <c r="V320" s="281"/>
      <c r="W320" s="304"/>
      <c r="X320" s="304"/>
      <c r="AA320" s="4"/>
      <c r="AB320" s="308"/>
      <c r="AC320" s="644">
        <v>45121</v>
      </c>
      <c r="AD320" s="308"/>
    </row>
    <row r="321" spans="1:30">
      <c r="A321" s="16" t="s">
        <v>1409</v>
      </c>
      <c r="B321" s="699"/>
      <c r="C321" s="700"/>
      <c r="D321" s="728">
        <v>45070</v>
      </c>
      <c r="E321" s="4" t="s">
        <v>945</v>
      </c>
      <c r="F321" s="24"/>
      <c r="G321" s="304" t="s">
        <v>1122</v>
      </c>
      <c r="H321" s="4" t="s">
        <v>204</v>
      </c>
      <c r="I321" s="304" t="s">
        <v>1179</v>
      </c>
      <c r="J321" s="4" t="s">
        <v>1410</v>
      </c>
      <c r="K321" s="23"/>
      <c r="L321" s="23" t="s">
        <v>35</v>
      </c>
      <c r="M321" s="278"/>
      <c r="N321" s="17"/>
      <c r="O321" s="413"/>
      <c r="P321" s="413"/>
      <c r="Q321" s="1157"/>
      <c r="R321" s="620" t="s">
        <v>382</v>
      </c>
      <c r="S321" s="1001" t="e">
        <f>_xlfn.IFNA(VLOOKUP(R321,#REF!,3,FALSE), " ")</f>
        <v>#REF!</v>
      </c>
      <c r="T321" s="5" t="s">
        <v>1411</v>
      </c>
      <c r="U321" s="4" t="s">
        <v>65</v>
      </c>
      <c r="V321" s="278" t="s">
        <v>117</v>
      </c>
      <c r="W321" s="4"/>
      <c r="X321" s="4" t="s">
        <v>1227</v>
      </c>
      <c r="AA321" s="4"/>
      <c r="AB321" s="3"/>
      <c r="AC321" s="656">
        <v>45093</v>
      </c>
      <c r="AD321" s="3"/>
    </row>
    <row r="322" spans="1:30" ht="24.75">
      <c r="A322" s="840" t="s">
        <v>1412</v>
      </c>
      <c r="B322" s="841"/>
      <c r="C322" s="754"/>
      <c r="D322" s="728">
        <v>45070</v>
      </c>
      <c r="E322" s="304" t="s">
        <v>945</v>
      </c>
      <c r="F322" s="303"/>
      <c r="G322" s="304" t="s">
        <v>1122</v>
      </c>
      <c r="H322" s="304" t="s">
        <v>204</v>
      </c>
      <c r="I322" s="304" t="s">
        <v>1179</v>
      </c>
      <c r="J322" s="304" t="s">
        <v>1413</v>
      </c>
      <c r="K322" s="632"/>
      <c r="L322" s="23" t="s">
        <v>35</v>
      </c>
      <c r="M322" s="278"/>
      <c r="N322" s="799"/>
      <c r="O322" s="413"/>
      <c r="P322" s="413"/>
      <c r="Q322" s="1159"/>
      <c r="R322" s="620" t="s">
        <v>382</v>
      </c>
      <c r="S322" s="1001" t="e">
        <f>_xlfn.IFNA(VLOOKUP(R322,#REF!,3,FALSE), " ")</f>
        <v>#REF!</v>
      </c>
      <c r="T322" s="749" t="s">
        <v>1414</v>
      </c>
      <c r="U322" s="304" t="s">
        <v>65</v>
      </c>
      <c r="V322" s="281" t="s">
        <v>117</v>
      </c>
      <c r="W322" s="304"/>
      <c r="X322" s="304" t="s">
        <v>1415</v>
      </c>
      <c r="AA322" s="4"/>
      <c r="AB322" s="308"/>
      <c r="AC322" s="664">
        <v>45093</v>
      </c>
      <c r="AD322" s="308"/>
    </row>
    <row r="323" spans="1:30" ht="24.75">
      <c r="A323" s="745" t="s">
        <v>1416</v>
      </c>
      <c r="B323" s="746"/>
      <c r="C323" s="754"/>
      <c r="D323" s="728">
        <v>45069</v>
      </c>
      <c r="E323" s="15" t="s">
        <v>31</v>
      </c>
      <c r="F323" s="303" t="s">
        <v>74</v>
      </c>
      <c r="G323" s="304" t="s">
        <v>946</v>
      </c>
      <c r="H323" s="304" t="s">
        <v>1398</v>
      </c>
      <c r="I323" s="304" t="s">
        <v>1417</v>
      </c>
      <c r="J323" s="304" t="s">
        <v>1418</v>
      </c>
      <c r="L323" s="511" t="s">
        <v>35</v>
      </c>
      <c r="M323" s="278"/>
      <c r="N323" s="799"/>
      <c r="O323" s="413"/>
      <c r="P323" s="413"/>
      <c r="Q323" s="1159"/>
      <c r="R323" s="620" t="s">
        <v>115</v>
      </c>
      <c r="S323" s="1002" t="e">
        <f>_xlfn.IFNA(VLOOKUP(R323,#REF!,3,FALSE), " ")</f>
        <v>#REF!</v>
      </c>
      <c r="T323" s="749" t="s">
        <v>1419</v>
      </c>
      <c r="U323" s="304" t="s">
        <v>65</v>
      </c>
      <c r="V323" s="304" t="s">
        <v>117</v>
      </c>
      <c r="W323" s="554" t="s">
        <v>164</v>
      </c>
      <c r="X323" s="558" t="s">
        <v>66</v>
      </c>
      <c r="AA323" s="4"/>
      <c r="AB323" s="308"/>
      <c r="AC323" s="644">
        <v>45121</v>
      </c>
      <c r="AD323" s="308"/>
    </row>
    <row r="324" spans="1:30" ht="24.75">
      <c r="A324" s="828" t="s">
        <v>1420</v>
      </c>
      <c r="B324" s="829"/>
      <c r="C324" s="700"/>
      <c r="D324" s="728">
        <v>45070</v>
      </c>
      <c r="E324" s="4" t="s">
        <v>945</v>
      </c>
      <c r="F324" s="24"/>
      <c r="G324" s="304" t="s">
        <v>1122</v>
      </c>
      <c r="H324" s="4" t="s">
        <v>204</v>
      </c>
      <c r="I324" s="304" t="s">
        <v>1179</v>
      </c>
      <c r="J324" s="4" t="s">
        <v>1421</v>
      </c>
      <c r="K324" s="23"/>
      <c r="L324" s="23" t="s">
        <v>35</v>
      </c>
      <c r="M324" s="278"/>
      <c r="N324" s="17"/>
      <c r="O324" s="413"/>
      <c r="P324" s="413"/>
      <c r="Q324" s="1157"/>
      <c r="R324" s="620" t="s">
        <v>382</v>
      </c>
      <c r="S324" s="1001" t="e">
        <f>_xlfn.IFNA(VLOOKUP(R324,#REF!,3,FALSE), " ")</f>
        <v>#REF!</v>
      </c>
      <c r="T324" s="5" t="s">
        <v>1422</v>
      </c>
      <c r="U324" s="4" t="s">
        <v>65</v>
      </c>
      <c r="V324" s="278" t="s">
        <v>117</v>
      </c>
      <c r="W324" s="4"/>
      <c r="X324" s="4" t="s">
        <v>1227</v>
      </c>
      <c r="AA324" s="4"/>
      <c r="AB324" s="3"/>
      <c r="AC324" s="656">
        <v>45093</v>
      </c>
      <c r="AD324" s="3"/>
    </row>
    <row r="325" spans="1:30" ht="24.75">
      <c r="A325" s="16" t="s">
        <v>1423</v>
      </c>
      <c r="B325" s="699"/>
      <c r="C325" s="700"/>
      <c r="D325" s="728">
        <v>45070</v>
      </c>
      <c r="E325" s="4" t="s">
        <v>945</v>
      </c>
      <c r="F325" s="24"/>
      <c r="G325" s="304" t="s">
        <v>1122</v>
      </c>
      <c r="H325" s="4" t="s">
        <v>204</v>
      </c>
      <c r="I325" s="304" t="s">
        <v>1179</v>
      </c>
      <c r="J325" s="4" t="s">
        <v>1424</v>
      </c>
      <c r="K325" s="23"/>
      <c r="L325" s="23" t="s">
        <v>35</v>
      </c>
      <c r="M325" s="278"/>
      <c r="N325" s="17"/>
      <c r="O325" s="413"/>
      <c r="P325" s="413"/>
      <c r="Q325" s="1157"/>
      <c r="R325" s="620" t="s">
        <v>382</v>
      </c>
      <c r="S325" s="1001" t="e">
        <f>_xlfn.IFNA(VLOOKUP(R325,#REF!,3,FALSE), " ")</f>
        <v>#REF!</v>
      </c>
      <c r="T325" s="5" t="s">
        <v>1425</v>
      </c>
      <c r="U325" s="4" t="s">
        <v>65</v>
      </c>
      <c r="V325" s="278" t="s">
        <v>117</v>
      </c>
      <c r="W325" s="4"/>
      <c r="X325" s="4" t="s">
        <v>1227</v>
      </c>
      <c r="AA325" s="4"/>
      <c r="AB325" s="3"/>
      <c r="AC325" s="656">
        <v>45093</v>
      </c>
      <c r="AD325" s="3"/>
    </row>
    <row r="326" spans="1:30" ht="326.25">
      <c r="A326" s="840" t="s">
        <v>1426</v>
      </c>
      <c r="B326" s="841"/>
      <c r="C326" s="754"/>
      <c r="D326" s="728">
        <v>45070</v>
      </c>
      <c r="E326" s="304" t="s">
        <v>1427</v>
      </c>
      <c r="F326" s="303">
        <v>4780</v>
      </c>
      <c r="G326" s="304" t="s">
        <v>1428</v>
      </c>
      <c r="H326" s="304" t="s">
        <v>366</v>
      </c>
      <c r="I326" s="304" t="s">
        <v>1429</v>
      </c>
      <c r="J326" s="304" t="s">
        <v>1430</v>
      </c>
      <c r="K326" s="632"/>
      <c r="L326" s="632" t="s">
        <v>45</v>
      </c>
      <c r="M326" s="278"/>
      <c r="N326" s="799"/>
      <c r="O326" s="413"/>
      <c r="P326" s="413"/>
      <c r="Q326" s="1159"/>
      <c r="R326" s="620"/>
      <c r="S326" s="1001" t="e">
        <f>_xlfn.IFNA(VLOOKUP(R326,#REF!,3,FALSE), " ")</f>
        <v>#REF!</v>
      </c>
      <c r="T326" s="749" t="s">
        <v>1431</v>
      </c>
      <c r="U326" s="304"/>
      <c r="V326" s="281"/>
      <c r="W326" s="304"/>
      <c r="X326" s="304"/>
      <c r="AA326" s="4"/>
      <c r="AB326" s="308"/>
      <c r="AC326" s="644">
        <v>45121</v>
      </c>
      <c r="AD326" s="308"/>
    </row>
    <row r="327" spans="1:30" ht="409.6">
      <c r="A327" s="745" t="s">
        <v>1432</v>
      </c>
      <c r="B327" s="746"/>
      <c r="C327" s="754"/>
      <c r="D327" s="728">
        <v>45070</v>
      </c>
      <c r="E327" s="304" t="s">
        <v>393</v>
      </c>
      <c r="F327" s="303"/>
      <c r="G327" s="304" t="s">
        <v>394</v>
      </c>
      <c r="H327" s="304" t="s">
        <v>33</v>
      </c>
      <c r="I327" s="322" t="s">
        <v>1433</v>
      </c>
      <c r="J327" s="322" t="s">
        <v>1434</v>
      </c>
      <c r="L327" s="23" t="s">
        <v>35</v>
      </c>
      <c r="M327" s="278"/>
      <c r="N327" s="799"/>
      <c r="O327" s="413"/>
      <c r="P327" s="413"/>
      <c r="Q327" s="1159"/>
      <c r="R327" s="620" t="s">
        <v>382</v>
      </c>
      <c r="S327" s="1001" t="e">
        <f>_xlfn.IFNA(VLOOKUP(R327,#REF!,3,FALSE), " ")</f>
        <v>#REF!</v>
      </c>
      <c r="T327" s="749" t="s">
        <v>1435</v>
      </c>
      <c r="U327" s="304" t="s">
        <v>375</v>
      </c>
      <c r="V327" s="281" t="s">
        <v>117</v>
      </c>
      <c r="W327" s="304"/>
      <c r="X327" s="304" t="s">
        <v>1436</v>
      </c>
      <c r="AA327" s="4"/>
      <c r="AB327" s="308"/>
      <c r="AC327" s="799"/>
      <c r="AD327" s="308"/>
    </row>
    <row r="328" spans="1:30" ht="37.5">
      <c r="A328" s="828" t="s">
        <v>1437</v>
      </c>
      <c r="B328" s="829"/>
      <c r="C328" s="700"/>
      <c r="D328" s="728">
        <v>45071</v>
      </c>
      <c r="E328" s="4" t="s">
        <v>1438</v>
      </c>
      <c r="F328" s="24">
        <v>4824</v>
      </c>
      <c r="G328" s="304" t="s">
        <v>410</v>
      </c>
      <c r="H328" s="4" t="s">
        <v>77</v>
      </c>
      <c r="I328" s="4"/>
      <c r="J328" s="4" t="s">
        <v>1439</v>
      </c>
      <c r="K328" s="23"/>
      <c r="L328" s="23" t="s">
        <v>45</v>
      </c>
      <c r="M328" s="278"/>
      <c r="N328" s="17"/>
      <c r="O328" s="413"/>
      <c r="P328" s="413"/>
      <c r="Q328" s="1157"/>
      <c r="R328" s="620"/>
      <c r="S328" s="1001" t="e">
        <f>_xlfn.IFNA(VLOOKUP(R328,#REF!,3,FALSE), " ")</f>
        <v>#REF!</v>
      </c>
      <c r="T328" s="5" t="s">
        <v>1440</v>
      </c>
      <c r="U328" s="4" t="s">
        <v>47</v>
      </c>
      <c r="V328" s="278"/>
      <c r="W328" s="4"/>
      <c r="X328" s="4" t="s">
        <v>48</v>
      </c>
      <c r="AA328" s="4"/>
      <c r="AB328" s="3"/>
      <c r="AC328" s="17"/>
      <c r="AD328" s="3"/>
    </row>
    <row r="329" spans="1:30" ht="62.25">
      <c r="A329" s="745" t="s">
        <v>1441</v>
      </c>
      <c r="B329" s="746"/>
      <c r="C329" s="754"/>
      <c r="D329" s="728">
        <v>45071</v>
      </c>
      <c r="E329" s="304" t="s">
        <v>1438</v>
      </c>
      <c r="F329" s="303">
        <v>4824</v>
      </c>
      <c r="G329" s="304" t="s">
        <v>410</v>
      </c>
      <c r="H329" s="304" t="s">
        <v>77</v>
      </c>
      <c r="I329" s="304" t="s">
        <v>1442</v>
      </c>
      <c r="J329" s="304" t="s">
        <v>1443</v>
      </c>
      <c r="K329" s="632"/>
      <c r="L329" s="632" t="s">
        <v>35</v>
      </c>
      <c r="M329" s="278"/>
      <c r="N329" s="799"/>
      <c r="O329" s="413"/>
      <c r="P329" s="413"/>
      <c r="Q329" s="1159"/>
      <c r="R329" s="620" t="s">
        <v>382</v>
      </c>
      <c r="S329" s="1001" t="e">
        <f>_xlfn.IFNA(VLOOKUP(R329,#REF!,3,FALSE), " ")</f>
        <v>#REF!</v>
      </c>
      <c r="T329" s="749" t="s">
        <v>1444</v>
      </c>
      <c r="U329" s="304" t="s">
        <v>65</v>
      </c>
      <c r="V329" s="281" t="s">
        <v>117</v>
      </c>
      <c r="W329" s="304"/>
      <c r="X329" s="304" t="s">
        <v>1340</v>
      </c>
      <c r="AA329" s="4"/>
      <c r="AB329" s="308"/>
      <c r="AC329" s="664">
        <v>45093</v>
      </c>
      <c r="AD329" s="308"/>
    </row>
    <row r="330" spans="1:30" ht="62.25">
      <c r="A330" s="840" t="s">
        <v>1445</v>
      </c>
      <c r="B330" s="841"/>
      <c r="C330" s="754"/>
      <c r="D330" s="728">
        <v>45071</v>
      </c>
      <c r="E330" s="304" t="s">
        <v>1438</v>
      </c>
      <c r="F330" s="303">
        <v>4824</v>
      </c>
      <c r="G330" s="304" t="s">
        <v>410</v>
      </c>
      <c r="H330" s="304" t="s">
        <v>77</v>
      </c>
      <c r="I330" s="304" t="s">
        <v>1446</v>
      </c>
      <c r="J330" s="304" t="s">
        <v>1447</v>
      </c>
      <c r="K330" s="632" t="s">
        <v>1448</v>
      </c>
      <c r="L330" s="632" t="s">
        <v>45</v>
      </c>
      <c r="M330" s="278"/>
      <c r="N330" s="799"/>
      <c r="O330" s="413"/>
      <c r="P330" s="413"/>
      <c r="Q330" s="1159"/>
      <c r="R330" s="800"/>
      <c r="S330" s="1001" t="e">
        <f>_xlfn.IFNA(VLOOKUP(R330,#REF!,3,FALSE), " ")</f>
        <v>#REF!</v>
      </c>
      <c r="T330" s="749" t="s">
        <v>1449</v>
      </c>
      <c r="U330" s="304"/>
      <c r="V330" s="281"/>
      <c r="W330" s="304"/>
      <c r="X330" s="304"/>
      <c r="AA330" s="4"/>
      <c r="AB330" s="308"/>
      <c r="AC330" s="644">
        <v>45121</v>
      </c>
      <c r="AD330" s="308"/>
    </row>
    <row r="331" spans="1:30" ht="75.75">
      <c r="A331" s="745" t="s">
        <v>1450</v>
      </c>
      <c r="B331" s="746"/>
      <c r="C331" s="754"/>
      <c r="D331" s="728">
        <v>45071</v>
      </c>
      <c r="E331" s="304" t="s">
        <v>1438</v>
      </c>
      <c r="F331" s="303">
        <v>4824</v>
      </c>
      <c r="G331" s="304" t="s">
        <v>410</v>
      </c>
      <c r="H331" s="304" t="s">
        <v>77</v>
      </c>
      <c r="I331" s="304"/>
      <c r="J331" s="304" t="s">
        <v>1451</v>
      </c>
      <c r="K331" s="632"/>
      <c r="L331" s="632" t="s">
        <v>45</v>
      </c>
      <c r="M331" s="278"/>
      <c r="N331" s="799"/>
      <c r="O331" s="413"/>
      <c r="P331" s="413"/>
      <c r="Q331" s="1159"/>
      <c r="R331" s="800"/>
      <c r="S331" s="1002" t="e">
        <f>_xlfn.IFNA(VLOOKUP(R331,#REF!,3,FALSE), " ")</f>
        <v>#REF!</v>
      </c>
      <c r="T331" s="749" t="s">
        <v>1452</v>
      </c>
      <c r="U331" s="304" t="s">
        <v>47</v>
      </c>
      <c r="V331" s="281"/>
      <c r="W331" s="304"/>
      <c r="X331" s="304"/>
      <c r="AA331" s="4"/>
      <c r="AB331" s="308"/>
      <c r="AC331" s="644">
        <v>45121</v>
      </c>
      <c r="AD331" s="308"/>
    </row>
    <row r="332" spans="1:30" ht="88.5">
      <c r="A332" s="828" t="s">
        <v>1453</v>
      </c>
      <c r="B332" s="829"/>
      <c r="C332" s="700"/>
      <c r="D332" s="728">
        <v>45071</v>
      </c>
      <c r="E332" s="4" t="s">
        <v>739</v>
      </c>
      <c r="F332" s="24">
        <v>5225</v>
      </c>
      <c r="G332" s="304" t="s">
        <v>740</v>
      </c>
      <c r="H332" s="4" t="s">
        <v>366</v>
      </c>
      <c r="I332" s="4" t="s">
        <v>1454</v>
      </c>
      <c r="J332" s="4" t="s">
        <v>1455</v>
      </c>
      <c r="K332" s="23"/>
      <c r="L332" s="23" t="s">
        <v>45</v>
      </c>
      <c r="M332" s="278"/>
      <c r="N332" s="17"/>
      <c r="O332" s="413"/>
      <c r="P332" s="413"/>
      <c r="Q332" s="1157"/>
      <c r="R332" s="620"/>
      <c r="S332" s="1001" t="e">
        <f>_xlfn.IFNA(VLOOKUP(R332,#REF!,3,FALSE), " ")</f>
        <v>#REF!</v>
      </c>
      <c r="T332" s="5" t="s">
        <v>1456</v>
      </c>
      <c r="U332" s="4"/>
      <c r="V332" s="278"/>
      <c r="W332" s="4"/>
      <c r="X332" s="4"/>
      <c r="AA332" s="4"/>
      <c r="AB332" s="3"/>
      <c r="AC332" s="17"/>
      <c r="AD332" s="3"/>
    </row>
    <row r="333" spans="1:30" ht="162.75">
      <c r="A333" s="745" t="s">
        <v>1457</v>
      </c>
      <c r="B333" s="746"/>
      <c r="C333" s="754"/>
      <c r="D333" s="728">
        <v>45071</v>
      </c>
      <c r="E333" s="304" t="s">
        <v>1458</v>
      </c>
      <c r="F333" s="303">
        <v>4733</v>
      </c>
      <c r="G333" s="304" t="s">
        <v>1269</v>
      </c>
      <c r="H333" s="304" t="s">
        <v>77</v>
      </c>
      <c r="I333" s="304" t="s">
        <v>1212</v>
      </c>
      <c r="J333" s="304" t="s">
        <v>1459</v>
      </c>
      <c r="K333" s="632"/>
      <c r="L333" s="632" t="s">
        <v>35</v>
      </c>
      <c r="M333" s="278"/>
      <c r="N333" s="799"/>
      <c r="O333" s="413"/>
      <c r="P333" s="413"/>
      <c r="Q333" s="1159"/>
      <c r="R333" s="620" t="s">
        <v>382</v>
      </c>
      <c r="S333" s="1001" t="e">
        <f>_xlfn.IFNA(VLOOKUP(R333,#REF!,3,FALSE), " ")</f>
        <v>#REF!</v>
      </c>
      <c r="T333" s="749" t="s">
        <v>1460</v>
      </c>
      <c r="U333" s="304" t="s">
        <v>836</v>
      </c>
      <c r="V333" s="281" t="s">
        <v>117</v>
      </c>
      <c r="W333" s="304" t="s">
        <v>1461</v>
      </c>
      <c r="X333" s="304" t="s">
        <v>66</v>
      </c>
      <c r="AA333" s="4"/>
      <c r="AB333" s="308"/>
      <c r="AC333" s="664">
        <v>45093</v>
      </c>
      <c r="AD333" s="308"/>
    </row>
    <row r="334" spans="1:30" ht="100.5">
      <c r="A334" s="745" t="s">
        <v>1462</v>
      </c>
      <c r="B334" s="746"/>
      <c r="C334" s="754"/>
      <c r="D334" s="728">
        <v>45071</v>
      </c>
      <c r="E334" s="304" t="s">
        <v>1458</v>
      </c>
      <c r="F334" s="303">
        <v>4750</v>
      </c>
      <c r="G334" s="304" t="s">
        <v>1269</v>
      </c>
      <c r="H334" s="304" t="s">
        <v>77</v>
      </c>
      <c r="I334" s="304" t="s">
        <v>1463</v>
      </c>
      <c r="J334" s="304" t="s">
        <v>1464</v>
      </c>
      <c r="K334" s="632"/>
      <c r="L334" s="632" t="s">
        <v>35</v>
      </c>
      <c r="M334" s="278"/>
      <c r="N334" s="799"/>
      <c r="O334" s="413"/>
      <c r="P334" s="413"/>
      <c r="Q334" s="1159"/>
      <c r="R334" s="620" t="s">
        <v>382</v>
      </c>
      <c r="S334" s="1001" t="e">
        <f>_xlfn.IFNA(VLOOKUP(R334,#REF!,3,FALSE), " ")</f>
        <v>#REF!</v>
      </c>
      <c r="T334" s="749" t="s">
        <v>1465</v>
      </c>
      <c r="U334" s="304" t="s">
        <v>65</v>
      </c>
      <c r="V334" s="281" t="s">
        <v>117</v>
      </c>
      <c r="W334" s="304" t="s">
        <v>1466</v>
      </c>
      <c r="X334" s="304" t="s">
        <v>66</v>
      </c>
      <c r="AA334" s="4"/>
      <c r="AB334" s="308"/>
      <c r="AC334" s="664">
        <v>45093</v>
      </c>
      <c r="AD334" s="308"/>
    </row>
    <row r="335" spans="1:30" ht="50.25">
      <c r="A335" s="745" t="s">
        <v>1467</v>
      </c>
      <c r="B335" s="746"/>
      <c r="C335" s="754"/>
      <c r="D335" s="728">
        <v>45071</v>
      </c>
      <c r="E335" s="304" t="s">
        <v>1458</v>
      </c>
      <c r="F335" s="303">
        <v>4760</v>
      </c>
      <c r="G335" s="304" t="s">
        <v>1269</v>
      </c>
      <c r="H335" s="304" t="s">
        <v>77</v>
      </c>
      <c r="I335" s="304" t="s">
        <v>1468</v>
      </c>
      <c r="J335" s="304" t="s">
        <v>1469</v>
      </c>
      <c r="K335" s="632"/>
      <c r="L335" s="632" t="s">
        <v>35</v>
      </c>
      <c r="M335" s="278"/>
      <c r="N335" s="799"/>
      <c r="O335" s="413"/>
      <c r="P335" s="413"/>
      <c r="Q335" s="1159"/>
      <c r="R335" s="620" t="s">
        <v>382</v>
      </c>
      <c r="S335" s="1001" t="e">
        <f>_xlfn.IFNA(VLOOKUP(R335,#REF!,3,FALSE), " ")</f>
        <v>#REF!</v>
      </c>
      <c r="T335" s="749" t="s">
        <v>1470</v>
      </c>
      <c r="U335" s="304" t="s">
        <v>65</v>
      </c>
      <c r="V335" s="281" t="s">
        <v>117</v>
      </c>
      <c r="W335" s="304" t="s">
        <v>1466</v>
      </c>
      <c r="X335" s="304" t="s">
        <v>66</v>
      </c>
      <c r="AA335" s="4"/>
      <c r="AB335" s="308"/>
      <c r="AC335" s="664">
        <v>45093</v>
      </c>
      <c r="AD335" s="308"/>
    </row>
    <row r="336" spans="1:30" ht="37.5">
      <c r="A336" s="16" t="s">
        <v>1471</v>
      </c>
      <c r="B336" s="699"/>
      <c r="C336" s="700"/>
      <c r="D336" s="728">
        <v>45071</v>
      </c>
      <c r="E336" s="4" t="s">
        <v>1458</v>
      </c>
      <c r="F336" s="24">
        <v>4766</v>
      </c>
      <c r="G336" s="304" t="s">
        <v>1269</v>
      </c>
      <c r="H336" s="4" t="s">
        <v>77</v>
      </c>
      <c r="I336" s="4"/>
      <c r="J336" s="4" t="s">
        <v>1472</v>
      </c>
      <c r="K336" s="23"/>
      <c r="L336" s="23" t="s">
        <v>45</v>
      </c>
      <c r="M336" s="278"/>
      <c r="N336" s="17"/>
      <c r="O336" s="413"/>
      <c r="P336" s="413"/>
      <c r="Q336" s="1157"/>
      <c r="R336" s="620"/>
      <c r="S336" s="1001" t="e">
        <f>_xlfn.IFNA(VLOOKUP(R336,#REF!,3,FALSE), " ")</f>
        <v>#REF!</v>
      </c>
      <c r="T336" s="749" t="s">
        <v>1473</v>
      </c>
      <c r="U336" s="304"/>
      <c r="V336" s="281"/>
      <c r="W336" s="304"/>
      <c r="X336" s="4"/>
      <c r="AA336" s="4"/>
      <c r="AB336" s="3"/>
      <c r="AC336" s="17"/>
      <c r="AD336" s="3"/>
    </row>
    <row r="337" spans="1:30" ht="326.25">
      <c r="A337" s="745" t="s">
        <v>1474</v>
      </c>
      <c r="B337" s="746"/>
      <c r="C337" s="754"/>
      <c r="D337" s="728">
        <v>45072</v>
      </c>
      <c r="E337" s="304" t="s">
        <v>1475</v>
      </c>
      <c r="F337" s="303">
        <v>4640</v>
      </c>
      <c r="G337" s="304" t="s">
        <v>1476</v>
      </c>
      <c r="H337" s="304" t="s">
        <v>746</v>
      </c>
      <c r="I337" s="304" t="s">
        <v>1477</v>
      </c>
      <c r="J337" s="304" t="s">
        <v>1478</v>
      </c>
      <c r="K337" s="632"/>
      <c r="L337" s="632" t="s">
        <v>35</v>
      </c>
      <c r="M337" s="278"/>
      <c r="N337" s="799"/>
      <c r="O337" s="413"/>
      <c r="P337" s="413"/>
      <c r="Q337" s="1159"/>
      <c r="R337" s="620" t="s">
        <v>1333</v>
      </c>
      <c r="S337" s="1002" t="e">
        <f>_xlfn.IFNA(VLOOKUP(R337,#REF!,3,FALSE), " ")</f>
        <v>#REF!</v>
      </c>
      <c r="T337" s="749" t="s">
        <v>1479</v>
      </c>
      <c r="U337" s="304" t="s">
        <v>384</v>
      </c>
      <c r="V337" s="281" t="s">
        <v>83</v>
      </c>
      <c r="W337" s="304" t="s">
        <v>1480</v>
      </c>
      <c r="X337" s="304" t="s">
        <v>1481</v>
      </c>
      <c r="AA337" s="4"/>
      <c r="AB337" s="308"/>
      <c r="AC337" s="664">
        <v>45093</v>
      </c>
      <c r="AD337" s="308"/>
    </row>
    <row r="338" spans="1:30" ht="409.6">
      <c r="A338" s="745" t="s">
        <v>1482</v>
      </c>
      <c r="B338" s="746"/>
      <c r="C338" s="754"/>
      <c r="D338" s="728">
        <v>45072</v>
      </c>
      <c r="E338" s="304" t="s">
        <v>1458</v>
      </c>
      <c r="F338" s="303"/>
      <c r="G338" s="304" t="s">
        <v>1483</v>
      </c>
      <c r="H338" s="304" t="s">
        <v>204</v>
      </c>
      <c r="I338" s="304" t="s">
        <v>1484</v>
      </c>
      <c r="J338" s="304" t="s">
        <v>1485</v>
      </c>
      <c r="K338" s="632"/>
      <c r="L338" s="632" t="s">
        <v>45</v>
      </c>
      <c r="M338" s="278"/>
      <c r="N338" s="799"/>
      <c r="O338" s="413"/>
      <c r="P338" s="413"/>
      <c r="Q338" s="1159"/>
      <c r="R338" s="620"/>
      <c r="S338" s="1001" t="e">
        <f>_xlfn.IFNA(VLOOKUP(R338,#REF!,3,FALSE), " ")</f>
        <v>#REF!</v>
      </c>
      <c r="T338" s="749" t="s">
        <v>1486</v>
      </c>
      <c r="U338" s="304" t="s">
        <v>47</v>
      </c>
      <c r="V338" s="281" t="s">
        <v>117</v>
      </c>
      <c r="W338" s="304" t="s">
        <v>117</v>
      </c>
      <c r="X338" s="304" t="s">
        <v>1487</v>
      </c>
      <c r="AA338" s="4"/>
      <c r="AB338" s="308"/>
      <c r="AC338" s="644">
        <v>45121</v>
      </c>
      <c r="AD338" s="308"/>
    </row>
    <row r="339" spans="1:30">
      <c r="A339" s="16" t="s">
        <v>1488</v>
      </c>
      <c r="B339" s="767"/>
      <c r="C339" s="842"/>
      <c r="D339" s="728">
        <v>45072</v>
      </c>
      <c r="E339" s="4" t="s">
        <v>945</v>
      </c>
      <c r="F339" s="24"/>
      <c r="G339" s="304" t="s">
        <v>1122</v>
      </c>
      <c r="H339" s="4" t="s">
        <v>204</v>
      </c>
      <c r="I339" s="4" t="s">
        <v>1489</v>
      </c>
      <c r="J339" s="304" t="s">
        <v>1490</v>
      </c>
      <c r="K339" s="632"/>
      <c r="L339" s="632" t="s">
        <v>35</v>
      </c>
      <c r="M339" s="278"/>
      <c r="N339" s="699"/>
      <c r="O339" s="413"/>
      <c r="P339" s="413"/>
      <c r="Q339" s="1157"/>
      <c r="R339" s="620" t="s">
        <v>382</v>
      </c>
      <c r="S339" s="1001" t="e">
        <f>_xlfn.IFNA(VLOOKUP(R339,#REF!,3,FALSE), " ")</f>
        <v>#REF!</v>
      </c>
      <c r="T339" s="5" t="s">
        <v>1491</v>
      </c>
      <c r="U339" s="4" t="s">
        <v>65</v>
      </c>
      <c r="V339" s="278" t="s">
        <v>117</v>
      </c>
      <c r="W339" s="4"/>
      <c r="X339" s="4" t="s">
        <v>1227</v>
      </c>
      <c r="AA339" s="4"/>
      <c r="AB339" s="3"/>
      <c r="AC339" s="656">
        <v>45093</v>
      </c>
      <c r="AD339" s="3"/>
    </row>
    <row r="340" spans="1:30" ht="162.75">
      <c r="A340" s="745" t="s">
        <v>1492</v>
      </c>
      <c r="B340" s="746"/>
      <c r="C340" s="754"/>
      <c r="D340" s="728">
        <v>45072</v>
      </c>
      <c r="E340" s="304" t="s">
        <v>364</v>
      </c>
      <c r="F340" s="303">
        <v>4583</v>
      </c>
      <c r="G340" s="304" t="s">
        <v>365</v>
      </c>
      <c r="H340" s="304" t="s">
        <v>366</v>
      </c>
      <c r="I340" s="304" t="s">
        <v>2999</v>
      </c>
      <c r="J340" s="304" t="s">
        <v>3000</v>
      </c>
      <c r="K340" s="632"/>
      <c r="L340" s="632" t="s">
        <v>35</v>
      </c>
      <c r="M340" s="278"/>
      <c r="N340" s="799"/>
      <c r="O340" s="413"/>
      <c r="P340" s="413"/>
      <c r="Q340" s="1159"/>
      <c r="R340" s="620" t="s">
        <v>279</v>
      </c>
      <c r="S340" s="1001" t="e">
        <f>_xlfn.IFNA(VLOOKUP(R340,#REF!,3,FALSE), " ")</f>
        <v>#REF!</v>
      </c>
      <c r="T340" s="749" t="s">
        <v>3001</v>
      </c>
      <c r="U340" s="304" t="s">
        <v>384</v>
      </c>
      <c r="V340" s="281" t="s">
        <v>39</v>
      </c>
      <c r="W340" s="304" t="s">
        <v>1496</v>
      </c>
      <c r="X340" s="304" t="s">
        <v>3002</v>
      </c>
      <c r="AA340" s="4"/>
      <c r="AB340" s="308"/>
      <c r="AC340" s="644">
        <v>45121</v>
      </c>
      <c r="AD340" s="308"/>
    </row>
    <row r="341" spans="1:30" ht="162.75">
      <c r="A341" s="745" t="s">
        <v>1498</v>
      </c>
      <c r="B341" s="746"/>
      <c r="C341" s="754"/>
      <c r="D341" s="728">
        <v>45072</v>
      </c>
      <c r="E341" s="304" t="s">
        <v>364</v>
      </c>
      <c r="F341" s="303">
        <v>4583</v>
      </c>
      <c r="G341" s="304" t="s">
        <v>365</v>
      </c>
      <c r="H341" s="304" t="s">
        <v>366</v>
      </c>
      <c r="I341" s="304" t="s">
        <v>1499</v>
      </c>
      <c r="J341" s="304" t="s">
        <v>1500</v>
      </c>
      <c r="K341" s="632"/>
      <c r="L341" s="632" t="s">
        <v>35</v>
      </c>
      <c r="M341" s="278"/>
      <c r="N341" s="799"/>
      <c r="O341" s="413"/>
      <c r="P341" s="413"/>
      <c r="Q341" s="1159"/>
      <c r="R341" s="620" t="s">
        <v>279</v>
      </c>
      <c r="S341" s="1001" t="e">
        <f>_xlfn.IFNA(VLOOKUP(R341,#REF!,3,FALSE), " ")</f>
        <v>#REF!</v>
      </c>
      <c r="T341" s="749" t="s">
        <v>3003</v>
      </c>
      <c r="U341" s="304" t="s">
        <v>384</v>
      </c>
      <c r="V341" s="281" t="s">
        <v>39</v>
      </c>
      <c r="W341" s="304" t="s">
        <v>1496</v>
      </c>
      <c r="X341" s="304" t="s">
        <v>3004</v>
      </c>
      <c r="AA341" s="4"/>
      <c r="AB341" s="308"/>
      <c r="AC341" s="644">
        <v>45121</v>
      </c>
      <c r="AD341" s="308"/>
    </row>
    <row r="342" spans="1:30" ht="150.75">
      <c r="A342" s="745" t="s">
        <v>1503</v>
      </c>
      <c r="B342" s="746"/>
      <c r="C342" s="754"/>
      <c r="D342" s="728">
        <v>45072</v>
      </c>
      <c r="E342" s="304" t="s">
        <v>1504</v>
      </c>
      <c r="F342" s="303">
        <v>4547</v>
      </c>
      <c r="G342" s="304" t="s">
        <v>1505</v>
      </c>
      <c r="H342" s="304" t="s">
        <v>1164</v>
      </c>
      <c r="I342" s="304" t="s">
        <v>1506</v>
      </c>
      <c r="J342" s="304" t="s">
        <v>1507</v>
      </c>
      <c r="K342" s="632"/>
      <c r="L342" s="632" t="s">
        <v>35</v>
      </c>
      <c r="M342" s="278"/>
      <c r="N342" s="799"/>
      <c r="O342" s="413"/>
      <c r="P342" s="413"/>
      <c r="Q342" s="1159"/>
      <c r="R342" s="620" t="s">
        <v>279</v>
      </c>
      <c r="S342" s="1001" t="e">
        <f>_xlfn.IFNA(VLOOKUP(R342,#REF!,3,FALSE), " ")</f>
        <v>#REF!</v>
      </c>
      <c r="T342" s="749" t="s">
        <v>1508</v>
      </c>
      <c r="U342" s="304" t="s">
        <v>836</v>
      </c>
      <c r="V342" s="281" t="s">
        <v>117</v>
      </c>
      <c r="W342" s="304" t="s">
        <v>1195</v>
      </c>
      <c r="X342" s="304" t="s">
        <v>1509</v>
      </c>
      <c r="AA342" s="4"/>
      <c r="AB342" s="308"/>
      <c r="AC342" s="644">
        <v>45121</v>
      </c>
      <c r="AD342" s="308"/>
    </row>
    <row r="343" spans="1:30" ht="50.25">
      <c r="A343" s="745" t="s">
        <v>1510</v>
      </c>
      <c r="B343" s="746"/>
      <c r="C343" s="754"/>
      <c r="D343" s="728">
        <v>45072</v>
      </c>
      <c r="E343" s="304" t="s">
        <v>75</v>
      </c>
      <c r="F343" s="303">
        <v>5171</v>
      </c>
      <c r="G343" s="304" t="s">
        <v>1511</v>
      </c>
      <c r="H343" s="304" t="s">
        <v>77</v>
      </c>
      <c r="I343" s="304" t="s">
        <v>1512</v>
      </c>
      <c r="J343" s="304" t="s">
        <v>1513</v>
      </c>
      <c r="K343" s="632"/>
      <c r="L343" s="632" t="s">
        <v>35</v>
      </c>
      <c r="M343" s="278"/>
      <c r="N343" s="799"/>
      <c r="O343" s="413"/>
      <c r="P343" s="413"/>
      <c r="Q343" s="1159"/>
      <c r="R343" s="620" t="s">
        <v>382</v>
      </c>
      <c r="S343" s="1001" t="e">
        <f>_xlfn.IFNA(VLOOKUP(R343,#REF!,3,FALSE), " ")</f>
        <v>#REF!</v>
      </c>
      <c r="T343" s="749" t="s">
        <v>1514</v>
      </c>
      <c r="U343" s="304" t="s">
        <v>65</v>
      </c>
      <c r="V343" s="281" t="s">
        <v>117</v>
      </c>
      <c r="W343" s="304" t="s">
        <v>1515</v>
      </c>
      <c r="X343" s="304" t="s">
        <v>66</v>
      </c>
      <c r="AA343" s="4"/>
      <c r="AB343" s="308"/>
      <c r="AC343" s="664">
        <v>45093</v>
      </c>
      <c r="AD343" s="308"/>
    </row>
    <row r="344" spans="1:30" ht="175.5">
      <c r="A344" s="745" t="s">
        <v>1516</v>
      </c>
      <c r="B344" s="746"/>
      <c r="C344" s="754"/>
      <c r="D344" s="728">
        <v>45072</v>
      </c>
      <c r="E344" s="304" t="s">
        <v>1504</v>
      </c>
      <c r="F344" s="303">
        <v>5194</v>
      </c>
      <c r="G344" s="304" t="s">
        <v>1505</v>
      </c>
      <c r="H344" s="304" t="s">
        <v>1164</v>
      </c>
      <c r="I344" s="304" t="s">
        <v>1517</v>
      </c>
      <c r="J344" s="304" t="s">
        <v>1518</v>
      </c>
      <c r="K344" s="632"/>
      <c r="L344" s="632" t="s">
        <v>35</v>
      </c>
      <c r="M344" s="278"/>
      <c r="N344" s="799"/>
      <c r="O344" s="413"/>
      <c r="P344" s="413"/>
      <c r="Q344" s="1159"/>
      <c r="R344" s="620" t="s">
        <v>279</v>
      </c>
      <c r="S344" s="1001" t="e">
        <f>_xlfn.IFNA(VLOOKUP(R344,#REF!,3,FALSE), " ")</f>
        <v>#REF!</v>
      </c>
      <c r="T344" s="749" t="s">
        <v>1519</v>
      </c>
      <c r="U344" s="304" t="s">
        <v>452</v>
      </c>
      <c r="V344" s="281" t="s">
        <v>117</v>
      </c>
      <c r="W344" s="304" t="s">
        <v>1195</v>
      </c>
      <c r="X344" s="304" t="s">
        <v>1509</v>
      </c>
      <c r="AA344" s="4"/>
      <c r="AB344" s="308"/>
      <c r="AC344" s="644">
        <v>45121</v>
      </c>
      <c r="AD344" s="308"/>
    </row>
    <row r="345" spans="1:30" ht="75.75">
      <c r="A345" s="745" t="s">
        <v>1520</v>
      </c>
      <c r="B345" s="746"/>
      <c r="C345" s="754"/>
      <c r="D345" s="728">
        <v>45072</v>
      </c>
      <c r="E345" s="304" t="s">
        <v>75</v>
      </c>
      <c r="F345" s="303">
        <v>5171</v>
      </c>
      <c r="G345" s="304" t="s">
        <v>1511</v>
      </c>
      <c r="H345" s="304" t="s">
        <v>77</v>
      </c>
      <c r="I345" s="304" t="s">
        <v>1521</v>
      </c>
      <c r="J345" s="304" t="s">
        <v>1522</v>
      </c>
      <c r="K345" s="632"/>
      <c r="L345" s="632" t="s">
        <v>35</v>
      </c>
      <c r="M345" s="278"/>
      <c r="N345" s="799"/>
      <c r="O345" s="413"/>
      <c r="P345" s="413"/>
      <c r="Q345" s="1159"/>
      <c r="R345" s="620" t="s">
        <v>382</v>
      </c>
      <c r="S345" s="1001" t="e">
        <f>_xlfn.IFNA(VLOOKUP(R345,#REF!,3,FALSE), " ")</f>
        <v>#REF!</v>
      </c>
      <c r="T345" s="749" t="s">
        <v>1523</v>
      </c>
      <c r="U345" s="304" t="s">
        <v>65</v>
      </c>
      <c r="V345" s="281" t="s">
        <v>117</v>
      </c>
      <c r="W345" s="304" t="s">
        <v>1524</v>
      </c>
      <c r="X345" s="304" t="s">
        <v>66</v>
      </c>
      <c r="AA345" s="4"/>
      <c r="AB345" s="308"/>
      <c r="AC345" s="656">
        <v>45093</v>
      </c>
      <c r="AD345" s="308"/>
    </row>
    <row r="346" spans="1:30" ht="24.75">
      <c r="A346" s="16" t="s">
        <v>1525</v>
      </c>
      <c r="B346" s="699"/>
      <c r="C346" s="700"/>
      <c r="D346" s="728">
        <v>45072</v>
      </c>
      <c r="E346" s="4" t="s">
        <v>945</v>
      </c>
      <c r="F346" s="24"/>
      <c r="G346" s="304" t="s">
        <v>1122</v>
      </c>
      <c r="H346" s="4" t="s">
        <v>204</v>
      </c>
      <c r="I346" s="304" t="s">
        <v>1179</v>
      </c>
      <c r="J346" s="304" t="s">
        <v>1526</v>
      </c>
      <c r="K346" s="632"/>
      <c r="L346" s="632" t="s">
        <v>35</v>
      </c>
      <c r="M346" s="278"/>
      <c r="N346" s="17"/>
      <c r="O346" s="413"/>
      <c r="P346" s="413"/>
      <c r="Q346" s="1157"/>
      <c r="R346" s="620" t="s">
        <v>382</v>
      </c>
      <c r="S346" s="1001" t="e">
        <f>_xlfn.IFNA(VLOOKUP(R346,#REF!,3,FALSE), " ")</f>
        <v>#REF!</v>
      </c>
      <c r="T346" s="5" t="s">
        <v>1527</v>
      </c>
      <c r="U346" s="4" t="s">
        <v>65</v>
      </c>
      <c r="V346" s="278" t="s">
        <v>117</v>
      </c>
      <c r="W346" s="4"/>
      <c r="X346" s="4" t="s">
        <v>1227</v>
      </c>
      <c r="AA346" s="4"/>
      <c r="AB346" s="3"/>
      <c r="AC346" s="656">
        <v>45093</v>
      </c>
      <c r="AD346" s="3"/>
    </row>
    <row r="347" spans="1:30" ht="24.75">
      <c r="A347" s="16" t="s">
        <v>1528</v>
      </c>
      <c r="B347" s="699"/>
      <c r="C347" s="700"/>
      <c r="D347" s="728">
        <v>45072</v>
      </c>
      <c r="E347" s="4" t="s">
        <v>945</v>
      </c>
      <c r="F347" s="24"/>
      <c r="G347" s="304" t="s">
        <v>1122</v>
      </c>
      <c r="H347" s="4" t="s">
        <v>204</v>
      </c>
      <c r="I347" s="304" t="s">
        <v>1179</v>
      </c>
      <c r="J347" s="304" t="s">
        <v>1529</v>
      </c>
      <c r="K347" s="632"/>
      <c r="L347" s="632" t="s">
        <v>35</v>
      </c>
      <c r="M347" s="278"/>
      <c r="N347" s="17"/>
      <c r="O347" s="413"/>
      <c r="P347" s="413"/>
      <c r="Q347" s="1157"/>
      <c r="R347" s="620" t="s">
        <v>382</v>
      </c>
      <c r="S347" s="1001" t="e">
        <f>_xlfn.IFNA(VLOOKUP(R347,#REF!,3,FALSE), " ")</f>
        <v>#REF!</v>
      </c>
      <c r="T347" s="5" t="s">
        <v>1530</v>
      </c>
      <c r="U347" s="4" t="s">
        <v>65</v>
      </c>
      <c r="V347" s="278" t="s">
        <v>117</v>
      </c>
      <c r="W347" s="4"/>
      <c r="X347" s="4" t="s">
        <v>1227</v>
      </c>
      <c r="AA347" s="4"/>
      <c r="AB347" s="3"/>
      <c r="AC347" s="656">
        <v>45093</v>
      </c>
      <c r="AD347" s="3"/>
    </row>
    <row r="348" spans="1:30" ht="24.75">
      <c r="A348" s="745" t="s">
        <v>1531</v>
      </c>
      <c r="B348" s="746"/>
      <c r="C348" s="754"/>
      <c r="D348" s="728">
        <v>45072</v>
      </c>
      <c r="E348" s="304" t="s">
        <v>945</v>
      </c>
      <c r="F348" s="303"/>
      <c r="G348" s="304" t="s">
        <v>1122</v>
      </c>
      <c r="H348" s="304" t="s">
        <v>204</v>
      </c>
      <c r="I348" s="304"/>
      <c r="J348" s="304" t="s">
        <v>1532</v>
      </c>
      <c r="K348" s="632"/>
      <c r="L348" s="632" t="s">
        <v>45</v>
      </c>
      <c r="M348" s="278"/>
      <c r="N348" s="799"/>
      <c r="O348" s="413"/>
      <c r="P348" s="413"/>
      <c r="Q348" s="1159"/>
      <c r="R348" s="620"/>
      <c r="S348" s="1001" t="e">
        <f>_xlfn.IFNA(VLOOKUP(R348,#REF!,3,FALSE), " ")</f>
        <v>#REF!</v>
      </c>
      <c r="T348" s="749" t="s">
        <v>1533</v>
      </c>
      <c r="U348" s="304" t="s">
        <v>65</v>
      </c>
      <c r="V348" s="278" t="s">
        <v>117</v>
      </c>
      <c r="W348" s="304"/>
      <c r="X348" s="304" t="s">
        <v>48</v>
      </c>
      <c r="AA348" s="4"/>
      <c r="AB348" s="308"/>
      <c r="AC348" s="656">
        <v>45093</v>
      </c>
      <c r="AD348" s="308"/>
    </row>
    <row r="349" spans="1:30" ht="24.75">
      <c r="A349" s="16" t="s">
        <v>1534</v>
      </c>
      <c r="B349" s="699"/>
      <c r="C349" s="700"/>
      <c r="D349" s="728">
        <v>45072</v>
      </c>
      <c r="E349" s="4" t="s">
        <v>945</v>
      </c>
      <c r="F349" s="24"/>
      <c r="G349" s="304" t="s">
        <v>1122</v>
      </c>
      <c r="H349" s="4" t="s">
        <v>204</v>
      </c>
      <c r="I349" s="304" t="s">
        <v>1179</v>
      </c>
      <c r="J349" s="304" t="s">
        <v>1535</v>
      </c>
      <c r="K349" s="632"/>
      <c r="L349" s="632" t="s">
        <v>35</v>
      </c>
      <c r="M349" s="278"/>
      <c r="N349" s="17"/>
      <c r="O349" s="413"/>
      <c r="P349" s="413"/>
      <c r="Q349" s="1157"/>
      <c r="R349" s="620" t="s">
        <v>382</v>
      </c>
      <c r="S349" s="1001" t="e">
        <f>_xlfn.IFNA(VLOOKUP(R349,#REF!,3,FALSE), " ")</f>
        <v>#REF!</v>
      </c>
      <c r="T349" s="5" t="s">
        <v>1536</v>
      </c>
      <c r="U349" s="4" t="s">
        <v>65</v>
      </c>
      <c r="V349" s="278" t="s">
        <v>117</v>
      </c>
      <c r="W349" s="4"/>
      <c r="X349" s="4" t="s">
        <v>1227</v>
      </c>
      <c r="AA349" s="4"/>
      <c r="AB349" s="3"/>
      <c r="AC349" s="656">
        <v>45093</v>
      </c>
      <c r="AD349" s="3"/>
    </row>
    <row r="350" spans="1:30" ht="37.5">
      <c r="A350" s="745" t="s">
        <v>1537</v>
      </c>
      <c r="B350" s="746"/>
      <c r="C350" s="754"/>
      <c r="D350" s="728">
        <v>45072</v>
      </c>
      <c r="E350" s="304" t="s">
        <v>945</v>
      </c>
      <c r="F350" s="303"/>
      <c r="G350" s="304" t="s">
        <v>1122</v>
      </c>
      <c r="H350" s="304" t="s">
        <v>204</v>
      </c>
      <c r="I350" s="304" t="s">
        <v>1538</v>
      </c>
      <c r="J350" s="304" t="s">
        <v>1539</v>
      </c>
      <c r="K350" s="632"/>
      <c r="L350" s="632" t="s">
        <v>35</v>
      </c>
      <c r="M350" s="278"/>
      <c r="N350" s="799"/>
      <c r="O350" s="413"/>
      <c r="P350" s="413"/>
      <c r="Q350" s="1159"/>
      <c r="R350" s="620" t="s">
        <v>382</v>
      </c>
      <c r="S350" s="1001" t="e">
        <f>_xlfn.IFNA(VLOOKUP(R350,#REF!,3,FALSE), " ")</f>
        <v>#REF!</v>
      </c>
      <c r="T350" s="749" t="s">
        <v>1540</v>
      </c>
      <c r="U350" s="304" t="s">
        <v>65</v>
      </c>
      <c r="V350" s="281"/>
      <c r="W350" s="304"/>
      <c r="X350" s="4" t="s">
        <v>1227</v>
      </c>
      <c r="AA350" s="4"/>
      <c r="AB350" s="308"/>
      <c r="AC350" s="656">
        <v>45093</v>
      </c>
      <c r="AD350" s="308"/>
    </row>
    <row r="351" spans="1:30" ht="37.5">
      <c r="A351" s="745" t="s">
        <v>1541</v>
      </c>
      <c r="B351" s="746"/>
      <c r="C351" s="754"/>
      <c r="D351" s="728">
        <v>45076</v>
      </c>
      <c r="E351" s="304" t="s">
        <v>945</v>
      </c>
      <c r="F351" s="303"/>
      <c r="G351" s="304" t="s">
        <v>1122</v>
      </c>
      <c r="H351" s="304" t="s">
        <v>204</v>
      </c>
      <c r="I351" s="304" t="s">
        <v>1542</v>
      </c>
      <c r="J351" s="304" t="s">
        <v>1543</v>
      </c>
      <c r="K351" s="632"/>
      <c r="L351" s="632" t="s">
        <v>35</v>
      </c>
      <c r="M351" s="278"/>
      <c r="N351" s="799"/>
      <c r="O351" s="413"/>
      <c r="P351" s="413"/>
      <c r="Q351" s="1159"/>
      <c r="R351" s="620" t="s">
        <v>382</v>
      </c>
      <c r="S351" s="1001" t="e">
        <f>_xlfn.IFNA(VLOOKUP(R351,#REF!,3,FALSE), " ")</f>
        <v>#REF!</v>
      </c>
      <c r="T351" s="749" t="s">
        <v>1544</v>
      </c>
      <c r="U351" s="304" t="s">
        <v>71</v>
      </c>
      <c r="V351" s="281" t="s">
        <v>117</v>
      </c>
      <c r="W351" s="304"/>
      <c r="X351" s="304" t="s">
        <v>1340</v>
      </c>
      <c r="AA351" s="4"/>
      <c r="AB351" s="308"/>
      <c r="AC351" s="664">
        <v>45093</v>
      </c>
      <c r="AD351" s="308"/>
    </row>
    <row r="352" spans="1:30" ht="24.75">
      <c r="A352" s="745" t="s">
        <v>1545</v>
      </c>
      <c r="B352" s="746"/>
      <c r="C352" s="754"/>
      <c r="D352" s="728">
        <v>45076</v>
      </c>
      <c r="E352" s="304" t="s">
        <v>945</v>
      </c>
      <c r="F352" s="303"/>
      <c r="G352" s="304" t="s">
        <v>1122</v>
      </c>
      <c r="H352" s="304" t="s">
        <v>204</v>
      </c>
      <c r="I352" s="304" t="s">
        <v>1179</v>
      </c>
      <c r="J352" s="304" t="s">
        <v>1546</v>
      </c>
      <c r="K352" s="632"/>
      <c r="L352" s="632" t="s">
        <v>35</v>
      </c>
      <c r="M352" s="278"/>
      <c r="N352" s="799"/>
      <c r="O352" s="413"/>
      <c r="P352" s="413"/>
      <c r="Q352" s="1159"/>
      <c r="R352" s="620" t="s">
        <v>382</v>
      </c>
      <c r="S352" s="1001" t="e">
        <f>_xlfn.IFNA(VLOOKUP(R352,#REF!,3,FALSE), " ")</f>
        <v>#REF!</v>
      </c>
      <c r="T352" s="749" t="s">
        <v>1547</v>
      </c>
      <c r="U352" s="304" t="s">
        <v>65</v>
      </c>
      <c r="V352" s="281" t="s">
        <v>117</v>
      </c>
      <c r="W352" s="304"/>
      <c r="X352" s="304" t="s">
        <v>1227</v>
      </c>
      <c r="AA352" s="4"/>
      <c r="AB352" s="308"/>
      <c r="AC352" s="664">
        <v>45093</v>
      </c>
      <c r="AD352" s="308"/>
    </row>
    <row r="353" spans="1:30">
      <c r="A353" s="745" t="s">
        <v>1548</v>
      </c>
      <c r="B353" s="746"/>
      <c r="C353" s="754"/>
      <c r="D353" s="728">
        <v>45076</v>
      </c>
      <c r="E353" s="304" t="s">
        <v>945</v>
      </c>
      <c r="F353" s="303"/>
      <c r="G353" s="304" t="s">
        <v>1122</v>
      </c>
      <c r="H353" s="304" t="s">
        <v>204</v>
      </c>
      <c r="I353" s="304" t="s">
        <v>1179</v>
      </c>
      <c r="J353" s="304" t="s">
        <v>1549</v>
      </c>
      <c r="K353" s="632"/>
      <c r="L353" s="632" t="s">
        <v>35</v>
      </c>
      <c r="M353" s="278"/>
      <c r="N353" s="799"/>
      <c r="O353" s="413"/>
      <c r="P353" s="413"/>
      <c r="Q353" s="1159"/>
      <c r="R353" s="620" t="s">
        <v>382</v>
      </c>
      <c r="S353" s="1001" t="e">
        <f>_xlfn.IFNA(VLOOKUP(R353,#REF!,3,FALSE), " ")</f>
        <v>#REF!</v>
      </c>
      <c r="T353" s="749" t="s">
        <v>1536</v>
      </c>
      <c r="U353" s="304" t="s">
        <v>65</v>
      </c>
      <c r="V353" s="281" t="s">
        <v>117</v>
      </c>
      <c r="W353" s="304"/>
      <c r="X353" s="304" t="s">
        <v>1227</v>
      </c>
      <c r="AA353" s="4"/>
      <c r="AB353" s="308"/>
      <c r="AC353" s="664">
        <v>45093</v>
      </c>
      <c r="AD353" s="308"/>
    </row>
    <row r="354" spans="1:30" ht="24.75">
      <c r="A354" s="745" t="s">
        <v>1550</v>
      </c>
      <c r="B354" s="746"/>
      <c r="C354" s="754"/>
      <c r="D354" s="728">
        <v>45076</v>
      </c>
      <c r="E354" s="304" t="s">
        <v>945</v>
      </c>
      <c r="F354" s="303"/>
      <c r="G354" s="304" t="s">
        <v>1122</v>
      </c>
      <c r="H354" s="304" t="s">
        <v>204</v>
      </c>
      <c r="I354" s="304" t="s">
        <v>1179</v>
      </c>
      <c r="J354" s="304" t="s">
        <v>1551</v>
      </c>
      <c r="K354" s="632"/>
      <c r="L354" s="632" t="s">
        <v>35</v>
      </c>
      <c r="M354" s="278"/>
      <c r="N354" s="799"/>
      <c r="O354" s="413"/>
      <c r="P354" s="413"/>
      <c r="Q354" s="1159"/>
      <c r="R354" s="620" t="s">
        <v>382</v>
      </c>
      <c r="S354" s="1001" t="e">
        <f>_xlfn.IFNA(VLOOKUP(R354,#REF!,3,FALSE), " ")</f>
        <v>#REF!</v>
      </c>
      <c r="T354" s="749" t="s">
        <v>1552</v>
      </c>
      <c r="U354" s="304" t="s">
        <v>65</v>
      </c>
      <c r="V354" s="281" t="s">
        <v>117</v>
      </c>
      <c r="W354" s="304"/>
      <c r="X354" s="304" t="s">
        <v>1227</v>
      </c>
      <c r="AA354" s="4"/>
      <c r="AB354" s="308"/>
      <c r="AC354" s="664">
        <v>45093</v>
      </c>
      <c r="AD354" s="308"/>
    </row>
    <row r="355" spans="1:30" ht="409.6">
      <c r="A355" s="745" t="s">
        <v>1553</v>
      </c>
      <c r="B355" s="746"/>
      <c r="C355" s="754"/>
      <c r="D355" s="728">
        <v>45076</v>
      </c>
      <c r="E355" s="304" t="s">
        <v>1554</v>
      </c>
      <c r="F355" s="303"/>
      <c r="G355" s="304" t="s">
        <v>410</v>
      </c>
      <c r="H355" s="304" t="s">
        <v>746</v>
      </c>
      <c r="I355" s="304" t="s">
        <v>1555</v>
      </c>
      <c r="J355" s="304" t="s">
        <v>1556</v>
      </c>
      <c r="K355" s="632"/>
      <c r="L355" s="632" t="s">
        <v>45</v>
      </c>
      <c r="M355" s="278"/>
      <c r="N355" s="799"/>
      <c r="O355" s="413"/>
      <c r="P355" s="413"/>
      <c r="Q355" s="1159"/>
      <c r="R355" s="620"/>
      <c r="S355" s="1002" t="e">
        <f>_xlfn.IFNA(VLOOKUP(R355,#REF!,3,FALSE), " ")</f>
        <v>#REF!</v>
      </c>
      <c r="T355" s="749" t="s">
        <v>1557</v>
      </c>
      <c r="U355" s="304"/>
      <c r="V355" s="281" t="s">
        <v>117</v>
      </c>
      <c r="W355" s="304"/>
      <c r="X355" s="304"/>
      <c r="AA355" s="4"/>
      <c r="AB355" s="308"/>
      <c r="AC355" s="644">
        <v>45121</v>
      </c>
      <c r="AD355" s="308"/>
    </row>
    <row r="356" spans="1:30" ht="24.75">
      <c r="A356" s="745" t="s">
        <v>1558</v>
      </c>
      <c r="B356" s="746"/>
      <c r="C356" s="754" t="s">
        <v>1559</v>
      </c>
      <c r="D356" s="728">
        <v>45076</v>
      </c>
      <c r="E356" s="304" t="s">
        <v>945</v>
      </c>
      <c r="F356" s="303"/>
      <c r="G356" s="304" t="s">
        <v>946</v>
      </c>
      <c r="H356" s="304" t="s">
        <v>1211</v>
      </c>
      <c r="I356" s="304" t="s">
        <v>1560</v>
      </c>
      <c r="J356" s="304" t="s">
        <v>1561</v>
      </c>
      <c r="K356" s="632"/>
      <c r="L356" s="632" t="s">
        <v>35</v>
      </c>
      <c r="M356" s="278"/>
      <c r="N356" s="799"/>
      <c r="O356" s="413"/>
      <c r="P356" s="413"/>
      <c r="Q356" s="1159"/>
      <c r="R356" s="620" t="s">
        <v>382</v>
      </c>
      <c r="S356" s="1001" t="e">
        <f>_xlfn.IFNA(VLOOKUP(R356,#REF!,3,FALSE), " ")</f>
        <v>#REF!</v>
      </c>
      <c r="T356" s="749" t="s">
        <v>1562</v>
      </c>
      <c r="U356" s="304" t="s">
        <v>65</v>
      </c>
      <c r="V356" s="281" t="s">
        <v>117</v>
      </c>
      <c r="W356" s="304" t="s">
        <v>1524</v>
      </c>
      <c r="X356" s="304" t="s">
        <v>66</v>
      </c>
      <c r="AA356" s="4"/>
      <c r="AB356" s="308"/>
      <c r="AC356" s="644">
        <v>45121</v>
      </c>
      <c r="AD356" s="308"/>
    </row>
    <row r="357" spans="1:30" ht="24.75">
      <c r="A357" s="745" t="s">
        <v>1563</v>
      </c>
      <c r="B357" s="746"/>
      <c r="C357" s="754"/>
      <c r="D357" s="728">
        <v>45076</v>
      </c>
      <c r="E357" s="304" t="s">
        <v>945</v>
      </c>
      <c r="F357" s="303"/>
      <c r="G357" s="304" t="s">
        <v>1122</v>
      </c>
      <c r="H357" s="304" t="s">
        <v>204</v>
      </c>
      <c r="I357" s="304" t="s">
        <v>1179</v>
      </c>
      <c r="J357" s="304" t="s">
        <v>1564</v>
      </c>
      <c r="K357" s="632"/>
      <c r="L357" s="632" t="s">
        <v>35</v>
      </c>
      <c r="M357" s="278"/>
      <c r="N357" s="799"/>
      <c r="O357" s="413"/>
      <c r="P357" s="413"/>
      <c r="Q357" s="1159"/>
      <c r="R357" s="620" t="s">
        <v>382</v>
      </c>
      <c r="S357" s="1001" t="e">
        <f>_xlfn.IFNA(VLOOKUP(R357,#REF!,3,FALSE), " ")</f>
        <v>#REF!</v>
      </c>
      <c r="T357" s="749" t="s">
        <v>1565</v>
      </c>
      <c r="U357" s="304" t="s">
        <v>65</v>
      </c>
      <c r="V357" s="281" t="s">
        <v>117</v>
      </c>
      <c r="W357" s="304"/>
      <c r="X357" s="304" t="s">
        <v>1227</v>
      </c>
      <c r="AA357" s="4"/>
      <c r="AB357" s="308"/>
      <c r="AC357" s="664">
        <v>45093</v>
      </c>
      <c r="AD357" s="308"/>
    </row>
    <row r="358" spans="1:30" ht="24.75">
      <c r="A358" s="745" t="s">
        <v>1566</v>
      </c>
      <c r="B358" s="746"/>
      <c r="C358" s="754"/>
      <c r="D358" s="728">
        <v>45076</v>
      </c>
      <c r="E358" s="304" t="s">
        <v>945</v>
      </c>
      <c r="F358" s="303"/>
      <c r="G358" s="304" t="s">
        <v>1122</v>
      </c>
      <c r="H358" s="304" t="s">
        <v>204</v>
      </c>
      <c r="I358" s="304" t="s">
        <v>1179</v>
      </c>
      <c r="J358" s="304" t="s">
        <v>1567</v>
      </c>
      <c r="K358" s="632"/>
      <c r="L358" s="632" t="s">
        <v>35</v>
      </c>
      <c r="M358" s="278"/>
      <c r="N358" s="799"/>
      <c r="O358" s="413"/>
      <c r="P358" s="413"/>
      <c r="Q358" s="1159"/>
      <c r="R358" s="620" t="s">
        <v>382</v>
      </c>
      <c r="S358" s="1001" t="e">
        <f>_xlfn.IFNA(VLOOKUP(R358,#REF!,3,FALSE), " ")</f>
        <v>#REF!</v>
      </c>
      <c r="T358" s="749" t="s">
        <v>1568</v>
      </c>
      <c r="U358" s="304" t="s">
        <v>65</v>
      </c>
      <c r="V358" s="281" t="s">
        <v>117</v>
      </c>
      <c r="W358" s="304"/>
      <c r="X358" s="304" t="s">
        <v>1227</v>
      </c>
      <c r="AA358" s="4"/>
      <c r="AB358" s="308"/>
      <c r="AC358" s="664">
        <v>45093</v>
      </c>
      <c r="AD358" s="308"/>
    </row>
    <row r="359" spans="1:30" ht="24.75">
      <c r="A359" s="745" t="s">
        <v>1569</v>
      </c>
      <c r="B359" s="746"/>
      <c r="C359" s="754"/>
      <c r="D359" s="728">
        <v>45076</v>
      </c>
      <c r="E359" s="304" t="s">
        <v>945</v>
      </c>
      <c r="F359" s="303"/>
      <c r="G359" s="304" t="s">
        <v>1122</v>
      </c>
      <c r="H359" s="304" t="s">
        <v>204</v>
      </c>
      <c r="I359" s="304" t="s">
        <v>1179</v>
      </c>
      <c r="J359" s="304" t="s">
        <v>1570</v>
      </c>
      <c r="K359" s="632"/>
      <c r="L359" s="632" t="s">
        <v>35</v>
      </c>
      <c r="M359" s="278"/>
      <c r="N359" s="799"/>
      <c r="O359" s="413"/>
      <c r="P359" s="413"/>
      <c r="Q359" s="1159"/>
      <c r="R359" s="620" t="s">
        <v>382</v>
      </c>
      <c r="S359" s="1001" t="e">
        <f>_xlfn.IFNA(VLOOKUP(R359,#REF!,3,FALSE), " ")</f>
        <v>#REF!</v>
      </c>
      <c r="T359" s="749" t="s">
        <v>1571</v>
      </c>
      <c r="U359" s="304" t="s">
        <v>65</v>
      </c>
      <c r="V359" s="281" t="s">
        <v>117</v>
      </c>
      <c r="W359" s="304"/>
      <c r="X359" s="304" t="s">
        <v>1227</v>
      </c>
      <c r="AA359" s="4"/>
      <c r="AB359" s="308"/>
      <c r="AC359" s="664">
        <v>45093</v>
      </c>
      <c r="AD359" s="308"/>
    </row>
    <row r="360" spans="1:30" ht="125.25">
      <c r="A360" s="745" t="s">
        <v>1572</v>
      </c>
      <c r="B360" s="746"/>
      <c r="C360" s="754"/>
      <c r="D360" s="728">
        <v>45076</v>
      </c>
      <c r="E360" s="304" t="s">
        <v>945</v>
      </c>
      <c r="F360" s="303"/>
      <c r="G360" s="304" t="s">
        <v>1573</v>
      </c>
      <c r="H360" s="304" t="s">
        <v>204</v>
      </c>
      <c r="I360" s="304" t="s">
        <v>1574</v>
      </c>
      <c r="J360" s="304" t="s">
        <v>1575</v>
      </c>
      <c r="K360" s="632"/>
      <c r="L360" s="632" t="s">
        <v>35</v>
      </c>
      <c r="M360" s="278"/>
      <c r="N360" s="799"/>
      <c r="O360" s="413"/>
      <c r="P360" s="413"/>
      <c r="Q360" s="1159"/>
      <c r="R360" s="800" t="s">
        <v>1333</v>
      </c>
      <c r="S360" s="1002" t="e">
        <f>_xlfn.IFNA(VLOOKUP(R360,#REF!,3,FALSE), " ")</f>
        <v>#REF!</v>
      </c>
      <c r="T360" s="906" t="s">
        <v>1576</v>
      </c>
      <c r="U360" s="304" t="s">
        <v>452</v>
      </c>
      <c r="V360" s="281" t="s">
        <v>117</v>
      </c>
      <c r="W360" s="304" t="s">
        <v>1195</v>
      </c>
      <c r="X360" s="304" t="s">
        <v>1577</v>
      </c>
      <c r="AA360" s="4"/>
      <c r="AB360" s="308"/>
      <c r="AC360" s="644">
        <v>45121</v>
      </c>
      <c r="AD360" s="308"/>
    </row>
    <row r="361" spans="1:30" ht="113.25">
      <c r="A361" s="745" t="s">
        <v>1578</v>
      </c>
      <c r="B361" s="746"/>
      <c r="C361" s="754"/>
      <c r="D361" s="728">
        <v>45076</v>
      </c>
      <c r="E361" s="304" t="s">
        <v>945</v>
      </c>
      <c r="F361" s="303"/>
      <c r="G361" s="304" t="s">
        <v>1573</v>
      </c>
      <c r="H361" s="304" t="s">
        <v>204</v>
      </c>
      <c r="I361" s="304" t="s">
        <v>1574</v>
      </c>
      <c r="J361" s="304" t="s">
        <v>1579</v>
      </c>
      <c r="K361" s="632"/>
      <c r="L361" s="632" t="s">
        <v>35</v>
      </c>
      <c r="M361" s="278"/>
      <c r="N361" s="799"/>
      <c r="O361" s="413"/>
      <c r="P361" s="413"/>
      <c r="Q361" s="1159"/>
      <c r="R361" s="800" t="s">
        <v>1333</v>
      </c>
      <c r="S361" s="1002" t="e">
        <f>_xlfn.IFNA(VLOOKUP(R361,#REF!,3,FALSE), " ")</f>
        <v>#REF!</v>
      </c>
      <c r="T361" s="671" t="s">
        <v>1580</v>
      </c>
      <c r="U361" s="304" t="s">
        <v>452</v>
      </c>
      <c r="V361" s="281" t="s">
        <v>117</v>
      </c>
      <c r="W361" s="304" t="s">
        <v>1195</v>
      </c>
      <c r="X361" s="304" t="s">
        <v>1577</v>
      </c>
      <c r="AA361" s="4"/>
      <c r="AB361" s="308"/>
      <c r="AC361" s="644">
        <v>45121</v>
      </c>
      <c r="AD361" s="308"/>
    </row>
    <row r="362" spans="1:30" ht="138">
      <c r="A362" s="745" t="s">
        <v>1581</v>
      </c>
      <c r="B362" s="746"/>
      <c r="C362" s="754"/>
      <c r="D362" s="728">
        <v>45076</v>
      </c>
      <c r="E362" s="304" t="s">
        <v>945</v>
      </c>
      <c r="F362" s="303"/>
      <c r="G362" s="304" t="s">
        <v>1573</v>
      </c>
      <c r="H362" s="304" t="s">
        <v>204</v>
      </c>
      <c r="I362" s="304" t="s">
        <v>1582</v>
      </c>
      <c r="J362" s="304" t="s">
        <v>1583</v>
      </c>
      <c r="K362" s="632"/>
      <c r="L362" s="632" t="s">
        <v>35</v>
      </c>
      <c r="M362" s="278"/>
      <c r="N362" s="799"/>
      <c r="O362" s="413"/>
      <c r="P362" s="413"/>
      <c r="Q362" s="1159"/>
      <c r="R362" s="800" t="s">
        <v>1333</v>
      </c>
      <c r="S362" s="1002" t="e">
        <f>_xlfn.IFNA(VLOOKUP(R362,#REF!,3,FALSE), " ")</f>
        <v>#REF!</v>
      </c>
      <c r="T362" s="179" t="s">
        <v>1584</v>
      </c>
      <c r="U362" s="304" t="s">
        <v>452</v>
      </c>
      <c r="V362" s="281" t="s">
        <v>117</v>
      </c>
      <c r="W362" s="304" t="s">
        <v>1195</v>
      </c>
      <c r="X362" s="304" t="s">
        <v>1577</v>
      </c>
      <c r="AA362" s="4"/>
      <c r="AB362" s="308"/>
      <c r="AC362" s="644">
        <v>45121</v>
      </c>
      <c r="AD362" s="308"/>
    </row>
    <row r="363" spans="1:30" ht="37.5">
      <c r="A363" s="745" t="s">
        <v>1585</v>
      </c>
      <c r="B363" s="746"/>
      <c r="C363" s="754"/>
      <c r="D363" s="728">
        <v>45076</v>
      </c>
      <c r="E363" s="304" t="s">
        <v>945</v>
      </c>
      <c r="F363" s="303"/>
      <c r="G363" s="304" t="s">
        <v>1573</v>
      </c>
      <c r="H363" s="304" t="s">
        <v>204</v>
      </c>
      <c r="I363" s="304" t="s">
        <v>1586</v>
      </c>
      <c r="J363" s="304" t="s">
        <v>1587</v>
      </c>
      <c r="K363" s="632"/>
      <c r="L363" s="632" t="s">
        <v>35</v>
      </c>
      <c r="M363" s="278"/>
      <c r="N363" s="799"/>
      <c r="O363" s="413"/>
      <c r="P363" s="413"/>
      <c r="Q363" s="1159"/>
      <c r="R363" s="800" t="s">
        <v>1333</v>
      </c>
      <c r="S363" s="1002" t="e">
        <f>_xlfn.IFNA(VLOOKUP(R363,#REF!,3,FALSE), " ")</f>
        <v>#REF!</v>
      </c>
      <c r="T363" s="783" t="s">
        <v>1588</v>
      </c>
      <c r="U363" s="304" t="s">
        <v>452</v>
      </c>
      <c r="V363" s="281" t="s">
        <v>117</v>
      </c>
      <c r="W363" s="304" t="s">
        <v>1195</v>
      </c>
      <c r="X363" s="304" t="s">
        <v>1577</v>
      </c>
      <c r="AA363" s="4"/>
      <c r="AB363" s="308"/>
      <c r="AC363" s="644">
        <v>45121</v>
      </c>
      <c r="AD363" s="308"/>
    </row>
    <row r="364" spans="1:30" ht="50.25">
      <c r="A364" s="745" t="s">
        <v>1589</v>
      </c>
      <c r="B364" s="746"/>
      <c r="C364" s="754"/>
      <c r="D364" s="728">
        <v>45076</v>
      </c>
      <c r="E364" s="304" t="s">
        <v>945</v>
      </c>
      <c r="F364" s="303"/>
      <c r="G364" s="304" t="s">
        <v>1573</v>
      </c>
      <c r="H364" s="304" t="s">
        <v>204</v>
      </c>
      <c r="I364" s="304" t="s">
        <v>1590</v>
      </c>
      <c r="J364" s="304" t="s">
        <v>1591</v>
      </c>
      <c r="K364" s="632"/>
      <c r="L364" s="632" t="s">
        <v>45</v>
      </c>
      <c r="M364" s="278"/>
      <c r="N364" s="799"/>
      <c r="O364" s="413"/>
      <c r="P364" s="413"/>
      <c r="Q364" s="1159"/>
      <c r="R364" s="800"/>
      <c r="S364" s="1002" t="e">
        <f>_xlfn.IFNA(VLOOKUP(R364,#REF!,3,FALSE), " ")</f>
        <v>#REF!</v>
      </c>
      <c r="T364" s="749" t="s">
        <v>1592</v>
      </c>
      <c r="U364" s="304" t="s">
        <v>452</v>
      </c>
      <c r="V364" s="281" t="s">
        <v>117</v>
      </c>
      <c r="W364" s="304" t="s">
        <v>1195</v>
      </c>
      <c r="X364" s="304" t="s">
        <v>1593</v>
      </c>
      <c r="AA364" s="4"/>
      <c r="AB364" s="308"/>
      <c r="AC364" s="644">
        <v>45121</v>
      </c>
      <c r="AD364" s="308"/>
    </row>
    <row r="365" spans="1:30">
      <c r="A365" s="745" t="s">
        <v>1594</v>
      </c>
      <c r="B365" s="746"/>
      <c r="C365" s="754"/>
      <c r="D365" s="728">
        <v>45076</v>
      </c>
      <c r="E365" s="304" t="s">
        <v>945</v>
      </c>
      <c r="F365" s="303"/>
      <c r="G365" s="304" t="s">
        <v>1122</v>
      </c>
      <c r="H365" s="304" t="s">
        <v>204</v>
      </c>
      <c r="I365" s="304" t="s">
        <v>1179</v>
      </c>
      <c r="J365" s="304" t="s">
        <v>1595</v>
      </c>
      <c r="K365" s="632"/>
      <c r="L365" s="632" t="s">
        <v>35</v>
      </c>
      <c r="M365" s="278"/>
      <c r="N365" s="799"/>
      <c r="O365" s="413"/>
      <c r="P365" s="413"/>
      <c r="Q365" s="1159"/>
      <c r="R365" s="620" t="s">
        <v>382</v>
      </c>
      <c r="S365" s="1002" t="e">
        <f>_xlfn.IFNA(VLOOKUP(R365,#REF!,3,FALSE), " ")</f>
        <v>#REF!</v>
      </c>
      <c r="T365" s="749" t="s">
        <v>1596</v>
      </c>
      <c r="U365" s="304" t="s">
        <v>65</v>
      </c>
      <c r="V365" s="281" t="s">
        <v>117</v>
      </c>
      <c r="W365" s="304"/>
      <c r="X365" s="304" t="s">
        <v>1227</v>
      </c>
      <c r="AA365" s="4"/>
      <c r="AB365" s="308"/>
      <c r="AC365" s="664">
        <v>45093</v>
      </c>
      <c r="AD365" s="308"/>
    </row>
    <row r="366" spans="1:30" ht="24.75">
      <c r="A366" s="745" t="s">
        <v>1597</v>
      </c>
      <c r="B366" s="746"/>
      <c r="C366" s="754"/>
      <c r="D366" s="728">
        <v>45076</v>
      </c>
      <c r="E366" s="304" t="s">
        <v>945</v>
      </c>
      <c r="F366" s="303"/>
      <c r="G366" s="304" t="s">
        <v>1122</v>
      </c>
      <c r="H366" s="304" t="s">
        <v>204</v>
      </c>
      <c r="I366" s="304" t="s">
        <v>1179</v>
      </c>
      <c r="J366" s="304" t="s">
        <v>1598</v>
      </c>
      <c r="K366" s="632"/>
      <c r="L366" s="632" t="s">
        <v>35</v>
      </c>
      <c r="M366" s="278"/>
      <c r="N366" s="799"/>
      <c r="O366" s="413"/>
      <c r="P366" s="413"/>
      <c r="Q366" s="1159"/>
      <c r="R366" s="620" t="s">
        <v>382</v>
      </c>
      <c r="S366" s="1002" t="e">
        <f>_xlfn.IFNA(VLOOKUP(R366,#REF!,3,FALSE), " ")</f>
        <v>#REF!</v>
      </c>
      <c r="T366" s="749" t="s">
        <v>1599</v>
      </c>
      <c r="U366" s="304" t="s">
        <v>65</v>
      </c>
      <c r="V366" s="281" t="s">
        <v>117</v>
      </c>
      <c r="W366" s="304"/>
      <c r="X366" s="304" t="s">
        <v>1227</v>
      </c>
      <c r="AA366" s="4"/>
      <c r="AB366" s="308"/>
      <c r="AC366" s="664">
        <v>45093</v>
      </c>
      <c r="AD366" s="308"/>
    </row>
    <row r="367" spans="1:30" ht="24.75">
      <c r="A367" s="745" t="s">
        <v>1600</v>
      </c>
      <c r="B367" s="746"/>
      <c r="C367" s="754"/>
      <c r="D367" s="728">
        <v>45076</v>
      </c>
      <c r="E367" s="304" t="s">
        <v>945</v>
      </c>
      <c r="F367" s="303"/>
      <c r="G367" s="304" t="s">
        <v>1122</v>
      </c>
      <c r="H367" s="304" t="s">
        <v>204</v>
      </c>
      <c r="I367" s="304" t="s">
        <v>1179</v>
      </c>
      <c r="J367" s="304" t="s">
        <v>1601</v>
      </c>
      <c r="K367" s="632"/>
      <c r="L367" s="632" t="s">
        <v>35</v>
      </c>
      <c r="M367" s="278"/>
      <c r="N367" s="799"/>
      <c r="O367" s="413"/>
      <c r="P367" s="413"/>
      <c r="Q367" s="1159"/>
      <c r="R367" s="620" t="s">
        <v>382</v>
      </c>
      <c r="S367" s="1002" t="e">
        <f>_xlfn.IFNA(VLOOKUP(R367,#REF!,3,FALSE), " ")</f>
        <v>#REF!</v>
      </c>
      <c r="T367" s="749" t="s">
        <v>1602</v>
      </c>
      <c r="U367" s="304" t="s">
        <v>65</v>
      </c>
      <c r="V367" s="281" t="s">
        <v>117</v>
      </c>
      <c r="W367" s="304"/>
      <c r="X367" s="304" t="s">
        <v>1227</v>
      </c>
      <c r="AA367" s="4"/>
      <c r="AB367" s="308"/>
      <c r="AC367" s="664">
        <v>45093</v>
      </c>
      <c r="AD367" s="308"/>
    </row>
    <row r="368" spans="1:30" ht="24.75">
      <c r="A368" s="745" t="s">
        <v>1603</v>
      </c>
      <c r="B368" s="746"/>
      <c r="C368" s="754"/>
      <c r="D368" s="728">
        <v>45076</v>
      </c>
      <c r="E368" s="304" t="s">
        <v>945</v>
      </c>
      <c r="F368" s="303"/>
      <c r="G368" s="304" t="s">
        <v>1122</v>
      </c>
      <c r="H368" s="304" t="s">
        <v>204</v>
      </c>
      <c r="I368" s="304" t="s">
        <v>1179</v>
      </c>
      <c r="J368" s="304" t="s">
        <v>1604</v>
      </c>
      <c r="K368" s="632"/>
      <c r="L368" s="632" t="s">
        <v>35</v>
      </c>
      <c r="M368" s="278"/>
      <c r="N368" s="799"/>
      <c r="O368" s="413"/>
      <c r="P368" s="413"/>
      <c r="Q368" s="1159"/>
      <c r="R368" s="620" t="s">
        <v>382</v>
      </c>
      <c r="S368" s="1002" t="e">
        <f>_xlfn.IFNA(VLOOKUP(R368,#REF!,3,FALSE), " ")</f>
        <v>#REF!</v>
      </c>
      <c r="T368" s="749" t="s">
        <v>1605</v>
      </c>
      <c r="U368" s="304" t="s">
        <v>65</v>
      </c>
      <c r="V368" s="281" t="s">
        <v>117</v>
      </c>
      <c r="W368" s="304"/>
      <c r="X368" s="304" t="s">
        <v>1227</v>
      </c>
      <c r="AA368" s="4"/>
      <c r="AB368" s="308"/>
      <c r="AC368" s="664">
        <v>45093</v>
      </c>
      <c r="AD368" s="308"/>
    </row>
    <row r="369" spans="1:30" ht="24.75">
      <c r="A369" s="745" t="s">
        <v>1606</v>
      </c>
      <c r="B369" s="746"/>
      <c r="C369" s="754"/>
      <c r="D369" s="728">
        <v>45076</v>
      </c>
      <c r="E369" s="304" t="s">
        <v>945</v>
      </c>
      <c r="F369" s="303"/>
      <c r="G369" s="304" t="s">
        <v>1122</v>
      </c>
      <c r="H369" s="304" t="s">
        <v>204</v>
      </c>
      <c r="I369" s="304" t="s">
        <v>1179</v>
      </c>
      <c r="J369" s="304" t="s">
        <v>1607</v>
      </c>
      <c r="K369" s="632"/>
      <c r="L369" s="632" t="s">
        <v>35</v>
      </c>
      <c r="M369" s="278"/>
      <c r="N369" s="799"/>
      <c r="O369" s="413"/>
      <c r="P369" s="413"/>
      <c r="Q369" s="1159"/>
      <c r="R369" s="620" t="s">
        <v>382</v>
      </c>
      <c r="S369" s="1002" t="e">
        <f>_xlfn.IFNA(VLOOKUP(R369,#REF!,3,FALSE), " ")</f>
        <v>#REF!</v>
      </c>
      <c r="T369" s="749" t="s">
        <v>1608</v>
      </c>
      <c r="U369" s="304" t="s">
        <v>65</v>
      </c>
      <c r="V369" s="281" t="s">
        <v>117</v>
      </c>
      <c r="W369" s="304"/>
      <c r="X369" s="304" t="s">
        <v>1227</v>
      </c>
      <c r="AA369" s="4"/>
      <c r="AB369" s="308"/>
      <c r="AC369" s="664">
        <v>45093</v>
      </c>
      <c r="AD369" s="308"/>
    </row>
    <row r="370" spans="1:30" ht="88.5">
      <c r="A370" s="745" t="s">
        <v>1609</v>
      </c>
      <c r="B370" s="746"/>
      <c r="C370" s="754"/>
      <c r="D370" s="728">
        <v>45078</v>
      </c>
      <c r="E370" s="304" t="s">
        <v>947</v>
      </c>
      <c r="F370" s="303"/>
      <c r="G370" s="304" t="s">
        <v>946</v>
      </c>
      <c r="H370" s="304" t="s">
        <v>947</v>
      </c>
      <c r="I370" s="304" t="s">
        <v>1610</v>
      </c>
      <c r="J370" s="304" t="s">
        <v>1611</v>
      </c>
      <c r="K370" s="632"/>
      <c r="L370" s="632" t="s">
        <v>35</v>
      </c>
      <c r="M370" s="278"/>
      <c r="N370" s="799"/>
      <c r="O370" s="413"/>
      <c r="P370" s="413"/>
      <c r="Q370" s="1159"/>
      <c r="R370" s="620" t="s">
        <v>382</v>
      </c>
      <c r="S370" s="1002" t="e">
        <f>_xlfn.IFNA(VLOOKUP(R370,#REF!,3,FALSE), " ")</f>
        <v>#REF!</v>
      </c>
      <c r="T370" s="749" t="s">
        <v>1612</v>
      </c>
      <c r="U370" s="304" t="s">
        <v>384</v>
      </c>
      <c r="V370" s="281" t="s">
        <v>39</v>
      </c>
      <c r="W370" s="304"/>
      <c r="X370" s="304" t="s">
        <v>1613</v>
      </c>
      <c r="AA370" s="4"/>
      <c r="AB370" s="308"/>
      <c r="AC370" s="664">
        <v>45093</v>
      </c>
      <c r="AD370" s="308"/>
    </row>
    <row r="371" spans="1:30" ht="24.75">
      <c r="A371" s="745" t="s">
        <v>1614</v>
      </c>
      <c r="B371" s="746"/>
      <c r="C371" s="754"/>
      <c r="D371" s="728">
        <v>45078</v>
      </c>
      <c r="E371" s="304" t="s">
        <v>947</v>
      </c>
      <c r="F371" s="303"/>
      <c r="G371" s="304" t="s">
        <v>946</v>
      </c>
      <c r="H371" s="304" t="s">
        <v>947</v>
      </c>
      <c r="I371" s="304" t="s">
        <v>1615</v>
      </c>
      <c r="J371" s="304" t="s">
        <v>1616</v>
      </c>
      <c r="K371" s="632"/>
      <c r="L371" s="632" t="s">
        <v>35</v>
      </c>
      <c r="M371" s="278"/>
      <c r="N371" s="799"/>
      <c r="O371" s="413"/>
      <c r="P371" s="413"/>
      <c r="Q371" s="1159"/>
      <c r="R371" s="620" t="s">
        <v>382</v>
      </c>
      <c r="S371" s="1002" t="e">
        <f>_xlfn.IFNA(VLOOKUP(R371,#REF!,3,FALSE), " ")</f>
        <v>#REF!</v>
      </c>
      <c r="T371" s="749" t="s">
        <v>1617</v>
      </c>
      <c r="U371" s="304" t="s">
        <v>71</v>
      </c>
      <c r="V371" s="281" t="s">
        <v>117</v>
      </c>
      <c r="W371" s="304"/>
      <c r="X371" s="304" t="s">
        <v>1618</v>
      </c>
      <c r="AA371" s="4"/>
      <c r="AB371" s="308"/>
      <c r="AC371" s="664">
        <v>45093</v>
      </c>
      <c r="AD371" s="308"/>
    </row>
    <row r="372" spans="1:30" ht="37.5">
      <c r="A372" s="745" t="s">
        <v>1619</v>
      </c>
      <c r="B372" s="746"/>
      <c r="C372" s="754"/>
      <c r="D372" s="728">
        <v>45078</v>
      </c>
      <c r="E372" s="304" t="s">
        <v>947</v>
      </c>
      <c r="F372" s="303"/>
      <c r="G372" s="304" t="s">
        <v>946</v>
      </c>
      <c r="H372" s="304" t="s">
        <v>947</v>
      </c>
      <c r="I372" s="304"/>
      <c r="J372" s="304" t="s">
        <v>1620</v>
      </c>
      <c r="K372" s="632"/>
      <c r="L372" s="632" t="s">
        <v>45</v>
      </c>
      <c r="M372" s="278"/>
      <c r="N372" s="799"/>
      <c r="O372" s="413"/>
      <c r="P372" s="413"/>
      <c r="Q372" s="1159"/>
      <c r="R372" s="620"/>
      <c r="S372" s="1002" t="e">
        <f>_xlfn.IFNA(VLOOKUP(R372,#REF!,3,FALSE), " ")</f>
        <v>#REF!</v>
      </c>
      <c r="T372" s="749" t="s">
        <v>1621</v>
      </c>
      <c r="U372" s="304"/>
      <c r="V372" s="281"/>
      <c r="W372" s="304"/>
      <c r="X372" s="304"/>
      <c r="AA372" s="4"/>
      <c r="AB372" s="308"/>
      <c r="AC372" s="799"/>
      <c r="AD372" s="308"/>
    </row>
    <row r="373" spans="1:30" ht="24.75">
      <c r="A373" s="745" t="s">
        <v>1622</v>
      </c>
      <c r="B373" s="746"/>
      <c r="C373" s="754"/>
      <c r="D373" s="728">
        <v>45078</v>
      </c>
      <c r="E373" s="304" t="s">
        <v>1458</v>
      </c>
      <c r="F373" s="303">
        <v>5298</v>
      </c>
      <c r="G373" s="304" t="s">
        <v>1219</v>
      </c>
      <c r="H373" s="304" t="s">
        <v>77</v>
      </c>
      <c r="I373" s="304" t="s">
        <v>1623</v>
      </c>
      <c r="J373" s="304" t="s">
        <v>1624</v>
      </c>
      <c r="L373" s="511" t="s">
        <v>35</v>
      </c>
      <c r="M373" s="278"/>
      <c r="N373" s="799"/>
      <c r="O373" s="413"/>
      <c r="P373" s="413"/>
      <c r="Q373" s="1159"/>
      <c r="R373" s="620" t="s">
        <v>115</v>
      </c>
      <c r="S373" s="1002" t="e">
        <f>_xlfn.IFNA(VLOOKUP(R373,#REF!,3,FALSE), " ")</f>
        <v>#REF!</v>
      </c>
      <c r="T373" s="749" t="s">
        <v>1625</v>
      </c>
      <c r="U373" s="304" t="s">
        <v>235</v>
      </c>
      <c r="V373" s="281" t="s">
        <v>117</v>
      </c>
      <c r="W373" s="304" t="s">
        <v>1626</v>
      </c>
      <c r="X373" s="304" t="s">
        <v>340</v>
      </c>
      <c r="AA373" s="4"/>
      <c r="AB373" s="308"/>
      <c r="AC373" s="644">
        <v>45121</v>
      </c>
      <c r="AD373" s="308"/>
    </row>
    <row r="374" spans="1:30" ht="24.75">
      <c r="A374" s="745" t="s">
        <v>1627</v>
      </c>
      <c r="B374" s="746"/>
      <c r="C374" s="754"/>
      <c r="D374" s="728">
        <v>45079</v>
      </c>
      <c r="E374" s="304" t="s">
        <v>1458</v>
      </c>
      <c r="F374" s="303">
        <v>5272</v>
      </c>
      <c r="G374" s="304" t="s">
        <v>1219</v>
      </c>
      <c r="H374" s="304" t="s">
        <v>77</v>
      </c>
      <c r="I374" s="304"/>
      <c r="J374" s="304" t="s">
        <v>1628</v>
      </c>
      <c r="K374" s="632"/>
      <c r="L374" s="632" t="s">
        <v>45</v>
      </c>
      <c r="M374" s="278"/>
      <c r="N374" s="799"/>
      <c r="O374" s="413"/>
      <c r="P374" s="413"/>
      <c r="Q374" s="1159"/>
      <c r="R374" s="620"/>
      <c r="S374" s="1002" t="e">
        <f>_xlfn.IFNA(VLOOKUP(R374,#REF!,3,FALSE), " ")</f>
        <v>#REF!</v>
      </c>
      <c r="T374" s="749" t="s">
        <v>1629</v>
      </c>
      <c r="U374" s="304"/>
      <c r="V374" s="281"/>
      <c r="W374" s="304"/>
      <c r="X374" s="304"/>
      <c r="AA374" s="4"/>
      <c r="AB374" s="308"/>
      <c r="AC374" s="799"/>
      <c r="AD374" s="308"/>
    </row>
    <row r="375" spans="1:30" ht="62.25">
      <c r="A375" s="745" t="s">
        <v>1630</v>
      </c>
      <c r="B375" s="746"/>
      <c r="C375" s="754"/>
      <c r="D375" s="728">
        <v>45079</v>
      </c>
      <c r="E375" s="304" t="s">
        <v>945</v>
      </c>
      <c r="F375" s="303"/>
      <c r="G375" s="304" t="s">
        <v>1122</v>
      </c>
      <c r="H375" s="304" t="s">
        <v>204</v>
      </c>
      <c r="I375" s="304" t="s">
        <v>1631</v>
      </c>
      <c r="J375" s="304" t="s">
        <v>1632</v>
      </c>
      <c r="K375" s="632"/>
      <c r="L375" s="632" t="s">
        <v>35</v>
      </c>
      <c r="M375" s="278"/>
      <c r="N375" s="799"/>
      <c r="O375" s="413"/>
      <c r="P375" s="413"/>
      <c r="Q375" s="1159"/>
      <c r="R375" s="620" t="s">
        <v>382</v>
      </c>
      <c r="S375" s="1002" t="e">
        <f>_xlfn.IFNA(VLOOKUP(R375,#REF!,3,FALSE), " ")</f>
        <v>#REF!</v>
      </c>
      <c r="T375" s="749" t="s">
        <v>1633</v>
      </c>
      <c r="U375" s="304" t="s">
        <v>836</v>
      </c>
      <c r="V375" s="281" t="s">
        <v>117</v>
      </c>
      <c r="W375" s="304"/>
      <c r="X375" s="304" t="s">
        <v>1634</v>
      </c>
      <c r="AA375" s="4"/>
      <c r="AB375" s="308"/>
      <c r="AC375" s="664">
        <v>45093</v>
      </c>
      <c r="AD375" s="308"/>
    </row>
    <row r="376" spans="1:30" ht="50.25">
      <c r="A376" s="745" t="s">
        <v>1635</v>
      </c>
      <c r="B376" s="746"/>
      <c r="C376" s="754"/>
      <c r="D376" s="728">
        <v>45079</v>
      </c>
      <c r="E376" s="304" t="s">
        <v>945</v>
      </c>
      <c r="F376" s="303"/>
      <c r="G376" s="304" t="s">
        <v>1122</v>
      </c>
      <c r="H376" s="304" t="s">
        <v>204</v>
      </c>
      <c r="I376" s="304" t="s">
        <v>1636</v>
      </c>
      <c r="J376" s="304" t="s">
        <v>1637</v>
      </c>
      <c r="K376" s="632"/>
      <c r="L376" s="632" t="s">
        <v>35</v>
      </c>
      <c r="M376" s="278"/>
      <c r="N376" s="799"/>
      <c r="O376" s="413"/>
      <c r="P376" s="413"/>
      <c r="Q376" s="1159"/>
      <c r="R376" s="620" t="s">
        <v>382</v>
      </c>
      <c r="S376" s="1002" t="e">
        <f>_xlfn.IFNA(VLOOKUP(R376,#REF!,3,FALSE), " ")</f>
        <v>#REF!</v>
      </c>
      <c r="T376" s="749" t="s">
        <v>1638</v>
      </c>
      <c r="U376" s="304" t="s">
        <v>836</v>
      </c>
      <c r="V376" s="281" t="s">
        <v>117</v>
      </c>
      <c r="W376" s="304"/>
      <c r="X376" s="304" t="s">
        <v>1634</v>
      </c>
      <c r="AA376" s="4"/>
      <c r="AB376" s="308"/>
      <c r="AC376" s="844">
        <v>45093</v>
      </c>
      <c r="AD376" s="308"/>
    </row>
    <row r="377" spans="1:30" ht="24.75">
      <c r="A377" s="745" t="s">
        <v>1639</v>
      </c>
      <c r="B377" s="746"/>
      <c r="C377" s="754"/>
      <c r="D377" s="728">
        <v>45076</v>
      </c>
      <c r="E377" s="304" t="s">
        <v>945</v>
      </c>
      <c r="F377" s="303"/>
      <c r="G377" s="304" t="s">
        <v>946</v>
      </c>
      <c r="H377" s="304" t="s">
        <v>1211</v>
      </c>
      <c r="I377" s="304" t="s">
        <v>1640</v>
      </c>
      <c r="J377" s="304" t="s">
        <v>1641</v>
      </c>
      <c r="K377" s="632"/>
      <c r="L377" s="632" t="s">
        <v>45</v>
      </c>
      <c r="M377" s="278"/>
      <c r="N377" s="799"/>
      <c r="O377" s="413"/>
      <c r="P377" s="413"/>
      <c r="Q377" s="1159"/>
      <c r="R377" s="800"/>
      <c r="S377" s="1002" t="e">
        <f>_xlfn.IFNA(VLOOKUP(R377,#REF!,3,FALSE), " ")</f>
        <v>#REF!</v>
      </c>
      <c r="T377" s="845" t="s">
        <v>1642</v>
      </c>
      <c r="U377" s="304"/>
      <c r="V377" s="281"/>
      <c r="W377" s="304"/>
      <c r="X377" s="304"/>
      <c r="AA377" s="4"/>
      <c r="AB377" s="308"/>
      <c r="AC377" s="644">
        <v>45121</v>
      </c>
      <c r="AD377" s="308"/>
    </row>
    <row r="378" spans="1:30" ht="24.75">
      <c r="A378" s="745" t="s">
        <v>1643</v>
      </c>
      <c r="B378" s="746"/>
      <c r="C378" s="754"/>
      <c r="D378" s="728">
        <v>45079</v>
      </c>
      <c r="E378" s="304" t="s">
        <v>945</v>
      </c>
      <c r="F378" s="303"/>
      <c r="G378" s="304" t="s">
        <v>1122</v>
      </c>
      <c r="H378" s="304" t="s">
        <v>204</v>
      </c>
      <c r="I378" s="304" t="s">
        <v>1179</v>
      </c>
      <c r="J378" s="304" t="s">
        <v>1644</v>
      </c>
      <c r="K378" s="632"/>
      <c r="L378" s="632" t="s">
        <v>35</v>
      </c>
      <c r="M378" s="278"/>
      <c r="N378" s="799"/>
      <c r="O378" s="413"/>
      <c r="P378" s="413"/>
      <c r="Q378" s="1159"/>
      <c r="R378" s="620" t="s">
        <v>382</v>
      </c>
      <c r="S378" s="1002" t="e">
        <f>_xlfn.IFNA(VLOOKUP(R378,#REF!,3,FALSE), " ")</f>
        <v>#REF!</v>
      </c>
      <c r="T378" s="749" t="s">
        <v>1645</v>
      </c>
      <c r="U378" s="304" t="s">
        <v>65</v>
      </c>
      <c r="V378" s="281" t="s">
        <v>117</v>
      </c>
      <c r="W378" s="304"/>
      <c r="X378" s="304" t="s">
        <v>1340</v>
      </c>
      <c r="AA378" s="4"/>
      <c r="AB378" s="308"/>
      <c r="AC378" s="844">
        <v>45093</v>
      </c>
      <c r="AD378" s="308"/>
    </row>
    <row r="379" spans="1:30" ht="37.5">
      <c r="A379" s="745" t="s">
        <v>1646</v>
      </c>
      <c r="B379" s="746"/>
      <c r="C379" s="754"/>
      <c r="D379" s="809">
        <v>45079</v>
      </c>
      <c r="E379" s="316" t="s">
        <v>945</v>
      </c>
      <c r="F379" s="317"/>
      <c r="G379" s="316" t="s">
        <v>1122</v>
      </c>
      <c r="H379" s="316" t="s">
        <v>204</v>
      </c>
      <c r="I379" s="316" t="s">
        <v>1647</v>
      </c>
      <c r="J379" s="304" t="s">
        <v>1648</v>
      </c>
      <c r="K379" s="632"/>
      <c r="L379" s="632" t="s">
        <v>45</v>
      </c>
      <c r="M379" s="278"/>
      <c r="N379" s="799"/>
      <c r="O379" s="413"/>
      <c r="P379" s="413"/>
      <c r="Q379" s="1159"/>
      <c r="R379" s="620"/>
      <c r="S379" s="1002" t="e">
        <f>_xlfn.IFNA(VLOOKUP(R379,#REF!,3,FALSE), " ")</f>
        <v>#REF!</v>
      </c>
      <c r="T379" s="749" t="s">
        <v>1649</v>
      </c>
      <c r="U379" s="304"/>
      <c r="V379" s="281"/>
      <c r="W379" s="304"/>
      <c r="X379" s="304"/>
      <c r="AA379" s="4"/>
      <c r="AB379" s="308"/>
      <c r="AC379" s="799"/>
      <c r="AD379" s="308"/>
    </row>
    <row r="380" spans="1:30" ht="37.5">
      <c r="A380" s="745" t="s">
        <v>1650</v>
      </c>
      <c r="B380" s="746"/>
      <c r="C380" s="754"/>
      <c r="D380" s="728">
        <v>45079</v>
      </c>
      <c r="E380" s="304" t="s">
        <v>945</v>
      </c>
      <c r="F380" s="303"/>
      <c r="G380" s="304" t="s">
        <v>1122</v>
      </c>
      <c r="H380" s="304" t="s">
        <v>204</v>
      </c>
      <c r="I380" s="304" t="s">
        <v>1179</v>
      </c>
      <c r="J380" s="304" t="s">
        <v>1651</v>
      </c>
      <c r="K380" s="632"/>
      <c r="L380" s="632" t="s">
        <v>35</v>
      </c>
      <c r="M380" s="278"/>
      <c r="N380" s="799"/>
      <c r="O380" s="413"/>
      <c r="P380" s="413"/>
      <c r="Q380" s="1159"/>
      <c r="R380" s="426" t="s">
        <v>382</v>
      </c>
      <c r="S380" s="1002" t="e">
        <f>_xlfn.IFNA(VLOOKUP(R380,#REF!,3,FALSE), " ")</f>
        <v>#REF!</v>
      </c>
      <c r="T380" s="749" t="s">
        <v>1652</v>
      </c>
      <c r="U380" s="304" t="s">
        <v>65</v>
      </c>
      <c r="V380" s="281" t="s">
        <v>117</v>
      </c>
      <c r="W380" s="304"/>
      <c r="X380" s="304" t="s">
        <v>1340</v>
      </c>
      <c r="AA380" s="4"/>
      <c r="AB380" s="308"/>
      <c r="AC380" s="844">
        <v>45093</v>
      </c>
      <c r="AD380" s="308"/>
    </row>
    <row r="381" spans="1:30" ht="62.25">
      <c r="A381" s="745" t="s">
        <v>1653</v>
      </c>
      <c r="B381" s="746"/>
      <c r="C381" s="754"/>
      <c r="D381" s="809">
        <v>45079</v>
      </c>
      <c r="E381" s="316" t="s">
        <v>945</v>
      </c>
      <c r="F381" s="317"/>
      <c r="G381" s="316" t="s">
        <v>1122</v>
      </c>
      <c r="H381" s="316" t="s">
        <v>204</v>
      </c>
      <c r="I381" s="316" t="s">
        <v>229</v>
      </c>
      <c r="J381" s="304" t="s">
        <v>1654</v>
      </c>
      <c r="K381" s="632"/>
      <c r="L381" s="632" t="s">
        <v>45</v>
      </c>
      <c r="M381" s="278"/>
      <c r="N381" s="799"/>
      <c r="O381" s="413"/>
      <c r="P381" s="413"/>
      <c r="Q381" s="1159"/>
      <c r="R381" s="620"/>
      <c r="S381" s="1002" t="e">
        <f>_xlfn.IFNA(VLOOKUP(R381,#REF!,3,FALSE), " ")</f>
        <v>#REF!</v>
      </c>
      <c r="T381" s="749" t="s">
        <v>1655</v>
      </c>
      <c r="U381" s="304"/>
      <c r="V381" s="281"/>
      <c r="W381" s="304"/>
      <c r="X381" s="304"/>
      <c r="AA381" s="4"/>
      <c r="AB381" s="308"/>
      <c r="AC381" s="799"/>
      <c r="AD381" s="308"/>
    </row>
    <row r="382" spans="1:30" ht="75.75">
      <c r="A382" s="745" t="s">
        <v>1656</v>
      </c>
      <c r="B382" s="746"/>
      <c r="C382" s="754"/>
      <c r="D382" s="809">
        <v>45079</v>
      </c>
      <c r="E382" s="316" t="s">
        <v>945</v>
      </c>
      <c r="F382" s="317"/>
      <c r="G382" s="316" t="s">
        <v>1122</v>
      </c>
      <c r="H382" s="316" t="s">
        <v>204</v>
      </c>
      <c r="I382" s="316" t="s">
        <v>1657</v>
      </c>
      <c r="J382" s="304" t="s">
        <v>1658</v>
      </c>
      <c r="K382" s="632"/>
      <c r="L382" s="632" t="s">
        <v>45</v>
      </c>
      <c r="M382" s="278"/>
      <c r="N382" s="799"/>
      <c r="O382" s="413"/>
      <c r="P382" s="413"/>
      <c r="Q382" s="1159"/>
      <c r="R382" s="620"/>
      <c r="S382" s="1002" t="e">
        <f>_xlfn.IFNA(VLOOKUP(R382,#REF!,3,FALSE), " ")</f>
        <v>#REF!</v>
      </c>
      <c r="T382" s="749" t="s">
        <v>1659</v>
      </c>
      <c r="U382" s="304"/>
      <c r="V382" s="281"/>
      <c r="W382" s="304"/>
      <c r="X382" s="304"/>
      <c r="AA382" s="4"/>
      <c r="AB382" s="308"/>
      <c r="AC382" s="799"/>
      <c r="AD382" s="308"/>
    </row>
    <row r="383" spans="1:30" ht="50.25">
      <c r="A383" s="745" t="s">
        <v>1660</v>
      </c>
      <c r="B383" s="746"/>
      <c r="C383" s="754"/>
      <c r="D383" s="809">
        <v>45079</v>
      </c>
      <c r="E383" s="316" t="s">
        <v>945</v>
      </c>
      <c r="F383" s="317"/>
      <c r="G383" s="316" t="s">
        <v>1122</v>
      </c>
      <c r="H383" s="316" t="s">
        <v>204</v>
      </c>
      <c r="I383" s="316" t="s">
        <v>1661</v>
      </c>
      <c r="J383" s="304" t="s">
        <v>1662</v>
      </c>
      <c r="K383" s="632"/>
      <c r="L383" s="632" t="s">
        <v>45</v>
      </c>
      <c r="M383" s="278"/>
      <c r="N383" s="799"/>
      <c r="O383" s="413"/>
      <c r="P383" s="413"/>
      <c r="Q383" s="1159"/>
      <c r="R383" s="620"/>
      <c r="S383" s="1002" t="e">
        <f>_xlfn.IFNA(VLOOKUP(R383,#REF!,3,FALSE), " ")</f>
        <v>#REF!</v>
      </c>
      <c r="T383" s="749" t="s">
        <v>1663</v>
      </c>
      <c r="U383" s="304"/>
      <c r="V383" s="281"/>
      <c r="W383" s="304"/>
      <c r="X383" s="304"/>
      <c r="AA383" s="4"/>
      <c r="AB383" s="308"/>
      <c r="AC383" s="799"/>
      <c r="AD383" s="308"/>
    </row>
    <row r="384" spans="1:30" ht="88.5">
      <c r="A384" s="745" t="s">
        <v>1664</v>
      </c>
      <c r="B384" s="746"/>
      <c r="C384" s="754"/>
      <c r="D384" s="728">
        <v>45052</v>
      </c>
      <c r="E384" s="304" t="s">
        <v>945</v>
      </c>
      <c r="F384" s="303">
        <v>4570</v>
      </c>
      <c r="G384" s="304" t="s">
        <v>365</v>
      </c>
      <c r="H384" s="304" t="s">
        <v>366</v>
      </c>
      <c r="I384" s="304" t="s">
        <v>1665</v>
      </c>
      <c r="J384" s="304" t="s">
        <v>1666</v>
      </c>
      <c r="K384" s="632"/>
      <c r="L384" s="632" t="s">
        <v>35</v>
      </c>
      <c r="M384" s="278"/>
      <c r="N384" s="799"/>
      <c r="O384" s="413"/>
      <c r="P384" s="413"/>
      <c r="Q384" s="1159"/>
      <c r="R384" s="713" t="s">
        <v>382</v>
      </c>
      <c r="S384" s="1002" t="e">
        <f>_xlfn.IFNA(VLOOKUP(R384,#REF!,3,FALSE), " ")</f>
        <v>#REF!</v>
      </c>
      <c r="T384" s="796" t="s">
        <v>1667</v>
      </c>
      <c r="U384" s="304" t="s">
        <v>65</v>
      </c>
      <c r="V384" s="304" t="s">
        <v>117</v>
      </c>
      <c r="W384" s="304" t="s">
        <v>164</v>
      </c>
      <c r="X384" s="558" t="s">
        <v>1668</v>
      </c>
      <c r="AA384" s="4"/>
      <c r="AB384" s="308"/>
      <c r="AC384" s="799"/>
      <c r="AD384" s="308"/>
    </row>
    <row r="385" spans="1:30" ht="226.5">
      <c r="A385" s="745" t="s">
        <v>1669</v>
      </c>
      <c r="B385" s="746"/>
      <c r="C385" s="754"/>
      <c r="D385" s="728">
        <v>45084</v>
      </c>
      <c r="E385" s="304" t="s">
        <v>1438</v>
      </c>
      <c r="F385" s="303">
        <v>4558</v>
      </c>
      <c r="G385" s="304" t="s">
        <v>410</v>
      </c>
      <c r="H385" s="304" t="s">
        <v>77</v>
      </c>
      <c r="I385" s="304" t="s">
        <v>1670</v>
      </c>
      <c r="J385" s="304" t="s">
        <v>1671</v>
      </c>
      <c r="L385" s="511" t="s">
        <v>35</v>
      </c>
      <c r="M385" s="278"/>
      <c r="N385" s="799"/>
      <c r="O385" s="413"/>
      <c r="P385" s="413"/>
      <c r="Q385" s="1162"/>
      <c r="R385" s="800" t="s">
        <v>115</v>
      </c>
      <c r="S385" s="1002" t="e">
        <f>_xlfn.IFNA(VLOOKUP(R385,#REF!,3,FALSE), " ")</f>
        <v>#REF!</v>
      </c>
      <c r="T385" s="749" t="s">
        <v>1672</v>
      </c>
      <c r="U385" s="304" t="s">
        <v>384</v>
      </c>
      <c r="V385" s="304" t="s">
        <v>117</v>
      </c>
      <c r="W385" s="304" t="s">
        <v>1673</v>
      </c>
      <c r="X385" s="304" t="s">
        <v>1674</v>
      </c>
      <c r="AA385" s="4"/>
      <c r="AB385" s="308"/>
      <c r="AC385" s="644">
        <v>45121</v>
      </c>
      <c r="AD385" s="308"/>
    </row>
    <row r="386" spans="1:30" ht="113.25">
      <c r="A386" s="745" t="s">
        <v>1675</v>
      </c>
      <c r="B386" s="746"/>
      <c r="C386" s="754" t="s">
        <v>1676</v>
      </c>
      <c r="D386" s="728">
        <v>45084</v>
      </c>
      <c r="E386" s="15" t="s">
        <v>31</v>
      </c>
      <c r="F386" s="303">
        <v>4938</v>
      </c>
      <c r="G386" s="304" t="s">
        <v>32</v>
      </c>
      <c r="H386" s="304" t="s">
        <v>33</v>
      </c>
      <c r="I386" s="304" t="s">
        <v>1677</v>
      </c>
      <c r="J386" s="304" t="s">
        <v>1678</v>
      </c>
      <c r="L386" s="511" t="s">
        <v>35</v>
      </c>
      <c r="M386" s="278"/>
      <c r="N386" s="799"/>
      <c r="O386" s="413"/>
      <c r="P386" s="413"/>
      <c r="Q386" s="1159"/>
      <c r="R386" s="734" t="s">
        <v>115</v>
      </c>
      <c r="S386" s="1002" t="e">
        <f>_xlfn.IFNA(VLOOKUP(R386,#REF!,3,FALSE), " ")</f>
        <v>#REF!</v>
      </c>
      <c r="T386" s="749" t="s">
        <v>1679</v>
      </c>
      <c r="U386" s="304" t="s">
        <v>65</v>
      </c>
      <c r="V386" s="632" t="s">
        <v>117</v>
      </c>
      <c r="W386" s="554" t="s">
        <v>164</v>
      </c>
      <c r="X386" s="558" t="s">
        <v>66</v>
      </c>
      <c r="AA386" s="4"/>
      <c r="AB386" s="308"/>
      <c r="AC386" s="644">
        <v>45121</v>
      </c>
      <c r="AD386" s="308"/>
    </row>
    <row r="387" spans="1:30" ht="24.75">
      <c r="A387" s="745" t="s">
        <v>1680</v>
      </c>
      <c r="B387" s="746"/>
      <c r="C387" s="754"/>
      <c r="D387" s="728">
        <v>45084</v>
      </c>
      <c r="E387" s="304" t="s">
        <v>945</v>
      </c>
      <c r="F387" s="303"/>
      <c r="G387" s="304" t="s">
        <v>1122</v>
      </c>
      <c r="H387" s="304" t="s">
        <v>204</v>
      </c>
      <c r="I387" s="304" t="s">
        <v>1681</v>
      </c>
      <c r="J387" s="304" t="s">
        <v>1682</v>
      </c>
      <c r="K387" s="632"/>
      <c r="L387" s="632" t="s">
        <v>35</v>
      </c>
      <c r="M387" s="278"/>
      <c r="N387" s="799"/>
      <c r="O387" s="413"/>
      <c r="P387" s="413"/>
      <c r="Q387" s="1159"/>
      <c r="R387" s="620" t="s">
        <v>382</v>
      </c>
      <c r="S387" s="1002" t="e">
        <f>_xlfn.IFNA(VLOOKUP(R387,#REF!,3,FALSE), " ")</f>
        <v>#REF!</v>
      </c>
      <c r="T387" s="749" t="s">
        <v>1683</v>
      </c>
      <c r="U387" s="304" t="s">
        <v>375</v>
      </c>
      <c r="V387" s="304" t="s">
        <v>117</v>
      </c>
      <c r="W387" s="304"/>
      <c r="X387" s="304" t="s">
        <v>1684</v>
      </c>
      <c r="AA387" s="4"/>
      <c r="AB387" s="308"/>
      <c r="AC387" s="844">
        <v>45093</v>
      </c>
      <c r="AD387" s="308"/>
    </row>
    <row r="388" spans="1:30" ht="162.75">
      <c r="A388" s="745" t="s">
        <v>1685</v>
      </c>
      <c r="B388" s="746"/>
      <c r="C388" s="754" t="s">
        <v>1559</v>
      </c>
      <c r="D388" s="728">
        <v>45084</v>
      </c>
      <c r="E388" s="15" t="s">
        <v>31</v>
      </c>
      <c r="F388" s="303">
        <v>5258</v>
      </c>
      <c r="G388" s="304" t="s">
        <v>32</v>
      </c>
      <c r="H388" s="304" t="s">
        <v>33</v>
      </c>
      <c r="I388" s="304" t="s">
        <v>1686</v>
      </c>
      <c r="J388" s="316" t="s">
        <v>1687</v>
      </c>
      <c r="K388" s="813"/>
      <c r="L388" s="632" t="s">
        <v>45</v>
      </c>
      <c r="M388" s="278"/>
      <c r="N388" s="799"/>
      <c r="O388" s="413"/>
      <c r="P388" s="413"/>
      <c r="Q388" s="1159"/>
      <c r="R388" s="620"/>
      <c r="S388" s="1002" t="e">
        <f>_xlfn.IFNA(VLOOKUP(R388,#REF!,3,FALSE), " ")</f>
        <v>#REF!</v>
      </c>
      <c r="T388" s="749" t="s">
        <v>1688</v>
      </c>
      <c r="U388" s="304" t="s">
        <v>65</v>
      </c>
      <c r="V388" s="632" t="s">
        <v>117</v>
      </c>
      <c r="W388" s="554" t="s">
        <v>164</v>
      </c>
      <c r="X388" s="558" t="s">
        <v>1689</v>
      </c>
      <c r="AA388" s="4"/>
      <c r="AB388" s="308"/>
      <c r="AC388" s="799"/>
      <c r="AD388" s="308"/>
    </row>
    <row r="389" spans="1:30" ht="226.5">
      <c r="A389" s="779" t="s">
        <v>1690</v>
      </c>
      <c r="B389" s="746"/>
      <c r="C389" s="754" t="s">
        <v>1691</v>
      </c>
      <c r="D389" s="728">
        <v>45086</v>
      </c>
      <c r="E389" s="15" t="s">
        <v>31</v>
      </c>
      <c r="F389" s="303">
        <v>5269</v>
      </c>
      <c r="G389" s="304" t="s">
        <v>32</v>
      </c>
      <c r="H389" s="304" t="s">
        <v>33</v>
      </c>
      <c r="I389" s="304" t="s">
        <v>1692</v>
      </c>
      <c r="J389" s="316" t="s">
        <v>1693</v>
      </c>
      <c r="K389" s="813"/>
      <c r="L389" s="632" t="s">
        <v>45</v>
      </c>
      <c r="M389" s="278"/>
      <c r="N389" s="799"/>
      <c r="O389" s="413"/>
      <c r="P389" s="413"/>
      <c r="Q389" s="1159"/>
      <c r="R389" s="713"/>
      <c r="S389" s="1002" t="e">
        <f>_xlfn.IFNA(VLOOKUP(R389,#REF!,3,FALSE), " ")</f>
        <v>#REF!</v>
      </c>
      <c r="T389" s="749" t="s">
        <v>1694</v>
      </c>
      <c r="U389" s="304" t="s">
        <v>47</v>
      </c>
      <c r="V389" s="304"/>
      <c r="W389" s="304"/>
      <c r="X389" s="304"/>
      <c r="AA389" s="4"/>
      <c r="AB389" s="308"/>
      <c r="AC389" s="799"/>
      <c r="AD389" s="308"/>
    </row>
    <row r="390" spans="1:30" ht="50.25">
      <c r="A390" s="745" t="s">
        <v>1695</v>
      </c>
      <c r="B390" s="746"/>
      <c r="C390" s="754"/>
      <c r="D390" s="728">
        <v>45084</v>
      </c>
      <c r="E390" s="304" t="s">
        <v>945</v>
      </c>
      <c r="F390" s="303"/>
      <c r="G390" s="304" t="s">
        <v>946</v>
      </c>
      <c r="H390" s="304" t="s">
        <v>1211</v>
      </c>
      <c r="I390" s="304" t="s">
        <v>1696</v>
      </c>
      <c r="J390" s="304" t="s">
        <v>1697</v>
      </c>
      <c r="K390" s="632"/>
      <c r="L390" s="632" t="s">
        <v>45</v>
      </c>
      <c r="M390" s="278"/>
      <c r="N390" s="799"/>
      <c r="O390" s="413"/>
      <c r="P390" s="413"/>
      <c r="Q390" s="1162"/>
      <c r="R390" s="800"/>
      <c r="S390" s="1002" t="e">
        <f>_xlfn.IFNA(VLOOKUP(R390,#REF!,3,FALSE), " ")</f>
        <v>#REF!</v>
      </c>
      <c r="T390" s="749" t="s">
        <v>1698</v>
      </c>
      <c r="U390" s="304"/>
      <c r="V390" s="304"/>
      <c r="W390" s="304"/>
      <c r="X390" s="304"/>
      <c r="AA390" s="4"/>
      <c r="AB390" s="308"/>
      <c r="AC390" s="799"/>
      <c r="AD390" s="308"/>
    </row>
    <row r="391" spans="1:30" ht="50.25">
      <c r="A391" s="745" t="s">
        <v>1699</v>
      </c>
      <c r="B391" s="746"/>
      <c r="C391" s="754"/>
      <c r="D391" s="728">
        <v>45084</v>
      </c>
      <c r="E391" s="304" t="s">
        <v>945</v>
      </c>
      <c r="F391" s="303"/>
      <c r="G391" s="304" t="s">
        <v>946</v>
      </c>
      <c r="H391" s="304" t="s">
        <v>1211</v>
      </c>
      <c r="I391" s="304" t="s">
        <v>1700</v>
      </c>
      <c r="J391" s="304" t="s">
        <v>1701</v>
      </c>
      <c r="K391" s="632"/>
      <c r="L391" s="632" t="s">
        <v>45</v>
      </c>
      <c r="M391" s="278"/>
      <c r="N391" s="799"/>
      <c r="O391" s="413"/>
      <c r="P391" s="413"/>
      <c r="Q391" s="1162"/>
      <c r="R391" s="800"/>
      <c r="S391" s="1002" t="e">
        <f>_xlfn.IFNA(VLOOKUP(R391,#REF!,3,FALSE), " ")</f>
        <v>#REF!</v>
      </c>
      <c r="T391" s="749" t="s">
        <v>1702</v>
      </c>
      <c r="U391" s="304"/>
      <c r="V391" s="304"/>
      <c r="W391" s="780"/>
      <c r="X391" s="304"/>
      <c r="AA391" s="4"/>
      <c r="AB391" s="308"/>
      <c r="AC391" s="799"/>
      <c r="AD391" s="308"/>
    </row>
    <row r="392" spans="1:30" ht="88.5">
      <c r="A392" s="745" t="s">
        <v>1703</v>
      </c>
      <c r="B392" s="746"/>
      <c r="C392" s="754"/>
      <c r="D392" s="728">
        <v>45090</v>
      </c>
      <c r="E392" s="304" t="s">
        <v>1144</v>
      </c>
      <c r="F392" s="303">
        <v>5534</v>
      </c>
      <c r="G392" s="304" t="s">
        <v>1145</v>
      </c>
      <c r="H392" s="304" t="s">
        <v>1704</v>
      </c>
      <c r="I392" s="304" t="s">
        <v>1705</v>
      </c>
      <c r="J392" s="304" t="s">
        <v>1706</v>
      </c>
      <c r="K392" s="632"/>
      <c r="L392" s="632" t="s">
        <v>35</v>
      </c>
      <c r="M392" s="278"/>
      <c r="N392" s="799"/>
      <c r="O392" s="413"/>
      <c r="P392" s="413"/>
      <c r="Q392" s="1162"/>
      <c r="R392" s="734" t="s">
        <v>1333</v>
      </c>
      <c r="S392" s="1002" t="e">
        <f>_xlfn.IFNA(VLOOKUP(R392,#REF!,3,FALSE), " ")</f>
        <v>#REF!</v>
      </c>
      <c r="T392" s="749" t="s">
        <v>1707</v>
      </c>
      <c r="U392" s="304" t="s">
        <v>384</v>
      </c>
      <c r="V392" s="554" t="s">
        <v>83</v>
      </c>
      <c r="W392" s="904" t="s">
        <v>505</v>
      </c>
      <c r="X392" s="912" t="s">
        <v>506</v>
      </c>
      <c r="AA392" s="4"/>
      <c r="AB392" s="308"/>
      <c r="AC392" s="799"/>
      <c r="AD392" s="308"/>
    </row>
    <row r="393" spans="1:30" ht="62.25">
      <c r="A393" s="745" t="s">
        <v>1708</v>
      </c>
      <c r="B393" s="746"/>
      <c r="C393" s="754" t="s">
        <v>1709</v>
      </c>
      <c r="D393" s="728">
        <v>45090</v>
      </c>
      <c r="E393" s="15" t="s">
        <v>31</v>
      </c>
      <c r="F393" s="303">
        <v>5304</v>
      </c>
      <c r="G393" s="304" t="s">
        <v>32</v>
      </c>
      <c r="H393" s="304" t="s">
        <v>33</v>
      </c>
      <c r="I393" s="304" t="s">
        <v>1710</v>
      </c>
      <c r="J393" s="304" t="s">
        <v>1711</v>
      </c>
      <c r="L393" s="511" t="s">
        <v>35</v>
      </c>
      <c r="M393" s="278"/>
      <c r="N393" s="799"/>
      <c r="O393" s="413"/>
      <c r="P393" s="413"/>
      <c r="Q393" s="1162"/>
      <c r="R393" s="1175" t="s">
        <v>115</v>
      </c>
      <c r="S393" s="1002" t="e">
        <f>_xlfn.IFNA(VLOOKUP(R393,#REF!,3,FALSE), " ")</f>
        <v>#REF!</v>
      </c>
      <c r="T393" s="749" t="s">
        <v>1712</v>
      </c>
      <c r="U393" s="304" t="s">
        <v>65</v>
      </c>
      <c r="V393" s="304" t="s">
        <v>117</v>
      </c>
      <c r="W393" s="685" t="s">
        <v>164</v>
      </c>
      <c r="X393" s="558" t="s">
        <v>66</v>
      </c>
      <c r="AA393" s="4"/>
      <c r="AB393" s="308"/>
      <c r="AC393" s="799"/>
      <c r="AD393" s="308"/>
    </row>
    <row r="394" spans="1:30" ht="50.25">
      <c r="A394" s="745" t="s">
        <v>1713</v>
      </c>
      <c r="B394" s="746"/>
      <c r="C394" s="754"/>
      <c r="D394" s="728">
        <v>45090</v>
      </c>
      <c r="E394" s="15" t="s">
        <v>31</v>
      </c>
      <c r="F394" s="303"/>
      <c r="G394" s="304" t="s">
        <v>946</v>
      </c>
      <c r="H394" s="304" t="s">
        <v>1211</v>
      </c>
      <c r="I394" s="304" t="s">
        <v>1714</v>
      </c>
      <c r="J394" s="304" t="s">
        <v>1715</v>
      </c>
      <c r="K394" s="632"/>
      <c r="L394" s="632" t="s">
        <v>35</v>
      </c>
      <c r="M394" s="278"/>
      <c r="N394" s="799"/>
      <c r="O394" s="413"/>
      <c r="P394" s="413"/>
      <c r="Q394" s="1162"/>
      <c r="R394" s="620" t="s">
        <v>382</v>
      </c>
      <c r="S394" s="1002" t="e">
        <f>_xlfn.IFNA(VLOOKUP(R394,#REF!,3,FALSE), " ")</f>
        <v>#REF!</v>
      </c>
      <c r="T394" s="749" t="s">
        <v>1716</v>
      </c>
      <c r="U394" s="304" t="s">
        <v>65</v>
      </c>
      <c r="V394" s="304" t="s">
        <v>117</v>
      </c>
      <c r="W394" s="304"/>
      <c r="X394" s="304" t="s">
        <v>1717</v>
      </c>
      <c r="AA394" s="4"/>
      <c r="AB394" s="308"/>
      <c r="AC394" s="799"/>
      <c r="AD394" s="308"/>
    </row>
    <row r="395" spans="1:30" ht="138">
      <c r="A395" s="745" t="s">
        <v>1718</v>
      </c>
      <c r="B395" s="746"/>
      <c r="C395" s="754" t="s">
        <v>1719</v>
      </c>
      <c r="D395" s="728">
        <v>45090</v>
      </c>
      <c r="E395" s="15" t="s">
        <v>31</v>
      </c>
      <c r="F395" s="303">
        <v>5274</v>
      </c>
      <c r="G395" s="304" t="s">
        <v>32</v>
      </c>
      <c r="H395" s="304" t="s">
        <v>33</v>
      </c>
      <c r="I395" s="304" t="s">
        <v>1720</v>
      </c>
      <c r="J395" s="304" t="s">
        <v>1721</v>
      </c>
      <c r="K395" s="304"/>
      <c r="L395" s="632" t="s">
        <v>35</v>
      </c>
      <c r="M395" s="278"/>
      <c r="N395" s="799"/>
      <c r="O395" s="413"/>
      <c r="P395" s="413"/>
      <c r="Q395" s="1162"/>
      <c r="R395" s="1176" t="s">
        <v>279</v>
      </c>
      <c r="S395" s="1002" t="e">
        <f>_xlfn.IFNA(VLOOKUP(R395,#REF!,3,FALSE), " ")</f>
        <v>#REF!</v>
      </c>
      <c r="T395" s="749" t="s">
        <v>3005</v>
      </c>
      <c r="U395" s="304" t="s">
        <v>38</v>
      </c>
      <c r="V395" s="304" t="s">
        <v>646</v>
      </c>
      <c r="W395" s="304" t="s">
        <v>3006</v>
      </c>
      <c r="X395" s="304" t="s">
        <v>3007</v>
      </c>
      <c r="AA395" s="4"/>
      <c r="AB395" s="308"/>
      <c r="AC395" s="799"/>
      <c r="AD395" s="308"/>
    </row>
    <row r="396" spans="1:30" ht="20.25" customHeight="1">
      <c r="A396" s="745" t="s">
        <v>1723</v>
      </c>
      <c r="B396" s="746"/>
      <c r="C396" s="754"/>
      <c r="D396" s="728">
        <v>45090</v>
      </c>
      <c r="E396" s="15" t="s">
        <v>31</v>
      </c>
      <c r="F396" s="303"/>
      <c r="G396" s="304" t="s">
        <v>946</v>
      </c>
      <c r="H396" s="304" t="s">
        <v>1211</v>
      </c>
      <c r="I396" s="304" t="s">
        <v>1724</v>
      </c>
      <c r="J396" s="304" t="s">
        <v>1725</v>
      </c>
      <c r="K396" s="632"/>
      <c r="L396" s="632" t="s">
        <v>35</v>
      </c>
      <c r="M396" s="278"/>
      <c r="N396" s="799"/>
      <c r="O396" s="413"/>
      <c r="P396" s="413"/>
      <c r="Q396" s="1162"/>
      <c r="R396" s="620" t="s">
        <v>382</v>
      </c>
      <c r="S396" s="1002" t="e">
        <f>_xlfn.IFNA(VLOOKUP(R396,#REF!,3,FALSE), " ")</f>
        <v>#REF!</v>
      </c>
      <c r="T396" s="749" t="s">
        <v>1726</v>
      </c>
      <c r="U396" s="304" t="s">
        <v>65</v>
      </c>
      <c r="V396" s="304" t="s">
        <v>117</v>
      </c>
      <c r="W396" s="304"/>
      <c r="X396" s="304" t="s">
        <v>1717</v>
      </c>
      <c r="AA396" s="4"/>
      <c r="AB396" s="308"/>
      <c r="AC396" s="799"/>
      <c r="AD396" s="308"/>
    </row>
    <row r="397" spans="1:30" ht="88.5">
      <c r="A397" s="745" t="s">
        <v>1727</v>
      </c>
      <c r="B397" s="746"/>
      <c r="C397" s="754"/>
      <c r="D397" s="728">
        <v>45090</v>
      </c>
      <c r="E397" s="15" t="s">
        <v>31</v>
      </c>
      <c r="F397" s="303">
        <v>5510</v>
      </c>
      <c r="G397" s="304" t="s">
        <v>1728</v>
      </c>
      <c r="H397" s="304" t="s">
        <v>33</v>
      </c>
      <c r="I397" s="304" t="s">
        <v>1729</v>
      </c>
      <c r="J397" s="304" t="s">
        <v>1730</v>
      </c>
      <c r="L397" s="511" t="s">
        <v>35</v>
      </c>
      <c r="M397" s="278"/>
      <c r="N397" s="799"/>
      <c r="O397" s="413"/>
      <c r="P397" s="413"/>
      <c r="Q397" s="1162"/>
      <c r="R397" s="800" t="s">
        <v>115</v>
      </c>
      <c r="S397" s="1002" t="e">
        <f>_xlfn.IFNA(VLOOKUP(R397,#REF!,3,FALSE), " ")</f>
        <v>#REF!</v>
      </c>
      <c r="T397" s="749" t="s">
        <v>1731</v>
      </c>
      <c r="U397" s="304" t="s">
        <v>65</v>
      </c>
      <c r="V397" s="304" t="s">
        <v>117</v>
      </c>
      <c r="W397" s="554" t="s">
        <v>164</v>
      </c>
      <c r="X397" s="558" t="s">
        <v>66</v>
      </c>
      <c r="AA397" s="4"/>
      <c r="AB397" s="308"/>
      <c r="AC397" s="799"/>
      <c r="AD397" s="308"/>
    </row>
    <row r="398" spans="1:30" ht="88.5">
      <c r="A398" s="745" t="s">
        <v>1732</v>
      </c>
      <c r="B398" s="746"/>
      <c r="C398" s="754" t="s">
        <v>1733</v>
      </c>
      <c r="D398" s="728">
        <v>45090</v>
      </c>
      <c r="E398" s="15" t="s">
        <v>31</v>
      </c>
      <c r="F398" s="303">
        <v>5305</v>
      </c>
      <c r="G398" s="304" t="s">
        <v>32</v>
      </c>
      <c r="H398" s="304" t="s">
        <v>33</v>
      </c>
      <c r="I398" s="304" t="s">
        <v>1734</v>
      </c>
      <c r="J398" s="304" t="s">
        <v>1735</v>
      </c>
      <c r="L398" s="511" t="s">
        <v>35</v>
      </c>
      <c r="M398" s="278"/>
      <c r="N398" s="799"/>
      <c r="O398" s="413"/>
      <c r="P398" s="413"/>
      <c r="Q398" s="1162"/>
      <c r="R398" s="800" t="s">
        <v>115</v>
      </c>
      <c r="S398" s="1002" t="e">
        <f>_xlfn.IFNA(VLOOKUP(R398,#REF!,3,FALSE), " ")</f>
        <v>#REF!</v>
      </c>
      <c r="T398" s="749" t="s">
        <v>1736</v>
      </c>
      <c r="U398" s="304" t="s">
        <v>65</v>
      </c>
      <c r="V398" s="304" t="s">
        <v>117</v>
      </c>
      <c r="W398" s="554" t="s">
        <v>164</v>
      </c>
      <c r="X398" s="558" t="s">
        <v>66</v>
      </c>
      <c r="AA398" s="4"/>
      <c r="AB398" s="308"/>
      <c r="AC398" s="799"/>
      <c r="AD398" s="308"/>
    </row>
    <row r="399" spans="1:30" ht="100.5">
      <c r="A399" s="745" t="s">
        <v>1737</v>
      </c>
      <c r="B399" s="746"/>
      <c r="C399" s="754" t="s">
        <v>1738</v>
      </c>
      <c r="D399" s="728">
        <v>45090</v>
      </c>
      <c r="E399" s="15" t="s">
        <v>31</v>
      </c>
      <c r="F399" s="303">
        <v>5306</v>
      </c>
      <c r="G399" s="304" t="s">
        <v>32</v>
      </c>
      <c r="H399" s="304" t="s">
        <v>33</v>
      </c>
      <c r="I399" s="304" t="s">
        <v>1739</v>
      </c>
      <c r="J399" s="304" t="s">
        <v>1740</v>
      </c>
      <c r="K399" s="632"/>
      <c r="L399" s="632" t="s">
        <v>45</v>
      </c>
      <c r="M399" s="278"/>
      <c r="N399" s="799"/>
      <c r="O399" s="413"/>
      <c r="P399" s="413"/>
      <c r="Q399" s="1162"/>
      <c r="R399" s="800"/>
      <c r="S399" s="1002" t="e">
        <f>_xlfn.IFNA(VLOOKUP(R399,#REF!,3,FALSE), " ")</f>
        <v>#REF!</v>
      </c>
      <c r="T399" s="749" t="s">
        <v>1741</v>
      </c>
      <c r="U399" s="304"/>
      <c r="V399" s="304"/>
      <c r="W399" s="304"/>
      <c r="X399" s="304"/>
      <c r="AA399" s="4"/>
      <c r="AB399" s="308"/>
      <c r="AC399" s="799"/>
      <c r="AD399" s="308"/>
    </row>
    <row r="400" spans="1:30" ht="37.5">
      <c r="A400" s="745" t="s">
        <v>1742</v>
      </c>
      <c r="B400" s="746"/>
      <c r="C400" s="754"/>
      <c r="D400" s="728">
        <v>45090</v>
      </c>
      <c r="E400" s="304" t="s">
        <v>75</v>
      </c>
      <c r="F400" s="913">
        <v>4505</v>
      </c>
      <c r="G400" s="304" t="s">
        <v>76</v>
      </c>
      <c r="H400" s="304" t="s">
        <v>77</v>
      </c>
      <c r="I400" s="304" t="s">
        <v>1743</v>
      </c>
      <c r="J400" s="278" t="s">
        <v>3008</v>
      </c>
      <c r="K400" s="278"/>
      <c r="L400" s="632" t="s">
        <v>45</v>
      </c>
      <c r="M400" s="278"/>
      <c r="N400" s="799"/>
      <c r="O400" s="413"/>
      <c r="P400" s="413"/>
      <c r="Q400" s="1162"/>
      <c r="R400" s="800"/>
      <c r="S400" s="1002" t="e">
        <f>_xlfn.IFNA(VLOOKUP(R400,#REF!,3,FALSE), " ")</f>
        <v>#REF!</v>
      </c>
      <c r="T400" s="749"/>
      <c r="U400" s="304"/>
      <c r="V400" s="304"/>
      <c r="W400" s="304"/>
      <c r="X400" s="304"/>
      <c r="AA400" s="4"/>
      <c r="AB400" s="308"/>
      <c r="AC400" s="799"/>
      <c r="AD400" s="308"/>
    </row>
    <row r="401" spans="1:30" ht="88.5">
      <c r="A401" s="745" t="s">
        <v>1745</v>
      </c>
      <c r="B401" s="746"/>
      <c r="C401" s="754"/>
      <c r="D401" s="728">
        <v>45090</v>
      </c>
      <c r="E401" s="304" t="s">
        <v>75</v>
      </c>
      <c r="F401" s="913">
        <v>4505</v>
      </c>
      <c r="G401" s="304" t="s">
        <v>76</v>
      </c>
      <c r="H401" s="304" t="s">
        <v>77</v>
      </c>
      <c r="I401" s="304" t="s">
        <v>1746</v>
      </c>
      <c r="J401" s="278" t="s">
        <v>1747</v>
      </c>
      <c r="K401" s="278"/>
      <c r="L401" s="632" t="s">
        <v>45</v>
      </c>
      <c r="M401" s="278"/>
      <c r="N401" s="799"/>
      <c r="O401" s="413"/>
      <c r="P401" s="413"/>
      <c r="Q401" s="1162"/>
      <c r="R401" s="1177"/>
      <c r="S401" s="1002" t="e">
        <f>_xlfn.IFNA(VLOOKUP(R401,#REF!,3,FALSE), " ")</f>
        <v>#REF!</v>
      </c>
      <c r="T401" s="749" t="s">
        <v>1748</v>
      </c>
      <c r="U401" s="304"/>
      <c r="V401" s="304"/>
      <c r="W401" s="304"/>
      <c r="X401" s="304"/>
      <c r="AA401" s="4"/>
      <c r="AB401" s="308"/>
      <c r="AC401" s="799"/>
      <c r="AD401" s="308"/>
    </row>
    <row r="402" spans="1:30" ht="50.25">
      <c r="A402" s="745" t="s">
        <v>1749</v>
      </c>
      <c r="B402" s="852"/>
      <c r="C402" s="754"/>
      <c r="D402" s="728">
        <v>45091</v>
      </c>
      <c r="E402" s="304" t="s">
        <v>947</v>
      </c>
      <c r="F402" s="303" t="s">
        <v>74</v>
      </c>
      <c r="G402" s="304" t="s">
        <v>946</v>
      </c>
      <c r="H402" s="304" t="s">
        <v>1750</v>
      </c>
      <c r="I402" s="304" t="s">
        <v>1751</v>
      </c>
      <c r="J402" s="278" t="s">
        <v>1752</v>
      </c>
      <c r="K402" s="278"/>
      <c r="L402" s="632" t="s">
        <v>35</v>
      </c>
      <c r="M402" s="278"/>
      <c r="N402" s="799"/>
      <c r="O402" s="413"/>
      <c r="P402" s="413"/>
      <c r="Q402" s="1162"/>
      <c r="R402" s="620" t="s">
        <v>382</v>
      </c>
      <c r="S402" s="1002" t="e">
        <f>_xlfn.IFNA(VLOOKUP(R402,#REF!,3,FALSE), " ")</f>
        <v>#REF!</v>
      </c>
      <c r="T402" s="749" t="s">
        <v>1753</v>
      </c>
      <c r="U402" s="304" t="s">
        <v>65</v>
      </c>
      <c r="V402" s="304" t="s">
        <v>117</v>
      </c>
      <c r="W402" s="304"/>
      <c r="X402" s="304" t="s">
        <v>1717</v>
      </c>
      <c r="AA402" s="4"/>
      <c r="AB402" s="308"/>
      <c r="AC402" s="799"/>
      <c r="AD402" s="308"/>
    </row>
    <row r="403" spans="1:30" ht="62.25">
      <c r="A403" s="745" t="s">
        <v>1754</v>
      </c>
      <c r="B403" s="852"/>
      <c r="C403" s="754"/>
      <c r="D403" s="728">
        <v>45091</v>
      </c>
      <c r="E403" s="15" t="s">
        <v>31</v>
      </c>
      <c r="F403" s="303"/>
      <c r="G403" s="304" t="s">
        <v>1755</v>
      </c>
      <c r="H403" s="304" t="s">
        <v>1211</v>
      </c>
      <c r="I403" s="304" t="s">
        <v>1756</v>
      </c>
      <c r="J403" s="278" t="s">
        <v>1757</v>
      </c>
      <c r="K403" s="278"/>
      <c r="L403" s="632" t="s">
        <v>35</v>
      </c>
      <c r="M403" s="278"/>
      <c r="N403" s="799"/>
      <c r="O403" s="413"/>
      <c r="P403" s="413"/>
      <c r="Q403" s="1162"/>
      <c r="R403" s="800" t="s">
        <v>382</v>
      </c>
      <c r="S403" s="1002" t="e">
        <f>_xlfn.IFNA(VLOOKUP(R403,#REF!,3,FALSE), " ")</f>
        <v>#REF!</v>
      </c>
      <c r="T403" s="749" t="s">
        <v>1758</v>
      </c>
      <c r="U403" s="304" t="s">
        <v>65</v>
      </c>
      <c r="V403" s="304" t="s">
        <v>117</v>
      </c>
      <c r="W403" s="304"/>
      <c r="X403" s="304" t="s">
        <v>1717</v>
      </c>
      <c r="AA403" s="4"/>
      <c r="AB403" s="308"/>
      <c r="AC403" s="799"/>
      <c r="AD403" s="308"/>
    </row>
    <row r="404" spans="1:30" ht="37.5">
      <c r="A404" s="745" t="s">
        <v>1759</v>
      </c>
      <c r="B404" s="852"/>
      <c r="C404" s="754"/>
      <c r="D404" s="728">
        <v>45091</v>
      </c>
      <c r="E404" s="15" t="s">
        <v>31</v>
      </c>
      <c r="F404" s="303"/>
      <c r="G404" s="304" t="s">
        <v>1755</v>
      </c>
      <c r="H404" s="304" t="s">
        <v>1211</v>
      </c>
      <c r="I404" s="304" t="s">
        <v>1760</v>
      </c>
      <c r="J404" s="278" t="s">
        <v>1761</v>
      </c>
      <c r="K404" s="278"/>
      <c r="L404" s="632" t="s">
        <v>35</v>
      </c>
      <c r="M404" s="278"/>
      <c r="N404" s="799"/>
      <c r="O404" s="413"/>
      <c r="P404" s="413"/>
      <c r="Q404" s="1162"/>
      <c r="R404" s="800" t="s">
        <v>382</v>
      </c>
      <c r="S404" s="1002" t="e">
        <f>_xlfn.IFNA(VLOOKUP(R404,#REF!,3,FALSE), " ")</f>
        <v>#REF!</v>
      </c>
      <c r="T404" s="749" t="s">
        <v>1762</v>
      </c>
      <c r="U404" s="304" t="s">
        <v>65</v>
      </c>
      <c r="V404" s="304" t="s">
        <v>117</v>
      </c>
      <c r="W404" s="304"/>
      <c r="X404" s="304" t="s">
        <v>1717</v>
      </c>
      <c r="AA404" s="4"/>
      <c r="AB404" s="308"/>
      <c r="AC404" s="799"/>
      <c r="AD404" s="308"/>
    </row>
    <row r="405" spans="1:30" ht="24.75">
      <c r="A405" s="745" t="s">
        <v>1763</v>
      </c>
      <c r="B405" s="852"/>
      <c r="C405" s="754"/>
      <c r="D405" s="728">
        <v>45091</v>
      </c>
      <c r="E405" s="15" t="s">
        <v>31</v>
      </c>
      <c r="F405" s="303"/>
      <c r="G405" s="304" t="s">
        <v>1755</v>
      </c>
      <c r="H405" s="304" t="s">
        <v>1211</v>
      </c>
      <c r="I405" s="304" t="s">
        <v>1764</v>
      </c>
      <c r="J405" s="278" t="s">
        <v>1765</v>
      </c>
      <c r="K405" s="278"/>
      <c r="L405" s="632" t="s">
        <v>35</v>
      </c>
      <c r="M405" s="278"/>
      <c r="N405" s="799"/>
      <c r="O405" s="413"/>
      <c r="P405" s="413"/>
      <c r="Q405" s="1162"/>
      <c r="R405" s="800" t="s">
        <v>382</v>
      </c>
      <c r="S405" s="1002" t="e">
        <f>_xlfn.IFNA(VLOOKUP(R405,#REF!,3,FALSE), " ")</f>
        <v>#REF!</v>
      </c>
      <c r="T405" s="749" t="s">
        <v>1766</v>
      </c>
      <c r="U405" s="304" t="s">
        <v>65</v>
      </c>
      <c r="V405" s="304" t="s">
        <v>117</v>
      </c>
      <c r="W405" s="304"/>
      <c r="X405" s="304" t="s">
        <v>1717</v>
      </c>
      <c r="AA405" s="4"/>
      <c r="AB405" s="308"/>
      <c r="AC405" s="799"/>
      <c r="AD405" s="308"/>
    </row>
    <row r="406" spans="1:30" ht="24.75">
      <c r="A406" s="745" t="s">
        <v>1767</v>
      </c>
      <c r="B406" s="852"/>
      <c r="C406" s="754"/>
      <c r="D406" s="728">
        <v>45091</v>
      </c>
      <c r="E406" s="15" t="s">
        <v>31</v>
      </c>
      <c r="F406" s="303"/>
      <c r="G406" s="304" t="s">
        <v>1755</v>
      </c>
      <c r="H406" s="304" t="s">
        <v>1211</v>
      </c>
      <c r="I406" s="304" t="s">
        <v>1768</v>
      </c>
      <c r="J406" s="278" t="s">
        <v>1769</v>
      </c>
      <c r="K406" s="278"/>
      <c r="L406" s="632" t="s">
        <v>35</v>
      </c>
      <c r="M406" s="278"/>
      <c r="N406" s="799"/>
      <c r="O406" s="413"/>
      <c r="P406" s="413"/>
      <c r="Q406" s="1162"/>
      <c r="R406" s="800" t="s">
        <v>382</v>
      </c>
      <c r="S406" s="1002" t="e">
        <f>_xlfn.IFNA(VLOOKUP(R406,#REF!,3,FALSE), " ")</f>
        <v>#REF!</v>
      </c>
      <c r="T406" s="749" t="s">
        <v>1770</v>
      </c>
      <c r="U406" s="304" t="s">
        <v>65</v>
      </c>
      <c r="V406" s="304" t="s">
        <v>117</v>
      </c>
      <c r="W406" s="304"/>
      <c r="X406" s="304" t="s">
        <v>1717</v>
      </c>
      <c r="AA406" s="4"/>
      <c r="AB406" s="308"/>
      <c r="AC406" s="799"/>
      <c r="AD406" s="308"/>
    </row>
    <row r="407" spans="1:30">
      <c r="A407" s="745" t="s">
        <v>1771</v>
      </c>
      <c r="B407" s="852"/>
      <c r="C407" s="754"/>
      <c r="D407" s="728">
        <v>45091</v>
      </c>
      <c r="E407" s="15" t="s">
        <v>31</v>
      </c>
      <c r="F407" s="303"/>
      <c r="G407" s="304" t="s">
        <v>1755</v>
      </c>
      <c r="H407" s="304" t="s">
        <v>1211</v>
      </c>
      <c r="I407" s="304" t="s">
        <v>1772</v>
      </c>
      <c r="J407" s="278" t="s">
        <v>1773</v>
      </c>
      <c r="K407" s="278"/>
      <c r="L407" s="632" t="s">
        <v>35</v>
      </c>
      <c r="M407" s="278"/>
      <c r="N407" s="799"/>
      <c r="O407" s="413"/>
      <c r="P407" s="413"/>
      <c r="Q407" s="1162"/>
      <c r="R407" s="800" t="s">
        <v>382</v>
      </c>
      <c r="S407" s="1002" t="e">
        <f>_xlfn.IFNA(VLOOKUP(R407,#REF!,3,FALSE), " ")</f>
        <v>#REF!</v>
      </c>
      <c r="T407" s="749" t="s">
        <v>1774</v>
      </c>
      <c r="U407" s="304" t="s">
        <v>65</v>
      </c>
      <c r="V407" s="304" t="s">
        <v>117</v>
      </c>
      <c r="W407" s="304"/>
      <c r="X407" s="304" t="s">
        <v>1717</v>
      </c>
      <c r="AA407" s="4"/>
      <c r="AB407" s="308"/>
      <c r="AC407" s="799"/>
      <c r="AD407" s="308"/>
    </row>
    <row r="408" spans="1:30">
      <c r="A408" s="745" t="s">
        <v>1775</v>
      </c>
      <c r="B408" s="852"/>
      <c r="C408" s="754"/>
      <c r="D408" s="728">
        <v>45091</v>
      </c>
      <c r="E408" s="15" t="s">
        <v>31</v>
      </c>
      <c r="F408" s="303"/>
      <c r="G408" s="304" t="s">
        <v>1755</v>
      </c>
      <c r="H408" s="304" t="s">
        <v>1211</v>
      </c>
      <c r="I408" s="304" t="s">
        <v>1776</v>
      </c>
      <c r="J408" s="278" t="s">
        <v>1777</v>
      </c>
      <c r="K408" s="278"/>
      <c r="L408" s="632" t="s">
        <v>35</v>
      </c>
      <c r="M408" s="278"/>
      <c r="N408" s="799"/>
      <c r="O408" s="413"/>
      <c r="P408" s="413"/>
      <c r="Q408" s="1162"/>
      <c r="R408" s="800" t="s">
        <v>382</v>
      </c>
      <c r="S408" s="1002" t="e">
        <f>_xlfn.IFNA(VLOOKUP(R408,#REF!,3,FALSE), " ")</f>
        <v>#REF!</v>
      </c>
      <c r="T408" s="749" t="s">
        <v>1778</v>
      </c>
      <c r="U408" s="304" t="s">
        <v>65</v>
      </c>
      <c r="V408" s="304" t="s">
        <v>117</v>
      </c>
      <c r="W408" s="304"/>
      <c r="X408" s="304" t="s">
        <v>1717</v>
      </c>
      <c r="AA408" s="4"/>
      <c r="AB408" s="308"/>
      <c r="AC408" s="799"/>
      <c r="AD408" s="308"/>
    </row>
    <row r="409" spans="1:30" ht="50.25">
      <c r="A409" s="745" t="s">
        <v>1779</v>
      </c>
      <c r="B409" s="746"/>
      <c r="C409" s="754"/>
      <c r="D409" s="728">
        <v>45091</v>
      </c>
      <c r="E409" s="15" t="s">
        <v>31</v>
      </c>
      <c r="F409" s="303"/>
      <c r="G409" s="304" t="s">
        <v>1755</v>
      </c>
      <c r="H409" s="304" t="s">
        <v>1211</v>
      </c>
      <c r="I409" s="304" t="s">
        <v>1780</v>
      </c>
      <c r="J409" s="278" t="s">
        <v>1781</v>
      </c>
      <c r="K409" s="278"/>
      <c r="L409" s="632" t="s">
        <v>45</v>
      </c>
      <c r="M409" s="278"/>
      <c r="N409" s="799"/>
      <c r="O409" s="413"/>
      <c r="P409" s="413"/>
      <c r="Q409" s="1162"/>
      <c r="R409" s="1176"/>
      <c r="S409" s="1002" t="e">
        <f>_xlfn.IFNA(VLOOKUP(R409,#REF!,3,FALSE), " ")</f>
        <v>#REF!</v>
      </c>
      <c r="T409" s="749" t="s">
        <v>1782</v>
      </c>
      <c r="U409" s="304" t="s">
        <v>47</v>
      </c>
      <c r="V409" s="304"/>
      <c r="W409" s="304"/>
      <c r="X409" s="304"/>
      <c r="AA409" s="4"/>
      <c r="AB409" s="308"/>
      <c r="AC409" s="799"/>
      <c r="AD409" s="308"/>
    </row>
    <row r="410" spans="1:30" ht="37.5">
      <c r="A410" s="745" t="s">
        <v>1783</v>
      </c>
      <c r="B410" s="852"/>
      <c r="C410" s="754"/>
      <c r="D410" s="728">
        <v>45090</v>
      </c>
      <c r="E410" s="304" t="s">
        <v>75</v>
      </c>
      <c r="F410" s="303">
        <v>4505</v>
      </c>
      <c r="G410" s="304" t="s">
        <v>76</v>
      </c>
      <c r="H410" s="304" t="s">
        <v>77</v>
      </c>
      <c r="I410" s="304" t="s">
        <v>1784</v>
      </c>
      <c r="J410" s="278" t="s">
        <v>1785</v>
      </c>
      <c r="K410" s="278"/>
      <c r="L410" s="632" t="s">
        <v>45</v>
      </c>
      <c r="M410" s="278"/>
      <c r="N410" s="799"/>
      <c r="O410" s="413"/>
      <c r="P410" s="413"/>
      <c r="Q410" s="1162"/>
      <c r="R410" s="800"/>
      <c r="S410" s="1002" t="e">
        <f>_xlfn.IFNA(VLOOKUP(R410,#REF!,3,FALSE), " ")</f>
        <v>#REF!</v>
      </c>
      <c r="T410" s="749"/>
      <c r="U410" s="304"/>
      <c r="V410" s="304"/>
      <c r="W410" s="304"/>
      <c r="X410" s="304"/>
      <c r="AA410" s="4"/>
      <c r="AB410" s="308"/>
      <c r="AC410" s="799"/>
      <c r="AD410" s="308"/>
    </row>
    <row r="411" spans="1:30" ht="125.25">
      <c r="A411" s="745" t="s">
        <v>1786</v>
      </c>
      <c r="B411" s="852"/>
      <c r="C411" s="754"/>
      <c r="D411" s="728">
        <v>45091</v>
      </c>
      <c r="E411" s="15" t="s">
        <v>31</v>
      </c>
      <c r="F411" s="303">
        <v>5510</v>
      </c>
      <c r="G411" s="320" t="s">
        <v>1728</v>
      </c>
      <c r="H411" s="320" t="s">
        <v>33</v>
      </c>
      <c r="I411" s="304" t="s">
        <v>1787</v>
      </c>
      <c r="J411" s="914" t="s">
        <v>3009</v>
      </c>
      <c r="K411" s="995"/>
      <c r="L411" s="632" t="s">
        <v>35</v>
      </c>
      <c r="M411" s="278"/>
      <c r="N411" s="799"/>
      <c r="O411" s="413"/>
      <c r="P411" s="413"/>
      <c r="Q411" s="1162"/>
      <c r="R411" s="800" t="s">
        <v>279</v>
      </c>
      <c r="S411" s="1002" t="e">
        <f>_xlfn.IFNA(VLOOKUP(R411,#REF!,3,FALSE), " ")</f>
        <v>#REF!</v>
      </c>
      <c r="T411" s="783" t="s">
        <v>3010</v>
      </c>
      <c r="U411" s="281" t="s">
        <v>2899</v>
      </c>
      <c r="V411" s="281" t="s">
        <v>117</v>
      </c>
      <c r="W411" s="304" t="s">
        <v>2899</v>
      </c>
      <c r="X411" s="304" t="s">
        <v>2899</v>
      </c>
      <c r="AA411" s="4"/>
      <c r="AB411" s="308"/>
      <c r="AC411" s="799"/>
      <c r="AD411" s="308"/>
    </row>
    <row r="412" spans="1:30">
      <c r="A412" s="745" t="s">
        <v>1791</v>
      </c>
      <c r="B412" s="852"/>
      <c r="C412" s="754" t="s">
        <v>1792</v>
      </c>
      <c r="D412" s="728">
        <v>45091</v>
      </c>
      <c r="E412" s="15" t="s">
        <v>31</v>
      </c>
      <c r="F412" s="303">
        <v>5542</v>
      </c>
      <c r="G412" s="304" t="s">
        <v>1793</v>
      </c>
      <c r="H412" s="304" t="s">
        <v>33</v>
      </c>
      <c r="I412" s="304" t="s">
        <v>1794</v>
      </c>
      <c r="J412" s="308" t="s">
        <v>1795</v>
      </c>
      <c r="K412" s="852"/>
      <c r="L412" s="632" t="s">
        <v>35</v>
      </c>
      <c r="M412" s="278"/>
      <c r="N412" s="799"/>
      <c r="O412" s="413"/>
      <c r="P412" s="413"/>
      <c r="Q412" s="1162"/>
      <c r="R412" s="800" t="s">
        <v>382</v>
      </c>
      <c r="S412" s="1002" t="e">
        <f>_xlfn.IFNA(VLOOKUP(R412,#REF!,3,FALSE), " ")</f>
        <v>#REF!</v>
      </c>
      <c r="T412" s="749" t="s">
        <v>1796</v>
      </c>
      <c r="U412" s="304" t="s">
        <v>65</v>
      </c>
      <c r="V412" s="304" t="s">
        <v>117</v>
      </c>
      <c r="W412" s="304"/>
      <c r="X412" s="304" t="s">
        <v>1797</v>
      </c>
      <c r="AA412" s="4"/>
      <c r="AB412" s="308"/>
      <c r="AC412" s="799"/>
      <c r="AD412" s="308"/>
    </row>
    <row r="413" spans="1:30" ht="138">
      <c r="A413" s="745" t="s">
        <v>1798</v>
      </c>
      <c r="B413" s="852"/>
      <c r="C413" s="754" t="s">
        <v>942</v>
      </c>
      <c r="D413" s="728">
        <v>45091</v>
      </c>
      <c r="E413" s="304" t="s">
        <v>456</v>
      </c>
      <c r="F413" s="303">
        <v>4810</v>
      </c>
      <c r="G413" s="304" t="s">
        <v>906</v>
      </c>
      <c r="H413" s="304" t="s">
        <v>33</v>
      </c>
      <c r="I413" s="304" t="s">
        <v>1799</v>
      </c>
      <c r="J413" s="304" t="s">
        <v>1800</v>
      </c>
      <c r="K413" s="632"/>
      <c r="L413" s="632" t="s">
        <v>45</v>
      </c>
      <c r="M413" s="412"/>
      <c r="N413" s="922"/>
      <c r="O413" s="413"/>
      <c r="P413" s="413"/>
      <c r="Q413" s="1178"/>
      <c r="R413" s="1175"/>
      <c r="S413" s="1179" t="e">
        <f>_xlfn.IFNA(VLOOKUP(R413,#REF!,3,FALSE), " ")</f>
        <v>#REF!</v>
      </c>
      <c r="T413" s="834" t="s">
        <v>1801</v>
      </c>
      <c r="U413" s="780"/>
      <c r="V413" s="780"/>
      <c r="W413" s="780"/>
      <c r="X413" s="780"/>
      <c r="AA413" s="4"/>
      <c r="AB413" s="308"/>
      <c r="AC413" s="799"/>
      <c r="AD413" s="308"/>
    </row>
    <row r="414" spans="1:30" ht="100.5">
      <c r="A414" s="745" t="s">
        <v>1802</v>
      </c>
      <c r="B414" s="852"/>
      <c r="C414" s="754"/>
      <c r="D414" s="728">
        <v>45091</v>
      </c>
      <c r="E414" s="304" t="s">
        <v>1458</v>
      </c>
      <c r="F414" s="303">
        <v>5022</v>
      </c>
      <c r="G414" s="304" t="s">
        <v>1803</v>
      </c>
      <c r="H414" s="304" t="s">
        <v>77</v>
      </c>
      <c r="I414" s="304" t="s">
        <v>1804</v>
      </c>
      <c r="J414" s="304" t="s">
        <v>1805</v>
      </c>
      <c r="K414" s="632"/>
      <c r="L414" s="853" t="s">
        <v>45</v>
      </c>
      <c r="M414" s="278" t="s">
        <v>5361</v>
      </c>
      <c r="N414" s="308"/>
      <c r="O414" s="286" t="s">
        <v>2958</v>
      </c>
      <c r="P414" s="307" t="s">
        <v>3011</v>
      </c>
      <c r="Q414" s="1025"/>
      <c r="R414" s="386"/>
      <c r="S414" s="1003" t="e">
        <f>_xlfn.IFNA(VLOOKUP(R414,#REF!,3,FALSE), " ")</f>
        <v>#REF!</v>
      </c>
      <c r="T414" s="304" t="s">
        <v>3012</v>
      </c>
      <c r="U414" s="304"/>
      <c r="V414" s="304"/>
      <c r="W414" s="304"/>
      <c r="X414" s="304" t="s">
        <v>3013</v>
      </c>
      <c r="AA414" s="4"/>
      <c r="AB414" s="308"/>
      <c r="AC414" s="799"/>
      <c r="AD414" s="308"/>
    </row>
    <row r="415" spans="1:30" ht="150.75">
      <c r="A415" s="745" t="s">
        <v>1808</v>
      </c>
      <c r="B415" s="852"/>
      <c r="C415" s="754" t="s">
        <v>942</v>
      </c>
      <c r="D415" s="728">
        <v>45091</v>
      </c>
      <c r="E415" s="304" t="s">
        <v>456</v>
      </c>
      <c r="F415" s="303">
        <v>5215</v>
      </c>
      <c r="G415" s="304" t="s">
        <v>906</v>
      </c>
      <c r="H415" s="304" t="s">
        <v>33</v>
      </c>
      <c r="I415" s="304" t="s">
        <v>1809</v>
      </c>
      <c r="J415" s="304" t="s">
        <v>1810</v>
      </c>
      <c r="K415" s="632"/>
      <c r="L415" s="632" t="s">
        <v>35</v>
      </c>
      <c r="M415" s="534"/>
      <c r="N415" s="1291"/>
      <c r="O415" s="624"/>
      <c r="P415" s="624"/>
      <c r="Q415" s="1180"/>
      <c r="R415" s="1181" t="s">
        <v>279</v>
      </c>
      <c r="S415" s="1182" t="e">
        <f>_xlfn.IFNA(VLOOKUP(R415,#REF!,3,FALSE), " ")</f>
        <v>#REF!</v>
      </c>
      <c r="T415" s="639" t="s">
        <v>3014</v>
      </c>
      <c r="U415" s="896" t="s">
        <v>65</v>
      </c>
      <c r="V415" s="1183" t="s">
        <v>117</v>
      </c>
      <c r="W415" s="896" t="s">
        <v>1524</v>
      </c>
      <c r="X415" s="896" t="s">
        <v>1812</v>
      </c>
      <c r="AA415" s="4"/>
      <c r="AB415" s="308"/>
      <c r="AC415" s="799"/>
      <c r="AD415" s="308"/>
    </row>
    <row r="416" spans="1:30" ht="50.25">
      <c r="A416" s="745" t="s">
        <v>1813</v>
      </c>
      <c r="B416" s="852"/>
      <c r="C416" s="754"/>
      <c r="D416" s="728">
        <v>45091</v>
      </c>
      <c r="E416" s="304" t="s">
        <v>364</v>
      </c>
      <c r="F416" s="303"/>
      <c r="G416" s="304" t="s">
        <v>1814</v>
      </c>
      <c r="H416" s="304" t="s">
        <v>366</v>
      </c>
      <c r="I416" s="304" t="s">
        <v>1815</v>
      </c>
      <c r="J416" s="304" t="s">
        <v>1816</v>
      </c>
      <c r="K416" s="632"/>
      <c r="L416" s="632" t="s">
        <v>45</v>
      </c>
      <c r="M416" s="278"/>
      <c r="N416" s="799"/>
      <c r="O416" s="413"/>
      <c r="P416" s="413"/>
      <c r="Q416" s="1162"/>
      <c r="R416" s="800"/>
      <c r="S416" s="1002" t="e">
        <f>_xlfn.IFNA(VLOOKUP(R416,#REF!,3,FALSE), " ")</f>
        <v>#REF!</v>
      </c>
      <c r="T416" s="749" t="s">
        <v>1817</v>
      </c>
      <c r="U416" s="304" t="s">
        <v>47</v>
      </c>
      <c r="V416" s="304"/>
      <c r="W416" s="304"/>
      <c r="X416" s="304"/>
      <c r="AA416" s="4"/>
      <c r="AB416" s="308"/>
      <c r="AC416" s="799"/>
      <c r="AD416" s="308"/>
    </row>
    <row r="417" spans="1:30" ht="50.25">
      <c r="A417" s="745" t="s">
        <v>1818</v>
      </c>
      <c r="B417" s="852" t="s">
        <v>1819</v>
      </c>
      <c r="C417" s="754"/>
      <c r="D417" s="728">
        <v>45091</v>
      </c>
      <c r="E417" s="304" t="s">
        <v>75</v>
      </c>
      <c r="F417" s="303">
        <v>5702</v>
      </c>
      <c r="G417" s="304" t="s">
        <v>1820</v>
      </c>
      <c r="H417" s="304" t="s">
        <v>77</v>
      </c>
      <c r="I417" s="304" t="s">
        <v>1821</v>
      </c>
      <c r="J417" s="304" t="s">
        <v>1822</v>
      </c>
      <c r="K417" s="632"/>
      <c r="L417" s="632" t="s">
        <v>35</v>
      </c>
      <c r="M417" s="278"/>
      <c r="N417" s="799"/>
      <c r="O417" s="413"/>
      <c r="P417" s="413"/>
      <c r="Q417" s="1162"/>
      <c r="R417" s="800" t="s">
        <v>382</v>
      </c>
      <c r="S417" s="1002" t="e">
        <f>_xlfn.IFNA(VLOOKUP(R417,#REF!,3,FALSE), " ")</f>
        <v>#REF!</v>
      </c>
      <c r="T417" s="749" t="s">
        <v>1823</v>
      </c>
      <c r="U417" s="304" t="s">
        <v>65</v>
      </c>
      <c r="V417" s="304" t="s">
        <v>117</v>
      </c>
      <c r="W417" s="304" t="s">
        <v>164</v>
      </c>
      <c r="X417" s="304" t="s">
        <v>66</v>
      </c>
      <c r="Y417" s="749"/>
      <c r="Z417" s="304"/>
      <c r="AA417" s="304"/>
      <c r="AB417" s="308"/>
      <c r="AC417" s="799"/>
      <c r="AD417" s="308"/>
    </row>
    <row r="418" spans="1:30" ht="24.75">
      <c r="A418" s="745" t="s">
        <v>1824</v>
      </c>
      <c r="B418" s="852" t="s">
        <v>1825</v>
      </c>
      <c r="C418" s="754" t="s">
        <v>1826</v>
      </c>
      <c r="D418" s="728">
        <v>45089</v>
      </c>
      <c r="E418" s="304" t="s">
        <v>947</v>
      </c>
      <c r="F418" s="303"/>
      <c r="G418" s="304" t="s">
        <v>946</v>
      </c>
      <c r="H418" s="304" t="s">
        <v>1398</v>
      </c>
      <c r="I418" s="304" t="s">
        <v>1827</v>
      </c>
      <c r="J418" s="308" t="s">
        <v>1828</v>
      </c>
      <c r="K418" s="934"/>
      <c r="L418" s="511" t="s">
        <v>35</v>
      </c>
      <c r="M418" s="278"/>
      <c r="N418" s="799"/>
      <c r="O418" s="413"/>
      <c r="P418" s="413"/>
      <c r="Q418" s="1162"/>
      <c r="R418" s="800" t="s">
        <v>115</v>
      </c>
      <c r="S418" s="1002" t="e">
        <f>_xlfn.IFNA(VLOOKUP(R418,#REF!,3,FALSE), " ")</f>
        <v>#REF!</v>
      </c>
      <c r="T418" s="749" t="s">
        <v>1829</v>
      </c>
      <c r="U418" s="304" t="s">
        <v>65</v>
      </c>
      <c r="V418" s="304" t="s">
        <v>117</v>
      </c>
      <c r="W418" s="304" t="s">
        <v>164</v>
      </c>
      <c r="X418" s="558" t="s">
        <v>66</v>
      </c>
      <c r="Y418" s="749"/>
      <c r="Z418" s="304"/>
      <c r="AA418" s="304"/>
      <c r="AB418" s="308"/>
      <c r="AC418" s="799"/>
      <c r="AD418" s="308"/>
    </row>
    <row r="419" spans="1:30" ht="24.75">
      <c r="A419" s="745" t="s">
        <v>1830</v>
      </c>
      <c r="B419" s="852" t="s">
        <v>1825</v>
      </c>
      <c r="C419" s="754" t="s">
        <v>1826</v>
      </c>
      <c r="D419" s="728">
        <v>45089</v>
      </c>
      <c r="E419" s="304" t="s">
        <v>947</v>
      </c>
      <c r="F419" s="303"/>
      <c r="G419" s="304" t="s">
        <v>946</v>
      </c>
      <c r="H419" s="304" t="s">
        <v>1398</v>
      </c>
      <c r="I419" s="304" t="s">
        <v>1831</v>
      </c>
      <c r="J419" s="308" t="s">
        <v>1832</v>
      </c>
      <c r="K419" s="934"/>
      <c r="L419" s="511" t="s">
        <v>35</v>
      </c>
      <c r="M419" s="278"/>
      <c r="N419" s="799"/>
      <c r="O419" s="413"/>
      <c r="P419" s="413"/>
      <c r="Q419" s="1162"/>
      <c r="R419" s="800" t="s">
        <v>115</v>
      </c>
      <c r="S419" s="1002" t="e">
        <f>_xlfn.IFNA(VLOOKUP(R419,#REF!,3,FALSE), " ")</f>
        <v>#REF!</v>
      </c>
      <c r="T419" s="749" t="s">
        <v>1833</v>
      </c>
      <c r="U419" s="304" t="s">
        <v>65</v>
      </c>
      <c r="V419" s="304" t="s">
        <v>117</v>
      </c>
      <c r="W419" s="304" t="s">
        <v>164</v>
      </c>
      <c r="X419" s="558" t="s">
        <v>66</v>
      </c>
      <c r="Y419" s="749"/>
      <c r="Z419" s="304"/>
      <c r="AA419" s="304"/>
      <c r="AB419" s="308"/>
      <c r="AC419" s="799"/>
      <c r="AD419" s="308"/>
    </row>
    <row r="420" spans="1:30" ht="24.75">
      <c r="A420" s="745" t="s">
        <v>1834</v>
      </c>
      <c r="B420" s="852" t="s">
        <v>1825</v>
      </c>
      <c r="C420" s="754" t="s">
        <v>1826</v>
      </c>
      <c r="D420" s="728">
        <v>45089</v>
      </c>
      <c r="E420" s="304" t="s">
        <v>947</v>
      </c>
      <c r="F420" s="303"/>
      <c r="G420" s="304" t="s">
        <v>946</v>
      </c>
      <c r="H420" s="304" t="s">
        <v>1398</v>
      </c>
      <c r="I420" s="304" t="s">
        <v>1835</v>
      </c>
      <c r="J420" s="308" t="s">
        <v>1836</v>
      </c>
      <c r="K420" s="934"/>
      <c r="L420" s="511" t="s">
        <v>35</v>
      </c>
      <c r="M420" s="278"/>
      <c r="N420" s="799"/>
      <c r="O420" s="413"/>
      <c r="P420" s="413"/>
      <c r="Q420" s="1162"/>
      <c r="R420" s="800" t="s">
        <v>115</v>
      </c>
      <c r="S420" s="1002" t="e">
        <f>_xlfn.IFNA(VLOOKUP(R420,#REF!,3,FALSE), " ")</f>
        <v>#REF!</v>
      </c>
      <c r="T420" s="749" t="s">
        <v>1837</v>
      </c>
      <c r="U420" s="304" t="s">
        <v>65</v>
      </c>
      <c r="V420" s="304" t="s">
        <v>117</v>
      </c>
      <c r="W420" s="304" t="s">
        <v>164</v>
      </c>
      <c r="X420" s="558" t="s">
        <v>66</v>
      </c>
      <c r="Y420" s="749"/>
      <c r="Z420" s="304"/>
      <c r="AA420" s="304"/>
      <c r="AB420" s="308"/>
      <c r="AC420" s="799"/>
      <c r="AD420" s="308"/>
    </row>
    <row r="421" spans="1:30" ht="37.5">
      <c r="A421" s="745" t="s">
        <v>1838</v>
      </c>
      <c r="B421" s="852" t="s">
        <v>1825</v>
      </c>
      <c r="C421" s="754" t="s">
        <v>1826</v>
      </c>
      <c r="D421" s="728">
        <v>45089</v>
      </c>
      <c r="E421" s="304" t="s">
        <v>947</v>
      </c>
      <c r="F421" s="303"/>
      <c r="G421" s="304" t="s">
        <v>946</v>
      </c>
      <c r="H421" s="304" t="s">
        <v>1398</v>
      </c>
      <c r="I421" s="304" t="s">
        <v>1839</v>
      </c>
      <c r="J421" s="304" t="s">
        <v>1840</v>
      </c>
      <c r="L421" s="511" t="s">
        <v>35</v>
      </c>
      <c r="M421" s="278"/>
      <c r="N421" s="799"/>
      <c r="O421" s="413"/>
      <c r="P421" s="413"/>
      <c r="Q421" s="1162"/>
      <c r="R421" s="800" t="s">
        <v>115</v>
      </c>
      <c r="S421" s="1002" t="e">
        <f>_xlfn.IFNA(VLOOKUP(R421,#REF!,3,FALSE), " ")</f>
        <v>#REF!</v>
      </c>
      <c r="T421" s="749" t="s">
        <v>1833</v>
      </c>
      <c r="U421" s="304" t="s">
        <v>65</v>
      </c>
      <c r="V421" s="304" t="s">
        <v>117</v>
      </c>
      <c r="W421" s="304" t="s">
        <v>164</v>
      </c>
      <c r="X421" s="558" t="s">
        <v>66</v>
      </c>
      <c r="Y421" s="749"/>
      <c r="Z421" s="304"/>
      <c r="AA421" s="304"/>
      <c r="AB421" s="308"/>
      <c r="AC421" s="799"/>
      <c r="AD421" s="308"/>
    </row>
    <row r="422" spans="1:30" ht="24.75">
      <c r="A422" s="745" t="s">
        <v>1841</v>
      </c>
      <c r="B422" s="852" t="s">
        <v>1825</v>
      </c>
      <c r="C422" s="754" t="s">
        <v>1826</v>
      </c>
      <c r="D422" s="728">
        <v>45089</v>
      </c>
      <c r="E422" s="304" t="s">
        <v>947</v>
      </c>
      <c r="F422" s="303"/>
      <c r="G422" s="304" t="s">
        <v>946</v>
      </c>
      <c r="H422" s="304" t="s">
        <v>1398</v>
      </c>
      <c r="I422" s="304" t="s">
        <v>1842</v>
      </c>
      <c r="J422" s="308" t="s">
        <v>1843</v>
      </c>
      <c r="K422" s="934"/>
      <c r="L422" s="511" t="s">
        <v>35</v>
      </c>
      <c r="M422" s="278"/>
      <c r="N422" s="799"/>
      <c r="O422" s="413"/>
      <c r="P422" s="413"/>
      <c r="Q422" s="1162"/>
      <c r="R422" s="800" t="s">
        <v>115</v>
      </c>
      <c r="S422" s="1002" t="e">
        <f>_xlfn.IFNA(VLOOKUP(R422,#REF!,3,FALSE), " ")</f>
        <v>#REF!</v>
      </c>
      <c r="T422" s="749" t="s">
        <v>1833</v>
      </c>
      <c r="U422" s="304" t="s">
        <v>65</v>
      </c>
      <c r="V422" s="304" t="s">
        <v>117</v>
      </c>
      <c r="W422" s="304" t="s">
        <v>164</v>
      </c>
      <c r="X422" s="558" t="s">
        <v>66</v>
      </c>
      <c r="Y422" s="749"/>
      <c r="Z422" s="304"/>
      <c r="AA422" s="304"/>
      <c r="AB422" s="308"/>
      <c r="AC422" s="799"/>
      <c r="AD422" s="308"/>
    </row>
    <row r="423" spans="1:30" ht="24.75">
      <c r="A423" s="745" t="s">
        <v>1844</v>
      </c>
      <c r="B423" s="852" t="s">
        <v>1825</v>
      </c>
      <c r="C423" s="754" t="s">
        <v>1826</v>
      </c>
      <c r="D423" s="728">
        <v>45089</v>
      </c>
      <c r="E423" s="304" t="s">
        <v>947</v>
      </c>
      <c r="F423" s="303"/>
      <c r="G423" s="304" t="s">
        <v>946</v>
      </c>
      <c r="H423" s="304" t="s">
        <v>1398</v>
      </c>
      <c r="I423" s="304" t="s">
        <v>1845</v>
      </c>
      <c r="J423" s="308" t="s">
        <v>1846</v>
      </c>
      <c r="K423" s="934"/>
      <c r="L423" s="511" t="s">
        <v>35</v>
      </c>
      <c r="M423" s="278"/>
      <c r="N423" s="799"/>
      <c r="O423" s="413"/>
      <c r="P423" s="413"/>
      <c r="Q423" s="1162"/>
      <c r="R423" s="800" t="s">
        <v>115</v>
      </c>
      <c r="S423" s="1002" t="e">
        <f>_xlfn.IFNA(VLOOKUP(R423,#REF!,3,FALSE), " ")</f>
        <v>#REF!</v>
      </c>
      <c r="T423" s="749" t="s">
        <v>1833</v>
      </c>
      <c r="U423" s="304" t="s">
        <v>65</v>
      </c>
      <c r="V423" s="304" t="s">
        <v>117</v>
      </c>
      <c r="W423" s="304" t="s">
        <v>164</v>
      </c>
      <c r="X423" s="558" t="s">
        <v>66</v>
      </c>
      <c r="Y423" s="749"/>
      <c r="Z423" s="304"/>
      <c r="AA423" s="304"/>
      <c r="AB423" s="308"/>
      <c r="AC423" s="799"/>
      <c r="AD423" s="308"/>
    </row>
    <row r="424" spans="1:30" ht="24.75">
      <c r="A424" s="745" t="s">
        <v>1847</v>
      </c>
      <c r="B424" s="852" t="s">
        <v>1825</v>
      </c>
      <c r="C424" s="754" t="s">
        <v>1826</v>
      </c>
      <c r="D424" s="728">
        <v>45089</v>
      </c>
      <c r="E424" s="304" t="s">
        <v>947</v>
      </c>
      <c r="F424" s="303"/>
      <c r="G424" s="304" t="s">
        <v>946</v>
      </c>
      <c r="H424" s="304" t="s">
        <v>1398</v>
      </c>
      <c r="I424" s="304" t="s">
        <v>1848</v>
      </c>
      <c r="J424" s="308" t="s">
        <v>1849</v>
      </c>
      <c r="K424" s="934"/>
      <c r="L424" s="511" t="s">
        <v>35</v>
      </c>
      <c r="M424" s="278"/>
      <c r="N424" s="799"/>
      <c r="O424" s="413"/>
      <c r="P424" s="413"/>
      <c r="Q424" s="1162"/>
      <c r="R424" s="800" t="s">
        <v>115</v>
      </c>
      <c r="S424" s="1002" t="e">
        <f>_xlfn.IFNA(VLOOKUP(R424,#REF!,3,FALSE), " ")</f>
        <v>#REF!</v>
      </c>
      <c r="T424" s="749" t="s">
        <v>1850</v>
      </c>
      <c r="U424" s="304" t="s">
        <v>65</v>
      </c>
      <c r="V424" s="304" t="s">
        <v>117</v>
      </c>
      <c r="W424" s="304" t="s">
        <v>164</v>
      </c>
      <c r="X424" s="558" t="s">
        <v>66</v>
      </c>
      <c r="Y424" s="749"/>
      <c r="Z424" s="304"/>
      <c r="AA424" s="304"/>
      <c r="AB424" s="308"/>
      <c r="AC424" s="799"/>
      <c r="AD424" s="308"/>
    </row>
    <row r="425" spans="1:30" ht="24.75">
      <c r="A425" s="745" t="s">
        <v>1851</v>
      </c>
      <c r="B425" s="852" t="s">
        <v>1825</v>
      </c>
      <c r="C425" s="915" t="s">
        <v>1826</v>
      </c>
      <c r="D425" s="916">
        <v>45089</v>
      </c>
      <c r="E425" s="320" t="s">
        <v>947</v>
      </c>
      <c r="F425" s="917"/>
      <c r="G425" s="320" t="s">
        <v>946</v>
      </c>
      <c r="H425" s="320" t="s">
        <v>1398</v>
      </c>
      <c r="I425" s="304" t="s">
        <v>1852</v>
      </c>
      <c r="J425" s="308" t="s">
        <v>1853</v>
      </c>
      <c r="K425" s="934"/>
      <c r="L425" s="511" t="s">
        <v>35</v>
      </c>
      <c r="M425" s="278"/>
      <c r="N425" s="1292"/>
      <c r="O425" s="413"/>
      <c r="P425" s="413"/>
      <c r="Q425" s="1162"/>
      <c r="R425" s="800" t="s">
        <v>115</v>
      </c>
      <c r="S425" s="1002" t="e">
        <f>_xlfn.IFNA(VLOOKUP(R425,#REF!,3,FALSE), " ")</f>
        <v>#REF!</v>
      </c>
      <c r="T425" s="749" t="s">
        <v>1854</v>
      </c>
      <c r="U425" s="304" t="s">
        <v>38</v>
      </c>
      <c r="V425" s="304" t="s">
        <v>83</v>
      </c>
      <c r="W425" s="304" t="s">
        <v>1855</v>
      </c>
      <c r="X425" s="304" t="s">
        <v>1856</v>
      </c>
      <c r="Y425" s="749"/>
      <c r="Z425" s="304"/>
      <c r="AA425" s="304"/>
      <c r="AB425" s="308"/>
      <c r="AC425" s="799"/>
      <c r="AD425" s="308"/>
    </row>
    <row r="426" spans="1:30" ht="88.5">
      <c r="A426" s="745" t="s">
        <v>1857</v>
      </c>
      <c r="B426" s="852"/>
      <c r="C426" s="754" t="s">
        <v>1858</v>
      </c>
      <c r="D426" s="728">
        <v>45093</v>
      </c>
      <c r="E426" s="15" t="s">
        <v>31</v>
      </c>
      <c r="F426" s="303">
        <v>5335</v>
      </c>
      <c r="G426" s="304" t="s">
        <v>32</v>
      </c>
      <c r="H426" s="304" t="s">
        <v>33</v>
      </c>
      <c r="I426" s="304" t="s">
        <v>1859</v>
      </c>
      <c r="J426" s="304" t="s">
        <v>1860</v>
      </c>
      <c r="L426" s="511" t="s">
        <v>35</v>
      </c>
      <c r="M426" s="278"/>
      <c r="N426" s="799"/>
      <c r="O426" s="413"/>
      <c r="P426" s="413"/>
      <c r="Q426" s="1162"/>
      <c r="R426" s="800" t="s">
        <v>115</v>
      </c>
      <c r="S426" s="1002" t="e">
        <f>_xlfn.IFNA(VLOOKUP(R426,#REF!,3,FALSE), " ")</f>
        <v>#REF!</v>
      </c>
      <c r="T426" s="749" t="s">
        <v>1861</v>
      </c>
      <c r="U426" s="304" t="s">
        <v>65</v>
      </c>
      <c r="V426" s="304" t="s">
        <v>117</v>
      </c>
      <c r="W426" s="304" t="s">
        <v>164</v>
      </c>
      <c r="X426" s="558" t="s">
        <v>66</v>
      </c>
      <c r="Y426" s="749"/>
      <c r="Z426" s="304"/>
      <c r="AA426" s="304"/>
      <c r="AB426" s="308"/>
      <c r="AC426" s="799"/>
      <c r="AD426" s="308"/>
    </row>
    <row r="427" spans="1:30" ht="24.75">
      <c r="A427" s="745" t="s">
        <v>1862</v>
      </c>
      <c r="B427" s="852" t="s">
        <v>1825</v>
      </c>
      <c r="C427" s="754" t="s">
        <v>942</v>
      </c>
      <c r="D427" s="728">
        <v>45096</v>
      </c>
      <c r="E427" s="304" t="s">
        <v>456</v>
      </c>
      <c r="F427" s="303">
        <v>5215</v>
      </c>
      <c r="G427" s="304" t="s">
        <v>906</v>
      </c>
      <c r="H427" s="304" t="s">
        <v>33</v>
      </c>
      <c r="I427" s="304" t="s">
        <v>1809</v>
      </c>
      <c r="J427" s="304" t="s">
        <v>1863</v>
      </c>
      <c r="K427" s="632"/>
      <c r="L427" s="853" t="s">
        <v>35</v>
      </c>
      <c r="M427" s="278"/>
      <c r="N427" s="799"/>
      <c r="O427" s="413"/>
      <c r="P427" s="413"/>
      <c r="Q427" s="1162"/>
      <c r="R427" s="800" t="s">
        <v>233</v>
      </c>
      <c r="S427" s="1002" t="e">
        <f>_xlfn.IFNA(VLOOKUP(R427,#REF!,3,FALSE), " ")</f>
        <v>#REF!</v>
      </c>
      <c r="T427" s="903" t="s">
        <v>3015</v>
      </c>
      <c r="U427" s="304" t="s">
        <v>836</v>
      </c>
      <c r="V427" s="308" t="s">
        <v>117</v>
      </c>
      <c r="W427" s="304" t="s">
        <v>1524</v>
      </c>
      <c r="X427" s="903" t="s">
        <v>3016</v>
      </c>
      <c r="Y427" s="749"/>
      <c r="Z427" s="304"/>
      <c r="AA427" s="304"/>
      <c r="AB427" s="308"/>
      <c r="AC427" s="799"/>
      <c r="AD427" s="308"/>
    </row>
    <row r="428" spans="1:30" ht="62.25">
      <c r="A428" s="745" t="s">
        <v>1864</v>
      </c>
      <c r="B428" s="852" t="s">
        <v>1825</v>
      </c>
      <c r="C428" s="754" t="s">
        <v>1826</v>
      </c>
      <c r="D428" s="728">
        <v>45089</v>
      </c>
      <c r="E428" s="304" t="s">
        <v>945</v>
      </c>
      <c r="F428" s="303"/>
      <c r="G428" s="304" t="s">
        <v>946</v>
      </c>
      <c r="H428" s="304" t="s">
        <v>2992</v>
      </c>
      <c r="I428" s="304" t="s">
        <v>1865</v>
      </c>
      <c r="J428" s="304" t="s">
        <v>1866</v>
      </c>
      <c r="K428" s="632"/>
      <c r="L428" s="632" t="s">
        <v>35</v>
      </c>
      <c r="M428" s="278"/>
      <c r="N428" s="799"/>
      <c r="O428" s="413"/>
      <c r="P428" s="413"/>
      <c r="Q428" s="1162"/>
      <c r="R428" s="800" t="s">
        <v>279</v>
      </c>
      <c r="S428" s="1002" t="e">
        <f>_xlfn.IFNA(VLOOKUP(R428,#REF!,3,FALSE), " ")</f>
        <v>#REF!</v>
      </c>
      <c r="T428" s="1184" t="s">
        <v>3017</v>
      </c>
      <c r="U428" s="304" t="s">
        <v>65</v>
      </c>
      <c r="V428" s="308" t="s">
        <v>117</v>
      </c>
      <c r="W428" s="304" t="s">
        <v>1524</v>
      </c>
      <c r="X428" s="903" t="s">
        <v>1812</v>
      </c>
      <c r="Y428" s="749"/>
      <c r="Z428" s="304"/>
      <c r="AA428" s="304"/>
      <c r="AB428" s="308"/>
      <c r="AC428" s="799"/>
      <c r="AD428" s="308"/>
    </row>
    <row r="429" spans="1:30" ht="62.25">
      <c r="A429" s="854" t="s">
        <v>1868</v>
      </c>
      <c r="B429" s="855" t="s">
        <v>1825</v>
      </c>
      <c r="C429" s="856" t="s">
        <v>1826</v>
      </c>
      <c r="D429" s="857">
        <v>45089</v>
      </c>
      <c r="E429" s="858" t="s">
        <v>947</v>
      </c>
      <c r="F429" s="859"/>
      <c r="G429" s="858" t="s">
        <v>946</v>
      </c>
      <c r="H429" s="858" t="s">
        <v>1398</v>
      </c>
      <c r="I429" s="858" t="s">
        <v>1869</v>
      </c>
      <c r="J429" s="858" t="s">
        <v>1870</v>
      </c>
      <c r="K429" s="996"/>
      <c r="L429" s="632" t="s">
        <v>45</v>
      </c>
      <c r="M429" s="278"/>
      <c r="N429" s="1293"/>
      <c r="O429" s="413"/>
      <c r="P429" s="413"/>
      <c r="Q429" s="1162"/>
      <c r="R429" s="800"/>
      <c r="S429" s="1002" t="e">
        <f>_xlfn.IFNA(VLOOKUP(R429,#REF!,3,FALSE), " ")</f>
        <v>#REF!</v>
      </c>
      <c r="T429" s="749"/>
      <c r="U429" s="304"/>
      <c r="V429" s="304"/>
      <c r="W429" s="304"/>
      <c r="X429" s="304"/>
      <c r="Y429" s="749"/>
      <c r="Z429" s="304"/>
      <c r="AA429" s="304"/>
      <c r="AB429" s="308"/>
      <c r="AC429" s="799"/>
      <c r="AD429" s="308"/>
    </row>
    <row r="430" spans="1:30" ht="125.25">
      <c r="A430" s="745" t="s">
        <v>1871</v>
      </c>
      <c r="B430" s="852"/>
      <c r="C430" s="754"/>
      <c r="D430" s="728">
        <v>45096</v>
      </c>
      <c r="E430" s="304" t="s">
        <v>364</v>
      </c>
      <c r="F430" s="303">
        <v>5835</v>
      </c>
      <c r="G430" s="304" t="s">
        <v>365</v>
      </c>
      <c r="H430" s="304" t="s">
        <v>366</v>
      </c>
      <c r="I430" s="304" t="s">
        <v>1872</v>
      </c>
      <c r="J430" s="304" t="s">
        <v>1873</v>
      </c>
      <c r="K430" s="632"/>
      <c r="L430" s="632" t="s">
        <v>45</v>
      </c>
      <c r="M430" s="278"/>
      <c r="N430" s="799"/>
      <c r="O430" s="413"/>
      <c r="P430" s="413"/>
      <c r="Q430" s="1162"/>
      <c r="R430" s="800"/>
      <c r="S430" s="1002" t="e">
        <f>_xlfn.IFNA(VLOOKUP(R430,#REF!,3,FALSE), " ")</f>
        <v>#REF!</v>
      </c>
      <c r="T430" s="749" t="s">
        <v>1874</v>
      </c>
      <c r="U430" s="304"/>
      <c r="V430" s="304"/>
      <c r="W430" s="304"/>
      <c r="X430" s="304"/>
      <c r="Y430" s="749"/>
      <c r="Z430" s="304"/>
      <c r="AA430" s="304"/>
      <c r="AB430" s="308"/>
      <c r="AC430" s="799"/>
      <c r="AD430" s="308"/>
    </row>
    <row r="431" spans="1:30" ht="125.25">
      <c r="A431" s="745" t="s">
        <v>1875</v>
      </c>
      <c r="B431" s="852" t="s">
        <v>1825</v>
      </c>
      <c r="C431" s="754" t="s">
        <v>1826</v>
      </c>
      <c r="D431" s="728">
        <v>45089</v>
      </c>
      <c r="E431" s="304" t="s">
        <v>945</v>
      </c>
      <c r="F431" s="303"/>
      <c r="G431" s="304" t="s">
        <v>946</v>
      </c>
      <c r="H431" s="304" t="s">
        <v>2992</v>
      </c>
      <c r="I431" s="304" t="s">
        <v>1876</v>
      </c>
      <c r="J431" s="304" t="s">
        <v>1877</v>
      </c>
      <c r="K431" s="852"/>
      <c r="L431" s="632" t="s">
        <v>35</v>
      </c>
      <c r="M431" s="278"/>
      <c r="N431" s="799"/>
      <c r="O431" s="413"/>
      <c r="P431" s="413"/>
      <c r="Q431" s="1162"/>
      <c r="R431" s="800" t="s">
        <v>279</v>
      </c>
      <c r="S431" s="1002" t="e">
        <f>_xlfn.IFNA(VLOOKUP(R431,#REF!,3,FALSE), " ")</f>
        <v>#REF!</v>
      </c>
      <c r="T431" s="671" t="s">
        <v>3018</v>
      </c>
      <c r="U431" s="304" t="s">
        <v>836</v>
      </c>
      <c r="V431" s="308" t="s">
        <v>117</v>
      </c>
      <c r="W431" s="304" t="s">
        <v>1524</v>
      </c>
      <c r="X431" s="903" t="s">
        <v>1812</v>
      </c>
      <c r="Y431" s="749"/>
      <c r="Z431" s="304"/>
      <c r="AA431" s="304"/>
      <c r="AB431" s="308"/>
      <c r="AC431" s="799"/>
      <c r="AD431" s="308"/>
    </row>
    <row r="432" spans="1:30" ht="37.5">
      <c r="A432" s="745" t="s">
        <v>1879</v>
      </c>
      <c r="B432" s="852" t="s">
        <v>1825</v>
      </c>
      <c r="C432" s="754" t="s">
        <v>1826</v>
      </c>
      <c r="D432" s="728">
        <v>45089</v>
      </c>
      <c r="E432" s="304" t="s">
        <v>947</v>
      </c>
      <c r="F432" s="303"/>
      <c r="G432" s="304" t="s">
        <v>946</v>
      </c>
      <c r="H432" s="304" t="s">
        <v>1398</v>
      </c>
      <c r="I432" s="304" t="s">
        <v>1880</v>
      </c>
      <c r="J432" s="304" t="s">
        <v>1881</v>
      </c>
      <c r="L432" s="511" t="s">
        <v>35</v>
      </c>
      <c r="M432" s="412"/>
      <c r="N432" s="922"/>
      <c r="O432" s="413"/>
      <c r="P432" s="413"/>
      <c r="Q432" s="1178"/>
      <c r="R432" s="1175" t="s">
        <v>115</v>
      </c>
      <c r="S432" s="1179" t="e">
        <f>_xlfn.IFNA(VLOOKUP(R432,#REF!,3,FALSE), " ")</f>
        <v>#REF!</v>
      </c>
      <c r="T432" s="834" t="s">
        <v>1882</v>
      </c>
      <c r="U432" s="780" t="s">
        <v>65</v>
      </c>
      <c r="V432" s="780" t="s">
        <v>117</v>
      </c>
      <c r="W432" s="780" t="s">
        <v>164</v>
      </c>
      <c r="X432" s="1185" t="s">
        <v>66</v>
      </c>
      <c r="Y432" s="749"/>
      <c r="Z432" s="304"/>
      <c r="AA432" s="304"/>
      <c r="AB432" s="308"/>
      <c r="AC432" s="799"/>
      <c r="AD432" s="308"/>
    </row>
    <row r="433" spans="1:30" ht="37.5">
      <c r="A433" s="745" t="s">
        <v>1883</v>
      </c>
      <c r="B433" s="852" t="s">
        <v>1825</v>
      </c>
      <c r="C433" s="754" t="s">
        <v>1826</v>
      </c>
      <c r="D433" s="728">
        <v>45089</v>
      </c>
      <c r="E433" s="304" t="s">
        <v>947</v>
      </c>
      <c r="F433" s="303"/>
      <c r="G433" s="304" t="s">
        <v>946</v>
      </c>
      <c r="H433" s="304" t="s">
        <v>1398</v>
      </c>
      <c r="I433" s="304" t="s">
        <v>1884</v>
      </c>
      <c r="J433" s="304" t="s">
        <v>1885</v>
      </c>
      <c r="K433" s="852"/>
      <c r="L433" s="853" t="s">
        <v>45</v>
      </c>
      <c r="M433" s="278" t="s">
        <v>5361</v>
      </c>
      <c r="N433" s="308"/>
      <c r="O433" s="286" t="s">
        <v>2958</v>
      </c>
      <c r="P433" s="307" t="s">
        <v>3011</v>
      </c>
      <c r="Q433" s="1025"/>
      <c r="R433" s="386"/>
      <c r="S433" s="1003" t="e">
        <f>_xlfn.IFNA(VLOOKUP(R433,#REF!,3,FALSE), " ")</f>
        <v>#REF!</v>
      </c>
      <c r="T433" s="946" t="s">
        <v>3019</v>
      </c>
      <c r="U433" s="304" t="s">
        <v>836</v>
      </c>
      <c r="V433" s="308" t="s">
        <v>117</v>
      </c>
      <c r="W433" s="304" t="s">
        <v>1524</v>
      </c>
      <c r="X433" s="947" t="s">
        <v>3020</v>
      </c>
      <c r="Y433" s="749"/>
      <c r="Z433" s="304"/>
      <c r="AA433" s="304"/>
      <c r="AB433" s="308"/>
      <c r="AC433" s="799"/>
      <c r="AD433" s="308"/>
    </row>
    <row r="434" spans="1:30" ht="24.75">
      <c r="A434" s="745" t="s">
        <v>1886</v>
      </c>
      <c r="B434" s="852" t="s">
        <v>1825</v>
      </c>
      <c r="C434" s="754" t="s">
        <v>1826</v>
      </c>
      <c r="D434" s="728">
        <v>45089</v>
      </c>
      <c r="E434" s="304" t="s">
        <v>947</v>
      </c>
      <c r="F434" s="303"/>
      <c r="G434" s="304" t="s">
        <v>946</v>
      </c>
      <c r="H434" s="304" t="s">
        <v>1398</v>
      </c>
      <c r="I434" s="304" t="s">
        <v>1887</v>
      </c>
      <c r="J434" s="308" t="s">
        <v>1888</v>
      </c>
      <c r="K434" s="852"/>
      <c r="L434" s="632" t="s">
        <v>45</v>
      </c>
      <c r="M434" s="534"/>
      <c r="N434" s="1291"/>
      <c r="O434" s="624"/>
      <c r="P434" s="624"/>
      <c r="Q434" s="1180"/>
      <c r="R434" s="1181"/>
      <c r="S434" s="1182" t="e">
        <f>_xlfn.IFNA(VLOOKUP(R434,#REF!,3,FALSE), " ")</f>
        <v>#REF!</v>
      </c>
      <c r="T434" s="1186" t="s">
        <v>1889</v>
      </c>
      <c r="U434" s="896"/>
      <c r="V434" s="896"/>
      <c r="W434" s="896"/>
      <c r="X434" s="896"/>
      <c r="Y434" s="749"/>
      <c r="Z434" s="304"/>
      <c r="AA434" s="304"/>
      <c r="AB434" s="308"/>
      <c r="AC434" s="799"/>
      <c r="AD434" s="308"/>
    </row>
    <row r="435" spans="1:30" ht="50.25">
      <c r="A435" s="745" t="s">
        <v>1890</v>
      </c>
      <c r="B435" s="852" t="s">
        <v>1825</v>
      </c>
      <c r="C435" s="754" t="s">
        <v>1826</v>
      </c>
      <c r="D435" s="728">
        <v>45089</v>
      </c>
      <c r="E435" s="304" t="s">
        <v>947</v>
      </c>
      <c r="F435" s="303"/>
      <c r="G435" s="304" t="s">
        <v>946</v>
      </c>
      <c r="H435" s="304" t="s">
        <v>1398</v>
      </c>
      <c r="I435" s="304" t="s">
        <v>1891</v>
      </c>
      <c r="J435" s="304" t="s">
        <v>1892</v>
      </c>
      <c r="L435" s="511" t="s">
        <v>35</v>
      </c>
      <c r="M435" s="278"/>
      <c r="N435" s="799"/>
      <c r="O435" s="413"/>
      <c r="P435" s="413"/>
      <c r="Q435" s="1162"/>
      <c r="R435" s="800" t="s">
        <v>115</v>
      </c>
      <c r="S435" s="1002" t="e">
        <f>_xlfn.IFNA(VLOOKUP(R435,#REF!,3,FALSE), " ")</f>
        <v>#REF!</v>
      </c>
      <c r="T435" s="749" t="s">
        <v>1893</v>
      </c>
      <c r="U435" s="304" t="s">
        <v>65</v>
      </c>
      <c r="V435" s="304" t="s">
        <v>117</v>
      </c>
      <c r="W435" s="304" t="s">
        <v>164</v>
      </c>
      <c r="X435" s="558" t="s">
        <v>66</v>
      </c>
      <c r="Y435" s="749"/>
      <c r="Z435" s="304"/>
      <c r="AA435" s="304"/>
      <c r="AB435" s="308"/>
      <c r="AC435" s="799"/>
      <c r="AD435" s="308"/>
    </row>
    <row r="436" spans="1:30" ht="88.5">
      <c r="A436" s="745" t="s">
        <v>1894</v>
      </c>
      <c r="B436" s="852" t="s">
        <v>1825</v>
      </c>
      <c r="C436" s="754" t="s">
        <v>1826</v>
      </c>
      <c r="D436" s="728">
        <v>45089</v>
      </c>
      <c r="E436" s="304" t="s">
        <v>947</v>
      </c>
      <c r="F436" s="303"/>
      <c r="G436" s="304" t="s">
        <v>946</v>
      </c>
      <c r="H436" s="304" t="s">
        <v>1398</v>
      </c>
      <c r="I436" s="304" t="s">
        <v>1895</v>
      </c>
      <c r="J436" s="304" t="s">
        <v>1896</v>
      </c>
      <c r="L436" s="511" t="s">
        <v>35</v>
      </c>
      <c r="M436" s="278"/>
      <c r="N436" s="799"/>
      <c r="O436" s="413"/>
      <c r="P436" s="413"/>
      <c r="Q436" s="1162"/>
      <c r="R436" s="800" t="s">
        <v>115</v>
      </c>
      <c r="S436" s="1002" t="e">
        <f>_xlfn.IFNA(VLOOKUP(R436,#REF!,3,FALSE), " ")</f>
        <v>#REF!</v>
      </c>
      <c r="T436" s="749" t="s">
        <v>1897</v>
      </c>
      <c r="U436" s="304" t="s">
        <v>65</v>
      </c>
      <c r="V436" s="304" t="s">
        <v>117</v>
      </c>
      <c r="W436" s="304" t="s">
        <v>164</v>
      </c>
      <c r="X436" s="558" t="s">
        <v>66</v>
      </c>
      <c r="Y436" s="749"/>
      <c r="Z436" s="304"/>
      <c r="AA436" s="304"/>
      <c r="AB436" s="308"/>
      <c r="AC436" s="799"/>
      <c r="AD436" s="308"/>
    </row>
    <row r="437" spans="1:30" ht="125.25">
      <c r="A437" s="745" t="s">
        <v>1898</v>
      </c>
      <c r="B437" s="852" t="s">
        <v>1825</v>
      </c>
      <c r="C437" s="754" t="s">
        <v>1826</v>
      </c>
      <c r="D437" s="728">
        <v>45089</v>
      </c>
      <c r="E437" s="304" t="s">
        <v>945</v>
      </c>
      <c r="F437" s="303"/>
      <c r="G437" s="304" t="s">
        <v>946</v>
      </c>
      <c r="H437" s="304" t="s">
        <v>2992</v>
      </c>
      <c r="I437" s="304" t="s">
        <v>1899</v>
      </c>
      <c r="J437" s="304" t="s">
        <v>3021</v>
      </c>
      <c r="K437" s="632"/>
      <c r="L437" s="632" t="s">
        <v>35</v>
      </c>
      <c r="M437" s="278"/>
      <c r="N437" s="799"/>
      <c r="O437" s="413"/>
      <c r="P437" s="413"/>
      <c r="Q437" s="1162"/>
      <c r="R437" s="800" t="s">
        <v>279</v>
      </c>
      <c r="S437" s="1002" t="e">
        <f>_xlfn.IFNA(VLOOKUP(R437,#REF!,3,FALSE), " ")</f>
        <v>#REF!</v>
      </c>
      <c r="T437" s="1184" t="s">
        <v>3022</v>
      </c>
      <c r="U437" s="304" t="s">
        <v>65</v>
      </c>
      <c r="V437" s="308" t="s">
        <v>117</v>
      </c>
      <c r="W437" s="304" t="s">
        <v>1524</v>
      </c>
      <c r="X437" s="903" t="s">
        <v>1812</v>
      </c>
      <c r="Y437" s="749"/>
      <c r="Z437" s="304"/>
      <c r="AA437" s="304"/>
      <c r="AB437" s="308"/>
      <c r="AC437" s="799"/>
      <c r="AD437" s="308"/>
    </row>
    <row r="438" spans="1:30" ht="50.25">
      <c r="A438" s="745" t="s">
        <v>1901</v>
      </c>
      <c r="B438" s="852" t="s">
        <v>1825</v>
      </c>
      <c r="C438" s="754" t="s">
        <v>1826</v>
      </c>
      <c r="D438" s="728">
        <v>45089</v>
      </c>
      <c r="E438" s="304" t="s">
        <v>945</v>
      </c>
      <c r="F438" s="303"/>
      <c r="G438" s="304" t="s">
        <v>946</v>
      </c>
      <c r="H438" s="304" t="s">
        <v>2992</v>
      </c>
      <c r="I438" s="304" t="s">
        <v>1902</v>
      </c>
      <c r="J438" s="304" t="s">
        <v>1903</v>
      </c>
      <c r="K438" s="632"/>
      <c r="L438" s="632" t="s">
        <v>35</v>
      </c>
      <c r="M438" s="278"/>
      <c r="N438" s="799"/>
      <c r="O438" s="413"/>
      <c r="P438" s="413"/>
      <c r="Q438" s="1162"/>
      <c r="R438" s="800" t="s">
        <v>279</v>
      </c>
      <c r="S438" s="1002" t="e">
        <f>_xlfn.IFNA(VLOOKUP(R438,#REF!,3,FALSE), " ")</f>
        <v>#REF!</v>
      </c>
      <c r="T438" s="1184" t="s">
        <v>3023</v>
      </c>
      <c r="U438" s="304" t="s">
        <v>65</v>
      </c>
      <c r="V438" s="308" t="s">
        <v>117</v>
      </c>
      <c r="W438" s="304" t="s">
        <v>1524</v>
      </c>
      <c r="X438" s="903" t="s">
        <v>1812</v>
      </c>
      <c r="Y438" s="749"/>
      <c r="Z438" s="304"/>
      <c r="AA438" s="304"/>
      <c r="AB438" s="308"/>
      <c r="AC438" s="799"/>
      <c r="AD438" s="308"/>
    </row>
    <row r="439" spans="1:30" ht="37.5">
      <c r="A439" s="745" t="s">
        <v>1904</v>
      </c>
      <c r="B439" s="852" t="s">
        <v>1825</v>
      </c>
      <c r="C439" s="754" t="s">
        <v>1826</v>
      </c>
      <c r="D439" s="728">
        <v>45089</v>
      </c>
      <c r="E439" s="304" t="s">
        <v>947</v>
      </c>
      <c r="F439" s="303"/>
      <c r="G439" s="304" t="s">
        <v>946</v>
      </c>
      <c r="H439" s="304" t="s">
        <v>1398</v>
      </c>
      <c r="I439" s="304" t="s">
        <v>1905</v>
      </c>
      <c r="J439" s="304" t="s">
        <v>1906</v>
      </c>
      <c r="L439" s="511" t="s">
        <v>35</v>
      </c>
      <c r="M439" s="278"/>
      <c r="N439" s="799"/>
      <c r="O439" s="413"/>
      <c r="P439" s="413"/>
      <c r="Q439" s="1162"/>
      <c r="R439" s="800" t="s">
        <v>115</v>
      </c>
      <c r="S439" s="1002" t="e">
        <f>_xlfn.IFNA(VLOOKUP(R439,#REF!,3,FALSE), " ")</f>
        <v>#REF!</v>
      </c>
      <c r="T439" s="749" t="s">
        <v>1907</v>
      </c>
      <c r="U439" s="304" t="s">
        <v>65</v>
      </c>
      <c r="V439" s="304" t="s">
        <v>117</v>
      </c>
      <c r="W439" s="304" t="s">
        <v>164</v>
      </c>
      <c r="X439" s="558" t="s">
        <v>66</v>
      </c>
      <c r="Y439" s="749"/>
      <c r="Z439" s="304"/>
      <c r="AA439" s="304"/>
      <c r="AB439" s="308"/>
      <c r="AC439" s="799"/>
      <c r="AD439" s="308"/>
    </row>
    <row r="440" spans="1:30" ht="24.75">
      <c r="A440" s="745" t="s">
        <v>1908</v>
      </c>
      <c r="B440" s="852" t="s">
        <v>1825</v>
      </c>
      <c r="C440" s="754" t="s">
        <v>1826</v>
      </c>
      <c r="D440" s="728">
        <v>45089</v>
      </c>
      <c r="E440" s="304" t="s">
        <v>947</v>
      </c>
      <c r="F440" s="303"/>
      <c r="G440" s="304" t="s">
        <v>946</v>
      </c>
      <c r="H440" s="304" t="s">
        <v>1398</v>
      </c>
      <c r="I440" s="304" t="s">
        <v>1909</v>
      </c>
      <c r="J440" s="304" t="s">
        <v>1910</v>
      </c>
      <c r="L440" s="511" t="s">
        <v>35</v>
      </c>
      <c r="M440" s="278"/>
      <c r="N440" s="799"/>
      <c r="O440" s="413"/>
      <c r="P440" s="413"/>
      <c r="Q440" s="1162"/>
      <c r="R440" s="800" t="s">
        <v>115</v>
      </c>
      <c r="S440" s="1002" t="e">
        <f>_xlfn.IFNA(VLOOKUP(R440,#REF!,3,FALSE), " ")</f>
        <v>#REF!</v>
      </c>
      <c r="T440" s="749" t="s">
        <v>1911</v>
      </c>
      <c r="U440" s="304" t="s">
        <v>65</v>
      </c>
      <c r="V440" s="304" t="s">
        <v>117</v>
      </c>
      <c r="W440" s="304" t="s">
        <v>164</v>
      </c>
      <c r="X440" s="558" t="s">
        <v>66</v>
      </c>
      <c r="Y440" s="749"/>
      <c r="Z440" s="304"/>
      <c r="AA440" s="304"/>
      <c r="AB440" s="308"/>
      <c r="AC440" s="799"/>
      <c r="AD440" s="308"/>
    </row>
    <row r="441" spans="1:30" ht="24.75">
      <c r="A441" s="745" t="s">
        <v>1912</v>
      </c>
      <c r="B441" s="852" t="s">
        <v>1825</v>
      </c>
      <c r="C441" s="754" t="s">
        <v>1826</v>
      </c>
      <c r="D441" s="728">
        <v>45089</v>
      </c>
      <c r="E441" s="304" t="s">
        <v>947</v>
      </c>
      <c r="F441" s="303"/>
      <c r="G441" s="304" t="s">
        <v>946</v>
      </c>
      <c r="H441" s="304" t="s">
        <v>1398</v>
      </c>
      <c r="I441" s="304" t="s">
        <v>1913</v>
      </c>
      <c r="J441" s="308" t="s">
        <v>1914</v>
      </c>
      <c r="K441" s="934"/>
      <c r="L441" s="511" t="s">
        <v>35</v>
      </c>
      <c r="M441" s="278"/>
      <c r="N441" s="799"/>
      <c r="O441" s="413"/>
      <c r="P441" s="413"/>
      <c r="Q441" s="1162"/>
      <c r="R441" s="800" t="s">
        <v>115</v>
      </c>
      <c r="S441" s="1002" t="e">
        <f>_xlfn.IFNA(VLOOKUP(R441,#REF!,3,FALSE), " ")</f>
        <v>#REF!</v>
      </c>
      <c r="T441" s="749" t="s">
        <v>1915</v>
      </c>
      <c r="U441" s="304" t="s">
        <v>65</v>
      </c>
      <c r="V441" s="304" t="s">
        <v>117</v>
      </c>
      <c r="W441" s="304" t="s">
        <v>164</v>
      </c>
      <c r="X441" s="558" t="s">
        <v>66</v>
      </c>
      <c r="Y441" s="749"/>
      <c r="Z441" s="304"/>
      <c r="AA441" s="304"/>
      <c r="AB441" s="308"/>
      <c r="AC441" s="799"/>
      <c r="AD441" s="308"/>
    </row>
    <row r="442" spans="1:30" ht="24.75">
      <c r="A442" s="745" t="s">
        <v>1916</v>
      </c>
      <c r="B442" s="852" t="s">
        <v>1825</v>
      </c>
      <c r="C442" s="754" t="s">
        <v>1826</v>
      </c>
      <c r="D442" s="728">
        <v>45089</v>
      </c>
      <c r="E442" s="304" t="s">
        <v>947</v>
      </c>
      <c r="F442" s="303"/>
      <c r="G442" s="304" t="s">
        <v>946</v>
      </c>
      <c r="H442" s="304" t="s">
        <v>1398</v>
      </c>
      <c r="I442" s="304" t="s">
        <v>1917</v>
      </c>
      <c r="J442" s="308" t="s">
        <v>1918</v>
      </c>
      <c r="K442" s="934"/>
      <c r="L442" s="511" t="s">
        <v>35</v>
      </c>
      <c r="M442" s="278"/>
      <c r="N442" s="799"/>
      <c r="O442" s="413"/>
      <c r="P442" s="413"/>
      <c r="Q442" s="1162"/>
      <c r="R442" s="800" t="s">
        <v>115</v>
      </c>
      <c r="S442" s="1002" t="e">
        <f>_xlfn.IFNA(VLOOKUP(R442,#REF!,3,FALSE), " ")</f>
        <v>#REF!</v>
      </c>
      <c r="T442" s="749" t="s">
        <v>1919</v>
      </c>
      <c r="U442" s="304" t="s">
        <v>65</v>
      </c>
      <c r="V442" s="304" t="s">
        <v>117</v>
      </c>
      <c r="W442" s="304" t="s">
        <v>164</v>
      </c>
      <c r="X442" s="558" t="s">
        <v>66</v>
      </c>
      <c r="Y442" s="749"/>
      <c r="Z442" s="304"/>
      <c r="AA442" s="304"/>
      <c r="AB442" s="308"/>
      <c r="AC442" s="799"/>
      <c r="AD442" s="308"/>
    </row>
    <row r="443" spans="1:30" ht="37.5">
      <c r="A443" s="745" t="s">
        <v>1920</v>
      </c>
      <c r="B443" s="852" t="s">
        <v>1825</v>
      </c>
      <c r="C443" s="754" t="s">
        <v>1826</v>
      </c>
      <c r="D443" s="728">
        <v>45089</v>
      </c>
      <c r="E443" s="304" t="s">
        <v>947</v>
      </c>
      <c r="F443" s="303"/>
      <c r="G443" s="304" t="s">
        <v>946</v>
      </c>
      <c r="H443" s="304" t="s">
        <v>1398</v>
      </c>
      <c r="I443" s="304" t="s">
        <v>1921</v>
      </c>
      <c r="J443" s="308" t="s">
        <v>1922</v>
      </c>
      <c r="K443" s="852"/>
      <c r="L443" s="632" t="s">
        <v>35</v>
      </c>
      <c r="M443" s="278"/>
      <c r="N443" s="799"/>
      <c r="O443" s="413"/>
      <c r="P443" s="413"/>
      <c r="Q443" s="1162"/>
      <c r="R443" s="800" t="s">
        <v>1333</v>
      </c>
      <c r="S443" s="1002" t="e">
        <f>_xlfn.IFNA(VLOOKUP(R443,#REF!,3,FALSE), " ")</f>
        <v>#REF!</v>
      </c>
      <c r="T443" s="783" t="s">
        <v>1923</v>
      </c>
      <c r="U443" s="304" t="s">
        <v>452</v>
      </c>
      <c r="V443" s="281" t="s">
        <v>117</v>
      </c>
      <c r="W443" s="304" t="s">
        <v>1195</v>
      </c>
      <c r="X443" s="304" t="s">
        <v>1577</v>
      </c>
      <c r="Y443" s="749"/>
      <c r="Z443" s="304"/>
      <c r="AA443" s="304"/>
      <c r="AB443" s="308"/>
      <c r="AC443" s="799"/>
      <c r="AD443" s="308"/>
    </row>
    <row r="444" spans="1:30" ht="24.75">
      <c r="A444" s="745" t="s">
        <v>1924</v>
      </c>
      <c r="B444" s="852" t="s">
        <v>1825</v>
      </c>
      <c r="C444" s="754" t="s">
        <v>1826</v>
      </c>
      <c r="D444" s="728">
        <v>45089</v>
      </c>
      <c r="E444" s="304" t="s">
        <v>947</v>
      </c>
      <c r="F444" s="303"/>
      <c r="G444" s="304" t="s">
        <v>946</v>
      </c>
      <c r="H444" s="304" t="s">
        <v>1398</v>
      </c>
      <c r="I444" s="304" t="s">
        <v>1925</v>
      </c>
      <c r="J444" s="308" t="s">
        <v>1926</v>
      </c>
      <c r="K444" s="852"/>
      <c r="L444" s="853" t="s">
        <v>45</v>
      </c>
      <c r="M444" s="278"/>
      <c r="N444" s="799"/>
      <c r="O444" s="413"/>
      <c r="P444" s="413"/>
      <c r="Q444" s="1162"/>
      <c r="R444" s="800"/>
      <c r="S444" s="1001" t="e">
        <f>_xlfn.IFNA(VLOOKUP(R444,#REF!,3,FALSE), " ")</f>
        <v>#REF!</v>
      </c>
      <c r="T444" s="749" t="s">
        <v>1927</v>
      </c>
      <c r="U444" s="304"/>
      <c r="V444" s="304"/>
      <c r="W444" s="304"/>
      <c r="X444" s="304"/>
      <c r="Y444" s="749"/>
      <c r="Z444" s="304"/>
      <c r="AA444" s="304"/>
      <c r="AB444" s="308"/>
      <c r="AC444" s="799"/>
      <c r="AD444" s="308"/>
    </row>
    <row r="445" spans="1:30" ht="24.75">
      <c r="A445" s="745" t="s">
        <v>1928</v>
      </c>
      <c r="B445" s="852" t="s">
        <v>1825</v>
      </c>
      <c r="C445" s="754" t="s">
        <v>1826</v>
      </c>
      <c r="D445" s="728">
        <v>45089</v>
      </c>
      <c r="E445" s="304" t="s">
        <v>945</v>
      </c>
      <c r="F445" s="303"/>
      <c r="G445" s="304" t="s">
        <v>946</v>
      </c>
      <c r="H445" s="304" t="s">
        <v>2992</v>
      </c>
      <c r="I445" s="304" t="s">
        <v>3024</v>
      </c>
      <c r="J445" s="304" t="s">
        <v>1930</v>
      </c>
      <c r="K445" s="852"/>
      <c r="L445" s="632" t="s">
        <v>35</v>
      </c>
      <c r="M445" s="278"/>
      <c r="N445" s="799"/>
      <c r="O445" s="413"/>
      <c r="P445" s="413"/>
      <c r="Q445" s="1162"/>
      <c r="R445" s="800" t="s">
        <v>279</v>
      </c>
      <c r="S445" s="1001" t="e">
        <f>_xlfn.IFNA(VLOOKUP(R445,#REF!,3,FALSE), " ")</f>
        <v>#REF!</v>
      </c>
      <c r="T445" s="749" t="s">
        <v>3025</v>
      </c>
      <c r="U445" s="304" t="s">
        <v>836</v>
      </c>
      <c r="V445" s="308" t="s">
        <v>117</v>
      </c>
      <c r="W445" s="304" t="s">
        <v>1524</v>
      </c>
      <c r="X445" s="903" t="s">
        <v>1812</v>
      </c>
      <c r="Y445" s="749"/>
      <c r="Z445" s="304"/>
      <c r="AA445" s="304"/>
      <c r="AB445" s="308"/>
      <c r="AC445" s="799"/>
      <c r="AD445" s="308"/>
    </row>
    <row r="446" spans="1:30" ht="50.25">
      <c r="A446" s="745" t="s">
        <v>1932</v>
      </c>
      <c r="B446" s="852" t="s">
        <v>1080</v>
      </c>
      <c r="C446" s="754"/>
      <c r="D446" s="728">
        <v>45096</v>
      </c>
      <c r="E446" s="304" t="s">
        <v>456</v>
      </c>
      <c r="F446" s="303"/>
      <c r="G446" s="304" t="s">
        <v>906</v>
      </c>
      <c r="H446" s="304" t="s">
        <v>33</v>
      </c>
      <c r="I446" s="304" t="s">
        <v>1933</v>
      </c>
      <c r="J446" s="304" t="s">
        <v>1934</v>
      </c>
      <c r="K446" s="632"/>
      <c r="L446" s="632" t="s">
        <v>45</v>
      </c>
      <c r="M446" s="278"/>
      <c r="N446" s="799"/>
      <c r="O446" s="413"/>
      <c r="P446" s="413"/>
      <c r="Q446" s="1162"/>
      <c r="R446" s="800"/>
      <c r="S446" s="1001" t="e">
        <f>_xlfn.IFNA(VLOOKUP(R446,#REF!,3,FALSE), " ")</f>
        <v>#REF!</v>
      </c>
      <c r="T446" s="749" t="s">
        <v>1935</v>
      </c>
      <c r="U446" s="304"/>
      <c r="V446" s="304"/>
      <c r="W446" s="304"/>
      <c r="X446" s="304"/>
      <c r="Y446" s="749"/>
      <c r="Z446" s="304"/>
      <c r="AA446" s="304"/>
      <c r="AB446" s="308"/>
      <c r="AC446" s="799"/>
      <c r="AD446" s="308"/>
    </row>
    <row r="447" spans="1:30">
      <c r="A447" s="745" t="s">
        <v>1936</v>
      </c>
      <c r="B447" s="852" t="s">
        <v>1937</v>
      </c>
      <c r="C447" s="754"/>
      <c r="D447" s="728">
        <v>45096</v>
      </c>
      <c r="E447" s="304" t="s">
        <v>1177</v>
      </c>
      <c r="F447" s="303"/>
      <c r="G447" s="304" t="s">
        <v>1178</v>
      </c>
      <c r="H447" s="304" t="s">
        <v>33</v>
      </c>
      <c r="I447" s="304" t="s">
        <v>1938</v>
      </c>
      <c r="J447" s="308" t="s">
        <v>1939</v>
      </c>
      <c r="K447" s="934"/>
      <c r="L447" s="511" t="s">
        <v>35</v>
      </c>
      <c r="M447" s="278"/>
      <c r="N447" s="799"/>
      <c r="O447" s="413"/>
      <c r="P447" s="413"/>
      <c r="Q447" s="1162"/>
      <c r="R447" s="800" t="s">
        <v>115</v>
      </c>
      <c r="S447" s="1002" t="e">
        <f>_xlfn.IFNA(VLOOKUP(R447,#REF!,3,FALSE), " ")</f>
        <v>#REF!</v>
      </c>
      <c r="T447" s="799" t="s">
        <v>1940</v>
      </c>
      <c r="U447" s="304" t="s">
        <v>65</v>
      </c>
      <c r="V447" s="304" t="s">
        <v>117</v>
      </c>
      <c r="W447" s="304" t="s">
        <v>164</v>
      </c>
      <c r="X447" s="558" t="s">
        <v>66</v>
      </c>
      <c r="Y447" s="749"/>
      <c r="Z447" s="304"/>
      <c r="AA447" s="304"/>
      <c r="AB447" s="308"/>
      <c r="AC447" s="799"/>
      <c r="AD447" s="308"/>
    </row>
    <row r="448" spans="1:30" ht="37.5">
      <c r="A448" s="745" t="s">
        <v>1941</v>
      </c>
      <c r="B448" s="852" t="s">
        <v>1825</v>
      </c>
      <c r="C448" s="754" t="s">
        <v>1826</v>
      </c>
      <c r="D448" s="728">
        <v>45089</v>
      </c>
      <c r="E448" s="304" t="s">
        <v>947</v>
      </c>
      <c r="F448" s="303"/>
      <c r="G448" s="304" t="s">
        <v>946</v>
      </c>
      <c r="H448" s="304" t="s">
        <v>1398</v>
      </c>
      <c r="I448" s="304" t="s">
        <v>1942</v>
      </c>
      <c r="J448" s="308" t="s">
        <v>3026</v>
      </c>
      <c r="K448" s="852"/>
      <c r="L448" s="632" t="s">
        <v>45</v>
      </c>
      <c r="M448" s="278" t="s">
        <v>5361</v>
      </c>
      <c r="N448" s="799"/>
      <c r="O448" s="1118"/>
      <c r="P448" s="1119"/>
      <c r="Q448" s="1187"/>
      <c r="R448" s="1188"/>
      <c r="S448" s="1003" t="e">
        <f>_xlfn.IFNA(VLOOKUP(R448,#REF!,3,FALSE), " ")</f>
        <v>#REF!</v>
      </c>
      <c r="T448" s="749" t="s">
        <v>3027</v>
      </c>
      <c r="U448" s="304"/>
      <c r="V448" s="304"/>
      <c r="W448" s="304"/>
      <c r="X448" s="780"/>
      <c r="Y448" s="749"/>
      <c r="Z448" s="304"/>
      <c r="AA448" s="304"/>
      <c r="AB448" s="308"/>
      <c r="AC448" s="799"/>
      <c r="AD448" s="308"/>
    </row>
    <row r="449" spans="1:30" ht="62.25">
      <c r="A449" s="745" t="s">
        <v>1945</v>
      </c>
      <c r="B449" s="852" t="s">
        <v>1946</v>
      </c>
      <c r="C449" s="754"/>
      <c r="D449" s="728">
        <v>45098</v>
      </c>
      <c r="E449" s="304" t="s">
        <v>1947</v>
      </c>
      <c r="F449" s="303">
        <v>5980</v>
      </c>
      <c r="G449" s="304" t="s">
        <v>1948</v>
      </c>
      <c r="H449" s="304" t="s">
        <v>33</v>
      </c>
      <c r="I449" s="304" t="s">
        <v>1949</v>
      </c>
      <c r="J449" s="304" t="s">
        <v>1950</v>
      </c>
      <c r="L449" s="511" t="s">
        <v>35</v>
      </c>
      <c r="M449" s="278"/>
      <c r="N449" s="799"/>
      <c r="O449" s="413"/>
      <c r="P449" s="413"/>
      <c r="Q449" s="1162"/>
      <c r="R449" s="800" t="s">
        <v>115</v>
      </c>
      <c r="S449" s="1002" t="e">
        <f>_xlfn.IFNA(VLOOKUP(R449,#REF!,3,FALSE), " ")</f>
        <v>#REF!</v>
      </c>
      <c r="T449" s="749" t="s">
        <v>1951</v>
      </c>
      <c r="U449" s="304" t="s">
        <v>65</v>
      </c>
      <c r="V449" s="304" t="s">
        <v>117</v>
      </c>
      <c r="W449" s="632" t="s">
        <v>1952</v>
      </c>
      <c r="X449" s="904" t="s">
        <v>1953</v>
      </c>
      <c r="Y449" s="749"/>
      <c r="Z449" s="304"/>
      <c r="AA449" s="304"/>
      <c r="AB449" s="308"/>
      <c r="AC449" s="799"/>
      <c r="AD449" s="308"/>
    </row>
    <row r="450" spans="1:30" ht="62.25">
      <c r="A450" s="745" t="s">
        <v>1954</v>
      </c>
      <c r="B450" s="852" t="s">
        <v>1946</v>
      </c>
      <c r="C450" s="754"/>
      <c r="D450" s="728">
        <v>45098</v>
      </c>
      <c r="E450" s="304" t="s">
        <v>1947</v>
      </c>
      <c r="F450" s="303">
        <v>5980</v>
      </c>
      <c r="G450" s="304" t="s">
        <v>1948</v>
      </c>
      <c r="H450" s="304" t="s">
        <v>33</v>
      </c>
      <c r="I450" s="304" t="s">
        <v>1955</v>
      </c>
      <c r="J450" s="304" t="s">
        <v>1956</v>
      </c>
      <c r="L450" s="511" t="s">
        <v>35</v>
      </c>
      <c r="M450" s="278"/>
      <c r="N450" s="799"/>
      <c r="O450" s="413"/>
      <c r="P450" s="413"/>
      <c r="Q450" s="1162"/>
      <c r="R450" s="800" t="s">
        <v>115</v>
      </c>
      <c r="S450" s="1002" t="e">
        <f>_xlfn.IFNA(VLOOKUP(R450,#REF!,3,FALSE), " ")</f>
        <v>#REF!</v>
      </c>
      <c r="T450" s="749" t="s">
        <v>1957</v>
      </c>
      <c r="U450" s="304" t="s">
        <v>65</v>
      </c>
      <c r="V450" s="304" t="s">
        <v>117</v>
      </c>
      <c r="W450" s="632" t="s">
        <v>1952</v>
      </c>
      <c r="X450" s="904" t="s">
        <v>1953</v>
      </c>
      <c r="Y450" s="749"/>
      <c r="Z450" s="304"/>
      <c r="AA450" s="304"/>
      <c r="AB450" s="308"/>
      <c r="AC450" s="799"/>
      <c r="AD450" s="308"/>
    </row>
    <row r="451" spans="1:30" ht="37.5">
      <c r="A451" s="745" t="s">
        <v>1958</v>
      </c>
      <c r="B451" s="852" t="s">
        <v>1825</v>
      </c>
      <c r="C451" s="754"/>
      <c r="D451" s="728">
        <v>45098</v>
      </c>
      <c r="E451" s="304" t="s">
        <v>947</v>
      </c>
      <c r="F451" s="303"/>
      <c r="G451" s="304" t="s">
        <v>946</v>
      </c>
      <c r="H451" s="304" t="s">
        <v>1398</v>
      </c>
      <c r="I451" s="304" t="s">
        <v>1959</v>
      </c>
      <c r="J451" s="304" t="s">
        <v>1960</v>
      </c>
      <c r="L451" s="511" t="s">
        <v>35</v>
      </c>
      <c r="M451" s="278"/>
      <c r="N451" s="799"/>
      <c r="O451" s="413"/>
      <c r="P451" s="413"/>
      <c r="Q451" s="1162"/>
      <c r="R451" s="800" t="s">
        <v>115</v>
      </c>
      <c r="S451" s="1002" t="e">
        <f>_xlfn.IFNA(VLOOKUP(R451,#REF!,3,FALSE), " ")</f>
        <v>#REF!</v>
      </c>
      <c r="T451" s="749" t="s">
        <v>1961</v>
      </c>
      <c r="U451" s="304" t="s">
        <v>65</v>
      </c>
      <c r="V451" s="304" t="s">
        <v>117</v>
      </c>
      <c r="W451" s="304" t="s">
        <v>164</v>
      </c>
      <c r="X451" s="687" t="s">
        <v>66</v>
      </c>
      <c r="Y451" s="749"/>
      <c r="Z451" s="304"/>
      <c r="AA451" s="304"/>
      <c r="AB451" s="308"/>
      <c r="AC451" s="799"/>
      <c r="AD451" s="308"/>
    </row>
    <row r="452" spans="1:30" ht="100.5">
      <c r="A452" s="745" t="s">
        <v>1962</v>
      </c>
      <c r="B452" s="852" t="s">
        <v>1825</v>
      </c>
      <c r="C452" s="754" t="s">
        <v>1963</v>
      </c>
      <c r="D452" s="728">
        <v>45099</v>
      </c>
      <c r="E452" s="304" t="s">
        <v>1438</v>
      </c>
      <c r="F452" s="303"/>
      <c r="G452" s="304" t="s">
        <v>946</v>
      </c>
      <c r="H452" s="304" t="s">
        <v>1398</v>
      </c>
      <c r="I452" s="304" t="s">
        <v>1964</v>
      </c>
      <c r="J452" s="304" t="s">
        <v>1965</v>
      </c>
      <c r="L452" s="511" t="s">
        <v>35</v>
      </c>
      <c r="M452" s="278"/>
      <c r="N452" s="799"/>
      <c r="O452" s="413"/>
      <c r="P452" s="413"/>
      <c r="Q452" s="1159"/>
      <c r="R452" s="620" t="s">
        <v>115</v>
      </c>
      <c r="S452" s="1002" t="e">
        <f>_xlfn.IFNA(VLOOKUP(R452,#REF!,3,FALSE), " ")</f>
        <v>#REF!</v>
      </c>
      <c r="T452" s="749" t="s">
        <v>1966</v>
      </c>
      <c r="U452" s="304" t="s">
        <v>65</v>
      </c>
      <c r="V452" s="304" t="s">
        <v>117</v>
      </c>
      <c r="W452" s="304" t="s">
        <v>164</v>
      </c>
      <c r="X452" s="558" t="s">
        <v>66</v>
      </c>
      <c r="Y452" s="749"/>
      <c r="Z452" s="304"/>
      <c r="AA452" s="304"/>
      <c r="AB452" s="308"/>
      <c r="AC452" s="799"/>
      <c r="AD452" s="308"/>
    </row>
    <row r="453" spans="1:30" ht="162.75">
      <c r="A453" s="745" t="s">
        <v>1967</v>
      </c>
      <c r="B453" s="852" t="s">
        <v>1825</v>
      </c>
      <c r="C453" s="754" t="s">
        <v>1968</v>
      </c>
      <c r="D453" s="728">
        <v>45099</v>
      </c>
      <c r="E453" s="304" t="s">
        <v>945</v>
      </c>
      <c r="F453" s="303"/>
      <c r="G453" s="304" t="s">
        <v>946</v>
      </c>
      <c r="H453" s="304" t="s">
        <v>1211</v>
      </c>
      <c r="I453" s="304" t="s">
        <v>1969</v>
      </c>
      <c r="J453" s="304" t="s">
        <v>1970</v>
      </c>
      <c r="K453" s="632" t="s">
        <v>1448</v>
      </c>
      <c r="L453" s="632" t="s">
        <v>35</v>
      </c>
      <c r="M453" s="278"/>
      <c r="N453" s="799"/>
      <c r="O453" s="413"/>
      <c r="P453" s="413"/>
      <c r="Q453" s="1159"/>
      <c r="R453" s="620" t="s">
        <v>1333</v>
      </c>
      <c r="S453" s="1001" t="e">
        <f>_xlfn.IFNA(VLOOKUP(R453,#REF!,3,FALSE), " ")</f>
        <v>#REF!</v>
      </c>
      <c r="T453" s="749" t="s">
        <v>1971</v>
      </c>
      <c r="U453" s="304" t="s">
        <v>375</v>
      </c>
      <c r="V453" s="304" t="s">
        <v>117</v>
      </c>
      <c r="W453" s="304" t="s">
        <v>913</v>
      </c>
      <c r="X453" s="304" t="s">
        <v>1972</v>
      </c>
      <c r="Y453" s="749"/>
      <c r="Z453" s="304"/>
      <c r="AA453" s="304"/>
      <c r="AB453" s="308"/>
      <c r="AC453" s="799"/>
      <c r="AD453" s="308"/>
    </row>
    <row r="454" spans="1:30" ht="37.5">
      <c r="A454" s="745" t="s">
        <v>1973</v>
      </c>
      <c r="B454" s="852" t="s">
        <v>1825</v>
      </c>
      <c r="C454" s="754"/>
      <c r="D454" s="728">
        <v>45099</v>
      </c>
      <c r="E454" s="15" t="s">
        <v>31</v>
      </c>
      <c r="F454" s="303"/>
      <c r="G454" s="304" t="s">
        <v>946</v>
      </c>
      <c r="H454" s="304" t="s">
        <v>1211</v>
      </c>
      <c r="I454" s="304" t="s">
        <v>1975</v>
      </c>
      <c r="J454" s="304" t="s">
        <v>1976</v>
      </c>
      <c r="L454" s="511" t="s">
        <v>35</v>
      </c>
      <c r="M454" s="278"/>
      <c r="N454" s="799"/>
      <c r="O454" s="413"/>
      <c r="P454" s="413"/>
      <c r="Q454" s="1159"/>
      <c r="R454" s="620" t="s">
        <v>115</v>
      </c>
      <c r="S454" s="1002" t="e">
        <f>_xlfn.IFNA(VLOOKUP(R454,#REF!,3,FALSE), " ")</f>
        <v>#REF!</v>
      </c>
      <c r="T454" s="749" t="s">
        <v>1977</v>
      </c>
      <c r="U454" s="304" t="s">
        <v>65</v>
      </c>
      <c r="V454" s="304" t="s">
        <v>117</v>
      </c>
      <c r="W454" s="304" t="s">
        <v>164</v>
      </c>
      <c r="X454" s="558" t="s">
        <v>66</v>
      </c>
      <c r="Y454" s="749"/>
      <c r="Z454" s="304"/>
      <c r="AA454" s="304"/>
      <c r="AB454" s="308"/>
      <c r="AC454" s="799"/>
      <c r="AD454" s="308"/>
    </row>
    <row r="455" spans="1:30" ht="37.5">
      <c r="A455" s="745" t="s">
        <v>1978</v>
      </c>
      <c r="B455" s="852" t="s">
        <v>1979</v>
      </c>
      <c r="C455" s="754" t="s">
        <v>1980</v>
      </c>
      <c r="D455" s="728">
        <v>45099</v>
      </c>
      <c r="E455" s="15" t="s">
        <v>31</v>
      </c>
      <c r="F455" s="303"/>
      <c r="G455" s="304" t="s">
        <v>1755</v>
      </c>
      <c r="H455" s="304" t="s">
        <v>1211</v>
      </c>
      <c r="I455" s="304" t="s">
        <v>1981</v>
      </c>
      <c r="J455" s="304" t="s">
        <v>1982</v>
      </c>
      <c r="L455" s="511" t="s">
        <v>35</v>
      </c>
      <c r="M455" s="278"/>
      <c r="N455" s="799"/>
      <c r="O455" s="413"/>
      <c r="P455" s="413"/>
      <c r="Q455" s="1159"/>
      <c r="R455" s="620" t="s">
        <v>115</v>
      </c>
      <c r="S455" s="1002" t="e">
        <f>_xlfn.IFNA(VLOOKUP(R455,#REF!,3,FALSE), " ")</f>
        <v>#REF!</v>
      </c>
      <c r="T455" s="749" t="s">
        <v>1983</v>
      </c>
      <c r="U455" s="304" t="s">
        <v>65</v>
      </c>
      <c r="V455" s="304" t="s">
        <v>117</v>
      </c>
      <c r="W455" s="304" t="s">
        <v>164</v>
      </c>
      <c r="X455" s="558" t="s">
        <v>66</v>
      </c>
      <c r="Y455" s="749"/>
      <c r="Z455" s="304"/>
      <c r="AA455" s="304"/>
      <c r="AB455" s="308"/>
      <c r="AC455" s="799"/>
      <c r="AD455" s="308"/>
    </row>
    <row r="456" spans="1:30" ht="37.5">
      <c r="A456" s="745" t="s">
        <v>1984</v>
      </c>
      <c r="B456" s="852" t="s">
        <v>1825</v>
      </c>
      <c r="C456" s="754"/>
      <c r="D456" s="728">
        <v>45103</v>
      </c>
      <c r="E456" s="15" t="s">
        <v>31</v>
      </c>
      <c r="F456" s="303"/>
      <c r="G456" s="304" t="s">
        <v>946</v>
      </c>
      <c r="H456" s="304" t="s">
        <v>1211</v>
      </c>
      <c r="I456" s="304" t="s">
        <v>1985</v>
      </c>
      <c r="J456" s="304" t="s">
        <v>1986</v>
      </c>
      <c r="L456" s="511" t="s">
        <v>35</v>
      </c>
      <c r="M456" s="278"/>
      <c r="N456" s="799"/>
      <c r="O456" s="413"/>
      <c r="P456" s="413"/>
      <c r="Q456" s="1159"/>
      <c r="R456" s="620" t="s">
        <v>115</v>
      </c>
      <c r="S456" s="1002" t="e">
        <f>_xlfn.IFNA(VLOOKUP(R456,#REF!,3,FALSE), " ")</f>
        <v>#REF!</v>
      </c>
      <c r="T456" s="749" t="s">
        <v>1987</v>
      </c>
      <c r="U456" s="304" t="s">
        <v>38</v>
      </c>
      <c r="V456" s="304" t="s">
        <v>117</v>
      </c>
      <c r="W456" s="304" t="s">
        <v>1988</v>
      </c>
      <c r="X456" s="558" t="s">
        <v>1989</v>
      </c>
      <c r="Y456" s="749"/>
      <c r="Z456" s="304"/>
      <c r="AA456" s="304"/>
      <c r="AB456" s="308"/>
      <c r="AC456" s="799"/>
      <c r="AD456" s="308"/>
    </row>
    <row r="457" spans="1:30" ht="37.5">
      <c r="A457" s="745" t="s">
        <v>1990</v>
      </c>
      <c r="B457" s="746" t="s">
        <v>1825</v>
      </c>
      <c r="C457" s="754"/>
      <c r="D457" s="728">
        <v>45100</v>
      </c>
      <c r="E457" s="15" t="s">
        <v>31</v>
      </c>
      <c r="F457" s="303"/>
      <c r="G457" s="304" t="s">
        <v>946</v>
      </c>
      <c r="H457" s="304" t="s">
        <v>1211</v>
      </c>
      <c r="I457" s="304" t="s">
        <v>1991</v>
      </c>
      <c r="J457" s="304" t="s">
        <v>1992</v>
      </c>
      <c r="L457" s="511" t="s">
        <v>35</v>
      </c>
      <c r="M457" s="278"/>
      <c r="N457" s="799"/>
      <c r="O457" s="413"/>
      <c r="P457" s="413"/>
      <c r="Q457" s="1159"/>
      <c r="R457" s="620" t="s">
        <v>115</v>
      </c>
      <c r="S457" s="1002" t="e">
        <f>_xlfn.IFNA(VLOOKUP(R457,#REF!,3,FALSE), " ")</f>
        <v>#REF!</v>
      </c>
      <c r="T457" s="749" t="s">
        <v>1993</v>
      </c>
      <c r="U457" s="304" t="s">
        <v>65</v>
      </c>
      <c r="V457" s="304" t="s">
        <v>117</v>
      </c>
      <c r="W457" s="304" t="s">
        <v>164</v>
      </c>
      <c r="X457" s="558" t="s">
        <v>1994</v>
      </c>
      <c r="Y457" s="749"/>
      <c r="Z457" s="304"/>
      <c r="AA457" s="304"/>
      <c r="AB457" s="308"/>
      <c r="AC457" s="799"/>
      <c r="AD457" s="308"/>
    </row>
    <row r="458" spans="1:30" ht="37.5">
      <c r="A458" s="745" t="s">
        <v>1995</v>
      </c>
      <c r="B458" s="746" t="s">
        <v>1825</v>
      </c>
      <c r="C458" s="754"/>
      <c r="D458" s="728">
        <v>45100</v>
      </c>
      <c r="E458" s="15" t="s">
        <v>31</v>
      </c>
      <c r="F458" s="303"/>
      <c r="G458" s="304" t="s">
        <v>946</v>
      </c>
      <c r="H458" s="304" t="s">
        <v>1211</v>
      </c>
      <c r="I458" s="304" t="s">
        <v>1996</v>
      </c>
      <c r="J458" s="304" t="s">
        <v>1997</v>
      </c>
      <c r="L458" s="511" t="s">
        <v>35</v>
      </c>
      <c r="M458" s="412"/>
      <c r="N458" s="922"/>
      <c r="O458" s="413"/>
      <c r="P458" s="413"/>
      <c r="Q458" s="1189"/>
      <c r="R458" s="713" t="s">
        <v>115</v>
      </c>
      <c r="S458" s="1179" t="e">
        <f>_xlfn.IFNA(VLOOKUP(R458,#REF!,3,FALSE), " ")</f>
        <v>#REF!</v>
      </c>
      <c r="T458" s="834" t="s">
        <v>1997</v>
      </c>
      <c r="U458" s="780" t="s">
        <v>65</v>
      </c>
      <c r="V458" s="780" t="s">
        <v>117</v>
      </c>
      <c r="W458" s="780" t="s">
        <v>1952</v>
      </c>
      <c r="X458" s="780" t="s">
        <v>1953</v>
      </c>
      <c r="Y458" s="749"/>
      <c r="Z458" s="304"/>
      <c r="AA458" s="304"/>
      <c r="AB458" s="308"/>
      <c r="AC458" s="799"/>
      <c r="AD458" s="308"/>
    </row>
    <row r="459" spans="1:30">
      <c r="A459" s="745" t="s">
        <v>1998</v>
      </c>
      <c r="B459" s="746" t="s">
        <v>1825</v>
      </c>
      <c r="C459" s="754"/>
      <c r="D459" s="728">
        <v>45100</v>
      </c>
      <c r="E459" s="15" t="s">
        <v>31</v>
      </c>
      <c r="F459" s="303"/>
      <c r="G459" s="304" t="s">
        <v>946</v>
      </c>
      <c r="H459" s="304" t="s">
        <v>1211</v>
      </c>
      <c r="I459" s="304" t="s">
        <v>1999</v>
      </c>
      <c r="J459" s="304" t="s">
        <v>2000</v>
      </c>
      <c r="K459" s="632"/>
      <c r="L459" s="853" t="s">
        <v>35</v>
      </c>
      <c r="M459" s="278" t="s">
        <v>5361</v>
      </c>
      <c r="N459" s="308"/>
      <c r="O459" s="286" t="s">
        <v>2958</v>
      </c>
      <c r="P459" s="307" t="s">
        <v>3011</v>
      </c>
      <c r="Q459" s="1025"/>
      <c r="R459" s="386" t="s">
        <v>2104</v>
      </c>
      <c r="S459" s="1003" t="e">
        <f>_xlfn.IFNA(VLOOKUP(R459,#REF!,3,FALSE), " ")</f>
        <v>#REF!</v>
      </c>
      <c r="T459" s="395" t="s">
        <v>3028</v>
      </c>
      <c r="U459" s="304" t="s">
        <v>65</v>
      </c>
      <c r="V459" s="308" t="s">
        <v>117</v>
      </c>
      <c r="W459" s="304" t="s">
        <v>1524</v>
      </c>
      <c r="X459" s="947" t="s">
        <v>1812</v>
      </c>
      <c r="Y459" s="749"/>
      <c r="Z459" s="304"/>
      <c r="AA459" s="304"/>
      <c r="AB459" s="308"/>
      <c r="AC459" s="799"/>
      <c r="AD459" s="308"/>
    </row>
    <row r="460" spans="1:30" ht="37.5">
      <c r="A460" s="745" t="s">
        <v>2001</v>
      </c>
      <c r="B460" s="746" t="s">
        <v>1825</v>
      </c>
      <c r="C460" s="754"/>
      <c r="D460" s="728">
        <v>45100</v>
      </c>
      <c r="E460" s="15" t="s">
        <v>31</v>
      </c>
      <c r="F460" s="303"/>
      <c r="G460" s="304" t="s">
        <v>946</v>
      </c>
      <c r="H460" s="304" t="s">
        <v>2002</v>
      </c>
      <c r="I460" s="304" t="s">
        <v>2003</v>
      </c>
      <c r="J460" s="304" t="s">
        <v>2004</v>
      </c>
      <c r="L460" s="511" t="s">
        <v>35</v>
      </c>
      <c r="M460" s="534"/>
      <c r="N460" s="1291"/>
      <c r="O460" s="624"/>
      <c r="P460" s="624"/>
      <c r="Q460" s="1190"/>
      <c r="R460" s="734" t="s">
        <v>115</v>
      </c>
      <c r="S460" s="1182" t="e">
        <f>_xlfn.IFNA(VLOOKUP(R460,#REF!,3,FALSE), " ")</f>
        <v>#REF!</v>
      </c>
      <c r="T460" s="1186" t="s">
        <v>2005</v>
      </c>
      <c r="U460" s="896" t="s">
        <v>65</v>
      </c>
      <c r="V460" s="896" t="s">
        <v>117</v>
      </c>
      <c r="W460" s="896" t="s">
        <v>164</v>
      </c>
      <c r="X460" s="687" t="s">
        <v>66</v>
      </c>
      <c r="Y460" s="749"/>
      <c r="Z460" s="304"/>
      <c r="AA460" s="304"/>
      <c r="AB460" s="308"/>
      <c r="AC460" s="799"/>
      <c r="AD460" s="308"/>
    </row>
    <row r="461" spans="1:30" ht="125.25">
      <c r="A461" s="745" t="s">
        <v>2006</v>
      </c>
      <c r="B461" s="746" t="s">
        <v>1937</v>
      </c>
      <c r="C461" s="754"/>
      <c r="D461" s="728">
        <v>45100</v>
      </c>
      <c r="E461" s="304" t="s">
        <v>2007</v>
      </c>
      <c r="F461" s="303">
        <v>5724</v>
      </c>
      <c r="G461" s="304" t="s">
        <v>1178</v>
      </c>
      <c r="H461" s="304" t="s">
        <v>33</v>
      </c>
      <c r="I461" s="304" t="s">
        <v>2008</v>
      </c>
      <c r="J461" s="316" t="s">
        <v>2009</v>
      </c>
      <c r="K461" s="813"/>
      <c r="L461" s="632" t="s">
        <v>45</v>
      </c>
      <c r="M461" s="278"/>
      <c r="N461" s="799"/>
      <c r="O461" s="413"/>
      <c r="P461" s="413"/>
      <c r="Q461" s="1159"/>
      <c r="R461" s="620"/>
      <c r="S461" s="1001" t="e">
        <f>_xlfn.IFNA(VLOOKUP(R461,#REF!,3,FALSE), " ")</f>
        <v>#REF!</v>
      </c>
      <c r="T461" s="749" t="s">
        <v>2010</v>
      </c>
      <c r="U461" s="304"/>
      <c r="V461" s="304"/>
      <c r="W461" s="304"/>
      <c r="X461" s="304"/>
      <c r="Y461" s="749"/>
      <c r="Z461" s="304"/>
      <c r="AA461" s="304"/>
      <c r="AB461" s="308"/>
      <c r="AC461" s="799"/>
      <c r="AD461" s="308"/>
    </row>
    <row r="462" spans="1:30" ht="75.75">
      <c r="A462" s="745" t="s">
        <v>2011</v>
      </c>
      <c r="B462" s="746" t="s">
        <v>1937</v>
      </c>
      <c r="C462" s="754"/>
      <c r="D462" s="728">
        <v>45103</v>
      </c>
      <c r="E462" s="304" t="s">
        <v>2007</v>
      </c>
      <c r="F462" s="303">
        <v>5939</v>
      </c>
      <c r="G462" s="304" t="s">
        <v>1178</v>
      </c>
      <c r="H462" s="304" t="s">
        <v>33</v>
      </c>
      <c r="I462" s="304" t="s">
        <v>2012</v>
      </c>
      <c r="J462" s="304" t="s">
        <v>2013</v>
      </c>
      <c r="L462" s="511" t="s">
        <v>35</v>
      </c>
      <c r="M462" s="278"/>
      <c r="N462" s="799"/>
      <c r="O462" s="413"/>
      <c r="P462" s="413"/>
      <c r="Q462" s="1159"/>
      <c r="R462" s="620" t="s">
        <v>115</v>
      </c>
      <c r="S462" s="1002" t="e">
        <f>_xlfn.IFNA(VLOOKUP(R462,#REF!,3,FALSE), " ")</f>
        <v>#REF!</v>
      </c>
      <c r="T462" s="749" t="s">
        <v>2014</v>
      </c>
      <c r="U462" s="304" t="s">
        <v>65</v>
      </c>
      <c r="V462" s="304" t="s">
        <v>117</v>
      </c>
      <c r="W462" s="304" t="s">
        <v>1952</v>
      </c>
      <c r="X462" s="304" t="s">
        <v>2015</v>
      </c>
      <c r="Y462" s="749"/>
      <c r="Z462" s="304"/>
      <c r="AA462" s="304"/>
      <c r="AB462" s="308"/>
      <c r="AC462" s="799"/>
      <c r="AD462" s="308"/>
    </row>
    <row r="463" spans="1:30" ht="24.75">
      <c r="A463" s="745" t="s">
        <v>2016</v>
      </c>
      <c r="B463" s="746" t="s">
        <v>1946</v>
      </c>
      <c r="C463" s="754"/>
      <c r="D463" s="728">
        <v>45103</v>
      </c>
      <c r="E463" s="304" t="s">
        <v>2017</v>
      </c>
      <c r="F463" s="303">
        <v>1768</v>
      </c>
      <c r="G463" s="304" t="s">
        <v>2018</v>
      </c>
      <c r="H463" s="304" t="s">
        <v>33</v>
      </c>
      <c r="I463" s="304" t="s">
        <v>2019</v>
      </c>
      <c r="J463" s="304" t="s">
        <v>2020</v>
      </c>
      <c r="L463" s="511" t="s">
        <v>35</v>
      </c>
      <c r="M463" s="278"/>
      <c r="N463" s="799"/>
      <c r="O463" s="413"/>
      <c r="P463" s="413"/>
      <c r="Q463" s="1159"/>
      <c r="R463" s="620" t="s">
        <v>115</v>
      </c>
      <c r="S463" s="1002" t="e">
        <f>_xlfn.IFNA(VLOOKUP(R463,#REF!,3,FALSE), " ")</f>
        <v>#REF!</v>
      </c>
      <c r="T463" s="749" t="s">
        <v>2021</v>
      </c>
      <c r="U463" s="304" t="s">
        <v>65</v>
      </c>
      <c r="V463" s="304" t="s">
        <v>117</v>
      </c>
      <c r="W463" s="304" t="s">
        <v>1952</v>
      </c>
      <c r="X463" s="304" t="s">
        <v>1953</v>
      </c>
      <c r="Y463" s="749"/>
      <c r="Z463" s="304"/>
      <c r="AA463" s="304"/>
      <c r="AB463" s="308"/>
      <c r="AC463" s="799"/>
      <c r="AD463" s="308"/>
    </row>
    <row r="464" spans="1:30" ht="50.25">
      <c r="A464" s="745" t="s">
        <v>2022</v>
      </c>
      <c r="B464" s="746" t="s">
        <v>1946</v>
      </c>
      <c r="C464" s="754"/>
      <c r="D464" s="728">
        <v>45104</v>
      </c>
      <c r="E464" s="304" t="s">
        <v>945</v>
      </c>
      <c r="F464" s="303"/>
      <c r="G464" s="304" t="s">
        <v>1122</v>
      </c>
      <c r="H464" s="304" t="s">
        <v>204</v>
      </c>
      <c r="I464" s="304" t="s">
        <v>2023</v>
      </c>
      <c r="J464" s="304" t="s">
        <v>2024</v>
      </c>
      <c r="L464" s="511" t="s">
        <v>35</v>
      </c>
      <c r="M464" s="278"/>
      <c r="N464" s="799"/>
      <c r="O464" s="413"/>
      <c r="P464" s="413"/>
      <c r="Q464" s="1159"/>
      <c r="R464" s="620" t="s">
        <v>115</v>
      </c>
      <c r="S464" s="1002" t="e">
        <f>_xlfn.IFNA(VLOOKUP(R464,#REF!,3,FALSE), " ")</f>
        <v>#REF!</v>
      </c>
      <c r="T464" s="749" t="s">
        <v>2025</v>
      </c>
      <c r="U464" s="304" t="s">
        <v>65</v>
      </c>
      <c r="V464" s="304" t="s">
        <v>117</v>
      </c>
      <c r="W464" s="304" t="s">
        <v>164</v>
      </c>
      <c r="X464" s="304" t="s">
        <v>2026</v>
      </c>
      <c r="Y464" s="749"/>
      <c r="Z464" s="304"/>
      <c r="AA464" s="304"/>
      <c r="AB464" s="308"/>
      <c r="AC464" s="799"/>
      <c r="AD464" s="308"/>
    </row>
    <row r="465" spans="1:30" ht="62.25">
      <c r="A465" s="745" t="s">
        <v>2027</v>
      </c>
      <c r="B465" s="746" t="s">
        <v>1946</v>
      </c>
      <c r="C465" s="754"/>
      <c r="D465" s="728">
        <v>45104</v>
      </c>
      <c r="E465" s="304" t="s">
        <v>1268</v>
      </c>
      <c r="F465" s="303"/>
      <c r="G465" s="304" t="s">
        <v>2028</v>
      </c>
      <c r="H465" s="304" t="s">
        <v>33</v>
      </c>
      <c r="I465" s="304" t="s">
        <v>2029</v>
      </c>
      <c r="J465" s="304" t="s">
        <v>2030</v>
      </c>
      <c r="L465" s="511" t="s">
        <v>35</v>
      </c>
      <c r="M465" s="278"/>
      <c r="N465" s="799"/>
      <c r="O465" s="413"/>
      <c r="P465" s="413"/>
      <c r="Q465" s="1159"/>
      <c r="R465" s="620" t="s">
        <v>115</v>
      </c>
      <c r="S465" s="1002" t="e">
        <f>_xlfn.IFNA(VLOOKUP(R465,#REF!,3,FALSE), " ")</f>
        <v>#REF!</v>
      </c>
      <c r="T465" s="749" t="s">
        <v>2031</v>
      </c>
      <c r="U465" s="304" t="s">
        <v>65</v>
      </c>
      <c r="V465" s="304" t="s">
        <v>117</v>
      </c>
      <c r="W465" s="304" t="s">
        <v>1952</v>
      </c>
      <c r="X465" s="304" t="s">
        <v>1953</v>
      </c>
      <c r="Y465" s="749"/>
      <c r="Z465" s="304"/>
      <c r="AA465" s="304"/>
      <c r="AB465" s="308"/>
      <c r="AC465" s="799"/>
      <c r="AD465" s="308"/>
    </row>
    <row r="466" spans="1:30" ht="50.25">
      <c r="A466" s="745" t="s">
        <v>2032</v>
      </c>
      <c r="B466" s="746" t="s">
        <v>1946</v>
      </c>
      <c r="C466" s="754"/>
      <c r="D466" s="728">
        <v>45104</v>
      </c>
      <c r="E466" s="304" t="s">
        <v>1268</v>
      </c>
      <c r="F466" s="303"/>
      <c r="G466" s="304" t="s">
        <v>2028</v>
      </c>
      <c r="H466" s="304" t="s">
        <v>33</v>
      </c>
      <c r="I466" s="304" t="s">
        <v>2033</v>
      </c>
      <c r="J466" s="304" t="s">
        <v>2034</v>
      </c>
      <c r="L466" s="511" t="s">
        <v>35</v>
      </c>
      <c r="M466" s="278"/>
      <c r="N466" s="799"/>
      <c r="O466" s="413"/>
      <c r="P466" s="413"/>
      <c r="Q466" s="1159"/>
      <c r="R466" s="620" t="s">
        <v>115</v>
      </c>
      <c r="S466" s="1002" t="e">
        <f>_xlfn.IFNA(VLOOKUP(R466,#REF!,3,FALSE), " ")</f>
        <v>#REF!</v>
      </c>
      <c r="T466" s="749" t="s">
        <v>2035</v>
      </c>
      <c r="U466" s="304" t="s">
        <v>65</v>
      </c>
      <c r="V466" s="304" t="s">
        <v>117</v>
      </c>
      <c r="W466" s="304" t="s">
        <v>1952</v>
      </c>
      <c r="X466" s="304" t="s">
        <v>1953</v>
      </c>
      <c r="Y466" s="749"/>
      <c r="Z466" s="304"/>
      <c r="AA466" s="304"/>
      <c r="AB466" s="308"/>
      <c r="AC466" s="799"/>
      <c r="AD466" s="659" t="s">
        <v>3600</v>
      </c>
    </row>
    <row r="467" spans="1:30" ht="37.5">
      <c r="A467" s="745" t="s">
        <v>2036</v>
      </c>
      <c r="B467" s="746" t="s">
        <v>1825</v>
      </c>
      <c r="C467" s="754"/>
      <c r="D467" s="728">
        <v>45105</v>
      </c>
      <c r="E467" s="304" t="s">
        <v>1438</v>
      </c>
      <c r="F467" s="303"/>
      <c r="G467" s="304" t="s">
        <v>946</v>
      </c>
      <c r="H467" s="304" t="s">
        <v>1211</v>
      </c>
      <c r="I467" s="304" t="s">
        <v>2037</v>
      </c>
      <c r="J467" s="304" t="s">
        <v>2038</v>
      </c>
      <c r="L467" s="511" t="s">
        <v>35</v>
      </c>
      <c r="M467" s="278"/>
      <c r="N467" s="799"/>
      <c r="O467" s="413"/>
      <c r="P467" s="413"/>
      <c r="Q467" s="1159"/>
      <c r="R467" s="620" t="s">
        <v>115</v>
      </c>
      <c r="S467" s="1002" t="e">
        <f>_xlfn.IFNA(VLOOKUP(R467,#REF!,3,FALSE), " ")</f>
        <v>#REF!</v>
      </c>
      <c r="T467" s="749" t="s">
        <v>2039</v>
      </c>
      <c r="U467" s="304" t="s">
        <v>384</v>
      </c>
      <c r="V467" s="304" t="s">
        <v>301</v>
      </c>
      <c r="W467" s="304" t="s">
        <v>1673</v>
      </c>
      <c r="X467" s="304" t="s">
        <v>2040</v>
      </c>
      <c r="Y467" s="749"/>
      <c r="Z467" s="304"/>
      <c r="AA467" s="304"/>
      <c r="AB467" s="308"/>
      <c r="AC467" s="799"/>
      <c r="AD467" s="308"/>
    </row>
    <row r="468" spans="1:30" ht="138">
      <c r="A468" s="745" t="s">
        <v>2041</v>
      </c>
      <c r="B468" s="746" t="s">
        <v>1825</v>
      </c>
      <c r="C468" s="754" t="s">
        <v>2042</v>
      </c>
      <c r="D468" s="728">
        <v>45136</v>
      </c>
      <c r="E468" s="15" t="s">
        <v>31</v>
      </c>
      <c r="F468" s="303"/>
      <c r="G468" s="304" t="s">
        <v>946</v>
      </c>
      <c r="H468" s="304" t="s">
        <v>1398</v>
      </c>
      <c r="I468" s="304" t="s">
        <v>2043</v>
      </c>
      <c r="J468" s="304" t="s">
        <v>2044</v>
      </c>
      <c r="L468" s="511" t="s">
        <v>35</v>
      </c>
      <c r="M468" s="278"/>
      <c r="N468" s="799"/>
      <c r="O468" s="413"/>
      <c r="P468" s="413"/>
      <c r="Q468" s="1159"/>
      <c r="R468" s="620" t="s">
        <v>115</v>
      </c>
      <c r="S468" s="1002" t="e">
        <f>_xlfn.IFNA(VLOOKUP(R468,#REF!,3,FALSE), " ")</f>
        <v>#REF!</v>
      </c>
      <c r="T468" s="749" t="s">
        <v>2045</v>
      </c>
      <c r="U468" s="304" t="s">
        <v>65</v>
      </c>
      <c r="V468" s="304" t="s">
        <v>117</v>
      </c>
      <c r="W468" s="304" t="s">
        <v>164</v>
      </c>
      <c r="X468" s="304" t="s">
        <v>66</v>
      </c>
      <c r="Y468" s="749"/>
      <c r="Z468" s="304"/>
      <c r="AA468" s="304"/>
      <c r="AB468" s="308"/>
      <c r="AC468" s="799"/>
      <c r="AD468" s="308"/>
    </row>
    <row r="469" spans="1:30" ht="50.25">
      <c r="A469" s="745" t="s">
        <v>2046</v>
      </c>
      <c r="B469" s="746" t="s">
        <v>1825</v>
      </c>
      <c r="C469" s="754"/>
      <c r="D469" s="728">
        <v>45136</v>
      </c>
      <c r="E469" s="304" t="s">
        <v>456</v>
      </c>
      <c r="F469" s="303"/>
      <c r="G469" s="304" t="s">
        <v>946</v>
      </c>
      <c r="H469" s="304" t="s">
        <v>1398</v>
      </c>
      <c r="I469" s="304" t="s">
        <v>2047</v>
      </c>
      <c r="J469" s="304" t="s">
        <v>2048</v>
      </c>
      <c r="K469" s="632"/>
      <c r="L469" s="632" t="s">
        <v>35</v>
      </c>
      <c r="M469" s="278"/>
      <c r="N469" s="799"/>
      <c r="O469" s="413"/>
      <c r="P469" s="413"/>
      <c r="Q469" s="1159"/>
      <c r="R469" s="620" t="s">
        <v>1333</v>
      </c>
      <c r="S469" s="1002" t="e">
        <f>_xlfn.IFNA(VLOOKUP(R469,#REF!,3,FALSE), " ")</f>
        <v>#REF!</v>
      </c>
      <c r="T469" s="749" t="s">
        <v>2049</v>
      </c>
      <c r="U469" s="304" t="s">
        <v>65</v>
      </c>
      <c r="V469" s="304" t="s">
        <v>117</v>
      </c>
      <c r="W469" s="304" t="s">
        <v>164</v>
      </c>
      <c r="X469" s="304" t="s">
        <v>2050</v>
      </c>
      <c r="Y469" s="749"/>
      <c r="Z469" s="304"/>
      <c r="AA469" s="304"/>
      <c r="AB469" s="308"/>
      <c r="AC469" s="799"/>
      <c r="AD469" s="308"/>
    </row>
    <row r="470" spans="1:30" ht="37.5">
      <c r="A470" s="745" t="s">
        <v>2051</v>
      </c>
      <c r="B470" s="746" t="s">
        <v>1825</v>
      </c>
      <c r="C470" s="754"/>
      <c r="D470" s="728">
        <v>45136</v>
      </c>
      <c r="E470" s="304" t="s">
        <v>2052</v>
      </c>
      <c r="F470" s="303"/>
      <c r="G470" s="304" t="s">
        <v>946</v>
      </c>
      <c r="H470" s="304" t="s">
        <v>1398</v>
      </c>
      <c r="I470" s="304" t="s">
        <v>2053</v>
      </c>
      <c r="J470" s="304" t="s">
        <v>2054</v>
      </c>
      <c r="L470" s="511" t="s">
        <v>35</v>
      </c>
      <c r="M470" s="278"/>
      <c r="N470" s="799"/>
      <c r="O470" s="413"/>
      <c r="P470" s="413"/>
      <c r="Q470" s="1159"/>
      <c r="R470" s="620" t="s">
        <v>115</v>
      </c>
      <c r="S470" s="1002" t="e">
        <f>_xlfn.IFNA(VLOOKUP(R470,#REF!,3,FALSE), " ")</f>
        <v>#REF!</v>
      </c>
      <c r="T470" s="749" t="s">
        <v>2055</v>
      </c>
      <c r="U470" s="304" t="s">
        <v>65</v>
      </c>
      <c r="V470" s="304" t="s">
        <v>117</v>
      </c>
      <c r="W470" s="304" t="s">
        <v>164</v>
      </c>
      <c r="X470" s="558" t="s">
        <v>66</v>
      </c>
      <c r="Y470" s="749"/>
      <c r="Z470" s="304"/>
      <c r="AA470" s="304"/>
      <c r="AB470" s="308"/>
      <c r="AC470" s="799"/>
      <c r="AD470" s="308"/>
    </row>
    <row r="471" spans="1:30" ht="37.5">
      <c r="A471" s="745" t="s">
        <v>2056</v>
      </c>
      <c r="B471" s="746" t="s">
        <v>2057</v>
      </c>
      <c r="C471" s="754"/>
      <c r="D471" s="728">
        <v>45107</v>
      </c>
      <c r="E471" s="304" t="s">
        <v>947</v>
      </c>
      <c r="F471" s="303">
        <v>2109</v>
      </c>
      <c r="G471" s="304" t="s">
        <v>1219</v>
      </c>
      <c r="H471" s="304" t="s">
        <v>1211</v>
      </c>
      <c r="I471" s="304" t="s">
        <v>2058</v>
      </c>
      <c r="J471" s="304" t="s">
        <v>2059</v>
      </c>
      <c r="L471" s="511" t="s">
        <v>35</v>
      </c>
      <c r="M471" s="278"/>
      <c r="N471" s="799"/>
      <c r="O471" s="413"/>
      <c r="P471" s="413"/>
      <c r="Q471" s="1159"/>
      <c r="R471" s="620" t="s">
        <v>115</v>
      </c>
      <c r="S471" s="1002" t="e">
        <f>_xlfn.IFNA(VLOOKUP(R471,#REF!,3,FALSE), " ")</f>
        <v>#REF!</v>
      </c>
      <c r="T471" s="749" t="s">
        <v>2060</v>
      </c>
      <c r="U471" s="304" t="s">
        <v>65</v>
      </c>
      <c r="V471" s="304" t="s">
        <v>2061</v>
      </c>
      <c r="W471" s="304" t="s">
        <v>2062</v>
      </c>
      <c r="X471" s="749" t="s">
        <v>2063</v>
      </c>
      <c r="Y471" s="749"/>
      <c r="Z471" s="304"/>
      <c r="AA471" s="304"/>
      <c r="AB471" s="308"/>
      <c r="AC471" s="799"/>
      <c r="AD471" s="308"/>
    </row>
    <row r="472" spans="1:30" ht="37.5">
      <c r="A472" s="745" t="s">
        <v>2064</v>
      </c>
      <c r="B472" s="746" t="s">
        <v>1946</v>
      </c>
      <c r="C472" s="754"/>
      <c r="D472" s="728">
        <v>45106</v>
      </c>
      <c r="E472" s="304" t="s">
        <v>2065</v>
      </c>
      <c r="F472" s="303">
        <v>1805</v>
      </c>
      <c r="G472" s="304" t="s">
        <v>2066</v>
      </c>
      <c r="H472" s="304" t="s">
        <v>33</v>
      </c>
      <c r="I472" s="304" t="s">
        <v>2067</v>
      </c>
      <c r="J472" s="304" t="s">
        <v>2068</v>
      </c>
      <c r="L472" s="511" t="s">
        <v>35</v>
      </c>
      <c r="M472" s="278"/>
      <c r="N472" s="799"/>
      <c r="O472" s="413"/>
      <c r="P472" s="413"/>
      <c r="Q472" s="1159"/>
      <c r="R472" s="620" t="s">
        <v>115</v>
      </c>
      <c r="S472" s="1002" t="e">
        <f>_xlfn.IFNA(VLOOKUP(R472,#REF!,3,FALSE), " ")</f>
        <v>#REF!</v>
      </c>
      <c r="T472" s="749" t="s">
        <v>2069</v>
      </c>
      <c r="U472" s="304" t="s">
        <v>836</v>
      </c>
      <c r="V472" s="308" t="s">
        <v>117</v>
      </c>
      <c r="W472" s="304" t="s">
        <v>1141</v>
      </c>
      <c r="X472" s="304" t="s">
        <v>1142</v>
      </c>
      <c r="Y472" s="749"/>
      <c r="Z472" s="304"/>
      <c r="AA472" s="304"/>
      <c r="AB472" s="308"/>
      <c r="AC472" s="799"/>
      <c r="AD472" s="308"/>
    </row>
    <row r="473" spans="1:30" ht="24.75">
      <c r="A473" s="745" t="s">
        <v>2070</v>
      </c>
      <c r="B473" s="746" t="s">
        <v>2071</v>
      </c>
      <c r="C473" s="754"/>
      <c r="D473" s="728">
        <v>45107</v>
      </c>
      <c r="E473" s="304" t="s">
        <v>2052</v>
      </c>
      <c r="F473" s="303"/>
      <c r="G473" s="304" t="s">
        <v>723</v>
      </c>
      <c r="H473" s="304" t="s">
        <v>77</v>
      </c>
      <c r="I473" s="304" t="s">
        <v>2072</v>
      </c>
      <c r="J473" s="304" t="s">
        <v>2073</v>
      </c>
      <c r="L473" s="511" t="s">
        <v>35</v>
      </c>
      <c r="M473" s="278"/>
      <c r="N473" s="799"/>
      <c r="O473" s="413"/>
      <c r="P473" s="413"/>
      <c r="Q473" s="1159"/>
      <c r="R473" s="620" t="s">
        <v>115</v>
      </c>
      <c r="S473" s="1002" t="e">
        <f>_xlfn.IFNA(VLOOKUP(R473,#REF!,3,FALSE), " ")</f>
        <v>#REF!</v>
      </c>
      <c r="T473" s="749" t="s">
        <v>2074</v>
      </c>
      <c r="U473" s="304" t="s">
        <v>65</v>
      </c>
      <c r="V473" s="304" t="s">
        <v>2061</v>
      </c>
      <c r="W473" s="304" t="s">
        <v>1952</v>
      </c>
      <c r="X473" s="749" t="s">
        <v>2075</v>
      </c>
      <c r="Y473" s="749"/>
      <c r="Z473" s="304"/>
      <c r="AA473" s="304"/>
      <c r="AB473" s="308"/>
      <c r="AC473" s="799"/>
      <c r="AD473" s="308"/>
    </row>
    <row r="474" spans="1:30" ht="226.5">
      <c r="A474" s="745" t="s">
        <v>2076</v>
      </c>
      <c r="B474" s="746" t="s">
        <v>1946</v>
      </c>
      <c r="C474" s="754"/>
      <c r="D474" s="728">
        <v>45106</v>
      </c>
      <c r="E474" s="304" t="s">
        <v>947</v>
      </c>
      <c r="F474" s="303">
        <v>2006</v>
      </c>
      <c r="G474" s="304" t="s">
        <v>1219</v>
      </c>
      <c r="H474" s="304" t="s">
        <v>1211</v>
      </c>
      <c r="I474" s="304" t="s">
        <v>2077</v>
      </c>
      <c r="J474" s="304" t="s">
        <v>2078</v>
      </c>
      <c r="K474" s="632"/>
      <c r="L474" s="632" t="s">
        <v>45</v>
      </c>
      <c r="M474" s="278"/>
      <c r="N474" s="799"/>
      <c r="O474" s="413"/>
      <c r="P474" s="413"/>
      <c r="Q474" s="1159"/>
      <c r="R474" s="620"/>
      <c r="S474" s="1001" t="e">
        <f>_xlfn.IFNA(VLOOKUP(R474,#REF!,3,FALSE), " ")</f>
        <v>#REF!</v>
      </c>
      <c r="T474" s="749" t="s">
        <v>5076</v>
      </c>
      <c r="U474" s="304"/>
      <c r="V474" s="304"/>
      <c r="W474" s="304"/>
      <c r="X474" s="304"/>
      <c r="Y474" s="749"/>
      <c r="Z474" s="304"/>
      <c r="AA474" s="304"/>
      <c r="AB474" s="308"/>
      <c r="AC474" s="799"/>
      <c r="AD474" s="308"/>
    </row>
    <row r="475" spans="1:30" ht="409.6">
      <c r="A475" s="745" t="s">
        <v>2080</v>
      </c>
      <c r="B475" s="746" t="s">
        <v>1937</v>
      </c>
      <c r="C475" s="754"/>
      <c r="D475" s="728">
        <v>45107</v>
      </c>
      <c r="E475" s="304" t="s">
        <v>1458</v>
      </c>
      <c r="F475" s="303">
        <v>2111</v>
      </c>
      <c r="G475" s="304" t="s">
        <v>2081</v>
      </c>
      <c r="H475" s="304" t="s">
        <v>1164</v>
      </c>
      <c r="I475" s="304" t="s">
        <v>2082</v>
      </c>
      <c r="J475" s="304" t="s">
        <v>2083</v>
      </c>
      <c r="L475" s="511" t="s">
        <v>35</v>
      </c>
      <c r="M475" s="278"/>
      <c r="N475" s="799"/>
      <c r="O475" s="413"/>
      <c r="P475" s="413"/>
      <c r="Q475" s="1159"/>
      <c r="R475" s="620" t="s">
        <v>115</v>
      </c>
      <c r="S475" s="1002" t="e">
        <f>_xlfn.IFNA(VLOOKUP(R475,#REF!,3,FALSE), " ")</f>
        <v>#REF!</v>
      </c>
      <c r="T475" s="749" t="s">
        <v>2084</v>
      </c>
      <c r="U475" s="304" t="s">
        <v>38</v>
      </c>
      <c r="V475" s="304" t="s">
        <v>2061</v>
      </c>
      <c r="W475" s="304" t="s">
        <v>2085</v>
      </c>
      <c r="X475" s="304" t="s">
        <v>2086</v>
      </c>
      <c r="Y475" s="749"/>
      <c r="Z475" s="304"/>
      <c r="AA475" s="304"/>
      <c r="AB475" s="308"/>
      <c r="AC475" s="799"/>
      <c r="AD475" s="308"/>
    </row>
    <row r="476" spans="1:30" ht="50.25">
      <c r="A476" s="745" t="s">
        <v>2087</v>
      </c>
      <c r="B476" s="746" t="s">
        <v>2057</v>
      </c>
      <c r="C476" s="754"/>
      <c r="D476" s="728">
        <v>45110</v>
      </c>
      <c r="E476" s="304" t="s">
        <v>1458</v>
      </c>
      <c r="F476" s="303"/>
      <c r="G476" s="304" t="s">
        <v>1573</v>
      </c>
      <c r="H476" s="304" t="s">
        <v>1211</v>
      </c>
      <c r="I476" s="304" t="s">
        <v>2088</v>
      </c>
      <c r="J476" s="308" t="s">
        <v>2089</v>
      </c>
      <c r="K476" s="852"/>
      <c r="L476" s="632" t="s">
        <v>35</v>
      </c>
      <c r="M476" s="278"/>
      <c r="N476" s="799"/>
      <c r="O476" s="413"/>
      <c r="P476" s="413"/>
      <c r="Q476" s="1159"/>
      <c r="R476" s="620" t="s">
        <v>1333</v>
      </c>
      <c r="S476" s="1002" t="e">
        <f>_xlfn.IFNA(VLOOKUP(R476,#REF!,3,FALSE), " ")</f>
        <v>#REF!</v>
      </c>
      <c r="T476" s="749" t="s">
        <v>2090</v>
      </c>
      <c r="U476" s="304" t="s">
        <v>2091</v>
      </c>
      <c r="V476" s="304" t="s">
        <v>2061</v>
      </c>
      <c r="W476" s="304" t="s">
        <v>2062</v>
      </c>
      <c r="X476" s="304" t="s">
        <v>2092</v>
      </c>
      <c r="Y476" s="749"/>
      <c r="Z476" s="304"/>
      <c r="AA476" s="304"/>
      <c r="AB476" s="308"/>
      <c r="AC476" s="799"/>
      <c r="AD476" s="308"/>
    </row>
    <row r="477" spans="1:30" ht="50.25">
      <c r="A477" s="745" t="s">
        <v>2093</v>
      </c>
      <c r="B477" s="746" t="s">
        <v>2057</v>
      </c>
      <c r="C477" s="754"/>
      <c r="D477" s="728">
        <v>45110</v>
      </c>
      <c r="E477" s="304" t="s">
        <v>1458</v>
      </c>
      <c r="F477" s="303"/>
      <c r="G477" s="304" t="s">
        <v>1573</v>
      </c>
      <c r="H477" s="304" t="s">
        <v>1211</v>
      </c>
      <c r="I477" s="304" t="s">
        <v>2094</v>
      </c>
      <c r="J477" s="308" t="s">
        <v>2089</v>
      </c>
      <c r="K477" s="852"/>
      <c r="L477" s="632" t="s">
        <v>35</v>
      </c>
      <c r="M477" s="278"/>
      <c r="N477" s="799"/>
      <c r="O477" s="413"/>
      <c r="P477" s="413"/>
      <c r="Q477" s="1159"/>
      <c r="R477" s="620" t="s">
        <v>1333</v>
      </c>
      <c r="S477" s="1002" t="e">
        <f>_xlfn.IFNA(VLOOKUP(R477,#REF!,3,FALSE), " ")</f>
        <v>#REF!</v>
      </c>
      <c r="T477" s="749" t="s">
        <v>2095</v>
      </c>
      <c r="U477" s="304" t="s">
        <v>2091</v>
      </c>
      <c r="V477" s="304" t="s">
        <v>2061</v>
      </c>
      <c r="W477" s="304" t="s">
        <v>2062</v>
      </c>
      <c r="X477" s="304" t="s">
        <v>2092</v>
      </c>
      <c r="Y477" s="749"/>
      <c r="Z477" s="304"/>
      <c r="AA477" s="304"/>
      <c r="AB477" s="308"/>
      <c r="AC477" s="799"/>
      <c r="AD477" s="308"/>
    </row>
    <row r="478" spans="1:30" ht="389.25">
      <c r="A478" s="745" t="s">
        <v>2096</v>
      </c>
      <c r="B478" s="746" t="s">
        <v>1946</v>
      </c>
      <c r="C478" s="754"/>
      <c r="D478" s="728">
        <v>45110</v>
      </c>
      <c r="E478" s="304" t="s">
        <v>2017</v>
      </c>
      <c r="F478" s="303">
        <v>2035</v>
      </c>
      <c r="G478" s="304" t="s">
        <v>2018</v>
      </c>
      <c r="H478" s="304" t="s">
        <v>33</v>
      </c>
      <c r="I478" s="304" t="s">
        <v>2097</v>
      </c>
      <c r="J478" s="304" t="s">
        <v>2098</v>
      </c>
      <c r="L478" s="511" t="s">
        <v>35</v>
      </c>
      <c r="M478" s="412"/>
      <c r="N478" s="922"/>
      <c r="O478" s="413"/>
      <c r="P478" s="413"/>
      <c r="Q478" s="1189"/>
      <c r="R478" s="713" t="s">
        <v>115</v>
      </c>
      <c r="S478" s="1179" t="e">
        <f>_xlfn.IFNA(VLOOKUP(R478,#REF!,3,FALSE), " ")</f>
        <v>#REF!</v>
      </c>
      <c r="T478" s="1191" t="s">
        <v>2099</v>
      </c>
      <c r="U478" s="780" t="s">
        <v>65</v>
      </c>
      <c r="V478" s="780" t="s">
        <v>2061</v>
      </c>
      <c r="W478" s="780" t="s">
        <v>2100</v>
      </c>
      <c r="X478" s="780" t="s">
        <v>1953</v>
      </c>
      <c r="AA478" s="4"/>
      <c r="AB478" s="308"/>
      <c r="AC478" s="799"/>
      <c r="AD478" s="308"/>
    </row>
    <row r="479" spans="1:30" ht="37.5">
      <c r="A479" s="745" t="s">
        <v>2101</v>
      </c>
      <c r="B479" s="746" t="s">
        <v>1946</v>
      </c>
      <c r="C479" s="754"/>
      <c r="D479" s="728">
        <v>45110</v>
      </c>
      <c r="E479" s="304" t="s">
        <v>1458</v>
      </c>
      <c r="F479" s="303"/>
      <c r="G479" s="304" t="s">
        <v>1122</v>
      </c>
      <c r="H479" s="304" t="s">
        <v>1211</v>
      </c>
      <c r="I479" s="304" t="s">
        <v>2102</v>
      </c>
      <c r="J479" s="304" t="s">
        <v>3029</v>
      </c>
      <c r="K479" s="632" t="s">
        <v>3030</v>
      </c>
      <c r="L479" s="853" t="s">
        <v>45</v>
      </c>
      <c r="M479" s="278" t="s">
        <v>5361</v>
      </c>
      <c r="N479" s="308"/>
      <c r="O479" s="278" t="s">
        <v>2997</v>
      </c>
      <c r="P479" s="278" t="s">
        <v>2985</v>
      </c>
      <c r="Q479" s="306"/>
      <c r="R479" s="358"/>
      <c r="S479" s="1001"/>
      <c r="T479" s="321" t="s">
        <v>3031</v>
      </c>
      <c r="U479" s="304" t="s">
        <v>836</v>
      </c>
      <c r="V479" s="308" t="s">
        <v>117</v>
      </c>
      <c r="W479" s="304" t="s">
        <v>1524</v>
      </c>
      <c r="X479" s="304" t="s">
        <v>966</v>
      </c>
      <c r="AA479" s="4"/>
      <c r="AB479" s="308"/>
      <c r="AC479" s="799"/>
      <c r="AD479" s="308"/>
    </row>
    <row r="480" spans="1:30" ht="150.75">
      <c r="A480" s="745" t="s">
        <v>2107</v>
      </c>
      <c r="B480" s="746" t="s">
        <v>1946</v>
      </c>
      <c r="C480" s="754"/>
      <c r="D480" s="728">
        <v>45110</v>
      </c>
      <c r="E480" s="304" t="s">
        <v>1458</v>
      </c>
      <c r="F480" s="303"/>
      <c r="G480" s="304" t="s">
        <v>1219</v>
      </c>
      <c r="H480" s="304" t="s">
        <v>77</v>
      </c>
      <c r="I480" s="304" t="s">
        <v>2108</v>
      </c>
      <c r="J480" s="304" t="s">
        <v>2109</v>
      </c>
      <c r="K480" s="632"/>
      <c r="L480" s="632" t="s">
        <v>35</v>
      </c>
      <c r="M480" s="534"/>
      <c r="N480" s="1291"/>
      <c r="O480" s="624"/>
      <c r="P480" s="624"/>
      <c r="Q480" s="1190"/>
      <c r="R480" s="439" t="s">
        <v>1333</v>
      </c>
      <c r="S480" s="1182" t="e">
        <f>_xlfn.IFNA(VLOOKUP(R480,#REF!,3,FALSE), " ")</f>
        <v>#REF!</v>
      </c>
      <c r="T480" s="1192" t="s">
        <v>2110</v>
      </c>
      <c r="U480" s="896" t="s">
        <v>65</v>
      </c>
      <c r="V480" s="896" t="s">
        <v>2061</v>
      </c>
      <c r="W480" s="896" t="s">
        <v>2111</v>
      </c>
      <c r="X480" s="1068" t="s">
        <v>2112</v>
      </c>
      <c r="AA480" s="4"/>
      <c r="AB480" s="308"/>
      <c r="AC480" s="799"/>
      <c r="AD480" s="308"/>
    </row>
    <row r="481" spans="1:30" ht="24.75">
      <c r="A481" s="745" t="s">
        <v>2113</v>
      </c>
      <c r="B481" s="746" t="s">
        <v>1825</v>
      </c>
      <c r="C481" s="754"/>
      <c r="D481" s="728">
        <v>45110</v>
      </c>
      <c r="E481" s="15" t="s">
        <v>31</v>
      </c>
      <c r="F481" s="303"/>
      <c r="G481" s="304" t="s">
        <v>2114</v>
      </c>
      <c r="H481" s="304" t="s">
        <v>1974</v>
      </c>
      <c r="I481" s="304" t="s">
        <v>2115</v>
      </c>
      <c r="J481" s="304" t="s">
        <v>2116</v>
      </c>
      <c r="L481" s="511" t="s">
        <v>35</v>
      </c>
      <c r="M481" s="278"/>
      <c r="N481" s="799"/>
      <c r="O481" s="413"/>
      <c r="P481" s="413"/>
      <c r="Q481" s="1159"/>
      <c r="R481" s="426" t="s">
        <v>115</v>
      </c>
      <c r="S481" s="1002" t="e">
        <f>_xlfn.IFNA(VLOOKUP(R481,#REF!,3,FALSE), " ")</f>
        <v>#REF!</v>
      </c>
      <c r="T481" s="749" t="s">
        <v>2117</v>
      </c>
      <c r="U481" s="304" t="s">
        <v>65</v>
      </c>
      <c r="V481" s="304" t="s">
        <v>117</v>
      </c>
      <c r="W481" s="304" t="s">
        <v>2118</v>
      </c>
      <c r="X481" s="304" t="s">
        <v>2119</v>
      </c>
      <c r="Y481" s="749"/>
      <c r="Z481" s="304"/>
      <c r="AA481" s="304"/>
      <c r="AB481" s="308"/>
      <c r="AC481" s="799"/>
      <c r="AD481" s="308"/>
    </row>
    <row r="482" spans="1:30" ht="62.25">
      <c r="A482" s="745" t="s">
        <v>2120</v>
      </c>
      <c r="B482" s="746" t="s">
        <v>1825</v>
      </c>
      <c r="C482" s="754" t="s">
        <v>2121</v>
      </c>
      <c r="D482" s="728">
        <v>45110</v>
      </c>
      <c r="E482" s="15" t="s">
        <v>31</v>
      </c>
      <c r="F482" s="303"/>
      <c r="G482" s="304" t="s">
        <v>2114</v>
      </c>
      <c r="H482" s="304" t="s">
        <v>1974</v>
      </c>
      <c r="I482" s="304" t="s">
        <v>2122</v>
      </c>
      <c r="J482" s="304" t="s">
        <v>2123</v>
      </c>
      <c r="L482" s="511" t="s">
        <v>35</v>
      </c>
      <c r="M482" s="278"/>
      <c r="N482" s="799"/>
      <c r="O482" s="413"/>
      <c r="P482" s="413"/>
      <c r="Q482" s="1159"/>
      <c r="R482" s="426" t="s">
        <v>115</v>
      </c>
      <c r="S482" s="1002" t="e">
        <f>_xlfn.IFNA(VLOOKUP(R482,#REF!,3,FALSE), " ")</f>
        <v>#REF!</v>
      </c>
      <c r="T482" s="749" t="s">
        <v>2124</v>
      </c>
      <c r="U482" s="304" t="s">
        <v>65</v>
      </c>
      <c r="V482" s="304" t="s">
        <v>117</v>
      </c>
      <c r="W482" s="304" t="s">
        <v>2118</v>
      </c>
      <c r="X482" s="304" t="s">
        <v>2119</v>
      </c>
      <c r="Y482" s="749"/>
      <c r="Z482" s="304"/>
      <c r="AA482" s="304"/>
      <c r="AB482" s="308"/>
      <c r="AC482" s="799"/>
      <c r="AD482" s="308"/>
    </row>
    <row r="483" spans="1:30" ht="238.5">
      <c r="A483" s="745" t="s">
        <v>2125</v>
      </c>
      <c r="B483" s="746" t="s">
        <v>1946</v>
      </c>
      <c r="C483" s="754"/>
      <c r="D483" s="728">
        <v>45113</v>
      </c>
      <c r="E483" s="304" t="s">
        <v>75</v>
      </c>
      <c r="F483" s="303">
        <v>2106</v>
      </c>
      <c r="G483" s="304" t="s">
        <v>2126</v>
      </c>
      <c r="H483" s="304" t="s">
        <v>77</v>
      </c>
      <c r="I483" s="304" t="s">
        <v>2127</v>
      </c>
      <c r="J483" s="304" t="s">
        <v>2128</v>
      </c>
      <c r="K483" s="632"/>
      <c r="L483" s="632" t="s">
        <v>35</v>
      </c>
      <c r="M483" s="278"/>
      <c r="N483" s="799"/>
      <c r="O483" s="413"/>
      <c r="P483" s="413"/>
      <c r="Q483" s="1159"/>
      <c r="R483" s="426" t="s">
        <v>279</v>
      </c>
      <c r="S483" s="1002" t="e">
        <f>_xlfn.IFNA(VLOOKUP(R483,#REF!,3,FALSE), " ")</f>
        <v>#REF!</v>
      </c>
      <c r="T483" s="749" t="s">
        <v>2129</v>
      </c>
      <c r="U483" s="304" t="s">
        <v>2091</v>
      </c>
      <c r="V483" s="304" t="s">
        <v>2061</v>
      </c>
      <c r="W483" s="304" t="s">
        <v>2062</v>
      </c>
      <c r="X483" s="304" t="s">
        <v>2130</v>
      </c>
      <c r="Y483" s="749"/>
      <c r="Z483" s="304"/>
      <c r="AA483" s="304"/>
      <c r="AB483" s="308"/>
      <c r="AC483" s="799"/>
      <c r="AD483" s="308"/>
    </row>
    <row r="484" spans="1:30" ht="37.5">
      <c r="A484" s="745" t="s">
        <v>2131</v>
      </c>
      <c r="B484" s="746" t="s">
        <v>2132</v>
      </c>
      <c r="C484" s="754"/>
      <c r="D484" s="728">
        <v>45117</v>
      </c>
      <c r="E484" s="304" t="s">
        <v>1081</v>
      </c>
      <c r="F484" s="303">
        <v>2394</v>
      </c>
      <c r="G484" s="304" t="s">
        <v>2133</v>
      </c>
      <c r="H484" s="304" t="s">
        <v>33</v>
      </c>
      <c r="I484" s="304" t="s">
        <v>2134</v>
      </c>
      <c r="J484" s="304" t="s">
        <v>2135</v>
      </c>
      <c r="K484" s="632"/>
      <c r="L484" s="632" t="s">
        <v>35</v>
      </c>
      <c r="M484" s="278"/>
      <c r="N484" s="799"/>
      <c r="O484" s="413"/>
      <c r="P484" s="413"/>
      <c r="Q484" s="1159"/>
      <c r="R484" s="426" t="s">
        <v>279</v>
      </c>
      <c r="S484" s="1002" t="e">
        <f>_xlfn.IFNA(VLOOKUP(R484,#REF!,3,FALSE), " ")</f>
        <v>#REF!</v>
      </c>
      <c r="T484" s="749" t="s">
        <v>2136</v>
      </c>
      <c r="U484" s="304" t="s">
        <v>65</v>
      </c>
      <c r="V484" s="304" t="s">
        <v>2061</v>
      </c>
      <c r="W484" s="304" t="s">
        <v>164</v>
      </c>
      <c r="X484" s="304" t="s">
        <v>1340</v>
      </c>
      <c r="Y484" s="749"/>
      <c r="Z484" s="304"/>
      <c r="AA484" s="304"/>
      <c r="AB484" s="308"/>
      <c r="AC484" s="799"/>
      <c r="AD484" s="308"/>
    </row>
    <row r="485" spans="1:30" ht="88.5">
      <c r="A485" s="745" t="s">
        <v>2137</v>
      </c>
      <c r="B485" s="746" t="s">
        <v>2132</v>
      </c>
      <c r="C485" s="754"/>
      <c r="D485" s="728">
        <v>45117</v>
      </c>
      <c r="E485" s="304" t="s">
        <v>895</v>
      </c>
      <c r="F485" s="303">
        <v>2410</v>
      </c>
      <c r="G485" s="304" t="s">
        <v>2138</v>
      </c>
      <c r="H485" s="304" t="s">
        <v>366</v>
      </c>
      <c r="I485" s="304" t="s">
        <v>2139</v>
      </c>
      <c r="J485" s="304" t="s">
        <v>2140</v>
      </c>
      <c r="K485" s="632"/>
      <c r="L485" s="632" t="s">
        <v>45</v>
      </c>
      <c r="M485" s="278"/>
      <c r="N485" s="799"/>
      <c r="O485" s="413"/>
      <c r="P485" s="413"/>
      <c r="Q485" s="1159"/>
      <c r="R485" s="426"/>
      <c r="S485" s="1002" t="e">
        <f>_xlfn.IFNA(VLOOKUP(R485,#REF!,3,FALSE), " ")</f>
        <v>#REF!</v>
      </c>
      <c r="T485" s="749" t="s">
        <v>2141</v>
      </c>
      <c r="U485" s="304"/>
      <c r="V485" s="304"/>
      <c r="W485" s="304"/>
      <c r="X485" s="304"/>
      <c r="Y485" s="749"/>
      <c r="Z485" s="304"/>
      <c r="AA485" s="304"/>
      <c r="AB485" s="308"/>
      <c r="AC485" s="799"/>
      <c r="AD485" s="308"/>
    </row>
    <row r="486" spans="1:30" ht="138">
      <c r="A486" s="745" t="s">
        <v>2142</v>
      </c>
      <c r="B486" s="746" t="s">
        <v>1946</v>
      </c>
      <c r="C486" s="754"/>
      <c r="D486" s="728">
        <v>45117</v>
      </c>
      <c r="E486" s="304" t="s">
        <v>945</v>
      </c>
      <c r="F486" s="303">
        <v>2352</v>
      </c>
      <c r="G486" s="304" t="s">
        <v>1269</v>
      </c>
      <c r="H486" s="304" t="s">
        <v>77</v>
      </c>
      <c r="I486" s="304" t="s">
        <v>2144</v>
      </c>
      <c r="J486" s="304" t="s">
        <v>2145</v>
      </c>
      <c r="K486" s="632"/>
      <c r="L486" s="632" t="s">
        <v>35</v>
      </c>
      <c r="M486" s="278"/>
      <c r="N486" s="799"/>
      <c r="O486" s="413"/>
      <c r="P486" s="413"/>
      <c r="Q486" s="1159"/>
      <c r="R486" s="426" t="s">
        <v>279</v>
      </c>
      <c r="S486" s="1002" t="e">
        <f>_xlfn.IFNA(VLOOKUP(R486,#REF!,3,FALSE), " ")</f>
        <v>#REF!</v>
      </c>
      <c r="T486" s="749" t="s">
        <v>3032</v>
      </c>
      <c r="U486" s="304" t="s">
        <v>836</v>
      </c>
      <c r="V486" s="308" t="s">
        <v>117</v>
      </c>
      <c r="W486" s="304" t="s">
        <v>1141</v>
      </c>
      <c r="X486" s="304" t="s">
        <v>1142</v>
      </c>
      <c r="Y486" s="749"/>
      <c r="Z486" s="304"/>
      <c r="AA486" s="304"/>
      <c r="AB486" s="308"/>
      <c r="AC486" s="799"/>
      <c r="AD486" s="308"/>
    </row>
    <row r="487" spans="1:30" ht="138">
      <c r="A487" s="745" t="s">
        <v>2147</v>
      </c>
      <c r="B487" s="746" t="s">
        <v>1946</v>
      </c>
      <c r="C487" s="754"/>
      <c r="D487" s="728">
        <v>45117</v>
      </c>
      <c r="E487" s="304" t="s">
        <v>2143</v>
      </c>
      <c r="F487" s="303">
        <v>2380</v>
      </c>
      <c r="G487" s="304" t="s">
        <v>1122</v>
      </c>
      <c r="H487" s="304" t="s">
        <v>77</v>
      </c>
      <c r="I487" s="304" t="s">
        <v>2148</v>
      </c>
      <c r="J487" s="304" t="s">
        <v>2149</v>
      </c>
      <c r="K487" s="632"/>
      <c r="L487" s="632" t="s">
        <v>35</v>
      </c>
      <c r="M487" s="278"/>
      <c r="N487" s="799"/>
      <c r="O487" s="413"/>
      <c r="P487" s="413"/>
      <c r="Q487" s="1159"/>
      <c r="R487" s="426" t="s">
        <v>1333</v>
      </c>
      <c r="S487" s="1002" t="e">
        <f>_xlfn.IFNA(VLOOKUP(R487,#REF!,3,FALSE), " ")</f>
        <v>#REF!</v>
      </c>
      <c r="T487" s="749" t="s">
        <v>2150</v>
      </c>
      <c r="U487" s="304" t="s">
        <v>836</v>
      </c>
      <c r="V487" s="308" t="s">
        <v>117</v>
      </c>
      <c r="W487" s="304" t="s">
        <v>2151</v>
      </c>
      <c r="X487" s="304" t="s">
        <v>2152</v>
      </c>
      <c r="Y487" s="749"/>
      <c r="Z487" s="304"/>
      <c r="AA487" s="304"/>
      <c r="AB487" s="308"/>
      <c r="AC487" s="799"/>
      <c r="AD487" s="308"/>
    </row>
    <row r="488" spans="1:30" ht="88.5">
      <c r="A488" s="745" t="s">
        <v>2153</v>
      </c>
      <c r="B488" s="746" t="s">
        <v>1937</v>
      </c>
      <c r="C488" s="754"/>
      <c r="D488" s="728">
        <v>45118</v>
      </c>
      <c r="E488" s="304" t="s">
        <v>2143</v>
      </c>
      <c r="F488" s="303">
        <v>2107</v>
      </c>
      <c r="G488" s="304" t="s">
        <v>1219</v>
      </c>
      <c r="H488" s="304" t="s">
        <v>77</v>
      </c>
      <c r="I488" s="304" t="s">
        <v>2154</v>
      </c>
      <c r="J488" s="304" t="s">
        <v>2155</v>
      </c>
      <c r="K488" s="632"/>
      <c r="L488" s="632" t="s">
        <v>35</v>
      </c>
      <c r="M488" s="278"/>
      <c r="N488" s="799"/>
      <c r="O488" s="413"/>
      <c r="P488" s="413"/>
      <c r="Q488" s="1159"/>
      <c r="R488" s="426" t="s">
        <v>1333</v>
      </c>
      <c r="S488" s="1002" t="e">
        <f>_xlfn.IFNA(VLOOKUP(R488,#REF!,3,FALSE), " ")</f>
        <v>#REF!</v>
      </c>
      <c r="T488" s="783" t="s">
        <v>2156</v>
      </c>
      <c r="U488" s="304" t="s">
        <v>836</v>
      </c>
      <c r="V488" s="304" t="s">
        <v>117</v>
      </c>
      <c r="W488" s="304" t="s">
        <v>164</v>
      </c>
      <c r="X488" s="304" t="s">
        <v>2119</v>
      </c>
      <c r="Y488" s="749"/>
      <c r="Z488" s="304"/>
      <c r="AA488" s="304"/>
      <c r="AB488" s="308"/>
      <c r="AC488" s="799"/>
      <c r="AD488" s="308"/>
    </row>
    <row r="489" spans="1:30" ht="50.25">
      <c r="A489" s="745" t="s">
        <v>2157</v>
      </c>
      <c r="B489" s="746" t="s">
        <v>1946</v>
      </c>
      <c r="C489" s="754"/>
      <c r="D489" s="728">
        <v>45118</v>
      </c>
      <c r="E489" s="304" t="s">
        <v>2143</v>
      </c>
      <c r="F489" s="303">
        <v>2379</v>
      </c>
      <c r="G489" s="304" t="s">
        <v>1269</v>
      </c>
      <c r="H489" s="304" t="s">
        <v>77</v>
      </c>
      <c r="I489" s="304" t="s">
        <v>2158</v>
      </c>
      <c r="J489" s="304" t="s">
        <v>2159</v>
      </c>
      <c r="K489" s="632"/>
      <c r="L489" s="632" t="s">
        <v>35</v>
      </c>
      <c r="M489" s="278"/>
      <c r="N489" s="799"/>
      <c r="O489" s="413"/>
      <c r="P489" s="413"/>
      <c r="Q489" s="1159"/>
      <c r="R489" s="426" t="s">
        <v>1333</v>
      </c>
      <c r="S489" s="1002" t="e">
        <f>_xlfn.IFNA(VLOOKUP(R489,#REF!,3,FALSE), " ")</f>
        <v>#REF!</v>
      </c>
      <c r="T489" s="749" t="s">
        <v>2160</v>
      </c>
      <c r="U489" s="304" t="s">
        <v>836</v>
      </c>
      <c r="V489" s="308" t="s">
        <v>117</v>
      </c>
      <c r="W489" s="304" t="s">
        <v>1141</v>
      </c>
      <c r="X489" s="304" t="s">
        <v>2152</v>
      </c>
      <c r="Y489" s="749"/>
      <c r="Z489" s="304"/>
      <c r="AA489" s="304"/>
      <c r="AB489" s="308"/>
      <c r="AC489" s="799"/>
      <c r="AD489" s="308"/>
    </row>
    <row r="490" spans="1:30" ht="24.75">
      <c r="A490" s="745" t="s">
        <v>2161</v>
      </c>
      <c r="B490" s="746" t="s">
        <v>2057</v>
      </c>
      <c r="C490" s="754"/>
      <c r="D490" s="728">
        <v>45118</v>
      </c>
      <c r="E490" s="304" t="s">
        <v>2143</v>
      </c>
      <c r="F490" s="303">
        <v>1506</v>
      </c>
      <c r="G490" s="304" t="s">
        <v>1122</v>
      </c>
      <c r="H490" s="304" t="s">
        <v>1211</v>
      </c>
      <c r="I490" s="304" t="s">
        <v>2162</v>
      </c>
      <c r="J490" s="304" t="s">
        <v>2163</v>
      </c>
      <c r="K490" s="632"/>
      <c r="L490" s="632" t="s">
        <v>35</v>
      </c>
      <c r="M490" s="278"/>
      <c r="N490" s="799"/>
      <c r="O490" s="413"/>
      <c r="P490" s="413"/>
      <c r="Q490" s="1159"/>
      <c r="R490" s="426" t="s">
        <v>1333</v>
      </c>
      <c r="S490" s="1002" t="e">
        <f>_xlfn.IFNA(VLOOKUP(R490,#REF!,3,FALSE), " ")</f>
        <v>#REF!</v>
      </c>
      <c r="T490" s="749" t="s">
        <v>2164</v>
      </c>
      <c r="U490" s="304" t="s">
        <v>65</v>
      </c>
      <c r="V490" s="308" t="s">
        <v>117</v>
      </c>
      <c r="W490" s="304" t="s">
        <v>2165</v>
      </c>
      <c r="X490" s="304" t="s">
        <v>2165</v>
      </c>
      <c r="Y490" s="749"/>
      <c r="Z490" s="304"/>
      <c r="AA490" s="304"/>
      <c r="AB490" s="308"/>
      <c r="AC490" s="799"/>
      <c r="AD490" s="308"/>
    </row>
    <row r="491" spans="1:30" ht="37.5">
      <c r="A491" s="745" t="s">
        <v>2166</v>
      </c>
      <c r="B491" s="746" t="s">
        <v>1979</v>
      </c>
      <c r="C491" s="754"/>
      <c r="D491" s="728">
        <v>45118</v>
      </c>
      <c r="E491" s="304" t="s">
        <v>945</v>
      </c>
      <c r="F491" s="303"/>
      <c r="G491" s="304" t="s">
        <v>1755</v>
      </c>
      <c r="H491" s="304" t="s">
        <v>204</v>
      </c>
      <c r="I491" s="304" t="s">
        <v>2167</v>
      </c>
      <c r="J491" s="304" t="s">
        <v>2168</v>
      </c>
      <c r="K491" s="632"/>
      <c r="L491" s="632" t="s">
        <v>35</v>
      </c>
      <c r="M491" s="278"/>
      <c r="N491" s="799"/>
      <c r="O491" s="413"/>
      <c r="P491" s="413"/>
      <c r="Q491" s="1159"/>
      <c r="R491" s="426" t="s">
        <v>1333</v>
      </c>
      <c r="S491" s="1002" t="e">
        <f>_xlfn.IFNA(VLOOKUP(R491,#REF!,3,FALSE), " ")</f>
        <v>#REF!</v>
      </c>
      <c r="T491" s="749" t="s">
        <v>2169</v>
      </c>
      <c r="U491" s="304" t="s">
        <v>65</v>
      </c>
      <c r="V491" s="304" t="s">
        <v>117</v>
      </c>
      <c r="W491" s="304" t="s">
        <v>164</v>
      </c>
      <c r="X491" s="304" t="s">
        <v>2119</v>
      </c>
      <c r="Y491" s="749"/>
      <c r="Z491" s="304"/>
      <c r="AA491" s="304"/>
      <c r="AB491" s="308"/>
      <c r="AC491" s="799"/>
      <c r="AD491" s="308"/>
    </row>
    <row r="492" spans="1:30" ht="113.25">
      <c r="A492" s="745" t="s">
        <v>2170</v>
      </c>
      <c r="B492" s="746" t="s">
        <v>1946</v>
      </c>
      <c r="C492" s="754"/>
      <c r="D492" s="728">
        <v>45118</v>
      </c>
      <c r="E492" s="304" t="s">
        <v>945</v>
      </c>
      <c r="F492" s="303">
        <v>2395</v>
      </c>
      <c r="G492" s="304" t="s">
        <v>1269</v>
      </c>
      <c r="H492" s="304" t="s">
        <v>77</v>
      </c>
      <c r="I492" s="304" t="s">
        <v>2171</v>
      </c>
      <c r="J492" s="304" t="s">
        <v>2172</v>
      </c>
      <c r="K492" s="632"/>
      <c r="L492" s="632" t="s">
        <v>35</v>
      </c>
      <c r="M492" s="278"/>
      <c r="N492" s="799"/>
      <c r="O492" s="413"/>
      <c r="P492" s="413"/>
      <c r="Q492" s="1159"/>
      <c r="R492" s="426" t="s">
        <v>279</v>
      </c>
      <c r="S492" s="1002" t="e">
        <f>_xlfn.IFNA(VLOOKUP(R492,#REF!,3,FALSE), " ")</f>
        <v>#REF!</v>
      </c>
      <c r="T492" s="749" t="s">
        <v>2173</v>
      </c>
      <c r="U492" s="304" t="s">
        <v>836</v>
      </c>
      <c r="V492" s="308" t="s">
        <v>117</v>
      </c>
      <c r="W492" s="304" t="s">
        <v>2151</v>
      </c>
      <c r="X492" s="304" t="s">
        <v>3033</v>
      </c>
      <c r="Y492" s="749"/>
      <c r="Z492" s="304"/>
      <c r="AA492" s="304"/>
      <c r="AB492" s="308"/>
      <c r="AC492" s="799"/>
      <c r="AD492" s="308"/>
    </row>
    <row r="493" spans="1:30" ht="50.25">
      <c r="A493" s="745" t="s">
        <v>2174</v>
      </c>
      <c r="B493" s="746" t="s">
        <v>1937</v>
      </c>
      <c r="C493" s="754"/>
      <c r="D493" s="728">
        <v>45118</v>
      </c>
      <c r="E493" s="304" t="s">
        <v>2175</v>
      </c>
      <c r="F493" s="303">
        <v>2408</v>
      </c>
      <c r="G493" s="304" t="s">
        <v>2176</v>
      </c>
      <c r="H493" s="304" t="s">
        <v>366</v>
      </c>
      <c r="I493" s="304" t="s">
        <v>3035</v>
      </c>
      <c r="J493" s="304" t="s">
        <v>3036</v>
      </c>
      <c r="K493" s="632"/>
      <c r="L493" s="632" t="s">
        <v>35</v>
      </c>
      <c r="M493" s="278" t="s">
        <v>5361</v>
      </c>
      <c r="N493" s="799"/>
      <c r="O493" s="413" t="s">
        <v>3037</v>
      </c>
      <c r="P493" s="413" t="s">
        <v>74</v>
      </c>
      <c r="Q493" s="1159"/>
      <c r="R493" s="426" t="s">
        <v>2104</v>
      </c>
      <c r="S493" s="1001" t="e">
        <f>_xlfn.IFNA(VLOOKUP(R493,#REF!,3,FALSE), " ")</f>
        <v>#REF!</v>
      </c>
      <c r="T493" s="749" t="s">
        <v>3038</v>
      </c>
      <c r="U493" s="304" t="s">
        <v>65</v>
      </c>
      <c r="V493" s="308" t="s">
        <v>117</v>
      </c>
      <c r="W493" s="304" t="s">
        <v>1524</v>
      </c>
      <c r="X493" s="304" t="s">
        <v>1340</v>
      </c>
      <c r="Y493" s="749"/>
      <c r="Z493" s="304"/>
      <c r="AA493" s="304"/>
      <c r="AB493" s="308"/>
      <c r="AC493" s="799"/>
      <c r="AD493" s="308"/>
    </row>
    <row r="494" spans="1:30" ht="37.5">
      <c r="A494" s="745" t="s">
        <v>2180</v>
      </c>
      <c r="B494" s="746" t="s">
        <v>2132</v>
      </c>
      <c r="C494" s="754"/>
      <c r="D494" s="728">
        <v>45118</v>
      </c>
      <c r="E494" s="304" t="s">
        <v>2181</v>
      </c>
      <c r="F494" s="303">
        <v>2125</v>
      </c>
      <c r="G494" s="304" t="s">
        <v>2182</v>
      </c>
      <c r="H494" s="304" t="s">
        <v>366</v>
      </c>
      <c r="I494" s="304" t="s">
        <v>2183</v>
      </c>
      <c r="J494" s="304" t="s">
        <v>2184</v>
      </c>
      <c r="K494" s="632"/>
      <c r="L494" s="632" t="s">
        <v>45</v>
      </c>
      <c r="M494" s="278" t="s">
        <v>5361</v>
      </c>
      <c r="N494" s="799"/>
      <c r="O494" s="413"/>
      <c r="P494" s="1120"/>
      <c r="Q494" s="1159"/>
      <c r="R494" s="426"/>
      <c r="S494" s="1002" t="e">
        <f>_xlfn.IFNA(VLOOKUP(R494,#REF!,3,FALSE), " ")</f>
        <v>#REF!</v>
      </c>
      <c r="T494" s="749" t="s">
        <v>3039</v>
      </c>
      <c r="U494" s="304"/>
      <c r="V494" s="304"/>
      <c r="W494" s="304"/>
      <c r="X494" s="304"/>
      <c r="Y494" s="749"/>
      <c r="Z494" s="304"/>
      <c r="AA494" s="304"/>
      <c r="AB494" s="308"/>
      <c r="AC494" s="799"/>
      <c r="AD494" s="308"/>
    </row>
    <row r="495" spans="1:30" ht="75.75">
      <c r="A495" s="745" t="s">
        <v>2185</v>
      </c>
      <c r="B495" s="746" t="s">
        <v>1825</v>
      </c>
      <c r="C495" s="754"/>
      <c r="D495" s="728">
        <v>45119</v>
      </c>
      <c r="E495" s="15" t="s">
        <v>31</v>
      </c>
      <c r="F495" s="303"/>
      <c r="G495" s="304" t="s">
        <v>946</v>
      </c>
      <c r="H495" s="304" t="s">
        <v>1211</v>
      </c>
      <c r="I495" s="304" t="s">
        <v>2186</v>
      </c>
      <c r="J495" s="304" t="s">
        <v>2187</v>
      </c>
      <c r="K495" s="632"/>
      <c r="L495" s="632" t="s">
        <v>35</v>
      </c>
      <c r="M495" s="278"/>
      <c r="N495" s="799"/>
      <c r="O495" s="413"/>
      <c r="P495" s="413"/>
      <c r="Q495" s="1159"/>
      <c r="R495" s="426" t="s">
        <v>1333</v>
      </c>
      <c r="S495" s="1002" t="e">
        <f>_xlfn.IFNA(VLOOKUP(R495,#REF!,3,FALSE), " ")</f>
        <v>#REF!</v>
      </c>
      <c r="T495" s="749" t="s">
        <v>2188</v>
      </c>
      <c r="U495" s="304" t="s">
        <v>65</v>
      </c>
      <c r="V495" s="304" t="s">
        <v>117</v>
      </c>
      <c r="W495" s="304" t="s">
        <v>164</v>
      </c>
      <c r="X495" s="304" t="s">
        <v>2119</v>
      </c>
      <c r="Y495" s="749"/>
      <c r="Z495" s="304"/>
      <c r="AA495" s="304"/>
      <c r="AB495" s="308"/>
      <c r="AC495" s="799"/>
      <c r="AD495" s="308"/>
    </row>
    <row r="496" spans="1:30" ht="88.5">
      <c r="A496" s="745" t="s">
        <v>2189</v>
      </c>
      <c r="B496" s="746" t="s">
        <v>1946</v>
      </c>
      <c r="C496" s="754"/>
      <c r="D496" s="728">
        <v>45119</v>
      </c>
      <c r="E496" s="304" t="s">
        <v>2065</v>
      </c>
      <c r="F496" s="303">
        <v>2462</v>
      </c>
      <c r="G496" s="304" t="s">
        <v>2190</v>
      </c>
      <c r="H496" s="304" t="s">
        <v>33</v>
      </c>
      <c r="I496" s="304" t="s">
        <v>2191</v>
      </c>
      <c r="J496" s="304" t="s">
        <v>2192</v>
      </c>
      <c r="K496" s="632"/>
      <c r="L496" s="632" t="s">
        <v>45</v>
      </c>
      <c r="M496" s="278"/>
      <c r="N496" s="799"/>
      <c r="O496" s="413"/>
      <c r="P496" s="413"/>
      <c r="Q496" s="1159"/>
      <c r="R496" s="426"/>
      <c r="S496" s="1002" t="e">
        <f>_xlfn.IFNA(VLOOKUP(R496,#REF!,3,FALSE), " ")</f>
        <v>#REF!</v>
      </c>
      <c r="T496" s="783" t="s">
        <v>2193</v>
      </c>
      <c r="U496" s="304" t="s">
        <v>47</v>
      </c>
      <c r="V496" s="308"/>
      <c r="W496" s="304"/>
      <c r="X496" s="304"/>
      <c r="Y496" s="749"/>
      <c r="Z496" s="304"/>
      <c r="AA496" s="304"/>
      <c r="AB496" s="308"/>
      <c r="AC496" s="799"/>
      <c r="AD496" s="308"/>
    </row>
    <row r="497" spans="1:30" ht="50.25">
      <c r="A497" s="745" t="s">
        <v>2194</v>
      </c>
      <c r="B497" s="746" t="s">
        <v>1825</v>
      </c>
      <c r="C497" s="754"/>
      <c r="D497" s="728">
        <v>45119</v>
      </c>
      <c r="E497" s="304" t="s">
        <v>945</v>
      </c>
      <c r="F497" s="303"/>
      <c r="G497" s="304" t="s">
        <v>946</v>
      </c>
      <c r="H497" s="304" t="s">
        <v>1211</v>
      </c>
      <c r="I497" s="304" t="s">
        <v>2195</v>
      </c>
      <c r="J497" s="304" t="s">
        <v>2196</v>
      </c>
      <c r="L497" s="511" t="s">
        <v>35</v>
      </c>
      <c r="M497" s="278"/>
      <c r="N497" s="799"/>
      <c r="O497" s="413"/>
      <c r="P497" s="413"/>
      <c r="Q497" s="1159"/>
      <c r="R497" s="426" t="s">
        <v>115</v>
      </c>
      <c r="S497" s="1002" t="e">
        <f>_xlfn.IFNA(VLOOKUP(R497,#REF!,3,FALSE), " ")</f>
        <v>#REF!</v>
      </c>
      <c r="T497" s="749" t="s">
        <v>2197</v>
      </c>
      <c r="U497" s="304" t="s">
        <v>384</v>
      </c>
      <c r="V497" s="304" t="s">
        <v>39</v>
      </c>
      <c r="W497" s="304" t="s">
        <v>2198</v>
      </c>
      <c r="X497" s="304" t="s">
        <v>2199</v>
      </c>
      <c r="Y497" s="749"/>
      <c r="Z497" s="304"/>
      <c r="AA497" s="304"/>
      <c r="AB497" s="308"/>
      <c r="AC497" s="799"/>
      <c r="AD497" s="308"/>
    </row>
    <row r="498" spans="1:30" ht="75.75">
      <c r="A498" s="745" t="s">
        <v>2200</v>
      </c>
      <c r="B498" s="746" t="s">
        <v>2071</v>
      </c>
      <c r="C498" s="754" t="s">
        <v>3040</v>
      </c>
      <c r="D498" s="728">
        <v>45120</v>
      </c>
      <c r="E498" s="304" t="s">
        <v>393</v>
      </c>
      <c r="F498" s="303">
        <v>2549</v>
      </c>
      <c r="G498" s="304" t="s">
        <v>394</v>
      </c>
      <c r="H498" s="304" t="s">
        <v>33</v>
      </c>
      <c r="I498" s="304" t="s">
        <v>2201</v>
      </c>
      <c r="J498" s="304" t="s">
        <v>2202</v>
      </c>
      <c r="K498" s="632"/>
      <c r="L498" s="632" t="s">
        <v>45</v>
      </c>
      <c r="M498" s="278" t="s">
        <v>5361</v>
      </c>
      <c r="N498" s="799"/>
      <c r="O498" s="413" t="s">
        <v>2997</v>
      </c>
      <c r="P498" s="413" t="s">
        <v>74</v>
      </c>
      <c r="Q498" s="1159"/>
      <c r="R498" s="426"/>
      <c r="S498" s="1001" t="e">
        <f>_xlfn.IFNA(VLOOKUP(R498,#REF!,3,FALSE), " ")</f>
        <v>#REF!</v>
      </c>
      <c r="T498" s="906" t="s">
        <v>3041</v>
      </c>
      <c r="U498" s="304" t="s">
        <v>452</v>
      </c>
      <c r="V498" s="304" t="s">
        <v>117</v>
      </c>
      <c r="W498" s="304" t="s">
        <v>1195</v>
      </c>
      <c r="X498" s="304" t="s">
        <v>3042</v>
      </c>
      <c r="Y498" s="749"/>
      <c r="Z498" s="304"/>
      <c r="AA498" s="304"/>
      <c r="AB498" s="308"/>
      <c r="AC498" s="799"/>
      <c r="AD498" s="308"/>
    </row>
    <row r="499" spans="1:30" ht="75.75">
      <c r="A499" s="745" t="s">
        <v>2204</v>
      </c>
      <c r="B499" s="746" t="s">
        <v>2071</v>
      </c>
      <c r="C499" s="754"/>
      <c r="D499" s="728">
        <v>45120</v>
      </c>
      <c r="E499" s="304" t="s">
        <v>393</v>
      </c>
      <c r="F499" s="303">
        <v>2549</v>
      </c>
      <c r="G499" s="304" t="s">
        <v>394</v>
      </c>
      <c r="H499" s="304" t="s">
        <v>33</v>
      </c>
      <c r="I499" s="304" t="s">
        <v>2201</v>
      </c>
      <c r="J499" s="304" t="s">
        <v>2205</v>
      </c>
      <c r="K499" s="632"/>
      <c r="L499" s="632" t="s">
        <v>35</v>
      </c>
      <c r="M499" s="278" t="s">
        <v>5361</v>
      </c>
      <c r="N499" s="799"/>
      <c r="O499" s="413" t="s">
        <v>2997</v>
      </c>
      <c r="P499" s="413" t="s">
        <v>74</v>
      </c>
      <c r="Q499" s="1159"/>
      <c r="R499" s="426" t="s">
        <v>2104</v>
      </c>
      <c r="S499" s="1001" t="e">
        <f>_xlfn.IFNA(VLOOKUP(R499,#REF!,3,FALSE), " ")</f>
        <v>#REF!</v>
      </c>
      <c r="T499" s="749" t="s">
        <v>3043</v>
      </c>
      <c r="U499" s="304" t="s">
        <v>452</v>
      </c>
      <c r="V499" s="304" t="s">
        <v>117</v>
      </c>
      <c r="W499" s="304" t="s">
        <v>1195</v>
      </c>
      <c r="X499" s="304" t="s">
        <v>3042</v>
      </c>
      <c r="Y499" s="749"/>
      <c r="Z499" s="304"/>
      <c r="AA499" s="304"/>
      <c r="AB499" s="308"/>
      <c r="AC499" s="799"/>
      <c r="AD499" s="308"/>
    </row>
    <row r="500" spans="1:30" ht="138">
      <c r="A500" s="745" t="s">
        <v>2207</v>
      </c>
      <c r="B500" s="746" t="s">
        <v>2071</v>
      </c>
      <c r="C500" s="754"/>
      <c r="D500" s="728">
        <v>45120</v>
      </c>
      <c r="E500" s="304" t="s">
        <v>393</v>
      </c>
      <c r="F500" s="303">
        <v>2549</v>
      </c>
      <c r="G500" s="304" t="s">
        <v>394</v>
      </c>
      <c r="H500" s="304" t="s">
        <v>33</v>
      </c>
      <c r="I500" s="304" t="s">
        <v>2208</v>
      </c>
      <c r="J500" s="304" t="s">
        <v>2209</v>
      </c>
      <c r="K500" s="632"/>
      <c r="L500" s="632" t="s">
        <v>35</v>
      </c>
      <c r="M500" s="278" t="s">
        <v>5361</v>
      </c>
      <c r="N500" s="799"/>
      <c r="O500" s="413" t="s">
        <v>2997</v>
      </c>
      <c r="P500" s="413" t="s">
        <v>74</v>
      </c>
      <c r="Q500" s="1159"/>
      <c r="R500" s="426" t="s">
        <v>2104</v>
      </c>
      <c r="S500" s="1001" t="e">
        <f>_xlfn.IFNA(VLOOKUP(R500,#REF!,3,FALSE), " ")</f>
        <v>#REF!</v>
      </c>
      <c r="T500" s="783" t="s">
        <v>3044</v>
      </c>
      <c r="U500" s="304" t="s">
        <v>452</v>
      </c>
      <c r="V500" s="304" t="s">
        <v>117</v>
      </c>
      <c r="W500" s="304" t="s">
        <v>1195</v>
      </c>
      <c r="X500" s="304" t="s">
        <v>3042</v>
      </c>
      <c r="Y500" s="749"/>
      <c r="Z500" s="304"/>
      <c r="AA500" s="304"/>
      <c r="AB500" s="308"/>
      <c r="AC500" s="799"/>
      <c r="AD500" s="308"/>
    </row>
    <row r="501" spans="1:30" ht="50.25">
      <c r="A501" s="840" t="s">
        <v>2211</v>
      </c>
      <c r="B501" s="841" t="s">
        <v>2071</v>
      </c>
      <c r="C501" s="897"/>
      <c r="D501" s="919">
        <v>45120</v>
      </c>
      <c r="E501" s="780" t="s">
        <v>393</v>
      </c>
      <c r="F501" s="920">
        <v>2549</v>
      </c>
      <c r="G501" s="780" t="s">
        <v>394</v>
      </c>
      <c r="H501" s="780" t="s">
        <v>33</v>
      </c>
      <c r="I501" s="780" t="s">
        <v>3045</v>
      </c>
      <c r="J501" s="780" t="s">
        <v>2213</v>
      </c>
      <c r="K501" s="835"/>
      <c r="L501" s="632" t="s">
        <v>35</v>
      </c>
      <c r="M501" s="278" t="s">
        <v>5361</v>
      </c>
      <c r="N501" s="922"/>
      <c r="O501" s="413" t="s">
        <v>2964</v>
      </c>
      <c r="P501" s="413" t="s">
        <v>74</v>
      </c>
      <c r="Q501" s="1189"/>
      <c r="R501" s="426" t="s">
        <v>2104</v>
      </c>
      <c r="S501" s="1001" t="e">
        <f>_xlfn.IFNA(VLOOKUP(R501,#REF!,3,FALSE), " ")</f>
        <v>#REF!</v>
      </c>
      <c r="T501" s="834" t="s">
        <v>2214</v>
      </c>
      <c r="U501" s="304" t="s">
        <v>452</v>
      </c>
      <c r="V501" s="304" t="s">
        <v>117</v>
      </c>
      <c r="W501" s="304" t="s">
        <v>1195</v>
      </c>
      <c r="X501" s="304" t="s">
        <v>3042</v>
      </c>
      <c r="Y501" s="834"/>
      <c r="Z501" s="780"/>
      <c r="AA501" s="780"/>
      <c r="AB501" s="898"/>
      <c r="AC501" s="922"/>
      <c r="AD501" s="898"/>
    </row>
    <row r="502" spans="1:30" ht="138">
      <c r="A502" s="923" t="s">
        <v>2215</v>
      </c>
      <c r="B502" s="923" t="s">
        <v>2071</v>
      </c>
      <c r="C502" s="923"/>
      <c r="D502" s="924">
        <v>45120</v>
      </c>
      <c r="E502" s="904" t="s">
        <v>393</v>
      </c>
      <c r="F502" s="925">
        <v>2549</v>
      </c>
      <c r="G502" s="904" t="s">
        <v>394</v>
      </c>
      <c r="H502" s="904" t="s">
        <v>33</v>
      </c>
      <c r="I502" s="904" t="s">
        <v>2216</v>
      </c>
      <c r="J502" s="904" t="s">
        <v>2217</v>
      </c>
      <c r="K502" s="904"/>
      <c r="L502" s="853" t="s">
        <v>35</v>
      </c>
      <c r="M502" s="278"/>
      <c r="N502" s="1294"/>
      <c r="O502" s="413"/>
      <c r="P502" s="413"/>
      <c r="Q502" s="1193"/>
      <c r="R502" s="426" t="s">
        <v>233</v>
      </c>
      <c r="S502" s="1002" t="e">
        <f>_xlfn.IFNA(VLOOKUP(R502,#REF!,3,FALSE), " ")</f>
        <v>#REF!</v>
      </c>
      <c r="T502" s="932" t="s">
        <v>3046</v>
      </c>
      <c r="U502" s="1075" t="s">
        <v>836</v>
      </c>
      <c r="V502" s="1075" t="s">
        <v>117</v>
      </c>
      <c r="W502" s="1075" t="s">
        <v>2899</v>
      </c>
      <c r="X502" s="1075" t="s">
        <v>2899</v>
      </c>
      <c r="Y502" s="904"/>
      <c r="Z502" s="904"/>
      <c r="AA502" s="904"/>
      <c r="AB502" s="923"/>
      <c r="AC502" s="923"/>
      <c r="AD502" s="923"/>
    </row>
    <row r="503" spans="1:30" ht="113.25">
      <c r="A503" s="923" t="s">
        <v>2219</v>
      </c>
      <c r="B503" s="923" t="s">
        <v>2071</v>
      </c>
      <c r="C503" s="923"/>
      <c r="D503" s="924">
        <v>45120</v>
      </c>
      <c r="E503" s="904" t="s">
        <v>393</v>
      </c>
      <c r="F503" s="925">
        <v>2549</v>
      </c>
      <c r="G503" s="904" t="s">
        <v>394</v>
      </c>
      <c r="H503" s="904" t="s">
        <v>33</v>
      </c>
      <c r="I503" s="904" t="s">
        <v>2220</v>
      </c>
      <c r="J503" s="904" t="s">
        <v>2221</v>
      </c>
      <c r="K503" s="904"/>
      <c r="L503" s="960" t="s">
        <v>35</v>
      </c>
      <c r="M503" s="278" t="s">
        <v>5361</v>
      </c>
      <c r="N503" s="1294"/>
      <c r="O503" s="413" t="s">
        <v>3037</v>
      </c>
      <c r="P503" s="413" t="s">
        <v>3047</v>
      </c>
      <c r="Q503" s="1193"/>
      <c r="R503" s="426" t="s">
        <v>1401</v>
      </c>
      <c r="S503" s="1001" t="e">
        <f>_xlfn.IFNA(VLOOKUP(R503,#REF!,3,FALSE), " ")</f>
        <v>#REF!</v>
      </c>
      <c r="T503" s="932" t="s">
        <v>3048</v>
      </c>
      <c r="U503" s="899" t="s">
        <v>38</v>
      </c>
      <c r="V503" s="899" t="s">
        <v>117</v>
      </c>
      <c r="W503" s="899" t="s">
        <v>1195</v>
      </c>
      <c r="X503" s="904" t="s">
        <v>3049</v>
      </c>
      <c r="Y503" s="904"/>
      <c r="Z503" s="904"/>
      <c r="AA503" s="904"/>
      <c r="AB503" s="923"/>
      <c r="AC503" s="923"/>
      <c r="AD503" s="923"/>
    </row>
    <row r="504" spans="1:30" ht="62.25">
      <c r="A504" s="923" t="s">
        <v>2223</v>
      </c>
      <c r="B504" s="923" t="s">
        <v>2071</v>
      </c>
      <c r="C504" s="923"/>
      <c r="D504" s="924">
        <v>45120</v>
      </c>
      <c r="E504" s="904" t="s">
        <v>393</v>
      </c>
      <c r="F504" s="925">
        <v>2549</v>
      </c>
      <c r="G504" s="904" t="s">
        <v>394</v>
      </c>
      <c r="H504" s="904" t="s">
        <v>33</v>
      </c>
      <c r="I504" s="904" t="s">
        <v>2224</v>
      </c>
      <c r="J504" s="904" t="s">
        <v>2225</v>
      </c>
      <c r="K504" s="904"/>
      <c r="L504" s="632" t="s">
        <v>35</v>
      </c>
      <c r="M504" s="278" t="s">
        <v>5361</v>
      </c>
      <c r="N504" s="1294"/>
      <c r="O504" s="413" t="s">
        <v>2997</v>
      </c>
      <c r="P504" s="413" t="s">
        <v>74</v>
      </c>
      <c r="Q504" s="1193"/>
      <c r="R504" s="426" t="s">
        <v>2104</v>
      </c>
      <c r="S504" s="1001" t="e">
        <f>_xlfn.IFNA(VLOOKUP(R504,#REF!,3,FALSE), " ")</f>
        <v>#REF!</v>
      </c>
      <c r="T504" s="932" t="s">
        <v>3050</v>
      </c>
      <c r="U504" s="304" t="s">
        <v>452</v>
      </c>
      <c r="V504" s="304" t="s">
        <v>117</v>
      </c>
      <c r="W504" s="304" t="s">
        <v>1195</v>
      </c>
      <c r="X504" s="304" t="s">
        <v>3042</v>
      </c>
      <c r="Y504" s="904"/>
      <c r="Z504" s="904"/>
      <c r="AA504" s="904"/>
      <c r="AB504" s="923"/>
      <c r="AC504" s="923"/>
      <c r="AD504" s="923"/>
    </row>
    <row r="505" spans="1:30" ht="100.5">
      <c r="A505" s="923" t="s">
        <v>2227</v>
      </c>
      <c r="B505" s="923" t="s">
        <v>1946</v>
      </c>
      <c r="C505" s="923"/>
      <c r="D505" s="924">
        <v>45120</v>
      </c>
      <c r="E505" s="904" t="s">
        <v>1268</v>
      </c>
      <c r="F505" s="925">
        <v>2439</v>
      </c>
      <c r="G505" s="904" t="s">
        <v>1269</v>
      </c>
      <c r="H505" s="904" t="s">
        <v>77</v>
      </c>
      <c r="I505" s="904" t="s">
        <v>2228</v>
      </c>
      <c r="J505" s="904" t="s">
        <v>2229</v>
      </c>
      <c r="L505" s="632" t="s">
        <v>35</v>
      </c>
      <c r="M505" s="278"/>
      <c r="N505" s="1294"/>
      <c r="O505" s="413"/>
      <c r="P505" s="413"/>
      <c r="Q505" s="1193"/>
      <c r="R505" s="426" t="s">
        <v>1333</v>
      </c>
      <c r="S505" s="1002" t="e">
        <f>_xlfn.IFNA(VLOOKUP(R505,#REF!,3,FALSE), " ")</f>
        <v>#REF!</v>
      </c>
      <c r="T505" s="932" t="s">
        <v>2230</v>
      </c>
      <c r="U505" s="904" t="s">
        <v>836</v>
      </c>
      <c r="V505" s="923" t="s">
        <v>117</v>
      </c>
      <c r="W505" s="904" t="s">
        <v>2231</v>
      </c>
      <c r="X505" s="904" t="s">
        <v>2232</v>
      </c>
      <c r="Y505" s="904"/>
      <c r="Z505" s="904"/>
      <c r="AA505" s="904"/>
      <c r="AB505" s="923"/>
      <c r="AC505" s="923"/>
      <c r="AD505" s="923"/>
    </row>
    <row r="506" spans="1:30" ht="88.5">
      <c r="A506" s="923" t="s">
        <v>2233</v>
      </c>
      <c r="B506" s="923" t="s">
        <v>2071</v>
      </c>
      <c r="C506" s="923"/>
      <c r="D506" s="924">
        <v>45120</v>
      </c>
      <c r="E506" s="904" t="s">
        <v>393</v>
      </c>
      <c r="F506" s="925">
        <v>2549</v>
      </c>
      <c r="G506" s="904" t="s">
        <v>394</v>
      </c>
      <c r="H506" s="904" t="s">
        <v>33</v>
      </c>
      <c r="I506" s="904" t="s">
        <v>2234</v>
      </c>
      <c r="J506" s="904" t="s">
        <v>2235</v>
      </c>
      <c r="K506" s="904"/>
      <c r="L506" s="960" t="s">
        <v>5374</v>
      </c>
      <c r="M506" s="278" t="s">
        <v>5361</v>
      </c>
      <c r="N506" s="1294"/>
      <c r="O506" s="429" t="s">
        <v>2984</v>
      </c>
      <c r="P506" s="413" t="s">
        <v>74</v>
      </c>
      <c r="Q506" s="1193"/>
      <c r="R506" s="1166" t="s">
        <v>2986</v>
      </c>
      <c r="S506" s="1002" t="e">
        <f>_xlfn.IFNA(VLOOKUP(R506,#REF!,3,FALSE), " ")</f>
        <v>#REF!</v>
      </c>
      <c r="T506" s="932" t="s">
        <v>2236</v>
      </c>
      <c r="U506" s="904"/>
      <c r="V506" s="904"/>
      <c r="W506" s="304" t="s">
        <v>2085</v>
      </c>
      <c r="X506" s="904" t="s">
        <v>3051</v>
      </c>
      <c r="Y506" s="904"/>
      <c r="Z506" s="904"/>
      <c r="AA506" s="904"/>
      <c r="AB506" s="923"/>
      <c r="AC506" s="923"/>
      <c r="AD506" s="923"/>
    </row>
    <row r="507" spans="1:30" ht="37.5">
      <c r="A507" s="923" t="s">
        <v>2237</v>
      </c>
      <c r="B507" s="923" t="s">
        <v>2238</v>
      </c>
      <c r="C507" s="923"/>
      <c r="D507" s="924">
        <v>45120</v>
      </c>
      <c r="E507" s="15" t="s">
        <v>31</v>
      </c>
      <c r="F507" s="925"/>
      <c r="G507" s="904" t="s">
        <v>946</v>
      </c>
      <c r="H507" s="904" t="s">
        <v>1211</v>
      </c>
      <c r="I507" s="904" t="s">
        <v>2239</v>
      </c>
      <c r="J507" s="904" t="s">
        <v>2240</v>
      </c>
      <c r="L507" s="632" t="s">
        <v>35</v>
      </c>
      <c r="M507" s="278"/>
      <c r="N507" s="1294"/>
      <c r="O507" s="413"/>
      <c r="P507" s="413"/>
      <c r="Q507" s="1193"/>
      <c r="R507" s="426" t="s">
        <v>1333</v>
      </c>
      <c r="S507" s="1002" t="e">
        <f>_xlfn.IFNA(VLOOKUP(R507,#REF!,3,FALSE), " ")</f>
        <v>#REF!</v>
      </c>
      <c r="T507" s="932" t="s">
        <v>2241</v>
      </c>
      <c r="U507" s="904" t="s">
        <v>65</v>
      </c>
      <c r="V507" s="923" t="s">
        <v>117</v>
      </c>
      <c r="W507" s="904" t="s">
        <v>2242</v>
      </c>
      <c r="X507" s="904" t="s">
        <v>2243</v>
      </c>
      <c r="Y507" s="904"/>
      <c r="Z507" s="904"/>
      <c r="AA507" s="904"/>
      <c r="AB507" s="923"/>
      <c r="AC507" s="923"/>
      <c r="AD507" s="923"/>
    </row>
    <row r="508" spans="1:30" ht="24.75">
      <c r="A508" s="923" t="s">
        <v>2244</v>
      </c>
      <c r="B508" s="923" t="s">
        <v>2238</v>
      </c>
      <c r="C508" s="923"/>
      <c r="D508" s="924">
        <v>45120</v>
      </c>
      <c r="E508" s="904" t="s">
        <v>945</v>
      </c>
      <c r="F508" s="925"/>
      <c r="G508" s="904" t="s">
        <v>946</v>
      </c>
      <c r="H508" s="904" t="s">
        <v>1211</v>
      </c>
      <c r="I508" s="904" t="s">
        <v>2245</v>
      </c>
      <c r="J508" s="904" t="s">
        <v>2246</v>
      </c>
      <c r="L508" s="632" t="s">
        <v>35</v>
      </c>
      <c r="M508" s="278"/>
      <c r="N508" s="1294"/>
      <c r="O508" s="413"/>
      <c r="P508" s="413"/>
      <c r="Q508" s="1193"/>
      <c r="R508" s="426" t="s">
        <v>1333</v>
      </c>
      <c r="S508" s="1002" t="e">
        <f>_xlfn.IFNA(VLOOKUP(R508,#REF!,3,FALSE), " ")</f>
        <v>#REF!</v>
      </c>
      <c r="T508" s="932" t="s">
        <v>2247</v>
      </c>
      <c r="U508" s="904" t="s">
        <v>65</v>
      </c>
      <c r="V508" s="904" t="s">
        <v>117</v>
      </c>
      <c r="W508" s="904" t="s">
        <v>164</v>
      </c>
      <c r="X508" s="904" t="s">
        <v>2119</v>
      </c>
      <c r="Y508" s="904"/>
      <c r="Z508" s="904"/>
      <c r="AA508" s="904"/>
      <c r="AB508" s="923"/>
      <c r="AC508" s="923"/>
      <c r="AD508" s="923"/>
    </row>
    <row r="509" spans="1:30" ht="313.5">
      <c r="A509" s="923" t="s">
        <v>2248</v>
      </c>
      <c r="B509" s="923" t="s">
        <v>1825</v>
      </c>
      <c r="C509" s="923" t="s">
        <v>2249</v>
      </c>
      <c r="D509" s="924">
        <v>45121</v>
      </c>
      <c r="E509" s="904" t="s">
        <v>945</v>
      </c>
      <c r="F509" s="925"/>
      <c r="G509" s="904" t="s">
        <v>946</v>
      </c>
      <c r="H509" s="904" t="s">
        <v>1211</v>
      </c>
      <c r="I509" s="904" t="s">
        <v>2250</v>
      </c>
      <c r="J509" s="904" t="s">
        <v>2251</v>
      </c>
      <c r="L509" s="632" t="s">
        <v>35</v>
      </c>
      <c r="M509" s="278"/>
      <c r="N509" s="1294"/>
      <c r="O509" s="413"/>
      <c r="P509" s="413"/>
      <c r="Q509" s="1193"/>
      <c r="R509" s="426" t="s">
        <v>1333</v>
      </c>
      <c r="S509" s="1002" t="e">
        <f>_xlfn.IFNA(VLOOKUP(R509,#REF!,3,FALSE), " ")</f>
        <v>#REF!</v>
      </c>
      <c r="T509" s="932" t="s">
        <v>2252</v>
      </c>
      <c r="U509" s="904" t="s">
        <v>65</v>
      </c>
      <c r="V509" s="904" t="s">
        <v>117</v>
      </c>
      <c r="W509" s="904" t="s">
        <v>164</v>
      </c>
      <c r="Y509" s="904"/>
      <c r="Z509" s="904"/>
      <c r="AA509" s="904"/>
      <c r="AB509" s="923"/>
      <c r="AC509" s="923"/>
      <c r="AD509" s="923"/>
    </row>
    <row r="510" spans="1:30" ht="50.25">
      <c r="A510" s="923" t="s">
        <v>2253</v>
      </c>
      <c r="B510" s="923" t="s">
        <v>1825</v>
      </c>
      <c r="C510" s="923"/>
      <c r="D510" s="924">
        <v>45124</v>
      </c>
      <c r="E510" s="904" t="s">
        <v>945</v>
      </c>
      <c r="F510" s="925"/>
      <c r="G510" s="904" t="s">
        <v>946</v>
      </c>
      <c r="H510" s="904" t="s">
        <v>1211</v>
      </c>
      <c r="I510" s="904" t="s">
        <v>2254</v>
      </c>
      <c r="J510" s="904" t="s">
        <v>2255</v>
      </c>
      <c r="L510" s="632" t="s">
        <v>35</v>
      </c>
      <c r="M510" s="412"/>
      <c r="N510" s="1295"/>
      <c r="O510" s="413"/>
      <c r="P510" s="413"/>
      <c r="Q510" s="1194"/>
      <c r="R510" s="414" t="s">
        <v>1333</v>
      </c>
      <c r="S510" s="1179" t="e">
        <f>_xlfn.IFNA(VLOOKUP(R510,#REF!,3,FALSE), " ")</f>
        <v>#REF!</v>
      </c>
      <c r="T510" s="1195" t="s">
        <v>2256</v>
      </c>
      <c r="U510" s="928" t="s">
        <v>65</v>
      </c>
      <c r="V510" s="926" t="s">
        <v>117</v>
      </c>
      <c r="W510" s="928" t="s">
        <v>164</v>
      </c>
      <c r="X510" s="928" t="s">
        <v>2119</v>
      </c>
      <c r="Y510" s="904"/>
      <c r="Z510" s="904"/>
      <c r="AA510" s="904"/>
      <c r="AB510" s="923"/>
      <c r="AC510" s="923"/>
      <c r="AD510" s="923"/>
    </row>
    <row r="511" spans="1:30" ht="37.5">
      <c r="A511" s="923" t="s">
        <v>2257</v>
      </c>
      <c r="B511" s="923" t="s">
        <v>1946</v>
      </c>
      <c r="C511" s="923"/>
      <c r="D511" s="924">
        <v>45125</v>
      </c>
      <c r="E511" s="904" t="s">
        <v>2143</v>
      </c>
      <c r="F511" s="925"/>
      <c r="G511" s="904" t="s">
        <v>1122</v>
      </c>
      <c r="H511" s="904" t="s">
        <v>77</v>
      </c>
      <c r="I511" s="904" t="s">
        <v>2258</v>
      </c>
      <c r="J511" s="904" t="s">
        <v>2259</v>
      </c>
      <c r="K511" s="904"/>
      <c r="L511" s="960" t="s">
        <v>45</v>
      </c>
      <c r="M511" s="278" t="s">
        <v>5361</v>
      </c>
      <c r="N511" s="308"/>
      <c r="O511" s="278" t="s">
        <v>2997</v>
      </c>
      <c r="P511" s="278" t="s">
        <v>2985</v>
      </c>
      <c r="Q511" s="306"/>
      <c r="R511" s="1166"/>
      <c r="S511" s="1001" t="e">
        <f>_xlfn.IFNA(VLOOKUP(R511,#REF!,3,FALSE), " ")</f>
        <v>#REF!</v>
      </c>
      <c r="T511" s="304" t="s">
        <v>5375</v>
      </c>
      <c r="U511" s="304" t="s">
        <v>2260</v>
      </c>
      <c r="V511" s="304"/>
      <c r="W511" s="304" t="s">
        <v>2085</v>
      </c>
      <c r="X511" s="304" t="s">
        <v>3052</v>
      </c>
      <c r="Y511" s="904"/>
      <c r="Z511" s="904"/>
      <c r="AA511" s="904"/>
      <c r="AB511" s="923"/>
      <c r="AC511" s="923"/>
      <c r="AD511" s="923"/>
    </row>
    <row r="512" spans="1:30" ht="138">
      <c r="A512" s="923" t="s">
        <v>2261</v>
      </c>
      <c r="B512" s="923" t="s">
        <v>1946</v>
      </c>
      <c r="C512" s="923"/>
      <c r="D512" s="924">
        <v>45125</v>
      </c>
      <c r="E512" s="904" t="s">
        <v>2143</v>
      </c>
      <c r="F512" s="925">
        <v>2675</v>
      </c>
      <c r="G512" s="904" t="s">
        <v>1122</v>
      </c>
      <c r="H512" s="904" t="s">
        <v>77</v>
      </c>
      <c r="I512" s="904" t="s">
        <v>2262</v>
      </c>
      <c r="J512" s="904" t="s">
        <v>2263</v>
      </c>
      <c r="L512" s="632" t="s">
        <v>35</v>
      </c>
      <c r="M512" s="534"/>
      <c r="N512" s="1296"/>
      <c r="O512" s="624"/>
      <c r="P512" s="624"/>
      <c r="Q512" s="1196"/>
      <c r="R512" s="439" t="s">
        <v>1333</v>
      </c>
      <c r="S512" s="1182" t="e">
        <f>_xlfn.IFNA(VLOOKUP(R512,#REF!,3,FALSE), " ")</f>
        <v>#REF!</v>
      </c>
      <c r="T512" s="639" t="s">
        <v>2264</v>
      </c>
      <c r="U512" s="1068" t="s">
        <v>295</v>
      </c>
      <c r="V512" s="1068" t="s">
        <v>117</v>
      </c>
      <c r="W512" s="1068" t="s">
        <v>164</v>
      </c>
      <c r="X512" s="1068" t="s">
        <v>2119</v>
      </c>
      <c r="Y512" s="904"/>
      <c r="Z512" s="904"/>
      <c r="AA512" s="904"/>
      <c r="AB512" s="923"/>
      <c r="AC512" s="923"/>
      <c r="AD512" s="923"/>
    </row>
    <row r="513" spans="1:30" ht="276">
      <c r="A513" s="923" t="s">
        <v>2265</v>
      </c>
      <c r="B513" s="923" t="s">
        <v>2238</v>
      </c>
      <c r="C513" s="923" t="s">
        <v>2266</v>
      </c>
      <c r="D513" s="924">
        <v>45125</v>
      </c>
      <c r="E513" s="904" t="s">
        <v>2267</v>
      </c>
      <c r="F513" s="925"/>
      <c r="G513" s="904" t="s">
        <v>2268</v>
      </c>
      <c r="H513" s="904" t="s">
        <v>1164</v>
      </c>
      <c r="I513" s="904" t="s">
        <v>2269</v>
      </c>
      <c r="J513" s="904" t="s">
        <v>2270</v>
      </c>
      <c r="K513" s="904" t="s">
        <v>2266</v>
      </c>
      <c r="L513" s="960" t="s">
        <v>45</v>
      </c>
      <c r="M513" s="278"/>
      <c r="N513" s="1294"/>
      <c r="O513" s="413"/>
      <c r="P513" s="413"/>
      <c r="Q513" s="1193"/>
      <c r="R513" s="426"/>
      <c r="S513" s="1002" t="e">
        <f>_xlfn.IFNA(VLOOKUP(R513,#REF!,3,FALSE), " ")</f>
        <v>#REF!</v>
      </c>
      <c r="T513" s="932" t="s">
        <v>2271</v>
      </c>
      <c r="U513" s="904"/>
      <c r="V513" s="904"/>
      <c r="W513" s="904"/>
      <c r="X513" s="904"/>
      <c r="Y513" s="904"/>
      <c r="Z513" s="904"/>
      <c r="AA513" s="904"/>
      <c r="AB513" s="923"/>
      <c r="AC513" s="923"/>
      <c r="AD513" s="923"/>
    </row>
    <row r="514" spans="1:30" ht="24.75">
      <c r="A514" s="923" t="s">
        <v>2272</v>
      </c>
      <c r="B514" s="923" t="s">
        <v>2057</v>
      </c>
      <c r="C514" s="923"/>
      <c r="D514" s="924">
        <v>45125</v>
      </c>
      <c r="E514" s="904" t="s">
        <v>1458</v>
      </c>
      <c r="F514" s="925">
        <v>1506</v>
      </c>
      <c r="G514" s="904" t="s">
        <v>1122</v>
      </c>
      <c r="H514" s="904" t="s">
        <v>77</v>
      </c>
      <c r="I514" s="904" t="s">
        <v>2273</v>
      </c>
      <c r="J514" s="904" t="s">
        <v>2274</v>
      </c>
      <c r="L514" s="632" t="s">
        <v>35</v>
      </c>
      <c r="M514" s="278"/>
      <c r="N514" s="1294"/>
      <c r="O514" s="413"/>
      <c r="P514" s="413"/>
      <c r="Q514" s="1193"/>
      <c r="R514" s="426" t="s">
        <v>1333</v>
      </c>
      <c r="S514" s="1002" t="e">
        <f>_xlfn.IFNA(VLOOKUP(R514,#REF!,3,FALSE), " ")</f>
        <v>#REF!</v>
      </c>
      <c r="T514" s="932" t="s">
        <v>2275</v>
      </c>
      <c r="U514" s="904" t="s">
        <v>295</v>
      </c>
      <c r="V514" s="904" t="s">
        <v>117</v>
      </c>
      <c r="W514" s="904" t="s">
        <v>2165</v>
      </c>
      <c r="X514" s="904" t="s">
        <v>2165</v>
      </c>
      <c r="Y514" s="904"/>
      <c r="Z514" s="904"/>
      <c r="AA514" s="904"/>
      <c r="AB514" s="923"/>
      <c r="AC514" s="923"/>
      <c r="AD514" s="923"/>
    </row>
    <row r="515" spans="1:30" ht="24.75">
      <c r="A515" s="923" t="s">
        <v>2276</v>
      </c>
      <c r="B515" s="923" t="s">
        <v>2057</v>
      </c>
      <c r="C515" s="923"/>
      <c r="D515" s="924">
        <v>45125</v>
      </c>
      <c r="E515" s="904" t="s">
        <v>1458</v>
      </c>
      <c r="F515" s="925">
        <v>1506</v>
      </c>
      <c r="G515" s="904" t="s">
        <v>1122</v>
      </c>
      <c r="H515" s="904" t="s">
        <v>77</v>
      </c>
      <c r="I515" s="904" t="s">
        <v>2277</v>
      </c>
      <c r="J515" s="904" t="s">
        <v>2278</v>
      </c>
      <c r="L515" s="632" t="s">
        <v>35</v>
      </c>
      <c r="M515" s="278"/>
      <c r="N515" s="1294"/>
      <c r="O515" s="413"/>
      <c r="P515" s="413"/>
      <c r="Q515" s="1193"/>
      <c r="R515" s="426" t="s">
        <v>1333</v>
      </c>
      <c r="S515" s="1002" t="e">
        <f>_xlfn.IFNA(VLOOKUP(R515,#REF!,3,FALSE), " ")</f>
        <v>#REF!</v>
      </c>
      <c r="T515" s="932" t="s">
        <v>2279</v>
      </c>
      <c r="U515" s="904" t="s">
        <v>295</v>
      </c>
      <c r="V515" s="904" t="s">
        <v>117</v>
      </c>
      <c r="W515" s="904" t="s">
        <v>2165</v>
      </c>
      <c r="X515" s="904" t="s">
        <v>2165</v>
      </c>
      <c r="Y515" s="904"/>
      <c r="Z515" s="904"/>
      <c r="AA515" s="904"/>
      <c r="AB515" s="923"/>
      <c r="AC515" s="923"/>
      <c r="AD515" s="923"/>
    </row>
    <row r="516" spans="1:30" ht="24.75">
      <c r="A516" s="923" t="s">
        <v>2280</v>
      </c>
      <c r="B516" s="923" t="s">
        <v>2057</v>
      </c>
      <c r="C516" s="923"/>
      <c r="D516" s="924">
        <v>45125</v>
      </c>
      <c r="E516" s="904" t="s">
        <v>1458</v>
      </c>
      <c r="F516" s="925">
        <v>1506</v>
      </c>
      <c r="G516" s="904" t="s">
        <v>1122</v>
      </c>
      <c r="H516" s="904" t="s">
        <v>77</v>
      </c>
      <c r="I516" s="904" t="s">
        <v>2281</v>
      </c>
      <c r="J516" s="904" t="s">
        <v>2274</v>
      </c>
      <c r="L516" s="632" t="s">
        <v>35</v>
      </c>
      <c r="M516" s="278"/>
      <c r="N516" s="1294"/>
      <c r="O516" s="413"/>
      <c r="P516" s="413"/>
      <c r="Q516" s="1193"/>
      <c r="R516" s="426" t="s">
        <v>1333</v>
      </c>
      <c r="S516" s="1002" t="e">
        <f>_xlfn.IFNA(VLOOKUP(R516,#REF!,3,FALSE), " ")</f>
        <v>#REF!</v>
      </c>
      <c r="T516" s="932" t="s">
        <v>2275</v>
      </c>
      <c r="U516" s="904" t="s">
        <v>295</v>
      </c>
      <c r="V516" s="904" t="s">
        <v>117</v>
      </c>
      <c r="W516" s="904" t="s">
        <v>2165</v>
      </c>
      <c r="X516" s="904" t="s">
        <v>2165</v>
      </c>
      <c r="Y516" s="904"/>
      <c r="Z516" s="904"/>
      <c r="AA516" s="904"/>
      <c r="AB516" s="923"/>
      <c r="AC516" s="923"/>
      <c r="AD516" s="923"/>
    </row>
    <row r="517" spans="1:30" ht="24.75">
      <c r="A517" s="923" t="s">
        <v>2282</v>
      </c>
      <c r="B517" s="923" t="s">
        <v>2057</v>
      </c>
      <c r="C517" s="923"/>
      <c r="D517" s="924">
        <v>45125</v>
      </c>
      <c r="E517" s="904" t="s">
        <v>1458</v>
      </c>
      <c r="F517" s="925">
        <v>1506</v>
      </c>
      <c r="G517" s="904" t="s">
        <v>1122</v>
      </c>
      <c r="H517" s="904" t="s">
        <v>77</v>
      </c>
      <c r="I517" s="904" t="s">
        <v>2283</v>
      </c>
      <c r="J517" s="904" t="s">
        <v>2278</v>
      </c>
      <c r="L517" s="632" t="s">
        <v>35</v>
      </c>
      <c r="M517" s="278"/>
      <c r="N517" s="1294"/>
      <c r="O517" s="413"/>
      <c r="P517" s="413"/>
      <c r="Q517" s="1193"/>
      <c r="R517" s="426" t="s">
        <v>1333</v>
      </c>
      <c r="S517" s="1002" t="e">
        <f>_xlfn.IFNA(VLOOKUP(R517,#REF!,3,FALSE), " ")</f>
        <v>#REF!</v>
      </c>
      <c r="T517" s="932" t="s">
        <v>2279</v>
      </c>
      <c r="U517" s="904" t="s">
        <v>295</v>
      </c>
      <c r="V517" s="904" t="s">
        <v>117</v>
      </c>
      <c r="W517" s="904" t="s">
        <v>2165</v>
      </c>
      <c r="X517" s="904" t="s">
        <v>2165</v>
      </c>
      <c r="Y517" s="904"/>
      <c r="Z517" s="904"/>
      <c r="AA517" s="904"/>
      <c r="AB517" s="923"/>
      <c r="AC517" s="923"/>
      <c r="AD517" s="923"/>
    </row>
    <row r="518" spans="1:30" ht="24.75">
      <c r="A518" s="923" t="s">
        <v>2284</v>
      </c>
      <c r="B518" s="923" t="s">
        <v>2057</v>
      </c>
      <c r="C518" s="923"/>
      <c r="D518" s="924">
        <v>45125</v>
      </c>
      <c r="E518" s="904" t="s">
        <v>1458</v>
      </c>
      <c r="F518" s="925">
        <v>1506</v>
      </c>
      <c r="G518" s="904" t="s">
        <v>1122</v>
      </c>
      <c r="H518" s="904" t="s">
        <v>77</v>
      </c>
      <c r="I518" s="904" t="s">
        <v>2285</v>
      </c>
      <c r="J518" s="904" t="s">
        <v>2286</v>
      </c>
      <c r="L518" s="632" t="s">
        <v>35</v>
      </c>
      <c r="M518" s="278"/>
      <c r="N518" s="1294"/>
      <c r="O518" s="413"/>
      <c r="P518" s="413"/>
      <c r="Q518" s="1193"/>
      <c r="R518" s="426" t="s">
        <v>1333</v>
      </c>
      <c r="S518" s="1002" t="e">
        <f>_xlfn.IFNA(VLOOKUP(R518,#REF!,3,FALSE), " ")</f>
        <v>#REF!</v>
      </c>
      <c r="T518" s="932" t="s">
        <v>2287</v>
      </c>
      <c r="U518" s="904" t="s">
        <v>295</v>
      </c>
      <c r="V518" s="904" t="s">
        <v>117</v>
      </c>
      <c r="W518" s="904" t="s">
        <v>2165</v>
      </c>
      <c r="X518" s="904" t="s">
        <v>2165</v>
      </c>
      <c r="Y518" s="904"/>
      <c r="Z518" s="904"/>
      <c r="AA518" s="904"/>
      <c r="AB518" s="923"/>
      <c r="AC518" s="923"/>
      <c r="AD518" s="923"/>
    </row>
    <row r="519" spans="1:30" ht="50.25">
      <c r="A519" s="923" t="s">
        <v>2288</v>
      </c>
      <c r="B519" s="923" t="s">
        <v>2057</v>
      </c>
      <c r="C519" s="923"/>
      <c r="D519" s="924">
        <v>45125</v>
      </c>
      <c r="E519" s="904" t="s">
        <v>945</v>
      </c>
      <c r="F519" s="925">
        <v>1506</v>
      </c>
      <c r="G519" s="904" t="s">
        <v>2289</v>
      </c>
      <c r="H519" s="904" t="s">
        <v>1211</v>
      </c>
      <c r="I519" s="904" t="s">
        <v>2290</v>
      </c>
      <c r="J519" s="904" t="s">
        <v>2291</v>
      </c>
      <c r="L519" s="632" t="s">
        <v>35</v>
      </c>
      <c r="M519" s="278"/>
      <c r="N519" s="1294"/>
      <c r="O519" s="413"/>
      <c r="P519" s="413"/>
      <c r="Q519" s="1193"/>
      <c r="R519" s="426" t="s">
        <v>1333</v>
      </c>
      <c r="S519" s="1002" t="e">
        <f>_xlfn.IFNA(VLOOKUP(R519,#REF!,3,FALSE), " ")</f>
        <v>#REF!</v>
      </c>
      <c r="T519" s="932" t="s">
        <v>2292</v>
      </c>
      <c r="U519" s="904" t="s">
        <v>2293</v>
      </c>
      <c r="V519" s="904" t="s">
        <v>117</v>
      </c>
      <c r="W519" s="904" t="s">
        <v>2294</v>
      </c>
      <c r="X519" s="904" t="s">
        <v>2092</v>
      </c>
      <c r="Y519" s="904"/>
      <c r="Z519" s="904"/>
      <c r="AA519" s="904"/>
      <c r="AB519" s="923"/>
      <c r="AC519" s="923"/>
      <c r="AD519" s="923"/>
    </row>
    <row r="520" spans="1:30" ht="50.25">
      <c r="A520" s="926" t="s">
        <v>2295</v>
      </c>
      <c r="B520" s="926" t="s">
        <v>2057</v>
      </c>
      <c r="C520" s="926"/>
      <c r="D520" s="927">
        <v>45125</v>
      </c>
      <c r="E520" s="928" t="s">
        <v>945</v>
      </c>
      <c r="F520" s="929">
        <v>1506</v>
      </c>
      <c r="G520" s="928" t="s">
        <v>2289</v>
      </c>
      <c r="H520" s="928" t="s">
        <v>1211</v>
      </c>
      <c r="I520" s="928" t="s">
        <v>2296</v>
      </c>
      <c r="J520" s="928" t="s">
        <v>2297</v>
      </c>
      <c r="L520" s="632" t="s">
        <v>35</v>
      </c>
      <c r="M520" s="278"/>
      <c r="N520" s="1295"/>
      <c r="O520" s="413"/>
      <c r="P520" s="413"/>
      <c r="Q520" s="1194"/>
      <c r="R520" s="426" t="s">
        <v>1333</v>
      </c>
      <c r="S520" s="1002" t="e">
        <f>_xlfn.IFNA(VLOOKUP(R520,#REF!,3,FALSE), " ")</f>
        <v>#REF!</v>
      </c>
      <c r="T520" s="1195" t="s">
        <v>2298</v>
      </c>
      <c r="U520" s="928" t="s">
        <v>295</v>
      </c>
      <c r="V520" s="928" t="s">
        <v>117</v>
      </c>
      <c r="W520" s="928" t="s">
        <v>2294</v>
      </c>
      <c r="X520" s="928" t="s">
        <v>2092</v>
      </c>
      <c r="Y520" s="904"/>
      <c r="Z520" s="904"/>
      <c r="AA520" s="904"/>
      <c r="AB520" s="923"/>
      <c r="AC520" s="923"/>
      <c r="AD520" s="923"/>
    </row>
    <row r="521" spans="1:30">
      <c r="A521" s="923" t="s">
        <v>2299</v>
      </c>
      <c r="B521" s="923" t="s">
        <v>2057</v>
      </c>
      <c r="C521" s="923"/>
      <c r="D521" s="924">
        <v>45125</v>
      </c>
      <c r="E521" s="904" t="s">
        <v>1458</v>
      </c>
      <c r="F521" s="925">
        <v>1506</v>
      </c>
      <c r="G521" s="904" t="s">
        <v>1122</v>
      </c>
      <c r="H521" s="904" t="s">
        <v>77</v>
      </c>
      <c r="I521" s="904" t="s">
        <v>2300</v>
      </c>
      <c r="J521" s="904" t="s">
        <v>2301</v>
      </c>
      <c r="L521" s="632" t="s">
        <v>35</v>
      </c>
      <c r="M521" s="278"/>
      <c r="N521" s="1294"/>
      <c r="O521" s="413"/>
      <c r="P521" s="413"/>
      <c r="Q521" s="1193"/>
      <c r="R521" s="426" t="s">
        <v>1333</v>
      </c>
      <c r="S521" s="1002" t="e">
        <f>_xlfn.IFNA(VLOOKUP(R521,#REF!,3,FALSE), " ")</f>
        <v>#REF!</v>
      </c>
      <c r="T521" s="932" t="s">
        <v>2302</v>
      </c>
      <c r="U521" s="904" t="s">
        <v>295</v>
      </c>
      <c r="V521" s="904" t="s">
        <v>117</v>
      </c>
      <c r="W521" s="904" t="s">
        <v>2165</v>
      </c>
      <c r="X521" s="904" t="s">
        <v>2165</v>
      </c>
      <c r="Y521" s="932"/>
      <c r="Z521" s="904"/>
      <c r="AA521" s="904"/>
      <c r="AB521" s="923"/>
      <c r="AC521" s="923"/>
      <c r="AD521" s="923"/>
    </row>
    <row r="522" spans="1:30" ht="50.25">
      <c r="A522" s="923" t="s">
        <v>2303</v>
      </c>
      <c r="B522" s="923" t="s">
        <v>2057</v>
      </c>
      <c r="C522" s="923"/>
      <c r="D522" s="924">
        <v>45125</v>
      </c>
      <c r="E522" s="904" t="s">
        <v>945</v>
      </c>
      <c r="F522" s="925">
        <v>1506</v>
      </c>
      <c r="G522" s="904" t="s">
        <v>2289</v>
      </c>
      <c r="H522" s="904" t="s">
        <v>1398</v>
      </c>
      <c r="I522" s="904" t="s">
        <v>2304</v>
      </c>
      <c r="J522" s="904" t="s">
        <v>2305</v>
      </c>
      <c r="L522" s="632" t="s">
        <v>35</v>
      </c>
      <c r="M522" s="278"/>
      <c r="N522" s="1294"/>
      <c r="O522" s="413"/>
      <c r="P522" s="413"/>
      <c r="Q522" s="1193"/>
      <c r="R522" s="426" t="s">
        <v>1333</v>
      </c>
      <c r="S522" s="1002" t="e">
        <f>_xlfn.IFNA(VLOOKUP(R522,#REF!,3,FALSE), " ")</f>
        <v>#REF!</v>
      </c>
      <c r="T522" s="932" t="s">
        <v>2306</v>
      </c>
      <c r="U522" s="904" t="s">
        <v>295</v>
      </c>
      <c r="V522" s="904" t="s">
        <v>117</v>
      </c>
      <c r="W522" s="904" t="s">
        <v>2294</v>
      </c>
      <c r="X522" s="904" t="s">
        <v>2092</v>
      </c>
      <c r="Y522" s="749"/>
      <c r="Z522" s="304"/>
      <c r="AA522" s="632"/>
      <c r="AB522" s="923"/>
      <c r="AC522" s="923"/>
      <c r="AD522" s="934"/>
    </row>
    <row r="523" spans="1:30" ht="50.25">
      <c r="A523" s="923" t="s">
        <v>2307</v>
      </c>
      <c r="B523" s="923" t="s">
        <v>2057</v>
      </c>
      <c r="C523" s="923"/>
      <c r="D523" s="924">
        <v>45125</v>
      </c>
      <c r="E523" s="904" t="s">
        <v>945</v>
      </c>
      <c r="F523" s="925">
        <v>1506</v>
      </c>
      <c r="G523" s="904" t="s">
        <v>2289</v>
      </c>
      <c r="H523" s="904" t="s">
        <v>1398</v>
      </c>
      <c r="I523" s="904" t="s">
        <v>2308</v>
      </c>
      <c r="J523" s="904" t="s">
        <v>2309</v>
      </c>
      <c r="L523" s="632" t="s">
        <v>35</v>
      </c>
      <c r="M523" s="278"/>
      <c r="N523" s="1294"/>
      <c r="O523" s="413"/>
      <c r="P523" s="413"/>
      <c r="Q523" s="1193"/>
      <c r="R523" s="426" t="s">
        <v>1333</v>
      </c>
      <c r="S523" s="1002">
        <v>45154</v>
      </c>
      <c r="T523" s="932" t="s">
        <v>2310</v>
      </c>
      <c r="U523" s="904" t="s">
        <v>295</v>
      </c>
      <c r="V523" s="904" t="s">
        <v>117</v>
      </c>
      <c r="W523" s="904" t="s">
        <v>2294</v>
      </c>
      <c r="X523" s="904" t="s">
        <v>2092</v>
      </c>
      <c r="Y523" s="749"/>
      <c r="Z523" s="304"/>
      <c r="AA523" s="632"/>
      <c r="AB523" s="923"/>
      <c r="AC523" s="923"/>
      <c r="AD523" s="934"/>
    </row>
    <row r="524" spans="1:30" ht="50.25">
      <c r="A524" s="923" t="s">
        <v>2311</v>
      </c>
      <c r="B524" s="923" t="s">
        <v>2057</v>
      </c>
      <c r="C524" s="923"/>
      <c r="D524" s="924">
        <v>45125</v>
      </c>
      <c r="E524" s="904" t="s">
        <v>945</v>
      </c>
      <c r="F524" s="925">
        <v>1506</v>
      </c>
      <c r="G524" s="904" t="s">
        <v>2289</v>
      </c>
      <c r="H524" s="904" t="s">
        <v>1398</v>
      </c>
      <c r="I524" s="904" t="s">
        <v>2312</v>
      </c>
      <c r="J524" s="904" t="s">
        <v>2313</v>
      </c>
      <c r="L524" s="632" t="s">
        <v>35</v>
      </c>
      <c r="M524" s="278"/>
      <c r="N524" s="1294"/>
      <c r="O524" s="413"/>
      <c r="P524" s="413"/>
      <c r="Q524" s="1193"/>
      <c r="R524" s="426" t="s">
        <v>1333</v>
      </c>
      <c r="S524" s="1002" t="e">
        <f>_xlfn.IFNA(VLOOKUP(R524,#REF!,3,FALSE), " ")</f>
        <v>#REF!</v>
      </c>
      <c r="T524" s="932" t="s">
        <v>2314</v>
      </c>
      <c r="U524" s="904" t="s">
        <v>295</v>
      </c>
      <c r="V524" s="904" t="s">
        <v>117</v>
      </c>
      <c r="W524" s="904" t="s">
        <v>2294</v>
      </c>
      <c r="X524" s="904" t="s">
        <v>2092</v>
      </c>
      <c r="Y524" s="749"/>
      <c r="Z524" s="304"/>
      <c r="AA524" s="632"/>
      <c r="AB524" s="923"/>
      <c r="AC524" s="923"/>
      <c r="AD524" s="934"/>
    </row>
    <row r="525" spans="1:30" ht="50.25">
      <c r="A525" s="923" t="s">
        <v>2315</v>
      </c>
      <c r="B525" s="923" t="s">
        <v>2057</v>
      </c>
      <c r="C525" s="923"/>
      <c r="D525" s="924">
        <v>45125</v>
      </c>
      <c r="E525" s="904" t="s">
        <v>945</v>
      </c>
      <c r="F525" s="925">
        <v>1506</v>
      </c>
      <c r="G525" s="904" t="s">
        <v>2289</v>
      </c>
      <c r="H525" s="904" t="s">
        <v>1398</v>
      </c>
      <c r="I525" s="904" t="s">
        <v>2316</v>
      </c>
      <c r="J525" s="904" t="s">
        <v>2317</v>
      </c>
      <c r="L525" s="632" t="s">
        <v>35</v>
      </c>
      <c r="M525" s="278"/>
      <c r="N525" s="1294"/>
      <c r="O525" s="413"/>
      <c r="P525" s="413"/>
      <c r="Q525" s="1193"/>
      <c r="R525" s="426" t="s">
        <v>1333</v>
      </c>
      <c r="S525" s="1002" t="e">
        <f>_xlfn.IFNA(VLOOKUP(R525,#REF!,3,FALSE), " ")</f>
        <v>#REF!</v>
      </c>
      <c r="T525" s="932" t="s">
        <v>2318</v>
      </c>
      <c r="U525" s="904" t="s">
        <v>295</v>
      </c>
      <c r="V525" s="904" t="s">
        <v>117</v>
      </c>
      <c r="W525" s="904" t="s">
        <v>2294</v>
      </c>
      <c r="X525" s="904" t="s">
        <v>2092</v>
      </c>
      <c r="Y525" s="749"/>
      <c r="Z525" s="304"/>
      <c r="AA525" s="632"/>
      <c r="AB525" s="923"/>
      <c r="AC525" s="923"/>
      <c r="AD525" s="934"/>
    </row>
    <row r="526" spans="1:30" ht="50.25">
      <c r="A526" s="923" t="s">
        <v>2319</v>
      </c>
      <c r="B526" s="923" t="s">
        <v>2057</v>
      </c>
      <c r="C526" s="923"/>
      <c r="D526" s="924">
        <v>45125</v>
      </c>
      <c r="E526" s="904" t="s">
        <v>945</v>
      </c>
      <c r="F526" s="925">
        <v>1506</v>
      </c>
      <c r="G526" s="904" t="s">
        <v>2289</v>
      </c>
      <c r="H526" s="904" t="s">
        <v>1398</v>
      </c>
      <c r="I526" s="904" t="s">
        <v>2320</v>
      </c>
      <c r="J526" s="904" t="s">
        <v>2321</v>
      </c>
      <c r="L526" s="632" t="s">
        <v>35</v>
      </c>
      <c r="M526" s="278"/>
      <c r="N526" s="1294"/>
      <c r="O526" s="413"/>
      <c r="P526" s="413"/>
      <c r="Q526" s="1193"/>
      <c r="R526" s="426" t="s">
        <v>1333</v>
      </c>
      <c r="S526" s="1002" t="e">
        <f>_xlfn.IFNA(VLOOKUP(R526,#REF!,3,FALSE), " ")</f>
        <v>#REF!</v>
      </c>
      <c r="T526" s="932" t="s">
        <v>2322</v>
      </c>
      <c r="U526" s="904" t="s">
        <v>295</v>
      </c>
      <c r="V526" s="904" t="s">
        <v>117</v>
      </c>
      <c r="W526" s="904" t="s">
        <v>2294</v>
      </c>
      <c r="X526" s="904" t="s">
        <v>2092</v>
      </c>
      <c r="Y526" s="749"/>
      <c r="Z526" s="304"/>
      <c r="AA526" s="632"/>
      <c r="AB526" s="923"/>
      <c r="AC526" s="923"/>
      <c r="AD526" s="934"/>
    </row>
    <row r="527" spans="1:30" ht="50.25">
      <c r="A527" s="923" t="s">
        <v>2323</v>
      </c>
      <c r="B527" s="923" t="s">
        <v>2057</v>
      </c>
      <c r="C527" s="923"/>
      <c r="D527" s="924">
        <v>45125</v>
      </c>
      <c r="E527" s="904" t="s">
        <v>945</v>
      </c>
      <c r="F527" s="925">
        <v>1506</v>
      </c>
      <c r="G527" s="904" t="s">
        <v>2289</v>
      </c>
      <c r="H527" s="904" t="s">
        <v>1211</v>
      </c>
      <c r="I527" s="904" t="s">
        <v>2324</v>
      </c>
      <c r="J527" s="904" t="s">
        <v>2325</v>
      </c>
      <c r="L527" s="632" t="s">
        <v>35</v>
      </c>
      <c r="M527" s="278"/>
      <c r="N527" s="1294"/>
      <c r="O527" s="413"/>
      <c r="P527" s="413"/>
      <c r="Q527" s="1193"/>
      <c r="R527" s="426" t="s">
        <v>1333</v>
      </c>
      <c r="S527" s="1002" t="e">
        <f>_xlfn.IFNA(VLOOKUP(R527,#REF!,3,FALSE), " ")</f>
        <v>#REF!</v>
      </c>
      <c r="T527" s="932" t="s">
        <v>2326</v>
      </c>
      <c r="U527" s="904" t="s">
        <v>295</v>
      </c>
      <c r="V527" s="904" t="s">
        <v>117</v>
      </c>
      <c r="W527" s="904" t="s">
        <v>2294</v>
      </c>
      <c r="X527" s="904" t="s">
        <v>2092</v>
      </c>
      <c r="Y527" s="749"/>
      <c r="Z527" s="304"/>
      <c r="AA527" s="632"/>
      <c r="AB527" s="923"/>
      <c r="AC527" s="923"/>
      <c r="AD527" s="934"/>
    </row>
    <row r="528" spans="1:30" ht="50.25">
      <c r="A528" s="923" t="s">
        <v>2327</v>
      </c>
      <c r="B528" s="923" t="s">
        <v>2057</v>
      </c>
      <c r="C528" s="923"/>
      <c r="D528" s="924">
        <v>45125</v>
      </c>
      <c r="E528" s="904" t="s">
        <v>945</v>
      </c>
      <c r="F528" s="925">
        <v>1506</v>
      </c>
      <c r="G528" s="904" t="s">
        <v>2289</v>
      </c>
      <c r="H528" s="904" t="s">
        <v>1211</v>
      </c>
      <c r="I528" s="904" t="s">
        <v>2328</v>
      </c>
      <c r="J528" s="904" t="s">
        <v>2329</v>
      </c>
      <c r="L528" s="632" t="s">
        <v>35</v>
      </c>
      <c r="M528" s="278"/>
      <c r="N528" s="1294"/>
      <c r="O528" s="413"/>
      <c r="P528" s="413"/>
      <c r="Q528" s="1193"/>
      <c r="R528" s="426" t="s">
        <v>1333</v>
      </c>
      <c r="S528" s="1002" t="e">
        <f>_xlfn.IFNA(VLOOKUP(R528,#REF!,3,FALSE), " ")</f>
        <v>#REF!</v>
      </c>
      <c r="T528" s="932" t="s">
        <v>2330</v>
      </c>
      <c r="U528" s="904" t="s">
        <v>295</v>
      </c>
      <c r="V528" s="904" t="s">
        <v>117</v>
      </c>
      <c r="W528" s="904" t="s">
        <v>2294</v>
      </c>
      <c r="X528" s="904" t="s">
        <v>2092</v>
      </c>
      <c r="Y528" s="749"/>
      <c r="Z528" s="304"/>
      <c r="AA528" s="632"/>
      <c r="AB528" s="923"/>
      <c r="AC528" s="923"/>
      <c r="AD528" s="934"/>
    </row>
    <row r="529" spans="1:30" ht="50.25">
      <c r="A529" s="923" t="s">
        <v>2331</v>
      </c>
      <c r="B529" s="923" t="s">
        <v>2057</v>
      </c>
      <c r="C529" s="923"/>
      <c r="D529" s="924">
        <v>45125</v>
      </c>
      <c r="E529" s="904" t="s">
        <v>945</v>
      </c>
      <c r="F529" s="925">
        <v>1506</v>
      </c>
      <c r="G529" s="904" t="s">
        <v>2289</v>
      </c>
      <c r="H529" s="904" t="s">
        <v>1211</v>
      </c>
      <c r="I529" s="904" t="s">
        <v>2332</v>
      </c>
      <c r="J529" s="904" t="s">
        <v>2333</v>
      </c>
      <c r="L529" s="632" t="s">
        <v>35</v>
      </c>
      <c r="M529" s="278"/>
      <c r="N529" s="1294"/>
      <c r="O529" s="413"/>
      <c r="P529" s="413"/>
      <c r="Q529" s="1193"/>
      <c r="R529" s="426" t="s">
        <v>1333</v>
      </c>
      <c r="S529" s="1002" t="e">
        <f>_xlfn.IFNA(VLOOKUP(R529,#REF!,3,FALSE), " ")</f>
        <v>#REF!</v>
      </c>
      <c r="T529" s="932" t="s">
        <v>2334</v>
      </c>
      <c r="U529" s="904" t="s">
        <v>295</v>
      </c>
      <c r="V529" s="904" t="s">
        <v>117</v>
      </c>
      <c r="W529" s="904" t="s">
        <v>2294</v>
      </c>
      <c r="X529" s="904" t="s">
        <v>2092</v>
      </c>
      <c r="Y529" s="749"/>
      <c r="Z529" s="304"/>
      <c r="AA529" s="632"/>
      <c r="AB529" s="923"/>
      <c r="AC529" s="923"/>
      <c r="AD529" s="934"/>
    </row>
    <row r="530" spans="1:30" ht="50.25">
      <c r="A530" s="923" t="s">
        <v>2335</v>
      </c>
      <c r="B530" s="923" t="s">
        <v>2057</v>
      </c>
      <c r="C530" s="923"/>
      <c r="D530" s="924">
        <v>45125</v>
      </c>
      <c r="E530" s="904" t="s">
        <v>945</v>
      </c>
      <c r="F530" s="925">
        <v>1506</v>
      </c>
      <c r="G530" s="904" t="s">
        <v>2289</v>
      </c>
      <c r="H530" s="904" t="s">
        <v>1211</v>
      </c>
      <c r="I530" s="904" t="s">
        <v>2336</v>
      </c>
      <c r="J530" s="904" t="s">
        <v>2337</v>
      </c>
      <c r="L530" s="632" t="s">
        <v>35</v>
      </c>
      <c r="M530" s="278"/>
      <c r="N530" s="1294"/>
      <c r="O530" s="413"/>
      <c r="P530" s="413"/>
      <c r="Q530" s="1193"/>
      <c r="R530" s="426" t="s">
        <v>1333</v>
      </c>
      <c r="S530" s="1002" t="e">
        <f>_xlfn.IFNA(VLOOKUP(R530,#REF!,3,FALSE), " ")</f>
        <v>#REF!</v>
      </c>
      <c r="T530" s="932" t="s">
        <v>2338</v>
      </c>
      <c r="U530" s="904" t="s">
        <v>295</v>
      </c>
      <c r="V530" s="904" t="s">
        <v>117</v>
      </c>
      <c r="W530" s="904" t="s">
        <v>2294</v>
      </c>
      <c r="X530" s="904" t="s">
        <v>2092</v>
      </c>
      <c r="Y530" s="749"/>
      <c r="Z530" s="304"/>
      <c r="AA530" s="632"/>
      <c r="AB530" s="923"/>
      <c r="AC530" s="923"/>
      <c r="AD530" s="934"/>
    </row>
    <row r="531" spans="1:30" ht="50.25">
      <c r="A531" s="923" t="s">
        <v>2339</v>
      </c>
      <c r="B531" s="923" t="s">
        <v>2057</v>
      </c>
      <c r="C531" s="923"/>
      <c r="D531" s="924">
        <v>45125</v>
      </c>
      <c r="E531" s="904" t="s">
        <v>945</v>
      </c>
      <c r="F531" s="925">
        <v>1506</v>
      </c>
      <c r="G531" s="904" t="s">
        <v>2289</v>
      </c>
      <c r="H531" s="904" t="s">
        <v>1211</v>
      </c>
      <c r="I531" s="904" t="s">
        <v>2340</v>
      </c>
      <c r="J531" s="904" t="s">
        <v>2341</v>
      </c>
      <c r="L531" s="632" t="s">
        <v>35</v>
      </c>
      <c r="M531" s="278"/>
      <c r="N531" s="1294"/>
      <c r="O531" s="413"/>
      <c r="P531" s="413"/>
      <c r="Q531" s="1193"/>
      <c r="R531" s="426" t="s">
        <v>1333</v>
      </c>
      <c r="S531" s="1002" t="e">
        <f>_xlfn.IFNA(VLOOKUP(R531,#REF!,3,FALSE), " ")</f>
        <v>#REF!</v>
      </c>
      <c r="T531" s="932" t="s">
        <v>2342</v>
      </c>
      <c r="U531" s="904" t="s">
        <v>295</v>
      </c>
      <c r="V531" s="904" t="s">
        <v>117</v>
      </c>
      <c r="W531" s="904" t="s">
        <v>2294</v>
      </c>
      <c r="X531" s="904" t="s">
        <v>2092</v>
      </c>
      <c r="Y531" s="749"/>
      <c r="Z531" s="304"/>
      <c r="AA531" s="632"/>
      <c r="AB531" s="923"/>
      <c r="AC531" s="923"/>
      <c r="AD531" s="934"/>
    </row>
    <row r="532" spans="1:30" ht="37.5">
      <c r="A532" s="923" t="s">
        <v>2343</v>
      </c>
      <c r="B532" s="923" t="s">
        <v>2057</v>
      </c>
      <c r="C532" s="923"/>
      <c r="D532" s="924">
        <v>45125</v>
      </c>
      <c r="E532" s="904" t="s">
        <v>1458</v>
      </c>
      <c r="F532" s="925">
        <v>1506</v>
      </c>
      <c r="G532" s="904" t="s">
        <v>1122</v>
      </c>
      <c r="H532" s="904" t="s">
        <v>77</v>
      </c>
      <c r="I532" s="904" t="s">
        <v>2344</v>
      </c>
      <c r="J532" s="904" t="s">
        <v>2345</v>
      </c>
      <c r="L532" s="632" t="s">
        <v>35</v>
      </c>
      <c r="M532" s="278"/>
      <c r="N532" s="1294"/>
      <c r="O532" s="413"/>
      <c r="P532" s="413"/>
      <c r="Q532" s="1193"/>
      <c r="R532" s="426" t="s">
        <v>1333</v>
      </c>
      <c r="S532" s="1002" t="e">
        <f>_xlfn.IFNA(VLOOKUP(R532,#REF!,3,FALSE), " ")</f>
        <v>#REF!</v>
      </c>
      <c r="T532" s="932" t="s">
        <v>2346</v>
      </c>
      <c r="U532" s="904" t="s">
        <v>966</v>
      </c>
      <c r="V532" s="904" t="s">
        <v>117</v>
      </c>
      <c r="W532" s="904" t="s">
        <v>2165</v>
      </c>
      <c r="X532" s="904" t="s">
        <v>2165</v>
      </c>
      <c r="Y532" s="749"/>
      <c r="Z532" s="304"/>
      <c r="AA532" s="632"/>
      <c r="AB532" s="923"/>
      <c r="AC532" s="923"/>
      <c r="AD532" s="934"/>
    </row>
    <row r="533" spans="1:30">
      <c r="A533" s="923" t="s">
        <v>2347</v>
      </c>
      <c r="B533" s="923" t="s">
        <v>2057</v>
      </c>
      <c r="C533" s="923"/>
      <c r="D533" s="924">
        <v>45125</v>
      </c>
      <c r="E533" s="904" t="s">
        <v>1458</v>
      </c>
      <c r="F533" s="925">
        <v>1506</v>
      </c>
      <c r="G533" s="904" t="s">
        <v>1122</v>
      </c>
      <c r="H533" s="904" t="s">
        <v>77</v>
      </c>
      <c r="I533" s="904" t="s">
        <v>2348</v>
      </c>
      <c r="J533" s="904" t="s">
        <v>2349</v>
      </c>
      <c r="K533" s="904"/>
      <c r="L533" s="960" t="s">
        <v>45</v>
      </c>
      <c r="M533" s="278"/>
      <c r="N533" s="1294"/>
      <c r="O533" s="413"/>
      <c r="P533" s="413"/>
      <c r="Q533" s="1193"/>
      <c r="R533" s="426"/>
      <c r="S533" s="1002" t="e">
        <f>_xlfn.IFNA(VLOOKUP(R533,#REF!,3,FALSE), " ")</f>
        <v>#REF!</v>
      </c>
      <c r="T533" s="932" t="s">
        <v>2350</v>
      </c>
      <c r="U533" s="904" t="s">
        <v>966</v>
      </c>
      <c r="V533" s="904" t="s">
        <v>117</v>
      </c>
      <c r="W533" s="904" t="s">
        <v>2165</v>
      </c>
      <c r="X533" s="904" t="s">
        <v>2165</v>
      </c>
      <c r="Y533" s="749"/>
      <c r="Z533" s="304"/>
      <c r="AA533" s="632"/>
      <c r="AB533" s="923"/>
      <c r="AC533" s="923"/>
      <c r="AD533" s="934"/>
    </row>
    <row r="534" spans="1:30" ht="24.75">
      <c r="A534" s="923" t="s">
        <v>2351</v>
      </c>
      <c r="B534" s="923" t="s">
        <v>2057</v>
      </c>
      <c r="C534" s="923"/>
      <c r="D534" s="924">
        <v>45125</v>
      </c>
      <c r="E534" s="904" t="s">
        <v>1458</v>
      </c>
      <c r="F534" s="925">
        <v>1506</v>
      </c>
      <c r="G534" s="904" t="s">
        <v>1122</v>
      </c>
      <c r="H534" s="904" t="s">
        <v>77</v>
      </c>
      <c r="I534" s="904" t="s">
        <v>2344</v>
      </c>
      <c r="J534" s="904" t="s">
        <v>2352</v>
      </c>
      <c r="L534" s="632" t="s">
        <v>35</v>
      </c>
      <c r="M534" s="278"/>
      <c r="N534" s="1294"/>
      <c r="O534" s="413"/>
      <c r="P534" s="413"/>
      <c r="Q534" s="1193"/>
      <c r="R534" s="426" t="s">
        <v>1333</v>
      </c>
      <c r="S534" s="1002" t="e">
        <f>_xlfn.IFNA(VLOOKUP(R534,#REF!,3,FALSE), " ")</f>
        <v>#REF!</v>
      </c>
      <c r="T534" s="932" t="s">
        <v>2353</v>
      </c>
      <c r="U534" s="904" t="s">
        <v>966</v>
      </c>
      <c r="V534" s="904" t="s">
        <v>117</v>
      </c>
      <c r="W534" s="904" t="s">
        <v>2165</v>
      </c>
      <c r="X534" s="904" t="s">
        <v>2165</v>
      </c>
      <c r="Y534" s="749"/>
      <c r="Z534" s="304"/>
      <c r="AA534" s="632"/>
      <c r="AB534" s="923"/>
      <c r="AC534" s="923"/>
      <c r="AD534" s="934"/>
    </row>
    <row r="535" spans="1:30" ht="50.25">
      <c r="A535" s="923" t="s">
        <v>2354</v>
      </c>
      <c r="B535" s="923" t="s">
        <v>2057</v>
      </c>
      <c r="C535" s="923"/>
      <c r="D535" s="924">
        <v>45126</v>
      </c>
      <c r="E535" s="904" t="s">
        <v>945</v>
      </c>
      <c r="F535" s="925">
        <v>1506</v>
      </c>
      <c r="G535" s="904" t="s">
        <v>2289</v>
      </c>
      <c r="H535" s="904" t="s">
        <v>2355</v>
      </c>
      <c r="I535" s="904" t="s">
        <v>2356</v>
      </c>
      <c r="J535" s="904" t="s">
        <v>2357</v>
      </c>
      <c r="L535" s="632" t="s">
        <v>35</v>
      </c>
      <c r="M535" s="278"/>
      <c r="N535" s="1294"/>
      <c r="O535" s="413"/>
      <c r="P535" s="413"/>
      <c r="Q535" s="1193"/>
      <c r="R535" s="426" t="s">
        <v>1333</v>
      </c>
      <c r="S535" s="1002" t="e">
        <f>_xlfn.IFNA(VLOOKUP(R535,#REF!,3,FALSE), " ")</f>
        <v>#REF!</v>
      </c>
      <c r="T535" s="932" t="s">
        <v>2358</v>
      </c>
      <c r="U535" s="904" t="s">
        <v>295</v>
      </c>
      <c r="V535" s="904" t="s">
        <v>117</v>
      </c>
      <c r="W535" s="904" t="s">
        <v>2294</v>
      </c>
      <c r="X535" s="904" t="s">
        <v>2092</v>
      </c>
      <c r="Y535" s="749"/>
      <c r="Z535" s="304"/>
      <c r="AA535" s="632"/>
      <c r="AB535" s="923"/>
      <c r="AC535" s="923"/>
      <c r="AD535" s="934"/>
    </row>
    <row r="536" spans="1:30" ht="50.25">
      <c r="A536" s="923" t="s">
        <v>2359</v>
      </c>
      <c r="B536" s="923" t="s">
        <v>2057</v>
      </c>
      <c r="C536" s="923"/>
      <c r="D536" s="924">
        <v>45126</v>
      </c>
      <c r="E536" s="904" t="s">
        <v>945</v>
      </c>
      <c r="F536" s="925">
        <v>1506</v>
      </c>
      <c r="G536" s="904" t="s">
        <v>2289</v>
      </c>
      <c r="H536" s="904" t="s">
        <v>2355</v>
      </c>
      <c r="I536" s="904" t="s">
        <v>2360</v>
      </c>
      <c r="J536" s="904" t="s">
        <v>2361</v>
      </c>
      <c r="L536" s="632" t="s">
        <v>35</v>
      </c>
      <c r="M536" s="278"/>
      <c r="N536" s="1294"/>
      <c r="O536" s="413"/>
      <c r="P536" s="413"/>
      <c r="Q536" s="1193"/>
      <c r="R536" s="426" t="s">
        <v>1333</v>
      </c>
      <c r="S536" s="1002" t="e">
        <f>_xlfn.IFNA(VLOOKUP(R536,#REF!,3,FALSE), " ")</f>
        <v>#REF!</v>
      </c>
      <c r="T536" s="932" t="s">
        <v>2362</v>
      </c>
      <c r="U536" s="904" t="s">
        <v>295</v>
      </c>
      <c r="V536" s="904" t="s">
        <v>117</v>
      </c>
      <c r="W536" s="904" t="s">
        <v>2294</v>
      </c>
      <c r="X536" s="904" t="s">
        <v>2092</v>
      </c>
      <c r="Y536" s="749"/>
      <c r="Z536" s="304"/>
      <c r="AA536" s="632"/>
      <c r="AB536" s="923"/>
      <c r="AC536" s="923"/>
      <c r="AD536" s="934"/>
    </row>
    <row r="537" spans="1:30" ht="50.25">
      <c r="A537" s="923" t="s">
        <v>2363</v>
      </c>
      <c r="B537" s="923" t="s">
        <v>2057</v>
      </c>
      <c r="C537" s="923"/>
      <c r="D537" s="924">
        <v>45126</v>
      </c>
      <c r="E537" s="904" t="s">
        <v>945</v>
      </c>
      <c r="F537" s="925">
        <v>1506</v>
      </c>
      <c r="G537" s="904" t="s">
        <v>2289</v>
      </c>
      <c r="H537" s="904" t="s">
        <v>2355</v>
      </c>
      <c r="I537" s="904" t="s">
        <v>2364</v>
      </c>
      <c r="J537" s="904" t="s">
        <v>2365</v>
      </c>
      <c r="L537" s="632" t="s">
        <v>35</v>
      </c>
      <c r="M537" s="278"/>
      <c r="N537" s="1294"/>
      <c r="O537" s="413"/>
      <c r="P537" s="413"/>
      <c r="Q537" s="1193"/>
      <c r="R537" s="426" t="s">
        <v>1333</v>
      </c>
      <c r="S537" s="1002" t="e">
        <f>_xlfn.IFNA(VLOOKUP(R537,#REF!,3,FALSE), " ")</f>
        <v>#REF!</v>
      </c>
      <c r="T537" s="932" t="s">
        <v>2366</v>
      </c>
      <c r="U537" s="904" t="s">
        <v>295</v>
      </c>
      <c r="V537" s="904" t="s">
        <v>117</v>
      </c>
      <c r="W537" s="904" t="s">
        <v>2294</v>
      </c>
      <c r="X537" s="904" t="s">
        <v>2092</v>
      </c>
      <c r="Y537" s="749"/>
      <c r="Z537" s="304"/>
      <c r="AA537" s="632"/>
      <c r="AB537" s="923"/>
      <c r="AC537" s="923"/>
      <c r="AD537" s="934"/>
    </row>
    <row r="538" spans="1:30" ht="50.25">
      <c r="A538" s="923" t="s">
        <v>2367</v>
      </c>
      <c r="B538" s="923" t="s">
        <v>2057</v>
      </c>
      <c r="C538" s="923"/>
      <c r="D538" s="924">
        <v>45126</v>
      </c>
      <c r="E538" s="904" t="s">
        <v>945</v>
      </c>
      <c r="F538" s="925">
        <v>1506</v>
      </c>
      <c r="G538" s="904" t="s">
        <v>2289</v>
      </c>
      <c r="H538" s="904" t="s">
        <v>1211</v>
      </c>
      <c r="I538" s="904" t="s">
        <v>2368</v>
      </c>
      <c r="J538" s="904" t="s">
        <v>2369</v>
      </c>
      <c r="L538" s="632" t="s">
        <v>35</v>
      </c>
      <c r="M538" s="278"/>
      <c r="N538" s="1294"/>
      <c r="O538" s="413"/>
      <c r="P538" s="413"/>
      <c r="Q538" s="1193"/>
      <c r="R538" s="426" t="s">
        <v>1333</v>
      </c>
      <c r="S538" s="1002" t="e">
        <f>_xlfn.IFNA(VLOOKUP(R538,#REF!,3,FALSE), " ")</f>
        <v>#REF!</v>
      </c>
      <c r="T538" s="932" t="s">
        <v>2370</v>
      </c>
      <c r="U538" s="904" t="s">
        <v>295</v>
      </c>
      <c r="V538" s="904" t="s">
        <v>117</v>
      </c>
      <c r="W538" s="904" t="s">
        <v>2294</v>
      </c>
      <c r="X538" s="904" t="s">
        <v>2092</v>
      </c>
      <c r="Y538" s="749"/>
      <c r="Z538" s="304"/>
      <c r="AA538" s="632"/>
      <c r="AB538" s="923"/>
      <c r="AC538" s="923"/>
      <c r="AD538" s="934"/>
    </row>
    <row r="539" spans="1:30" ht="50.25">
      <c r="A539" s="923" t="s">
        <v>2371</v>
      </c>
      <c r="B539" s="923" t="s">
        <v>2057</v>
      </c>
      <c r="C539" s="923"/>
      <c r="D539" s="924">
        <v>45126</v>
      </c>
      <c r="E539" s="904" t="s">
        <v>945</v>
      </c>
      <c r="F539" s="925">
        <v>1506</v>
      </c>
      <c r="G539" s="904" t="s">
        <v>2289</v>
      </c>
      <c r="H539" s="904" t="s">
        <v>1211</v>
      </c>
      <c r="I539" s="904" t="s">
        <v>2368</v>
      </c>
      <c r="J539" s="904" t="s">
        <v>2372</v>
      </c>
      <c r="L539" s="632" t="s">
        <v>35</v>
      </c>
      <c r="M539" s="278"/>
      <c r="N539" s="1294"/>
      <c r="O539" s="413"/>
      <c r="P539" s="413"/>
      <c r="Q539" s="1193"/>
      <c r="R539" s="426" t="s">
        <v>1333</v>
      </c>
      <c r="S539" s="1002" t="e">
        <f>_xlfn.IFNA(VLOOKUP(R539,#REF!,3,FALSE), " ")</f>
        <v>#REF!</v>
      </c>
      <c r="T539" s="932" t="s">
        <v>2373</v>
      </c>
      <c r="U539" s="904" t="s">
        <v>295</v>
      </c>
      <c r="V539" s="904" t="s">
        <v>117</v>
      </c>
      <c r="W539" s="904" t="s">
        <v>2294</v>
      </c>
      <c r="X539" s="904" t="s">
        <v>2092</v>
      </c>
      <c r="Y539" s="749"/>
      <c r="Z539" s="304"/>
      <c r="AA539" s="632"/>
      <c r="AB539" s="923"/>
      <c r="AC539" s="923"/>
      <c r="AD539" s="934"/>
    </row>
    <row r="540" spans="1:30" ht="50.25">
      <c r="A540" s="923" t="s">
        <v>2374</v>
      </c>
      <c r="B540" s="923" t="s">
        <v>2057</v>
      </c>
      <c r="C540" s="923"/>
      <c r="D540" s="924">
        <v>45126</v>
      </c>
      <c r="E540" s="904" t="s">
        <v>945</v>
      </c>
      <c r="F540" s="925">
        <v>1506</v>
      </c>
      <c r="G540" s="904" t="s">
        <v>2289</v>
      </c>
      <c r="H540" s="904" t="s">
        <v>1211</v>
      </c>
      <c r="I540" s="904" t="s">
        <v>2375</v>
      </c>
      <c r="J540" s="904" t="s">
        <v>2369</v>
      </c>
      <c r="L540" s="632" t="s">
        <v>35</v>
      </c>
      <c r="M540" s="278"/>
      <c r="N540" s="1294"/>
      <c r="O540" s="413"/>
      <c r="P540" s="413"/>
      <c r="Q540" s="1193"/>
      <c r="R540" s="426" t="s">
        <v>1333</v>
      </c>
      <c r="S540" s="1002" t="e">
        <f>_xlfn.IFNA(VLOOKUP(R540,#REF!,3,FALSE), " ")</f>
        <v>#REF!</v>
      </c>
      <c r="T540" s="932" t="s">
        <v>2376</v>
      </c>
      <c r="U540" s="904" t="s">
        <v>295</v>
      </c>
      <c r="V540" s="904" t="s">
        <v>117</v>
      </c>
      <c r="W540" s="904" t="s">
        <v>2294</v>
      </c>
      <c r="X540" s="904" t="s">
        <v>2092</v>
      </c>
      <c r="Y540" s="749"/>
      <c r="Z540" s="304"/>
      <c r="AA540" s="632"/>
      <c r="AB540" s="923"/>
      <c r="AC540" s="923"/>
      <c r="AD540" s="934"/>
    </row>
    <row r="541" spans="1:30" ht="50.25">
      <c r="A541" s="923" t="s">
        <v>2377</v>
      </c>
      <c r="B541" s="923" t="s">
        <v>2057</v>
      </c>
      <c r="C541" s="923"/>
      <c r="D541" s="924">
        <v>45126</v>
      </c>
      <c r="E541" s="904" t="s">
        <v>945</v>
      </c>
      <c r="F541" s="925">
        <v>1506</v>
      </c>
      <c r="G541" s="904" t="s">
        <v>2289</v>
      </c>
      <c r="H541" s="904" t="s">
        <v>1211</v>
      </c>
      <c r="I541" s="904" t="s">
        <v>2375</v>
      </c>
      <c r="J541" s="904" t="s">
        <v>2372</v>
      </c>
      <c r="L541" s="632" t="s">
        <v>35</v>
      </c>
      <c r="M541" s="278"/>
      <c r="N541" s="1294"/>
      <c r="O541" s="413"/>
      <c r="P541" s="413"/>
      <c r="Q541" s="1193"/>
      <c r="R541" s="426" t="s">
        <v>1333</v>
      </c>
      <c r="S541" s="1002" t="e">
        <f>_xlfn.IFNA(VLOOKUP(R541,#REF!,3,FALSE), " ")</f>
        <v>#REF!</v>
      </c>
      <c r="T541" s="932" t="s">
        <v>2378</v>
      </c>
      <c r="U541" s="904" t="s">
        <v>295</v>
      </c>
      <c r="V541" s="904" t="s">
        <v>117</v>
      </c>
      <c r="W541" s="904" t="s">
        <v>2294</v>
      </c>
      <c r="X541" s="904" t="s">
        <v>2092</v>
      </c>
      <c r="Y541" s="749"/>
      <c r="Z541" s="304"/>
      <c r="AA541" s="632"/>
      <c r="AB541" s="923"/>
      <c r="AC541" s="923"/>
      <c r="AD541" s="934"/>
    </row>
    <row r="542" spans="1:30" ht="37.5">
      <c r="A542" s="923" t="s">
        <v>2379</v>
      </c>
      <c r="B542" s="923" t="s">
        <v>1946</v>
      </c>
      <c r="C542" s="923"/>
      <c r="D542" s="924">
        <v>45121</v>
      </c>
      <c r="E542" s="904" t="s">
        <v>75</v>
      </c>
      <c r="F542" s="925">
        <v>2684</v>
      </c>
      <c r="G542" s="904" t="s">
        <v>2126</v>
      </c>
      <c r="H542" s="904" t="s">
        <v>77</v>
      </c>
      <c r="I542" s="904" t="s">
        <v>2380</v>
      </c>
      <c r="J542" s="904" t="s">
        <v>2381</v>
      </c>
      <c r="L542" s="632" t="s">
        <v>35</v>
      </c>
      <c r="M542" s="278"/>
      <c r="N542" s="1294"/>
      <c r="O542" s="413"/>
      <c r="P542" s="413"/>
      <c r="Q542" s="1193"/>
      <c r="R542" s="426" t="s">
        <v>1333</v>
      </c>
      <c r="S542" s="1002" t="e">
        <f>_xlfn.IFNA(VLOOKUP(R542,#REF!,3,FALSE), " ")</f>
        <v>#REF!</v>
      </c>
      <c r="T542" s="932" t="s">
        <v>2382</v>
      </c>
      <c r="U542" s="904" t="s">
        <v>295</v>
      </c>
      <c r="V542" s="904" t="s">
        <v>117</v>
      </c>
      <c r="W542" s="904" t="s">
        <v>164</v>
      </c>
      <c r="X542" s="904" t="s">
        <v>2119</v>
      </c>
      <c r="Y542" s="749"/>
      <c r="Z542" s="304"/>
      <c r="AA542" s="632"/>
      <c r="AB542" s="923"/>
      <c r="AC542" s="923"/>
      <c r="AD542" s="934"/>
    </row>
    <row r="543" spans="1:30" ht="37.5">
      <c r="A543" s="923" t="s">
        <v>2383</v>
      </c>
      <c r="B543" s="923" t="s">
        <v>1979</v>
      </c>
      <c r="C543" s="923"/>
      <c r="D543" s="924">
        <v>45126</v>
      </c>
      <c r="E543" s="904" t="s">
        <v>456</v>
      </c>
      <c r="F543" s="925">
        <v>2623</v>
      </c>
      <c r="G543" s="904" t="s">
        <v>906</v>
      </c>
      <c r="H543" s="904" t="s">
        <v>33</v>
      </c>
      <c r="I543" s="904" t="s">
        <v>2384</v>
      </c>
      <c r="J543" s="904" t="s">
        <v>2385</v>
      </c>
      <c r="L543" s="632" t="s">
        <v>35</v>
      </c>
      <c r="M543" s="278"/>
      <c r="N543" s="1294"/>
      <c r="O543" s="413"/>
      <c r="P543" s="413"/>
      <c r="Q543" s="1193"/>
      <c r="R543" s="426" t="s">
        <v>1333</v>
      </c>
      <c r="S543" s="1002" t="e">
        <f>_xlfn.IFNA(VLOOKUP(R543,#REF!,3,FALSE), " ")</f>
        <v>#REF!</v>
      </c>
      <c r="T543" s="1197" t="s">
        <v>2386</v>
      </c>
      <c r="U543" s="904" t="s">
        <v>295</v>
      </c>
      <c r="V543" s="904" t="s">
        <v>117</v>
      </c>
      <c r="W543" s="904" t="s">
        <v>164</v>
      </c>
      <c r="X543" s="904" t="s">
        <v>2119</v>
      </c>
      <c r="Y543" s="749"/>
      <c r="Z543" s="304"/>
      <c r="AA543" s="632"/>
      <c r="AB543" s="923"/>
      <c r="AC543" s="923"/>
      <c r="AD543" s="934"/>
    </row>
    <row r="544" spans="1:30" ht="50.25">
      <c r="A544" s="923" t="s">
        <v>2387</v>
      </c>
      <c r="B544" s="923" t="s">
        <v>2057</v>
      </c>
      <c r="C544" s="923"/>
      <c r="D544" s="924">
        <v>45126</v>
      </c>
      <c r="E544" s="904" t="s">
        <v>945</v>
      </c>
      <c r="F544" s="925">
        <v>1506</v>
      </c>
      <c r="G544" s="904" t="s">
        <v>2289</v>
      </c>
      <c r="H544" s="904" t="s">
        <v>1211</v>
      </c>
      <c r="I544" s="904" t="s">
        <v>2388</v>
      </c>
      <c r="J544" s="904" t="s">
        <v>2389</v>
      </c>
      <c r="L544" s="632" t="s">
        <v>35</v>
      </c>
      <c r="M544" s="278"/>
      <c r="N544" s="1294"/>
      <c r="O544" s="413"/>
      <c r="P544" s="413"/>
      <c r="Q544" s="1193"/>
      <c r="R544" s="426" t="s">
        <v>1333</v>
      </c>
      <c r="S544" s="1002" t="e">
        <f>_xlfn.IFNA(VLOOKUP(R544,#REF!,3,FALSE), " ")</f>
        <v>#REF!</v>
      </c>
      <c r="T544" s="932" t="s">
        <v>2390</v>
      </c>
      <c r="U544" s="932" t="s">
        <v>295</v>
      </c>
      <c r="V544" s="904" t="s">
        <v>117</v>
      </c>
      <c r="W544" s="904" t="s">
        <v>2294</v>
      </c>
      <c r="X544" s="904" t="s">
        <v>2092</v>
      </c>
      <c r="Y544" s="749"/>
      <c r="Z544" s="304"/>
      <c r="AA544" s="632"/>
      <c r="AB544" s="923"/>
      <c r="AC544" s="923"/>
      <c r="AD544" s="934"/>
    </row>
    <row r="545" spans="1:30" ht="37.5">
      <c r="A545" s="923" t="s">
        <v>2391</v>
      </c>
      <c r="B545" s="923" t="s">
        <v>1979</v>
      </c>
      <c r="C545" s="923"/>
      <c r="D545" s="924">
        <v>45126</v>
      </c>
      <c r="E545" s="904" t="s">
        <v>945</v>
      </c>
      <c r="F545" s="925"/>
      <c r="G545" s="904" t="s">
        <v>1755</v>
      </c>
      <c r="H545" s="904" t="s">
        <v>1211</v>
      </c>
      <c r="I545" s="925" t="s">
        <v>2392</v>
      </c>
      <c r="J545" s="904" t="s">
        <v>2393</v>
      </c>
      <c r="L545" s="632" t="s">
        <v>35</v>
      </c>
      <c r="M545" s="278"/>
      <c r="N545" s="1294"/>
      <c r="O545" s="413"/>
      <c r="P545" s="413"/>
      <c r="Q545" s="1193"/>
      <c r="R545" s="426" t="s">
        <v>1333</v>
      </c>
      <c r="S545" s="1002" t="e">
        <f>_xlfn.IFNA(VLOOKUP(R545,#REF!,3,FALSE), " ")</f>
        <v>#REF!</v>
      </c>
      <c r="T545" s="1198" t="s">
        <v>2394</v>
      </c>
      <c r="U545" s="904" t="s">
        <v>295</v>
      </c>
      <c r="V545" s="904" t="s">
        <v>117</v>
      </c>
      <c r="W545" s="904" t="s">
        <v>164</v>
      </c>
      <c r="X545" s="904" t="s">
        <v>2119</v>
      </c>
      <c r="Y545" s="749"/>
      <c r="Z545" s="304"/>
      <c r="AA545" s="632"/>
      <c r="AB545" s="923"/>
      <c r="AC545" s="923"/>
      <c r="AD545" s="934"/>
    </row>
    <row r="546" spans="1:30" ht="113.25">
      <c r="A546" s="923" t="s">
        <v>2395</v>
      </c>
      <c r="B546" s="923" t="s">
        <v>1946</v>
      </c>
      <c r="C546" s="923"/>
      <c r="D546" s="924">
        <v>45126</v>
      </c>
      <c r="E546" s="904" t="s">
        <v>1144</v>
      </c>
      <c r="F546" s="925">
        <v>2633</v>
      </c>
      <c r="G546" s="904" t="s">
        <v>1145</v>
      </c>
      <c r="H546" s="904" t="s">
        <v>33</v>
      </c>
      <c r="I546" s="904" t="s">
        <v>2396</v>
      </c>
      <c r="J546" s="904" t="s">
        <v>2397</v>
      </c>
      <c r="K546" s="904"/>
      <c r="L546" s="632" t="s">
        <v>35</v>
      </c>
      <c r="M546" s="278"/>
      <c r="N546" s="1294"/>
      <c r="O546" s="413"/>
      <c r="P546" s="413"/>
      <c r="Q546" s="1193"/>
      <c r="R546" s="426" t="s">
        <v>279</v>
      </c>
      <c r="S546" s="1002" t="e">
        <f>_xlfn.IFNA(VLOOKUP(R546,#REF!,3,FALSE), " ")</f>
        <v>#REF!</v>
      </c>
      <c r="T546" s="932" t="s">
        <v>2398</v>
      </c>
      <c r="U546" s="304" t="s">
        <v>836</v>
      </c>
      <c r="V546" s="308" t="s">
        <v>117</v>
      </c>
      <c r="W546" s="304" t="s">
        <v>2151</v>
      </c>
      <c r="X546" s="304" t="s">
        <v>3034</v>
      </c>
      <c r="Y546" s="749"/>
      <c r="Z546" s="304"/>
      <c r="AA546" s="632"/>
      <c r="AB546" s="923"/>
      <c r="AC546" s="923"/>
      <c r="AD546" s="934"/>
    </row>
    <row r="547" spans="1:30" ht="50.25">
      <c r="A547" s="923" t="s">
        <v>2399</v>
      </c>
      <c r="B547" s="923" t="s">
        <v>2057</v>
      </c>
      <c r="C547" s="923"/>
      <c r="D547" s="924">
        <v>45127</v>
      </c>
      <c r="E547" s="904" t="s">
        <v>945</v>
      </c>
      <c r="F547" s="925">
        <v>1506</v>
      </c>
      <c r="G547" s="904" t="s">
        <v>2289</v>
      </c>
      <c r="H547" s="904" t="s">
        <v>1211</v>
      </c>
      <c r="I547" s="904" t="s">
        <v>2400</v>
      </c>
      <c r="J547" s="904" t="s">
        <v>2401</v>
      </c>
      <c r="L547" s="632" t="s">
        <v>35</v>
      </c>
      <c r="M547" s="278"/>
      <c r="N547" s="1294"/>
      <c r="O547" s="413"/>
      <c r="P547" s="413"/>
      <c r="Q547" s="1193"/>
      <c r="R547" s="426" t="s">
        <v>1333</v>
      </c>
      <c r="S547" s="1002" t="e">
        <f>_xlfn.IFNA(VLOOKUP(R547,#REF!,3,FALSE), " ")</f>
        <v>#REF!</v>
      </c>
      <c r="T547" s="932" t="s">
        <v>2402</v>
      </c>
      <c r="U547" s="304" t="s">
        <v>2091</v>
      </c>
      <c r="V547" s="304" t="s">
        <v>2061</v>
      </c>
      <c r="W547" s="304" t="s">
        <v>2062</v>
      </c>
      <c r="X547" s="304" t="s">
        <v>2092</v>
      </c>
      <c r="Y547" s="749"/>
      <c r="Z547" s="304"/>
      <c r="AA547" s="632"/>
      <c r="AB547" s="923"/>
      <c r="AC547" s="923"/>
      <c r="AD547" s="934"/>
    </row>
    <row r="548" spans="1:30" ht="24.75">
      <c r="A548" s="923" t="s">
        <v>2403</v>
      </c>
      <c r="B548" s="923" t="s">
        <v>2057</v>
      </c>
      <c r="C548" s="923"/>
      <c r="D548" s="924">
        <v>45127</v>
      </c>
      <c r="E548" s="904" t="s">
        <v>1458</v>
      </c>
      <c r="F548" s="925">
        <v>1506</v>
      </c>
      <c r="G548" s="904" t="s">
        <v>1122</v>
      </c>
      <c r="H548" s="904" t="s">
        <v>77</v>
      </c>
      <c r="I548" s="904" t="s">
        <v>2404</v>
      </c>
      <c r="J548" s="904" t="s">
        <v>2405</v>
      </c>
      <c r="L548" s="632" t="s">
        <v>35</v>
      </c>
      <c r="M548" s="278"/>
      <c r="N548" s="1294"/>
      <c r="O548" s="413"/>
      <c r="P548" s="413"/>
      <c r="Q548" s="1193"/>
      <c r="R548" s="426" t="s">
        <v>1333</v>
      </c>
      <c r="S548" s="1002" t="e">
        <f>_xlfn.IFNA(VLOOKUP(R548,#REF!,3,FALSE), " ")</f>
        <v>#REF!</v>
      </c>
      <c r="T548" s="932" t="s">
        <v>2406</v>
      </c>
      <c r="U548" s="904" t="s">
        <v>966</v>
      </c>
      <c r="V548" s="904" t="s">
        <v>117</v>
      </c>
      <c r="W548" s="904" t="s">
        <v>2165</v>
      </c>
      <c r="X548" s="904" t="s">
        <v>2165</v>
      </c>
      <c r="Y548" s="749"/>
      <c r="Z548" s="304"/>
      <c r="AA548" s="632"/>
      <c r="AB548" s="923"/>
      <c r="AC548" s="923"/>
      <c r="AD548" s="934"/>
    </row>
    <row r="549" spans="1:30" ht="24.75">
      <c r="A549" s="923" t="s">
        <v>2407</v>
      </c>
      <c r="B549" s="923" t="s">
        <v>2057</v>
      </c>
      <c r="C549" s="923"/>
      <c r="D549" s="924">
        <v>45127</v>
      </c>
      <c r="E549" s="904" t="s">
        <v>1458</v>
      </c>
      <c r="F549" s="925">
        <v>1506</v>
      </c>
      <c r="G549" s="904" t="s">
        <v>1122</v>
      </c>
      <c r="H549" s="904" t="s">
        <v>77</v>
      </c>
      <c r="I549" s="904" t="s">
        <v>2408</v>
      </c>
      <c r="J549" s="904" t="s">
        <v>2409</v>
      </c>
      <c r="L549" s="632" t="s">
        <v>35</v>
      </c>
      <c r="M549" s="278"/>
      <c r="N549" s="1294"/>
      <c r="O549" s="413"/>
      <c r="P549" s="413"/>
      <c r="Q549" s="1193"/>
      <c r="R549" s="426" t="s">
        <v>1333</v>
      </c>
      <c r="S549" s="1002" t="e">
        <f>_xlfn.IFNA(VLOOKUP(R549,#REF!,3,FALSE), " ")</f>
        <v>#REF!</v>
      </c>
      <c r="T549" s="932" t="s">
        <v>2410</v>
      </c>
      <c r="U549" s="904" t="s">
        <v>966</v>
      </c>
      <c r="V549" s="904" t="s">
        <v>117</v>
      </c>
      <c r="W549" s="904" t="s">
        <v>2165</v>
      </c>
      <c r="X549" s="904" t="s">
        <v>2165</v>
      </c>
      <c r="Y549" s="749"/>
      <c r="Z549" s="304"/>
      <c r="AA549" s="632"/>
      <c r="AB549" s="923"/>
      <c r="AC549" s="923"/>
      <c r="AD549" s="934"/>
    </row>
    <row r="550" spans="1:30" ht="238.5">
      <c r="A550" s="923" t="s">
        <v>2411</v>
      </c>
      <c r="B550" s="923" t="s">
        <v>2071</v>
      </c>
      <c r="C550" s="923"/>
      <c r="D550" s="924">
        <v>45127</v>
      </c>
      <c r="E550" s="904" t="s">
        <v>75</v>
      </c>
      <c r="F550" s="925">
        <v>1966</v>
      </c>
      <c r="G550" s="904" t="s">
        <v>1191</v>
      </c>
      <c r="H550" s="904" t="s">
        <v>77</v>
      </c>
      <c r="I550" s="904" t="s">
        <v>2412</v>
      </c>
      <c r="J550" s="904" t="s">
        <v>2413</v>
      </c>
      <c r="K550" s="904"/>
      <c r="L550" s="960" t="s">
        <v>45</v>
      </c>
      <c r="M550" s="278" t="s">
        <v>5361</v>
      </c>
      <c r="N550" s="1294"/>
      <c r="O550" s="413"/>
      <c r="P550" s="622"/>
      <c r="Q550" s="1193"/>
      <c r="R550" s="426"/>
      <c r="S550" s="1002"/>
      <c r="T550" s="1199" t="s">
        <v>3053</v>
      </c>
      <c r="U550" s="304" t="s">
        <v>836</v>
      </c>
      <c r="V550" s="308" t="s">
        <v>117</v>
      </c>
      <c r="W550" s="904" t="s">
        <v>1988</v>
      </c>
      <c r="X550" s="904" t="s">
        <v>2415</v>
      </c>
      <c r="Y550" s="749"/>
      <c r="Z550" s="304"/>
      <c r="AA550" s="632"/>
      <c r="AB550" s="923"/>
      <c r="AC550" s="923"/>
      <c r="AD550" s="934"/>
    </row>
    <row r="551" spans="1:30" ht="37.5">
      <c r="A551" s="923" t="s">
        <v>2416</v>
      </c>
      <c r="B551" s="923" t="s">
        <v>2057</v>
      </c>
      <c r="C551" s="923"/>
      <c r="D551" s="924">
        <v>45127</v>
      </c>
      <c r="E551" s="904" t="s">
        <v>1458</v>
      </c>
      <c r="F551" s="925">
        <v>1506</v>
      </c>
      <c r="G551" s="904" t="s">
        <v>1122</v>
      </c>
      <c r="H551" s="904" t="s">
        <v>77</v>
      </c>
      <c r="I551" s="904" t="s">
        <v>3054</v>
      </c>
      <c r="J551" s="904" t="s">
        <v>3055</v>
      </c>
      <c r="K551" s="904"/>
      <c r="L551" s="960" t="s">
        <v>45</v>
      </c>
      <c r="M551" s="278" t="s">
        <v>5361</v>
      </c>
      <c r="N551" s="1294"/>
      <c r="O551" s="413"/>
      <c r="P551" s="1120"/>
      <c r="Q551" s="1193"/>
      <c r="R551" s="426"/>
      <c r="S551" s="1002"/>
      <c r="T551" s="932" t="s">
        <v>3056</v>
      </c>
      <c r="U551" s="904"/>
      <c r="V551" s="904"/>
      <c r="W551" s="904"/>
      <c r="X551" s="904"/>
      <c r="Y551" s="749"/>
      <c r="Z551" s="304"/>
      <c r="AA551" s="632"/>
      <c r="AB551" s="923"/>
      <c r="AC551" s="923"/>
      <c r="AD551" s="934"/>
    </row>
    <row r="552" spans="1:30">
      <c r="A552" s="923" t="s">
        <v>2420</v>
      </c>
      <c r="B552" s="923" t="s">
        <v>2057</v>
      </c>
      <c r="C552" s="923" t="s">
        <v>3057</v>
      </c>
      <c r="D552" s="924">
        <v>45127</v>
      </c>
      <c r="E552" s="904" t="s">
        <v>1458</v>
      </c>
      <c r="F552" s="925">
        <v>1506</v>
      </c>
      <c r="G552" s="904" t="s">
        <v>1122</v>
      </c>
      <c r="H552" s="904" t="s">
        <v>77</v>
      </c>
      <c r="I552" s="904" t="s">
        <v>2421</v>
      </c>
      <c r="J552" s="904" t="s">
        <v>2422</v>
      </c>
      <c r="K552" s="904"/>
      <c r="L552" s="960" t="s">
        <v>45</v>
      </c>
      <c r="M552" s="278" t="s">
        <v>5361</v>
      </c>
      <c r="N552" s="1294"/>
      <c r="O552" s="413" t="s">
        <v>2964</v>
      </c>
      <c r="P552" s="413" t="s">
        <v>3058</v>
      </c>
      <c r="Q552" s="1193"/>
      <c r="R552" s="426"/>
      <c r="S552" s="1001" t="e">
        <f>_xlfn.IFNA(VLOOKUP(R552,#REF!,3,FALSE), " ")</f>
        <v>#REF!</v>
      </c>
      <c r="T552" s="932" t="s">
        <v>3059</v>
      </c>
      <c r="U552" s="904" t="s">
        <v>966</v>
      </c>
      <c r="V552" s="904" t="s">
        <v>117</v>
      </c>
      <c r="W552" s="904" t="s">
        <v>966</v>
      </c>
      <c r="X552" s="904" t="s">
        <v>966</v>
      </c>
      <c r="Y552" s="749"/>
      <c r="Z552" s="304"/>
      <c r="AA552" s="632"/>
      <c r="AB552" s="923"/>
      <c r="AC552" s="923"/>
      <c r="AD552" s="934"/>
    </row>
    <row r="553" spans="1:30" ht="50.25">
      <c r="A553" s="923" t="s">
        <v>2423</v>
      </c>
      <c r="B553" s="923" t="s">
        <v>2057</v>
      </c>
      <c r="C553" s="923"/>
      <c r="D553" s="924">
        <v>45127</v>
      </c>
      <c r="E553" s="904" t="s">
        <v>945</v>
      </c>
      <c r="F553" s="925">
        <v>1506</v>
      </c>
      <c r="G553" s="904" t="s">
        <v>2289</v>
      </c>
      <c r="H553" s="904" t="s">
        <v>1211</v>
      </c>
      <c r="I553" s="904" t="s">
        <v>2424</v>
      </c>
      <c r="J553" s="904" t="s">
        <v>2425</v>
      </c>
      <c r="L553" s="632" t="s">
        <v>35</v>
      </c>
      <c r="M553" s="278"/>
      <c r="N553" s="1294"/>
      <c r="O553" s="413"/>
      <c r="P553" s="413"/>
      <c r="Q553" s="1193"/>
      <c r="R553" s="426" t="s">
        <v>1333</v>
      </c>
      <c r="S553" s="1002" t="e">
        <f>_xlfn.IFNA(VLOOKUP(R553,#REF!,3,FALSE), " ")</f>
        <v>#REF!</v>
      </c>
      <c r="T553" s="932" t="s">
        <v>2426</v>
      </c>
      <c r="U553" s="904" t="s">
        <v>295</v>
      </c>
      <c r="V553" s="904" t="s">
        <v>117</v>
      </c>
      <c r="W553" s="904" t="s">
        <v>2294</v>
      </c>
      <c r="X553" s="904" t="s">
        <v>2092</v>
      </c>
      <c r="Y553" s="749"/>
      <c r="Z553" s="304"/>
      <c r="AA553" s="632"/>
      <c r="AB553" s="923"/>
      <c r="AC553" s="923"/>
      <c r="AD553" s="934"/>
    </row>
    <row r="554" spans="1:30" ht="37.5">
      <c r="A554" s="923" t="s">
        <v>2427</v>
      </c>
      <c r="B554" s="923" t="s">
        <v>1946</v>
      </c>
      <c r="C554" s="923"/>
      <c r="D554" s="924">
        <v>45127</v>
      </c>
      <c r="E554" s="904" t="s">
        <v>2428</v>
      </c>
      <c r="F554" s="925">
        <v>2356</v>
      </c>
      <c r="G554" s="904" t="s">
        <v>2429</v>
      </c>
      <c r="H554" s="904" t="s">
        <v>33</v>
      </c>
      <c r="I554" s="904" t="s">
        <v>2430</v>
      </c>
      <c r="J554" s="904" t="s">
        <v>2431</v>
      </c>
      <c r="L554" s="632" t="s">
        <v>35</v>
      </c>
      <c r="M554" s="278"/>
      <c r="N554" s="1294"/>
      <c r="O554" s="413"/>
      <c r="P554" s="413"/>
      <c r="Q554" s="1193"/>
      <c r="R554" s="426" t="s">
        <v>1333</v>
      </c>
      <c r="S554" s="1002" t="e">
        <f>_xlfn.IFNA(VLOOKUP(R554,#REF!,3,FALSE), " ")</f>
        <v>#REF!</v>
      </c>
      <c r="T554" s="932" t="s">
        <v>2432</v>
      </c>
      <c r="U554" s="904" t="s">
        <v>836</v>
      </c>
      <c r="V554" s="904" t="s">
        <v>117</v>
      </c>
      <c r="W554" s="904" t="s">
        <v>2151</v>
      </c>
      <c r="X554" s="904" t="s">
        <v>2152</v>
      </c>
      <c r="Y554" s="749"/>
      <c r="Z554" s="304"/>
      <c r="AA554" s="632"/>
      <c r="AB554" s="923"/>
      <c r="AC554" s="923"/>
      <c r="AD554" s="923"/>
    </row>
    <row r="555" spans="1:30" ht="37.5">
      <c r="A555" s="923" t="s">
        <v>2433</v>
      </c>
      <c r="B555" s="923" t="s">
        <v>1080</v>
      </c>
      <c r="C555" s="923"/>
      <c r="D555" s="924">
        <v>45127</v>
      </c>
      <c r="E555" s="904" t="s">
        <v>945</v>
      </c>
      <c r="F555" s="925">
        <v>2627</v>
      </c>
      <c r="G555" s="904" t="s">
        <v>388</v>
      </c>
      <c r="H555" s="904" t="s">
        <v>77</v>
      </c>
      <c r="I555" s="904" t="s">
        <v>2434</v>
      </c>
      <c r="J555" s="904" t="s">
        <v>2435</v>
      </c>
      <c r="K555" s="904"/>
      <c r="L555" s="960" t="s">
        <v>45</v>
      </c>
      <c r="M555" s="278"/>
      <c r="N555" s="1294"/>
      <c r="O555" s="413"/>
      <c r="P555" s="413"/>
      <c r="Q555" s="1193"/>
      <c r="R555" s="426"/>
      <c r="S555" s="1002" t="e">
        <f>_xlfn.IFNA(VLOOKUP(R555,#REF!,3,FALSE), " ")</f>
        <v>#REF!</v>
      </c>
      <c r="T555" s="932" t="s">
        <v>2436</v>
      </c>
      <c r="U555" s="904"/>
      <c r="V555" s="904"/>
      <c r="W555" s="904"/>
      <c r="X555" s="904"/>
      <c r="Y555" s="749"/>
      <c r="Z555" s="304"/>
      <c r="AA555" s="632"/>
      <c r="AB555" s="923"/>
      <c r="AC555" s="923"/>
      <c r="AD555" s="923"/>
    </row>
    <row r="556" spans="1:30" ht="75.75">
      <c r="A556" s="923" t="s">
        <v>2437</v>
      </c>
      <c r="B556" s="923" t="s">
        <v>1979</v>
      </c>
      <c r="C556" s="923"/>
      <c r="D556" s="924">
        <v>45127</v>
      </c>
      <c r="E556" s="15" t="s">
        <v>31</v>
      </c>
      <c r="F556" s="925"/>
      <c r="G556" s="904" t="s">
        <v>32</v>
      </c>
      <c r="H556" s="904" t="s">
        <v>33</v>
      </c>
      <c r="I556" s="904" t="s">
        <v>2438</v>
      </c>
      <c r="J556" s="904" t="s">
        <v>2439</v>
      </c>
      <c r="K556" s="904"/>
      <c r="L556" s="632" t="s">
        <v>35</v>
      </c>
      <c r="M556" s="278"/>
      <c r="N556" s="1294"/>
      <c r="O556" s="413"/>
      <c r="P556" s="413"/>
      <c r="Q556" s="1193"/>
      <c r="R556" s="426" t="s">
        <v>279</v>
      </c>
      <c r="S556" s="1002" t="e">
        <f>_xlfn.IFNA(VLOOKUP(R556,#REF!,3,FALSE), " ")</f>
        <v>#REF!</v>
      </c>
      <c r="T556" s="932" t="s">
        <v>3060</v>
      </c>
      <c r="U556" s="904" t="s">
        <v>836</v>
      </c>
      <c r="V556" s="308" t="s">
        <v>117</v>
      </c>
      <c r="W556" s="308" t="s">
        <v>117</v>
      </c>
      <c r="X556" s="904" t="s">
        <v>3061</v>
      </c>
      <c r="Y556" s="749"/>
      <c r="Z556" s="304"/>
      <c r="AA556" s="632"/>
      <c r="AB556" s="923"/>
      <c r="AC556" s="923"/>
      <c r="AD556" s="923"/>
    </row>
    <row r="557" spans="1:30" ht="24.75">
      <c r="A557" s="923" t="s">
        <v>2442</v>
      </c>
      <c r="B557" s="923" t="s">
        <v>1979</v>
      </c>
      <c r="C557" s="923"/>
      <c r="D557" s="924">
        <v>45127</v>
      </c>
      <c r="E557" s="15" t="s">
        <v>31</v>
      </c>
      <c r="F557" s="925"/>
      <c r="G557" s="904" t="s">
        <v>32</v>
      </c>
      <c r="H557" s="904" t="s">
        <v>33</v>
      </c>
      <c r="I557" s="904" t="s">
        <v>2443</v>
      </c>
      <c r="J557" s="904" t="s">
        <v>2444</v>
      </c>
      <c r="L557" s="632" t="s">
        <v>35</v>
      </c>
      <c r="M557" s="278"/>
      <c r="N557" s="1294"/>
      <c r="O557" s="413"/>
      <c r="P557" s="413"/>
      <c r="Q557" s="1193"/>
      <c r="R557" s="426" t="s">
        <v>1333</v>
      </c>
      <c r="S557" s="1002" t="e">
        <f>_xlfn.IFNA(VLOOKUP(R557,#REF!,3,FALSE), " ")</f>
        <v>#REF!</v>
      </c>
      <c r="T557" s="932" t="s">
        <v>2445</v>
      </c>
      <c r="U557" s="904" t="s">
        <v>295</v>
      </c>
      <c r="V557" s="904" t="s">
        <v>117</v>
      </c>
      <c r="W557" s="904" t="s">
        <v>164</v>
      </c>
      <c r="X557" s="904" t="s">
        <v>2119</v>
      </c>
      <c r="Y557" s="749"/>
      <c r="Z557" s="304"/>
      <c r="AA557" s="632"/>
      <c r="AB557" s="923"/>
      <c r="AC557" s="923"/>
      <c r="AD557" s="923"/>
    </row>
    <row r="558" spans="1:30" ht="113.25">
      <c r="A558" s="923" t="s">
        <v>2446</v>
      </c>
      <c r="B558" s="923" t="s">
        <v>2132</v>
      </c>
      <c r="C558" s="923"/>
      <c r="D558" s="924">
        <v>45128</v>
      </c>
      <c r="E558" s="904" t="s">
        <v>2181</v>
      </c>
      <c r="F558" s="925">
        <v>2112</v>
      </c>
      <c r="G558" s="904" t="s">
        <v>2447</v>
      </c>
      <c r="H558" s="904" t="s">
        <v>366</v>
      </c>
      <c r="I558" s="904" t="s">
        <v>2448</v>
      </c>
      <c r="J558" s="904" t="s">
        <v>2449</v>
      </c>
      <c r="L558" s="632" t="s">
        <v>35</v>
      </c>
      <c r="M558" s="278"/>
      <c r="N558" s="1294"/>
      <c r="O558" s="413"/>
      <c r="P558" s="413"/>
      <c r="Q558" s="1193"/>
      <c r="R558" s="426" t="s">
        <v>1333</v>
      </c>
      <c r="S558" s="1002" t="e">
        <f>_xlfn.IFNA(VLOOKUP(R558,#REF!,3,FALSE), " ")</f>
        <v>#REF!</v>
      </c>
      <c r="T558" s="932" t="s">
        <v>2450</v>
      </c>
      <c r="U558" s="904" t="s">
        <v>452</v>
      </c>
      <c r="V558" s="904" t="s">
        <v>117</v>
      </c>
      <c r="W558" s="904" t="s">
        <v>1195</v>
      </c>
      <c r="X558" s="904" t="s">
        <v>2451</v>
      </c>
      <c r="Y558" s="749"/>
      <c r="Z558" s="304"/>
      <c r="AA558" s="632"/>
      <c r="AB558" s="923"/>
      <c r="AC558" s="923"/>
      <c r="AD558" s="934"/>
    </row>
    <row r="559" spans="1:30" ht="264">
      <c r="A559" s="923" t="s">
        <v>2452</v>
      </c>
      <c r="B559" s="923" t="s">
        <v>1080</v>
      </c>
      <c r="C559" s="923"/>
      <c r="D559" s="924">
        <v>45128</v>
      </c>
      <c r="E559" s="904" t="s">
        <v>75</v>
      </c>
      <c r="F559" s="925">
        <v>2745</v>
      </c>
      <c r="G559" s="904" t="s">
        <v>1191</v>
      </c>
      <c r="H559" s="904" t="s">
        <v>77</v>
      </c>
      <c r="I559" s="904" t="s">
        <v>3062</v>
      </c>
      <c r="J559" s="904" t="s">
        <v>2454</v>
      </c>
      <c r="K559" s="904"/>
      <c r="L559" s="632" t="s">
        <v>35</v>
      </c>
      <c r="M559" s="278"/>
      <c r="N559" s="1294"/>
      <c r="O559" s="413"/>
      <c r="P559" s="413"/>
      <c r="Q559" s="1193"/>
      <c r="R559" s="426" t="s">
        <v>279</v>
      </c>
      <c r="S559" s="1002" t="e">
        <f>_xlfn.IFNA(VLOOKUP(R559,#REF!,3,FALSE), " ")</f>
        <v>#REF!</v>
      </c>
      <c r="T559" s="932" t="s">
        <v>3063</v>
      </c>
      <c r="U559" s="904" t="s">
        <v>295</v>
      </c>
      <c r="V559" s="904" t="s">
        <v>117</v>
      </c>
      <c r="W559" s="904" t="s">
        <v>2456</v>
      </c>
      <c r="X559" s="904" t="s">
        <v>2415</v>
      </c>
      <c r="Y559" s="749"/>
      <c r="Z559" s="304"/>
      <c r="AA559" s="632"/>
      <c r="AB559" s="923"/>
      <c r="AC559" s="923"/>
      <c r="AD559" s="934"/>
    </row>
    <row r="560" spans="1:30" ht="24.75">
      <c r="A560" s="923" t="s">
        <v>2457</v>
      </c>
      <c r="B560" s="923" t="s">
        <v>2238</v>
      </c>
      <c r="C560" s="923" t="s">
        <v>2458</v>
      </c>
      <c r="D560" s="924">
        <v>45128</v>
      </c>
      <c r="E560" s="15" t="s">
        <v>31</v>
      </c>
      <c r="F560" s="925">
        <v>2011</v>
      </c>
      <c r="G560" s="904" t="s">
        <v>32</v>
      </c>
      <c r="H560" s="904" t="s">
        <v>33</v>
      </c>
      <c r="I560" s="904" t="s">
        <v>2459</v>
      </c>
      <c r="J560" s="904" t="s">
        <v>2460</v>
      </c>
      <c r="L560" s="632" t="s">
        <v>35</v>
      </c>
      <c r="M560" s="278"/>
      <c r="N560" s="1294"/>
      <c r="O560" s="413"/>
      <c r="P560" s="413"/>
      <c r="Q560" s="1193"/>
      <c r="R560" s="426" t="s">
        <v>1333</v>
      </c>
      <c r="S560" s="1002" t="e">
        <f>_xlfn.IFNA(VLOOKUP(R560,#REF!,3,FALSE), " ")</f>
        <v>#REF!</v>
      </c>
      <c r="T560" s="932" t="s">
        <v>2461</v>
      </c>
      <c r="U560" s="904" t="s">
        <v>295</v>
      </c>
      <c r="V560" s="904" t="s">
        <v>117</v>
      </c>
      <c r="W560" s="904" t="s">
        <v>164</v>
      </c>
      <c r="X560" s="904" t="s">
        <v>2119</v>
      </c>
      <c r="Y560" s="749"/>
      <c r="Z560" s="304"/>
      <c r="AA560" s="632"/>
      <c r="AB560" s="923"/>
      <c r="AC560" s="923"/>
      <c r="AD560" s="934"/>
    </row>
    <row r="561" spans="1:30" ht="62.25">
      <c r="A561" s="923" t="s">
        <v>2462</v>
      </c>
      <c r="B561" s="923" t="s">
        <v>1825</v>
      </c>
      <c r="C561" s="923"/>
      <c r="D561" s="924">
        <v>45131</v>
      </c>
      <c r="E561" s="15" t="s">
        <v>31</v>
      </c>
      <c r="F561" s="925"/>
      <c r="G561" s="904" t="s">
        <v>946</v>
      </c>
      <c r="H561" s="904" t="s">
        <v>1211</v>
      </c>
      <c r="I561" s="904" t="s">
        <v>2463</v>
      </c>
      <c r="J561" s="904" t="s">
        <v>2464</v>
      </c>
      <c r="L561" s="632" t="s">
        <v>35</v>
      </c>
      <c r="M561" s="278"/>
      <c r="N561" s="1294"/>
      <c r="O561" s="413"/>
      <c r="P561" s="413"/>
      <c r="Q561" s="1193"/>
      <c r="R561" s="426" t="s">
        <v>1333</v>
      </c>
      <c r="S561" s="1002">
        <v>45154</v>
      </c>
      <c r="T561" s="932" t="s">
        <v>2465</v>
      </c>
      <c r="U561" s="904" t="s">
        <v>2466</v>
      </c>
      <c r="V561" s="904" t="s">
        <v>117</v>
      </c>
      <c r="W561" s="904" t="s">
        <v>164</v>
      </c>
      <c r="X561" s="904" t="s">
        <v>2243</v>
      </c>
      <c r="Y561" s="749"/>
      <c r="Z561" s="304"/>
      <c r="AA561" s="632"/>
      <c r="AB561" s="923"/>
      <c r="AC561" s="923"/>
      <c r="AD561" s="934"/>
    </row>
    <row r="562" spans="1:30" ht="88.5">
      <c r="A562" s="923" t="s">
        <v>2467</v>
      </c>
      <c r="B562" s="923" t="s">
        <v>1825</v>
      </c>
      <c r="C562" s="923"/>
      <c r="D562" s="924">
        <v>45131</v>
      </c>
      <c r="E562" s="15" t="s">
        <v>31</v>
      </c>
      <c r="F562" s="925"/>
      <c r="G562" s="904" t="s">
        <v>946</v>
      </c>
      <c r="H562" s="904" t="s">
        <v>1211</v>
      </c>
      <c r="I562" s="904" t="s">
        <v>2468</v>
      </c>
      <c r="J562" s="904" t="s">
        <v>2469</v>
      </c>
      <c r="L562" s="632" t="s">
        <v>35</v>
      </c>
      <c r="M562" s="278"/>
      <c r="N562" s="1294"/>
      <c r="O562" s="413"/>
      <c r="P562" s="413"/>
      <c r="Q562" s="1193"/>
      <c r="R562" s="426" t="s">
        <v>1333</v>
      </c>
      <c r="S562" s="1002" t="e">
        <f>_xlfn.IFNA(VLOOKUP(R562,#REF!,3,FALSE), " ")</f>
        <v>#REF!</v>
      </c>
      <c r="T562" s="932" t="s">
        <v>2470</v>
      </c>
      <c r="U562" s="904" t="s">
        <v>2466</v>
      </c>
      <c r="V562" s="904" t="s">
        <v>2061</v>
      </c>
      <c r="W562" s="904" t="s">
        <v>39</v>
      </c>
      <c r="X562" s="951" t="s">
        <v>2471</v>
      </c>
      <c r="Y562" s="749"/>
      <c r="Z562" s="304"/>
      <c r="AA562" s="632"/>
      <c r="AB562" s="923"/>
      <c r="AC562" s="923"/>
      <c r="AD562" s="934"/>
    </row>
    <row r="563" spans="1:30" ht="75.75">
      <c r="A563" s="923" t="s">
        <v>2472</v>
      </c>
      <c r="B563" s="923"/>
      <c r="C563" s="923"/>
      <c r="D563" s="924">
        <v>45131</v>
      </c>
      <c r="E563" s="15" t="s">
        <v>31</v>
      </c>
      <c r="F563" s="925"/>
      <c r="G563" s="904" t="s">
        <v>946</v>
      </c>
      <c r="H563" s="904" t="s">
        <v>1211</v>
      </c>
      <c r="I563" s="904" t="s">
        <v>2473</v>
      </c>
      <c r="J563" s="904" t="s">
        <v>2474</v>
      </c>
      <c r="K563" s="904"/>
      <c r="L563" s="960" t="s">
        <v>45</v>
      </c>
      <c r="M563" s="278"/>
      <c r="N563" s="1294"/>
      <c r="O563" s="413"/>
      <c r="P563" s="413"/>
      <c r="Q563" s="1193"/>
      <c r="R563" s="426"/>
      <c r="S563" s="1002" t="e">
        <f>_xlfn.IFNA(VLOOKUP(R563,#REF!,3,FALSE), " ")</f>
        <v>#REF!</v>
      </c>
      <c r="T563" s="932" t="s">
        <v>2475</v>
      </c>
      <c r="U563" s="904"/>
      <c r="V563" s="904"/>
      <c r="W563" s="904"/>
      <c r="X563" s="904"/>
      <c r="Y563" s="749"/>
      <c r="Z563" s="304"/>
      <c r="AA563" s="632"/>
      <c r="AB563" s="923"/>
      <c r="AC563" s="923"/>
      <c r="AD563" s="934"/>
    </row>
    <row r="564" spans="1:30" ht="50.25">
      <c r="A564" s="923" t="s">
        <v>2476</v>
      </c>
      <c r="B564" s="923"/>
      <c r="C564" s="923"/>
      <c r="D564" s="924">
        <v>45131</v>
      </c>
      <c r="E564" s="15" t="s">
        <v>31</v>
      </c>
      <c r="F564" s="925"/>
      <c r="G564" s="904" t="s">
        <v>946</v>
      </c>
      <c r="H564" s="904" t="s">
        <v>1211</v>
      </c>
      <c r="I564" s="904" t="s">
        <v>2477</v>
      </c>
      <c r="J564" s="904" t="s">
        <v>2478</v>
      </c>
      <c r="L564" s="632" t="s">
        <v>35</v>
      </c>
      <c r="M564" s="278"/>
      <c r="N564" s="1294"/>
      <c r="O564" s="413"/>
      <c r="P564" s="413"/>
      <c r="Q564" s="1193"/>
      <c r="R564" s="426" t="s">
        <v>1333</v>
      </c>
      <c r="S564" s="1002" t="e">
        <f>_xlfn.IFNA(VLOOKUP(R564,#REF!,3,FALSE), " ")</f>
        <v>#REF!</v>
      </c>
      <c r="T564" s="932" t="s">
        <v>2479</v>
      </c>
      <c r="U564" s="904" t="s">
        <v>2466</v>
      </c>
      <c r="V564" s="904" t="s">
        <v>2061</v>
      </c>
      <c r="W564" s="904" t="s">
        <v>164</v>
      </c>
      <c r="X564" s="904" t="s">
        <v>2119</v>
      </c>
      <c r="Y564" s="749"/>
      <c r="Z564" s="304"/>
      <c r="AA564" s="632"/>
      <c r="AB564" s="934"/>
      <c r="AC564" s="923"/>
      <c r="AD564" s="934"/>
    </row>
    <row r="565" spans="1:30" ht="100.5">
      <c r="A565" s="923" t="s">
        <v>2480</v>
      </c>
      <c r="B565" s="923"/>
      <c r="C565" s="923"/>
      <c r="D565" s="924">
        <v>45131</v>
      </c>
      <c r="E565" s="904" t="s">
        <v>75</v>
      </c>
      <c r="F565" s="925">
        <v>2705</v>
      </c>
      <c r="G565" s="904" t="s">
        <v>2481</v>
      </c>
      <c r="H565" s="904" t="s">
        <v>1211</v>
      </c>
      <c r="I565" s="904" t="s">
        <v>2482</v>
      </c>
      <c r="J565" s="952" t="s">
        <v>2483</v>
      </c>
      <c r="K565" s="952"/>
      <c r="L565" s="960" t="s">
        <v>45</v>
      </c>
      <c r="M565" s="278"/>
      <c r="N565" s="1294"/>
      <c r="O565" s="413"/>
      <c r="P565" s="413"/>
      <c r="Q565" s="1193"/>
      <c r="R565" s="426"/>
      <c r="S565" s="1002" t="e">
        <f>_xlfn.IFNA(VLOOKUP(R565,#REF!,3,FALSE), " ")</f>
        <v>#REF!</v>
      </c>
      <c r="T565" s="932" t="s">
        <v>2484</v>
      </c>
      <c r="U565" s="904" t="s">
        <v>2466</v>
      </c>
      <c r="V565" s="904"/>
      <c r="W565" s="904"/>
      <c r="X565" s="904"/>
      <c r="Y565" s="749"/>
      <c r="Z565" s="304"/>
      <c r="AA565" s="632"/>
      <c r="AB565" s="923"/>
      <c r="AC565" s="923"/>
      <c r="AD565" s="934"/>
    </row>
    <row r="566" spans="1:30" ht="100.5">
      <c r="A566" s="923" t="s">
        <v>2485</v>
      </c>
      <c r="B566" s="923" t="s">
        <v>1946</v>
      </c>
      <c r="C566" s="923"/>
      <c r="D566" s="924">
        <v>45124</v>
      </c>
      <c r="E566" s="904" t="s">
        <v>1268</v>
      </c>
      <c r="F566" s="925">
        <v>2704</v>
      </c>
      <c r="G566" s="904" t="s">
        <v>1269</v>
      </c>
      <c r="H566" s="904" t="s">
        <v>77</v>
      </c>
      <c r="I566" s="904" t="s">
        <v>2486</v>
      </c>
      <c r="J566" s="904" t="s">
        <v>2487</v>
      </c>
      <c r="K566" s="904"/>
      <c r="L566" s="632" t="s">
        <v>35</v>
      </c>
      <c r="M566" s="278"/>
      <c r="N566" s="1294"/>
      <c r="O566" s="413"/>
      <c r="P566" s="413"/>
      <c r="Q566" s="1193"/>
      <c r="R566" s="426" t="s">
        <v>279</v>
      </c>
      <c r="S566" s="1002" t="e">
        <f>_xlfn.IFNA(VLOOKUP(R566,#REF!,3,FALSE), " ")</f>
        <v>#REF!</v>
      </c>
      <c r="T566" s="932" t="s">
        <v>2488</v>
      </c>
      <c r="U566" s="904" t="s">
        <v>836</v>
      </c>
      <c r="V566" s="904" t="s">
        <v>117</v>
      </c>
      <c r="W566" s="904" t="s">
        <v>2151</v>
      </c>
      <c r="X566" s="904" t="s">
        <v>2106</v>
      </c>
      <c r="Y566" s="749"/>
      <c r="Z566" s="304"/>
      <c r="AA566" s="632"/>
      <c r="AB566" s="923"/>
      <c r="AC566" s="923"/>
      <c r="AD566" s="934"/>
    </row>
    <row r="567" spans="1:30" ht="238.5">
      <c r="A567" s="923" t="s">
        <v>2489</v>
      </c>
      <c r="B567" s="923" t="s">
        <v>2490</v>
      </c>
      <c r="C567" s="923"/>
      <c r="D567" s="924">
        <v>45132</v>
      </c>
      <c r="E567" s="904" t="s">
        <v>1458</v>
      </c>
      <c r="F567" s="925" t="s">
        <v>2491</v>
      </c>
      <c r="G567" s="904" t="s">
        <v>1122</v>
      </c>
      <c r="H567" s="904" t="s">
        <v>204</v>
      </c>
      <c r="I567" s="904" t="s">
        <v>2492</v>
      </c>
      <c r="J567" s="904" t="s">
        <v>2493</v>
      </c>
      <c r="K567" s="904"/>
      <c r="L567" s="960" t="s">
        <v>5374</v>
      </c>
      <c r="M567" s="278" t="s">
        <v>5361</v>
      </c>
      <c r="N567" s="1294"/>
      <c r="O567" s="1118" t="s">
        <v>2958</v>
      </c>
      <c r="P567" s="1119" t="s">
        <v>3011</v>
      </c>
      <c r="Q567" s="1200"/>
      <c r="R567" s="1166" t="s">
        <v>2986</v>
      </c>
      <c r="S567" s="1001" t="e">
        <f>_xlfn.IFNA(VLOOKUP(R567,#REF!,3,FALSE), " ")</f>
        <v>#REF!</v>
      </c>
      <c r="T567" s="932" t="s">
        <v>2494</v>
      </c>
      <c r="U567" s="904" t="s">
        <v>836</v>
      </c>
      <c r="V567" s="308" t="s">
        <v>117</v>
      </c>
      <c r="W567" s="304" t="s">
        <v>1141</v>
      </c>
      <c r="X567" s="904" t="s">
        <v>3064</v>
      </c>
      <c r="Y567" s="749"/>
      <c r="Z567" s="304"/>
      <c r="AA567" s="632"/>
      <c r="AB567" s="923"/>
      <c r="AC567" s="923"/>
      <c r="AD567" s="934"/>
    </row>
    <row r="568" spans="1:30" ht="88.5">
      <c r="A568" s="923" t="s">
        <v>2496</v>
      </c>
      <c r="B568" s="923" t="s">
        <v>1946</v>
      </c>
      <c r="C568" s="923"/>
      <c r="D568" s="924">
        <v>45132</v>
      </c>
      <c r="E568" s="904" t="s">
        <v>1458</v>
      </c>
      <c r="F568" s="925">
        <v>2549</v>
      </c>
      <c r="G568" s="904" t="s">
        <v>1122</v>
      </c>
      <c r="H568" s="904" t="s">
        <v>204</v>
      </c>
      <c r="I568" s="904" t="s">
        <v>3065</v>
      </c>
      <c r="J568" s="904" t="s">
        <v>2498</v>
      </c>
      <c r="K568" s="904"/>
      <c r="L568" s="960" t="s">
        <v>45</v>
      </c>
      <c r="M568" s="278" t="s">
        <v>5361</v>
      </c>
      <c r="N568" s="1294"/>
      <c r="O568" s="1118" t="s">
        <v>2984</v>
      </c>
      <c r="P568" s="1118" t="s">
        <v>2985</v>
      </c>
      <c r="Q568" s="1200"/>
      <c r="R568" s="1201"/>
      <c r="S568" s="1001" t="e">
        <f>_xlfn.IFNA(VLOOKUP(R568,#REF!,3,FALSE), " ")</f>
        <v>#REF!</v>
      </c>
      <c r="T568" s="932" t="s">
        <v>3066</v>
      </c>
      <c r="U568" s="904" t="s">
        <v>836</v>
      </c>
      <c r="V568" s="904" t="s">
        <v>117</v>
      </c>
      <c r="W568" s="904" t="s">
        <v>3067</v>
      </c>
      <c r="X568" s="904" t="s">
        <v>3068</v>
      </c>
      <c r="Y568" s="749"/>
      <c r="Z568" s="304"/>
      <c r="AA568" s="632"/>
      <c r="AB568" s="923"/>
      <c r="AC568" s="923"/>
      <c r="AD568" s="934"/>
    </row>
    <row r="569" spans="1:30" ht="62.25">
      <c r="A569" s="923" t="s">
        <v>2501</v>
      </c>
      <c r="B569" s="923" t="s">
        <v>1946</v>
      </c>
      <c r="C569" s="923"/>
      <c r="D569" s="924">
        <v>45132</v>
      </c>
      <c r="E569" s="904" t="s">
        <v>1458</v>
      </c>
      <c r="F569" s="925">
        <v>2762</v>
      </c>
      <c r="G569" s="904" t="s">
        <v>1122</v>
      </c>
      <c r="H569" s="904" t="s">
        <v>204</v>
      </c>
      <c r="I569" s="904" t="s">
        <v>2502</v>
      </c>
      <c r="J569" s="904" t="s">
        <v>2503</v>
      </c>
      <c r="L569" s="632" t="s">
        <v>35</v>
      </c>
      <c r="M569" s="278"/>
      <c r="N569" s="1294"/>
      <c r="O569" s="413"/>
      <c r="P569" s="413"/>
      <c r="Q569" s="1193"/>
      <c r="R569" s="426" t="s">
        <v>1333</v>
      </c>
      <c r="S569" s="1002" t="e">
        <f>_xlfn.IFNA(VLOOKUP(R569,#REF!,3,FALSE), " ")</f>
        <v>#REF!</v>
      </c>
      <c r="T569" s="932" t="s">
        <v>2504</v>
      </c>
      <c r="U569" s="904" t="s">
        <v>836</v>
      </c>
      <c r="V569" s="904" t="s">
        <v>117</v>
      </c>
      <c r="W569" s="904" t="s">
        <v>2165</v>
      </c>
      <c r="X569" s="904" t="s">
        <v>2165</v>
      </c>
      <c r="Y569" s="749"/>
      <c r="Z569" s="304"/>
      <c r="AA569" s="632"/>
      <c r="AB569" s="923"/>
      <c r="AC569" s="923"/>
      <c r="AD569" s="934"/>
    </row>
    <row r="570" spans="1:30" ht="62.25">
      <c r="A570" s="923" t="s">
        <v>2505</v>
      </c>
      <c r="B570" s="923" t="s">
        <v>1946</v>
      </c>
      <c r="C570" s="923"/>
      <c r="D570" s="924">
        <v>45133</v>
      </c>
      <c r="E570" s="904" t="s">
        <v>1458</v>
      </c>
      <c r="F570" s="925">
        <v>2762</v>
      </c>
      <c r="G570" s="904" t="s">
        <v>1122</v>
      </c>
      <c r="H570" s="904" t="s">
        <v>204</v>
      </c>
      <c r="I570" s="904" t="s">
        <v>2506</v>
      </c>
      <c r="J570" s="904" t="s">
        <v>2507</v>
      </c>
      <c r="L570" s="632" t="s">
        <v>35</v>
      </c>
      <c r="M570" s="278"/>
      <c r="N570" s="1294"/>
      <c r="O570" s="413"/>
      <c r="P570" s="413"/>
      <c r="Q570" s="1193"/>
      <c r="R570" s="426" t="s">
        <v>1333</v>
      </c>
      <c r="S570" s="1002" t="e">
        <f>_xlfn.IFNA(VLOOKUP(R570,#REF!,3,FALSE), " ")</f>
        <v>#REF!</v>
      </c>
      <c r="T570" s="932" t="s">
        <v>2508</v>
      </c>
      <c r="U570" s="904" t="s">
        <v>836</v>
      </c>
      <c r="V570" s="904" t="s">
        <v>117</v>
      </c>
      <c r="W570" s="904" t="s">
        <v>164</v>
      </c>
      <c r="X570" s="904" t="s">
        <v>2119</v>
      </c>
      <c r="Y570" s="749"/>
      <c r="Z570" s="304"/>
      <c r="AA570" s="632"/>
      <c r="AB570" s="923"/>
      <c r="AC570" s="923"/>
      <c r="AD570" s="934"/>
    </row>
    <row r="571" spans="1:30" ht="37.5">
      <c r="A571" s="923" t="s">
        <v>2509</v>
      </c>
      <c r="B571" s="923" t="s">
        <v>1946</v>
      </c>
      <c r="C571" s="923"/>
      <c r="D571" s="924">
        <v>45133</v>
      </c>
      <c r="E571" s="904" t="s">
        <v>1458</v>
      </c>
      <c r="F571" s="925">
        <v>2762</v>
      </c>
      <c r="G571" s="904" t="s">
        <v>1122</v>
      </c>
      <c r="H571" s="904" t="s">
        <v>204</v>
      </c>
      <c r="I571" s="904" t="s">
        <v>2506</v>
      </c>
      <c r="J571" s="322" t="s">
        <v>2510</v>
      </c>
      <c r="L571" s="632" t="s">
        <v>35</v>
      </c>
      <c r="M571" s="278"/>
      <c r="N571" s="1294"/>
      <c r="O571" s="413"/>
      <c r="P571" s="413"/>
      <c r="Q571" s="1193"/>
      <c r="R571" s="426" t="s">
        <v>1333</v>
      </c>
      <c r="S571" s="1002" t="e">
        <f>_xlfn.IFNA(VLOOKUP(R571,#REF!,3,FALSE), " ")</f>
        <v>#REF!</v>
      </c>
      <c r="T571" s="322" t="s">
        <v>2511</v>
      </c>
      <c r="U571" s="904" t="s">
        <v>836</v>
      </c>
      <c r="V571" s="904" t="s">
        <v>117</v>
      </c>
      <c r="W571" s="904" t="s">
        <v>164</v>
      </c>
      <c r="X571" s="904" t="s">
        <v>2119</v>
      </c>
      <c r="Y571" s="749"/>
      <c r="Z571" s="304"/>
      <c r="AA571" s="632"/>
      <c r="AB571" s="923"/>
      <c r="AC571" s="923"/>
      <c r="AD571" s="934"/>
    </row>
    <row r="572" spans="1:30" ht="37.5">
      <c r="A572" s="923" t="s">
        <v>2512</v>
      </c>
      <c r="B572" s="923" t="s">
        <v>1979</v>
      </c>
      <c r="C572" s="923"/>
      <c r="D572" s="924">
        <v>45133</v>
      </c>
      <c r="E572" s="904" t="s">
        <v>1458</v>
      </c>
      <c r="F572" s="925"/>
      <c r="G572" s="904" t="s">
        <v>1755</v>
      </c>
      <c r="H572" s="904" t="s">
        <v>1211</v>
      </c>
      <c r="I572" s="904" t="s">
        <v>2513</v>
      </c>
      <c r="J572" s="904" t="s">
        <v>2514</v>
      </c>
      <c r="L572" s="632" t="s">
        <v>35</v>
      </c>
      <c r="M572" s="278"/>
      <c r="N572" s="1294"/>
      <c r="O572" s="413"/>
      <c r="P572" s="413"/>
      <c r="Q572" s="1193"/>
      <c r="R572" s="426" t="s">
        <v>1333</v>
      </c>
      <c r="S572" s="1002" t="e">
        <f>_xlfn.IFNA(VLOOKUP(R572,#REF!,3,FALSE), " ")</f>
        <v>#REF!</v>
      </c>
      <c r="T572" s="932" t="s">
        <v>2515</v>
      </c>
      <c r="U572" s="904" t="s">
        <v>836</v>
      </c>
      <c r="V572" s="904" t="s">
        <v>117</v>
      </c>
      <c r="W572" s="904" t="s">
        <v>164</v>
      </c>
      <c r="X572" s="904" t="s">
        <v>2119</v>
      </c>
      <c r="Y572" s="749"/>
      <c r="Z572" s="304"/>
      <c r="AA572" s="632"/>
      <c r="AB572" s="923"/>
      <c r="AC572" s="923"/>
      <c r="AD572" s="934"/>
    </row>
    <row r="573" spans="1:30" ht="162.75">
      <c r="A573" s="923" t="s">
        <v>2516</v>
      </c>
      <c r="B573" s="923" t="s">
        <v>1946</v>
      </c>
      <c r="C573" s="923"/>
      <c r="D573" s="924">
        <v>45134</v>
      </c>
      <c r="E573" s="904" t="s">
        <v>2065</v>
      </c>
      <c r="F573" s="925">
        <v>2762</v>
      </c>
      <c r="G573" s="904" t="s">
        <v>2517</v>
      </c>
      <c r="H573" s="904" t="s">
        <v>33</v>
      </c>
      <c r="I573" s="904" t="s">
        <v>2518</v>
      </c>
      <c r="J573" s="904" t="s">
        <v>2519</v>
      </c>
      <c r="L573" s="632" t="s">
        <v>35</v>
      </c>
      <c r="M573" s="278"/>
      <c r="N573" s="1294"/>
      <c r="O573" s="413"/>
      <c r="P573" s="413"/>
      <c r="Q573" s="1193"/>
      <c r="R573" s="426" t="s">
        <v>1333</v>
      </c>
      <c r="S573" s="1002" t="e">
        <f>_xlfn.IFNA(VLOOKUP(R573,#REF!,3,FALSE), " ")</f>
        <v>#REF!</v>
      </c>
      <c r="T573" s="932" t="s">
        <v>2520</v>
      </c>
      <c r="U573" s="904" t="s">
        <v>117</v>
      </c>
      <c r="V573" s="904" t="s">
        <v>836</v>
      </c>
      <c r="W573" s="904" t="s">
        <v>117</v>
      </c>
      <c r="X573" s="904" t="s">
        <v>2165</v>
      </c>
      <c r="Y573" s="904" t="s">
        <v>2119</v>
      </c>
      <c r="Z573" s="749"/>
      <c r="AA573" s="304"/>
      <c r="AB573" s="632"/>
      <c r="AC573" s="923"/>
      <c r="AD573" s="934"/>
    </row>
    <row r="574" spans="1:30" ht="200.25">
      <c r="A574" s="923" t="s">
        <v>2521</v>
      </c>
      <c r="B574" s="923" t="s">
        <v>1825</v>
      </c>
      <c r="C574" s="923"/>
      <c r="D574" s="924">
        <v>45134</v>
      </c>
      <c r="E574" s="904" t="s">
        <v>1458</v>
      </c>
      <c r="F574" s="925"/>
      <c r="G574" s="904" t="s">
        <v>946</v>
      </c>
      <c r="H574" s="904" t="s">
        <v>1211</v>
      </c>
      <c r="I574" s="904" t="s">
        <v>2522</v>
      </c>
      <c r="J574" s="904" t="s">
        <v>2523</v>
      </c>
      <c r="K574" s="904"/>
      <c r="L574" s="1065" t="s">
        <v>45</v>
      </c>
      <c r="M574" s="278"/>
      <c r="N574" s="1294"/>
      <c r="O574" s="413"/>
      <c r="P574" s="413"/>
      <c r="Q574" s="1193">
        <v>45182</v>
      </c>
      <c r="R574" s="426"/>
      <c r="S574" s="1002" t="e">
        <f>_xlfn.IFNA(VLOOKUP(R574,#REF!,3,FALSE), " ")</f>
        <v>#REF!</v>
      </c>
      <c r="T574" s="932" t="s">
        <v>2524</v>
      </c>
      <c r="U574" s="904" t="s">
        <v>47</v>
      </c>
      <c r="V574" s="904"/>
      <c r="W574" s="904"/>
      <c r="X574" s="904"/>
      <c r="Y574" s="749"/>
      <c r="Z574" s="304"/>
      <c r="AA574" s="632"/>
      <c r="AB574" s="923"/>
      <c r="AC574" s="923"/>
      <c r="AD574" s="934"/>
    </row>
    <row r="575" spans="1:30" ht="37.5">
      <c r="A575" s="923" t="s">
        <v>2525</v>
      </c>
      <c r="B575" s="923" t="s">
        <v>2057</v>
      </c>
      <c r="C575" s="923"/>
      <c r="D575" s="924">
        <v>45134</v>
      </c>
      <c r="E575" s="904" t="s">
        <v>1458</v>
      </c>
      <c r="F575" s="925"/>
      <c r="G575" s="904" t="s">
        <v>1573</v>
      </c>
      <c r="H575" s="904" t="s">
        <v>1211</v>
      </c>
      <c r="I575" s="904" t="s">
        <v>2526</v>
      </c>
      <c r="J575" s="904" t="s">
        <v>2527</v>
      </c>
      <c r="L575" s="632" t="s">
        <v>35</v>
      </c>
      <c r="M575" s="278"/>
      <c r="N575" s="1294"/>
      <c r="O575" s="413"/>
      <c r="P575" s="413"/>
      <c r="Q575" s="1193"/>
      <c r="R575" s="426" t="s">
        <v>1333</v>
      </c>
      <c r="S575" s="1002" t="e">
        <f>_xlfn.IFNA(VLOOKUP(R575,#REF!,3,FALSE), " ")</f>
        <v>#REF!</v>
      </c>
      <c r="T575" s="932" t="s">
        <v>2528</v>
      </c>
      <c r="U575" s="904" t="s">
        <v>836</v>
      </c>
      <c r="V575" s="904" t="s">
        <v>2061</v>
      </c>
      <c r="W575" s="904" t="s">
        <v>117</v>
      </c>
      <c r="X575" s="179" t="s">
        <v>2529</v>
      </c>
      <c r="Y575" s="749"/>
      <c r="Z575" s="304"/>
      <c r="AA575" s="632"/>
      <c r="AB575" s="923"/>
      <c r="AC575" s="923"/>
      <c r="AD575" s="934"/>
    </row>
    <row r="576" spans="1:30" ht="88.5">
      <c r="A576" s="923" t="s">
        <v>2530</v>
      </c>
      <c r="B576" s="923" t="s">
        <v>1825</v>
      </c>
      <c r="C576" s="923"/>
      <c r="D576" s="924">
        <v>45134</v>
      </c>
      <c r="E576" s="15" t="s">
        <v>31</v>
      </c>
      <c r="F576" s="925"/>
      <c r="G576" s="904" t="s">
        <v>2531</v>
      </c>
      <c r="H576" s="904" t="s">
        <v>1974</v>
      </c>
      <c r="I576" s="904" t="s">
        <v>2532</v>
      </c>
      <c r="J576" s="904" t="s">
        <v>2533</v>
      </c>
      <c r="K576" s="904"/>
      <c r="L576" s="960" t="s">
        <v>45</v>
      </c>
      <c r="M576" s="278"/>
      <c r="N576" s="1294"/>
      <c r="O576" s="413"/>
      <c r="P576" s="413"/>
      <c r="Q576" s="1193"/>
      <c r="R576" s="426"/>
      <c r="S576" s="1002" t="e">
        <f>_xlfn.IFNA(VLOOKUP(R576,#REF!,3,FALSE), " ")</f>
        <v>#REF!</v>
      </c>
      <c r="T576" s="1202" t="s">
        <v>2534</v>
      </c>
      <c r="U576" s="904" t="s">
        <v>47</v>
      </c>
      <c r="V576" s="904"/>
      <c r="W576" s="904"/>
      <c r="X576" s="904"/>
      <c r="Y576" s="749"/>
      <c r="Z576" s="304"/>
      <c r="AA576" s="632"/>
      <c r="AB576" s="923"/>
      <c r="AC576" s="923"/>
      <c r="AD576" s="934"/>
    </row>
    <row r="577" spans="1:30" ht="226.5">
      <c r="A577" s="923" t="s">
        <v>2535</v>
      </c>
      <c r="B577" s="923" t="s">
        <v>1825</v>
      </c>
      <c r="C577" s="923"/>
      <c r="D577" s="924">
        <v>45134</v>
      </c>
      <c r="E577" s="15" t="s">
        <v>31</v>
      </c>
      <c r="F577" s="925"/>
      <c r="G577" s="904" t="s">
        <v>2531</v>
      </c>
      <c r="H577" s="904" t="s">
        <v>1974</v>
      </c>
      <c r="I577" s="904" t="s">
        <v>3070</v>
      </c>
      <c r="J577" s="904" t="s">
        <v>3071</v>
      </c>
      <c r="K577" s="904" t="s">
        <v>3072</v>
      </c>
      <c r="L577" s="632" t="s">
        <v>35</v>
      </c>
      <c r="M577" s="278" t="s">
        <v>5361</v>
      </c>
      <c r="N577" s="1297"/>
      <c r="O577" s="458" t="s">
        <v>1090</v>
      </c>
      <c r="P577" s="458" t="s">
        <v>3073</v>
      </c>
      <c r="Q577" s="1193"/>
      <c r="R577" s="426" t="s">
        <v>2104</v>
      </c>
      <c r="S577" s="1001" t="e">
        <f>_xlfn.IFNA(VLOOKUP(R577,#REF!,3,FALSE), " ")</f>
        <v>#REF!</v>
      </c>
      <c r="T577" s="932" t="s">
        <v>3074</v>
      </c>
      <c r="U577" s="904" t="s">
        <v>65</v>
      </c>
      <c r="V577" s="904" t="s">
        <v>117</v>
      </c>
      <c r="W577" s="904" t="s">
        <v>1524</v>
      </c>
      <c r="X577" s="904" t="s">
        <v>3075</v>
      </c>
      <c r="Y577" s="749"/>
      <c r="Z577" s="304"/>
      <c r="AA577" s="632"/>
      <c r="AB577" s="923"/>
      <c r="AC577" s="923"/>
      <c r="AD577" s="934"/>
    </row>
    <row r="578" spans="1:30" ht="62.25">
      <c r="A578" s="923" t="s">
        <v>2539</v>
      </c>
      <c r="B578" s="923" t="s">
        <v>1979</v>
      </c>
      <c r="C578" s="923"/>
      <c r="D578" s="924">
        <v>45134</v>
      </c>
      <c r="E578" s="15" t="s">
        <v>31</v>
      </c>
      <c r="F578" s="925"/>
      <c r="G578" s="904" t="s">
        <v>2531</v>
      </c>
      <c r="H578" s="904" t="s">
        <v>1974</v>
      </c>
      <c r="I578" s="904" t="s">
        <v>2540</v>
      </c>
      <c r="J578" s="936" t="s">
        <v>2541</v>
      </c>
      <c r="K578" s="936"/>
      <c r="L578" s="960" t="s">
        <v>45</v>
      </c>
      <c r="M578" s="278"/>
      <c r="N578" s="1294"/>
      <c r="O578" s="624"/>
      <c r="P578" s="624"/>
      <c r="Q578" s="1193"/>
      <c r="R578" s="426"/>
      <c r="S578" s="1002" t="e">
        <f>_xlfn.IFNA(VLOOKUP(R578,#REF!,3,FALSE), " ")</f>
        <v>#REF!</v>
      </c>
      <c r="T578" s="932" t="s">
        <v>2542</v>
      </c>
      <c r="U578" s="904"/>
      <c r="V578" s="904"/>
      <c r="W578" s="904"/>
      <c r="X578" s="904"/>
      <c r="Y578" s="749"/>
      <c r="Z578" s="304"/>
      <c r="AA578" s="632"/>
      <c r="AB578" s="923"/>
      <c r="AC578" s="923"/>
      <c r="AD578" s="934"/>
    </row>
    <row r="579" spans="1:30" ht="24.75">
      <c r="A579" s="923" t="s">
        <v>2543</v>
      </c>
      <c r="B579" s="923" t="s">
        <v>1946</v>
      </c>
      <c r="C579" s="923"/>
      <c r="D579" s="924">
        <v>45134</v>
      </c>
      <c r="E579" s="904" t="s">
        <v>2065</v>
      </c>
      <c r="F579" s="925">
        <v>2979</v>
      </c>
      <c r="G579" s="904" t="s">
        <v>2190</v>
      </c>
      <c r="H579" s="904" t="s">
        <v>33</v>
      </c>
      <c r="I579" s="904" t="s">
        <v>2544</v>
      </c>
      <c r="J579" s="904" t="s">
        <v>2545</v>
      </c>
      <c r="L579" s="632" t="s">
        <v>35</v>
      </c>
      <c r="M579" s="278"/>
      <c r="N579" s="1294"/>
      <c r="O579" s="413"/>
      <c r="P579" s="413"/>
      <c r="Q579" s="1193"/>
      <c r="R579" s="426" t="s">
        <v>1333</v>
      </c>
      <c r="S579" s="1002" t="e">
        <f>_xlfn.IFNA(VLOOKUP(R579,#REF!,3,FALSE), " ")</f>
        <v>#REF!</v>
      </c>
      <c r="T579" s="932" t="s">
        <v>2546</v>
      </c>
      <c r="U579" s="904" t="s">
        <v>117</v>
      </c>
      <c r="V579" s="904" t="s">
        <v>836</v>
      </c>
      <c r="W579" s="904" t="s">
        <v>117</v>
      </c>
      <c r="X579" s="904" t="s">
        <v>2165</v>
      </c>
      <c r="Y579" s="749"/>
      <c r="Z579" s="304"/>
      <c r="AA579" s="632"/>
      <c r="AB579" s="923"/>
      <c r="AC579" s="923"/>
      <c r="AD579" s="934"/>
    </row>
    <row r="580" spans="1:30" ht="125.25">
      <c r="A580" s="923" t="s">
        <v>2547</v>
      </c>
      <c r="B580" s="923" t="s">
        <v>1937</v>
      </c>
      <c r="C580" s="923"/>
      <c r="D580" s="924">
        <v>45135</v>
      </c>
      <c r="E580" s="904" t="s">
        <v>409</v>
      </c>
      <c r="F580" s="925">
        <v>2943</v>
      </c>
      <c r="G580" s="904" t="s">
        <v>1405</v>
      </c>
      <c r="H580" s="904" t="s">
        <v>77</v>
      </c>
      <c r="I580" s="904" t="s">
        <v>2548</v>
      </c>
      <c r="J580" s="904" t="s">
        <v>2549</v>
      </c>
      <c r="K580" s="904"/>
      <c r="L580" s="960" t="s">
        <v>45</v>
      </c>
      <c r="M580" s="278"/>
      <c r="N580" s="1294"/>
      <c r="O580" s="413"/>
      <c r="P580" s="413"/>
      <c r="Q580" s="1193"/>
      <c r="R580" s="426"/>
      <c r="S580" s="1002" t="e">
        <f>_xlfn.IFNA(VLOOKUP(R580,#REF!,3,FALSE), " ")</f>
        <v>#REF!</v>
      </c>
      <c r="T580" s="932" t="s">
        <v>2550</v>
      </c>
      <c r="U580" s="904" t="s">
        <v>47</v>
      </c>
      <c r="V580" s="904"/>
      <c r="W580" s="904"/>
      <c r="X580" s="904"/>
      <c r="Y580" s="749"/>
      <c r="Z580" s="304"/>
      <c r="AA580" s="632"/>
      <c r="AB580" s="923"/>
      <c r="AC580" s="923"/>
      <c r="AD580" s="934"/>
    </row>
    <row r="581" spans="1:30" ht="62.25">
      <c r="A581" s="923" t="s">
        <v>2551</v>
      </c>
      <c r="B581" s="923" t="s">
        <v>1937</v>
      </c>
      <c r="C581" s="923"/>
      <c r="D581" s="924">
        <v>45135</v>
      </c>
      <c r="E581" s="904" t="s">
        <v>731</v>
      </c>
      <c r="F581" s="925">
        <v>2444</v>
      </c>
      <c r="G581" s="904" t="s">
        <v>2552</v>
      </c>
      <c r="H581" s="904" t="s">
        <v>1164</v>
      </c>
      <c r="I581" s="904" t="s">
        <v>2553</v>
      </c>
      <c r="J581" s="904" t="s">
        <v>2554</v>
      </c>
      <c r="K581" s="904"/>
      <c r="L581" s="632" t="s">
        <v>35</v>
      </c>
      <c r="M581" s="278"/>
      <c r="N581" s="1294"/>
      <c r="O581" s="413"/>
      <c r="P581" s="413"/>
      <c r="Q581" s="1193"/>
      <c r="R581" s="426" t="s">
        <v>279</v>
      </c>
      <c r="S581" s="1002" t="e">
        <f>_xlfn.IFNA(VLOOKUP(R581,#REF!,3,FALSE), " ")</f>
        <v>#REF!</v>
      </c>
      <c r="T581" s="932" t="s">
        <v>2555</v>
      </c>
      <c r="U581" s="304" t="s">
        <v>384</v>
      </c>
      <c r="V581" s="281" t="s">
        <v>39</v>
      </c>
      <c r="W581" s="904" t="s">
        <v>2556</v>
      </c>
      <c r="X581" s="904" t="s">
        <v>2557</v>
      </c>
      <c r="Y581" s="749"/>
      <c r="Z581" s="304"/>
      <c r="AA581" s="632"/>
      <c r="AB581" s="923"/>
      <c r="AC581" s="923"/>
      <c r="AD581" s="934"/>
    </row>
    <row r="582" spans="1:30" ht="200.25">
      <c r="A582" s="923" t="s">
        <v>2558</v>
      </c>
      <c r="B582" s="937" t="s">
        <v>1080</v>
      </c>
      <c r="C582" s="937"/>
      <c r="D582" s="924">
        <v>45135</v>
      </c>
      <c r="E582" s="899" t="s">
        <v>409</v>
      </c>
      <c r="F582" s="939">
        <v>2719</v>
      </c>
      <c r="G582" s="904" t="s">
        <v>410</v>
      </c>
      <c r="H582" s="899" t="s">
        <v>77</v>
      </c>
      <c r="I582" s="899" t="s">
        <v>2559</v>
      </c>
      <c r="J582" s="899" t="s">
        <v>2560</v>
      </c>
      <c r="K582" s="899"/>
      <c r="L582" s="1066" t="s">
        <v>45</v>
      </c>
      <c r="M582" s="278"/>
      <c r="N582" s="1116"/>
      <c r="O582" s="413"/>
      <c r="P582" s="413"/>
      <c r="Q582" s="1203"/>
      <c r="R582" s="426"/>
      <c r="S582" s="1002" t="e">
        <f>_xlfn.IFNA(VLOOKUP(R582,#REF!,3,FALSE), " ")</f>
        <v>#REF!</v>
      </c>
      <c r="T582" s="962" t="s">
        <v>2561</v>
      </c>
      <c r="U582" s="904" t="s">
        <v>47</v>
      </c>
      <c r="V582" s="904"/>
      <c r="W582" s="904"/>
      <c r="X582" s="904"/>
      <c r="AB582" s="923"/>
      <c r="AC582" s="923"/>
    </row>
    <row r="583" spans="1:30" ht="37.5">
      <c r="A583" s="923" t="s">
        <v>2562</v>
      </c>
      <c r="B583" s="937" t="s">
        <v>1080</v>
      </c>
      <c r="C583" s="937"/>
      <c r="D583" s="924">
        <v>45135</v>
      </c>
      <c r="E583" s="899" t="s">
        <v>456</v>
      </c>
      <c r="F583" s="939">
        <v>2924</v>
      </c>
      <c r="G583" s="904" t="s">
        <v>906</v>
      </c>
      <c r="H583" s="899" t="s">
        <v>33</v>
      </c>
      <c r="I583" s="899" t="s">
        <v>2563</v>
      </c>
      <c r="J583" s="899" t="s">
        <v>2564</v>
      </c>
      <c r="K583" s="899"/>
      <c r="L583" s="632" t="s">
        <v>35</v>
      </c>
      <c r="M583" s="278"/>
      <c r="N583" s="1116"/>
      <c r="O583" s="413"/>
      <c r="P583" s="413"/>
      <c r="Q583" s="1203"/>
      <c r="R583" s="426" t="s">
        <v>279</v>
      </c>
      <c r="S583" s="1002" t="e">
        <f>_xlfn.IFNA(VLOOKUP(R583,#REF!,3,FALSE), " ")</f>
        <v>#REF!</v>
      </c>
      <c r="T583" s="962" t="s">
        <v>3076</v>
      </c>
      <c r="U583" s="904" t="s">
        <v>2566</v>
      </c>
      <c r="V583" s="904" t="s">
        <v>117</v>
      </c>
      <c r="W583" s="904" t="s">
        <v>1524</v>
      </c>
      <c r="X583" s="904" t="s">
        <v>2567</v>
      </c>
      <c r="AB583" s="923"/>
      <c r="AC583" s="923"/>
    </row>
    <row r="584" spans="1:30" ht="50.25">
      <c r="A584" s="923" t="s">
        <v>2568</v>
      </c>
      <c r="B584" s="937" t="s">
        <v>1979</v>
      </c>
      <c r="C584" s="937"/>
      <c r="D584" s="924">
        <v>45135</v>
      </c>
      <c r="E584" s="899" t="s">
        <v>2569</v>
      </c>
      <c r="F584" s="939"/>
      <c r="G584" s="904" t="s">
        <v>2570</v>
      </c>
      <c r="H584" s="899" t="s">
        <v>366</v>
      </c>
      <c r="I584" s="899" t="s">
        <v>2571</v>
      </c>
      <c r="J584" s="899" t="s">
        <v>2572</v>
      </c>
      <c r="K584" s="899"/>
      <c r="L584" s="632" t="s">
        <v>35</v>
      </c>
      <c r="M584" s="278"/>
      <c r="N584" s="1116"/>
      <c r="O584" s="413"/>
      <c r="P584" s="413"/>
      <c r="Q584" s="1203"/>
      <c r="R584" s="426" t="s">
        <v>279</v>
      </c>
      <c r="S584" s="1002" t="e">
        <f>_xlfn.IFNA(VLOOKUP(R584,#REF!,3,FALSE), " ")</f>
        <v>#REF!</v>
      </c>
      <c r="T584" s="962" t="s">
        <v>2573</v>
      </c>
      <c r="U584" s="904" t="s">
        <v>38</v>
      </c>
      <c r="V584" s="904" t="s">
        <v>117</v>
      </c>
      <c r="W584" s="904" t="s">
        <v>3077</v>
      </c>
      <c r="X584" s="904" t="s">
        <v>3078</v>
      </c>
      <c r="AB584" s="923"/>
      <c r="AC584" s="923"/>
    </row>
    <row r="585" spans="1:30" ht="188.25">
      <c r="A585" s="923" t="s">
        <v>2574</v>
      </c>
      <c r="B585" s="937" t="s">
        <v>1937</v>
      </c>
      <c r="C585" s="768"/>
      <c r="D585" s="924">
        <v>45138</v>
      </c>
      <c r="E585" s="899" t="s">
        <v>2181</v>
      </c>
      <c r="F585" s="939">
        <v>2891</v>
      </c>
      <c r="G585" s="904" t="s">
        <v>2575</v>
      </c>
      <c r="H585" s="899" t="s">
        <v>448</v>
      </c>
      <c r="I585" s="899" t="s">
        <v>2576</v>
      </c>
      <c r="J585" s="899" t="s">
        <v>5077</v>
      </c>
      <c r="K585" s="899"/>
      <c r="L585" s="960" t="s">
        <v>5374</v>
      </c>
      <c r="M585" s="278" t="s">
        <v>5361</v>
      </c>
      <c r="N585" s="1116"/>
      <c r="O585" s="413" t="s">
        <v>2984</v>
      </c>
      <c r="P585" s="429" t="s">
        <v>3079</v>
      </c>
      <c r="Q585" s="1203"/>
      <c r="R585" s="1166" t="s">
        <v>2986</v>
      </c>
      <c r="S585" s="1002"/>
      <c r="T585" s="1204" t="s">
        <v>5078</v>
      </c>
      <c r="U585" s="904" t="s">
        <v>384</v>
      </c>
      <c r="V585" s="904" t="s">
        <v>369</v>
      </c>
      <c r="W585" s="554" t="s">
        <v>1496</v>
      </c>
      <c r="X585" s="904" t="s">
        <v>3080</v>
      </c>
      <c r="AB585" s="923"/>
      <c r="AC585" s="923"/>
    </row>
    <row r="586" spans="1:30" ht="50.25">
      <c r="A586" s="923" t="s">
        <v>2578</v>
      </c>
      <c r="B586" s="937" t="s">
        <v>1825</v>
      </c>
      <c r="C586" s="937"/>
      <c r="D586" s="924">
        <v>45138</v>
      </c>
      <c r="E586" s="899" t="s">
        <v>945</v>
      </c>
      <c r="F586" s="939"/>
      <c r="G586" s="904" t="s">
        <v>946</v>
      </c>
      <c r="H586" s="899" t="s">
        <v>947</v>
      </c>
      <c r="I586" s="899" t="s">
        <v>2579</v>
      </c>
      <c r="J586" s="899" t="s">
        <v>2580</v>
      </c>
      <c r="K586" s="327"/>
      <c r="L586" s="632" t="s">
        <v>35</v>
      </c>
      <c r="M586" s="278"/>
      <c r="N586" s="1116"/>
      <c r="O586" s="413"/>
      <c r="P586" s="413"/>
      <c r="Q586" s="1203"/>
      <c r="R586" s="426" t="s">
        <v>1333</v>
      </c>
      <c r="S586" s="1002" t="e">
        <f>_xlfn.IFNA(VLOOKUP(R586,#REF!,3,FALSE), " ")</f>
        <v>#REF!</v>
      </c>
      <c r="T586" s="962" t="s">
        <v>2581</v>
      </c>
      <c r="U586" s="904" t="s">
        <v>2582</v>
      </c>
      <c r="V586" s="904" t="s">
        <v>2061</v>
      </c>
      <c r="W586" s="904" t="s">
        <v>164</v>
      </c>
      <c r="X586" s="904" t="s">
        <v>2583</v>
      </c>
      <c r="AB586" s="923"/>
      <c r="AC586" s="923"/>
    </row>
    <row r="587" spans="1:30" ht="24.75">
      <c r="A587" s="923" t="s">
        <v>2584</v>
      </c>
      <c r="B587" s="937" t="s">
        <v>1825</v>
      </c>
      <c r="C587" s="937"/>
      <c r="D587" s="924">
        <v>45138</v>
      </c>
      <c r="E587" s="899" t="s">
        <v>945</v>
      </c>
      <c r="F587" s="939"/>
      <c r="G587" s="904" t="s">
        <v>946</v>
      </c>
      <c r="H587" s="899" t="s">
        <v>947</v>
      </c>
      <c r="I587" s="899" t="s">
        <v>2585</v>
      </c>
      <c r="J587" s="899" t="s">
        <v>2586</v>
      </c>
      <c r="K587" s="327"/>
      <c r="L587" s="632" t="s">
        <v>35</v>
      </c>
      <c r="M587" s="278"/>
      <c r="N587" s="1116"/>
      <c r="O587" s="413"/>
      <c r="P587" s="413"/>
      <c r="Q587" s="1203"/>
      <c r="R587" s="426" t="s">
        <v>1333</v>
      </c>
      <c r="S587" s="1002" t="e">
        <f>_xlfn.IFNA(VLOOKUP(R587,#REF!,3,FALSE), " ")</f>
        <v>#REF!</v>
      </c>
      <c r="T587" s="962" t="s">
        <v>2586</v>
      </c>
      <c r="U587" s="904" t="s">
        <v>2260</v>
      </c>
      <c r="V587" s="904" t="s">
        <v>2061</v>
      </c>
      <c r="W587" s="904" t="s">
        <v>164</v>
      </c>
      <c r="X587" s="904" t="s">
        <v>2583</v>
      </c>
      <c r="AB587" s="923"/>
      <c r="AC587" s="923"/>
    </row>
    <row r="588" spans="1:30" ht="88.5">
      <c r="A588" s="923" t="s">
        <v>2587</v>
      </c>
      <c r="B588" s="937" t="s">
        <v>1946</v>
      </c>
      <c r="C588" s="937" t="s">
        <v>2588</v>
      </c>
      <c r="D588" s="924">
        <v>45138</v>
      </c>
      <c r="E588" s="899" t="s">
        <v>2065</v>
      </c>
      <c r="F588" s="939">
        <v>2762</v>
      </c>
      <c r="G588" s="904" t="s">
        <v>2190</v>
      </c>
      <c r="H588" s="899" t="s">
        <v>33</v>
      </c>
      <c r="I588" s="899" t="s">
        <v>2589</v>
      </c>
      <c r="J588" s="899" t="s">
        <v>2590</v>
      </c>
      <c r="K588" s="327"/>
      <c r="L588" s="632" t="s">
        <v>35</v>
      </c>
      <c r="M588" s="278"/>
      <c r="N588" s="1116"/>
      <c r="O588" s="413"/>
      <c r="P588" s="413"/>
      <c r="Q588" s="1203"/>
      <c r="R588" s="426" t="s">
        <v>1333</v>
      </c>
      <c r="S588" s="1002" t="e">
        <f>_xlfn.IFNA(VLOOKUP(R588,#REF!,3,FALSE), " ")</f>
        <v>#REF!</v>
      </c>
      <c r="T588" s="1204" t="s">
        <v>2591</v>
      </c>
      <c r="U588" s="904" t="s">
        <v>2260</v>
      </c>
      <c r="V588" s="904" t="s">
        <v>2061</v>
      </c>
      <c r="W588" s="904" t="s">
        <v>164</v>
      </c>
      <c r="X588" s="904" t="s">
        <v>2583</v>
      </c>
      <c r="AB588" s="923"/>
      <c r="AC588" s="923"/>
    </row>
    <row r="589" spans="1:30" ht="37.5">
      <c r="A589" s="923" t="s">
        <v>2592</v>
      </c>
      <c r="B589" s="937" t="s">
        <v>1946</v>
      </c>
      <c r="C589" s="937"/>
      <c r="D589" s="924">
        <v>45139</v>
      </c>
      <c r="E589" s="899" t="s">
        <v>1947</v>
      </c>
      <c r="F589" s="939">
        <v>2973</v>
      </c>
      <c r="G589" s="904" t="s">
        <v>1948</v>
      </c>
      <c r="H589" s="899" t="s">
        <v>33</v>
      </c>
      <c r="I589" s="899" t="s">
        <v>2593</v>
      </c>
      <c r="J589" s="899" t="s">
        <v>2594</v>
      </c>
      <c r="K589" s="899"/>
      <c r="L589" s="632" t="s">
        <v>35</v>
      </c>
      <c r="M589" s="278"/>
      <c r="N589" s="1116"/>
      <c r="O589" s="413"/>
      <c r="P589" s="413"/>
      <c r="Q589" s="1203"/>
      <c r="R589" s="426" t="s">
        <v>279</v>
      </c>
      <c r="S589" s="1002" t="e">
        <f>_xlfn.IFNA(VLOOKUP(R589,#REF!,3,FALSE), " ")</f>
        <v>#REF!</v>
      </c>
      <c r="T589" s="962" t="s">
        <v>2595</v>
      </c>
      <c r="U589" s="904" t="s">
        <v>2260</v>
      </c>
      <c r="V589" s="904" t="s">
        <v>2061</v>
      </c>
      <c r="W589" s="904" t="s">
        <v>1524</v>
      </c>
      <c r="X589" s="904" t="s">
        <v>2106</v>
      </c>
      <c r="AB589" s="923"/>
      <c r="AC589" s="923"/>
    </row>
    <row r="590" spans="1:30" ht="24.75">
      <c r="A590" s="923" t="s">
        <v>2596</v>
      </c>
      <c r="B590" s="937" t="s">
        <v>2057</v>
      </c>
      <c r="C590" s="937"/>
      <c r="D590" s="924">
        <v>45140</v>
      </c>
      <c r="E590" s="304" t="s">
        <v>945</v>
      </c>
      <c r="F590" s="939"/>
      <c r="G590" s="904" t="s">
        <v>1573</v>
      </c>
      <c r="H590" s="304" t="s">
        <v>2992</v>
      </c>
      <c r="I590" s="899" t="s">
        <v>2597</v>
      </c>
      <c r="J590" s="899" t="s">
        <v>3081</v>
      </c>
      <c r="K590" s="899"/>
      <c r="L590" s="632" t="s">
        <v>35</v>
      </c>
      <c r="M590" s="278"/>
      <c r="N590" s="1116"/>
      <c r="O590" s="413"/>
      <c r="P590" s="413"/>
      <c r="Q590" s="1203"/>
      <c r="R590" s="426" t="s">
        <v>279</v>
      </c>
      <c r="S590" s="1002" t="e">
        <f>_xlfn.IFNA(VLOOKUP(R590,#REF!,3,FALSE), " ")</f>
        <v>#REF!</v>
      </c>
      <c r="T590" s="962" t="s">
        <v>3082</v>
      </c>
      <c r="U590" s="904" t="s">
        <v>2556</v>
      </c>
      <c r="V590" s="904" t="s">
        <v>2061</v>
      </c>
      <c r="W590" s="904" t="s">
        <v>2556</v>
      </c>
      <c r="X590" s="904" t="s">
        <v>2600</v>
      </c>
      <c r="AB590" s="923"/>
      <c r="AC590" s="923"/>
    </row>
    <row r="591" spans="1:30" ht="138">
      <c r="A591" s="923" t="s">
        <v>2601</v>
      </c>
      <c r="B591" s="937" t="s">
        <v>1937</v>
      </c>
      <c r="C591" s="937"/>
      <c r="D591" s="924">
        <v>45140</v>
      </c>
      <c r="E591" s="899" t="s">
        <v>2181</v>
      </c>
      <c r="F591" s="939">
        <v>2466</v>
      </c>
      <c r="G591" s="904" t="s">
        <v>2575</v>
      </c>
      <c r="H591" s="899" t="s">
        <v>448</v>
      </c>
      <c r="I591" s="899" t="s">
        <v>2602</v>
      </c>
      <c r="J591" s="899" t="s">
        <v>2603</v>
      </c>
      <c r="K591" s="899"/>
      <c r="L591" s="632" t="s">
        <v>35</v>
      </c>
      <c r="M591" s="278"/>
      <c r="N591" s="1116"/>
      <c r="O591" s="413"/>
      <c r="P591" s="413"/>
      <c r="Q591" s="1203"/>
      <c r="R591" s="426" t="s">
        <v>279</v>
      </c>
      <c r="S591" s="1002" t="e">
        <f>_xlfn.IFNA(VLOOKUP(R591,#REF!,3,FALSE), " ")</f>
        <v>#REF!</v>
      </c>
      <c r="T591" s="962" t="s">
        <v>2604</v>
      </c>
      <c r="U591" s="304" t="s">
        <v>452</v>
      </c>
      <c r="V591" s="281" t="s">
        <v>117</v>
      </c>
      <c r="W591" s="304" t="s">
        <v>1195</v>
      </c>
      <c r="X591" s="904" t="s">
        <v>3049</v>
      </c>
      <c r="AB591" s="923"/>
      <c r="AC591" s="923"/>
    </row>
    <row r="592" spans="1:30" ht="62.25">
      <c r="A592" s="923" t="s">
        <v>2606</v>
      </c>
      <c r="B592" s="937" t="s">
        <v>2132</v>
      </c>
      <c r="C592" s="937"/>
      <c r="D592" s="924">
        <v>45141</v>
      </c>
      <c r="E592" s="304" t="s">
        <v>945</v>
      </c>
      <c r="F592" s="939">
        <v>2717</v>
      </c>
      <c r="G592" s="904" t="s">
        <v>1269</v>
      </c>
      <c r="H592" s="899" t="s">
        <v>77</v>
      </c>
      <c r="I592" s="899" t="s">
        <v>2607</v>
      </c>
      <c r="J592" s="899" t="s">
        <v>2608</v>
      </c>
      <c r="K592" s="899"/>
      <c r="L592" s="632" t="s">
        <v>35</v>
      </c>
      <c r="M592" s="278"/>
      <c r="N592" s="1116"/>
      <c r="O592" s="413"/>
      <c r="P592" s="413"/>
      <c r="Q592" s="1203"/>
      <c r="R592" s="426" t="s">
        <v>279</v>
      </c>
      <c r="S592" s="1002" t="e">
        <f>_xlfn.IFNA(VLOOKUP(R592,#REF!,3,FALSE), " ")</f>
        <v>#REF!</v>
      </c>
      <c r="T592" s="962" t="s">
        <v>2609</v>
      </c>
      <c r="U592" s="304" t="s">
        <v>65</v>
      </c>
      <c r="V592" s="304" t="s">
        <v>117</v>
      </c>
      <c r="W592" s="554" t="s">
        <v>164</v>
      </c>
      <c r="X592" s="558" t="s">
        <v>1142</v>
      </c>
      <c r="AB592" s="923"/>
      <c r="AC592" s="923"/>
    </row>
    <row r="593" spans="1:30" ht="75.75">
      <c r="A593" s="923" t="s">
        <v>2610</v>
      </c>
      <c r="B593" s="937" t="s">
        <v>2132</v>
      </c>
      <c r="C593" s="937"/>
      <c r="D593" s="924">
        <v>45141</v>
      </c>
      <c r="E593" s="899" t="s">
        <v>75</v>
      </c>
      <c r="F593" s="939">
        <v>2974</v>
      </c>
      <c r="G593" s="904" t="s">
        <v>2611</v>
      </c>
      <c r="H593" s="899" t="s">
        <v>77</v>
      </c>
      <c r="I593" s="899" t="s">
        <v>2612</v>
      </c>
      <c r="J593" s="899" t="s">
        <v>2613</v>
      </c>
      <c r="K593" s="899"/>
      <c r="L593" s="632" t="s">
        <v>35</v>
      </c>
      <c r="M593" s="278"/>
      <c r="N593" s="1116"/>
      <c r="O593" s="413"/>
      <c r="P593" s="413"/>
      <c r="Q593" s="1203"/>
      <c r="R593" s="426" t="s">
        <v>279</v>
      </c>
      <c r="S593" s="1002" t="e">
        <f>_xlfn.IFNA(VLOOKUP(R593,#REF!,3,FALSE), " ")</f>
        <v>#REF!</v>
      </c>
      <c r="T593" s="962" t="s">
        <v>3083</v>
      </c>
      <c r="U593" s="304" t="s">
        <v>65</v>
      </c>
      <c r="V593" s="304" t="s">
        <v>117</v>
      </c>
      <c r="W593" s="904" t="s">
        <v>117</v>
      </c>
      <c r="X593" s="904" t="s">
        <v>3084</v>
      </c>
      <c r="AB593" s="923"/>
      <c r="AC593" s="923"/>
    </row>
    <row r="594" spans="1:30" ht="75.75">
      <c r="A594" s="923" t="s">
        <v>2616</v>
      </c>
      <c r="B594" s="937" t="s">
        <v>1946</v>
      </c>
      <c r="C594" s="937"/>
      <c r="D594" s="924">
        <v>45141</v>
      </c>
      <c r="E594" s="304" t="s">
        <v>945</v>
      </c>
      <c r="F594" s="939">
        <v>2717</v>
      </c>
      <c r="G594" s="904" t="s">
        <v>1269</v>
      </c>
      <c r="H594" s="899" t="s">
        <v>77</v>
      </c>
      <c r="I594" s="899" t="s">
        <v>2617</v>
      </c>
      <c r="J594" s="899" t="s">
        <v>2618</v>
      </c>
      <c r="K594" s="899"/>
      <c r="L594" s="632" t="s">
        <v>35</v>
      </c>
      <c r="M594" s="278"/>
      <c r="N594" s="1116"/>
      <c r="O594" s="413"/>
      <c r="P594" s="413"/>
      <c r="Q594" s="1203"/>
      <c r="R594" s="426" t="s">
        <v>279</v>
      </c>
      <c r="S594" s="1002" t="e">
        <f>_xlfn.IFNA(VLOOKUP(R594,#REF!,3,FALSE), " ")</f>
        <v>#REF!</v>
      </c>
      <c r="T594" s="962" t="s">
        <v>2619</v>
      </c>
      <c r="U594" s="304" t="s">
        <v>65</v>
      </c>
      <c r="V594" s="304" t="s">
        <v>117</v>
      </c>
      <c r="W594" s="554" t="s">
        <v>164</v>
      </c>
      <c r="X594" s="558" t="s">
        <v>2620</v>
      </c>
      <c r="AB594" s="923"/>
      <c r="AC594" s="923"/>
    </row>
    <row r="595" spans="1:30" ht="100.5">
      <c r="A595" s="923" t="s">
        <v>2621</v>
      </c>
      <c r="B595" s="937" t="s">
        <v>2057</v>
      </c>
      <c r="C595" s="937"/>
      <c r="D595" s="924">
        <v>45142</v>
      </c>
      <c r="E595" s="304" t="s">
        <v>945</v>
      </c>
      <c r="F595" s="939"/>
      <c r="G595" s="904" t="s">
        <v>1573</v>
      </c>
      <c r="H595" s="304" t="s">
        <v>2992</v>
      </c>
      <c r="I595" s="899" t="s">
        <v>2622</v>
      </c>
      <c r="J595" s="899" t="s">
        <v>2623</v>
      </c>
      <c r="K595" s="899"/>
      <c r="L595" s="632" t="s">
        <v>35</v>
      </c>
      <c r="M595" s="278"/>
      <c r="N595" s="1116"/>
      <c r="O595" s="413"/>
      <c r="P595" s="413"/>
      <c r="Q595" s="1203"/>
      <c r="R595" s="426" t="s">
        <v>279</v>
      </c>
      <c r="S595" s="1002" t="e">
        <f>_xlfn.IFNA(VLOOKUP(R595,#REF!,3,FALSE), " ")</f>
        <v>#REF!</v>
      </c>
      <c r="T595" s="1205" t="s">
        <v>3085</v>
      </c>
      <c r="U595" s="304" t="s">
        <v>452</v>
      </c>
      <c r="V595" s="281" t="s">
        <v>117</v>
      </c>
      <c r="W595" s="304" t="s">
        <v>1195</v>
      </c>
      <c r="X595" s="304" t="s">
        <v>1593</v>
      </c>
      <c r="AB595" s="923"/>
      <c r="AC595" s="923"/>
    </row>
    <row r="596" spans="1:30" ht="24.75">
      <c r="A596" s="923" t="s">
        <v>2625</v>
      </c>
      <c r="B596" s="937" t="s">
        <v>1825</v>
      </c>
      <c r="C596" s="937" t="s">
        <v>2626</v>
      </c>
      <c r="D596" s="924">
        <v>45142</v>
      </c>
      <c r="E596" s="304" t="s">
        <v>945</v>
      </c>
      <c r="F596" s="939"/>
      <c r="G596" s="904" t="s">
        <v>946</v>
      </c>
      <c r="H596" s="304" t="s">
        <v>2992</v>
      </c>
      <c r="I596" s="899" t="s">
        <v>2627</v>
      </c>
      <c r="J596" s="899" t="s">
        <v>2628</v>
      </c>
      <c r="K596" s="899"/>
      <c r="L596" s="632" t="s">
        <v>35</v>
      </c>
      <c r="M596" s="278"/>
      <c r="N596" s="1116"/>
      <c r="O596" s="413"/>
      <c r="P596" s="413"/>
      <c r="Q596" s="1203"/>
      <c r="R596" s="426" t="s">
        <v>279</v>
      </c>
      <c r="S596" s="1002" t="e">
        <f>_xlfn.IFNA(VLOOKUP(R596,#REF!,3,FALSE), " ")</f>
        <v>#REF!</v>
      </c>
      <c r="T596" s="962" t="s">
        <v>3086</v>
      </c>
      <c r="U596" s="304" t="s">
        <v>384</v>
      </c>
      <c r="V596" s="281" t="s">
        <v>39</v>
      </c>
      <c r="W596" s="904" t="s">
        <v>2556</v>
      </c>
      <c r="X596" s="904" t="s">
        <v>2629</v>
      </c>
      <c r="AB596" s="923"/>
      <c r="AC596" s="923"/>
    </row>
    <row r="597" spans="1:30" ht="24.75">
      <c r="A597" s="923" t="s">
        <v>2630</v>
      </c>
      <c r="B597" s="937" t="s">
        <v>1825</v>
      </c>
      <c r="C597" s="937" t="s">
        <v>2631</v>
      </c>
      <c r="D597" s="924">
        <v>45142</v>
      </c>
      <c r="E597" s="304" t="s">
        <v>945</v>
      </c>
      <c r="F597" s="939"/>
      <c r="G597" s="904" t="s">
        <v>946</v>
      </c>
      <c r="H597" s="304" t="s">
        <v>2992</v>
      </c>
      <c r="I597" s="899" t="s">
        <v>2632</v>
      </c>
      <c r="J597" s="899" t="s">
        <v>2633</v>
      </c>
      <c r="K597" s="899"/>
      <c r="L597" s="632" t="s">
        <v>35</v>
      </c>
      <c r="M597" s="278"/>
      <c r="N597" s="1116"/>
      <c r="O597" s="413"/>
      <c r="P597" s="413"/>
      <c r="Q597" s="1203"/>
      <c r="R597" s="426" t="s">
        <v>279</v>
      </c>
      <c r="S597" s="1002" t="e">
        <f>_xlfn.IFNA(VLOOKUP(R597,#REF!,3,FALSE), " ")</f>
        <v>#REF!</v>
      </c>
      <c r="T597" s="962" t="s">
        <v>2633</v>
      </c>
      <c r="U597" s="904" t="s">
        <v>2566</v>
      </c>
      <c r="V597" s="904" t="s">
        <v>117</v>
      </c>
      <c r="W597" s="904" t="s">
        <v>3087</v>
      </c>
      <c r="X597" s="904" t="s">
        <v>1308</v>
      </c>
      <c r="AB597" s="923"/>
      <c r="AC597" s="923"/>
    </row>
    <row r="598" spans="1:30" ht="24.75">
      <c r="A598" s="923" t="s">
        <v>2635</v>
      </c>
      <c r="B598" s="923" t="s">
        <v>1825</v>
      </c>
      <c r="C598" s="923"/>
      <c r="D598" s="924">
        <v>45142</v>
      </c>
      <c r="E598" s="304" t="s">
        <v>945</v>
      </c>
      <c r="F598" s="925"/>
      <c r="G598" s="904" t="s">
        <v>946</v>
      </c>
      <c r="H598" s="304" t="s">
        <v>2992</v>
      </c>
      <c r="I598" s="904" t="s">
        <v>2636</v>
      </c>
      <c r="J598" s="904" t="s">
        <v>2637</v>
      </c>
      <c r="K598" s="904"/>
      <c r="L598" s="632" t="s">
        <v>35</v>
      </c>
      <c r="M598" s="278"/>
      <c r="N598" s="1294"/>
      <c r="O598" s="413"/>
      <c r="P598" s="413"/>
      <c r="Q598" s="1193"/>
      <c r="R598" s="426" t="s">
        <v>279</v>
      </c>
      <c r="S598" s="1002" t="e">
        <f>_xlfn.IFNA(VLOOKUP(R598,#REF!,3,FALSE), " ")</f>
        <v>#REF!</v>
      </c>
      <c r="T598" s="932" t="s">
        <v>3088</v>
      </c>
      <c r="U598" s="904" t="s">
        <v>2566</v>
      </c>
      <c r="V598" s="904" t="s">
        <v>117</v>
      </c>
      <c r="W598" s="904" t="s">
        <v>1524</v>
      </c>
      <c r="X598" s="904" t="s">
        <v>2567</v>
      </c>
      <c r="Y598" s="749"/>
      <c r="Z598" s="304"/>
      <c r="AA598" s="632"/>
      <c r="AB598" s="923"/>
      <c r="AC598" s="923"/>
      <c r="AD598" s="934"/>
    </row>
    <row r="599" spans="1:30" ht="37.5">
      <c r="A599" s="923" t="s">
        <v>2639</v>
      </c>
      <c r="B599" s="923" t="s">
        <v>1825</v>
      </c>
      <c r="C599" s="923" t="s">
        <v>2640</v>
      </c>
      <c r="D599" s="924">
        <v>45145</v>
      </c>
      <c r="E599" s="904" t="s">
        <v>1458</v>
      </c>
      <c r="F599" s="925"/>
      <c r="G599" s="904" t="s">
        <v>946</v>
      </c>
      <c r="H599" s="904" t="s">
        <v>1211</v>
      </c>
      <c r="I599" s="904" t="s">
        <v>2641</v>
      </c>
      <c r="J599" s="904" t="s">
        <v>2642</v>
      </c>
      <c r="L599" s="632" t="s">
        <v>35</v>
      </c>
      <c r="M599" s="278"/>
      <c r="N599" s="1294"/>
      <c r="O599" s="413"/>
      <c r="P599" s="413"/>
      <c r="Q599" s="1193"/>
      <c r="R599" s="426" t="s">
        <v>1333</v>
      </c>
      <c r="S599" s="1002" t="e">
        <f>_xlfn.IFNA(VLOOKUP(R599,#REF!,3,FALSE), " ")</f>
        <v>#REF!</v>
      </c>
      <c r="T599" s="932" t="s">
        <v>2643</v>
      </c>
      <c r="U599" s="904" t="s">
        <v>2566</v>
      </c>
      <c r="V599" s="904" t="s">
        <v>117</v>
      </c>
      <c r="W599" s="904" t="s">
        <v>164</v>
      </c>
      <c r="X599" s="904" t="s">
        <v>2567</v>
      </c>
      <c r="Y599" s="749"/>
      <c r="Z599" s="304"/>
      <c r="AA599" s="632"/>
      <c r="AB599" s="923"/>
      <c r="AC599" s="923"/>
      <c r="AD599" s="934"/>
    </row>
    <row r="600" spans="1:30" ht="100.5">
      <c r="A600" s="923" t="s">
        <v>2644</v>
      </c>
      <c r="B600" s="923" t="s">
        <v>1825</v>
      </c>
      <c r="C600" s="923" t="s">
        <v>2645</v>
      </c>
      <c r="D600" s="924">
        <v>45145</v>
      </c>
      <c r="E600" s="15" t="s">
        <v>31</v>
      </c>
      <c r="F600" s="925"/>
      <c r="G600" s="904" t="s">
        <v>32</v>
      </c>
      <c r="H600" s="904" t="s">
        <v>33</v>
      </c>
      <c r="I600" s="904" t="s">
        <v>2646</v>
      </c>
      <c r="J600" s="899" t="s">
        <v>2647</v>
      </c>
      <c r="K600" s="899"/>
      <c r="L600" s="1066" t="s">
        <v>45</v>
      </c>
      <c r="M600" s="278"/>
      <c r="N600" s="1294"/>
      <c r="O600" s="413"/>
      <c r="P600" s="413"/>
      <c r="Q600" s="1203"/>
      <c r="R600" s="426"/>
      <c r="S600" s="1002" t="e">
        <f>_xlfn.IFNA(VLOOKUP(R600,#REF!,3,FALSE), " ")</f>
        <v>#REF!</v>
      </c>
      <c r="T600" s="962" t="s">
        <v>2648</v>
      </c>
      <c r="U600" s="904" t="s">
        <v>2260</v>
      </c>
      <c r="V600" s="904" t="s">
        <v>2649</v>
      </c>
      <c r="W600" s="904"/>
      <c r="X600" s="904"/>
      <c r="AB600" s="923"/>
      <c r="AC600" s="923"/>
    </row>
    <row r="601" spans="1:30" ht="100.5">
      <c r="A601" s="923" t="s">
        <v>2650</v>
      </c>
      <c r="B601" s="937" t="s">
        <v>2238</v>
      </c>
      <c r="C601" s="923" t="s">
        <v>2651</v>
      </c>
      <c r="D601" s="924">
        <v>45145</v>
      </c>
      <c r="E601" s="15" t="s">
        <v>31</v>
      </c>
      <c r="F601" s="925"/>
      <c r="G601" s="904" t="s">
        <v>32</v>
      </c>
      <c r="H601" s="904" t="s">
        <v>33</v>
      </c>
      <c r="I601" s="899" t="s">
        <v>2652</v>
      </c>
      <c r="J601" s="899" t="s">
        <v>2653</v>
      </c>
      <c r="K601" s="899"/>
      <c r="L601" s="1066" t="s">
        <v>45</v>
      </c>
      <c r="M601" s="278"/>
      <c r="N601" s="1294"/>
      <c r="O601" s="413"/>
      <c r="P601" s="413"/>
      <c r="Q601" s="1203"/>
      <c r="R601" s="426"/>
      <c r="S601" s="1002" t="e">
        <f>_xlfn.IFNA(VLOOKUP(R601,#REF!,3,FALSE), " ")</f>
        <v>#REF!</v>
      </c>
      <c r="T601" s="1204" t="s">
        <v>2654</v>
      </c>
      <c r="U601" s="904" t="s">
        <v>2260</v>
      </c>
      <c r="V601" s="904" t="s">
        <v>2649</v>
      </c>
      <c r="W601" s="904"/>
      <c r="X601" s="904"/>
      <c r="AB601" s="923"/>
      <c r="AC601" s="923"/>
    </row>
    <row r="602" spans="1:30" ht="62.25">
      <c r="A602" s="923" t="s">
        <v>2655</v>
      </c>
      <c r="B602" s="923" t="s">
        <v>2057</v>
      </c>
      <c r="C602" s="923"/>
      <c r="D602" s="924">
        <v>45145</v>
      </c>
      <c r="E602" s="904" t="s">
        <v>75</v>
      </c>
      <c r="F602" s="925">
        <v>4566</v>
      </c>
      <c r="G602" s="904" t="s">
        <v>1191</v>
      </c>
      <c r="H602" s="904" t="s">
        <v>77</v>
      </c>
      <c r="I602" s="904" t="s">
        <v>2656</v>
      </c>
      <c r="J602" s="904" t="s">
        <v>2657</v>
      </c>
      <c r="K602" s="904"/>
      <c r="L602" s="632" t="s">
        <v>35</v>
      </c>
      <c r="M602" s="278"/>
      <c r="N602" s="1294"/>
      <c r="O602" s="413"/>
      <c r="P602" s="413"/>
      <c r="Q602" s="1193"/>
      <c r="R602" s="426" t="s">
        <v>279</v>
      </c>
      <c r="S602" s="1002" t="e">
        <f>_xlfn.IFNA(VLOOKUP(R602,#REF!,3,FALSE), " ")</f>
        <v>#REF!</v>
      </c>
      <c r="T602" s="932" t="s">
        <v>3089</v>
      </c>
      <c r="U602" s="304" t="s">
        <v>65</v>
      </c>
      <c r="V602" s="304" t="s">
        <v>117</v>
      </c>
      <c r="W602" s="554" t="s">
        <v>3087</v>
      </c>
      <c r="X602" s="904" t="s">
        <v>1308</v>
      </c>
      <c r="Y602" s="749"/>
      <c r="Z602" s="304"/>
      <c r="AA602" s="632"/>
      <c r="AB602" s="923"/>
      <c r="AC602" s="923"/>
      <c r="AD602" s="934"/>
    </row>
    <row r="603" spans="1:30" ht="62.25">
      <c r="A603" s="923" t="s">
        <v>2659</v>
      </c>
      <c r="B603" s="937" t="s">
        <v>1946</v>
      </c>
      <c r="C603" s="937"/>
      <c r="D603" s="924">
        <v>45145</v>
      </c>
      <c r="E603" s="899" t="s">
        <v>1947</v>
      </c>
      <c r="F603" s="939">
        <v>4485</v>
      </c>
      <c r="G603" s="904" t="s">
        <v>2660</v>
      </c>
      <c r="H603" s="904" t="s">
        <v>33</v>
      </c>
      <c r="I603" s="899" t="s">
        <v>2661</v>
      </c>
      <c r="J603" s="899" t="s">
        <v>2662</v>
      </c>
      <c r="K603" s="899"/>
      <c r="L603" s="1066" t="s">
        <v>45</v>
      </c>
      <c r="M603" s="278"/>
      <c r="N603" s="1116"/>
      <c r="O603" s="413"/>
      <c r="P603" s="413"/>
      <c r="Q603" s="1203"/>
      <c r="R603" s="426"/>
      <c r="S603" s="1002" t="e">
        <f>_xlfn.IFNA(VLOOKUP(R603,#REF!,3,FALSE), " ")</f>
        <v>#REF!</v>
      </c>
      <c r="T603" s="962" t="s">
        <v>2663</v>
      </c>
      <c r="U603" s="904" t="s">
        <v>47</v>
      </c>
      <c r="V603" s="904"/>
      <c r="W603" s="904"/>
      <c r="X603" s="904"/>
      <c r="AB603" s="923"/>
      <c r="AC603" s="923"/>
    </row>
    <row r="604" spans="1:30" ht="50.25">
      <c r="A604" s="923" t="s">
        <v>2664</v>
      </c>
      <c r="B604" s="899" t="s">
        <v>2665</v>
      </c>
      <c r="C604" s="899"/>
      <c r="D604" s="1067">
        <v>45146</v>
      </c>
      <c r="E604" s="304" t="s">
        <v>945</v>
      </c>
      <c r="F604" s="899"/>
      <c r="G604" s="904" t="s">
        <v>1219</v>
      </c>
      <c r="H604" s="304" t="s">
        <v>2992</v>
      </c>
      <c r="I604" s="899" t="s">
        <v>2667</v>
      </c>
      <c r="J604" s="322" t="s">
        <v>2668</v>
      </c>
      <c r="L604" s="632" t="s">
        <v>35</v>
      </c>
      <c r="M604" s="278"/>
      <c r="N604" s="962"/>
      <c r="O604" s="413"/>
      <c r="P604" s="413"/>
      <c r="Q604" s="1203"/>
      <c r="R604" s="426" t="s">
        <v>279</v>
      </c>
      <c r="S604" s="1002" t="e">
        <f>_xlfn.IFNA(VLOOKUP(R604,#REF!,3,FALSE), " ")</f>
        <v>#REF!</v>
      </c>
      <c r="T604" s="962" t="s">
        <v>3090</v>
      </c>
      <c r="U604" s="904" t="s">
        <v>2670</v>
      </c>
      <c r="V604" s="904" t="s">
        <v>2061</v>
      </c>
      <c r="W604" s="904" t="s">
        <v>1524</v>
      </c>
      <c r="X604" s="558" t="s">
        <v>3091</v>
      </c>
      <c r="AB604" s="923"/>
      <c r="AC604" s="923"/>
    </row>
    <row r="605" spans="1:30" ht="62.25">
      <c r="A605" s="923" t="s">
        <v>2672</v>
      </c>
      <c r="B605" s="899" t="s">
        <v>1946</v>
      </c>
      <c r="C605" s="937"/>
      <c r="D605" s="924">
        <v>45147</v>
      </c>
      <c r="E605" s="304" t="s">
        <v>945</v>
      </c>
      <c r="F605" s="939" t="s">
        <v>2673</v>
      </c>
      <c r="G605" s="904" t="s">
        <v>1122</v>
      </c>
      <c r="H605" s="904" t="s">
        <v>77</v>
      </c>
      <c r="I605" s="899" t="s">
        <v>2674</v>
      </c>
      <c r="J605" s="899" t="s">
        <v>2675</v>
      </c>
      <c r="K605" s="899"/>
      <c r="L605" s="632" t="s">
        <v>35</v>
      </c>
      <c r="M605" s="278"/>
      <c r="N605" s="1116"/>
      <c r="O605" s="413"/>
      <c r="P605" s="413"/>
      <c r="Q605" s="1203"/>
      <c r="R605" s="426" t="s">
        <v>279</v>
      </c>
      <c r="S605" s="1002" t="e">
        <f>_xlfn.IFNA(VLOOKUP(R605,#REF!,3,FALSE), " ")</f>
        <v>#REF!</v>
      </c>
      <c r="T605" s="962" t="s">
        <v>3092</v>
      </c>
      <c r="U605" s="904" t="s">
        <v>836</v>
      </c>
      <c r="V605" s="904" t="s">
        <v>117</v>
      </c>
      <c r="W605" s="904" t="s">
        <v>2495</v>
      </c>
      <c r="X605" s="904" t="s">
        <v>3034</v>
      </c>
      <c r="AB605" s="923"/>
      <c r="AC605" s="923"/>
    </row>
    <row r="606" spans="1:30" ht="50.25">
      <c r="A606" s="923" t="s">
        <v>2677</v>
      </c>
      <c r="B606" s="937" t="s">
        <v>1946</v>
      </c>
      <c r="C606" s="937"/>
      <c r="D606" s="924">
        <v>45147</v>
      </c>
      <c r="E606" s="304" t="s">
        <v>945</v>
      </c>
      <c r="F606" s="939">
        <v>4945</v>
      </c>
      <c r="G606" s="904" t="s">
        <v>1122</v>
      </c>
      <c r="H606" s="899" t="s">
        <v>1144</v>
      </c>
      <c r="I606" s="899" t="s">
        <v>2678</v>
      </c>
      <c r="J606" s="899" t="s">
        <v>2679</v>
      </c>
      <c r="K606" s="899"/>
      <c r="L606" s="632" t="s">
        <v>35</v>
      </c>
      <c r="M606" s="278"/>
      <c r="N606" s="1116"/>
      <c r="O606" s="413"/>
      <c r="P606" s="413"/>
      <c r="Q606" s="1203"/>
      <c r="R606" s="426" t="s">
        <v>279</v>
      </c>
      <c r="S606" s="1002" t="e">
        <f>_xlfn.IFNA(VLOOKUP(R606,#REF!,3,FALSE), " ")</f>
        <v>#REF!</v>
      </c>
      <c r="T606" s="962" t="s">
        <v>3093</v>
      </c>
      <c r="U606" s="304" t="s">
        <v>65</v>
      </c>
      <c r="V606" s="304" t="s">
        <v>117</v>
      </c>
      <c r="W606" s="554" t="s">
        <v>1524</v>
      </c>
      <c r="X606" s="558" t="s">
        <v>3091</v>
      </c>
      <c r="AB606" s="923"/>
      <c r="AC606" s="923"/>
    </row>
    <row r="607" spans="1:30" ht="62.25">
      <c r="A607" s="923" t="s">
        <v>2682</v>
      </c>
      <c r="B607" s="923" t="s">
        <v>1825</v>
      </c>
      <c r="C607" s="923"/>
      <c r="D607" s="924">
        <v>45147</v>
      </c>
      <c r="E607" s="304" t="s">
        <v>945</v>
      </c>
      <c r="F607" s="925"/>
      <c r="G607" s="904" t="s">
        <v>946</v>
      </c>
      <c r="H607" s="304" t="s">
        <v>2992</v>
      </c>
      <c r="I607" s="904" t="s">
        <v>2683</v>
      </c>
      <c r="J607" s="904" t="s">
        <v>3094</v>
      </c>
      <c r="K607" s="904"/>
      <c r="L607" s="632" t="s">
        <v>35</v>
      </c>
      <c r="M607" s="278"/>
      <c r="N607" s="1294"/>
      <c r="O607" s="413"/>
      <c r="P607" s="413"/>
      <c r="Q607" s="1193"/>
      <c r="R607" s="426" t="s">
        <v>279</v>
      </c>
      <c r="S607" s="1002" t="e">
        <f>_xlfn.IFNA(VLOOKUP(R607,#REF!,3,FALSE), " ")</f>
        <v>#REF!</v>
      </c>
      <c r="T607" s="932" t="s">
        <v>3095</v>
      </c>
      <c r="U607" s="904" t="s">
        <v>2566</v>
      </c>
      <c r="V607" s="904" t="s">
        <v>39</v>
      </c>
      <c r="W607" s="904" t="s">
        <v>3096</v>
      </c>
      <c r="X607" s="904" t="s">
        <v>2685</v>
      </c>
      <c r="Y607" s="749"/>
      <c r="Z607" s="304"/>
      <c r="AA607" s="632"/>
      <c r="AB607" s="923"/>
      <c r="AC607" s="923"/>
      <c r="AD607" s="934"/>
    </row>
    <row r="608" spans="1:30" ht="50.25">
      <c r="A608" s="923" t="s">
        <v>2686</v>
      </c>
      <c r="B608" s="923" t="s">
        <v>1825</v>
      </c>
      <c r="C608" s="923"/>
      <c r="D608" s="924">
        <v>45147</v>
      </c>
      <c r="E608" s="304" t="s">
        <v>945</v>
      </c>
      <c r="F608" s="925"/>
      <c r="G608" s="904" t="s">
        <v>946</v>
      </c>
      <c r="H608" s="304" t="s">
        <v>2992</v>
      </c>
      <c r="I608" s="904" t="s">
        <v>2687</v>
      </c>
      <c r="J608" s="904" t="s">
        <v>3097</v>
      </c>
      <c r="K608" s="904"/>
      <c r="L608" s="632" t="s">
        <v>35</v>
      </c>
      <c r="M608" s="278"/>
      <c r="N608" s="1294"/>
      <c r="O608" s="413"/>
      <c r="P608" s="413"/>
      <c r="Q608" s="1193"/>
      <c r="R608" s="426" t="s">
        <v>279</v>
      </c>
      <c r="S608" s="1002" t="e">
        <f>_xlfn.IFNA(VLOOKUP(R608,#REF!,3,FALSE), " ")</f>
        <v>#REF!</v>
      </c>
      <c r="T608" s="932" t="s">
        <v>3098</v>
      </c>
      <c r="U608" s="904" t="s">
        <v>2566</v>
      </c>
      <c r="V608" s="904" t="s">
        <v>117</v>
      </c>
      <c r="W608" s="904" t="s">
        <v>2556</v>
      </c>
      <c r="X608" s="904" t="s">
        <v>3099</v>
      </c>
      <c r="Y608" s="749"/>
      <c r="Z608" s="304"/>
      <c r="AA608" s="632"/>
      <c r="AB608" s="923"/>
      <c r="AC608" s="923"/>
      <c r="AD608" s="934"/>
    </row>
    <row r="609" spans="1:30" ht="24.75">
      <c r="A609" s="923" t="s">
        <v>2691</v>
      </c>
      <c r="B609" s="923" t="s">
        <v>1825</v>
      </c>
      <c r="C609" s="923"/>
      <c r="D609" s="924">
        <v>45148</v>
      </c>
      <c r="E609" s="15" t="s">
        <v>31</v>
      </c>
      <c r="F609" s="925"/>
      <c r="G609" s="904" t="s">
        <v>946</v>
      </c>
      <c r="H609" s="304" t="s">
        <v>2992</v>
      </c>
      <c r="I609" s="904" t="s">
        <v>2692</v>
      </c>
      <c r="J609" s="904" t="s">
        <v>2693</v>
      </c>
      <c r="K609" s="904"/>
      <c r="L609" s="632" t="s">
        <v>35</v>
      </c>
      <c r="M609" s="278"/>
      <c r="N609" s="1294"/>
      <c r="O609" s="413"/>
      <c r="P609" s="413"/>
      <c r="Q609" s="1193"/>
      <c r="R609" s="426" t="s">
        <v>279</v>
      </c>
      <c r="S609" s="1002" t="e">
        <f>_xlfn.IFNA(VLOOKUP(R609,#REF!,3,FALSE), " ")</f>
        <v>#REF!</v>
      </c>
      <c r="T609" s="932" t="s">
        <v>3100</v>
      </c>
      <c r="U609" s="904" t="s">
        <v>2260</v>
      </c>
      <c r="V609" s="904" t="s">
        <v>2061</v>
      </c>
      <c r="W609" s="904" t="s">
        <v>1524</v>
      </c>
      <c r="X609" s="904" t="s">
        <v>2694</v>
      </c>
      <c r="Y609" s="749"/>
      <c r="Z609" s="304"/>
      <c r="AA609" s="632"/>
      <c r="AB609" s="923"/>
      <c r="AC609" s="923"/>
      <c r="AD609" s="934"/>
    </row>
    <row r="610" spans="1:30" ht="75.75">
      <c r="A610" s="923" t="s">
        <v>2695</v>
      </c>
      <c r="B610" s="923" t="s">
        <v>1825</v>
      </c>
      <c r="C610" s="923" t="s">
        <v>2696</v>
      </c>
      <c r="D610" s="924">
        <v>45148</v>
      </c>
      <c r="E610" s="15" t="s">
        <v>31</v>
      </c>
      <c r="F610" s="925"/>
      <c r="G610" s="904" t="s">
        <v>946</v>
      </c>
      <c r="H610" s="304" t="s">
        <v>2992</v>
      </c>
      <c r="I610" s="904" t="s">
        <v>2697</v>
      </c>
      <c r="J610" s="951" t="s">
        <v>2698</v>
      </c>
      <c r="K610" s="951"/>
      <c r="L610" s="632" t="s">
        <v>35</v>
      </c>
      <c r="M610" s="278"/>
      <c r="N610" s="1294"/>
      <c r="O610" s="413"/>
      <c r="P610" s="413"/>
      <c r="Q610" s="1193"/>
      <c r="R610" s="426" t="s">
        <v>279</v>
      </c>
      <c r="S610" s="1002" t="e">
        <f>_xlfn.IFNA(VLOOKUP(R610,#REF!,3,FALSE), " ")</f>
        <v>#REF!</v>
      </c>
      <c r="T610" s="1199" t="s">
        <v>2699</v>
      </c>
      <c r="U610" s="904" t="s">
        <v>2566</v>
      </c>
      <c r="V610" s="904" t="s">
        <v>2061</v>
      </c>
      <c r="W610" s="904" t="s">
        <v>1524</v>
      </c>
      <c r="X610" s="904" t="s">
        <v>2198</v>
      </c>
      <c r="Y610" s="749"/>
      <c r="Z610" s="304"/>
      <c r="AA610" s="632"/>
      <c r="AB610" s="923"/>
      <c r="AC610" s="923"/>
      <c r="AD610" s="934"/>
    </row>
    <row r="611" spans="1:30" ht="62.25">
      <c r="A611" s="923" t="s">
        <v>2700</v>
      </c>
      <c r="B611" s="923" t="s">
        <v>1825</v>
      </c>
      <c r="C611" s="923"/>
      <c r="D611" s="924">
        <v>45148</v>
      </c>
      <c r="E611" s="904" t="s">
        <v>2052</v>
      </c>
      <c r="F611" s="925"/>
      <c r="G611" s="904" t="s">
        <v>946</v>
      </c>
      <c r="H611" s="304" t="s">
        <v>2992</v>
      </c>
      <c r="I611" s="904" t="s">
        <v>2701</v>
      </c>
      <c r="J611" s="904" t="s">
        <v>2702</v>
      </c>
      <c r="K611" s="904"/>
      <c r="L611" s="632" t="s">
        <v>35</v>
      </c>
      <c r="M611" s="278"/>
      <c r="N611" s="1294"/>
      <c r="O611" s="413"/>
      <c r="P611" s="413"/>
      <c r="Q611" s="1193">
        <v>45182</v>
      </c>
      <c r="R611" s="426" t="s">
        <v>279</v>
      </c>
      <c r="S611" s="1002" t="e">
        <f>_xlfn.IFNA(VLOOKUP(R611,#REF!,3,FALSE), " ")</f>
        <v>#REF!</v>
      </c>
      <c r="T611" s="932" t="s">
        <v>2703</v>
      </c>
      <c r="U611" s="904" t="s">
        <v>2566</v>
      </c>
      <c r="V611" s="904" t="s">
        <v>117</v>
      </c>
      <c r="W611" s="904" t="s">
        <v>2556</v>
      </c>
      <c r="X611" s="904" t="s">
        <v>2690</v>
      </c>
      <c r="Y611" s="749"/>
      <c r="Z611" s="304"/>
      <c r="AA611" s="632"/>
      <c r="AB611" s="923"/>
      <c r="AC611" s="923"/>
      <c r="AD611" s="934"/>
    </row>
    <row r="612" spans="1:30" ht="238.5">
      <c r="A612" s="923" t="s">
        <v>2704</v>
      </c>
      <c r="B612" s="923" t="s">
        <v>1825</v>
      </c>
      <c r="C612" s="923"/>
      <c r="D612" s="924">
        <v>45148</v>
      </c>
      <c r="E612" s="904" t="s">
        <v>2052</v>
      </c>
      <c r="F612" s="925"/>
      <c r="G612" s="904" t="s">
        <v>946</v>
      </c>
      <c r="H612" s="304" t="s">
        <v>2992</v>
      </c>
      <c r="I612" s="904" t="s">
        <v>2705</v>
      </c>
      <c r="J612" s="904" t="s">
        <v>2706</v>
      </c>
      <c r="K612" s="904"/>
      <c r="L612" s="632" t="s">
        <v>35</v>
      </c>
      <c r="M612" s="278"/>
      <c r="N612" s="1294"/>
      <c r="O612" s="413"/>
      <c r="P612" s="413"/>
      <c r="Q612" s="1193">
        <v>45182</v>
      </c>
      <c r="R612" s="426" t="s">
        <v>279</v>
      </c>
      <c r="S612" s="1002" t="e">
        <f>_xlfn.IFNA(VLOOKUP(R612,#REF!,3,FALSE), " ")</f>
        <v>#REF!</v>
      </c>
      <c r="T612" s="1199" t="s">
        <v>3101</v>
      </c>
      <c r="U612" s="904" t="s">
        <v>2566</v>
      </c>
      <c r="V612" s="904" t="s">
        <v>117</v>
      </c>
      <c r="W612" s="904" t="s">
        <v>2556</v>
      </c>
      <c r="X612" s="904" t="s">
        <v>2708</v>
      </c>
      <c r="Y612" s="749"/>
      <c r="Z612" s="304"/>
      <c r="AA612" s="632"/>
      <c r="AB612" s="923"/>
      <c r="AC612" s="923"/>
      <c r="AD612" s="934"/>
    </row>
    <row r="613" spans="1:30" ht="88.5">
      <c r="A613" s="923" t="s">
        <v>2709</v>
      </c>
      <c r="B613" s="923" t="s">
        <v>2132</v>
      </c>
      <c r="C613" s="923"/>
      <c r="D613" s="924">
        <v>45149</v>
      </c>
      <c r="E613" s="904" t="s">
        <v>75</v>
      </c>
      <c r="F613" s="925">
        <v>3986</v>
      </c>
      <c r="G613" s="904" t="s">
        <v>2611</v>
      </c>
      <c r="H613" s="904" t="s">
        <v>77</v>
      </c>
      <c r="I613" s="904" t="s">
        <v>2710</v>
      </c>
      <c r="J613" s="904" t="s">
        <v>2711</v>
      </c>
      <c r="K613" s="904"/>
      <c r="L613" s="632" t="s">
        <v>35</v>
      </c>
      <c r="M613" s="278"/>
      <c r="N613" s="1294"/>
      <c r="O613" s="413"/>
      <c r="P613" s="413"/>
      <c r="Q613" s="1193"/>
      <c r="R613" s="426" t="s">
        <v>279</v>
      </c>
      <c r="S613" s="1002" t="e">
        <f>_xlfn.IFNA(VLOOKUP(R613,#REF!,3,FALSE), " ")</f>
        <v>#REF!</v>
      </c>
      <c r="T613" s="932" t="s">
        <v>2712</v>
      </c>
      <c r="U613" s="304" t="s">
        <v>452</v>
      </c>
      <c r="V613" s="281" t="s">
        <v>117</v>
      </c>
      <c r="W613" s="304" t="s">
        <v>1195</v>
      </c>
      <c r="X613" s="304" t="s">
        <v>1509</v>
      </c>
      <c r="Y613" s="749"/>
      <c r="Z613" s="304"/>
      <c r="AA613" s="632"/>
      <c r="AB613" s="923"/>
      <c r="AC613" s="923"/>
      <c r="AD613" s="934"/>
    </row>
    <row r="614" spans="1:30" ht="50.25">
      <c r="A614" s="923" t="s">
        <v>2713</v>
      </c>
      <c r="B614" s="923" t="s">
        <v>1825</v>
      </c>
      <c r="C614" s="937" t="s">
        <v>2714</v>
      </c>
      <c r="D614" s="924">
        <v>44422</v>
      </c>
      <c r="E614" s="304" t="s">
        <v>945</v>
      </c>
      <c r="F614" s="925"/>
      <c r="G614" s="904" t="s">
        <v>946</v>
      </c>
      <c r="H614" s="304" t="s">
        <v>2992</v>
      </c>
      <c r="I614" s="904" t="s">
        <v>2715</v>
      </c>
      <c r="J614" s="904" t="s">
        <v>2716</v>
      </c>
      <c r="K614" s="904"/>
      <c r="L614" s="632" t="s">
        <v>35</v>
      </c>
      <c r="M614" s="278"/>
      <c r="N614" s="1116"/>
      <c r="O614" s="413"/>
      <c r="P614" s="413"/>
      <c r="Q614" s="1193"/>
      <c r="R614" s="426" t="s">
        <v>279</v>
      </c>
      <c r="S614" s="1002" t="e">
        <f>_xlfn.IFNA(VLOOKUP(R614,#REF!,3,FALSE), " ")</f>
        <v>#REF!</v>
      </c>
      <c r="T614" s="932" t="s">
        <v>2717</v>
      </c>
      <c r="U614" s="304" t="s">
        <v>65</v>
      </c>
      <c r="V614" s="304" t="s">
        <v>117</v>
      </c>
      <c r="W614" s="554" t="s">
        <v>164</v>
      </c>
      <c r="X614" s="558" t="s">
        <v>66</v>
      </c>
      <c r="Y614" s="749"/>
      <c r="Z614" s="304"/>
      <c r="AA614" s="632"/>
      <c r="AB614" s="923"/>
      <c r="AC614" s="923"/>
      <c r="AD614" s="934"/>
    </row>
    <row r="615" spans="1:30" ht="62.25">
      <c r="A615" s="923" t="s">
        <v>2718</v>
      </c>
      <c r="B615" s="923" t="s">
        <v>1825</v>
      </c>
      <c r="C615" s="923"/>
      <c r="D615" s="924">
        <v>44422</v>
      </c>
      <c r="E615" s="904" t="s">
        <v>1458</v>
      </c>
      <c r="F615" s="925"/>
      <c r="G615" s="904" t="s">
        <v>946</v>
      </c>
      <c r="H615" s="904" t="s">
        <v>1398</v>
      </c>
      <c r="I615" s="904" t="s">
        <v>2719</v>
      </c>
      <c r="J615" s="904" t="s">
        <v>2720</v>
      </c>
      <c r="L615" s="632" t="s">
        <v>35</v>
      </c>
      <c r="M615" s="278"/>
      <c r="N615" s="1294"/>
      <c r="O615" s="413"/>
      <c r="P615" s="413"/>
      <c r="Q615" s="1193"/>
      <c r="R615" s="426" t="s">
        <v>1333</v>
      </c>
      <c r="S615" s="1002" t="e">
        <f>_xlfn.IFNA(VLOOKUP(R615,#REF!,3,FALSE), " ")</f>
        <v>#REF!</v>
      </c>
      <c r="T615" s="932" t="s">
        <v>2721</v>
      </c>
      <c r="U615" s="904" t="s">
        <v>2722</v>
      </c>
      <c r="V615" s="904" t="s">
        <v>2061</v>
      </c>
      <c r="W615" s="904" t="s">
        <v>164</v>
      </c>
      <c r="X615" s="904" t="s">
        <v>2583</v>
      </c>
      <c r="Y615" s="749"/>
      <c r="Z615" s="304"/>
      <c r="AA615" s="632"/>
      <c r="AB615" s="923"/>
      <c r="AC615" s="923"/>
      <c r="AD615" s="934"/>
    </row>
    <row r="616" spans="1:30" ht="24.75">
      <c r="A616" s="923" t="s">
        <v>2723</v>
      </c>
      <c r="B616" s="923" t="s">
        <v>1825</v>
      </c>
      <c r="C616" s="923"/>
      <c r="D616" s="924">
        <v>44422</v>
      </c>
      <c r="E616" s="304" t="s">
        <v>945</v>
      </c>
      <c r="F616" s="925"/>
      <c r="G616" s="904" t="s">
        <v>946</v>
      </c>
      <c r="H616" s="304" t="s">
        <v>2992</v>
      </c>
      <c r="I616" s="928" t="s">
        <v>2724</v>
      </c>
      <c r="J616" s="904" t="s">
        <v>2725</v>
      </c>
      <c r="K616" s="904"/>
      <c r="L616" s="632" t="s">
        <v>35</v>
      </c>
      <c r="M616" s="278"/>
      <c r="N616" s="1294"/>
      <c r="O616" s="413"/>
      <c r="P616" s="413"/>
      <c r="Q616" s="1193"/>
      <c r="R616" s="426" t="s">
        <v>279</v>
      </c>
      <c r="S616" s="1002" t="e">
        <f>_xlfn.IFNA(VLOOKUP(R616,#REF!,3,FALSE), " ")</f>
        <v>#REF!</v>
      </c>
      <c r="T616" s="932" t="s">
        <v>3102</v>
      </c>
      <c r="U616" s="304" t="s">
        <v>65</v>
      </c>
      <c r="V616" s="304" t="s">
        <v>117</v>
      </c>
      <c r="W616" s="554" t="s">
        <v>164</v>
      </c>
      <c r="X616" s="558" t="s">
        <v>66</v>
      </c>
      <c r="Y616" s="749"/>
      <c r="Z616" s="304"/>
      <c r="AA616" s="632"/>
      <c r="AB616" s="923"/>
      <c r="AC616" s="923"/>
      <c r="AD616" s="934"/>
    </row>
    <row r="617" spans="1:30" ht="62.25">
      <c r="A617" s="923" t="s">
        <v>2726</v>
      </c>
      <c r="B617" s="923" t="s">
        <v>1825</v>
      </c>
      <c r="C617" s="923"/>
      <c r="D617" s="924">
        <v>44422</v>
      </c>
      <c r="E617" s="904" t="s">
        <v>1458</v>
      </c>
      <c r="F617" s="925"/>
      <c r="G617" s="904" t="s">
        <v>946</v>
      </c>
      <c r="H617" s="960" t="s">
        <v>1398</v>
      </c>
      <c r="I617" s="961" t="s">
        <v>2727</v>
      </c>
      <c r="J617" s="962" t="s">
        <v>2728</v>
      </c>
      <c r="K617" s="327"/>
      <c r="L617" s="632" t="s">
        <v>35</v>
      </c>
      <c r="M617" s="278"/>
      <c r="N617" s="1294"/>
      <c r="O617" s="413"/>
      <c r="P617" s="413"/>
      <c r="Q617" s="1203"/>
      <c r="R617" s="426" t="s">
        <v>1333</v>
      </c>
      <c r="S617" s="1002" t="e">
        <f>_xlfn.IFNA(VLOOKUP(R617,#REF!,3,FALSE), " ")</f>
        <v>#REF!</v>
      </c>
      <c r="T617" s="962" t="s">
        <v>2729</v>
      </c>
      <c r="U617" s="904" t="s">
        <v>2722</v>
      </c>
      <c r="V617" s="904" t="s">
        <v>2061</v>
      </c>
      <c r="W617" s="904" t="s">
        <v>164</v>
      </c>
      <c r="X617" s="904" t="s">
        <v>2583</v>
      </c>
      <c r="AB617" s="923"/>
      <c r="AC617" s="923"/>
    </row>
    <row r="618" spans="1:30" ht="24.75">
      <c r="A618" s="923" t="s">
        <v>2730</v>
      </c>
      <c r="B618" s="923" t="s">
        <v>1825</v>
      </c>
      <c r="C618" s="923"/>
      <c r="D618" s="924">
        <v>44422</v>
      </c>
      <c r="E618" s="304" t="s">
        <v>945</v>
      </c>
      <c r="F618" s="925"/>
      <c r="G618" s="904" t="s">
        <v>946</v>
      </c>
      <c r="H618" s="304" t="s">
        <v>2992</v>
      </c>
      <c r="I618" s="963" t="s">
        <v>2731</v>
      </c>
      <c r="J618" s="904" t="s">
        <v>2732</v>
      </c>
      <c r="K618" s="904"/>
      <c r="L618" s="632" t="s">
        <v>35</v>
      </c>
      <c r="M618" s="278"/>
      <c r="N618" s="1294"/>
      <c r="O618" s="413"/>
      <c r="P618" s="413"/>
      <c r="Q618" s="1203"/>
      <c r="R618" s="426" t="s">
        <v>279</v>
      </c>
      <c r="S618" s="1002" t="e">
        <f>_xlfn.IFNA(VLOOKUP(R618,#REF!,3,FALSE), " ")</f>
        <v>#REF!</v>
      </c>
      <c r="T618" s="962" t="s">
        <v>2733</v>
      </c>
      <c r="U618" s="904" t="s">
        <v>2260</v>
      </c>
      <c r="V618" s="304" t="s">
        <v>117</v>
      </c>
      <c r="W618" s="554"/>
      <c r="X618" s="558"/>
      <c r="AB618" s="923"/>
      <c r="AC618" s="923"/>
    </row>
    <row r="619" spans="1:30" ht="24.75">
      <c r="A619" s="923" t="s">
        <v>2734</v>
      </c>
      <c r="B619" s="937" t="s">
        <v>1825</v>
      </c>
      <c r="C619" s="937" t="s">
        <v>2714</v>
      </c>
      <c r="D619" s="924">
        <v>44422</v>
      </c>
      <c r="E619" s="304" t="s">
        <v>945</v>
      </c>
      <c r="F619" s="925"/>
      <c r="G619" s="904" t="s">
        <v>946</v>
      </c>
      <c r="H619" s="304" t="s">
        <v>2992</v>
      </c>
      <c r="I619" s="899" t="s">
        <v>3103</v>
      </c>
      <c r="J619" s="899" t="s">
        <v>2736</v>
      </c>
      <c r="K619" s="899"/>
      <c r="L619" s="632" t="s">
        <v>35</v>
      </c>
      <c r="M619" s="278"/>
      <c r="N619" s="1116"/>
      <c r="O619" s="413"/>
      <c r="P619" s="413"/>
      <c r="Q619" s="1203"/>
      <c r="R619" s="426" t="s">
        <v>279</v>
      </c>
      <c r="S619" s="1002" t="e">
        <f>_xlfn.IFNA(VLOOKUP(R619,#REF!,3,FALSE), " ")</f>
        <v>#REF!</v>
      </c>
      <c r="T619" s="962" t="s">
        <v>2737</v>
      </c>
      <c r="U619" s="304" t="s">
        <v>65</v>
      </c>
      <c r="V619" s="304" t="s">
        <v>117</v>
      </c>
      <c r="W619" s="554" t="s">
        <v>164</v>
      </c>
      <c r="X619" s="558" t="s">
        <v>66</v>
      </c>
      <c r="AB619" s="923"/>
      <c r="AC619" s="923"/>
    </row>
    <row r="620" spans="1:30" ht="50.25">
      <c r="A620" s="923" t="s">
        <v>2738</v>
      </c>
      <c r="B620" s="923" t="s">
        <v>2132</v>
      </c>
      <c r="C620" s="923"/>
      <c r="D620" s="924">
        <v>45153</v>
      </c>
      <c r="E620" s="904" t="s">
        <v>456</v>
      </c>
      <c r="F620" s="925">
        <v>5859</v>
      </c>
      <c r="G620" s="904" t="s">
        <v>906</v>
      </c>
      <c r="H620" s="904" t="s">
        <v>33</v>
      </c>
      <c r="I620" s="904" t="s">
        <v>2739</v>
      </c>
      <c r="J620" s="904" t="s">
        <v>2740</v>
      </c>
      <c r="K620" s="904"/>
      <c r="L620" s="632" t="s">
        <v>35</v>
      </c>
      <c r="M620" s="278"/>
      <c r="N620" s="1294"/>
      <c r="O620" s="413"/>
      <c r="P620" s="413"/>
      <c r="Q620" s="1193"/>
      <c r="R620" s="426" t="s">
        <v>279</v>
      </c>
      <c r="S620" s="1002" t="e">
        <f>_xlfn.IFNA(VLOOKUP(R620,#REF!,3,FALSE), " ")</f>
        <v>#REF!</v>
      </c>
      <c r="T620" s="932" t="s">
        <v>3104</v>
      </c>
      <c r="U620" s="304" t="s">
        <v>65</v>
      </c>
      <c r="V620" s="304" t="s">
        <v>117</v>
      </c>
      <c r="W620" s="554" t="s">
        <v>164</v>
      </c>
      <c r="X620" s="558" t="s">
        <v>66</v>
      </c>
      <c r="Y620" s="749"/>
      <c r="Z620" s="304"/>
      <c r="AA620" s="632"/>
      <c r="AB620" s="923"/>
      <c r="AC620" s="923"/>
      <c r="AD620" s="934"/>
    </row>
    <row r="621" spans="1:30" ht="24.75">
      <c r="A621" s="923" t="s">
        <v>2742</v>
      </c>
      <c r="B621" s="923" t="s">
        <v>1825</v>
      </c>
      <c r="C621" s="923" t="s">
        <v>2714</v>
      </c>
      <c r="D621" s="924">
        <v>44422</v>
      </c>
      <c r="E621" s="904" t="s">
        <v>1458</v>
      </c>
      <c r="F621" s="925"/>
      <c r="G621" s="904" t="s">
        <v>946</v>
      </c>
      <c r="H621" s="904" t="s">
        <v>1398</v>
      </c>
      <c r="I621" s="904" t="s">
        <v>2743</v>
      </c>
      <c r="J621" s="904" t="s">
        <v>2744</v>
      </c>
      <c r="K621" s="904"/>
      <c r="L621" s="960" t="s">
        <v>45</v>
      </c>
      <c r="M621" s="278"/>
      <c r="N621" s="1294"/>
      <c r="O621" s="413"/>
      <c r="P621" s="413"/>
      <c r="Q621" s="1193"/>
      <c r="R621" s="426"/>
      <c r="S621" s="1002" t="e">
        <f>_xlfn.IFNA(VLOOKUP(R621,#REF!,3,FALSE), " ")</f>
        <v>#REF!</v>
      </c>
      <c r="T621" s="932" t="s">
        <v>3105</v>
      </c>
      <c r="U621" s="904"/>
      <c r="V621" s="904"/>
      <c r="W621" s="904"/>
      <c r="X621" s="904"/>
      <c r="Y621" s="749"/>
      <c r="Z621" s="304"/>
      <c r="AA621" s="632"/>
      <c r="AB621" s="923"/>
      <c r="AC621" s="923"/>
      <c r="AD621" s="934"/>
    </row>
    <row r="622" spans="1:30">
      <c r="A622" s="923" t="s">
        <v>2746</v>
      </c>
      <c r="B622" s="923" t="s">
        <v>1825</v>
      </c>
      <c r="C622" s="923" t="s">
        <v>2747</v>
      </c>
      <c r="D622" s="924">
        <v>44422</v>
      </c>
      <c r="E622" s="304" t="s">
        <v>945</v>
      </c>
      <c r="F622" s="925"/>
      <c r="G622" s="904" t="s">
        <v>946</v>
      </c>
      <c r="H622" s="304" t="s">
        <v>2992</v>
      </c>
      <c r="I622" s="904" t="s">
        <v>2748</v>
      </c>
      <c r="J622" s="904" t="s">
        <v>2748</v>
      </c>
      <c r="K622" s="928" t="s">
        <v>2749</v>
      </c>
      <c r="L622" s="835" t="s">
        <v>35</v>
      </c>
      <c r="M622" s="412"/>
      <c r="N622" s="1295"/>
      <c r="O622" s="413"/>
      <c r="P622" s="413"/>
      <c r="Q622" s="1194"/>
      <c r="R622" s="414" t="s">
        <v>279</v>
      </c>
      <c r="S622" s="1179" t="e">
        <f>_xlfn.IFNA(VLOOKUP(R622,#REF!,3,FALSE), " ")</f>
        <v>#REF!</v>
      </c>
      <c r="T622" s="1195" t="s">
        <v>2750</v>
      </c>
      <c r="U622" s="780" t="s">
        <v>65</v>
      </c>
      <c r="V622" s="780" t="s">
        <v>117</v>
      </c>
      <c r="W622" s="884" t="s">
        <v>164</v>
      </c>
      <c r="X622" s="1185" t="s">
        <v>66</v>
      </c>
      <c r="Y622" s="749"/>
      <c r="Z622" s="304"/>
      <c r="AA622" s="632"/>
      <c r="AB622" s="923"/>
      <c r="AC622" s="923"/>
      <c r="AD622" s="934"/>
    </row>
    <row r="623" spans="1:30" s="1341" customFormat="1" ht="88.5">
      <c r="A623" s="923" t="s">
        <v>2751</v>
      </c>
      <c r="B623" s="923" t="s">
        <v>1825</v>
      </c>
      <c r="C623" s="923"/>
      <c r="D623" s="924">
        <v>45155</v>
      </c>
      <c r="E623" s="904" t="s">
        <v>1458</v>
      </c>
      <c r="F623" s="925"/>
      <c r="G623" s="904" t="s">
        <v>946</v>
      </c>
      <c r="H623" s="904" t="s">
        <v>1398</v>
      </c>
      <c r="I623" s="904" t="s">
        <v>2752</v>
      </c>
      <c r="J623" s="960" t="s">
        <v>2753</v>
      </c>
      <c r="K623" s="304"/>
      <c r="L623" s="1027" t="s">
        <v>35</v>
      </c>
      <c r="M623" s="281" t="s">
        <v>5361</v>
      </c>
      <c r="N623" s="308"/>
      <c r="O623" s="281" t="s">
        <v>2958</v>
      </c>
      <c r="P623" s="304" t="s">
        <v>3011</v>
      </c>
      <c r="Q623" s="306"/>
      <c r="R623" s="357" t="s">
        <v>2104</v>
      </c>
      <c r="S623" s="1002" t="e">
        <f>_xlfn.IFNA(VLOOKUP(R623,#REF!,3,FALSE), " ")</f>
        <v>#REF!</v>
      </c>
      <c r="T623" s="304" t="s">
        <v>3106</v>
      </c>
      <c r="U623" s="304"/>
      <c r="V623" s="304"/>
      <c r="W623" s="304"/>
      <c r="X623" s="304"/>
      <c r="Y623" s="749"/>
      <c r="Z623" s="304"/>
      <c r="AA623" s="632"/>
      <c r="AB623" s="923"/>
      <c r="AC623" s="923"/>
      <c r="AD623" s="934"/>
    </row>
    <row r="624" spans="1:30" ht="24.75">
      <c r="A624" s="923" t="s">
        <v>2755</v>
      </c>
      <c r="B624" s="923" t="s">
        <v>1825</v>
      </c>
      <c r="C624" s="923" t="s">
        <v>1974</v>
      </c>
      <c r="D624" s="924">
        <v>45155</v>
      </c>
      <c r="E624" s="15" t="s">
        <v>31</v>
      </c>
      <c r="F624" s="925"/>
      <c r="G624" s="904" t="s">
        <v>946</v>
      </c>
      <c r="H624" s="904" t="s">
        <v>1398</v>
      </c>
      <c r="I624" s="904" t="s">
        <v>2756</v>
      </c>
      <c r="J624" s="904" t="s">
        <v>2757</v>
      </c>
      <c r="K624" s="1068"/>
      <c r="L624" s="1069" t="s">
        <v>45</v>
      </c>
      <c r="M624" s="534"/>
      <c r="N624" s="1296"/>
      <c r="O624" s="624"/>
      <c r="P624" s="624"/>
      <c r="Q624" s="1196"/>
      <c r="R624" s="439"/>
      <c r="S624" s="1182" t="e">
        <f>_xlfn.IFNA(VLOOKUP(R624,#REF!,3,FALSE), " ")</f>
        <v>#REF!</v>
      </c>
      <c r="T624" s="639" t="s">
        <v>3107</v>
      </c>
      <c r="U624" s="1068" t="s">
        <v>2260</v>
      </c>
      <c r="V624" s="896"/>
      <c r="W624" s="685"/>
      <c r="X624" s="687"/>
      <c r="Y624" s="749"/>
      <c r="Z624" s="304"/>
      <c r="AA624" s="632"/>
      <c r="AB624" s="923"/>
      <c r="AC624" s="923"/>
      <c r="AD624" s="934"/>
    </row>
    <row r="625" spans="1:30" ht="24.75">
      <c r="A625" s="923" t="s">
        <v>2759</v>
      </c>
      <c r="B625" s="923" t="s">
        <v>1825</v>
      </c>
      <c r="C625" s="923" t="s">
        <v>1974</v>
      </c>
      <c r="D625" s="924">
        <v>45155</v>
      </c>
      <c r="E625" s="15" t="s">
        <v>31</v>
      </c>
      <c r="F625" s="925"/>
      <c r="G625" s="904" t="s">
        <v>946</v>
      </c>
      <c r="H625" s="304" t="s">
        <v>2992</v>
      </c>
      <c r="I625" s="904" t="s">
        <v>2760</v>
      </c>
      <c r="J625" s="904" t="s">
        <v>2761</v>
      </c>
      <c r="K625" s="904"/>
      <c r="L625" s="632" t="s">
        <v>35</v>
      </c>
      <c r="M625" s="278"/>
      <c r="N625" s="1294"/>
      <c r="O625" s="413"/>
      <c r="P625" s="413"/>
      <c r="Q625" s="1193"/>
      <c r="R625" s="426" t="s">
        <v>279</v>
      </c>
      <c r="S625" s="1002" t="e">
        <f>_xlfn.IFNA(VLOOKUP(R625,#REF!,3,FALSE), " ")</f>
        <v>#REF!</v>
      </c>
      <c r="T625" s="932" t="s">
        <v>3108</v>
      </c>
      <c r="U625" s="304" t="s">
        <v>65</v>
      </c>
      <c r="V625" s="304" t="s">
        <v>117</v>
      </c>
      <c r="W625" s="554" t="s">
        <v>164</v>
      </c>
      <c r="X625" s="558" t="s">
        <v>66</v>
      </c>
      <c r="Y625" s="749"/>
      <c r="Z625" s="304"/>
      <c r="AA625" s="632"/>
      <c r="AB625" s="923"/>
      <c r="AC625" s="923"/>
      <c r="AD625" s="934"/>
    </row>
    <row r="626" spans="1:30" ht="62.25">
      <c r="A626" s="923" t="s">
        <v>2762</v>
      </c>
      <c r="B626" s="923" t="s">
        <v>2057</v>
      </c>
      <c r="C626" s="923"/>
      <c r="D626" s="924">
        <v>45156</v>
      </c>
      <c r="E626" s="304" t="s">
        <v>945</v>
      </c>
      <c r="F626" s="925"/>
      <c r="G626" s="904" t="s">
        <v>2289</v>
      </c>
      <c r="H626" s="304" t="s">
        <v>2992</v>
      </c>
      <c r="I626" s="904" t="s">
        <v>2763</v>
      </c>
      <c r="J626" s="904" t="s">
        <v>2764</v>
      </c>
      <c r="K626" s="904"/>
      <c r="L626" s="632" t="s">
        <v>35</v>
      </c>
      <c r="M626" s="278"/>
      <c r="N626" s="1294"/>
      <c r="O626" s="413"/>
      <c r="P626" s="413"/>
      <c r="Q626" s="1193"/>
      <c r="R626" s="426" t="s">
        <v>279</v>
      </c>
      <c r="S626" s="1002" t="e">
        <f>_xlfn.IFNA(VLOOKUP(R626,#REF!,3,FALSE), " ")</f>
        <v>#REF!</v>
      </c>
      <c r="T626" s="932" t="s">
        <v>2765</v>
      </c>
      <c r="U626" s="904" t="s">
        <v>2260</v>
      </c>
      <c r="V626" s="304" t="s">
        <v>117</v>
      </c>
      <c r="W626" s="904" t="s">
        <v>526</v>
      </c>
      <c r="X626" s="904" t="s">
        <v>2766</v>
      </c>
      <c r="Y626" s="749"/>
      <c r="Z626" s="304"/>
      <c r="AA626" s="632"/>
      <c r="AB626" s="923"/>
      <c r="AC626" s="923"/>
      <c r="AD626" s="934"/>
    </row>
    <row r="627" spans="1:30" ht="24.75">
      <c r="A627" s="923" t="s">
        <v>2767</v>
      </c>
      <c r="B627" s="923" t="s">
        <v>1825</v>
      </c>
      <c r="C627" s="923" t="s">
        <v>3109</v>
      </c>
      <c r="D627" s="924">
        <v>45156</v>
      </c>
      <c r="E627" s="15" t="s">
        <v>31</v>
      </c>
      <c r="F627" s="925">
        <v>6221</v>
      </c>
      <c r="G627" s="904" t="s">
        <v>946</v>
      </c>
      <c r="H627" s="304" t="s">
        <v>2992</v>
      </c>
      <c r="I627" s="904" t="s">
        <v>3110</v>
      </c>
      <c r="J627" s="904" t="s">
        <v>2768</v>
      </c>
      <c r="K627" s="904"/>
      <c r="L627" s="632" t="s">
        <v>35</v>
      </c>
      <c r="M627" s="278"/>
      <c r="N627" s="1294"/>
      <c r="O627" s="413"/>
      <c r="P627" s="413"/>
      <c r="Q627" s="1193"/>
      <c r="R627" s="426" t="s">
        <v>279</v>
      </c>
      <c r="S627" s="1002" t="e">
        <f>_xlfn.IFNA(VLOOKUP(R627,#REF!,3,FALSE), " ")</f>
        <v>#REF!</v>
      </c>
      <c r="T627" s="932" t="s">
        <v>3111</v>
      </c>
      <c r="U627" s="304" t="s">
        <v>65</v>
      </c>
      <c r="V627" s="304" t="s">
        <v>117</v>
      </c>
      <c r="W627" s="554" t="s">
        <v>164</v>
      </c>
      <c r="X627" s="558" t="s">
        <v>3112</v>
      </c>
      <c r="Y627" s="749"/>
      <c r="Z627" s="304"/>
      <c r="AA627" s="632"/>
      <c r="AB627" s="923"/>
      <c r="AC627" s="923"/>
      <c r="AD627" s="934"/>
    </row>
    <row r="628" spans="1:30" ht="37.5">
      <c r="A628" s="923" t="s">
        <v>2770</v>
      </c>
      <c r="B628" s="923" t="s">
        <v>1825</v>
      </c>
      <c r="C628" s="923" t="s">
        <v>456</v>
      </c>
      <c r="D628" s="924">
        <v>45160</v>
      </c>
      <c r="E628" s="904" t="s">
        <v>456</v>
      </c>
      <c r="F628" s="925"/>
      <c r="G628" s="904" t="s">
        <v>946</v>
      </c>
      <c r="H628" s="304" t="s">
        <v>2992</v>
      </c>
      <c r="I628" s="904" t="s">
        <v>2771</v>
      </c>
      <c r="J628" s="904" t="s">
        <v>2772</v>
      </c>
      <c r="K628" s="904"/>
      <c r="L628" s="632" t="s">
        <v>35</v>
      </c>
      <c r="M628" s="278"/>
      <c r="N628" s="1294"/>
      <c r="O628" s="413"/>
      <c r="P628" s="413"/>
      <c r="Q628" s="1193"/>
      <c r="R628" s="426" t="s">
        <v>279</v>
      </c>
      <c r="S628" s="1002" t="e">
        <f>_xlfn.IFNA(VLOOKUP(R628,#REF!,3,FALSE), " ")</f>
        <v>#REF!</v>
      </c>
      <c r="T628" s="932" t="s">
        <v>2772</v>
      </c>
      <c r="U628" s="304" t="s">
        <v>65</v>
      </c>
      <c r="V628" s="304" t="s">
        <v>117</v>
      </c>
      <c r="W628" s="554" t="s">
        <v>164</v>
      </c>
      <c r="X628" s="558" t="s">
        <v>66</v>
      </c>
      <c r="Y628" s="749"/>
      <c r="Z628" s="304"/>
      <c r="AA628" s="632"/>
      <c r="AB628" s="923"/>
      <c r="AC628" s="923"/>
      <c r="AD628" s="934"/>
    </row>
    <row r="629" spans="1:30" ht="37.5">
      <c r="A629" s="923" t="s">
        <v>2773</v>
      </c>
      <c r="B629" s="923" t="s">
        <v>1825</v>
      </c>
      <c r="C629" s="923" t="s">
        <v>456</v>
      </c>
      <c r="D629" s="924">
        <v>45160</v>
      </c>
      <c r="E629" s="904" t="s">
        <v>2774</v>
      </c>
      <c r="F629" s="925"/>
      <c r="G629" s="904" t="s">
        <v>946</v>
      </c>
      <c r="H629" s="304" t="s">
        <v>2992</v>
      </c>
      <c r="I629" s="904" t="s">
        <v>2775</v>
      </c>
      <c r="J629" s="904" t="s">
        <v>2776</v>
      </c>
      <c r="K629" s="904"/>
      <c r="L629" s="632" t="s">
        <v>35</v>
      </c>
      <c r="M629" s="278"/>
      <c r="N629" s="1294"/>
      <c r="O629" s="413"/>
      <c r="P629" s="413"/>
      <c r="Q629" s="1193"/>
      <c r="R629" s="426" t="s">
        <v>279</v>
      </c>
      <c r="S629" s="1002" t="e">
        <f>_xlfn.IFNA(VLOOKUP(R629,#REF!,3,FALSE), " ")</f>
        <v>#REF!</v>
      </c>
      <c r="T629" s="932" t="s">
        <v>2775</v>
      </c>
      <c r="U629" s="304" t="s">
        <v>65</v>
      </c>
      <c r="V629" s="304" t="s">
        <v>117</v>
      </c>
      <c r="W629" s="554" t="s">
        <v>164</v>
      </c>
      <c r="X629" s="558" t="s">
        <v>66</v>
      </c>
      <c r="Y629" s="749"/>
      <c r="Z629" s="304"/>
      <c r="AA629" s="632"/>
      <c r="AB629" s="923"/>
      <c r="AC629" s="923"/>
      <c r="AD629" s="934"/>
    </row>
    <row r="630" spans="1:30" ht="62.25">
      <c r="A630" s="923" t="s">
        <v>2777</v>
      </c>
      <c r="B630" s="923" t="s">
        <v>1825</v>
      </c>
      <c r="C630" s="923"/>
      <c r="D630" s="924">
        <v>45161</v>
      </c>
      <c r="E630" s="304" t="s">
        <v>945</v>
      </c>
      <c r="F630" s="925"/>
      <c r="G630" s="904" t="s">
        <v>946</v>
      </c>
      <c r="H630" s="304" t="s">
        <v>2992</v>
      </c>
      <c r="I630" s="904" t="s">
        <v>2778</v>
      </c>
      <c r="J630" s="904" t="s">
        <v>2779</v>
      </c>
      <c r="K630" s="904"/>
      <c r="L630" s="632" t="s">
        <v>35</v>
      </c>
      <c r="M630" s="278"/>
      <c r="N630" s="1294"/>
      <c r="O630" s="413"/>
      <c r="P630" s="413"/>
      <c r="Q630" s="1193"/>
      <c r="R630" s="426" t="s">
        <v>279</v>
      </c>
      <c r="S630" s="1002" t="e">
        <f>_xlfn.IFNA(VLOOKUP(R630,#REF!,3,FALSE), " ")</f>
        <v>#REF!</v>
      </c>
      <c r="T630" s="932" t="s">
        <v>2779</v>
      </c>
      <c r="U630" s="304" t="s">
        <v>65</v>
      </c>
      <c r="V630" s="304" t="s">
        <v>117</v>
      </c>
      <c r="W630" s="554" t="s">
        <v>164</v>
      </c>
      <c r="X630" s="558" t="s">
        <v>66</v>
      </c>
      <c r="Y630" s="749"/>
      <c r="Z630" s="304"/>
      <c r="AA630" s="632"/>
      <c r="AB630" s="923"/>
      <c r="AC630" s="923"/>
      <c r="AD630" s="934"/>
    </row>
    <row r="631" spans="1:30" ht="37.5">
      <c r="A631" s="923" t="s">
        <v>2780</v>
      </c>
      <c r="B631" s="923" t="s">
        <v>1979</v>
      </c>
      <c r="C631" s="923"/>
      <c r="D631" s="924">
        <v>45163</v>
      </c>
      <c r="E631" s="304" t="s">
        <v>945</v>
      </c>
      <c r="F631" s="925"/>
      <c r="G631" s="904" t="s">
        <v>1755</v>
      </c>
      <c r="H631" s="304" t="s">
        <v>2992</v>
      </c>
      <c r="I631" s="904" t="s">
        <v>2781</v>
      </c>
      <c r="J631" s="904" t="s">
        <v>2782</v>
      </c>
      <c r="K631" s="904"/>
      <c r="L631" s="632" t="s">
        <v>35</v>
      </c>
      <c r="M631" s="278"/>
      <c r="N631" s="1294"/>
      <c r="O631" s="413"/>
      <c r="P631" s="413"/>
      <c r="Q631" s="1193"/>
      <c r="R631" s="426" t="s">
        <v>279</v>
      </c>
      <c r="S631" s="1002" t="e">
        <f>_xlfn.IFNA(VLOOKUP(R631,#REF!,3,FALSE), " ")</f>
        <v>#REF!</v>
      </c>
      <c r="T631" s="932" t="s">
        <v>2783</v>
      </c>
      <c r="U631" s="304" t="s">
        <v>65</v>
      </c>
      <c r="V631" s="304" t="s">
        <v>117</v>
      </c>
      <c r="W631" s="554" t="s">
        <v>164</v>
      </c>
      <c r="X631" s="558" t="s">
        <v>66</v>
      </c>
      <c r="Y631" s="749"/>
      <c r="Z631" s="304"/>
      <c r="AA631" s="632"/>
      <c r="AB631" s="923"/>
      <c r="AC631" s="923"/>
      <c r="AD631" s="934"/>
    </row>
    <row r="632" spans="1:30" ht="24.75">
      <c r="A632" s="923" t="s">
        <v>2784</v>
      </c>
      <c r="B632" s="923" t="s">
        <v>1979</v>
      </c>
      <c r="C632" s="923"/>
      <c r="D632" s="924">
        <v>45163</v>
      </c>
      <c r="E632" s="304" t="s">
        <v>945</v>
      </c>
      <c r="F632" s="925" t="s">
        <v>74</v>
      </c>
      <c r="G632" s="904" t="s">
        <v>1755</v>
      </c>
      <c r="H632" s="304" t="s">
        <v>2992</v>
      </c>
      <c r="I632" s="904" t="s">
        <v>2785</v>
      </c>
      <c r="J632" s="904" t="s">
        <v>2786</v>
      </c>
      <c r="K632" s="904"/>
      <c r="L632" s="632" t="s">
        <v>35</v>
      </c>
      <c r="M632" s="278"/>
      <c r="N632" s="1294"/>
      <c r="O632" s="413"/>
      <c r="P632" s="413"/>
      <c r="Q632" s="1193"/>
      <c r="R632" s="426" t="s">
        <v>279</v>
      </c>
      <c r="S632" s="1002" t="e">
        <f>_xlfn.IFNA(VLOOKUP(R632,#REF!,3,FALSE), " ")</f>
        <v>#REF!</v>
      </c>
      <c r="T632" s="932" t="s">
        <v>2787</v>
      </c>
      <c r="U632" s="904" t="s">
        <v>384</v>
      </c>
      <c r="V632" s="904" t="s">
        <v>2061</v>
      </c>
      <c r="W632" s="904" t="s">
        <v>1524</v>
      </c>
      <c r="X632" s="904" t="s">
        <v>2788</v>
      </c>
      <c r="Y632" s="749"/>
      <c r="Z632" s="304"/>
      <c r="AA632" s="632"/>
      <c r="AB632" s="923"/>
      <c r="AC632" s="923"/>
      <c r="AD632" s="934"/>
    </row>
    <row r="633" spans="1:30" ht="24.75">
      <c r="A633" s="923" t="s">
        <v>2789</v>
      </c>
      <c r="B633" s="923" t="s">
        <v>1825</v>
      </c>
      <c r="C633" s="923"/>
      <c r="D633" s="924">
        <v>45167</v>
      </c>
      <c r="E633" s="904" t="s">
        <v>1458</v>
      </c>
      <c r="F633" s="925" t="s">
        <v>74</v>
      </c>
      <c r="G633" s="904" t="s">
        <v>946</v>
      </c>
      <c r="H633" s="904" t="s">
        <v>1211</v>
      </c>
      <c r="I633" s="904" t="s">
        <v>2790</v>
      </c>
      <c r="J633" s="904" t="s">
        <v>2791</v>
      </c>
      <c r="L633" s="632" t="s">
        <v>35</v>
      </c>
      <c r="M633" s="278"/>
      <c r="N633" s="1294"/>
      <c r="O633" s="413"/>
      <c r="P633" s="413"/>
      <c r="Q633" s="1193"/>
      <c r="R633" s="426" t="s">
        <v>1333</v>
      </c>
      <c r="S633" s="1002" t="e">
        <f>_xlfn.IFNA(VLOOKUP(R633,#REF!,3,FALSE), " ")</f>
        <v>#REF!</v>
      </c>
      <c r="T633" s="932" t="s">
        <v>2792</v>
      </c>
      <c r="U633" s="904" t="s">
        <v>2793</v>
      </c>
      <c r="V633" s="904" t="s">
        <v>2061</v>
      </c>
      <c r="W633" s="904"/>
      <c r="X633" s="904" t="s">
        <v>2794</v>
      </c>
      <c r="Y633" s="749"/>
      <c r="Z633" s="304"/>
      <c r="AA633" s="632"/>
      <c r="AB633" s="923"/>
      <c r="AC633" s="923"/>
      <c r="AD633" s="934"/>
    </row>
    <row r="634" spans="1:30" ht="37.5">
      <c r="A634" s="923" t="s">
        <v>2795</v>
      </c>
      <c r="B634" s="923" t="s">
        <v>1825</v>
      </c>
      <c r="C634" s="923"/>
      <c r="D634" s="924">
        <v>45169</v>
      </c>
      <c r="E634" s="904" t="s">
        <v>2052</v>
      </c>
      <c r="F634" s="925" t="s">
        <v>74</v>
      </c>
      <c r="G634" s="904" t="s">
        <v>946</v>
      </c>
      <c r="H634" s="904" t="s">
        <v>1398</v>
      </c>
      <c r="I634" s="904" t="s">
        <v>2796</v>
      </c>
      <c r="J634" s="904" t="s">
        <v>2797</v>
      </c>
      <c r="K634" s="904"/>
      <c r="L634" s="960" t="s">
        <v>5374</v>
      </c>
      <c r="M634" s="278" t="s">
        <v>5361</v>
      </c>
      <c r="N634" s="1294"/>
      <c r="O634" s="286" t="s">
        <v>2958</v>
      </c>
      <c r="P634" s="307" t="s">
        <v>3113</v>
      </c>
      <c r="Q634" s="1200"/>
      <c r="R634" s="1166" t="s">
        <v>2986</v>
      </c>
      <c r="S634" s="1001" t="e">
        <f>_xlfn.IFNA(VLOOKUP(R634,#REF!,3,FALSE), " ")</f>
        <v>#REF!</v>
      </c>
      <c r="T634" s="932" t="s">
        <v>3114</v>
      </c>
      <c r="U634" s="904" t="s">
        <v>38</v>
      </c>
      <c r="V634" s="904" t="s">
        <v>117</v>
      </c>
      <c r="W634" s="904" t="s">
        <v>281</v>
      </c>
      <c r="X634" s="4" t="s">
        <v>5079</v>
      </c>
      <c r="Y634" s="749"/>
      <c r="Z634" s="304"/>
      <c r="AA634" s="632"/>
      <c r="AB634" s="923"/>
      <c r="AC634" s="923"/>
      <c r="AD634" s="934"/>
    </row>
    <row r="635" spans="1:30" ht="37.5">
      <c r="A635" s="923" t="s">
        <v>2799</v>
      </c>
      <c r="B635" s="923" t="s">
        <v>1825</v>
      </c>
      <c r="C635" s="923"/>
      <c r="D635" s="924">
        <v>45169</v>
      </c>
      <c r="E635" s="904" t="s">
        <v>2052</v>
      </c>
      <c r="F635" s="925" t="s">
        <v>74</v>
      </c>
      <c r="G635" s="904" t="s">
        <v>946</v>
      </c>
      <c r="H635" s="304" t="s">
        <v>2992</v>
      </c>
      <c r="I635" s="904" t="s">
        <v>2800</v>
      </c>
      <c r="J635" s="904" t="s">
        <v>2801</v>
      </c>
      <c r="K635" s="904"/>
      <c r="L635" s="632" t="s">
        <v>35</v>
      </c>
      <c r="M635" s="278"/>
      <c r="N635" s="1294"/>
      <c r="O635" s="413"/>
      <c r="P635" s="413"/>
      <c r="Q635" s="1193"/>
      <c r="R635" s="426" t="s">
        <v>279</v>
      </c>
      <c r="S635" s="1002" t="e">
        <f>_xlfn.IFNA(VLOOKUP(R635,#REF!,3,FALSE), " ")</f>
        <v>#REF!</v>
      </c>
      <c r="T635" s="932" t="s">
        <v>3117</v>
      </c>
      <c r="U635" s="904" t="s">
        <v>2566</v>
      </c>
      <c r="V635" s="904" t="s">
        <v>117</v>
      </c>
      <c r="W635" s="904" t="s">
        <v>2556</v>
      </c>
      <c r="X635" s="904" t="s">
        <v>1308</v>
      </c>
      <c r="Y635" s="749"/>
      <c r="Z635" s="304"/>
      <c r="AA635" s="632"/>
      <c r="AB635" s="923"/>
      <c r="AC635" s="923"/>
      <c r="AD635" s="934"/>
    </row>
    <row r="636" spans="1:30" ht="50.25">
      <c r="A636" s="923" t="s">
        <v>2804</v>
      </c>
      <c r="B636" s="923" t="s">
        <v>2132</v>
      </c>
      <c r="C636" s="923"/>
      <c r="D636" s="924">
        <v>45170</v>
      </c>
      <c r="E636" s="904"/>
      <c r="F636" s="925">
        <v>6616</v>
      </c>
      <c r="G636" s="904" t="s">
        <v>1359</v>
      </c>
      <c r="H636" s="904" t="s">
        <v>746</v>
      </c>
      <c r="I636" s="904" t="s">
        <v>2805</v>
      </c>
      <c r="J636" s="904" t="s">
        <v>2806</v>
      </c>
      <c r="K636" s="904"/>
      <c r="L636" s="853" t="s">
        <v>35</v>
      </c>
      <c r="M636" s="278"/>
      <c r="N636" s="1294"/>
      <c r="O636" s="413"/>
      <c r="P636" s="413"/>
      <c r="Q636" s="1193"/>
      <c r="R636" s="426" t="s">
        <v>233</v>
      </c>
      <c r="S636" s="1002" t="e">
        <f>_xlfn.IFNA(VLOOKUP(R636,#REF!,3,FALSE), " ")</f>
        <v>#REF!</v>
      </c>
      <c r="T636" s="1184" t="s">
        <v>3118</v>
      </c>
      <c r="U636" s="904" t="s">
        <v>2793</v>
      </c>
      <c r="V636" s="904" t="s">
        <v>117</v>
      </c>
      <c r="W636" s="904" t="s">
        <v>1195</v>
      </c>
      <c r="X636" s="904" t="s">
        <v>2808</v>
      </c>
      <c r="Y636" s="749"/>
      <c r="Z636" s="304"/>
      <c r="AA636" s="632"/>
      <c r="AB636" s="923"/>
      <c r="AC636" s="923"/>
      <c r="AD636" s="934"/>
    </row>
    <row r="637" spans="1:30" ht="37.5">
      <c r="A637" s="923" t="s">
        <v>2809</v>
      </c>
      <c r="B637" s="923" t="s">
        <v>2665</v>
      </c>
      <c r="C637" s="923"/>
      <c r="D637" s="924">
        <v>45173</v>
      </c>
      <c r="E637" s="304" t="s">
        <v>945</v>
      </c>
      <c r="F637" s="925"/>
      <c r="G637" s="904" t="s">
        <v>1219</v>
      </c>
      <c r="H637" s="304" t="s">
        <v>2992</v>
      </c>
      <c r="I637" s="904" t="s">
        <v>2810</v>
      </c>
      <c r="J637" s="904" t="s">
        <v>2811</v>
      </c>
      <c r="K637" s="904"/>
      <c r="L637" s="632" t="s">
        <v>35</v>
      </c>
      <c r="M637" s="278"/>
      <c r="N637" s="1294"/>
      <c r="O637" s="413"/>
      <c r="P637" s="413"/>
      <c r="Q637" s="1193"/>
      <c r="R637" s="426" t="s">
        <v>279</v>
      </c>
      <c r="S637" s="1002" t="e">
        <f>_xlfn.IFNA(VLOOKUP(R637,#REF!,3,FALSE), " ")</f>
        <v>#REF!</v>
      </c>
      <c r="T637" s="932" t="s">
        <v>2812</v>
      </c>
      <c r="U637" s="304" t="s">
        <v>65</v>
      </c>
      <c r="V637" s="904" t="s">
        <v>966</v>
      </c>
      <c r="W637" s="904"/>
      <c r="X637" s="904" t="s">
        <v>966</v>
      </c>
      <c r="Y637" s="749"/>
      <c r="Z637" s="304"/>
      <c r="AA637" s="632"/>
      <c r="AB637" s="923"/>
      <c r="AC637" s="923"/>
      <c r="AD637" s="934"/>
    </row>
    <row r="638" spans="1:30" ht="37.5">
      <c r="A638" s="923" t="s">
        <v>2813</v>
      </c>
      <c r="B638" s="923" t="s">
        <v>1825</v>
      </c>
      <c r="C638" s="923"/>
      <c r="D638" s="924">
        <v>45173</v>
      </c>
      <c r="E638" s="304" t="s">
        <v>945</v>
      </c>
      <c r="F638" s="925"/>
      <c r="G638" s="904" t="s">
        <v>946</v>
      </c>
      <c r="H638" s="304" t="s">
        <v>2992</v>
      </c>
      <c r="I638" s="904" t="s">
        <v>2814</v>
      </c>
      <c r="J638" s="904" t="s">
        <v>2815</v>
      </c>
      <c r="K638" s="904"/>
      <c r="L638" s="632" t="s">
        <v>35</v>
      </c>
      <c r="M638" s="278"/>
      <c r="N638" s="1294"/>
      <c r="O638" s="413"/>
      <c r="P638" s="413"/>
      <c r="Q638" s="1193"/>
      <c r="R638" s="426" t="s">
        <v>279</v>
      </c>
      <c r="S638" s="1002" t="e">
        <f>_xlfn.IFNA(VLOOKUP(R638,#REF!,3,FALSE), " ")</f>
        <v>#REF!</v>
      </c>
      <c r="T638" s="932" t="s">
        <v>2816</v>
      </c>
      <c r="U638" s="904" t="s">
        <v>65</v>
      </c>
      <c r="V638" s="904" t="s">
        <v>117</v>
      </c>
      <c r="W638" s="904" t="s">
        <v>2817</v>
      </c>
      <c r="X638" s="904" t="s">
        <v>66</v>
      </c>
      <c r="Y638" s="749"/>
      <c r="Z638" s="304"/>
      <c r="AA638" s="632"/>
      <c r="AB638" s="923"/>
      <c r="AC638" s="923"/>
      <c r="AD638" s="934"/>
    </row>
    <row r="639" spans="1:30" ht="24.75">
      <c r="A639" s="923" t="s">
        <v>2818</v>
      </c>
      <c r="B639" s="923" t="s">
        <v>2665</v>
      </c>
      <c r="C639" s="923"/>
      <c r="D639" s="924">
        <v>45173</v>
      </c>
      <c r="E639" s="304" t="s">
        <v>945</v>
      </c>
      <c r="F639" s="925"/>
      <c r="G639" s="904" t="s">
        <v>1219</v>
      </c>
      <c r="H639" s="304" t="s">
        <v>2992</v>
      </c>
      <c r="I639" s="904" t="s">
        <v>3119</v>
      </c>
      <c r="J639" s="904" t="s">
        <v>2820</v>
      </c>
      <c r="K639" s="904"/>
      <c r="L639" s="632" t="s">
        <v>35</v>
      </c>
      <c r="M639" s="278"/>
      <c r="N639" s="1294"/>
      <c r="O639" s="413"/>
      <c r="P639" s="413"/>
      <c r="Q639" s="1193"/>
      <c r="R639" s="426" t="s">
        <v>279</v>
      </c>
      <c r="S639" s="1002" t="e">
        <f>_xlfn.IFNA(VLOOKUP(R639,#REF!,3,FALSE), " ")</f>
        <v>#REF!</v>
      </c>
      <c r="T639" s="932" t="s">
        <v>3120</v>
      </c>
      <c r="U639" s="904" t="s">
        <v>2822</v>
      </c>
      <c r="V639" s="904" t="s">
        <v>966</v>
      </c>
      <c r="W639" s="904"/>
      <c r="X639" s="904" t="s">
        <v>966</v>
      </c>
      <c r="Y639" s="749"/>
      <c r="Z639" s="304"/>
      <c r="AA639" s="632"/>
      <c r="AB639" s="923"/>
      <c r="AC639" s="923"/>
      <c r="AD639" s="934"/>
    </row>
    <row r="640" spans="1:30" ht="24.75">
      <c r="A640" s="923" t="s">
        <v>2823</v>
      </c>
      <c r="B640" s="923" t="s">
        <v>2665</v>
      </c>
      <c r="C640" s="923"/>
      <c r="D640" s="924">
        <v>45173</v>
      </c>
      <c r="E640" s="304" t="s">
        <v>945</v>
      </c>
      <c r="F640" s="925"/>
      <c r="G640" s="904" t="s">
        <v>1219</v>
      </c>
      <c r="H640" s="304" t="s">
        <v>2992</v>
      </c>
      <c r="I640" s="904" t="s">
        <v>2824</v>
      </c>
      <c r="J640" s="904" t="s">
        <v>2825</v>
      </c>
      <c r="K640" s="904"/>
      <c r="L640" s="632" t="s">
        <v>35</v>
      </c>
      <c r="M640" s="278"/>
      <c r="N640" s="1294"/>
      <c r="O640" s="413"/>
      <c r="P640" s="413"/>
      <c r="Q640" s="1193"/>
      <c r="R640" s="426" t="s">
        <v>279</v>
      </c>
      <c r="S640" s="1002" t="e">
        <f>_xlfn.IFNA(VLOOKUP(R640,#REF!,3,FALSE), " ")</f>
        <v>#REF!</v>
      </c>
      <c r="T640" s="932" t="s">
        <v>3121</v>
      </c>
      <c r="U640" s="904" t="s">
        <v>65</v>
      </c>
      <c r="V640" s="904" t="s">
        <v>117</v>
      </c>
      <c r="W640" s="904" t="s">
        <v>2827</v>
      </c>
      <c r="X640" s="558" t="s">
        <v>66</v>
      </c>
      <c r="Y640" s="749"/>
      <c r="Z640" s="304"/>
      <c r="AA640" s="632"/>
      <c r="AB640" s="923"/>
      <c r="AC640" s="923"/>
      <c r="AD640" s="934"/>
    </row>
    <row r="641" spans="1:30" ht="37.5">
      <c r="A641" s="923" t="s">
        <v>2828</v>
      </c>
      <c r="B641" s="923" t="s">
        <v>2665</v>
      </c>
      <c r="C641" s="923"/>
      <c r="D641" s="924">
        <v>45173</v>
      </c>
      <c r="E641" s="304" t="s">
        <v>945</v>
      </c>
      <c r="F641" s="925"/>
      <c r="G641" s="904" t="s">
        <v>1219</v>
      </c>
      <c r="H641" s="304" t="s">
        <v>2992</v>
      </c>
      <c r="I641" s="904" t="s">
        <v>3122</v>
      </c>
      <c r="J641" s="904" t="s">
        <v>2830</v>
      </c>
      <c r="K641" s="904"/>
      <c r="L641" s="632" t="s">
        <v>35</v>
      </c>
      <c r="M641" s="278"/>
      <c r="N641" s="1294"/>
      <c r="O641" s="413"/>
      <c r="P641" s="413"/>
      <c r="Q641" s="1193"/>
      <c r="R641" s="426" t="s">
        <v>279</v>
      </c>
      <c r="S641" s="1002" t="e">
        <f>_xlfn.IFNA(VLOOKUP(R641,#REF!,3,FALSE), " ")</f>
        <v>#REF!</v>
      </c>
      <c r="T641" s="932" t="s">
        <v>3123</v>
      </c>
      <c r="U641" s="904" t="s">
        <v>65</v>
      </c>
      <c r="V641" s="904" t="s">
        <v>966</v>
      </c>
      <c r="W641" s="904"/>
      <c r="X641" s="904" t="s">
        <v>966</v>
      </c>
      <c r="Y641" s="749"/>
      <c r="Z641" s="304"/>
      <c r="AA641" s="632"/>
      <c r="AB641" s="923"/>
      <c r="AC641" s="923"/>
      <c r="AD641" s="934"/>
    </row>
    <row r="642" spans="1:30" ht="75.75">
      <c r="A642" s="923" t="s">
        <v>2831</v>
      </c>
      <c r="B642" s="923" t="s">
        <v>2665</v>
      </c>
      <c r="C642" s="923"/>
      <c r="D642" s="924">
        <v>45174</v>
      </c>
      <c r="E642" s="304" t="s">
        <v>945</v>
      </c>
      <c r="F642" s="925"/>
      <c r="G642" s="904" t="s">
        <v>946</v>
      </c>
      <c r="H642" s="304" t="s">
        <v>2992</v>
      </c>
      <c r="I642" s="904" t="s">
        <v>2832</v>
      </c>
      <c r="J642" s="904" t="s">
        <v>2833</v>
      </c>
      <c r="K642" s="904"/>
      <c r="L642" s="632" t="s">
        <v>35</v>
      </c>
      <c r="M642" s="278"/>
      <c r="N642" s="1294"/>
      <c r="O642" s="413"/>
      <c r="P642" s="413"/>
      <c r="Q642" s="1193"/>
      <c r="R642" s="426" t="s">
        <v>279</v>
      </c>
      <c r="S642" s="1002" t="e">
        <f>_xlfn.IFNA(VLOOKUP(R642,#REF!,3,FALSE), " ")</f>
        <v>#REF!</v>
      </c>
      <c r="T642" s="932" t="s">
        <v>3124</v>
      </c>
      <c r="U642" s="904" t="s">
        <v>65</v>
      </c>
      <c r="V642" s="904" t="s">
        <v>117</v>
      </c>
      <c r="W642" s="904" t="s">
        <v>164</v>
      </c>
      <c r="X642" s="558" t="s">
        <v>66</v>
      </c>
      <c r="Y642" s="749"/>
      <c r="Z642" s="304"/>
      <c r="AA642" s="632"/>
      <c r="AB642" s="923"/>
      <c r="AC642" s="923"/>
      <c r="AD642" s="934"/>
    </row>
    <row r="643" spans="1:30" ht="37.5">
      <c r="A643" s="923" t="s">
        <v>2835</v>
      </c>
      <c r="B643" s="923" t="s">
        <v>2665</v>
      </c>
      <c r="C643" s="923"/>
      <c r="D643" s="924">
        <v>45174</v>
      </c>
      <c r="E643" s="304" t="s">
        <v>945</v>
      </c>
      <c r="F643" s="925"/>
      <c r="G643" s="904" t="s">
        <v>1219</v>
      </c>
      <c r="H643" s="304" t="s">
        <v>2992</v>
      </c>
      <c r="I643" s="904" t="s">
        <v>2836</v>
      </c>
      <c r="J643" s="904" t="s">
        <v>2837</v>
      </c>
      <c r="K643" s="904"/>
      <c r="L643" s="632" t="s">
        <v>35</v>
      </c>
      <c r="M643" s="278"/>
      <c r="N643" s="1294"/>
      <c r="O643" s="413"/>
      <c r="P643" s="413"/>
      <c r="Q643" s="1193"/>
      <c r="R643" s="426" t="s">
        <v>279</v>
      </c>
      <c r="S643" s="1002" t="e">
        <f>_xlfn.IFNA(VLOOKUP(R643,#REF!,3,FALSE), " ")</f>
        <v>#REF!</v>
      </c>
      <c r="T643" s="932" t="s">
        <v>3125</v>
      </c>
      <c r="U643" s="904" t="s">
        <v>65</v>
      </c>
      <c r="V643" s="904" t="s">
        <v>966</v>
      </c>
      <c r="W643" s="904"/>
      <c r="X643" s="558" t="s">
        <v>2838</v>
      </c>
      <c r="Y643" s="749"/>
      <c r="Z643" s="304"/>
      <c r="AA643" s="632"/>
      <c r="AB643" s="923"/>
      <c r="AC643" s="923"/>
      <c r="AD643" s="934"/>
    </row>
    <row r="644" spans="1:30" ht="125.25">
      <c r="A644" s="923" t="s">
        <v>2839</v>
      </c>
      <c r="B644" s="923" t="s">
        <v>1080</v>
      </c>
      <c r="C644" s="923"/>
      <c r="D644" s="924">
        <v>45174</v>
      </c>
      <c r="E644" s="904" t="s">
        <v>1458</v>
      </c>
      <c r="F644" s="925">
        <v>7382</v>
      </c>
      <c r="G644" s="904" t="s">
        <v>1219</v>
      </c>
      <c r="H644" s="904" t="s">
        <v>1211</v>
      </c>
      <c r="I644" s="904" t="s">
        <v>2840</v>
      </c>
      <c r="J644" s="904" t="s">
        <v>2841</v>
      </c>
      <c r="K644" s="904"/>
      <c r="L644" s="960" t="s">
        <v>45</v>
      </c>
      <c r="M644" s="278" t="s">
        <v>5361</v>
      </c>
      <c r="N644" s="1294"/>
      <c r="O644" s="413"/>
      <c r="P644" s="591"/>
      <c r="Q644" s="1200"/>
      <c r="R644" s="1201"/>
      <c r="S644" s="1001"/>
      <c r="T644" s="932" t="s">
        <v>3126</v>
      </c>
      <c r="U644" s="904"/>
      <c r="V644" s="904"/>
      <c r="W644" s="904"/>
      <c r="X644" s="904"/>
      <c r="Y644" s="749"/>
      <c r="Z644" s="304"/>
      <c r="AA644" s="632"/>
      <c r="AB644" s="923"/>
      <c r="AC644" s="923"/>
      <c r="AD644" s="934"/>
    </row>
    <row r="645" spans="1:30" ht="24.75">
      <c r="A645" s="923" t="s">
        <v>2842</v>
      </c>
      <c r="B645" s="923" t="s">
        <v>2665</v>
      </c>
      <c r="C645" s="923"/>
      <c r="D645" s="924">
        <v>45174</v>
      </c>
      <c r="E645" s="304" t="s">
        <v>945</v>
      </c>
      <c r="F645" s="925"/>
      <c r="G645" s="904" t="s">
        <v>1219</v>
      </c>
      <c r="H645" s="304" t="s">
        <v>2992</v>
      </c>
      <c r="I645" s="904" t="s">
        <v>2843</v>
      </c>
      <c r="J645" s="904" t="s">
        <v>2844</v>
      </c>
      <c r="K645" s="904"/>
      <c r="L645" s="632" t="s">
        <v>35</v>
      </c>
      <c r="M645" s="278"/>
      <c r="N645" s="1294"/>
      <c r="O645" s="413"/>
      <c r="P645" s="413"/>
      <c r="Q645" s="1193"/>
      <c r="R645" s="426" t="s">
        <v>279</v>
      </c>
      <c r="S645" s="1002" t="e">
        <f>_xlfn.IFNA(VLOOKUP(R645,#REF!,3,FALSE), " ")</f>
        <v>#REF!</v>
      </c>
      <c r="T645" s="932" t="s">
        <v>2845</v>
      </c>
      <c r="U645" s="904" t="s">
        <v>65</v>
      </c>
      <c r="V645" s="904" t="s">
        <v>117</v>
      </c>
      <c r="W645" s="904" t="s">
        <v>164</v>
      </c>
      <c r="X645" s="904" t="s">
        <v>2846</v>
      </c>
      <c r="Y645" s="749"/>
      <c r="Z645" s="304"/>
      <c r="AA645" s="632"/>
      <c r="AB645" s="923"/>
      <c r="AC645" s="923"/>
      <c r="AD645" s="934"/>
    </row>
    <row r="646" spans="1:30">
      <c r="A646" s="923" t="s">
        <v>2847</v>
      </c>
      <c r="B646" s="923" t="s">
        <v>2665</v>
      </c>
      <c r="C646" s="923"/>
      <c r="D646" s="924">
        <v>45174</v>
      </c>
      <c r="E646" s="304" t="s">
        <v>945</v>
      </c>
      <c r="F646" s="925"/>
      <c r="G646" s="904" t="s">
        <v>1219</v>
      </c>
      <c r="H646" s="304" t="s">
        <v>2992</v>
      </c>
      <c r="I646" s="904" t="s">
        <v>3127</v>
      </c>
      <c r="J646" s="904" t="s">
        <v>2849</v>
      </c>
      <c r="K646" s="904"/>
      <c r="L646" s="632" t="s">
        <v>35</v>
      </c>
      <c r="M646" s="278"/>
      <c r="N646" s="1294"/>
      <c r="O646" s="413"/>
      <c r="P646" s="413"/>
      <c r="Q646" s="1193"/>
      <c r="R646" s="426" t="s">
        <v>279</v>
      </c>
      <c r="S646" s="1002" t="e">
        <f>_xlfn.IFNA(VLOOKUP(R646,#REF!,3,FALSE), " ")</f>
        <v>#REF!</v>
      </c>
      <c r="T646" s="932" t="s">
        <v>3128</v>
      </c>
      <c r="U646" s="904" t="s">
        <v>65</v>
      </c>
      <c r="V646" s="904" t="s">
        <v>966</v>
      </c>
      <c r="W646" s="904"/>
      <c r="X646" s="904" t="s">
        <v>966</v>
      </c>
      <c r="Y646" s="749"/>
      <c r="Z646" s="304"/>
      <c r="AA646" s="632"/>
      <c r="AB646" s="923"/>
      <c r="AC646" s="923"/>
      <c r="AD646" s="934"/>
    </row>
    <row r="647" spans="1:30" ht="24.75">
      <c r="A647" s="923" t="s">
        <v>2850</v>
      </c>
      <c r="B647" s="923" t="s">
        <v>2665</v>
      </c>
      <c r="C647" s="923"/>
      <c r="D647" s="924">
        <v>45174</v>
      </c>
      <c r="E647" s="304" t="s">
        <v>945</v>
      </c>
      <c r="F647" s="925"/>
      <c r="G647" s="904" t="s">
        <v>1219</v>
      </c>
      <c r="H647" s="304" t="s">
        <v>2992</v>
      </c>
      <c r="I647" s="904" t="s">
        <v>2851</v>
      </c>
      <c r="J647" s="904" t="s">
        <v>2852</v>
      </c>
      <c r="K647" s="904"/>
      <c r="L647" s="632" t="s">
        <v>35</v>
      </c>
      <c r="M647" s="278"/>
      <c r="N647" s="1294"/>
      <c r="O647" s="413"/>
      <c r="P647" s="413"/>
      <c r="Q647" s="1193"/>
      <c r="R647" s="426" t="s">
        <v>279</v>
      </c>
      <c r="S647" s="1002" t="e">
        <f>_xlfn.IFNA(VLOOKUP(R647,#REF!,3,FALSE), " ")</f>
        <v>#REF!</v>
      </c>
      <c r="T647" s="932" t="s">
        <v>3129</v>
      </c>
      <c r="U647" s="904" t="s">
        <v>65</v>
      </c>
      <c r="V647" s="904" t="s">
        <v>117</v>
      </c>
      <c r="W647" s="904" t="s">
        <v>164</v>
      </c>
      <c r="X647" s="904" t="s">
        <v>66</v>
      </c>
      <c r="Y647" s="749"/>
      <c r="Z647" s="304"/>
      <c r="AA647" s="632"/>
      <c r="AB647" s="923"/>
      <c r="AC647" s="923"/>
      <c r="AD647" s="934"/>
    </row>
    <row r="648" spans="1:30">
      <c r="A648" s="923" t="s">
        <v>2854</v>
      </c>
      <c r="B648" s="923" t="s">
        <v>2665</v>
      </c>
      <c r="C648" s="923"/>
      <c r="D648" s="924">
        <v>45174</v>
      </c>
      <c r="E648" s="304" t="s">
        <v>945</v>
      </c>
      <c r="F648" s="925"/>
      <c r="G648" s="904" t="s">
        <v>1219</v>
      </c>
      <c r="H648" s="304" t="s">
        <v>2992</v>
      </c>
      <c r="I648" s="904" t="s">
        <v>2855</v>
      </c>
      <c r="J648" s="904" t="s">
        <v>2849</v>
      </c>
      <c r="K648" s="904"/>
      <c r="L648" s="632" t="s">
        <v>35</v>
      </c>
      <c r="M648" s="278"/>
      <c r="N648" s="1294"/>
      <c r="O648" s="413"/>
      <c r="P648" s="413"/>
      <c r="Q648" s="1193"/>
      <c r="R648" s="426" t="s">
        <v>279</v>
      </c>
      <c r="S648" s="1002" t="e">
        <f>_xlfn.IFNA(VLOOKUP(R648,#REF!,3,FALSE), " ")</f>
        <v>#REF!</v>
      </c>
      <c r="T648" s="932" t="s">
        <v>3130</v>
      </c>
      <c r="U648" s="904" t="s">
        <v>65</v>
      </c>
      <c r="V648" s="904" t="s">
        <v>966</v>
      </c>
      <c r="W648" s="904"/>
      <c r="X648" s="904" t="s">
        <v>966</v>
      </c>
      <c r="Y648" s="749"/>
      <c r="Z648" s="304"/>
      <c r="AA648" s="632"/>
      <c r="AB648" s="923"/>
      <c r="AC648" s="923"/>
      <c r="AD648" s="934"/>
    </row>
    <row r="649" spans="1:30" ht="24.75">
      <c r="A649" s="923" t="s">
        <v>2856</v>
      </c>
      <c r="B649" s="923" t="s">
        <v>2665</v>
      </c>
      <c r="C649" s="923"/>
      <c r="D649" s="924">
        <v>45175</v>
      </c>
      <c r="E649" s="304" t="s">
        <v>945</v>
      </c>
      <c r="F649" s="925"/>
      <c r="G649" s="904" t="s">
        <v>1219</v>
      </c>
      <c r="H649" s="304" t="s">
        <v>2992</v>
      </c>
      <c r="I649" s="904" t="s">
        <v>2857</v>
      </c>
      <c r="J649" s="904" t="s">
        <v>2858</v>
      </c>
      <c r="K649" s="904"/>
      <c r="L649" s="632" t="s">
        <v>35</v>
      </c>
      <c r="M649" s="278"/>
      <c r="N649" s="1294"/>
      <c r="O649" s="413"/>
      <c r="P649" s="413"/>
      <c r="Q649" s="1193"/>
      <c r="R649" s="426" t="s">
        <v>279</v>
      </c>
      <c r="S649" s="1002" t="e">
        <f>_xlfn.IFNA(VLOOKUP(R649,#REF!,3,FALSE), " ")</f>
        <v>#REF!</v>
      </c>
      <c r="T649" s="932" t="s">
        <v>2859</v>
      </c>
      <c r="U649" s="904" t="s">
        <v>2091</v>
      </c>
      <c r="V649" s="904" t="s">
        <v>117</v>
      </c>
      <c r="W649" s="904"/>
      <c r="X649" s="904" t="s">
        <v>2860</v>
      </c>
      <c r="Y649" s="749"/>
      <c r="Z649" s="304"/>
      <c r="AA649" s="632"/>
      <c r="AB649" s="923"/>
      <c r="AC649" s="923"/>
      <c r="AD649" s="934"/>
    </row>
    <row r="650" spans="1:30" ht="75.75">
      <c r="A650" s="923" t="s">
        <v>2861</v>
      </c>
      <c r="B650" s="923" t="s">
        <v>2132</v>
      </c>
      <c r="C650" s="923"/>
      <c r="D650" s="924">
        <v>45175</v>
      </c>
      <c r="E650" s="15" t="s">
        <v>31</v>
      </c>
      <c r="F650" s="925"/>
      <c r="G650" s="904" t="s">
        <v>1728</v>
      </c>
      <c r="H650" s="904" t="s">
        <v>33</v>
      </c>
      <c r="I650" s="904" t="s">
        <v>2862</v>
      </c>
      <c r="J650" s="904" t="s">
        <v>2863</v>
      </c>
      <c r="K650" s="904"/>
      <c r="L650" s="632" t="s">
        <v>35</v>
      </c>
      <c r="M650" s="278"/>
      <c r="N650" s="1294"/>
      <c r="O650" s="413"/>
      <c r="P650" s="413"/>
      <c r="Q650" s="1193"/>
      <c r="R650" s="426" t="s">
        <v>279</v>
      </c>
      <c r="S650" s="1002" t="e">
        <f>_xlfn.IFNA(VLOOKUP(R650,#REF!,3,FALSE), " ")</f>
        <v>#REF!</v>
      </c>
      <c r="T650" s="1199" t="s">
        <v>3131</v>
      </c>
      <c r="U650" s="904" t="s">
        <v>2091</v>
      </c>
      <c r="V650" s="904" t="s">
        <v>117</v>
      </c>
      <c r="W650" s="904" t="s">
        <v>3132</v>
      </c>
      <c r="X650" s="904" t="s">
        <v>3133</v>
      </c>
      <c r="Y650" s="749"/>
      <c r="Z650" s="304"/>
      <c r="AA650" s="632"/>
      <c r="AB650" s="923"/>
      <c r="AC650" s="923"/>
      <c r="AD650" s="934"/>
    </row>
    <row r="651" spans="1:30" ht="24.75">
      <c r="A651" s="923" t="s">
        <v>2865</v>
      </c>
      <c r="B651" s="923" t="s">
        <v>1825</v>
      </c>
      <c r="C651" s="923"/>
      <c r="D651" s="924">
        <v>45175</v>
      </c>
      <c r="E651" s="904" t="s">
        <v>1458</v>
      </c>
      <c r="F651" s="925"/>
      <c r="G651" s="904" t="s">
        <v>946</v>
      </c>
      <c r="H651" s="904" t="s">
        <v>1211</v>
      </c>
      <c r="I651" s="904" t="s">
        <v>2866</v>
      </c>
      <c r="J651" s="904" t="s">
        <v>2867</v>
      </c>
      <c r="K651" s="904"/>
      <c r="L651" s="960" t="s">
        <v>45</v>
      </c>
      <c r="M651" s="278"/>
      <c r="N651" s="1294"/>
      <c r="O651" s="413"/>
      <c r="P651" s="413"/>
      <c r="Q651" s="1193"/>
      <c r="R651" s="426"/>
      <c r="S651" s="1002" t="e">
        <f>_xlfn.IFNA(VLOOKUP(R651,#REF!,3,FALSE), " ")</f>
        <v>#REF!</v>
      </c>
      <c r="T651" s="932" t="s">
        <v>3134</v>
      </c>
      <c r="U651" s="904"/>
      <c r="V651" s="904"/>
      <c r="W651" s="904"/>
      <c r="X651" s="904"/>
      <c r="Y651" s="749"/>
      <c r="Z651" s="304"/>
      <c r="AA651" s="632"/>
      <c r="AB651" s="923"/>
      <c r="AC651" s="923"/>
      <c r="AD651" s="934"/>
    </row>
    <row r="652" spans="1:30" ht="313.5">
      <c r="A652" s="923" t="s">
        <v>2869</v>
      </c>
      <c r="B652" s="923" t="s">
        <v>2238</v>
      </c>
      <c r="C652" s="923"/>
      <c r="D652" s="924">
        <v>45175</v>
      </c>
      <c r="E652" s="304" t="s">
        <v>945</v>
      </c>
      <c r="F652" s="925"/>
      <c r="G652" s="904" t="s">
        <v>1219</v>
      </c>
      <c r="H652" s="304" t="s">
        <v>2992</v>
      </c>
      <c r="I652" s="904" t="s">
        <v>2870</v>
      </c>
      <c r="J652" s="904" t="s">
        <v>2871</v>
      </c>
      <c r="K652" s="904" t="s">
        <v>2872</v>
      </c>
      <c r="L652" s="632" t="s">
        <v>35</v>
      </c>
      <c r="M652" s="278"/>
      <c r="N652" s="1294"/>
      <c r="O652" s="413"/>
      <c r="P652" s="413"/>
      <c r="Q652" s="1193"/>
      <c r="R652" s="426" t="s">
        <v>279</v>
      </c>
      <c r="S652" s="1002" t="e">
        <f>_xlfn.IFNA(VLOOKUP(R652,#REF!,3,FALSE), " ")</f>
        <v>#REF!</v>
      </c>
      <c r="T652" s="932" t="s">
        <v>3135</v>
      </c>
      <c r="U652" s="904" t="s">
        <v>65</v>
      </c>
      <c r="V652" s="904" t="s">
        <v>370</v>
      </c>
      <c r="W652" s="904" t="s">
        <v>370</v>
      </c>
      <c r="X652" s="904" t="s">
        <v>3136</v>
      </c>
      <c r="Y652" s="749"/>
      <c r="Z652" s="304"/>
      <c r="AA652" s="632"/>
      <c r="AB652" s="923"/>
      <c r="AC652" s="923"/>
      <c r="AD652" s="934"/>
    </row>
    <row r="653" spans="1:30" ht="226.5">
      <c r="A653" s="923" t="s">
        <v>2875</v>
      </c>
      <c r="B653" s="923" t="s">
        <v>2071</v>
      </c>
      <c r="C653" s="923"/>
      <c r="D653" s="924">
        <v>45176</v>
      </c>
      <c r="E653" s="904" t="s">
        <v>1458</v>
      </c>
      <c r="F653" s="925"/>
      <c r="G653" s="904" t="s">
        <v>1573</v>
      </c>
      <c r="H653" s="904" t="s">
        <v>1211</v>
      </c>
      <c r="I653" s="904" t="s">
        <v>3137</v>
      </c>
      <c r="J653" s="904" t="s">
        <v>3138</v>
      </c>
      <c r="K653" s="904"/>
      <c r="L653" s="960" t="s">
        <v>45</v>
      </c>
      <c r="M653" s="278" t="s">
        <v>5361</v>
      </c>
      <c r="N653" s="1294"/>
      <c r="O653" s="1118" t="s">
        <v>2958</v>
      </c>
      <c r="P653" s="1119" t="s">
        <v>2052</v>
      </c>
      <c r="Q653" s="1200">
        <v>45303</v>
      </c>
      <c r="R653" s="1201"/>
      <c r="S653" s="1001" t="e">
        <f>_xlfn.IFNA(VLOOKUP(R653,#REF!,3,FALSE), " ")</f>
        <v>#REF!</v>
      </c>
      <c r="T653" s="932" t="s">
        <v>3139</v>
      </c>
      <c r="U653" s="904"/>
      <c r="V653" s="904"/>
      <c r="W653" s="904"/>
      <c r="X653" s="904"/>
      <c r="Y653" s="749"/>
      <c r="Z653" s="304"/>
      <c r="AA653" s="632"/>
      <c r="AB653" s="923"/>
      <c r="AC653" s="923"/>
      <c r="AD653" s="934"/>
    </row>
    <row r="654" spans="1:30" ht="24.75">
      <c r="A654" s="923" t="s">
        <v>2878</v>
      </c>
      <c r="B654" s="923" t="s">
        <v>2665</v>
      </c>
      <c r="C654" s="923"/>
      <c r="D654" s="924">
        <v>45176</v>
      </c>
      <c r="E654" s="304" t="s">
        <v>945</v>
      </c>
      <c r="F654" s="925"/>
      <c r="G654" s="904" t="s">
        <v>1219</v>
      </c>
      <c r="H654" s="304" t="s">
        <v>2992</v>
      </c>
      <c r="I654" s="904" t="s">
        <v>2879</v>
      </c>
      <c r="J654" s="904" t="s">
        <v>2879</v>
      </c>
      <c r="K654" s="904"/>
      <c r="L654" s="632" t="s">
        <v>35</v>
      </c>
      <c r="M654" s="278"/>
      <c r="N654" s="1294"/>
      <c r="O654" s="413"/>
      <c r="P654" s="413"/>
      <c r="Q654" s="1193"/>
      <c r="R654" s="426" t="s">
        <v>279</v>
      </c>
      <c r="S654" s="1002" t="e">
        <f>_xlfn.IFNA(VLOOKUP(R654,#REF!,3,FALSE), " ")</f>
        <v>#REF!</v>
      </c>
      <c r="T654" s="932" t="s">
        <v>2881</v>
      </c>
      <c r="U654" s="904" t="s">
        <v>65</v>
      </c>
      <c r="V654" s="304" t="s">
        <v>117</v>
      </c>
      <c r="W654" s="554" t="s">
        <v>1524</v>
      </c>
      <c r="X654" s="904" t="s">
        <v>2882</v>
      </c>
      <c r="Y654" s="749"/>
      <c r="Z654" s="304"/>
      <c r="AA654" s="632"/>
      <c r="AB654" s="923"/>
      <c r="AC654" s="923"/>
      <c r="AD654" s="934"/>
    </row>
    <row r="655" spans="1:30">
      <c r="A655" s="923" t="s">
        <v>2883</v>
      </c>
      <c r="B655" s="923" t="s">
        <v>2665</v>
      </c>
      <c r="C655" s="923"/>
      <c r="D655" s="924">
        <v>45176</v>
      </c>
      <c r="E655" s="304" t="s">
        <v>945</v>
      </c>
      <c r="F655" s="925"/>
      <c r="G655" s="904" t="s">
        <v>1219</v>
      </c>
      <c r="H655" s="304" t="s">
        <v>2992</v>
      </c>
      <c r="I655" s="904" t="s">
        <v>2884</v>
      </c>
      <c r="J655" s="904" t="s">
        <v>2884</v>
      </c>
      <c r="K655" s="904"/>
      <c r="L655" s="632" t="s">
        <v>35</v>
      </c>
      <c r="M655" s="278"/>
      <c r="N655" s="1294"/>
      <c r="O655" s="413"/>
      <c r="P655" s="413"/>
      <c r="Q655" s="1193"/>
      <c r="R655" s="426" t="s">
        <v>279</v>
      </c>
      <c r="S655" s="1002" t="e">
        <f>_xlfn.IFNA(VLOOKUP(R655,#REF!,3,FALSE), " ")</f>
        <v>#REF!</v>
      </c>
      <c r="T655" s="932" t="s">
        <v>3140</v>
      </c>
      <c r="U655" s="904" t="s">
        <v>65</v>
      </c>
      <c r="V655" s="304" t="s">
        <v>117</v>
      </c>
      <c r="W655" s="554" t="s">
        <v>1524</v>
      </c>
      <c r="X655" s="904" t="s">
        <v>966</v>
      </c>
      <c r="Y655" s="749"/>
      <c r="Z655" s="304"/>
      <c r="AA655" s="632"/>
      <c r="AB655" s="923"/>
      <c r="AC655" s="923"/>
      <c r="AD655" s="934"/>
    </row>
    <row r="656" spans="1:30">
      <c r="A656" s="923" t="s">
        <v>2885</v>
      </c>
      <c r="B656" s="923" t="s">
        <v>2665</v>
      </c>
      <c r="C656" s="923"/>
      <c r="D656" s="924">
        <v>45176</v>
      </c>
      <c r="E656" s="304" t="s">
        <v>945</v>
      </c>
      <c r="F656" s="925"/>
      <c r="G656" s="904" t="s">
        <v>1219</v>
      </c>
      <c r="H656" s="304" t="s">
        <v>2992</v>
      </c>
      <c r="I656" s="904" t="s">
        <v>3141</v>
      </c>
      <c r="J656" s="904" t="s">
        <v>2887</v>
      </c>
      <c r="K656" s="904"/>
      <c r="L656" s="632" t="s">
        <v>35</v>
      </c>
      <c r="M656" s="278"/>
      <c r="N656" s="1294"/>
      <c r="O656" s="413"/>
      <c r="P656" s="413"/>
      <c r="Q656" s="1193"/>
      <c r="R656" s="426" t="s">
        <v>279</v>
      </c>
      <c r="S656" s="1002" t="e">
        <f>_xlfn.IFNA(VLOOKUP(R656,#REF!,3,FALSE), " ")</f>
        <v>#REF!</v>
      </c>
      <c r="T656" s="932" t="s">
        <v>3142</v>
      </c>
      <c r="U656" s="904" t="s">
        <v>65</v>
      </c>
      <c r="V656" s="304" t="s">
        <v>117</v>
      </c>
      <c r="W656" s="554" t="s">
        <v>1524</v>
      </c>
      <c r="X656" s="558" t="s">
        <v>2106</v>
      </c>
      <c r="Y656" s="749"/>
      <c r="Z656" s="304"/>
      <c r="AA656" s="632"/>
      <c r="AB656" s="923"/>
      <c r="AC656" s="923"/>
      <c r="AD656" s="934"/>
    </row>
    <row r="657" spans="1:30" ht="24.75">
      <c r="A657" s="923" t="s">
        <v>2888</v>
      </c>
      <c r="B657" s="923" t="s">
        <v>2665</v>
      </c>
      <c r="C657" s="923"/>
      <c r="D657" s="924">
        <v>45177</v>
      </c>
      <c r="E657" s="304" t="s">
        <v>945</v>
      </c>
      <c r="F657" s="925"/>
      <c r="G657" s="904" t="s">
        <v>2018</v>
      </c>
      <c r="H657" s="904" t="s">
        <v>33</v>
      </c>
      <c r="I657" s="904" t="s">
        <v>3143</v>
      </c>
      <c r="J657" s="904" t="s">
        <v>3144</v>
      </c>
      <c r="K657" s="904"/>
      <c r="L657" s="632" t="s">
        <v>35</v>
      </c>
      <c r="M657" s="278"/>
      <c r="N657" s="1294"/>
      <c r="O657" s="413"/>
      <c r="P657" s="413"/>
      <c r="Q657" s="1193"/>
      <c r="R657" s="426" t="s">
        <v>279</v>
      </c>
      <c r="S657" s="1002" t="e">
        <f>_xlfn.IFNA(VLOOKUP(R657,#REF!,3,FALSE), " ")</f>
        <v>#REF!</v>
      </c>
      <c r="T657" s="1199" t="s">
        <v>3145</v>
      </c>
      <c r="U657" s="304" t="s">
        <v>65</v>
      </c>
      <c r="V657" s="304" t="s">
        <v>117</v>
      </c>
      <c r="W657" s="554" t="s">
        <v>1524</v>
      </c>
      <c r="X657" s="558" t="s">
        <v>2106</v>
      </c>
      <c r="Y657" s="749"/>
      <c r="Z657" s="304"/>
      <c r="AA657" s="632"/>
      <c r="AB657" s="923"/>
      <c r="AC657" s="923"/>
      <c r="AD657" s="934"/>
    </row>
    <row r="658" spans="1:30" ht="24.75">
      <c r="A658" s="923" t="s">
        <v>2892</v>
      </c>
      <c r="B658" s="923" t="s">
        <v>1946</v>
      </c>
      <c r="C658" s="923"/>
      <c r="D658" s="924">
        <v>45180</v>
      </c>
      <c r="E658" s="304" t="s">
        <v>945</v>
      </c>
      <c r="F658" s="925"/>
      <c r="G658" s="904" t="s">
        <v>1122</v>
      </c>
      <c r="H658" s="904" t="s">
        <v>77</v>
      </c>
      <c r="I658" s="904" t="s">
        <v>2893</v>
      </c>
      <c r="J658" s="904" t="s">
        <v>2894</v>
      </c>
      <c r="K658" s="904"/>
      <c r="L658" s="632" t="s">
        <v>35</v>
      </c>
      <c r="M658" s="278"/>
      <c r="N658" s="1294"/>
      <c r="O658" s="413"/>
      <c r="P658" s="413"/>
      <c r="Q658" s="1193"/>
      <c r="R658" s="426" t="s">
        <v>279</v>
      </c>
      <c r="S658" s="1002" t="e">
        <f>_xlfn.IFNA(VLOOKUP(R658,#REF!,3,FALSE), " ")</f>
        <v>#REF!</v>
      </c>
      <c r="T658" s="932" t="s">
        <v>3146</v>
      </c>
      <c r="U658" s="304" t="s">
        <v>65</v>
      </c>
      <c r="V658" s="304" t="s">
        <v>117</v>
      </c>
      <c r="W658" s="554" t="s">
        <v>1524</v>
      </c>
      <c r="X658" s="558" t="s">
        <v>2681</v>
      </c>
      <c r="Y658" s="749"/>
      <c r="Z658" s="304"/>
      <c r="AA658" s="632"/>
      <c r="AB658" s="923"/>
      <c r="AC658" s="923"/>
      <c r="AD658" s="934"/>
    </row>
    <row r="659" spans="1:30" ht="37.5">
      <c r="A659" s="923" t="s">
        <v>2895</v>
      </c>
      <c r="B659" s="923" t="s">
        <v>2057</v>
      </c>
      <c r="C659" s="923"/>
      <c r="D659" s="924">
        <v>45180</v>
      </c>
      <c r="E659" s="304" t="s">
        <v>945</v>
      </c>
      <c r="F659" s="925"/>
      <c r="G659" s="904" t="s">
        <v>2289</v>
      </c>
      <c r="H659" s="304" t="s">
        <v>2992</v>
      </c>
      <c r="I659" s="904" t="s">
        <v>2896</v>
      </c>
      <c r="J659" s="904" t="s">
        <v>2897</v>
      </c>
      <c r="K659" s="904"/>
      <c r="L659" s="632" t="s">
        <v>35</v>
      </c>
      <c r="M659" s="278"/>
      <c r="N659" s="1294"/>
      <c r="O659" s="413"/>
      <c r="P659" s="413"/>
      <c r="Q659" s="1193"/>
      <c r="R659" s="426" t="s">
        <v>279</v>
      </c>
      <c r="S659" s="1002" t="e">
        <f>_xlfn.IFNA(VLOOKUP(R659,#REF!,3,FALSE), " ")</f>
        <v>#REF!</v>
      </c>
      <c r="T659" s="932" t="s">
        <v>2898</v>
      </c>
      <c r="U659" s="904" t="s">
        <v>65</v>
      </c>
      <c r="V659" s="904" t="s">
        <v>117</v>
      </c>
      <c r="W659" s="904" t="s">
        <v>2899</v>
      </c>
      <c r="X659" s="904" t="s">
        <v>2899</v>
      </c>
      <c r="Y659" s="749"/>
      <c r="Z659" s="304"/>
      <c r="AA659" s="632"/>
      <c r="AB659" s="923"/>
      <c r="AC659" s="923"/>
      <c r="AD659" s="934"/>
    </row>
    <row r="660" spans="1:30" ht="37.5">
      <c r="A660" s="923" t="s">
        <v>2900</v>
      </c>
      <c r="B660" s="923" t="s">
        <v>2057</v>
      </c>
      <c r="C660" s="923"/>
      <c r="D660" s="924">
        <v>45181</v>
      </c>
      <c r="E660" s="304" t="s">
        <v>945</v>
      </c>
      <c r="F660" s="925"/>
      <c r="G660" s="904" t="s">
        <v>2289</v>
      </c>
      <c r="H660" s="304" t="s">
        <v>2992</v>
      </c>
      <c r="I660" s="904" t="s">
        <v>2901</v>
      </c>
      <c r="J660" s="904" t="s">
        <v>2902</v>
      </c>
      <c r="K660" s="904"/>
      <c r="L660" s="632" t="s">
        <v>35</v>
      </c>
      <c r="M660" s="278"/>
      <c r="N660" s="1294"/>
      <c r="O660" s="413"/>
      <c r="P660" s="413"/>
      <c r="Q660" s="1193"/>
      <c r="R660" s="426" t="s">
        <v>279</v>
      </c>
      <c r="S660" s="1002" t="e">
        <f>_xlfn.IFNA(VLOOKUP(R660,#REF!,3,FALSE), " ")</f>
        <v>#REF!</v>
      </c>
      <c r="T660" s="932" t="s">
        <v>2903</v>
      </c>
      <c r="U660" s="904" t="s">
        <v>836</v>
      </c>
      <c r="V660" s="904" t="s">
        <v>117</v>
      </c>
      <c r="W660" s="904" t="s">
        <v>2904</v>
      </c>
      <c r="X660" s="904" t="s">
        <v>2062</v>
      </c>
      <c r="Y660" s="749"/>
      <c r="Z660" s="304"/>
      <c r="AA660" s="632"/>
      <c r="AB660" s="923"/>
      <c r="AC660" s="923"/>
      <c r="AD660" s="934"/>
    </row>
    <row r="661" spans="1:30">
      <c r="A661" s="923" t="s">
        <v>2905</v>
      </c>
      <c r="B661" s="923" t="s">
        <v>2665</v>
      </c>
      <c r="C661" s="923"/>
      <c r="D661" s="924">
        <v>45181</v>
      </c>
      <c r="E661" s="304" t="s">
        <v>945</v>
      </c>
      <c r="F661" s="925"/>
      <c r="G661" s="904" t="s">
        <v>1219</v>
      </c>
      <c r="H661" s="304" t="s">
        <v>2992</v>
      </c>
      <c r="I661" s="904" t="s">
        <v>2906</v>
      </c>
      <c r="J661" s="904" t="s">
        <v>2907</v>
      </c>
      <c r="K661" s="904"/>
      <c r="L661" s="632" t="s">
        <v>35</v>
      </c>
      <c r="M661" s="278"/>
      <c r="N661" s="1294"/>
      <c r="O661" s="413"/>
      <c r="P661" s="413"/>
      <c r="Q661" s="1193"/>
      <c r="R661" s="426" t="s">
        <v>279</v>
      </c>
      <c r="S661" s="1002" t="e">
        <f>_xlfn.IFNA(VLOOKUP(R661,#REF!,3,FALSE), " ")</f>
        <v>#REF!</v>
      </c>
      <c r="T661" s="932" t="s">
        <v>2907</v>
      </c>
      <c r="U661" s="904" t="s">
        <v>836</v>
      </c>
      <c r="V661" s="904" t="s">
        <v>117</v>
      </c>
      <c r="W661" s="904" t="s">
        <v>2904</v>
      </c>
      <c r="X661" s="934" t="s">
        <v>2106</v>
      </c>
      <c r="Y661" s="749"/>
      <c r="Z661" s="304"/>
      <c r="AA661" s="632"/>
      <c r="AB661" s="923"/>
      <c r="AC661" s="923"/>
      <c r="AD661" s="934"/>
    </row>
    <row r="662" spans="1:30" ht="75.75">
      <c r="A662" s="923" t="s">
        <v>2909</v>
      </c>
      <c r="B662" s="923" t="s">
        <v>2057</v>
      </c>
      <c r="C662" s="934"/>
      <c r="D662" s="924">
        <v>45181</v>
      </c>
      <c r="E662" s="15" t="s">
        <v>31</v>
      </c>
      <c r="F662" s="923">
        <v>4513</v>
      </c>
      <c r="G662" s="904" t="s">
        <v>1728</v>
      </c>
      <c r="H662" s="904" t="s">
        <v>33</v>
      </c>
      <c r="I662" s="904" t="s">
        <v>2910</v>
      </c>
      <c r="J662" s="904" t="s">
        <v>3147</v>
      </c>
      <c r="K662" s="904"/>
      <c r="L662" s="632" t="s">
        <v>35</v>
      </c>
      <c r="M662" s="278"/>
      <c r="N662" s="934"/>
      <c r="O662" s="413"/>
      <c r="P662" s="413"/>
      <c r="Q662" s="1193"/>
      <c r="R662" s="426" t="s">
        <v>279</v>
      </c>
      <c r="S662" s="1002" t="e">
        <f>_xlfn.IFNA(VLOOKUP(R662,#REF!,3,FALSE), " ")</f>
        <v>#REF!</v>
      </c>
      <c r="T662" s="932" t="s">
        <v>2912</v>
      </c>
      <c r="U662" s="904" t="s">
        <v>2091</v>
      </c>
      <c r="V662" s="904" t="s">
        <v>117</v>
      </c>
      <c r="W662" s="904" t="s">
        <v>2904</v>
      </c>
      <c r="X662" s="904" t="s">
        <v>2913</v>
      </c>
      <c r="Y662" s="749"/>
      <c r="Z662" s="304"/>
      <c r="AA662" s="632"/>
      <c r="AB662" s="923"/>
      <c r="AC662" s="923"/>
      <c r="AD662" s="934"/>
    </row>
    <row r="663" spans="1:30" ht="138">
      <c r="A663" s="923" t="s">
        <v>2914</v>
      </c>
      <c r="B663" s="923" t="s">
        <v>2665</v>
      </c>
      <c r="C663" s="923"/>
      <c r="D663" s="924">
        <v>45182</v>
      </c>
      <c r="E663" s="904" t="s">
        <v>2915</v>
      </c>
      <c r="F663" s="925"/>
      <c r="G663" s="904" t="s">
        <v>2429</v>
      </c>
      <c r="H663" s="904" t="s">
        <v>33</v>
      </c>
      <c r="I663" s="934" t="s">
        <v>2916</v>
      </c>
      <c r="J663" s="904" t="s">
        <v>2917</v>
      </c>
      <c r="K663" s="904"/>
      <c r="L663" s="960" t="s">
        <v>45</v>
      </c>
      <c r="M663" s="278"/>
      <c r="N663" s="1294"/>
      <c r="O663" s="413"/>
      <c r="P663" s="413"/>
      <c r="Q663" s="1193"/>
      <c r="R663" s="426"/>
      <c r="S663" s="1002" t="e">
        <f>_xlfn.IFNA(VLOOKUP(R663,#REF!,3,FALSE), " ")</f>
        <v>#REF!</v>
      </c>
      <c r="T663" s="932" t="s">
        <v>3148</v>
      </c>
      <c r="U663" s="904"/>
      <c r="V663" s="904"/>
      <c r="W663" s="904"/>
      <c r="X663" s="904"/>
      <c r="Y663" s="749"/>
      <c r="Z663" s="304"/>
      <c r="AA663" s="632"/>
      <c r="AB663" s="923"/>
      <c r="AC663" s="923"/>
      <c r="AD663" s="934"/>
    </row>
    <row r="664" spans="1:30" ht="50.25">
      <c r="A664" s="923" t="s">
        <v>2918</v>
      </c>
      <c r="B664" s="923" t="s">
        <v>1946</v>
      </c>
      <c r="C664" s="923"/>
      <c r="D664" s="924">
        <v>45183</v>
      </c>
      <c r="E664" s="304" t="s">
        <v>945</v>
      </c>
      <c r="F664" s="925"/>
      <c r="G664" s="904" t="s">
        <v>1122</v>
      </c>
      <c r="H664" s="304" t="s">
        <v>2992</v>
      </c>
      <c r="I664" s="904" t="s">
        <v>3149</v>
      </c>
      <c r="J664" s="904" t="s">
        <v>3150</v>
      </c>
      <c r="K664" s="904"/>
      <c r="L664" s="632" t="s">
        <v>35</v>
      </c>
      <c r="M664" s="278"/>
      <c r="N664" s="1294"/>
      <c r="O664" s="413"/>
      <c r="P664" s="413"/>
      <c r="Q664" s="1193"/>
      <c r="R664" s="426" t="s">
        <v>279</v>
      </c>
      <c r="S664" s="1002" t="e">
        <f>_xlfn.IFNA(VLOOKUP(R664,#REF!,3,FALSE), " ")</f>
        <v>#REF!</v>
      </c>
      <c r="T664" s="932" t="s">
        <v>3151</v>
      </c>
      <c r="U664" s="304" t="s">
        <v>65</v>
      </c>
      <c r="V664" s="304" t="s">
        <v>117</v>
      </c>
      <c r="W664" s="554" t="s">
        <v>1524</v>
      </c>
      <c r="X664" s="558" t="s">
        <v>3152</v>
      </c>
      <c r="Y664" s="749"/>
      <c r="Z664" s="304"/>
      <c r="AA664" s="632"/>
      <c r="AB664" s="923"/>
      <c r="AC664" s="923"/>
      <c r="AD664" s="934"/>
    </row>
    <row r="665" spans="1:30" ht="88.5">
      <c r="A665" s="923" t="s">
        <v>2922</v>
      </c>
      <c r="B665" s="923" t="s">
        <v>1946</v>
      </c>
      <c r="C665" s="923"/>
      <c r="D665" s="924">
        <v>45183</v>
      </c>
      <c r="E665" s="304" t="s">
        <v>945</v>
      </c>
      <c r="F665" s="925"/>
      <c r="G665" s="904" t="s">
        <v>1122</v>
      </c>
      <c r="H665" s="304" t="s">
        <v>2992</v>
      </c>
      <c r="I665" s="904" t="s">
        <v>2923</v>
      </c>
      <c r="J665" s="904" t="s">
        <v>2924</v>
      </c>
      <c r="K665" s="904"/>
      <c r="L665" s="632" t="s">
        <v>35</v>
      </c>
      <c r="M665" s="278"/>
      <c r="N665" s="1294"/>
      <c r="O665" s="413"/>
      <c r="P665" s="413"/>
      <c r="Q665" s="1193"/>
      <c r="R665" s="426" t="s">
        <v>279</v>
      </c>
      <c r="S665" s="1002" t="e">
        <f>_xlfn.IFNA(VLOOKUP(R665,#REF!,3,FALSE), " ")</f>
        <v>#REF!</v>
      </c>
      <c r="T665" s="932" t="s">
        <v>3153</v>
      </c>
      <c r="U665" s="304" t="s">
        <v>65</v>
      </c>
      <c r="V665" s="304" t="s">
        <v>117</v>
      </c>
      <c r="W665" s="554" t="s">
        <v>1524</v>
      </c>
      <c r="X665" s="558" t="s">
        <v>3091</v>
      </c>
      <c r="Y665" s="749"/>
      <c r="Z665" s="304"/>
      <c r="AA665" s="632"/>
      <c r="AB665" s="923"/>
      <c r="AC665" s="923"/>
      <c r="AD665" s="934"/>
    </row>
    <row r="666" spans="1:30" ht="75.75">
      <c r="A666" s="923" t="s">
        <v>2926</v>
      </c>
      <c r="B666" s="923" t="s">
        <v>1825</v>
      </c>
      <c r="C666" s="923"/>
      <c r="D666" s="924">
        <v>45183</v>
      </c>
      <c r="E666" s="15" t="s">
        <v>31</v>
      </c>
      <c r="F666" s="925"/>
      <c r="G666" s="904" t="s">
        <v>946</v>
      </c>
      <c r="H666" s="904" t="s">
        <v>1211</v>
      </c>
      <c r="I666" s="904" t="s">
        <v>2928</v>
      </c>
      <c r="J666" s="904" t="s">
        <v>2929</v>
      </c>
      <c r="K666" s="904"/>
      <c r="L666" s="960" t="s">
        <v>45</v>
      </c>
      <c r="M666" s="278" t="s">
        <v>5361</v>
      </c>
      <c r="N666" s="1294"/>
      <c r="O666" s="413" t="s">
        <v>2997</v>
      </c>
      <c r="P666" s="413" t="s">
        <v>74</v>
      </c>
      <c r="Q666" s="1193"/>
      <c r="R666" s="426"/>
      <c r="S666" s="1001"/>
      <c r="T666" s="932" t="s">
        <v>3154</v>
      </c>
      <c r="U666" s="904" t="s">
        <v>836</v>
      </c>
      <c r="V666" s="904" t="s">
        <v>117</v>
      </c>
      <c r="W666" s="904" t="s">
        <v>3155</v>
      </c>
      <c r="X666" s="904" t="s">
        <v>3156</v>
      </c>
      <c r="Y666" s="749"/>
      <c r="Z666" s="304"/>
      <c r="AA666" s="632"/>
      <c r="AB666" s="923"/>
      <c r="AC666" s="923"/>
      <c r="AD666" s="934"/>
    </row>
    <row r="667" spans="1:30" ht="100.5">
      <c r="A667" s="923" t="s">
        <v>2931</v>
      </c>
      <c r="B667" s="923" t="s">
        <v>1825</v>
      </c>
      <c r="C667" s="923"/>
      <c r="D667" s="924">
        <v>45183</v>
      </c>
      <c r="E667" s="15" t="s">
        <v>31</v>
      </c>
      <c r="F667" s="925"/>
      <c r="G667" s="904" t="s">
        <v>946</v>
      </c>
      <c r="H667" s="304" t="s">
        <v>2992</v>
      </c>
      <c r="I667" s="904" t="s">
        <v>3157</v>
      </c>
      <c r="J667" s="904" t="s">
        <v>2933</v>
      </c>
      <c r="K667" s="904"/>
      <c r="L667" s="632" t="s">
        <v>35</v>
      </c>
      <c r="M667" s="278"/>
      <c r="N667" s="1294"/>
      <c r="O667" s="413"/>
      <c r="P667" s="413"/>
      <c r="Q667" s="1193"/>
      <c r="R667" s="426" t="s">
        <v>279</v>
      </c>
      <c r="S667" s="1002" t="e">
        <f>_xlfn.IFNA(VLOOKUP(R667,#REF!,3,FALSE), " ")</f>
        <v>#REF!</v>
      </c>
      <c r="T667" s="932" t="s">
        <v>2933</v>
      </c>
      <c r="U667" s="304" t="s">
        <v>65</v>
      </c>
      <c r="V667" s="304" t="s">
        <v>117</v>
      </c>
      <c r="W667" s="554" t="s">
        <v>1524</v>
      </c>
      <c r="X667" s="904" t="s">
        <v>2882</v>
      </c>
      <c r="Y667" s="749"/>
      <c r="Z667" s="304"/>
      <c r="AA667" s="632"/>
      <c r="AB667" s="923"/>
      <c r="AC667" s="923"/>
      <c r="AD667" s="934"/>
    </row>
    <row r="668" spans="1:30" ht="409.6">
      <c r="A668" s="923" t="s">
        <v>2934</v>
      </c>
      <c r="B668" s="923" t="s">
        <v>1946</v>
      </c>
      <c r="C668" s="923"/>
      <c r="D668" s="924">
        <v>45184</v>
      </c>
      <c r="E668" s="304" t="s">
        <v>945</v>
      </c>
      <c r="F668" s="925"/>
      <c r="G668" s="904" t="s">
        <v>1122</v>
      </c>
      <c r="H668" s="304" t="s">
        <v>2992</v>
      </c>
      <c r="I668" s="904" t="s">
        <v>3158</v>
      </c>
      <c r="J668" s="904" t="s">
        <v>2936</v>
      </c>
      <c r="K668" s="904"/>
      <c r="L668" s="632" t="s">
        <v>35</v>
      </c>
      <c r="M668" s="278"/>
      <c r="N668" s="1294"/>
      <c r="O668" s="413"/>
      <c r="P668" s="413"/>
      <c r="Q668" s="1193"/>
      <c r="R668" s="426" t="s">
        <v>279</v>
      </c>
      <c r="S668" s="1002" t="e">
        <f>_xlfn.IFNA(VLOOKUP(R668,#REF!,3,FALSE), " ")</f>
        <v>#REF!</v>
      </c>
      <c r="T668" s="932" t="s">
        <v>3159</v>
      </c>
      <c r="U668" s="304" t="s">
        <v>65</v>
      </c>
      <c r="V668" s="304" t="s">
        <v>117</v>
      </c>
      <c r="W668" s="554" t="s">
        <v>1524</v>
      </c>
      <c r="X668" s="558" t="s">
        <v>2681</v>
      </c>
      <c r="Y668" s="749"/>
      <c r="Z668" s="304"/>
      <c r="AA668" s="632"/>
      <c r="AB668" s="923"/>
      <c r="AC668" s="923"/>
      <c r="AD668" s="934"/>
    </row>
    <row r="669" spans="1:30" ht="88.5">
      <c r="A669" s="923" t="s">
        <v>2938</v>
      </c>
      <c r="B669" s="923" t="s">
        <v>1946</v>
      </c>
      <c r="C669" s="923"/>
      <c r="D669" s="924">
        <v>45185</v>
      </c>
      <c r="E669" s="304" t="s">
        <v>945</v>
      </c>
      <c r="F669" s="925"/>
      <c r="G669" s="904" t="s">
        <v>1122</v>
      </c>
      <c r="H669" s="304" t="s">
        <v>2992</v>
      </c>
      <c r="I669" s="904" t="s">
        <v>2939</v>
      </c>
      <c r="J669" s="904" t="s">
        <v>2940</v>
      </c>
      <c r="K669" s="904"/>
      <c r="L669" s="632" t="s">
        <v>35</v>
      </c>
      <c r="M669" s="278"/>
      <c r="N669" s="1294"/>
      <c r="O669" s="413"/>
      <c r="P669" s="413"/>
      <c r="Q669" s="1193"/>
      <c r="R669" s="426" t="s">
        <v>279</v>
      </c>
      <c r="S669" s="1002" t="e">
        <f>_xlfn.IFNA(VLOOKUP(R669,#REF!,3,FALSE), " ")</f>
        <v>#REF!</v>
      </c>
      <c r="T669" s="932" t="s">
        <v>3160</v>
      </c>
      <c r="U669" s="304" t="s">
        <v>65</v>
      </c>
      <c r="V669" s="304" t="s">
        <v>117</v>
      </c>
      <c r="W669" s="554" t="s">
        <v>1524</v>
      </c>
      <c r="X669" s="558" t="s">
        <v>2681</v>
      </c>
      <c r="Y669" s="749"/>
      <c r="Z669" s="304"/>
      <c r="AA669" s="632"/>
      <c r="AB669" s="923"/>
      <c r="AC669" s="923"/>
      <c r="AD669" s="934"/>
    </row>
    <row r="670" spans="1:30" ht="125.25">
      <c r="A670" s="923" t="s">
        <v>2942</v>
      </c>
      <c r="B670" s="923" t="s">
        <v>1946</v>
      </c>
      <c r="C670" s="923"/>
      <c r="D670" s="924">
        <v>45186</v>
      </c>
      <c r="E670" s="304" t="s">
        <v>945</v>
      </c>
      <c r="F670" s="925"/>
      <c r="G670" s="904" t="s">
        <v>1122</v>
      </c>
      <c r="H670" s="304" t="s">
        <v>2992</v>
      </c>
      <c r="I670" s="904" t="s">
        <v>2943</v>
      </c>
      <c r="J670" s="904" t="s">
        <v>2944</v>
      </c>
      <c r="K670" s="904"/>
      <c r="L670" s="632" t="s">
        <v>35</v>
      </c>
      <c r="M670" s="278"/>
      <c r="N670" s="1294"/>
      <c r="O670" s="413"/>
      <c r="P670" s="413"/>
      <c r="Q670" s="1193"/>
      <c r="R670" s="426" t="s">
        <v>279</v>
      </c>
      <c r="S670" s="1002" t="e">
        <f>_xlfn.IFNA(VLOOKUP(R670,#REF!,3,FALSE), " ")</f>
        <v>#REF!</v>
      </c>
      <c r="T670" s="932" t="s">
        <v>3161</v>
      </c>
      <c r="U670" s="304" t="s">
        <v>65</v>
      </c>
      <c r="V670" s="304" t="s">
        <v>117</v>
      </c>
      <c r="W670" s="554" t="s">
        <v>1524</v>
      </c>
      <c r="X670" s="558" t="s">
        <v>2681</v>
      </c>
      <c r="Y670" s="749"/>
      <c r="Z670" s="304"/>
      <c r="AA670" s="632"/>
      <c r="AB670" s="923"/>
      <c r="AC670" s="923"/>
      <c r="AD670" s="934"/>
    </row>
    <row r="671" spans="1:30" ht="238.5">
      <c r="A671" s="923" t="s">
        <v>2946</v>
      </c>
      <c r="B671" s="923" t="s">
        <v>1946</v>
      </c>
      <c r="C671" s="923"/>
      <c r="D671" s="924">
        <v>45187</v>
      </c>
      <c r="E671" s="304" t="s">
        <v>945</v>
      </c>
      <c r="F671" s="925"/>
      <c r="G671" s="904" t="s">
        <v>1122</v>
      </c>
      <c r="H671" s="304" t="s">
        <v>2992</v>
      </c>
      <c r="I671" s="904" t="s">
        <v>2947</v>
      </c>
      <c r="J671" s="904" t="s">
        <v>2948</v>
      </c>
      <c r="K671" s="904"/>
      <c r="L671" s="632" t="s">
        <v>35</v>
      </c>
      <c r="M671" s="278"/>
      <c r="N671" s="1294"/>
      <c r="O671" s="413"/>
      <c r="P671" s="413"/>
      <c r="Q671" s="1193"/>
      <c r="R671" s="426" t="s">
        <v>279</v>
      </c>
      <c r="S671" s="1002" t="e">
        <f>_xlfn.IFNA(VLOOKUP(R671,#REF!,3,FALSE), " ")</f>
        <v>#REF!</v>
      </c>
      <c r="T671" s="932" t="s">
        <v>3162</v>
      </c>
      <c r="U671" s="304" t="s">
        <v>65</v>
      </c>
      <c r="V671" s="304" t="s">
        <v>117</v>
      </c>
      <c r="W671" s="554" t="s">
        <v>1524</v>
      </c>
      <c r="X671" s="558" t="s">
        <v>2681</v>
      </c>
      <c r="Y671" s="749"/>
      <c r="Z671" s="304"/>
      <c r="AA671" s="632"/>
      <c r="AB671" s="923"/>
      <c r="AC671" s="923"/>
      <c r="AD671" s="934"/>
    </row>
    <row r="672" spans="1:30" ht="37.5">
      <c r="A672" s="923" t="s">
        <v>2950</v>
      </c>
      <c r="B672" s="923" t="s">
        <v>1946</v>
      </c>
      <c r="C672" s="923"/>
      <c r="D672" s="924">
        <v>45184</v>
      </c>
      <c r="E672" s="304" t="s">
        <v>945</v>
      </c>
      <c r="F672" s="925"/>
      <c r="G672" s="904" t="s">
        <v>1122</v>
      </c>
      <c r="H672" s="304" t="s">
        <v>2992</v>
      </c>
      <c r="I672" s="904" t="s">
        <v>2951</v>
      </c>
      <c r="J672" s="904" t="s">
        <v>2952</v>
      </c>
      <c r="K672" s="904"/>
      <c r="L672" s="632" t="s">
        <v>35</v>
      </c>
      <c r="M672" s="278"/>
      <c r="N672" s="1294"/>
      <c r="O672" s="413"/>
      <c r="P672" s="413"/>
      <c r="Q672" s="1193"/>
      <c r="R672" s="426" t="s">
        <v>279</v>
      </c>
      <c r="S672" s="1002" t="e">
        <f>_xlfn.IFNA(VLOOKUP(R672,#REF!,3,FALSE), " ")</f>
        <v>#REF!</v>
      </c>
      <c r="T672" s="932" t="s">
        <v>3163</v>
      </c>
      <c r="U672" s="304" t="s">
        <v>65</v>
      </c>
      <c r="V672" s="304" t="s">
        <v>117</v>
      </c>
      <c r="W672" s="554" t="s">
        <v>1524</v>
      </c>
      <c r="X672" s="558" t="s">
        <v>3164</v>
      </c>
      <c r="Y672" s="749"/>
      <c r="Z672" s="304"/>
      <c r="AA672" s="632"/>
      <c r="AB672" s="923"/>
      <c r="AC672" s="923"/>
      <c r="AD672" s="934"/>
    </row>
    <row r="673" spans="1:30" ht="62.25">
      <c r="A673" s="923" t="s">
        <v>3165</v>
      </c>
      <c r="B673" s="923" t="s">
        <v>2057</v>
      </c>
      <c r="C673" s="923"/>
      <c r="D673" s="924">
        <v>45191</v>
      </c>
      <c r="E673" s="904" t="s">
        <v>75</v>
      </c>
      <c r="F673" s="925">
        <v>11203</v>
      </c>
      <c r="G673" s="904" t="s">
        <v>1191</v>
      </c>
      <c r="H673" s="904" t="s">
        <v>77</v>
      </c>
      <c r="I673" s="904" t="s">
        <v>3166</v>
      </c>
      <c r="J673" s="904" t="s">
        <v>3167</v>
      </c>
      <c r="K673" s="904"/>
      <c r="L673" s="632" t="s">
        <v>35</v>
      </c>
      <c r="M673" s="278"/>
      <c r="N673" s="1294"/>
      <c r="O673" s="413"/>
      <c r="P673" s="413"/>
      <c r="Q673" s="1193"/>
      <c r="R673" s="426" t="s">
        <v>279</v>
      </c>
      <c r="S673" s="1002">
        <v>45189</v>
      </c>
      <c r="T673" s="932" t="s">
        <v>3168</v>
      </c>
      <c r="U673" s="304" t="s">
        <v>836</v>
      </c>
      <c r="V673" s="304" t="s">
        <v>117</v>
      </c>
      <c r="W673" s="904" t="s">
        <v>2899</v>
      </c>
      <c r="X673" s="904" t="s">
        <v>3169</v>
      </c>
      <c r="Y673" s="749"/>
      <c r="Z673" s="304"/>
      <c r="AA673" s="632"/>
      <c r="AB673" s="923"/>
      <c r="AC673" s="923"/>
      <c r="AD673" s="934"/>
    </row>
    <row r="674" spans="1:30" ht="50.25">
      <c r="A674" s="923" t="s">
        <v>3170</v>
      </c>
      <c r="B674" s="923" t="s">
        <v>1946</v>
      </c>
      <c r="C674" s="923"/>
      <c r="D674" s="924">
        <v>45188</v>
      </c>
      <c r="E674" s="304" t="s">
        <v>945</v>
      </c>
      <c r="F674" s="925"/>
      <c r="G674" s="904" t="s">
        <v>1122</v>
      </c>
      <c r="H674" s="304" t="s">
        <v>2992</v>
      </c>
      <c r="I674" s="904" t="s">
        <v>3171</v>
      </c>
      <c r="J674" s="904" t="s">
        <v>3172</v>
      </c>
      <c r="K674" s="904"/>
      <c r="L674" s="632" t="s">
        <v>35</v>
      </c>
      <c r="M674" s="278"/>
      <c r="N674" s="1294"/>
      <c r="O674" s="413"/>
      <c r="P674" s="413"/>
      <c r="Q674" s="1193"/>
      <c r="R674" s="426" t="s">
        <v>279</v>
      </c>
      <c r="S674" s="1002" t="e">
        <f>_xlfn.IFNA(VLOOKUP(R674,#REF!,3,FALSE), " ")</f>
        <v>#REF!</v>
      </c>
      <c r="T674" s="932" t="s">
        <v>3173</v>
      </c>
      <c r="U674" s="304" t="s">
        <v>65</v>
      </c>
      <c r="V674" s="304" t="s">
        <v>117</v>
      </c>
      <c r="W674" s="554" t="s">
        <v>1524</v>
      </c>
      <c r="X674" s="558" t="s">
        <v>2106</v>
      </c>
      <c r="Y674" s="749"/>
      <c r="Z674" s="304"/>
      <c r="AA674" s="632"/>
      <c r="AB674" s="923"/>
      <c r="AC674" s="923"/>
      <c r="AD674" s="934"/>
    </row>
    <row r="675" spans="1:30" ht="50.25">
      <c r="A675" s="923" t="s">
        <v>3174</v>
      </c>
      <c r="B675" s="923" t="s">
        <v>2665</v>
      </c>
      <c r="C675" s="923"/>
      <c r="D675" s="924">
        <v>45190</v>
      </c>
      <c r="E675" s="304" t="s">
        <v>945</v>
      </c>
      <c r="F675" s="925"/>
      <c r="G675" s="904" t="s">
        <v>1219</v>
      </c>
      <c r="H675" s="304" t="s">
        <v>2992</v>
      </c>
      <c r="I675" s="904" t="s">
        <v>3175</v>
      </c>
      <c r="J675" s="904" t="s">
        <v>3176</v>
      </c>
      <c r="K675" s="904"/>
      <c r="L675" s="632" t="s">
        <v>35</v>
      </c>
      <c r="M675" s="278"/>
      <c r="N675" s="1294"/>
      <c r="O675" s="413"/>
      <c r="P675" s="413"/>
      <c r="Q675" s="1193"/>
      <c r="R675" s="426" t="s">
        <v>279</v>
      </c>
      <c r="S675" s="1002" t="e">
        <f>_xlfn.IFNA(VLOOKUP(R675,#REF!,3,FALSE), " ")</f>
        <v>#REF!</v>
      </c>
      <c r="T675" s="932" t="s">
        <v>3177</v>
      </c>
      <c r="U675" s="304" t="s">
        <v>65</v>
      </c>
      <c r="V675" s="304" t="s">
        <v>117</v>
      </c>
      <c r="W675" s="554" t="s">
        <v>1524</v>
      </c>
      <c r="X675" s="558" t="s">
        <v>2106</v>
      </c>
      <c r="Y675" s="749"/>
      <c r="Z675" s="304"/>
      <c r="AA675" s="632"/>
      <c r="AB675" s="923"/>
      <c r="AC675" s="923"/>
      <c r="AD675" s="934"/>
    </row>
    <row r="676" spans="1:30" ht="37.5">
      <c r="A676" s="923" t="s">
        <v>3178</v>
      </c>
      <c r="B676" s="923" t="s">
        <v>1946</v>
      </c>
      <c r="C676" s="923"/>
      <c r="D676" s="924">
        <v>45191</v>
      </c>
      <c r="E676" s="904" t="s">
        <v>456</v>
      </c>
      <c r="F676" s="925">
        <v>11369</v>
      </c>
      <c r="G676" s="904" t="s">
        <v>3179</v>
      </c>
      <c r="H676" s="904" t="s">
        <v>33</v>
      </c>
      <c r="I676" s="904" t="s">
        <v>3180</v>
      </c>
      <c r="J676" s="904" t="s">
        <v>3181</v>
      </c>
      <c r="K676" s="904"/>
      <c r="L676" s="632" t="s">
        <v>35</v>
      </c>
      <c r="M676" s="278"/>
      <c r="N676" s="1294"/>
      <c r="O676" s="413"/>
      <c r="P676" s="413"/>
      <c r="Q676" s="1193"/>
      <c r="R676" s="426" t="s">
        <v>279</v>
      </c>
      <c r="S676" s="1002" t="e">
        <f>_xlfn.IFNA(VLOOKUP(R676,#REF!,3,FALSE), " ")</f>
        <v>#REF!</v>
      </c>
      <c r="T676" s="932" t="s">
        <v>3182</v>
      </c>
      <c r="U676" s="304" t="s">
        <v>65</v>
      </c>
      <c r="V676" s="304" t="s">
        <v>117</v>
      </c>
      <c r="W676" s="554" t="s">
        <v>1524</v>
      </c>
      <c r="X676" s="558" t="s">
        <v>66</v>
      </c>
      <c r="Y676" s="749"/>
      <c r="Z676" s="304"/>
      <c r="AA676" s="632"/>
      <c r="AB676" s="923"/>
      <c r="AC676" s="923"/>
      <c r="AD676" s="934"/>
    </row>
    <row r="677" spans="1:30" ht="50.25">
      <c r="A677" s="923" t="s">
        <v>3183</v>
      </c>
      <c r="B677" s="923" t="s">
        <v>1825</v>
      </c>
      <c r="C677" s="923"/>
      <c r="D677" s="924">
        <v>45194</v>
      </c>
      <c r="E677" s="304" t="s">
        <v>945</v>
      </c>
      <c r="F677" s="925"/>
      <c r="G677" s="904" t="s">
        <v>946</v>
      </c>
      <c r="H677" s="304" t="s">
        <v>2992</v>
      </c>
      <c r="I677" s="904" t="s">
        <v>3184</v>
      </c>
      <c r="J677" s="904" t="s">
        <v>3185</v>
      </c>
      <c r="K677" s="904"/>
      <c r="L677" s="632" t="s">
        <v>35</v>
      </c>
      <c r="M677" s="278"/>
      <c r="N677" s="1294"/>
      <c r="O677" s="413"/>
      <c r="P677" s="413"/>
      <c r="Q677" s="1193"/>
      <c r="R677" s="426" t="s">
        <v>279</v>
      </c>
      <c r="S677" s="1002" t="e">
        <f>_xlfn.IFNA(VLOOKUP(R677,#REF!,3,FALSE), " ")</f>
        <v>#REF!</v>
      </c>
      <c r="T677" s="932" t="s">
        <v>3185</v>
      </c>
      <c r="U677" s="904" t="s">
        <v>71</v>
      </c>
      <c r="V677" s="904" t="s">
        <v>117</v>
      </c>
      <c r="W677" s="904" t="s">
        <v>1524</v>
      </c>
      <c r="X677" s="558" t="s">
        <v>66</v>
      </c>
      <c r="Y677" s="749"/>
      <c r="Z677" s="304"/>
      <c r="AA677" s="632"/>
      <c r="AB677" s="923"/>
      <c r="AC677" s="923"/>
      <c r="AD677" s="934"/>
    </row>
    <row r="678" spans="1:30" ht="228.75" customHeight="1">
      <c r="A678" s="923" t="s">
        <v>3186</v>
      </c>
      <c r="B678" s="923" t="s">
        <v>1080</v>
      </c>
      <c r="C678" s="923"/>
      <c r="D678" s="924">
        <v>45194</v>
      </c>
      <c r="E678" s="15" t="s">
        <v>31</v>
      </c>
      <c r="F678" s="925">
        <v>11291</v>
      </c>
      <c r="G678" s="904" t="s">
        <v>1219</v>
      </c>
      <c r="H678" s="904" t="s">
        <v>1211</v>
      </c>
      <c r="I678" s="904" t="s">
        <v>3187</v>
      </c>
      <c r="J678" s="904" t="s">
        <v>3188</v>
      </c>
      <c r="K678" s="904"/>
      <c r="L678" s="960" t="s">
        <v>45</v>
      </c>
      <c r="M678" s="278" t="s">
        <v>5361</v>
      </c>
      <c r="N678" s="1294"/>
      <c r="O678" s="413" t="s">
        <v>2997</v>
      </c>
      <c r="P678" s="413" t="s">
        <v>3189</v>
      </c>
      <c r="Q678" s="1193"/>
      <c r="R678" s="426"/>
      <c r="S678" s="1001" t="e">
        <f>_xlfn.IFNA(VLOOKUP(R678,#REF!,3,FALSE), " ")</f>
        <v>#REF!</v>
      </c>
      <c r="T678" s="932" t="s">
        <v>3190</v>
      </c>
      <c r="U678" s="904"/>
      <c r="V678" s="904"/>
      <c r="W678" s="904"/>
      <c r="X678" s="904"/>
      <c r="Y678" s="749"/>
      <c r="Z678" s="304"/>
      <c r="AA678" s="632"/>
      <c r="AB678" s="923"/>
      <c r="AC678" s="923"/>
      <c r="AD678" s="934"/>
    </row>
    <row r="679" spans="1:30" ht="37.5">
      <c r="A679" s="923" t="s">
        <v>3191</v>
      </c>
      <c r="B679" s="923" t="s">
        <v>1979</v>
      </c>
      <c r="C679" s="923"/>
      <c r="D679" s="924">
        <v>45195</v>
      </c>
      <c r="E679" s="904" t="s">
        <v>2007</v>
      </c>
      <c r="F679" s="925"/>
      <c r="G679" s="904" t="s">
        <v>1755</v>
      </c>
      <c r="H679" s="304" t="s">
        <v>2992</v>
      </c>
      <c r="I679" s="904" t="s">
        <v>3192</v>
      </c>
      <c r="J679" s="904" t="s">
        <v>3193</v>
      </c>
      <c r="K679" s="904"/>
      <c r="L679" s="632" t="s">
        <v>35</v>
      </c>
      <c r="M679" s="278"/>
      <c r="N679" s="1294"/>
      <c r="O679" s="413"/>
      <c r="P679" s="413"/>
      <c r="Q679" s="1193"/>
      <c r="R679" s="426" t="s">
        <v>279</v>
      </c>
      <c r="S679" s="1002" t="e">
        <f>_xlfn.IFNA(VLOOKUP(R679,#REF!,3,FALSE), " ")</f>
        <v>#REF!</v>
      </c>
      <c r="T679" s="932" t="s">
        <v>3194</v>
      </c>
      <c r="U679" s="304" t="s">
        <v>65</v>
      </c>
      <c r="V679" s="304" t="s">
        <v>117</v>
      </c>
      <c r="W679" s="554" t="s">
        <v>1524</v>
      </c>
      <c r="X679" s="558" t="s">
        <v>3112</v>
      </c>
      <c r="Y679" s="749"/>
      <c r="Z679" s="304"/>
      <c r="AA679" s="632"/>
      <c r="AB679" s="923"/>
      <c r="AC679" s="923"/>
      <c r="AD679" s="934"/>
    </row>
    <row r="680" spans="1:30" ht="125.25">
      <c r="A680" s="923" t="s">
        <v>3195</v>
      </c>
      <c r="B680" s="923" t="s">
        <v>2057</v>
      </c>
      <c r="C680" s="923"/>
      <c r="D680" s="924">
        <v>45196</v>
      </c>
      <c r="E680" s="904" t="s">
        <v>75</v>
      </c>
      <c r="F680" s="925">
        <v>11684</v>
      </c>
      <c r="G680" s="925" t="s">
        <v>1191</v>
      </c>
      <c r="H680" s="904" t="s">
        <v>77</v>
      </c>
      <c r="I680" s="904" t="s">
        <v>3196</v>
      </c>
      <c r="J680" s="904" t="s">
        <v>3197</v>
      </c>
      <c r="K680" s="904"/>
      <c r="L680" s="853" t="s">
        <v>35</v>
      </c>
      <c r="M680" s="278"/>
      <c r="N680" s="1294"/>
      <c r="O680" s="413"/>
      <c r="P680" s="413"/>
      <c r="Q680" s="1193"/>
      <c r="R680" s="426" t="s">
        <v>233</v>
      </c>
      <c r="S680" s="1002" t="e">
        <f>_xlfn.IFNA(VLOOKUP(R680,#REF!,3,FALSE), " ")</f>
        <v>#REF!</v>
      </c>
      <c r="T680" s="1199" t="s">
        <v>3198</v>
      </c>
      <c r="U680" s="904" t="s">
        <v>836</v>
      </c>
      <c r="V680" s="904" t="s">
        <v>117</v>
      </c>
      <c r="W680" s="904" t="s">
        <v>2899</v>
      </c>
      <c r="X680" s="904" t="s">
        <v>3199</v>
      </c>
      <c r="Y680" s="749"/>
      <c r="Z680" s="304"/>
      <c r="AA680" s="632"/>
      <c r="AB680" s="923"/>
      <c r="AC680" s="923"/>
      <c r="AD680" s="934"/>
    </row>
    <row r="681" spans="1:30" ht="24.75">
      <c r="A681" s="923" t="s">
        <v>3200</v>
      </c>
      <c r="B681" s="923" t="s">
        <v>1825</v>
      </c>
      <c r="C681" s="923"/>
      <c r="D681" s="924">
        <v>45196</v>
      </c>
      <c r="E681" s="904" t="s">
        <v>1211</v>
      </c>
      <c r="F681" s="925"/>
      <c r="G681" s="904" t="s">
        <v>946</v>
      </c>
      <c r="H681" s="904" t="s">
        <v>75</v>
      </c>
      <c r="I681" s="904" t="s">
        <v>3201</v>
      </c>
      <c r="J681" s="904" t="s">
        <v>3202</v>
      </c>
      <c r="K681" s="904"/>
      <c r="L681" s="960" t="s">
        <v>45</v>
      </c>
      <c r="M681" s="278" t="s">
        <v>5361</v>
      </c>
      <c r="N681" s="1294"/>
      <c r="O681" s="429"/>
      <c r="P681" s="429"/>
      <c r="Q681" s="1193"/>
      <c r="R681" s="426"/>
      <c r="S681" s="1002" t="e">
        <f>_xlfn.IFNA(VLOOKUP(R681,#REF!,3,FALSE), " ")</f>
        <v>#REF!</v>
      </c>
      <c r="T681" s="1206" t="s">
        <v>3203</v>
      </c>
      <c r="U681" s="904" t="s">
        <v>47</v>
      </c>
      <c r="V681" s="904"/>
      <c r="W681" s="904"/>
      <c r="X681" s="904"/>
      <c r="Y681" s="749"/>
      <c r="Z681" s="304"/>
      <c r="AA681" s="632"/>
      <c r="AB681" s="923"/>
      <c r="AC681" s="923"/>
      <c r="AD681" s="934"/>
    </row>
    <row r="682" spans="1:30" ht="62.25">
      <c r="A682" s="923" t="s">
        <v>3204</v>
      </c>
      <c r="B682" s="923" t="s">
        <v>2057</v>
      </c>
      <c r="C682" s="923"/>
      <c r="D682" s="924">
        <v>45196</v>
      </c>
      <c r="E682" s="15" t="s">
        <v>31</v>
      </c>
      <c r="F682" s="925">
        <v>11538</v>
      </c>
      <c r="G682" s="904" t="s">
        <v>1728</v>
      </c>
      <c r="H682" s="904" t="s">
        <v>33</v>
      </c>
      <c r="I682" s="904" t="s">
        <v>3205</v>
      </c>
      <c r="J682" s="904" t="s">
        <v>3206</v>
      </c>
      <c r="K682" s="904"/>
      <c r="L682" s="853" t="s">
        <v>35</v>
      </c>
      <c r="M682" s="278"/>
      <c r="N682" s="1294"/>
      <c r="O682" s="413"/>
      <c r="P682" s="413"/>
      <c r="Q682" s="1193"/>
      <c r="R682" s="426" t="s">
        <v>233</v>
      </c>
      <c r="S682" s="1002" t="e">
        <f>_xlfn.IFNA(VLOOKUP(R682,#REF!,3,FALSE), " ")</f>
        <v>#REF!</v>
      </c>
      <c r="T682" s="932" t="s">
        <v>3207</v>
      </c>
      <c r="U682" s="904" t="s">
        <v>2091</v>
      </c>
      <c r="V682" s="904" t="s">
        <v>117</v>
      </c>
      <c r="W682" s="904" t="s">
        <v>3208</v>
      </c>
      <c r="X682" s="904" t="s">
        <v>3133</v>
      </c>
      <c r="Y682" s="749"/>
      <c r="Z682" s="304"/>
      <c r="AA682" s="632"/>
      <c r="AB682" s="923"/>
      <c r="AC682" s="923"/>
      <c r="AD682" s="934"/>
    </row>
    <row r="683" spans="1:30" ht="50.25">
      <c r="A683" s="923" t="s">
        <v>3209</v>
      </c>
      <c r="B683" s="923" t="s">
        <v>1946</v>
      </c>
      <c r="C683" s="923"/>
      <c r="D683" s="924">
        <v>45197</v>
      </c>
      <c r="E683" s="904" t="s">
        <v>456</v>
      </c>
      <c r="F683" s="925">
        <v>11492</v>
      </c>
      <c r="G683" s="904" t="s">
        <v>3179</v>
      </c>
      <c r="H683" s="904" t="s">
        <v>33</v>
      </c>
      <c r="I683" s="904" t="s">
        <v>3210</v>
      </c>
      <c r="J683" s="904" t="s">
        <v>3211</v>
      </c>
      <c r="K683" s="904"/>
      <c r="L683" s="960" t="s">
        <v>35</v>
      </c>
      <c r="M683" s="278"/>
      <c r="N683" s="1294"/>
      <c r="O683" s="413"/>
      <c r="P683" s="413"/>
      <c r="Q683" s="1193"/>
      <c r="R683" s="426" t="s">
        <v>3212</v>
      </c>
      <c r="S683" s="1002" t="e">
        <f>_xlfn.IFNA(VLOOKUP(R683,#REF!,3,FALSE), " ")</f>
        <v>#REF!</v>
      </c>
      <c r="T683" s="932" t="s">
        <v>3213</v>
      </c>
      <c r="U683" s="904" t="s">
        <v>65</v>
      </c>
      <c r="V683" s="904" t="s">
        <v>117</v>
      </c>
      <c r="W683" s="554" t="s">
        <v>1524</v>
      </c>
      <c r="X683" s="904" t="s">
        <v>1340</v>
      </c>
      <c r="Y683" s="749"/>
      <c r="Z683" s="304"/>
      <c r="AA683" s="632"/>
      <c r="AB683" s="923"/>
      <c r="AC683" s="923"/>
      <c r="AD683" s="934"/>
    </row>
    <row r="684" spans="1:30" ht="37.5">
      <c r="A684" s="923" t="s">
        <v>3214</v>
      </c>
      <c r="B684" s="923" t="s">
        <v>1979</v>
      </c>
      <c r="C684" s="923"/>
      <c r="D684" s="924">
        <v>45197</v>
      </c>
      <c r="E684" s="904" t="s">
        <v>393</v>
      </c>
      <c r="F684" s="925"/>
      <c r="G684" s="904" t="s">
        <v>394</v>
      </c>
      <c r="H684" s="904" t="s">
        <v>448</v>
      </c>
      <c r="I684" s="904" t="s">
        <v>3215</v>
      </c>
      <c r="J684" s="904" t="s">
        <v>3216</v>
      </c>
      <c r="K684" s="904"/>
      <c r="L684" s="853" t="s">
        <v>35</v>
      </c>
      <c r="M684" s="278"/>
      <c r="N684" s="1294"/>
      <c r="O684" s="413"/>
      <c r="P684" s="413"/>
      <c r="Q684" s="1193"/>
      <c r="R684" s="426" t="s">
        <v>233</v>
      </c>
      <c r="S684" s="1002" t="e">
        <f>_xlfn.IFNA(VLOOKUP(R684,#REF!,3,FALSE), " ")</f>
        <v>#REF!</v>
      </c>
      <c r="T684" s="932" t="s">
        <v>3217</v>
      </c>
      <c r="U684" s="904" t="s">
        <v>384</v>
      </c>
      <c r="V684" s="904" t="s">
        <v>117</v>
      </c>
      <c r="W684" s="322" t="s">
        <v>3218</v>
      </c>
      <c r="X684" s="322" t="s">
        <v>3219</v>
      </c>
      <c r="Y684" s="749"/>
      <c r="Z684" s="304"/>
      <c r="AA684" s="632"/>
      <c r="AB684" s="923"/>
      <c r="AC684" s="923"/>
      <c r="AD684" s="934"/>
    </row>
    <row r="685" spans="1:30" ht="50.25">
      <c r="A685" s="923" t="s">
        <v>3220</v>
      </c>
      <c r="B685" s="923" t="s">
        <v>1946</v>
      </c>
      <c r="C685" s="923"/>
      <c r="D685" s="924">
        <v>45197</v>
      </c>
      <c r="E685" s="904" t="s">
        <v>3221</v>
      </c>
      <c r="F685" s="925">
        <v>11487</v>
      </c>
      <c r="G685" s="904" t="s">
        <v>3222</v>
      </c>
      <c r="H685" s="904" t="s">
        <v>33</v>
      </c>
      <c r="I685" s="904" t="s">
        <v>3223</v>
      </c>
      <c r="J685" s="904" t="s">
        <v>3224</v>
      </c>
      <c r="K685" s="904"/>
      <c r="L685" s="632" t="s">
        <v>35</v>
      </c>
      <c r="M685" s="278"/>
      <c r="N685" s="1294"/>
      <c r="O685" s="413"/>
      <c r="P685" s="413"/>
      <c r="Q685" s="1193"/>
      <c r="R685" s="426" t="s">
        <v>279</v>
      </c>
      <c r="S685" s="1002" t="e">
        <f>_xlfn.IFNA(VLOOKUP(R685,#REF!,3,FALSE), " ")</f>
        <v>#REF!</v>
      </c>
      <c r="T685" s="932" t="s">
        <v>3225</v>
      </c>
      <c r="U685" s="904" t="s">
        <v>836</v>
      </c>
      <c r="V685" s="904" t="s">
        <v>117</v>
      </c>
      <c r="W685" s="554" t="s">
        <v>1524</v>
      </c>
      <c r="X685" s="904" t="s">
        <v>3226</v>
      </c>
      <c r="Y685" s="749"/>
      <c r="Z685" s="304"/>
      <c r="AA685" s="632"/>
      <c r="AB685" s="923"/>
      <c r="AC685" s="923"/>
      <c r="AD685" s="934"/>
    </row>
    <row r="686" spans="1:30" ht="226.5">
      <c r="A686" s="923" t="s">
        <v>3227</v>
      </c>
      <c r="B686" s="923" t="s">
        <v>2057</v>
      </c>
      <c r="C686" s="923"/>
      <c r="D686" s="924">
        <v>45202</v>
      </c>
      <c r="E686" s="904" t="s">
        <v>1211</v>
      </c>
      <c r="F686" s="925"/>
      <c r="G686" s="904" t="s">
        <v>1573</v>
      </c>
      <c r="H686" s="904" t="s">
        <v>1211</v>
      </c>
      <c r="I686" s="904" t="s">
        <v>3228</v>
      </c>
      <c r="J686" s="904" t="s">
        <v>3229</v>
      </c>
      <c r="K686" s="904"/>
      <c r="L686" s="853" t="s">
        <v>35</v>
      </c>
      <c r="M686" s="278"/>
      <c r="N686" s="1294"/>
      <c r="O686" s="413"/>
      <c r="P686" s="413"/>
      <c r="Q686" s="1193"/>
      <c r="R686" s="426" t="s">
        <v>233</v>
      </c>
      <c r="S686" s="1002" t="e">
        <f>_xlfn.IFNA(VLOOKUP(R686,#REF!,3,FALSE), " ")</f>
        <v>#REF!</v>
      </c>
      <c r="T686" s="932" t="s">
        <v>3230</v>
      </c>
      <c r="U686" s="904" t="s">
        <v>2091</v>
      </c>
      <c r="V686" s="904" t="s">
        <v>117</v>
      </c>
      <c r="W686" s="904" t="s">
        <v>3231</v>
      </c>
      <c r="X686" s="904" t="s">
        <v>2860</v>
      </c>
      <c r="Y686" s="749"/>
      <c r="Z686" s="304"/>
      <c r="AA686" s="632"/>
      <c r="AB686" s="923"/>
      <c r="AC686" s="923"/>
      <c r="AD686" s="934"/>
    </row>
    <row r="687" spans="1:30" ht="409.6">
      <c r="A687" s="923" t="s">
        <v>3232</v>
      </c>
      <c r="B687" s="923" t="s">
        <v>2238</v>
      </c>
      <c r="C687" s="923"/>
      <c r="D687" s="924">
        <v>45203</v>
      </c>
      <c r="E687" s="904" t="s">
        <v>409</v>
      </c>
      <c r="F687" s="925"/>
      <c r="G687" s="904" t="s">
        <v>410</v>
      </c>
      <c r="H687" s="904" t="s">
        <v>77</v>
      </c>
      <c r="I687" s="904" t="s">
        <v>3233</v>
      </c>
      <c r="J687" s="904" t="s">
        <v>3234</v>
      </c>
      <c r="K687" s="904" t="s">
        <v>3235</v>
      </c>
      <c r="L687" s="960" t="s">
        <v>5374</v>
      </c>
      <c r="M687" s="278" t="s">
        <v>5361</v>
      </c>
      <c r="N687" s="1294"/>
      <c r="O687" s="1118" t="s">
        <v>1090</v>
      </c>
      <c r="P687" s="1118" t="s">
        <v>3236</v>
      </c>
      <c r="Q687" s="1200"/>
      <c r="R687" s="1166" t="s">
        <v>2986</v>
      </c>
      <c r="S687" s="1003"/>
      <c r="T687" s="932" t="s">
        <v>5376</v>
      </c>
      <c r="U687" s="904" t="s">
        <v>375</v>
      </c>
      <c r="V687" s="308" t="s">
        <v>117</v>
      </c>
      <c r="W687" s="304" t="s">
        <v>5075</v>
      </c>
      <c r="X687" s="904" t="s">
        <v>5081</v>
      </c>
      <c r="Y687" s="749"/>
      <c r="Z687" s="304"/>
      <c r="AA687" s="632"/>
      <c r="AB687" s="923"/>
      <c r="AC687" s="923"/>
      <c r="AD687" s="934"/>
    </row>
    <row r="688" spans="1:30" ht="389.25">
      <c r="A688" s="923" t="s">
        <v>3238</v>
      </c>
      <c r="B688" s="923" t="s">
        <v>2238</v>
      </c>
      <c r="C688" s="923"/>
      <c r="D688" s="924">
        <v>45203</v>
      </c>
      <c r="E688" s="904" t="s">
        <v>409</v>
      </c>
      <c r="F688" s="925"/>
      <c r="G688" s="904" t="s">
        <v>410</v>
      </c>
      <c r="H688" s="904" t="s">
        <v>77</v>
      </c>
      <c r="I688" s="904" t="s">
        <v>3239</v>
      </c>
      <c r="J688" s="322" t="s">
        <v>3240</v>
      </c>
      <c r="K688" s="904" t="s">
        <v>3241</v>
      </c>
      <c r="L688" s="960" t="s">
        <v>5374</v>
      </c>
      <c r="M688" s="278" t="s">
        <v>5361</v>
      </c>
      <c r="N688" s="1294"/>
      <c r="O688" s="1118" t="s">
        <v>1090</v>
      </c>
      <c r="P688" s="1118" t="s">
        <v>3236</v>
      </c>
      <c r="Q688" s="1200"/>
      <c r="R688" s="1166" t="s">
        <v>2986</v>
      </c>
      <c r="S688" s="1003"/>
      <c r="T688" s="932" t="s">
        <v>5082</v>
      </c>
      <c r="U688" s="904" t="s">
        <v>375</v>
      </c>
      <c r="V688" s="308" t="s">
        <v>117</v>
      </c>
      <c r="W688" s="304" t="s">
        <v>5075</v>
      </c>
      <c r="X688" s="904" t="s">
        <v>5023</v>
      </c>
      <c r="Y688" s="749"/>
      <c r="Z688" s="304"/>
      <c r="AA688" s="632"/>
      <c r="AB688" s="923"/>
      <c r="AC688" s="923"/>
      <c r="AD688" s="934"/>
    </row>
    <row r="689" spans="1:30" ht="37.5">
      <c r="A689" s="923" t="s">
        <v>3242</v>
      </c>
      <c r="B689" s="923" t="s">
        <v>3243</v>
      </c>
      <c r="C689" s="923"/>
      <c r="D689" s="924">
        <v>45203</v>
      </c>
      <c r="E689" s="904" t="s">
        <v>204</v>
      </c>
      <c r="F689" s="925"/>
      <c r="G689" s="904" t="s">
        <v>3244</v>
      </c>
      <c r="H689" s="904" t="s">
        <v>204</v>
      </c>
      <c r="I689" s="904" t="s">
        <v>3245</v>
      </c>
      <c r="J689" s="904" t="s">
        <v>3246</v>
      </c>
      <c r="K689" s="904"/>
      <c r="L689" s="960" t="s">
        <v>5374</v>
      </c>
      <c r="M689" s="278" t="s">
        <v>5361</v>
      </c>
      <c r="N689" s="1294"/>
      <c r="O689" s="278" t="s">
        <v>3037</v>
      </c>
      <c r="P689" s="278" t="s">
        <v>74</v>
      </c>
      <c r="Q689" s="1193"/>
      <c r="R689" s="1166" t="s">
        <v>2986</v>
      </c>
      <c r="S689" s="1001" t="e">
        <f>_xlfn.IFNA(VLOOKUP(R689,#REF!,3,FALSE), " ")</f>
        <v>#REF!</v>
      </c>
      <c r="T689" s="932" t="s">
        <v>3247</v>
      </c>
      <c r="U689" s="904" t="s">
        <v>384</v>
      </c>
      <c r="V689" s="960" t="s">
        <v>117</v>
      </c>
      <c r="W689" s="308" t="s">
        <v>5083</v>
      </c>
      <c r="X689" s="932" t="s">
        <v>3248</v>
      </c>
      <c r="Y689" s="749"/>
      <c r="Z689" s="304"/>
      <c r="AA689" s="632"/>
      <c r="AB689" s="923"/>
      <c r="AC689" s="923"/>
      <c r="AD689" s="934"/>
    </row>
    <row r="690" spans="1:30" ht="24.75">
      <c r="A690" s="923" t="s">
        <v>3249</v>
      </c>
      <c r="B690" s="923" t="s">
        <v>3243</v>
      </c>
      <c r="C690" s="923"/>
      <c r="D690" s="924">
        <v>45203</v>
      </c>
      <c r="E690" s="904" t="s">
        <v>204</v>
      </c>
      <c r="F690" s="925"/>
      <c r="G690" s="904" t="s">
        <v>3244</v>
      </c>
      <c r="H690" s="904" t="s">
        <v>204</v>
      </c>
      <c r="I690" s="904" t="s">
        <v>3250</v>
      </c>
      <c r="J690" s="904" t="s">
        <v>3251</v>
      </c>
      <c r="K690" s="904"/>
      <c r="L690" s="960" t="s">
        <v>5374</v>
      </c>
      <c r="M690" s="278" t="s">
        <v>5361</v>
      </c>
      <c r="N690" s="1294"/>
      <c r="O690" s="617" t="s">
        <v>3037</v>
      </c>
      <c r="P690" s="429" t="s">
        <v>74</v>
      </c>
      <c r="Q690" s="1193"/>
      <c r="R690" s="1166" t="s">
        <v>2986</v>
      </c>
      <c r="S690" s="1001" t="e">
        <f>_xlfn.IFNA(VLOOKUP(R690,#REF!,3,FALSE), " ")</f>
        <v>#REF!</v>
      </c>
      <c r="T690" s="932" t="s">
        <v>5377</v>
      </c>
      <c r="U690" s="904" t="s">
        <v>384</v>
      </c>
      <c r="V690" s="960" t="s">
        <v>117</v>
      </c>
      <c r="W690" s="308" t="s">
        <v>5083</v>
      </c>
      <c r="X690" s="932" t="s">
        <v>3253</v>
      </c>
      <c r="Y690" s="749"/>
      <c r="Z690" s="304"/>
      <c r="AA690" s="632"/>
      <c r="AB690" s="923"/>
      <c r="AC690" s="923"/>
      <c r="AD690" s="934"/>
    </row>
    <row r="691" spans="1:30" ht="24.75">
      <c r="A691" s="923" t="s">
        <v>3254</v>
      </c>
      <c r="B691" s="923" t="s">
        <v>2665</v>
      </c>
      <c r="C691" s="923"/>
      <c r="D691" s="924">
        <v>45204</v>
      </c>
      <c r="E691" s="904" t="s">
        <v>1211</v>
      </c>
      <c r="F691" s="925"/>
      <c r="G691" s="904" t="s">
        <v>1219</v>
      </c>
      <c r="H691" s="904" t="s">
        <v>1211</v>
      </c>
      <c r="I691" s="904" t="s">
        <v>3255</v>
      </c>
      <c r="J691" s="904" t="s">
        <v>3256</v>
      </c>
      <c r="K691" s="904"/>
      <c r="L691" s="960" t="s">
        <v>35</v>
      </c>
      <c r="M691" s="278"/>
      <c r="N691" s="1294"/>
      <c r="O691" s="413"/>
      <c r="P691" s="413"/>
      <c r="Q691" s="1193"/>
      <c r="R691" s="426" t="s">
        <v>3212</v>
      </c>
      <c r="S691" s="1002" t="e">
        <f>_xlfn.IFNA(VLOOKUP(R691,#REF!,3,FALSE), " ")</f>
        <v>#REF!</v>
      </c>
      <c r="T691" s="932" t="s">
        <v>3257</v>
      </c>
      <c r="U691" s="904" t="s">
        <v>65</v>
      </c>
      <c r="V691" s="904" t="s">
        <v>117</v>
      </c>
      <c r="W691" s="554" t="s">
        <v>1524</v>
      </c>
      <c r="X691" s="904" t="s">
        <v>3237</v>
      </c>
      <c r="Y691" s="749"/>
      <c r="Z691" s="304"/>
      <c r="AA691" s="632"/>
      <c r="AB691" s="923"/>
      <c r="AC691" s="923"/>
      <c r="AD691" s="934"/>
    </row>
    <row r="692" spans="1:30" ht="24.75">
      <c r="A692" s="923" t="s">
        <v>3258</v>
      </c>
      <c r="B692" s="926" t="s">
        <v>1825</v>
      </c>
      <c r="C692" s="926"/>
      <c r="D692" s="927">
        <v>45208</v>
      </c>
      <c r="E692" s="928" t="s">
        <v>1211</v>
      </c>
      <c r="F692" s="929"/>
      <c r="G692" s="928" t="s">
        <v>946</v>
      </c>
      <c r="H692" s="928" t="s">
        <v>1211</v>
      </c>
      <c r="I692" s="928" t="s">
        <v>3259</v>
      </c>
      <c r="J692" s="928" t="s">
        <v>3260</v>
      </c>
      <c r="K692" s="928"/>
      <c r="L692" s="960" t="s">
        <v>35</v>
      </c>
      <c r="M692" s="278"/>
      <c r="N692" s="1295"/>
      <c r="O692" s="413"/>
      <c r="P692" s="413"/>
      <c r="Q692" s="1194"/>
      <c r="R692" s="426" t="s">
        <v>3212</v>
      </c>
      <c r="S692" s="1002" t="e">
        <f>_xlfn.IFNA(VLOOKUP(R692,#REF!,3,FALSE), " ")</f>
        <v>#REF!</v>
      </c>
      <c r="T692" s="1195" t="s">
        <v>3261</v>
      </c>
      <c r="U692" s="904" t="s">
        <v>65</v>
      </c>
      <c r="V692" s="904" t="s">
        <v>117</v>
      </c>
      <c r="W692" s="554" t="s">
        <v>1524</v>
      </c>
      <c r="X692" s="904" t="s">
        <v>1340</v>
      </c>
      <c r="Y692" s="749"/>
      <c r="Z692" s="304"/>
      <c r="AA692" s="632"/>
      <c r="AB692" s="923"/>
      <c r="AC692" s="923"/>
      <c r="AD692" s="934"/>
    </row>
    <row r="693" spans="1:30" ht="24.75">
      <c r="A693" s="923" t="s">
        <v>3262</v>
      </c>
      <c r="B693" s="923" t="s">
        <v>1825</v>
      </c>
      <c r="C693" s="923"/>
      <c r="D693" s="924">
        <v>45205</v>
      </c>
      <c r="E693" s="904" t="s">
        <v>1211</v>
      </c>
      <c r="F693" s="925"/>
      <c r="G693" s="904" t="s">
        <v>946</v>
      </c>
      <c r="H693" s="904" t="s">
        <v>1398</v>
      </c>
      <c r="I693" s="904" t="s">
        <v>3263</v>
      </c>
      <c r="J693" s="904" t="s">
        <v>3264</v>
      </c>
      <c r="K693" s="904"/>
      <c r="L693" s="960" t="s">
        <v>35</v>
      </c>
      <c r="M693" s="278"/>
      <c r="N693" s="1294"/>
      <c r="O693" s="413"/>
      <c r="P693" s="413"/>
      <c r="Q693" s="1193"/>
      <c r="R693" s="426" t="s">
        <v>3212</v>
      </c>
      <c r="S693" s="1002" t="e">
        <f>_xlfn.IFNA(VLOOKUP(R693,#REF!,3,FALSE), " ")</f>
        <v>#REF!</v>
      </c>
      <c r="T693" s="932" t="s">
        <v>3264</v>
      </c>
      <c r="U693" s="904" t="s">
        <v>65</v>
      </c>
      <c r="V693" s="904" t="s">
        <v>117</v>
      </c>
      <c r="W693" s="554" t="s">
        <v>1524</v>
      </c>
      <c r="X693" s="904" t="s">
        <v>1340</v>
      </c>
      <c r="Y693" s="749"/>
      <c r="Z693" s="304"/>
      <c r="AA693" s="632"/>
      <c r="AB693" s="923"/>
      <c r="AC693" s="923"/>
      <c r="AD693" s="934"/>
    </row>
    <row r="694" spans="1:30" ht="24.75">
      <c r="A694" s="923" t="s">
        <v>3265</v>
      </c>
      <c r="B694" s="923" t="s">
        <v>1825</v>
      </c>
      <c r="C694" s="923"/>
      <c r="D694" s="924">
        <v>45205</v>
      </c>
      <c r="E694" s="904" t="s">
        <v>1211</v>
      </c>
      <c r="F694" s="925"/>
      <c r="G694" s="904" t="s">
        <v>946</v>
      </c>
      <c r="H694" s="904" t="s">
        <v>1398</v>
      </c>
      <c r="I694" s="904" t="s">
        <v>3266</v>
      </c>
      <c r="J694" s="904" t="s">
        <v>3267</v>
      </c>
      <c r="K694" s="904"/>
      <c r="L694" s="960" t="s">
        <v>35</v>
      </c>
      <c r="M694" s="278"/>
      <c r="N694" s="1294"/>
      <c r="O694" s="413"/>
      <c r="P694" s="413"/>
      <c r="Q694" s="1193"/>
      <c r="R694" s="426" t="s">
        <v>3212</v>
      </c>
      <c r="S694" s="1002" t="e">
        <f>_xlfn.IFNA(VLOOKUP(R694,#REF!,3,FALSE), " ")</f>
        <v>#REF!</v>
      </c>
      <c r="T694" s="932" t="s">
        <v>3267</v>
      </c>
      <c r="U694" s="904" t="s">
        <v>65</v>
      </c>
      <c r="V694" s="904" t="s">
        <v>117</v>
      </c>
      <c r="W694" s="554" t="s">
        <v>1524</v>
      </c>
      <c r="X694" s="904" t="s">
        <v>1340</v>
      </c>
      <c r="Y694" s="749"/>
      <c r="Z694" s="304"/>
      <c r="AA694" s="632"/>
      <c r="AB694" s="923"/>
      <c r="AC694" s="923"/>
      <c r="AD694" s="934"/>
    </row>
    <row r="695" spans="1:30" ht="24.75">
      <c r="A695" s="923" t="s">
        <v>3268</v>
      </c>
      <c r="B695" s="923" t="s">
        <v>1825</v>
      </c>
      <c r="C695" s="923"/>
      <c r="D695" s="924">
        <v>45205</v>
      </c>
      <c r="E695" s="904" t="s">
        <v>1211</v>
      </c>
      <c r="F695" s="925"/>
      <c r="G695" s="904" t="s">
        <v>946</v>
      </c>
      <c r="H695" s="904" t="s">
        <v>1398</v>
      </c>
      <c r="I695" s="904" t="s">
        <v>3269</v>
      </c>
      <c r="J695" s="904" t="s">
        <v>3270</v>
      </c>
      <c r="K695" s="904"/>
      <c r="L695" s="960" t="s">
        <v>35</v>
      </c>
      <c r="M695" s="278"/>
      <c r="N695" s="1294"/>
      <c r="O695" s="413"/>
      <c r="P695" s="413"/>
      <c r="Q695" s="1193"/>
      <c r="R695" s="426" t="s">
        <v>3212</v>
      </c>
      <c r="S695" s="1002" t="e">
        <f>_xlfn.IFNA(VLOOKUP(R695,#REF!,3,FALSE), " ")</f>
        <v>#REF!</v>
      </c>
      <c r="T695" s="932" t="s">
        <v>3270</v>
      </c>
      <c r="U695" s="904" t="s">
        <v>65</v>
      </c>
      <c r="V695" s="904" t="s">
        <v>117</v>
      </c>
      <c r="W695" s="554" t="s">
        <v>1524</v>
      </c>
      <c r="X695" s="904" t="s">
        <v>1340</v>
      </c>
      <c r="Y695" s="749"/>
      <c r="Z695" s="304"/>
      <c r="AA695" s="632"/>
      <c r="AB695" s="923"/>
      <c r="AC695" s="923"/>
      <c r="AD695" s="934"/>
    </row>
    <row r="696" spans="1:30" ht="24.75">
      <c r="A696" s="923" t="s">
        <v>3271</v>
      </c>
      <c r="B696" s="923" t="s">
        <v>2665</v>
      </c>
      <c r="C696" s="923"/>
      <c r="D696" s="924">
        <v>45205</v>
      </c>
      <c r="E696" s="904" t="s">
        <v>1211</v>
      </c>
      <c r="F696" s="925"/>
      <c r="G696" s="904" t="s">
        <v>1219</v>
      </c>
      <c r="H696" s="904" t="s">
        <v>1211</v>
      </c>
      <c r="I696" s="904" t="s">
        <v>3272</v>
      </c>
      <c r="J696" s="904" t="s">
        <v>3273</v>
      </c>
      <c r="K696" s="904"/>
      <c r="L696" s="960" t="s">
        <v>35</v>
      </c>
      <c r="M696" s="278"/>
      <c r="N696" s="1294"/>
      <c r="O696" s="413"/>
      <c r="P696" s="413"/>
      <c r="Q696" s="1193"/>
      <c r="R696" s="426" t="s">
        <v>3212</v>
      </c>
      <c r="S696" s="1002" t="e">
        <f>_xlfn.IFNA(VLOOKUP(R696,#REF!,3,FALSE), " ")</f>
        <v>#REF!</v>
      </c>
      <c r="T696" s="932" t="s">
        <v>3273</v>
      </c>
      <c r="U696" s="904" t="s">
        <v>65</v>
      </c>
      <c r="V696" s="904" t="s">
        <v>117</v>
      </c>
      <c r="W696" s="554" t="s">
        <v>1524</v>
      </c>
      <c r="X696" s="904" t="s">
        <v>966</v>
      </c>
      <c r="Y696" s="749"/>
      <c r="Z696" s="304"/>
      <c r="AA696" s="632"/>
      <c r="AB696" s="923"/>
      <c r="AC696" s="923"/>
      <c r="AD696" s="934"/>
    </row>
    <row r="697" spans="1:30" ht="100.5">
      <c r="A697" s="923" t="s">
        <v>3274</v>
      </c>
      <c r="B697" s="923" t="s">
        <v>1825</v>
      </c>
      <c r="C697" s="923"/>
      <c r="D697" s="924">
        <v>45205</v>
      </c>
      <c r="E697" s="904" t="s">
        <v>1211</v>
      </c>
      <c r="F697" s="925"/>
      <c r="G697" s="904" t="s">
        <v>946</v>
      </c>
      <c r="H697" s="904" t="s">
        <v>1398</v>
      </c>
      <c r="I697" s="904" t="s">
        <v>3275</v>
      </c>
      <c r="J697" s="904" t="s">
        <v>3276</v>
      </c>
      <c r="K697" s="904"/>
      <c r="L697" s="960" t="s">
        <v>35</v>
      </c>
      <c r="M697" s="278"/>
      <c r="N697" s="1294"/>
      <c r="O697" s="413"/>
      <c r="P697" s="413"/>
      <c r="Q697" s="1193"/>
      <c r="R697" s="426" t="s">
        <v>3212</v>
      </c>
      <c r="S697" s="1002" t="e">
        <f>_xlfn.IFNA(VLOOKUP(R697,#REF!,3,FALSE), " ")</f>
        <v>#REF!</v>
      </c>
      <c r="T697" s="932" t="s">
        <v>3276</v>
      </c>
      <c r="U697" s="904" t="s">
        <v>65</v>
      </c>
      <c r="V697" s="904" t="s">
        <v>117</v>
      </c>
      <c r="W697" s="554" t="s">
        <v>1524</v>
      </c>
      <c r="X697" s="904" t="s">
        <v>1340</v>
      </c>
      <c r="Y697" s="749"/>
      <c r="Z697" s="304"/>
      <c r="AA697" s="632"/>
      <c r="AB697" s="923"/>
      <c r="AC697" s="923"/>
      <c r="AD697" s="934"/>
    </row>
    <row r="698" spans="1:30" ht="24.75">
      <c r="A698" s="923" t="s">
        <v>3277</v>
      </c>
      <c r="B698" s="923" t="s">
        <v>2665</v>
      </c>
      <c r="C698" s="923"/>
      <c r="D698" s="924">
        <v>45205</v>
      </c>
      <c r="E698" s="904" t="s">
        <v>1211</v>
      </c>
      <c r="F698" s="925"/>
      <c r="G698" s="904" t="s">
        <v>1219</v>
      </c>
      <c r="H698" s="904" t="s">
        <v>1211</v>
      </c>
      <c r="I698" s="904" t="s">
        <v>3278</v>
      </c>
      <c r="J698" s="904" t="s">
        <v>3279</v>
      </c>
      <c r="K698" s="904"/>
      <c r="L698" s="960" t="s">
        <v>35</v>
      </c>
      <c r="M698" s="278"/>
      <c r="N698" s="1294"/>
      <c r="O698" s="413"/>
      <c r="P698" s="413"/>
      <c r="Q698" s="1193"/>
      <c r="R698" s="426" t="s">
        <v>3212</v>
      </c>
      <c r="S698" s="1002" t="e">
        <f>_xlfn.IFNA(VLOOKUP(R698,#REF!,3,FALSE), " ")</f>
        <v>#REF!</v>
      </c>
      <c r="T698" s="932" t="s">
        <v>3280</v>
      </c>
      <c r="U698" s="904" t="s">
        <v>65</v>
      </c>
      <c r="V698" s="904" t="s">
        <v>117</v>
      </c>
      <c r="W698" s="554" t="s">
        <v>1524</v>
      </c>
      <c r="X698" s="904" t="s">
        <v>966</v>
      </c>
      <c r="Y698" s="749"/>
      <c r="Z698" s="304"/>
      <c r="AA698" s="632"/>
      <c r="AB698" s="923"/>
      <c r="AC698" s="923"/>
      <c r="AD698" s="934"/>
    </row>
    <row r="699" spans="1:30">
      <c r="A699" s="923" t="s">
        <v>3281</v>
      </c>
      <c r="B699" s="923" t="s">
        <v>2665</v>
      </c>
      <c r="C699" s="923"/>
      <c r="D699" s="924">
        <v>45205</v>
      </c>
      <c r="E699" s="904" t="s">
        <v>1211</v>
      </c>
      <c r="F699" s="925"/>
      <c r="G699" s="904" t="s">
        <v>1219</v>
      </c>
      <c r="H699" s="904" t="s">
        <v>1211</v>
      </c>
      <c r="I699" s="904" t="s">
        <v>3282</v>
      </c>
      <c r="J699" s="904" t="s">
        <v>3283</v>
      </c>
      <c r="K699" s="904"/>
      <c r="L699" s="960" t="s">
        <v>35</v>
      </c>
      <c r="M699" s="278"/>
      <c r="N699" s="1294"/>
      <c r="O699" s="413"/>
      <c r="P699" s="413"/>
      <c r="Q699" s="1193"/>
      <c r="R699" s="426" t="s">
        <v>3212</v>
      </c>
      <c r="S699" s="1002" t="e">
        <f>_xlfn.IFNA(VLOOKUP(R699,#REF!,3,FALSE), " ")</f>
        <v>#REF!</v>
      </c>
      <c r="T699" s="932" t="s">
        <v>3283</v>
      </c>
      <c r="U699" s="904" t="s">
        <v>65</v>
      </c>
      <c r="V699" s="904" t="s">
        <v>117</v>
      </c>
      <c r="W699" s="554" t="s">
        <v>1524</v>
      </c>
      <c r="X699" s="904" t="s">
        <v>966</v>
      </c>
      <c r="Y699" s="749"/>
      <c r="Z699" s="304"/>
      <c r="AA699" s="632"/>
      <c r="AB699" s="923"/>
      <c r="AC699" s="923"/>
      <c r="AD699" s="934"/>
    </row>
    <row r="700" spans="1:30">
      <c r="A700" s="923" t="s">
        <v>3284</v>
      </c>
      <c r="B700" s="923" t="s">
        <v>2665</v>
      </c>
      <c r="C700" s="923"/>
      <c r="D700" s="924">
        <v>45205</v>
      </c>
      <c r="E700" s="904" t="s">
        <v>1211</v>
      </c>
      <c r="F700" s="925"/>
      <c r="G700" s="904" t="s">
        <v>1219</v>
      </c>
      <c r="H700" s="904" t="s">
        <v>1211</v>
      </c>
      <c r="I700" s="904" t="s">
        <v>3285</v>
      </c>
      <c r="J700" s="904" t="s">
        <v>3286</v>
      </c>
      <c r="K700" s="904"/>
      <c r="L700" s="960" t="s">
        <v>35</v>
      </c>
      <c r="M700" s="278"/>
      <c r="N700" s="1294"/>
      <c r="O700" s="413"/>
      <c r="P700" s="413"/>
      <c r="Q700" s="1193"/>
      <c r="R700" s="426" t="s">
        <v>3212</v>
      </c>
      <c r="S700" s="1002" t="e">
        <f>_xlfn.IFNA(VLOOKUP(R700,#REF!,3,FALSE), " ")</f>
        <v>#REF!</v>
      </c>
      <c r="T700" s="932" t="s">
        <v>3286</v>
      </c>
      <c r="U700" s="904" t="s">
        <v>65</v>
      </c>
      <c r="V700" s="904" t="s">
        <v>117</v>
      </c>
      <c r="W700" s="554" t="s">
        <v>1524</v>
      </c>
      <c r="X700" s="904" t="s">
        <v>966</v>
      </c>
      <c r="Y700" s="749"/>
      <c r="Z700" s="304"/>
      <c r="AA700" s="632"/>
      <c r="AB700" s="923"/>
      <c r="AC700" s="923"/>
      <c r="AD700" s="934"/>
    </row>
    <row r="701" spans="1:30">
      <c r="A701" s="923" t="s">
        <v>3287</v>
      </c>
      <c r="B701" s="923" t="s">
        <v>2665</v>
      </c>
      <c r="C701" s="923"/>
      <c r="D701" s="924">
        <v>45205</v>
      </c>
      <c r="E701" s="904" t="s">
        <v>1211</v>
      </c>
      <c r="F701" s="925"/>
      <c r="G701" s="904" t="s">
        <v>1219</v>
      </c>
      <c r="H701" s="904" t="s">
        <v>1211</v>
      </c>
      <c r="I701" s="904" t="s">
        <v>3288</v>
      </c>
      <c r="J701" s="904" t="s">
        <v>3289</v>
      </c>
      <c r="K701" s="904"/>
      <c r="L701" s="960" t="s">
        <v>35</v>
      </c>
      <c r="M701" s="278"/>
      <c r="N701" s="1294"/>
      <c r="O701" s="413"/>
      <c r="P701" s="413"/>
      <c r="Q701" s="1193"/>
      <c r="R701" s="426" t="s">
        <v>3212</v>
      </c>
      <c r="S701" s="1002" t="e">
        <f>_xlfn.IFNA(VLOOKUP(R701,#REF!,3,FALSE), " ")</f>
        <v>#REF!</v>
      </c>
      <c r="T701" s="932" t="s">
        <v>3289</v>
      </c>
      <c r="U701" s="904" t="s">
        <v>65</v>
      </c>
      <c r="V701" s="904" t="s">
        <v>117</v>
      </c>
      <c r="W701" s="554" t="s">
        <v>1524</v>
      </c>
      <c r="X701" s="904" t="s">
        <v>966</v>
      </c>
      <c r="Y701" s="749"/>
      <c r="Z701" s="304"/>
      <c r="AA701" s="632"/>
      <c r="AB701" s="923"/>
      <c r="AC701" s="923"/>
      <c r="AD701" s="934"/>
    </row>
    <row r="702" spans="1:30" ht="24.75">
      <c r="A702" s="923" t="s">
        <v>3290</v>
      </c>
      <c r="B702" s="923" t="s">
        <v>2665</v>
      </c>
      <c r="C702" s="923"/>
      <c r="D702" s="924">
        <v>45208</v>
      </c>
      <c r="E702" s="904" t="s">
        <v>1211</v>
      </c>
      <c r="F702" s="925"/>
      <c r="G702" s="904" t="s">
        <v>1219</v>
      </c>
      <c r="H702" s="904" t="s">
        <v>1211</v>
      </c>
      <c r="I702" s="904" t="s">
        <v>3291</v>
      </c>
      <c r="J702" s="904" t="s">
        <v>3292</v>
      </c>
      <c r="K702" s="904"/>
      <c r="L702" s="960" t="s">
        <v>35</v>
      </c>
      <c r="M702" s="278"/>
      <c r="N702" s="1294"/>
      <c r="O702" s="413"/>
      <c r="P702" s="413"/>
      <c r="Q702" s="1193"/>
      <c r="R702" s="426" t="s">
        <v>3212</v>
      </c>
      <c r="S702" s="1002" t="e">
        <f>_xlfn.IFNA(VLOOKUP(R702,#REF!,3,FALSE), " ")</f>
        <v>#REF!</v>
      </c>
      <c r="T702" s="932" t="s">
        <v>3293</v>
      </c>
      <c r="U702" s="904" t="s">
        <v>65</v>
      </c>
      <c r="V702" s="904" t="s">
        <v>117</v>
      </c>
      <c r="W702" s="554" t="s">
        <v>1524</v>
      </c>
      <c r="X702" s="904" t="s">
        <v>966</v>
      </c>
      <c r="Y702" s="749"/>
      <c r="Z702" s="304"/>
      <c r="AA702" s="632"/>
      <c r="AB702" s="923"/>
      <c r="AC702" s="923"/>
      <c r="AD702" s="934"/>
    </row>
    <row r="703" spans="1:30">
      <c r="A703" s="923" t="s">
        <v>3294</v>
      </c>
      <c r="B703" s="923" t="s">
        <v>1979</v>
      </c>
      <c r="C703" s="923"/>
      <c r="D703" s="924">
        <v>45208</v>
      </c>
      <c r="E703" s="15" t="s">
        <v>31</v>
      </c>
      <c r="F703" s="925"/>
      <c r="G703" s="904" t="s">
        <v>1755</v>
      </c>
      <c r="H703" s="904" t="s">
        <v>1211</v>
      </c>
      <c r="I703" s="904" t="s">
        <v>3295</v>
      </c>
      <c r="J703" s="904" t="s">
        <v>3296</v>
      </c>
      <c r="K703" s="904"/>
      <c r="L703" s="853" t="s">
        <v>35</v>
      </c>
      <c r="M703" s="278"/>
      <c r="N703" s="1294"/>
      <c r="O703" s="413"/>
      <c r="P703" s="413"/>
      <c r="Q703" s="1193"/>
      <c r="R703" s="426" t="s">
        <v>233</v>
      </c>
      <c r="S703" s="1002" t="e">
        <f>_xlfn.IFNA(VLOOKUP(R703,#REF!,3,FALSE), " ")</f>
        <v>#REF!</v>
      </c>
      <c r="T703" s="932" t="s">
        <v>3297</v>
      </c>
      <c r="U703" s="904" t="s">
        <v>65</v>
      </c>
      <c r="V703" s="904" t="s">
        <v>117</v>
      </c>
      <c r="W703" s="554" t="s">
        <v>1524</v>
      </c>
      <c r="X703" s="899" t="s">
        <v>2998</v>
      </c>
      <c r="Y703" s="749"/>
      <c r="Z703" s="304"/>
      <c r="AA703" s="632"/>
      <c r="AB703" s="923"/>
      <c r="AC703" s="923"/>
      <c r="AD703" s="934"/>
    </row>
    <row r="704" spans="1:30" ht="24.75">
      <c r="A704" s="923" t="s">
        <v>3298</v>
      </c>
      <c r="B704" s="923" t="s">
        <v>1979</v>
      </c>
      <c r="C704" s="923"/>
      <c r="D704" s="924">
        <v>45208</v>
      </c>
      <c r="E704" s="15" t="s">
        <v>31</v>
      </c>
      <c r="F704" s="925"/>
      <c r="G704" s="904" t="s">
        <v>1755</v>
      </c>
      <c r="H704" s="904" t="s">
        <v>1211</v>
      </c>
      <c r="I704" s="904" t="s">
        <v>3299</v>
      </c>
      <c r="J704" s="904" t="s">
        <v>3300</v>
      </c>
      <c r="K704" s="904"/>
      <c r="L704" s="960" t="s">
        <v>35</v>
      </c>
      <c r="M704" s="278"/>
      <c r="N704" s="1294"/>
      <c r="O704" s="413"/>
      <c r="P704" s="413"/>
      <c r="Q704" s="1193"/>
      <c r="R704" s="426" t="s">
        <v>3212</v>
      </c>
      <c r="S704" s="1002" t="e">
        <f>_xlfn.IFNA(VLOOKUP(R704,#REF!,3,FALSE), " ")</f>
        <v>#REF!</v>
      </c>
      <c r="T704" s="932" t="s">
        <v>3301</v>
      </c>
      <c r="U704" s="904" t="s">
        <v>65</v>
      </c>
      <c r="V704" s="904" t="s">
        <v>117</v>
      </c>
      <c r="W704" s="554" t="s">
        <v>1524</v>
      </c>
      <c r="X704" s="904" t="s">
        <v>1340</v>
      </c>
      <c r="Y704" s="749"/>
      <c r="Z704" s="304"/>
      <c r="AA704" s="632"/>
      <c r="AB704" s="923"/>
      <c r="AC704" s="923"/>
      <c r="AD704" s="934"/>
    </row>
    <row r="705" spans="1:30" ht="24.75">
      <c r="A705" s="923" t="s">
        <v>3302</v>
      </c>
      <c r="B705" s="923" t="s">
        <v>1979</v>
      </c>
      <c r="C705" s="923"/>
      <c r="D705" s="924">
        <v>45208</v>
      </c>
      <c r="E705" s="15" t="s">
        <v>31</v>
      </c>
      <c r="F705" s="925"/>
      <c r="G705" s="904" t="s">
        <v>1755</v>
      </c>
      <c r="H705" s="904" t="s">
        <v>1211</v>
      </c>
      <c r="I705" s="904" t="s">
        <v>3303</v>
      </c>
      <c r="J705" s="904" t="s">
        <v>3304</v>
      </c>
      <c r="K705" s="904"/>
      <c r="L705" s="960" t="s">
        <v>35</v>
      </c>
      <c r="M705" s="278"/>
      <c r="N705" s="1294"/>
      <c r="O705" s="413"/>
      <c r="P705" s="413"/>
      <c r="Q705" s="1193"/>
      <c r="R705" s="426" t="s">
        <v>3212</v>
      </c>
      <c r="S705" s="1002" t="e">
        <f>_xlfn.IFNA(VLOOKUP(R705,#REF!,3,FALSE), " ")</f>
        <v>#REF!</v>
      </c>
      <c r="T705" s="932" t="s">
        <v>3305</v>
      </c>
      <c r="U705" s="904" t="s">
        <v>65</v>
      </c>
      <c r="V705" s="904" t="s">
        <v>117</v>
      </c>
      <c r="W705" s="554" t="s">
        <v>1524</v>
      </c>
      <c r="X705" s="904" t="s">
        <v>1340</v>
      </c>
      <c r="Y705" s="749"/>
      <c r="Z705" s="304"/>
      <c r="AA705" s="632"/>
      <c r="AB705" s="923"/>
      <c r="AC705" s="923"/>
      <c r="AD705" s="934"/>
    </row>
    <row r="706" spans="1:30" ht="37.5">
      <c r="A706" s="923" t="s">
        <v>3306</v>
      </c>
      <c r="B706" s="923" t="s">
        <v>1979</v>
      </c>
      <c r="C706" s="923"/>
      <c r="D706" s="924">
        <v>45208</v>
      </c>
      <c r="E706" s="15" t="s">
        <v>31</v>
      </c>
      <c r="F706" s="925"/>
      <c r="G706" s="904" t="s">
        <v>1755</v>
      </c>
      <c r="H706" s="904" t="s">
        <v>1211</v>
      </c>
      <c r="I706" s="904" t="s">
        <v>3307</v>
      </c>
      <c r="J706" s="904" t="s">
        <v>3308</v>
      </c>
      <c r="K706" s="904"/>
      <c r="L706" s="960" t="s">
        <v>35</v>
      </c>
      <c r="M706" s="278"/>
      <c r="N706" s="1294"/>
      <c r="O706" s="413"/>
      <c r="P706" s="413"/>
      <c r="Q706" s="1193"/>
      <c r="R706" s="426" t="s">
        <v>3212</v>
      </c>
      <c r="S706" s="1002" t="e">
        <f>_xlfn.IFNA(VLOOKUP(R706,#REF!,3,FALSE), " ")</f>
        <v>#REF!</v>
      </c>
      <c r="T706" s="932" t="s">
        <v>3309</v>
      </c>
      <c r="U706" s="904" t="s">
        <v>65</v>
      </c>
      <c r="V706" s="904" t="s">
        <v>117</v>
      </c>
      <c r="W706" s="554" t="s">
        <v>1524</v>
      </c>
      <c r="X706" s="904" t="s">
        <v>1340</v>
      </c>
      <c r="Y706" s="749"/>
      <c r="Z706" s="304"/>
      <c r="AA706" s="632"/>
      <c r="AB706" s="923"/>
      <c r="AC706" s="923"/>
      <c r="AD706" s="934"/>
    </row>
    <row r="707" spans="1:30" ht="24.75">
      <c r="A707" s="923" t="s">
        <v>3310</v>
      </c>
      <c r="B707" s="923" t="s">
        <v>1979</v>
      </c>
      <c r="C707" s="923" t="s">
        <v>3311</v>
      </c>
      <c r="D707" s="924">
        <v>45208</v>
      </c>
      <c r="E707" s="15" t="s">
        <v>31</v>
      </c>
      <c r="F707" s="925"/>
      <c r="G707" s="904" t="s">
        <v>1755</v>
      </c>
      <c r="H707" s="904" t="s">
        <v>1211</v>
      </c>
      <c r="I707" s="904" t="s">
        <v>3312</v>
      </c>
      <c r="J707" s="904" t="s">
        <v>3313</v>
      </c>
      <c r="K707" s="904"/>
      <c r="L707" s="853" t="s">
        <v>35</v>
      </c>
      <c r="M707" s="278"/>
      <c r="N707" s="1294"/>
      <c r="O707" s="413"/>
      <c r="P707" s="413"/>
      <c r="Q707" s="1193"/>
      <c r="R707" s="426" t="s">
        <v>233</v>
      </c>
      <c r="S707" s="1002" t="e">
        <f>_xlfn.IFNA(VLOOKUP(R707,#REF!,3,FALSE), " ")</f>
        <v>#REF!</v>
      </c>
      <c r="T707" s="932" t="s">
        <v>3314</v>
      </c>
      <c r="U707" s="904" t="s">
        <v>38</v>
      </c>
      <c r="V707" s="904" t="s">
        <v>117</v>
      </c>
      <c r="W707" s="904" t="s">
        <v>3315</v>
      </c>
      <c r="X707" s="904" t="s">
        <v>3007</v>
      </c>
      <c r="Y707" s="749"/>
      <c r="Z707" s="304"/>
      <c r="AA707" s="632"/>
      <c r="AB707" s="923"/>
      <c r="AC707" s="923"/>
      <c r="AD707" s="934"/>
    </row>
    <row r="708" spans="1:30" ht="24.75">
      <c r="A708" s="923" t="s">
        <v>3316</v>
      </c>
      <c r="B708" s="923" t="s">
        <v>1979</v>
      </c>
      <c r="C708" s="923"/>
      <c r="D708" s="924">
        <v>45208</v>
      </c>
      <c r="E708" s="15" t="s">
        <v>31</v>
      </c>
      <c r="F708" s="925"/>
      <c r="G708" s="904" t="s">
        <v>1755</v>
      </c>
      <c r="H708" s="904" t="s">
        <v>1211</v>
      </c>
      <c r="I708" s="904" t="s">
        <v>3317</v>
      </c>
      <c r="J708" s="904" t="s">
        <v>3318</v>
      </c>
      <c r="K708" s="904"/>
      <c r="L708" s="960" t="s">
        <v>35</v>
      </c>
      <c r="M708" s="278"/>
      <c r="N708" s="1294"/>
      <c r="O708" s="413"/>
      <c r="P708" s="413"/>
      <c r="Q708" s="1193"/>
      <c r="R708" s="426" t="s">
        <v>3212</v>
      </c>
      <c r="S708" s="1002" t="e">
        <f>_xlfn.IFNA(VLOOKUP(R708,#REF!,3,FALSE), " ")</f>
        <v>#REF!</v>
      </c>
      <c r="T708" s="932" t="s">
        <v>3319</v>
      </c>
      <c r="U708" s="904" t="s">
        <v>65</v>
      </c>
      <c r="V708" s="904" t="s">
        <v>117</v>
      </c>
      <c r="W708" s="554" t="s">
        <v>1524</v>
      </c>
      <c r="X708" s="904" t="s">
        <v>1340</v>
      </c>
      <c r="Y708" s="749"/>
      <c r="Z708" s="304"/>
      <c r="AA708" s="632"/>
      <c r="AB708" s="923"/>
      <c r="AC708" s="923"/>
      <c r="AD708" s="934"/>
    </row>
    <row r="709" spans="1:30">
      <c r="A709" s="923" t="s">
        <v>3320</v>
      </c>
      <c r="B709" s="923" t="s">
        <v>1979</v>
      </c>
      <c r="C709" s="923"/>
      <c r="D709" s="924">
        <v>45208</v>
      </c>
      <c r="E709" s="15" t="s">
        <v>31</v>
      </c>
      <c r="F709" s="925"/>
      <c r="G709" s="904" t="s">
        <v>1755</v>
      </c>
      <c r="H709" s="904" t="s">
        <v>1211</v>
      </c>
      <c r="I709" s="904" t="s">
        <v>3321</v>
      </c>
      <c r="J709" s="904" t="s">
        <v>3322</v>
      </c>
      <c r="K709" s="904"/>
      <c r="L709" s="960" t="s">
        <v>35</v>
      </c>
      <c r="M709" s="278"/>
      <c r="N709" s="1294"/>
      <c r="O709" s="413"/>
      <c r="P709" s="413"/>
      <c r="Q709" s="1193"/>
      <c r="R709" s="426" t="s">
        <v>3212</v>
      </c>
      <c r="S709" s="1002" t="e">
        <f>_xlfn.IFNA(VLOOKUP(R709,#REF!,3,FALSE), " ")</f>
        <v>#REF!</v>
      </c>
      <c r="T709" s="932" t="s">
        <v>3322</v>
      </c>
      <c r="U709" s="904" t="s">
        <v>65</v>
      </c>
      <c r="V709" s="904" t="s">
        <v>117</v>
      </c>
      <c r="W709" s="554" t="s">
        <v>1524</v>
      </c>
      <c r="X709" s="904" t="s">
        <v>1340</v>
      </c>
      <c r="Y709" s="749"/>
      <c r="Z709" s="304"/>
      <c r="AA709" s="632"/>
      <c r="AB709" s="923"/>
      <c r="AC709" s="923"/>
      <c r="AD709" s="934"/>
    </row>
    <row r="710" spans="1:30">
      <c r="A710" s="923" t="s">
        <v>3323</v>
      </c>
      <c r="B710" s="923" t="s">
        <v>2665</v>
      </c>
      <c r="C710" s="923"/>
      <c r="D710" s="924">
        <v>45208</v>
      </c>
      <c r="E710" s="904" t="s">
        <v>1211</v>
      </c>
      <c r="F710" s="925"/>
      <c r="G710" s="904" t="s">
        <v>1219</v>
      </c>
      <c r="H710" s="904" t="s">
        <v>1211</v>
      </c>
      <c r="I710" s="904" t="s">
        <v>3324</v>
      </c>
      <c r="J710" s="904" t="s">
        <v>3325</v>
      </c>
      <c r="K710" s="904"/>
      <c r="L710" s="960" t="s">
        <v>35</v>
      </c>
      <c r="M710" s="278"/>
      <c r="N710" s="1294"/>
      <c r="O710" s="413"/>
      <c r="P710" s="413"/>
      <c r="Q710" s="1193"/>
      <c r="R710" s="426" t="s">
        <v>3212</v>
      </c>
      <c r="S710" s="1002" t="e">
        <f>_xlfn.IFNA(VLOOKUP(R710,#REF!,3,FALSE), " ")</f>
        <v>#REF!</v>
      </c>
      <c r="T710" s="932" t="s">
        <v>3326</v>
      </c>
      <c r="U710" s="904" t="s">
        <v>65</v>
      </c>
      <c r="V710" s="904" t="s">
        <v>117</v>
      </c>
      <c r="W710" s="554" t="s">
        <v>1524</v>
      </c>
      <c r="X710" s="904" t="s">
        <v>966</v>
      </c>
      <c r="Y710" s="749"/>
      <c r="Z710" s="304"/>
      <c r="AA710" s="632"/>
      <c r="AB710" s="923"/>
      <c r="AC710" s="923"/>
      <c r="AD710" s="934"/>
    </row>
    <row r="711" spans="1:30" ht="24.75">
      <c r="A711" s="923" t="s">
        <v>3327</v>
      </c>
      <c r="B711" s="923" t="s">
        <v>2665</v>
      </c>
      <c r="C711" s="923"/>
      <c r="D711" s="924">
        <v>45208</v>
      </c>
      <c r="E711" s="904" t="s">
        <v>1211</v>
      </c>
      <c r="F711" s="925"/>
      <c r="G711" s="904" t="s">
        <v>1219</v>
      </c>
      <c r="H711" s="904" t="s">
        <v>1211</v>
      </c>
      <c r="I711" s="904" t="s">
        <v>3328</v>
      </c>
      <c r="J711" s="904" t="s">
        <v>3329</v>
      </c>
      <c r="K711" s="904"/>
      <c r="L711" s="853" t="s">
        <v>35</v>
      </c>
      <c r="M711" s="278"/>
      <c r="N711" s="1294"/>
      <c r="O711" s="413"/>
      <c r="P711" s="413"/>
      <c r="Q711" s="1193"/>
      <c r="R711" s="426" t="s">
        <v>233</v>
      </c>
      <c r="S711" s="1002" t="e">
        <f>_xlfn.IFNA(VLOOKUP(R711,#REF!,3,FALSE), " ")</f>
        <v>#REF!</v>
      </c>
      <c r="T711" s="932" t="s">
        <v>3330</v>
      </c>
      <c r="U711" s="904" t="s">
        <v>65</v>
      </c>
      <c r="V711" s="904" t="s">
        <v>117</v>
      </c>
      <c r="W711" s="554" t="s">
        <v>3331</v>
      </c>
      <c r="X711" s="904" t="s">
        <v>3332</v>
      </c>
      <c r="Y711" s="749"/>
      <c r="Z711" s="304"/>
      <c r="AA711" s="632"/>
      <c r="AB711" s="923"/>
      <c r="AC711" s="923"/>
      <c r="AD711" s="934"/>
    </row>
    <row r="712" spans="1:30" ht="37.5">
      <c r="A712" s="923" t="s">
        <v>3333</v>
      </c>
      <c r="B712" s="923" t="s">
        <v>2665</v>
      </c>
      <c r="C712" s="923"/>
      <c r="D712" s="924">
        <v>45208</v>
      </c>
      <c r="E712" s="904" t="s">
        <v>1211</v>
      </c>
      <c r="F712" s="925"/>
      <c r="G712" s="904" t="s">
        <v>1219</v>
      </c>
      <c r="H712" s="904" t="s">
        <v>1211</v>
      </c>
      <c r="I712" s="904" t="s">
        <v>3334</v>
      </c>
      <c r="J712" s="928" t="s">
        <v>3335</v>
      </c>
      <c r="K712" s="928"/>
      <c r="L712" s="853" t="s">
        <v>35</v>
      </c>
      <c r="M712" s="278"/>
      <c r="N712" s="1294"/>
      <c r="O712" s="413"/>
      <c r="P712" s="413"/>
      <c r="Q712" s="1193"/>
      <c r="R712" s="426" t="s">
        <v>233</v>
      </c>
      <c r="S712" s="1002" t="e">
        <f>_xlfn.IFNA(VLOOKUP(R712,#REF!,3,FALSE), " ")</f>
        <v>#REF!</v>
      </c>
      <c r="T712" s="932" t="s">
        <v>3336</v>
      </c>
      <c r="U712" s="904" t="s">
        <v>65</v>
      </c>
      <c r="V712" s="904" t="s">
        <v>117</v>
      </c>
      <c r="W712" s="554" t="s">
        <v>3337</v>
      </c>
      <c r="X712" s="904" t="s">
        <v>3332</v>
      </c>
      <c r="Y712" s="749"/>
      <c r="Z712" s="304"/>
      <c r="AA712" s="632"/>
      <c r="AB712" s="923"/>
      <c r="AC712" s="923"/>
      <c r="AD712" s="934"/>
    </row>
    <row r="713" spans="1:30">
      <c r="A713" s="926" t="s">
        <v>3338</v>
      </c>
      <c r="B713" s="937" t="s">
        <v>2665</v>
      </c>
      <c r="C713" s="937"/>
      <c r="D713" s="924">
        <v>45209</v>
      </c>
      <c r="E713" s="904" t="s">
        <v>1211</v>
      </c>
      <c r="F713" s="939"/>
      <c r="G713" s="904" t="s">
        <v>1219</v>
      </c>
      <c r="H713" s="904" t="s">
        <v>1211</v>
      </c>
      <c r="I713" s="1066" t="s">
        <v>3339</v>
      </c>
      <c r="J713" s="768" t="s">
        <v>3340</v>
      </c>
      <c r="K713" s="904"/>
      <c r="L713" s="853" t="s">
        <v>35</v>
      </c>
      <c r="M713" s="278"/>
      <c r="N713" s="1116"/>
      <c r="O713" s="413"/>
      <c r="P713" s="413"/>
      <c r="Q713" s="1203"/>
      <c r="R713" s="426" t="s">
        <v>233</v>
      </c>
      <c r="S713" s="1002" t="e">
        <f>_xlfn.IFNA(VLOOKUP(R713,#REF!,3,FALSE), " ")</f>
        <v>#REF!</v>
      </c>
      <c r="T713" s="962" t="s">
        <v>3341</v>
      </c>
      <c r="U713" s="904" t="s">
        <v>65</v>
      </c>
      <c r="V713" s="904" t="s">
        <v>117</v>
      </c>
      <c r="W713" s="554" t="s">
        <v>1524</v>
      </c>
      <c r="X713" s="899" t="s">
        <v>2998</v>
      </c>
      <c r="Y713" s="749"/>
      <c r="Z713" s="304"/>
      <c r="AA713" s="632"/>
      <c r="AB713" s="926"/>
      <c r="AC713" s="926"/>
      <c r="AD713" s="934"/>
    </row>
    <row r="714" spans="1:30" ht="37.5">
      <c r="A714" s="923" t="s">
        <v>3342</v>
      </c>
      <c r="B714" s="923" t="s">
        <v>1979</v>
      </c>
      <c r="C714" s="923" t="s">
        <v>1719</v>
      </c>
      <c r="D714" s="924">
        <v>45208</v>
      </c>
      <c r="E714" s="15" t="s">
        <v>31</v>
      </c>
      <c r="F714" s="925"/>
      <c r="G714" s="904" t="s">
        <v>1755</v>
      </c>
      <c r="H714" s="904" t="s">
        <v>1211</v>
      </c>
      <c r="I714" s="904" t="s">
        <v>1720</v>
      </c>
      <c r="J714" s="1069" t="s">
        <v>3343</v>
      </c>
      <c r="K714" s="1068"/>
      <c r="L714" s="853" t="s">
        <v>35</v>
      </c>
      <c r="M714" s="278"/>
      <c r="N714" s="1294"/>
      <c r="O714" s="413"/>
      <c r="P714" s="413"/>
      <c r="Q714" s="1193"/>
      <c r="R714" s="426" t="s">
        <v>233</v>
      </c>
      <c r="S714" s="1002" t="e">
        <f>_xlfn.IFNA(VLOOKUP(R714,#REF!,3,FALSE), " ")</f>
        <v>#REF!</v>
      </c>
      <c r="T714" s="932" t="s">
        <v>3344</v>
      </c>
      <c r="U714" s="904" t="s">
        <v>38</v>
      </c>
      <c r="V714" s="904" t="s">
        <v>117</v>
      </c>
      <c r="W714" s="904" t="s">
        <v>3315</v>
      </c>
      <c r="X714" s="904" t="s">
        <v>3007</v>
      </c>
      <c r="Y714" s="834"/>
      <c r="Z714" s="780"/>
      <c r="AA714" s="835"/>
      <c r="AB714" s="923"/>
      <c r="AC714" s="923"/>
      <c r="AD714" s="934"/>
    </row>
    <row r="715" spans="1:30" ht="24.75">
      <c r="A715" s="1070" t="s">
        <v>3345</v>
      </c>
      <c r="B715" s="1070" t="s">
        <v>2665</v>
      </c>
      <c r="C715" s="1070"/>
      <c r="D715" s="1071">
        <v>45209</v>
      </c>
      <c r="E715" s="1068" t="s">
        <v>1211</v>
      </c>
      <c r="F715" s="1072"/>
      <c r="G715" s="1068" t="s">
        <v>1219</v>
      </c>
      <c r="H715" s="1068" t="s">
        <v>1211</v>
      </c>
      <c r="I715" s="963" t="s">
        <v>3346</v>
      </c>
      <c r="J715" s="1068" t="s">
        <v>3347</v>
      </c>
      <c r="K715" s="1068"/>
      <c r="L715" s="743" t="s">
        <v>35</v>
      </c>
      <c r="M715" s="278"/>
      <c r="N715" s="1298"/>
      <c r="O715" s="413"/>
      <c r="P715" s="413"/>
      <c r="Q715" s="1207"/>
      <c r="R715" s="426" t="s">
        <v>3348</v>
      </c>
      <c r="S715" s="1002" t="e">
        <f>_xlfn.IFNA(VLOOKUP(R715,#REF!,3,FALSE), " ")</f>
        <v>#REF!</v>
      </c>
      <c r="T715" s="640" t="s">
        <v>3349</v>
      </c>
      <c r="U715" s="963" t="s">
        <v>65</v>
      </c>
      <c r="V715" s="963" t="s">
        <v>117</v>
      </c>
      <c r="W715" s="963" t="s">
        <v>2904</v>
      </c>
      <c r="X715" s="963" t="s">
        <v>3350</v>
      </c>
      <c r="Y715" s="899"/>
      <c r="Z715" s="899"/>
      <c r="AA715" s="899"/>
      <c r="AB715" s="1070"/>
      <c r="AC715" s="1070"/>
    </row>
    <row r="716" spans="1:30" ht="24.75">
      <c r="A716" s="937" t="s">
        <v>3351</v>
      </c>
      <c r="B716" s="937" t="s">
        <v>2665</v>
      </c>
      <c r="C716" s="937"/>
      <c r="D716" s="924">
        <v>45209</v>
      </c>
      <c r="E716" s="904" t="s">
        <v>1211</v>
      </c>
      <c r="F716" s="939"/>
      <c r="G716" s="904" t="s">
        <v>1219</v>
      </c>
      <c r="H716" s="904" t="s">
        <v>1211</v>
      </c>
      <c r="I716" s="899" t="s">
        <v>3352</v>
      </c>
      <c r="J716" s="904" t="s">
        <v>3353</v>
      </c>
      <c r="K716" s="904"/>
      <c r="L716" s="743" t="s">
        <v>35</v>
      </c>
      <c r="M716" s="278"/>
      <c r="N716" s="1116"/>
      <c r="O716" s="413"/>
      <c r="P716" s="413"/>
      <c r="Q716" s="1203"/>
      <c r="R716" s="426" t="s">
        <v>3348</v>
      </c>
      <c r="S716" s="1002" t="e">
        <f>_xlfn.IFNA(VLOOKUP(R716,#REF!,3,FALSE), " ")</f>
        <v>#REF!</v>
      </c>
      <c r="T716" s="962" t="s">
        <v>3354</v>
      </c>
      <c r="U716" s="963" t="s">
        <v>65</v>
      </c>
      <c r="V716" s="963" t="s">
        <v>117</v>
      </c>
      <c r="W716" s="963" t="s">
        <v>2904</v>
      </c>
      <c r="X716" s="963" t="s">
        <v>3350</v>
      </c>
      <c r="Y716" s="899"/>
      <c r="Z716" s="899"/>
      <c r="AA716" s="899"/>
      <c r="AB716" s="937"/>
      <c r="AC716" s="937"/>
    </row>
    <row r="717" spans="1:30" ht="24.75">
      <c r="A717" s="1073" t="s">
        <v>3355</v>
      </c>
      <c r="B717" s="1073" t="s">
        <v>2665</v>
      </c>
      <c r="C717" s="1073"/>
      <c r="D717" s="927">
        <v>45209</v>
      </c>
      <c r="E717" s="928" t="s">
        <v>1211</v>
      </c>
      <c r="F717" s="1074"/>
      <c r="G717" s="928" t="s">
        <v>1219</v>
      </c>
      <c r="H717" s="928" t="s">
        <v>1211</v>
      </c>
      <c r="I717" s="1075" t="s">
        <v>3356</v>
      </c>
      <c r="J717" s="1076" t="s">
        <v>3357</v>
      </c>
      <c r="K717" s="928"/>
      <c r="L717" s="743" t="s">
        <v>35</v>
      </c>
      <c r="M717" s="278"/>
      <c r="N717" s="1299"/>
      <c r="O717" s="413"/>
      <c r="P717" s="413"/>
      <c r="Q717" s="1208"/>
      <c r="R717" s="426" t="s">
        <v>3348</v>
      </c>
      <c r="S717" s="1002" t="e">
        <f>_xlfn.IFNA(VLOOKUP(R717,#REF!,3,FALSE), " ")</f>
        <v>#REF!</v>
      </c>
      <c r="T717" s="1209" t="s">
        <v>3358</v>
      </c>
      <c r="U717" s="963" t="s">
        <v>65</v>
      </c>
      <c r="V717" s="963" t="s">
        <v>117</v>
      </c>
      <c r="W717" s="963" t="s">
        <v>2904</v>
      </c>
      <c r="X717" s="963" t="s">
        <v>3350</v>
      </c>
      <c r="Y717" s="899"/>
      <c r="Z717" s="899"/>
      <c r="AA717" s="899"/>
      <c r="AB717" s="1073"/>
      <c r="AC717" s="1073"/>
    </row>
    <row r="718" spans="1:30" ht="50.25">
      <c r="A718" s="937" t="s">
        <v>3359</v>
      </c>
      <c r="B718" s="937" t="s">
        <v>2057</v>
      </c>
      <c r="C718" s="937"/>
      <c r="D718" s="924">
        <v>45209</v>
      </c>
      <c r="E718" s="899" t="s">
        <v>75</v>
      </c>
      <c r="F718" s="939">
        <v>13809</v>
      </c>
      <c r="G718" s="904" t="s">
        <v>1191</v>
      </c>
      <c r="H718" s="899" t="s">
        <v>77</v>
      </c>
      <c r="I718" s="899" t="s">
        <v>3360</v>
      </c>
      <c r="J718" s="960" t="s">
        <v>3361</v>
      </c>
      <c r="K718" s="928"/>
      <c r="L718" s="853" t="s">
        <v>35</v>
      </c>
      <c r="M718" s="278"/>
      <c r="N718" s="1116"/>
      <c r="O718" s="413"/>
      <c r="P718" s="413"/>
      <c r="Q718" s="1208"/>
      <c r="R718" s="426" t="s">
        <v>233</v>
      </c>
      <c r="S718" s="1002" t="e">
        <f>_xlfn.IFNA(VLOOKUP(R718,#REF!,3,FALSE), " ")</f>
        <v>#REF!</v>
      </c>
      <c r="T718" s="1209" t="s">
        <v>3362</v>
      </c>
      <c r="U718" s="1075" t="s">
        <v>836</v>
      </c>
      <c r="V718" s="1075" t="s">
        <v>117</v>
      </c>
      <c r="W718" s="1075" t="s">
        <v>2899</v>
      </c>
      <c r="X718" s="1075" t="s">
        <v>2899</v>
      </c>
      <c r="Y718" s="723"/>
      <c r="Z718" s="798"/>
      <c r="AA718" s="736"/>
      <c r="AB718" s="1073"/>
      <c r="AC718" s="1073"/>
    </row>
    <row r="719" spans="1:30" ht="24.75">
      <c r="A719" s="937" t="s">
        <v>3363</v>
      </c>
      <c r="B719" s="937" t="s">
        <v>2665</v>
      </c>
      <c r="C719" s="937"/>
      <c r="D719" s="924">
        <v>45209</v>
      </c>
      <c r="E719" s="904" t="s">
        <v>1211</v>
      </c>
      <c r="F719" s="939"/>
      <c r="G719" s="904" t="s">
        <v>1219</v>
      </c>
      <c r="H719" s="904" t="s">
        <v>1211</v>
      </c>
      <c r="I719" s="899" t="s">
        <v>3364</v>
      </c>
      <c r="J719" s="960" t="s">
        <v>3365</v>
      </c>
      <c r="K719" s="904"/>
      <c r="L719" s="853" t="s">
        <v>35</v>
      </c>
      <c r="M719" s="278"/>
      <c r="N719" s="1116"/>
      <c r="O719" s="413"/>
      <c r="P719" s="413"/>
      <c r="Q719" s="1203"/>
      <c r="R719" s="426" t="s">
        <v>233</v>
      </c>
      <c r="S719" s="1002" t="e">
        <f>_xlfn.IFNA(VLOOKUP(R719,#REF!,3,FALSE), " ")</f>
        <v>#REF!</v>
      </c>
      <c r="T719" s="962" t="s">
        <v>3366</v>
      </c>
      <c r="U719" s="904" t="s">
        <v>65</v>
      </c>
      <c r="V719" s="904" t="s">
        <v>117</v>
      </c>
      <c r="W719" s="554" t="s">
        <v>1524</v>
      </c>
      <c r="X719" s="899" t="s">
        <v>2998</v>
      </c>
      <c r="AB719" s="937"/>
      <c r="AC719" s="937"/>
    </row>
    <row r="720" spans="1:30" ht="162.75">
      <c r="A720" s="937" t="s">
        <v>3367</v>
      </c>
      <c r="B720" s="937" t="s">
        <v>2057</v>
      </c>
      <c r="C720" s="937"/>
      <c r="D720" s="924">
        <v>45210</v>
      </c>
      <c r="E720" s="899" t="s">
        <v>75</v>
      </c>
      <c r="F720" s="939">
        <v>14165</v>
      </c>
      <c r="G720" s="904" t="s">
        <v>3368</v>
      </c>
      <c r="H720" s="899" t="s">
        <v>1211</v>
      </c>
      <c r="I720" s="899" t="s">
        <v>3369</v>
      </c>
      <c r="J720" s="960" t="s">
        <v>3370</v>
      </c>
      <c r="K720" s="904"/>
      <c r="L720" s="853" t="s">
        <v>35</v>
      </c>
      <c r="M720" s="278"/>
      <c r="N720" s="1116"/>
      <c r="O720" s="413"/>
      <c r="P720" s="413"/>
      <c r="Q720" s="1203"/>
      <c r="R720" s="426" t="s">
        <v>233</v>
      </c>
      <c r="S720" s="1002" t="e">
        <f>_xlfn.IFNA(VLOOKUP(R720,#REF!,3,FALSE), " ")</f>
        <v>#REF!</v>
      </c>
      <c r="T720" s="962" t="s">
        <v>3371</v>
      </c>
      <c r="U720" s="899" t="s">
        <v>2091</v>
      </c>
      <c r="V720" s="899" t="s">
        <v>117</v>
      </c>
      <c r="W720" s="899" t="s">
        <v>3372</v>
      </c>
      <c r="X720" s="899" t="s">
        <v>3372</v>
      </c>
      <c r="AB720" s="937"/>
      <c r="AC720" s="937"/>
    </row>
    <row r="721" spans="1:30" ht="37.5">
      <c r="A721" s="937" t="s">
        <v>3373</v>
      </c>
      <c r="B721" s="937" t="s">
        <v>1979</v>
      </c>
      <c r="C721" s="937"/>
      <c r="D721" s="924">
        <v>45210</v>
      </c>
      <c r="E721" s="904" t="s">
        <v>2007</v>
      </c>
      <c r="F721" s="939"/>
      <c r="G721" s="904" t="s">
        <v>1755</v>
      </c>
      <c r="H721" s="899" t="s">
        <v>1211</v>
      </c>
      <c r="I721" s="899" t="s">
        <v>3374</v>
      </c>
      <c r="J721" s="960" t="s">
        <v>3375</v>
      </c>
      <c r="K721" s="904"/>
      <c r="L721" s="960" t="s">
        <v>35</v>
      </c>
      <c r="M721" s="278"/>
      <c r="N721" s="1116"/>
      <c r="O721" s="413"/>
      <c r="P721" s="413"/>
      <c r="Q721" s="1203"/>
      <c r="R721" s="426" t="s">
        <v>3212</v>
      </c>
      <c r="S721" s="1002" t="e">
        <f>_xlfn.IFNA(VLOOKUP(R721,#REF!,3,FALSE), " ")</f>
        <v>#REF!</v>
      </c>
      <c r="T721" s="962" t="s">
        <v>3376</v>
      </c>
      <c r="U721" s="899" t="s">
        <v>65</v>
      </c>
      <c r="V721" s="899" t="s">
        <v>117</v>
      </c>
      <c r="W721" s="429" t="s">
        <v>1524</v>
      </c>
      <c r="X721" s="899" t="s">
        <v>3377</v>
      </c>
      <c r="AB721" s="937"/>
      <c r="AC721" s="937"/>
    </row>
    <row r="722" spans="1:30" ht="37.5">
      <c r="A722" s="937" t="s">
        <v>3378</v>
      </c>
      <c r="B722" s="937" t="s">
        <v>1979</v>
      </c>
      <c r="C722" s="937"/>
      <c r="D722" s="924">
        <v>45210</v>
      </c>
      <c r="E722" s="904" t="s">
        <v>2007</v>
      </c>
      <c r="F722" s="939"/>
      <c r="G722" s="904" t="s">
        <v>1755</v>
      </c>
      <c r="H722" s="899" t="s">
        <v>1211</v>
      </c>
      <c r="I722" s="899" t="s">
        <v>3379</v>
      </c>
      <c r="J722" s="960" t="s">
        <v>3380</v>
      </c>
      <c r="K722" s="904"/>
      <c r="L722" s="960" t="s">
        <v>35</v>
      </c>
      <c r="M722" s="278"/>
      <c r="N722" s="1116"/>
      <c r="O722" s="413"/>
      <c r="P722" s="413"/>
      <c r="Q722" s="1203"/>
      <c r="R722" s="426" t="s">
        <v>3212</v>
      </c>
      <c r="S722" s="1002" t="e">
        <f>_xlfn.IFNA(VLOOKUP(R722,#REF!,3,FALSE), " ")</f>
        <v>#REF!</v>
      </c>
      <c r="T722" s="962" t="s">
        <v>3381</v>
      </c>
      <c r="U722" s="899" t="s">
        <v>65</v>
      </c>
      <c r="V722" s="899" t="s">
        <v>117</v>
      </c>
      <c r="W722" s="429" t="s">
        <v>1524</v>
      </c>
      <c r="X722" s="899" t="s">
        <v>3377</v>
      </c>
      <c r="AB722" s="937"/>
      <c r="AC722" s="937"/>
    </row>
    <row r="723" spans="1:30" ht="50.25">
      <c r="A723" s="937" t="s">
        <v>3382</v>
      </c>
      <c r="B723" s="937" t="s">
        <v>3383</v>
      </c>
      <c r="C723" s="937"/>
      <c r="D723" s="924">
        <v>45210</v>
      </c>
      <c r="E723" s="904" t="s">
        <v>933</v>
      </c>
      <c r="F723" s="939"/>
      <c r="G723" s="904" t="s">
        <v>1803</v>
      </c>
      <c r="H723" s="904" t="s">
        <v>465</v>
      </c>
      <c r="I723" s="899" t="s">
        <v>3384</v>
      </c>
      <c r="J723" s="960" t="s">
        <v>3385</v>
      </c>
      <c r="K723" s="904"/>
      <c r="L723" s="853" t="s">
        <v>35</v>
      </c>
      <c r="M723" s="278"/>
      <c r="N723" s="1116"/>
      <c r="O723" s="413"/>
      <c r="P723" s="413"/>
      <c r="Q723" s="1203"/>
      <c r="R723" s="426" t="s">
        <v>233</v>
      </c>
      <c r="S723" s="1002" t="e">
        <f>_xlfn.IFNA(VLOOKUP(R723,#REF!,3,FALSE), " ")</f>
        <v>#REF!</v>
      </c>
      <c r="T723" s="962" t="s">
        <v>3386</v>
      </c>
      <c r="U723" s="899" t="s">
        <v>71</v>
      </c>
      <c r="V723" s="899" t="s">
        <v>117</v>
      </c>
      <c r="W723" s="899" t="s">
        <v>1626</v>
      </c>
      <c r="X723" s="899" t="s">
        <v>1626</v>
      </c>
      <c r="AB723" s="937"/>
      <c r="AC723" s="937"/>
    </row>
    <row r="724" spans="1:30" ht="24.75">
      <c r="A724" s="937" t="s">
        <v>3387</v>
      </c>
      <c r="B724" s="937" t="s">
        <v>2665</v>
      </c>
      <c r="C724" s="937"/>
      <c r="D724" s="924">
        <v>45211</v>
      </c>
      <c r="E724" s="904" t="s">
        <v>2666</v>
      </c>
      <c r="F724" s="939"/>
      <c r="G724" s="904" t="s">
        <v>1219</v>
      </c>
      <c r="H724" s="899" t="s">
        <v>1211</v>
      </c>
      <c r="I724" s="960" t="s">
        <v>3388</v>
      </c>
      <c r="J724" s="960" t="s">
        <v>3389</v>
      </c>
      <c r="K724" s="904"/>
      <c r="L724" s="960" t="s">
        <v>35</v>
      </c>
      <c r="M724" s="278"/>
      <c r="N724" s="1116"/>
      <c r="O724" s="413"/>
      <c r="P724" s="413"/>
      <c r="Q724" s="1203"/>
      <c r="R724" s="426" t="s">
        <v>3212</v>
      </c>
      <c r="S724" s="1002" t="e">
        <f>_xlfn.IFNA(VLOOKUP(R724,#REF!,3,FALSE), " ")</f>
        <v>#REF!</v>
      </c>
      <c r="T724" s="962" t="s">
        <v>3390</v>
      </c>
      <c r="U724" s="899" t="s">
        <v>65</v>
      </c>
      <c r="V724" s="904" t="s">
        <v>117</v>
      </c>
      <c r="W724" s="554" t="s">
        <v>1524</v>
      </c>
      <c r="X724" s="904" t="s">
        <v>966</v>
      </c>
      <c r="AB724" s="937"/>
      <c r="AC724" s="937"/>
    </row>
    <row r="725" spans="1:30" ht="24.75">
      <c r="A725" s="937" t="s">
        <v>3391</v>
      </c>
      <c r="B725" s="937" t="s">
        <v>2665</v>
      </c>
      <c r="C725" s="937"/>
      <c r="D725" s="924">
        <v>45211</v>
      </c>
      <c r="E725" s="904" t="s">
        <v>2666</v>
      </c>
      <c r="F725" s="939"/>
      <c r="G725" s="904" t="s">
        <v>1219</v>
      </c>
      <c r="H725" s="899" t="s">
        <v>1211</v>
      </c>
      <c r="I725" s="1077" t="s">
        <v>3392</v>
      </c>
      <c r="J725" s="1078" t="s">
        <v>3393</v>
      </c>
      <c r="K725" s="904"/>
      <c r="L725" s="960" t="s">
        <v>35</v>
      </c>
      <c r="M725" s="278"/>
      <c r="N725" s="1116"/>
      <c r="O725" s="413"/>
      <c r="P725" s="413"/>
      <c r="Q725" s="1203"/>
      <c r="R725" s="426" t="s">
        <v>3212</v>
      </c>
      <c r="S725" s="1002" t="e">
        <f>_xlfn.IFNA(VLOOKUP(R725,#REF!,3,FALSE), " ")</f>
        <v>#REF!</v>
      </c>
      <c r="T725" s="1210" t="s">
        <v>3394</v>
      </c>
      <c r="U725" s="899" t="s">
        <v>65</v>
      </c>
      <c r="V725" s="904" t="s">
        <v>117</v>
      </c>
      <c r="W725" s="554" t="s">
        <v>1524</v>
      </c>
      <c r="X725" s="904" t="s">
        <v>966</v>
      </c>
      <c r="AB725" s="937"/>
      <c r="AC725" s="937"/>
    </row>
    <row r="726" spans="1:30" ht="24.75">
      <c r="A726" s="937" t="s">
        <v>3395</v>
      </c>
      <c r="B726" s="937" t="s">
        <v>2665</v>
      </c>
      <c r="C726" s="937"/>
      <c r="D726" s="924">
        <v>45211</v>
      </c>
      <c r="E726" s="904" t="s">
        <v>2666</v>
      </c>
      <c r="F726" s="939"/>
      <c r="G726" s="904" t="s">
        <v>1219</v>
      </c>
      <c r="H726" s="899" t="s">
        <v>1211</v>
      </c>
      <c r="I726" s="899" t="s">
        <v>3396</v>
      </c>
      <c r="J726" s="899" t="s">
        <v>3397</v>
      </c>
      <c r="K726" s="904"/>
      <c r="L726" s="960" t="s">
        <v>35</v>
      </c>
      <c r="M726" s="278"/>
      <c r="N726" s="1116"/>
      <c r="O726" s="413"/>
      <c r="P726" s="413"/>
      <c r="Q726" s="1203"/>
      <c r="R726" s="426" t="s">
        <v>3212</v>
      </c>
      <c r="S726" s="1002" t="e">
        <f>_xlfn.IFNA(VLOOKUP(R726,#REF!,3,FALSE), " ")</f>
        <v>#REF!</v>
      </c>
      <c r="T726" s="932" t="s">
        <v>3398</v>
      </c>
      <c r="U726" s="899" t="s">
        <v>65</v>
      </c>
      <c r="V726" s="904" t="s">
        <v>117</v>
      </c>
      <c r="W726" s="554" t="s">
        <v>1524</v>
      </c>
      <c r="X726" s="904" t="s">
        <v>966</v>
      </c>
      <c r="AB726" s="937"/>
      <c r="AC726" s="937"/>
    </row>
    <row r="727" spans="1:30" ht="24.75">
      <c r="A727" s="937" t="s">
        <v>3399</v>
      </c>
      <c r="B727" s="937" t="s">
        <v>2665</v>
      </c>
      <c r="C727" s="937"/>
      <c r="D727" s="924">
        <v>45211</v>
      </c>
      <c r="E727" s="904" t="s">
        <v>2666</v>
      </c>
      <c r="F727" s="939"/>
      <c r="G727" s="904" t="s">
        <v>1219</v>
      </c>
      <c r="H727" s="899" t="s">
        <v>1211</v>
      </c>
      <c r="I727" s="899" t="s">
        <v>3400</v>
      </c>
      <c r="J727" s="179" t="s">
        <v>3401</v>
      </c>
      <c r="K727" s="904"/>
      <c r="L727" s="1066" t="s">
        <v>45</v>
      </c>
      <c r="M727" s="278"/>
      <c r="N727" s="1116"/>
      <c r="O727" s="413"/>
      <c r="P727" s="413"/>
      <c r="Q727" s="1203"/>
      <c r="R727" s="426"/>
      <c r="S727" s="1002" t="e">
        <f>_xlfn.IFNA(VLOOKUP(R727,#REF!,3,FALSE), " ")</f>
        <v>#REF!</v>
      </c>
      <c r="T727" s="962" t="s">
        <v>3402</v>
      </c>
      <c r="U727" s="904" t="s">
        <v>65</v>
      </c>
      <c r="V727" s="904" t="s">
        <v>117</v>
      </c>
      <c r="W727" s="554" t="s">
        <v>1524</v>
      </c>
      <c r="X727" s="904" t="s">
        <v>3403</v>
      </c>
      <c r="AB727" s="937"/>
      <c r="AC727" s="937"/>
    </row>
    <row r="728" spans="1:30" ht="37.5">
      <c r="A728" s="937" t="s">
        <v>3404</v>
      </c>
      <c r="B728" s="937" t="s">
        <v>2057</v>
      </c>
      <c r="C728" s="937"/>
      <c r="D728" s="924">
        <v>45212</v>
      </c>
      <c r="E728" s="904" t="s">
        <v>2666</v>
      </c>
      <c r="F728" s="939">
        <v>14120</v>
      </c>
      <c r="G728" s="904" t="s">
        <v>2289</v>
      </c>
      <c r="H728" s="904" t="s">
        <v>1211</v>
      </c>
      <c r="I728" s="899" t="s">
        <v>3405</v>
      </c>
      <c r="J728" s="960" t="s">
        <v>3406</v>
      </c>
      <c r="K728" s="904"/>
      <c r="L728" s="853" t="s">
        <v>35</v>
      </c>
      <c r="M728" s="278"/>
      <c r="N728" s="1116"/>
      <c r="O728" s="413"/>
      <c r="P728" s="413"/>
      <c r="Q728" s="1203"/>
      <c r="R728" s="426" t="s">
        <v>233</v>
      </c>
      <c r="S728" s="1002" t="e">
        <f>_xlfn.IFNA(VLOOKUP(R728,#REF!,3,FALSE), " ")</f>
        <v>#REF!</v>
      </c>
      <c r="T728" s="962" t="s">
        <v>3407</v>
      </c>
      <c r="U728" s="899" t="s">
        <v>2091</v>
      </c>
      <c r="V728" s="899" t="s">
        <v>117</v>
      </c>
      <c r="W728" s="899" t="s">
        <v>3408</v>
      </c>
      <c r="X728" s="899" t="s">
        <v>3408</v>
      </c>
      <c r="AB728" s="937"/>
      <c r="AC728" s="937"/>
    </row>
    <row r="729" spans="1:30" ht="24.75">
      <c r="A729" s="923" t="s">
        <v>3409</v>
      </c>
      <c r="B729" s="923" t="s">
        <v>1979</v>
      </c>
      <c r="C729" s="923"/>
      <c r="D729" s="924">
        <v>45212</v>
      </c>
      <c r="E729" s="904" t="s">
        <v>2666</v>
      </c>
      <c r="F729" s="925"/>
      <c r="G729" s="904" t="s">
        <v>1755</v>
      </c>
      <c r="H729" s="904" t="s">
        <v>1211</v>
      </c>
      <c r="I729" s="904" t="s">
        <v>3410</v>
      </c>
      <c r="J729" s="960" t="s">
        <v>3411</v>
      </c>
      <c r="K729" s="904"/>
      <c r="L729" s="960" t="s">
        <v>35</v>
      </c>
      <c r="M729" s="278"/>
      <c r="N729" s="1294"/>
      <c r="O729" s="413"/>
      <c r="P729" s="413"/>
      <c r="Q729" s="1193"/>
      <c r="R729" s="426" t="s">
        <v>3212</v>
      </c>
      <c r="S729" s="1002" t="e">
        <f>_xlfn.IFNA(VLOOKUP(R729,#REF!,3,FALSE), " ")</f>
        <v>#REF!</v>
      </c>
      <c r="T729" s="932" t="s">
        <v>3412</v>
      </c>
      <c r="U729" s="904"/>
      <c r="V729" s="904"/>
      <c r="W729" s="904"/>
      <c r="X729" s="904" t="s">
        <v>1340</v>
      </c>
      <c r="Y729" s="749"/>
      <c r="Z729" s="304"/>
      <c r="AA729" s="632"/>
      <c r="AB729" s="923"/>
      <c r="AC729" s="923"/>
      <c r="AD729" s="934"/>
    </row>
    <row r="730" spans="1:30" ht="100.5">
      <c r="A730" s="937" t="s">
        <v>3413</v>
      </c>
      <c r="B730" s="937" t="s">
        <v>2057</v>
      </c>
      <c r="C730" s="937"/>
      <c r="D730" s="924">
        <v>45216</v>
      </c>
      <c r="E730" s="904" t="s">
        <v>1554</v>
      </c>
      <c r="F730" s="939" t="s">
        <v>3414</v>
      </c>
      <c r="G730" s="904" t="s">
        <v>410</v>
      </c>
      <c r="H730" s="904" t="s">
        <v>746</v>
      </c>
      <c r="I730" s="899" t="s">
        <v>3415</v>
      </c>
      <c r="J730" s="960" t="s">
        <v>3416</v>
      </c>
      <c r="K730" s="904"/>
      <c r="L730" s="853" t="s">
        <v>35</v>
      </c>
      <c r="M730" s="278"/>
      <c r="N730" s="1116"/>
      <c r="O730" s="413"/>
      <c r="P730" s="413"/>
      <c r="Q730" s="1203"/>
      <c r="R730" s="426" t="s">
        <v>233</v>
      </c>
      <c r="S730" s="1002" t="e">
        <f>_xlfn.IFNA(VLOOKUP(R730,#REF!,3,FALSE), " ")</f>
        <v>#REF!</v>
      </c>
      <c r="T730" s="962" t="s">
        <v>3417</v>
      </c>
      <c r="U730" s="899" t="s">
        <v>2091</v>
      </c>
      <c r="V730" s="899" t="s">
        <v>117</v>
      </c>
      <c r="W730" s="899" t="s">
        <v>3418</v>
      </c>
      <c r="X730" s="899" t="s">
        <v>3418</v>
      </c>
      <c r="AB730" s="937"/>
      <c r="AC730" s="937"/>
    </row>
    <row r="731" spans="1:30" ht="37.5">
      <c r="A731" s="937" t="s">
        <v>3419</v>
      </c>
      <c r="B731" s="937" t="s">
        <v>1946</v>
      </c>
      <c r="C731" s="937"/>
      <c r="D731" s="924">
        <v>45216</v>
      </c>
      <c r="E731" s="904" t="s">
        <v>204</v>
      </c>
      <c r="F731" s="939"/>
      <c r="G731" s="904" t="s">
        <v>1122</v>
      </c>
      <c r="H731" s="904" t="s">
        <v>204</v>
      </c>
      <c r="I731" s="899" t="s">
        <v>3420</v>
      </c>
      <c r="J731" s="899" t="s">
        <v>3421</v>
      </c>
      <c r="K731" s="904"/>
      <c r="L731" s="853" t="s">
        <v>35</v>
      </c>
      <c r="M731" s="278"/>
      <c r="N731" s="1116"/>
      <c r="O731" s="413"/>
      <c r="P731" s="413"/>
      <c r="Q731" s="1203"/>
      <c r="R731" s="426" t="s">
        <v>233</v>
      </c>
      <c r="S731" s="1002" t="e">
        <f>_xlfn.IFNA(VLOOKUP(R731,#REF!,3,FALSE), " ")</f>
        <v>#REF!</v>
      </c>
      <c r="T731" s="962" t="s">
        <v>3422</v>
      </c>
      <c r="U731" s="904" t="s">
        <v>65</v>
      </c>
      <c r="V731" s="904" t="s">
        <v>117</v>
      </c>
      <c r="W731" s="554" t="s">
        <v>1524</v>
      </c>
      <c r="X731" s="904" t="s">
        <v>3423</v>
      </c>
      <c r="AB731" s="937"/>
      <c r="AC731" s="937"/>
    </row>
    <row r="732" spans="1:30" ht="50.25">
      <c r="A732" s="937" t="s">
        <v>3424</v>
      </c>
      <c r="B732" s="937" t="s">
        <v>2057</v>
      </c>
      <c r="C732" s="937"/>
      <c r="D732" s="924">
        <v>45216</v>
      </c>
      <c r="E732" s="904" t="s">
        <v>75</v>
      </c>
      <c r="F732" s="939" t="s">
        <v>3425</v>
      </c>
      <c r="G732" s="904" t="s">
        <v>1191</v>
      </c>
      <c r="H732" s="904" t="s">
        <v>77</v>
      </c>
      <c r="I732" s="899" t="s">
        <v>3426</v>
      </c>
      <c r="J732" s="960" t="s">
        <v>3427</v>
      </c>
      <c r="K732" s="904"/>
      <c r="L732" s="853" t="s">
        <v>35</v>
      </c>
      <c r="M732" s="278"/>
      <c r="N732" s="1116"/>
      <c r="O732" s="413"/>
      <c r="P732" s="413"/>
      <c r="Q732" s="1203"/>
      <c r="R732" s="426" t="s">
        <v>233</v>
      </c>
      <c r="S732" s="1002" t="e">
        <f>_xlfn.IFNA(VLOOKUP(R732,#REF!,3,FALSE), " ")</f>
        <v>#REF!</v>
      </c>
      <c r="T732" s="932" t="s">
        <v>3428</v>
      </c>
      <c r="U732" s="899" t="s">
        <v>836</v>
      </c>
      <c r="V732" s="899" t="s">
        <v>117</v>
      </c>
      <c r="W732" s="899" t="s">
        <v>1626</v>
      </c>
      <c r="X732" s="899" t="s">
        <v>1626</v>
      </c>
      <c r="AB732" s="937"/>
      <c r="AC732" s="937"/>
    </row>
    <row r="733" spans="1:30" ht="24.75">
      <c r="A733" s="937" t="s">
        <v>3429</v>
      </c>
      <c r="B733" s="937" t="s">
        <v>2665</v>
      </c>
      <c r="C733" s="937"/>
      <c r="D733" s="924">
        <v>45217</v>
      </c>
      <c r="E733" s="904" t="s">
        <v>75</v>
      </c>
      <c r="F733" s="939"/>
      <c r="G733" s="904" t="s">
        <v>2126</v>
      </c>
      <c r="H733" s="904" t="s">
        <v>77</v>
      </c>
      <c r="I733" s="899" t="s">
        <v>3430</v>
      </c>
      <c r="J733" s="960" t="s">
        <v>3431</v>
      </c>
      <c r="K733" s="904"/>
      <c r="L733" s="853" t="s">
        <v>35</v>
      </c>
      <c r="M733" s="278"/>
      <c r="N733" s="1116"/>
      <c r="O733" s="413"/>
      <c r="P733" s="413"/>
      <c r="Q733" s="1203"/>
      <c r="R733" s="426" t="s">
        <v>233</v>
      </c>
      <c r="S733" s="1002" t="e">
        <f>_xlfn.IFNA(VLOOKUP(R733,#REF!,3,FALSE), " ")</f>
        <v>#REF!</v>
      </c>
      <c r="T733" s="932" t="s">
        <v>3432</v>
      </c>
      <c r="U733" s="899" t="s">
        <v>836</v>
      </c>
      <c r="V733" s="899" t="s">
        <v>117</v>
      </c>
      <c r="W733" s="899" t="s">
        <v>3433</v>
      </c>
      <c r="X733" s="899" t="s">
        <v>3434</v>
      </c>
      <c r="AB733" s="937"/>
      <c r="AC733" s="937"/>
    </row>
    <row r="734" spans="1:30" ht="62.25">
      <c r="A734" s="937" t="s">
        <v>3435</v>
      </c>
      <c r="B734" s="937" t="s">
        <v>2665</v>
      </c>
      <c r="C734" s="937"/>
      <c r="D734" s="924">
        <v>45218</v>
      </c>
      <c r="E734" s="904" t="s">
        <v>2666</v>
      </c>
      <c r="F734" s="939"/>
      <c r="G734" s="904" t="s">
        <v>1219</v>
      </c>
      <c r="H734" s="904" t="s">
        <v>2666</v>
      </c>
      <c r="I734" s="899" t="s">
        <v>3436</v>
      </c>
      <c r="J734" s="1079" t="s">
        <v>3437</v>
      </c>
      <c r="K734" s="904"/>
      <c r="L734" s="853" t="s">
        <v>35</v>
      </c>
      <c r="M734" s="278"/>
      <c r="N734" s="1116"/>
      <c r="O734" s="413"/>
      <c r="P734" s="413"/>
      <c r="Q734" s="1203"/>
      <c r="R734" s="426" t="s">
        <v>233</v>
      </c>
      <c r="S734" s="1002" t="e">
        <f>_xlfn.IFNA(VLOOKUP(R734,#REF!,3,FALSE), " ")</f>
        <v>#REF!</v>
      </c>
      <c r="T734" s="1195" t="s">
        <v>3438</v>
      </c>
      <c r="U734" s="904" t="s">
        <v>65</v>
      </c>
      <c r="V734" s="904" t="s">
        <v>117</v>
      </c>
      <c r="W734" s="554" t="s">
        <v>1524</v>
      </c>
      <c r="X734" s="899" t="s">
        <v>2998</v>
      </c>
      <c r="AB734" s="937"/>
      <c r="AC734" s="937"/>
    </row>
    <row r="735" spans="1:30" ht="24.75">
      <c r="A735" s="937" t="s">
        <v>3439</v>
      </c>
      <c r="B735" s="937" t="s">
        <v>1825</v>
      </c>
      <c r="C735" s="937"/>
      <c r="D735" s="924">
        <v>45218</v>
      </c>
      <c r="E735" s="904" t="s">
        <v>1438</v>
      </c>
      <c r="F735" s="939"/>
      <c r="G735" s="904" t="s">
        <v>3440</v>
      </c>
      <c r="H735" s="904" t="s">
        <v>3441</v>
      </c>
      <c r="I735" s="1066" t="s">
        <v>3442</v>
      </c>
      <c r="J735" s="904" t="s">
        <v>3443</v>
      </c>
      <c r="K735" s="932"/>
      <c r="L735" s="853" t="s">
        <v>35</v>
      </c>
      <c r="M735" s="278"/>
      <c r="N735" s="1116"/>
      <c r="O735" s="413"/>
      <c r="P735" s="413"/>
      <c r="Q735" s="1203"/>
      <c r="R735" s="426" t="s">
        <v>233</v>
      </c>
      <c r="S735" s="1002" t="e">
        <f>_xlfn.IFNA(VLOOKUP(R735,#REF!,3,FALSE), " ")</f>
        <v>#REF!</v>
      </c>
      <c r="T735" s="932" t="s">
        <v>3444</v>
      </c>
      <c r="U735" s="962" t="s">
        <v>836</v>
      </c>
      <c r="V735" s="899" t="s">
        <v>117</v>
      </c>
      <c r="W735" s="899" t="s">
        <v>1524</v>
      </c>
      <c r="X735" s="899" t="s">
        <v>2998</v>
      </c>
      <c r="AB735" s="937"/>
      <c r="AC735" s="937"/>
    </row>
    <row r="736" spans="1:30" ht="24.75">
      <c r="A736" s="937" t="s">
        <v>3445</v>
      </c>
      <c r="B736" s="937" t="s">
        <v>1825</v>
      </c>
      <c r="C736" s="937"/>
      <c r="D736" s="924">
        <v>45218</v>
      </c>
      <c r="E736" s="904" t="s">
        <v>1438</v>
      </c>
      <c r="F736" s="939"/>
      <c r="G736" s="904" t="s">
        <v>3440</v>
      </c>
      <c r="H736" s="904" t="s">
        <v>3441</v>
      </c>
      <c r="I736" s="899" t="s">
        <v>3446</v>
      </c>
      <c r="J736" s="322" t="s">
        <v>3447</v>
      </c>
      <c r="K736" s="904"/>
      <c r="L736" s="853" t="s">
        <v>35</v>
      </c>
      <c r="M736" s="278"/>
      <c r="N736" s="1116"/>
      <c r="O736" s="413"/>
      <c r="P736" s="413"/>
      <c r="Q736" s="1203"/>
      <c r="R736" s="426" t="s">
        <v>233</v>
      </c>
      <c r="S736" s="1002" t="e">
        <f>_xlfn.IFNA(VLOOKUP(R736,#REF!,3,FALSE), " ")</f>
        <v>#REF!</v>
      </c>
      <c r="T736" s="932" t="s">
        <v>3448</v>
      </c>
      <c r="U736" s="962" t="s">
        <v>836</v>
      </c>
      <c r="V736" s="899" t="s">
        <v>117</v>
      </c>
      <c r="W736" s="899" t="s">
        <v>1524</v>
      </c>
      <c r="X736" s="899" t="s">
        <v>2998</v>
      </c>
      <c r="AB736" s="937"/>
      <c r="AC736" s="937"/>
    </row>
    <row r="737" spans="1:30" ht="24.75">
      <c r="A737" s="937" t="s">
        <v>3449</v>
      </c>
      <c r="B737" s="937" t="s">
        <v>1979</v>
      </c>
      <c r="C737" s="937"/>
      <c r="D737" s="924">
        <v>45218</v>
      </c>
      <c r="E737" s="904" t="s">
        <v>3450</v>
      </c>
      <c r="F737" s="939"/>
      <c r="G737" s="904" t="s">
        <v>3451</v>
      </c>
      <c r="H737" s="904" t="s">
        <v>3450</v>
      </c>
      <c r="I737" s="939" t="s">
        <v>3452</v>
      </c>
      <c r="J737" s="960" t="s">
        <v>3453</v>
      </c>
      <c r="K737" s="904"/>
      <c r="L737" s="853" t="s">
        <v>35</v>
      </c>
      <c r="M737" s="278"/>
      <c r="N737" s="1116"/>
      <c r="O737" s="413"/>
      <c r="P737" s="413"/>
      <c r="Q737" s="1203"/>
      <c r="R737" s="426" t="s">
        <v>233</v>
      </c>
      <c r="S737" s="1002" t="e">
        <f>_xlfn.IFNA(VLOOKUP(R737,#REF!,3,FALSE), " ")</f>
        <v>#REF!</v>
      </c>
      <c r="T737" s="1099" t="s">
        <v>3454</v>
      </c>
      <c r="U737" s="899" t="s">
        <v>384</v>
      </c>
      <c r="V737" s="904" t="s">
        <v>117</v>
      </c>
      <c r="W737" s="1211" t="s">
        <v>300</v>
      </c>
      <c r="X737" s="899" t="s">
        <v>3455</v>
      </c>
      <c r="AB737" s="937"/>
      <c r="AC737" s="937"/>
    </row>
    <row r="738" spans="1:30" ht="24.75">
      <c r="A738" s="937" t="s">
        <v>3456</v>
      </c>
      <c r="B738" s="937" t="s">
        <v>3243</v>
      </c>
      <c r="C738" s="937"/>
      <c r="D738" s="924">
        <v>45218</v>
      </c>
      <c r="E738" s="904" t="s">
        <v>204</v>
      </c>
      <c r="F738" s="939"/>
      <c r="G738" s="904" t="s">
        <v>3244</v>
      </c>
      <c r="H738" s="904" t="s">
        <v>204</v>
      </c>
      <c r="I738" s="899" t="s">
        <v>3457</v>
      </c>
      <c r="J738" s="960" t="s">
        <v>3458</v>
      </c>
      <c r="K738" s="904"/>
      <c r="L738" s="853" t="s">
        <v>35</v>
      </c>
      <c r="M738" s="278"/>
      <c r="N738" s="1116"/>
      <c r="O738" s="413"/>
      <c r="P738" s="413"/>
      <c r="Q738" s="1203"/>
      <c r="R738" s="426" t="s">
        <v>233</v>
      </c>
      <c r="S738" s="1002" t="e">
        <f>_xlfn.IFNA(VLOOKUP(R738,#REF!,3,FALSE), " ")</f>
        <v>#REF!</v>
      </c>
      <c r="T738" s="962" t="s">
        <v>3459</v>
      </c>
      <c r="U738" s="899" t="s">
        <v>384</v>
      </c>
      <c r="V738" s="899" t="s">
        <v>117</v>
      </c>
      <c r="W738" s="934" t="s">
        <v>300</v>
      </c>
      <c r="X738" s="899" t="s">
        <v>3460</v>
      </c>
      <c r="AB738" s="937"/>
      <c r="AC738" s="937"/>
    </row>
    <row r="739" spans="1:30" ht="37.5">
      <c r="A739" s="937" t="s">
        <v>3461</v>
      </c>
      <c r="B739" s="937" t="s">
        <v>1080</v>
      </c>
      <c r="C739" s="937"/>
      <c r="D739" s="924">
        <v>45218</v>
      </c>
      <c r="E739" s="904" t="s">
        <v>456</v>
      </c>
      <c r="F739" s="939"/>
      <c r="G739" s="904" t="s">
        <v>906</v>
      </c>
      <c r="H739" s="904" t="s">
        <v>33</v>
      </c>
      <c r="I739" s="899" t="s">
        <v>3462</v>
      </c>
      <c r="J739" s="278" t="s">
        <v>3463</v>
      </c>
      <c r="K739" s="278"/>
      <c r="L739" s="1066" t="s">
        <v>45</v>
      </c>
      <c r="M739" s="278"/>
      <c r="N739" s="1116"/>
      <c r="O739" s="413"/>
      <c r="P739" s="413"/>
      <c r="Q739" s="1203"/>
      <c r="R739" s="426"/>
      <c r="S739" s="1012"/>
      <c r="T739" s="1012"/>
      <c r="U739" s="899"/>
      <c r="V739" s="899"/>
      <c r="W739" s="899"/>
      <c r="X739" s="899"/>
      <c r="AB739" s="937"/>
      <c r="AC739" s="937"/>
    </row>
    <row r="740" spans="1:30" ht="24.75">
      <c r="A740" s="923" t="s">
        <v>3464</v>
      </c>
      <c r="B740" s="923" t="s">
        <v>1825</v>
      </c>
      <c r="C740" s="923"/>
      <c r="D740" s="924">
        <v>45218</v>
      </c>
      <c r="E740" s="15" t="s">
        <v>31</v>
      </c>
      <c r="F740" s="925"/>
      <c r="G740" s="904" t="s">
        <v>3465</v>
      </c>
      <c r="H740" s="904" t="s">
        <v>1211</v>
      </c>
      <c r="I740" s="904" t="s">
        <v>3466</v>
      </c>
      <c r="J740" s="278" t="s">
        <v>3467</v>
      </c>
      <c r="K740" s="278"/>
      <c r="L740" s="853" t="s">
        <v>35</v>
      </c>
      <c r="M740" s="278"/>
      <c r="N740" s="1294"/>
      <c r="O740" s="413"/>
      <c r="P740" s="413"/>
      <c r="Q740" s="1212"/>
      <c r="R740" s="426" t="s">
        <v>233</v>
      </c>
      <c r="S740" s="1005" t="e">
        <f>_xlfn.IFNA(VLOOKUP(R740,#REF!,3,FALSE), " ")</f>
        <v>#REF!</v>
      </c>
      <c r="T740" s="1099" t="s">
        <v>3468</v>
      </c>
      <c r="U740" s="904" t="s">
        <v>65</v>
      </c>
      <c r="V740" s="904" t="s">
        <v>117</v>
      </c>
      <c r="W740" s="554" t="s">
        <v>1524</v>
      </c>
      <c r="X740" s="899" t="s">
        <v>2998</v>
      </c>
      <c r="Y740" s="749"/>
      <c r="Z740" s="304"/>
      <c r="AA740" s="632"/>
      <c r="AB740" s="923"/>
      <c r="AC740" s="923"/>
      <c r="AD740" s="934"/>
    </row>
    <row r="741" spans="1:30" ht="50.25">
      <c r="A741" s="1080" t="s">
        <v>3469</v>
      </c>
      <c r="B741" s="1080" t="s">
        <v>1825</v>
      </c>
      <c r="C741" s="1080"/>
      <c r="D741" s="1081">
        <v>45218</v>
      </c>
      <c r="E741" s="15" t="s">
        <v>31</v>
      </c>
      <c r="F741" s="925"/>
      <c r="G741" s="925" t="s">
        <v>3465</v>
      </c>
      <c r="H741" s="925" t="s">
        <v>1211</v>
      </c>
      <c r="I741" s="925" t="s">
        <v>3470</v>
      </c>
      <c r="J741" s="278" t="s">
        <v>3471</v>
      </c>
      <c r="K741" s="278"/>
      <c r="L741" s="853" t="s">
        <v>35</v>
      </c>
      <c r="M741" s="278"/>
      <c r="N741" s="1300"/>
      <c r="O741" s="413"/>
      <c r="P741" s="413"/>
      <c r="Q741" s="1213"/>
      <c r="R741" s="426" t="s">
        <v>233</v>
      </c>
      <c r="S741" s="1006" t="e">
        <f>_xlfn.IFNA(VLOOKUP(R741,#REF!,3,FALSE), " ")</f>
        <v>#REF!</v>
      </c>
      <c r="T741" s="1115" t="s">
        <v>3471</v>
      </c>
      <c r="U741" s="904" t="s">
        <v>65</v>
      </c>
      <c r="V741" s="904" t="s">
        <v>117</v>
      </c>
      <c r="W741" s="554" t="s">
        <v>1524</v>
      </c>
      <c r="X741" s="899" t="s">
        <v>2998</v>
      </c>
      <c r="Y741" s="729"/>
      <c r="Z741" s="303"/>
      <c r="AA741" s="708"/>
      <c r="AB741" s="1080"/>
      <c r="AC741" s="1080"/>
      <c r="AD741" s="1218"/>
    </row>
    <row r="742" spans="1:30">
      <c r="A742" s="1080" t="s">
        <v>3472</v>
      </c>
      <c r="B742" s="1080" t="s">
        <v>1825</v>
      </c>
      <c r="C742" s="1080"/>
      <c r="D742" s="1081">
        <v>45218</v>
      </c>
      <c r="E742" s="15" t="s">
        <v>31</v>
      </c>
      <c r="F742" s="925"/>
      <c r="G742" s="925" t="s">
        <v>3465</v>
      </c>
      <c r="H742" s="925" t="s">
        <v>1211</v>
      </c>
      <c r="I742" s="925" t="s">
        <v>3473</v>
      </c>
      <c r="J742" s="278" t="s">
        <v>3474</v>
      </c>
      <c r="K742" s="278"/>
      <c r="L742" s="853" t="s">
        <v>35</v>
      </c>
      <c r="M742" s="278"/>
      <c r="N742" s="1300"/>
      <c r="O742" s="413"/>
      <c r="P742" s="413"/>
      <c r="Q742" s="1213"/>
      <c r="R742" s="426" t="s">
        <v>233</v>
      </c>
      <c r="S742" s="1006" t="e">
        <f>_xlfn.IFNA(VLOOKUP(R742,#REF!,3,FALSE), " ")</f>
        <v>#REF!</v>
      </c>
      <c r="T742" s="1115" t="s">
        <v>3475</v>
      </c>
      <c r="U742" s="904" t="s">
        <v>65</v>
      </c>
      <c r="V742" s="904" t="s">
        <v>117</v>
      </c>
      <c r="W742" s="554" t="s">
        <v>1524</v>
      </c>
      <c r="X742" s="899" t="s">
        <v>2998</v>
      </c>
      <c r="Y742" s="729"/>
      <c r="Z742" s="303"/>
      <c r="AA742" s="708"/>
      <c r="AB742" s="1080"/>
      <c r="AC742" s="1080"/>
      <c r="AD742" s="1218"/>
    </row>
    <row r="743" spans="1:30" ht="24.75">
      <c r="A743" s="937" t="s">
        <v>3476</v>
      </c>
      <c r="B743" s="937" t="s">
        <v>1979</v>
      </c>
      <c r="C743" s="937"/>
      <c r="D743" s="1081">
        <v>45218</v>
      </c>
      <c r="E743" s="15" t="s">
        <v>31</v>
      </c>
      <c r="F743" s="939"/>
      <c r="G743" s="925" t="s">
        <v>3477</v>
      </c>
      <c r="H743" s="925" t="s">
        <v>1211</v>
      </c>
      <c r="I743" s="925" t="s">
        <v>3478</v>
      </c>
      <c r="J743" s="278" t="s">
        <v>3479</v>
      </c>
      <c r="K743" s="278"/>
      <c r="L743" s="853" t="s">
        <v>35</v>
      </c>
      <c r="M743" s="278"/>
      <c r="N743" s="1116"/>
      <c r="O743" s="413"/>
      <c r="P743" s="413"/>
      <c r="Q743" s="1203"/>
      <c r="R743" s="426" t="s">
        <v>233</v>
      </c>
      <c r="S743" s="1002" t="e">
        <f>_xlfn.IFNA(VLOOKUP(R743,#REF!,3,FALSE), " ")</f>
        <v>#REF!</v>
      </c>
      <c r="T743" s="1115" t="s">
        <v>3480</v>
      </c>
      <c r="U743" s="904" t="s">
        <v>38</v>
      </c>
      <c r="V743" s="904" t="s">
        <v>646</v>
      </c>
      <c r="W743" s="904" t="s">
        <v>3315</v>
      </c>
      <c r="X743" s="904" t="s">
        <v>3481</v>
      </c>
      <c r="AB743" s="937"/>
      <c r="AC743" s="937"/>
    </row>
    <row r="744" spans="1:30" ht="301.5">
      <c r="A744" s="937" t="s">
        <v>3482</v>
      </c>
      <c r="B744" s="937" t="s">
        <v>2132</v>
      </c>
      <c r="C744" s="937"/>
      <c r="D744" s="924">
        <v>45222</v>
      </c>
      <c r="E744" s="904" t="s">
        <v>393</v>
      </c>
      <c r="F744" s="939">
        <v>13709</v>
      </c>
      <c r="G744" s="904" t="s">
        <v>394</v>
      </c>
      <c r="H744" s="904" t="s">
        <v>33</v>
      </c>
      <c r="I744" s="899" t="s">
        <v>2602</v>
      </c>
      <c r="J744" s="278" t="s">
        <v>3483</v>
      </c>
      <c r="K744" s="278"/>
      <c r="L744" s="960" t="s">
        <v>35</v>
      </c>
      <c r="M744" s="278" t="s">
        <v>5361</v>
      </c>
      <c r="N744" s="1116"/>
      <c r="O744" s="413" t="s">
        <v>2964</v>
      </c>
      <c r="P744" s="413" t="s">
        <v>3011</v>
      </c>
      <c r="Q744" s="1203"/>
      <c r="R744" s="426" t="s">
        <v>1401</v>
      </c>
      <c r="S744" s="1001" t="e">
        <f>_xlfn.IFNA(VLOOKUP(R744,#REF!,3,FALSE), " ")</f>
        <v>#REF!</v>
      </c>
      <c r="T744" s="962" t="s">
        <v>3484</v>
      </c>
      <c r="U744" s="899" t="s">
        <v>38</v>
      </c>
      <c r="V744" s="899" t="s">
        <v>117</v>
      </c>
      <c r="W744" s="899" t="s">
        <v>1195</v>
      </c>
      <c r="X744" s="904" t="s">
        <v>3049</v>
      </c>
      <c r="AB744" s="937"/>
      <c r="AC744" s="937"/>
    </row>
    <row r="745" spans="1:30" ht="24.75">
      <c r="A745" s="937" t="s">
        <v>3485</v>
      </c>
      <c r="B745" s="937" t="s">
        <v>1979</v>
      </c>
      <c r="C745" s="937"/>
      <c r="D745" s="924">
        <v>45223</v>
      </c>
      <c r="E745" s="904" t="s">
        <v>731</v>
      </c>
      <c r="F745" s="939"/>
      <c r="G745" s="904" t="s">
        <v>732</v>
      </c>
      <c r="H745" s="904" t="s">
        <v>3486</v>
      </c>
      <c r="I745" s="899" t="s">
        <v>3487</v>
      </c>
      <c r="J745" s="278" t="s">
        <v>3488</v>
      </c>
      <c r="K745" s="278"/>
      <c r="L745" s="853" t="s">
        <v>35</v>
      </c>
      <c r="M745" s="278"/>
      <c r="N745" s="1116"/>
      <c r="O745" s="413"/>
      <c r="P745" s="413"/>
      <c r="Q745" s="1203"/>
      <c r="R745" s="426" t="s">
        <v>233</v>
      </c>
      <c r="S745" s="1002" t="e">
        <f>_xlfn.IFNA(VLOOKUP(R745,#REF!,3,FALSE), " ")</f>
        <v>#REF!</v>
      </c>
      <c r="T745" s="1099" t="s">
        <v>3489</v>
      </c>
      <c r="U745" s="904" t="s">
        <v>65</v>
      </c>
      <c r="V745" s="904" t="s">
        <v>117</v>
      </c>
      <c r="W745" s="554" t="s">
        <v>1524</v>
      </c>
      <c r="X745" s="899" t="s">
        <v>2998</v>
      </c>
      <c r="AB745" s="937"/>
      <c r="AC745" s="937"/>
    </row>
    <row r="746" spans="1:30" ht="37.5">
      <c r="A746" s="937" t="s">
        <v>3490</v>
      </c>
      <c r="B746" s="937" t="s">
        <v>1979</v>
      </c>
      <c r="C746" s="937"/>
      <c r="D746" s="924">
        <v>45223</v>
      </c>
      <c r="E746" s="904" t="s">
        <v>1438</v>
      </c>
      <c r="F746" s="939"/>
      <c r="G746" s="904" t="s">
        <v>410</v>
      </c>
      <c r="H746" s="904" t="s">
        <v>77</v>
      </c>
      <c r="I746" s="899" t="s">
        <v>3491</v>
      </c>
      <c r="J746" s="278" t="s">
        <v>3492</v>
      </c>
      <c r="K746" s="278"/>
      <c r="L746" s="960" t="s">
        <v>35</v>
      </c>
      <c r="M746" s="278" t="s">
        <v>5361</v>
      </c>
      <c r="N746" s="1116"/>
      <c r="O746" s="1121" t="s">
        <v>2964</v>
      </c>
      <c r="P746" s="1121" t="s">
        <v>74</v>
      </c>
      <c r="Q746" s="1203"/>
      <c r="R746" s="425" t="s">
        <v>1401</v>
      </c>
      <c r="S746" s="1007" t="e">
        <f>_xlfn.IFNA(VLOOKUP(R746,#REF!,3,FALSE), " ")</f>
        <v>#REF!</v>
      </c>
      <c r="T746" s="962" t="s">
        <v>3493</v>
      </c>
      <c r="U746" s="899" t="s">
        <v>384</v>
      </c>
      <c r="V746" s="899" t="s">
        <v>117</v>
      </c>
      <c r="W746" s="934" t="s">
        <v>300</v>
      </c>
      <c r="X746" s="899" t="s">
        <v>3494</v>
      </c>
      <c r="AB746" s="937"/>
      <c r="AC746" s="937"/>
    </row>
    <row r="747" spans="1:30" ht="37.5">
      <c r="A747" s="937" t="s">
        <v>3495</v>
      </c>
      <c r="B747" s="937" t="s">
        <v>1946</v>
      </c>
      <c r="C747" s="937"/>
      <c r="D747" s="924">
        <v>45226</v>
      </c>
      <c r="E747" s="904" t="s">
        <v>204</v>
      </c>
      <c r="F747" s="939">
        <v>16780</v>
      </c>
      <c r="G747" s="904" t="s">
        <v>32</v>
      </c>
      <c r="H747" s="904" t="s">
        <v>77</v>
      </c>
      <c r="I747" s="1083" t="s">
        <v>3496</v>
      </c>
      <c r="J747" s="278" t="s">
        <v>3497</v>
      </c>
      <c r="K747" s="278"/>
      <c r="L747" s="960" t="s">
        <v>35</v>
      </c>
      <c r="M747" s="278" t="s">
        <v>5361</v>
      </c>
      <c r="N747" s="1116"/>
      <c r="O747" s="624" t="s">
        <v>2964</v>
      </c>
      <c r="P747" s="1122" t="s">
        <v>3189</v>
      </c>
      <c r="Q747" s="1203"/>
      <c r="R747" s="425" t="s">
        <v>1401</v>
      </c>
      <c r="S747" s="1007" t="e">
        <f>_xlfn.IFNA(VLOOKUP(R747,#REF!,3,FALSE), " ")</f>
        <v>#REF!</v>
      </c>
      <c r="T747" s="1214" t="s">
        <v>3498</v>
      </c>
      <c r="U747" s="904" t="s">
        <v>65</v>
      </c>
      <c r="V747" s="899" t="s">
        <v>117</v>
      </c>
      <c r="W747" s="899" t="s">
        <v>1524</v>
      </c>
      <c r="X747" s="899" t="s">
        <v>3499</v>
      </c>
      <c r="AB747" s="937"/>
      <c r="AC747" s="937"/>
    </row>
    <row r="748" spans="1:30" ht="162.75">
      <c r="A748" s="937" t="s">
        <v>3500</v>
      </c>
      <c r="B748" s="937" t="s">
        <v>2665</v>
      </c>
      <c r="C748" s="937"/>
      <c r="D748" s="924">
        <v>45226</v>
      </c>
      <c r="E748" s="904" t="s">
        <v>3501</v>
      </c>
      <c r="F748" s="939"/>
      <c r="G748" s="904" t="s">
        <v>2429</v>
      </c>
      <c r="H748" s="904" t="s">
        <v>33</v>
      </c>
      <c r="I748" s="899" t="s">
        <v>3502</v>
      </c>
      <c r="J748" s="278" t="s">
        <v>3503</v>
      </c>
      <c r="K748" s="278"/>
      <c r="L748" s="1066" t="s">
        <v>45</v>
      </c>
      <c r="M748" s="278" t="s">
        <v>5362</v>
      </c>
      <c r="N748" s="1301" t="s">
        <v>3011</v>
      </c>
      <c r="O748" s="1123" t="s">
        <v>3037</v>
      </c>
      <c r="P748" s="899" t="s">
        <v>3189</v>
      </c>
      <c r="Q748" s="1200"/>
      <c r="R748" s="1201"/>
      <c r="S748" s="1001" t="e">
        <f>_xlfn.IFNA(VLOOKUP(R748,#REF!,3,FALSE), " ")</f>
        <v>#REF!</v>
      </c>
      <c r="T748" s="962" t="s">
        <v>3504</v>
      </c>
      <c r="U748" s="904" t="s">
        <v>65</v>
      </c>
      <c r="V748" s="899" t="s">
        <v>117</v>
      </c>
      <c r="W748" s="899" t="s">
        <v>1524</v>
      </c>
      <c r="X748" s="899" t="s">
        <v>3499</v>
      </c>
      <c r="AB748" s="937"/>
      <c r="AC748" s="937"/>
      <c r="AD748" s="659" t="s">
        <v>3600</v>
      </c>
    </row>
    <row r="749" spans="1:30" ht="37.5">
      <c r="A749" s="937" t="s">
        <v>3505</v>
      </c>
      <c r="B749" s="937" t="s">
        <v>1937</v>
      </c>
      <c r="C749" s="937"/>
      <c r="D749" s="924">
        <v>45226</v>
      </c>
      <c r="E749" s="904" t="s">
        <v>3506</v>
      </c>
      <c r="F749" s="939">
        <v>16574</v>
      </c>
      <c r="G749" s="904" t="s">
        <v>3507</v>
      </c>
      <c r="H749" s="904" t="s">
        <v>366</v>
      </c>
      <c r="I749" s="899" t="s">
        <v>3508</v>
      </c>
      <c r="J749" s="278" t="s">
        <v>3509</v>
      </c>
      <c r="K749" s="278"/>
      <c r="L749" s="1066" t="s">
        <v>45</v>
      </c>
      <c r="M749" s="278"/>
      <c r="N749" s="1116"/>
      <c r="O749" s="624"/>
      <c r="P749" s="624"/>
      <c r="Q749" s="1203"/>
      <c r="R749" s="426"/>
      <c r="S749" s="1002" t="e">
        <f>_xlfn.IFNA(VLOOKUP(R749,#REF!,3,FALSE), " ")</f>
        <v>#REF!</v>
      </c>
      <c r="T749" s="962" t="s">
        <v>3510</v>
      </c>
      <c r="U749" s="899"/>
      <c r="V749" s="899"/>
      <c r="W749" s="899"/>
      <c r="X749" s="899"/>
      <c r="AB749" s="937"/>
      <c r="AC749" s="937"/>
    </row>
    <row r="750" spans="1:30" ht="50.25">
      <c r="A750" s="937" t="s">
        <v>3511</v>
      </c>
      <c r="B750" s="937" t="s">
        <v>2665</v>
      </c>
      <c r="C750" s="937"/>
      <c r="D750" s="924">
        <v>45226</v>
      </c>
      <c r="E750" s="904" t="s">
        <v>3501</v>
      </c>
      <c r="F750" s="939"/>
      <c r="G750" s="904" t="s">
        <v>2429</v>
      </c>
      <c r="H750" s="904" t="s">
        <v>33</v>
      </c>
      <c r="I750" s="899" t="s">
        <v>3512</v>
      </c>
      <c r="J750" s="278" t="s">
        <v>3513</v>
      </c>
      <c r="K750" s="278"/>
      <c r="L750" s="853" t="s">
        <v>35</v>
      </c>
      <c r="M750" s="278"/>
      <c r="N750" s="1116"/>
      <c r="O750" s="413"/>
      <c r="P750" s="413"/>
      <c r="Q750" s="1203"/>
      <c r="R750" s="1215" t="s">
        <v>233</v>
      </c>
      <c r="S750" s="1002" t="e">
        <f>_xlfn.IFNA(VLOOKUP(R750,#REF!,3,FALSE), " ")</f>
        <v>#REF!</v>
      </c>
      <c r="T750" s="962" t="s">
        <v>3514</v>
      </c>
      <c r="U750" s="904" t="s">
        <v>65</v>
      </c>
      <c r="V750" s="904" t="s">
        <v>117</v>
      </c>
      <c r="W750" s="554" t="s">
        <v>1524</v>
      </c>
      <c r="X750" s="904" t="s">
        <v>3423</v>
      </c>
      <c r="AB750" s="937"/>
      <c r="AC750" s="937"/>
    </row>
    <row r="751" spans="1:30" ht="50.25">
      <c r="A751" s="937" t="s">
        <v>3515</v>
      </c>
      <c r="B751" s="937" t="s">
        <v>2665</v>
      </c>
      <c r="C751" s="937"/>
      <c r="D751" s="924">
        <v>45226</v>
      </c>
      <c r="E751" s="904" t="s">
        <v>3501</v>
      </c>
      <c r="F751" s="939"/>
      <c r="G751" s="904" t="s">
        <v>2429</v>
      </c>
      <c r="H751" s="904" t="s">
        <v>33</v>
      </c>
      <c r="I751" s="899" t="s">
        <v>3516</v>
      </c>
      <c r="J751" s="278" t="s">
        <v>3517</v>
      </c>
      <c r="K751" s="278"/>
      <c r="L751" s="853" t="s">
        <v>35</v>
      </c>
      <c r="M751" s="278"/>
      <c r="N751" s="1116"/>
      <c r="O751" s="413"/>
      <c r="P751" s="413"/>
      <c r="Q751" s="1203"/>
      <c r="R751" s="1215" t="s">
        <v>233</v>
      </c>
      <c r="S751" s="1002" t="e">
        <f>_xlfn.IFNA(VLOOKUP(R751,#REF!,3,FALSE), " ")</f>
        <v>#REF!</v>
      </c>
      <c r="T751" s="962" t="s">
        <v>3518</v>
      </c>
      <c r="U751" s="904" t="s">
        <v>65</v>
      </c>
      <c r="V751" s="904" t="s">
        <v>117</v>
      </c>
      <c r="W751" s="554" t="s">
        <v>1524</v>
      </c>
      <c r="X751" s="904" t="s">
        <v>3423</v>
      </c>
      <c r="AB751" s="937"/>
      <c r="AC751" s="937"/>
    </row>
    <row r="752" spans="1:30" ht="50.25">
      <c r="A752" s="937" t="s">
        <v>3519</v>
      </c>
      <c r="B752" s="937" t="s">
        <v>1080</v>
      </c>
      <c r="C752" s="937"/>
      <c r="D752" s="924">
        <v>45226</v>
      </c>
      <c r="E752" s="904" t="s">
        <v>1404</v>
      </c>
      <c r="F752" s="939"/>
      <c r="G752" s="904" t="s">
        <v>410</v>
      </c>
      <c r="H752" s="904" t="s">
        <v>77</v>
      </c>
      <c r="I752" s="899" t="s">
        <v>3520</v>
      </c>
      <c r="J752" s="278" t="s">
        <v>3521</v>
      </c>
      <c r="K752" s="278"/>
      <c r="L752" s="632" t="s">
        <v>35</v>
      </c>
      <c r="M752" s="278" t="s">
        <v>5361</v>
      </c>
      <c r="N752" s="1116"/>
      <c r="O752" s="413" t="s">
        <v>2997</v>
      </c>
      <c r="P752" s="413" t="s">
        <v>74</v>
      </c>
      <c r="Q752" s="1203"/>
      <c r="R752" s="426" t="s">
        <v>2104</v>
      </c>
      <c r="S752" s="1001" t="e">
        <f>_xlfn.IFNA(VLOOKUP(R752,#REF!,3,FALSE), " ")</f>
        <v>#REF!</v>
      </c>
      <c r="T752" s="962" t="s">
        <v>3522</v>
      </c>
      <c r="U752" s="904" t="s">
        <v>65</v>
      </c>
      <c r="V752" s="899" t="s">
        <v>117</v>
      </c>
      <c r="W752" s="899" t="s">
        <v>1524</v>
      </c>
      <c r="X752" s="899" t="s">
        <v>1340</v>
      </c>
      <c r="AB752" s="937"/>
      <c r="AC752" s="937"/>
    </row>
    <row r="753" spans="1:30" ht="88.5">
      <c r="A753" s="937" t="s">
        <v>3523</v>
      </c>
      <c r="B753" s="937" t="s">
        <v>1080</v>
      </c>
      <c r="C753" s="937"/>
      <c r="D753" s="924">
        <v>45226</v>
      </c>
      <c r="E753" s="904" t="s">
        <v>1404</v>
      </c>
      <c r="F753" s="939"/>
      <c r="G753" s="904" t="s">
        <v>410</v>
      </c>
      <c r="H753" s="904" t="s">
        <v>77</v>
      </c>
      <c r="I753" s="899" t="s">
        <v>3524</v>
      </c>
      <c r="J753" s="278" t="s">
        <v>3525</v>
      </c>
      <c r="K753" s="278"/>
      <c r="L753" s="632" t="s">
        <v>35</v>
      </c>
      <c r="M753" s="278" t="s">
        <v>5361</v>
      </c>
      <c r="N753" s="1116"/>
      <c r="O753" s="413" t="s">
        <v>2997</v>
      </c>
      <c r="P753" s="413" t="s">
        <v>2975</v>
      </c>
      <c r="Q753" s="1203"/>
      <c r="R753" s="426" t="s">
        <v>2104</v>
      </c>
      <c r="S753" s="1001" t="e">
        <f>_xlfn.IFNA(VLOOKUP(R753,#REF!,3,FALSE), " ")</f>
        <v>#REF!</v>
      </c>
      <c r="T753" s="1214" t="s">
        <v>3526</v>
      </c>
      <c r="U753" s="904" t="s">
        <v>65</v>
      </c>
      <c r="V753" s="899" t="s">
        <v>117</v>
      </c>
      <c r="W753" s="1075" t="s">
        <v>1524</v>
      </c>
      <c r="X753" s="899" t="s">
        <v>1340</v>
      </c>
      <c r="AB753" s="937"/>
      <c r="AC753" s="937"/>
    </row>
    <row r="754" spans="1:30" ht="88.5">
      <c r="A754" s="937" t="s">
        <v>3527</v>
      </c>
      <c r="B754" s="937" t="s">
        <v>1080</v>
      </c>
      <c r="C754" s="940"/>
      <c r="D754" s="909">
        <v>45226</v>
      </c>
      <c r="E754" s="904"/>
      <c r="F754" s="939"/>
      <c r="G754" s="904" t="s">
        <v>410</v>
      </c>
      <c r="H754" s="904" t="s">
        <v>77</v>
      </c>
      <c r="I754" s="899" t="s">
        <v>3528</v>
      </c>
      <c r="J754" s="278" t="s">
        <v>3529</v>
      </c>
      <c r="K754" s="278"/>
      <c r="L754" s="632" t="s">
        <v>35</v>
      </c>
      <c r="M754" s="278" t="s">
        <v>5361</v>
      </c>
      <c r="N754" s="1203"/>
      <c r="O754" s="413" t="s">
        <v>2997</v>
      </c>
      <c r="P754" s="413" t="s">
        <v>74</v>
      </c>
      <c r="Q754" s="1203"/>
      <c r="R754" s="426" t="s">
        <v>2104</v>
      </c>
      <c r="S754" s="1001" t="e">
        <f>_xlfn.IFNA(VLOOKUP(R754,#REF!,3,FALSE), " ")</f>
        <v>#REF!</v>
      </c>
      <c r="T754" s="1093" t="s">
        <v>3530</v>
      </c>
      <c r="U754" s="899" t="s">
        <v>384</v>
      </c>
      <c r="V754" s="1082" t="s">
        <v>117</v>
      </c>
      <c r="W754" s="309" t="s">
        <v>300</v>
      </c>
      <c r="X754" s="962" t="s">
        <v>3531</v>
      </c>
      <c r="AB754" s="937"/>
      <c r="AC754" s="937"/>
    </row>
    <row r="755" spans="1:30" ht="113.25">
      <c r="A755" s="937" t="s">
        <v>3532</v>
      </c>
      <c r="B755" s="937" t="s">
        <v>1937</v>
      </c>
      <c r="C755" s="937"/>
      <c r="D755" s="924">
        <v>45229</v>
      </c>
      <c r="E755" s="904" t="s">
        <v>393</v>
      </c>
      <c r="F755" s="939"/>
      <c r="G755" s="904" t="s">
        <v>394</v>
      </c>
      <c r="H755" s="904" t="s">
        <v>33</v>
      </c>
      <c r="I755" s="1066" t="s">
        <v>3533</v>
      </c>
      <c r="J755" s="278" t="s">
        <v>3534</v>
      </c>
      <c r="K755" s="278"/>
      <c r="L755" s="960" t="s">
        <v>5374</v>
      </c>
      <c r="M755" s="278" t="s">
        <v>5361</v>
      </c>
      <c r="N755" s="1116"/>
      <c r="O755" s="413" t="s">
        <v>2997</v>
      </c>
      <c r="P755" s="413" t="s">
        <v>74</v>
      </c>
      <c r="Q755" s="1203"/>
      <c r="R755" s="1166" t="s">
        <v>2986</v>
      </c>
      <c r="S755" s="1002"/>
      <c r="T755" s="1214" t="s">
        <v>3535</v>
      </c>
      <c r="U755" s="899" t="s">
        <v>452</v>
      </c>
      <c r="V755" s="899" t="s">
        <v>117</v>
      </c>
      <c r="W755" s="304" t="s">
        <v>1195</v>
      </c>
      <c r="X755" s="899" t="s">
        <v>3536</v>
      </c>
      <c r="AB755" s="937"/>
      <c r="AC755" s="937"/>
    </row>
    <row r="756" spans="1:30" ht="393" customHeight="1">
      <c r="A756" s="937" t="s">
        <v>3537</v>
      </c>
      <c r="B756" s="937" t="s">
        <v>3538</v>
      </c>
      <c r="C756" s="937"/>
      <c r="D756" s="924">
        <v>45229</v>
      </c>
      <c r="E756" s="904" t="s">
        <v>2052</v>
      </c>
      <c r="F756" s="939"/>
      <c r="G756" s="925" t="s">
        <v>76</v>
      </c>
      <c r="H756" s="904" t="s">
        <v>77</v>
      </c>
      <c r="I756" s="899" t="s">
        <v>3539</v>
      </c>
      <c r="J756" s="278" t="s">
        <v>3540</v>
      </c>
      <c r="K756" s="278"/>
      <c r="L756" s="960" t="s">
        <v>35</v>
      </c>
      <c r="M756" s="278" t="s">
        <v>5361</v>
      </c>
      <c r="N756" s="1116"/>
      <c r="O756" s="1124" t="s">
        <v>3037</v>
      </c>
      <c r="P756" s="1125" t="s">
        <v>3236</v>
      </c>
      <c r="Q756" s="1200"/>
      <c r="R756" s="447" t="s">
        <v>1401</v>
      </c>
      <c r="S756" s="1007" t="e">
        <f>_xlfn.IFNA(VLOOKUP(R756,#REF!,3,FALSE), " ")</f>
        <v>#REF!</v>
      </c>
      <c r="T756" s="1214" t="s">
        <v>3541</v>
      </c>
      <c r="U756" s="904" t="s">
        <v>65</v>
      </c>
      <c r="V756" s="899" t="s">
        <v>117</v>
      </c>
      <c r="W756" s="899" t="s">
        <v>2904</v>
      </c>
      <c r="X756" s="899" t="s">
        <v>3542</v>
      </c>
      <c r="AB756" s="937"/>
      <c r="AC756" s="937"/>
    </row>
    <row r="757" spans="1:30" ht="37.5">
      <c r="A757" s="1080" t="s">
        <v>3543</v>
      </c>
      <c r="B757" s="1080" t="s">
        <v>1825</v>
      </c>
      <c r="C757" s="1080"/>
      <c r="D757" s="1081">
        <v>45231</v>
      </c>
      <c r="E757" s="925"/>
      <c r="F757" s="925"/>
      <c r="G757" s="925" t="s">
        <v>946</v>
      </c>
      <c r="H757" s="925" t="s">
        <v>1211</v>
      </c>
      <c r="I757" s="925" t="s">
        <v>3544</v>
      </c>
      <c r="J757" s="278" t="s">
        <v>3545</v>
      </c>
      <c r="K757" s="278"/>
      <c r="L757" s="960" t="s">
        <v>35</v>
      </c>
      <c r="M757" s="278" t="s">
        <v>5361</v>
      </c>
      <c r="N757" s="1300"/>
      <c r="O757" s="624" t="s">
        <v>2964</v>
      </c>
      <c r="P757" s="624" t="s">
        <v>2975</v>
      </c>
      <c r="Q757" s="1216"/>
      <c r="R757" s="425" t="s">
        <v>1401</v>
      </c>
      <c r="S757" s="1007" t="e">
        <f>_xlfn.IFNA(VLOOKUP(R757,#REF!,3,FALSE), " ")</f>
        <v>#REF!</v>
      </c>
      <c r="T757" s="1115" t="s">
        <v>3545</v>
      </c>
      <c r="U757" s="925" t="s">
        <v>65</v>
      </c>
      <c r="V757" s="925" t="s">
        <v>117</v>
      </c>
      <c r="W757" s="976" t="s">
        <v>1524</v>
      </c>
      <c r="X757" s="925" t="s">
        <v>2998</v>
      </c>
      <c r="Y757" s="729"/>
      <c r="Z757" s="303"/>
      <c r="AA757" s="708"/>
      <c r="AB757" s="1080"/>
      <c r="AC757" s="1080"/>
      <c r="AD757" s="1218"/>
    </row>
    <row r="758" spans="1:30" ht="88.5">
      <c r="A758" s="1080" t="s">
        <v>3546</v>
      </c>
      <c r="B758" s="1080" t="s">
        <v>1825</v>
      </c>
      <c r="C758" s="1080"/>
      <c r="D758" s="1081">
        <v>45231</v>
      </c>
      <c r="E758" s="925"/>
      <c r="F758" s="925"/>
      <c r="G758" s="925" t="s">
        <v>946</v>
      </c>
      <c r="H758" s="925" t="s">
        <v>1211</v>
      </c>
      <c r="I758" s="925" t="s">
        <v>3547</v>
      </c>
      <c r="J758" s="278" t="s">
        <v>3548</v>
      </c>
      <c r="K758" s="278"/>
      <c r="L758" s="960" t="s">
        <v>35</v>
      </c>
      <c r="M758" s="278" t="s">
        <v>5361</v>
      </c>
      <c r="N758" s="1300"/>
      <c r="O758" s="413" t="s">
        <v>2997</v>
      </c>
      <c r="P758" s="413" t="s">
        <v>74</v>
      </c>
      <c r="Q758" s="1216"/>
      <c r="R758" s="425" t="s">
        <v>1401</v>
      </c>
      <c r="S758" s="1007" t="e">
        <f>_xlfn.IFNA(VLOOKUP(R758,#REF!,3,FALSE), " ")</f>
        <v>#REF!</v>
      </c>
      <c r="T758" s="1115" t="s">
        <v>3549</v>
      </c>
      <c r="U758" s="925" t="s">
        <v>384</v>
      </c>
      <c r="V758" s="1082" t="s">
        <v>117</v>
      </c>
      <c r="W758" s="309" t="s">
        <v>300</v>
      </c>
      <c r="X758" s="1217" t="s">
        <v>3550</v>
      </c>
      <c r="Y758" s="729"/>
      <c r="Z758" s="303"/>
      <c r="AA758" s="708"/>
      <c r="AB758" s="1080"/>
      <c r="AC758" s="1080"/>
      <c r="AD758" s="1218"/>
    </row>
    <row r="759" spans="1:30" ht="50.25">
      <c r="A759" s="1080" t="s">
        <v>3551</v>
      </c>
      <c r="B759" s="1080" t="s">
        <v>1825</v>
      </c>
      <c r="C759" s="1080"/>
      <c r="D759" s="1081">
        <v>45231</v>
      </c>
      <c r="E759" s="925"/>
      <c r="F759" s="925"/>
      <c r="G759" s="925" t="s">
        <v>3552</v>
      </c>
      <c r="H759" s="925"/>
      <c r="I759" s="925" t="s">
        <v>3553</v>
      </c>
      <c r="J759" s="278" t="s">
        <v>3554</v>
      </c>
      <c r="K759" s="278"/>
      <c r="L759" s="960" t="s">
        <v>35</v>
      </c>
      <c r="M759" s="278" t="s">
        <v>5361</v>
      </c>
      <c r="N759" s="1300"/>
      <c r="O759" s="278" t="s">
        <v>2958</v>
      </c>
      <c r="P759" s="278" t="s">
        <v>3555</v>
      </c>
      <c r="Q759" s="1216"/>
      <c r="R759" s="425" t="s">
        <v>1401</v>
      </c>
      <c r="S759" s="1007" t="e">
        <f>_xlfn.IFNA(VLOOKUP(R759,#REF!,3,FALSE), " ")</f>
        <v>#REF!</v>
      </c>
      <c r="T759" s="1217" t="s">
        <v>3556</v>
      </c>
      <c r="U759" s="925" t="s">
        <v>384</v>
      </c>
      <c r="V759" s="925" t="s">
        <v>117</v>
      </c>
      <c r="W759" s="1218" t="s">
        <v>300</v>
      </c>
      <c r="X759" s="925" t="s">
        <v>3557</v>
      </c>
      <c r="Y759" s="729"/>
      <c r="Z759" s="303"/>
      <c r="AA759" s="708"/>
      <c r="AB759" s="1080"/>
      <c r="AC759" s="1080"/>
      <c r="AD759" s="1218"/>
    </row>
    <row r="760" spans="1:30" ht="50.25">
      <c r="A760" s="1080" t="s">
        <v>3559</v>
      </c>
      <c r="B760" s="1080" t="s">
        <v>1825</v>
      </c>
      <c r="C760" s="1080"/>
      <c r="D760" s="1081">
        <v>45231</v>
      </c>
      <c r="E760" s="925"/>
      <c r="F760" s="925"/>
      <c r="G760" s="925" t="s">
        <v>946</v>
      </c>
      <c r="H760" s="925" t="s">
        <v>1211</v>
      </c>
      <c r="I760" s="925" t="s">
        <v>3560</v>
      </c>
      <c r="J760" s="278" t="s">
        <v>3561</v>
      </c>
      <c r="K760" s="278"/>
      <c r="L760" s="960" t="s">
        <v>35</v>
      </c>
      <c r="M760" s="278" t="s">
        <v>5361</v>
      </c>
      <c r="N760" s="1300"/>
      <c r="O760" s="413" t="s">
        <v>2958</v>
      </c>
      <c r="P760" s="413" t="s">
        <v>2975</v>
      </c>
      <c r="Q760" s="1216"/>
      <c r="R760" s="425" t="s">
        <v>1401</v>
      </c>
      <c r="S760" s="1007" t="e">
        <f>_xlfn.IFNA(VLOOKUP(R760,#REF!,3,FALSE), " ")</f>
        <v>#REF!</v>
      </c>
      <c r="T760" s="1115" t="s">
        <v>3562</v>
      </c>
      <c r="U760" s="904" t="s">
        <v>65</v>
      </c>
      <c r="V760" s="899" t="s">
        <v>117</v>
      </c>
      <c r="W760" s="899" t="s">
        <v>1524</v>
      </c>
      <c r="X760" s="899" t="s">
        <v>1340</v>
      </c>
      <c r="Y760" s="729"/>
      <c r="Z760" s="303"/>
      <c r="AA760" s="708"/>
      <c r="AB760" s="1080"/>
      <c r="AC760" s="1080"/>
      <c r="AD760" s="1218"/>
    </row>
    <row r="761" spans="1:30" ht="50.25">
      <c r="A761" s="923" t="s">
        <v>3563</v>
      </c>
      <c r="B761" s="923" t="s">
        <v>1825</v>
      </c>
      <c r="C761" s="923"/>
      <c r="D761" s="1081">
        <v>45231</v>
      </c>
      <c r="E761" s="904"/>
      <c r="F761" s="925"/>
      <c r="G761" s="904" t="s">
        <v>946</v>
      </c>
      <c r="H761" s="925" t="s">
        <v>1211</v>
      </c>
      <c r="I761" s="904" t="s">
        <v>3564</v>
      </c>
      <c r="J761" s="278" t="s">
        <v>3565</v>
      </c>
      <c r="K761" s="278"/>
      <c r="L761" s="960" t="s">
        <v>35</v>
      </c>
      <c r="M761" s="278" t="s">
        <v>5361</v>
      </c>
      <c r="N761" s="1294"/>
      <c r="O761" s="413" t="s">
        <v>2997</v>
      </c>
      <c r="P761" s="413" t="s">
        <v>2975</v>
      </c>
      <c r="Q761" s="1193"/>
      <c r="R761" s="425" t="s">
        <v>1401</v>
      </c>
      <c r="S761" s="1007" t="e">
        <f>_xlfn.IFNA(VLOOKUP(R761,#REF!,3,FALSE), " ")</f>
        <v>#REF!</v>
      </c>
      <c r="T761" s="1099" t="s">
        <v>3565</v>
      </c>
      <c r="U761" s="904" t="s">
        <v>65</v>
      </c>
      <c r="V761" s="899" t="s">
        <v>117</v>
      </c>
      <c r="W761" s="899" t="s">
        <v>1524</v>
      </c>
      <c r="X761" s="899" t="s">
        <v>3566</v>
      </c>
      <c r="Y761" s="749"/>
      <c r="Z761" s="304"/>
      <c r="AA761" s="632"/>
      <c r="AB761" s="923"/>
      <c r="AC761" s="923"/>
      <c r="AD761" s="934"/>
    </row>
    <row r="762" spans="1:30" ht="24.75">
      <c r="A762" s="937" t="s">
        <v>3567</v>
      </c>
      <c r="B762" s="937" t="s">
        <v>1979</v>
      </c>
      <c r="C762" s="937"/>
      <c r="D762" s="1081">
        <v>45231</v>
      </c>
      <c r="E762" s="904"/>
      <c r="F762" s="939"/>
      <c r="G762" s="904" t="s">
        <v>1755</v>
      </c>
      <c r="H762" s="925" t="s">
        <v>1211</v>
      </c>
      <c r="I762" s="899" t="s">
        <v>3568</v>
      </c>
      <c r="J762" s="278" t="s">
        <v>3569</v>
      </c>
      <c r="K762" s="278"/>
      <c r="L762" s="960" t="s">
        <v>35</v>
      </c>
      <c r="M762" s="278" t="s">
        <v>5361</v>
      </c>
      <c r="N762" s="1116"/>
      <c r="O762" s="1118" t="s">
        <v>3037</v>
      </c>
      <c r="P762" s="1118"/>
      <c r="Q762" s="1200"/>
      <c r="R762" s="447" t="s">
        <v>1401</v>
      </c>
      <c r="S762" s="1007" t="e">
        <f>_xlfn.IFNA(VLOOKUP(R762,#REF!,3,FALSE), " ")</f>
        <v>#REF!</v>
      </c>
      <c r="T762" s="962" t="s">
        <v>3570</v>
      </c>
      <c r="U762" s="904" t="s">
        <v>65</v>
      </c>
      <c r="V762" s="899" t="s">
        <v>117</v>
      </c>
      <c r="W762" s="899" t="s">
        <v>1524</v>
      </c>
      <c r="X762" s="899" t="s">
        <v>1340</v>
      </c>
      <c r="AB762" s="937"/>
      <c r="AC762" s="937"/>
    </row>
    <row r="763" spans="1:30" ht="50.25">
      <c r="A763" s="937" t="s">
        <v>3571</v>
      </c>
      <c r="B763" s="937" t="s">
        <v>2071</v>
      </c>
      <c r="C763" s="937"/>
      <c r="D763" s="924">
        <v>45233</v>
      </c>
      <c r="E763" s="904"/>
      <c r="F763" s="939">
        <v>16609</v>
      </c>
      <c r="G763" s="904" t="s">
        <v>3572</v>
      </c>
      <c r="H763" s="904"/>
      <c r="I763" s="899" t="s">
        <v>3573</v>
      </c>
      <c r="J763" s="278" t="s">
        <v>3574</v>
      </c>
      <c r="K763" s="278"/>
      <c r="L763" s="960" t="s">
        <v>5374</v>
      </c>
      <c r="M763" s="278" t="s">
        <v>5361</v>
      </c>
      <c r="N763" s="1116"/>
      <c r="O763" s="413" t="s">
        <v>2997</v>
      </c>
      <c r="P763" s="413" t="s">
        <v>3575</v>
      </c>
      <c r="Q763" s="1203"/>
      <c r="R763" s="1166" t="s">
        <v>2986</v>
      </c>
      <c r="S763" s="1002"/>
      <c r="T763" s="962" t="s">
        <v>3576</v>
      </c>
      <c r="U763" s="925" t="s">
        <v>384</v>
      </c>
      <c r="V763" s="925" t="s">
        <v>117</v>
      </c>
      <c r="W763" s="554" t="s">
        <v>1496</v>
      </c>
      <c r="X763" s="899" t="s">
        <v>3577</v>
      </c>
      <c r="AB763" s="937"/>
      <c r="AC763" s="937"/>
    </row>
    <row r="764" spans="1:30" ht="37.5">
      <c r="A764" s="937" t="s">
        <v>3578</v>
      </c>
      <c r="B764" s="937" t="s">
        <v>2071</v>
      </c>
      <c r="C764" s="937"/>
      <c r="D764" s="924">
        <v>45233</v>
      </c>
      <c r="E764" s="904"/>
      <c r="F764" s="939"/>
      <c r="G764" s="904" t="s">
        <v>3572</v>
      </c>
      <c r="H764" s="904" t="s">
        <v>204</v>
      </c>
      <c r="I764" s="899" t="s">
        <v>3579</v>
      </c>
      <c r="J764" s="278" t="s">
        <v>3580</v>
      </c>
      <c r="K764" s="278"/>
      <c r="L764" s="632" t="s">
        <v>35</v>
      </c>
      <c r="M764" s="278" t="s">
        <v>5361</v>
      </c>
      <c r="N764" s="1116"/>
      <c r="O764" s="413" t="s">
        <v>2997</v>
      </c>
      <c r="P764" s="413" t="s">
        <v>74</v>
      </c>
      <c r="Q764" s="1203"/>
      <c r="R764" s="426" t="s">
        <v>2104</v>
      </c>
      <c r="S764" s="1001" t="e">
        <f>_xlfn.IFNA(VLOOKUP(R764,#REF!,3,FALSE), " ")</f>
        <v>#REF!</v>
      </c>
      <c r="T764" s="962" t="s">
        <v>3581</v>
      </c>
      <c r="U764" s="899" t="s">
        <v>384</v>
      </c>
      <c r="V764" s="925" t="s">
        <v>117</v>
      </c>
      <c r="W764" s="1218" t="s">
        <v>300</v>
      </c>
      <c r="X764" s="899" t="s">
        <v>3582</v>
      </c>
      <c r="AB764" s="937"/>
      <c r="AC764" s="937"/>
    </row>
    <row r="765" spans="1:30" ht="88.5">
      <c r="A765" s="937" t="s">
        <v>3583</v>
      </c>
      <c r="B765" s="937" t="s">
        <v>1080</v>
      </c>
      <c r="C765" s="768"/>
      <c r="D765" s="924">
        <v>45236</v>
      </c>
      <c r="E765" s="904"/>
      <c r="F765" s="939">
        <v>15975</v>
      </c>
      <c r="G765" s="904" t="s">
        <v>410</v>
      </c>
      <c r="H765" s="904" t="s">
        <v>77</v>
      </c>
      <c r="I765" s="899" t="s">
        <v>3584</v>
      </c>
      <c r="J765" s="278" t="s">
        <v>3585</v>
      </c>
      <c r="K765" s="278"/>
      <c r="L765" s="632" t="s">
        <v>35</v>
      </c>
      <c r="M765" s="278" t="s">
        <v>5361</v>
      </c>
      <c r="N765" s="1116"/>
      <c r="O765" s="413" t="s">
        <v>2997</v>
      </c>
      <c r="P765" s="429" t="s">
        <v>3575</v>
      </c>
      <c r="Q765" s="1203"/>
      <c r="R765" s="426" t="s">
        <v>2104</v>
      </c>
      <c r="S765" s="1001" t="e">
        <f>_xlfn.IFNA(VLOOKUP(R765,#REF!,3,FALSE), " ")</f>
        <v>#REF!</v>
      </c>
      <c r="T765" s="962" t="s">
        <v>3586</v>
      </c>
      <c r="U765" s="899" t="s">
        <v>38</v>
      </c>
      <c r="V765" s="899" t="s">
        <v>646</v>
      </c>
      <c r="W765" s="899" t="s">
        <v>38</v>
      </c>
      <c r="X765" s="899" t="s">
        <v>3587</v>
      </c>
      <c r="AB765" s="937"/>
      <c r="AC765" s="937"/>
    </row>
    <row r="766" spans="1:30" ht="50.25">
      <c r="A766" s="937" t="s">
        <v>3588</v>
      </c>
      <c r="B766" s="937" t="s">
        <v>1979</v>
      </c>
      <c r="C766" s="937" t="s">
        <v>3589</v>
      </c>
      <c r="D766" s="924">
        <v>45236</v>
      </c>
      <c r="E766" s="15" t="s">
        <v>31</v>
      </c>
      <c r="F766" s="939"/>
      <c r="G766" s="904" t="s">
        <v>1755</v>
      </c>
      <c r="H766" s="925" t="s">
        <v>1211</v>
      </c>
      <c r="I766" s="899" t="s">
        <v>3590</v>
      </c>
      <c r="J766" s="278" t="s">
        <v>3591</v>
      </c>
      <c r="K766" s="278"/>
      <c r="L766" s="960" t="s">
        <v>35</v>
      </c>
      <c r="M766" s="278" t="s">
        <v>5361</v>
      </c>
      <c r="N766" s="1116"/>
      <c r="O766" s="413" t="s">
        <v>2958</v>
      </c>
      <c r="P766" s="413" t="s">
        <v>2975</v>
      </c>
      <c r="Q766" s="1203"/>
      <c r="R766" s="425" t="s">
        <v>1401</v>
      </c>
      <c r="S766" s="1007" t="e">
        <f>_xlfn.IFNA(VLOOKUP(R766,#REF!,3,FALSE), " ")</f>
        <v>#REF!</v>
      </c>
      <c r="T766" s="1099" t="s">
        <v>3592</v>
      </c>
      <c r="U766" s="904" t="s">
        <v>65</v>
      </c>
      <c r="V766" s="899" t="s">
        <v>117</v>
      </c>
      <c r="W766" s="899" t="s">
        <v>1524</v>
      </c>
      <c r="X766" s="899" t="s">
        <v>1340</v>
      </c>
      <c r="AB766" s="937"/>
      <c r="AC766" s="937"/>
    </row>
    <row r="767" spans="1:30" ht="50.25">
      <c r="A767" s="937" t="s">
        <v>3593</v>
      </c>
      <c r="B767" s="937" t="s">
        <v>1946</v>
      </c>
      <c r="C767" s="937"/>
      <c r="D767" s="924">
        <v>45237</v>
      </c>
      <c r="E767" s="904"/>
      <c r="F767" s="939">
        <v>18247</v>
      </c>
      <c r="G767" s="904" t="s">
        <v>1122</v>
      </c>
      <c r="H767" s="904" t="s">
        <v>204</v>
      </c>
      <c r="I767" s="899" t="s">
        <v>3594</v>
      </c>
      <c r="J767" s="278" t="s">
        <v>3595</v>
      </c>
      <c r="K767" s="278"/>
      <c r="L767" s="1066" t="s">
        <v>45</v>
      </c>
      <c r="M767" s="278" t="s">
        <v>5361</v>
      </c>
      <c r="N767" s="1116"/>
      <c r="O767" s="413" t="s">
        <v>2997</v>
      </c>
      <c r="P767" s="413" t="s">
        <v>2985</v>
      </c>
      <c r="Q767" s="1203"/>
      <c r="R767" s="1166"/>
      <c r="S767" s="1001"/>
      <c r="T767" s="962" t="s">
        <v>5378</v>
      </c>
      <c r="U767" s="899" t="s">
        <v>836</v>
      </c>
      <c r="V767" s="308" t="s">
        <v>117</v>
      </c>
      <c r="W767" s="304" t="s">
        <v>1141</v>
      </c>
      <c r="X767" s="899" t="s">
        <v>3767</v>
      </c>
      <c r="AB767" s="937"/>
      <c r="AC767" s="937"/>
    </row>
    <row r="768" spans="1:30" ht="50.25">
      <c r="A768" s="937" t="s">
        <v>3597</v>
      </c>
      <c r="B768" s="937" t="s">
        <v>3243</v>
      </c>
      <c r="C768" s="937" t="s">
        <v>3598</v>
      </c>
      <c r="D768" s="924">
        <v>45237</v>
      </c>
      <c r="E768" s="304" t="s">
        <v>1268</v>
      </c>
      <c r="F768" s="303"/>
      <c r="G768" s="304" t="s">
        <v>2028</v>
      </c>
      <c r="H768" s="304" t="s">
        <v>33</v>
      </c>
      <c r="I768" s="304" t="s">
        <v>2033</v>
      </c>
      <c r="J768" s="278" t="s">
        <v>3599</v>
      </c>
      <c r="K768" s="278"/>
      <c r="L768" s="1066" t="s">
        <v>35</v>
      </c>
      <c r="M768" s="278" t="s">
        <v>5362</v>
      </c>
      <c r="N768" s="934"/>
      <c r="O768" s="413" t="s">
        <v>2964</v>
      </c>
      <c r="P768" s="278"/>
      <c r="Q768" s="1159"/>
      <c r="R768" s="1082" t="s">
        <v>3600</v>
      </c>
      <c r="S768" s="1002"/>
      <c r="T768" s="749" t="s">
        <v>3601</v>
      </c>
      <c r="U768" s="304" t="s">
        <v>65</v>
      </c>
      <c r="V768" s="304" t="s">
        <v>117</v>
      </c>
      <c r="W768" s="304" t="s">
        <v>1952</v>
      </c>
      <c r="X768" s="304" t="s">
        <v>3602</v>
      </c>
      <c r="AB768" s="937"/>
      <c r="AC768" s="937"/>
    </row>
    <row r="769" spans="1:29" ht="50.25">
      <c r="A769" s="937" t="s">
        <v>3603</v>
      </c>
      <c r="B769" s="937" t="s">
        <v>1946</v>
      </c>
      <c r="C769" s="937" t="s">
        <v>3604</v>
      </c>
      <c r="D769" s="924">
        <v>45243</v>
      </c>
      <c r="E769" s="904" t="s">
        <v>1081</v>
      </c>
      <c r="F769" s="939">
        <v>19150</v>
      </c>
      <c r="G769" s="904" t="s">
        <v>3605</v>
      </c>
      <c r="H769" s="904" t="s">
        <v>33</v>
      </c>
      <c r="I769" s="899" t="s">
        <v>3606</v>
      </c>
      <c r="J769" s="278" t="s">
        <v>3607</v>
      </c>
      <c r="K769" s="278"/>
      <c r="L769" s="960" t="s">
        <v>35</v>
      </c>
      <c r="M769" s="278" t="s">
        <v>5361</v>
      </c>
      <c r="N769" s="1116"/>
      <c r="O769" s="1124" t="s">
        <v>2964</v>
      </c>
      <c r="P769" s="1121" t="s">
        <v>2985</v>
      </c>
      <c r="Q769" s="1200"/>
      <c r="R769" s="1082" t="s">
        <v>1401</v>
      </c>
      <c r="S769" s="1007" t="e">
        <f>_xlfn.IFNA(VLOOKUP(R769,#REF!,3,FALSE), " ")</f>
        <v>#REF!</v>
      </c>
      <c r="T769" s="1099" t="s">
        <v>3608</v>
      </c>
      <c r="U769" s="904" t="s">
        <v>65</v>
      </c>
      <c r="V769" s="899" t="s">
        <v>117</v>
      </c>
      <c r="W769" s="899" t="s">
        <v>1524</v>
      </c>
      <c r="X769" s="899" t="s">
        <v>3237</v>
      </c>
      <c r="AB769" s="937"/>
      <c r="AC769" s="937"/>
    </row>
    <row r="770" spans="1:29" ht="50.25">
      <c r="A770" s="937" t="s">
        <v>3609</v>
      </c>
      <c r="B770" s="937" t="s">
        <v>1946</v>
      </c>
      <c r="C770" s="937"/>
      <c r="D770" s="924">
        <v>45243</v>
      </c>
      <c r="E770" s="904"/>
      <c r="F770" s="939">
        <v>19136</v>
      </c>
      <c r="G770" s="904" t="s">
        <v>3610</v>
      </c>
      <c r="H770" s="904" t="s">
        <v>204</v>
      </c>
      <c r="I770" s="899" t="s">
        <v>3611</v>
      </c>
      <c r="J770" s="278" t="s">
        <v>3612</v>
      </c>
      <c r="K770" s="278"/>
      <c r="L770" s="960" t="s">
        <v>35</v>
      </c>
      <c r="M770" s="278" t="s">
        <v>5361</v>
      </c>
      <c r="N770" s="1116"/>
      <c r="O770" s="1126" t="s">
        <v>2964</v>
      </c>
      <c r="P770" s="624" t="s">
        <v>2985</v>
      </c>
      <c r="Q770" s="1203"/>
      <c r="R770" s="1219" t="s">
        <v>1401</v>
      </c>
      <c r="S770" s="1007" t="e">
        <f>_xlfn.IFNA(VLOOKUP(R770,#REF!,3,FALSE), " ")</f>
        <v>#REF!</v>
      </c>
      <c r="T770" s="962" t="s">
        <v>3613</v>
      </c>
      <c r="U770" s="904" t="s">
        <v>65</v>
      </c>
      <c r="V770" s="899" t="s">
        <v>117</v>
      </c>
      <c r="W770" s="899" t="s">
        <v>3614</v>
      </c>
      <c r="X770" s="899" t="s">
        <v>3615</v>
      </c>
      <c r="AB770" s="937"/>
      <c r="AC770" s="937"/>
    </row>
    <row r="771" spans="1:29" ht="62.25">
      <c r="A771" s="937" t="s">
        <v>3616</v>
      </c>
      <c r="B771" s="937" t="s">
        <v>2665</v>
      </c>
      <c r="C771" s="937"/>
      <c r="D771" s="924">
        <v>45243</v>
      </c>
      <c r="E771" s="904"/>
      <c r="F771" s="939"/>
      <c r="G771" s="904" t="s">
        <v>1219</v>
      </c>
      <c r="H771" s="904" t="s">
        <v>2666</v>
      </c>
      <c r="I771" s="899" t="s">
        <v>3617</v>
      </c>
      <c r="J771" s="278" t="s">
        <v>3618</v>
      </c>
      <c r="K771" s="278"/>
      <c r="L771" s="960" t="s">
        <v>35</v>
      </c>
      <c r="M771" s="278" t="s">
        <v>5361</v>
      </c>
      <c r="N771" s="1116"/>
      <c r="O771" s="624" t="s">
        <v>2964</v>
      </c>
      <c r="P771" s="1127" t="s">
        <v>3619</v>
      </c>
      <c r="Q771" s="1203"/>
      <c r="R771" s="1219" t="s">
        <v>1401</v>
      </c>
      <c r="S771" s="1007" t="e">
        <f>_xlfn.IFNA(VLOOKUP(R771,#REF!,3,FALSE), " ")</f>
        <v>#REF!</v>
      </c>
      <c r="T771" s="962" t="s">
        <v>3620</v>
      </c>
      <c r="U771" s="904" t="s">
        <v>65</v>
      </c>
      <c r="V771" s="899" t="s">
        <v>117</v>
      </c>
      <c r="W771" s="899" t="s">
        <v>1524</v>
      </c>
      <c r="X771" s="1075" t="s">
        <v>3621</v>
      </c>
      <c r="AB771" s="937"/>
      <c r="AC771" s="937"/>
    </row>
    <row r="772" spans="1:29" ht="37.5">
      <c r="A772" s="937" t="s">
        <v>3622</v>
      </c>
      <c r="B772" s="937" t="s">
        <v>1946</v>
      </c>
      <c r="C772" s="937" t="s">
        <v>3623</v>
      </c>
      <c r="D772" s="924">
        <v>45243</v>
      </c>
      <c r="E772" s="904"/>
      <c r="F772" s="939">
        <v>18780</v>
      </c>
      <c r="G772" s="904" t="s">
        <v>3605</v>
      </c>
      <c r="H772" s="904" t="s">
        <v>33</v>
      </c>
      <c r="I772" s="899" t="s">
        <v>3624</v>
      </c>
      <c r="J772" s="278" t="s">
        <v>3625</v>
      </c>
      <c r="K772" s="278"/>
      <c r="L772" s="960" t="s">
        <v>35</v>
      </c>
      <c r="M772" s="278" t="s">
        <v>5361</v>
      </c>
      <c r="N772" s="1116"/>
      <c r="O772" s="1123" t="s">
        <v>2964</v>
      </c>
      <c r="P772" s="1128" t="s">
        <v>2985</v>
      </c>
      <c r="Q772" s="1200"/>
      <c r="R772" s="1082" t="s">
        <v>1401</v>
      </c>
      <c r="S772" s="1007" t="e">
        <f>_xlfn.IFNA(VLOOKUP(R772,#REF!,3,FALSE), " ")</f>
        <v>#REF!</v>
      </c>
      <c r="T772" s="962" t="s">
        <v>3626</v>
      </c>
      <c r="U772" s="899" t="s">
        <v>836</v>
      </c>
      <c r="V772" s="899" t="s">
        <v>117</v>
      </c>
      <c r="W772" s="554" t="s">
        <v>1524</v>
      </c>
      <c r="X772" s="281" t="s">
        <v>3499</v>
      </c>
      <c r="AB772" s="937"/>
      <c r="AC772" s="937"/>
    </row>
    <row r="773" spans="1:29" ht="24.75">
      <c r="A773" s="937" t="s">
        <v>3627</v>
      </c>
      <c r="B773" s="937" t="s">
        <v>2665</v>
      </c>
      <c r="C773" s="937"/>
      <c r="D773" s="924">
        <v>45243</v>
      </c>
      <c r="E773" s="904"/>
      <c r="F773" s="939"/>
      <c r="G773" s="904" t="s">
        <v>1219</v>
      </c>
      <c r="H773" s="904" t="s">
        <v>2666</v>
      </c>
      <c r="I773" s="899" t="s">
        <v>3628</v>
      </c>
      <c r="J773" s="278" t="s">
        <v>3629</v>
      </c>
      <c r="K773" s="278"/>
      <c r="L773" s="960" t="s">
        <v>35</v>
      </c>
      <c r="M773" s="278" t="s">
        <v>5361</v>
      </c>
      <c r="N773" s="1116"/>
      <c r="O773" s="624" t="s">
        <v>2964</v>
      </c>
      <c r="P773" s="442" t="s">
        <v>2985</v>
      </c>
      <c r="Q773" s="1203"/>
      <c r="R773" s="1082" t="s">
        <v>1401</v>
      </c>
      <c r="S773" s="1007" t="e">
        <f>_xlfn.IFNA(VLOOKUP(R773,#REF!,3,FALSE), " ")</f>
        <v>#REF!</v>
      </c>
      <c r="T773" s="962" t="s">
        <v>3630</v>
      </c>
      <c r="U773" s="899" t="s">
        <v>836</v>
      </c>
      <c r="V773" s="899" t="s">
        <v>117</v>
      </c>
      <c r="W773" s="554" t="s">
        <v>1524</v>
      </c>
      <c r="X773" s="281" t="s">
        <v>3499</v>
      </c>
      <c r="AB773" s="937"/>
      <c r="AC773" s="937"/>
    </row>
    <row r="774" spans="1:29" ht="50.25">
      <c r="A774" s="937" t="s">
        <v>3631</v>
      </c>
      <c r="B774" s="937" t="s">
        <v>1946</v>
      </c>
      <c r="C774" s="937" t="s">
        <v>3632</v>
      </c>
      <c r="D774" s="924">
        <v>45243</v>
      </c>
      <c r="E774" s="904" t="s">
        <v>1081</v>
      </c>
      <c r="F774" s="939">
        <v>19150</v>
      </c>
      <c r="G774" s="904" t="s">
        <v>3605</v>
      </c>
      <c r="H774" s="904" t="s">
        <v>33</v>
      </c>
      <c r="I774" s="899" t="s">
        <v>3606</v>
      </c>
      <c r="J774" s="278" t="s">
        <v>3607</v>
      </c>
      <c r="K774" s="278"/>
      <c r="L774" s="1066" t="s">
        <v>35</v>
      </c>
      <c r="M774" s="278" t="s">
        <v>5362</v>
      </c>
      <c r="N774" s="1116"/>
      <c r="O774" s="413" t="s">
        <v>2964</v>
      </c>
      <c r="P774" s="278" t="s">
        <v>3189</v>
      </c>
      <c r="Q774" s="1203"/>
      <c r="R774" s="800" t="s">
        <v>3633</v>
      </c>
      <c r="S774" s="1002"/>
      <c r="T774" s="962" t="str">
        <f>T769</f>
        <v>Update IF-043 so that it uses the required property name is ‘CustomBlock’ but the actual name is  ‘IF-043-CustomBlock’ so Swagger needs to be updated to align to be CustomBlock.</v>
      </c>
      <c r="U774" s="899" t="s">
        <v>836</v>
      </c>
      <c r="V774" s="899" t="s">
        <v>117</v>
      </c>
      <c r="W774" s="554" t="s">
        <v>1524</v>
      </c>
      <c r="X774" s="470" t="s">
        <v>3499</v>
      </c>
      <c r="AB774" s="937"/>
      <c r="AC774" s="937"/>
    </row>
    <row r="775" spans="1:29" ht="37.5">
      <c r="A775" s="937" t="s">
        <v>3634</v>
      </c>
      <c r="B775" s="937" t="s">
        <v>1946</v>
      </c>
      <c r="C775" s="937" t="s">
        <v>3635</v>
      </c>
      <c r="D775" s="924">
        <v>45243</v>
      </c>
      <c r="E775" s="904"/>
      <c r="F775" s="939">
        <v>18780</v>
      </c>
      <c r="G775" s="904" t="s">
        <v>3605</v>
      </c>
      <c r="H775" s="904" t="s">
        <v>33</v>
      </c>
      <c r="I775" s="899" t="s">
        <v>3624</v>
      </c>
      <c r="J775" s="278" t="s">
        <v>3625</v>
      </c>
      <c r="K775" s="278"/>
      <c r="L775" s="1066" t="s">
        <v>35</v>
      </c>
      <c r="M775" s="278" t="s">
        <v>5362</v>
      </c>
      <c r="N775" s="1116"/>
      <c r="O775" s="1121" t="s">
        <v>2964</v>
      </c>
      <c r="P775" s="1127" t="s">
        <v>3189</v>
      </c>
      <c r="Q775" s="1203"/>
      <c r="R775" s="800" t="s">
        <v>3633</v>
      </c>
      <c r="S775" s="1002"/>
      <c r="T775" s="962" t="str">
        <f>T772</f>
        <v>Swagger for IF-026 for variant IF-026-SSCandProfileClass contains incorrect enumeration for IF-025.  This needs to be updated in the list of enumerated value to be IF-026 in Swagger.</v>
      </c>
      <c r="U775" s="899" t="s">
        <v>836</v>
      </c>
      <c r="V775" s="899" t="s">
        <v>117</v>
      </c>
      <c r="W775" s="554" t="s">
        <v>1524</v>
      </c>
      <c r="X775" s="281" t="s">
        <v>3499</v>
      </c>
      <c r="AB775" s="937"/>
      <c r="AC775" s="937"/>
    </row>
    <row r="776" spans="1:29" ht="50.25">
      <c r="A776" s="937" t="s">
        <v>3636</v>
      </c>
      <c r="B776" s="937" t="s">
        <v>2665</v>
      </c>
      <c r="C776" s="937"/>
      <c r="D776" s="924">
        <v>45245</v>
      </c>
      <c r="E776" s="904"/>
      <c r="F776" s="939"/>
      <c r="G776" s="904" t="s">
        <v>1219</v>
      </c>
      <c r="H776" s="904" t="s">
        <v>2666</v>
      </c>
      <c r="I776" s="899" t="s">
        <v>3637</v>
      </c>
      <c r="J776" s="278" t="s">
        <v>3638</v>
      </c>
      <c r="K776" s="278"/>
      <c r="L776" s="1066" t="s">
        <v>45</v>
      </c>
      <c r="M776" s="278"/>
      <c r="N776" s="1116"/>
      <c r="O776" s="1129"/>
      <c r="P776" s="1130"/>
      <c r="Q776" s="1200"/>
      <c r="R776" s="800"/>
      <c r="S776" s="1003"/>
      <c r="T776" s="962" t="s">
        <v>3639</v>
      </c>
      <c r="U776" s="899" t="s">
        <v>836</v>
      </c>
      <c r="V776" s="899" t="s">
        <v>117</v>
      </c>
      <c r="W776" s="554" t="s">
        <v>1524</v>
      </c>
      <c r="X776" s="963" t="s">
        <v>1340</v>
      </c>
      <c r="AB776" s="937"/>
      <c r="AC776" s="937"/>
    </row>
    <row r="777" spans="1:29" ht="24.75">
      <c r="A777" s="937" t="s">
        <v>3640</v>
      </c>
      <c r="B777" s="937" t="s">
        <v>1979</v>
      </c>
      <c r="C777" s="937"/>
      <c r="D777" s="924">
        <v>45245</v>
      </c>
      <c r="E777" s="904"/>
      <c r="F777" s="939"/>
      <c r="G777" s="904" t="s">
        <v>410</v>
      </c>
      <c r="H777" s="904" t="s">
        <v>77</v>
      </c>
      <c r="I777" s="899" t="s">
        <v>3641</v>
      </c>
      <c r="J777" s="278" t="s">
        <v>3642</v>
      </c>
      <c r="K777" s="278"/>
      <c r="L777" s="960" t="s">
        <v>5374</v>
      </c>
      <c r="M777" s="278" t="s">
        <v>5361</v>
      </c>
      <c r="N777" s="1116"/>
      <c r="O777" s="458" t="s">
        <v>2984</v>
      </c>
      <c r="P777" s="616" t="s">
        <v>74</v>
      </c>
      <c r="Q777" s="1203"/>
      <c r="R777" s="1166" t="s">
        <v>2986</v>
      </c>
      <c r="S777" s="1002"/>
      <c r="T777" s="962" t="s">
        <v>3643</v>
      </c>
      <c r="U777" s="899" t="s">
        <v>384</v>
      </c>
      <c r="V777" s="899" t="s">
        <v>117</v>
      </c>
      <c r="W777" s="554" t="s">
        <v>1496</v>
      </c>
      <c r="X777" s="899" t="s">
        <v>3455</v>
      </c>
      <c r="AB777" s="937"/>
      <c r="AC777" s="937"/>
    </row>
    <row r="778" spans="1:29" ht="288.75">
      <c r="A778" s="937" t="s">
        <v>3644</v>
      </c>
      <c r="B778" s="937" t="s">
        <v>2071</v>
      </c>
      <c r="C778" s="937"/>
      <c r="D778" s="924">
        <v>37941</v>
      </c>
      <c r="E778" s="904" t="s">
        <v>75</v>
      </c>
      <c r="F778" s="939"/>
      <c r="G778" s="904" t="s">
        <v>76</v>
      </c>
      <c r="H778" s="904" t="s">
        <v>77</v>
      </c>
      <c r="I778" s="899" t="s">
        <v>3645</v>
      </c>
      <c r="J778" s="278" t="s">
        <v>3646</v>
      </c>
      <c r="K778" s="278"/>
      <c r="L778" s="1066" t="s">
        <v>45</v>
      </c>
      <c r="M778" s="278"/>
      <c r="N778" s="1116"/>
      <c r="O778" s="413"/>
      <c r="P778" s="4"/>
      <c r="Q778" s="1203"/>
      <c r="R778" s="800"/>
      <c r="S778" s="1002" t="e">
        <f>_xlfn.IFNA(VLOOKUP(R778,#REF!,3,FALSE), " ")</f>
        <v>#REF!</v>
      </c>
      <c r="T778" s="962" t="s">
        <v>3053</v>
      </c>
      <c r="U778" s="899"/>
      <c r="V778" s="899"/>
      <c r="W778" s="899"/>
      <c r="X778" s="1075"/>
      <c r="AB778" s="937"/>
      <c r="AC778" s="937"/>
    </row>
    <row r="779" spans="1:29" ht="37.5">
      <c r="A779" s="937" t="s">
        <v>3647</v>
      </c>
      <c r="B779" s="937" t="s">
        <v>2665</v>
      </c>
      <c r="C779" s="768" t="s">
        <v>3648</v>
      </c>
      <c r="D779" s="924">
        <v>45246</v>
      </c>
      <c r="E779" s="904" t="s">
        <v>2666</v>
      </c>
      <c r="F779" s="939" t="s">
        <v>3649</v>
      </c>
      <c r="G779" s="904" t="s">
        <v>1219</v>
      </c>
      <c r="H779" s="904"/>
      <c r="I779" s="899" t="s">
        <v>3650</v>
      </c>
      <c r="J779" s="278" t="s">
        <v>3651</v>
      </c>
      <c r="K779" s="278"/>
      <c r="L779" s="1066" t="s">
        <v>35</v>
      </c>
      <c r="M779" s="278" t="s">
        <v>5362</v>
      </c>
      <c r="N779" s="1116"/>
      <c r="O779" s="413" t="s">
        <v>2964</v>
      </c>
      <c r="P779" s="413" t="s">
        <v>2985</v>
      </c>
      <c r="Q779" s="1203"/>
      <c r="R779" s="800" t="s">
        <v>3633</v>
      </c>
      <c r="S779" s="375"/>
      <c r="T779" s="962" t="s">
        <v>3652</v>
      </c>
      <c r="U779" s="899" t="s">
        <v>836</v>
      </c>
      <c r="V779" s="899" t="s">
        <v>117</v>
      </c>
      <c r="W779" s="554" t="s">
        <v>1524</v>
      </c>
      <c r="X779" s="281" t="s">
        <v>3499</v>
      </c>
      <c r="AB779" s="937"/>
      <c r="AC779" s="937"/>
    </row>
    <row r="780" spans="1:29" ht="51" customHeight="1">
      <c r="A780" s="937" t="s">
        <v>3653</v>
      </c>
      <c r="B780" s="937" t="s">
        <v>2665</v>
      </c>
      <c r="C780" s="937"/>
      <c r="D780" s="924">
        <v>45247</v>
      </c>
      <c r="E780" s="904" t="s">
        <v>2181</v>
      </c>
      <c r="F780" s="939"/>
      <c r="G780" s="904" t="s">
        <v>1219</v>
      </c>
      <c r="H780" s="904" t="s">
        <v>366</v>
      </c>
      <c r="I780" s="899" t="s">
        <v>3654</v>
      </c>
      <c r="J780" s="278" t="s">
        <v>3655</v>
      </c>
      <c r="K780" s="278"/>
      <c r="L780" s="1066" t="s">
        <v>35</v>
      </c>
      <c r="M780" s="278" t="s">
        <v>5362</v>
      </c>
      <c r="N780" s="1116"/>
      <c r="O780" s="413" t="s">
        <v>3037</v>
      </c>
      <c r="P780" s="413" t="s">
        <v>2985</v>
      </c>
      <c r="Q780" s="1203"/>
      <c r="R780" s="800" t="s">
        <v>3656</v>
      </c>
      <c r="S780" s="1002"/>
      <c r="T780" s="962" t="s">
        <v>3657</v>
      </c>
      <c r="U780" s="904" t="s">
        <v>65</v>
      </c>
      <c r="V780" s="904" t="s">
        <v>117</v>
      </c>
      <c r="W780" s="554" t="s">
        <v>1524</v>
      </c>
      <c r="X780" s="1068" t="s">
        <v>966</v>
      </c>
      <c r="AB780" s="937"/>
      <c r="AC780" s="937"/>
    </row>
    <row r="781" spans="1:29" ht="24.75">
      <c r="A781" s="937" t="s">
        <v>3658</v>
      </c>
      <c r="B781" s="937" t="s">
        <v>1825</v>
      </c>
      <c r="C781" s="937"/>
      <c r="D781" s="924">
        <v>45250</v>
      </c>
      <c r="E781" s="904" t="s">
        <v>2428</v>
      </c>
      <c r="F781" s="939"/>
      <c r="G781" s="904" t="s">
        <v>946</v>
      </c>
      <c r="H781" s="904"/>
      <c r="I781" s="899" t="s">
        <v>3659</v>
      </c>
      <c r="J781" s="278" t="s">
        <v>3660</v>
      </c>
      <c r="K781" s="278"/>
      <c r="L781" s="960" t="s">
        <v>35</v>
      </c>
      <c r="M781" s="278"/>
      <c r="N781" s="1116"/>
      <c r="O781" s="413" t="s">
        <v>2964</v>
      </c>
      <c r="P781" s="278" t="s">
        <v>3555</v>
      </c>
      <c r="Q781" s="1203"/>
      <c r="R781" s="1082" t="s">
        <v>1401</v>
      </c>
      <c r="S781" s="1007" t="e">
        <f>_xlfn.IFNA(VLOOKUP(R781,#REF!,3,FALSE), " ")</f>
        <v>#REF!</v>
      </c>
      <c r="T781" s="962" t="s">
        <v>3661</v>
      </c>
      <c r="U781" s="904" t="s">
        <v>65</v>
      </c>
      <c r="V781" s="899" t="s">
        <v>117</v>
      </c>
      <c r="W781" s="899" t="s">
        <v>1524</v>
      </c>
      <c r="X781" s="899" t="s">
        <v>1340</v>
      </c>
      <c r="AB781" s="937"/>
      <c r="AC781" s="937"/>
    </row>
    <row r="782" spans="1:29" ht="24.75">
      <c r="A782" s="937" t="s">
        <v>3662</v>
      </c>
      <c r="B782" s="937" t="s">
        <v>1937</v>
      </c>
      <c r="C782" s="937"/>
      <c r="D782" s="924">
        <v>45251</v>
      </c>
      <c r="E782" s="15" t="s">
        <v>31</v>
      </c>
      <c r="F782" s="939">
        <v>19885</v>
      </c>
      <c r="G782" s="904" t="s">
        <v>32</v>
      </c>
      <c r="H782" s="904" t="s">
        <v>77</v>
      </c>
      <c r="I782" s="899" t="s">
        <v>3663</v>
      </c>
      <c r="J782" s="278" t="s">
        <v>3664</v>
      </c>
      <c r="K782" s="278"/>
      <c r="L782" s="1066" t="s">
        <v>45</v>
      </c>
      <c r="M782" s="278" t="s">
        <v>5361</v>
      </c>
      <c r="N782" s="1116"/>
      <c r="O782" s="413"/>
      <c r="P782" s="278"/>
      <c r="Q782" s="1203"/>
      <c r="R782" s="800"/>
      <c r="S782" s="1002" t="e">
        <f>_xlfn.IFNA(VLOOKUP(R782,#REF!,3,FALSE), " ")</f>
        <v>#REF!</v>
      </c>
      <c r="T782" s="962" t="s">
        <v>3665</v>
      </c>
      <c r="U782" s="899"/>
      <c r="V782" s="899"/>
      <c r="W782" s="899"/>
      <c r="X782" s="899"/>
      <c r="AB782" s="937"/>
      <c r="AC782" s="937"/>
    </row>
    <row r="783" spans="1:29" ht="50.25">
      <c r="A783" s="937" t="s">
        <v>3666</v>
      </c>
      <c r="B783" s="937" t="s">
        <v>2238</v>
      </c>
      <c r="C783" s="937" t="s">
        <v>3667</v>
      </c>
      <c r="D783" s="924">
        <v>45251</v>
      </c>
      <c r="E783" s="904" t="s">
        <v>3501</v>
      </c>
      <c r="F783" s="939"/>
      <c r="G783" s="904" t="s">
        <v>2429</v>
      </c>
      <c r="H783" s="904" t="s">
        <v>33</v>
      </c>
      <c r="I783" s="899" t="s">
        <v>3512</v>
      </c>
      <c r="J783" s="278" t="s">
        <v>3513</v>
      </c>
      <c r="K783" s="278"/>
      <c r="L783" s="1066" t="s">
        <v>35</v>
      </c>
      <c r="M783" s="278" t="s">
        <v>5362</v>
      </c>
      <c r="N783" s="1116"/>
      <c r="O783" s="413" t="s">
        <v>2964</v>
      </c>
      <c r="P783" s="413" t="s">
        <v>2985</v>
      </c>
      <c r="Q783" s="1203"/>
      <c r="R783" s="800" t="s">
        <v>3656</v>
      </c>
      <c r="S783" s="1002"/>
      <c r="T783" s="962" t="s">
        <v>3514</v>
      </c>
      <c r="U783" s="904" t="s">
        <v>65</v>
      </c>
      <c r="V783" s="904" t="s">
        <v>117</v>
      </c>
      <c r="W783" s="554" t="s">
        <v>1524</v>
      </c>
      <c r="X783" s="904" t="s">
        <v>966</v>
      </c>
      <c r="AB783" s="937"/>
      <c r="AC783" s="937"/>
    </row>
    <row r="784" spans="1:29" ht="50.25">
      <c r="A784" s="937" t="s">
        <v>3668</v>
      </c>
      <c r="B784" s="937" t="s">
        <v>2238</v>
      </c>
      <c r="C784" s="937" t="s">
        <v>3669</v>
      </c>
      <c r="D784" s="924">
        <v>45251</v>
      </c>
      <c r="E784" s="904" t="s">
        <v>3501</v>
      </c>
      <c r="F784" s="939"/>
      <c r="G784" s="904" t="s">
        <v>2429</v>
      </c>
      <c r="H784" s="904" t="s">
        <v>33</v>
      </c>
      <c r="I784" s="899" t="s">
        <v>3516</v>
      </c>
      <c r="J784" s="278" t="s">
        <v>3517</v>
      </c>
      <c r="K784" s="278"/>
      <c r="L784" s="1066" t="s">
        <v>35</v>
      </c>
      <c r="M784" s="278" t="s">
        <v>5362</v>
      </c>
      <c r="N784" s="1116"/>
      <c r="O784" s="1121" t="s">
        <v>2964</v>
      </c>
      <c r="P784" s="1121" t="s">
        <v>2985</v>
      </c>
      <c r="Q784" s="1203"/>
      <c r="R784" s="800" t="s">
        <v>3656</v>
      </c>
      <c r="S784" s="1002"/>
      <c r="T784" s="962" t="s">
        <v>3518</v>
      </c>
      <c r="U784" s="904" t="s">
        <v>65</v>
      </c>
      <c r="V784" s="904" t="s">
        <v>117</v>
      </c>
      <c r="W784" s="554" t="s">
        <v>1524</v>
      </c>
      <c r="X784" s="928" t="s">
        <v>966</v>
      </c>
      <c r="AB784" s="937"/>
      <c r="AC784" s="937"/>
    </row>
    <row r="785" spans="1:30" ht="50.25">
      <c r="A785" s="937" t="s">
        <v>3670</v>
      </c>
      <c r="B785" s="937" t="s">
        <v>2238</v>
      </c>
      <c r="C785" s="937" t="s">
        <v>3671</v>
      </c>
      <c r="D785" s="924">
        <v>45251</v>
      </c>
      <c r="E785" s="904" t="s">
        <v>3501</v>
      </c>
      <c r="F785" s="939"/>
      <c r="G785" s="904" t="s">
        <v>2429</v>
      </c>
      <c r="H785" s="904" t="s">
        <v>33</v>
      </c>
      <c r="I785" s="899" t="s">
        <v>3512</v>
      </c>
      <c r="J785" s="278" t="s">
        <v>3513</v>
      </c>
      <c r="K785" s="278"/>
      <c r="L785" s="1066" t="s">
        <v>35</v>
      </c>
      <c r="M785" s="278" t="s">
        <v>5362</v>
      </c>
      <c r="N785" s="1116"/>
      <c r="O785" s="413" t="s">
        <v>3037</v>
      </c>
      <c r="P785" s="413" t="s">
        <v>2985</v>
      </c>
      <c r="Q785" s="1203"/>
      <c r="R785" s="800" t="s">
        <v>3633</v>
      </c>
      <c r="S785" s="1002"/>
      <c r="T785" s="962" t="s">
        <v>3514</v>
      </c>
      <c r="U785" s="904" t="s">
        <v>65</v>
      </c>
      <c r="V785" s="904" t="s">
        <v>117</v>
      </c>
      <c r="W785" s="554" t="s">
        <v>1524</v>
      </c>
      <c r="X785" s="304" t="s">
        <v>966</v>
      </c>
      <c r="AB785" s="937"/>
      <c r="AC785" s="937"/>
    </row>
    <row r="786" spans="1:30" ht="50.25">
      <c r="A786" s="937" t="s">
        <v>3672</v>
      </c>
      <c r="B786" s="937" t="s">
        <v>2238</v>
      </c>
      <c r="C786" s="937" t="s">
        <v>3673</v>
      </c>
      <c r="D786" s="924">
        <v>45251</v>
      </c>
      <c r="E786" s="904" t="s">
        <v>3501</v>
      </c>
      <c r="F786" s="939"/>
      <c r="G786" s="904" t="s">
        <v>2429</v>
      </c>
      <c r="H786" s="904" t="s">
        <v>33</v>
      </c>
      <c r="I786" s="899" t="s">
        <v>3516</v>
      </c>
      <c r="J786" s="278" t="s">
        <v>3517</v>
      </c>
      <c r="K786" s="278"/>
      <c r="L786" s="1066" t="s">
        <v>35</v>
      </c>
      <c r="M786" s="278" t="s">
        <v>5362</v>
      </c>
      <c r="N786" s="1116"/>
      <c r="O786" s="1121" t="s">
        <v>3037</v>
      </c>
      <c r="P786" s="1121" t="s">
        <v>2985</v>
      </c>
      <c r="Q786" s="1203"/>
      <c r="R786" s="800" t="s">
        <v>3633</v>
      </c>
      <c r="S786" s="1002"/>
      <c r="T786" s="962" t="s">
        <v>3674</v>
      </c>
      <c r="U786" s="904" t="s">
        <v>65</v>
      </c>
      <c r="V786" s="904" t="s">
        <v>117</v>
      </c>
      <c r="W786" s="554" t="s">
        <v>1524</v>
      </c>
      <c r="X786" s="1068" t="s">
        <v>966</v>
      </c>
      <c r="AB786" s="937"/>
      <c r="AC786" s="937"/>
    </row>
    <row r="787" spans="1:30" ht="24.75">
      <c r="A787" s="937" t="s">
        <v>3675</v>
      </c>
      <c r="B787" s="937" t="s">
        <v>2238</v>
      </c>
      <c r="C787" s="937" t="s">
        <v>3676</v>
      </c>
      <c r="D787" s="924">
        <v>45251</v>
      </c>
      <c r="E787" s="904" t="s">
        <v>2666</v>
      </c>
      <c r="F787" s="939" t="s">
        <v>3649</v>
      </c>
      <c r="G787" s="904" t="s">
        <v>1219</v>
      </c>
      <c r="H787" s="904"/>
      <c r="I787" s="899" t="s">
        <v>3650</v>
      </c>
      <c r="J787" s="278" t="s">
        <v>3677</v>
      </c>
      <c r="K787" s="278"/>
      <c r="L787" s="960" t="s">
        <v>35</v>
      </c>
      <c r="M787" s="278" t="s">
        <v>5362</v>
      </c>
      <c r="N787" s="1116"/>
      <c r="O787" s="1121" t="s">
        <v>2964</v>
      </c>
      <c r="P787" s="1127"/>
      <c r="Q787" s="1203"/>
      <c r="R787" s="1082" t="s">
        <v>1401</v>
      </c>
      <c r="S787" s="1007" t="e">
        <f>_xlfn.IFNA(VLOOKUP(R787,#REF!,3,FALSE), " ")</f>
        <v>#REF!</v>
      </c>
      <c r="T787" s="962" t="s">
        <v>3678</v>
      </c>
      <c r="U787" s="904" t="s">
        <v>65</v>
      </c>
      <c r="V787" s="904" t="s">
        <v>117</v>
      </c>
      <c r="W787" s="554" t="s">
        <v>1524</v>
      </c>
      <c r="X787" s="904" t="s">
        <v>966</v>
      </c>
      <c r="AB787" s="937"/>
      <c r="AC787" s="937"/>
    </row>
    <row r="788" spans="1:30" ht="276">
      <c r="A788" s="937" t="s">
        <v>3679</v>
      </c>
      <c r="B788" s="937" t="s">
        <v>1979</v>
      </c>
      <c r="C788" s="937" t="s">
        <v>3680</v>
      </c>
      <c r="D788" s="924">
        <v>45251</v>
      </c>
      <c r="E788" s="15" t="s">
        <v>31</v>
      </c>
      <c r="F788" s="939"/>
      <c r="G788" s="904" t="s">
        <v>1755</v>
      </c>
      <c r="H788" s="904"/>
      <c r="I788" s="899" t="s">
        <v>3681</v>
      </c>
      <c r="J788" s="278" t="s">
        <v>3682</v>
      </c>
      <c r="K788" s="278"/>
      <c r="L788" s="960" t="s">
        <v>35</v>
      </c>
      <c r="M788" s="278" t="s">
        <v>5361</v>
      </c>
      <c r="O788" s="624" t="s">
        <v>2984</v>
      </c>
      <c r="P788" s="534" t="s">
        <v>1974</v>
      </c>
      <c r="Q788" s="1203"/>
      <c r="R788" s="1082" t="s">
        <v>1401</v>
      </c>
      <c r="S788" s="1007" t="e">
        <f>_xlfn.IFNA(VLOOKUP(R788,#REF!,3,FALSE), " ")</f>
        <v>#REF!</v>
      </c>
      <c r="T788" s="962" t="s">
        <v>3683</v>
      </c>
      <c r="U788" s="904" t="s">
        <v>65</v>
      </c>
      <c r="V788" s="899" t="s">
        <v>117</v>
      </c>
      <c r="W788" s="899" t="s">
        <v>1524</v>
      </c>
      <c r="X788" s="899" t="s">
        <v>1340</v>
      </c>
      <c r="AB788" s="937"/>
      <c r="AC788" s="937"/>
    </row>
    <row r="789" spans="1:30" ht="24.75">
      <c r="A789" s="937" t="s">
        <v>3684</v>
      </c>
      <c r="B789" s="937" t="s">
        <v>2238</v>
      </c>
      <c r="C789" s="937"/>
      <c r="D789" s="924">
        <v>45251</v>
      </c>
      <c r="E789" s="904" t="s">
        <v>409</v>
      </c>
      <c r="F789" s="939"/>
      <c r="G789" s="904" t="s">
        <v>410</v>
      </c>
      <c r="H789" s="904" t="s">
        <v>77</v>
      </c>
      <c r="I789" s="899" t="s">
        <v>3685</v>
      </c>
      <c r="J789" s="278" t="s">
        <v>3686</v>
      </c>
      <c r="K789" s="278"/>
      <c r="L789" s="960" t="s">
        <v>35</v>
      </c>
      <c r="M789" s="278" t="s">
        <v>5361</v>
      </c>
      <c r="N789" s="1116"/>
      <c r="O789" s="413" t="s">
        <v>3037</v>
      </c>
      <c r="P789" s="278"/>
      <c r="Q789" s="1203"/>
      <c r="R789" s="800" t="s">
        <v>1401</v>
      </c>
      <c r="S789" s="1002" t="e">
        <f>_xlfn.IFNA(VLOOKUP(R789,#REF!,3,FALSE), " ")</f>
        <v>#REF!</v>
      </c>
      <c r="T789" s="962" t="s">
        <v>3687</v>
      </c>
      <c r="U789" s="904" t="s">
        <v>65</v>
      </c>
      <c r="V789" s="899" t="s">
        <v>117</v>
      </c>
      <c r="W789" s="899" t="s">
        <v>1524</v>
      </c>
      <c r="X789" s="899" t="s">
        <v>1340</v>
      </c>
      <c r="AB789" s="937"/>
      <c r="AC789" s="937"/>
    </row>
    <row r="790" spans="1:30" s="1342" customFormat="1" ht="125.25">
      <c r="A790" s="1080" t="s">
        <v>3688</v>
      </c>
      <c r="B790" s="1080" t="s">
        <v>1825</v>
      </c>
      <c r="C790" s="1080"/>
      <c r="D790" s="1081">
        <v>45252</v>
      </c>
      <c r="E790" s="15" t="s">
        <v>31</v>
      </c>
      <c r="F790" s="925"/>
      <c r="G790" s="925" t="s">
        <v>32</v>
      </c>
      <c r="H790" s="925" t="s">
        <v>33</v>
      </c>
      <c r="I790" s="925" t="s">
        <v>3689</v>
      </c>
      <c r="J790" s="278" t="s">
        <v>3690</v>
      </c>
      <c r="K790" s="278"/>
      <c r="L790" s="960" t="s">
        <v>35</v>
      </c>
      <c r="M790" s="278" t="s">
        <v>5361</v>
      </c>
      <c r="N790" s="1300"/>
      <c r="O790" s="976" t="s">
        <v>2958</v>
      </c>
      <c r="P790" s="275" t="s">
        <v>3691</v>
      </c>
      <c r="Q790" s="1216"/>
      <c r="R790" s="800" t="s">
        <v>1401</v>
      </c>
      <c r="S790" s="1007" t="e">
        <f>_xlfn.IFNA(VLOOKUP(R790,#REF!,3,FALSE), " ")</f>
        <v>#REF!</v>
      </c>
      <c r="T790" s="1217" t="s">
        <v>3692</v>
      </c>
      <c r="U790" s="925" t="s">
        <v>384</v>
      </c>
      <c r="V790" s="899" t="s">
        <v>117</v>
      </c>
      <c r="W790" s="925" t="s">
        <v>2904</v>
      </c>
      <c r="X790" s="925" t="s">
        <v>3693</v>
      </c>
      <c r="Y790" s="729"/>
      <c r="Z790" s="303"/>
      <c r="AA790" s="708"/>
      <c r="AB790" s="1080"/>
      <c r="AC790" s="1080"/>
      <c r="AD790" s="1218"/>
    </row>
    <row r="791" spans="1:30" ht="50.25">
      <c r="A791" s="923" t="s">
        <v>3694</v>
      </c>
      <c r="B791" s="923" t="s">
        <v>2238</v>
      </c>
      <c r="C791" s="923" t="s">
        <v>3695</v>
      </c>
      <c r="D791" s="924">
        <v>45252</v>
      </c>
      <c r="E791" s="304" t="s">
        <v>945</v>
      </c>
      <c r="F791" s="925"/>
      <c r="G791" s="904" t="s">
        <v>1219</v>
      </c>
      <c r="H791" s="304" t="s">
        <v>2992</v>
      </c>
      <c r="I791" s="904" t="s">
        <v>3175</v>
      </c>
      <c r="J791" s="278" t="s">
        <v>3176</v>
      </c>
      <c r="K791" s="278"/>
      <c r="L791" s="1066" t="s">
        <v>35</v>
      </c>
      <c r="M791" s="278" t="s">
        <v>5362</v>
      </c>
      <c r="N791" s="1294"/>
      <c r="O791" s="1121" t="s">
        <v>3037</v>
      </c>
      <c r="P791" s="1121" t="s">
        <v>2985</v>
      </c>
      <c r="Q791" s="1193"/>
      <c r="R791" s="800" t="s">
        <v>3656</v>
      </c>
      <c r="S791" s="1002"/>
      <c r="T791" s="932" t="s">
        <v>3696</v>
      </c>
      <c r="U791" s="304" t="s">
        <v>65</v>
      </c>
      <c r="V791" s="304" t="s">
        <v>117</v>
      </c>
      <c r="W791" s="554" t="s">
        <v>1524</v>
      </c>
      <c r="X791" s="558" t="s">
        <v>966</v>
      </c>
      <c r="Y791" s="749"/>
      <c r="Z791" s="304"/>
      <c r="AA791" s="632"/>
      <c r="AB791" s="923"/>
      <c r="AC791" s="923"/>
      <c r="AD791" s="934"/>
    </row>
    <row r="792" spans="1:30">
      <c r="A792" s="937" t="s">
        <v>3697</v>
      </c>
      <c r="B792" s="937" t="s">
        <v>2238</v>
      </c>
      <c r="C792" s="937" t="s">
        <v>3698</v>
      </c>
      <c r="D792" s="924">
        <v>45252</v>
      </c>
      <c r="E792" s="904" t="s">
        <v>945</v>
      </c>
      <c r="F792" s="939"/>
      <c r="G792" s="904" t="s">
        <v>1219</v>
      </c>
      <c r="H792" s="304" t="s">
        <v>2992</v>
      </c>
      <c r="I792" s="904" t="s">
        <v>3699</v>
      </c>
      <c r="J792" s="278" t="s">
        <v>3700</v>
      </c>
      <c r="K792" s="278"/>
      <c r="L792" s="1066" t="s">
        <v>35</v>
      </c>
      <c r="M792" s="278" t="s">
        <v>5362</v>
      </c>
      <c r="N792" s="932">
        <v>17678</v>
      </c>
      <c r="O792" s="1121" t="s">
        <v>3037</v>
      </c>
      <c r="P792" s="1121" t="s">
        <v>2985</v>
      </c>
      <c r="Q792" s="1203"/>
      <c r="R792" s="800" t="s">
        <v>3656</v>
      </c>
      <c r="S792" s="1002"/>
      <c r="T792" s="962" t="s">
        <v>3701</v>
      </c>
      <c r="U792" s="304" t="s">
        <v>65</v>
      </c>
      <c r="V792" s="304" t="s">
        <v>117</v>
      </c>
      <c r="W792" s="554" t="s">
        <v>1524</v>
      </c>
      <c r="X792" s="558" t="s">
        <v>966</v>
      </c>
      <c r="AB792" s="937"/>
      <c r="AC792" s="937"/>
    </row>
    <row r="793" spans="1:30">
      <c r="A793" s="937" t="s">
        <v>3702</v>
      </c>
      <c r="B793" s="937" t="s">
        <v>2238</v>
      </c>
      <c r="C793" s="937" t="s">
        <v>3703</v>
      </c>
      <c r="D793" s="924">
        <v>45252</v>
      </c>
      <c r="E793" s="904" t="s">
        <v>945</v>
      </c>
      <c r="F793" s="939"/>
      <c r="G793" s="904" t="s">
        <v>1219</v>
      </c>
      <c r="H793" s="304" t="s">
        <v>2992</v>
      </c>
      <c r="I793" s="904" t="s">
        <v>3699</v>
      </c>
      <c r="J793" s="278" t="s">
        <v>3700</v>
      </c>
      <c r="K793" s="278"/>
      <c r="L793" s="1066" t="s">
        <v>35</v>
      </c>
      <c r="M793" s="278" t="s">
        <v>5362</v>
      </c>
      <c r="N793" s="1116"/>
      <c r="O793" s="1121" t="s">
        <v>3037</v>
      </c>
      <c r="P793" s="1121" t="s">
        <v>2985</v>
      </c>
      <c r="Q793" s="1203"/>
      <c r="R793" s="800" t="s">
        <v>3633</v>
      </c>
      <c r="S793" s="1002"/>
      <c r="T793" s="962" t="s">
        <v>3704</v>
      </c>
      <c r="U793" s="304" t="s">
        <v>65</v>
      </c>
      <c r="V793" s="304" t="s">
        <v>117</v>
      </c>
      <c r="W793" s="554" t="s">
        <v>1524</v>
      </c>
      <c r="X793" s="450" t="s">
        <v>966</v>
      </c>
      <c r="AB793" s="937"/>
      <c r="AC793" s="937"/>
    </row>
    <row r="794" spans="1:30" s="1344" customFormat="1">
      <c r="A794" s="1087" t="s">
        <v>3705</v>
      </c>
      <c r="B794" s="1087" t="s">
        <v>2238</v>
      </c>
      <c r="C794" s="1087" t="s">
        <v>3706</v>
      </c>
      <c r="D794" s="1088">
        <v>45252</v>
      </c>
      <c r="E794" s="952" t="s">
        <v>945</v>
      </c>
      <c r="F794" s="1089"/>
      <c r="G794" s="952" t="s">
        <v>1219</v>
      </c>
      <c r="H794" s="321" t="s">
        <v>2992</v>
      </c>
      <c r="I794" s="952" t="s">
        <v>3699</v>
      </c>
      <c r="J794" s="278" t="s">
        <v>3700</v>
      </c>
      <c r="K794" s="278"/>
      <c r="L794" s="960" t="s">
        <v>35</v>
      </c>
      <c r="M794" s="351" t="s">
        <v>5362</v>
      </c>
      <c r="N794" s="1302"/>
      <c r="O794" s="1131" t="s">
        <v>3037</v>
      </c>
      <c r="P794" s="1131" t="s">
        <v>2985</v>
      </c>
      <c r="Q794" s="1220"/>
      <c r="R794" s="1221" t="s">
        <v>1401</v>
      </c>
      <c r="S794" s="1007" t="e">
        <f>_xlfn.IFNA(VLOOKUP(R794,#REF!,3,FALSE), " ")</f>
        <v>#REF!</v>
      </c>
      <c r="T794" s="1214" t="s">
        <v>3700</v>
      </c>
      <c r="U794" s="321" t="s">
        <v>65</v>
      </c>
      <c r="V794" s="321" t="s">
        <v>117</v>
      </c>
      <c r="W794" s="1222" t="s">
        <v>1524</v>
      </c>
      <c r="X794" s="1008" t="s">
        <v>966</v>
      </c>
      <c r="Y794" s="1353"/>
      <c r="Z794" s="378"/>
      <c r="AA794" s="772"/>
      <c r="AB794" s="1087"/>
      <c r="AC794" s="1087"/>
      <c r="AD794" s="1343"/>
    </row>
    <row r="795" spans="1:30" ht="75.75">
      <c r="A795" s="937" t="s">
        <v>3707</v>
      </c>
      <c r="B795" s="937" t="s">
        <v>1937</v>
      </c>
      <c r="C795" s="937"/>
      <c r="D795" s="924">
        <v>45253</v>
      </c>
      <c r="E795" s="15" t="s">
        <v>31</v>
      </c>
      <c r="F795" s="939">
        <v>21513</v>
      </c>
      <c r="G795" s="904" t="s">
        <v>32</v>
      </c>
      <c r="H795" s="904" t="s">
        <v>77</v>
      </c>
      <c r="I795" s="904" t="s">
        <v>3708</v>
      </c>
      <c r="J795" s="278" t="s">
        <v>3709</v>
      </c>
      <c r="K795" s="278"/>
      <c r="L795" s="960" t="s">
        <v>35</v>
      </c>
      <c r="M795" s="278" t="s">
        <v>5361</v>
      </c>
      <c r="N795" s="1116"/>
      <c r="O795" s="413" t="s">
        <v>2984</v>
      </c>
      <c r="P795" s="275" t="s">
        <v>31</v>
      </c>
      <c r="Q795" s="1216"/>
      <c r="R795" s="800" t="s">
        <v>1401</v>
      </c>
      <c r="S795" s="1007" t="e">
        <f>_xlfn.IFNA(VLOOKUP(R795,#REF!,3,FALSE), " ")</f>
        <v>#REF!</v>
      </c>
      <c r="T795" s="962" t="s">
        <v>3710</v>
      </c>
      <c r="U795" s="904" t="s">
        <v>65</v>
      </c>
      <c r="V795" s="899" t="s">
        <v>117</v>
      </c>
      <c r="W795" s="899" t="s">
        <v>1524</v>
      </c>
      <c r="X795" s="963" t="s">
        <v>1340</v>
      </c>
      <c r="AB795" s="937"/>
      <c r="AC795" s="937"/>
    </row>
    <row r="796" spans="1:30" ht="75.75">
      <c r="A796" s="937" t="s">
        <v>3711</v>
      </c>
      <c r="B796" s="937" t="s">
        <v>2071</v>
      </c>
      <c r="C796" s="937" t="s">
        <v>3712</v>
      </c>
      <c r="D796" s="924">
        <v>45253</v>
      </c>
      <c r="E796" s="904" t="s">
        <v>75</v>
      </c>
      <c r="F796" s="939">
        <v>19961</v>
      </c>
      <c r="G796" s="904" t="s">
        <v>76</v>
      </c>
      <c r="H796" s="904" t="s">
        <v>77</v>
      </c>
      <c r="I796" s="904" t="s">
        <v>3713</v>
      </c>
      <c r="J796" s="278" t="s">
        <v>3714</v>
      </c>
      <c r="K796" s="278"/>
      <c r="L796" s="960" t="s">
        <v>35</v>
      </c>
      <c r="M796" s="278" t="s">
        <v>5361</v>
      </c>
      <c r="N796" s="1116"/>
      <c r="O796" s="413" t="s">
        <v>3037</v>
      </c>
      <c r="P796" s="278" t="s">
        <v>75</v>
      </c>
      <c r="Q796" s="1203"/>
      <c r="R796" s="800" t="s">
        <v>1401</v>
      </c>
      <c r="S796" s="1009">
        <v>45310</v>
      </c>
      <c r="T796" s="962" t="s">
        <v>3715</v>
      </c>
      <c r="U796" s="899" t="s">
        <v>452</v>
      </c>
      <c r="V796" s="899" t="s">
        <v>83</v>
      </c>
      <c r="W796" s="899" t="s">
        <v>1195</v>
      </c>
      <c r="X796" s="899" t="s">
        <v>3716</v>
      </c>
      <c r="AB796" s="937"/>
      <c r="AC796" s="937"/>
    </row>
    <row r="797" spans="1:30" ht="50.25">
      <c r="A797" s="937" t="s">
        <v>3717</v>
      </c>
      <c r="B797" s="937" t="s">
        <v>2071</v>
      </c>
      <c r="C797" s="937" t="s">
        <v>3718</v>
      </c>
      <c r="D797" s="924">
        <v>45253</v>
      </c>
      <c r="E797" s="904" t="s">
        <v>75</v>
      </c>
      <c r="F797" s="939">
        <v>18841</v>
      </c>
      <c r="G797" s="904" t="s">
        <v>1191</v>
      </c>
      <c r="H797" s="904" t="s">
        <v>77</v>
      </c>
      <c r="I797" s="899" t="s">
        <v>3719</v>
      </c>
      <c r="J797" s="278" t="s">
        <v>3720</v>
      </c>
      <c r="K797" s="278"/>
      <c r="L797" s="960" t="s">
        <v>35</v>
      </c>
      <c r="M797" s="278" t="s">
        <v>5361</v>
      </c>
      <c r="N797" s="1116"/>
      <c r="O797" s="413" t="s">
        <v>2964</v>
      </c>
      <c r="P797" s="278" t="s">
        <v>3721</v>
      </c>
      <c r="Q797" s="1203"/>
      <c r="R797" s="800" t="s">
        <v>1401</v>
      </c>
      <c r="S797" s="1009">
        <v>45310</v>
      </c>
      <c r="T797" s="962" t="s">
        <v>3722</v>
      </c>
      <c r="U797" s="899" t="s">
        <v>38</v>
      </c>
      <c r="V797" s="899" t="s">
        <v>117</v>
      </c>
      <c r="W797" s="899" t="s">
        <v>281</v>
      </c>
      <c r="X797" s="899" t="s">
        <v>1117</v>
      </c>
      <c r="AB797" s="937"/>
      <c r="AC797" s="937"/>
    </row>
    <row r="798" spans="1:30" ht="37.5">
      <c r="A798" s="937" t="s">
        <v>3723</v>
      </c>
      <c r="B798" s="937" t="s">
        <v>1979</v>
      </c>
      <c r="C798" s="937" t="s">
        <v>3724</v>
      </c>
      <c r="D798" s="924">
        <v>45253</v>
      </c>
      <c r="E798" s="15" t="s">
        <v>31</v>
      </c>
      <c r="F798" s="939"/>
      <c r="G798" s="925" t="s">
        <v>32</v>
      </c>
      <c r="H798" s="904" t="s">
        <v>33</v>
      </c>
      <c r="I798" s="899" t="s">
        <v>3725</v>
      </c>
      <c r="J798" s="278" t="s">
        <v>3726</v>
      </c>
      <c r="K798" s="278"/>
      <c r="L798" s="960" t="s">
        <v>35</v>
      </c>
      <c r="M798" s="278" t="s">
        <v>5361</v>
      </c>
      <c r="N798" s="1116"/>
      <c r="O798" s="278" t="s">
        <v>2984</v>
      </c>
      <c r="P798" s="278" t="s">
        <v>1974</v>
      </c>
      <c r="Q798" s="1203"/>
      <c r="R798" s="800" t="s">
        <v>1401</v>
      </c>
      <c r="S798" s="1009">
        <v>45310</v>
      </c>
      <c r="T798" s="962" t="s">
        <v>3727</v>
      </c>
      <c r="U798" s="304" t="s">
        <v>65</v>
      </c>
      <c r="V798" s="304" t="s">
        <v>117</v>
      </c>
      <c r="W798" s="554" t="s">
        <v>1524</v>
      </c>
      <c r="X798" s="899" t="s">
        <v>3728</v>
      </c>
      <c r="AB798" s="937"/>
      <c r="AC798" s="937"/>
    </row>
    <row r="799" spans="1:30" ht="37.5">
      <c r="A799" s="937" t="s">
        <v>3729</v>
      </c>
      <c r="B799" s="937" t="s">
        <v>2238</v>
      </c>
      <c r="C799" s="937"/>
      <c r="D799" s="924">
        <v>45254</v>
      </c>
      <c r="E799" s="304" t="s">
        <v>945</v>
      </c>
      <c r="F799" s="925"/>
      <c r="G799" s="904" t="s">
        <v>1219</v>
      </c>
      <c r="H799" s="304" t="s">
        <v>2992</v>
      </c>
      <c r="I799" s="899" t="s">
        <v>3730</v>
      </c>
      <c r="J799" s="278" t="s">
        <v>3731</v>
      </c>
      <c r="K799" s="278"/>
      <c r="L799" s="1066" t="s">
        <v>35</v>
      </c>
      <c r="M799" s="278" t="s">
        <v>5362</v>
      </c>
      <c r="N799" s="1116"/>
      <c r="O799" s="1121" t="s">
        <v>2958</v>
      </c>
      <c r="P799" s="1127" t="s">
        <v>2985</v>
      </c>
      <c r="Q799" s="1203"/>
      <c r="R799" s="800" t="s">
        <v>3656</v>
      </c>
      <c r="S799" s="1004"/>
      <c r="T799" s="962" t="s">
        <v>3732</v>
      </c>
      <c r="U799" s="304" t="s">
        <v>65</v>
      </c>
      <c r="V799" s="304" t="s">
        <v>117</v>
      </c>
      <c r="W799" s="554" t="s">
        <v>1524</v>
      </c>
      <c r="X799" s="558" t="s">
        <v>3733</v>
      </c>
      <c r="AB799" s="937"/>
      <c r="AC799" s="937"/>
    </row>
    <row r="800" spans="1:30" ht="37.5">
      <c r="A800" s="937" t="s">
        <v>3734</v>
      </c>
      <c r="B800" s="937" t="s">
        <v>2238</v>
      </c>
      <c r="C800" s="937"/>
      <c r="D800" s="924">
        <v>45254</v>
      </c>
      <c r="E800" s="304" t="s">
        <v>945</v>
      </c>
      <c r="F800" s="925"/>
      <c r="G800" s="904" t="s">
        <v>1219</v>
      </c>
      <c r="H800" s="304" t="s">
        <v>2992</v>
      </c>
      <c r="I800" s="899" t="s">
        <v>3730</v>
      </c>
      <c r="J800" s="278" t="s">
        <v>3731</v>
      </c>
      <c r="K800" s="278"/>
      <c r="L800" s="1066" t="s">
        <v>35</v>
      </c>
      <c r="M800" s="278" t="s">
        <v>5362</v>
      </c>
      <c r="N800" s="1116"/>
      <c r="O800" s="413" t="s">
        <v>2958</v>
      </c>
      <c r="P800" s="278" t="s">
        <v>2985</v>
      </c>
      <c r="Q800" s="1203"/>
      <c r="R800" s="800" t="s">
        <v>3633</v>
      </c>
      <c r="S800" s="1004"/>
      <c r="T800" s="962" t="s">
        <v>3732</v>
      </c>
      <c r="U800" s="304" t="s">
        <v>65</v>
      </c>
      <c r="V800" s="304" t="s">
        <v>117</v>
      </c>
      <c r="W800" s="554" t="s">
        <v>1524</v>
      </c>
      <c r="X800" s="450" t="s">
        <v>3733</v>
      </c>
      <c r="AB800" s="937"/>
      <c r="AC800" s="937"/>
    </row>
    <row r="801" spans="1:29" ht="37.5">
      <c r="A801" s="937" t="s">
        <v>3735</v>
      </c>
      <c r="B801" s="937" t="s">
        <v>1946</v>
      </c>
      <c r="C801" s="937"/>
      <c r="D801" s="924">
        <v>45254</v>
      </c>
      <c r="E801" s="304" t="s">
        <v>945</v>
      </c>
      <c r="F801" s="925"/>
      <c r="G801" s="904" t="s">
        <v>1219</v>
      </c>
      <c r="H801" s="304" t="s">
        <v>2992</v>
      </c>
      <c r="I801" s="899" t="s">
        <v>3730</v>
      </c>
      <c r="J801" s="278" t="s">
        <v>3731</v>
      </c>
      <c r="K801" s="278"/>
      <c r="L801" s="960" t="s">
        <v>35</v>
      </c>
      <c r="M801" s="278" t="s">
        <v>5362</v>
      </c>
      <c r="N801" s="1116"/>
      <c r="O801" s="413" t="s">
        <v>2958</v>
      </c>
      <c r="P801" s="278" t="s">
        <v>2985</v>
      </c>
      <c r="Q801" s="1203"/>
      <c r="R801" s="800" t="s">
        <v>1401</v>
      </c>
      <c r="S801" s="1007" t="e">
        <f>_xlfn.IFNA(VLOOKUP(R801,#REF!,3,FALSE), " ")</f>
        <v>#REF!</v>
      </c>
      <c r="T801" s="962" t="s">
        <v>3732</v>
      </c>
      <c r="U801" s="304" t="s">
        <v>65</v>
      </c>
      <c r="V801" s="304" t="s">
        <v>117</v>
      </c>
      <c r="W801" s="554" t="s">
        <v>1524</v>
      </c>
      <c r="X801" s="281" t="s">
        <v>3736</v>
      </c>
      <c r="AB801" s="937"/>
      <c r="AC801" s="937"/>
    </row>
    <row r="802" spans="1:29" ht="238.5">
      <c r="A802" s="937" t="s">
        <v>3737</v>
      </c>
      <c r="B802" s="937" t="s">
        <v>1946</v>
      </c>
      <c r="C802" s="937"/>
      <c r="D802" s="924">
        <v>45257</v>
      </c>
      <c r="E802" s="304" t="s">
        <v>945</v>
      </c>
      <c r="F802" s="939"/>
      <c r="G802" s="904" t="s">
        <v>1122</v>
      </c>
      <c r="H802" s="304" t="s">
        <v>2992</v>
      </c>
      <c r="I802" s="899" t="s">
        <v>3738</v>
      </c>
      <c r="J802" s="278" t="s">
        <v>3739</v>
      </c>
      <c r="K802" s="278"/>
      <c r="L802" s="1066" t="s">
        <v>45</v>
      </c>
      <c r="M802" s="278"/>
      <c r="N802" s="1116"/>
      <c r="O802" s="413" t="s">
        <v>2964</v>
      </c>
      <c r="P802" s="278" t="s">
        <v>2985</v>
      </c>
      <c r="Q802" s="1203"/>
      <c r="R802" s="800"/>
      <c r="S802" s="1004"/>
      <c r="T802" s="1099" t="s">
        <v>3740</v>
      </c>
      <c r="U802" s="304" t="s">
        <v>65</v>
      </c>
      <c r="V802" s="304" t="s">
        <v>117</v>
      </c>
      <c r="W802" s="554" t="s">
        <v>1524</v>
      </c>
      <c r="X802" s="1223" t="s">
        <v>966</v>
      </c>
      <c r="AB802" s="937"/>
      <c r="AC802" s="937"/>
    </row>
    <row r="803" spans="1:29" ht="238.5">
      <c r="A803" s="937" t="s">
        <v>3741</v>
      </c>
      <c r="B803" s="937" t="s">
        <v>1946</v>
      </c>
      <c r="C803" s="937"/>
      <c r="D803" s="924">
        <v>45257</v>
      </c>
      <c r="E803" s="304" t="s">
        <v>945</v>
      </c>
      <c r="F803" s="939"/>
      <c r="G803" s="904" t="s">
        <v>1122</v>
      </c>
      <c r="H803" s="304" t="s">
        <v>2992</v>
      </c>
      <c r="I803" s="899" t="s">
        <v>3738</v>
      </c>
      <c r="J803" s="278" t="s">
        <v>3739</v>
      </c>
      <c r="K803" s="278"/>
      <c r="L803" s="960" t="s">
        <v>35</v>
      </c>
      <c r="M803" s="278"/>
      <c r="N803" s="1116"/>
      <c r="O803" s="1121" t="s">
        <v>2964</v>
      </c>
      <c r="P803" s="1127" t="s">
        <v>2985</v>
      </c>
      <c r="Q803" s="1203"/>
      <c r="R803" s="800" t="s">
        <v>1401</v>
      </c>
      <c r="S803" s="300" t="e">
        <f>_xlfn.IFNA(VLOOKUP(R803,#REF!,3,FALSE), " ")</f>
        <v>#REF!</v>
      </c>
      <c r="T803" s="1099" t="s">
        <v>3742</v>
      </c>
      <c r="U803" s="304" t="s">
        <v>65</v>
      </c>
      <c r="V803" s="304" t="s">
        <v>117</v>
      </c>
      <c r="W803" s="554" t="s">
        <v>1524</v>
      </c>
      <c r="X803" s="281" t="s">
        <v>966</v>
      </c>
      <c r="AB803" s="937"/>
      <c r="AC803" s="937"/>
    </row>
    <row r="804" spans="1:29" ht="62.25">
      <c r="A804" s="937" t="s">
        <v>3743</v>
      </c>
      <c r="B804" s="937" t="s">
        <v>1946</v>
      </c>
      <c r="C804" s="937"/>
      <c r="D804" s="924">
        <v>45257</v>
      </c>
      <c r="E804" s="904" t="s">
        <v>945</v>
      </c>
      <c r="F804" s="939"/>
      <c r="G804" s="904" t="s">
        <v>1122</v>
      </c>
      <c r="H804" s="304" t="s">
        <v>2992</v>
      </c>
      <c r="I804" s="899" t="s">
        <v>3744</v>
      </c>
      <c r="J804" s="278" t="s">
        <v>3745</v>
      </c>
      <c r="K804" s="278"/>
      <c r="L804" s="1066" t="s">
        <v>45</v>
      </c>
      <c r="M804" s="278"/>
      <c r="N804" s="1116"/>
      <c r="O804" s="1121"/>
      <c r="P804" s="1127"/>
      <c r="Q804" s="1203"/>
      <c r="R804" s="800"/>
      <c r="S804" s="1007"/>
      <c r="T804" s="962" t="s">
        <v>3746</v>
      </c>
      <c r="U804" s="304" t="s">
        <v>65</v>
      </c>
      <c r="V804" s="304" t="s">
        <v>117</v>
      </c>
      <c r="W804" s="554" t="s">
        <v>1524</v>
      </c>
      <c r="X804" s="1223" t="s">
        <v>966</v>
      </c>
      <c r="AB804" s="937"/>
      <c r="AC804" s="937"/>
    </row>
    <row r="805" spans="1:29" ht="62.25">
      <c r="A805" s="937" t="s">
        <v>3747</v>
      </c>
      <c r="B805" s="937" t="s">
        <v>1946</v>
      </c>
      <c r="C805" s="937"/>
      <c r="D805" s="924">
        <v>45257</v>
      </c>
      <c r="E805" s="904" t="s">
        <v>945</v>
      </c>
      <c r="F805" s="939"/>
      <c r="G805" s="904" t="s">
        <v>1122</v>
      </c>
      <c r="H805" s="304" t="s">
        <v>2992</v>
      </c>
      <c r="I805" s="899" t="s">
        <v>3744</v>
      </c>
      <c r="J805" s="278" t="s">
        <v>3745</v>
      </c>
      <c r="K805" s="278"/>
      <c r="L805" s="960" t="s">
        <v>35</v>
      </c>
      <c r="M805" s="278"/>
      <c r="N805" s="1116"/>
      <c r="O805" s="1121" t="s">
        <v>2964</v>
      </c>
      <c r="P805" s="1127" t="s">
        <v>2985</v>
      </c>
      <c r="Q805" s="1203"/>
      <c r="R805" s="800" t="s">
        <v>1401</v>
      </c>
      <c r="S805" s="300" t="e">
        <f>_xlfn.IFNA(VLOOKUP(R805,#REF!,3,FALSE), " ")</f>
        <v>#REF!</v>
      </c>
      <c r="T805" s="962" t="s">
        <v>3748</v>
      </c>
      <c r="U805" s="304" t="s">
        <v>65</v>
      </c>
      <c r="V805" s="304" t="s">
        <v>117</v>
      </c>
      <c r="W805" s="554" t="s">
        <v>1524</v>
      </c>
      <c r="X805" s="281" t="s">
        <v>3749</v>
      </c>
      <c r="AB805" s="937"/>
      <c r="AC805" s="937"/>
    </row>
    <row r="806" spans="1:29" ht="162.75">
      <c r="A806" s="937" t="s">
        <v>3750</v>
      </c>
      <c r="B806" s="937" t="s">
        <v>1937</v>
      </c>
      <c r="C806" s="937"/>
      <c r="D806" s="924">
        <v>45258</v>
      </c>
      <c r="E806" s="904" t="s">
        <v>456</v>
      </c>
      <c r="F806" s="939">
        <v>22206</v>
      </c>
      <c r="G806" s="904" t="s">
        <v>906</v>
      </c>
      <c r="H806" s="904" t="s">
        <v>33</v>
      </c>
      <c r="I806" s="899" t="s">
        <v>3751</v>
      </c>
      <c r="J806" s="278" t="s">
        <v>3752</v>
      </c>
      <c r="K806" s="278"/>
      <c r="L806" s="1066" t="s">
        <v>45</v>
      </c>
      <c r="M806" s="278"/>
      <c r="N806" s="1116"/>
      <c r="O806" s="413" t="s">
        <v>2984</v>
      </c>
      <c r="P806" s="278"/>
      <c r="Q806" s="1216"/>
      <c r="R806" s="800"/>
      <c r="S806" s="1010"/>
      <c r="T806" s="962" t="s">
        <v>3753</v>
      </c>
      <c r="U806" s="899"/>
      <c r="V806" s="899"/>
      <c r="W806" s="899"/>
      <c r="X806" s="963"/>
      <c r="AB806" s="937"/>
      <c r="AC806" s="937"/>
    </row>
    <row r="807" spans="1:29" ht="24.75">
      <c r="A807" s="937" t="s">
        <v>3754</v>
      </c>
      <c r="B807" s="937" t="s">
        <v>2665</v>
      </c>
      <c r="C807" s="937"/>
      <c r="D807" s="924">
        <v>45259</v>
      </c>
      <c r="E807" s="904" t="s">
        <v>2666</v>
      </c>
      <c r="F807" s="939"/>
      <c r="G807" s="904" t="s">
        <v>1219</v>
      </c>
      <c r="H807" s="904" t="s">
        <v>1211</v>
      </c>
      <c r="I807" s="899" t="s">
        <v>3755</v>
      </c>
      <c r="J807" s="278" t="s">
        <v>3756</v>
      </c>
      <c r="K807" s="278"/>
      <c r="L807" s="960" t="s">
        <v>35</v>
      </c>
      <c r="M807" s="278"/>
      <c r="N807" s="1116"/>
      <c r="O807" s="413" t="s">
        <v>3037</v>
      </c>
      <c r="P807" s="278" t="s">
        <v>2985</v>
      </c>
      <c r="Q807" s="1203"/>
      <c r="R807" s="800" t="s">
        <v>1401</v>
      </c>
      <c r="S807" s="1007" t="e">
        <f>_xlfn.IFNA(VLOOKUP(R807,#REF!,3,FALSE), " ")</f>
        <v>#REF!</v>
      </c>
      <c r="T807" s="179" t="s">
        <v>3757</v>
      </c>
      <c r="U807" s="899" t="s">
        <v>65</v>
      </c>
      <c r="V807" s="899" t="s">
        <v>117</v>
      </c>
      <c r="W807" s="899" t="s">
        <v>1524</v>
      </c>
      <c r="X807" s="899" t="s">
        <v>966</v>
      </c>
      <c r="AB807" s="937"/>
      <c r="AC807" s="937"/>
    </row>
    <row r="808" spans="1:29" ht="62.25">
      <c r="A808" s="937" t="s">
        <v>3758</v>
      </c>
      <c r="B808" s="937" t="s">
        <v>1946</v>
      </c>
      <c r="C808" s="937"/>
      <c r="D808" s="924">
        <v>45259</v>
      </c>
      <c r="E808" s="904" t="s">
        <v>3759</v>
      </c>
      <c r="F808" s="939">
        <v>21470</v>
      </c>
      <c r="G808" s="904" t="s">
        <v>3760</v>
      </c>
      <c r="H808" s="904" t="s">
        <v>77</v>
      </c>
      <c r="I808" s="899" t="s">
        <v>3761</v>
      </c>
      <c r="J808" s="278" t="s">
        <v>3762</v>
      </c>
      <c r="K808" s="278"/>
      <c r="L808" s="1066" t="s">
        <v>45</v>
      </c>
      <c r="M808" s="278" t="s">
        <v>5362</v>
      </c>
      <c r="N808" s="1116"/>
      <c r="O808" s="413"/>
      <c r="P808" s="278"/>
      <c r="Q808" s="1203"/>
      <c r="R808" s="800"/>
      <c r="S808" s="1004"/>
      <c r="T808" s="962" t="s">
        <v>3763</v>
      </c>
      <c r="U808" s="304" t="s">
        <v>65</v>
      </c>
      <c r="V808" s="304" t="s">
        <v>117</v>
      </c>
      <c r="W808" s="554" t="s">
        <v>1524</v>
      </c>
      <c r="X808" s="281" t="s">
        <v>3733</v>
      </c>
      <c r="AB808" s="937"/>
      <c r="AC808" s="937"/>
    </row>
    <row r="809" spans="1:29" ht="62.25">
      <c r="A809" s="937" t="s">
        <v>3764</v>
      </c>
      <c r="B809" s="937" t="s">
        <v>1946</v>
      </c>
      <c r="C809" s="937"/>
      <c r="D809" s="924">
        <v>45259</v>
      </c>
      <c r="E809" s="904" t="s">
        <v>3759</v>
      </c>
      <c r="F809" s="939">
        <v>21470</v>
      </c>
      <c r="G809" s="904" t="s">
        <v>3760</v>
      </c>
      <c r="H809" s="904" t="s">
        <v>77</v>
      </c>
      <c r="I809" s="899" t="s">
        <v>3761</v>
      </c>
      <c r="J809" s="278" t="s">
        <v>3762</v>
      </c>
      <c r="K809" s="278"/>
      <c r="L809" s="960" t="s">
        <v>35</v>
      </c>
      <c r="M809" s="278"/>
      <c r="N809" s="1116"/>
      <c r="O809" s="413" t="s">
        <v>2997</v>
      </c>
      <c r="P809" s="278" t="s">
        <v>2985</v>
      </c>
      <c r="Q809" s="1203"/>
      <c r="R809" s="800" t="s">
        <v>1401</v>
      </c>
      <c r="S809" s="300" t="e">
        <f>_xlfn.IFNA(VLOOKUP(R809,#REF!,3,FALSE), " ")</f>
        <v>#REF!</v>
      </c>
      <c r="T809" s="962" t="s">
        <v>3765</v>
      </c>
      <c r="U809" s="304" t="s">
        <v>65</v>
      </c>
      <c r="V809" s="304" t="s">
        <v>117</v>
      </c>
      <c r="W809" s="554" t="s">
        <v>3766</v>
      </c>
      <c r="X809" s="899" t="s">
        <v>3767</v>
      </c>
      <c r="AB809" s="937"/>
      <c r="AC809" s="937"/>
    </row>
    <row r="810" spans="1:29" ht="37.5">
      <c r="A810" s="937" t="s">
        <v>3769</v>
      </c>
      <c r="B810" s="937" t="s">
        <v>2665</v>
      </c>
      <c r="C810" s="937"/>
      <c r="D810" s="924">
        <v>45259</v>
      </c>
      <c r="E810" s="904" t="s">
        <v>3770</v>
      </c>
      <c r="F810" s="939"/>
      <c r="G810" s="904" t="s">
        <v>1219</v>
      </c>
      <c r="H810" s="904" t="s">
        <v>1211</v>
      </c>
      <c r="I810" s="899" t="s">
        <v>3771</v>
      </c>
      <c r="J810" s="278" t="s">
        <v>3772</v>
      </c>
      <c r="K810" s="278"/>
      <c r="L810" s="1066" t="s">
        <v>35</v>
      </c>
      <c r="M810" s="278" t="s">
        <v>5362</v>
      </c>
      <c r="N810" s="1116"/>
      <c r="O810" s="413" t="s">
        <v>3037</v>
      </c>
      <c r="P810" s="278" t="s">
        <v>2985</v>
      </c>
      <c r="Q810" s="1203"/>
      <c r="R810" s="800" t="s">
        <v>3633</v>
      </c>
      <c r="S810" s="1004"/>
      <c r="T810" s="962" t="s">
        <v>3773</v>
      </c>
      <c r="U810" s="304" t="s">
        <v>65</v>
      </c>
      <c r="V810" s="304" t="s">
        <v>117</v>
      </c>
      <c r="W810" s="554" t="s">
        <v>1524</v>
      </c>
      <c r="X810" s="899" t="s">
        <v>966</v>
      </c>
      <c r="AB810" s="937"/>
      <c r="AC810" s="937"/>
    </row>
    <row r="811" spans="1:29" ht="37.5">
      <c r="A811" s="937" t="s">
        <v>3774</v>
      </c>
      <c r="B811" s="937" t="s">
        <v>2665</v>
      </c>
      <c r="C811" s="937"/>
      <c r="D811" s="924">
        <v>45259</v>
      </c>
      <c r="E811" s="904" t="s">
        <v>3770</v>
      </c>
      <c r="F811" s="939"/>
      <c r="G811" s="904" t="s">
        <v>1219</v>
      </c>
      <c r="H811" s="904" t="s">
        <v>1211</v>
      </c>
      <c r="I811" s="899" t="s">
        <v>3775</v>
      </c>
      <c r="J811" s="278" t="s">
        <v>3776</v>
      </c>
      <c r="K811" s="278"/>
      <c r="L811" s="1066" t="s">
        <v>35</v>
      </c>
      <c r="M811" s="278" t="s">
        <v>5362</v>
      </c>
      <c r="N811" s="1116"/>
      <c r="O811" s="413" t="s">
        <v>3037</v>
      </c>
      <c r="P811" s="278" t="s">
        <v>2985</v>
      </c>
      <c r="Q811" s="1203"/>
      <c r="R811" s="800" t="s">
        <v>3633</v>
      </c>
      <c r="S811" s="1004"/>
      <c r="T811" s="962" t="s">
        <v>3777</v>
      </c>
      <c r="U811" s="304" t="s">
        <v>65</v>
      </c>
      <c r="V811" s="304" t="s">
        <v>117</v>
      </c>
      <c r="W811" s="554" t="s">
        <v>1524</v>
      </c>
      <c r="X811" s="899" t="s">
        <v>966</v>
      </c>
      <c r="AB811" s="937"/>
      <c r="AC811" s="937"/>
    </row>
    <row r="812" spans="1:29">
      <c r="A812" s="937" t="s">
        <v>3778</v>
      </c>
      <c r="B812" s="937" t="s">
        <v>2665</v>
      </c>
      <c r="C812" s="937"/>
      <c r="D812" s="924">
        <v>45259</v>
      </c>
      <c r="E812" s="904" t="s">
        <v>3770</v>
      </c>
      <c r="F812" s="939"/>
      <c r="G812" s="904" t="s">
        <v>1219</v>
      </c>
      <c r="H812" s="904" t="s">
        <v>1211</v>
      </c>
      <c r="I812" s="899" t="s">
        <v>3779</v>
      </c>
      <c r="J812" s="278" t="s">
        <v>3780</v>
      </c>
      <c r="K812" s="278"/>
      <c r="L812" s="1066" t="s">
        <v>35</v>
      </c>
      <c r="M812" s="278" t="s">
        <v>5362</v>
      </c>
      <c r="N812" s="1116"/>
      <c r="O812" s="413" t="s">
        <v>3037</v>
      </c>
      <c r="P812" s="278" t="s">
        <v>2985</v>
      </c>
      <c r="Q812" s="1203"/>
      <c r="R812" s="800" t="s">
        <v>3633</v>
      </c>
      <c r="S812" s="1004"/>
      <c r="T812" s="962" t="s">
        <v>3781</v>
      </c>
      <c r="U812" s="304" t="s">
        <v>65</v>
      </c>
      <c r="V812" s="304" t="s">
        <v>117</v>
      </c>
      <c r="W812" s="554" t="s">
        <v>1524</v>
      </c>
      <c r="X812" s="899" t="s">
        <v>966</v>
      </c>
      <c r="AB812" s="937"/>
      <c r="AC812" s="937"/>
    </row>
    <row r="813" spans="1:29" ht="37.5">
      <c r="A813" s="937" t="s">
        <v>3782</v>
      </c>
      <c r="B813" s="937" t="s">
        <v>2665</v>
      </c>
      <c r="C813" s="937"/>
      <c r="D813" s="924">
        <v>45259</v>
      </c>
      <c r="E813" s="904" t="s">
        <v>3770</v>
      </c>
      <c r="F813" s="939"/>
      <c r="G813" s="904" t="s">
        <v>1219</v>
      </c>
      <c r="H813" s="904" t="s">
        <v>1211</v>
      </c>
      <c r="I813" s="899" t="s">
        <v>3783</v>
      </c>
      <c r="J813" s="278" t="s">
        <v>3784</v>
      </c>
      <c r="K813" s="278"/>
      <c r="L813" s="1066" t="s">
        <v>45</v>
      </c>
      <c r="M813" s="278" t="s">
        <v>5362</v>
      </c>
      <c r="N813" s="1116"/>
      <c r="O813" s="413" t="s">
        <v>3037</v>
      </c>
      <c r="P813" s="278" t="s">
        <v>2985</v>
      </c>
      <c r="Q813" s="1203"/>
      <c r="R813" s="800"/>
      <c r="S813" s="1004"/>
      <c r="T813" s="962" t="s">
        <v>3785</v>
      </c>
      <c r="U813" s="304" t="s">
        <v>65</v>
      </c>
      <c r="V813" s="304" t="s">
        <v>117</v>
      </c>
      <c r="W813" s="554" t="s">
        <v>1524</v>
      </c>
      <c r="X813" s="899" t="s">
        <v>966</v>
      </c>
      <c r="AB813" s="937"/>
      <c r="AC813" s="937"/>
    </row>
    <row r="814" spans="1:29">
      <c r="A814" s="937" t="s">
        <v>3786</v>
      </c>
      <c r="B814" s="937" t="s">
        <v>2665</v>
      </c>
      <c r="C814" s="937" t="s">
        <v>3787</v>
      </c>
      <c r="D814" s="924">
        <v>45259</v>
      </c>
      <c r="E814" s="904" t="s">
        <v>3770</v>
      </c>
      <c r="F814" s="939"/>
      <c r="G814" s="904" t="s">
        <v>1219</v>
      </c>
      <c r="H814" s="904" t="s">
        <v>1211</v>
      </c>
      <c r="I814" s="899" t="s">
        <v>3788</v>
      </c>
      <c r="J814" s="278" t="s">
        <v>3780</v>
      </c>
      <c r="K814" s="278"/>
      <c r="L814" s="1066" t="s">
        <v>45</v>
      </c>
      <c r="M814" s="278" t="s">
        <v>5362</v>
      </c>
      <c r="N814" s="1116"/>
      <c r="O814" s="413" t="s">
        <v>3037</v>
      </c>
      <c r="P814" s="278" t="s">
        <v>2985</v>
      </c>
      <c r="Q814" s="1203"/>
      <c r="R814" s="800"/>
      <c r="S814" s="1004"/>
      <c r="T814" s="962" t="s">
        <v>3789</v>
      </c>
      <c r="U814" s="304" t="s">
        <v>65</v>
      </c>
      <c r="V814" s="304" t="s">
        <v>117</v>
      </c>
      <c r="W814" s="554" t="s">
        <v>1524</v>
      </c>
      <c r="X814" s="899" t="s">
        <v>966</v>
      </c>
      <c r="AB814" s="937"/>
      <c r="AC814" s="937"/>
    </row>
    <row r="815" spans="1:29">
      <c r="A815" s="937" t="s">
        <v>3790</v>
      </c>
      <c r="B815" s="937" t="s">
        <v>2665</v>
      </c>
      <c r="C815" s="937"/>
      <c r="D815" s="924">
        <v>45259</v>
      </c>
      <c r="E815" s="904" t="s">
        <v>3770</v>
      </c>
      <c r="F815" s="939"/>
      <c r="G815" s="904" t="s">
        <v>1219</v>
      </c>
      <c r="H815" s="904" t="s">
        <v>1211</v>
      </c>
      <c r="I815" s="899" t="s">
        <v>3791</v>
      </c>
      <c r="J815" s="278" t="s">
        <v>3792</v>
      </c>
      <c r="K815" s="278"/>
      <c r="L815" s="1066" t="s">
        <v>35</v>
      </c>
      <c r="M815" s="278" t="s">
        <v>5362</v>
      </c>
      <c r="N815" s="1116"/>
      <c r="O815" s="413" t="s">
        <v>3037</v>
      </c>
      <c r="P815" s="278" t="s">
        <v>2985</v>
      </c>
      <c r="Q815" s="1203"/>
      <c r="R815" s="800" t="s">
        <v>3633</v>
      </c>
      <c r="S815" s="375"/>
      <c r="T815" s="962" t="s">
        <v>3793</v>
      </c>
      <c r="U815" s="304" t="s">
        <v>65</v>
      </c>
      <c r="V815" s="304" t="s">
        <v>117</v>
      </c>
      <c r="W815" s="554" t="s">
        <v>1524</v>
      </c>
      <c r="X815" s="899" t="s">
        <v>966</v>
      </c>
      <c r="AB815" s="937"/>
      <c r="AC815" s="937"/>
    </row>
    <row r="816" spans="1:29" ht="50.25">
      <c r="A816" s="937" t="s">
        <v>3794</v>
      </c>
      <c r="B816" s="937" t="s">
        <v>2665</v>
      </c>
      <c r="C816" s="937"/>
      <c r="D816" s="924">
        <v>45259</v>
      </c>
      <c r="E816" s="904" t="s">
        <v>3770</v>
      </c>
      <c r="F816" s="939"/>
      <c r="G816" s="904" t="s">
        <v>1219</v>
      </c>
      <c r="H816" s="904" t="s">
        <v>1211</v>
      </c>
      <c r="I816" s="899" t="s">
        <v>3795</v>
      </c>
      <c r="J816" s="278" t="s">
        <v>3796</v>
      </c>
      <c r="K816" s="278"/>
      <c r="L816" s="1066" t="s">
        <v>35</v>
      </c>
      <c r="M816" s="278" t="s">
        <v>5362</v>
      </c>
      <c r="N816" s="1116"/>
      <c r="O816" s="413" t="s">
        <v>3037</v>
      </c>
      <c r="P816" s="278" t="s">
        <v>2985</v>
      </c>
      <c r="Q816" s="1203"/>
      <c r="R816" s="800" t="s">
        <v>3633</v>
      </c>
      <c r="S816" s="1004"/>
      <c r="T816" s="962" t="s">
        <v>3797</v>
      </c>
      <c r="U816" s="304" t="s">
        <v>65</v>
      </c>
      <c r="V816" s="304" t="s">
        <v>117</v>
      </c>
      <c r="W816" s="554" t="s">
        <v>1524</v>
      </c>
      <c r="X816" s="899" t="s">
        <v>966</v>
      </c>
      <c r="AB816" s="937"/>
      <c r="AC816" s="937"/>
    </row>
    <row r="817" spans="1:29" ht="24.75">
      <c r="A817" s="937" t="s">
        <v>3798</v>
      </c>
      <c r="B817" s="937" t="s">
        <v>2665</v>
      </c>
      <c r="C817" s="937"/>
      <c r="D817" s="924">
        <v>45259</v>
      </c>
      <c r="E817" s="904" t="s">
        <v>3770</v>
      </c>
      <c r="F817" s="939"/>
      <c r="G817" s="904" t="s">
        <v>1219</v>
      </c>
      <c r="H817" s="904" t="s">
        <v>1211</v>
      </c>
      <c r="I817" s="899" t="s">
        <v>3799</v>
      </c>
      <c r="J817" s="278" t="s">
        <v>3800</v>
      </c>
      <c r="K817" s="278"/>
      <c r="L817" s="1066" t="s">
        <v>35</v>
      </c>
      <c r="M817" s="278" t="s">
        <v>5362</v>
      </c>
      <c r="N817" s="1116"/>
      <c r="O817" s="413" t="s">
        <v>3037</v>
      </c>
      <c r="P817" s="278" t="s">
        <v>2985</v>
      </c>
      <c r="Q817" s="1203"/>
      <c r="R817" s="800" t="s">
        <v>3633</v>
      </c>
      <c r="S817" s="1004"/>
      <c r="T817" s="962" t="s">
        <v>3801</v>
      </c>
      <c r="U817" s="304" t="s">
        <v>65</v>
      </c>
      <c r="V817" s="304" t="s">
        <v>117</v>
      </c>
      <c r="W817" s="554" t="s">
        <v>1524</v>
      </c>
      <c r="X817" s="899" t="s">
        <v>966</v>
      </c>
      <c r="AB817" s="937"/>
      <c r="AC817" s="937"/>
    </row>
    <row r="818" spans="1:29" ht="24.75">
      <c r="A818" s="937" t="s">
        <v>3802</v>
      </c>
      <c r="B818" s="937" t="s">
        <v>2665</v>
      </c>
      <c r="C818" s="937"/>
      <c r="D818" s="924">
        <v>45259</v>
      </c>
      <c r="E818" s="904" t="s">
        <v>3770</v>
      </c>
      <c r="F818" s="939"/>
      <c r="G818" s="904" t="s">
        <v>1219</v>
      </c>
      <c r="H818" s="904" t="s">
        <v>1211</v>
      </c>
      <c r="I818" s="899" t="s">
        <v>3803</v>
      </c>
      <c r="J818" s="278" t="s">
        <v>3803</v>
      </c>
      <c r="K818" s="278"/>
      <c r="L818" s="1066" t="s">
        <v>35</v>
      </c>
      <c r="M818" s="278" t="s">
        <v>5362</v>
      </c>
      <c r="N818" s="1116"/>
      <c r="O818" s="413" t="s">
        <v>3037</v>
      </c>
      <c r="P818" s="278" t="s">
        <v>2985</v>
      </c>
      <c r="Q818" s="1203"/>
      <c r="R818" s="800" t="s">
        <v>3633</v>
      </c>
      <c r="S818" s="1004"/>
      <c r="T818" s="962" t="s">
        <v>3804</v>
      </c>
      <c r="U818" s="304" t="s">
        <v>65</v>
      </c>
      <c r="V818" s="304" t="s">
        <v>117</v>
      </c>
      <c r="W818" s="554" t="s">
        <v>1524</v>
      </c>
      <c r="X818" s="899" t="s">
        <v>966</v>
      </c>
      <c r="AB818" s="937"/>
      <c r="AC818" s="937"/>
    </row>
    <row r="819" spans="1:29" ht="50.25">
      <c r="A819" s="937" t="s">
        <v>3805</v>
      </c>
      <c r="B819" s="937" t="s">
        <v>1946</v>
      </c>
      <c r="C819" s="937"/>
      <c r="D819" s="924">
        <v>45259</v>
      </c>
      <c r="E819" s="904" t="s">
        <v>2052</v>
      </c>
      <c r="F819" s="939"/>
      <c r="G819" s="904" t="s">
        <v>1122</v>
      </c>
      <c r="H819" s="904" t="s">
        <v>204</v>
      </c>
      <c r="I819" s="899" t="s">
        <v>3806</v>
      </c>
      <c r="J819" s="278" t="s">
        <v>3807</v>
      </c>
      <c r="K819" s="278"/>
      <c r="L819" s="1066" t="s">
        <v>45</v>
      </c>
      <c r="M819" s="278"/>
      <c r="N819" s="1116"/>
      <c r="O819" s="413" t="s">
        <v>3037</v>
      </c>
      <c r="P819" s="278" t="s">
        <v>2985</v>
      </c>
      <c r="Q819" s="1203"/>
      <c r="R819" s="800"/>
      <c r="S819" s="1002" t="e">
        <f>_xlfn.IFNA(VLOOKUP(R819,#REF!,3,FALSE), " ")</f>
        <v>#REF!</v>
      </c>
      <c r="T819" s="962" t="s">
        <v>3808</v>
      </c>
      <c r="U819" s="899"/>
      <c r="V819" s="899"/>
      <c r="W819" s="899"/>
      <c r="X819" s="899"/>
      <c r="AB819" s="937"/>
      <c r="AC819" s="937"/>
    </row>
    <row r="820" spans="1:29" ht="50.25">
      <c r="A820" s="937" t="s">
        <v>3809</v>
      </c>
      <c r="B820" s="937" t="s">
        <v>1946</v>
      </c>
      <c r="C820" s="937"/>
      <c r="D820" s="924">
        <v>45259</v>
      </c>
      <c r="E820" s="904" t="s">
        <v>2052</v>
      </c>
      <c r="F820" s="939"/>
      <c r="G820" s="904" t="s">
        <v>1122</v>
      </c>
      <c r="H820" s="904" t="s">
        <v>204</v>
      </c>
      <c r="I820" s="899" t="s">
        <v>3810</v>
      </c>
      <c r="J820" s="278" t="s">
        <v>3811</v>
      </c>
      <c r="K820" s="278"/>
      <c r="L820" s="1066" t="s">
        <v>35</v>
      </c>
      <c r="M820" s="278" t="s">
        <v>5362</v>
      </c>
      <c r="N820" s="1116"/>
      <c r="O820" s="413" t="s">
        <v>3037</v>
      </c>
      <c r="P820" s="278" t="s">
        <v>2985</v>
      </c>
      <c r="Q820" s="1203"/>
      <c r="R820" s="800" t="s">
        <v>3633</v>
      </c>
      <c r="S820" s="375"/>
      <c r="T820" s="962" t="s">
        <v>3812</v>
      </c>
      <c r="U820" s="304" t="s">
        <v>65</v>
      </c>
      <c r="V820" s="304" t="s">
        <v>117</v>
      </c>
      <c r="W820" s="554" t="s">
        <v>1524</v>
      </c>
      <c r="X820" s="899" t="s">
        <v>966</v>
      </c>
      <c r="AB820" s="937"/>
      <c r="AC820" s="937"/>
    </row>
    <row r="821" spans="1:29" ht="37.5">
      <c r="A821" s="937" t="s">
        <v>3813</v>
      </c>
      <c r="B821" s="937" t="s">
        <v>1946</v>
      </c>
      <c r="C821" s="937"/>
      <c r="D821" s="924">
        <v>45259</v>
      </c>
      <c r="E821" s="904" t="s">
        <v>2052</v>
      </c>
      <c r="F821" s="939"/>
      <c r="G821" s="904" t="s">
        <v>1122</v>
      </c>
      <c r="H821" s="904" t="s">
        <v>204</v>
      </c>
      <c r="I821" s="899" t="s">
        <v>3814</v>
      </c>
      <c r="J821" s="278" t="s">
        <v>3815</v>
      </c>
      <c r="K821" s="278"/>
      <c r="L821" s="960" t="s">
        <v>35</v>
      </c>
      <c r="M821" s="278"/>
      <c r="N821" s="1116"/>
      <c r="O821" s="413" t="s">
        <v>3037</v>
      </c>
      <c r="P821" s="278" t="s">
        <v>2985</v>
      </c>
      <c r="Q821" s="1203"/>
      <c r="R821" s="800" t="s">
        <v>1401</v>
      </c>
      <c r="S821" s="1007" t="e">
        <f>_xlfn.IFNA(VLOOKUP(R821,#REF!,3,FALSE), " ")</f>
        <v>#REF!</v>
      </c>
      <c r="T821" s="962" t="s">
        <v>3816</v>
      </c>
      <c r="U821" s="304" t="s">
        <v>65</v>
      </c>
      <c r="V821" s="304" t="s">
        <v>117</v>
      </c>
      <c r="W821" s="554" t="s">
        <v>1524</v>
      </c>
      <c r="X821" s="899" t="s">
        <v>3817</v>
      </c>
      <c r="AB821" s="937"/>
      <c r="AC821" s="937"/>
    </row>
    <row r="822" spans="1:29" ht="50.25">
      <c r="A822" s="937" t="s">
        <v>3818</v>
      </c>
      <c r="B822" s="937" t="s">
        <v>1946</v>
      </c>
      <c r="C822" s="937"/>
      <c r="D822" s="924">
        <v>45259</v>
      </c>
      <c r="E822" s="904" t="s">
        <v>3819</v>
      </c>
      <c r="F822" s="939" t="s">
        <v>3820</v>
      </c>
      <c r="G822" s="904" t="s">
        <v>1122</v>
      </c>
      <c r="H822" s="904" t="s">
        <v>204</v>
      </c>
      <c r="I822" s="899" t="s">
        <v>3821</v>
      </c>
      <c r="J822" s="278" t="s">
        <v>3822</v>
      </c>
      <c r="K822" s="278"/>
      <c r="L822" s="1066" t="s">
        <v>35</v>
      </c>
      <c r="M822" s="278" t="s">
        <v>5362</v>
      </c>
      <c r="N822" s="1116"/>
      <c r="O822" s="413" t="s">
        <v>3037</v>
      </c>
      <c r="P822" s="278" t="s">
        <v>2985</v>
      </c>
      <c r="Q822" s="1203"/>
      <c r="R822" s="800" t="s">
        <v>3633</v>
      </c>
      <c r="S822" s="1004"/>
      <c r="T822" s="962" t="s">
        <v>3823</v>
      </c>
      <c r="U822" s="304" t="s">
        <v>65</v>
      </c>
      <c r="V822" s="304" t="s">
        <v>117</v>
      </c>
      <c r="W822" s="554" t="s">
        <v>1524</v>
      </c>
      <c r="X822" s="899" t="s">
        <v>966</v>
      </c>
      <c r="AB822" s="937"/>
      <c r="AC822" s="937"/>
    </row>
    <row r="823" spans="1:29" ht="24.75">
      <c r="A823" s="937" t="s">
        <v>3824</v>
      </c>
      <c r="B823" s="937" t="s">
        <v>1946</v>
      </c>
      <c r="C823" s="937" t="s">
        <v>3825</v>
      </c>
      <c r="D823" s="924">
        <v>45259</v>
      </c>
      <c r="E823" s="904" t="s">
        <v>3819</v>
      </c>
      <c r="F823" s="939" t="s">
        <v>3820</v>
      </c>
      <c r="G823" s="904" t="s">
        <v>1122</v>
      </c>
      <c r="H823" s="904" t="s">
        <v>204</v>
      </c>
      <c r="I823" s="899" t="s">
        <v>3826</v>
      </c>
      <c r="J823" s="278" t="s">
        <v>3827</v>
      </c>
      <c r="K823" s="278"/>
      <c r="L823" s="960" t="s">
        <v>35</v>
      </c>
      <c r="M823" s="278"/>
      <c r="N823" s="1116"/>
      <c r="O823" s="1121" t="s">
        <v>3037</v>
      </c>
      <c r="P823" s="1127" t="s">
        <v>2985</v>
      </c>
      <c r="Q823" s="1203"/>
      <c r="R823" s="800" t="s">
        <v>1401</v>
      </c>
      <c r="S823" s="1007" t="e">
        <f>_xlfn.IFNA(VLOOKUP(R823,#REF!,3,FALSE), " ")</f>
        <v>#REF!</v>
      </c>
      <c r="T823" s="962" t="s">
        <v>3828</v>
      </c>
      <c r="U823" s="304" t="s">
        <v>65</v>
      </c>
      <c r="V823" s="304" t="s">
        <v>117</v>
      </c>
      <c r="W823" s="554" t="s">
        <v>1524</v>
      </c>
      <c r="X823" s="899" t="s">
        <v>3499</v>
      </c>
      <c r="AB823" s="937"/>
      <c r="AC823" s="937"/>
    </row>
    <row r="824" spans="1:29" ht="37.5">
      <c r="A824" s="937" t="s">
        <v>3829</v>
      </c>
      <c r="B824" s="937" t="s">
        <v>2665</v>
      </c>
      <c r="C824" s="937"/>
      <c r="D824" s="924">
        <v>45259</v>
      </c>
      <c r="E824" s="904" t="s">
        <v>3770</v>
      </c>
      <c r="F824" s="939"/>
      <c r="G824" s="904" t="s">
        <v>1219</v>
      </c>
      <c r="H824" s="904" t="s">
        <v>1211</v>
      </c>
      <c r="I824" s="899" t="s">
        <v>3771</v>
      </c>
      <c r="J824" s="278" t="s">
        <v>3830</v>
      </c>
      <c r="K824" s="278"/>
      <c r="L824" s="960" t="s">
        <v>35</v>
      </c>
      <c r="M824" s="278"/>
      <c r="N824" s="1116"/>
      <c r="O824" s="413" t="s">
        <v>3037</v>
      </c>
      <c r="P824" s="278" t="s">
        <v>2985</v>
      </c>
      <c r="Q824" s="1203"/>
      <c r="R824" s="800" t="s">
        <v>1401</v>
      </c>
      <c r="S824" s="1007" t="e">
        <f>_xlfn.IFNA(VLOOKUP(R824,#REF!,3,FALSE), " ")</f>
        <v>#REF!</v>
      </c>
      <c r="T824" s="962" t="s">
        <v>3830</v>
      </c>
      <c r="U824" s="304" t="s">
        <v>65</v>
      </c>
      <c r="V824" s="304" t="s">
        <v>117</v>
      </c>
      <c r="W824" s="554" t="s">
        <v>1524</v>
      </c>
      <c r="X824" s="899" t="s">
        <v>966</v>
      </c>
      <c r="AB824" s="937"/>
      <c r="AC824" s="937"/>
    </row>
    <row r="825" spans="1:29" ht="37.5">
      <c r="A825" s="937" t="s">
        <v>3831</v>
      </c>
      <c r="B825" s="937" t="s">
        <v>2665</v>
      </c>
      <c r="C825" s="937"/>
      <c r="D825" s="924">
        <v>45259</v>
      </c>
      <c r="E825" s="904" t="s">
        <v>3770</v>
      </c>
      <c r="F825" s="939"/>
      <c r="G825" s="904" t="s">
        <v>1219</v>
      </c>
      <c r="H825" s="904" t="s">
        <v>1211</v>
      </c>
      <c r="I825" s="899" t="s">
        <v>3775</v>
      </c>
      <c r="J825" s="278" t="s">
        <v>3775</v>
      </c>
      <c r="K825" s="278"/>
      <c r="L825" s="960" t="s">
        <v>35</v>
      </c>
      <c r="M825" s="278"/>
      <c r="N825" s="1116"/>
      <c r="O825" s="413" t="s">
        <v>3037</v>
      </c>
      <c r="P825" s="278" t="s">
        <v>2985</v>
      </c>
      <c r="Q825" s="1203"/>
      <c r="R825" s="800" t="s">
        <v>1401</v>
      </c>
      <c r="S825" s="1007" t="e">
        <f>_xlfn.IFNA(VLOOKUP(R825,#REF!,3,FALSE), " ")</f>
        <v>#REF!</v>
      </c>
      <c r="T825" s="962" t="s">
        <v>3832</v>
      </c>
      <c r="U825" s="304" t="s">
        <v>65</v>
      </c>
      <c r="V825" s="304" t="s">
        <v>117</v>
      </c>
      <c r="W825" s="554" t="s">
        <v>1524</v>
      </c>
      <c r="X825" s="899" t="s">
        <v>966</v>
      </c>
      <c r="AB825" s="937"/>
      <c r="AC825" s="937"/>
    </row>
    <row r="826" spans="1:29">
      <c r="A826" s="937" t="s">
        <v>3833</v>
      </c>
      <c r="B826" s="937" t="s">
        <v>2665</v>
      </c>
      <c r="C826" s="937"/>
      <c r="D826" s="924">
        <v>45259</v>
      </c>
      <c r="E826" s="904" t="s">
        <v>3770</v>
      </c>
      <c r="F826" s="939"/>
      <c r="G826" s="904" t="s">
        <v>1219</v>
      </c>
      <c r="H826" s="904" t="s">
        <v>1211</v>
      </c>
      <c r="I826" s="899" t="s">
        <v>3779</v>
      </c>
      <c r="J826" s="278" t="s">
        <v>3779</v>
      </c>
      <c r="K826" s="278"/>
      <c r="L826" s="960" t="s">
        <v>35</v>
      </c>
      <c r="M826" s="278"/>
      <c r="N826" s="1116"/>
      <c r="O826" s="413" t="s">
        <v>3037</v>
      </c>
      <c r="P826" s="278" t="s">
        <v>2985</v>
      </c>
      <c r="Q826" s="1203"/>
      <c r="R826" s="800" t="s">
        <v>1401</v>
      </c>
      <c r="S826" s="1007" t="e">
        <f>_xlfn.IFNA(VLOOKUP(R826,#REF!,3,FALSE), " ")</f>
        <v>#REF!</v>
      </c>
      <c r="T826" s="962" t="s">
        <v>3834</v>
      </c>
      <c r="U826" s="304" t="s">
        <v>65</v>
      </c>
      <c r="V826" s="304" t="s">
        <v>117</v>
      </c>
      <c r="W826" s="554" t="s">
        <v>1524</v>
      </c>
      <c r="X826" s="899" t="s">
        <v>966</v>
      </c>
      <c r="AB826" s="937"/>
      <c r="AC826" s="937"/>
    </row>
    <row r="827" spans="1:29" ht="75.75">
      <c r="A827" s="937" t="s">
        <v>3835</v>
      </c>
      <c r="B827" s="937" t="s">
        <v>2665</v>
      </c>
      <c r="C827" s="937" t="s">
        <v>3836</v>
      </c>
      <c r="D827" s="924">
        <v>45259</v>
      </c>
      <c r="E827" s="904" t="s">
        <v>3770</v>
      </c>
      <c r="F827" s="939"/>
      <c r="G827" s="904" t="s">
        <v>1219</v>
      </c>
      <c r="H827" s="904" t="s">
        <v>1211</v>
      </c>
      <c r="I827" s="899" t="s">
        <v>3783</v>
      </c>
      <c r="J827" s="278" t="s">
        <v>3837</v>
      </c>
      <c r="K827" s="278"/>
      <c r="L827" s="960" t="s">
        <v>35</v>
      </c>
      <c r="M827" s="278"/>
      <c r="N827" s="1116"/>
      <c r="O827" s="1121" t="s">
        <v>3037</v>
      </c>
      <c r="P827" s="1127" t="s">
        <v>2985</v>
      </c>
      <c r="Q827" s="1203"/>
      <c r="R827" s="1082" t="s">
        <v>1401</v>
      </c>
      <c r="S827" s="1007" t="e">
        <f>_xlfn.IFNA(VLOOKUP(R827,#REF!,3,FALSE), " ")</f>
        <v>#REF!</v>
      </c>
      <c r="T827" s="962" t="s">
        <v>3838</v>
      </c>
      <c r="U827" s="304" t="s">
        <v>65</v>
      </c>
      <c r="V827" s="304" t="s">
        <v>117</v>
      </c>
      <c r="W827" s="554" t="s">
        <v>1524</v>
      </c>
      <c r="X827" s="899" t="s">
        <v>966</v>
      </c>
      <c r="AB827" s="937"/>
      <c r="AC827" s="937"/>
    </row>
    <row r="828" spans="1:29" ht="37.5">
      <c r="A828" s="937" t="s">
        <v>3839</v>
      </c>
      <c r="B828" s="937" t="s">
        <v>2665</v>
      </c>
      <c r="C828" s="937" t="s">
        <v>3787</v>
      </c>
      <c r="D828" s="924">
        <v>45259</v>
      </c>
      <c r="E828" s="904" t="s">
        <v>3770</v>
      </c>
      <c r="F828" s="939"/>
      <c r="G828" s="904" t="s">
        <v>1219</v>
      </c>
      <c r="H828" s="904" t="s">
        <v>1211</v>
      </c>
      <c r="I828" s="899" t="s">
        <v>3788</v>
      </c>
      <c r="J828" s="278" t="s">
        <v>3780</v>
      </c>
      <c r="K828" s="278"/>
      <c r="L828" s="1066" t="s">
        <v>45</v>
      </c>
      <c r="M828" s="278"/>
      <c r="N828" s="1116"/>
      <c r="O828" s="1121" t="s">
        <v>3037</v>
      </c>
      <c r="P828" s="1127" t="s">
        <v>2985</v>
      </c>
      <c r="Q828" s="1203"/>
      <c r="R828" s="800"/>
      <c r="S828" s="1007" t="e">
        <f>_xlfn.IFNA(VLOOKUP(R828,#REF!,3,FALSE), " ")</f>
        <v>#REF!</v>
      </c>
      <c r="T828" s="962" t="s">
        <v>3840</v>
      </c>
      <c r="U828" s="304"/>
      <c r="V828" s="304"/>
      <c r="W828" s="554"/>
      <c r="X828" s="899"/>
      <c r="AB828" s="937"/>
      <c r="AC828" s="937"/>
    </row>
    <row r="829" spans="1:29" ht="24.75">
      <c r="A829" s="937" t="s">
        <v>3841</v>
      </c>
      <c r="B829" s="937" t="s">
        <v>2665</v>
      </c>
      <c r="C829" s="937"/>
      <c r="D829" s="924">
        <v>45259</v>
      </c>
      <c r="E829" s="904" t="s">
        <v>3770</v>
      </c>
      <c r="F829" s="939"/>
      <c r="G829" s="904" t="s">
        <v>1219</v>
      </c>
      <c r="H829" s="904" t="s">
        <v>1211</v>
      </c>
      <c r="I829" s="899" t="s">
        <v>3791</v>
      </c>
      <c r="J829" s="278" t="s">
        <v>3842</v>
      </c>
      <c r="K829" s="278"/>
      <c r="L829" s="960" t="s">
        <v>35</v>
      </c>
      <c r="M829" s="278"/>
      <c r="N829" s="1116"/>
      <c r="O829" s="624" t="s">
        <v>3037</v>
      </c>
      <c r="P829" s="534" t="s">
        <v>2985</v>
      </c>
      <c r="Q829" s="1203"/>
      <c r="R829" s="800" t="s">
        <v>1401</v>
      </c>
      <c r="S829" s="300" t="e">
        <f>_xlfn.IFNA(VLOOKUP(R829,#REF!,3,FALSE), " ")</f>
        <v>#REF!</v>
      </c>
      <c r="T829" s="1099" t="s">
        <v>3842</v>
      </c>
      <c r="U829" s="304" t="s">
        <v>65</v>
      </c>
      <c r="V829" s="304" t="s">
        <v>117</v>
      </c>
      <c r="W829" s="554" t="s">
        <v>1524</v>
      </c>
      <c r="X829" s="899" t="s">
        <v>966</v>
      </c>
      <c r="AB829" s="937"/>
      <c r="AC829" s="937"/>
    </row>
    <row r="830" spans="1:29" ht="50.25">
      <c r="A830" s="937" t="s">
        <v>3843</v>
      </c>
      <c r="B830" s="937" t="s">
        <v>2665</v>
      </c>
      <c r="C830" s="937"/>
      <c r="D830" s="924">
        <v>45259</v>
      </c>
      <c r="E830" s="904" t="s">
        <v>3770</v>
      </c>
      <c r="F830" s="939"/>
      <c r="G830" s="904" t="s">
        <v>1219</v>
      </c>
      <c r="H830" s="904" t="s">
        <v>1211</v>
      </c>
      <c r="I830" s="899" t="s">
        <v>3795</v>
      </c>
      <c r="J830" s="278" t="s">
        <v>3796</v>
      </c>
      <c r="K830" s="278"/>
      <c r="L830" s="960" t="s">
        <v>35</v>
      </c>
      <c r="M830" s="278"/>
      <c r="N830" s="1116"/>
      <c r="O830" s="413" t="s">
        <v>3037</v>
      </c>
      <c r="P830" s="278" t="s">
        <v>2985</v>
      </c>
      <c r="Q830" s="1203"/>
      <c r="R830" s="800" t="s">
        <v>1401</v>
      </c>
      <c r="S830" s="1007" t="e">
        <f>_xlfn.IFNA(VLOOKUP(R830,#REF!,3,FALSE), " ")</f>
        <v>#REF!</v>
      </c>
      <c r="T830" s="1099" t="s">
        <v>3844</v>
      </c>
      <c r="U830" s="304" t="s">
        <v>65</v>
      </c>
      <c r="V830" s="304" t="s">
        <v>117</v>
      </c>
      <c r="W830" s="554" t="s">
        <v>1524</v>
      </c>
      <c r="X830" s="899" t="s">
        <v>966</v>
      </c>
      <c r="AB830" s="937"/>
      <c r="AC830" s="937"/>
    </row>
    <row r="831" spans="1:29" ht="37.5">
      <c r="A831" s="937" t="s">
        <v>3845</v>
      </c>
      <c r="B831" s="937" t="s">
        <v>2665</v>
      </c>
      <c r="C831" s="937"/>
      <c r="D831" s="924">
        <v>45259</v>
      </c>
      <c r="E831" s="904" t="s">
        <v>3770</v>
      </c>
      <c r="F831" s="939"/>
      <c r="G831" s="904" t="s">
        <v>1219</v>
      </c>
      <c r="H831" s="904" t="s">
        <v>1211</v>
      </c>
      <c r="I831" s="899" t="s">
        <v>3846</v>
      </c>
      <c r="J831" s="278" t="s">
        <v>3847</v>
      </c>
      <c r="K831" s="278"/>
      <c r="L831" s="960" t="s">
        <v>35</v>
      </c>
      <c r="M831" s="278"/>
      <c r="N831" s="1116"/>
      <c r="O831" s="278" t="s">
        <v>3037</v>
      </c>
      <c r="P831" s="278" t="s">
        <v>2985</v>
      </c>
      <c r="Q831" s="1203"/>
      <c r="R831" s="800" t="s">
        <v>1401</v>
      </c>
      <c r="S831" s="1007" t="e">
        <f>_xlfn.IFNA(VLOOKUP(R831,#REF!,3,FALSE), " ")</f>
        <v>#REF!</v>
      </c>
      <c r="T831" s="962" t="s">
        <v>3848</v>
      </c>
      <c r="U831" s="304" t="s">
        <v>65</v>
      </c>
      <c r="V831" s="304" t="s">
        <v>117</v>
      </c>
      <c r="W831" s="554" t="s">
        <v>1524</v>
      </c>
      <c r="X831" s="899" t="s">
        <v>966</v>
      </c>
      <c r="AB831" s="937"/>
      <c r="AC831" s="937"/>
    </row>
    <row r="832" spans="1:29" ht="24.75">
      <c r="A832" s="937" t="s">
        <v>3849</v>
      </c>
      <c r="B832" s="937" t="s">
        <v>2665</v>
      </c>
      <c r="C832" s="768"/>
      <c r="D832" s="924">
        <v>45259</v>
      </c>
      <c r="E832" s="904" t="s">
        <v>3770</v>
      </c>
      <c r="F832" s="939"/>
      <c r="G832" s="904" t="s">
        <v>1219</v>
      </c>
      <c r="H832" s="904" t="s">
        <v>1211</v>
      </c>
      <c r="I832" s="899" t="s">
        <v>3803</v>
      </c>
      <c r="J832" s="278" t="s">
        <v>3803</v>
      </c>
      <c r="K832" s="278"/>
      <c r="L832" s="960" t="s">
        <v>35</v>
      </c>
      <c r="M832" s="278"/>
      <c r="N832" s="1116"/>
      <c r="O832" s="278" t="s">
        <v>3037</v>
      </c>
      <c r="P832" s="278" t="s">
        <v>2985</v>
      </c>
      <c r="Q832" s="1203"/>
      <c r="R832" s="800" t="s">
        <v>1401</v>
      </c>
      <c r="S832" s="1007" t="e">
        <f>_xlfn.IFNA(VLOOKUP(R832,#REF!,3,FALSE), " ")</f>
        <v>#REF!</v>
      </c>
      <c r="T832" s="962" t="s">
        <v>3850</v>
      </c>
      <c r="U832" s="304" t="s">
        <v>65</v>
      </c>
      <c r="V832" s="304" t="s">
        <v>117</v>
      </c>
      <c r="W832" s="554" t="s">
        <v>1524</v>
      </c>
      <c r="X832" s="899" t="s">
        <v>966</v>
      </c>
      <c r="AB832" s="937"/>
      <c r="AC832" s="937"/>
    </row>
    <row r="833" spans="1:30" ht="37.5">
      <c r="A833" s="937" t="s">
        <v>3851</v>
      </c>
      <c r="B833" s="937" t="s">
        <v>2238</v>
      </c>
      <c r="C833" s="768" t="s">
        <v>3852</v>
      </c>
      <c r="D833" s="924">
        <v>45260</v>
      </c>
      <c r="E833" s="904" t="s">
        <v>204</v>
      </c>
      <c r="F833" s="939"/>
      <c r="G833" s="904" t="s">
        <v>32</v>
      </c>
      <c r="H833" s="904" t="s">
        <v>77</v>
      </c>
      <c r="I833" s="1083" t="s">
        <v>3496</v>
      </c>
      <c r="J833" s="278" t="s">
        <v>3853</v>
      </c>
      <c r="K833" s="278"/>
      <c r="L833" s="1066" t="s">
        <v>35</v>
      </c>
      <c r="M833" s="278" t="s">
        <v>5362</v>
      </c>
      <c r="N833" s="1116"/>
      <c r="O833" s="413" t="s">
        <v>2964</v>
      </c>
      <c r="P833" s="622" t="s">
        <v>3189</v>
      </c>
      <c r="Q833" s="1208"/>
      <c r="R833" s="800" t="s">
        <v>3633</v>
      </c>
      <c r="S833" s="1002"/>
      <c r="T833" s="1214" t="s">
        <v>3498</v>
      </c>
      <c r="U833" s="904" t="s">
        <v>65</v>
      </c>
      <c r="V833" s="899" t="s">
        <v>117</v>
      </c>
      <c r="W833" s="899" t="s">
        <v>1524</v>
      </c>
      <c r="X833" s="899" t="s">
        <v>3499</v>
      </c>
      <c r="AB833" s="937"/>
      <c r="AC833" s="937"/>
    </row>
    <row r="834" spans="1:30" ht="50.25">
      <c r="A834" s="937" t="s">
        <v>3854</v>
      </c>
      <c r="B834" s="937" t="s">
        <v>1080</v>
      </c>
      <c r="C834" s="937" t="s">
        <v>3855</v>
      </c>
      <c r="D834" s="924">
        <v>45261</v>
      </c>
      <c r="E834" s="904" t="s">
        <v>1947</v>
      </c>
      <c r="F834" s="939">
        <v>22885</v>
      </c>
      <c r="G834" s="904" t="s">
        <v>3856</v>
      </c>
      <c r="H834" s="904" t="s">
        <v>33</v>
      </c>
      <c r="I834" s="899" t="s">
        <v>3857</v>
      </c>
      <c r="J834" s="278" t="s">
        <v>3858</v>
      </c>
      <c r="K834" s="278"/>
      <c r="L834" s="960" t="s">
        <v>35</v>
      </c>
      <c r="M834" s="278"/>
      <c r="N834" s="1116"/>
      <c r="O834" s="413" t="s">
        <v>2964</v>
      </c>
      <c r="P834" s="278"/>
      <c r="Q834" s="1203"/>
      <c r="R834" s="1224" t="s">
        <v>1401</v>
      </c>
      <c r="S834" s="1007" t="e">
        <f>_xlfn.IFNA(VLOOKUP(R834,#REF!,3,FALSE), " ")</f>
        <v>#REF!</v>
      </c>
      <c r="T834" s="962" t="s">
        <v>3859</v>
      </c>
      <c r="U834" s="904" t="s">
        <v>65</v>
      </c>
      <c r="V834" s="899" t="s">
        <v>117</v>
      </c>
      <c r="W834" s="899" t="s">
        <v>1524</v>
      </c>
      <c r="X834" s="899" t="s">
        <v>3860</v>
      </c>
      <c r="AB834" s="937"/>
      <c r="AC834" s="937"/>
    </row>
    <row r="835" spans="1:30" ht="50.25">
      <c r="A835" s="937" t="s">
        <v>3861</v>
      </c>
      <c r="B835" s="937" t="s">
        <v>1080</v>
      </c>
      <c r="C835" s="937" t="s">
        <v>3862</v>
      </c>
      <c r="D835" s="924">
        <v>45261</v>
      </c>
      <c r="E835" s="904" t="s">
        <v>1504</v>
      </c>
      <c r="F835" s="939">
        <v>23047</v>
      </c>
      <c r="G835" s="904" t="s">
        <v>1505</v>
      </c>
      <c r="H835" s="904" t="s">
        <v>1164</v>
      </c>
      <c r="I835" s="899" t="s">
        <v>3863</v>
      </c>
      <c r="J835" s="278" t="s">
        <v>3864</v>
      </c>
      <c r="K835" s="278"/>
      <c r="L835" s="960" t="s">
        <v>35</v>
      </c>
      <c r="M835" s="278"/>
      <c r="N835" s="1116"/>
      <c r="O835" s="1121" t="s">
        <v>2997</v>
      </c>
      <c r="P835" s="1127"/>
      <c r="Q835" s="1203"/>
      <c r="R835" s="1224" t="s">
        <v>1401</v>
      </c>
      <c r="S835" s="1007" t="e">
        <f>_xlfn.IFNA(VLOOKUP(R835,#REF!,3,FALSE), " ")</f>
        <v>#REF!</v>
      </c>
      <c r="T835" s="962" t="s">
        <v>3865</v>
      </c>
      <c r="U835" s="904" t="s">
        <v>65</v>
      </c>
      <c r="V835" s="899" t="s">
        <v>117</v>
      </c>
      <c r="W835" s="899" t="s">
        <v>1524</v>
      </c>
      <c r="X835" s="899" t="s">
        <v>1340</v>
      </c>
      <c r="AB835" s="937"/>
      <c r="AC835" s="937"/>
    </row>
    <row r="836" spans="1:30">
      <c r="A836" s="937" t="s">
        <v>3866</v>
      </c>
      <c r="B836" s="937" t="s">
        <v>2665</v>
      </c>
      <c r="C836" s="937" t="s">
        <v>3867</v>
      </c>
      <c r="D836" s="924">
        <v>45261</v>
      </c>
      <c r="E836" s="904" t="s">
        <v>2666</v>
      </c>
      <c r="F836" s="939"/>
      <c r="G836" s="904" t="s">
        <v>1219</v>
      </c>
      <c r="H836" s="904" t="s">
        <v>1211</v>
      </c>
      <c r="I836" s="899" t="s">
        <v>3868</v>
      </c>
      <c r="J836" s="278" t="s">
        <v>3869</v>
      </c>
      <c r="K836" s="278"/>
      <c r="L836" s="1066" t="s">
        <v>35</v>
      </c>
      <c r="M836" s="278"/>
      <c r="N836" s="1116"/>
      <c r="O836" s="442" t="s">
        <v>2964</v>
      </c>
      <c r="P836" s="1132" t="s">
        <v>3189</v>
      </c>
      <c r="Q836" s="1225"/>
      <c r="R836" s="800" t="s">
        <v>3633</v>
      </c>
      <c r="S836" s="1004"/>
      <c r="T836" s="962" t="s">
        <v>3870</v>
      </c>
      <c r="U836" s="904" t="s">
        <v>65</v>
      </c>
      <c r="V836" s="899" t="s">
        <v>117</v>
      </c>
      <c r="W836" s="899" t="s">
        <v>1524</v>
      </c>
      <c r="X836" s="899" t="s">
        <v>1340</v>
      </c>
      <c r="AB836" s="937"/>
      <c r="AC836" s="937"/>
    </row>
    <row r="837" spans="1:30" ht="150.75">
      <c r="A837" s="937" t="s">
        <v>3871</v>
      </c>
      <c r="B837" s="937" t="s">
        <v>2665</v>
      </c>
      <c r="C837" s="937" t="s">
        <v>3872</v>
      </c>
      <c r="D837" s="924">
        <v>45264</v>
      </c>
      <c r="E837" s="904" t="s">
        <v>3770</v>
      </c>
      <c r="F837" s="939"/>
      <c r="G837" s="904" t="s">
        <v>1219</v>
      </c>
      <c r="H837" s="904" t="s">
        <v>1211</v>
      </c>
      <c r="I837" s="899" t="s">
        <v>3873</v>
      </c>
      <c r="J837" s="278" t="s">
        <v>3874</v>
      </c>
      <c r="K837" s="278"/>
      <c r="L837" s="960" t="s">
        <v>35</v>
      </c>
      <c r="M837" s="278"/>
      <c r="N837" s="1116"/>
      <c r="O837" s="624" t="s">
        <v>2958</v>
      </c>
      <c r="P837" s="1132" t="s">
        <v>3189</v>
      </c>
      <c r="Q837" s="1207"/>
      <c r="R837" s="800" t="s">
        <v>1401</v>
      </c>
      <c r="S837" s="1004"/>
      <c r="T837" s="962" t="s">
        <v>3875</v>
      </c>
      <c r="U837" s="899" t="s">
        <v>65</v>
      </c>
      <c r="V837" s="899" t="s">
        <v>117</v>
      </c>
      <c r="W837" s="899" t="s">
        <v>1524</v>
      </c>
      <c r="X837" s="899" t="s">
        <v>1340</v>
      </c>
      <c r="AB837" s="937"/>
      <c r="AC837" s="937"/>
    </row>
    <row r="838" spans="1:30" ht="24.75">
      <c r="A838" s="937" t="s">
        <v>3876</v>
      </c>
      <c r="B838" s="937" t="s">
        <v>2665</v>
      </c>
      <c r="C838" s="937" t="s">
        <v>3877</v>
      </c>
      <c r="D838" s="924">
        <v>45264</v>
      </c>
      <c r="E838" s="904" t="s">
        <v>2666</v>
      </c>
      <c r="F838" s="939"/>
      <c r="G838" s="904" t="s">
        <v>1219</v>
      </c>
      <c r="H838" s="904" t="s">
        <v>1211</v>
      </c>
      <c r="I838" s="899" t="s">
        <v>3878</v>
      </c>
      <c r="J838" s="278" t="s">
        <v>3879</v>
      </c>
      <c r="K838" s="278"/>
      <c r="L838" s="960" t="s">
        <v>35</v>
      </c>
      <c r="M838" s="278"/>
      <c r="N838" s="1116"/>
      <c r="O838" s="413" t="s">
        <v>2958</v>
      </c>
      <c r="P838" s="1133" t="s">
        <v>3189</v>
      </c>
      <c r="Q838" s="1203"/>
      <c r="R838" s="800" t="s">
        <v>1401</v>
      </c>
      <c r="S838" s="1004"/>
      <c r="T838" s="1099" t="s">
        <v>3879</v>
      </c>
      <c r="U838" s="899" t="s">
        <v>65</v>
      </c>
      <c r="V838" s="899" t="s">
        <v>117</v>
      </c>
      <c r="W838" s="903" t="s">
        <v>1524</v>
      </c>
      <c r="X838" s="899" t="s">
        <v>3736</v>
      </c>
      <c r="AB838" s="937"/>
      <c r="AC838" s="937"/>
    </row>
    <row r="839" spans="1:30" ht="288.75">
      <c r="A839" s="937" t="s">
        <v>3881</v>
      </c>
      <c r="B839" s="937" t="s">
        <v>1937</v>
      </c>
      <c r="C839" s="937"/>
      <c r="D839" s="924">
        <v>45265</v>
      </c>
      <c r="E839" s="904" t="s">
        <v>456</v>
      </c>
      <c r="F839" s="939">
        <v>21835</v>
      </c>
      <c r="G839" s="904" t="s">
        <v>906</v>
      </c>
      <c r="H839" s="904" t="s">
        <v>33</v>
      </c>
      <c r="I839" s="899" t="s">
        <v>3882</v>
      </c>
      <c r="J839" s="278" t="s">
        <v>3883</v>
      </c>
      <c r="K839" s="278"/>
      <c r="L839" s="960" t="s">
        <v>35</v>
      </c>
      <c r="M839" s="278" t="s">
        <v>5361</v>
      </c>
      <c r="N839" s="1116"/>
      <c r="O839" s="278" t="s">
        <v>3037</v>
      </c>
      <c r="P839" s="278"/>
      <c r="Q839" s="1203"/>
      <c r="R839" s="800" t="s">
        <v>1401</v>
      </c>
      <c r="S839" s="1004">
        <v>45310</v>
      </c>
      <c r="T839" s="962" t="s">
        <v>3884</v>
      </c>
      <c r="U839" s="899" t="s">
        <v>65</v>
      </c>
      <c r="V839" s="899" t="s">
        <v>117</v>
      </c>
      <c r="W839" s="1226" t="s">
        <v>1524</v>
      </c>
      <c r="X839" s="899" t="s">
        <v>3016</v>
      </c>
      <c r="AB839" s="937"/>
      <c r="AC839" s="937"/>
    </row>
    <row r="840" spans="1:30" ht="50.25">
      <c r="A840" s="937" t="s">
        <v>3885</v>
      </c>
      <c r="B840" s="937" t="s">
        <v>1937</v>
      </c>
      <c r="C840" s="937"/>
      <c r="D840" s="924">
        <v>45265</v>
      </c>
      <c r="E840" s="904" t="s">
        <v>364</v>
      </c>
      <c r="F840" s="939">
        <v>23696</v>
      </c>
      <c r="G840" s="904" t="s">
        <v>365</v>
      </c>
      <c r="H840" s="904" t="s">
        <v>366</v>
      </c>
      <c r="I840" s="899" t="s">
        <v>3886</v>
      </c>
      <c r="J840" s="278" t="s">
        <v>3887</v>
      </c>
      <c r="K840" s="278"/>
      <c r="L840" s="632" t="s">
        <v>35</v>
      </c>
      <c r="M840" s="278" t="s">
        <v>5361</v>
      </c>
      <c r="N840" s="1116"/>
      <c r="O840" s="429" t="s">
        <v>3037</v>
      </c>
      <c r="P840" s="278"/>
      <c r="Q840" s="1203"/>
      <c r="R840" s="800" t="s">
        <v>2104</v>
      </c>
      <c r="S840" s="1001" t="e">
        <f>_xlfn.IFNA(VLOOKUP(R840,#REF!,3,FALSE), " ")</f>
        <v>#REF!</v>
      </c>
      <c r="T840" s="962" t="s">
        <v>3888</v>
      </c>
      <c r="U840" s="899" t="s">
        <v>384</v>
      </c>
      <c r="V840" s="899" t="s">
        <v>117</v>
      </c>
      <c r="W840" s="899" t="s">
        <v>3889</v>
      </c>
      <c r="X840" s="899" t="s">
        <v>3890</v>
      </c>
      <c r="AB840" s="937"/>
      <c r="AC840" s="937"/>
    </row>
    <row r="841" spans="1:30" ht="62.25">
      <c r="A841" s="937" t="s">
        <v>3891</v>
      </c>
      <c r="B841" s="937" t="s">
        <v>1979</v>
      </c>
      <c r="C841" s="937"/>
      <c r="D841" s="924">
        <v>45265</v>
      </c>
      <c r="E841" s="904" t="s">
        <v>456</v>
      </c>
      <c r="F841" s="939"/>
      <c r="G841" s="904" t="s">
        <v>1755</v>
      </c>
      <c r="H841" s="904" t="s">
        <v>33</v>
      </c>
      <c r="I841" s="899" t="s">
        <v>3892</v>
      </c>
      <c r="J841" s="278" t="s">
        <v>3893</v>
      </c>
      <c r="K841" s="278"/>
      <c r="L841" s="960" t="s">
        <v>35</v>
      </c>
      <c r="M841" s="278" t="s">
        <v>5361</v>
      </c>
      <c r="N841" s="1116"/>
      <c r="O841" s="413" t="s">
        <v>2964</v>
      </c>
      <c r="P841" s="278"/>
      <c r="Q841" s="1203"/>
      <c r="R841" s="800" t="s">
        <v>1401</v>
      </c>
      <c r="S841" s="1007" t="e">
        <f>_xlfn.IFNA(VLOOKUP(R841,#REF!,3,FALSE), " ")</f>
        <v>#REF!</v>
      </c>
      <c r="T841" s="962" t="s">
        <v>3894</v>
      </c>
      <c r="U841" s="899" t="s">
        <v>65</v>
      </c>
      <c r="V841" s="899" t="s">
        <v>117</v>
      </c>
      <c r="W841" s="899" t="s">
        <v>1524</v>
      </c>
      <c r="X841" s="899" t="s">
        <v>1340</v>
      </c>
      <c r="AB841" s="937"/>
      <c r="AC841" s="937"/>
    </row>
    <row r="842" spans="1:30" ht="50.25">
      <c r="A842" s="937" t="s">
        <v>3895</v>
      </c>
      <c r="B842" s="937" t="s">
        <v>1080</v>
      </c>
      <c r="C842" s="937" t="s">
        <v>3896</v>
      </c>
      <c r="D842" s="924">
        <v>45261</v>
      </c>
      <c r="E842" s="904" t="s">
        <v>1947</v>
      </c>
      <c r="F842" s="939">
        <v>22885</v>
      </c>
      <c r="G842" s="904" t="s">
        <v>3856</v>
      </c>
      <c r="H842" s="904" t="s">
        <v>33</v>
      </c>
      <c r="I842" s="899" t="s">
        <v>3857</v>
      </c>
      <c r="J842" s="278" t="s">
        <v>3858</v>
      </c>
      <c r="K842" s="278"/>
      <c r="L842" s="1066" t="s">
        <v>35</v>
      </c>
      <c r="M842" s="278" t="s">
        <v>5361</v>
      </c>
      <c r="N842" s="1116"/>
      <c r="O842" s="413" t="s">
        <v>2964</v>
      </c>
      <c r="P842" s="278"/>
      <c r="Q842" s="1203"/>
      <c r="R842" s="800" t="s">
        <v>3633</v>
      </c>
      <c r="S842" s="1004"/>
      <c r="T842" s="962" t="s">
        <v>3859</v>
      </c>
      <c r="U842" s="904" t="s">
        <v>65</v>
      </c>
      <c r="V842" s="899" t="s">
        <v>117</v>
      </c>
      <c r="W842" s="899" t="s">
        <v>1524</v>
      </c>
      <c r="X842" s="899" t="s">
        <v>3237</v>
      </c>
      <c r="AB842" s="937"/>
      <c r="AC842" s="937"/>
    </row>
    <row r="843" spans="1:30" ht="50.25">
      <c r="A843" s="937" t="s">
        <v>3897</v>
      </c>
      <c r="B843" s="937" t="s">
        <v>1080</v>
      </c>
      <c r="C843" s="937" t="s">
        <v>3898</v>
      </c>
      <c r="D843" s="924">
        <v>45261</v>
      </c>
      <c r="E843" s="904" t="s">
        <v>1504</v>
      </c>
      <c r="F843" s="939">
        <v>23047</v>
      </c>
      <c r="G843" s="904" t="s">
        <v>1505</v>
      </c>
      <c r="H843" s="904" t="s">
        <v>1164</v>
      </c>
      <c r="I843" s="899" t="s">
        <v>3863</v>
      </c>
      <c r="J843" s="278" t="s">
        <v>3864</v>
      </c>
      <c r="K843" s="278"/>
      <c r="L843" s="1066" t="s">
        <v>35</v>
      </c>
      <c r="M843" s="278" t="s">
        <v>5361</v>
      </c>
      <c r="N843" s="1116"/>
      <c r="O843" s="429" t="s">
        <v>2997</v>
      </c>
      <c r="P843" s="278"/>
      <c r="Q843" s="1203"/>
      <c r="R843" s="800" t="s">
        <v>3633</v>
      </c>
      <c r="S843" s="1004"/>
      <c r="T843" s="962" t="s">
        <v>3865</v>
      </c>
      <c r="U843" s="904" t="s">
        <v>65</v>
      </c>
      <c r="V843" s="899" t="s">
        <v>117</v>
      </c>
      <c r="W843" s="899" t="s">
        <v>1524</v>
      </c>
      <c r="X843" s="899" t="s">
        <v>1340</v>
      </c>
      <c r="AB843" s="937"/>
      <c r="AC843" s="937"/>
    </row>
    <row r="844" spans="1:30" ht="88.5">
      <c r="A844" s="937" t="s">
        <v>3899</v>
      </c>
      <c r="B844" s="937" t="s">
        <v>2071</v>
      </c>
      <c r="C844" s="937"/>
      <c r="D844" s="924">
        <v>45266</v>
      </c>
      <c r="E844" s="15" t="s">
        <v>31</v>
      </c>
      <c r="F844" s="939">
        <v>22462</v>
      </c>
      <c r="G844" s="904" t="s">
        <v>3900</v>
      </c>
      <c r="H844" s="904" t="s">
        <v>33</v>
      </c>
      <c r="I844" s="899" t="s">
        <v>3901</v>
      </c>
      <c r="J844" s="278" t="s">
        <v>3902</v>
      </c>
      <c r="K844" s="278"/>
      <c r="L844" s="960" t="s">
        <v>35</v>
      </c>
      <c r="M844" s="278" t="s">
        <v>5361</v>
      </c>
      <c r="N844" s="1116"/>
      <c r="O844" s="413" t="s">
        <v>2958</v>
      </c>
      <c r="P844" s="412"/>
      <c r="Q844" s="1208"/>
      <c r="R844" s="800" t="s">
        <v>1401</v>
      </c>
      <c r="S844" s="1007" t="e">
        <f>_xlfn.IFNA(VLOOKUP(R844,#REF!,3,FALSE), " ")</f>
        <v>#REF!</v>
      </c>
      <c r="T844" s="962" t="s">
        <v>3903</v>
      </c>
      <c r="U844" s="899" t="s">
        <v>65</v>
      </c>
      <c r="V844" s="899" t="s">
        <v>117</v>
      </c>
      <c r="W844" s="1226" t="s">
        <v>1524</v>
      </c>
      <c r="X844" s="899" t="s">
        <v>3904</v>
      </c>
      <c r="AB844" s="937"/>
      <c r="AC844" s="937"/>
    </row>
    <row r="845" spans="1:30" ht="24.75">
      <c r="A845" s="937" t="s">
        <v>3905</v>
      </c>
      <c r="B845" s="937" t="s">
        <v>2665</v>
      </c>
      <c r="C845" s="937" t="s">
        <v>3906</v>
      </c>
      <c r="D845" s="924">
        <v>45267</v>
      </c>
      <c r="E845" s="904" t="s">
        <v>2666</v>
      </c>
      <c r="F845" s="939"/>
      <c r="G845" s="904" t="s">
        <v>1219</v>
      </c>
      <c r="H845" s="904" t="s">
        <v>2666</v>
      </c>
      <c r="I845" s="899" t="s">
        <v>3907</v>
      </c>
      <c r="J845" s="278" t="s">
        <v>3908</v>
      </c>
      <c r="K845" s="278"/>
      <c r="L845" s="960" t="s">
        <v>35</v>
      </c>
      <c r="M845" s="278" t="s">
        <v>5361</v>
      </c>
      <c r="N845" s="1116"/>
      <c r="O845" s="458" t="s">
        <v>3037</v>
      </c>
      <c r="P845" s="1134"/>
      <c r="Q845" s="1203"/>
      <c r="R845" s="1224" t="s">
        <v>1401</v>
      </c>
      <c r="S845" s="1007" t="e">
        <f>_xlfn.IFNA(VLOOKUP(R845,#REF!,3,FALSE), " ")</f>
        <v>#REF!</v>
      </c>
      <c r="T845" s="962" t="s">
        <v>3909</v>
      </c>
      <c r="U845" s="899" t="s">
        <v>65</v>
      </c>
      <c r="V845" s="899" t="s">
        <v>117</v>
      </c>
      <c r="W845" s="1226" t="s">
        <v>1524</v>
      </c>
      <c r="X845" s="899" t="s">
        <v>3237</v>
      </c>
      <c r="AB845" s="937"/>
      <c r="AC845" s="937"/>
    </row>
    <row r="846" spans="1:30" s="1341" customFormat="1" ht="113.25">
      <c r="A846" s="923" t="s">
        <v>3911</v>
      </c>
      <c r="B846" s="923" t="s">
        <v>2238</v>
      </c>
      <c r="C846" s="1090"/>
      <c r="D846" s="924">
        <v>45267</v>
      </c>
      <c r="E846" s="904" t="s">
        <v>889</v>
      </c>
      <c r="F846" s="925"/>
      <c r="G846" s="904" t="s">
        <v>3912</v>
      </c>
      <c r="H846" s="904" t="s">
        <v>366</v>
      </c>
      <c r="I846" s="904" t="s">
        <v>3913</v>
      </c>
      <c r="J846" s="278" t="s">
        <v>3914</v>
      </c>
      <c r="K846" s="278" t="s">
        <v>3915</v>
      </c>
      <c r="L846" s="960" t="s">
        <v>35</v>
      </c>
      <c r="M846" s="281" t="s">
        <v>5361</v>
      </c>
      <c r="N846" s="1303"/>
      <c r="O846" s="1135" t="s">
        <v>1090</v>
      </c>
      <c r="P846" s="894"/>
      <c r="Q846" s="1196"/>
      <c r="R846" s="1224" t="s">
        <v>1401</v>
      </c>
      <c r="S846" s="1011"/>
      <c r="T846" s="932" t="s">
        <v>3916</v>
      </c>
      <c r="U846" s="904" t="s">
        <v>65</v>
      </c>
      <c r="V846" s="904" t="s">
        <v>117</v>
      </c>
      <c r="W846" s="904" t="s">
        <v>1524</v>
      </c>
      <c r="X846" s="904" t="s">
        <v>3917</v>
      </c>
      <c r="Y846" s="749"/>
      <c r="Z846" s="304"/>
      <c r="AA846" s="632"/>
      <c r="AB846" s="923"/>
      <c r="AC846" s="923"/>
      <c r="AD846" s="934"/>
    </row>
    <row r="847" spans="1:30" ht="75.75">
      <c r="A847" s="937" t="s">
        <v>3919</v>
      </c>
      <c r="B847" s="768" t="s">
        <v>2071</v>
      </c>
      <c r="C847" s="1091"/>
      <c r="D847" s="924">
        <v>45272</v>
      </c>
      <c r="E847" s="15" t="s">
        <v>31</v>
      </c>
      <c r="F847" s="939">
        <v>24142</v>
      </c>
      <c r="G847" s="904" t="s">
        <v>3900</v>
      </c>
      <c r="H847" s="904" t="s">
        <v>33</v>
      </c>
      <c r="I847" s="899" t="s">
        <v>3920</v>
      </c>
      <c r="J847" s="278" t="s">
        <v>3921</v>
      </c>
      <c r="K847" s="278"/>
      <c r="L847" s="960" t="s">
        <v>35</v>
      </c>
      <c r="M847" s="278" t="s">
        <v>5361</v>
      </c>
      <c r="N847" s="1298"/>
      <c r="O847" s="278" t="s">
        <v>2958</v>
      </c>
      <c r="P847" s="278"/>
      <c r="Q847" s="1207"/>
      <c r="R847" s="1224" t="s">
        <v>1401</v>
      </c>
      <c r="S847" s="1007" t="e">
        <f>_xlfn.IFNA(VLOOKUP(R846,#REF!,3,FALSE), " ")</f>
        <v>#REF!</v>
      </c>
      <c r="T847" s="962" t="s">
        <v>3922</v>
      </c>
      <c r="U847" s="899" t="s">
        <v>65</v>
      </c>
      <c r="V847" s="899" t="s">
        <v>117</v>
      </c>
      <c r="W847" s="1226" t="s">
        <v>1524</v>
      </c>
      <c r="X847" s="899" t="s">
        <v>3923</v>
      </c>
      <c r="AB847" s="937"/>
      <c r="AC847" s="937"/>
    </row>
    <row r="848" spans="1:30" ht="113.25">
      <c r="A848" s="937" t="s">
        <v>3924</v>
      </c>
      <c r="B848" s="937" t="s">
        <v>1979</v>
      </c>
      <c r="C848" s="1070"/>
      <c r="D848" s="924">
        <v>45274</v>
      </c>
      <c r="E848" s="904"/>
      <c r="F848" s="939"/>
      <c r="G848" s="904" t="s">
        <v>32</v>
      </c>
      <c r="H848" s="904" t="s">
        <v>33</v>
      </c>
      <c r="I848" s="899" t="s">
        <v>3925</v>
      </c>
      <c r="J848" s="278" t="s">
        <v>3926</v>
      </c>
      <c r="K848" s="278"/>
      <c r="L848" s="960" t="s">
        <v>35</v>
      </c>
      <c r="M848" s="278" t="s">
        <v>5361</v>
      </c>
      <c r="N848" s="1116"/>
      <c r="O848" s="624" t="s">
        <v>2958</v>
      </c>
      <c r="P848" s="534" t="s">
        <v>1974</v>
      </c>
      <c r="Q848" s="1203"/>
      <c r="R848" s="800" t="s">
        <v>1401</v>
      </c>
      <c r="S848" s="1007" t="e">
        <f>_xlfn.IFNA(VLOOKUP(R850,#REF!,3,FALSE), " ")</f>
        <v>#REF!</v>
      </c>
      <c r="T848" s="1099" t="s">
        <v>3927</v>
      </c>
      <c r="U848" s="904" t="s">
        <v>65</v>
      </c>
      <c r="V848" s="899" t="s">
        <v>117</v>
      </c>
      <c r="W848" s="899" t="s">
        <v>1524</v>
      </c>
      <c r="X848" s="899" t="s">
        <v>3728</v>
      </c>
      <c r="AB848" s="937"/>
      <c r="AC848" s="937"/>
    </row>
    <row r="849" spans="1:29" ht="150.75">
      <c r="A849" s="937" t="s">
        <v>3928</v>
      </c>
      <c r="B849" s="937" t="s">
        <v>1979</v>
      </c>
      <c r="C849" s="937"/>
      <c r="D849" s="924">
        <v>45274</v>
      </c>
      <c r="E849" s="904"/>
      <c r="F849" s="939"/>
      <c r="G849" s="904" t="s">
        <v>32</v>
      </c>
      <c r="H849" s="904" t="s">
        <v>33</v>
      </c>
      <c r="I849" s="899" t="s">
        <v>3929</v>
      </c>
      <c r="J849" s="278" t="s">
        <v>3930</v>
      </c>
      <c r="K849" s="278"/>
      <c r="L849" s="960" t="s">
        <v>35</v>
      </c>
      <c r="M849" s="278" t="s">
        <v>5361</v>
      </c>
      <c r="N849" s="1116"/>
      <c r="O849" s="1121" t="s">
        <v>2984</v>
      </c>
      <c r="P849" s="1127" t="s">
        <v>3931</v>
      </c>
      <c r="Q849" s="1203"/>
      <c r="R849" s="800" t="s">
        <v>1401</v>
      </c>
      <c r="S849" s="1007" t="e">
        <f>_xlfn.IFNA(VLOOKUP(R848,#REF!,3,FALSE), " ")</f>
        <v>#REF!</v>
      </c>
      <c r="T849" s="962" t="s">
        <v>3932</v>
      </c>
      <c r="U849" s="904" t="s">
        <v>65</v>
      </c>
      <c r="V849" s="899" t="s">
        <v>117</v>
      </c>
      <c r="W849" s="899" t="s">
        <v>1524</v>
      </c>
      <c r="X849" s="899" t="s">
        <v>3728</v>
      </c>
      <c r="AB849" s="937"/>
      <c r="AC849" s="937"/>
    </row>
    <row r="850" spans="1:29" ht="75.75">
      <c r="A850" s="937" t="s">
        <v>3933</v>
      </c>
      <c r="B850" s="937" t="s">
        <v>1946</v>
      </c>
      <c r="C850" s="937"/>
      <c r="D850" s="924">
        <v>45273</v>
      </c>
      <c r="E850" s="904"/>
      <c r="F850" s="939">
        <v>24874</v>
      </c>
      <c r="G850" s="904" t="s">
        <v>3934</v>
      </c>
      <c r="H850" s="904" t="s">
        <v>33</v>
      </c>
      <c r="I850" s="899" t="s">
        <v>3935</v>
      </c>
      <c r="J850" s="278" t="s">
        <v>3936</v>
      </c>
      <c r="K850" s="278"/>
      <c r="L850" s="960" t="s">
        <v>35</v>
      </c>
      <c r="M850" s="278" t="s">
        <v>5361</v>
      </c>
      <c r="N850" s="1116"/>
      <c r="O850" s="1121" t="s">
        <v>2964</v>
      </c>
      <c r="P850" s="1127"/>
      <c r="Q850" s="1203"/>
      <c r="R850" s="1224" t="s">
        <v>1401</v>
      </c>
      <c r="S850" s="1007" t="e">
        <f>_xlfn.IFNA(VLOOKUP(R847,#REF!,3,FALSE), " ")</f>
        <v>#REF!</v>
      </c>
      <c r="T850" s="962" t="s">
        <v>3937</v>
      </c>
      <c r="U850" s="904" t="s">
        <v>65</v>
      </c>
      <c r="V850" s="899" t="s">
        <v>117</v>
      </c>
      <c r="W850" s="899" t="s">
        <v>1524</v>
      </c>
      <c r="X850" s="899" t="s">
        <v>3938</v>
      </c>
      <c r="AB850" s="937"/>
      <c r="AC850" s="937"/>
    </row>
    <row r="851" spans="1:29" ht="37.5">
      <c r="A851" s="937" t="s">
        <v>3939</v>
      </c>
      <c r="B851" s="937" t="s">
        <v>1979</v>
      </c>
      <c r="C851" s="937"/>
      <c r="D851" s="924">
        <v>45274</v>
      </c>
      <c r="E851" s="904"/>
      <c r="F851" s="939"/>
      <c r="G851" s="904" t="s">
        <v>32</v>
      </c>
      <c r="H851" s="904" t="s">
        <v>33</v>
      </c>
      <c r="I851" s="899" t="s">
        <v>3940</v>
      </c>
      <c r="J851" s="278" t="s">
        <v>3941</v>
      </c>
      <c r="K851" s="278"/>
      <c r="L851" s="960" t="s">
        <v>35</v>
      </c>
      <c r="M851" s="278" t="s">
        <v>5361</v>
      </c>
      <c r="N851" s="1116"/>
      <c r="O851" s="1136" t="s">
        <v>3037</v>
      </c>
      <c r="P851" s="534" t="s">
        <v>3942</v>
      </c>
      <c r="Q851" s="1203"/>
      <c r="R851" s="800" t="s">
        <v>1401</v>
      </c>
      <c r="S851" s="1007" t="e">
        <f>_xlfn.IFNA(VLOOKUP(R849,#REF!,3,FALSE), " ")</f>
        <v>#REF!</v>
      </c>
      <c r="T851" s="1099" t="s">
        <v>3943</v>
      </c>
      <c r="U851" s="904" t="s">
        <v>65</v>
      </c>
      <c r="V851" s="899" t="s">
        <v>117</v>
      </c>
      <c r="W851" s="899" t="s">
        <v>1524</v>
      </c>
      <c r="X851" s="899" t="s">
        <v>3944</v>
      </c>
      <c r="AB851" s="937"/>
      <c r="AC851" s="937"/>
    </row>
    <row r="852" spans="1:29" ht="24.75">
      <c r="A852" s="937" t="s">
        <v>3945</v>
      </c>
      <c r="B852" s="937" t="s">
        <v>2071</v>
      </c>
      <c r="C852" s="937"/>
      <c r="D852" s="924">
        <v>45274</v>
      </c>
      <c r="E852" s="904"/>
      <c r="F852" s="939"/>
      <c r="G852" s="904" t="s">
        <v>3572</v>
      </c>
      <c r="H852" s="904" t="s">
        <v>204</v>
      </c>
      <c r="I852" s="899" t="s">
        <v>3946</v>
      </c>
      <c r="J852" s="278" t="s">
        <v>3947</v>
      </c>
      <c r="K852" s="278" t="s">
        <v>3948</v>
      </c>
      <c r="L852" s="1066" t="s">
        <v>35</v>
      </c>
      <c r="M852" s="278" t="s">
        <v>5361</v>
      </c>
      <c r="N852" s="1116"/>
      <c r="O852" s="429" t="s">
        <v>1090</v>
      </c>
      <c r="P852" s="278" t="s">
        <v>3236</v>
      </c>
      <c r="Q852" s="1203"/>
      <c r="R852" s="800" t="s">
        <v>1401</v>
      </c>
      <c r="S852" s="1007"/>
      <c r="T852" s="962" t="s">
        <v>3949</v>
      </c>
      <c r="U852" s="899" t="s">
        <v>65</v>
      </c>
      <c r="V852" s="899" t="s">
        <v>117</v>
      </c>
      <c r="W852" s="1226" t="s">
        <v>2904</v>
      </c>
      <c r="X852" s="899" t="s">
        <v>3950</v>
      </c>
      <c r="AB852" s="937"/>
      <c r="AC852" s="937"/>
    </row>
    <row r="853" spans="1:29" ht="24.75">
      <c r="A853" s="937" t="s">
        <v>3952</v>
      </c>
      <c r="B853" s="937" t="s">
        <v>2071</v>
      </c>
      <c r="C853" s="937"/>
      <c r="D853" s="924">
        <v>45274</v>
      </c>
      <c r="E853" s="904"/>
      <c r="F853" s="939" t="s">
        <v>3953</v>
      </c>
      <c r="G853" s="904" t="s">
        <v>410</v>
      </c>
      <c r="H853" s="904" t="s">
        <v>77</v>
      </c>
      <c r="I853" s="899" t="s">
        <v>3954</v>
      </c>
      <c r="J853" s="278" t="s">
        <v>3955</v>
      </c>
      <c r="K853" s="278"/>
      <c r="L853" s="1066" t="s">
        <v>45</v>
      </c>
      <c r="M853" s="278" t="s">
        <v>5361</v>
      </c>
      <c r="N853" s="1116"/>
      <c r="O853" s="413" t="s">
        <v>2984</v>
      </c>
      <c r="P853" s="278" t="s">
        <v>3236</v>
      </c>
      <c r="Q853" s="1203"/>
      <c r="R853" s="800"/>
      <c r="S853" s="1007"/>
      <c r="T853" s="962" t="s">
        <v>5084</v>
      </c>
      <c r="U853" s="899" t="s">
        <v>65</v>
      </c>
      <c r="V853" s="308" t="s">
        <v>117</v>
      </c>
      <c r="W853" s="304" t="s">
        <v>5075</v>
      </c>
      <c r="X853" s="304" t="s">
        <v>3728</v>
      </c>
      <c r="AB853" s="937"/>
      <c r="AC853" s="937"/>
    </row>
    <row r="854" spans="1:29" ht="62.25">
      <c r="A854" s="937" t="s">
        <v>3957</v>
      </c>
      <c r="B854" s="937" t="s">
        <v>2071</v>
      </c>
      <c r="C854" s="937"/>
      <c r="D854" s="924">
        <v>45274</v>
      </c>
      <c r="E854" s="904"/>
      <c r="F854" s="939">
        <v>21890</v>
      </c>
      <c r="G854" s="904" t="s">
        <v>1820</v>
      </c>
      <c r="H854" s="904" t="s">
        <v>77</v>
      </c>
      <c r="I854" s="899" t="s">
        <v>3958</v>
      </c>
      <c r="J854" s="278" t="s">
        <v>3959</v>
      </c>
      <c r="K854" s="278"/>
      <c r="L854" s="960" t="s">
        <v>35</v>
      </c>
      <c r="M854" s="278" t="s">
        <v>5361</v>
      </c>
      <c r="N854" s="1116"/>
      <c r="O854" s="413" t="s">
        <v>3037</v>
      </c>
      <c r="P854" s="412" t="s">
        <v>3113</v>
      </c>
      <c r="Q854" s="1203"/>
      <c r="R854" s="800" t="s">
        <v>1401</v>
      </c>
      <c r="S854" s="1007">
        <v>45310</v>
      </c>
      <c r="T854" s="962" t="s">
        <v>3960</v>
      </c>
      <c r="U854" s="904" t="s">
        <v>65</v>
      </c>
      <c r="V854" s="899" t="s">
        <v>117</v>
      </c>
      <c r="W854" s="899" t="s">
        <v>1524</v>
      </c>
      <c r="X854" s="899" t="s">
        <v>3961</v>
      </c>
      <c r="AB854" s="937"/>
      <c r="AC854" s="937"/>
    </row>
    <row r="855" spans="1:29" ht="50.25">
      <c r="A855" s="937" t="s">
        <v>3962</v>
      </c>
      <c r="B855" s="937" t="s">
        <v>1937</v>
      </c>
      <c r="C855" s="768"/>
      <c r="D855" s="924">
        <v>45274</v>
      </c>
      <c r="E855" s="904"/>
      <c r="F855" s="939"/>
      <c r="G855" s="904"/>
      <c r="H855" s="904" t="s">
        <v>947</v>
      </c>
      <c r="I855" s="899" t="s">
        <v>3963</v>
      </c>
      <c r="J855" s="278" t="s">
        <v>3964</v>
      </c>
      <c r="K855" s="278"/>
      <c r="L855" s="960" t="s">
        <v>35</v>
      </c>
      <c r="M855" s="278" t="s">
        <v>5361</v>
      </c>
      <c r="N855" s="1116"/>
      <c r="O855" s="1134" t="s">
        <v>3037</v>
      </c>
      <c r="P855" s="1137"/>
      <c r="Q855" s="1203"/>
      <c r="R855" s="800" t="s">
        <v>1401</v>
      </c>
      <c r="S855" s="1004">
        <v>45310</v>
      </c>
      <c r="T855" s="962" t="s">
        <v>3965</v>
      </c>
      <c r="U855" s="899" t="s">
        <v>65</v>
      </c>
      <c r="V855" s="899" t="s">
        <v>117</v>
      </c>
      <c r="W855" s="899" t="s">
        <v>1524</v>
      </c>
      <c r="X855" s="899" t="s">
        <v>1340</v>
      </c>
      <c r="AB855" s="937"/>
      <c r="AC855" s="937"/>
    </row>
    <row r="856" spans="1:29" ht="75.75">
      <c r="A856" s="937" t="s">
        <v>3966</v>
      </c>
      <c r="B856" s="937" t="s">
        <v>1946</v>
      </c>
      <c r="C856" s="937"/>
      <c r="D856" s="924">
        <v>45275</v>
      </c>
      <c r="E856" s="904" t="s">
        <v>2428</v>
      </c>
      <c r="F856" s="939">
        <v>24832</v>
      </c>
      <c r="G856" s="904" t="s">
        <v>2429</v>
      </c>
      <c r="H856" s="904" t="s">
        <v>33</v>
      </c>
      <c r="I856" s="899" t="s">
        <v>3967</v>
      </c>
      <c r="J856" s="278" t="s">
        <v>3968</v>
      </c>
      <c r="K856" s="278"/>
      <c r="L856" s="960" t="s">
        <v>35</v>
      </c>
      <c r="M856" s="278" t="s">
        <v>5361</v>
      </c>
      <c r="N856" s="1116"/>
      <c r="O856" s="534" t="s">
        <v>2997</v>
      </c>
      <c r="P856" s="1138"/>
      <c r="Q856" s="1203"/>
      <c r="R856" s="800" t="s">
        <v>1401</v>
      </c>
      <c r="S856" s="1004"/>
      <c r="T856" s="962" t="s">
        <v>3969</v>
      </c>
      <c r="U856" s="899" t="s">
        <v>65</v>
      </c>
      <c r="V856" s="899" t="s">
        <v>117</v>
      </c>
      <c r="W856" s="899" t="s">
        <v>1524</v>
      </c>
      <c r="X856" s="899" t="s">
        <v>3237</v>
      </c>
      <c r="AB856" s="937"/>
      <c r="AC856" s="937"/>
    </row>
    <row r="857" spans="1:29" ht="162.75">
      <c r="A857" s="937" t="s">
        <v>3970</v>
      </c>
      <c r="B857" s="937" t="s">
        <v>1946</v>
      </c>
      <c r="C857" s="768"/>
      <c r="D857" s="924">
        <v>45275</v>
      </c>
      <c r="E857" s="904" t="s">
        <v>2065</v>
      </c>
      <c r="F857" s="939">
        <v>24828</v>
      </c>
      <c r="G857" s="904" t="s">
        <v>2190</v>
      </c>
      <c r="H857" s="904" t="s">
        <v>33</v>
      </c>
      <c r="I857" s="899" t="s">
        <v>3971</v>
      </c>
      <c r="J857" s="278" t="s">
        <v>3972</v>
      </c>
      <c r="K857" s="278"/>
      <c r="L857" s="1066" t="s">
        <v>45</v>
      </c>
      <c r="M857" s="278" t="s">
        <v>5361</v>
      </c>
      <c r="N857" s="1116"/>
      <c r="O857" s="278" t="s">
        <v>2964</v>
      </c>
      <c r="P857" s="278"/>
      <c r="Q857" s="1203"/>
      <c r="R857" s="800"/>
      <c r="S857" s="1012"/>
      <c r="T857" s="962"/>
      <c r="U857" s="899"/>
      <c r="V857" s="899"/>
      <c r="W857" s="899"/>
      <c r="X857" s="899"/>
      <c r="AB857" s="937"/>
      <c r="AC857" s="937"/>
    </row>
    <row r="858" spans="1:29" ht="24.75">
      <c r="A858" s="937" t="s">
        <v>3973</v>
      </c>
      <c r="B858" s="937" t="s">
        <v>3538</v>
      </c>
      <c r="C858" s="937" t="s">
        <v>3974</v>
      </c>
      <c r="D858" s="924">
        <v>45275</v>
      </c>
      <c r="E858" s="904" t="s">
        <v>465</v>
      </c>
      <c r="F858" s="939"/>
      <c r="G858" s="904" t="s">
        <v>880</v>
      </c>
      <c r="H858" s="904" t="s">
        <v>204</v>
      </c>
      <c r="I858" s="899" t="s">
        <v>3975</v>
      </c>
      <c r="J858" s="278" t="s">
        <v>3976</v>
      </c>
      <c r="K858" s="278"/>
      <c r="L858" s="1066" t="s">
        <v>45</v>
      </c>
      <c r="M858" s="278" t="s">
        <v>5362</v>
      </c>
      <c r="N858" s="1116">
        <v>19010</v>
      </c>
      <c r="O858" s="413" t="s">
        <v>3037</v>
      </c>
      <c r="P858" s="624" t="s">
        <v>2985</v>
      </c>
      <c r="Q858" s="1203"/>
      <c r="R858" s="800"/>
      <c r="S858" s="1004"/>
      <c r="T858" s="962" t="s">
        <v>3977</v>
      </c>
      <c r="U858" s="899"/>
      <c r="V858" s="899"/>
      <c r="W858" s="899"/>
      <c r="X858" s="899"/>
      <c r="AB858" s="937"/>
      <c r="AC858" s="937"/>
    </row>
    <row r="859" spans="1:29" ht="162.75">
      <c r="A859" s="937" t="s">
        <v>3978</v>
      </c>
      <c r="B859" s="937" t="s">
        <v>2665</v>
      </c>
      <c r="C859" s="937"/>
      <c r="D859" s="924">
        <v>45278</v>
      </c>
      <c r="E859" s="904" t="s">
        <v>2666</v>
      </c>
      <c r="F859" s="939"/>
      <c r="G859" s="904" t="s">
        <v>1219</v>
      </c>
      <c r="H859" s="904" t="s">
        <v>1211</v>
      </c>
      <c r="I859" s="899" t="s">
        <v>3979</v>
      </c>
      <c r="J859" s="278" t="s">
        <v>3980</v>
      </c>
      <c r="K859" s="278"/>
      <c r="L859" s="1066" t="s">
        <v>35</v>
      </c>
      <c r="M859" s="278" t="s">
        <v>5362</v>
      </c>
      <c r="N859" s="1116">
        <v>18999</v>
      </c>
      <c r="O859" s="413" t="s">
        <v>2958</v>
      </c>
      <c r="P859" s="278"/>
      <c r="Q859" s="1203"/>
      <c r="R859" s="800" t="s">
        <v>3981</v>
      </c>
      <c r="S859" s="1004"/>
      <c r="T859" s="962" t="s">
        <v>3982</v>
      </c>
      <c r="U859" s="899" t="s">
        <v>65</v>
      </c>
      <c r="V859" s="899" t="s">
        <v>117</v>
      </c>
      <c r="W859" s="899" t="s">
        <v>1524</v>
      </c>
      <c r="X859" s="899" t="s">
        <v>966</v>
      </c>
      <c r="AB859" s="937"/>
      <c r="AC859" s="937"/>
    </row>
    <row r="860" spans="1:29" ht="175.5">
      <c r="A860" s="937" t="s">
        <v>3983</v>
      </c>
      <c r="B860" s="937" t="s">
        <v>2665</v>
      </c>
      <c r="C860" s="937"/>
      <c r="D860" s="924">
        <v>45278</v>
      </c>
      <c r="E860" s="904" t="s">
        <v>2666</v>
      </c>
      <c r="F860" s="939"/>
      <c r="G860" s="904" t="s">
        <v>1219</v>
      </c>
      <c r="H860" s="904" t="s">
        <v>1211</v>
      </c>
      <c r="I860" s="899" t="s">
        <v>3984</v>
      </c>
      <c r="J860" s="278" t="s">
        <v>3985</v>
      </c>
      <c r="K860" s="278"/>
      <c r="L860" s="960" t="s">
        <v>35</v>
      </c>
      <c r="M860" s="278" t="s">
        <v>5362</v>
      </c>
      <c r="N860" s="1116">
        <v>18999</v>
      </c>
      <c r="O860" s="413" t="s">
        <v>2958</v>
      </c>
      <c r="P860" s="278"/>
      <c r="Q860" s="1203"/>
      <c r="R860" s="800" t="s">
        <v>1401</v>
      </c>
      <c r="S860" s="1004">
        <v>45310</v>
      </c>
      <c r="T860" s="962" t="s">
        <v>3985</v>
      </c>
      <c r="U860" s="899" t="s">
        <v>65</v>
      </c>
      <c r="V860" s="899" t="s">
        <v>117</v>
      </c>
      <c r="W860" s="899" t="s">
        <v>1524</v>
      </c>
      <c r="X860" s="899" t="s">
        <v>3986</v>
      </c>
      <c r="AB860" s="937"/>
      <c r="AC860" s="937"/>
    </row>
    <row r="861" spans="1:29" ht="88.5">
      <c r="A861" s="937" t="s">
        <v>3987</v>
      </c>
      <c r="B861" s="937" t="s">
        <v>2071</v>
      </c>
      <c r="C861" s="937"/>
      <c r="D861" s="924">
        <v>45280</v>
      </c>
      <c r="E861" s="15" t="s">
        <v>31</v>
      </c>
      <c r="F861" s="939">
        <v>24142</v>
      </c>
      <c r="G861" s="904" t="s">
        <v>3900</v>
      </c>
      <c r="H861" s="904" t="s">
        <v>33</v>
      </c>
      <c r="I861" s="899" t="s">
        <v>3988</v>
      </c>
      <c r="J861" s="278" t="s">
        <v>3989</v>
      </c>
      <c r="K861" s="278"/>
      <c r="L861" s="960" t="s">
        <v>35</v>
      </c>
      <c r="M861" s="278" t="s">
        <v>5361</v>
      </c>
      <c r="N861" s="1116"/>
      <c r="O861" s="413" t="s">
        <v>3037</v>
      </c>
      <c r="P861" s="278"/>
      <c r="Q861" s="1203"/>
      <c r="R861" s="800" t="s">
        <v>1401</v>
      </c>
      <c r="S861" s="1004"/>
      <c r="T861" s="962" t="s">
        <v>3990</v>
      </c>
      <c r="U861" s="899" t="s">
        <v>65</v>
      </c>
      <c r="V861" s="899" t="s">
        <v>117</v>
      </c>
      <c r="W861" s="1226" t="s">
        <v>1524</v>
      </c>
      <c r="X861" s="899" t="s">
        <v>3991</v>
      </c>
      <c r="AB861" s="937"/>
      <c r="AC861" s="937"/>
    </row>
    <row r="862" spans="1:29" ht="24.75" customHeight="1">
      <c r="A862" s="937" t="s">
        <v>3992</v>
      </c>
      <c r="B862" s="937" t="s">
        <v>2665</v>
      </c>
      <c r="C862" s="937"/>
      <c r="D862" s="924">
        <v>45281</v>
      </c>
      <c r="E862" s="904" t="s">
        <v>2666</v>
      </c>
      <c r="F862" s="939"/>
      <c r="G862" s="904" t="s">
        <v>1219</v>
      </c>
      <c r="H862" s="904" t="s">
        <v>1211</v>
      </c>
      <c r="I862" s="899" t="s">
        <v>3993</v>
      </c>
      <c r="J862" s="278" t="s">
        <v>3994</v>
      </c>
      <c r="K862" s="278"/>
      <c r="L862" s="1066" t="s">
        <v>35</v>
      </c>
      <c r="M862" s="278" t="s">
        <v>5362</v>
      </c>
      <c r="N862" s="1116">
        <v>19120</v>
      </c>
      <c r="O862" s="278" t="s">
        <v>2958</v>
      </c>
      <c r="P862" s="278"/>
      <c r="Q862" s="1203"/>
      <c r="R862" s="800" t="s">
        <v>3981</v>
      </c>
      <c r="S862" s="1004"/>
      <c r="T862" s="962" t="s">
        <v>3995</v>
      </c>
      <c r="U862" s="899" t="s">
        <v>65</v>
      </c>
      <c r="V862" s="899" t="s">
        <v>117</v>
      </c>
      <c r="W862" s="899" t="s">
        <v>2904</v>
      </c>
      <c r="X862" s="899" t="s">
        <v>3996</v>
      </c>
      <c r="AB862" s="937"/>
      <c r="AC862" s="937"/>
    </row>
    <row r="863" spans="1:29" ht="37.5">
      <c r="A863" s="937" t="s">
        <v>3997</v>
      </c>
      <c r="B863" s="937" t="s">
        <v>2665</v>
      </c>
      <c r="C863" s="937"/>
      <c r="D863" s="924">
        <v>45281</v>
      </c>
      <c r="E863" s="904" t="s">
        <v>2666</v>
      </c>
      <c r="F863" s="939"/>
      <c r="G863" s="904" t="s">
        <v>1219</v>
      </c>
      <c r="H863" s="904" t="s">
        <v>1211</v>
      </c>
      <c r="I863" s="899" t="s">
        <v>3993</v>
      </c>
      <c r="J863" s="278" t="s">
        <v>3994</v>
      </c>
      <c r="K863" s="278"/>
      <c r="L863" s="960" t="s">
        <v>35</v>
      </c>
      <c r="M863" s="278" t="s">
        <v>5362</v>
      </c>
      <c r="N863" s="1116">
        <v>19120</v>
      </c>
      <c r="O863" s="1121" t="s">
        <v>2958</v>
      </c>
      <c r="P863" s="278"/>
      <c r="Q863" s="1203"/>
      <c r="R863" s="800" t="s">
        <v>1401</v>
      </c>
      <c r="S863" s="1004"/>
      <c r="T863" s="962" t="s">
        <v>3995</v>
      </c>
      <c r="U863" s="899" t="s">
        <v>65</v>
      </c>
      <c r="V863" s="1066" t="s">
        <v>117</v>
      </c>
      <c r="W863" s="1226" t="s">
        <v>2904</v>
      </c>
      <c r="X863" s="899" t="s">
        <v>3736</v>
      </c>
      <c r="AB863" s="937"/>
      <c r="AC863" s="937"/>
    </row>
    <row r="864" spans="1:29" ht="37.5">
      <c r="A864" s="937" t="s">
        <v>3999</v>
      </c>
      <c r="B864" s="937" t="s">
        <v>2665</v>
      </c>
      <c r="C864" s="937"/>
      <c r="D864" s="924">
        <v>45293</v>
      </c>
      <c r="E864" s="904" t="s">
        <v>2666</v>
      </c>
      <c r="F864" s="939"/>
      <c r="G864" s="904" t="s">
        <v>1219</v>
      </c>
      <c r="H864" s="904" t="s">
        <v>1211</v>
      </c>
      <c r="I864" s="899" t="s">
        <v>4000</v>
      </c>
      <c r="J864" s="278" t="s">
        <v>4001</v>
      </c>
      <c r="K864" s="278"/>
      <c r="L864" s="960" t="s">
        <v>35</v>
      </c>
      <c r="M864" s="278" t="s">
        <v>5361</v>
      </c>
      <c r="N864" s="1116"/>
      <c r="O864" s="1139" t="s">
        <v>3037</v>
      </c>
      <c r="P864" s="412"/>
      <c r="Q864" s="1203"/>
      <c r="R864" s="800" t="s">
        <v>1401</v>
      </c>
      <c r="S864" s="1004"/>
      <c r="T864" s="962" t="s">
        <v>4002</v>
      </c>
      <c r="U864" s="899" t="s">
        <v>65</v>
      </c>
      <c r="V864" s="1066" t="s">
        <v>117</v>
      </c>
      <c r="W864" s="1226" t="s">
        <v>1524</v>
      </c>
      <c r="X864" s="899" t="s">
        <v>3904</v>
      </c>
      <c r="AB864" s="937"/>
      <c r="AC864" s="937"/>
    </row>
    <row r="865" spans="1:29" ht="48" customHeight="1">
      <c r="A865" s="937" t="s">
        <v>4003</v>
      </c>
      <c r="B865" s="937" t="s">
        <v>1937</v>
      </c>
      <c r="C865" s="1073"/>
      <c r="D865" s="924">
        <v>45294</v>
      </c>
      <c r="E865" s="904" t="s">
        <v>1947</v>
      </c>
      <c r="F865" s="939">
        <v>27359</v>
      </c>
      <c r="G865" s="904" t="s">
        <v>3856</v>
      </c>
      <c r="H865" s="904" t="s">
        <v>33</v>
      </c>
      <c r="I865" s="899" t="s">
        <v>4004</v>
      </c>
      <c r="J865" s="278" t="s">
        <v>4005</v>
      </c>
      <c r="K865" s="278"/>
      <c r="L865" s="960" t="s">
        <v>5374</v>
      </c>
      <c r="M865" s="278" t="s">
        <v>5361</v>
      </c>
      <c r="N865" s="1301"/>
      <c r="O865" s="617"/>
      <c r="P865" s="278"/>
      <c r="Q865" s="1203"/>
      <c r="R865" s="1166" t="s">
        <v>2986</v>
      </c>
      <c r="S865" s="1004"/>
      <c r="T865" s="962" t="s">
        <v>5379</v>
      </c>
      <c r="U865" s="899" t="s">
        <v>65</v>
      </c>
      <c r="V865" s="308" t="s">
        <v>117</v>
      </c>
      <c r="W865" s="304" t="s">
        <v>1141</v>
      </c>
      <c r="X865" s="899" t="s">
        <v>3767</v>
      </c>
      <c r="AB865" s="937"/>
      <c r="AC865" s="937"/>
    </row>
    <row r="866" spans="1:29" ht="96" customHeight="1">
      <c r="A866" s="937" t="s">
        <v>4006</v>
      </c>
      <c r="B866" s="768" t="s">
        <v>3243</v>
      </c>
      <c r="C866" s="3"/>
      <c r="D866" s="924">
        <v>45299</v>
      </c>
      <c r="E866" s="904" t="s">
        <v>1554</v>
      </c>
      <c r="F866" s="939"/>
      <c r="G866" s="904" t="s">
        <v>410</v>
      </c>
      <c r="H866" s="904" t="s">
        <v>77</v>
      </c>
      <c r="I866" s="899" t="s">
        <v>4007</v>
      </c>
      <c r="J866" s="278" t="s">
        <v>4008</v>
      </c>
      <c r="K866" s="278" t="s">
        <v>3235</v>
      </c>
      <c r="L866" s="1066" t="s">
        <v>35</v>
      </c>
      <c r="M866" s="278" t="s">
        <v>5361</v>
      </c>
      <c r="N866" s="1116"/>
      <c r="O866" s="534" t="s">
        <v>3037</v>
      </c>
      <c r="P866" s="534"/>
      <c r="Q866" s="1203"/>
      <c r="R866" s="800" t="s">
        <v>1401</v>
      </c>
      <c r="S866" s="1004"/>
      <c r="T866" s="962" t="s">
        <v>4009</v>
      </c>
      <c r="U866" s="899" t="s">
        <v>65</v>
      </c>
      <c r="V866" s="899" t="s">
        <v>117</v>
      </c>
      <c r="W866" s="899" t="s">
        <v>1524</v>
      </c>
      <c r="X866" s="899" t="s">
        <v>3237</v>
      </c>
      <c r="AB866" s="937"/>
      <c r="AC866" s="937"/>
    </row>
    <row r="867" spans="1:29" ht="24.75" customHeight="1">
      <c r="A867" s="937" t="s">
        <v>4010</v>
      </c>
      <c r="B867" s="768" t="s">
        <v>2665</v>
      </c>
      <c r="C867" s="3"/>
      <c r="D867" s="924">
        <v>45303</v>
      </c>
      <c r="E867" s="904"/>
      <c r="F867" s="939"/>
      <c r="G867" s="904"/>
      <c r="H867" s="904"/>
      <c r="I867" s="899" t="s">
        <v>4011</v>
      </c>
      <c r="J867" s="278" t="s">
        <v>4012</v>
      </c>
      <c r="K867" s="278"/>
      <c r="L867" s="1066" t="s">
        <v>45</v>
      </c>
      <c r="M867" s="278" t="s">
        <v>5362</v>
      </c>
      <c r="N867" s="1116">
        <v>23294</v>
      </c>
      <c r="O867" s="278"/>
      <c r="P867" s="278"/>
      <c r="Q867" s="1203"/>
      <c r="R867" s="800"/>
      <c r="S867" s="1004"/>
      <c r="T867" s="962" t="s">
        <v>4013</v>
      </c>
      <c r="U867" s="899"/>
      <c r="V867" s="899"/>
      <c r="W867" s="899"/>
      <c r="X867" s="899"/>
      <c r="AB867" s="937"/>
      <c r="AC867" s="937"/>
    </row>
    <row r="868" spans="1:29" ht="24.75" customHeight="1">
      <c r="A868" s="937" t="s">
        <v>4014</v>
      </c>
      <c r="B868" s="937" t="s">
        <v>1946</v>
      </c>
      <c r="C868" s="1070" t="s">
        <v>4015</v>
      </c>
      <c r="D868" s="924">
        <v>45307</v>
      </c>
      <c r="E868" s="904" t="s">
        <v>2181</v>
      </c>
      <c r="F868" s="937">
        <v>29309</v>
      </c>
      <c r="G868" s="904" t="s">
        <v>2575</v>
      </c>
      <c r="H868" s="904" t="s">
        <v>33</v>
      </c>
      <c r="I868" s="899" t="s">
        <v>4016</v>
      </c>
      <c r="J868" s="278" t="s">
        <v>4016</v>
      </c>
      <c r="K868" s="278"/>
      <c r="L868" s="960" t="s">
        <v>35</v>
      </c>
      <c r="M868" s="278"/>
      <c r="N868" s="1116"/>
      <c r="O868" s="278" t="s">
        <v>3037</v>
      </c>
      <c r="P868" s="278"/>
      <c r="Q868" s="1203"/>
      <c r="R868" s="800" t="s">
        <v>1401</v>
      </c>
      <c r="S868" s="1007" t="e">
        <f>_xlfn.IFNA(VLOOKUP(R866,#REF!,3,FALSE), " ")</f>
        <v>#REF!</v>
      </c>
      <c r="T868" s="962" t="s">
        <v>4017</v>
      </c>
      <c r="U868" s="899" t="s">
        <v>65</v>
      </c>
      <c r="V868" s="899" t="s">
        <v>117</v>
      </c>
      <c r="W868" s="899" t="s">
        <v>1524</v>
      </c>
      <c r="X868" s="899" t="s">
        <v>966</v>
      </c>
      <c r="AB868" s="937"/>
      <c r="AC868" s="937"/>
    </row>
    <row r="869" spans="1:29" ht="24.75" customHeight="1">
      <c r="A869" s="937" t="s">
        <v>4018</v>
      </c>
      <c r="B869" s="937" t="s">
        <v>2665</v>
      </c>
      <c r="C869" s="937"/>
      <c r="D869" s="924">
        <v>45307</v>
      </c>
      <c r="E869" s="904" t="s">
        <v>4019</v>
      </c>
      <c r="F869" s="939"/>
      <c r="G869" s="904" t="s">
        <v>1330</v>
      </c>
      <c r="H869" s="904"/>
      <c r="I869" s="899" t="s">
        <v>4020</v>
      </c>
      <c r="J869" s="278" t="s">
        <v>4021</v>
      </c>
      <c r="K869" s="278"/>
      <c r="L869" s="960" t="s">
        <v>35</v>
      </c>
      <c r="M869" s="278"/>
      <c r="N869" s="1116"/>
      <c r="O869" s="413" t="s">
        <v>3037</v>
      </c>
      <c r="P869" s="278"/>
      <c r="Q869" s="1203"/>
      <c r="R869" s="800" t="s">
        <v>1401</v>
      </c>
      <c r="S869" s="1004"/>
      <c r="T869" s="962" t="s">
        <v>4022</v>
      </c>
      <c r="U869" s="899" t="s">
        <v>65</v>
      </c>
      <c r="V869" s="899" t="s">
        <v>117</v>
      </c>
      <c r="W869" s="899" t="s">
        <v>1524</v>
      </c>
      <c r="X869" s="899" t="s">
        <v>3767</v>
      </c>
      <c r="AB869" s="937"/>
      <c r="AC869" s="937"/>
    </row>
    <row r="870" spans="1:29" ht="24.75" customHeight="1">
      <c r="A870" s="937" t="s">
        <v>4023</v>
      </c>
      <c r="B870" s="937" t="s">
        <v>1080</v>
      </c>
      <c r="C870" s="937"/>
      <c r="D870" s="924">
        <v>45307</v>
      </c>
      <c r="E870" s="904"/>
      <c r="F870" s="939">
        <v>19802</v>
      </c>
      <c r="G870" s="904" t="s">
        <v>388</v>
      </c>
      <c r="H870" s="904" t="s">
        <v>204</v>
      </c>
      <c r="I870" s="899" t="s">
        <v>4024</v>
      </c>
      <c r="J870" s="278" t="s">
        <v>4025</v>
      </c>
      <c r="K870" s="278"/>
      <c r="L870" s="960" t="s">
        <v>35</v>
      </c>
      <c r="M870" s="278"/>
      <c r="N870" s="1116"/>
      <c r="O870" s="278" t="s">
        <v>3037</v>
      </c>
      <c r="P870" s="278"/>
      <c r="Q870" s="1203"/>
      <c r="R870" s="800" t="s">
        <v>1401</v>
      </c>
      <c r="S870" s="1004"/>
      <c r="T870" s="962" t="s">
        <v>4026</v>
      </c>
      <c r="U870" s="899" t="s">
        <v>452</v>
      </c>
      <c r="V870" s="899" t="s">
        <v>117</v>
      </c>
      <c r="W870" s="899" t="s">
        <v>1195</v>
      </c>
      <c r="X870" s="899" t="s">
        <v>4027</v>
      </c>
      <c r="AB870" s="937"/>
      <c r="AC870" s="937"/>
    </row>
    <row r="871" spans="1:29">
      <c r="A871" s="937" t="s">
        <v>4028</v>
      </c>
      <c r="B871" s="937" t="s">
        <v>1080</v>
      </c>
      <c r="C871" s="937"/>
      <c r="D871" s="924">
        <v>45307</v>
      </c>
      <c r="E871" s="904"/>
      <c r="F871" s="939" t="s">
        <v>4029</v>
      </c>
      <c r="G871" s="904" t="s">
        <v>388</v>
      </c>
      <c r="H871" s="904" t="s">
        <v>204</v>
      </c>
      <c r="I871" s="899" t="s">
        <v>4030</v>
      </c>
      <c r="J871" s="278" t="s">
        <v>4031</v>
      </c>
      <c r="K871" s="278"/>
      <c r="L871" s="960" t="s">
        <v>35</v>
      </c>
      <c r="M871" s="278"/>
      <c r="N871" s="1116"/>
      <c r="O871" s="413" t="s">
        <v>3037</v>
      </c>
      <c r="P871" s="278"/>
      <c r="Q871" s="1203"/>
      <c r="R871" s="800" t="s">
        <v>1401</v>
      </c>
      <c r="S871" s="1004"/>
      <c r="T871" s="962" t="s">
        <v>4032</v>
      </c>
      <c r="U871" s="899" t="s">
        <v>452</v>
      </c>
      <c r="V871" s="899" t="s">
        <v>117</v>
      </c>
      <c r="W871" s="899" t="s">
        <v>1195</v>
      </c>
      <c r="X871" s="899" t="s">
        <v>4027</v>
      </c>
      <c r="AB871" s="937"/>
      <c r="AC871" s="937"/>
    </row>
    <row r="872" spans="1:29" ht="37.5">
      <c r="A872" s="937" t="s">
        <v>4033</v>
      </c>
      <c r="B872" s="937" t="s">
        <v>1946</v>
      </c>
      <c r="C872" s="937"/>
      <c r="D872" s="924">
        <v>45308</v>
      </c>
      <c r="E872" s="15" t="s">
        <v>31</v>
      </c>
      <c r="F872" s="939">
        <v>26647</v>
      </c>
      <c r="G872" s="904" t="s">
        <v>32</v>
      </c>
      <c r="H872" s="904" t="s">
        <v>204</v>
      </c>
      <c r="I872" s="899" t="s">
        <v>4034</v>
      </c>
      <c r="J872" s="278" t="s">
        <v>4035</v>
      </c>
      <c r="K872" s="278"/>
      <c r="L872" s="960" t="s">
        <v>35</v>
      </c>
      <c r="M872" s="278" t="s">
        <v>5361</v>
      </c>
      <c r="N872" s="1116"/>
      <c r="O872" s="278" t="s">
        <v>3037</v>
      </c>
      <c r="P872" s="278"/>
      <c r="Q872" s="1203"/>
      <c r="R872" s="800" t="s">
        <v>1401</v>
      </c>
      <c r="S872" s="1004"/>
      <c r="T872" s="962" t="s">
        <v>4036</v>
      </c>
      <c r="U872" s="899" t="s">
        <v>65</v>
      </c>
      <c r="V872" s="899" t="s">
        <v>117</v>
      </c>
      <c r="W872" s="899" t="s">
        <v>1524</v>
      </c>
      <c r="X872" s="899" t="s">
        <v>966</v>
      </c>
      <c r="AB872" s="937"/>
      <c r="AC872" s="937"/>
    </row>
    <row r="873" spans="1:29" ht="37.5">
      <c r="A873" s="937" t="s">
        <v>4037</v>
      </c>
      <c r="B873" s="937" t="s">
        <v>2665</v>
      </c>
      <c r="C873" s="937"/>
      <c r="D873" s="924">
        <v>45308</v>
      </c>
      <c r="E873" s="904" t="s">
        <v>2666</v>
      </c>
      <c r="F873" s="939"/>
      <c r="G873" s="925" t="s">
        <v>1219</v>
      </c>
      <c r="H873" s="904" t="s">
        <v>1211</v>
      </c>
      <c r="I873" s="899" t="s">
        <v>4038</v>
      </c>
      <c r="J873" s="278" t="s">
        <v>4039</v>
      </c>
      <c r="K873" s="278"/>
      <c r="L873" s="960" t="s">
        <v>35</v>
      </c>
      <c r="M873" s="278"/>
      <c r="N873" s="1116"/>
      <c r="O873" s="429" t="s">
        <v>3037</v>
      </c>
      <c r="P873" s="278"/>
      <c r="Q873" s="1227"/>
      <c r="R873" s="1228" t="s">
        <v>1401</v>
      </c>
      <c r="S873" s="1004"/>
      <c r="T873" s="962" t="s">
        <v>4040</v>
      </c>
      <c r="U873" s="899" t="s">
        <v>375</v>
      </c>
      <c r="V873" s="899" t="s">
        <v>117</v>
      </c>
      <c r="W873" s="899" t="s">
        <v>1524</v>
      </c>
      <c r="X873" s="899" t="s">
        <v>4041</v>
      </c>
      <c r="AB873" s="937"/>
      <c r="AC873" s="937"/>
    </row>
    <row r="874" spans="1:29" ht="113.25">
      <c r="A874" s="937" t="s">
        <v>4043</v>
      </c>
      <c r="B874" s="937" t="s">
        <v>1080</v>
      </c>
      <c r="C874" s="937"/>
      <c r="D874" s="924">
        <v>45309</v>
      </c>
      <c r="E874" s="904" t="s">
        <v>2428</v>
      </c>
      <c r="F874" s="939">
        <v>30201</v>
      </c>
      <c r="G874" s="904" t="s">
        <v>388</v>
      </c>
      <c r="H874" s="904" t="s">
        <v>204</v>
      </c>
      <c r="I874" s="899" t="s">
        <v>4044</v>
      </c>
      <c r="J874" s="278" t="s">
        <v>4045</v>
      </c>
      <c r="K874" s="278"/>
      <c r="L874" s="960" t="s">
        <v>35</v>
      </c>
      <c r="M874" s="278"/>
      <c r="N874" s="1116"/>
      <c r="O874" s="624" t="s">
        <v>2958</v>
      </c>
      <c r="P874" s="534"/>
      <c r="Q874" s="1207"/>
      <c r="R874" s="1181" t="s">
        <v>1401</v>
      </c>
      <c r="S874" s="1004"/>
      <c r="T874" s="962" t="s">
        <v>4046</v>
      </c>
      <c r="U874" s="899" t="s">
        <v>65</v>
      </c>
      <c r="V874" s="899" t="s">
        <v>117</v>
      </c>
      <c r="W874" s="899" t="s">
        <v>1524</v>
      </c>
      <c r="X874" s="899" t="s">
        <v>1340</v>
      </c>
      <c r="AB874" s="937"/>
      <c r="AC874" s="937"/>
    </row>
    <row r="875" spans="1:29" ht="62.25">
      <c r="A875" s="937" t="s">
        <v>4047</v>
      </c>
      <c r="B875" s="937" t="s">
        <v>1080</v>
      </c>
      <c r="C875" s="768"/>
      <c r="D875" s="924">
        <v>45310</v>
      </c>
      <c r="E875" s="904" t="s">
        <v>75</v>
      </c>
      <c r="F875" s="939">
        <v>21459</v>
      </c>
      <c r="G875" s="904" t="s">
        <v>4048</v>
      </c>
      <c r="H875" s="904" t="s">
        <v>77</v>
      </c>
      <c r="I875" s="899" t="s">
        <v>4049</v>
      </c>
      <c r="J875" s="278" t="s">
        <v>4050</v>
      </c>
      <c r="K875" s="278"/>
      <c r="L875" s="960" t="s">
        <v>35</v>
      </c>
      <c r="M875" s="278"/>
      <c r="N875" s="1116"/>
      <c r="O875" s="412" t="s">
        <v>3037</v>
      </c>
      <c r="P875" s="412"/>
      <c r="Q875" s="1208"/>
      <c r="R875" s="1175" t="s">
        <v>1401</v>
      </c>
      <c r="S875" s="1004"/>
      <c r="T875" s="962" t="s">
        <v>4051</v>
      </c>
      <c r="U875" s="899" t="s">
        <v>452</v>
      </c>
      <c r="V875" s="899" t="s">
        <v>117</v>
      </c>
      <c r="W875" s="899" t="s">
        <v>1195</v>
      </c>
      <c r="X875" s="899" t="s">
        <v>4052</v>
      </c>
      <c r="AB875" s="937"/>
      <c r="AC875" s="937"/>
    </row>
    <row r="876" spans="1:29" ht="37.5">
      <c r="A876" s="937" t="s">
        <v>4053</v>
      </c>
      <c r="B876" s="937" t="s">
        <v>2665</v>
      </c>
      <c r="C876" s="768" t="s">
        <v>4054</v>
      </c>
      <c r="D876" s="924">
        <v>45314</v>
      </c>
      <c r="E876" s="904"/>
      <c r="F876" s="939"/>
      <c r="G876" s="904" t="s">
        <v>1219</v>
      </c>
      <c r="H876" s="904" t="s">
        <v>1211</v>
      </c>
      <c r="I876" s="939" t="s">
        <v>4055</v>
      </c>
      <c r="J876" s="278" t="s">
        <v>4056</v>
      </c>
      <c r="K876" s="278"/>
      <c r="L876" s="1066" t="s">
        <v>35</v>
      </c>
      <c r="M876" s="278"/>
      <c r="N876" s="1116"/>
      <c r="O876" s="278" t="s">
        <v>3037</v>
      </c>
      <c r="P876" s="1127" t="s">
        <v>2985</v>
      </c>
      <c r="Q876" s="1157"/>
      <c r="R876" s="620" t="s">
        <v>4057</v>
      </c>
      <c r="S876" s="1004"/>
      <c r="T876" s="962" t="s">
        <v>4058</v>
      </c>
      <c r="U876" s="899" t="s">
        <v>65</v>
      </c>
      <c r="V876" s="899" t="s">
        <v>117</v>
      </c>
      <c r="W876" s="899" t="s">
        <v>1524</v>
      </c>
      <c r="X876" s="899" t="s">
        <v>3237</v>
      </c>
      <c r="AB876" s="937"/>
      <c r="AC876" s="937"/>
    </row>
    <row r="877" spans="1:29" ht="75.75">
      <c r="A877" s="937" t="s">
        <v>4059</v>
      </c>
      <c r="B877" s="937" t="s">
        <v>1946</v>
      </c>
      <c r="C877" s="937"/>
      <c r="D877" s="924">
        <v>45314</v>
      </c>
      <c r="E877" s="904" t="s">
        <v>1947</v>
      </c>
      <c r="F877" s="939">
        <v>31011</v>
      </c>
      <c r="G877" s="904" t="s">
        <v>1948</v>
      </c>
      <c r="H877" s="904" t="s">
        <v>204</v>
      </c>
      <c r="I877" s="899" t="s">
        <v>4060</v>
      </c>
      <c r="J877" s="278" t="s">
        <v>4061</v>
      </c>
      <c r="K877" s="278"/>
      <c r="L877" s="632" t="s">
        <v>35</v>
      </c>
      <c r="M877" s="278"/>
      <c r="N877" s="1116"/>
      <c r="O877" s="624" t="s">
        <v>3037</v>
      </c>
      <c r="P877" s="534"/>
      <c r="Q877" s="1207"/>
      <c r="R877" s="1181" t="s">
        <v>2104</v>
      </c>
      <c r="S877" s="1001" t="e">
        <f>_xlfn.IFNA(VLOOKUP(R877,#REF!,3,FALSE), " ")</f>
        <v>#REF!</v>
      </c>
      <c r="T877" s="1099" t="s">
        <v>4062</v>
      </c>
      <c r="U877" s="899" t="s">
        <v>375</v>
      </c>
      <c r="V877" s="899" t="s">
        <v>117</v>
      </c>
      <c r="W877" s="899" t="s">
        <v>1524</v>
      </c>
      <c r="X877" s="899" t="s">
        <v>966</v>
      </c>
      <c r="AB877" s="937"/>
      <c r="AC877" s="937"/>
    </row>
    <row r="878" spans="1:29" ht="24.75">
      <c r="A878" s="937" t="s">
        <v>4063</v>
      </c>
      <c r="B878" s="937" t="s">
        <v>2665</v>
      </c>
      <c r="C878" s="937"/>
      <c r="D878" s="924">
        <v>45315</v>
      </c>
      <c r="E878" s="904" t="s">
        <v>2666</v>
      </c>
      <c r="F878" s="939"/>
      <c r="G878" s="904" t="s">
        <v>1219</v>
      </c>
      <c r="H878" s="904" t="s">
        <v>1211</v>
      </c>
      <c r="I878" s="899" t="s">
        <v>4064</v>
      </c>
      <c r="J878" s="278" t="s">
        <v>4065</v>
      </c>
      <c r="K878" s="278"/>
      <c r="L878" s="960" t="s">
        <v>35</v>
      </c>
      <c r="M878" s="278"/>
      <c r="N878" s="1116"/>
      <c r="O878" s="413" t="s">
        <v>3037</v>
      </c>
      <c r="P878" s="278"/>
      <c r="Q878" s="1203"/>
      <c r="R878" s="800" t="s">
        <v>1401</v>
      </c>
      <c r="S878" s="1004"/>
      <c r="T878" s="962" t="s">
        <v>4066</v>
      </c>
      <c r="U878" s="899" t="s">
        <v>65</v>
      </c>
      <c r="V878" s="899" t="s">
        <v>117</v>
      </c>
      <c r="W878" s="899" t="s">
        <v>1524</v>
      </c>
      <c r="X878" s="899" t="s">
        <v>1340</v>
      </c>
      <c r="AB878" s="937"/>
      <c r="AC878" s="937"/>
    </row>
    <row r="879" spans="1:29" ht="24.75">
      <c r="A879" s="937" t="s">
        <v>4067</v>
      </c>
      <c r="B879" s="937" t="s">
        <v>2665</v>
      </c>
      <c r="C879" s="768" t="s">
        <v>4068</v>
      </c>
      <c r="D879" s="924">
        <v>45315</v>
      </c>
      <c r="E879" s="904"/>
      <c r="F879" s="939"/>
      <c r="G879" s="904" t="s">
        <v>1219</v>
      </c>
      <c r="H879" s="904" t="s">
        <v>1211</v>
      </c>
      <c r="I879" s="899" t="s">
        <v>4069</v>
      </c>
      <c r="J879" s="278" t="s">
        <v>4070</v>
      </c>
      <c r="K879" s="278"/>
      <c r="L879" s="960" t="s">
        <v>35</v>
      </c>
      <c r="M879" s="278"/>
      <c r="N879" s="1116"/>
      <c r="O879" s="278" t="s">
        <v>3037</v>
      </c>
      <c r="P879" s="278"/>
      <c r="Q879" s="1203"/>
      <c r="R879" s="800" t="s">
        <v>1401</v>
      </c>
      <c r="S879" s="1004"/>
      <c r="T879" s="962" t="s">
        <v>4071</v>
      </c>
      <c r="U879" s="899" t="s">
        <v>65</v>
      </c>
      <c r="V879" s="899" t="s">
        <v>117</v>
      </c>
      <c r="W879" s="899" t="s">
        <v>1524</v>
      </c>
      <c r="X879" s="899" t="s">
        <v>1340</v>
      </c>
      <c r="AB879" s="937"/>
      <c r="AC879" s="937"/>
    </row>
    <row r="880" spans="1:29" ht="37.5">
      <c r="A880" s="937" t="s">
        <v>4072</v>
      </c>
      <c r="B880" s="937" t="s">
        <v>2665</v>
      </c>
      <c r="C880" s="937" t="s">
        <v>4073</v>
      </c>
      <c r="D880" s="1092">
        <v>45308</v>
      </c>
      <c r="E880" s="15" t="s">
        <v>31</v>
      </c>
      <c r="F880" s="1093">
        <v>26647</v>
      </c>
      <c r="G880" s="1093" t="s">
        <v>32</v>
      </c>
      <c r="H880" s="1093" t="s">
        <v>204</v>
      </c>
      <c r="I880" s="1094" t="s">
        <v>4034</v>
      </c>
      <c r="J880" s="278" t="s">
        <v>4035</v>
      </c>
      <c r="K880" s="278"/>
      <c r="L880" s="1066" t="s">
        <v>35</v>
      </c>
      <c r="M880" s="278"/>
      <c r="N880" s="1116"/>
      <c r="O880" s="278" t="s">
        <v>3037</v>
      </c>
      <c r="P880" s="1127" t="s">
        <v>2985</v>
      </c>
      <c r="Q880" s="1203"/>
      <c r="R880" s="800" t="s">
        <v>4057</v>
      </c>
      <c r="S880" s="1004"/>
      <c r="T880" s="962" t="s">
        <v>4074</v>
      </c>
      <c r="U880" s="899" t="s">
        <v>65</v>
      </c>
      <c r="V880" s="899" t="s">
        <v>117</v>
      </c>
      <c r="W880" s="899" t="s">
        <v>1524</v>
      </c>
      <c r="X880" s="899" t="s">
        <v>966</v>
      </c>
      <c r="AB880" s="937"/>
      <c r="AC880" s="937"/>
    </row>
    <row r="881" spans="1:29" ht="24.75">
      <c r="A881" s="937" t="s">
        <v>4075</v>
      </c>
      <c r="B881" s="937" t="s">
        <v>2665</v>
      </c>
      <c r="C881" s="937" t="s">
        <v>4076</v>
      </c>
      <c r="D881" s="1092">
        <v>45274</v>
      </c>
      <c r="E881" s="1093" t="s">
        <v>2957</v>
      </c>
      <c r="F881" s="1093" t="s">
        <v>2957</v>
      </c>
      <c r="G881" s="1093" t="s">
        <v>32</v>
      </c>
      <c r="H881" s="1093" t="s">
        <v>33</v>
      </c>
      <c r="I881" s="1094" t="s">
        <v>3940</v>
      </c>
      <c r="J881" s="278" t="s">
        <v>3941</v>
      </c>
      <c r="K881" s="278"/>
      <c r="L881" s="1066" t="s">
        <v>35</v>
      </c>
      <c r="M881" s="278"/>
      <c r="N881" s="1116"/>
      <c r="O881" s="624" t="s">
        <v>3037</v>
      </c>
      <c r="P881" s="1127" t="s">
        <v>2985</v>
      </c>
      <c r="Q881" s="1203"/>
      <c r="R881" s="800" t="s">
        <v>4057</v>
      </c>
      <c r="S881" s="1004"/>
      <c r="T881" s="1095" t="s">
        <v>4077</v>
      </c>
      <c r="U881" s="899" t="s">
        <v>65</v>
      </c>
      <c r="V881" s="899" t="s">
        <v>117</v>
      </c>
      <c r="W881" s="899" t="s">
        <v>1524</v>
      </c>
      <c r="X881" s="899" t="s">
        <v>3860</v>
      </c>
      <c r="AB881" s="937"/>
      <c r="AC881" s="937"/>
    </row>
    <row r="882" spans="1:29" ht="24.75">
      <c r="A882" s="937" t="s">
        <v>4078</v>
      </c>
      <c r="B882" s="937" t="s">
        <v>1979</v>
      </c>
      <c r="C882" s="937" t="s">
        <v>4079</v>
      </c>
      <c r="D882" s="924">
        <v>45315</v>
      </c>
      <c r="E882" s="904"/>
      <c r="F882" s="939"/>
      <c r="G882" s="904" t="s">
        <v>2575</v>
      </c>
      <c r="H882" s="904" t="s">
        <v>33</v>
      </c>
      <c r="I882" s="939" t="s">
        <v>4016</v>
      </c>
      <c r="J882" s="278" t="s">
        <v>4016</v>
      </c>
      <c r="K882" s="278"/>
      <c r="L882" s="1066" t="s">
        <v>35</v>
      </c>
      <c r="M882" s="278"/>
      <c r="N882" s="1116"/>
      <c r="O882" s="278" t="s">
        <v>3037</v>
      </c>
      <c r="P882" s="1127" t="s">
        <v>2985</v>
      </c>
      <c r="Q882" s="1203"/>
      <c r="R882" s="800" t="s">
        <v>4057</v>
      </c>
      <c r="S882" s="1004"/>
      <c r="T882" s="962" t="s">
        <v>4080</v>
      </c>
      <c r="U882" s="899" t="s">
        <v>65</v>
      </c>
      <c r="V882" s="899" t="s">
        <v>117</v>
      </c>
      <c r="W882" s="899" t="s">
        <v>1524</v>
      </c>
      <c r="X882" s="899" t="s">
        <v>966</v>
      </c>
      <c r="AB882" s="937"/>
      <c r="AC882" s="937"/>
    </row>
    <row r="883" spans="1:29" ht="62.25">
      <c r="A883" s="937" t="s">
        <v>4081</v>
      </c>
      <c r="B883" s="937" t="s">
        <v>1979</v>
      </c>
      <c r="C883" s="937" t="s">
        <v>4082</v>
      </c>
      <c r="D883" s="924">
        <v>45315</v>
      </c>
      <c r="E883" s="904" t="s">
        <v>3770</v>
      </c>
      <c r="F883" s="939"/>
      <c r="G883" s="904" t="s">
        <v>1219</v>
      </c>
      <c r="H883" s="904" t="s">
        <v>1211</v>
      </c>
      <c r="I883" s="939" t="s">
        <v>3783</v>
      </c>
      <c r="J883" s="278" t="s">
        <v>4083</v>
      </c>
      <c r="K883" s="278"/>
      <c r="L883" s="1066" t="s">
        <v>35</v>
      </c>
      <c r="M883" s="278"/>
      <c r="N883" s="1116"/>
      <c r="O883" s="1121" t="s">
        <v>3037</v>
      </c>
      <c r="P883" s="1127" t="s">
        <v>2985</v>
      </c>
      <c r="Q883" s="1203"/>
      <c r="R883" s="800" t="s">
        <v>4057</v>
      </c>
      <c r="S883" s="1004"/>
      <c r="T883" s="1099" t="s">
        <v>4084</v>
      </c>
      <c r="U883" s="899" t="s">
        <v>65</v>
      </c>
      <c r="V883" s="899" t="s">
        <v>117</v>
      </c>
      <c r="W883" s="899" t="s">
        <v>1524</v>
      </c>
      <c r="X883" s="899" t="s">
        <v>966</v>
      </c>
      <c r="AB883" s="937"/>
      <c r="AC883" s="937"/>
    </row>
    <row r="884" spans="1:29" ht="162.75">
      <c r="A884" s="937" t="s">
        <v>4085</v>
      </c>
      <c r="B884" s="937" t="s">
        <v>1979</v>
      </c>
      <c r="C884" s="937" t="s">
        <v>4086</v>
      </c>
      <c r="D884" s="924">
        <v>45315</v>
      </c>
      <c r="E884" s="676" t="s">
        <v>2666</v>
      </c>
      <c r="F884" s="1093" t="s">
        <v>2957</v>
      </c>
      <c r="G884" s="1093" t="s">
        <v>1219</v>
      </c>
      <c r="H884" s="1093" t="s">
        <v>1211</v>
      </c>
      <c r="I884" s="1094" t="s">
        <v>4087</v>
      </c>
      <c r="J884" s="278" t="s">
        <v>4088</v>
      </c>
      <c r="K884" s="278"/>
      <c r="L884" s="1066" t="s">
        <v>35</v>
      </c>
      <c r="M884" s="278"/>
      <c r="N884" s="1116"/>
      <c r="O884" s="1140" t="s">
        <v>2958</v>
      </c>
      <c r="P884" s="1141" t="s">
        <v>2985</v>
      </c>
      <c r="Q884" s="1208"/>
      <c r="R884" s="800" t="s">
        <v>4057</v>
      </c>
      <c r="S884" s="1004"/>
      <c r="T884" s="1095" t="s">
        <v>4089</v>
      </c>
      <c r="U884" s="899" t="s">
        <v>65</v>
      </c>
      <c r="V884" s="899" t="s">
        <v>117</v>
      </c>
      <c r="W884" s="899" t="s">
        <v>1524</v>
      </c>
      <c r="X884" s="899" t="s">
        <v>3237</v>
      </c>
      <c r="AB884" s="937"/>
      <c r="AC884" s="937"/>
    </row>
    <row r="885" spans="1:29" ht="50.25">
      <c r="A885" s="937" t="s">
        <v>4090</v>
      </c>
      <c r="B885" s="937" t="s">
        <v>2665</v>
      </c>
      <c r="C885" s="768"/>
      <c r="D885" s="924">
        <v>45315</v>
      </c>
      <c r="E885" s="904" t="s">
        <v>2666</v>
      </c>
      <c r="F885" s="939">
        <v>31749</v>
      </c>
      <c r="G885" s="904" t="s">
        <v>4091</v>
      </c>
      <c r="H885" s="1093" t="s">
        <v>1211</v>
      </c>
      <c r="I885" s="899" t="s">
        <v>4092</v>
      </c>
      <c r="J885" s="278" t="s">
        <v>4093</v>
      </c>
      <c r="K885" s="278"/>
      <c r="L885" s="960" t="s">
        <v>35</v>
      </c>
      <c r="M885" s="278"/>
      <c r="N885" s="1116"/>
      <c r="O885" s="278" t="s">
        <v>3037</v>
      </c>
      <c r="P885" s="278" t="s">
        <v>4094</v>
      </c>
      <c r="Q885" s="1157"/>
      <c r="R885" s="1224" t="s">
        <v>1401</v>
      </c>
      <c r="S885" s="1004"/>
      <c r="T885" s="962" t="s">
        <v>4095</v>
      </c>
      <c r="U885" s="899" t="s">
        <v>2091</v>
      </c>
      <c r="V885" s="899" t="s">
        <v>117</v>
      </c>
      <c r="W885" s="899" t="s">
        <v>2062</v>
      </c>
      <c r="X885" s="899" t="s">
        <v>4096</v>
      </c>
      <c r="AB885" s="937"/>
      <c r="AC885" s="937"/>
    </row>
    <row r="886" spans="1:29" ht="251.25">
      <c r="A886" s="937" t="s">
        <v>4097</v>
      </c>
      <c r="B886" s="937" t="s">
        <v>2238</v>
      </c>
      <c r="C886" s="937"/>
      <c r="D886" s="924">
        <v>45317</v>
      </c>
      <c r="E886" s="904" t="s">
        <v>2666</v>
      </c>
      <c r="F886" s="939"/>
      <c r="G886" s="904" t="s">
        <v>1573</v>
      </c>
      <c r="H886" s="1093" t="s">
        <v>1211</v>
      </c>
      <c r="I886" s="899" t="s">
        <v>4098</v>
      </c>
      <c r="J886" s="278" t="s">
        <v>4099</v>
      </c>
      <c r="K886" s="278" t="s">
        <v>4100</v>
      </c>
      <c r="L886" s="1066" t="s">
        <v>35</v>
      </c>
      <c r="M886" s="278"/>
      <c r="N886" s="1116"/>
      <c r="O886" s="278" t="s">
        <v>1090</v>
      </c>
      <c r="P886" s="534"/>
      <c r="Q886" s="1207"/>
      <c r="R886" s="1224" t="s">
        <v>1401</v>
      </c>
      <c r="S886" s="1004"/>
      <c r="T886" s="1229" t="s">
        <v>4101</v>
      </c>
      <c r="U886" s="899" t="s">
        <v>65</v>
      </c>
      <c r="V886" s="899" t="s">
        <v>117</v>
      </c>
      <c r="W886" s="899" t="s">
        <v>1524</v>
      </c>
      <c r="X886" s="899" t="s">
        <v>4102</v>
      </c>
      <c r="AB886" s="937"/>
      <c r="AC886" s="937"/>
    </row>
    <row r="887" spans="1:29" ht="125.25">
      <c r="A887" s="937" t="s">
        <v>4103</v>
      </c>
      <c r="B887" s="937" t="s">
        <v>2238</v>
      </c>
      <c r="C887" s="937"/>
      <c r="D887" s="924">
        <v>45317</v>
      </c>
      <c r="E887" s="904" t="s">
        <v>2666</v>
      </c>
      <c r="F887" s="939"/>
      <c r="G887" s="904" t="s">
        <v>4091</v>
      </c>
      <c r="H887" s="1093" t="s">
        <v>1211</v>
      </c>
      <c r="I887" s="899" t="s">
        <v>4104</v>
      </c>
      <c r="J887" s="278" t="s">
        <v>4105</v>
      </c>
      <c r="K887" s="278"/>
      <c r="L887" s="960" t="s">
        <v>35</v>
      </c>
      <c r="M887" s="278"/>
      <c r="N887" s="1116"/>
      <c r="O887" s="413"/>
      <c r="P887" s="412"/>
      <c r="Q887" s="1203"/>
      <c r="R887" s="1224" t="s">
        <v>1401</v>
      </c>
      <c r="S887" s="1004"/>
      <c r="T887" s="962" t="s">
        <v>4106</v>
      </c>
      <c r="U887" s="899" t="s">
        <v>2091</v>
      </c>
      <c r="V887" s="899" t="s">
        <v>117</v>
      </c>
      <c r="W887" s="899" t="s">
        <v>1524</v>
      </c>
      <c r="X887" s="899" t="s">
        <v>4096</v>
      </c>
      <c r="AB887" s="937"/>
      <c r="AC887" s="937"/>
    </row>
    <row r="888" spans="1:29" ht="24.75">
      <c r="A888" s="937" t="s">
        <v>4107</v>
      </c>
      <c r="B888" s="937" t="s">
        <v>1979</v>
      </c>
      <c r="C888" s="937"/>
      <c r="D888" s="924">
        <v>45317</v>
      </c>
      <c r="E888" s="15" t="s">
        <v>31</v>
      </c>
      <c r="F888" s="939"/>
      <c r="G888" s="904" t="s">
        <v>1974</v>
      </c>
      <c r="H888" s="904" t="s">
        <v>33</v>
      </c>
      <c r="I888" s="899" t="s">
        <v>4108</v>
      </c>
      <c r="J888" s="278" t="s">
        <v>4109</v>
      </c>
      <c r="K888" s="278"/>
      <c r="L888" s="960" t="s">
        <v>35</v>
      </c>
      <c r="M888" s="278"/>
      <c r="N888" s="1116"/>
      <c r="O888" s="429"/>
      <c r="P888" s="278"/>
      <c r="Q888" s="1203"/>
      <c r="R888" s="800" t="s">
        <v>1401</v>
      </c>
      <c r="S888" s="1004"/>
      <c r="T888" s="1099" t="s">
        <v>4109</v>
      </c>
      <c r="U888" s="899" t="s">
        <v>65</v>
      </c>
      <c r="V888" s="899" t="s">
        <v>117</v>
      </c>
      <c r="W888" s="899" t="s">
        <v>1524</v>
      </c>
      <c r="X888" s="899" t="s">
        <v>966</v>
      </c>
      <c r="AB888" s="937"/>
      <c r="AC888" s="937"/>
    </row>
    <row r="889" spans="1:29" ht="24.75">
      <c r="A889" s="937" t="s">
        <v>4110</v>
      </c>
      <c r="B889" s="937" t="s">
        <v>1979</v>
      </c>
      <c r="C889" s="937"/>
      <c r="D889" s="924">
        <v>45317</v>
      </c>
      <c r="E889" s="15" t="s">
        <v>31</v>
      </c>
      <c r="F889" s="939"/>
      <c r="G889" s="904" t="s">
        <v>1974</v>
      </c>
      <c r="H889" s="904" t="s">
        <v>33</v>
      </c>
      <c r="I889" s="939" t="s">
        <v>4108</v>
      </c>
      <c r="J889" s="278" t="s">
        <v>4109</v>
      </c>
      <c r="K889" s="278"/>
      <c r="L889" s="1066" t="s">
        <v>35</v>
      </c>
      <c r="M889" s="278"/>
      <c r="N889" s="1116"/>
      <c r="O889" s="442" t="s">
        <v>3037</v>
      </c>
      <c r="P889" s="1127" t="s">
        <v>2985</v>
      </c>
      <c r="Q889" s="1227"/>
      <c r="R889" s="1228" t="s">
        <v>4057</v>
      </c>
      <c r="S889" s="1004"/>
      <c r="T889" s="1099" t="s">
        <v>4109</v>
      </c>
      <c r="U889" s="899" t="s">
        <v>65</v>
      </c>
      <c r="V889" s="899" t="s">
        <v>117</v>
      </c>
      <c r="W889" s="899" t="s">
        <v>1524</v>
      </c>
      <c r="X889" s="899" t="s">
        <v>966</v>
      </c>
      <c r="AB889" s="937"/>
      <c r="AC889" s="937"/>
    </row>
    <row r="890" spans="1:29" ht="24.75">
      <c r="A890" s="937" t="s">
        <v>4111</v>
      </c>
      <c r="B890" s="937" t="s">
        <v>1946</v>
      </c>
      <c r="C890" s="937"/>
      <c r="D890" s="924">
        <v>45320</v>
      </c>
      <c r="E890" s="904" t="s">
        <v>1947</v>
      </c>
      <c r="F890" s="939"/>
      <c r="G890" s="904" t="s">
        <v>1948</v>
      </c>
      <c r="H890" s="904" t="s">
        <v>33</v>
      </c>
      <c r="I890" s="899" t="s">
        <v>4112</v>
      </c>
      <c r="J890" s="278" t="s">
        <v>4113</v>
      </c>
      <c r="K890" s="278"/>
      <c r="L890" s="960" t="s">
        <v>35</v>
      </c>
      <c r="M890" s="278"/>
      <c r="N890" s="1116"/>
      <c r="O890" s="278"/>
      <c r="P890" s="534"/>
      <c r="Q890" s="1207"/>
      <c r="R890" s="800" t="s">
        <v>1401</v>
      </c>
      <c r="S890" s="1004"/>
      <c r="T890" s="962" t="s">
        <v>4113</v>
      </c>
      <c r="U890" s="899" t="s">
        <v>65</v>
      </c>
      <c r="V890" s="899" t="s">
        <v>117</v>
      </c>
      <c r="W890" s="899" t="s">
        <v>1524</v>
      </c>
      <c r="X890" s="899" t="s">
        <v>966</v>
      </c>
      <c r="AB890" s="937"/>
      <c r="AC890" s="937"/>
    </row>
    <row r="891" spans="1:29" ht="24.75">
      <c r="A891" s="937" t="s">
        <v>4114</v>
      </c>
      <c r="B891" s="937" t="s">
        <v>1946</v>
      </c>
      <c r="C891" s="937"/>
      <c r="D891" s="924">
        <v>45320</v>
      </c>
      <c r="E891" s="904" t="s">
        <v>1947</v>
      </c>
      <c r="F891" s="939"/>
      <c r="G891" s="904" t="s">
        <v>1948</v>
      </c>
      <c r="H891" s="904" t="s">
        <v>33</v>
      </c>
      <c r="I891" s="939" t="s">
        <v>4112</v>
      </c>
      <c r="J891" s="278" t="s">
        <v>4113</v>
      </c>
      <c r="K891" s="278"/>
      <c r="L891" s="1066" t="s">
        <v>35</v>
      </c>
      <c r="M891" s="278"/>
      <c r="N891" s="1116"/>
      <c r="O891" s="442" t="s">
        <v>3037</v>
      </c>
      <c r="P891" s="1127" t="s">
        <v>2985</v>
      </c>
      <c r="Q891" s="1203"/>
      <c r="R891" s="1228" t="s">
        <v>4057</v>
      </c>
      <c r="S891" s="1004"/>
      <c r="T891" s="962" t="s">
        <v>4113</v>
      </c>
      <c r="U891" s="899" t="s">
        <v>65</v>
      </c>
      <c r="V891" s="899" t="s">
        <v>117</v>
      </c>
      <c r="W891" s="899" t="s">
        <v>1524</v>
      </c>
      <c r="X891" s="899" t="s">
        <v>966</v>
      </c>
      <c r="AB891" s="937"/>
      <c r="AC891" s="937"/>
    </row>
    <row r="892" spans="1:29" ht="24.75">
      <c r="A892" s="937" t="s">
        <v>4115</v>
      </c>
      <c r="B892" s="937" t="s">
        <v>1080</v>
      </c>
      <c r="C892" s="937"/>
      <c r="D892" s="924">
        <v>45320</v>
      </c>
      <c r="E892" s="904" t="s">
        <v>393</v>
      </c>
      <c r="F892" s="939"/>
      <c r="G892" s="904" t="s">
        <v>394</v>
      </c>
      <c r="H892" s="904" t="s">
        <v>33</v>
      </c>
      <c r="I892" s="899" t="s">
        <v>4116</v>
      </c>
      <c r="J892" s="278" t="s">
        <v>4117</v>
      </c>
      <c r="K892" s="278"/>
      <c r="L892" s="632" t="s">
        <v>35</v>
      </c>
      <c r="M892" s="278"/>
      <c r="N892" s="1116"/>
      <c r="O892" s="413"/>
      <c r="P892" s="278"/>
      <c r="Q892" s="1203"/>
      <c r="R892" s="800" t="s">
        <v>2104</v>
      </c>
      <c r="S892" s="1001" t="e">
        <f>_xlfn.IFNA(VLOOKUP(R892,#REF!,3,FALSE), " ")</f>
        <v>#REF!</v>
      </c>
      <c r="T892" s="962" t="s">
        <v>4118</v>
      </c>
      <c r="U892" s="899" t="s">
        <v>65</v>
      </c>
      <c r="V892" s="899" t="s">
        <v>117</v>
      </c>
      <c r="W892" s="899" t="s">
        <v>1524</v>
      </c>
      <c r="X892" s="899" t="s">
        <v>1340</v>
      </c>
      <c r="AB892" s="937"/>
      <c r="AC892" s="937"/>
    </row>
    <row r="893" spans="1:29" ht="50.25">
      <c r="A893" s="937" t="s">
        <v>4119</v>
      </c>
      <c r="B893" s="937" t="s">
        <v>1937</v>
      </c>
      <c r="C893" s="937"/>
      <c r="D893" s="924">
        <v>45321</v>
      </c>
      <c r="E893" s="15" t="s">
        <v>31</v>
      </c>
      <c r="F893" s="939">
        <v>21513</v>
      </c>
      <c r="G893" s="904" t="s">
        <v>1974</v>
      </c>
      <c r="H893" s="904" t="s">
        <v>33</v>
      </c>
      <c r="I893" s="899" t="s">
        <v>3708</v>
      </c>
      <c r="J893" s="278" t="s">
        <v>4120</v>
      </c>
      <c r="K893" s="278"/>
      <c r="L893" s="632" t="s">
        <v>35</v>
      </c>
      <c r="M893" s="412"/>
      <c r="N893" s="1299"/>
      <c r="O893" s="413"/>
      <c r="P893" s="412"/>
      <c r="Q893" s="1203"/>
      <c r="R893" s="800" t="s">
        <v>2104</v>
      </c>
      <c r="S893" s="1001" t="e">
        <f>_xlfn.IFNA(VLOOKUP(R893,#REF!,3,FALSE), " ")</f>
        <v>#REF!</v>
      </c>
      <c r="T893" s="962" t="s">
        <v>4121</v>
      </c>
      <c r="U893" s="899" t="s">
        <v>65</v>
      </c>
      <c r="V893" s="899" t="s">
        <v>117</v>
      </c>
      <c r="W893" s="899" t="s">
        <v>1524</v>
      </c>
      <c r="X893" s="899" t="s">
        <v>1340</v>
      </c>
      <c r="AB893" s="937"/>
      <c r="AC893" s="937"/>
    </row>
    <row r="894" spans="1:29" ht="37.5">
      <c r="A894" s="937" t="s">
        <v>4122</v>
      </c>
      <c r="B894" s="937" t="s">
        <v>2665</v>
      </c>
      <c r="C894" s="937"/>
      <c r="D894" s="924">
        <v>45322</v>
      </c>
      <c r="E894" s="904" t="s">
        <v>4123</v>
      </c>
      <c r="F894" s="939"/>
      <c r="G894" s="904" t="s">
        <v>4123</v>
      </c>
      <c r="H894" s="904" t="s">
        <v>2666</v>
      </c>
      <c r="I894" s="899" t="s">
        <v>4124</v>
      </c>
      <c r="J894" s="278" t="s">
        <v>4125</v>
      </c>
      <c r="K894" s="278"/>
      <c r="L894" s="632" t="s">
        <v>35</v>
      </c>
      <c r="M894" s="278"/>
      <c r="N894" s="3"/>
      <c r="O894" s="278"/>
      <c r="P894" s="278"/>
      <c r="Q894" s="1203"/>
      <c r="R894" s="800" t="s">
        <v>2104</v>
      </c>
      <c r="S894" s="1001" t="e">
        <f>_xlfn.IFNA(VLOOKUP(R894,#REF!,3,FALSE), " ")</f>
        <v>#REF!</v>
      </c>
      <c r="T894" s="962" t="s">
        <v>4126</v>
      </c>
      <c r="U894" s="899" t="s">
        <v>375</v>
      </c>
      <c r="V894" s="899" t="s">
        <v>117</v>
      </c>
      <c r="W894" s="899" t="s">
        <v>1524</v>
      </c>
      <c r="X894" s="899" t="s">
        <v>966</v>
      </c>
      <c r="AB894" s="937"/>
      <c r="AC894" s="937"/>
    </row>
    <row r="895" spans="1:29" ht="62.25">
      <c r="A895" s="937" t="s">
        <v>4127</v>
      </c>
      <c r="B895" s="937" t="s">
        <v>2665</v>
      </c>
      <c r="C895" s="937"/>
      <c r="D895" s="924">
        <v>45322</v>
      </c>
      <c r="E895" s="904" t="s">
        <v>4128</v>
      </c>
      <c r="F895" s="939"/>
      <c r="G895" s="904" t="s">
        <v>4129</v>
      </c>
      <c r="H895" s="904" t="s">
        <v>33</v>
      </c>
      <c r="I895" s="899" t="s">
        <v>4130</v>
      </c>
      <c r="J895" s="278" t="s">
        <v>4131</v>
      </c>
      <c r="K895" s="278"/>
      <c r="L895" s="632" t="s">
        <v>35</v>
      </c>
      <c r="M895" s="534"/>
      <c r="N895" s="1298"/>
      <c r="O895" s="624"/>
      <c r="P895" s="534"/>
      <c r="Q895" s="1203"/>
      <c r="R895" s="800" t="s">
        <v>4132</v>
      </c>
      <c r="S895" s="1004"/>
      <c r="T895" s="962" t="s">
        <v>4133</v>
      </c>
      <c r="U895" s="899" t="s">
        <v>375</v>
      </c>
      <c r="V895" s="899" t="s">
        <v>117</v>
      </c>
      <c r="W895" s="899" t="s">
        <v>1524</v>
      </c>
      <c r="X895" s="899" t="s">
        <v>966</v>
      </c>
      <c r="AB895" s="937"/>
      <c r="AC895" s="937"/>
    </row>
    <row r="896" spans="1:29" ht="24.75">
      <c r="A896" s="937" t="s">
        <v>4134</v>
      </c>
      <c r="B896" s="937" t="s">
        <v>2665</v>
      </c>
      <c r="C896" s="937"/>
      <c r="D896" s="924">
        <v>45322</v>
      </c>
      <c r="E896" s="904" t="s">
        <v>4135</v>
      </c>
      <c r="F896" s="939"/>
      <c r="G896" s="904" t="s">
        <v>4136</v>
      </c>
      <c r="H896" s="904" t="s">
        <v>33</v>
      </c>
      <c r="I896" s="939" t="s">
        <v>4137</v>
      </c>
      <c r="J896" s="278" t="s">
        <v>4138</v>
      </c>
      <c r="K896" s="278"/>
      <c r="L896" s="1066" t="s">
        <v>35</v>
      </c>
      <c r="M896" s="278"/>
      <c r="N896" s="1116"/>
      <c r="O896" s="442" t="s">
        <v>3037</v>
      </c>
      <c r="P896" s="1127" t="s">
        <v>2985</v>
      </c>
      <c r="Q896" s="1203"/>
      <c r="R896" s="800" t="s">
        <v>4057</v>
      </c>
      <c r="S896" s="1004"/>
      <c r="T896" s="962" t="s">
        <v>4139</v>
      </c>
      <c r="U896" s="899" t="s">
        <v>375</v>
      </c>
      <c r="V896" s="899" t="s">
        <v>117</v>
      </c>
      <c r="W896" s="899" t="s">
        <v>1524</v>
      </c>
      <c r="X896" s="899" t="s">
        <v>966</v>
      </c>
      <c r="AB896" s="937"/>
      <c r="AC896" s="937"/>
    </row>
    <row r="897" spans="1:29" ht="376.5">
      <c r="A897" s="937" t="s">
        <v>4140</v>
      </c>
      <c r="B897" s="937" t="s">
        <v>2071</v>
      </c>
      <c r="C897" s="937"/>
      <c r="D897" s="924">
        <v>45323</v>
      </c>
      <c r="E897" s="15" t="s">
        <v>31</v>
      </c>
      <c r="F897" s="939">
        <v>31597</v>
      </c>
      <c r="G897" s="904" t="s">
        <v>1793</v>
      </c>
      <c r="H897" s="904" t="s">
        <v>33</v>
      </c>
      <c r="I897" s="899" t="s">
        <v>4141</v>
      </c>
      <c r="J897" s="278" t="s">
        <v>4142</v>
      </c>
      <c r="K897" s="278"/>
      <c r="L897" s="632" t="s">
        <v>35</v>
      </c>
      <c r="M897" s="278" t="s">
        <v>5361</v>
      </c>
      <c r="N897" s="1116"/>
      <c r="O897" s="1121" t="s">
        <v>3037</v>
      </c>
      <c r="P897" s="1127" t="s">
        <v>4143</v>
      </c>
      <c r="Q897" s="1203"/>
      <c r="R897" s="800" t="s">
        <v>2104</v>
      </c>
      <c r="S897" s="1001" t="e">
        <f>_xlfn.IFNA(VLOOKUP(R897,#REF!,3,FALSE), " ")</f>
        <v>#REF!</v>
      </c>
      <c r="T897" s="962" t="s">
        <v>4144</v>
      </c>
      <c r="U897" s="899" t="s">
        <v>452</v>
      </c>
      <c r="V897" s="899" t="s">
        <v>117</v>
      </c>
      <c r="W897" s="899" t="s">
        <v>1195</v>
      </c>
      <c r="X897" s="899" t="s">
        <v>4145</v>
      </c>
      <c r="AB897" s="937"/>
      <c r="AC897" s="937"/>
    </row>
    <row r="898" spans="1:29" ht="24.75">
      <c r="A898" s="937" t="s">
        <v>4146</v>
      </c>
      <c r="B898" s="937" t="s">
        <v>2071</v>
      </c>
      <c r="C898" s="937"/>
      <c r="D898" s="924">
        <v>45328</v>
      </c>
      <c r="E898" s="904" t="s">
        <v>456</v>
      </c>
      <c r="F898" s="939">
        <v>32706</v>
      </c>
      <c r="G898" s="904" t="s">
        <v>906</v>
      </c>
      <c r="H898" s="904" t="s">
        <v>33</v>
      </c>
      <c r="I898" s="899" t="s">
        <v>4147</v>
      </c>
      <c r="J898" s="278" t="s">
        <v>4148</v>
      </c>
      <c r="K898" s="278"/>
      <c r="L898" s="632" t="s">
        <v>35</v>
      </c>
      <c r="M898" s="278" t="s">
        <v>5361</v>
      </c>
      <c r="N898" s="1116"/>
      <c r="O898" s="624" t="s">
        <v>3037</v>
      </c>
      <c r="P898" s="534"/>
      <c r="Q898" s="1203"/>
      <c r="R898" s="800" t="s">
        <v>2104</v>
      </c>
      <c r="S898" s="1001" t="e">
        <f>_xlfn.IFNA(VLOOKUP(R898,#REF!,3,FALSE), " ")</f>
        <v>#REF!</v>
      </c>
      <c r="T898" s="1205" t="s">
        <v>4149</v>
      </c>
      <c r="U898" s="904" t="s">
        <v>38</v>
      </c>
      <c r="V898" s="904" t="s">
        <v>117</v>
      </c>
      <c r="W898" s="904" t="s">
        <v>3115</v>
      </c>
      <c r="X898" s="899" t="s">
        <v>2803</v>
      </c>
      <c r="AB898" s="937"/>
      <c r="AC898" s="937"/>
    </row>
    <row r="899" spans="1:29" ht="50.25">
      <c r="A899" s="937" t="s">
        <v>4150</v>
      </c>
      <c r="B899" s="937" t="s">
        <v>2665</v>
      </c>
      <c r="C899" s="937"/>
      <c r="D899" s="924">
        <v>45328</v>
      </c>
      <c r="E899" s="904" t="s">
        <v>3221</v>
      </c>
      <c r="F899" s="939">
        <v>32997</v>
      </c>
      <c r="G899" s="904" t="s">
        <v>3222</v>
      </c>
      <c r="H899" s="904" t="s">
        <v>33</v>
      </c>
      <c r="I899" s="899" t="s">
        <v>4151</v>
      </c>
      <c r="J899" s="278" t="s">
        <v>4152</v>
      </c>
      <c r="K899" s="278"/>
      <c r="L899" s="632" t="s">
        <v>35</v>
      </c>
      <c r="M899" s="278" t="s">
        <v>5361</v>
      </c>
      <c r="N899" s="1116"/>
      <c r="O899" s="413" t="s">
        <v>3037</v>
      </c>
      <c r="P899" s="278"/>
      <c r="Q899" s="1203"/>
      <c r="R899" s="800" t="s">
        <v>4132</v>
      </c>
      <c r="S899" s="1004"/>
      <c r="T899" s="962" t="s">
        <v>4153</v>
      </c>
      <c r="U899" s="899" t="s">
        <v>375</v>
      </c>
      <c r="V899" s="899" t="s">
        <v>117</v>
      </c>
      <c r="W899" s="899" t="s">
        <v>1524</v>
      </c>
      <c r="X899" s="899" t="s">
        <v>966</v>
      </c>
      <c r="AB899" s="937"/>
      <c r="AC899" s="937"/>
    </row>
    <row r="900" spans="1:29" ht="50.25">
      <c r="A900" s="937" t="s">
        <v>4154</v>
      </c>
      <c r="B900" s="937" t="s">
        <v>2071</v>
      </c>
      <c r="C900" s="937"/>
      <c r="D900" s="924">
        <v>45329</v>
      </c>
      <c r="E900" s="904" t="s">
        <v>75</v>
      </c>
      <c r="F900" s="939">
        <v>31846</v>
      </c>
      <c r="G900" s="904" t="s">
        <v>723</v>
      </c>
      <c r="H900" s="904" t="s">
        <v>77</v>
      </c>
      <c r="I900" s="899" t="s">
        <v>4155</v>
      </c>
      <c r="J900" s="278" t="s">
        <v>4156</v>
      </c>
      <c r="K900" s="278"/>
      <c r="L900" s="632" t="s">
        <v>35</v>
      </c>
      <c r="M900" s="278" t="s">
        <v>5361</v>
      </c>
      <c r="N900" s="1116"/>
      <c r="O900" s="413" t="s">
        <v>3037</v>
      </c>
      <c r="P900" s="278" t="s">
        <v>3575</v>
      </c>
      <c r="Q900" s="1203"/>
      <c r="R900" s="800" t="s">
        <v>4132</v>
      </c>
      <c r="S900" s="1004"/>
      <c r="T900" s="962" t="s">
        <v>4157</v>
      </c>
      <c r="U900" s="899" t="s">
        <v>375</v>
      </c>
      <c r="V900" s="899" t="s">
        <v>117</v>
      </c>
      <c r="W900" s="899" t="s">
        <v>1524</v>
      </c>
      <c r="X900" s="899" t="s">
        <v>4158</v>
      </c>
      <c r="AB900" s="937"/>
      <c r="AC900" s="937"/>
    </row>
    <row r="901" spans="1:29" ht="50.25">
      <c r="A901" s="937" t="s">
        <v>4159</v>
      </c>
      <c r="B901" s="937" t="s">
        <v>2071</v>
      </c>
      <c r="C901" s="937"/>
      <c r="D901" s="924">
        <v>45329</v>
      </c>
      <c r="E901" s="904" t="s">
        <v>75</v>
      </c>
      <c r="F901" s="939">
        <v>32697</v>
      </c>
      <c r="G901" s="904" t="s">
        <v>1191</v>
      </c>
      <c r="H901" s="904" t="s">
        <v>77</v>
      </c>
      <c r="I901" s="899" t="s">
        <v>4160</v>
      </c>
      <c r="J901" s="278" t="s">
        <v>4161</v>
      </c>
      <c r="K901" s="278"/>
      <c r="L901" s="632" t="s">
        <v>35</v>
      </c>
      <c r="M901" s="278" t="s">
        <v>5361</v>
      </c>
      <c r="N901" s="1116"/>
      <c r="O901" s="413" t="s">
        <v>3037</v>
      </c>
      <c r="P901" s="278"/>
      <c r="Q901" s="1203"/>
      <c r="R901" s="800" t="s">
        <v>4132</v>
      </c>
      <c r="S901" s="1004"/>
      <c r="T901" s="962" t="s">
        <v>4162</v>
      </c>
      <c r="U901" s="904" t="s">
        <v>38</v>
      </c>
      <c r="V901" s="904" t="s">
        <v>117</v>
      </c>
      <c r="W901" s="904" t="s">
        <v>3115</v>
      </c>
      <c r="X901" s="899" t="s">
        <v>2803</v>
      </c>
      <c r="AB901" s="937"/>
      <c r="AC901" s="937"/>
    </row>
    <row r="902" spans="1:29" ht="24.75">
      <c r="A902" s="937" t="s">
        <v>4163</v>
      </c>
      <c r="B902" s="937" t="s">
        <v>2665</v>
      </c>
      <c r="C902" s="937"/>
      <c r="D902" s="924">
        <v>45329</v>
      </c>
      <c r="E902" s="904" t="s">
        <v>1211</v>
      </c>
      <c r="F902" s="939"/>
      <c r="G902" s="904" t="s">
        <v>2665</v>
      </c>
      <c r="H902" s="904" t="s">
        <v>1211</v>
      </c>
      <c r="I902" s="899" t="s">
        <v>4164</v>
      </c>
      <c r="J902" s="278" t="s">
        <v>4165</v>
      </c>
      <c r="K902" s="278"/>
      <c r="L902" s="632" t="s">
        <v>35</v>
      </c>
      <c r="M902" s="278" t="s">
        <v>5361</v>
      </c>
      <c r="N902" s="1116"/>
      <c r="O902" s="413" t="s">
        <v>3037</v>
      </c>
      <c r="P902" s="278"/>
      <c r="Q902" s="1203"/>
      <c r="R902" s="800" t="s">
        <v>4132</v>
      </c>
      <c r="S902" s="1004"/>
      <c r="T902" s="962" t="s">
        <v>4166</v>
      </c>
      <c r="U902" s="899" t="s">
        <v>375</v>
      </c>
      <c r="V902" s="899" t="s">
        <v>117</v>
      </c>
      <c r="W902" s="899" t="s">
        <v>1524</v>
      </c>
      <c r="X902" s="899" t="s">
        <v>3768</v>
      </c>
      <c r="AB902" s="937"/>
      <c r="AC902" s="937"/>
    </row>
    <row r="903" spans="1:29" ht="88.5">
      <c r="A903" s="937" t="s">
        <v>4167</v>
      </c>
      <c r="B903" s="937" t="s">
        <v>2665</v>
      </c>
      <c r="C903" s="937"/>
      <c r="D903" s="924">
        <v>45330</v>
      </c>
      <c r="E903" s="904" t="s">
        <v>1211</v>
      </c>
      <c r="F903" s="939"/>
      <c r="G903" s="904" t="s">
        <v>2665</v>
      </c>
      <c r="H903" s="904" t="s">
        <v>1211</v>
      </c>
      <c r="I903" s="899" t="s">
        <v>4168</v>
      </c>
      <c r="J903" s="278" t="s">
        <v>4169</v>
      </c>
      <c r="K903" s="278"/>
      <c r="L903" s="632" t="s">
        <v>35</v>
      </c>
      <c r="M903" s="412" t="s">
        <v>5361</v>
      </c>
      <c r="N903" s="1299"/>
      <c r="O903" s="413" t="s">
        <v>2958</v>
      </c>
      <c r="P903" s="412"/>
      <c r="Q903" s="1208"/>
      <c r="R903" s="1175" t="s">
        <v>4132</v>
      </c>
      <c r="S903" s="1230"/>
      <c r="T903" s="962" t="s">
        <v>4170</v>
      </c>
      <c r="U903" s="899" t="s">
        <v>65</v>
      </c>
      <c r="V903" s="899" t="s">
        <v>117</v>
      </c>
      <c r="W903" s="899" t="s">
        <v>1524</v>
      </c>
      <c r="X903" s="899" t="s">
        <v>1340</v>
      </c>
      <c r="AB903" s="937"/>
      <c r="AC903" s="937"/>
    </row>
    <row r="904" spans="1:29" ht="62.25">
      <c r="A904" s="937" t="s">
        <v>4171</v>
      </c>
      <c r="B904" s="937" t="s">
        <v>2071</v>
      </c>
      <c r="C904" s="937"/>
      <c r="D904" s="924">
        <v>45331</v>
      </c>
      <c r="E904" s="904" t="s">
        <v>2666</v>
      </c>
      <c r="F904" s="939">
        <v>33170</v>
      </c>
      <c r="G904" s="904" t="s">
        <v>4172</v>
      </c>
      <c r="H904" s="904" t="s">
        <v>77</v>
      </c>
      <c r="I904" s="327" t="s">
        <v>4173</v>
      </c>
      <c r="J904" s="278" t="s">
        <v>4174</v>
      </c>
      <c r="K904" s="278"/>
      <c r="L904" s="1066" t="s">
        <v>45</v>
      </c>
      <c r="M904" s="458" t="s">
        <v>5361</v>
      </c>
      <c r="N904" s="937"/>
      <c r="O904" s="458" t="s">
        <v>3037</v>
      </c>
      <c r="P904" s="458"/>
      <c r="Q904" s="1231"/>
      <c r="R904" s="659"/>
      <c r="S904" s="1001" t="e">
        <f>_xlfn.IFNA(VLOOKUP(R904,#REF!,3,FALSE), " ")</f>
        <v>#REF!</v>
      </c>
      <c r="T904" s="962" t="s">
        <v>4175</v>
      </c>
      <c r="U904" s="899"/>
      <c r="V904" s="899"/>
      <c r="W904" s="899"/>
      <c r="X904" s="899"/>
      <c r="AB904" s="937"/>
      <c r="AC904" s="937"/>
    </row>
    <row r="905" spans="1:29" ht="62.25">
      <c r="A905" s="937" t="s">
        <v>4176</v>
      </c>
      <c r="B905" s="937" t="s">
        <v>1979</v>
      </c>
      <c r="C905" s="937"/>
      <c r="D905" s="924">
        <v>45334</v>
      </c>
      <c r="E905" s="904" t="s">
        <v>75</v>
      </c>
      <c r="F905" s="939" t="s">
        <v>4177</v>
      </c>
      <c r="G905" s="904" t="s">
        <v>4178</v>
      </c>
      <c r="H905" s="904" t="s">
        <v>77</v>
      </c>
      <c r="I905" s="899" t="s">
        <v>4179</v>
      </c>
      <c r="J905" s="278" t="s">
        <v>4180</v>
      </c>
      <c r="K905" s="278"/>
      <c r="L905" s="960" t="s">
        <v>5374</v>
      </c>
      <c r="M905" s="534" t="s">
        <v>5361</v>
      </c>
      <c r="N905" s="1298"/>
      <c r="O905" s="624" t="s">
        <v>3037</v>
      </c>
      <c r="P905" s="534"/>
      <c r="Q905" s="1207"/>
      <c r="R905" s="1166" t="s">
        <v>2986</v>
      </c>
      <c r="S905" s="1232"/>
      <c r="T905" s="1214" t="s">
        <v>4181</v>
      </c>
      <c r="U905" s="899" t="s">
        <v>384</v>
      </c>
      <c r="V905" s="899" t="s">
        <v>117</v>
      </c>
      <c r="W905" s="308" t="s">
        <v>5083</v>
      </c>
      <c r="X905" s="899" t="s">
        <v>4183</v>
      </c>
      <c r="AB905" s="937"/>
      <c r="AC905" s="937"/>
    </row>
    <row r="906" spans="1:29" ht="125.25">
      <c r="A906" s="937" t="s">
        <v>4184</v>
      </c>
      <c r="B906" s="937" t="s">
        <v>2665</v>
      </c>
      <c r="C906" s="937" t="s">
        <v>4185</v>
      </c>
      <c r="D906" s="924">
        <v>45334</v>
      </c>
      <c r="E906" s="904" t="s">
        <v>2666</v>
      </c>
      <c r="F906" s="939"/>
      <c r="G906" s="904" t="s">
        <v>1219</v>
      </c>
      <c r="H906" s="904" t="s">
        <v>1211</v>
      </c>
      <c r="I906" s="899" t="s">
        <v>4186</v>
      </c>
      <c r="J906" s="278" t="s">
        <v>4187</v>
      </c>
      <c r="K906" s="278"/>
      <c r="L906" s="1097" t="s">
        <v>35</v>
      </c>
      <c r="M906" s="278" t="s">
        <v>5361</v>
      </c>
      <c r="N906" s="1116"/>
      <c r="O906" s="413" t="s">
        <v>2984</v>
      </c>
      <c r="P906" s="278"/>
      <c r="Q906" s="1203"/>
      <c r="R906" s="800" t="s">
        <v>4188</v>
      </c>
      <c r="S906" s="1004"/>
      <c r="T906" s="962" t="s">
        <v>4189</v>
      </c>
      <c r="U906" s="899" t="s">
        <v>375</v>
      </c>
      <c r="V906" s="899" t="s">
        <v>117</v>
      </c>
      <c r="W906" s="899" t="s">
        <v>1524</v>
      </c>
      <c r="X906" s="899" t="s">
        <v>966</v>
      </c>
      <c r="AB906" s="937"/>
      <c r="AC906" s="937"/>
    </row>
    <row r="907" spans="1:29" ht="37.5">
      <c r="A907" s="937" t="s">
        <v>4190</v>
      </c>
      <c r="B907" s="937" t="s">
        <v>2665</v>
      </c>
      <c r="C907" s="937" t="s">
        <v>4191</v>
      </c>
      <c r="D907" s="924">
        <v>45336</v>
      </c>
      <c r="E907" s="904" t="s">
        <v>2666</v>
      </c>
      <c r="F907" s="939"/>
      <c r="G907" s="904" t="s">
        <v>1219</v>
      </c>
      <c r="H907" s="904" t="s">
        <v>1211</v>
      </c>
      <c r="I907" s="899" t="s">
        <v>4192</v>
      </c>
      <c r="J907" s="278" t="s">
        <v>4193</v>
      </c>
      <c r="K907" s="278"/>
      <c r="L907" s="632" t="s">
        <v>35</v>
      </c>
      <c r="M907" s="278" t="s">
        <v>5361</v>
      </c>
      <c r="N907" s="1116"/>
      <c r="O907" s="413" t="s">
        <v>3037</v>
      </c>
      <c r="P907" s="278"/>
      <c r="Q907" s="1203"/>
      <c r="R907" s="800" t="s">
        <v>4132</v>
      </c>
      <c r="S907" s="1004"/>
      <c r="T907" s="962" t="s">
        <v>4194</v>
      </c>
      <c r="U907" s="899" t="s">
        <v>375</v>
      </c>
      <c r="V907" s="899" t="s">
        <v>117</v>
      </c>
      <c r="W907" s="899" t="s">
        <v>1524</v>
      </c>
      <c r="X907" s="899" t="s">
        <v>966</v>
      </c>
      <c r="AB907" s="937"/>
      <c r="AC907" s="937"/>
    </row>
    <row r="908" spans="1:29" ht="37.5">
      <c r="A908" s="937" t="s">
        <v>4195</v>
      </c>
      <c r="B908" s="937" t="s">
        <v>2665</v>
      </c>
      <c r="C908" s="937" t="s">
        <v>4196</v>
      </c>
      <c r="D908" s="924">
        <v>45336</v>
      </c>
      <c r="E908" s="904" t="s">
        <v>1211</v>
      </c>
      <c r="F908" s="939"/>
      <c r="G908" s="904" t="s">
        <v>1219</v>
      </c>
      <c r="H908" s="904" t="s">
        <v>1211</v>
      </c>
      <c r="I908" s="899" t="s">
        <v>4197</v>
      </c>
      <c r="J908" s="278" t="s">
        <v>4198</v>
      </c>
      <c r="K908" s="278"/>
      <c r="L908" s="1097" t="s">
        <v>35</v>
      </c>
      <c r="M908" s="278" t="s">
        <v>5361</v>
      </c>
      <c r="N908" s="1116"/>
      <c r="O908" s="413" t="s">
        <v>2958</v>
      </c>
      <c r="P908" s="412" t="s">
        <v>3770</v>
      </c>
      <c r="Q908" s="1208"/>
      <c r="R908" s="1175" t="s">
        <v>4188</v>
      </c>
      <c r="S908" s="1004"/>
      <c r="T908" s="962" t="s">
        <v>4197</v>
      </c>
      <c r="U908" s="899" t="s">
        <v>375</v>
      </c>
      <c r="V908" s="899" t="s">
        <v>117</v>
      </c>
      <c r="W908" s="899" t="s">
        <v>1524</v>
      </c>
      <c r="X908" s="899" t="s">
        <v>966</v>
      </c>
      <c r="AB908" s="937"/>
      <c r="AC908" s="937"/>
    </row>
    <row r="909" spans="1:29" ht="37.5">
      <c r="A909" s="937" t="s">
        <v>4199</v>
      </c>
      <c r="B909" s="937" t="s">
        <v>2665</v>
      </c>
      <c r="C909" s="937" t="s">
        <v>4200</v>
      </c>
      <c r="D909" s="924">
        <v>45336</v>
      </c>
      <c r="E909" s="904" t="s">
        <v>1211</v>
      </c>
      <c r="F909" s="939"/>
      <c r="G909" s="904" t="s">
        <v>1101</v>
      </c>
      <c r="H909" s="904" t="s">
        <v>3770</v>
      </c>
      <c r="I909" s="899" t="s">
        <v>4201</v>
      </c>
      <c r="J909" s="278" t="s">
        <v>4202</v>
      </c>
      <c r="K909" s="278"/>
      <c r="L909" s="1097" t="s">
        <v>35</v>
      </c>
      <c r="M909" s="412" t="s">
        <v>5361</v>
      </c>
      <c r="N909" s="1304"/>
      <c r="O909" s="412" t="s">
        <v>2964</v>
      </c>
      <c r="P909" s="412"/>
      <c r="Q909" s="300"/>
      <c r="R909" s="357" t="s">
        <v>4188</v>
      </c>
      <c r="S909" s="1230"/>
      <c r="T909" s="1099" t="s">
        <v>4202</v>
      </c>
      <c r="U909" s="899" t="s">
        <v>375</v>
      </c>
      <c r="V909" s="899" t="s">
        <v>117</v>
      </c>
      <c r="W909" s="899" t="s">
        <v>1524</v>
      </c>
      <c r="X909" s="899" t="s">
        <v>966</v>
      </c>
      <c r="AB909" s="937"/>
      <c r="AC909" s="937"/>
    </row>
    <row r="910" spans="1:29" ht="24.75">
      <c r="A910" s="937" t="s">
        <v>4203</v>
      </c>
      <c r="B910" s="937" t="s">
        <v>1979</v>
      </c>
      <c r="C910" s="937" t="s">
        <v>4204</v>
      </c>
      <c r="D910" s="924">
        <v>45337</v>
      </c>
      <c r="E910" s="15" t="s">
        <v>31</v>
      </c>
      <c r="F910" s="939"/>
      <c r="G910" s="904" t="s">
        <v>32</v>
      </c>
      <c r="H910" s="904" t="s">
        <v>33</v>
      </c>
      <c r="I910" s="899" t="s">
        <v>4205</v>
      </c>
      <c r="J910" s="278" t="s">
        <v>4206</v>
      </c>
      <c r="K910" s="278"/>
      <c r="L910" s="632" t="s">
        <v>35</v>
      </c>
      <c r="M910" s="458" t="s">
        <v>5361</v>
      </c>
      <c r="N910" s="937"/>
      <c r="O910" s="458" t="s">
        <v>3037</v>
      </c>
      <c r="P910" s="458"/>
      <c r="Q910" s="1233"/>
      <c r="R910" s="1234" t="s">
        <v>2104</v>
      </c>
      <c r="S910" s="1001" t="e">
        <f>_xlfn.IFNA(VLOOKUP(R910,#REF!,3,FALSE), " ")</f>
        <v>#REF!</v>
      </c>
      <c r="T910" s="1099" t="s">
        <v>4206</v>
      </c>
      <c r="U910" s="899" t="s">
        <v>65</v>
      </c>
      <c r="V910" s="899" t="s">
        <v>117</v>
      </c>
      <c r="W910" s="899" t="s">
        <v>1524</v>
      </c>
      <c r="X910" s="899" t="s">
        <v>1340</v>
      </c>
      <c r="AB910" s="937"/>
      <c r="AC910" s="937"/>
    </row>
    <row r="911" spans="1:29" ht="50.25">
      <c r="A911" s="937" t="s">
        <v>4207</v>
      </c>
      <c r="B911" s="937" t="s">
        <v>1080</v>
      </c>
      <c r="C911" s="937"/>
      <c r="D911" s="924">
        <v>45337</v>
      </c>
      <c r="E911" s="904" t="s">
        <v>4208</v>
      </c>
      <c r="F911" s="939">
        <v>34934</v>
      </c>
      <c r="G911" s="904" t="s">
        <v>4209</v>
      </c>
      <c r="H911" s="904" t="s">
        <v>33</v>
      </c>
      <c r="I911" s="899" t="s">
        <v>4210</v>
      </c>
      <c r="J911" s="278" t="s">
        <v>4211</v>
      </c>
      <c r="K911" s="278"/>
      <c r="L911" s="632" t="s">
        <v>35</v>
      </c>
      <c r="M911" s="458" t="s">
        <v>5361</v>
      </c>
      <c r="N911" s="937"/>
      <c r="O911" s="458" t="s">
        <v>3037</v>
      </c>
      <c r="P911" s="458"/>
      <c r="Q911" s="940"/>
      <c r="R911" s="659" t="s">
        <v>2104</v>
      </c>
      <c r="S911" s="1001" t="e">
        <f>_xlfn.IFNA(VLOOKUP(R911,#REF!,3,FALSE), " ")</f>
        <v>#REF!</v>
      </c>
      <c r="T911" s="962" t="s">
        <v>4212</v>
      </c>
      <c r="U911" s="899" t="s">
        <v>38</v>
      </c>
      <c r="V911" s="899" t="s">
        <v>117</v>
      </c>
      <c r="W911" s="899" t="s">
        <v>38</v>
      </c>
      <c r="X911" s="899" t="s">
        <v>4213</v>
      </c>
      <c r="AB911" s="937"/>
      <c r="AC911" s="937"/>
    </row>
    <row r="912" spans="1:29" ht="37.5">
      <c r="A912" s="937" t="s">
        <v>4214</v>
      </c>
      <c r="B912" s="937" t="s">
        <v>1979</v>
      </c>
      <c r="C912" s="937"/>
      <c r="D912" s="924">
        <v>45338</v>
      </c>
      <c r="E912" s="904" t="s">
        <v>1211</v>
      </c>
      <c r="F912" s="939"/>
      <c r="G912" s="904" t="s">
        <v>1755</v>
      </c>
      <c r="H912" s="904" t="s">
        <v>1211</v>
      </c>
      <c r="I912" s="899" t="s">
        <v>4215</v>
      </c>
      <c r="J912" s="278" t="s">
        <v>4216</v>
      </c>
      <c r="K912" s="278"/>
      <c r="L912" s="632" t="s">
        <v>35</v>
      </c>
      <c r="M912" s="458" t="s">
        <v>5361</v>
      </c>
      <c r="N912" s="937"/>
      <c r="O912" s="458" t="s">
        <v>3037</v>
      </c>
      <c r="P912" s="458"/>
      <c r="Q912" s="940"/>
      <c r="R912" s="659" t="s">
        <v>2104</v>
      </c>
      <c r="S912" s="1001" t="e">
        <f>_xlfn.IFNA(VLOOKUP(R912,#REF!,3,FALSE), " ")</f>
        <v>#REF!</v>
      </c>
      <c r="T912" s="962" t="s">
        <v>4215</v>
      </c>
      <c r="U912" s="304" t="s">
        <v>452</v>
      </c>
      <c r="V912" s="304" t="s">
        <v>117</v>
      </c>
      <c r="W912" s="304" t="s">
        <v>1195</v>
      </c>
      <c r="X912" s="304" t="s">
        <v>3042</v>
      </c>
      <c r="AB912" s="937"/>
      <c r="AC912" s="937"/>
    </row>
    <row r="913" spans="1:30" ht="24.75">
      <c r="A913" s="937" t="s">
        <v>4217</v>
      </c>
      <c r="B913" s="937" t="s">
        <v>1979</v>
      </c>
      <c r="C913" s="937" t="s">
        <v>4076</v>
      </c>
      <c r="D913" s="924">
        <v>45338</v>
      </c>
      <c r="E913" s="15" t="s">
        <v>31</v>
      </c>
      <c r="F913" s="939"/>
      <c r="G913" s="904" t="s">
        <v>32</v>
      </c>
      <c r="H913" s="904" t="s">
        <v>33</v>
      </c>
      <c r="I913" s="899" t="s">
        <v>4218</v>
      </c>
      <c r="J913" s="278" t="s">
        <v>4219</v>
      </c>
      <c r="K913" s="278"/>
      <c r="L913" s="632" t="s">
        <v>35</v>
      </c>
      <c r="M913" s="534" t="s">
        <v>5361</v>
      </c>
      <c r="N913" s="1298"/>
      <c r="O913" s="624" t="s">
        <v>3037</v>
      </c>
      <c r="P913" s="534"/>
      <c r="Q913" s="1207"/>
      <c r="R913" s="1181" t="s">
        <v>4132</v>
      </c>
      <c r="S913" s="1232"/>
      <c r="T913" s="899" t="s">
        <v>4220</v>
      </c>
      <c r="U913" s="899" t="s">
        <v>65</v>
      </c>
      <c r="V913" s="899" t="s">
        <v>117</v>
      </c>
      <c r="W913" s="899" t="s">
        <v>1524</v>
      </c>
      <c r="X913" s="899" t="s">
        <v>1340</v>
      </c>
      <c r="AB913" s="937"/>
      <c r="AC913" s="937"/>
    </row>
    <row r="914" spans="1:30" ht="24.75">
      <c r="A914" s="937" t="s">
        <v>4221</v>
      </c>
      <c r="B914" s="937" t="s">
        <v>2665</v>
      </c>
      <c r="C914" s="937"/>
      <c r="D914" s="924">
        <v>45458</v>
      </c>
      <c r="E914" s="904" t="s">
        <v>1211</v>
      </c>
      <c r="F914" s="939"/>
      <c r="G914" s="904" t="s">
        <v>1219</v>
      </c>
      <c r="H914" s="904" t="s">
        <v>1211</v>
      </c>
      <c r="I914" s="899" t="s">
        <v>4222</v>
      </c>
      <c r="J914" s="278" t="s">
        <v>4223</v>
      </c>
      <c r="K914" s="278"/>
      <c r="L914" s="1066" t="s">
        <v>35</v>
      </c>
      <c r="M914" s="412" t="s">
        <v>5361</v>
      </c>
      <c r="N914" s="1299"/>
      <c r="O914" s="413" t="s">
        <v>3037</v>
      </c>
      <c r="P914" s="412"/>
      <c r="Q914" s="1208"/>
      <c r="R914" s="1175" t="s">
        <v>4057</v>
      </c>
      <c r="S914" s="1230"/>
      <c r="T914" s="962" t="s">
        <v>4224</v>
      </c>
      <c r="U914" s="899" t="s">
        <v>375</v>
      </c>
      <c r="V914" s="899" t="s">
        <v>117</v>
      </c>
      <c r="W914" s="899" t="s">
        <v>1524</v>
      </c>
      <c r="X914" s="899" t="s">
        <v>966</v>
      </c>
      <c r="AB914" s="937"/>
      <c r="AC914" s="937"/>
    </row>
    <row r="915" spans="1:30" ht="62.25">
      <c r="A915" s="937" t="s">
        <v>4225</v>
      </c>
      <c r="B915" s="937" t="s">
        <v>1937</v>
      </c>
      <c r="C915" s="937" t="s">
        <v>4226</v>
      </c>
      <c r="D915" s="924">
        <v>45336</v>
      </c>
      <c r="E915" s="15" t="s">
        <v>31</v>
      </c>
      <c r="F915" s="939">
        <v>19885</v>
      </c>
      <c r="G915" s="904" t="s">
        <v>32</v>
      </c>
      <c r="H915" s="904" t="s">
        <v>33</v>
      </c>
      <c r="I915" s="899" t="s">
        <v>4227</v>
      </c>
      <c r="J915" s="278" t="s">
        <v>4228</v>
      </c>
      <c r="K915" s="278"/>
      <c r="L915" s="632" t="s">
        <v>35</v>
      </c>
      <c r="M915" s="458" t="s">
        <v>5361</v>
      </c>
      <c r="N915" s="937"/>
      <c r="O915" s="458" t="s">
        <v>2984</v>
      </c>
      <c r="P915" s="458"/>
      <c r="Q915" s="940"/>
      <c r="R915" s="659" t="s">
        <v>2104</v>
      </c>
      <c r="S915" s="1001" t="e">
        <f>_xlfn.IFNA(VLOOKUP(R915,#REF!,3,FALSE), " ")</f>
        <v>#REF!</v>
      </c>
      <c r="T915" s="962" t="s">
        <v>4229</v>
      </c>
      <c r="U915" s="899" t="s">
        <v>65</v>
      </c>
      <c r="V915" s="899" t="s">
        <v>117</v>
      </c>
      <c r="W915" s="899" t="s">
        <v>1524</v>
      </c>
      <c r="X915" s="899" t="s">
        <v>1340</v>
      </c>
      <c r="AB915" s="937"/>
      <c r="AC915" s="937"/>
    </row>
    <row r="916" spans="1:30" ht="24.75">
      <c r="A916" s="937" t="s">
        <v>4230</v>
      </c>
      <c r="B916" s="937" t="s">
        <v>1979</v>
      </c>
      <c r="C916" s="937"/>
      <c r="D916" s="924">
        <v>45341</v>
      </c>
      <c r="E916" s="904" t="s">
        <v>4208</v>
      </c>
      <c r="F916" s="939"/>
      <c r="G916" s="904" t="s">
        <v>4231</v>
      </c>
      <c r="H916" s="904" t="s">
        <v>33</v>
      </c>
      <c r="I916" s="899" t="s">
        <v>4232</v>
      </c>
      <c r="J916" s="278" t="s">
        <v>4233</v>
      </c>
      <c r="K916" s="278"/>
      <c r="L916" s="632" t="s">
        <v>35</v>
      </c>
      <c r="M916" s="458" t="s">
        <v>5361</v>
      </c>
      <c r="N916" s="937"/>
      <c r="O916" s="458" t="s">
        <v>3037</v>
      </c>
      <c r="P916" s="458"/>
      <c r="Q916" s="940"/>
      <c r="R916" s="659" t="s">
        <v>2104</v>
      </c>
      <c r="S916" s="1001" t="e">
        <f>_xlfn.IFNA(VLOOKUP(R916,#REF!,3,FALSE), " ")</f>
        <v>#REF!</v>
      </c>
      <c r="T916" s="1099" t="s">
        <v>4234</v>
      </c>
      <c r="U916" s="899" t="s">
        <v>65</v>
      </c>
      <c r="V916" s="899" t="s">
        <v>117</v>
      </c>
      <c r="W916" s="899" t="s">
        <v>1524</v>
      </c>
      <c r="X916" s="899" t="s">
        <v>1340</v>
      </c>
      <c r="AB916" s="937"/>
      <c r="AC916" s="937"/>
    </row>
    <row r="917" spans="1:30" ht="75.75">
      <c r="A917" s="937" t="s">
        <v>4235</v>
      </c>
      <c r="B917" s="937" t="s">
        <v>2665</v>
      </c>
      <c r="C917" s="937" t="s">
        <v>4236</v>
      </c>
      <c r="D917" s="924">
        <v>45341</v>
      </c>
      <c r="E917" s="904" t="s">
        <v>4128</v>
      </c>
      <c r="F917" s="939"/>
      <c r="G917" s="904" t="s">
        <v>4237</v>
      </c>
      <c r="H917" s="904" t="s">
        <v>33</v>
      </c>
      <c r="I917" s="899" t="s">
        <v>4238</v>
      </c>
      <c r="J917" s="278" t="s">
        <v>4239</v>
      </c>
      <c r="K917" s="278"/>
      <c r="L917" s="632" t="s">
        <v>35</v>
      </c>
      <c r="M917" s="534" t="s">
        <v>5361</v>
      </c>
      <c r="N917" s="1298"/>
      <c r="O917" s="624"/>
      <c r="P917" s="534"/>
      <c r="Q917" s="1207"/>
      <c r="R917" s="1181" t="s">
        <v>4132</v>
      </c>
      <c r="S917" s="1232"/>
      <c r="T917" s="962" t="s">
        <v>4240</v>
      </c>
      <c r="U917" s="899" t="s">
        <v>375</v>
      </c>
      <c r="V917" s="899" t="s">
        <v>117</v>
      </c>
      <c r="W917" s="899" t="s">
        <v>1524</v>
      </c>
      <c r="X917" s="899" t="s">
        <v>966</v>
      </c>
      <c r="AB917" s="937"/>
      <c r="AC917" s="937"/>
    </row>
    <row r="918" spans="1:30" ht="88.5">
      <c r="A918" s="937" t="s">
        <v>4241</v>
      </c>
      <c r="B918" s="937" t="s">
        <v>2071</v>
      </c>
      <c r="C918" s="937"/>
      <c r="D918" s="924">
        <v>45343</v>
      </c>
      <c r="E918" s="904" t="s">
        <v>75</v>
      </c>
      <c r="F918" s="939">
        <v>35702</v>
      </c>
      <c r="G918" s="904" t="s">
        <v>1820</v>
      </c>
      <c r="H918" s="904" t="s">
        <v>77</v>
      </c>
      <c r="I918" s="899" t="s">
        <v>4242</v>
      </c>
      <c r="J918" s="278" t="s">
        <v>4243</v>
      </c>
      <c r="K918" s="278"/>
      <c r="L918" s="632" t="s">
        <v>35</v>
      </c>
      <c r="M918" s="412" t="s">
        <v>5361</v>
      </c>
      <c r="N918" s="1299"/>
      <c r="O918" s="413" t="s">
        <v>2958</v>
      </c>
      <c r="P918" s="412" t="s">
        <v>4244</v>
      </c>
      <c r="Q918" s="1208"/>
      <c r="R918" s="1175" t="s">
        <v>4132</v>
      </c>
      <c r="S918" s="1230"/>
      <c r="T918" s="962" t="s">
        <v>4245</v>
      </c>
      <c r="U918" s="899" t="s">
        <v>65</v>
      </c>
      <c r="V918" s="899" t="s">
        <v>117</v>
      </c>
      <c r="W918" s="899" t="s">
        <v>1524</v>
      </c>
      <c r="X918" s="899" t="s">
        <v>4246</v>
      </c>
      <c r="AB918" s="937"/>
      <c r="AC918" s="937"/>
    </row>
    <row r="919" spans="1:30" ht="88.5">
      <c r="A919" s="937" t="s">
        <v>4247</v>
      </c>
      <c r="B919" s="937" t="s">
        <v>1080</v>
      </c>
      <c r="C919" s="937"/>
      <c r="D919" s="924">
        <v>45344</v>
      </c>
      <c r="E919" s="904" t="s">
        <v>2065</v>
      </c>
      <c r="F919" s="939" t="s">
        <v>4248</v>
      </c>
      <c r="G919" s="904" t="s">
        <v>2066</v>
      </c>
      <c r="H919" s="904" t="s">
        <v>448</v>
      </c>
      <c r="I919" s="899" t="s">
        <v>4249</v>
      </c>
      <c r="J919" s="278" t="s">
        <v>4250</v>
      </c>
      <c r="K919" s="278"/>
      <c r="L919" s="1066" t="s">
        <v>45</v>
      </c>
      <c r="M919" s="458"/>
      <c r="N919" s="937"/>
      <c r="O919" s="458" t="s">
        <v>2958</v>
      </c>
      <c r="P919" s="458"/>
      <c r="Q919" s="940"/>
      <c r="R919" s="659"/>
      <c r="S919" s="1001" t="e">
        <f>_xlfn.IFNA(VLOOKUP(R919,#REF!,3,FALSE), " ")</f>
        <v>#REF!</v>
      </c>
      <c r="T919" s="962" t="s">
        <v>4251</v>
      </c>
      <c r="U919" s="899" t="s">
        <v>384</v>
      </c>
      <c r="V919" s="925" t="s">
        <v>117</v>
      </c>
      <c r="W919" s="904" t="s">
        <v>3155</v>
      </c>
      <c r="X919" s="899" t="s">
        <v>4252</v>
      </c>
      <c r="AB919" s="937"/>
      <c r="AC919" s="937"/>
    </row>
    <row r="920" spans="1:30">
      <c r="A920" s="937" t="s">
        <v>4253</v>
      </c>
      <c r="B920" s="937" t="s">
        <v>2665</v>
      </c>
      <c r="C920" s="937"/>
      <c r="D920" s="924">
        <v>45344</v>
      </c>
      <c r="E920" s="904" t="s">
        <v>1211</v>
      </c>
      <c r="F920" s="939"/>
      <c r="G920" s="904" t="s">
        <v>1219</v>
      </c>
      <c r="H920" s="904" t="s">
        <v>1211</v>
      </c>
      <c r="I920" s="1066" t="s">
        <v>4254</v>
      </c>
      <c r="J920" s="278" t="s">
        <v>4255</v>
      </c>
      <c r="K920" s="278"/>
      <c r="L920" s="632" t="s">
        <v>35</v>
      </c>
      <c r="M920" s="458"/>
      <c r="N920" s="937"/>
      <c r="O920" s="458" t="s">
        <v>3037</v>
      </c>
      <c r="P920" s="458"/>
      <c r="Q920" s="940"/>
      <c r="R920" s="659" t="s">
        <v>2104</v>
      </c>
      <c r="S920" s="1001" t="e">
        <f>_xlfn.IFNA(VLOOKUP(R920,#REF!,3,FALSE), " ")</f>
        <v>#REF!</v>
      </c>
      <c r="T920" s="962" t="s">
        <v>4256</v>
      </c>
      <c r="U920" s="899" t="s">
        <v>65</v>
      </c>
      <c r="V920" s="899" t="s">
        <v>117</v>
      </c>
      <c r="W920" s="899" t="s">
        <v>1524</v>
      </c>
      <c r="X920" s="1075" t="s">
        <v>1340</v>
      </c>
      <c r="AB920" s="937"/>
      <c r="AC920" s="937"/>
    </row>
    <row r="921" spans="1:30" ht="125.25">
      <c r="A921" s="937" t="s">
        <v>4257</v>
      </c>
      <c r="B921" s="937" t="s">
        <v>1080</v>
      </c>
      <c r="C921" s="937" t="s">
        <v>4258</v>
      </c>
      <c r="D921" s="924">
        <v>45344</v>
      </c>
      <c r="E921" s="904" t="s">
        <v>2428</v>
      </c>
      <c r="F921" s="939">
        <v>35161</v>
      </c>
      <c r="G921" s="904" t="s">
        <v>4259</v>
      </c>
      <c r="H921" s="904" t="s">
        <v>33</v>
      </c>
      <c r="I921" s="899" t="s">
        <v>4260</v>
      </c>
      <c r="J921" s="278" t="s">
        <v>4261</v>
      </c>
      <c r="K921" s="278"/>
      <c r="L921" s="632" t="s">
        <v>35</v>
      </c>
      <c r="M921" s="495"/>
      <c r="N921" s="1305"/>
      <c r="O921" s="624" t="s">
        <v>3037</v>
      </c>
      <c r="P921" s="495"/>
      <c r="Q921" s="1235"/>
      <c r="R921" s="1236" t="s">
        <v>4132</v>
      </c>
      <c r="S921" s="1237"/>
      <c r="T921" s="1238" t="s">
        <v>4262</v>
      </c>
      <c r="U921" s="831" t="s">
        <v>4263</v>
      </c>
      <c r="V921" s="1075" t="s">
        <v>117</v>
      </c>
      <c r="W921" s="1075" t="s">
        <v>1524</v>
      </c>
      <c r="X921" s="1075" t="s">
        <v>3237</v>
      </c>
      <c r="AB921" s="937"/>
      <c r="AC921" s="937"/>
    </row>
    <row r="922" spans="1:30" s="1341" customFormat="1" ht="75.75">
      <c r="A922" s="923" t="s">
        <v>4264</v>
      </c>
      <c r="B922" s="923" t="s">
        <v>1080</v>
      </c>
      <c r="C922" s="923"/>
      <c r="D922" s="924">
        <v>45344</v>
      </c>
      <c r="E922" s="904" t="s">
        <v>1974</v>
      </c>
      <c r="F922" s="925">
        <v>36031</v>
      </c>
      <c r="G922" s="904" t="s">
        <v>4265</v>
      </c>
      <c r="H922" s="904" t="s">
        <v>77</v>
      </c>
      <c r="I922" s="904" t="s">
        <v>4266</v>
      </c>
      <c r="J922" s="278" t="s">
        <v>4267</v>
      </c>
      <c r="K922" s="278"/>
      <c r="L922" s="1099" t="s">
        <v>35</v>
      </c>
      <c r="M922" s="281"/>
      <c r="N922" s="308"/>
      <c r="O922" s="281" t="s">
        <v>2958</v>
      </c>
      <c r="P922" s="281" t="s">
        <v>3236</v>
      </c>
      <c r="Q922" s="306"/>
      <c r="R922" s="357" t="s">
        <v>4268</v>
      </c>
      <c r="S922" s="1004"/>
      <c r="T922" s="304" t="s">
        <v>4269</v>
      </c>
      <c r="U922" s="4" t="s">
        <v>65</v>
      </c>
      <c r="V922" s="4" t="s">
        <v>117</v>
      </c>
      <c r="W922" s="4" t="s">
        <v>1524</v>
      </c>
      <c r="X922" s="4" t="s">
        <v>1340</v>
      </c>
      <c r="Y922" s="5"/>
      <c r="Z922" s="4"/>
      <c r="AA922" s="23"/>
      <c r="AB922" s="937"/>
      <c r="AC922" s="937"/>
      <c r="AD922" s="1"/>
    </row>
    <row r="923" spans="1:30" ht="24.75">
      <c r="A923" s="937" t="s">
        <v>4270</v>
      </c>
      <c r="B923" s="937" t="s">
        <v>2665</v>
      </c>
      <c r="C923" s="937" t="s">
        <v>4271</v>
      </c>
      <c r="D923" s="924">
        <v>45344</v>
      </c>
      <c r="E923" s="904" t="s">
        <v>2428</v>
      </c>
      <c r="F923" s="939"/>
      <c r="G923" s="904" t="s">
        <v>2429</v>
      </c>
      <c r="H923" s="904" t="s">
        <v>33</v>
      </c>
      <c r="I923" s="1066" t="s">
        <v>4272</v>
      </c>
      <c r="J923" s="278" t="s">
        <v>4273</v>
      </c>
      <c r="K923" s="278"/>
      <c r="L923" s="632" t="s">
        <v>35</v>
      </c>
      <c r="M923" s="1126"/>
      <c r="N923" s="1070"/>
      <c r="O923" s="1126" t="s">
        <v>3037</v>
      </c>
      <c r="P923" s="1126"/>
      <c r="Q923" s="1233"/>
      <c r="R923" s="1234" t="s">
        <v>2104</v>
      </c>
      <c r="S923" s="1239" t="e">
        <f>_xlfn.IFNA(VLOOKUP(R923,#REF!,3,FALSE), " ")</f>
        <v>#REF!</v>
      </c>
      <c r="T923" s="640" t="s">
        <v>4274</v>
      </c>
      <c r="U923" s="963" t="s">
        <v>65</v>
      </c>
      <c r="V923" s="963" t="s">
        <v>117</v>
      </c>
      <c r="W923" s="963" t="s">
        <v>1524</v>
      </c>
      <c r="X923" s="963" t="s">
        <v>1340</v>
      </c>
      <c r="AB923" s="937"/>
      <c r="AC923" s="937"/>
    </row>
    <row r="924" spans="1:30">
      <c r="A924" s="937" t="s">
        <v>4275</v>
      </c>
      <c r="B924" s="937" t="s">
        <v>2665</v>
      </c>
      <c r="C924" s="937"/>
      <c r="D924" s="924">
        <v>45344</v>
      </c>
      <c r="E924" s="904" t="s">
        <v>4128</v>
      </c>
      <c r="F924" s="939"/>
      <c r="G924" s="904" t="s">
        <v>4276</v>
      </c>
      <c r="H924" s="904" t="s">
        <v>33</v>
      </c>
      <c r="I924" s="899" t="s">
        <v>4277</v>
      </c>
      <c r="J924" s="278" t="s">
        <v>4278</v>
      </c>
      <c r="K924" s="278"/>
      <c r="L924" s="632" t="s">
        <v>35</v>
      </c>
      <c r="M924" s="534"/>
      <c r="N924" s="1298"/>
      <c r="O924" s="624" t="s">
        <v>3037</v>
      </c>
      <c r="P924" s="534"/>
      <c r="Q924" s="1207"/>
      <c r="R924" s="1181" t="s">
        <v>4132</v>
      </c>
      <c r="S924" s="1232"/>
      <c r="T924" s="962" t="s">
        <v>4279</v>
      </c>
      <c r="U924" s="899" t="s">
        <v>375</v>
      </c>
      <c r="V924" s="899" t="s">
        <v>117</v>
      </c>
      <c r="W924" s="899" t="s">
        <v>1524</v>
      </c>
      <c r="X924" s="899" t="s">
        <v>966</v>
      </c>
      <c r="AB924" s="937"/>
      <c r="AC924" s="937"/>
    </row>
    <row r="925" spans="1:30" ht="100.5">
      <c r="A925" s="937" t="s">
        <v>4280</v>
      </c>
      <c r="B925" s="937" t="s">
        <v>1979</v>
      </c>
      <c r="C925" s="937"/>
      <c r="D925" s="924">
        <v>45345</v>
      </c>
      <c r="E925" s="904" t="s">
        <v>4019</v>
      </c>
      <c r="F925" s="939"/>
      <c r="G925" s="904" t="s">
        <v>1330</v>
      </c>
      <c r="H925" s="904" t="s">
        <v>448</v>
      </c>
      <c r="I925" s="899" t="s">
        <v>4281</v>
      </c>
      <c r="J925" s="278" t="s">
        <v>4282</v>
      </c>
      <c r="K925" s="278"/>
      <c r="L925" s="632" t="s">
        <v>35</v>
      </c>
      <c r="M925" s="278"/>
      <c r="N925" s="1116"/>
      <c r="O925" s="413" t="s">
        <v>2964</v>
      </c>
      <c r="P925" s="278"/>
      <c r="Q925" s="1203"/>
      <c r="R925" s="800" t="s">
        <v>4132</v>
      </c>
      <c r="S925" s="1004"/>
      <c r="T925" s="962" t="s">
        <v>4283</v>
      </c>
      <c r="U925" s="304" t="s">
        <v>65</v>
      </c>
      <c r="V925" s="308" t="s">
        <v>117</v>
      </c>
      <c r="W925" s="304" t="s">
        <v>1524</v>
      </c>
      <c r="X925" s="304" t="s">
        <v>1340</v>
      </c>
      <c r="AB925" s="937"/>
      <c r="AC925" s="937"/>
    </row>
    <row r="926" spans="1:30" ht="125.25">
      <c r="A926" s="937" t="s">
        <v>4284</v>
      </c>
      <c r="B926" s="937" t="s">
        <v>2665</v>
      </c>
      <c r="C926" s="937" t="s">
        <v>4285</v>
      </c>
      <c r="D926" s="924">
        <v>45334</v>
      </c>
      <c r="E926" s="904" t="s">
        <v>2666</v>
      </c>
      <c r="F926" s="939"/>
      <c r="G926" s="904" t="s">
        <v>1219</v>
      </c>
      <c r="H926" s="904" t="s">
        <v>1211</v>
      </c>
      <c r="I926" s="899" t="s">
        <v>4186</v>
      </c>
      <c r="J926" s="278" t="s">
        <v>4187</v>
      </c>
      <c r="K926" s="278"/>
      <c r="L926" s="632" t="s">
        <v>35</v>
      </c>
      <c r="M926" s="278" t="s">
        <v>5361</v>
      </c>
      <c r="N926" s="1116"/>
      <c r="O926" s="413" t="s">
        <v>2984</v>
      </c>
      <c r="P926" s="278"/>
      <c r="Q926" s="1203"/>
      <c r="R926" s="1240" t="s">
        <v>4132</v>
      </c>
      <c r="S926" s="1004"/>
      <c r="T926" s="962" t="s">
        <v>4189</v>
      </c>
      <c r="U926" s="899" t="s">
        <v>375</v>
      </c>
      <c r="V926" s="899" t="s">
        <v>117</v>
      </c>
      <c r="W926" s="899" t="s">
        <v>1524</v>
      </c>
      <c r="X926" s="899" t="s">
        <v>966</v>
      </c>
      <c r="AB926" s="937"/>
      <c r="AC926" s="937"/>
    </row>
    <row r="927" spans="1:30" ht="37.5">
      <c r="A927" s="937" t="s">
        <v>4286</v>
      </c>
      <c r="B927" s="937" t="s">
        <v>2665</v>
      </c>
      <c r="C927" s="937" t="s">
        <v>4287</v>
      </c>
      <c r="D927" s="924">
        <v>45336</v>
      </c>
      <c r="E927" s="904" t="s">
        <v>1211</v>
      </c>
      <c r="F927" s="939"/>
      <c r="G927" s="904" t="s">
        <v>1219</v>
      </c>
      <c r="H927" s="904" t="s">
        <v>1211</v>
      </c>
      <c r="I927" s="899" t="s">
        <v>4197</v>
      </c>
      <c r="J927" s="278" t="s">
        <v>4198</v>
      </c>
      <c r="K927" s="278"/>
      <c r="L927" s="632" t="s">
        <v>35</v>
      </c>
      <c r="M927" s="278" t="s">
        <v>5361</v>
      </c>
      <c r="N927" s="1116"/>
      <c r="O927" s="413" t="s">
        <v>2958</v>
      </c>
      <c r="P927" s="278" t="s">
        <v>3770</v>
      </c>
      <c r="Q927" s="1203"/>
      <c r="R927" s="1240" t="s">
        <v>4132</v>
      </c>
      <c r="S927" s="1004"/>
      <c r="T927" s="962" t="s">
        <v>4288</v>
      </c>
      <c r="U927" s="899" t="s">
        <v>375</v>
      </c>
      <c r="V927" s="899" t="s">
        <v>117</v>
      </c>
      <c r="W927" s="899" t="s">
        <v>1524</v>
      </c>
      <c r="X927" s="899" t="s">
        <v>966</v>
      </c>
      <c r="AB927" s="937"/>
      <c r="AC927" s="937"/>
    </row>
    <row r="928" spans="1:30" ht="37.5">
      <c r="A928" s="937" t="s">
        <v>4289</v>
      </c>
      <c r="B928" s="937" t="s">
        <v>2665</v>
      </c>
      <c r="C928" s="937" t="s">
        <v>4290</v>
      </c>
      <c r="D928" s="924">
        <v>45336</v>
      </c>
      <c r="E928" s="904" t="s">
        <v>1211</v>
      </c>
      <c r="F928" s="939"/>
      <c r="G928" s="904" t="s">
        <v>1101</v>
      </c>
      <c r="H928" s="904" t="s">
        <v>3770</v>
      </c>
      <c r="I928" s="899" t="s">
        <v>4201</v>
      </c>
      <c r="J928" s="278" t="s">
        <v>4202</v>
      </c>
      <c r="K928" s="278"/>
      <c r="L928" s="632" t="s">
        <v>35</v>
      </c>
      <c r="M928" s="412" t="s">
        <v>5361</v>
      </c>
      <c r="N928" s="1304"/>
      <c r="O928" s="412" t="s">
        <v>2964</v>
      </c>
      <c r="P928" s="412"/>
      <c r="Q928" s="1208"/>
      <c r="R928" s="1241" t="s">
        <v>4132</v>
      </c>
      <c r="S928" s="1004"/>
      <c r="T928" s="962" t="s">
        <v>4291</v>
      </c>
      <c r="U928" s="899" t="s">
        <v>375</v>
      </c>
      <c r="V928" s="899" t="s">
        <v>117</v>
      </c>
      <c r="W928" s="899" t="s">
        <v>1524</v>
      </c>
      <c r="X928" s="899" t="s">
        <v>966</v>
      </c>
      <c r="AB928" s="937"/>
      <c r="AC928" s="937"/>
    </row>
    <row r="929" spans="1:30" ht="50.25">
      <c r="A929" s="937" t="s">
        <v>4292</v>
      </c>
      <c r="B929" s="937" t="s">
        <v>2665</v>
      </c>
      <c r="C929" s="937" t="s">
        <v>4293</v>
      </c>
      <c r="D929" s="924">
        <v>45345</v>
      </c>
      <c r="E929" s="904" t="s">
        <v>1211</v>
      </c>
      <c r="F929" s="939"/>
      <c r="G929" s="904" t="s">
        <v>4294</v>
      </c>
      <c r="H929" s="904" t="s">
        <v>2181</v>
      </c>
      <c r="I929" s="1066" t="s">
        <v>4295</v>
      </c>
      <c r="J929" s="278" t="s">
        <v>4296</v>
      </c>
      <c r="K929" s="278"/>
      <c r="L929" s="1097" t="s">
        <v>35</v>
      </c>
      <c r="M929" s="278"/>
      <c r="N929" s="3"/>
      <c r="O929" s="278" t="s">
        <v>2964</v>
      </c>
      <c r="P929" s="278"/>
      <c r="Q929" s="300"/>
      <c r="R929" s="357" t="s">
        <v>4188</v>
      </c>
      <c r="S929" s="1004"/>
      <c r="T929" s="962" t="s">
        <v>4297</v>
      </c>
      <c r="U929" s="899" t="s">
        <v>375</v>
      </c>
      <c r="V929" s="899" t="s">
        <v>117</v>
      </c>
      <c r="W929" s="899" t="s">
        <v>1524</v>
      </c>
      <c r="X929" s="899" t="s">
        <v>966</v>
      </c>
      <c r="AB929" s="937"/>
      <c r="AC929" s="937"/>
    </row>
    <row r="930" spans="1:30" ht="50.25">
      <c r="A930" s="937" t="s">
        <v>4298</v>
      </c>
      <c r="B930" s="768" t="s">
        <v>2665</v>
      </c>
      <c r="C930" s="768" t="s">
        <v>4299</v>
      </c>
      <c r="D930" s="924">
        <v>45345</v>
      </c>
      <c r="E930" s="904" t="s">
        <v>1211</v>
      </c>
      <c r="F930" s="939"/>
      <c r="G930" s="932" t="s">
        <v>4294</v>
      </c>
      <c r="H930" s="904" t="s">
        <v>2181</v>
      </c>
      <c r="I930" s="899" t="s">
        <v>4295</v>
      </c>
      <c r="J930" s="278" t="s">
        <v>4296</v>
      </c>
      <c r="K930" s="278"/>
      <c r="L930" s="632" t="s">
        <v>35</v>
      </c>
      <c r="M930" s="412"/>
      <c r="N930" s="833"/>
      <c r="O930" s="412" t="s">
        <v>2964</v>
      </c>
      <c r="P930" s="412"/>
      <c r="Q930" s="1235"/>
      <c r="R930" s="1242" t="s">
        <v>4132</v>
      </c>
      <c r="S930" s="1230"/>
      <c r="T930" s="962" t="s">
        <v>4297</v>
      </c>
      <c r="U930" s="899" t="s">
        <v>375</v>
      </c>
      <c r="V930" s="899" t="s">
        <v>117</v>
      </c>
      <c r="W930" s="899" t="s">
        <v>1524</v>
      </c>
      <c r="X930" s="899" t="s">
        <v>966</v>
      </c>
      <c r="AB930" s="937"/>
      <c r="AC930" s="937"/>
    </row>
    <row r="931" spans="1:30" ht="339.75">
      <c r="A931" s="937" t="s">
        <v>4300</v>
      </c>
      <c r="B931" s="768" t="s">
        <v>2238</v>
      </c>
      <c r="C931" s="1091"/>
      <c r="D931" s="1100">
        <v>45345</v>
      </c>
      <c r="E931" s="896" t="s">
        <v>1504</v>
      </c>
      <c r="F931" s="1101"/>
      <c r="G931" s="932" t="s">
        <v>4301</v>
      </c>
      <c r="H931" s="904" t="s">
        <v>1164</v>
      </c>
      <c r="I931" s="1102" t="s">
        <v>4302</v>
      </c>
      <c r="J931" s="278" t="s">
        <v>4303</v>
      </c>
      <c r="K931" s="278" t="s">
        <v>4304</v>
      </c>
      <c r="L931" s="632" t="s">
        <v>35</v>
      </c>
      <c r="M931" s="1048"/>
      <c r="N931" s="3"/>
      <c r="O931" s="278" t="s">
        <v>1090</v>
      </c>
      <c r="P931" s="278" t="s">
        <v>4305</v>
      </c>
      <c r="Q931" s="1203"/>
      <c r="R931" s="659" t="s">
        <v>2104</v>
      </c>
      <c r="S931" s="1001" t="e">
        <f>_xlfn.IFNA(VLOOKUP(R931,#REF!,3,FALSE), " ")</f>
        <v>#REF!</v>
      </c>
      <c r="T931" s="1243" t="s">
        <v>4306</v>
      </c>
      <c r="U931" s="899" t="s">
        <v>375</v>
      </c>
      <c r="V931" s="899" t="s">
        <v>117</v>
      </c>
      <c r="W931" s="899" t="s">
        <v>1524</v>
      </c>
      <c r="X931" s="899" t="s">
        <v>4307</v>
      </c>
      <c r="AB931" s="937"/>
      <c r="AC931" s="937"/>
    </row>
    <row r="932" spans="1:30" ht="113.25">
      <c r="A932" s="937" t="s">
        <v>4308</v>
      </c>
      <c r="B932" s="937" t="s">
        <v>2665</v>
      </c>
      <c r="C932" s="937" t="s">
        <v>4309</v>
      </c>
      <c r="D932" s="1071">
        <v>45348</v>
      </c>
      <c r="E932" s="1068"/>
      <c r="F932" s="1072"/>
      <c r="G932" s="904" t="s">
        <v>1219</v>
      </c>
      <c r="H932" s="904" t="s">
        <v>1211</v>
      </c>
      <c r="I932" s="1066" t="s">
        <v>4310</v>
      </c>
      <c r="J932" s="278" t="s">
        <v>4311</v>
      </c>
      <c r="K932" s="278"/>
      <c r="L932" s="1097" t="s">
        <v>35</v>
      </c>
      <c r="M932" s="278"/>
      <c r="N932" s="1091"/>
      <c r="O932" s="534" t="s">
        <v>2958</v>
      </c>
      <c r="P932" s="534"/>
      <c r="Q932" s="1233"/>
      <c r="R932" s="1181" t="s">
        <v>4188</v>
      </c>
      <c r="S932" s="1232"/>
      <c r="T932" s="962" t="s">
        <v>4312</v>
      </c>
      <c r="U932" s="899" t="s">
        <v>375</v>
      </c>
      <c r="V932" s="899" t="s">
        <v>117</v>
      </c>
      <c r="W932" s="899" t="s">
        <v>1524</v>
      </c>
      <c r="X932" s="899" t="s">
        <v>4313</v>
      </c>
      <c r="AB932" s="937"/>
      <c r="AC932" s="937"/>
    </row>
    <row r="933" spans="1:30" ht="113.25">
      <c r="A933" s="937" t="s">
        <v>4309</v>
      </c>
      <c r="B933" s="937" t="s">
        <v>2665</v>
      </c>
      <c r="C933" s="937" t="s">
        <v>4308</v>
      </c>
      <c r="D933" s="1071">
        <v>45348</v>
      </c>
      <c r="E933" s="904" t="s">
        <v>1211</v>
      </c>
      <c r="F933" s="1072"/>
      <c r="G933" s="904" t="s">
        <v>1219</v>
      </c>
      <c r="H933" s="904" t="s">
        <v>1211</v>
      </c>
      <c r="I933" s="899" t="s">
        <v>4310</v>
      </c>
      <c r="J933" s="278" t="s">
        <v>4311</v>
      </c>
      <c r="K933" s="278"/>
      <c r="L933" s="632" t="s">
        <v>35</v>
      </c>
      <c r="M933" s="412"/>
      <c r="N933" s="833"/>
      <c r="O933" s="412" t="s">
        <v>2958</v>
      </c>
      <c r="P933" s="412"/>
      <c r="Q933" s="1244"/>
      <c r="R933" s="1241" t="s">
        <v>4132</v>
      </c>
      <c r="S933" s="1230"/>
      <c r="T933" s="1209" t="s">
        <v>4312</v>
      </c>
      <c r="U933" s="1075" t="s">
        <v>375</v>
      </c>
      <c r="V933" s="1075" t="s">
        <v>117</v>
      </c>
      <c r="W933" s="1075" t="s">
        <v>1524</v>
      </c>
      <c r="X933" s="1075" t="s">
        <v>966</v>
      </c>
      <c r="AB933" s="937"/>
      <c r="AC933" s="768"/>
    </row>
    <row r="934" spans="1:30" s="1341" customFormat="1" ht="37.5">
      <c r="A934" s="1106" t="s">
        <v>4314</v>
      </c>
      <c r="B934" s="1106" t="s">
        <v>2665</v>
      </c>
      <c r="C934" s="1106"/>
      <c r="D934" s="1107">
        <v>44984</v>
      </c>
      <c r="E934" s="904"/>
      <c r="F934" s="925"/>
      <c r="G934" s="904" t="s">
        <v>1219</v>
      </c>
      <c r="H934" s="904" t="s">
        <v>1211</v>
      </c>
      <c r="I934" s="960" t="s">
        <v>4315</v>
      </c>
      <c r="J934" s="278" t="s">
        <v>4316</v>
      </c>
      <c r="K934" s="278"/>
      <c r="L934" s="960" t="s">
        <v>5374</v>
      </c>
      <c r="M934" s="281"/>
      <c r="N934" s="308"/>
      <c r="O934" s="281" t="s">
        <v>2964</v>
      </c>
      <c r="P934" s="281"/>
      <c r="Q934" s="306"/>
      <c r="R934" s="1166" t="s">
        <v>2986</v>
      </c>
      <c r="S934" s="1002"/>
      <c r="T934" s="304" t="s">
        <v>4317</v>
      </c>
      <c r="U934" s="304" t="s">
        <v>375</v>
      </c>
      <c r="V934" s="308" t="s">
        <v>117</v>
      </c>
      <c r="W934" s="304" t="s">
        <v>5075</v>
      </c>
      <c r="X934" s="304" t="s">
        <v>966</v>
      </c>
      <c r="Y934" s="937"/>
      <c r="Z934" s="1116"/>
      <c r="AA934" s="962" t="s">
        <v>5380</v>
      </c>
      <c r="AB934"/>
      <c r="AC934"/>
      <c r="AD934"/>
    </row>
    <row r="935" spans="1:30" ht="24.75">
      <c r="A935" s="1087" t="s">
        <v>4318</v>
      </c>
      <c r="B935" s="1087" t="s">
        <v>2665</v>
      </c>
      <c r="C935" s="1108"/>
      <c r="D935" s="1109">
        <v>45348</v>
      </c>
      <c r="E935" s="1110"/>
      <c r="F935" s="1111"/>
      <c r="G935" s="904" t="s">
        <v>1219</v>
      </c>
      <c r="H935" s="904" t="s">
        <v>1211</v>
      </c>
      <c r="I935" s="1112" t="s">
        <v>4310</v>
      </c>
      <c r="J935" s="278" t="s">
        <v>4311</v>
      </c>
      <c r="K935" s="278"/>
      <c r="L935" s="1085" t="s">
        <v>45</v>
      </c>
      <c r="M935" s="534"/>
      <c r="N935" s="1306"/>
      <c r="O935" s="534"/>
      <c r="P935" s="534"/>
      <c r="Q935" s="1233"/>
      <c r="R935" s="1245"/>
      <c r="S935" s="1245"/>
      <c r="T935" s="1246" t="s">
        <v>4319</v>
      </c>
      <c r="U935" s="963"/>
      <c r="V935" s="963"/>
      <c r="W935" s="963"/>
      <c r="X935" s="963"/>
      <c r="Y935" s="937"/>
      <c r="Z935" s="1116"/>
      <c r="AA935" s="962" t="s">
        <v>5380</v>
      </c>
      <c r="AB935"/>
      <c r="AC935"/>
      <c r="AD935"/>
    </row>
    <row r="936" spans="1:30" s="1341" customFormat="1" ht="188.25">
      <c r="A936" s="923" t="s">
        <v>4320</v>
      </c>
      <c r="B936" s="923" t="s">
        <v>1080</v>
      </c>
      <c r="C936" s="923"/>
      <c r="D936" s="924">
        <v>45349</v>
      </c>
      <c r="E936" s="15" t="s">
        <v>31</v>
      </c>
      <c r="F936" s="925">
        <v>36918</v>
      </c>
      <c r="G936" s="904" t="s">
        <v>4265</v>
      </c>
      <c r="H936" s="904" t="s">
        <v>77</v>
      </c>
      <c r="I936" s="960" t="s">
        <v>4321</v>
      </c>
      <c r="J936" s="278" t="s">
        <v>4322</v>
      </c>
      <c r="K936" s="278"/>
      <c r="L936" s="632" t="s">
        <v>35</v>
      </c>
      <c r="M936" s="281"/>
      <c r="N936" s="1294"/>
      <c r="O936" s="1142" t="s">
        <v>4323</v>
      </c>
      <c r="P936" s="450"/>
      <c r="Q936" s="1193"/>
      <c r="R936" s="1247" t="s">
        <v>2104</v>
      </c>
      <c r="S936" s="300">
        <v>45371</v>
      </c>
      <c r="T936" s="304" t="s">
        <v>4324</v>
      </c>
      <c r="U936" s="953" t="s">
        <v>65</v>
      </c>
      <c r="V936" s="953" t="s">
        <v>117</v>
      </c>
      <c r="W936" s="953" t="s">
        <v>1524</v>
      </c>
      <c r="X936" s="953" t="s">
        <v>1340</v>
      </c>
      <c r="Y936" s="937"/>
      <c r="Z936" s="1116"/>
      <c r="AA936" s="962" t="s">
        <v>5380</v>
      </c>
      <c r="AB936"/>
      <c r="AC936"/>
      <c r="AD936"/>
    </row>
    <row r="937" spans="1:30" ht="138">
      <c r="A937" s="937" t="s">
        <v>4325</v>
      </c>
      <c r="B937" s="937" t="s">
        <v>1937</v>
      </c>
      <c r="C937" s="937"/>
      <c r="D937" s="924">
        <v>44984</v>
      </c>
      <c r="E937" s="904"/>
      <c r="F937" s="939">
        <v>34656</v>
      </c>
      <c r="G937" s="904"/>
      <c r="H937" s="904"/>
      <c r="I937" s="899" t="s">
        <v>4326</v>
      </c>
      <c r="J937" s="278" t="s">
        <v>4327</v>
      </c>
      <c r="K937" s="278"/>
      <c r="L937" s="632" t="s">
        <v>35</v>
      </c>
      <c r="M937" s="412"/>
      <c r="N937" s="1304"/>
      <c r="O937" s="1075" t="s">
        <v>3037</v>
      </c>
      <c r="P937" s="1075"/>
      <c r="Q937" s="1208"/>
      <c r="R937" s="1175" t="s">
        <v>2104</v>
      </c>
      <c r="S937" s="1248" t="e">
        <f>_xlfn.IFNA(VLOOKUP(R937,#REF!,3,FALSE), " ")</f>
        <v>#REF!</v>
      </c>
      <c r="T937" s="1249" t="s">
        <v>4328</v>
      </c>
      <c r="U937" s="1075" t="s">
        <v>375</v>
      </c>
      <c r="V937" s="1075" t="s">
        <v>117</v>
      </c>
      <c r="W937" s="1075" t="s">
        <v>1524</v>
      </c>
      <c r="X937" s="1075" t="s">
        <v>4329</v>
      </c>
      <c r="AB937" s="937"/>
      <c r="AC937" s="937"/>
    </row>
    <row r="938" spans="1:30">
      <c r="A938" s="937" t="s">
        <v>4330</v>
      </c>
      <c r="B938" s="937" t="s">
        <v>2665</v>
      </c>
      <c r="C938" s="937"/>
      <c r="D938" s="924">
        <v>45351</v>
      </c>
      <c r="E938" s="904" t="s">
        <v>945</v>
      </c>
      <c r="F938" s="939"/>
      <c r="G938" s="904" t="s">
        <v>1219</v>
      </c>
      <c r="H938" s="904" t="s">
        <v>1211</v>
      </c>
      <c r="I938" s="899" t="s">
        <v>4331</v>
      </c>
      <c r="J938" s="278" t="s">
        <v>4332</v>
      </c>
      <c r="K938" s="278"/>
      <c r="L938" s="632" t="s">
        <v>45</v>
      </c>
      <c r="M938" s="278"/>
      <c r="N938" s="3"/>
      <c r="O938" s="4" t="s">
        <v>2964</v>
      </c>
      <c r="P938" s="281" t="s">
        <v>3236</v>
      </c>
      <c r="Q938" s="300"/>
      <c r="R938" s="357"/>
      <c r="S938" s="1001"/>
      <c r="T938" s="304" t="s">
        <v>4332</v>
      </c>
      <c r="U938" s="4" t="s">
        <v>375</v>
      </c>
      <c r="V938" s="4" t="s">
        <v>117</v>
      </c>
      <c r="W938" s="304" t="s">
        <v>3155</v>
      </c>
      <c r="X938" s="304" t="s">
        <v>2930</v>
      </c>
      <c r="AB938" s="937"/>
      <c r="AC938" s="768"/>
    </row>
    <row r="939" spans="1:30" ht="62.25">
      <c r="A939" s="937" t="s">
        <v>4333</v>
      </c>
      <c r="B939" s="937" t="s">
        <v>3243</v>
      </c>
      <c r="C939" s="937"/>
      <c r="D939" s="924">
        <v>45351</v>
      </c>
      <c r="E939" s="904"/>
      <c r="F939" s="939"/>
      <c r="G939" s="904" t="s">
        <v>4334</v>
      </c>
      <c r="H939" s="904" t="s">
        <v>1211</v>
      </c>
      <c r="I939" s="899" t="s">
        <v>4335</v>
      </c>
      <c r="J939" s="278" t="s">
        <v>4336</v>
      </c>
      <c r="K939" s="278"/>
      <c r="L939" s="632" t="s">
        <v>35</v>
      </c>
      <c r="M939" s="534"/>
      <c r="N939" s="1306"/>
      <c r="O939" s="963" t="s">
        <v>2964</v>
      </c>
      <c r="P939" s="963"/>
      <c r="Q939" s="1207"/>
      <c r="R939" s="1181" t="s">
        <v>2104</v>
      </c>
      <c r="S939" s="1232">
        <v>45371</v>
      </c>
      <c r="T939" s="1250" t="s">
        <v>4337</v>
      </c>
      <c r="U939" s="963" t="s">
        <v>384</v>
      </c>
      <c r="V939" s="963" t="s">
        <v>942</v>
      </c>
      <c r="W939" s="963" t="s">
        <v>384</v>
      </c>
      <c r="X939" s="963" t="s">
        <v>4338</v>
      </c>
      <c r="Y939"/>
      <c r="Z939"/>
      <c r="AA939"/>
      <c r="AB939"/>
      <c r="AC939"/>
    </row>
    <row r="940" spans="1:30" ht="75.75">
      <c r="A940" s="937" t="s">
        <v>4339</v>
      </c>
      <c r="B940" s="937" t="s">
        <v>1979</v>
      </c>
      <c r="C940" s="937"/>
      <c r="D940" s="924">
        <v>45352</v>
      </c>
      <c r="E940" s="904" t="s">
        <v>4019</v>
      </c>
      <c r="F940" s="939"/>
      <c r="G940" s="904" t="s">
        <v>1330</v>
      </c>
      <c r="H940" s="904" t="s">
        <v>448</v>
      </c>
      <c r="I940" s="899" t="s">
        <v>4340</v>
      </c>
      <c r="J940" s="278" t="s">
        <v>4341</v>
      </c>
      <c r="K940" s="278"/>
      <c r="L940" s="632" t="s">
        <v>35</v>
      </c>
      <c r="M940" s="278"/>
      <c r="N940" s="1301"/>
      <c r="O940" s="899" t="s">
        <v>2984</v>
      </c>
      <c r="P940" s="899"/>
      <c r="Q940" s="1203"/>
      <c r="R940" s="800" t="s">
        <v>2104</v>
      </c>
      <c r="S940" s="1001" t="e">
        <f>_xlfn.IFNA(VLOOKUP(R940,#REF!,3,FALSE), " ")</f>
        <v>#REF!</v>
      </c>
      <c r="T940" s="1214" t="s">
        <v>4342</v>
      </c>
      <c r="U940" s="304" t="s">
        <v>452</v>
      </c>
      <c r="V940" s="304" t="s">
        <v>117</v>
      </c>
      <c r="W940" s="304" t="s">
        <v>1195</v>
      </c>
      <c r="X940" s="899" t="s">
        <v>4343</v>
      </c>
      <c r="AB940" s="937"/>
      <c r="AC940" s="937"/>
    </row>
    <row r="941" spans="1:30" s="1341" customFormat="1" ht="113.25">
      <c r="A941" s="923" t="s">
        <v>4344</v>
      </c>
      <c r="B941" s="923" t="s">
        <v>1080</v>
      </c>
      <c r="C941" s="923"/>
      <c r="D941" s="924">
        <v>45352</v>
      </c>
      <c r="E941" s="886" t="s">
        <v>31</v>
      </c>
      <c r="F941" s="925">
        <v>36920</v>
      </c>
      <c r="G941" s="904" t="s">
        <v>4265</v>
      </c>
      <c r="H941" s="904" t="s">
        <v>77</v>
      </c>
      <c r="I941" s="904" t="s">
        <v>4345</v>
      </c>
      <c r="J941" s="278" t="s">
        <v>4346</v>
      </c>
      <c r="K941" s="278"/>
      <c r="L941" s="835" t="s">
        <v>35</v>
      </c>
      <c r="M941" s="450"/>
      <c r="N941" s="1307"/>
      <c r="O941" s="928" t="s">
        <v>2997</v>
      </c>
      <c r="P941" s="928"/>
      <c r="Q941" s="1194"/>
      <c r="R941" s="1175" t="s">
        <v>2104</v>
      </c>
      <c r="S941" s="1230"/>
      <c r="T941" s="1251" t="s">
        <v>4347</v>
      </c>
      <c r="U941" s="1252" t="s">
        <v>38</v>
      </c>
      <c r="V941" s="1251" t="s">
        <v>942</v>
      </c>
      <c r="W941" s="928" t="s">
        <v>4348</v>
      </c>
      <c r="X941" s="929" t="s">
        <v>4349</v>
      </c>
      <c r="Y941" s="749"/>
      <c r="Z941" s="304"/>
      <c r="AA941" s="632"/>
      <c r="AB941" s="923"/>
      <c r="AC941" s="923"/>
      <c r="AD941" s="934"/>
    </row>
    <row r="942" spans="1:30" ht="24.75">
      <c r="A942" s="937" t="s">
        <v>4350</v>
      </c>
      <c r="B942" s="937" t="s">
        <v>2071</v>
      </c>
      <c r="C942" s="937"/>
      <c r="D942" s="924">
        <v>45352</v>
      </c>
      <c r="E942" s="904" t="s">
        <v>2052</v>
      </c>
      <c r="F942" s="939">
        <v>38131</v>
      </c>
      <c r="G942" s="904" t="s">
        <v>1191</v>
      </c>
      <c r="H942" s="904" t="s">
        <v>77</v>
      </c>
      <c r="I942" s="899" t="s">
        <v>4351</v>
      </c>
      <c r="J942" s="278" t="s">
        <v>4352</v>
      </c>
      <c r="K942" s="278"/>
      <c r="L942" s="960" t="s">
        <v>5374</v>
      </c>
      <c r="M942" s="278"/>
      <c r="N942" s="3"/>
      <c r="O942" s="4" t="s">
        <v>3037</v>
      </c>
      <c r="P942" s="281" t="s">
        <v>3236</v>
      </c>
      <c r="Q942" s="300"/>
      <c r="R942" s="1166" t="s">
        <v>2986</v>
      </c>
      <c r="S942" s="1004"/>
      <c r="T942" s="378" t="s">
        <v>4353</v>
      </c>
      <c r="U942" s="4" t="s">
        <v>235</v>
      </c>
      <c r="V942" s="904" t="s">
        <v>117</v>
      </c>
      <c r="W942" s="904" t="s">
        <v>281</v>
      </c>
      <c r="X942" s="4" t="s">
        <v>5079</v>
      </c>
      <c r="AB942" s="937"/>
      <c r="AC942" s="937"/>
    </row>
    <row r="943" spans="1:30" ht="37.5">
      <c r="A943" s="937" t="s">
        <v>4354</v>
      </c>
      <c r="B943" s="937" t="s">
        <v>2665</v>
      </c>
      <c r="C943" s="937" t="s">
        <v>4355</v>
      </c>
      <c r="D943" s="924">
        <v>45210</v>
      </c>
      <c r="E943" s="904" t="s">
        <v>2007</v>
      </c>
      <c r="F943" s="939"/>
      <c r="G943" s="904" t="s">
        <v>1755</v>
      </c>
      <c r="H943" s="899" t="s">
        <v>1211</v>
      </c>
      <c r="I943" s="899" t="s">
        <v>3379</v>
      </c>
      <c r="J943" s="278" t="s">
        <v>3380</v>
      </c>
      <c r="K943" s="278"/>
      <c r="L943" s="1113" t="s">
        <v>35</v>
      </c>
      <c r="M943" s="534"/>
      <c r="N943" s="1306"/>
      <c r="O943" s="963" t="s">
        <v>3037</v>
      </c>
      <c r="P943" s="963"/>
      <c r="Q943" s="1207"/>
      <c r="R943" s="1181" t="s">
        <v>4132</v>
      </c>
      <c r="S943" s="1232"/>
      <c r="T943" s="1250" t="s">
        <v>4356</v>
      </c>
      <c r="U943" s="963" t="s">
        <v>375</v>
      </c>
      <c r="V943" s="963" t="s">
        <v>117</v>
      </c>
      <c r="W943" s="963" t="s">
        <v>1524</v>
      </c>
      <c r="X943" s="963" t="s">
        <v>966</v>
      </c>
      <c r="AB943" s="937"/>
      <c r="AC943" s="937"/>
    </row>
    <row r="944" spans="1:30" ht="62.25">
      <c r="A944" s="937" t="s">
        <v>4357</v>
      </c>
      <c r="B944" s="937" t="s">
        <v>2665</v>
      </c>
      <c r="C944" s="937"/>
      <c r="D944" s="924">
        <v>45356</v>
      </c>
      <c r="E944" s="15" t="s">
        <v>31</v>
      </c>
      <c r="F944" s="939"/>
      <c r="G944" s="904" t="s">
        <v>4358</v>
      </c>
      <c r="H944" s="904" t="s">
        <v>33</v>
      </c>
      <c r="I944" s="899" t="s">
        <v>4359</v>
      </c>
      <c r="J944" s="278" t="s">
        <v>4360</v>
      </c>
      <c r="K944" s="278"/>
      <c r="L944" s="1085" t="s">
        <v>35</v>
      </c>
      <c r="M944" s="278"/>
      <c r="N944" s="1301"/>
      <c r="O944" s="899" t="s">
        <v>3037</v>
      </c>
      <c r="P944" s="899"/>
      <c r="Q944" s="1203"/>
      <c r="R944" s="800" t="s">
        <v>4361</v>
      </c>
      <c r="S944" s="1004"/>
      <c r="T944" s="1214" t="s">
        <v>4362</v>
      </c>
      <c r="U944" s="899" t="s">
        <v>375</v>
      </c>
      <c r="V944" s="899" t="s">
        <v>117</v>
      </c>
      <c r="W944" s="899" t="s">
        <v>1524</v>
      </c>
      <c r="X944" s="899" t="s">
        <v>966</v>
      </c>
      <c r="AB944" s="937"/>
      <c r="AC944" s="937"/>
    </row>
    <row r="945" spans="1:30" s="1341" customFormat="1" ht="125.25">
      <c r="A945" s="923" t="s">
        <v>4363</v>
      </c>
      <c r="B945" s="923" t="s">
        <v>2238</v>
      </c>
      <c r="C945" s="923"/>
      <c r="D945" s="924">
        <v>45356</v>
      </c>
      <c r="E945" s="904" t="s">
        <v>2052</v>
      </c>
      <c r="F945" s="925"/>
      <c r="G945" s="904" t="s">
        <v>2126</v>
      </c>
      <c r="H945" s="904" t="s">
        <v>77</v>
      </c>
      <c r="I945" s="904" t="s">
        <v>4364</v>
      </c>
      <c r="J945" s="278" t="s">
        <v>4365</v>
      </c>
      <c r="K945" s="278" t="s">
        <v>4366</v>
      </c>
      <c r="L945" s="632" t="s">
        <v>35</v>
      </c>
      <c r="M945" s="281"/>
      <c r="N945" s="1297"/>
      <c r="O945" s="904" t="s">
        <v>1090</v>
      </c>
      <c r="P945" s="904"/>
      <c r="Q945" s="1193"/>
      <c r="R945" s="800" t="s">
        <v>4132</v>
      </c>
      <c r="S945" s="1004"/>
      <c r="T945" s="1199" t="s">
        <v>4367</v>
      </c>
      <c r="U945" s="904" t="s">
        <v>38</v>
      </c>
      <c r="V945" s="904" t="s">
        <v>117</v>
      </c>
      <c r="W945" s="904" t="s">
        <v>4368</v>
      </c>
      <c r="X945" s="904" t="s">
        <v>371</v>
      </c>
      <c r="Y945" s="749"/>
      <c r="Z945" s="304"/>
      <c r="AA945" s="632"/>
      <c r="AB945" s="923"/>
      <c r="AC945" s="923"/>
      <c r="AD945" s="934"/>
    </row>
    <row r="946" spans="1:30" ht="37.5">
      <c r="A946" s="937" t="s">
        <v>4369</v>
      </c>
      <c r="B946" s="937" t="s">
        <v>1937</v>
      </c>
      <c r="C946" s="937"/>
      <c r="D946" s="924">
        <v>45359</v>
      </c>
      <c r="E946" s="904" t="s">
        <v>945</v>
      </c>
      <c r="F946" s="939"/>
      <c r="G946" s="904" t="s">
        <v>880</v>
      </c>
      <c r="H946" s="904" t="s">
        <v>204</v>
      </c>
      <c r="I946" s="899" t="s">
        <v>4370</v>
      </c>
      <c r="J946" s="278" t="s">
        <v>4371</v>
      </c>
      <c r="K946" s="278"/>
      <c r="L946" s="1085" t="s">
        <v>45</v>
      </c>
      <c r="M946" s="412"/>
      <c r="N946" s="1304"/>
      <c r="O946" s="1075" t="s">
        <v>3037</v>
      </c>
      <c r="P946" s="1075"/>
      <c r="Q946" s="1208"/>
      <c r="R946" s="1253"/>
      <c r="S946" s="1230"/>
      <c r="T946" s="1253" t="s">
        <v>4372</v>
      </c>
      <c r="U946" s="1075"/>
      <c r="V946" s="1075"/>
      <c r="W946" s="1075"/>
      <c r="X946" s="1075"/>
      <c r="AB946" s="937"/>
      <c r="AC946" s="937"/>
    </row>
    <row r="947" spans="1:30" ht="50.25">
      <c r="A947" s="923" t="s">
        <v>4373</v>
      </c>
      <c r="B947" s="923" t="s">
        <v>1825</v>
      </c>
      <c r="C947" s="923"/>
      <c r="D947" s="924">
        <v>45364</v>
      </c>
      <c r="E947" s="904" t="s">
        <v>409</v>
      </c>
      <c r="F947" s="925"/>
      <c r="G947" s="904" t="s">
        <v>410</v>
      </c>
      <c r="H947" s="904" t="s">
        <v>77</v>
      </c>
      <c r="I947" s="904" t="s">
        <v>4374</v>
      </c>
      <c r="J947" s="278" t="s">
        <v>4375</v>
      </c>
      <c r="K947" s="278" t="s">
        <v>4376</v>
      </c>
      <c r="L947" s="853" t="s">
        <v>35</v>
      </c>
      <c r="M947" s="281"/>
      <c r="N947" s="308"/>
      <c r="O947" s="304" t="s">
        <v>1090</v>
      </c>
      <c r="P947" s="281" t="s">
        <v>3236</v>
      </c>
      <c r="Q947" s="306"/>
      <c r="R947" s="357" t="s">
        <v>4268</v>
      </c>
      <c r="S947" s="1004"/>
      <c r="T947" s="378" t="s">
        <v>4377</v>
      </c>
      <c r="U947" s="4" t="s">
        <v>384</v>
      </c>
      <c r="V947" s="4" t="s">
        <v>646</v>
      </c>
      <c r="W947" s="899" t="s">
        <v>4378</v>
      </c>
      <c r="X947" s="4" t="s">
        <v>4379</v>
      </c>
      <c r="AB947" s="937"/>
      <c r="AC947" s="937"/>
    </row>
    <row r="948" spans="1:30" s="1341" customFormat="1" ht="50.25">
      <c r="A948" s="923" t="s">
        <v>4380</v>
      </c>
      <c r="B948" s="923" t="s">
        <v>1080</v>
      </c>
      <c r="C948" s="923"/>
      <c r="D948" s="924">
        <v>45364</v>
      </c>
      <c r="E948" s="886" t="s">
        <v>31</v>
      </c>
      <c r="F948" s="925" t="s">
        <v>4381</v>
      </c>
      <c r="G948" s="904" t="s">
        <v>4265</v>
      </c>
      <c r="H948" s="904" t="s">
        <v>77</v>
      </c>
      <c r="I948" s="904" t="s">
        <v>4382</v>
      </c>
      <c r="J948" s="278" t="s">
        <v>4383</v>
      </c>
      <c r="K948" s="278"/>
      <c r="L948" s="853" t="s">
        <v>35</v>
      </c>
      <c r="M948" s="470"/>
      <c r="N948" s="1211"/>
      <c r="O948" s="1068" t="s">
        <v>3037</v>
      </c>
      <c r="P948" s="1068"/>
      <c r="Q948" s="1196"/>
      <c r="R948" s="1181" t="s">
        <v>2104</v>
      </c>
      <c r="S948" s="1182" t="e">
        <f>_xlfn.IFNA(VLOOKUP(R948,#REF!,3,FALSE), " ")</f>
        <v>#REF!</v>
      </c>
      <c r="T948" s="1254" t="s">
        <v>4384</v>
      </c>
      <c r="U948" s="1068" t="s">
        <v>375</v>
      </c>
      <c r="V948" s="1068" t="s">
        <v>942</v>
      </c>
      <c r="W948" s="1068" t="s">
        <v>3155</v>
      </c>
      <c r="X948" s="1068" t="s">
        <v>4385</v>
      </c>
      <c r="Y948" s="749"/>
      <c r="Z948" s="304"/>
      <c r="AA948" s="632"/>
      <c r="AB948" s="923"/>
      <c r="AC948" s="923"/>
      <c r="AD948" s="934"/>
    </row>
    <row r="949" spans="1:30" ht="24.75">
      <c r="A949" s="937" t="s">
        <v>4386</v>
      </c>
      <c r="B949" s="937" t="s">
        <v>1825</v>
      </c>
      <c r="C949" s="937"/>
      <c r="D949" s="924">
        <v>45364</v>
      </c>
      <c r="E949" s="904" t="s">
        <v>3058</v>
      </c>
      <c r="F949" s="939"/>
      <c r="G949" s="904" t="s">
        <v>946</v>
      </c>
      <c r="H949" s="904" t="s">
        <v>77</v>
      </c>
      <c r="I949" s="899" t="s">
        <v>4387</v>
      </c>
      <c r="J949" s="278" t="s">
        <v>4388</v>
      </c>
      <c r="K949" s="278"/>
      <c r="L949" s="853" t="s">
        <v>35</v>
      </c>
      <c r="M949" s="278"/>
      <c r="N949" s="1301"/>
      <c r="O949" s="899"/>
      <c r="P949" s="899"/>
      <c r="Q949" s="1203"/>
      <c r="R949" s="800" t="s">
        <v>4361</v>
      </c>
      <c r="S949" s="1004"/>
      <c r="T949" s="960" t="s">
        <v>4388</v>
      </c>
      <c r="U949" s="899" t="s">
        <v>375</v>
      </c>
      <c r="V949" s="899" t="s">
        <v>117</v>
      </c>
      <c r="W949" s="899" t="s">
        <v>1524</v>
      </c>
      <c r="X949" s="899" t="s">
        <v>966</v>
      </c>
      <c r="AB949" s="937"/>
      <c r="AC949" s="937"/>
    </row>
    <row r="950" spans="1:30" s="1341" customFormat="1">
      <c r="A950" s="923" t="s">
        <v>4389</v>
      </c>
      <c r="B950" s="923" t="s">
        <v>1825</v>
      </c>
      <c r="C950" s="923"/>
      <c r="D950" s="924">
        <v>45365</v>
      </c>
      <c r="E950" s="15" t="s">
        <v>31</v>
      </c>
      <c r="F950" s="925"/>
      <c r="G950" s="904" t="s">
        <v>946</v>
      </c>
      <c r="H950" s="904" t="s">
        <v>1211</v>
      </c>
      <c r="I950" s="904" t="s">
        <v>4390</v>
      </c>
      <c r="J950" s="278" t="s">
        <v>4391</v>
      </c>
      <c r="K950" s="278"/>
      <c r="L950" s="853" t="s">
        <v>35</v>
      </c>
      <c r="M950" s="281"/>
      <c r="N950" s="1297"/>
      <c r="O950" s="904" t="s">
        <v>2958</v>
      </c>
      <c r="P950" s="904"/>
      <c r="Q950" s="1193"/>
      <c r="R950" s="800" t="s">
        <v>2104</v>
      </c>
      <c r="S950" s="1001" t="e">
        <f>_xlfn.IFNA(VLOOKUP(R950,#REF!,3,FALSE), " ")</f>
        <v>#REF!</v>
      </c>
      <c r="T950" s="962" t="s">
        <v>4391</v>
      </c>
      <c r="U950" s="953" t="s">
        <v>65</v>
      </c>
      <c r="V950" s="953" t="s">
        <v>117</v>
      </c>
      <c r="W950" s="953" t="s">
        <v>1524</v>
      </c>
      <c r="X950" s="953" t="s">
        <v>1340</v>
      </c>
      <c r="Y950" s="749"/>
      <c r="Z950" s="304"/>
      <c r="AA950" s="632"/>
      <c r="AB950" s="923"/>
      <c r="AC950" s="923"/>
      <c r="AD950" s="934"/>
    </row>
    <row r="951" spans="1:30" s="1341" customFormat="1" ht="100.5">
      <c r="A951" s="923" t="s">
        <v>4392</v>
      </c>
      <c r="B951" s="923" t="s">
        <v>1080</v>
      </c>
      <c r="C951" s="923" t="s">
        <v>4393</v>
      </c>
      <c r="D951" s="924">
        <v>45366</v>
      </c>
      <c r="E951" s="886" t="s">
        <v>31</v>
      </c>
      <c r="F951" s="925">
        <v>39365</v>
      </c>
      <c r="G951" s="904" t="s">
        <v>4265</v>
      </c>
      <c r="H951" s="904" t="s">
        <v>77</v>
      </c>
      <c r="I951" s="904" t="s">
        <v>4394</v>
      </c>
      <c r="J951" s="278" t="s">
        <v>4395</v>
      </c>
      <c r="K951" s="278"/>
      <c r="L951" s="853" t="s">
        <v>35</v>
      </c>
      <c r="M951" s="450"/>
      <c r="N951" s="1307"/>
      <c r="O951" s="928" t="s">
        <v>2964</v>
      </c>
      <c r="P951" s="928"/>
      <c r="Q951" s="1194"/>
      <c r="R951" s="1175" t="s">
        <v>2104</v>
      </c>
      <c r="S951" s="1179" t="e">
        <f>_xlfn.IFNA(VLOOKUP(R951,#REF!,3,FALSE), " ")</f>
        <v>#REF!</v>
      </c>
      <c r="T951" s="1195" t="s">
        <v>4396</v>
      </c>
      <c r="U951" s="928" t="s">
        <v>375</v>
      </c>
      <c r="V951" s="928" t="s">
        <v>942</v>
      </c>
      <c r="W951" s="928" t="s">
        <v>3155</v>
      </c>
      <c r="X951" s="928" t="s">
        <v>4397</v>
      </c>
      <c r="Y951" s="749"/>
      <c r="Z951" s="304"/>
      <c r="AA951" s="632"/>
      <c r="AB951" s="923"/>
      <c r="AC951" s="923"/>
      <c r="AD951" s="934"/>
    </row>
    <row r="952" spans="1:30" ht="37.5">
      <c r="A952" s="937" t="s">
        <v>4398</v>
      </c>
      <c r="B952" s="937" t="s">
        <v>1825</v>
      </c>
      <c r="C952" s="937"/>
      <c r="D952" s="924">
        <v>45369</v>
      </c>
      <c r="E952" s="904"/>
      <c r="F952" s="939"/>
      <c r="G952" s="904" t="s">
        <v>946</v>
      </c>
      <c r="H952" s="904" t="s">
        <v>947</v>
      </c>
      <c r="I952" s="899" t="s">
        <v>4399</v>
      </c>
      <c r="J952" s="278" t="s">
        <v>4400</v>
      </c>
      <c r="K952" s="278" t="s">
        <v>4401</v>
      </c>
      <c r="L952" s="853" t="s">
        <v>45</v>
      </c>
      <c r="M952" s="278"/>
      <c r="N952" s="3"/>
      <c r="O952" s="4" t="s">
        <v>1090</v>
      </c>
      <c r="P952" s="4"/>
      <c r="Q952" s="300"/>
      <c r="R952" s="303"/>
      <c r="S952" s="1004"/>
      <c r="T952" s="378" t="s">
        <v>4402</v>
      </c>
      <c r="U952" s="363" t="s">
        <v>65</v>
      </c>
      <c r="V952" s="363" t="s">
        <v>117</v>
      </c>
      <c r="W952" s="363" t="s">
        <v>1524</v>
      </c>
      <c r="X952" s="4" t="s">
        <v>3237</v>
      </c>
      <c r="AB952" s="937"/>
      <c r="AC952" s="937"/>
    </row>
    <row r="953" spans="1:30" s="1342" customFormat="1" ht="62.25">
      <c r="A953" s="1080" t="s">
        <v>4403</v>
      </c>
      <c r="B953" s="1080" t="s">
        <v>1825</v>
      </c>
      <c r="C953" s="1080"/>
      <c r="D953" s="1081">
        <v>45369</v>
      </c>
      <c r="E953" s="925"/>
      <c r="F953" s="925"/>
      <c r="G953" s="925" t="s">
        <v>946</v>
      </c>
      <c r="H953" s="925" t="s">
        <v>947</v>
      </c>
      <c r="I953" s="925" t="s">
        <v>4404</v>
      </c>
      <c r="J953" s="278" t="s">
        <v>4405</v>
      </c>
      <c r="K953" s="278" t="s">
        <v>4406</v>
      </c>
      <c r="L953" s="853" t="s">
        <v>45</v>
      </c>
      <c r="M953" s="275"/>
      <c r="N953" s="309"/>
      <c r="O953" s="303" t="s">
        <v>1090</v>
      </c>
      <c r="P953" s="303"/>
      <c r="Q953" s="1028"/>
      <c r="R953" s="303"/>
      <c r="S953" s="1013"/>
      <c r="T953" s="384" t="s">
        <v>4407</v>
      </c>
      <c r="U953" s="363" t="s">
        <v>65</v>
      </c>
      <c r="V953" s="363" t="s">
        <v>117</v>
      </c>
      <c r="W953" s="363" t="s">
        <v>1524</v>
      </c>
      <c r="X953" s="303" t="s">
        <v>4408</v>
      </c>
      <c r="Y953" s="729"/>
      <c r="Z953" s="303"/>
      <c r="AA953" s="708"/>
      <c r="AB953" s="1080"/>
      <c r="AC953" s="1080"/>
      <c r="AD953" s="1218"/>
    </row>
    <row r="954" spans="1:30" s="1342" customFormat="1" ht="100.5">
      <c r="A954" s="1080" t="s">
        <v>4409</v>
      </c>
      <c r="B954" s="1080" t="s">
        <v>1080</v>
      </c>
      <c r="C954" s="1080"/>
      <c r="D954" s="1081">
        <v>45369</v>
      </c>
      <c r="E954" s="925" t="s">
        <v>4410</v>
      </c>
      <c r="F954" s="925">
        <v>41267</v>
      </c>
      <c r="G954" s="925" t="s">
        <v>4411</v>
      </c>
      <c r="H954" s="925" t="s">
        <v>33</v>
      </c>
      <c r="I954" s="925" t="s">
        <v>4412</v>
      </c>
      <c r="J954" s="278" t="s">
        <v>4413</v>
      </c>
      <c r="K954" s="278"/>
      <c r="L954" s="960" t="s">
        <v>5374</v>
      </c>
      <c r="M954" s="275"/>
      <c r="N954" s="309"/>
      <c r="O954" s="303" t="s">
        <v>2964</v>
      </c>
      <c r="P954" s="281" t="s">
        <v>3236</v>
      </c>
      <c r="Q954" s="1028"/>
      <c r="R954" s="1166" t="s">
        <v>2986</v>
      </c>
      <c r="S954" s="375"/>
      <c r="T954" s="384" t="s">
        <v>5085</v>
      </c>
      <c r="U954" s="363" t="s">
        <v>65</v>
      </c>
      <c r="V954" s="308" t="s">
        <v>117</v>
      </c>
      <c r="W954" s="304" t="s">
        <v>5075</v>
      </c>
      <c r="X954" s="304" t="s">
        <v>3728</v>
      </c>
      <c r="Y954" s="729"/>
      <c r="Z954" s="303"/>
      <c r="AA954" s="708"/>
      <c r="AB954" s="1080"/>
      <c r="AC954" s="1080"/>
      <c r="AD954" s="1218"/>
    </row>
    <row r="955" spans="1:30" s="1342" customFormat="1" ht="24.75">
      <c r="A955" s="1080" t="s">
        <v>4414</v>
      </c>
      <c r="B955" s="1080" t="s">
        <v>1825</v>
      </c>
      <c r="C955" s="1080"/>
      <c r="D955" s="1081">
        <v>45369</v>
      </c>
      <c r="E955" s="925"/>
      <c r="F955" s="925"/>
      <c r="G955" s="925" t="s">
        <v>946</v>
      </c>
      <c r="H955" s="925" t="s">
        <v>1211</v>
      </c>
      <c r="I955" s="925" t="s">
        <v>4415</v>
      </c>
      <c r="J955" s="278" t="s">
        <v>4416</v>
      </c>
      <c r="K955" s="278"/>
      <c r="L955" s="1115" t="s">
        <v>45</v>
      </c>
      <c r="M955" s="437"/>
      <c r="N955" s="1308"/>
      <c r="O955" s="963" t="s">
        <v>2964</v>
      </c>
      <c r="P955" s="963"/>
      <c r="Q955" s="1255"/>
      <c r="R955" s="1086"/>
      <c r="S955" s="1256"/>
      <c r="T955" s="1086" t="s">
        <v>4416</v>
      </c>
      <c r="U955" s="933"/>
      <c r="V955" s="933"/>
      <c r="W955" s="925"/>
      <c r="X955" s="925"/>
      <c r="Y955" s="729"/>
      <c r="Z955" s="303"/>
      <c r="AA955" s="708"/>
      <c r="AB955" s="1080"/>
      <c r="AC955" s="1080"/>
      <c r="AD955" s="1218"/>
    </row>
    <row r="956" spans="1:30" s="1341" customFormat="1">
      <c r="A956" s="923" t="s">
        <v>4417</v>
      </c>
      <c r="B956" s="923" t="s">
        <v>2665</v>
      </c>
      <c r="C956" s="923"/>
      <c r="D956" s="924">
        <v>45369</v>
      </c>
      <c r="E956" s="904" t="s">
        <v>4418</v>
      </c>
      <c r="F956" s="925"/>
      <c r="G956" s="904" t="s">
        <v>4419</v>
      </c>
      <c r="H956" s="904" t="s">
        <v>3770</v>
      </c>
      <c r="I956" s="904" t="s">
        <v>4420</v>
      </c>
      <c r="J956" s="278" t="s">
        <v>4420</v>
      </c>
      <c r="K956" s="278"/>
      <c r="L956" s="1099" t="s">
        <v>45</v>
      </c>
      <c r="M956" s="281"/>
      <c r="N956" s="1297"/>
      <c r="O956" s="904"/>
      <c r="P956" s="904"/>
      <c r="Q956" s="1193"/>
      <c r="R956" s="1082"/>
      <c r="S956" s="1004"/>
      <c r="T956" s="1199" t="s">
        <v>4421</v>
      </c>
      <c r="U956" s="904"/>
      <c r="V956" s="904"/>
      <c r="W956" s="904"/>
      <c r="X956" s="904"/>
      <c r="Y956" s="749"/>
      <c r="Z956" s="304"/>
      <c r="AA956" s="632"/>
      <c r="AB956" s="923"/>
      <c r="AC956" s="923"/>
      <c r="AD956" s="934"/>
    </row>
    <row r="957" spans="1:30" ht="24.75">
      <c r="A957" s="937" t="s">
        <v>4422</v>
      </c>
      <c r="B957" s="937" t="s">
        <v>2071</v>
      </c>
      <c r="C957" s="937"/>
      <c r="D957" s="924">
        <v>45372</v>
      </c>
      <c r="E957" s="904"/>
      <c r="F957" s="939"/>
      <c r="G957" s="904" t="s">
        <v>3572</v>
      </c>
      <c r="H957" s="904" t="s">
        <v>204</v>
      </c>
      <c r="I957" s="899" t="s">
        <v>4423</v>
      </c>
      <c r="J957" s="278" t="s">
        <v>4424</v>
      </c>
      <c r="K957" s="278" t="s">
        <v>4425</v>
      </c>
      <c r="L957" s="632" t="s">
        <v>35</v>
      </c>
      <c r="M957" s="278"/>
      <c r="N957" s="1301"/>
      <c r="O957" s="899" t="s">
        <v>1090</v>
      </c>
      <c r="P957" s="899" t="s">
        <v>4426</v>
      </c>
      <c r="Q957" s="1203"/>
      <c r="R957" s="800" t="s">
        <v>2104</v>
      </c>
      <c r="S957" s="1001" t="e">
        <f>_xlfn.IFNA(VLOOKUP(R957,#REF!,3,FALSE), " ")</f>
        <v>#REF!</v>
      </c>
      <c r="T957" s="1214" t="s">
        <v>4427</v>
      </c>
      <c r="U957" s="899" t="s">
        <v>38</v>
      </c>
      <c r="V957" s="899" t="s">
        <v>117</v>
      </c>
      <c r="W957" s="899" t="s">
        <v>38</v>
      </c>
      <c r="X957" s="899" t="s">
        <v>4428</v>
      </c>
      <c r="AB957" s="937"/>
      <c r="AC957" s="937"/>
    </row>
    <row r="958" spans="1:30" ht="37.5">
      <c r="A958" s="937" t="s">
        <v>4429</v>
      </c>
      <c r="B958" s="937" t="s">
        <v>3243</v>
      </c>
      <c r="C958" s="937"/>
      <c r="D958" s="924">
        <v>45372</v>
      </c>
      <c r="E958" s="904" t="s">
        <v>1458</v>
      </c>
      <c r="F958" s="939"/>
      <c r="G958" s="904" t="s">
        <v>3244</v>
      </c>
      <c r="H958" s="904" t="s">
        <v>204</v>
      </c>
      <c r="I958" s="899" t="s">
        <v>4430</v>
      </c>
      <c r="J958" s="278" t="s">
        <v>4431</v>
      </c>
      <c r="K958" s="278"/>
      <c r="L958" s="1115" t="s">
        <v>35</v>
      </c>
      <c r="M958" s="278" t="s">
        <v>5361</v>
      </c>
      <c r="N958" s="1301"/>
      <c r="O958" s="899" t="s">
        <v>2964</v>
      </c>
      <c r="P958" s="281" t="s">
        <v>3236</v>
      </c>
      <c r="Q958" s="1203"/>
      <c r="R958" s="800" t="s">
        <v>4268</v>
      </c>
      <c r="S958" s="1004"/>
      <c r="T958" s="1214" t="s">
        <v>4432</v>
      </c>
      <c r="U958" s="899" t="s">
        <v>2091</v>
      </c>
      <c r="V958" s="899" t="s">
        <v>117</v>
      </c>
      <c r="W958" s="899" t="s">
        <v>2904</v>
      </c>
      <c r="X958" s="899" t="s">
        <v>4433</v>
      </c>
      <c r="AB958" s="937"/>
      <c r="AC958" s="937"/>
    </row>
    <row r="959" spans="1:30" ht="62.25">
      <c r="A959" s="937" t="s">
        <v>4434</v>
      </c>
      <c r="B959" s="937" t="s">
        <v>1979</v>
      </c>
      <c r="C959" s="899" t="s">
        <v>4435</v>
      </c>
      <c r="D959" s="924">
        <v>45372</v>
      </c>
      <c r="E959" s="904" t="s">
        <v>204</v>
      </c>
      <c r="F959" s="939"/>
      <c r="G959" s="904" t="s">
        <v>1755</v>
      </c>
      <c r="H959" s="904" t="s">
        <v>204</v>
      </c>
      <c r="I959" s="899" t="s">
        <v>4436</v>
      </c>
      <c r="J959" s="278" t="s">
        <v>4437</v>
      </c>
      <c r="K959" s="278"/>
      <c r="L959" s="1097" t="s">
        <v>35</v>
      </c>
      <c r="M959" s="278" t="s">
        <v>5362</v>
      </c>
      <c r="N959" s="937">
        <v>31009</v>
      </c>
      <c r="O959" s="899" t="s">
        <v>3037</v>
      </c>
      <c r="P959" s="899"/>
      <c r="Q959" s="1203"/>
      <c r="R959" s="800" t="s">
        <v>4188</v>
      </c>
      <c r="S959" s="1004"/>
      <c r="T959" s="960" t="s">
        <v>4437</v>
      </c>
      <c r="U959" s="899" t="s">
        <v>375</v>
      </c>
      <c r="V959" s="899" t="s">
        <v>117</v>
      </c>
      <c r="W959" s="899" t="s">
        <v>1524</v>
      </c>
      <c r="X959" s="899" t="s">
        <v>966</v>
      </c>
      <c r="AB959" s="937"/>
      <c r="AC959" s="937"/>
    </row>
    <row r="960" spans="1:30" ht="22.5" customHeight="1">
      <c r="A960" s="937" t="s">
        <v>4438</v>
      </c>
      <c r="B960" s="937" t="s">
        <v>2238</v>
      </c>
      <c r="C960" s="937" t="s">
        <v>4333</v>
      </c>
      <c r="D960" s="924">
        <v>45372</v>
      </c>
      <c r="E960" s="904" t="s">
        <v>1211</v>
      </c>
      <c r="F960" s="939"/>
      <c r="G960" s="904" t="s">
        <v>4334</v>
      </c>
      <c r="H960" s="904" t="s">
        <v>1211</v>
      </c>
      <c r="I960" s="899" t="s">
        <v>4335</v>
      </c>
      <c r="J960" s="278" t="s">
        <v>4336</v>
      </c>
      <c r="K960" s="278"/>
      <c r="L960" s="1085" t="s">
        <v>45</v>
      </c>
      <c r="M960" s="278"/>
      <c r="N960" s="1301"/>
      <c r="O960" s="899" t="s">
        <v>2964</v>
      </c>
      <c r="P960" s="899"/>
      <c r="Q960" s="1203"/>
      <c r="R960" s="800"/>
      <c r="S960" s="1004"/>
      <c r="T960" s="1214" t="s">
        <v>4337</v>
      </c>
      <c r="U960" s="899" t="s">
        <v>384</v>
      </c>
      <c r="V960" s="899" t="s">
        <v>942</v>
      </c>
      <c r="W960" s="899" t="s">
        <v>384</v>
      </c>
      <c r="X960" s="899" t="s">
        <v>4439</v>
      </c>
      <c r="AB960" s="937"/>
      <c r="AC960" s="937"/>
    </row>
    <row r="961" spans="1:30" ht="62.25">
      <c r="A961" s="937" t="s">
        <v>4440</v>
      </c>
      <c r="B961" s="937" t="s">
        <v>2238</v>
      </c>
      <c r="C961" s="937" t="s">
        <v>4357</v>
      </c>
      <c r="D961" s="924">
        <v>45372</v>
      </c>
      <c r="E961" s="15" t="s">
        <v>31</v>
      </c>
      <c r="F961" s="939"/>
      <c r="G961" s="904" t="s">
        <v>4358</v>
      </c>
      <c r="H961" s="904" t="s">
        <v>33</v>
      </c>
      <c r="I961" s="899" t="s">
        <v>4359</v>
      </c>
      <c r="J961" s="278" t="s">
        <v>4360</v>
      </c>
      <c r="K961" s="278"/>
      <c r="L961" s="632" t="s">
        <v>35</v>
      </c>
      <c r="M961" s="278"/>
      <c r="N961" s="1301"/>
      <c r="O961" s="899" t="s">
        <v>3037</v>
      </c>
      <c r="P961" s="899"/>
      <c r="Q961" s="1203"/>
      <c r="R961" s="800" t="s">
        <v>2104</v>
      </c>
      <c r="S961" s="1001" t="e">
        <f>_xlfn.IFNA(VLOOKUP(R961,#REF!,3,FALSE), " ")</f>
        <v>#REF!</v>
      </c>
      <c r="T961" s="1214" t="s">
        <v>4362</v>
      </c>
      <c r="U961" s="899" t="s">
        <v>65</v>
      </c>
      <c r="V961" s="899" t="s">
        <v>966</v>
      </c>
      <c r="W961" s="899" t="s">
        <v>1524</v>
      </c>
      <c r="X961" s="899" t="s">
        <v>966</v>
      </c>
      <c r="AB961" s="937"/>
      <c r="AC961" s="937"/>
    </row>
    <row r="962" spans="1:30" ht="24.75">
      <c r="A962" s="937" t="s">
        <v>4441</v>
      </c>
      <c r="B962" s="937" t="s">
        <v>2238</v>
      </c>
      <c r="C962" s="937" t="s">
        <v>4386</v>
      </c>
      <c r="D962" s="924">
        <v>45372</v>
      </c>
      <c r="E962" s="904" t="s">
        <v>3058</v>
      </c>
      <c r="F962" s="939"/>
      <c r="G962" s="904" t="s">
        <v>946</v>
      </c>
      <c r="H962" s="904" t="s">
        <v>77</v>
      </c>
      <c r="I962" s="899" t="s">
        <v>4387</v>
      </c>
      <c r="J962" s="278" t="s">
        <v>4388</v>
      </c>
      <c r="K962" s="278"/>
      <c r="L962" s="632" t="s">
        <v>35</v>
      </c>
      <c r="M962" s="278"/>
      <c r="N962" s="1301"/>
      <c r="O962" s="899" t="s">
        <v>3037</v>
      </c>
      <c r="P962" s="899"/>
      <c r="Q962" s="1203"/>
      <c r="R962" s="800" t="s">
        <v>2104</v>
      </c>
      <c r="S962" s="1001" t="e">
        <f>_xlfn.IFNA(VLOOKUP(R962,#REF!,3,FALSE), " ")</f>
        <v>#REF!</v>
      </c>
      <c r="T962" s="1214" t="s">
        <v>4442</v>
      </c>
      <c r="U962" s="899" t="s">
        <v>65</v>
      </c>
      <c r="V962" s="899" t="s">
        <v>966</v>
      </c>
      <c r="W962" s="899" t="s">
        <v>1524</v>
      </c>
      <c r="X962" s="899" t="s">
        <v>966</v>
      </c>
      <c r="AB962" s="937"/>
      <c r="AC962" s="937"/>
    </row>
    <row r="963" spans="1:30" ht="100.5">
      <c r="A963" s="937" t="s">
        <v>4443</v>
      </c>
      <c r="B963" s="937" t="s">
        <v>2665</v>
      </c>
      <c r="C963" s="937"/>
      <c r="D963" s="924">
        <v>45373</v>
      </c>
      <c r="E963" s="904" t="s">
        <v>1211</v>
      </c>
      <c r="F963" s="939"/>
      <c r="G963" s="904" t="s">
        <v>1219</v>
      </c>
      <c r="H963" s="904" t="s">
        <v>204</v>
      </c>
      <c r="I963" s="899" t="s">
        <v>4444</v>
      </c>
      <c r="J963" s="278" t="s">
        <v>4445</v>
      </c>
      <c r="K963" s="278"/>
      <c r="L963" s="1097" t="s">
        <v>35</v>
      </c>
      <c r="M963" s="278"/>
      <c r="N963" s="1301"/>
      <c r="O963" s="899" t="s">
        <v>3037</v>
      </c>
      <c r="P963" s="899"/>
      <c r="Q963" s="1203"/>
      <c r="R963" s="800" t="s">
        <v>4188</v>
      </c>
      <c r="S963" s="1004"/>
      <c r="T963" s="960" t="s">
        <v>4446</v>
      </c>
      <c r="U963" s="899" t="s">
        <v>375</v>
      </c>
      <c r="V963" s="899" t="s">
        <v>117</v>
      </c>
      <c r="W963" s="899" t="s">
        <v>1524</v>
      </c>
      <c r="X963" s="899" t="s">
        <v>966</v>
      </c>
      <c r="AB963" s="937"/>
      <c r="AC963" s="937"/>
    </row>
    <row r="964" spans="1:30" ht="24.75">
      <c r="A964" s="937" t="s">
        <v>4447</v>
      </c>
      <c r="B964" s="937" t="s">
        <v>2665</v>
      </c>
      <c r="C964" s="937" t="s">
        <v>4448</v>
      </c>
      <c r="D964" s="924">
        <v>45376</v>
      </c>
      <c r="E964" s="904" t="s">
        <v>2052</v>
      </c>
      <c r="F964" s="939">
        <v>42284</v>
      </c>
      <c r="G964" s="904" t="s">
        <v>2126</v>
      </c>
      <c r="H964" s="904" t="s">
        <v>77</v>
      </c>
      <c r="I964" s="899" t="s">
        <v>4449</v>
      </c>
      <c r="J964" s="278" t="s">
        <v>4450</v>
      </c>
      <c r="K964" s="278"/>
      <c r="L964" s="1115" t="s">
        <v>35</v>
      </c>
      <c r="M964" s="278"/>
      <c r="N964" s="1301"/>
      <c r="O964" s="899" t="s">
        <v>3037</v>
      </c>
      <c r="P964" s="281" t="s">
        <v>3236</v>
      </c>
      <c r="Q964" s="1203"/>
      <c r="R964" s="800" t="s">
        <v>4268</v>
      </c>
      <c r="S964" s="1004"/>
      <c r="T964" s="960" t="s">
        <v>4451</v>
      </c>
      <c r="U964" s="899" t="s">
        <v>375</v>
      </c>
      <c r="V964" s="899" t="s">
        <v>117</v>
      </c>
      <c r="W964" s="899" t="s">
        <v>1524</v>
      </c>
      <c r="X964" s="899" t="s">
        <v>4452</v>
      </c>
      <c r="AB964" s="937"/>
      <c r="AC964" s="937"/>
    </row>
    <row r="965" spans="1:30" ht="62.25">
      <c r="A965" s="937" t="s">
        <v>4453</v>
      </c>
      <c r="B965" s="937" t="s">
        <v>1979</v>
      </c>
      <c r="C965" s="899" t="s">
        <v>4454</v>
      </c>
      <c r="D965" s="924">
        <v>45372</v>
      </c>
      <c r="E965" s="904" t="s">
        <v>204</v>
      </c>
      <c r="F965" s="939"/>
      <c r="G965" s="904" t="s">
        <v>1755</v>
      </c>
      <c r="H965" s="904" t="s">
        <v>204</v>
      </c>
      <c r="I965" s="899" t="s">
        <v>4436</v>
      </c>
      <c r="J965" s="278" t="s">
        <v>4437</v>
      </c>
      <c r="K965" s="278"/>
      <c r="L965" s="1085" t="s">
        <v>35</v>
      </c>
      <c r="M965" s="278" t="s">
        <v>5362</v>
      </c>
      <c r="N965" s="937">
        <v>31009</v>
      </c>
      <c r="O965" s="899" t="s">
        <v>3037</v>
      </c>
      <c r="P965" s="899"/>
      <c r="Q965" s="1203"/>
      <c r="R965" s="800" t="s">
        <v>4361</v>
      </c>
      <c r="S965" s="1004"/>
      <c r="T965" s="960" t="s">
        <v>4437</v>
      </c>
      <c r="U965" s="899" t="s">
        <v>375</v>
      </c>
      <c r="V965" s="899" t="s">
        <v>117</v>
      </c>
      <c r="W965" s="899" t="s">
        <v>1524</v>
      </c>
      <c r="X965" s="899" t="s">
        <v>966</v>
      </c>
      <c r="AB965" s="937"/>
      <c r="AC965" s="937"/>
    </row>
    <row r="966" spans="1:30" ht="62.25">
      <c r="A966" s="937" t="s">
        <v>4455</v>
      </c>
      <c r="B966" s="937" t="s">
        <v>1979</v>
      </c>
      <c r="C966" s="899" t="s">
        <v>4456</v>
      </c>
      <c r="D966" s="924">
        <v>45372</v>
      </c>
      <c r="E966" s="904" t="s">
        <v>204</v>
      </c>
      <c r="F966" s="939"/>
      <c r="G966" s="904" t="s">
        <v>1755</v>
      </c>
      <c r="H966" s="904" t="s">
        <v>204</v>
      </c>
      <c r="I966" s="899" t="s">
        <v>4436</v>
      </c>
      <c r="J966" s="278" t="s">
        <v>4437</v>
      </c>
      <c r="K966" s="278"/>
      <c r="L966" s="632" t="s">
        <v>35</v>
      </c>
      <c r="M966" s="278" t="s">
        <v>5362</v>
      </c>
      <c r="N966" s="937">
        <v>31009</v>
      </c>
      <c r="O966" s="899" t="s">
        <v>3037</v>
      </c>
      <c r="P966" s="899"/>
      <c r="Q966" s="1203"/>
      <c r="R966" s="800" t="s">
        <v>2104</v>
      </c>
      <c r="S966" s="1001" t="e">
        <f>_xlfn.IFNA(VLOOKUP(R966,#REF!,3,FALSE), " ")</f>
        <v>#REF!</v>
      </c>
      <c r="T966" s="960" t="s">
        <v>4437</v>
      </c>
      <c r="U966" s="899" t="s">
        <v>375</v>
      </c>
      <c r="V966" s="899" t="s">
        <v>117</v>
      </c>
      <c r="W966" s="899" t="s">
        <v>1524</v>
      </c>
      <c r="X966" s="899" t="s">
        <v>966</v>
      </c>
      <c r="AB966" s="937"/>
      <c r="AC966" s="937"/>
    </row>
    <row r="967" spans="1:30" ht="100.5">
      <c r="A967" s="937" t="s">
        <v>4457</v>
      </c>
      <c r="B967" s="937" t="s">
        <v>2665</v>
      </c>
      <c r="C967" s="937"/>
      <c r="D967" s="924">
        <v>45373</v>
      </c>
      <c r="E967" s="904" t="s">
        <v>1211</v>
      </c>
      <c r="F967" s="939"/>
      <c r="G967" s="904" t="s">
        <v>1219</v>
      </c>
      <c r="H967" s="904" t="s">
        <v>204</v>
      </c>
      <c r="I967" s="899" t="s">
        <v>4458</v>
      </c>
      <c r="J967" s="278" t="s">
        <v>4445</v>
      </c>
      <c r="K967" s="278"/>
      <c r="L967" s="1085" t="s">
        <v>35</v>
      </c>
      <c r="M967" s="278"/>
      <c r="N967" s="937"/>
      <c r="O967" s="899" t="s">
        <v>3037</v>
      </c>
      <c r="P967" s="899"/>
      <c r="Q967" s="1203"/>
      <c r="R967" s="800" t="s">
        <v>4361</v>
      </c>
      <c r="S967" s="1004"/>
      <c r="T967" s="960" t="s">
        <v>4446</v>
      </c>
      <c r="U967" s="899" t="s">
        <v>375</v>
      </c>
      <c r="V967" s="899" t="s">
        <v>117</v>
      </c>
      <c r="W967" s="899" t="s">
        <v>1524</v>
      </c>
      <c r="X967" s="899" t="s">
        <v>966</v>
      </c>
      <c r="Y967" s="899" t="s">
        <v>966</v>
      </c>
      <c r="AB967" s="937"/>
      <c r="AC967" s="937"/>
    </row>
    <row r="968" spans="1:30" s="1341" customFormat="1" ht="62.25">
      <c r="A968" s="923" t="s">
        <v>4459</v>
      </c>
      <c r="B968" s="923" t="s">
        <v>1825</v>
      </c>
      <c r="C968" s="904" t="s">
        <v>4460</v>
      </c>
      <c r="D968" s="924">
        <v>45378</v>
      </c>
      <c r="E968" s="904" t="s">
        <v>1398</v>
      </c>
      <c r="F968" s="925"/>
      <c r="G968" s="904" t="s">
        <v>946</v>
      </c>
      <c r="H968" s="904" t="s">
        <v>1211</v>
      </c>
      <c r="I968" s="904" t="s">
        <v>4461</v>
      </c>
      <c r="J968" s="278" t="s">
        <v>4462</v>
      </c>
      <c r="K968" s="278"/>
      <c r="L968" s="1099" t="s">
        <v>35</v>
      </c>
      <c r="M968" s="278"/>
      <c r="N968" s="937"/>
      <c r="O968" s="904" t="s">
        <v>3037</v>
      </c>
      <c r="P968" s="904"/>
      <c r="Q968" s="1193"/>
      <c r="R968" s="800" t="s">
        <v>4463</v>
      </c>
      <c r="S968" s="1004"/>
      <c r="T968" s="960" t="s">
        <v>4464</v>
      </c>
      <c r="U968" s="899" t="s">
        <v>375</v>
      </c>
      <c r="V968" s="899" t="s">
        <v>117</v>
      </c>
      <c r="W968" s="899" t="s">
        <v>1524</v>
      </c>
      <c r="X968" s="899" t="s">
        <v>4465</v>
      </c>
      <c r="Y968" s="749"/>
      <c r="Z968" s="304"/>
      <c r="AA968" s="632"/>
      <c r="AB968" s="923"/>
      <c r="AC968" s="923"/>
      <c r="AD968" s="934"/>
    </row>
    <row r="969" spans="1:30" ht="24.75">
      <c r="A969" s="937" t="s">
        <v>4466</v>
      </c>
      <c r="B969" s="937" t="s">
        <v>1979</v>
      </c>
      <c r="C969" s="937" t="s">
        <v>4467</v>
      </c>
      <c r="D969" s="924">
        <v>45378</v>
      </c>
      <c r="E969" s="904" t="s">
        <v>945</v>
      </c>
      <c r="F969" s="939"/>
      <c r="G969" s="904" t="s">
        <v>1755</v>
      </c>
      <c r="H969" s="904" t="s">
        <v>4468</v>
      </c>
      <c r="I969" s="899" t="s">
        <v>4469</v>
      </c>
      <c r="J969" s="278" t="s">
        <v>4470</v>
      </c>
      <c r="K969" s="278"/>
      <c r="L969" s="1099" t="s">
        <v>35</v>
      </c>
      <c r="M969" s="278"/>
      <c r="N969" s="937"/>
      <c r="O969" s="904" t="s">
        <v>3037</v>
      </c>
      <c r="P969" s="281" t="s">
        <v>3236</v>
      </c>
      <c r="Q969" s="1203"/>
      <c r="R969" s="800" t="s">
        <v>4268</v>
      </c>
      <c r="S969" s="1004"/>
      <c r="T969" s="960" t="s">
        <v>4471</v>
      </c>
      <c r="U969" s="899" t="s">
        <v>384</v>
      </c>
      <c r="V969" s="899" t="s">
        <v>39</v>
      </c>
      <c r="W969" s="899" t="s">
        <v>4472</v>
      </c>
      <c r="X969" s="899" t="s">
        <v>4473</v>
      </c>
      <c r="AB969" s="937"/>
      <c r="AC969" s="937"/>
    </row>
    <row r="970" spans="1:30" s="1341" customFormat="1" ht="50.25">
      <c r="A970" s="923" t="s">
        <v>4474</v>
      </c>
      <c r="B970" s="923" t="s">
        <v>1825</v>
      </c>
      <c r="C970" s="923"/>
      <c r="D970" s="924">
        <v>45378</v>
      </c>
      <c r="E970" s="904" t="s">
        <v>3770</v>
      </c>
      <c r="F970" s="925"/>
      <c r="G970" s="904" t="s">
        <v>946</v>
      </c>
      <c r="H970" s="904" t="s">
        <v>1211</v>
      </c>
      <c r="I970" s="904" t="s">
        <v>4475</v>
      </c>
      <c r="J970" s="278" t="s">
        <v>4476</v>
      </c>
      <c r="K970" s="278"/>
      <c r="L970" s="632" t="s">
        <v>35</v>
      </c>
      <c r="M970" s="278"/>
      <c r="N970" s="937"/>
      <c r="O970" s="904" t="s">
        <v>2997</v>
      </c>
      <c r="P970" s="904"/>
      <c r="Q970" s="1193"/>
      <c r="R970" s="800" t="s">
        <v>2104</v>
      </c>
      <c r="S970" s="1001" t="e">
        <f>_xlfn.IFNA(VLOOKUP(R970,#REF!,3,FALSE), " ")</f>
        <v>#REF!</v>
      </c>
      <c r="T970" s="960" t="s">
        <v>4477</v>
      </c>
      <c r="U970" s="953" t="s">
        <v>65</v>
      </c>
      <c r="V970" s="953" t="s">
        <v>117</v>
      </c>
      <c r="W970" s="953" t="s">
        <v>1524</v>
      </c>
      <c r="X970" s="953" t="s">
        <v>1340</v>
      </c>
      <c r="Y970" s="749"/>
      <c r="Z970" s="304"/>
      <c r="AA970" s="632"/>
      <c r="AB970" s="923"/>
      <c r="AC970" s="923"/>
      <c r="AD970" s="934"/>
    </row>
    <row r="971" spans="1:30" s="1341" customFormat="1" ht="62.25">
      <c r="A971" s="923" t="s">
        <v>4478</v>
      </c>
      <c r="B971" s="923" t="s">
        <v>1825</v>
      </c>
      <c r="C971" s="923"/>
      <c r="D971" s="924">
        <v>45379</v>
      </c>
      <c r="E971" s="904" t="s">
        <v>1974</v>
      </c>
      <c r="F971" s="925"/>
      <c r="G971" s="904" t="s">
        <v>946</v>
      </c>
      <c r="H971" s="904" t="s">
        <v>1398</v>
      </c>
      <c r="I971" s="904" t="s">
        <v>4479</v>
      </c>
      <c r="J971" s="278" t="s">
        <v>4480</v>
      </c>
      <c r="K971" s="278"/>
      <c r="L971" s="960" t="s">
        <v>5374</v>
      </c>
      <c r="M971" s="278"/>
      <c r="N971" s="937"/>
      <c r="O971" s="904" t="s">
        <v>2958</v>
      </c>
      <c r="P971" s="904"/>
      <c r="Q971" s="1193"/>
      <c r="R971" s="1166" t="s">
        <v>2986</v>
      </c>
      <c r="S971" s="1004"/>
      <c r="T971" s="1199" t="s">
        <v>5381</v>
      </c>
      <c r="U971" s="904"/>
      <c r="V971" s="904"/>
      <c r="W971" s="904"/>
      <c r="X971" s="4"/>
      <c r="Y971" s="749"/>
      <c r="Z971" s="304"/>
      <c r="AA971" s="632"/>
      <c r="AB971" s="923"/>
      <c r="AC971" s="923"/>
      <c r="AD971" s="934"/>
    </row>
    <row r="972" spans="1:30" s="1341" customFormat="1" ht="50.25">
      <c r="A972" s="923" t="s">
        <v>4482</v>
      </c>
      <c r="B972" s="923" t="s">
        <v>1825</v>
      </c>
      <c r="C972" s="923"/>
      <c r="D972" s="924">
        <v>45379</v>
      </c>
      <c r="E972" s="904" t="s">
        <v>1974</v>
      </c>
      <c r="F972" s="925"/>
      <c r="G972" s="904" t="s">
        <v>946</v>
      </c>
      <c r="H972" s="904" t="s">
        <v>4483</v>
      </c>
      <c r="I972" s="904" t="s">
        <v>4484</v>
      </c>
      <c r="J972" s="278" t="s">
        <v>4485</v>
      </c>
      <c r="K972" s="278"/>
      <c r="L972" s="960" t="s">
        <v>5374</v>
      </c>
      <c r="M972" s="278"/>
      <c r="N972" s="937"/>
      <c r="O972" s="904" t="s">
        <v>2958</v>
      </c>
      <c r="P972" s="904"/>
      <c r="Q972" s="1193"/>
      <c r="R972" s="1166" t="s">
        <v>2986</v>
      </c>
      <c r="S972" s="1004"/>
      <c r="T972" s="1199" t="s">
        <v>5382</v>
      </c>
      <c r="U972" s="904"/>
      <c r="V972" s="904" t="s">
        <v>117</v>
      </c>
      <c r="W972" s="904" t="s">
        <v>281</v>
      </c>
      <c r="X972" s="4" t="s">
        <v>5079</v>
      </c>
      <c r="Y972" s="749"/>
      <c r="Z972" s="304"/>
      <c r="AA972" s="632"/>
      <c r="AB972" s="923"/>
      <c r="AC972" s="923"/>
      <c r="AD972" s="934"/>
    </row>
    <row r="973" spans="1:30" s="1341" customFormat="1" ht="88.5">
      <c r="A973" s="923" t="s">
        <v>4487</v>
      </c>
      <c r="B973" s="923" t="s">
        <v>1825</v>
      </c>
      <c r="C973" s="923"/>
      <c r="D973" s="924">
        <v>45379</v>
      </c>
      <c r="E973" s="904"/>
      <c r="F973" s="925"/>
      <c r="G973" s="904" t="s">
        <v>946</v>
      </c>
      <c r="H973" s="904" t="s">
        <v>1211</v>
      </c>
      <c r="I973" s="904" t="s">
        <v>4488</v>
      </c>
      <c r="J973" s="278" t="s">
        <v>4489</v>
      </c>
      <c r="K973" s="278"/>
      <c r="L973" s="632" t="s">
        <v>35</v>
      </c>
      <c r="M973" s="278"/>
      <c r="N973" s="937"/>
      <c r="O973" s="904" t="s">
        <v>2958</v>
      </c>
      <c r="P973" s="904"/>
      <c r="Q973" s="1193"/>
      <c r="R973" s="800" t="s">
        <v>2104</v>
      </c>
      <c r="S973" s="1001" t="e">
        <f>_xlfn.IFNA(VLOOKUP(R973,#REF!,3,FALSE), " ")</f>
        <v>#REF!</v>
      </c>
      <c r="T973" s="960" t="s">
        <v>4490</v>
      </c>
      <c r="U973" s="953" t="s">
        <v>65</v>
      </c>
      <c r="V973" s="953" t="s">
        <v>117</v>
      </c>
      <c r="W973" s="953" t="s">
        <v>1524</v>
      </c>
      <c r="X973" s="953" t="s">
        <v>1340</v>
      </c>
      <c r="Y973" s="749"/>
      <c r="Z973" s="304"/>
      <c r="AA973" s="632"/>
      <c r="AB973" s="923"/>
      <c r="AC973" s="923"/>
      <c r="AD973" s="934"/>
    </row>
    <row r="974" spans="1:30" s="1342" customFormat="1" ht="24.75">
      <c r="A974" s="1080" t="s">
        <v>4491</v>
      </c>
      <c r="B974" s="1080" t="s">
        <v>1825</v>
      </c>
      <c r="C974" s="1080"/>
      <c r="D974" s="1081">
        <v>45384</v>
      </c>
      <c r="E974" s="925" t="s">
        <v>1974</v>
      </c>
      <c r="F974" s="925"/>
      <c r="G974" s="925" t="s">
        <v>946</v>
      </c>
      <c r="H974" s="925" t="s">
        <v>1211</v>
      </c>
      <c r="I974" s="925" t="s">
        <v>4492</v>
      </c>
      <c r="J974" s="278" t="s">
        <v>4493</v>
      </c>
      <c r="K974" s="278"/>
      <c r="L974" s="632" t="s">
        <v>35</v>
      </c>
      <c r="M974" s="278"/>
      <c r="N974" s="937"/>
      <c r="O974" s="925" t="s">
        <v>2964</v>
      </c>
      <c r="P974" s="925"/>
      <c r="Q974" s="1216"/>
      <c r="R974" s="800" t="s">
        <v>2104</v>
      </c>
      <c r="S974" s="1001" t="e">
        <f>_xlfn.IFNA(VLOOKUP(R974,#REF!,3,FALSE), " ")</f>
        <v>#REF!</v>
      </c>
      <c r="T974" s="925" t="s">
        <v>4493</v>
      </c>
      <c r="U974" s="904" t="s">
        <v>375</v>
      </c>
      <c r="V974" s="904" t="s">
        <v>942</v>
      </c>
      <c r="W974" s="904" t="s">
        <v>3155</v>
      </c>
      <c r="X974" s="925" t="s">
        <v>4349</v>
      </c>
      <c r="Y974" s="729"/>
      <c r="Z974" s="303"/>
      <c r="AA974" s="708"/>
      <c r="AB974" s="1080"/>
      <c r="AC974" s="1080"/>
      <c r="AD974" s="1218"/>
    </row>
    <row r="975" spans="1:30" s="1342" customFormat="1" ht="37.5">
      <c r="A975" s="1080" t="s">
        <v>4494</v>
      </c>
      <c r="B975" s="1080" t="s">
        <v>1825</v>
      </c>
      <c r="C975" s="1080">
        <v>1038</v>
      </c>
      <c r="D975" s="1081">
        <v>45384</v>
      </c>
      <c r="E975" s="925" t="s">
        <v>1974</v>
      </c>
      <c r="F975" s="925"/>
      <c r="G975" s="925" t="s">
        <v>946</v>
      </c>
      <c r="H975" s="925" t="s">
        <v>1211</v>
      </c>
      <c r="I975" s="925" t="s">
        <v>4495</v>
      </c>
      <c r="J975" s="278" t="s">
        <v>4496</v>
      </c>
      <c r="K975" s="278"/>
      <c r="L975" s="632" t="s">
        <v>35</v>
      </c>
      <c r="M975" s="278"/>
      <c r="N975" s="937"/>
      <c r="O975" s="925" t="s">
        <v>2997</v>
      </c>
      <c r="P975" s="925"/>
      <c r="Q975" s="1216"/>
      <c r="R975" s="800" t="s">
        <v>2104</v>
      </c>
      <c r="S975" s="1001" t="e">
        <f>_xlfn.IFNA(VLOOKUP(R975,#REF!,3,FALSE), " ")</f>
        <v>#REF!</v>
      </c>
      <c r="T975" s="1259" t="s">
        <v>4497</v>
      </c>
      <c r="U975" s="904" t="s">
        <v>375</v>
      </c>
      <c r="V975" s="904" t="s">
        <v>942</v>
      </c>
      <c r="W975" s="904" t="s">
        <v>3155</v>
      </c>
      <c r="X975" s="925" t="s">
        <v>4349</v>
      </c>
      <c r="Y975" s="729"/>
      <c r="Z975" s="303"/>
      <c r="AA975" s="708"/>
      <c r="AB975" s="1080"/>
      <c r="AC975" s="1080"/>
      <c r="AD975" s="1218"/>
    </row>
    <row r="976" spans="1:30" ht="24.75">
      <c r="A976" s="937" t="s">
        <v>4498</v>
      </c>
      <c r="B976" s="937" t="s">
        <v>2665</v>
      </c>
      <c r="C976" s="937" t="s">
        <v>4499</v>
      </c>
      <c r="D976" s="924">
        <v>45384</v>
      </c>
      <c r="E976" s="904" t="s">
        <v>4500</v>
      </c>
      <c r="F976" s="939"/>
      <c r="G976" s="904" t="s">
        <v>4501</v>
      </c>
      <c r="H976" s="925" t="s">
        <v>1211</v>
      </c>
      <c r="I976" s="899" t="s">
        <v>4502</v>
      </c>
      <c r="J976" s="278" t="s">
        <v>4503</v>
      </c>
      <c r="K976" s="278"/>
      <c r="L976" s="1099" t="s">
        <v>35</v>
      </c>
      <c r="M976" s="278"/>
      <c r="N976" s="937"/>
      <c r="O976" s="899" t="s">
        <v>2964</v>
      </c>
      <c r="P976" s="281" t="s">
        <v>3236</v>
      </c>
      <c r="Q976" s="1203"/>
      <c r="R976" s="800" t="s">
        <v>4268</v>
      </c>
      <c r="S976" s="1004"/>
      <c r="T976" s="1214" t="s">
        <v>4504</v>
      </c>
      <c r="U976" s="899" t="s">
        <v>375</v>
      </c>
      <c r="V976" s="899" t="s">
        <v>117</v>
      </c>
      <c r="W976" s="899" t="s">
        <v>1524</v>
      </c>
      <c r="X976" s="899" t="s">
        <v>966</v>
      </c>
      <c r="AB976" s="937"/>
      <c r="AC976" s="937"/>
    </row>
    <row r="977" spans="1:29" ht="37.5">
      <c r="A977" s="937" t="s">
        <v>4505</v>
      </c>
      <c r="B977" s="937" t="s">
        <v>1825</v>
      </c>
      <c r="C977" s="937"/>
      <c r="D977" s="1081">
        <v>45384</v>
      </c>
      <c r="E977" s="925" t="s">
        <v>1974</v>
      </c>
      <c r="F977" s="925"/>
      <c r="G977" s="925" t="s">
        <v>946</v>
      </c>
      <c r="H977" s="925" t="s">
        <v>1211</v>
      </c>
      <c r="I977" s="899" t="s">
        <v>4506</v>
      </c>
      <c r="J977" s="278" t="s">
        <v>4507</v>
      </c>
      <c r="K977" s="278"/>
      <c r="L977" s="632" t="s">
        <v>35</v>
      </c>
      <c r="M977" s="278"/>
      <c r="N977" s="937"/>
      <c r="O977" s="899" t="s">
        <v>2997</v>
      </c>
      <c r="P977" s="899"/>
      <c r="Q977" s="1203"/>
      <c r="R977" s="800" t="s">
        <v>2104</v>
      </c>
      <c r="S977" s="1001" t="e">
        <f>_xlfn.IFNA(VLOOKUP(R977,#REF!,3,FALSE), " ")</f>
        <v>#REF!</v>
      </c>
      <c r="T977" s="1214" t="s">
        <v>4508</v>
      </c>
      <c r="U977" s="904" t="s">
        <v>375</v>
      </c>
      <c r="V977" s="904" t="s">
        <v>942</v>
      </c>
      <c r="W977" s="904" t="s">
        <v>3155</v>
      </c>
      <c r="X977" s="899" t="s">
        <v>4349</v>
      </c>
      <c r="AB977" s="937"/>
      <c r="AC977" s="937"/>
    </row>
    <row r="978" spans="1:29" ht="24.75">
      <c r="A978" s="937" t="s">
        <v>4509</v>
      </c>
      <c r="B978" s="937" t="s">
        <v>2665</v>
      </c>
      <c r="C978" s="937"/>
      <c r="D978" s="924">
        <v>45387</v>
      </c>
      <c r="E978" s="904" t="s">
        <v>456</v>
      </c>
      <c r="F978" s="939">
        <v>44664</v>
      </c>
      <c r="G978" s="904" t="s">
        <v>906</v>
      </c>
      <c r="H978" s="925" t="s">
        <v>1211</v>
      </c>
      <c r="I978" s="899" t="s">
        <v>4510</v>
      </c>
      <c r="J978" s="278" t="s">
        <v>4511</v>
      </c>
      <c r="K978" s="278"/>
      <c r="L978" s="1085" t="s">
        <v>45</v>
      </c>
      <c r="M978" s="278"/>
      <c r="N978" s="937"/>
      <c r="O978" s="899" t="s">
        <v>3037</v>
      </c>
      <c r="P978" s="899"/>
      <c r="Q978" s="1203"/>
      <c r="R978" s="800"/>
      <c r="S978" s="1004"/>
      <c r="T978" s="1214" t="s">
        <v>4512</v>
      </c>
      <c r="U978" s="899" t="s">
        <v>375</v>
      </c>
      <c r="V978" s="899" t="s">
        <v>117</v>
      </c>
      <c r="W978" s="899" t="s">
        <v>1524</v>
      </c>
      <c r="X978" s="899" t="s">
        <v>966</v>
      </c>
      <c r="AB978" s="937"/>
      <c r="AC978" s="937"/>
    </row>
    <row r="979" spans="1:29" ht="37.5">
      <c r="A979" s="937" t="s">
        <v>4513</v>
      </c>
      <c r="B979" s="937" t="s">
        <v>2665</v>
      </c>
      <c r="C979" s="937"/>
      <c r="D979" s="924">
        <v>45387</v>
      </c>
      <c r="E979" s="904" t="s">
        <v>3770</v>
      </c>
      <c r="F979" s="939"/>
      <c r="G979" s="904" t="s">
        <v>1219</v>
      </c>
      <c r="H979" s="925" t="s">
        <v>1211</v>
      </c>
      <c r="I979" s="899" t="s">
        <v>4514</v>
      </c>
      <c r="J979" s="278" t="s">
        <v>4515</v>
      </c>
      <c r="K979" s="278"/>
      <c r="L979" s="1099" t="s">
        <v>35</v>
      </c>
      <c r="M979" s="278"/>
      <c r="N979" s="937"/>
      <c r="O979" s="899" t="s">
        <v>2964</v>
      </c>
      <c r="P979" s="281" t="s">
        <v>3236</v>
      </c>
      <c r="Q979" s="1203"/>
      <c r="R979" s="800" t="s">
        <v>4268</v>
      </c>
      <c r="S979" s="1004"/>
      <c r="T979" s="1214" t="s">
        <v>4516</v>
      </c>
      <c r="U979" s="899" t="s">
        <v>375</v>
      </c>
      <c r="V979" s="899" t="s">
        <v>117</v>
      </c>
      <c r="W979" s="899" t="s">
        <v>1524</v>
      </c>
      <c r="X979" s="899" t="s">
        <v>4452</v>
      </c>
      <c r="AB979" s="937"/>
      <c r="AC979" s="937"/>
    </row>
    <row r="980" spans="1:29" ht="37.5">
      <c r="A980" s="937" t="s">
        <v>4517</v>
      </c>
      <c r="B980" s="937" t="s">
        <v>1080</v>
      </c>
      <c r="C980" s="937"/>
      <c r="D980" s="924">
        <v>45390</v>
      </c>
      <c r="E980" s="904" t="s">
        <v>456</v>
      </c>
      <c r="F980" s="939">
        <v>41894</v>
      </c>
      <c r="G980" s="904" t="s">
        <v>906</v>
      </c>
      <c r="H980" s="904" t="s">
        <v>33</v>
      </c>
      <c r="I980" s="899" t="s">
        <v>4518</v>
      </c>
      <c r="J980" s="278" t="s">
        <v>4519</v>
      </c>
      <c r="K980" s="278"/>
      <c r="L980" s="960" t="s">
        <v>5374</v>
      </c>
      <c r="M980" s="278"/>
      <c r="N980" s="937"/>
      <c r="O980" s="899" t="s">
        <v>3037</v>
      </c>
      <c r="P980" s="281" t="s">
        <v>3236</v>
      </c>
      <c r="Q980" s="1203"/>
      <c r="R980" s="1166" t="s">
        <v>2986</v>
      </c>
      <c r="S980" s="1004"/>
      <c r="T980" s="1214" t="s">
        <v>4520</v>
      </c>
      <c r="U980" s="899" t="s">
        <v>2091</v>
      </c>
      <c r="V980" s="899" t="s">
        <v>117</v>
      </c>
      <c r="W980" s="4" t="s">
        <v>4992</v>
      </c>
      <c r="X980" s="4" t="s">
        <v>5086</v>
      </c>
      <c r="AB980" s="937"/>
      <c r="AC980" s="937"/>
    </row>
    <row r="981" spans="1:29" ht="37.5">
      <c r="A981" s="937" t="s">
        <v>4521</v>
      </c>
      <c r="B981" s="937" t="s">
        <v>1080</v>
      </c>
      <c r="C981" s="937"/>
      <c r="D981" s="924">
        <v>45390</v>
      </c>
      <c r="E981" s="904" t="s">
        <v>456</v>
      </c>
      <c r="F981" s="939">
        <v>41955</v>
      </c>
      <c r="G981" s="904" t="s">
        <v>906</v>
      </c>
      <c r="H981" s="904" t="s">
        <v>33</v>
      </c>
      <c r="I981" s="899" t="s">
        <v>4522</v>
      </c>
      <c r="J981" s="278" t="s">
        <v>4523</v>
      </c>
      <c r="K981" s="278"/>
      <c r="L981" s="1099" t="s">
        <v>45</v>
      </c>
      <c r="M981" s="278"/>
      <c r="N981" s="937"/>
      <c r="O981" s="899" t="s">
        <v>3037</v>
      </c>
      <c r="P981" s="281" t="s">
        <v>3236</v>
      </c>
      <c r="Q981" s="1203"/>
      <c r="R981" s="800"/>
      <c r="S981" s="1004"/>
      <c r="T981" s="1214" t="s">
        <v>4524</v>
      </c>
      <c r="U981" s="953" t="s">
        <v>65</v>
      </c>
      <c r="V981" s="953" t="s">
        <v>117</v>
      </c>
      <c r="W981" s="953" t="s">
        <v>1524</v>
      </c>
      <c r="X981" s="953" t="s">
        <v>1340</v>
      </c>
      <c r="AB981" s="937"/>
      <c r="AC981" s="937"/>
    </row>
    <row r="982" spans="1:29" ht="24.75">
      <c r="A982" s="937" t="s">
        <v>4525</v>
      </c>
      <c r="B982" s="937" t="s">
        <v>2071</v>
      </c>
      <c r="C982" s="937"/>
      <c r="D982" s="924">
        <v>45392</v>
      </c>
      <c r="E982" s="904" t="s">
        <v>1974</v>
      </c>
      <c r="F982" s="939">
        <v>44726</v>
      </c>
      <c r="G982" s="904" t="s">
        <v>32</v>
      </c>
      <c r="H982" s="904" t="s">
        <v>33</v>
      </c>
      <c r="I982" s="899" t="s">
        <v>4526</v>
      </c>
      <c r="J982" s="278" t="s">
        <v>4527</v>
      </c>
      <c r="K982" s="278"/>
      <c r="L982" s="1085" t="s">
        <v>35</v>
      </c>
      <c r="M982" s="278"/>
      <c r="N982" s="937"/>
      <c r="O982" s="899" t="s">
        <v>3037</v>
      </c>
      <c r="P982" s="899" t="s">
        <v>4528</v>
      </c>
      <c r="Q982" s="1203"/>
      <c r="R982" s="800" t="s">
        <v>4268</v>
      </c>
      <c r="S982" s="1004"/>
      <c r="T982" s="1214" t="s">
        <v>4529</v>
      </c>
      <c r="U982" s="904" t="s">
        <v>38</v>
      </c>
      <c r="V982" s="904" t="s">
        <v>117</v>
      </c>
      <c r="W982" s="904" t="s">
        <v>3115</v>
      </c>
      <c r="X982" s="899" t="s">
        <v>2803</v>
      </c>
      <c r="AB982" s="937"/>
      <c r="AC982" s="937"/>
    </row>
    <row r="983" spans="1:29" ht="62.25">
      <c r="A983" s="937" t="s">
        <v>4530</v>
      </c>
      <c r="B983" s="937" t="s">
        <v>1080</v>
      </c>
      <c r="C983" s="937"/>
      <c r="D983" s="924">
        <v>45393</v>
      </c>
      <c r="E983" s="904" t="s">
        <v>1144</v>
      </c>
      <c r="F983" s="939">
        <v>41452</v>
      </c>
      <c r="G983" s="904" t="s">
        <v>4531</v>
      </c>
      <c r="H983" s="904" t="s">
        <v>448</v>
      </c>
      <c r="I983" s="899" t="s">
        <v>4532</v>
      </c>
      <c r="J983" s="278" t="s">
        <v>4533</v>
      </c>
      <c r="K983" s="278"/>
      <c r="L983" s="1099" t="s">
        <v>35</v>
      </c>
      <c r="M983" s="278"/>
      <c r="N983" s="937"/>
      <c r="O983" s="899" t="s">
        <v>3037</v>
      </c>
      <c r="P983" s="281" t="s">
        <v>3236</v>
      </c>
      <c r="Q983" s="1203"/>
      <c r="R983" s="800" t="s">
        <v>4268</v>
      </c>
      <c r="S983" s="1004"/>
      <c r="T983" s="1214" t="s">
        <v>4534</v>
      </c>
      <c r="U983" s="304" t="s">
        <v>452</v>
      </c>
      <c r="V983" s="304" t="s">
        <v>117</v>
      </c>
      <c r="W983" s="304" t="s">
        <v>1195</v>
      </c>
      <c r="X983" s="899" t="s">
        <v>4535</v>
      </c>
      <c r="AB983" s="937"/>
      <c r="AC983" s="937"/>
    </row>
    <row r="984" spans="1:29">
      <c r="A984" s="937" t="s">
        <v>4536</v>
      </c>
      <c r="B984" s="937" t="s">
        <v>3243</v>
      </c>
      <c r="C984" s="937" t="s">
        <v>4537</v>
      </c>
      <c r="D984" s="924">
        <v>45393</v>
      </c>
      <c r="E984" s="904" t="s">
        <v>1974</v>
      </c>
      <c r="F984" s="939"/>
      <c r="G984" s="904" t="s">
        <v>32</v>
      </c>
      <c r="H984" s="904" t="s">
        <v>33</v>
      </c>
      <c r="I984" s="899" t="s">
        <v>4538</v>
      </c>
      <c r="J984" s="278" t="s">
        <v>4539</v>
      </c>
      <c r="K984" s="278" t="s">
        <v>3072</v>
      </c>
      <c r="L984" s="1085" t="s">
        <v>35</v>
      </c>
      <c r="M984" s="278"/>
      <c r="N984" s="937"/>
      <c r="O984" s="899" t="s">
        <v>1090</v>
      </c>
      <c r="P984" s="899" t="s">
        <v>4540</v>
      </c>
      <c r="Q984" s="1203"/>
      <c r="R984" s="800" t="s">
        <v>4268</v>
      </c>
      <c r="S984" s="1004"/>
      <c r="T984" s="1214" t="s">
        <v>4541</v>
      </c>
      <c r="U984" s="953" t="s">
        <v>65</v>
      </c>
      <c r="V984" s="953" t="s">
        <v>117</v>
      </c>
      <c r="W984" s="953" t="s">
        <v>1524</v>
      </c>
      <c r="X984" s="953" t="s">
        <v>1340</v>
      </c>
      <c r="AB984" s="937"/>
      <c r="AC984" s="937"/>
    </row>
    <row r="985" spans="1:29" ht="162.75">
      <c r="A985" s="937" t="s">
        <v>4542</v>
      </c>
      <c r="B985" s="937" t="s">
        <v>1080</v>
      </c>
      <c r="C985" s="937"/>
      <c r="D985" s="924">
        <v>45393</v>
      </c>
      <c r="E985" s="904" t="s">
        <v>1458</v>
      </c>
      <c r="F985" s="939">
        <v>36071</v>
      </c>
      <c r="G985" s="904" t="s">
        <v>4091</v>
      </c>
      <c r="H985" s="904" t="s">
        <v>77</v>
      </c>
      <c r="I985" s="899" t="s">
        <v>4543</v>
      </c>
      <c r="J985" s="278" t="s">
        <v>4544</v>
      </c>
      <c r="K985" s="278"/>
      <c r="L985" s="1085" t="s">
        <v>35</v>
      </c>
      <c r="M985" s="278"/>
      <c r="N985" s="937"/>
      <c r="O985" s="899" t="s">
        <v>3037</v>
      </c>
      <c r="P985" s="281" t="s">
        <v>3236</v>
      </c>
      <c r="Q985" s="1203"/>
      <c r="R985" s="800" t="s">
        <v>4268</v>
      </c>
      <c r="S985" s="1004"/>
      <c r="T985" s="1214" t="s">
        <v>4545</v>
      </c>
      <c r="U985" s="899" t="s">
        <v>65</v>
      </c>
      <c r="V985" s="899" t="s">
        <v>117</v>
      </c>
      <c r="W985" s="899" t="s">
        <v>4546</v>
      </c>
      <c r="X985" s="899" t="s">
        <v>3013</v>
      </c>
      <c r="AB985" s="937"/>
      <c r="AC985" s="937"/>
    </row>
    <row r="986" spans="1:29" ht="50.25">
      <c r="A986" s="937" t="s">
        <v>4547</v>
      </c>
      <c r="B986" s="937" t="s">
        <v>1080</v>
      </c>
      <c r="C986" s="937" t="s">
        <v>4548</v>
      </c>
      <c r="D986" s="924">
        <v>45394</v>
      </c>
      <c r="E986" s="904" t="s">
        <v>456</v>
      </c>
      <c r="F986" s="939">
        <v>42711</v>
      </c>
      <c r="G986" s="904" t="s">
        <v>906</v>
      </c>
      <c r="H986" s="904" t="s">
        <v>33</v>
      </c>
      <c r="I986" s="899" t="s">
        <v>4549</v>
      </c>
      <c r="J986" s="278" t="s">
        <v>4550</v>
      </c>
      <c r="K986" s="278"/>
      <c r="L986" s="1085" t="s">
        <v>35</v>
      </c>
      <c r="M986" s="278"/>
      <c r="N986" s="937"/>
      <c r="O986" s="899" t="s">
        <v>2997</v>
      </c>
      <c r="P986" s="281" t="s">
        <v>3236</v>
      </c>
      <c r="Q986" s="1203"/>
      <c r="R986" s="800" t="s">
        <v>4268</v>
      </c>
      <c r="S986" s="1004"/>
      <c r="T986" s="1214" t="s">
        <v>4551</v>
      </c>
      <c r="U986" s="899" t="s">
        <v>836</v>
      </c>
      <c r="V986" s="899" t="s">
        <v>117</v>
      </c>
      <c r="W986" s="899" t="s">
        <v>933</v>
      </c>
      <c r="X986" s="899" t="s">
        <v>4252</v>
      </c>
      <c r="AB986" s="937"/>
      <c r="AC986" s="937"/>
    </row>
    <row r="987" spans="1:29" ht="100.5">
      <c r="A987" s="937" t="s">
        <v>4552</v>
      </c>
      <c r="B987" s="937" t="s">
        <v>1080</v>
      </c>
      <c r="C987" s="937" t="s">
        <v>4553</v>
      </c>
      <c r="D987" s="924">
        <v>45394</v>
      </c>
      <c r="E987" s="904" t="s">
        <v>456</v>
      </c>
      <c r="F987" s="939">
        <v>42711</v>
      </c>
      <c r="G987" s="904" t="s">
        <v>906</v>
      </c>
      <c r="H987" s="904" t="s">
        <v>33</v>
      </c>
      <c r="I987" s="899" t="s">
        <v>4554</v>
      </c>
      <c r="J987" s="278" t="s">
        <v>4555</v>
      </c>
      <c r="K987" s="278"/>
      <c r="L987" s="1085" t="s">
        <v>35</v>
      </c>
      <c r="M987" s="278"/>
      <c r="N987" s="937"/>
      <c r="O987" s="899" t="s">
        <v>3037</v>
      </c>
      <c r="P987" s="281" t="s">
        <v>3236</v>
      </c>
      <c r="Q987" s="1203"/>
      <c r="R987" s="800" t="s">
        <v>4268</v>
      </c>
      <c r="S987" s="1004"/>
      <c r="T987" s="1214" t="s">
        <v>4556</v>
      </c>
      <c r="U987" s="899" t="s">
        <v>836</v>
      </c>
      <c r="V987" s="899" t="s">
        <v>117</v>
      </c>
      <c r="W987" s="899" t="s">
        <v>4557</v>
      </c>
      <c r="X987" s="899" t="s">
        <v>4252</v>
      </c>
      <c r="AB987" s="937"/>
      <c r="AC987" s="937"/>
    </row>
    <row r="988" spans="1:29" ht="37.5">
      <c r="A988" s="937" t="s">
        <v>4558</v>
      </c>
      <c r="B988" s="937" t="s">
        <v>1080</v>
      </c>
      <c r="C988" s="937"/>
      <c r="D988" s="924">
        <v>45394</v>
      </c>
      <c r="E988" s="904" t="s">
        <v>1458</v>
      </c>
      <c r="F988" s="939">
        <v>45969</v>
      </c>
      <c r="G988" s="904" t="s">
        <v>4559</v>
      </c>
      <c r="H988" s="904" t="s">
        <v>77</v>
      </c>
      <c r="I988" s="899" t="s">
        <v>4560</v>
      </c>
      <c r="J988" s="278" t="s">
        <v>4561</v>
      </c>
      <c r="K988" s="278"/>
      <c r="L988" s="960" t="s">
        <v>5374</v>
      </c>
      <c r="M988" s="278"/>
      <c r="N988" s="937"/>
      <c r="O988" s="899" t="s">
        <v>3037</v>
      </c>
      <c r="P988" s="281" t="s">
        <v>3236</v>
      </c>
      <c r="Q988" s="1203"/>
      <c r="R988" s="1166" t="s">
        <v>2986</v>
      </c>
      <c r="S988" s="1004"/>
      <c r="T988" s="1214" t="s">
        <v>4562</v>
      </c>
      <c r="U988" s="899" t="s">
        <v>38</v>
      </c>
      <c r="V988" s="899" t="s">
        <v>942</v>
      </c>
      <c r="W988" s="899" t="s">
        <v>4348</v>
      </c>
      <c r="X988" s="899" t="s">
        <v>4563</v>
      </c>
      <c r="AB988" s="937"/>
      <c r="AC988" s="937"/>
    </row>
    <row r="989" spans="1:29" ht="24.75">
      <c r="A989" s="937" t="s">
        <v>4564</v>
      </c>
      <c r="B989" s="937" t="s">
        <v>3243</v>
      </c>
      <c r="C989" s="937" t="s">
        <v>4565</v>
      </c>
      <c r="D989" s="924">
        <v>45397</v>
      </c>
      <c r="E989" s="904" t="s">
        <v>1974</v>
      </c>
      <c r="F989" s="939"/>
      <c r="G989" s="904" t="s">
        <v>32</v>
      </c>
      <c r="H989" s="904" t="s">
        <v>33</v>
      </c>
      <c r="I989" s="899" t="s">
        <v>4566</v>
      </c>
      <c r="J989" s="278" t="s">
        <v>4567</v>
      </c>
      <c r="K989" s="278"/>
      <c r="L989" s="1085" t="s">
        <v>45</v>
      </c>
      <c r="M989" s="278"/>
      <c r="N989" s="937"/>
      <c r="O989" s="899" t="s">
        <v>3037</v>
      </c>
      <c r="P989" s="899"/>
      <c r="Q989" s="1203"/>
      <c r="R989" s="800"/>
      <c r="S989" s="1004"/>
      <c r="T989" s="1214" t="s">
        <v>4568</v>
      </c>
      <c r="U989" s="904" t="s">
        <v>38</v>
      </c>
      <c r="V989" s="904" t="s">
        <v>117</v>
      </c>
      <c r="W989" s="904" t="s">
        <v>4368</v>
      </c>
      <c r="X989" s="904" t="s">
        <v>371</v>
      </c>
      <c r="AB989" s="937"/>
      <c r="AC989" s="937"/>
    </row>
    <row r="990" spans="1:29" ht="37.5">
      <c r="A990" s="937" t="s">
        <v>4569</v>
      </c>
      <c r="B990" s="937" t="s">
        <v>3243</v>
      </c>
      <c r="C990" s="937"/>
      <c r="D990" s="924">
        <v>45397</v>
      </c>
      <c r="E990" s="904" t="s">
        <v>1974</v>
      </c>
      <c r="F990" s="939"/>
      <c r="G990" s="904" t="s">
        <v>4265</v>
      </c>
      <c r="H990" s="904" t="s">
        <v>33</v>
      </c>
      <c r="I990" s="899" t="s">
        <v>4570</v>
      </c>
      <c r="J990" s="278" t="s">
        <v>4571</v>
      </c>
      <c r="K990" s="278"/>
      <c r="L990" s="1085" t="s">
        <v>35</v>
      </c>
      <c r="M990" s="278"/>
      <c r="N990" s="937"/>
      <c r="O990" s="899" t="s">
        <v>3037</v>
      </c>
      <c r="P990" s="281" t="s">
        <v>3236</v>
      </c>
      <c r="Q990" s="1203"/>
      <c r="R990" s="800" t="s">
        <v>4268</v>
      </c>
      <c r="S990" s="1004"/>
      <c r="T990" s="1214" t="s">
        <v>4572</v>
      </c>
      <c r="U990" s="953" t="s">
        <v>65</v>
      </c>
      <c r="V990" s="953" t="s">
        <v>117</v>
      </c>
      <c r="W990" s="953" t="s">
        <v>1524</v>
      </c>
      <c r="X990" s="953" t="s">
        <v>4573</v>
      </c>
      <c r="AB990" s="937"/>
      <c r="AC990" s="937"/>
    </row>
    <row r="991" spans="1:29" ht="24.75">
      <c r="A991" s="937" t="s">
        <v>4574</v>
      </c>
      <c r="B991" s="937" t="s">
        <v>2665</v>
      </c>
      <c r="C991" s="937"/>
      <c r="D991" s="924">
        <v>45397</v>
      </c>
      <c r="E991" s="904" t="s">
        <v>2181</v>
      </c>
      <c r="F991" s="939">
        <v>45757</v>
      </c>
      <c r="G991" s="904" t="s">
        <v>2575</v>
      </c>
      <c r="H991" s="904" t="s">
        <v>33</v>
      </c>
      <c r="I991" s="899" t="s">
        <v>4575</v>
      </c>
      <c r="J991" s="278" t="s">
        <v>4576</v>
      </c>
      <c r="K991" s="278"/>
      <c r="L991" s="1099" t="s">
        <v>35</v>
      </c>
      <c r="M991" s="278"/>
      <c r="N991" s="937"/>
      <c r="O991" s="899" t="s">
        <v>3037</v>
      </c>
      <c r="P991" s="281" t="s">
        <v>3236</v>
      </c>
      <c r="Q991" s="1203"/>
      <c r="R991" s="800" t="s">
        <v>4268</v>
      </c>
      <c r="S991" s="1004"/>
      <c r="T991" s="1214" t="s">
        <v>4577</v>
      </c>
      <c r="U991" s="899" t="s">
        <v>65</v>
      </c>
      <c r="V991" s="899" t="s">
        <v>370</v>
      </c>
      <c r="W991" s="899" t="s">
        <v>1524</v>
      </c>
      <c r="X991" s="899" t="s">
        <v>966</v>
      </c>
      <c r="AB991" s="937"/>
      <c r="AC991" s="937"/>
    </row>
    <row r="992" spans="1:29" ht="37.5">
      <c r="A992" s="937" t="s">
        <v>4578</v>
      </c>
      <c r="B992" s="937" t="s">
        <v>1979</v>
      </c>
      <c r="C992" s="937" t="s">
        <v>858</v>
      </c>
      <c r="D992" s="924">
        <v>45399</v>
      </c>
      <c r="E992" s="904" t="s">
        <v>1974</v>
      </c>
      <c r="F992" s="939"/>
      <c r="G992" s="904" t="s">
        <v>32</v>
      </c>
      <c r="H992" s="904" t="s">
        <v>33</v>
      </c>
      <c r="I992" s="899" t="s">
        <v>4579</v>
      </c>
      <c r="J992" s="278" t="s">
        <v>4580</v>
      </c>
      <c r="K992" s="278"/>
      <c r="L992" s="1085" t="s">
        <v>35</v>
      </c>
      <c r="M992" s="278"/>
      <c r="N992" s="937"/>
      <c r="O992" s="899" t="s">
        <v>3037</v>
      </c>
      <c r="P992" s="899" t="s">
        <v>4581</v>
      </c>
      <c r="Q992" s="1203"/>
      <c r="R992" s="800" t="s">
        <v>4268</v>
      </c>
      <c r="S992" s="1004"/>
      <c r="T992" s="960" t="s">
        <v>4582</v>
      </c>
      <c r="U992" s="899" t="s">
        <v>65</v>
      </c>
      <c r="V992" s="899" t="s">
        <v>117</v>
      </c>
      <c r="W992" s="899" t="s">
        <v>1524</v>
      </c>
      <c r="X992" s="953" t="s">
        <v>1340</v>
      </c>
      <c r="AB992" s="937"/>
      <c r="AC992" s="937"/>
    </row>
    <row r="993" spans="1:29" ht="24.75">
      <c r="A993" s="937" t="s">
        <v>4583</v>
      </c>
      <c r="B993" s="937" t="s">
        <v>1979</v>
      </c>
      <c r="C993" s="937" t="s">
        <v>4584</v>
      </c>
      <c r="D993" s="924">
        <v>45399</v>
      </c>
      <c r="E993" s="904" t="s">
        <v>1974</v>
      </c>
      <c r="F993" s="939"/>
      <c r="G993" s="904" t="s">
        <v>32</v>
      </c>
      <c r="H993" s="904" t="s">
        <v>33</v>
      </c>
      <c r="I993" s="904" t="s">
        <v>4585</v>
      </c>
      <c r="J993" s="278" t="s">
        <v>4586</v>
      </c>
      <c r="K993" s="278"/>
      <c r="L993" s="1085" t="s">
        <v>35</v>
      </c>
      <c r="M993" s="278"/>
      <c r="N993" s="937"/>
      <c r="O993" s="899" t="s">
        <v>3037</v>
      </c>
      <c r="P993" s="281" t="s">
        <v>3236</v>
      </c>
      <c r="Q993" s="1203"/>
      <c r="R993" s="800" t="s">
        <v>4268</v>
      </c>
      <c r="S993" s="1004"/>
      <c r="T993" s="960" t="s">
        <v>4587</v>
      </c>
      <c r="U993" s="899" t="s">
        <v>38</v>
      </c>
      <c r="V993" s="899" t="s">
        <v>942</v>
      </c>
      <c r="W993" s="899" t="s">
        <v>4348</v>
      </c>
      <c r="X993" s="899" t="s">
        <v>4563</v>
      </c>
      <c r="AB993" s="937"/>
      <c r="AC993" s="937"/>
    </row>
    <row r="994" spans="1:29" ht="24.75">
      <c r="A994" s="937" t="s">
        <v>4588</v>
      </c>
      <c r="B994" s="937" t="s">
        <v>2665</v>
      </c>
      <c r="C994" s="937" t="s">
        <v>4589</v>
      </c>
      <c r="D994" s="924">
        <v>45399</v>
      </c>
      <c r="E994" s="904" t="s">
        <v>945</v>
      </c>
      <c r="F994" s="939"/>
      <c r="G994" s="904" t="s">
        <v>1219</v>
      </c>
      <c r="H994" s="904" t="s">
        <v>1211</v>
      </c>
      <c r="I994" s="1066" t="s">
        <v>4590</v>
      </c>
      <c r="J994" s="278" t="s">
        <v>4591</v>
      </c>
      <c r="K994" s="278"/>
      <c r="L994" s="1099" t="s">
        <v>35</v>
      </c>
      <c r="M994" s="278"/>
      <c r="N994" s="937"/>
      <c r="O994" s="899" t="s">
        <v>3037</v>
      </c>
      <c r="P994" s="899" t="s">
        <v>4592</v>
      </c>
      <c r="Q994" s="1203"/>
      <c r="R994" s="800" t="s">
        <v>4268</v>
      </c>
      <c r="S994" s="1004"/>
      <c r="T994" s="1214" t="s">
        <v>4593</v>
      </c>
      <c r="U994" s="899" t="s">
        <v>65</v>
      </c>
      <c r="V994" s="899" t="s">
        <v>370</v>
      </c>
      <c r="W994" s="899" t="s">
        <v>1524</v>
      </c>
      <c r="X994" s="899" t="s">
        <v>966</v>
      </c>
      <c r="AB994" s="937"/>
      <c r="AC994" s="937"/>
    </row>
    <row r="995" spans="1:29" ht="37.5">
      <c r="A995" s="937" t="s">
        <v>4594</v>
      </c>
      <c r="B995" s="937" t="s">
        <v>1979</v>
      </c>
      <c r="C995" s="937" t="s">
        <v>4595</v>
      </c>
      <c r="D995" s="924">
        <v>45399</v>
      </c>
      <c r="E995" s="904" t="s">
        <v>1974</v>
      </c>
      <c r="F995" s="939"/>
      <c r="G995" s="904" t="s">
        <v>4265</v>
      </c>
      <c r="H995" s="904" t="s">
        <v>33</v>
      </c>
      <c r="I995" s="899" t="s">
        <v>4596</v>
      </c>
      <c r="J995" s="278" t="s">
        <v>4597</v>
      </c>
      <c r="K995" s="278" t="s">
        <v>4304</v>
      </c>
      <c r="L995" s="1085" t="s">
        <v>35</v>
      </c>
      <c r="M995" s="278"/>
      <c r="N995" s="937"/>
      <c r="O995" s="899" t="s">
        <v>1090</v>
      </c>
      <c r="P995" s="281" t="s">
        <v>3236</v>
      </c>
      <c r="Q995" s="1203"/>
      <c r="R995" s="800" t="s">
        <v>4268</v>
      </c>
      <c r="S995" s="1004"/>
      <c r="T995" s="960" t="s">
        <v>4598</v>
      </c>
      <c r="U995" s="899" t="s">
        <v>375</v>
      </c>
      <c r="V995" s="899" t="s">
        <v>117</v>
      </c>
      <c r="W995" s="899" t="s">
        <v>1524</v>
      </c>
      <c r="X995" s="899" t="s">
        <v>4599</v>
      </c>
      <c r="AB995" s="937"/>
      <c r="AC995" s="937"/>
    </row>
    <row r="996" spans="1:29" ht="62.25">
      <c r="A996" s="937" t="s">
        <v>4600</v>
      </c>
      <c r="B996" s="937" t="s">
        <v>1979</v>
      </c>
      <c r="C996" s="937"/>
      <c r="D996" s="924">
        <v>45400</v>
      </c>
      <c r="E996" s="904" t="s">
        <v>1974</v>
      </c>
      <c r="F996" s="939"/>
      <c r="G996" s="904" t="s">
        <v>32</v>
      </c>
      <c r="H996" s="904" t="s">
        <v>33</v>
      </c>
      <c r="I996" s="899" t="s">
        <v>4601</v>
      </c>
      <c r="J996" s="278" t="s">
        <v>4602</v>
      </c>
      <c r="K996" s="278"/>
      <c r="L996" s="960" t="s">
        <v>5374</v>
      </c>
      <c r="M996" s="278"/>
      <c r="N996" s="937"/>
      <c r="O996" s="899" t="s">
        <v>2997</v>
      </c>
      <c r="P996" s="899" t="s">
        <v>4540</v>
      </c>
      <c r="Q996" s="1203"/>
      <c r="R996" s="1166" t="s">
        <v>2986</v>
      </c>
      <c r="S996" s="1004"/>
      <c r="T996" s="1214" t="s">
        <v>4603</v>
      </c>
      <c r="U996" s="899" t="s">
        <v>65</v>
      </c>
      <c r="V996" s="308" t="s">
        <v>117</v>
      </c>
      <c r="W996" s="304" t="s">
        <v>5075</v>
      </c>
      <c r="X996" s="304" t="s">
        <v>3728</v>
      </c>
      <c r="AB996" s="937"/>
      <c r="AC996" s="937"/>
    </row>
    <row r="997" spans="1:29" ht="63" customHeight="1">
      <c r="A997" s="937" t="s">
        <v>4604</v>
      </c>
      <c r="B997" s="937" t="s">
        <v>1979</v>
      </c>
      <c r="C997" s="937"/>
      <c r="D997" s="924">
        <v>45400</v>
      </c>
      <c r="E997" s="904" t="s">
        <v>1974</v>
      </c>
      <c r="F997" s="939"/>
      <c r="G997" s="904" t="s">
        <v>32</v>
      </c>
      <c r="H997" s="904" t="s">
        <v>33</v>
      </c>
      <c r="I997" s="899" t="s">
        <v>4605</v>
      </c>
      <c r="J997" s="278" t="s">
        <v>4606</v>
      </c>
      <c r="K997" s="278"/>
      <c r="L997" s="1085" t="s">
        <v>35</v>
      </c>
      <c r="M997" s="278"/>
      <c r="N997" s="937"/>
      <c r="O997" s="899" t="s">
        <v>3037</v>
      </c>
      <c r="P997" s="281" t="s">
        <v>3236</v>
      </c>
      <c r="Q997" s="1203"/>
      <c r="R997" s="800" t="s">
        <v>4268</v>
      </c>
      <c r="S997" s="1004"/>
      <c r="T997" s="960" t="s">
        <v>4607</v>
      </c>
      <c r="U997" s="899" t="s">
        <v>65</v>
      </c>
      <c r="V997" s="899" t="s">
        <v>117</v>
      </c>
      <c r="W997" s="899" t="s">
        <v>1524</v>
      </c>
      <c r="X997" s="953" t="s">
        <v>4608</v>
      </c>
      <c r="AB997" s="937"/>
      <c r="AC997" s="937"/>
    </row>
    <row r="998" spans="1:29" ht="24.75">
      <c r="A998" s="937" t="s">
        <v>4609</v>
      </c>
      <c r="B998" s="937" t="s">
        <v>1979</v>
      </c>
      <c r="C998" s="937"/>
      <c r="D998" s="924">
        <v>45400</v>
      </c>
      <c r="E998" s="904" t="s">
        <v>1974</v>
      </c>
      <c r="F998" s="939"/>
      <c r="G998" s="904" t="s">
        <v>32</v>
      </c>
      <c r="H998" s="904" t="s">
        <v>33</v>
      </c>
      <c r="I998" s="899" t="s">
        <v>4610</v>
      </c>
      <c r="J998" s="278" t="s">
        <v>4611</v>
      </c>
      <c r="K998" s="278"/>
      <c r="L998" s="960" t="s">
        <v>5374</v>
      </c>
      <c r="M998" s="278"/>
      <c r="N998" s="937"/>
      <c r="O998" s="899" t="s">
        <v>2997</v>
      </c>
      <c r="P998" s="281" t="s">
        <v>3236</v>
      </c>
      <c r="Q998" s="1203"/>
      <c r="R998" s="1166" t="s">
        <v>2986</v>
      </c>
      <c r="S998" s="1004"/>
      <c r="T998" s="960" t="s">
        <v>4611</v>
      </c>
      <c r="U998" s="899" t="s">
        <v>65</v>
      </c>
      <c r="V998" s="308" t="s">
        <v>117</v>
      </c>
      <c r="W998" s="304" t="s">
        <v>5075</v>
      </c>
      <c r="X998" s="304" t="s">
        <v>3728</v>
      </c>
      <c r="AB998" s="937"/>
      <c r="AC998" s="937"/>
    </row>
    <row r="999" spans="1:29" ht="37.5">
      <c r="A999" s="937" t="s">
        <v>4612</v>
      </c>
      <c r="B999" s="937" t="s">
        <v>1979</v>
      </c>
      <c r="C999" s="937"/>
      <c r="D999" s="924">
        <v>45400</v>
      </c>
      <c r="E999" s="904" t="s">
        <v>1974</v>
      </c>
      <c r="F999" s="939"/>
      <c r="G999" s="904" t="s">
        <v>32</v>
      </c>
      <c r="H999" s="904" t="s">
        <v>33</v>
      </c>
      <c r="I999" s="899" t="s">
        <v>4613</v>
      </c>
      <c r="J999" s="278" t="s">
        <v>4614</v>
      </c>
      <c r="K999" s="278"/>
      <c r="L999" s="1085" t="s">
        <v>35</v>
      </c>
      <c r="M999" s="278"/>
      <c r="N999" s="937"/>
      <c r="O999" s="899" t="s">
        <v>3037</v>
      </c>
      <c r="P999" s="281" t="s">
        <v>3236</v>
      </c>
      <c r="Q999" s="1203"/>
      <c r="R999" s="800" t="s">
        <v>4268</v>
      </c>
      <c r="S999" s="1004"/>
      <c r="T999" s="960" t="s">
        <v>4615</v>
      </c>
      <c r="U999" s="899" t="s">
        <v>65</v>
      </c>
      <c r="V999" s="899" t="s">
        <v>117</v>
      </c>
      <c r="W999" s="899" t="s">
        <v>1524</v>
      </c>
      <c r="X999" s="953" t="s">
        <v>1340</v>
      </c>
      <c r="AB999" s="937"/>
      <c r="AC999" s="937"/>
    </row>
    <row r="1000" spans="1:29" ht="24.75">
      <c r="A1000" s="937" t="s">
        <v>4616</v>
      </c>
      <c r="B1000" s="937" t="s">
        <v>1979</v>
      </c>
      <c r="C1000" s="937"/>
      <c r="D1000" s="924">
        <v>45400</v>
      </c>
      <c r="E1000" s="904" t="s">
        <v>1974</v>
      </c>
      <c r="F1000" s="939"/>
      <c r="G1000" s="904" t="s">
        <v>32</v>
      </c>
      <c r="H1000" s="904" t="s">
        <v>33</v>
      </c>
      <c r="I1000" s="899" t="s">
        <v>4617</v>
      </c>
      <c r="J1000" s="278" t="s">
        <v>4618</v>
      </c>
      <c r="K1000" s="278"/>
      <c r="L1000" s="960" t="s">
        <v>5374</v>
      </c>
      <c r="M1000" s="278"/>
      <c r="N1000" s="937"/>
      <c r="O1000" s="899" t="s">
        <v>3037</v>
      </c>
      <c r="P1000" s="281" t="s">
        <v>3236</v>
      </c>
      <c r="Q1000" s="1203"/>
      <c r="R1000" s="1166" t="s">
        <v>2986</v>
      </c>
      <c r="S1000" s="1004"/>
      <c r="T1000" s="960" t="s">
        <v>4618</v>
      </c>
      <c r="U1000" s="899" t="s">
        <v>65</v>
      </c>
      <c r="V1000" s="308" t="s">
        <v>117</v>
      </c>
      <c r="W1000" s="304" t="s">
        <v>5075</v>
      </c>
      <c r="X1000" s="304" t="s">
        <v>3728</v>
      </c>
      <c r="AB1000" s="937"/>
      <c r="AC1000" s="937"/>
    </row>
    <row r="1001" spans="1:29" ht="37.5">
      <c r="A1001" s="937" t="s">
        <v>4620</v>
      </c>
      <c r="B1001" s="937" t="s">
        <v>1979</v>
      </c>
      <c r="C1001" s="937" t="s">
        <v>4621</v>
      </c>
      <c r="D1001" s="924">
        <v>45400</v>
      </c>
      <c r="E1001" s="904" t="s">
        <v>1504</v>
      </c>
      <c r="F1001" s="939"/>
      <c r="G1001" s="904" t="s">
        <v>4622</v>
      </c>
      <c r="H1001" s="904" t="s">
        <v>1164</v>
      </c>
      <c r="I1001" s="899" t="s">
        <v>4623</v>
      </c>
      <c r="J1001" s="278" t="s">
        <v>4624</v>
      </c>
      <c r="K1001" s="278"/>
      <c r="L1001" s="1099" t="s">
        <v>35</v>
      </c>
      <c r="M1001" s="278"/>
      <c r="N1001" s="937"/>
      <c r="O1001" s="899" t="s">
        <v>3037</v>
      </c>
      <c r="P1001" s="899"/>
      <c r="Q1001" s="1203"/>
      <c r="R1001" s="800" t="s">
        <v>4463</v>
      </c>
      <c r="S1001" s="1004"/>
      <c r="T1001" s="960" t="s">
        <v>4625</v>
      </c>
      <c r="U1001" s="899" t="s">
        <v>65</v>
      </c>
      <c r="V1001" s="899" t="s">
        <v>117</v>
      </c>
      <c r="W1001" s="899" t="s">
        <v>1524</v>
      </c>
      <c r="X1001" s="953" t="s">
        <v>1340</v>
      </c>
      <c r="AB1001" s="937"/>
      <c r="AC1001" s="937"/>
    </row>
    <row r="1002" spans="1:29" ht="29.1" customHeight="1">
      <c r="A1002" s="937" t="s">
        <v>4626</v>
      </c>
      <c r="B1002" s="937" t="s">
        <v>1979</v>
      </c>
      <c r="C1002" s="937"/>
      <c r="D1002" s="924">
        <v>45400</v>
      </c>
      <c r="E1002" s="904" t="s">
        <v>1974</v>
      </c>
      <c r="F1002" s="939"/>
      <c r="G1002" s="904" t="s">
        <v>32</v>
      </c>
      <c r="H1002" s="904" t="s">
        <v>33</v>
      </c>
      <c r="I1002" s="899" t="s">
        <v>4627</v>
      </c>
      <c r="J1002" s="278" t="s">
        <v>4628</v>
      </c>
      <c r="K1002" s="278"/>
      <c r="L1002" s="1085" t="s">
        <v>35</v>
      </c>
      <c r="M1002" s="278"/>
      <c r="N1002" s="937"/>
      <c r="O1002" s="899" t="s">
        <v>3037</v>
      </c>
      <c r="P1002" s="281" t="s">
        <v>3236</v>
      </c>
      <c r="Q1002" s="1203"/>
      <c r="R1002" s="800" t="s">
        <v>4268</v>
      </c>
      <c r="S1002" s="1004"/>
      <c r="T1002" s="960" t="s">
        <v>4629</v>
      </c>
      <c r="U1002" s="899" t="s">
        <v>65</v>
      </c>
      <c r="V1002" s="899" t="s">
        <v>117</v>
      </c>
      <c r="W1002" s="899" t="s">
        <v>1524</v>
      </c>
      <c r="X1002" s="953" t="s">
        <v>1340</v>
      </c>
      <c r="AB1002" s="937"/>
      <c r="AC1002" s="937"/>
    </row>
    <row r="1003" spans="1:29" ht="24.75">
      <c r="A1003" s="937" t="s">
        <v>4630</v>
      </c>
      <c r="B1003" s="937" t="s">
        <v>1979</v>
      </c>
      <c r="C1003" s="937"/>
      <c r="D1003" s="924">
        <v>45400</v>
      </c>
      <c r="E1003" s="904" t="s">
        <v>1974</v>
      </c>
      <c r="F1003" s="939"/>
      <c r="G1003" s="904" t="s">
        <v>32</v>
      </c>
      <c r="H1003" s="904" t="s">
        <v>33</v>
      </c>
      <c r="I1003" s="899" t="s">
        <v>4631</v>
      </c>
      <c r="J1003" s="278" t="s">
        <v>4632</v>
      </c>
      <c r="K1003" s="278"/>
      <c r="L1003" s="960" t="s">
        <v>5374</v>
      </c>
      <c r="M1003" s="278"/>
      <c r="N1003" s="937"/>
      <c r="O1003" s="899" t="s">
        <v>3037</v>
      </c>
      <c r="P1003" s="899" t="s">
        <v>4540</v>
      </c>
      <c r="Q1003" s="1203"/>
      <c r="R1003" s="1166" t="s">
        <v>2986</v>
      </c>
      <c r="S1003" s="1004"/>
      <c r="T1003" s="1214" t="s">
        <v>5383</v>
      </c>
      <c r="U1003" s="899" t="s">
        <v>38</v>
      </c>
      <c r="V1003" s="899" t="s">
        <v>39</v>
      </c>
      <c r="W1003" s="304" t="s">
        <v>2085</v>
      </c>
      <c r="X1003" s="899" t="s">
        <v>4634</v>
      </c>
      <c r="AB1003" s="937"/>
      <c r="AC1003" s="937"/>
    </row>
    <row r="1004" spans="1:29" ht="75.75">
      <c r="A1004" s="937" t="s">
        <v>4635</v>
      </c>
      <c r="B1004" s="937" t="s">
        <v>2071</v>
      </c>
      <c r="C1004" s="937"/>
      <c r="D1004" s="924">
        <v>45401</v>
      </c>
      <c r="E1004" s="904" t="s">
        <v>2052</v>
      </c>
      <c r="F1004" s="939"/>
      <c r="G1004" s="904" t="s">
        <v>1191</v>
      </c>
      <c r="H1004" s="904" t="s">
        <v>77</v>
      </c>
      <c r="I1004" s="899" t="s">
        <v>4636</v>
      </c>
      <c r="J1004" s="278" t="s">
        <v>4637</v>
      </c>
      <c r="K1004" s="278"/>
      <c r="L1004" s="1085" t="s">
        <v>35</v>
      </c>
      <c r="M1004" s="278"/>
      <c r="N1004" s="937"/>
      <c r="O1004" s="899" t="s">
        <v>3037</v>
      </c>
      <c r="P1004" s="281" t="s">
        <v>4638</v>
      </c>
      <c r="Q1004" s="1203"/>
      <c r="R1004" s="800" t="s">
        <v>4268</v>
      </c>
      <c r="S1004" s="1004"/>
      <c r="T1004" s="1214" t="s">
        <v>4639</v>
      </c>
      <c r="U1004" s="904" t="s">
        <v>38</v>
      </c>
      <c r="V1004" s="904" t="s">
        <v>117</v>
      </c>
      <c r="W1004" s="904" t="s">
        <v>3115</v>
      </c>
      <c r="X1004" s="899" t="s">
        <v>2803</v>
      </c>
      <c r="AB1004" s="937"/>
      <c r="AC1004" s="937"/>
    </row>
    <row r="1005" spans="1:29" ht="30.75" customHeight="1">
      <c r="A1005" s="937" t="s">
        <v>4640</v>
      </c>
      <c r="B1005" s="937" t="s">
        <v>1080</v>
      </c>
      <c r="C1005" s="937"/>
      <c r="D1005" s="924">
        <v>45401</v>
      </c>
      <c r="E1005" s="904" t="s">
        <v>4641</v>
      </c>
      <c r="F1005" s="939">
        <v>43643</v>
      </c>
      <c r="G1005" s="904" t="s">
        <v>4642</v>
      </c>
      <c r="H1005" s="904" t="s">
        <v>1164</v>
      </c>
      <c r="I1005" s="899" t="s">
        <v>4643</v>
      </c>
      <c r="J1005" s="278" t="s">
        <v>4644</v>
      </c>
      <c r="K1005" s="278"/>
      <c r="L1005" s="960" t="s">
        <v>5374</v>
      </c>
      <c r="M1005" s="278"/>
      <c r="N1005" s="937"/>
      <c r="O1005" s="899" t="s">
        <v>3037</v>
      </c>
      <c r="P1005" s="899" t="s">
        <v>4645</v>
      </c>
      <c r="Q1005" s="1203"/>
      <c r="R1005" s="1166" t="s">
        <v>2986</v>
      </c>
      <c r="S1005" s="1004"/>
      <c r="T1005" s="1214" t="s">
        <v>4646</v>
      </c>
      <c r="U1005" s="899" t="s">
        <v>235</v>
      </c>
      <c r="V1005" s="308" t="s">
        <v>117</v>
      </c>
      <c r="W1005" s="304" t="s">
        <v>1141</v>
      </c>
      <c r="X1005" s="899" t="s">
        <v>3767</v>
      </c>
      <c r="AB1005" s="937"/>
      <c r="AC1005" s="937"/>
    </row>
    <row r="1006" spans="1:29" ht="37.5">
      <c r="A1006" s="937" t="s">
        <v>4647</v>
      </c>
      <c r="B1006" s="937" t="s">
        <v>1080</v>
      </c>
      <c r="C1006" s="937"/>
      <c r="D1006" s="924">
        <v>45401</v>
      </c>
      <c r="E1006" s="904" t="s">
        <v>393</v>
      </c>
      <c r="F1006" s="939">
        <v>47845</v>
      </c>
      <c r="G1006" s="904" t="s">
        <v>394</v>
      </c>
      <c r="H1006" s="904" t="s">
        <v>33</v>
      </c>
      <c r="I1006" s="899" t="s">
        <v>4648</v>
      </c>
      <c r="J1006" s="278" t="s">
        <v>4649</v>
      </c>
      <c r="K1006" s="278"/>
      <c r="L1006" s="1085" t="s">
        <v>35</v>
      </c>
      <c r="M1006" s="278"/>
      <c r="N1006" s="937"/>
      <c r="O1006" s="899" t="s">
        <v>3037</v>
      </c>
      <c r="P1006" s="899" t="s">
        <v>3575</v>
      </c>
      <c r="Q1006" s="1203"/>
      <c r="R1006" s="800" t="s">
        <v>4268</v>
      </c>
      <c r="S1006" s="1004"/>
      <c r="T1006" s="1214" t="s">
        <v>4650</v>
      </c>
      <c r="U1006" s="899" t="s">
        <v>65</v>
      </c>
      <c r="V1006" s="899" t="s">
        <v>117</v>
      </c>
      <c r="W1006" s="899" t="s">
        <v>1524</v>
      </c>
      <c r="X1006" s="899" t="s">
        <v>1340</v>
      </c>
      <c r="AB1006" s="937"/>
      <c r="AC1006" s="937"/>
    </row>
    <row r="1007" spans="1:29" ht="50.25">
      <c r="A1007" s="937" t="s">
        <v>4651</v>
      </c>
      <c r="B1007" s="937" t="s">
        <v>2071</v>
      </c>
      <c r="C1007" s="937"/>
      <c r="D1007" s="924">
        <v>45401</v>
      </c>
      <c r="E1007" s="904" t="s">
        <v>2052</v>
      </c>
      <c r="F1007" s="939">
        <v>46469</v>
      </c>
      <c r="G1007" s="904" t="s">
        <v>3572</v>
      </c>
      <c r="H1007" s="904" t="s">
        <v>204</v>
      </c>
      <c r="I1007" s="899" t="s">
        <v>4652</v>
      </c>
      <c r="J1007" s="278" t="s">
        <v>4653</v>
      </c>
      <c r="K1007" s="278"/>
      <c r="L1007" s="960" t="s">
        <v>5374</v>
      </c>
      <c r="M1007" s="278"/>
      <c r="N1007" s="937"/>
      <c r="O1007" s="899" t="s">
        <v>2997</v>
      </c>
      <c r="P1007" s="281" t="s">
        <v>3236</v>
      </c>
      <c r="Q1007" s="1203"/>
      <c r="R1007" s="1166" t="s">
        <v>2986</v>
      </c>
      <c r="S1007" s="1004"/>
      <c r="T1007" s="1214" t="s">
        <v>4654</v>
      </c>
      <c r="U1007" s="304" t="s">
        <v>452</v>
      </c>
      <c r="V1007" s="304" t="s">
        <v>117</v>
      </c>
      <c r="W1007" s="304" t="s">
        <v>1195</v>
      </c>
      <c r="X1007" s="899" t="s">
        <v>3716</v>
      </c>
      <c r="AB1007" s="937"/>
      <c r="AC1007" s="937"/>
    </row>
    <row r="1008" spans="1:29" ht="162.75">
      <c r="A1008" s="937" t="s">
        <v>4655</v>
      </c>
      <c r="B1008" s="937" t="s">
        <v>2071</v>
      </c>
      <c r="C1008" s="937" t="s">
        <v>4656</v>
      </c>
      <c r="D1008" s="924">
        <v>45401</v>
      </c>
      <c r="E1008" s="904" t="s">
        <v>409</v>
      </c>
      <c r="F1008" s="939">
        <v>46872</v>
      </c>
      <c r="G1008" s="904" t="s">
        <v>410</v>
      </c>
      <c r="H1008" s="904" t="s">
        <v>77</v>
      </c>
      <c r="I1008" s="899" t="s">
        <v>4657</v>
      </c>
      <c r="J1008" s="278" t="s">
        <v>4658</v>
      </c>
      <c r="K1008" s="278"/>
      <c r="L1008" s="1085" t="s">
        <v>35</v>
      </c>
      <c r="M1008" s="278"/>
      <c r="N1008" s="937"/>
      <c r="O1008" s="899" t="s">
        <v>3037</v>
      </c>
      <c r="P1008" s="281" t="s">
        <v>3236</v>
      </c>
      <c r="Q1008" s="1203"/>
      <c r="R1008" s="800" t="s">
        <v>4268</v>
      </c>
      <c r="S1008" s="1004"/>
      <c r="T1008" s="1214" t="s">
        <v>4659</v>
      </c>
      <c r="U1008" s="899" t="s">
        <v>384</v>
      </c>
      <c r="V1008" s="899" t="s">
        <v>117</v>
      </c>
      <c r="W1008" s="899" t="s">
        <v>4660</v>
      </c>
      <c r="X1008" s="899" t="s">
        <v>4661</v>
      </c>
      <c r="AB1008" s="937"/>
      <c r="AC1008" s="937"/>
    </row>
    <row r="1009" spans="1:29" ht="37.5">
      <c r="A1009" s="937" t="s">
        <v>4662</v>
      </c>
      <c r="B1009" s="937" t="s">
        <v>2665</v>
      </c>
      <c r="C1009" s="937" t="s">
        <v>4663</v>
      </c>
      <c r="D1009" s="924">
        <v>45404</v>
      </c>
      <c r="E1009" s="904" t="s">
        <v>3770</v>
      </c>
      <c r="F1009" s="939"/>
      <c r="G1009" s="904" t="s">
        <v>1219</v>
      </c>
      <c r="H1009" s="904" t="s">
        <v>1211</v>
      </c>
      <c r="I1009" s="899" t="s">
        <v>4664</v>
      </c>
      <c r="J1009" s="278" t="s">
        <v>4665</v>
      </c>
      <c r="K1009" s="278"/>
      <c r="L1009" s="1099" t="s">
        <v>35</v>
      </c>
      <c r="M1009" s="278"/>
      <c r="N1009" s="937"/>
      <c r="O1009" s="899" t="s">
        <v>3037</v>
      </c>
      <c r="P1009" s="899"/>
      <c r="Q1009" s="1203"/>
      <c r="R1009" s="800" t="s">
        <v>4463</v>
      </c>
      <c r="S1009" s="1004"/>
      <c r="T1009" s="960" t="s">
        <v>4666</v>
      </c>
      <c r="U1009" s="899" t="s">
        <v>375</v>
      </c>
      <c r="V1009" s="899" t="s">
        <v>966</v>
      </c>
      <c r="W1009" s="899"/>
      <c r="X1009" s="899" t="s">
        <v>966</v>
      </c>
      <c r="AB1009" s="937"/>
      <c r="AC1009" s="937"/>
    </row>
    <row r="1010" spans="1:29" ht="37.5">
      <c r="A1010" s="937" t="s">
        <v>4667</v>
      </c>
      <c r="B1010" s="937" t="s">
        <v>1937</v>
      </c>
      <c r="C1010" s="937"/>
      <c r="D1010" s="924">
        <v>45405</v>
      </c>
      <c r="E1010" s="904" t="s">
        <v>364</v>
      </c>
      <c r="F1010" s="939"/>
      <c r="G1010" s="904" t="s">
        <v>365</v>
      </c>
      <c r="H1010" s="904" t="s">
        <v>366</v>
      </c>
      <c r="I1010" s="899" t="s">
        <v>4668</v>
      </c>
      <c r="J1010" s="278" t="s">
        <v>5087</v>
      </c>
      <c r="K1010" s="278"/>
      <c r="L1010" s="960" t="s">
        <v>5374</v>
      </c>
      <c r="M1010" s="278"/>
      <c r="N1010" s="937"/>
      <c r="O1010" s="899" t="s">
        <v>2997</v>
      </c>
      <c r="P1010" s="899" t="s">
        <v>4592</v>
      </c>
      <c r="Q1010" s="1203"/>
      <c r="R1010" s="1166" t="s">
        <v>2986</v>
      </c>
      <c r="S1010" s="1004"/>
      <c r="T1010" s="1214" t="s">
        <v>5088</v>
      </c>
      <c r="U1010" s="899" t="s">
        <v>384</v>
      </c>
      <c r="V1010" s="308" t="s">
        <v>117</v>
      </c>
      <c r="W1010" s="899" t="s">
        <v>4660</v>
      </c>
      <c r="X1010" s="899" t="s">
        <v>5089</v>
      </c>
      <c r="AB1010" s="937"/>
      <c r="AC1010" s="937"/>
    </row>
    <row r="1011" spans="1:29" ht="24.75">
      <c r="A1011" s="937" t="s">
        <v>4671</v>
      </c>
      <c r="B1011" s="937" t="s">
        <v>1937</v>
      </c>
      <c r="C1011" s="937"/>
      <c r="D1011" s="924">
        <v>45405</v>
      </c>
      <c r="E1011" s="904" t="s">
        <v>1458</v>
      </c>
      <c r="F1011" s="939"/>
      <c r="G1011" s="904" t="s">
        <v>4672</v>
      </c>
      <c r="H1011" s="904" t="s">
        <v>77</v>
      </c>
      <c r="I1011" s="899" t="s">
        <v>4673</v>
      </c>
      <c r="J1011" s="278" t="s">
        <v>4674</v>
      </c>
      <c r="K1011" s="278"/>
      <c r="L1011" s="1085" t="s">
        <v>35</v>
      </c>
      <c r="M1011" s="278"/>
      <c r="N1011" s="937"/>
      <c r="O1011" s="899" t="s">
        <v>3037</v>
      </c>
      <c r="P1011" s="281" t="s">
        <v>3236</v>
      </c>
      <c r="Q1011" s="1203"/>
      <c r="R1011" s="800" t="s">
        <v>4268</v>
      </c>
      <c r="S1011" s="1004"/>
      <c r="T1011" s="1214" t="s">
        <v>4675</v>
      </c>
      <c r="U1011" s="304" t="s">
        <v>452</v>
      </c>
      <c r="V1011" s="304" t="s">
        <v>117</v>
      </c>
      <c r="W1011" s="304" t="s">
        <v>1195</v>
      </c>
      <c r="X1011" s="899" t="s">
        <v>4027</v>
      </c>
      <c r="AB1011" s="937"/>
      <c r="AC1011" s="937"/>
    </row>
    <row r="1012" spans="1:29" ht="24.75">
      <c r="A1012" s="937" t="s">
        <v>4676</v>
      </c>
      <c r="B1012" s="937" t="s">
        <v>4677</v>
      </c>
      <c r="C1012" s="937" t="s">
        <v>4678</v>
      </c>
      <c r="D1012" s="924">
        <v>45405</v>
      </c>
      <c r="E1012" s="904" t="s">
        <v>409</v>
      </c>
      <c r="F1012" s="939">
        <v>46312</v>
      </c>
      <c r="G1012" s="904" t="s">
        <v>1405</v>
      </c>
      <c r="H1012" s="904" t="s">
        <v>77</v>
      </c>
      <c r="I1012" s="899" t="s">
        <v>4679</v>
      </c>
      <c r="J1012" s="278" t="s">
        <v>4680</v>
      </c>
      <c r="K1012" s="278"/>
      <c r="L1012" s="960" t="s">
        <v>5374</v>
      </c>
      <c r="M1012" s="278"/>
      <c r="N1012" s="937"/>
      <c r="O1012" s="899" t="s">
        <v>2964</v>
      </c>
      <c r="P1012" s="899" t="s">
        <v>4681</v>
      </c>
      <c r="Q1012" s="1203"/>
      <c r="R1012" s="1166" t="s">
        <v>2986</v>
      </c>
      <c r="S1012" s="1004"/>
      <c r="T1012" s="1214" t="s">
        <v>4682</v>
      </c>
      <c r="U1012" s="899" t="s">
        <v>65</v>
      </c>
      <c r="V1012" s="308" t="s">
        <v>117</v>
      </c>
      <c r="W1012" s="304" t="s">
        <v>5075</v>
      </c>
      <c r="X1012" s="304" t="s">
        <v>3728</v>
      </c>
      <c r="AB1012" s="937"/>
      <c r="AC1012" s="937"/>
    </row>
    <row r="1013" spans="1:29" ht="24.75">
      <c r="A1013" s="937" t="s">
        <v>4683</v>
      </c>
      <c r="B1013" s="937" t="s">
        <v>2665</v>
      </c>
      <c r="C1013" s="937" t="s">
        <v>4684</v>
      </c>
      <c r="D1013" s="924">
        <v>45376</v>
      </c>
      <c r="E1013" s="904" t="s">
        <v>2052</v>
      </c>
      <c r="F1013" s="939">
        <v>42284</v>
      </c>
      <c r="G1013" s="904" t="s">
        <v>2126</v>
      </c>
      <c r="H1013" s="904" t="s">
        <v>77</v>
      </c>
      <c r="I1013" s="899" t="s">
        <v>4449</v>
      </c>
      <c r="J1013" s="278" t="s">
        <v>4450</v>
      </c>
      <c r="K1013" s="278"/>
      <c r="L1013" s="1085" t="s">
        <v>45</v>
      </c>
      <c r="M1013" s="278"/>
      <c r="N1013" s="937"/>
      <c r="O1013" s="899" t="s">
        <v>3037</v>
      </c>
      <c r="P1013" s="899"/>
      <c r="Q1013" s="1203"/>
      <c r="R1013" s="800"/>
      <c r="S1013" s="1004"/>
      <c r="T1013" s="1214" t="s">
        <v>4685</v>
      </c>
      <c r="U1013" s="899" t="s">
        <v>375</v>
      </c>
      <c r="V1013" s="899" t="s">
        <v>117</v>
      </c>
      <c r="W1013" s="899" t="s">
        <v>1524</v>
      </c>
      <c r="X1013" s="899" t="s">
        <v>4452</v>
      </c>
      <c r="AB1013" s="937"/>
      <c r="AC1013" s="937"/>
    </row>
    <row r="1014" spans="1:29" ht="24.75">
      <c r="A1014" s="937" t="s">
        <v>4686</v>
      </c>
      <c r="B1014" s="937" t="s">
        <v>2665</v>
      </c>
      <c r="C1014" s="937" t="s">
        <v>4687</v>
      </c>
      <c r="D1014" s="924">
        <v>45384</v>
      </c>
      <c r="E1014" s="904" t="s">
        <v>4500</v>
      </c>
      <c r="F1014" s="939"/>
      <c r="G1014" s="904" t="s">
        <v>4501</v>
      </c>
      <c r="H1014" s="925" t="s">
        <v>1211</v>
      </c>
      <c r="I1014" s="899" t="s">
        <v>4502</v>
      </c>
      <c r="J1014" s="278" t="s">
        <v>4503</v>
      </c>
      <c r="K1014" s="278"/>
      <c r="L1014" s="1099" t="s">
        <v>35</v>
      </c>
      <c r="M1014" s="278"/>
      <c r="N1014" s="937"/>
      <c r="O1014" s="899" t="s">
        <v>2964</v>
      </c>
      <c r="P1014" s="899"/>
      <c r="Q1014" s="1203"/>
      <c r="R1014" s="800" t="s">
        <v>4463</v>
      </c>
      <c r="S1014" s="1004"/>
      <c r="T1014" s="960" t="s">
        <v>4503</v>
      </c>
      <c r="U1014" s="899" t="s">
        <v>375</v>
      </c>
      <c r="V1014" s="899" t="s">
        <v>117</v>
      </c>
      <c r="W1014" s="899" t="s">
        <v>1524</v>
      </c>
      <c r="X1014" s="899" t="s">
        <v>966</v>
      </c>
      <c r="AB1014" s="937"/>
      <c r="AC1014" s="937"/>
    </row>
    <row r="1015" spans="1:29">
      <c r="A1015" s="937" t="s">
        <v>4688</v>
      </c>
      <c r="B1015" s="937" t="s">
        <v>3243</v>
      </c>
      <c r="C1015" s="937" t="s">
        <v>4689</v>
      </c>
      <c r="D1015" s="924">
        <v>45393</v>
      </c>
      <c r="E1015" s="904" t="s">
        <v>1974</v>
      </c>
      <c r="F1015" s="939"/>
      <c r="G1015" s="904" t="s">
        <v>32</v>
      </c>
      <c r="H1015" s="904" t="s">
        <v>33</v>
      </c>
      <c r="I1015" s="899" t="s">
        <v>4538</v>
      </c>
      <c r="J1015" s="278" t="s">
        <v>4539</v>
      </c>
      <c r="K1015" s="278" t="s">
        <v>3072</v>
      </c>
      <c r="L1015" s="1085" t="s">
        <v>45</v>
      </c>
      <c r="M1015" s="278"/>
      <c r="N1015" s="937"/>
      <c r="O1015" s="899" t="s">
        <v>3037</v>
      </c>
      <c r="P1015" s="899"/>
      <c r="Q1015" s="1203"/>
      <c r="R1015" s="800"/>
      <c r="S1015" s="1004"/>
      <c r="T1015" s="1214" t="s">
        <v>4690</v>
      </c>
      <c r="U1015" s="953" t="s">
        <v>65</v>
      </c>
      <c r="V1015" s="953" t="s">
        <v>117</v>
      </c>
      <c r="W1015" s="953" t="s">
        <v>1524</v>
      </c>
      <c r="X1015" s="953" t="s">
        <v>1340</v>
      </c>
      <c r="AB1015" s="937"/>
      <c r="AC1015" s="937"/>
    </row>
    <row r="1016" spans="1:29">
      <c r="A1016" s="937" t="s">
        <v>4691</v>
      </c>
      <c r="B1016" s="937" t="s">
        <v>2665</v>
      </c>
      <c r="C1016" s="937" t="s">
        <v>4692</v>
      </c>
      <c r="D1016" s="924">
        <v>45399</v>
      </c>
      <c r="E1016" s="904" t="s">
        <v>1211</v>
      </c>
      <c r="F1016" s="939"/>
      <c r="G1016" s="904" t="s">
        <v>1219</v>
      </c>
      <c r="H1016" s="904" t="s">
        <v>1211</v>
      </c>
      <c r="I1016" s="1066" t="s">
        <v>4590</v>
      </c>
      <c r="J1016" s="278" t="s">
        <v>4591</v>
      </c>
      <c r="K1016" s="278"/>
      <c r="L1016" s="1099" t="s">
        <v>35</v>
      </c>
      <c r="M1016" s="278"/>
      <c r="N1016" s="937"/>
      <c r="O1016" s="899" t="s">
        <v>3037</v>
      </c>
      <c r="P1016" s="899"/>
      <c r="Q1016" s="1203"/>
      <c r="R1016" s="800" t="s">
        <v>4463</v>
      </c>
      <c r="S1016" s="1004"/>
      <c r="T1016" s="947" t="s">
        <v>4591</v>
      </c>
      <c r="U1016" s="899" t="s">
        <v>65</v>
      </c>
      <c r="V1016" s="899" t="s">
        <v>370</v>
      </c>
      <c r="W1016" s="899" t="s">
        <v>1524</v>
      </c>
      <c r="X1016" s="899" t="s">
        <v>966</v>
      </c>
      <c r="AB1016" s="937"/>
      <c r="AC1016" s="937"/>
    </row>
    <row r="1017" spans="1:29" ht="37.5">
      <c r="A1017" s="937" t="s">
        <v>4693</v>
      </c>
      <c r="B1017" s="937" t="s">
        <v>1979</v>
      </c>
      <c r="C1017" s="937" t="s">
        <v>4694</v>
      </c>
      <c r="D1017" s="924">
        <v>45400</v>
      </c>
      <c r="E1017" s="904" t="s">
        <v>1504</v>
      </c>
      <c r="F1017" s="939"/>
      <c r="G1017" s="904" t="s">
        <v>4622</v>
      </c>
      <c r="H1017" s="904" t="s">
        <v>1164</v>
      </c>
      <c r="I1017" s="899" t="s">
        <v>4623</v>
      </c>
      <c r="J1017" s="278" t="s">
        <v>4624</v>
      </c>
      <c r="K1017" s="278"/>
      <c r="L1017" s="1085" t="s">
        <v>35</v>
      </c>
      <c r="M1017" s="278"/>
      <c r="N1017" s="937"/>
      <c r="O1017" s="899" t="s">
        <v>3037</v>
      </c>
      <c r="P1017" s="899" t="s">
        <v>4645</v>
      </c>
      <c r="Q1017" s="1203"/>
      <c r="R1017" s="800" t="s">
        <v>4268</v>
      </c>
      <c r="S1017" s="1004"/>
      <c r="T1017" s="960" t="s">
        <v>4625</v>
      </c>
      <c r="U1017" s="899" t="s">
        <v>65</v>
      </c>
      <c r="V1017" s="899" t="s">
        <v>117</v>
      </c>
      <c r="W1017" s="899" t="s">
        <v>1524</v>
      </c>
      <c r="X1017" s="953" t="s">
        <v>1340</v>
      </c>
      <c r="AB1017" s="937"/>
      <c r="AC1017" s="937"/>
    </row>
    <row r="1018" spans="1:29" ht="100.5">
      <c r="A1018" s="937" t="s">
        <v>4695</v>
      </c>
      <c r="B1018" s="937" t="s">
        <v>2665</v>
      </c>
      <c r="C1018" s="937" t="s">
        <v>4696</v>
      </c>
      <c r="D1018" s="924">
        <v>45406</v>
      </c>
      <c r="E1018" s="904"/>
      <c r="F1018" s="939"/>
      <c r="G1018" s="904"/>
      <c r="H1018" s="904"/>
      <c r="I1018" s="899" t="s">
        <v>4697</v>
      </c>
      <c r="J1018" s="278" t="s">
        <v>4698</v>
      </c>
      <c r="K1018" s="278"/>
      <c r="L1018" s="1099" t="s">
        <v>35</v>
      </c>
      <c r="M1018" s="278"/>
      <c r="N1018" s="937"/>
      <c r="O1018" s="899" t="s">
        <v>3037</v>
      </c>
      <c r="P1018" s="899"/>
      <c r="Q1018" s="1203"/>
      <c r="R1018" s="800" t="s">
        <v>4463</v>
      </c>
      <c r="S1018" s="1004"/>
      <c r="T1018" s="1214" t="s">
        <v>4699</v>
      </c>
      <c r="U1018" s="899" t="s">
        <v>65</v>
      </c>
      <c r="V1018" s="899" t="s">
        <v>966</v>
      </c>
      <c r="W1018" s="899" t="s">
        <v>1524</v>
      </c>
      <c r="X1018" s="899" t="s">
        <v>4700</v>
      </c>
      <c r="AB1018" s="937"/>
      <c r="AC1018" s="937"/>
    </row>
    <row r="1019" spans="1:29" ht="100.5">
      <c r="A1019" s="937" t="s">
        <v>4701</v>
      </c>
      <c r="B1019" s="937" t="s">
        <v>2665</v>
      </c>
      <c r="C1019" s="937" t="s">
        <v>4702</v>
      </c>
      <c r="D1019" s="924">
        <v>45406</v>
      </c>
      <c r="E1019" s="904" t="s">
        <v>945</v>
      </c>
      <c r="F1019" s="939"/>
      <c r="G1019" s="904" t="s">
        <v>1219</v>
      </c>
      <c r="H1019" s="904" t="s">
        <v>1211</v>
      </c>
      <c r="I1019" s="899" t="s">
        <v>4697</v>
      </c>
      <c r="J1019" s="278" t="s">
        <v>4698</v>
      </c>
      <c r="K1019" s="278"/>
      <c r="L1019" s="1099" t="s">
        <v>35</v>
      </c>
      <c r="M1019" s="278"/>
      <c r="N1019" s="937"/>
      <c r="O1019" s="899" t="s">
        <v>3037</v>
      </c>
      <c r="P1019" s="281" t="s">
        <v>3236</v>
      </c>
      <c r="Q1019" s="1203"/>
      <c r="R1019" s="800" t="s">
        <v>4268</v>
      </c>
      <c r="S1019" s="1004"/>
      <c r="T1019" s="1214" t="s">
        <v>4699</v>
      </c>
      <c r="U1019" s="899" t="s">
        <v>65</v>
      </c>
      <c r="V1019" s="899" t="s">
        <v>966</v>
      </c>
      <c r="W1019" s="899" t="s">
        <v>1524</v>
      </c>
      <c r="X1019" s="899" t="s">
        <v>966</v>
      </c>
      <c r="AB1019" s="937"/>
      <c r="AC1019" s="937"/>
    </row>
    <row r="1020" spans="1:29" ht="37.5">
      <c r="A1020" s="937" t="s">
        <v>4703</v>
      </c>
      <c r="B1020" s="937" t="s">
        <v>2665</v>
      </c>
      <c r="C1020" s="937" t="s">
        <v>4704</v>
      </c>
      <c r="D1020" s="924">
        <v>45404</v>
      </c>
      <c r="E1020" s="904" t="s">
        <v>3770</v>
      </c>
      <c r="F1020" s="939"/>
      <c r="G1020" s="904" t="s">
        <v>1219</v>
      </c>
      <c r="H1020" s="904" t="s">
        <v>1211</v>
      </c>
      <c r="I1020" s="899" t="s">
        <v>4664</v>
      </c>
      <c r="J1020" s="278" t="s">
        <v>4666</v>
      </c>
      <c r="K1020" s="278"/>
      <c r="L1020" s="1099" t="s">
        <v>35</v>
      </c>
      <c r="M1020" s="278"/>
      <c r="N1020" s="937"/>
      <c r="O1020" s="899" t="s">
        <v>3037</v>
      </c>
      <c r="P1020" s="281" t="s">
        <v>3236</v>
      </c>
      <c r="Q1020" s="1203"/>
      <c r="R1020" s="800" t="s">
        <v>4268</v>
      </c>
      <c r="S1020" s="1004"/>
      <c r="T1020" s="960" t="s">
        <v>4666</v>
      </c>
      <c r="U1020" s="899" t="s">
        <v>375</v>
      </c>
      <c r="V1020" s="899" t="s">
        <v>966</v>
      </c>
      <c r="W1020" s="899"/>
      <c r="X1020" s="899" t="s">
        <v>966</v>
      </c>
      <c r="AB1020" s="937"/>
      <c r="AC1020" s="937"/>
    </row>
    <row r="1021" spans="1:29" ht="62.25">
      <c r="A1021" s="1073" t="s">
        <v>4705</v>
      </c>
      <c r="B1021" s="923" t="s">
        <v>1825</v>
      </c>
      <c r="C1021" s="904" t="s">
        <v>4706</v>
      </c>
      <c r="D1021" s="924">
        <v>45378</v>
      </c>
      <c r="E1021" s="904" t="s">
        <v>945</v>
      </c>
      <c r="F1021" s="925"/>
      <c r="G1021" s="904" t="s">
        <v>946</v>
      </c>
      <c r="H1021" s="904" t="s">
        <v>1211</v>
      </c>
      <c r="I1021" s="904" t="s">
        <v>4461</v>
      </c>
      <c r="J1021" s="278" t="s">
        <v>4462</v>
      </c>
      <c r="K1021" s="278"/>
      <c r="L1021" s="1099" t="s">
        <v>35</v>
      </c>
      <c r="M1021" s="278"/>
      <c r="N1021" s="937"/>
      <c r="O1021" s="904" t="s">
        <v>3037</v>
      </c>
      <c r="P1021" s="281" t="s">
        <v>3236</v>
      </c>
      <c r="Q1021" s="1193"/>
      <c r="R1021" s="800" t="s">
        <v>4268</v>
      </c>
      <c r="S1021" s="1004"/>
      <c r="T1021" s="960" t="s">
        <v>4707</v>
      </c>
      <c r="U1021" s="899" t="s">
        <v>375</v>
      </c>
      <c r="V1021" s="899" t="s">
        <v>117</v>
      </c>
      <c r="W1021" s="899" t="s">
        <v>1524</v>
      </c>
      <c r="X1021" s="899" t="s">
        <v>1340</v>
      </c>
    </row>
    <row r="1022" spans="1:29" ht="88.5">
      <c r="A1022" s="937" t="s">
        <v>4708</v>
      </c>
      <c r="B1022" s="1116" t="s">
        <v>1080</v>
      </c>
      <c r="C1022" s="937" t="s">
        <v>4709</v>
      </c>
      <c r="D1022" s="924">
        <v>45407</v>
      </c>
      <c r="E1022" s="899" t="s">
        <v>4710</v>
      </c>
      <c r="F1022" s="939"/>
      <c r="G1022" s="904" t="s">
        <v>4091</v>
      </c>
      <c r="H1022" s="899" t="s">
        <v>77</v>
      </c>
      <c r="I1022" s="899" t="s">
        <v>4711</v>
      </c>
      <c r="J1022" s="278" t="s">
        <v>4712</v>
      </c>
      <c r="K1022" s="278"/>
      <c r="L1022" s="1085" t="s">
        <v>35</v>
      </c>
      <c r="M1022" s="278"/>
      <c r="N1022" s="937"/>
      <c r="O1022" s="904" t="s">
        <v>3037</v>
      </c>
      <c r="P1022" s="281" t="s">
        <v>3236</v>
      </c>
      <c r="Q1022" s="1260"/>
      <c r="R1022" s="800" t="s">
        <v>4268</v>
      </c>
      <c r="S1022" s="1261"/>
      <c r="T1022" s="899" t="s">
        <v>4713</v>
      </c>
      <c r="U1022" s="899" t="s">
        <v>375</v>
      </c>
      <c r="V1022" s="899" t="s">
        <v>117</v>
      </c>
      <c r="W1022" s="899" t="s">
        <v>1524</v>
      </c>
      <c r="X1022" s="899" t="s">
        <v>4714</v>
      </c>
    </row>
    <row r="1023" spans="1:29" ht="88.5">
      <c r="A1023" s="923" t="s">
        <v>4715</v>
      </c>
      <c r="B1023" s="926" t="s">
        <v>1979</v>
      </c>
      <c r="C1023" s="926" t="s">
        <v>4716</v>
      </c>
      <c r="D1023" s="927">
        <v>45407</v>
      </c>
      <c r="E1023" s="904" t="s">
        <v>1974</v>
      </c>
      <c r="F1023" s="1074">
        <v>39365</v>
      </c>
      <c r="G1023" s="928" t="s">
        <v>4265</v>
      </c>
      <c r="H1023" s="1075" t="s">
        <v>77</v>
      </c>
      <c r="I1023" s="1075" t="s">
        <v>4717</v>
      </c>
      <c r="J1023" s="278" t="s">
        <v>4718</v>
      </c>
      <c r="K1023" s="278"/>
      <c r="L1023" s="1085" t="s">
        <v>35</v>
      </c>
      <c r="M1023" s="412"/>
      <c r="N1023" s="1073"/>
      <c r="O1023" s="1143" t="s">
        <v>2964</v>
      </c>
      <c r="P1023" s="281" t="s">
        <v>3236</v>
      </c>
      <c r="Q1023" s="1262"/>
      <c r="R1023" s="1263" t="s">
        <v>4268</v>
      </c>
      <c r="S1023" s="1264"/>
      <c r="T1023" s="1075" t="s">
        <v>4719</v>
      </c>
      <c r="U1023" s="1075" t="s">
        <v>375</v>
      </c>
      <c r="V1023" s="1075" t="s">
        <v>942</v>
      </c>
      <c r="W1023" s="1075" t="s">
        <v>3155</v>
      </c>
      <c r="X1023" s="1075" t="s">
        <v>4720</v>
      </c>
      <c r="Y1023" s="832"/>
      <c r="Z1023" s="831"/>
      <c r="AA1023" s="622"/>
    </row>
    <row r="1024" spans="1:29" ht="37.5">
      <c r="A1024" s="893" t="s">
        <v>4721</v>
      </c>
      <c r="B1024" s="3" t="s">
        <v>3243</v>
      </c>
      <c r="C1024" s="3"/>
      <c r="D1024" s="728">
        <v>45408</v>
      </c>
      <c r="E1024" s="904" t="s">
        <v>409</v>
      </c>
      <c r="F1024" s="24">
        <v>48861</v>
      </c>
      <c r="G1024" s="304" t="s">
        <v>410</v>
      </c>
      <c r="H1024" s="4" t="s">
        <v>746</v>
      </c>
      <c r="I1024" s="4" t="s">
        <v>4722</v>
      </c>
      <c r="J1024" s="278" t="s">
        <v>4723</v>
      </c>
      <c r="K1024" s="278" t="s">
        <v>4724</v>
      </c>
      <c r="L1024" s="1085" t="s">
        <v>35</v>
      </c>
      <c r="M1024" s="278"/>
      <c r="N1024" s="3"/>
      <c r="O1024" s="307" t="s">
        <v>1090</v>
      </c>
      <c r="P1024" s="281" t="s">
        <v>3236</v>
      </c>
      <c r="Q1024" s="1025"/>
      <c r="R1024" s="386" t="s">
        <v>4268</v>
      </c>
      <c r="S1024" s="1029"/>
      <c r="T1024" s="4" t="s">
        <v>4725</v>
      </c>
      <c r="U1024" s="4" t="s">
        <v>375</v>
      </c>
      <c r="V1024" s="4" t="s">
        <v>942</v>
      </c>
      <c r="W1024" s="4" t="s">
        <v>3155</v>
      </c>
      <c r="X1024" s="4" t="s">
        <v>4726</v>
      </c>
      <c r="Y1024" s="4"/>
      <c r="AA1024" s="4"/>
      <c r="AB1024" s="3"/>
      <c r="AC1024" s="3"/>
    </row>
    <row r="1025" spans="1:29" ht="138">
      <c r="A1025" s="893" t="s">
        <v>4727</v>
      </c>
      <c r="B1025" s="3" t="s">
        <v>4677</v>
      </c>
      <c r="C1025" s="3"/>
      <c r="D1025" s="728">
        <v>45408</v>
      </c>
      <c r="E1025" s="904" t="s">
        <v>1974</v>
      </c>
      <c r="F1025" s="24">
        <v>46680</v>
      </c>
      <c r="G1025" s="304" t="s">
        <v>32</v>
      </c>
      <c r="H1025" s="4" t="s">
        <v>33</v>
      </c>
      <c r="I1025" s="4" t="s">
        <v>4728</v>
      </c>
      <c r="J1025" s="278" t="s">
        <v>4729</v>
      </c>
      <c r="K1025" s="278"/>
      <c r="L1025" s="960" t="s">
        <v>5374</v>
      </c>
      <c r="M1025" s="534"/>
      <c r="N1025" s="1070"/>
      <c r="O1025" s="307" t="s">
        <v>2997</v>
      </c>
      <c r="P1025" s="1144" t="s">
        <v>4540</v>
      </c>
      <c r="Q1025" s="1265"/>
      <c r="R1025" s="1166" t="s">
        <v>2986</v>
      </c>
      <c r="S1025" s="1266"/>
      <c r="T1025" s="798" t="s">
        <v>4730</v>
      </c>
      <c r="U1025" s="4" t="s">
        <v>71</v>
      </c>
      <c r="V1025" s="308" t="s">
        <v>117</v>
      </c>
      <c r="W1025" s="304" t="s">
        <v>5075</v>
      </c>
      <c r="X1025" s="304" t="s">
        <v>3728</v>
      </c>
      <c r="Y1025" s="4"/>
      <c r="AA1025" s="4"/>
      <c r="AB1025" s="3"/>
      <c r="AC1025" s="3"/>
    </row>
    <row r="1026" spans="1:29" ht="62.25">
      <c r="A1026" s="893" t="s">
        <v>4731</v>
      </c>
      <c r="B1026" s="3" t="s">
        <v>2665</v>
      </c>
      <c r="C1026" s="4" t="s">
        <v>4732</v>
      </c>
      <c r="D1026" s="728">
        <v>45408</v>
      </c>
      <c r="E1026" s="4" t="s">
        <v>1947</v>
      </c>
      <c r="F1026" s="24"/>
      <c r="G1026" s="304" t="s">
        <v>4733</v>
      </c>
      <c r="H1026" s="4" t="s">
        <v>33</v>
      </c>
      <c r="I1026" s="4" t="s">
        <v>4734</v>
      </c>
      <c r="J1026" s="278" t="s">
        <v>4735</v>
      </c>
      <c r="K1026" s="278"/>
      <c r="L1026" s="1085" t="s">
        <v>35</v>
      </c>
      <c r="M1026" s="278"/>
      <c r="N1026" s="937"/>
      <c r="O1026" s="307" t="s">
        <v>3037</v>
      </c>
      <c r="P1026" s="281" t="s">
        <v>3236</v>
      </c>
      <c r="Q1026" s="1265"/>
      <c r="R1026" s="386" t="s">
        <v>4268</v>
      </c>
      <c r="S1026" s="1029"/>
      <c r="T1026" s="4" t="s">
        <v>4736</v>
      </c>
      <c r="U1026" s="899" t="s">
        <v>65</v>
      </c>
      <c r="V1026" s="899" t="s">
        <v>966</v>
      </c>
      <c r="W1026" s="899" t="s">
        <v>1524</v>
      </c>
      <c r="X1026" s="899" t="s">
        <v>966</v>
      </c>
      <c r="Y1026" s="4"/>
      <c r="AA1026" s="4"/>
      <c r="AB1026" s="3"/>
      <c r="AC1026" s="3"/>
    </row>
    <row r="1027" spans="1:29" ht="34.5" customHeight="1">
      <c r="A1027" s="893" t="s">
        <v>4737</v>
      </c>
      <c r="B1027" s="3" t="s">
        <v>1979</v>
      </c>
      <c r="C1027" s="3"/>
      <c r="D1027" s="728">
        <v>45411</v>
      </c>
      <c r="E1027" s="904" t="s">
        <v>2052</v>
      </c>
      <c r="F1027" s="303"/>
      <c r="G1027" s="304" t="s">
        <v>1191</v>
      </c>
      <c r="H1027" s="304" t="s">
        <v>77</v>
      </c>
      <c r="I1027" s="4" t="s">
        <v>4738</v>
      </c>
      <c r="J1027" s="278" t="s">
        <v>4739</v>
      </c>
      <c r="K1027" s="278"/>
      <c r="L1027" s="1085" t="s">
        <v>45</v>
      </c>
      <c r="M1027" s="278"/>
      <c r="N1027" s="937"/>
      <c r="O1027" s="307" t="s">
        <v>2997</v>
      </c>
      <c r="P1027" s="281" t="s">
        <v>3236</v>
      </c>
      <c r="Q1027" s="1025"/>
      <c r="R1027" s="386"/>
      <c r="S1027" s="1029"/>
      <c r="T1027" s="304" t="s">
        <v>4740</v>
      </c>
      <c r="U1027" s="904" t="s">
        <v>836</v>
      </c>
      <c r="V1027" s="904" t="s">
        <v>117</v>
      </c>
      <c r="W1027" s="904" t="s">
        <v>3115</v>
      </c>
      <c r="X1027" s="899" t="s">
        <v>2803</v>
      </c>
      <c r="Y1027" s="4"/>
      <c r="AA1027" s="4"/>
      <c r="AB1027" s="3"/>
      <c r="AC1027" s="3"/>
    </row>
    <row r="1028" spans="1:29" ht="24.75">
      <c r="A1028" s="893" t="s">
        <v>4741</v>
      </c>
      <c r="B1028" s="3" t="s">
        <v>2665</v>
      </c>
      <c r="C1028" s="3"/>
      <c r="D1028" s="728">
        <v>45411</v>
      </c>
      <c r="E1028" s="4" t="s">
        <v>1947</v>
      </c>
      <c r="F1028" s="24"/>
      <c r="G1028" s="304" t="s">
        <v>4733</v>
      </c>
      <c r="H1028" s="4" t="s">
        <v>33</v>
      </c>
      <c r="I1028" s="4" t="s">
        <v>4742</v>
      </c>
      <c r="J1028" s="278" t="s">
        <v>4743</v>
      </c>
      <c r="K1028" s="278"/>
      <c r="L1028" s="960" t="s">
        <v>5374</v>
      </c>
      <c r="M1028" s="278"/>
      <c r="N1028" s="937"/>
      <c r="O1028" s="307" t="s">
        <v>3037</v>
      </c>
      <c r="P1028" s="281" t="s">
        <v>3236</v>
      </c>
      <c r="Q1028" s="1025"/>
      <c r="R1028" s="1166" t="s">
        <v>2986</v>
      </c>
      <c r="S1028" s="1029"/>
      <c r="T1028" s="4" t="s">
        <v>4742</v>
      </c>
      <c r="U1028" s="899" t="s">
        <v>65</v>
      </c>
      <c r="V1028" s="308" t="s">
        <v>117</v>
      </c>
      <c r="W1028" s="304" t="s">
        <v>5075</v>
      </c>
      <c r="X1028" s="899" t="s">
        <v>966</v>
      </c>
      <c r="Y1028" s="4"/>
      <c r="AA1028" s="4"/>
      <c r="AB1028" s="3"/>
      <c r="AC1028" s="3"/>
    </row>
    <row r="1029" spans="1:29" ht="37.5">
      <c r="A1029" s="893" t="s">
        <v>4744</v>
      </c>
      <c r="B1029" s="3" t="s">
        <v>1979</v>
      </c>
      <c r="C1029" s="3"/>
      <c r="D1029" s="728">
        <v>45412</v>
      </c>
      <c r="E1029" s="4" t="s">
        <v>4019</v>
      </c>
      <c r="F1029" s="24"/>
      <c r="G1029" s="304" t="s">
        <v>4745</v>
      </c>
      <c r="H1029" s="4" t="s">
        <v>448</v>
      </c>
      <c r="I1029" s="4" t="s">
        <v>4746</v>
      </c>
      <c r="J1029" s="278" t="s">
        <v>4747</v>
      </c>
      <c r="K1029" s="278"/>
      <c r="L1029" s="960" t="s">
        <v>5374</v>
      </c>
      <c r="M1029" s="278"/>
      <c r="N1029" s="937"/>
      <c r="O1029" s="307" t="s">
        <v>3037</v>
      </c>
      <c r="P1029" s="1025" t="s">
        <v>4638</v>
      </c>
      <c r="Q1029" s="1025"/>
      <c r="R1029" s="1166" t="s">
        <v>2986</v>
      </c>
      <c r="S1029" s="1029"/>
      <c r="T1029" s="4" t="s">
        <v>5090</v>
      </c>
      <c r="U1029" s="899" t="s">
        <v>65</v>
      </c>
      <c r="V1029" s="308" t="s">
        <v>117</v>
      </c>
      <c r="W1029" s="304" t="s">
        <v>5075</v>
      </c>
      <c r="X1029" s="304" t="s">
        <v>5091</v>
      </c>
      <c r="Y1029" s="4"/>
      <c r="AA1029" s="4"/>
      <c r="AB1029" s="3"/>
      <c r="AC1029" s="3"/>
    </row>
    <row r="1030" spans="1:29" ht="24.75">
      <c r="A1030" s="893" t="s">
        <v>4749</v>
      </c>
      <c r="B1030" s="3" t="s">
        <v>1979</v>
      </c>
      <c r="C1030" s="3"/>
      <c r="D1030" s="728">
        <v>45412</v>
      </c>
      <c r="E1030" s="904" t="s">
        <v>1974</v>
      </c>
      <c r="F1030" s="24"/>
      <c r="G1030" s="304" t="s">
        <v>32</v>
      </c>
      <c r="H1030" s="4" t="s">
        <v>33</v>
      </c>
      <c r="I1030" s="4" t="s">
        <v>4750</v>
      </c>
      <c r="J1030" s="278" t="s">
        <v>4751</v>
      </c>
      <c r="K1030" s="278"/>
      <c r="L1030" s="960" t="s">
        <v>5374</v>
      </c>
      <c r="M1030" s="278"/>
      <c r="N1030" s="937"/>
      <c r="O1030" s="307" t="s">
        <v>3037</v>
      </c>
      <c r="P1030" s="899" t="s">
        <v>4581</v>
      </c>
      <c r="Q1030" s="1025"/>
      <c r="R1030" s="1166" t="s">
        <v>2986</v>
      </c>
      <c r="S1030" s="1029"/>
      <c r="T1030" s="4" t="s">
        <v>4752</v>
      </c>
      <c r="U1030" s="899" t="s">
        <v>65</v>
      </c>
      <c r="V1030" s="308" t="s">
        <v>117</v>
      </c>
      <c r="W1030" s="304" t="s">
        <v>5075</v>
      </c>
      <c r="X1030" s="304" t="s">
        <v>3728</v>
      </c>
      <c r="Y1030" s="4"/>
      <c r="AA1030" s="4"/>
      <c r="AB1030" s="3"/>
      <c r="AC1030" s="3"/>
    </row>
    <row r="1031" spans="1:29" ht="31.5" customHeight="1">
      <c r="A1031" s="893" t="s">
        <v>4753</v>
      </c>
      <c r="B1031" s="3" t="s">
        <v>1979</v>
      </c>
      <c r="C1031" s="3"/>
      <c r="D1031" s="728">
        <v>45412</v>
      </c>
      <c r="E1031" s="904" t="s">
        <v>1974</v>
      </c>
      <c r="F1031" s="24"/>
      <c r="G1031" s="304" t="s">
        <v>32</v>
      </c>
      <c r="H1031" s="4" t="s">
        <v>33</v>
      </c>
      <c r="I1031" s="4" t="s">
        <v>4754</v>
      </c>
      <c r="J1031" s="278" t="s">
        <v>4755</v>
      </c>
      <c r="K1031" s="278"/>
      <c r="L1031" s="1085" t="s">
        <v>35</v>
      </c>
      <c r="M1031" s="278"/>
      <c r="N1031" s="937"/>
      <c r="O1031" s="307" t="s">
        <v>3037</v>
      </c>
      <c r="P1031" s="281" t="s">
        <v>3236</v>
      </c>
      <c r="Q1031" s="1025"/>
      <c r="R1031" s="386" t="s">
        <v>4268</v>
      </c>
      <c r="S1031" s="1029"/>
      <c r="T1031" s="4" t="s">
        <v>4755</v>
      </c>
      <c r="U1031" s="899" t="s">
        <v>65</v>
      </c>
      <c r="V1031" s="899" t="s">
        <v>117</v>
      </c>
      <c r="W1031" s="798" t="s">
        <v>3155</v>
      </c>
      <c r="X1031" s="953" t="s">
        <v>4573</v>
      </c>
      <c r="Y1031" s="4"/>
      <c r="AA1031" s="4"/>
      <c r="AB1031" s="3"/>
      <c r="AC1031" s="3"/>
    </row>
    <row r="1032" spans="1:29" ht="37.5">
      <c r="A1032" s="893" t="s">
        <v>4756</v>
      </c>
      <c r="B1032" s="3" t="s">
        <v>2665</v>
      </c>
      <c r="C1032" s="3" t="s">
        <v>4757</v>
      </c>
      <c r="D1032" s="728">
        <v>45412</v>
      </c>
      <c r="E1032" s="4" t="s">
        <v>2065</v>
      </c>
      <c r="F1032" s="24">
        <v>50078</v>
      </c>
      <c r="G1032" s="304" t="s">
        <v>4758</v>
      </c>
      <c r="H1032" s="4" t="s">
        <v>33</v>
      </c>
      <c r="I1032" s="4" t="s">
        <v>4759</v>
      </c>
      <c r="J1032" s="278" t="s">
        <v>4760</v>
      </c>
      <c r="K1032" s="278"/>
      <c r="L1032" s="1099" t="s">
        <v>35</v>
      </c>
      <c r="M1032" s="278"/>
      <c r="N1032" s="937"/>
      <c r="O1032" s="307" t="s">
        <v>3037</v>
      </c>
      <c r="P1032" s="1025"/>
      <c r="Q1032" s="1025"/>
      <c r="R1032" s="386" t="s">
        <v>4463</v>
      </c>
      <c r="S1032" s="1029"/>
      <c r="T1032" s="4" t="s">
        <v>4761</v>
      </c>
      <c r="U1032" s="899" t="s">
        <v>65</v>
      </c>
      <c r="V1032" s="4" t="s">
        <v>2838</v>
      </c>
      <c r="W1032" s="4" t="s">
        <v>1524</v>
      </c>
      <c r="X1032" s="4" t="s">
        <v>966</v>
      </c>
      <c r="Y1032" s="4"/>
      <c r="AA1032" s="4"/>
      <c r="AB1032" s="3"/>
      <c r="AC1032" s="3"/>
    </row>
    <row r="1033" spans="1:29" ht="175.5">
      <c r="A1033" s="893" t="s">
        <v>4762</v>
      </c>
      <c r="B1033" s="3" t="s">
        <v>2665</v>
      </c>
      <c r="C1033" s="3"/>
      <c r="D1033" s="728">
        <v>45413</v>
      </c>
      <c r="E1033" s="904" t="s">
        <v>4500</v>
      </c>
      <c r="F1033" s="24">
        <v>32016</v>
      </c>
      <c r="G1033" s="304" t="s">
        <v>4763</v>
      </c>
      <c r="H1033" s="4" t="s">
        <v>33</v>
      </c>
      <c r="I1033" s="4" t="s">
        <v>4764</v>
      </c>
      <c r="J1033" s="278" t="s">
        <v>4765</v>
      </c>
      <c r="K1033" s="278"/>
      <c r="L1033" s="1099" t="s">
        <v>35</v>
      </c>
      <c r="M1033" s="278"/>
      <c r="N1033" s="937"/>
      <c r="O1033" s="307" t="s">
        <v>3037</v>
      </c>
      <c r="P1033" s="1025" t="s">
        <v>3236</v>
      </c>
      <c r="Q1033" s="1025"/>
      <c r="R1033" s="386" t="s">
        <v>4268</v>
      </c>
      <c r="S1033" s="1029"/>
      <c r="T1033" s="4" t="s">
        <v>4766</v>
      </c>
      <c r="U1033" s="899" t="s">
        <v>65</v>
      </c>
      <c r="V1033" s="4" t="s">
        <v>2838</v>
      </c>
      <c r="W1033" s="4" t="s">
        <v>1524</v>
      </c>
      <c r="X1033" s="899" t="s">
        <v>966</v>
      </c>
      <c r="Y1033" s="4"/>
      <c r="AA1033" s="4"/>
      <c r="AB1033" s="3"/>
      <c r="AC1033" s="3"/>
    </row>
    <row r="1034" spans="1:29" ht="37.5">
      <c r="A1034" s="893" t="s">
        <v>4767</v>
      </c>
      <c r="B1034" s="3" t="s">
        <v>4677</v>
      </c>
      <c r="C1034" s="3"/>
      <c r="D1034" s="728">
        <v>45413</v>
      </c>
      <c r="E1034" s="4" t="s">
        <v>456</v>
      </c>
      <c r="F1034" s="24"/>
      <c r="G1034" s="304" t="s">
        <v>906</v>
      </c>
      <c r="H1034" s="4" t="s">
        <v>33</v>
      </c>
      <c r="I1034" s="4" t="s">
        <v>4768</v>
      </c>
      <c r="J1034" s="278" t="s">
        <v>4769</v>
      </c>
      <c r="K1034" s="278"/>
      <c r="L1034" s="1099" t="s">
        <v>35</v>
      </c>
      <c r="M1034" s="278"/>
      <c r="N1034" s="937"/>
      <c r="O1034" s="307" t="s">
        <v>3037</v>
      </c>
      <c r="P1034" s="1025" t="s">
        <v>3236</v>
      </c>
      <c r="Q1034" s="1025"/>
      <c r="R1034" s="386" t="s">
        <v>4268</v>
      </c>
      <c r="S1034" s="1029"/>
      <c r="T1034" s="4" t="s">
        <v>4770</v>
      </c>
      <c r="U1034" s="899" t="s">
        <v>65</v>
      </c>
      <c r="V1034" s="4" t="s">
        <v>2838</v>
      </c>
      <c r="W1034" s="4" t="s">
        <v>1524</v>
      </c>
      <c r="X1034" s="4" t="s">
        <v>966</v>
      </c>
      <c r="Y1034" s="4"/>
      <c r="AA1034" s="4"/>
      <c r="AB1034" s="3"/>
      <c r="AC1034" s="3"/>
    </row>
    <row r="1035" spans="1:29" ht="62.25">
      <c r="A1035" s="893" t="s">
        <v>4771</v>
      </c>
      <c r="B1035" s="3" t="s">
        <v>1979</v>
      </c>
      <c r="C1035" s="3"/>
      <c r="D1035" s="728">
        <v>45413</v>
      </c>
      <c r="E1035" s="904" t="s">
        <v>2052</v>
      </c>
      <c r="F1035" s="303"/>
      <c r="G1035" s="304" t="s">
        <v>1191</v>
      </c>
      <c r="H1035" s="304" t="s">
        <v>77</v>
      </c>
      <c r="I1035" s="4" t="s">
        <v>4772</v>
      </c>
      <c r="J1035" s="278" t="s">
        <v>4773</v>
      </c>
      <c r="K1035" s="278"/>
      <c r="L1035" s="1085" t="s">
        <v>35</v>
      </c>
      <c r="M1035" s="278"/>
      <c r="N1035" s="937"/>
      <c r="O1035" s="307" t="s">
        <v>3037</v>
      </c>
      <c r="P1035" s="281" t="s">
        <v>3236</v>
      </c>
      <c r="Q1035" s="1025"/>
      <c r="R1035" s="386" t="s">
        <v>4268</v>
      </c>
      <c r="S1035" s="1029"/>
      <c r="T1035" s="304" t="s">
        <v>4774</v>
      </c>
      <c r="U1035" s="904" t="s">
        <v>836</v>
      </c>
      <c r="V1035" s="904" t="s">
        <v>117</v>
      </c>
      <c r="W1035" s="904" t="s">
        <v>3115</v>
      </c>
      <c r="X1035" s="899" t="s">
        <v>2803</v>
      </c>
      <c r="Y1035" s="4"/>
      <c r="AA1035" s="4"/>
      <c r="AB1035" s="3"/>
      <c r="AC1035" s="3"/>
    </row>
    <row r="1036" spans="1:29" ht="31.5" customHeight="1">
      <c r="A1036" s="893" t="s">
        <v>4775</v>
      </c>
      <c r="B1036" s="3" t="s">
        <v>2665</v>
      </c>
      <c r="C1036" s="3"/>
      <c r="D1036" s="728">
        <v>45415</v>
      </c>
      <c r="E1036" s="904" t="s">
        <v>1974</v>
      </c>
      <c r="F1036" s="24">
        <v>50636</v>
      </c>
      <c r="G1036" s="304" t="s">
        <v>4776</v>
      </c>
      <c r="H1036" s="4" t="s">
        <v>33</v>
      </c>
      <c r="I1036" s="4" t="s">
        <v>4777</v>
      </c>
      <c r="J1036" s="278" t="s">
        <v>4778</v>
      </c>
      <c r="K1036" s="278"/>
      <c r="L1036" s="1085" t="s">
        <v>35</v>
      </c>
      <c r="M1036" s="278"/>
      <c r="N1036" s="937"/>
      <c r="O1036" s="307" t="s">
        <v>3037</v>
      </c>
      <c r="P1036" s="1025" t="s">
        <v>3236</v>
      </c>
      <c r="Q1036" s="1025"/>
      <c r="R1036" s="386" t="s">
        <v>4268</v>
      </c>
      <c r="S1036" s="1029"/>
      <c r="T1036" s="4" t="s">
        <v>4779</v>
      </c>
      <c r="U1036" s="953" t="s">
        <v>65</v>
      </c>
      <c r="V1036" s="953" t="s">
        <v>117</v>
      </c>
      <c r="W1036" s="953" t="s">
        <v>1524</v>
      </c>
      <c r="X1036" s="953" t="s">
        <v>4096</v>
      </c>
      <c r="Y1036" s="4"/>
      <c r="AA1036" s="4"/>
      <c r="AB1036" s="3"/>
      <c r="AC1036" s="3"/>
    </row>
    <row r="1037" spans="1:29" ht="37.5">
      <c r="A1037" s="893" t="s">
        <v>4780</v>
      </c>
      <c r="B1037" s="3" t="s">
        <v>2665</v>
      </c>
      <c r="C1037" s="4" t="s">
        <v>4781</v>
      </c>
      <c r="D1037" s="728">
        <v>45412</v>
      </c>
      <c r="E1037" s="4" t="s">
        <v>2065</v>
      </c>
      <c r="F1037" s="24">
        <v>50078</v>
      </c>
      <c r="G1037" s="304" t="s">
        <v>4758</v>
      </c>
      <c r="H1037" s="4" t="s">
        <v>33</v>
      </c>
      <c r="I1037" s="4" t="s">
        <v>4759</v>
      </c>
      <c r="J1037" s="278" t="s">
        <v>4760</v>
      </c>
      <c r="K1037" s="278"/>
      <c r="L1037" s="1099" t="s">
        <v>35</v>
      </c>
      <c r="M1037" s="278"/>
      <c r="N1037" s="937"/>
      <c r="O1037" s="307" t="s">
        <v>3037</v>
      </c>
      <c r="P1037" s="1025" t="s">
        <v>3236</v>
      </c>
      <c r="Q1037" s="1025"/>
      <c r="R1037" s="386" t="s">
        <v>4268</v>
      </c>
      <c r="S1037" s="1029"/>
      <c r="T1037" s="4" t="s">
        <v>4761</v>
      </c>
      <c r="U1037" s="899" t="s">
        <v>65</v>
      </c>
      <c r="V1037" s="4" t="s">
        <v>2838</v>
      </c>
      <c r="W1037" s="4" t="s">
        <v>1524</v>
      </c>
      <c r="X1037" s="4" t="s">
        <v>966</v>
      </c>
      <c r="Y1037" s="4"/>
      <c r="AA1037" s="4"/>
      <c r="AB1037" s="3"/>
      <c r="AC1037" s="3"/>
    </row>
    <row r="1038" spans="1:29" ht="24.75">
      <c r="A1038" s="893" t="s">
        <v>4782</v>
      </c>
      <c r="B1038" s="3" t="s">
        <v>2665</v>
      </c>
      <c r="C1038" s="3"/>
      <c r="D1038" s="728">
        <v>45421</v>
      </c>
      <c r="E1038" s="4" t="s">
        <v>3770</v>
      </c>
      <c r="F1038" s="24"/>
      <c r="G1038" s="304" t="s">
        <v>4783</v>
      </c>
      <c r="H1038" s="4" t="s">
        <v>33</v>
      </c>
      <c r="I1038" s="4" t="s">
        <v>4784</v>
      </c>
      <c r="J1038" s="278" t="s">
        <v>4785</v>
      </c>
      <c r="K1038" s="278"/>
      <c r="L1038" s="1099" t="s">
        <v>35</v>
      </c>
      <c r="M1038" s="278"/>
      <c r="N1038" s="937"/>
      <c r="O1038" s="307" t="s">
        <v>3037</v>
      </c>
      <c r="P1038" s="1025" t="s">
        <v>3236</v>
      </c>
      <c r="Q1038" s="1025"/>
      <c r="R1038" s="386" t="s">
        <v>4268</v>
      </c>
      <c r="S1038" s="1029"/>
      <c r="T1038" s="4" t="s">
        <v>4786</v>
      </c>
      <c r="U1038" s="899" t="s">
        <v>65</v>
      </c>
      <c r="V1038" s="4" t="s">
        <v>2838</v>
      </c>
      <c r="W1038" s="4" t="s">
        <v>1524</v>
      </c>
      <c r="X1038" s="4" t="s">
        <v>966</v>
      </c>
      <c r="Y1038" s="4"/>
      <c r="AA1038" s="4"/>
      <c r="AB1038" s="3"/>
      <c r="AC1038" s="3"/>
    </row>
    <row r="1039" spans="1:29" ht="162.75">
      <c r="A1039" s="893" t="s">
        <v>4787</v>
      </c>
      <c r="B1039" s="3" t="s">
        <v>2665</v>
      </c>
      <c r="C1039" s="3"/>
      <c r="D1039" s="728">
        <v>45422</v>
      </c>
      <c r="E1039" s="4" t="s">
        <v>31</v>
      </c>
      <c r="F1039" s="24">
        <v>50045</v>
      </c>
      <c r="G1039" s="304" t="s">
        <v>4788</v>
      </c>
      <c r="H1039" s="4" t="s">
        <v>33</v>
      </c>
      <c r="I1039" s="4" t="s">
        <v>4789</v>
      </c>
      <c r="J1039" s="278" t="s">
        <v>4790</v>
      </c>
      <c r="K1039" s="278"/>
      <c r="L1039" s="4" t="s">
        <v>35</v>
      </c>
      <c r="M1039" s="278"/>
      <c r="N1039" s="937"/>
      <c r="O1039" s="307" t="s">
        <v>3037</v>
      </c>
      <c r="P1039" s="1025" t="s">
        <v>3236</v>
      </c>
      <c r="Q1039" s="1025"/>
      <c r="R1039" s="386" t="s">
        <v>4268</v>
      </c>
      <c r="S1039" s="1029"/>
      <c r="T1039" s="4" t="s">
        <v>4791</v>
      </c>
      <c r="U1039" s="899" t="s">
        <v>65</v>
      </c>
      <c r="V1039" s="4" t="s">
        <v>2838</v>
      </c>
      <c r="W1039" s="4" t="s">
        <v>1524</v>
      </c>
      <c r="X1039" s="4" t="s">
        <v>4792</v>
      </c>
      <c r="Y1039" s="4"/>
      <c r="AA1039" s="4"/>
      <c r="AB1039" s="3"/>
      <c r="AC1039" s="3"/>
    </row>
    <row r="1040" spans="1:29" ht="50.25">
      <c r="A1040" s="893" t="s">
        <v>4793</v>
      </c>
      <c r="B1040" s="1080" t="s">
        <v>1979</v>
      </c>
      <c r="C1040" s="1080" t="s">
        <v>4794</v>
      </c>
      <c r="D1040" s="728">
        <v>45422</v>
      </c>
      <c r="E1040" s="925" t="s">
        <v>456</v>
      </c>
      <c r="F1040" s="925"/>
      <c r="G1040" s="925" t="s">
        <v>906</v>
      </c>
      <c r="H1040" s="925" t="s">
        <v>33</v>
      </c>
      <c r="I1040" s="925" t="s">
        <v>4795</v>
      </c>
      <c r="J1040" s="278" t="s">
        <v>4796</v>
      </c>
      <c r="K1040" s="278"/>
      <c r="L1040" s="4" t="s">
        <v>35</v>
      </c>
      <c r="M1040" s="278"/>
      <c r="N1040" s="937"/>
      <c r="O1040" s="925" t="s">
        <v>3037</v>
      </c>
      <c r="P1040" s="925" t="s">
        <v>4540</v>
      </c>
      <c r="Q1040" s="1216"/>
      <c r="R1040" s="800" t="s">
        <v>4268</v>
      </c>
      <c r="S1040" s="1029"/>
      <c r="T1040" s="1259" t="s">
        <v>4797</v>
      </c>
      <c r="U1040" s="899" t="s">
        <v>38</v>
      </c>
      <c r="V1040" s="4" t="s">
        <v>942</v>
      </c>
      <c r="W1040" s="904" t="s">
        <v>3155</v>
      </c>
      <c r="X1040" s="1068" t="s">
        <v>4798</v>
      </c>
      <c r="Y1040" s="4"/>
      <c r="AA1040" s="4"/>
      <c r="AB1040" s="3"/>
      <c r="AC1040" s="3"/>
    </row>
    <row r="1041" spans="1:29" ht="24.75">
      <c r="A1041" s="893" t="s">
        <v>4799</v>
      </c>
      <c r="B1041" s="3" t="s">
        <v>1979</v>
      </c>
      <c r="C1041" s="3" t="s">
        <v>4800</v>
      </c>
      <c r="D1041" s="728">
        <v>45422</v>
      </c>
      <c r="E1041" s="4" t="s">
        <v>456</v>
      </c>
      <c r="F1041" s="24"/>
      <c r="G1041" s="925" t="s">
        <v>906</v>
      </c>
      <c r="H1041" s="925" t="s">
        <v>33</v>
      </c>
      <c r="I1041" s="4" t="s">
        <v>4801</v>
      </c>
      <c r="J1041" s="278" t="s">
        <v>4802</v>
      </c>
      <c r="K1041" s="278"/>
      <c r="L1041" s="960" t="s">
        <v>5374</v>
      </c>
      <c r="M1041" s="278"/>
      <c r="N1041" s="937"/>
      <c r="O1041" s="925" t="s">
        <v>3037</v>
      </c>
      <c r="P1041" s="1025" t="s">
        <v>3236</v>
      </c>
      <c r="Q1041" s="1025"/>
      <c r="R1041" s="1166" t="s">
        <v>2986</v>
      </c>
      <c r="S1041" s="1029"/>
      <c r="T1041" s="4" t="s">
        <v>4802</v>
      </c>
      <c r="U1041" s="899" t="s">
        <v>65</v>
      </c>
      <c r="V1041" s="308" t="s">
        <v>117</v>
      </c>
      <c r="W1041" s="304" t="s">
        <v>5075</v>
      </c>
      <c r="X1041" s="304" t="s">
        <v>3728</v>
      </c>
      <c r="Y1041" s="4"/>
      <c r="AA1041" s="4"/>
      <c r="AB1041" s="3"/>
      <c r="AC1041" s="3"/>
    </row>
    <row r="1042" spans="1:29" ht="37.5">
      <c r="A1042" s="893" t="s">
        <v>4803</v>
      </c>
      <c r="B1042" s="3" t="s">
        <v>2665</v>
      </c>
      <c r="C1042" s="3"/>
      <c r="D1042" s="728">
        <v>45427</v>
      </c>
      <c r="E1042" s="4" t="s">
        <v>1947</v>
      </c>
      <c r="F1042" s="24">
        <v>52894</v>
      </c>
      <c r="G1042" s="304" t="s">
        <v>4804</v>
      </c>
      <c r="H1042" s="4" t="s">
        <v>33</v>
      </c>
      <c r="I1042" s="4" t="s">
        <v>4805</v>
      </c>
      <c r="J1042" s="278" t="s">
        <v>4806</v>
      </c>
      <c r="K1042" s="278"/>
      <c r="L1042" s="4" t="s">
        <v>35</v>
      </c>
      <c r="M1042" s="278"/>
      <c r="N1042" s="937"/>
      <c r="O1042" s="925" t="s">
        <v>3037</v>
      </c>
      <c r="P1042" s="1025" t="s">
        <v>3236</v>
      </c>
      <c r="Q1042" s="1025"/>
      <c r="R1042" s="800" t="s">
        <v>4268</v>
      </c>
      <c r="S1042" s="1029"/>
      <c r="T1042" s="4" t="s">
        <v>4807</v>
      </c>
      <c r="U1042" s="899" t="s">
        <v>65</v>
      </c>
      <c r="V1042" s="899" t="s">
        <v>117</v>
      </c>
      <c r="W1042" s="4" t="s">
        <v>1524</v>
      </c>
      <c r="X1042" s="4" t="s">
        <v>4573</v>
      </c>
      <c r="Y1042" s="4"/>
      <c r="AA1042" s="4"/>
      <c r="AB1042" s="3"/>
      <c r="AC1042" s="3"/>
    </row>
    <row r="1043" spans="1:29" ht="37.5">
      <c r="A1043" s="893" t="s">
        <v>4808</v>
      </c>
      <c r="B1043" s="3" t="s">
        <v>2665</v>
      </c>
      <c r="C1043" s="3"/>
      <c r="D1043" s="728">
        <v>45428</v>
      </c>
      <c r="E1043" s="4" t="s">
        <v>1458</v>
      </c>
      <c r="F1043" s="24"/>
      <c r="G1043" s="304"/>
      <c r="H1043" s="4"/>
      <c r="I1043" s="4" t="s">
        <v>4809</v>
      </c>
      <c r="J1043" s="278" t="s">
        <v>4810</v>
      </c>
      <c r="K1043" s="278"/>
      <c r="L1043" s="4" t="s">
        <v>35</v>
      </c>
      <c r="M1043" s="278"/>
      <c r="N1043" s="937"/>
      <c r="O1043" s="307" t="s">
        <v>3037</v>
      </c>
      <c r="P1043" s="1025" t="s">
        <v>3236</v>
      </c>
      <c r="Q1043" s="1025"/>
      <c r="R1043" s="800" t="s">
        <v>4268</v>
      </c>
      <c r="S1043" s="1029"/>
      <c r="T1043" s="4" t="s">
        <v>4811</v>
      </c>
      <c r="U1043" s="899"/>
      <c r="V1043" s="899"/>
      <c r="W1043" s="798"/>
      <c r="X1043" s="4" t="s">
        <v>4573</v>
      </c>
      <c r="Y1043" s="4"/>
      <c r="AA1043" s="4"/>
      <c r="AB1043" s="3"/>
      <c r="AC1043" s="3"/>
    </row>
    <row r="1044" spans="1:29" ht="62.25">
      <c r="A1044" s="893" t="s">
        <v>4812</v>
      </c>
      <c r="B1044" s="3" t="s">
        <v>2665</v>
      </c>
      <c r="C1044" s="3"/>
      <c r="D1044" s="728">
        <v>45429</v>
      </c>
      <c r="E1044" s="4" t="s">
        <v>1947</v>
      </c>
      <c r="F1044" s="24">
        <v>52894</v>
      </c>
      <c r="G1044" s="304" t="s">
        <v>4804</v>
      </c>
      <c r="H1044" s="4" t="s">
        <v>33</v>
      </c>
      <c r="I1044" s="4" t="s">
        <v>4813</v>
      </c>
      <c r="J1044" s="278" t="s">
        <v>4814</v>
      </c>
      <c r="K1044" s="278"/>
      <c r="L1044" s="960" t="s">
        <v>5374</v>
      </c>
      <c r="M1044" s="278"/>
      <c r="N1044" s="937"/>
      <c r="O1044" s="307" t="s">
        <v>3037</v>
      </c>
      <c r="P1044" s="1025"/>
      <c r="Q1044" s="1025"/>
      <c r="R1044" s="1166" t="s">
        <v>2986</v>
      </c>
      <c r="S1044" s="1029"/>
      <c r="T1044" s="4" t="s">
        <v>4815</v>
      </c>
      <c r="U1044" s="899" t="s">
        <v>65</v>
      </c>
      <c r="V1044" s="308" t="s">
        <v>117</v>
      </c>
      <c r="W1044" s="304" t="s">
        <v>5075</v>
      </c>
      <c r="X1044" s="304" t="s">
        <v>3728</v>
      </c>
      <c r="Y1044" s="4"/>
      <c r="AA1044" s="4"/>
      <c r="AB1044" s="3"/>
      <c r="AC1044" s="3"/>
    </row>
    <row r="1045" spans="1:29" ht="180.75" customHeight="1">
      <c r="A1045" s="893" t="s">
        <v>4816</v>
      </c>
      <c r="B1045" s="3" t="s">
        <v>1080</v>
      </c>
      <c r="C1045" s="3"/>
      <c r="D1045" s="728">
        <v>45433</v>
      </c>
      <c r="E1045" s="4" t="s">
        <v>1144</v>
      </c>
      <c r="F1045" s="24">
        <v>53765</v>
      </c>
      <c r="G1045" s="304" t="s">
        <v>1145</v>
      </c>
      <c r="H1045" s="4" t="s">
        <v>1704</v>
      </c>
      <c r="I1045" s="4" t="s">
        <v>4817</v>
      </c>
      <c r="J1045" s="278" t="s">
        <v>4818</v>
      </c>
      <c r="K1045" s="278"/>
      <c r="L1045" s="960" t="s">
        <v>5374</v>
      </c>
      <c r="M1045" s="278"/>
      <c r="N1045" s="937"/>
      <c r="O1045" s="307" t="s">
        <v>3037</v>
      </c>
      <c r="P1045" s="1025"/>
      <c r="Q1045" s="1025"/>
      <c r="R1045" s="1166" t="s">
        <v>2986</v>
      </c>
      <c r="S1045" s="1029"/>
      <c r="T1045" s="4" t="s">
        <v>4819</v>
      </c>
      <c r="U1045" s="1273" t="s">
        <v>452</v>
      </c>
      <c r="V1045" s="1274" t="s">
        <v>117</v>
      </c>
      <c r="W1045" s="304" t="s">
        <v>1195</v>
      </c>
      <c r="X1045" s="4" t="s">
        <v>4820</v>
      </c>
      <c r="Y1045" s="4"/>
      <c r="AA1045" s="4"/>
      <c r="AB1045" s="3"/>
      <c r="AC1045" s="3"/>
    </row>
    <row r="1046" spans="1:29" ht="24.75">
      <c r="A1046" s="893" t="s">
        <v>4821</v>
      </c>
      <c r="B1046" s="3" t="s">
        <v>2665</v>
      </c>
      <c r="C1046" s="3"/>
      <c r="D1046" s="728">
        <v>45435</v>
      </c>
      <c r="E1046" s="4" t="s">
        <v>456</v>
      </c>
      <c r="F1046" s="24">
        <v>54979</v>
      </c>
      <c r="G1046" s="304" t="s">
        <v>4822</v>
      </c>
      <c r="H1046" s="4" t="s">
        <v>33</v>
      </c>
      <c r="I1046" s="4" t="s">
        <v>4823</v>
      </c>
      <c r="J1046" s="278" t="s">
        <v>4824</v>
      </c>
      <c r="K1046" s="278"/>
      <c r="L1046" s="1099" t="s">
        <v>35</v>
      </c>
      <c r="M1046" s="278"/>
      <c r="N1046" s="937"/>
      <c r="O1046" s="307" t="s">
        <v>3037</v>
      </c>
      <c r="P1046" s="1025" t="s">
        <v>3236</v>
      </c>
      <c r="Q1046" s="1025"/>
      <c r="R1046" s="386" t="s">
        <v>4268</v>
      </c>
      <c r="S1046" s="1029"/>
      <c r="T1046" s="304" t="s">
        <v>4824</v>
      </c>
      <c r="U1046" s="963" t="s">
        <v>65</v>
      </c>
      <c r="V1046" s="963" t="s">
        <v>117</v>
      </c>
      <c r="W1046" s="798" t="s">
        <v>1524</v>
      </c>
      <c r="X1046" s="798" t="s">
        <v>966</v>
      </c>
      <c r="Y1046" s="4"/>
      <c r="AA1046" s="4"/>
      <c r="AB1046" s="3"/>
      <c r="AC1046" s="3"/>
    </row>
    <row r="1047" spans="1:29" ht="24.75">
      <c r="A1047" s="893" t="s">
        <v>4825</v>
      </c>
      <c r="B1047" s="3" t="s">
        <v>2665</v>
      </c>
      <c r="C1047" s="3"/>
      <c r="D1047" s="728">
        <v>45441</v>
      </c>
      <c r="E1047" s="4" t="s">
        <v>2666</v>
      </c>
      <c r="F1047" s="24"/>
      <c r="G1047" s="304" t="s">
        <v>1219</v>
      </c>
      <c r="H1047" s="4" t="s">
        <v>1211</v>
      </c>
      <c r="I1047" s="4" t="s">
        <v>4826</v>
      </c>
      <c r="J1047" s="278" t="s">
        <v>4827</v>
      </c>
      <c r="K1047" s="278"/>
      <c r="L1047" s="960" t="s">
        <v>5374</v>
      </c>
      <c r="M1047" s="278"/>
      <c r="N1047" s="937"/>
      <c r="O1047" s="307" t="s">
        <v>3037</v>
      </c>
      <c r="P1047" s="1025"/>
      <c r="Q1047" s="1025"/>
      <c r="R1047" s="1166" t="s">
        <v>2986</v>
      </c>
      <c r="S1047" s="1029"/>
      <c r="T1047" s="4" t="s">
        <v>4828</v>
      </c>
      <c r="U1047" s="899" t="s">
        <v>65</v>
      </c>
      <c r="V1047" s="308" t="s">
        <v>117</v>
      </c>
      <c r="W1047" s="304" t="s">
        <v>5075</v>
      </c>
      <c r="X1047" s="304" t="s">
        <v>3728</v>
      </c>
      <c r="Y1047" s="4"/>
      <c r="AA1047" s="4"/>
      <c r="AB1047" s="3"/>
      <c r="AC1047" s="3"/>
    </row>
    <row r="1048" spans="1:29" ht="301.5">
      <c r="A1048" s="1267" t="s">
        <v>4829</v>
      </c>
      <c r="B1048" s="1268" t="s">
        <v>1080</v>
      </c>
      <c r="C1048" s="833"/>
      <c r="D1048" s="919">
        <v>45447</v>
      </c>
      <c r="E1048" s="780" t="s">
        <v>2666</v>
      </c>
      <c r="F1048" s="1269"/>
      <c r="G1048" s="780" t="s">
        <v>4091</v>
      </c>
      <c r="H1048" s="780" t="s">
        <v>1211</v>
      </c>
      <c r="I1048" s="780" t="s">
        <v>4830</v>
      </c>
      <c r="J1048" s="278" t="s">
        <v>4831</v>
      </c>
      <c r="K1048" s="278"/>
      <c r="L1048" s="1270" t="s">
        <v>35</v>
      </c>
      <c r="M1048" s="412"/>
      <c r="N1048" s="1073"/>
      <c r="O1048" s="307" t="s">
        <v>3037</v>
      </c>
      <c r="P1048" s="1025"/>
      <c r="Q1048" s="1025"/>
      <c r="R1048" s="386" t="s">
        <v>4463</v>
      </c>
      <c r="S1048" s="1029"/>
      <c r="T1048" s="4" t="s">
        <v>4832</v>
      </c>
      <c r="U1048" s="899" t="s">
        <v>375</v>
      </c>
      <c r="V1048" s="899" t="s">
        <v>117</v>
      </c>
      <c r="W1048" s="798" t="s">
        <v>3155</v>
      </c>
      <c r="X1048" s="4" t="s">
        <v>4833</v>
      </c>
      <c r="Y1048" s="4"/>
      <c r="AA1048" s="4"/>
      <c r="AB1048" s="3"/>
      <c r="AC1048" s="3"/>
    </row>
    <row r="1049" spans="1:29" ht="50.25">
      <c r="A1049" s="308" t="s">
        <v>4834</v>
      </c>
      <c r="B1049" s="3" t="s">
        <v>1979</v>
      </c>
      <c r="C1049" s="3" t="s">
        <v>4835</v>
      </c>
      <c r="D1049" s="728">
        <v>45447</v>
      </c>
      <c r="E1049" s="4" t="s">
        <v>1974</v>
      </c>
      <c r="F1049" s="24"/>
      <c r="G1049" s="304" t="s">
        <v>4265</v>
      </c>
      <c r="H1049" s="4" t="s">
        <v>77</v>
      </c>
      <c r="I1049" s="4" t="s">
        <v>4836</v>
      </c>
      <c r="J1049" s="278" t="s">
        <v>4837</v>
      </c>
      <c r="K1049" s="278"/>
      <c r="L1049" s="4" t="s">
        <v>35</v>
      </c>
      <c r="M1049" s="278"/>
      <c r="N1049" s="3"/>
      <c r="O1049" s="753" t="s">
        <v>3037</v>
      </c>
      <c r="P1049" s="1025" t="s">
        <v>3236</v>
      </c>
      <c r="Q1049" s="1025"/>
      <c r="R1049" s="386" t="s">
        <v>4268</v>
      </c>
      <c r="S1049" s="1029"/>
      <c r="T1049" s="4" t="s">
        <v>4838</v>
      </c>
      <c r="U1049" s="899" t="s">
        <v>65</v>
      </c>
      <c r="V1049" s="899" t="s">
        <v>117</v>
      </c>
      <c r="W1049" s="4" t="s">
        <v>1524</v>
      </c>
      <c r="X1049" s="4" t="s">
        <v>4573</v>
      </c>
      <c r="Y1049" s="4"/>
      <c r="AA1049" s="4"/>
      <c r="AB1049" s="3"/>
      <c r="AC1049" s="3"/>
    </row>
    <row r="1050" spans="1:29" ht="88.5">
      <c r="A1050" s="1272" t="s">
        <v>4839</v>
      </c>
      <c r="B1050" s="1091" t="s">
        <v>3243</v>
      </c>
      <c r="C1050" s="1091"/>
      <c r="D1050" s="1100">
        <v>45447</v>
      </c>
      <c r="E1050" s="798" t="s">
        <v>1458</v>
      </c>
      <c r="F1050" s="1101"/>
      <c r="G1050" s="896" t="s">
        <v>3244</v>
      </c>
      <c r="H1050" s="798" t="s">
        <v>746</v>
      </c>
      <c r="I1050" s="798" t="s">
        <v>4840</v>
      </c>
      <c r="J1050" s="278" t="s">
        <v>4841</v>
      </c>
      <c r="K1050" s="278"/>
      <c r="L1050" s="960" t="s">
        <v>5374</v>
      </c>
      <c r="M1050" s="534"/>
      <c r="N1050" s="1070"/>
      <c r="O1050" s="307" t="s">
        <v>3037</v>
      </c>
      <c r="P1050" s="1025"/>
      <c r="Q1050" s="1025"/>
      <c r="R1050" s="1166" t="s">
        <v>2986</v>
      </c>
      <c r="S1050" s="1029"/>
      <c r="T1050" s="4" t="s">
        <v>4842</v>
      </c>
      <c r="U1050" s="899" t="s">
        <v>38</v>
      </c>
      <c r="V1050" s="899" t="s">
        <v>369</v>
      </c>
      <c r="W1050" s="304" t="s">
        <v>2085</v>
      </c>
      <c r="X1050" s="4" t="s">
        <v>4843</v>
      </c>
      <c r="Y1050" s="4"/>
      <c r="AA1050" s="4"/>
      <c r="AB1050" s="3"/>
      <c r="AC1050" s="3"/>
    </row>
    <row r="1051" spans="1:29" ht="238.5">
      <c r="A1051" s="893" t="s">
        <v>4844</v>
      </c>
      <c r="B1051" s="3" t="s">
        <v>3243</v>
      </c>
      <c r="C1051" s="3"/>
      <c r="D1051" s="1100">
        <v>45447</v>
      </c>
      <c r="E1051" s="798" t="s">
        <v>1458</v>
      </c>
      <c r="F1051" s="1101"/>
      <c r="G1051" s="896" t="s">
        <v>3244</v>
      </c>
      <c r="H1051" s="798" t="s">
        <v>746</v>
      </c>
      <c r="I1051" s="4"/>
      <c r="J1051" s="278" t="s">
        <v>4845</v>
      </c>
      <c r="K1051" s="278"/>
      <c r="L1051" s="960" t="s">
        <v>5374</v>
      </c>
      <c r="M1051" s="278"/>
      <c r="N1051" s="937"/>
      <c r="O1051" s="307" t="s">
        <v>3037</v>
      </c>
      <c r="P1051" s="1025"/>
      <c r="Q1051" s="1025"/>
      <c r="R1051" s="1166" t="s">
        <v>2986</v>
      </c>
      <c r="S1051" s="1029"/>
      <c r="T1051" s="307" t="s">
        <v>4846</v>
      </c>
      <c r="U1051" s="899" t="s">
        <v>38</v>
      </c>
      <c r="V1051" s="899" t="s">
        <v>369</v>
      </c>
      <c r="W1051" s="304" t="s">
        <v>2085</v>
      </c>
      <c r="X1051" s="4" t="s">
        <v>4847</v>
      </c>
      <c r="Y1051" s="4"/>
      <c r="AA1051" s="4"/>
      <c r="AB1051" s="3"/>
      <c r="AC1051" s="3"/>
    </row>
    <row r="1052" spans="1:29" ht="50.25">
      <c r="A1052" s="893" t="s">
        <v>4848</v>
      </c>
      <c r="B1052" s="3" t="s">
        <v>2665</v>
      </c>
      <c r="C1052" s="3" t="s">
        <v>4849</v>
      </c>
      <c r="D1052" s="728">
        <v>45449</v>
      </c>
      <c r="E1052" s="4" t="s">
        <v>2666</v>
      </c>
      <c r="F1052" s="24"/>
      <c r="G1052" s="304" t="s">
        <v>1219</v>
      </c>
      <c r="H1052" s="4" t="s">
        <v>1211</v>
      </c>
      <c r="I1052" s="4" t="s">
        <v>4850</v>
      </c>
      <c r="J1052" s="278" t="s">
        <v>4851</v>
      </c>
      <c r="K1052" s="278"/>
      <c r="L1052" s="960" t="s">
        <v>5374</v>
      </c>
      <c r="M1052" s="278"/>
      <c r="N1052" s="937"/>
      <c r="O1052" s="307" t="s">
        <v>3037</v>
      </c>
      <c r="P1052" s="1025"/>
      <c r="Q1052" s="1025"/>
      <c r="R1052" s="1166" t="s">
        <v>2986</v>
      </c>
      <c r="S1052" s="1029"/>
      <c r="T1052" s="946" t="s">
        <v>5092</v>
      </c>
      <c r="U1052" s="304" t="s">
        <v>375</v>
      </c>
      <c r="V1052" s="308" t="s">
        <v>117</v>
      </c>
      <c r="W1052" s="304" t="s">
        <v>5075</v>
      </c>
      <c r="X1052" s="904" t="s">
        <v>5023</v>
      </c>
      <c r="Y1052" s="4"/>
      <c r="AA1052" s="4"/>
      <c r="AB1052" s="3"/>
      <c r="AC1052" s="3"/>
    </row>
    <row r="1053" spans="1:29" ht="37.5">
      <c r="A1053" s="893" t="s">
        <v>4853</v>
      </c>
      <c r="B1053" s="3" t="s">
        <v>4677</v>
      </c>
      <c r="C1053" s="3"/>
      <c r="D1053" s="728">
        <v>45454</v>
      </c>
      <c r="E1053" s="4" t="s">
        <v>945</v>
      </c>
      <c r="F1053" s="24"/>
      <c r="G1053" s="304" t="s">
        <v>4854</v>
      </c>
      <c r="H1053" s="4" t="s">
        <v>204</v>
      </c>
      <c r="I1053" s="4" t="s">
        <v>4855</v>
      </c>
      <c r="J1053" s="278" t="s">
        <v>4856</v>
      </c>
      <c r="K1053" s="278"/>
      <c r="L1053" s="960" t="s">
        <v>5374</v>
      </c>
      <c r="M1053" s="278"/>
      <c r="N1053" s="937"/>
      <c r="O1053" s="307" t="s">
        <v>3037</v>
      </c>
      <c r="P1053" s="1025"/>
      <c r="Q1053" s="1025"/>
      <c r="R1053" s="1166" t="s">
        <v>2986</v>
      </c>
      <c r="S1053" s="1029"/>
      <c r="T1053" s="4" t="s">
        <v>4857</v>
      </c>
      <c r="U1053" s="4" t="s">
        <v>4858</v>
      </c>
      <c r="V1053" s="308" t="s">
        <v>117</v>
      </c>
      <c r="W1053" s="304" t="s">
        <v>5075</v>
      </c>
      <c r="X1053" s="304" t="s">
        <v>3728</v>
      </c>
      <c r="Y1053" s="4"/>
      <c r="AA1053" s="4"/>
      <c r="AB1053" s="3"/>
      <c r="AC1053" s="3"/>
    </row>
    <row r="1054" spans="1:29" ht="62.25">
      <c r="A1054" s="893" t="s">
        <v>4859</v>
      </c>
      <c r="B1054" s="3" t="s">
        <v>4677</v>
      </c>
      <c r="C1054" s="3"/>
      <c r="D1054" s="728">
        <v>45454</v>
      </c>
      <c r="E1054" s="4" t="s">
        <v>945</v>
      </c>
      <c r="F1054" s="24">
        <v>57348</v>
      </c>
      <c r="G1054" s="304" t="s">
        <v>4854</v>
      </c>
      <c r="H1054" s="4" t="s">
        <v>204</v>
      </c>
      <c r="I1054" s="4" t="s">
        <v>4860</v>
      </c>
      <c r="J1054" s="278" t="s">
        <v>4861</v>
      </c>
      <c r="K1054" s="278"/>
      <c r="L1054" s="960" t="s">
        <v>5374</v>
      </c>
      <c r="M1054" s="278"/>
      <c r="N1054" s="937"/>
      <c r="O1054" s="307" t="s">
        <v>3037</v>
      </c>
      <c r="P1054" s="1025"/>
      <c r="Q1054" s="1025"/>
      <c r="R1054" s="1166" t="s">
        <v>2986</v>
      </c>
      <c r="S1054" s="1029"/>
      <c r="T1054" s="4" t="s">
        <v>4862</v>
      </c>
      <c r="U1054" s="4" t="s">
        <v>4858</v>
      </c>
      <c r="V1054" s="904" t="s">
        <v>117</v>
      </c>
      <c r="W1054" s="904" t="s">
        <v>281</v>
      </c>
      <c r="X1054" s="4" t="s">
        <v>5079</v>
      </c>
      <c r="Y1054" s="4"/>
      <c r="AA1054" s="4"/>
      <c r="AB1054" s="3"/>
      <c r="AC1054" s="3"/>
    </row>
    <row r="1055" spans="1:29" ht="37.5">
      <c r="A1055" s="893" t="s">
        <v>4864</v>
      </c>
      <c r="B1055" s="3" t="s">
        <v>4677</v>
      </c>
      <c r="C1055" s="3"/>
      <c r="D1055" s="728">
        <v>45454</v>
      </c>
      <c r="E1055" s="4" t="s">
        <v>4865</v>
      </c>
      <c r="F1055" s="24">
        <v>56809</v>
      </c>
      <c r="G1055" s="304" t="s">
        <v>4866</v>
      </c>
      <c r="H1055" s="4" t="s">
        <v>366</v>
      </c>
      <c r="I1055" s="4" t="s">
        <v>4867</v>
      </c>
      <c r="J1055" s="278" t="s">
        <v>4868</v>
      </c>
      <c r="K1055" s="278"/>
      <c r="L1055" s="960" t="s">
        <v>5374</v>
      </c>
      <c r="M1055" s="278"/>
      <c r="N1055" s="937"/>
      <c r="O1055" s="307" t="s">
        <v>3037</v>
      </c>
      <c r="P1055" s="1025"/>
      <c r="Q1055" s="1025"/>
      <c r="R1055" s="1166" t="s">
        <v>2986</v>
      </c>
      <c r="S1055" s="1029"/>
      <c r="T1055" s="4" t="s">
        <v>4869</v>
      </c>
      <c r="U1055" s="4" t="s">
        <v>4858</v>
      </c>
      <c r="V1055" s="899" t="s">
        <v>117</v>
      </c>
      <c r="W1055" s="4" t="s">
        <v>4870</v>
      </c>
      <c r="X1055" s="4" t="s">
        <v>4871</v>
      </c>
      <c r="Y1055" s="4"/>
      <c r="AA1055" s="4"/>
      <c r="AB1055" s="3"/>
      <c r="AC1055" s="3"/>
    </row>
    <row r="1056" spans="1:29" ht="45" customHeight="1">
      <c r="A1056" s="893" t="s">
        <v>4872</v>
      </c>
      <c r="B1056" s="3" t="s">
        <v>4677</v>
      </c>
      <c r="C1056" s="3"/>
      <c r="D1056" s="728">
        <v>45454</v>
      </c>
      <c r="E1056" s="4" t="s">
        <v>456</v>
      </c>
      <c r="F1056" s="24" t="s">
        <v>4873</v>
      </c>
      <c r="G1056" s="304" t="s">
        <v>906</v>
      </c>
      <c r="H1056" s="4" t="s">
        <v>33</v>
      </c>
      <c r="I1056" s="4" t="s">
        <v>4874</v>
      </c>
      <c r="J1056" s="278" t="s">
        <v>4875</v>
      </c>
      <c r="K1056" s="278"/>
      <c r="L1056" s="960" t="s">
        <v>5374</v>
      </c>
      <c r="M1056" s="278"/>
      <c r="N1056" s="937"/>
      <c r="O1056" s="307" t="s">
        <v>3037</v>
      </c>
      <c r="P1056" s="1025"/>
      <c r="Q1056" s="1025"/>
      <c r="R1056" s="1166" t="s">
        <v>2986</v>
      </c>
      <c r="S1056" s="1029"/>
      <c r="T1056" s="4" t="s">
        <v>4876</v>
      </c>
      <c r="U1056" s="4" t="s">
        <v>4858</v>
      </c>
      <c r="V1056" s="308" t="s">
        <v>117</v>
      </c>
      <c r="W1056" s="4" t="s">
        <v>4870</v>
      </c>
      <c r="X1056" s="4" t="s">
        <v>4877</v>
      </c>
      <c r="Y1056" s="4"/>
      <c r="AA1056" s="4"/>
      <c r="AB1056" s="3"/>
      <c r="AC1056" s="3"/>
    </row>
    <row r="1057" spans="1:29" ht="24.75">
      <c r="A1057" s="893" t="s">
        <v>4878</v>
      </c>
      <c r="B1057" s="3" t="s">
        <v>2665</v>
      </c>
      <c r="C1057" s="3"/>
      <c r="D1057" s="728">
        <v>45455</v>
      </c>
      <c r="E1057" s="4" t="s">
        <v>1947</v>
      </c>
      <c r="F1057" s="24">
        <v>58587</v>
      </c>
      <c r="G1057" s="304" t="s">
        <v>4879</v>
      </c>
      <c r="H1057" s="4" t="s">
        <v>33</v>
      </c>
      <c r="I1057" s="4" t="s">
        <v>4880</v>
      </c>
      <c r="J1057" s="278" t="s">
        <v>4881</v>
      </c>
      <c r="K1057" s="278"/>
      <c r="L1057" s="960" t="s">
        <v>35</v>
      </c>
      <c r="M1057" s="278"/>
      <c r="N1057" s="937"/>
      <c r="O1057" s="307" t="s">
        <v>3037</v>
      </c>
      <c r="P1057" s="1025"/>
      <c r="Q1057" s="1025"/>
      <c r="R1057" s="386" t="s">
        <v>4887</v>
      </c>
      <c r="S1057" s="1029"/>
      <c r="T1057" s="4" t="s">
        <v>4882</v>
      </c>
      <c r="U1057" s="304" t="s">
        <v>375</v>
      </c>
      <c r="V1057" s="308" t="s">
        <v>117</v>
      </c>
      <c r="W1057" s="304" t="s">
        <v>5075</v>
      </c>
      <c r="X1057" s="904" t="s">
        <v>5023</v>
      </c>
      <c r="Y1057" s="4"/>
      <c r="AA1057" s="4"/>
      <c r="AB1057" s="3"/>
      <c r="AC1057" s="3"/>
    </row>
    <row r="1058" spans="1:29" ht="24.75">
      <c r="A1058" s="893" t="s">
        <v>4883</v>
      </c>
      <c r="B1058" s="3" t="s">
        <v>2665</v>
      </c>
      <c r="C1058" s="3"/>
      <c r="D1058" s="728">
        <v>45469</v>
      </c>
      <c r="E1058" s="4" t="s">
        <v>3770</v>
      </c>
      <c r="F1058" s="24"/>
      <c r="G1058" s="304" t="s">
        <v>4884</v>
      </c>
      <c r="H1058" s="4" t="s">
        <v>33</v>
      </c>
      <c r="I1058" s="4" t="s">
        <v>4885</v>
      </c>
      <c r="J1058" s="278" t="s">
        <v>4886</v>
      </c>
      <c r="K1058" s="278"/>
      <c r="L1058" s="4" t="s">
        <v>35</v>
      </c>
      <c r="M1058" s="278"/>
      <c r="N1058" s="937"/>
      <c r="O1058" s="307" t="s">
        <v>3037</v>
      </c>
      <c r="P1058" s="1025"/>
      <c r="Q1058" s="1025"/>
      <c r="R1058" s="386" t="s">
        <v>4887</v>
      </c>
      <c r="S1058" s="1029"/>
      <c r="T1058" s="4" t="s">
        <v>4888</v>
      </c>
      <c r="U1058" s="899" t="s">
        <v>375</v>
      </c>
      <c r="V1058" s="304" t="s">
        <v>117</v>
      </c>
      <c r="W1058" s="4" t="s">
        <v>966</v>
      </c>
      <c r="X1058" s="4" t="s">
        <v>966</v>
      </c>
      <c r="Y1058" s="4"/>
      <c r="AA1058" s="4"/>
      <c r="AB1058" s="3"/>
      <c r="AC1058" s="3"/>
    </row>
    <row r="1059" spans="1:29" ht="24.75">
      <c r="A1059" s="893" t="s">
        <v>4889</v>
      </c>
      <c r="B1059" s="3" t="s">
        <v>2665</v>
      </c>
      <c r="C1059" s="3"/>
      <c r="D1059" s="728">
        <v>45469</v>
      </c>
      <c r="E1059" s="4" t="s">
        <v>1211</v>
      </c>
      <c r="F1059" s="24">
        <v>61939</v>
      </c>
      <c r="G1059" s="304" t="s">
        <v>1219</v>
      </c>
      <c r="H1059" s="4" t="s">
        <v>1211</v>
      </c>
      <c r="I1059" s="4" t="s">
        <v>4890</v>
      </c>
      <c r="J1059" s="278" t="s">
        <v>4891</v>
      </c>
      <c r="K1059" s="278"/>
      <c r="L1059" s="960" t="s">
        <v>5374</v>
      </c>
      <c r="M1059" s="278"/>
      <c r="N1059" s="937"/>
      <c r="O1059" s="307" t="s">
        <v>3037</v>
      </c>
      <c r="P1059" s="1025"/>
      <c r="Q1059" s="1025"/>
      <c r="R1059" s="1166" t="s">
        <v>2986</v>
      </c>
      <c r="S1059" s="1029"/>
      <c r="T1059" s="378" t="s">
        <v>4892</v>
      </c>
      <c r="U1059" s="899" t="s">
        <v>375</v>
      </c>
      <c r="V1059" s="308" t="s">
        <v>117</v>
      </c>
      <c r="W1059" s="304" t="s">
        <v>1141</v>
      </c>
      <c r="X1059" s="4" t="s">
        <v>4893</v>
      </c>
      <c r="Y1059" s="4"/>
      <c r="AA1059" s="4"/>
      <c r="AB1059" s="3"/>
      <c r="AC1059" s="3"/>
    </row>
    <row r="1060" spans="1:29" ht="62.25">
      <c r="A1060" s="893" t="s">
        <v>4894</v>
      </c>
      <c r="B1060" s="3" t="s">
        <v>1937</v>
      </c>
      <c r="C1060" s="3"/>
      <c r="D1060" s="728">
        <v>45469</v>
      </c>
      <c r="E1060" s="4" t="s">
        <v>1974</v>
      </c>
      <c r="F1060" s="24">
        <v>62087</v>
      </c>
      <c r="G1060" s="304" t="s">
        <v>32</v>
      </c>
      <c r="H1060" s="4" t="s">
        <v>77</v>
      </c>
      <c r="I1060" s="4" t="s">
        <v>4895</v>
      </c>
      <c r="J1060" s="278" t="s">
        <v>4896</v>
      </c>
      <c r="K1060" s="278"/>
      <c r="L1060" s="960" t="s">
        <v>5374</v>
      </c>
      <c r="M1060" s="278"/>
      <c r="N1060" s="937"/>
      <c r="O1060" s="307" t="s">
        <v>3037</v>
      </c>
      <c r="P1060" s="1025"/>
      <c r="Q1060" s="1025"/>
      <c r="R1060" s="1166" t="s">
        <v>2986</v>
      </c>
      <c r="S1060" s="1029"/>
      <c r="T1060" s="4" t="s">
        <v>5384</v>
      </c>
      <c r="U1060" s="899" t="s">
        <v>38</v>
      </c>
      <c r="V1060" s="899" t="s">
        <v>646</v>
      </c>
      <c r="W1060" s="304" t="s">
        <v>2085</v>
      </c>
      <c r="X1060" s="4" t="s">
        <v>4898</v>
      </c>
      <c r="Y1060" s="4"/>
      <c r="AA1060" s="4"/>
      <c r="AB1060" s="3"/>
      <c r="AC1060" s="3"/>
    </row>
    <row r="1061" spans="1:29" ht="30.75" customHeight="1">
      <c r="A1061" s="893" t="s">
        <v>4899</v>
      </c>
      <c r="B1061" s="3" t="s">
        <v>2665</v>
      </c>
      <c r="C1061" s="3" t="s">
        <v>5385</v>
      </c>
      <c r="D1061" s="728">
        <v>45469</v>
      </c>
      <c r="E1061" s="4" t="s">
        <v>4900</v>
      </c>
      <c r="F1061" s="24">
        <v>62837</v>
      </c>
      <c r="G1061" s="304" t="s">
        <v>4901</v>
      </c>
      <c r="H1061" s="4" t="s">
        <v>77</v>
      </c>
      <c r="I1061" s="4" t="s">
        <v>4902</v>
      </c>
      <c r="J1061" s="278" t="s">
        <v>4903</v>
      </c>
      <c r="K1061" s="278"/>
      <c r="L1061" s="960" t="s">
        <v>5374</v>
      </c>
      <c r="M1061" s="278"/>
      <c r="N1061" s="937"/>
      <c r="O1061" s="307" t="s">
        <v>3037</v>
      </c>
      <c r="P1061" s="1025"/>
      <c r="Q1061" s="1025"/>
      <c r="R1061" s="1166" t="s">
        <v>2986</v>
      </c>
      <c r="S1061" s="1029"/>
      <c r="T1061" s="4" t="s">
        <v>5386</v>
      </c>
      <c r="U1061" s="304" t="s">
        <v>375</v>
      </c>
      <c r="V1061" s="308" t="s">
        <v>117</v>
      </c>
      <c r="W1061" s="304" t="s">
        <v>5075</v>
      </c>
      <c r="X1061" s="904" t="s">
        <v>5023</v>
      </c>
      <c r="Y1061" s="4"/>
      <c r="AA1061" s="4"/>
      <c r="AB1061" s="3"/>
      <c r="AC1061" s="3"/>
    </row>
    <row r="1062" spans="1:29" ht="24.75">
      <c r="A1062" s="893" t="s">
        <v>4905</v>
      </c>
      <c r="B1062" s="3" t="s">
        <v>2665</v>
      </c>
      <c r="C1062" s="3"/>
      <c r="D1062" s="728">
        <v>45471</v>
      </c>
      <c r="E1062" s="4" t="s">
        <v>3770</v>
      </c>
      <c r="F1062" s="24"/>
      <c r="G1062" s="304" t="s">
        <v>4419</v>
      </c>
      <c r="H1062" s="4" t="s">
        <v>33</v>
      </c>
      <c r="I1062" s="4" t="s">
        <v>5387</v>
      </c>
      <c r="J1062" s="4" t="s">
        <v>5387</v>
      </c>
      <c r="K1062" s="278"/>
      <c r="L1062" s="960" t="s">
        <v>35</v>
      </c>
      <c r="M1062" s="278"/>
      <c r="N1062" s="937"/>
      <c r="O1062" s="307" t="s">
        <v>3037</v>
      </c>
      <c r="P1062" s="1025"/>
      <c r="Q1062" s="1025"/>
      <c r="R1062" s="386" t="s">
        <v>5388</v>
      </c>
      <c r="S1062" s="1029"/>
      <c r="T1062" s="4" t="s">
        <v>5389</v>
      </c>
      <c r="U1062" s="899" t="s">
        <v>375</v>
      </c>
      <c r="V1062" s="308" t="s">
        <v>117</v>
      </c>
      <c r="W1062" s="304" t="s">
        <v>5075</v>
      </c>
      <c r="X1062" s="904" t="s">
        <v>3728</v>
      </c>
      <c r="Y1062" s="4"/>
      <c r="AA1062" s="4"/>
      <c r="AB1062" s="3"/>
      <c r="AC1062" s="3"/>
    </row>
    <row r="1063" spans="1:29" ht="37.5">
      <c r="A1063" s="893" t="s">
        <v>4909</v>
      </c>
      <c r="B1063" s="3" t="s">
        <v>2665</v>
      </c>
      <c r="C1063" s="3"/>
      <c r="D1063" s="728">
        <v>45474</v>
      </c>
      <c r="E1063" s="4" t="s">
        <v>3770</v>
      </c>
      <c r="F1063" s="24"/>
      <c r="G1063" s="304" t="s">
        <v>4884</v>
      </c>
      <c r="H1063" s="4" t="s">
        <v>1211</v>
      </c>
      <c r="I1063" s="4" t="s">
        <v>5390</v>
      </c>
      <c r="J1063" s="278" t="s">
        <v>5391</v>
      </c>
      <c r="K1063" s="278"/>
      <c r="L1063" s="960" t="s">
        <v>5374</v>
      </c>
      <c r="M1063" s="278"/>
      <c r="N1063" s="937"/>
      <c r="O1063" s="307" t="s">
        <v>3037</v>
      </c>
      <c r="P1063" s="1025"/>
      <c r="Q1063" s="1025"/>
      <c r="R1063" s="1166" t="s">
        <v>2986</v>
      </c>
      <c r="S1063" s="1029"/>
      <c r="T1063" s="4" t="s">
        <v>5392</v>
      </c>
      <c r="U1063" s="304" t="s">
        <v>375</v>
      </c>
      <c r="V1063" s="308" t="s">
        <v>117</v>
      </c>
      <c r="W1063" s="304" t="s">
        <v>5075</v>
      </c>
      <c r="X1063" s="904" t="s">
        <v>966</v>
      </c>
      <c r="Y1063" s="4"/>
      <c r="AA1063" s="4"/>
      <c r="AB1063" s="3"/>
      <c r="AC1063" s="3"/>
    </row>
    <row r="1064" spans="1:29" ht="37.5">
      <c r="A1064" s="893" t="s">
        <v>4913</v>
      </c>
      <c r="B1064" s="3" t="s">
        <v>2665</v>
      </c>
      <c r="C1064" s="3"/>
      <c r="D1064" s="728">
        <v>45476</v>
      </c>
      <c r="E1064" s="4" t="s">
        <v>4914</v>
      </c>
      <c r="F1064" s="24"/>
      <c r="G1064" s="304" t="s">
        <v>3934</v>
      </c>
      <c r="H1064" s="4" t="s">
        <v>33</v>
      </c>
      <c r="I1064" s="4" t="s">
        <v>4915</v>
      </c>
      <c r="J1064" s="278" t="s">
        <v>4916</v>
      </c>
      <c r="K1064" s="278"/>
      <c r="L1064" s="960" t="s">
        <v>5374</v>
      </c>
      <c r="M1064" s="278"/>
      <c r="N1064" s="937"/>
      <c r="O1064" s="307" t="s">
        <v>3037</v>
      </c>
      <c r="P1064" s="1025"/>
      <c r="Q1064" s="1025"/>
      <c r="R1064" s="1166" t="s">
        <v>2986</v>
      </c>
      <c r="S1064" s="1029"/>
      <c r="T1064" s="4" t="s">
        <v>4917</v>
      </c>
      <c r="U1064" s="899" t="s">
        <v>235</v>
      </c>
      <c r="V1064" s="308" t="s">
        <v>117</v>
      </c>
      <c r="W1064" s="304" t="s">
        <v>1141</v>
      </c>
      <c r="X1064" s="4" t="s">
        <v>4919</v>
      </c>
      <c r="Y1064" s="4"/>
      <c r="AA1064" s="4"/>
      <c r="AB1064" s="3"/>
      <c r="AC1064" s="3"/>
    </row>
    <row r="1065" spans="1:29" ht="82.5" customHeight="1">
      <c r="A1065" s="893" t="s">
        <v>4920</v>
      </c>
      <c r="B1065" s="3" t="s">
        <v>4677</v>
      </c>
      <c r="C1065" s="3"/>
      <c r="D1065" s="728">
        <v>45478</v>
      </c>
      <c r="E1065" s="4" t="s">
        <v>2052</v>
      </c>
      <c r="F1065" s="24">
        <v>65874</v>
      </c>
      <c r="G1065" s="304" t="s">
        <v>4921</v>
      </c>
      <c r="H1065" s="4" t="s">
        <v>77</v>
      </c>
      <c r="I1065" s="4" t="s">
        <v>4922</v>
      </c>
      <c r="J1065" s="278" t="s">
        <v>4923</v>
      </c>
      <c r="K1065" s="278"/>
      <c r="L1065" s="4" t="s">
        <v>35</v>
      </c>
      <c r="M1065" s="278"/>
      <c r="N1065" s="937"/>
      <c r="O1065" s="307" t="s">
        <v>3037</v>
      </c>
      <c r="P1065" s="1025"/>
      <c r="Q1065" s="1025"/>
      <c r="R1065" s="386" t="s">
        <v>4887</v>
      </c>
      <c r="S1065" s="1029"/>
      <c r="T1065" s="4" t="s">
        <v>5093</v>
      </c>
      <c r="U1065" s="4" t="s">
        <v>4858</v>
      </c>
      <c r="V1065" s="899" t="s">
        <v>117</v>
      </c>
      <c r="W1065" s="4" t="s">
        <v>281</v>
      </c>
      <c r="X1065" s="4" t="s">
        <v>5094</v>
      </c>
      <c r="Y1065" s="4"/>
      <c r="AA1065" s="4"/>
      <c r="AB1065" s="3"/>
      <c r="AC1065" s="3"/>
    </row>
    <row r="1066" spans="1:29" ht="50.25">
      <c r="A1066" s="893" t="s">
        <v>4926</v>
      </c>
      <c r="B1066" s="3" t="s">
        <v>4677</v>
      </c>
      <c r="C1066" s="3"/>
      <c r="D1066" s="728">
        <v>45478</v>
      </c>
      <c r="E1066" s="4" t="s">
        <v>393</v>
      </c>
      <c r="F1066" s="24">
        <v>62573</v>
      </c>
      <c r="G1066" s="304" t="s">
        <v>394</v>
      </c>
      <c r="H1066" s="4" t="s">
        <v>33</v>
      </c>
      <c r="I1066" s="4" t="s">
        <v>4927</v>
      </c>
      <c r="J1066" s="278" t="s">
        <v>4928</v>
      </c>
      <c r="K1066" s="278"/>
      <c r="L1066" s="960" t="s">
        <v>5374</v>
      </c>
      <c r="M1066" s="278"/>
      <c r="N1066" s="937"/>
      <c r="O1066" s="307" t="s">
        <v>3037</v>
      </c>
      <c r="P1066" s="1025"/>
      <c r="Q1066" s="1025"/>
      <c r="R1066" s="1166" t="s">
        <v>2986</v>
      </c>
      <c r="S1066" s="1029"/>
      <c r="T1066" s="4" t="s">
        <v>4929</v>
      </c>
      <c r="U1066" s="304" t="s">
        <v>375</v>
      </c>
      <c r="V1066" s="308" t="s">
        <v>117</v>
      </c>
      <c r="W1066" s="304" t="s">
        <v>5075</v>
      </c>
      <c r="X1066" s="304" t="s">
        <v>3728</v>
      </c>
      <c r="Y1066" s="4"/>
      <c r="AA1066" s="4"/>
      <c r="AB1066" s="3"/>
      <c r="AC1066" s="3"/>
    </row>
    <row r="1067" spans="1:29">
      <c r="A1067" s="893" t="s">
        <v>4930</v>
      </c>
      <c r="B1067" s="3" t="s">
        <v>1937</v>
      </c>
      <c r="C1067" s="3"/>
      <c r="D1067" s="728">
        <v>45482</v>
      </c>
      <c r="E1067" s="4" t="s">
        <v>409</v>
      </c>
      <c r="F1067" s="24">
        <v>66065</v>
      </c>
      <c r="G1067" s="304" t="s">
        <v>1405</v>
      </c>
      <c r="H1067" s="4" t="s">
        <v>77</v>
      </c>
      <c r="I1067" s="4" t="s">
        <v>5095</v>
      </c>
      <c r="J1067" s="278" t="s">
        <v>5096</v>
      </c>
      <c r="K1067" s="278"/>
      <c r="L1067" s="4" t="s">
        <v>45</v>
      </c>
      <c r="M1067" s="278"/>
      <c r="N1067" s="937"/>
      <c r="O1067" s="307"/>
      <c r="P1067" s="1025"/>
      <c r="Q1067" s="1025"/>
      <c r="R1067" s="386"/>
      <c r="S1067" s="1012"/>
      <c r="T1067" s="4"/>
      <c r="U1067" s="4"/>
      <c r="V1067" s="4"/>
      <c r="W1067" s="4"/>
      <c r="X1067" s="4"/>
      <c r="Y1067" s="4"/>
      <c r="AA1067" s="4"/>
      <c r="AB1067" s="3"/>
      <c r="AC1067" s="3"/>
    </row>
    <row r="1068" spans="1:29" ht="62.25">
      <c r="A1068" s="893" t="s">
        <v>4932</v>
      </c>
      <c r="B1068" s="3" t="s">
        <v>1979</v>
      </c>
      <c r="C1068" s="3"/>
      <c r="D1068" s="728">
        <v>45483</v>
      </c>
      <c r="E1068" s="4" t="s">
        <v>4933</v>
      </c>
      <c r="F1068" s="24"/>
      <c r="G1068" s="4" t="s">
        <v>4934</v>
      </c>
      <c r="H1068" s="4" t="s">
        <v>366</v>
      </c>
      <c r="I1068" s="4" t="s">
        <v>4935</v>
      </c>
      <c r="J1068" s="304" t="s">
        <v>4936</v>
      </c>
      <c r="K1068" s="304"/>
      <c r="L1068" s="960" t="s">
        <v>5374</v>
      </c>
      <c r="M1068" s="278"/>
      <c r="N1068" s="937"/>
      <c r="O1068" s="307" t="s">
        <v>3037</v>
      </c>
      <c r="P1068" s="1025"/>
      <c r="Q1068" s="1025"/>
      <c r="R1068" s="1166" t="s">
        <v>2986</v>
      </c>
      <c r="S1068" s="1029"/>
      <c r="T1068" s="4" t="s">
        <v>4937</v>
      </c>
      <c r="U1068" s="4" t="s">
        <v>4858</v>
      </c>
      <c r="V1068" s="899" t="s">
        <v>83</v>
      </c>
      <c r="W1068" s="304" t="s">
        <v>2085</v>
      </c>
      <c r="X1068" s="4" t="s">
        <v>4939</v>
      </c>
      <c r="Y1068" s="4"/>
      <c r="AA1068" s="4"/>
      <c r="AB1068" s="3"/>
      <c r="AC1068" s="3"/>
    </row>
    <row r="1069" spans="1:29" ht="24.75">
      <c r="A1069" s="893" t="s">
        <v>4940</v>
      </c>
      <c r="B1069" s="3" t="s">
        <v>2665</v>
      </c>
      <c r="C1069" s="3"/>
      <c r="D1069" s="728">
        <v>45485</v>
      </c>
      <c r="E1069" s="4" t="s">
        <v>393</v>
      </c>
      <c r="F1069" s="24">
        <v>67334</v>
      </c>
      <c r="G1069" s="304" t="s">
        <v>901</v>
      </c>
      <c r="H1069" s="4" t="s">
        <v>33</v>
      </c>
      <c r="I1069" s="4" t="s">
        <v>4941</v>
      </c>
      <c r="J1069" s="304" t="s">
        <v>4942</v>
      </c>
      <c r="K1069" s="304"/>
      <c r="L1069" s="960" t="s">
        <v>5374</v>
      </c>
      <c r="M1069" s="278"/>
      <c r="N1069" s="937"/>
      <c r="O1069" s="307" t="s">
        <v>3037</v>
      </c>
      <c r="P1069" s="1025"/>
      <c r="Q1069" s="1025"/>
      <c r="R1069" s="1166" t="s">
        <v>2986</v>
      </c>
      <c r="S1069" s="1029"/>
      <c r="T1069" s="4" t="s">
        <v>4943</v>
      </c>
      <c r="U1069" s="4" t="s">
        <v>4858</v>
      </c>
      <c r="V1069" s="308" t="s">
        <v>117</v>
      </c>
      <c r="W1069" s="304" t="s">
        <v>1141</v>
      </c>
      <c r="X1069" s="899" t="s">
        <v>3767</v>
      </c>
      <c r="Y1069" s="4"/>
      <c r="AA1069" s="4"/>
      <c r="AB1069" s="3"/>
      <c r="AC1069" s="3"/>
    </row>
    <row r="1070" spans="1:29" ht="62.25">
      <c r="A1070" s="893" t="s">
        <v>4944</v>
      </c>
      <c r="B1070" s="3" t="s">
        <v>2665</v>
      </c>
      <c r="C1070" s="3"/>
      <c r="D1070" s="728">
        <v>45485</v>
      </c>
      <c r="E1070" s="4" t="s">
        <v>3770</v>
      </c>
      <c r="F1070" s="24"/>
      <c r="G1070" s="304" t="s">
        <v>4419</v>
      </c>
      <c r="H1070" s="4" t="s">
        <v>33</v>
      </c>
      <c r="I1070" s="4" t="s">
        <v>4945</v>
      </c>
      <c r="J1070" s="304" t="s">
        <v>4946</v>
      </c>
      <c r="K1070" s="304"/>
      <c r="L1070" s="4" t="s">
        <v>35</v>
      </c>
      <c r="M1070" s="278"/>
      <c r="N1070" s="937"/>
      <c r="O1070" s="307" t="s">
        <v>3037</v>
      </c>
      <c r="P1070" s="1025"/>
      <c r="Q1070" s="1025"/>
      <c r="R1070" s="386" t="s">
        <v>4887</v>
      </c>
      <c r="S1070" s="1029"/>
      <c r="T1070" s="4" t="s">
        <v>4947</v>
      </c>
      <c r="U1070" s="899" t="s">
        <v>375</v>
      </c>
      <c r="V1070" s="304" t="s">
        <v>117</v>
      </c>
      <c r="W1070" s="4" t="s">
        <v>966</v>
      </c>
      <c r="X1070" s="4" t="s">
        <v>966</v>
      </c>
      <c r="Y1070" s="4"/>
      <c r="AA1070" s="4"/>
      <c r="AB1070" s="3"/>
      <c r="AC1070" s="3"/>
    </row>
    <row r="1071" spans="1:29" ht="50.25">
      <c r="A1071" s="893" t="s">
        <v>4948</v>
      </c>
      <c r="B1071" s="3" t="s">
        <v>2665</v>
      </c>
      <c r="C1071" s="3"/>
      <c r="D1071" s="728">
        <v>45491</v>
      </c>
      <c r="E1071" s="4" t="s">
        <v>4949</v>
      </c>
      <c r="F1071" s="24">
        <v>68171</v>
      </c>
      <c r="G1071" s="304" t="s">
        <v>2429</v>
      </c>
      <c r="H1071" s="4" t="s">
        <v>33</v>
      </c>
      <c r="I1071" s="4" t="s">
        <v>4950</v>
      </c>
      <c r="J1071" s="304" t="s">
        <v>4951</v>
      </c>
      <c r="K1071" s="304"/>
      <c r="L1071" s="960" t="s">
        <v>5374</v>
      </c>
      <c r="M1071" s="278"/>
      <c r="N1071" s="937"/>
      <c r="O1071" s="307" t="s">
        <v>3037</v>
      </c>
      <c r="P1071" s="1025"/>
      <c r="Q1071" s="1025"/>
      <c r="R1071" s="1166" t="s">
        <v>2986</v>
      </c>
      <c r="S1071" s="1029"/>
      <c r="T1071" s="4" t="s">
        <v>4952</v>
      </c>
      <c r="U1071" s="4" t="s">
        <v>1090</v>
      </c>
      <c r="V1071" s="308" t="s">
        <v>117</v>
      </c>
      <c r="W1071" s="304" t="s">
        <v>5075</v>
      </c>
      <c r="X1071" s="4" t="s">
        <v>966</v>
      </c>
      <c r="Y1071" s="4"/>
      <c r="AA1071" s="4"/>
      <c r="AB1071" s="3"/>
      <c r="AC1071" s="3"/>
    </row>
    <row r="1072" spans="1:29" ht="24.75">
      <c r="A1072" s="893" t="s">
        <v>4954</v>
      </c>
      <c r="B1072" s="3" t="s">
        <v>2665</v>
      </c>
      <c r="C1072" s="3"/>
      <c r="D1072" s="728">
        <v>45491</v>
      </c>
      <c r="E1072" s="4" t="s">
        <v>1081</v>
      </c>
      <c r="F1072" s="24">
        <v>67972</v>
      </c>
      <c r="G1072" s="304" t="s">
        <v>1082</v>
      </c>
      <c r="H1072" s="4" t="s">
        <v>33</v>
      </c>
      <c r="I1072" s="4" t="s">
        <v>4955</v>
      </c>
      <c r="J1072" s="304" t="s">
        <v>4956</v>
      </c>
      <c r="K1072" s="304"/>
      <c r="L1072" s="960" t="s">
        <v>5374</v>
      </c>
      <c r="M1072" s="278"/>
      <c r="N1072" s="937"/>
      <c r="O1072" s="307" t="s">
        <v>3037</v>
      </c>
      <c r="P1072" s="1025"/>
      <c r="Q1072" s="1025"/>
      <c r="R1072" s="1166" t="s">
        <v>2986</v>
      </c>
      <c r="S1072" s="1029"/>
      <c r="T1072" s="4" t="s">
        <v>4957</v>
      </c>
      <c r="U1072" s="4" t="s">
        <v>1090</v>
      </c>
      <c r="V1072" s="308" t="s">
        <v>117</v>
      </c>
      <c r="W1072" s="304" t="s">
        <v>5075</v>
      </c>
      <c r="X1072" s="4" t="s">
        <v>966</v>
      </c>
      <c r="Y1072" s="4"/>
      <c r="AA1072" s="4"/>
      <c r="AB1072" s="3"/>
      <c r="AC1072" s="3"/>
    </row>
    <row r="1073" spans="1:29" ht="62.25">
      <c r="A1073" s="893" t="s">
        <v>4958</v>
      </c>
      <c r="B1073" s="3" t="s">
        <v>1979</v>
      </c>
      <c r="C1073" s="3"/>
      <c r="D1073" s="728">
        <v>45492</v>
      </c>
      <c r="E1073" s="4" t="s">
        <v>1974</v>
      </c>
      <c r="F1073" s="24">
        <v>66166</v>
      </c>
      <c r="G1073" s="304" t="s">
        <v>4265</v>
      </c>
      <c r="H1073" s="4" t="s">
        <v>77</v>
      </c>
      <c r="I1073" s="4" t="s">
        <v>4959</v>
      </c>
      <c r="J1073" s="304" t="s">
        <v>4960</v>
      </c>
      <c r="K1073" s="304"/>
      <c r="L1073" s="960" t="s">
        <v>5374</v>
      </c>
      <c r="M1073" s="278"/>
      <c r="N1073" s="937"/>
      <c r="O1073" s="307" t="s">
        <v>3037</v>
      </c>
      <c r="P1073" s="1025"/>
      <c r="Q1073" s="1025"/>
      <c r="R1073" s="1166" t="s">
        <v>2986</v>
      </c>
      <c r="S1073" s="1029"/>
      <c r="T1073" s="4" t="s">
        <v>4961</v>
      </c>
      <c r="U1073" s="4" t="s">
        <v>4858</v>
      </c>
      <c r="V1073" s="899" t="s">
        <v>942</v>
      </c>
      <c r="W1073" s="899" t="s">
        <v>4348</v>
      </c>
      <c r="X1073" s="1075" t="s">
        <v>4397</v>
      </c>
      <c r="Y1073" s="4"/>
      <c r="AA1073" s="4"/>
      <c r="AB1073" s="3"/>
      <c r="AC1073" s="3"/>
    </row>
    <row r="1074" spans="1:29" ht="100.5">
      <c r="A1074" s="893" t="s">
        <v>4963</v>
      </c>
      <c r="B1074" s="3" t="s">
        <v>4677</v>
      </c>
      <c r="C1074" s="3"/>
      <c r="D1074" s="728">
        <v>45495</v>
      </c>
      <c r="E1074" s="4" t="s">
        <v>2052</v>
      </c>
      <c r="F1074" s="24">
        <v>67485</v>
      </c>
      <c r="G1074" s="304" t="s">
        <v>1191</v>
      </c>
      <c r="H1074" s="4" t="s">
        <v>77</v>
      </c>
      <c r="I1074" s="4" t="s">
        <v>5097</v>
      </c>
      <c r="J1074" s="304" t="s">
        <v>5098</v>
      </c>
      <c r="K1074" s="304"/>
      <c r="L1074" s="4" t="s">
        <v>35</v>
      </c>
      <c r="M1074" s="278"/>
      <c r="N1074" s="937"/>
      <c r="O1074" s="307" t="s">
        <v>3037</v>
      </c>
      <c r="P1074" s="1025"/>
      <c r="Q1074" s="1025"/>
      <c r="R1074" s="386" t="s">
        <v>4887</v>
      </c>
      <c r="S1074" s="1029"/>
      <c r="T1074" s="4" t="s">
        <v>5099</v>
      </c>
      <c r="U1074" s="4" t="s">
        <v>4858</v>
      </c>
      <c r="V1074" s="899" t="s">
        <v>117</v>
      </c>
      <c r="W1074" s="4" t="s">
        <v>281</v>
      </c>
      <c r="X1074" s="4" t="s">
        <v>5100</v>
      </c>
      <c r="Y1074" s="4"/>
      <c r="AA1074" s="4"/>
      <c r="AB1074" s="3"/>
      <c r="AC1074" s="3"/>
    </row>
    <row r="1075" spans="1:29" ht="175.5">
      <c r="A1075" s="893" t="s">
        <v>4968</v>
      </c>
      <c r="B1075" s="3" t="s">
        <v>1937</v>
      </c>
      <c r="C1075" s="3"/>
      <c r="D1075" s="728">
        <v>45496</v>
      </c>
      <c r="E1075" s="4" t="s">
        <v>409</v>
      </c>
      <c r="F1075" s="24">
        <v>66065</v>
      </c>
      <c r="G1075" s="304" t="s">
        <v>1405</v>
      </c>
      <c r="H1075" s="4" t="s">
        <v>77</v>
      </c>
      <c r="I1075" s="4" t="s">
        <v>4969</v>
      </c>
      <c r="J1075" s="304" t="s">
        <v>4970</v>
      </c>
      <c r="K1075" s="304"/>
      <c r="L1075" s="960" t="s">
        <v>5374</v>
      </c>
      <c r="M1075" s="278" t="s">
        <v>5361</v>
      </c>
      <c r="N1075" s="937"/>
      <c r="O1075" s="307" t="s">
        <v>3037</v>
      </c>
      <c r="P1075" s="1118"/>
      <c r="Q1075" s="1025"/>
      <c r="R1075" s="1166" t="s">
        <v>2986</v>
      </c>
      <c r="S1075" s="1029"/>
      <c r="T1075" s="4" t="s">
        <v>5101</v>
      </c>
      <c r="U1075" s="904" t="s">
        <v>375</v>
      </c>
      <c r="V1075" s="308" t="s">
        <v>117</v>
      </c>
      <c r="W1075" s="304" t="s">
        <v>5075</v>
      </c>
      <c r="X1075" s="904" t="s">
        <v>5102</v>
      </c>
      <c r="Y1075" s="4"/>
      <c r="AA1075" s="4"/>
      <c r="AB1075" s="3"/>
      <c r="AC1075" s="3"/>
    </row>
    <row r="1076" spans="1:29" ht="409.6">
      <c r="A1076" s="893" t="s">
        <v>4971</v>
      </c>
      <c r="B1076" s="3" t="s">
        <v>3538</v>
      </c>
      <c r="C1076" s="3"/>
      <c r="D1076" s="728">
        <v>45497</v>
      </c>
      <c r="E1076" s="4" t="s">
        <v>31</v>
      </c>
      <c r="F1076" s="24">
        <v>69275</v>
      </c>
      <c r="G1076" s="304"/>
      <c r="H1076" s="4" t="s">
        <v>77</v>
      </c>
      <c r="I1076" s="4" t="s">
        <v>4972</v>
      </c>
      <c r="J1076" s="304" t="s">
        <v>4973</v>
      </c>
      <c r="K1076" s="304"/>
      <c r="L1076" s="960" t="s">
        <v>5374</v>
      </c>
      <c r="M1076" s="278"/>
      <c r="N1076" s="937"/>
      <c r="O1076" s="307" t="s">
        <v>3037</v>
      </c>
      <c r="P1076" s="1118"/>
      <c r="Q1076" s="1025"/>
      <c r="R1076" s="1166" t="s">
        <v>2986</v>
      </c>
      <c r="S1076" s="1029"/>
      <c r="T1076" s="4" t="s">
        <v>5103</v>
      </c>
      <c r="U1076" s="904" t="s">
        <v>375</v>
      </c>
      <c r="V1076" s="308" t="s">
        <v>117</v>
      </c>
      <c r="W1076" s="304" t="s">
        <v>5075</v>
      </c>
      <c r="X1076" s="904" t="s">
        <v>5023</v>
      </c>
      <c r="Y1076" s="4"/>
      <c r="AA1076" s="4"/>
      <c r="AB1076" s="3"/>
      <c r="AC1076" s="3"/>
    </row>
    <row r="1077" spans="1:29" ht="162.75">
      <c r="A1077" s="893" t="s">
        <v>4974</v>
      </c>
      <c r="B1077" s="3" t="s">
        <v>3538</v>
      </c>
      <c r="C1077" s="3"/>
      <c r="D1077" s="728">
        <v>45497</v>
      </c>
      <c r="E1077" s="4" t="s">
        <v>31</v>
      </c>
      <c r="F1077" s="24">
        <v>69259</v>
      </c>
      <c r="G1077" s="304"/>
      <c r="H1077" s="4" t="s">
        <v>77</v>
      </c>
      <c r="I1077" s="4" t="s">
        <v>4975</v>
      </c>
      <c r="J1077" s="304" t="s">
        <v>4976</v>
      </c>
      <c r="K1077" s="304"/>
      <c r="L1077" s="960" t="s">
        <v>5374</v>
      </c>
      <c r="M1077" s="278"/>
      <c r="N1077" s="937"/>
      <c r="O1077" s="307"/>
      <c r="P1077" s="1025"/>
      <c r="Q1077" s="1025"/>
      <c r="R1077" s="1166" t="s">
        <v>2986</v>
      </c>
      <c r="S1077" s="1029"/>
      <c r="T1077" s="4" t="s">
        <v>5104</v>
      </c>
      <c r="U1077" s="904" t="s">
        <v>375</v>
      </c>
      <c r="V1077" s="308" t="s">
        <v>117</v>
      </c>
      <c r="W1077" s="304" t="s">
        <v>5075</v>
      </c>
      <c r="X1077" s="304" t="s">
        <v>3728</v>
      </c>
      <c r="Y1077" s="4"/>
      <c r="AA1077" s="4"/>
      <c r="AB1077" s="3"/>
      <c r="AC1077" s="3"/>
    </row>
    <row r="1078" spans="1:29" ht="98.25" customHeight="1">
      <c r="A1078" s="893" t="s">
        <v>4977</v>
      </c>
      <c r="B1078" s="3" t="s">
        <v>4677</v>
      </c>
      <c r="C1078" s="3"/>
      <c r="D1078" s="728">
        <v>45503</v>
      </c>
      <c r="E1078" s="4" t="s">
        <v>465</v>
      </c>
      <c r="F1078" s="24"/>
      <c r="G1078" s="304" t="s">
        <v>4854</v>
      </c>
      <c r="H1078" s="4" t="s">
        <v>204</v>
      </c>
      <c r="I1078" s="4" t="s">
        <v>3196</v>
      </c>
      <c r="J1078" s="304" t="s">
        <v>5393</v>
      </c>
      <c r="K1078" s="304"/>
      <c r="L1078" s="960" t="s">
        <v>5374</v>
      </c>
      <c r="M1078" s="278"/>
      <c r="N1078" s="937"/>
      <c r="O1078" s="307" t="s">
        <v>3037</v>
      </c>
      <c r="P1078" s="1025"/>
      <c r="Q1078" s="1025"/>
      <c r="R1078" s="1166" t="s">
        <v>2986</v>
      </c>
      <c r="S1078" s="1029"/>
      <c r="T1078" s="4" t="s">
        <v>4979</v>
      </c>
      <c r="U1078" s="4" t="s">
        <v>4858</v>
      </c>
      <c r="V1078" s="904" t="s">
        <v>117</v>
      </c>
      <c r="W1078" s="904" t="s">
        <v>281</v>
      </c>
      <c r="X1078" s="4" t="s">
        <v>5079</v>
      </c>
      <c r="Y1078" s="4"/>
      <c r="AA1078" s="4"/>
      <c r="AB1078" s="3"/>
      <c r="AC1078" s="3"/>
    </row>
    <row r="1079" spans="1:29" ht="125.25">
      <c r="A1079" s="893" t="s">
        <v>4981</v>
      </c>
      <c r="B1079" s="3" t="s">
        <v>2665</v>
      </c>
      <c r="C1079" s="3"/>
      <c r="D1079" s="728">
        <v>45503</v>
      </c>
      <c r="E1079" s="4" t="s">
        <v>4982</v>
      </c>
      <c r="F1079" s="24"/>
      <c r="G1079" s="304" t="s">
        <v>880</v>
      </c>
      <c r="H1079" s="4" t="s">
        <v>204</v>
      </c>
      <c r="I1079" s="4" t="s">
        <v>4983</v>
      </c>
      <c r="J1079" s="304" t="s">
        <v>4984</v>
      </c>
      <c r="K1079" s="304"/>
      <c r="L1079" s="4" t="s">
        <v>35</v>
      </c>
      <c r="M1079" s="278" t="s">
        <v>5362</v>
      </c>
      <c r="N1079" s="937">
        <v>37985</v>
      </c>
      <c r="O1079" s="307" t="s">
        <v>3037</v>
      </c>
      <c r="P1079" s="1025"/>
      <c r="Q1079" s="1025"/>
      <c r="R1079" s="386" t="s">
        <v>4887</v>
      </c>
      <c r="S1079" s="1029"/>
      <c r="T1079" s="1275" t="s">
        <v>5105</v>
      </c>
      <c r="U1079" s="304" t="s">
        <v>375</v>
      </c>
      <c r="V1079" s="304" t="s">
        <v>117</v>
      </c>
      <c r="W1079" s="304" t="s">
        <v>1524</v>
      </c>
      <c r="X1079" s="4" t="s">
        <v>5106</v>
      </c>
      <c r="Y1079" s="4"/>
      <c r="AA1079" s="4"/>
      <c r="AB1079" s="3"/>
      <c r="AC1079" s="3"/>
    </row>
    <row r="1080" spans="1:29" ht="99" customHeight="1">
      <c r="A1080" s="893" t="s">
        <v>4987</v>
      </c>
      <c r="B1080" s="3" t="s">
        <v>4677</v>
      </c>
      <c r="C1080" s="3"/>
      <c r="D1080" s="728">
        <v>45505</v>
      </c>
      <c r="E1080" s="4" t="s">
        <v>4900</v>
      </c>
      <c r="F1080" s="24">
        <v>67808</v>
      </c>
      <c r="G1080" s="304" t="s">
        <v>4988</v>
      </c>
      <c r="H1080" s="4" t="s">
        <v>33</v>
      </c>
      <c r="I1080" s="4" t="s">
        <v>4989</v>
      </c>
      <c r="J1080" s="304" t="s">
        <v>4990</v>
      </c>
      <c r="K1080" s="304"/>
      <c r="L1080" s="960" t="s">
        <v>5374</v>
      </c>
      <c r="M1080" s="278"/>
      <c r="N1080" s="937"/>
      <c r="O1080" s="307" t="s">
        <v>3037</v>
      </c>
      <c r="P1080" s="1025"/>
      <c r="Q1080" s="1025"/>
      <c r="R1080" s="1166" t="s">
        <v>2986</v>
      </c>
      <c r="S1080" s="1029"/>
      <c r="T1080" s="4" t="s">
        <v>4991</v>
      </c>
      <c r="U1080" s="4" t="s">
        <v>4858</v>
      </c>
      <c r="V1080" s="899" t="s">
        <v>117</v>
      </c>
      <c r="W1080" s="4" t="s">
        <v>4992</v>
      </c>
      <c r="X1080" s="4" t="s">
        <v>5086</v>
      </c>
      <c r="Y1080" s="4"/>
      <c r="AA1080" s="4"/>
      <c r="AB1080" s="3"/>
      <c r="AC1080" s="3"/>
    </row>
    <row r="1081" spans="1:29" ht="162.75">
      <c r="A1081" s="893" t="s">
        <v>4994</v>
      </c>
      <c r="B1081" s="3" t="s">
        <v>4677</v>
      </c>
      <c r="C1081" s="3"/>
      <c r="D1081" s="728">
        <v>45510</v>
      </c>
      <c r="E1081" s="4" t="s">
        <v>393</v>
      </c>
      <c r="F1081" s="24">
        <v>70601</v>
      </c>
      <c r="G1081" s="304" t="s">
        <v>394</v>
      </c>
      <c r="H1081" s="4" t="s">
        <v>33</v>
      </c>
      <c r="I1081" s="4" t="s">
        <v>4995</v>
      </c>
      <c r="J1081" s="304" t="s">
        <v>4996</v>
      </c>
      <c r="K1081" s="304"/>
      <c r="L1081" s="960" t="s">
        <v>5374</v>
      </c>
      <c r="M1081" s="278"/>
      <c r="N1081" s="937"/>
      <c r="O1081" s="307" t="s">
        <v>3037</v>
      </c>
      <c r="P1081" s="1025"/>
      <c r="Q1081" s="1025"/>
      <c r="R1081" s="1166" t="s">
        <v>2986</v>
      </c>
      <c r="S1081" s="1029"/>
      <c r="T1081" s="4" t="s">
        <v>4997</v>
      </c>
      <c r="U1081" s="304" t="s">
        <v>375</v>
      </c>
      <c r="V1081" s="308" t="s">
        <v>117</v>
      </c>
      <c r="W1081" s="304" t="s">
        <v>5075</v>
      </c>
      <c r="X1081" s="304" t="s">
        <v>3728</v>
      </c>
      <c r="Y1081" s="4"/>
      <c r="AA1081" s="4"/>
      <c r="AB1081" s="3"/>
      <c r="AC1081" s="3"/>
    </row>
    <row r="1082" spans="1:29" ht="37.5">
      <c r="A1082" s="893" t="s">
        <v>4998</v>
      </c>
      <c r="B1082" s="3" t="s">
        <v>2665</v>
      </c>
      <c r="C1082" s="3"/>
      <c r="D1082" s="728">
        <v>45511</v>
      </c>
      <c r="E1082" s="4" t="s">
        <v>1947</v>
      </c>
      <c r="F1082" s="24">
        <v>71005</v>
      </c>
      <c r="G1082" s="304" t="s">
        <v>1948</v>
      </c>
      <c r="H1082" s="4" t="s">
        <v>33</v>
      </c>
      <c r="I1082" s="4" t="s">
        <v>4999</v>
      </c>
      <c r="J1082" s="304" t="s">
        <v>5000</v>
      </c>
      <c r="K1082" s="304"/>
      <c r="L1082" s="960" t="s">
        <v>5374</v>
      </c>
      <c r="M1082" s="278"/>
      <c r="N1082" s="937"/>
      <c r="O1082" s="307" t="s">
        <v>1090</v>
      </c>
      <c r="P1082" s="1025"/>
      <c r="Q1082" s="1025"/>
      <c r="R1082" s="1166" t="s">
        <v>2986</v>
      </c>
      <c r="S1082" s="1029"/>
      <c r="T1082" s="1275" t="s">
        <v>5107</v>
      </c>
      <c r="U1082" s="899" t="s">
        <v>375</v>
      </c>
      <c r="V1082" s="308" t="s">
        <v>117</v>
      </c>
      <c r="W1082" s="304" t="s">
        <v>5075</v>
      </c>
      <c r="X1082" s="4" t="s">
        <v>966</v>
      </c>
      <c r="Y1082" s="4"/>
      <c r="AA1082" s="4"/>
      <c r="AB1082" s="3"/>
      <c r="AC1082" s="3"/>
    </row>
    <row r="1083" spans="1:29" ht="62.25">
      <c r="A1083" s="893" t="s">
        <v>5001</v>
      </c>
      <c r="B1083" s="3" t="s">
        <v>4677</v>
      </c>
      <c r="C1083" s="3"/>
      <c r="D1083" s="728">
        <v>45511</v>
      </c>
      <c r="E1083" s="4" t="s">
        <v>5002</v>
      </c>
      <c r="F1083" s="24"/>
      <c r="G1083" s="304" t="s">
        <v>5003</v>
      </c>
      <c r="H1083" s="4" t="s">
        <v>77</v>
      </c>
      <c r="I1083" s="4" t="s">
        <v>5004</v>
      </c>
      <c r="J1083" s="304" t="s">
        <v>5005</v>
      </c>
      <c r="K1083" s="304"/>
      <c r="L1083" s="4" t="s">
        <v>35</v>
      </c>
      <c r="M1083" s="278" t="s">
        <v>5362</v>
      </c>
      <c r="N1083" s="937">
        <v>36240</v>
      </c>
      <c r="O1083" s="307" t="s">
        <v>3037</v>
      </c>
      <c r="P1083" s="1025"/>
      <c r="Q1083" s="1025"/>
      <c r="R1083" s="386" t="s">
        <v>4887</v>
      </c>
      <c r="S1083" s="1029"/>
      <c r="T1083" s="4" t="s">
        <v>5108</v>
      </c>
      <c r="U1083" s="4" t="s">
        <v>4858</v>
      </c>
      <c r="V1083" s="899" t="s">
        <v>117</v>
      </c>
      <c r="W1083" s="4" t="s">
        <v>1509</v>
      </c>
      <c r="X1083" s="4" t="s">
        <v>5109</v>
      </c>
      <c r="Y1083" s="4"/>
      <c r="AA1083" s="4"/>
      <c r="AB1083" s="3"/>
      <c r="AC1083" s="3"/>
    </row>
    <row r="1084" spans="1:29" ht="62.25">
      <c r="A1084" s="893" t="s">
        <v>5007</v>
      </c>
      <c r="B1084" s="3" t="s">
        <v>3243</v>
      </c>
      <c r="C1084" s="3"/>
      <c r="D1084" s="728">
        <v>45512</v>
      </c>
      <c r="E1084" s="4" t="s">
        <v>409</v>
      </c>
      <c r="F1084" s="24">
        <v>72733</v>
      </c>
      <c r="G1084" s="304" t="s">
        <v>410</v>
      </c>
      <c r="H1084" s="4" t="s">
        <v>77</v>
      </c>
      <c r="I1084" s="4" t="s">
        <v>5008</v>
      </c>
      <c r="J1084" s="304" t="s">
        <v>5009</v>
      </c>
      <c r="K1084" s="304"/>
      <c r="L1084" s="960" t="s">
        <v>5374</v>
      </c>
      <c r="M1084" s="278"/>
      <c r="N1084" s="937"/>
      <c r="O1084" s="307" t="s">
        <v>3037</v>
      </c>
      <c r="P1084" s="1025"/>
      <c r="Q1084" s="1025"/>
      <c r="R1084" s="1166" t="s">
        <v>2986</v>
      </c>
      <c r="S1084" s="1029"/>
      <c r="T1084" s="4" t="s">
        <v>5110</v>
      </c>
      <c r="U1084" s="4" t="s">
        <v>4858</v>
      </c>
      <c r="V1084" s="304" t="s">
        <v>117</v>
      </c>
      <c r="W1084" s="304" t="s">
        <v>1524</v>
      </c>
      <c r="X1084" s="4" t="s">
        <v>3728</v>
      </c>
      <c r="Y1084" s="4"/>
      <c r="AA1084" s="4"/>
      <c r="AB1084" s="3"/>
      <c r="AC1084" s="3"/>
    </row>
    <row r="1085" spans="1:29" ht="37.5">
      <c r="A1085" s="893" t="s">
        <v>5011</v>
      </c>
      <c r="B1085" s="3" t="s">
        <v>3243</v>
      </c>
      <c r="C1085" s="3"/>
      <c r="D1085" s="728">
        <v>45512</v>
      </c>
      <c r="E1085" s="4" t="s">
        <v>409</v>
      </c>
      <c r="F1085" s="24">
        <v>72733</v>
      </c>
      <c r="G1085" s="304" t="s">
        <v>410</v>
      </c>
      <c r="H1085" s="4" t="s">
        <v>77</v>
      </c>
      <c r="I1085" s="4" t="s">
        <v>5008</v>
      </c>
      <c r="J1085" s="304" t="s">
        <v>5012</v>
      </c>
      <c r="K1085" s="304"/>
      <c r="L1085" s="4" t="s">
        <v>45</v>
      </c>
      <c r="M1085" s="278"/>
      <c r="N1085" s="937"/>
      <c r="O1085" s="307" t="s">
        <v>3037</v>
      </c>
      <c r="P1085" s="1025"/>
      <c r="Q1085" s="1025"/>
      <c r="R1085" s="386"/>
      <c r="S1085" s="1029"/>
      <c r="T1085" s="4" t="s">
        <v>5111</v>
      </c>
      <c r="U1085" s="304" t="s">
        <v>375</v>
      </c>
      <c r="V1085" s="308" t="s">
        <v>117</v>
      </c>
      <c r="W1085" s="304" t="s">
        <v>5075</v>
      </c>
      <c r="X1085" s="304" t="s">
        <v>3728</v>
      </c>
      <c r="Y1085" s="4"/>
      <c r="AA1085" s="4"/>
      <c r="AB1085" s="3"/>
      <c r="AC1085" s="3"/>
    </row>
    <row r="1086" spans="1:29" ht="37.5">
      <c r="A1086" s="893" t="s">
        <v>5014</v>
      </c>
      <c r="B1086" s="3" t="s">
        <v>3243</v>
      </c>
      <c r="C1086" s="3"/>
      <c r="D1086" s="728">
        <v>45512</v>
      </c>
      <c r="E1086" s="4" t="s">
        <v>409</v>
      </c>
      <c r="F1086" s="24">
        <v>72733</v>
      </c>
      <c r="G1086" s="304" t="s">
        <v>410</v>
      </c>
      <c r="H1086" s="4" t="s">
        <v>77</v>
      </c>
      <c r="I1086" s="4" t="s">
        <v>5008</v>
      </c>
      <c r="J1086" s="304" t="s">
        <v>5015</v>
      </c>
      <c r="K1086" s="304"/>
      <c r="L1086" s="960" t="s">
        <v>5374</v>
      </c>
      <c r="M1086" s="278"/>
      <c r="N1086" s="937"/>
      <c r="O1086" s="307" t="s">
        <v>3037</v>
      </c>
      <c r="P1086" s="1025"/>
      <c r="Q1086" s="1025"/>
      <c r="R1086" s="1166" t="s">
        <v>2986</v>
      </c>
      <c r="S1086" s="1029"/>
      <c r="T1086" s="4" t="s">
        <v>5112</v>
      </c>
      <c r="U1086" s="963" t="s">
        <v>65</v>
      </c>
      <c r="V1086" s="308" t="s">
        <v>117</v>
      </c>
      <c r="W1086" s="304" t="s">
        <v>5075</v>
      </c>
      <c r="X1086" s="798" t="s">
        <v>3728</v>
      </c>
      <c r="Y1086" s="4"/>
      <c r="AA1086" s="4"/>
      <c r="AB1086" s="3"/>
      <c r="AC1086" s="3"/>
    </row>
    <row r="1087" spans="1:29" ht="62.25">
      <c r="A1087" s="893" t="s">
        <v>5017</v>
      </c>
      <c r="B1087" s="3" t="s">
        <v>3243</v>
      </c>
      <c r="C1087" s="3"/>
      <c r="D1087" s="728">
        <v>45512</v>
      </c>
      <c r="E1087" s="4" t="s">
        <v>409</v>
      </c>
      <c r="F1087" s="24">
        <v>72733</v>
      </c>
      <c r="G1087" s="304" t="s">
        <v>410</v>
      </c>
      <c r="H1087" s="4" t="s">
        <v>77</v>
      </c>
      <c r="I1087" s="4" t="s">
        <v>5008</v>
      </c>
      <c r="J1087" s="304" t="s">
        <v>5018</v>
      </c>
      <c r="K1087" s="304"/>
      <c r="L1087" s="960" t="s">
        <v>5374</v>
      </c>
      <c r="M1087" s="278"/>
      <c r="N1087" s="937"/>
      <c r="O1087" s="307" t="s">
        <v>3037</v>
      </c>
      <c r="P1087" s="1025"/>
      <c r="Q1087" s="1025"/>
      <c r="R1087" s="1166" t="s">
        <v>2986</v>
      </c>
      <c r="S1087" s="1029"/>
      <c r="T1087" s="4" t="s">
        <v>5019</v>
      </c>
      <c r="U1087" s="304" t="s">
        <v>375</v>
      </c>
      <c r="V1087" s="308" t="s">
        <v>117</v>
      </c>
      <c r="W1087" s="304" t="s">
        <v>5075</v>
      </c>
      <c r="X1087" s="304" t="s">
        <v>3728</v>
      </c>
      <c r="Y1087" s="4"/>
      <c r="AA1087" s="4"/>
      <c r="AB1087" s="3"/>
      <c r="AC1087" s="3"/>
    </row>
    <row r="1088" spans="1:29" ht="251.25">
      <c r="A1088" s="893" t="s">
        <v>5020</v>
      </c>
      <c r="B1088" s="3" t="s">
        <v>3243</v>
      </c>
      <c r="C1088" s="3"/>
      <c r="D1088" s="728">
        <v>45512</v>
      </c>
      <c r="E1088" s="4" t="s">
        <v>409</v>
      </c>
      <c r="F1088" s="24">
        <v>72733</v>
      </c>
      <c r="G1088" s="304" t="s">
        <v>410</v>
      </c>
      <c r="H1088" s="4" t="s">
        <v>77</v>
      </c>
      <c r="I1088" s="4" t="s">
        <v>5008</v>
      </c>
      <c r="J1088" s="304" t="s">
        <v>5021</v>
      </c>
      <c r="K1088" s="304"/>
      <c r="L1088" s="4" t="s">
        <v>45</v>
      </c>
      <c r="M1088" s="278"/>
      <c r="N1088" s="937"/>
      <c r="O1088" s="307" t="s">
        <v>2984</v>
      </c>
      <c r="P1088" s="1025"/>
      <c r="Q1088" s="1025"/>
      <c r="R1088" s="386"/>
      <c r="S1088" s="1029"/>
      <c r="T1088" s="4" t="s">
        <v>5113</v>
      </c>
      <c r="U1088" s="304" t="s">
        <v>375</v>
      </c>
      <c r="V1088" s="308" t="s">
        <v>117</v>
      </c>
      <c r="W1088" s="304" t="s">
        <v>5075</v>
      </c>
      <c r="X1088" s="904" t="s">
        <v>5023</v>
      </c>
      <c r="Y1088" s="4"/>
      <c r="AA1088" s="4"/>
      <c r="AB1088" s="3"/>
      <c r="AC1088" s="3"/>
    </row>
    <row r="1089" spans="1:29" ht="50.25">
      <c r="A1089" s="893" t="s">
        <v>5024</v>
      </c>
      <c r="B1089" s="3" t="s">
        <v>3243</v>
      </c>
      <c r="C1089" s="3"/>
      <c r="D1089" s="728">
        <v>45512</v>
      </c>
      <c r="E1089" s="4" t="s">
        <v>409</v>
      </c>
      <c r="F1089" s="24">
        <v>72733</v>
      </c>
      <c r="G1089" s="304" t="s">
        <v>410</v>
      </c>
      <c r="H1089" s="4" t="s">
        <v>77</v>
      </c>
      <c r="I1089" s="4" t="s">
        <v>5008</v>
      </c>
      <c r="J1089" s="304" t="s">
        <v>5025</v>
      </c>
      <c r="K1089" s="304"/>
      <c r="L1089" s="960" t="s">
        <v>5374</v>
      </c>
      <c r="M1089" s="278"/>
      <c r="N1089" s="937"/>
      <c r="O1089" s="307" t="s">
        <v>3037</v>
      </c>
      <c r="P1089" s="1025"/>
      <c r="Q1089" s="1025"/>
      <c r="R1089" s="1166" t="s">
        <v>2986</v>
      </c>
      <c r="S1089" s="1029"/>
      <c r="T1089" s="4" t="s">
        <v>5026</v>
      </c>
      <c r="U1089" s="304" t="s">
        <v>375</v>
      </c>
      <c r="V1089" s="308" t="s">
        <v>117</v>
      </c>
      <c r="W1089" s="304" t="s">
        <v>5075</v>
      </c>
      <c r="X1089" s="304" t="s">
        <v>3728</v>
      </c>
      <c r="Y1089" s="4"/>
      <c r="AA1089" s="4"/>
      <c r="AB1089" s="3"/>
      <c r="AC1089" s="3"/>
    </row>
    <row r="1090" spans="1:29" ht="37.5">
      <c r="A1090" s="893" t="s">
        <v>5027</v>
      </c>
      <c r="B1090" s="3" t="s">
        <v>3243</v>
      </c>
      <c r="C1090" s="3"/>
      <c r="D1090" s="728">
        <v>45512</v>
      </c>
      <c r="E1090" s="4" t="s">
        <v>409</v>
      </c>
      <c r="F1090" s="24">
        <v>72733</v>
      </c>
      <c r="G1090" s="304" t="s">
        <v>410</v>
      </c>
      <c r="H1090" s="4" t="s">
        <v>77</v>
      </c>
      <c r="I1090" s="4" t="s">
        <v>5008</v>
      </c>
      <c r="J1090" s="304" t="s">
        <v>5028</v>
      </c>
      <c r="K1090" s="304"/>
      <c r="L1090" s="960" t="s">
        <v>5374</v>
      </c>
      <c r="M1090" s="278"/>
      <c r="N1090" s="937"/>
      <c r="O1090" s="307" t="s">
        <v>3037</v>
      </c>
      <c r="P1090" s="1025"/>
      <c r="Q1090" s="1025"/>
      <c r="R1090" s="1166" t="s">
        <v>2986</v>
      </c>
      <c r="S1090" s="1029"/>
      <c r="T1090" s="4" t="s">
        <v>5114</v>
      </c>
      <c r="U1090" s="963" t="s">
        <v>65</v>
      </c>
      <c r="V1090" s="308" t="s">
        <v>117</v>
      </c>
      <c r="W1090" s="304" t="s">
        <v>5075</v>
      </c>
      <c r="X1090" s="798" t="s">
        <v>966</v>
      </c>
      <c r="Y1090" s="4"/>
      <c r="AA1090" s="4"/>
      <c r="AB1090" s="3"/>
      <c r="AC1090" s="3"/>
    </row>
    <row r="1091" spans="1:29" ht="62.25">
      <c r="A1091" s="893" t="s">
        <v>5030</v>
      </c>
      <c r="B1091" s="3" t="s">
        <v>3243</v>
      </c>
      <c r="C1091" s="3"/>
      <c r="D1091" s="728">
        <v>45512</v>
      </c>
      <c r="E1091" s="4" t="s">
        <v>409</v>
      </c>
      <c r="F1091" s="24">
        <v>72733</v>
      </c>
      <c r="G1091" s="304" t="s">
        <v>410</v>
      </c>
      <c r="H1091" s="4" t="s">
        <v>77</v>
      </c>
      <c r="I1091" s="4" t="s">
        <v>5008</v>
      </c>
      <c r="J1091" s="304" t="s">
        <v>5031</v>
      </c>
      <c r="K1091" s="304"/>
      <c r="L1091" s="960" t="s">
        <v>45</v>
      </c>
      <c r="M1091" s="278"/>
      <c r="N1091" s="937"/>
      <c r="O1091" s="307" t="s">
        <v>3037</v>
      </c>
      <c r="P1091" s="1025"/>
      <c r="Q1091" s="1025"/>
      <c r="R1091" s="1166"/>
      <c r="S1091" s="1029"/>
      <c r="T1091" s="4" t="s">
        <v>5394</v>
      </c>
      <c r="U1091" s="304" t="s">
        <v>375</v>
      </c>
      <c r="V1091" s="308" t="s">
        <v>117</v>
      </c>
      <c r="W1091" s="304" t="s">
        <v>5075</v>
      </c>
      <c r="X1091" s="904" t="s">
        <v>5023</v>
      </c>
      <c r="Y1091" s="4"/>
      <c r="AA1091" s="4"/>
      <c r="AB1091" s="3"/>
      <c r="AC1091" s="3"/>
    </row>
    <row r="1092" spans="1:29" ht="50.25">
      <c r="A1092" s="893" t="s">
        <v>5033</v>
      </c>
      <c r="B1092" s="3" t="s">
        <v>3243</v>
      </c>
      <c r="C1092" s="3"/>
      <c r="D1092" s="728">
        <v>45512</v>
      </c>
      <c r="E1092" s="4" t="s">
        <v>409</v>
      </c>
      <c r="F1092" s="24">
        <v>72733</v>
      </c>
      <c r="G1092" s="304" t="s">
        <v>410</v>
      </c>
      <c r="H1092" s="4" t="s">
        <v>77</v>
      </c>
      <c r="I1092" s="4" t="s">
        <v>5008</v>
      </c>
      <c r="J1092" s="304" t="s">
        <v>5034</v>
      </c>
      <c r="K1092" s="304"/>
      <c r="L1092" s="960" t="s">
        <v>5374</v>
      </c>
      <c r="M1092" s="278"/>
      <c r="N1092" s="937"/>
      <c r="O1092" s="307" t="s">
        <v>3037</v>
      </c>
      <c r="P1092" s="1025"/>
      <c r="Q1092" s="1025"/>
      <c r="R1092" s="1166" t="s">
        <v>2986</v>
      </c>
      <c r="S1092" s="1029"/>
      <c r="T1092" s="4" t="s">
        <v>5116</v>
      </c>
      <c r="U1092" s="304" t="s">
        <v>375</v>
      </c>
      <c r="V1092" s="308" t="s">
        <v>117</v>
      </c>
      <c r="W1092" s="304" t="s">
        <v>5075</v>
      </c>
      <c r="X1092" s="304" t="s">
        <v>3728</v>
      </c>
      <c r="Y1092" s="4"/>
      <c r="AA1092" s="4"/>
      <c r="AB1092" s="3"/>
      <c r="AC1092" s="3"/>
    </row>
    <row r="1093" spans="1:29" ht="75.75">
      <c r="A1093" s="893" t="s">
        <v>5036</v>
      </c>
      <c r="B1093" s="3" t="s">
        <v>3243</v>
      </c>
      <c r="C1093" s="3"/>
      <c r="D1093" s="728">
        <v>45512</v>
      </c>
      <c r="E1093" s="4" t="s">
        <v>409</v>
      </c>
      <c r="F1093" s="24">
        <v>72733</v>
      </c>
      <c r="G1093" s="304" t="s">
        <v>410</v>
      </c>
      <c r="H1093" s="4" t="s">
        <v>77</v>
      </c>
      <c r="I1093" s="4" t="s">
        <v>5008</v>
      </c>
      <c r="J1093" s="304" t="s">
        <v>5037</v>
      </c>
      <c r="K1093" s="304"/>
      <c r="L1093" s="960" t="s">
        <v>5374</v>
      </c>
      <c r="M1093" s="278"/>
      <c r="N1093" s="937"/>
      <c r="O1093" s="307" t="s">
        <v>3037</v>
      </c>
      <c r="P1093" s="1025"/>
      <c r="Q1093" s="1025"/>
      <c r="R1093" s="1166" t="s">
        <v>2986</v>
      </c>
      <c r="S1093" s="1029"/>
      <c r="T1093" s="4" t="s">
        <v>5117</v>
      </c>
      <c r="U1093" s="304" t="s">
        <v>375</v>
      </c>
      <c r="V1093" s="308" t="s">
        <v>117</v>
      </c>
      <c r="W1093" s="304" t="s">
        <v>5075</v>
      </c>
      <c r="X1093" s="304" t="s">
        <v>3728</v>
      </c>
      <c r="Y1093" s="4"/>
      <c r="AA1093" s="4"/>
      <c r="AB1093" s="3"/>
      <c r="AC1093" s="3"/>
    </row>
    <row r="1094" spans="1:29" ht="37.5">
      <c r="A1094" s="893" t="s">
        <v>5039</v>
      </c>
      <c r="B1094" s="3" t="s">
        <v>3243</v>
      </c>
      <c r="C1094" s="3"/>
      <c r="D1094" s="728">
        <v>45512</v>
      </c>
      <c r="E1094" s="4" t="s">
        <v>409</v>
      </c>
      <c r="F1094" s="24">
        <v>72733</v>
      </c>
      <c r="G1094" s="304" t="s">
        <v>410</v>
      </c>
      <c r="H1094" s="4" t="s">
        <v>77</v>
      </c>
      <c r="I1094" s="4" t="s">
        <v>5008</v>
      </c>
      <c r="J1094" s="304" t="s">
        <v>5040</v>
      </c>
      <c r="K1094" s="304"/>
      <c r="L1094" s="4" t="s">
        <v>45</v>
      </c>
      <c r="M1094" s="278"/>
      <c r="N1094" s="937"/>
      <c r="O1094" s="307" t="s">
        <v>3037</v>
      </c>
      <c r="P1094" s="1025"/>
      <c r="Q1094" s="1025"/>
      <c r="R1094" s="1166"/>
      <c r="S1094" s="1029"/>
      <c r="T1094" s="4" t="s">
        <v>5118</v>
      </c>
      <c r="U1094" s="304" t="s">
        <v>375</v>
      </c>
      <c r="V1094" s="308" t="s">
        <v>117</v>
      </c>
      <c r="W1094" s="304" t="s">
        <v>5075</v>
      </c>
      <c r="X1094" s="304" t="s">
        <v>3728</v>
      </c>
      <c r="Y1094" s="4"/>
      <c r="AA1094" s="4"/>
      <c r="AB1094" s="3"/>
      <c r="AC1094" s="3"/>
    </row>
    <row r="1095" spans="1:29" ht="50.25">
      <c r="A1095" s="893" t="s">
        <v>5042</v>
      </c>
      <c r="B1095" s="3" t="s">
        <v>3243</v>
      </c>
      <c r="C1095" s="3"/>
      <c r="D1095" s="728">
        <v>45512</v>
      </c>
      <c r="E1095" s="4" t="s">
        <v>409</v>
      </c>
      <c r="F1095" s="24">
        <v>72733</v>
      </c>
      <c r="G1095" s="304" t="s">
        <v>410</v>
      </c>
      <c r="H1095" s="4" t="s">
        <v>77</v>
      </c>
      <c r="I1095" s="4" t="s">
        <v>5008</v>
      </c>
      <c r="J1095" s="304" t="s">
        <v>5043</v>
      </c>
      <c r="K1095" s="304"/>
      <c r="L1095" s="960" t="s">
        <v>5374</v>
      </c>
      <c r="M1095" s="278"/>
      <c r="N1095" s="937"/>
      <c r="O1095" s="307" t="s">
        <v>3037</v>
      </c>
      <c r="P1095" s="1025"/>
      <c r="Q1095" s="1025"/>
      <c r="R1095" s="1166" t="s">
        <v>2986</v>
      </c>
      <c r="S1095" s="1029"/>
      <c r="T1095" s="374" t="s">
        <v>5119</v>
      </c>
      <c r="U1095" s="963" t="s">
        <v>65</v>
      </c>
      <c r="V1095" s="308" t="s">
        <v>117</v>
      </c>
      <c r="W1095" s="304" t="s">
        <v>5075</v>
      </c>
      <c r="X1095" s="798" t="s">
        <v>3728</v>
      </c>
      <c r="Y1095" s="4"/>
      <c r="AA1095" s="4"/>
      <c r="AB1095" s="3"/>
      <c r="AC1095" s="3"/>
    </row>
    <row r="1096" spans="1:29" ht="37.5">
      <c r="A1096" s="893" t="s">
        <v>5044</v>
      </c>
      <c r="B1096" s="3" t="s">
        <v>3243</v>
      </c>
      <c r="C1096" s="3"/>
      <c r="D1096" s="728">
        <v>45512</v>
      </c>
      <c r="E1096" s="4" t="s">
        <v>409</v>
      </c>
      <c r="F1096" s="24">
        <v>72733</v>
      </c>
      <c r="G1096" s="304" t="s">
        <v>410</v>
      </c>
      <c r="H1096" s="4" t="s">
        <v>77</v>
      </c>
      <c r="I1096" s="4" t="s">
        <v>5008</v>
      </c>
      <c r="J1096" s="304" t="s">
        <v>5045</v>
      </c>
      <c r="K1096" s="304"/>
      <c r="L1096" s="960" t="s">
        <v>5374</v>
      </c>
      <c r="M1096" s="278"/>
      <c r="N1096" s="937"/>
      <c r="O1096" s="307" t="s">
        <v>3037</v>
      </c>
      <c r="P1096" s="1025"/>
      <c r="Q1096" s="1025"/>
      <c r="R1096" s="1166" t="s">
        <v>2986</v>
      </c>
      <c r="S1096" s="1029"/>
      <c r="T1096" s="4" t="s">
        <v>5046</v>
      </c>
      <c r="U1096" s="304" t="s">
        <v>375</v>
      </c>
      <c r="V1096" s="308" t="s">
        <v>117</v>
      </c>
      <c r="W1096" s="304" t="s">
        <v>5075</v>
      </c>
      <c r="X1096" s="304" t="s">
        <v>3728</v>
      </c>
      <c r="Y1096" s="4"/>
      <c r="AA1096" s="4"/>
      <c r="AB1096" s="3"/>
      <c r="AC1096" s="3"/>
    </row>
    <row r="1097" spans="1:29" ht="37.5">
      <c r="A1097" s="893" t="s">
        <v>5047</v>
      </c>
      <c r="B1097" s="3" t="s">
        <v>3243</v>
      </c>
      <c r="C1097" s="3"/>
      <c r="D1097" s="728">
        <v>45512</v>
      </c>
      <c r="E1097" s="4" t="s">
        <v>409</v>
      </c>
      <c r="F1097" s="24">
        <v>72733</v>
      </c>
      <c r="G1097" s="304" t="s">
        <v>410</v>
      </c>
      <c r="H1097" s="4" t="s">
        <v>77</v>
      </c>
      <c r="I1097" s="4" t="s">
        <v>5008</v>
      </c>
      <c r="J1097" s="304" t="s">
        <v>5048</v>
      </c>
      <c r="K1097" s="304"/>
      <c r="L1097" s="960" t="s">
        <v>5374</v>
      </c>
      <c r="M1097" s="278"/>
      <c r="N1097" s="937"/>
      <c r="O1097" s="307" t="s">
        <v>3037</v>
      </c>
      <c r="P1097" s="1025"/>
      <c r="Q1097" s="1025"/>
      <c r="R1097" s="1166" t="s">
        <v>2986</v>
      </c>
      <c r="S1097" s="1029"/>
      <c r="T1097" s="4" t="s">
        <v>5049</v>
      </c>
      <c r="U1097" s="304" t="s">
        <v>375</v>
      </c>
      <c r="V1097" s="308" t="s">
        <v>117</v>
      </c>
      <c r="W1097" s="304" t="s">
        <v>5075</v>
      </c>
      <c r="X1097" s="304" t="s">
        <v>3728</v>
      </c>
      <c r="Y1097" s="4"/>
      <c r="AA1097" s="4"/>
      <c r="AB1097" s="3"/>
      <c r="AC1097" s="3"/>
    </row>
    <row r="1098" spans="1:29" ht="24.75">
      <c r="A1098" s="893" t="s">
        <v>5050</v>
      </c>
      <c r="B1098" s="3" t="s">
        <v>3243</v>
      </c>
      <c r="C1098" s="3"/>
      <c r="D1098" s="728">
        <v>45512</v>
      </c>
      <c r="E1098" s="4" t="s">
        <v>409</v>
      </c>
      <c r="F1098" s="24">
        <v>72733</v>
      </c>
      <c r="G1098" s="304" t="s">
        <v>410</v>
      </c>
      <c r="H1098" s="4" t="s">
        <v>77</v>
      </c>
      <c r="I1098" s="4" t="s">
        <v>5008</v>
      </c>
      <c r="J1098" s="304" t="s">
        <v>5051</v>
      </c>
      <c r="K1098" s="304"/>
      <c r="L1098" s="960" t="s">
        <v>5374</v>
      </c>
      <c r="M1098" s="278"/>
      <c r="N1098" s="937"/>
      <c r="O1098" s="307" t="s">
        <v>3037</v>
      </c>
      <c r="P1098" s="1025"/>
      <c r="Q1098" s="1025"/>
      <c r="R1098" s="1166" t="s">
        <v>2986</v>
      </c>
      <c r="S1098" s="1029"/>
      <c r="T1098" s="4" t="s">
        <v>5052</v>
      </c>
      <c r="U1098" s="304" t="s">
        <v>375</v>
      </c>
      <c r="V1098" s="308" t="s">
        <v>117</v>
      </c>
      <c r="W1098" s="304" t="s">
        <v>5075</v>
      </c>
      <c r="X1098" s="304" t="s">
        <v>3728</v>
      </c>
      <c r="Y1098" s="4"/>
      <c r="AA1098" s="4"/>
      <c r="AB1098" s="3"/>
      <c r="AC1098" s="3"/>
    </row>
    <row r="1099" spans="1:29" ht="62.25">
      <c r="A1099" s="893" t="s">
        <v>5053</v>
      </c>
      <c r="B1099" s="3" t="s">
        <v>3243</v>
      </c>
      <c r="C1099" s="3"/>
      <c r="D1099" s="728">
        <v>45512</v>
      </c>
      <c r="E1099" s="4" t="s">
        <v>409</v>
      </c>
      <c r="F1099" s="24">
        <v>72733</v>
      </c>
      <c r="G1099" s="304" t="s">
        <v>410</v>
      </c>
      <c r="H1099" s="4" t="s">
        <v>77</v>
      </c>
      <c r="I1099" s="4" t="s">
        <v>5008</v>
      </c>
      <c r="J1099" s="304" t="s">
        <v>5054</v>
      </c>
      <c r="K1099" s="304"/>
      <c r="L1099" s="960" t="s">
        <v>5374</v>
      </c>
      <c r="M1099" s="278"/>
      <c r="N1099" s="937"/>
      <c r="O1099" s="307" t="s">
        <v>3037</v>
      </c>
      <c r="P1099" s="1025"/>
      <c r="Q1099" s="1025"/>
      <c r="R1099" s="1166" t="s">
        <v>2986</v>
      </c>
      <c r="S1099" s="1029"/>
      <c r="T1099" s="4" t="s">
        <v>5120</v>
      </c>
      <c r="U1099" s="899" t="s">
        <v>375</v>
      </c>
      <c r="V1099" s="308" t="s">
        <v>117</v>
      </c>
      <c r="W1099" s="304" t="s">
        <v>5075</v>
      </c>
      <c r="X1099" s="904" t="s">
        <v>3728</v>
      </c>
      <c r="Y1099" s="4"/>
      <c r="AA1099" s="4"/>
      <c r="AB1099" s="3"/>
      <c r="AC1099" s="3"/>
    </row>
    <row r="1100" spans="1:29" ht="62.25">
      <c r="A1100" s="893" t="s">
        <v>5055</v>
      </c>
      <c r="B1100" s="3" t="s">
        <v>3243</v>
      </c>
      <c r="C1100" s="3"/>
      <c r="D1100" s="728">
        <v>45512</v>
      </c>
      <c r="E1100" s="4" t="s">
        <v>409</v>
      </c>
      <c r="F1100" s="24">
        <v>72733</v>
      </c>
      <c r="G1100" s="304" t="s">
        <v>410</v>
      </c>
      <c r="H1100" s="4" t="s">
        <v>77</v>
      </c>
      <c r="I1100" s="4" t="s">
        <v>5008</v>
      </c>
      <c r="J1100" s="304" t="s">
        <v>5056</v>
      </c>
      <c r="K1100" s="304"/>
      <c r="L1100" s="960" t="s">
        <v>5374</v>
      </c>
      <c r="M1100" s="278"/>
      <c r="N1100" s="937"/>
      <c r="O1100" s="307" t="s">
        <v>3037</v>
      </c>
      <c r="P1100" s="1025"/>
      <c r="Q1100" s="1025"/>
      <c r="R1100" s="1166" t="s">
        <v>2986</v>
      </c>
      <c r="S1100" s="1029"/>
      <c r="T1100" s="4" t="s">
        <v>5121</v>
      </c>
      <c r="U1100" s="899" t="s">
        <v>375</v>
      </c>
      <c r="V1100" s="308" t="s">
        <v>117</v>
      </c>
      <c r="W1100" s="304" t="s">
        <v>5075</v>
      </c>
      <c r="X1100" s="904" t="s">
        <v>5023</v>
      </c>
      <c r="Y1100" s="4"/>
      <c r="AA1100" s="4"/>
      <c r="AB1100" s="3"/>
      <c r="AC1100" s="3"/>
    </row>
    <row r="1101" spans="1:29" ht="50.25">
      <c r="A1101" s="893" t="s">
        <v>5057</v>
      </c>
      <c r="B1101" s="3" t="s">
        <v>3243</v>
      </c>
      <c r="C1101" s="3"/>
      <c r="D1101" s="728">
        <v>45512</v>
      </c>
      <c r="E1101" s="4" t="s">
        <v>409</v>
      </c>
      <c r="F1101" s="24">
        <v>72733</v>
      </c>
      <c r="G1101" s="304" t="s">
        <v>410</v>
      </c>
      <c r="H1101" s="4" t="s">
        <v>77</v>
      </c>
      <c r="I1101" s="4" t="s">
        <v>5008</v>
      </c>
      <c r="J1101" s="304" t="s">
        <v>5058</v>
      </c>
      <c r="K1101" s="304"/>
      <c r="L1101" s="960" t="s">
        <v>5374</v>
      </c>
      <c r="M1101" s="278"/>
      <c r="N1101" s="937"/>
      <c r="O1101" s="307" t="s">
        <v>3037</v>
      </c>
      <c r="P1101" s="1025"/>
      <c r="Q1101" s="1025"/>
      <c r="R1101" s="1166" t="s">
        <v>2986</v>
      </c>
      <c r="S1101" s="1029"/>
      <c r="T1101" s="946" t="s">
        <v>5395</v>
      </c>
      <c r="U1101" s="899" t="s">
        <v>375</v>
      </c>
      <c r="V1101" s="308" t="s">
        <v>117</v>
      </c>
      <c r="W1101" s="304" t="s">
        <v>5075</v>
      </c>
      <c r="X1101" s="904" t="s">
        <v>5123</v>
      </c>
      <c r="Y1101" s="4"/>
      <c r="AA1101" s="4"/>
      <c r="AB1101" s="3"/>
      <c r="AC1101" s="3"/>
    </row>
    <row r="1102" spans="1:29" ht="62.25">
      <c r="A1102" s="893" t="s">
        <v>5059</v>
      </c>
      <c r="B1102" s="3" t="s">
        <v>3243</v>
      </c>
      <c r="C1102" s="3"/>
      <c r="D1102" s="728">
        <v>45512</v>
      </c>
      <c r="E1102" s="4" t="s">
        <v>409</v>
      </c>
      <c r="F1102" s="24">
        <v>72733</v>
      </c>
      <c r="G1102" s="304" t="s">
        <v>410</v>
      </c>
      <c r="H1102" s="4" t="s">
        <v>77</v>
      </c>
      <c r="I1102" s="4" t="s">
        <v>5008</v>
      </c>
      <c r="J1102" s="304" t="s">
        <v>5060</v>
      </c>
      <c r="K1102" s="304"/>
      <c r="L1102" s="960" t="s">
        <v>5374</v>
      </c>
      <c r="M1102" s="278"/>
      <c r="N1102" s="937"/>
      <c r="O1102" s="307" t="s">
        <v>3037</v>
      </c>
      <c r="P1102" s="1025"/>
      <c r="Q1102" s="1025"/>
      <c r="R1102" s="1166" t="s">
        <v>2986</v>
      </c>
      <c r="S1102" s="1029"/>
      <c r="T1102" s="4" t="s">
        <v>5124</v>
      </c>
      <c r="U1102" s="899" t="s">
        <v>375</v>
      </c>
      <c r="V1102" s="308" t="s">
        <v>117</v>
      </c>
      <c r="W1102" s="304" t="s">
        <v>5075</v>
      </c>
      <c r="X1102" s="904" t="s">
        <v>2062</v>
      </c>
      <c r="Y1102" s="4"/>
      <c r="AA1102" s="4"/>
      <c r="AB1102" s="3"/>
      <c r="AC1102" s="3"/>
    </row>
    <row r="1103" spans="1:29" ht="62.25">
      <c r="A1103" s="893" t="s">
        <v>5061</v>
      </c>
      <c r="B1103" s="3" t="s">
        <v>3243</v>
      </c>
      <c r="C1103" s="3"/>
      <c r="D1103" s="728">
        <v>45512</v>
      </c>
      <c r="E1103" s="4" t="s">
        <v>409</v>
      </c>
      <c r="F1103" s="24">
        <v>72733</v>
      </c>
      <c r="G1103" s="304" t="s">
        <v>410</v>
      </c>
      <c r="H1103" s="4" t="s">
        <v>77</v>
      </c>
      <c r="I1103" s="4" t="s">
        <v>5008</v>
      </c>
      <c r="J1103" s="304" t="s">
        <v>5062</v>
      </c>
      <c r="K1103" s="304"/>
      <c r="L1103" s="960" t="s">
        <v>5374</v>
      </c>
      <c r="M1103" s="278"/>
      <c r="N1103" s="937"/>
      <c r="O1103" s="307" t="s">
        <v>3037</v>
      </c>
      <c r="P1103" s="1025"/>
      <c r="Q1103" s="1025"/>
      <c r="R1103" s="1166" t="s">
        <v>2986</v>
      </c>
      <c r="S1103" s="1029"/>
      <c r="T1103" s="374" t="s">
        <v>5125</v>
      </c>
      <c r="U1103" s="899" t="s">
        <v>375</v>
      </c>
      <c r="V1103" s="308" t="s">
        <v>117</v>
      </c>
      <c r="W1103" s="304" t="s">
        <v>5075</v>
      </c>
      <c r="X1103" s="304" t="s">
        <v>3728</v>
      </c>
      <c r="Y1103" s="4"/>
      <c r="AA1103" s="4"/>
      <c r="AB1103" s="3"/>
      <c r="AC1103" s="3"/>
    </row>
    <row r="1104" spans="1:29" ht="88.5">
      <c r="A1104" s="893" t="s">
        <v>5063</v>
      </c>
      <c r="B1104" s="3" t="s">
        <v>3243</v>
      </c>
      <c r="C1104" s="3"/>
      <c r="D1104" s="728">
        <v>45512</v>
      </c>
      <c r="E1104" s="4" t="s">
        <v>409</v>
      </c>
      <c r="F1104" s="24">
        <v>72733</v>
      </c>
      <c r="G1104" s="304" t="s">
        <v>410</v>
      </c>
      <c r="H1104" s="4" t="s">
        <v>77</v>
      </c>
      <c r="I1104" s="4" t="s">
        <v>5008</v>
      </c>
      <c r="J1104" s="304" t="s">
        <v>5064</v>
      </c>
      <c r="K1104" s="304"/>
      <c r="L1104" s="960" t="s">
        <v>5374</v>
      </c>
      <c r="M1104" s="278"/>
      <c r="N1104" s="937"/>
      <c r="O1104" s="307" t="s">
        <v>3037</v>
      </c>
      <c r="P1104" s="1025"/>
      <c r="Q1104" s="1025"/>
      <c r="R1104" s="1166" t="s">
        <v>2986</v>
      </c>
      <c r="S1104" s="1029"/>
      <c r="T1104" s="4" t="s">
        <v>5126</v>
      </c>
      <c r="U1104" s="899" t="s">
        <v>375</v>
      </c>
      <c r="V1104" s="308" t="s">
        <v>117</v>
      </c>
      <c r="W1104" s="304" t="s">
        <v>5075</v>
      </c>
      <c r="X1104" s="904" t="s">
        <v>966</v>
      </c>
      <c r="Y1104" s="4"/>
      <c r="AA1104" s="4"/>
      <c r="AB1104" s="3"/>
      <c r="AC1104" s="3"/>
    </row>
    <row r="1105" spans="1:29" ht="62.25">
      <c r="A1105" s="893" t="s">
        <v>5065</v>
      </c>
      <c r="B1105" s="3" t="s">
        <v>3243</v>
      </c>
      <c r="C1105" s="3"/>
      <c r="D1105" s="728">
        <v>45512</v>
      </c>
      <c r="E1105" s="4" t="s">
        <v>409</v>
      </c>
      <c r="F1105" s="24">
        <v>72733</v>
      </c>
      <c r="G1105" s="304" t="s">
        <v>410</v>
      </c>
      <c r="H1105" s="4" t="s">
        <v>77</v>
      </c>
      <c r="I1105" s="4" t="s">
        <v>5008</v>
      </c>
      <c r="J1105" s="304" t="s">
        <v>5066</v>
      </c>
      <c r="K1105" s="304"/>
      <c r="L1105" s="960" t="s">
        <v>5374</v>
      </c>
      <c r="M1105" s="278"/>
      <c r="N1105" s="937"/>
      <c r="O1105" s="307" t="s">
        <v>3037</v>
      </c>
      <c r="P1105" s="1025"/>
      <c r="Q1105" s="1025"/>
      <c r="R1105" s="1166" t="s">
        <v>2986</v>
      </c>
      <c r="S1105"/>
      <c r="T1105" s="946" t="s">
        <v>5127</v>
      </c>
      <c r="U1105" s="899" t="s">
        <v>375</v>
      </c>
      <c r="V1105" s="308" t="s">
        <v>117</v>
      </c>
      <c r="W1105" s="304" t="s">
        <v>5075</v>
      </c>
      <c r="X1105" s="904" t="s">
        <v>3728</v>
      </c>
      <c r="Y1105" s="4"/>
      <c r="AA1105" s="4"/>
      <c r="AB1105" s="3"/>
      <c r="AC1105" s="3"/>
    </row>
    <row r="1106" spans="1:29" ht="37.5">
      <c r="A1106" s="893" t="s">
        <v>5067</v>
      </c>
      <c r="B1106" s="3" t="s">
        <v>3243</v>
      </c>
      <c r="C1106" s="3"/>
      <c r="D1106" s="728">
        <v>45512</v>
      </c>
      <c r="E1106" s="4" t="s">
        <v>409</v>
      </c>
      <c r="F1106" s="24">
        <v>72733</v>
      </c>
      <c r="G1106" s="304" t="s">
        <v>410</v>
      </c>
      <c r="H1106" s="4" t="s">
        <v>77</v>
      </c>
      <c r="I1106" s="4" t="s">
        <v>5008</v>
      </c>
      <c r="J1106" s="304" t="s">
        <v>5068</v>
      </c>
      <c r="K1106" s="304"/>
      <c r="L1106" s="960" t="s">
        <v>5374</v>
      </c>
      <c r="M1106" s="278"/>
      <c r="N1106" s="937"/>
      <c r="O1106" s="307" t="s">
        <v>3037</v>
      </c>
      <c r="P1106" s="1025"/>
      <c r="Q1106" s="1025"/>
      <c r="R1106" s="1166" t="s">
        <v>2986</v>
      </c>
      <c r="S1106" s="1029"/>
      <c r="T1106" s="4" t="s">
        <v>5128</v>
      </c>
      <c r="U1106" s="899" t="s">
        <v>375</v>
      </c>
      <c r="V1106" s="308" t="s">
        <v>117</v>
      </c>
      <c r="W1106" s="304" t="s">
        <v>5075</v>
      </c>
      <c r="X1106" s="904" t="s">
        <v>966</v>
      </c>
      <c r="Y1106" s="4"/>
      <c r="AA1106" s="4"/>
      <c r="AB1106" s="3"/>
      <c r="AC1106" s="3"/>
    </row>
    <row r="1107" spans="1:29" ht="37.5">
      <c r="A1107" s="893" t="s">
        <v>5069</v>
      </c>
      <c r="B1107" s="3" t="s">
        <v>3538</v>
      </c>
      <c r="C1107" s="3"/>
      <c r="D1107" s="728">
        <v>45417</v>
      </c>
      <c r="E1107" s="4" t="s">
        <v>4982</v>
      </c>
      <c r="F1107" s="24"/>
      <c r="G1107" s="304" t="s">
        <v>880</v>
      </c>
      <c r="H1107" s="4" t="s">
        <v>77</v>
      </c>
      <c r="I1107" s="4" t="s">
        <v>5070</v>
      </c>
      <c r="J1107" s="304" t="s">
        <v>5071</v>
      </c>
      <c r="K1107" s="304"/>
      <c r="L1107" s="4" t="s">
        <v>35</v>
      </c>
      <c r="M1107" s="278"/>
      <c r="N1107" s="937"/>
      <c r="O1107" s="307" t="s">
        <v>2984</v>
      </c>
      <c r="P1107" s="1025"/>
      <c r="Q1107" s="1025"/>
      <c r="R1107" s="386" t="s">
        <v>4887</v>
      </c>
      <c r="S1107" s="1029"/>
      <c r="T1107" s="4" t="s">
        <v>5129</v>
      </c>
      <c r="U1107" s="4"/>
      <c r="V1107" s="899" t="s">
        <v>117</v>
      </c>
      <c r="W1107" s="4" t="s">
        <v>1141</v>
      </c>
      <c r="X1107" s="4" t="s">
        <v>3226</v>
      </c>
      <c r="Y1107" s="4"/>
      <c r="AA1107" s="4"/>
      <c r="AB1107" s="3"/>
      <c r="AC1107" s="3"/>
    </row>
    <row r="1108" spans="1:29" ht="37.5">
      <c r="A1108" s="893" t="s">
        <v>5130</v>
      </c>
      <c r="B1108" s="3">
        <v>46</v>
      </c>
      <c r="C1108" s="3" t="s">
        <v>5131</v>
      </c>
      <c r="D1108" s="728">
        <v>45518</v>
      </c>
      <c r="E1108" s="4" t="s">
        <v>5132</v>
      </c>
      <c r="F1108" s="24"/>
      <c r="G1108" s="304" t="s">
        <v>5133</v>
      </c>
      <c r="H1108" s="4" t="s">
        <v>33</v>
      </c>
      <c r="I1108" s="4" t="s">
        <v>5134</v>
      </c>
      <c r="J1108" s="304" t="s">
        <v>5135</v>
      </c>
      <c r="K1108" s="304"/>
      <c r="L1108" s="4" t="s">
        <v>35</v>
      </c>
      <c r="M1108" s="278"/>
      <c r="N1108" s="937"/>
      <c r="O1108" s="307" t="s">
        <v>3037</v>
      </c>
      <c r="P1108" s="1025"/>
      <c r="Q1108" s="1025"/>
      <c r="R1108" s="386" t="s">
        <v>4887</v>
      </c>
      <c r="S1108" s="1029"/>
      <c r="T1108" s="4" t="s">
        <v>5136</v>
      </c>
      <c r="U1108" s="963" t="s">
        <v>65</v>
      </c>
      <c r="V1108" s="963" t="s">
        <v>117</v>
      </c>
      <c r="W1108" s="798" t="s">
        <v>1524</v>
      </c>
      <c r="X1108" s="798" t="s">
        <v>966</v>
      </c>
      <c r="Y1108" s="4"/>
      <c r="AA1108" s="4"/>
      <c r="AB1108" s="3"/>
      <c r="AC1108" s="3"/>
    </row>
    <row r="1109" spans="1:29" ht="88.5">
      <c r="A1109" s="893" t="s">
        <v>5137</v>
      </c>
      <c r="B1109" s="3" t="s">
        <v>1080</v>
      </c>
      <c r="C1109" s="3"/>
      <c r="D1109" s="728">
        <v>45519</v>
      </c>
      <c r="E1109" s="4" t="s">
        <v>4982</v>
      </c>
      <c r="F1109" s="24" t="s">
        <v>5138</v>
      </c>
      <c r="G1109" s="304" t="s">
        <v>365</v>
      </c>
      <c r="H1109" s="4" t="s">
        <v>366</v>
      </c>
      <c r="I1109" s="4" t="s">
        <v>5139</v>
      </c>
      <c r="J1109" s="304" t="s">
        <v>5140</v>
      </c>
      <c r="K1109" s="304"/>
      <c r="L1109" s="4" t="s">
        <v>45</v>
      </c>
      <c r="M1109" s="278"/>
      <c r="N1109" s="937"/>
      <c r="O1109" s="307" t="s">
        <v>3037</v>
      </c>
      <c r="P1109" s="1025"/>
      <c r="Q1109" s="1025"/>
      <c r="R1109" s="1166"/>
      <c r="S1109" s="1029"/>
      <c r="T1109" s="4" t="s">
        <v>5396</v>
      </c>
      <c r="U1109" s="4" t="s">
        <v>5142</v>
      </c>
      <c r="V1109" s="899" t="s">
        <v>942</v>
      </c>
      <c r="W1109" s="899" t="s">
        <v>4348</v>
      </c>
      <c r="X1109" s="4" t="s">
        <v>5143</v>
      </c>
      <c r="Y1109" s="4"/>
      <c r="AA1109" s="4"/>
      <c r="AB1109" s="3"/>
      <c r="AC1109" s="3"/>
    </row>
    <row r="1110" spans="1:29" ht="37.5">
      <c r="A1110" s="893" t="s">
        <v>5144</v>
      </c>
      <c r="B1110" s="3" t="s">
        <v>1080</v>
      </c>
      <c r="C1110" s="3"/>
      <c r="D1110" s="728">
        <v>45520</v>
      </c>
      <c r="E1110" s="4" t="s">
        <v>4982</v>
      </c>
      <c r="F1110" s="24"/>
      <c r="G1110" s="304" t="s">
        <v>388</v>
      </c>
      <c r="H1110" s="4" t="s">
        <v>77</v>
      </c>
      <c r="I1110" s="4" t="s">
        <v>5145</v>
      </c>
      <c r="J1110" s="304" t="s">
        <v>5146</v>
      </c>
      <c r="K1110" s="304"/>
      <c r="L1110" s="960" t="s">
        <v>5374</v>
      </c>
      <c r="M1110" s="278"/>
      <c r="N1110" s="937"/>
      <c r="O1110" s="307" t="s">
        <v>3037</v>
      </c>
      <c r="P1110" s="1025"/>
      <c r="Q1110" s="1025"/>
      <c r="R1110" s="1166" t="s">
        <v>2986</v>
      </c>
      <c r="S1110" s="1029"/>
      <c r="T1110" s="4" t="s">
        <v>5147</v>
      </c>
      <c r="U1110" s="4" t="s">
        <v>5148</v>
      </c>
      <c r="V1110" s="963" t="s">
        <v>117</v>
      </c>
      <c r="W1110" s="304" t="s">
        <v>2085</v>
      </c>
      <c r="X1110" s="4" t="s">
        <v>5149</v>
      </c>
      <c r="Y1110" s="4"/>
      <c r="AA1110" s="4"/>
      <c r="AB1110" s="3"/>
      <c r="AC1110" s="3"/>
    </row>
    <row r="1111" spans="1:29" ht="24.75">
      <c r="A1111" s="893" t="s">
        <v>5150</v>
      </c>
      <c r="B1111" s="3" t="s">
        <v>3538</v>
      </c>
      <c r="C1111" s="3"/>
      <c r="D1111" s="728">
        <v>45520</v>
      </c>
      <c r="E1111" s="4" t="s">
        <v>5132</v>
      </c>
      <c r="F1111" s="24"/>
      <c r="G1111" s="304" t="s">
        <v>880</v>
      </c>
      <c r="H1111" s="4" t="s">
        <v>33</v>
      </c>
      <c r="I1111" s="4" t="s">
        <v>5151</v>
      </c>
      <c r="J1111" s="4" t="s">
        <v>5152</v>
      </c>
      <c r="K1111" s="304"/>
      <c r="L1111" s="4" t="s">
        <v>45</v>
      </c>
      <c r="M1111" s="278"/>
      <c r="N1111" s="937"/>
      <c r="O1111" s="307" t="s">
        <v>2984</v>
      </c>
      <c r="P1111" s="1025"/>
      <c r="Q1111" s="1025"/>
      <c r="R1111" s="1166"/>
      <c r="S1111" s="1166"/>
      <c r="T1111" s="4" t="s">
        <v>5397</v>
      </c>
      <c r="U1111" s="4" t="s">
        <v>5153</v>
      </c>
      <c r="V1111" s="4" t="s">
        <v>5153</v>
      </c>
      <c r="W1111" s="4" t="s">
        <v>5153</v>
      </c>
      <c r="X1111" s="4" t="s">
        <v>5154</v>
      </c>
      <c r="Y1111" s="4"/>
      <c r="AA1111" s="4"/>
      <c r="AB1111" s="3"/>
      <c r="AC1111" s="3"/>
    </row>
    <row r="1112" spans="1:29" ht="24.75">
      <c r="A1112" s="893" t="s">
        <v>5155</v>
      </c>
      <c r="B1112" s="3" t="s">
        <v>2665</v>
      </c>
      <c r="C1112" s="3"/>
      <c r="D1112" s="728">
        <v>45524</v>
      </c>
      <c r="E1112" s="4" t="s">
        <v>5132</v>
      </c>
      <c r="F1112" s="24">
        <v>74698</v>
      </c>
      <c r="G1112" s="304" t="s">
        <v>1330</v>
      </c>
      <c r="H1112" s="4" t="s">
        <v>33</v>
      </c>
      <c r="I1112" s="4" t="s">
        <v>5156</v>
      </c>
      <c r="J1112" s="304" t="s">
        <v>5157</v>
      </c>
      <c r="K1112" s="304"/>
      <c r="L1112" s="960" t="s">
        <v>5374</v>
      </c>
      <c r="M1112" s="278"/>
      <c r="N1112" s="937"/>
      <c r="O1112" s="307" t="s">
        <v>3037</v>
      </c>
      <c r="P1112" s="1025"/>
      <c r="Q1112" s="1025"/>
      <c r="R1112" s="1166" t="s">
        <v>2986</v>
      </c>
      <c r="S1112" s="1029"/>
      <c r="T1112" s="4" t="s">
        <v>5158</v>
      </c>
      <c r="U1112" s="963" t="s">
        <v>65</v>
      </c>
      <c r="V1112" s="308" t="s">
        <v>117</v>
      </c>
      <c r="W1112" s="304" t="s">
        <v>5075</v>
      </c>
      <c r="X1112" s="304" t="s">
        <v>3728</v>
      </c>
      <c r="Y1112" s="4"/>
      <c r="AA1112" s="4"/>
      <c r="AB1112" s="3"/>
      <c r="AC1112" s="3"/>
    </row>
    <row r="1113" spans="1:29" ht="75.75">
      <c r="A1113" s="893" t="s">
        <v>5159</v>
      </c>
      <c r="B1113" s="3" t="s">
        <v>1080</v>
      </c>
      <c r="C1113" s="3" t="s">
        <v>5160</v>
      </c>
      <c r="D1113" s="728">
        <v>45524</v>
      </c>
      <c r="E1113" s="4" t="s">
        <v>5132</v>
      </c>
      <c r="F1113" s="24"/>
      <c r="G1113" s="304" t="s">
        <v>1330</v>
      </c>
      <c r="H1113" s="4" t="s">
        <v>33</v>
      </c>
      <c r="I1113" s="4" t="s">
        <v>5161</v>
      </c>
      <c r="J1113" s="304" t="s">
        <v>5162</v>
      </c>
      <c r="K1113" s="304"/>
      <c r="L1113" s="960" t="s">
        <v>5374</v>
      </c>
      <c r="M1113" s="278"/>
      <c r="N1113" s="937"/>
      <c r="O1113" s="307" t="s">
        <v>2984</v>
      </c>
      <c r="P1113" s="1025"/>
      <c r="Q1113" s="1025"/>
      <c r="R1113" s="1166" t="s">
        <v>2986</v>
      </c>
      <c r="S1113" s="1029"/>
      <c r="T1113" s="4" t="s">
        <v>5398</v>
      </c>
      <c r="U1113" s="963" t="s">
        <v>65</v>
      </c>
      <c r="V1113" s="308" t="s">
        <v>117</v>
      </c>
      <c r="W1113" s="304" t="s">
        <v>5075</v>
      </c>
      <c r="X1113" s="304" t="s">
        <v>3728</v>
      </c>
      <c r="Y1113" s="4"/>
      <c r="AA1113" s="4"/>
      <c r="AB1113" s="3"/>
      <c r="AC1113" s="3"/>
    </row>
    <row r="1114" spans="1:29" ht="50.25">
      <c r="A1114" s="893" t="s">
        <v>5164</v>
      </c>
      <c r="B1114" s="3" t="s">
        <v>1937</v>
      </c>
      <c r="C1114" s="3" t="s">
        <v>5165</v>
      </c>
      <c r="D1114" s="728">
        <v>45538</v>
      </c>
      <c r="E1114" s="4" t="s">
        <v>4982</v>
      </c>
      <c r="F1114" s="24"/>
      <c r="G1114" s="304" t="s">
        <v>5166</v>
      </c>
      <c r="H1114" s="4" t="s">
        <v>77</v>
      </c>
      <c r="I1114" s="4" t="s">
        <v>5399</v>
      </c>
      <c r="J1114" s="304" t="s">
        <v>5168</v>
      </c>
      <c r="K1114" s="304"/>
      <c r="L1114" s="4" t="s">
        <v>35</v>
      </c>
      <c r="M1114" s="278"/>
      <c r="N1114" s="937"/>
      <c r="O1114" s="307" t="s">
        <v>3037</v>
      </c>
      <c r="P1114" s="1025"/>
      <c r="Q1114" s="1025"/>
      <c r="R1114" s="386" t="s">
        <v>5169</v>
      </c>
      <c r="S1114" s="1029"/>
      <c r="T1114" s="380" t="s">
        <v>5400</v>
      </c>
      <c r="U1114" s="963" t="s">
        <v>65</v>
      </c>
      <c r="V1114" s="4" t="s">
        <v>5075</v>
      </c>
      <c r="W1114" s="4" t="s">
        <v>5075</v>
      </c>
      <c r="X1114" s="4" t="s">
        <v>5171</v>
      </c>
      <c r="Y1114" s="4"/>
      <c r="AA1114" s="4"/>
      <c r="AB1114" s="3"/>
      <c r="AC1114" s="3"/>
    </row>
    <row r="1115" spans="1:29" ht="113.25">
      <c r="A1115" s="893" t="s">
        <v>5172</v>
      </c>
      <c r="B1115" s="3" t="s">
        <v>1937</v>
      </c>
      <c r="C1115" s="3" t="s">
        <v>5173</v>
      </c>
      <c r="D1115" s="728">
        <v>45538</v>
      </c>
      <c r="E1115" s="4" t="s">
        <v>4982</v>
      </c>
      <c r="F1115" s="24"/>
      <c r="G1115" s="304" t="s">
        <v>5166</v>
      </c>
      <c r="H1115" s="4" t="s">
        <v>77</v>
      </c>
      <c r="I1115" s="4" t="s">
        <v>5174</v>
      </c>
      <c r="J1115" s="304" t="s">
        <v>5175</v>
      </c>
      <c r="K1115" s="304"/>
      <c r="L1115" s="4" t="s">
        <v>35</v>
      </c>
      <c r="M1115" s="278"/>
      <c r="N1115" s="937"/>
      <c r="O1115" s="307" t="s">
        <v>3037</v>
      </c>
      <c r="P1115" s="1025"/>
      <c r="Q1115" s="1025"/>
      <c r="R1115" s="386" t="s">
        <v>5176</v>
      </c>
      <c r="S1115" s="1029"/>
      <c r="T1115" s="4" t="s">
        <v>5177</v>
      </c>
      <c r="U1115" s="4"/>
      <c r="V1115" s="4" t="s">
        <v>5075</v>
      </c>
      <c r="W1115" s="4" t="s">
        <v>5075</v>
      </c>
      <c r="X1115" s="4" t="s">
        <v>966</v>
      </c>
      <c r="Y1115" s="4"/>
      <c r="AA1115" s="4"/>
      <c r="AB1115" s="3"/>
      <c r="AC1115" s="3"/>
    </row>
    <row r="1116" spans="1:29" ht="125.25">
      <c r="A1116" s="893" t="s">
        <v>5178</v>
      </c>
      <c r="B1116" s="3" t="s">
        <v>1937</v>
      </c>
      <c r="C1116" s="3"/>
      <c r="D1116" s="728">
        <v>45538</v>
      </c>
      <c r="E1116" s="4" t="s">
        <v>4982</v>
      </c>
      <c r="F1116" s="24"/>
      <c r="G1116" s="304" t="s">
        <v>5166</v>
      </c>
      <c r="H1116" s="4" t="s">
        <v>77</v>
      </c>
      <c r="I1116" s="4" t="s">
        <v>5179</v>
      </c>
      <c r="J1116" s="304" t="s">
        <v>5180</v>
      </c>
      <c r="K1116" s="304"/>
      <c r="L1116" s="4" t="s">
        <v>35</v>
      </c>
      <c r="M1116" s="278"/>
      <c r="N1116" s="937"/>
      <c r="O1116" s="307" t="s">
        <v>3037</v>
      </c>
      <c r="P1116" s="1025"/>
      <c r="Q1116" s="1025"/>
      <c r="R1116" s="386" t="s">
        <v>5176</v>
      </c>
      <c r="S1116" s="1029"/>
      <c r="T1116" s="4" t="s">
        <v>5181</v>
      </c>
      <c r="U1116" s="4"/>
      <c r="V1116" s="4" t="s">
        <v>5075</v>
      </c>
      <c r="W1116" s="4" t="s">
        <v>5075</v>
      </c>
      <c r="X1116" s="4" t="s">
        <v>5182</v>
      </c>
      <c r="Y1116" s="4"/>
      <c r="AA1116" s="4"/>
      <c r="AB1116" s="3"/>
      <c r="AC1116" s="3"/>
    </row>
    <row r="1117" spans="1:29" ht="125.25">
      <c r="A1117" s="893" t="s">
        <v>5183</v>
      </c>
      <c r="B1117" s="3" t="s">
        <v>1937</v>
      </c>
      <c r="C1117" s="3"/>
      <c r="D1117" s="728">
        <v>45538</v>
      </c>
      <c r="E1117" s="4" t="s">
        <v>4982</v>
      </c>
      <c r="F1117" s="24"/>
      <c r="G1117" s="304" t="s">
        <v>5166</v>
      </c>
      <c r="H1117" s="4" t="s">
        <v>77</v>
      </c>
      <c r="I1117" s="4" t="s">
        <v>5184</v>
      </c>
      <c r="J1117" s="304" t="s">
        <v>5185</v>
      </c>
      <c r="K1117" s="304"/>
      <c r="L1117" s="4" t="s">
        <v>35</v>
      </c>
      <c r="M1117" s="278"/>
      <c r="N1117" s="937"/>
      <c r="O1117" s="307" t="s">
        <v>3037</v>
      </c>
      <c r="P1117" s="1025"/>
      <c r="Q1117" s="1025"/>
      <c r="R1117" s="386" t="s">
        <v>5176</v>
      </c>
      <c r="S1117" s="1029"/>
      <c r="T1117" s="4" t="s">
        <v>5181</v>
      </c>
      <c r="U1117" s="4"/>
      <c r="V1117" s="4" t="s">
        <v>5075</v>
      </c>
      <c r="W1117" s="4" t="s">
        <v>5075</v>
      </c>
      <c r="X1117" s="4" t="s">
        <v>3944</v>
      </c>
      <c r="Y1117" s="4"/>
      <c r="AA1117" s="4"/>
      <c r="AB1117" s="3"/>
      <c r="AC1117" s="3"/>
    </row>
    <row r="1118" spans="1:29" ht="60" customHeight="1">
      <c r="A1118" s="893" t="s">
        <v>5187</v>
      </c>
      <c r="B1118" s="3" t="s">
        <v>3538</v>
      </c>
      <c r="C1118" s="3"/>
      <c r="D1118" s="728">
        <v>45539</v>
      </c>
      <c r="E1118" s="4" t="s">
        <v>3486</v>
      </c>
      <c r="F1118" s="24"/>
      <c r="G1118" s="304" t="s">
        <v>880</v>
      </c>
      <c r="H1118" s="4" t="s">
        <v>77</v>
      </c>
      <c r="I1118" s="4" t="s">
        <v>5188</v>
      </c>
      <c r="J1118" s="304" t="s">
        <v>5189</v>
      </c>
      <c r="K1118" s="304" t="s">
        <v>5190</v>
      </c>
      <c r="L1118" s="4" t="s">
        <v>35</v>
      </c>
      <c r="M1118" s="278"/>
      <c r="N1118" s="937"/>
      <c r="O1118" s="307" t="s">
        <v>3037</v>
      </c>
      <c r="P1118" s="1025"/>
      <c r="Q1118" s="1025"/>
      <c r="R1118" s="386" t="s">
        <v>5176</v>
      </c>
      <c r="S1118" s="1029"/>
      <c r="T1118" s="4" t="s">
        <v>5191</v>
      </c>
      <c r="U1118" s="4"/>
      <c r="V1118" s="4" t="s">
        <v>5192</v>
      </c>
      <c r="W1118" s="4" t="s">
        <v>5192</v>
      </c>
      <c r="X1118" s="4" t="s">
        <v>5193</v>
      </c>
      <c r="Y1118" s="4"/>
      <c r="AA1118" s="4"/>
      <c r="AB1118" s="3"/>
      <c r="AC1118" s="3"/>
    </row>
    <row r="1119" spans="1:29" ht="125.25">
      <c r="A1119" s="893" t="s">
        <v>5194</v>
      </c>
      <c r="B1119" s="3" t="s">
        <v>1937</v>
      </c>
      <c r="C1119" s="3">
        <v>39966</v>
      </c>
      <c r="D1119" s="728">
        <v>45539</v>
      </c>
      <c r="E1119" s="4" t="s">
        <v>2052</v>
      </c>
      <c r="F1119" s="24">
        <v>75833</v>
      </c>
      <c r="G1119" s="304" t="s">
        <v>2126</v>
      </c>
      <c r="H1119" s="4" t="s">
        <v>77</v>
      </c>
      <c r="I1119" s="4" t="s">
        <v>5195</v>
      </c>
      <c r="J1119" s="304" t="s">
        <v>5196</v>
      </c>
      <c r="K1119" s="304"/>
      <c r="L1119" s="4" t="s">
        <v>35</v>
      </c>
      <c r="M1119" s="278"/>
      <c r="N1119" s="937"/>
      <c r="O1119" s="307" t="s">
        <v>3037</v>
      </c>
      <c r="P1119" s="1025"/>
      <c r="Q1119" s="1025"/>
      <c r="R1119" s="386" t="s">
        <v>5176</v>
      </c>
      <c r="S1119" s="1029"/>
      <c r="T1119" s="4" t="s">
        <v>5197</v>
      </c>
      <c r="U1119" s="4"/>
      <c r="V1119" s="4" t="s">
        <v>5075</v>
      </c>
      <c r="W1119" s="4"/>
      <c r="X1119" s="4" t="s">
        <v>5102</v>
      </c>
      <c r="Y1119" s="4"/>
      <c r="AA1119" s="4"/>
      <c r="AB1119" s="3"/>
      <c r="AC1119" s="3"/>
    </row>
    <row r="1120" spans="1:29" ht="162.75">
      <c r="A1120" s="893" t="s">
        <v>5198</v>
      </c>
      <c r="B1120" s="3" t="s">
        <v>3243</v>
      </c>
      <c r="C1120" s="3"/>
      <c r="D1120" s="728">
        <v>45539</v>
      </c>
      <c r="E1120" s="4" t="s">
        <v>4982</v>
      </c>
      <c r="F1120" s="24">
        <v>77726</v>
      </c>
      <c r="G1120" s="304" t="s">
        <v>394</v>
      </c>
      <c r="H1120" s="4" t="s">
        <v>33</v>
      </c>
      <c r="I1120" s="4" t="s">
        <v>5199</v>
      </c>
      <c r="J1120" s="304" t="s">
        <v>5200</v>
      </c>
      <c r="K1120" s="304"/>
      <c r="L1120" s="960" t="s">
        <v>5374</v>
      </c>
      <c r="M1120" s="278"/>
      <c r="N1120" s="937"/>
      <c r="O1120" s="307" t="s">
        <v>3037</v>
      </c>
      <c r="P1120" s="1025"/>
      <c r="Q1120" s="1025"/>
      <c r="R1120" s="1166" t="s">
        <v>2986</v>
      </c>
      <c r="S1120" s="1029"/>
      <c r="T1120" s="4" t="s">
        <v>5201</v>
      </c>
      <c r="U1120" s="963" t="s">
        <v>65</v>
      </c>
      <c r="V1120" s="308" t="s">
        <v>117</v>
      </c>
      <c r="W1120" s="304" t="s">
        <v>5075</v>
      </c>
      <c r="X1120" s="304" t="s">
        <v>3728</v>
      </c>
      <c r="Y1120" s="4"/>
      <c r="AA1120" s="4"/>
      <c r="AB1120" s="3"/>
      <c r="AC1120" s="3"/>
    </row>
    <row r="1121" spans="1:29" ht="50.25">
      <c r="A1121" s="893" t="s">
        <v>5202</v>
      </c>
      <c r="B1121" s="3" t="s">
        <v>2665</v>
      </c>
      <c r="C1121" s="3" t="s">
        <v>5203</v>
      </c>
      <c r="D1121" s="728">
        <v>45541</v>
      </c>
      <c r="E1121" s="4" t="s">
        <v>4900</v>
      </c>
      <c r="F1121" s="1336">
        <v>76498</v>
      </c>
      <c r="G1121" s="304" t="s">
        <v>4763</v>
      </c>
      <c r="H1121" s="4" t="s">
        <v>33</v>
      </c>
      <c r="I1121" s="4" t="s">
        <v>5204</v>
      </c>
      <c r="J1121" s="304" t="s">
        <v>5205</v>
      </c>
      <c r="K1121" s="304"/>
      <c r="L1121" s="4" t="s">
        <v>35</v>
      </c>
      <c r="M1121" s="278"/>
      <c r="N1121" s="937"/>
      <c r="O1121" s="307"/>
      <c r="P1121" s="1025"/>
      <c r="Q1121" s="1025"/>
      <c r="R1121" s="386" t="s">
        <v>5176</v>
      </c>
      <c r="S1121" s="1029"/>
      <c r="T1121" s="4" t="s">
        <v>5206</v>
      </c>
      <c r="U1121" s="963" t="s">
        <v>65</v>
      </c>
      <c r="V1121" s="4" t="s">
        <v>5075</v>
      </c>
      <c r="W1121" s="4" t="s">
        <v>5075</v>
      </c>
      <c r="X1121" s="4" t="s">
        <v>966</v>
      </c>
      <c r="Y1121" s="4"/>
      <c r="AA1121" s="4"/>
      <c r="AB1121" s="3"/>
      <c r="AC1121" s="3"/>
    </row>
    <row r="1122" spans="1:29" ht="50.25">
      <c r="A1122" s="893" t="s">
        <v>5207</v>
      </c>
      <c r="B1122" s="3" t="s">
        <v>2665</v>
      </c>
      <c r="C1122" s="3"/>
      <c r="D1122" s="728">
        <v>45544</v>
      </c>
      <c r="E1122" s="4" t="s">
        <v>4982</v>
      </c>
      <c r="F1122" s="24"/>
      <c r="G1122" s="304" t="s">
        <v>1219</v>
      </c>
      <c r="H1122" s="4" t="s">
        <v>1211</v>
      </c>
      <c r="I1122" s="4" t="s">
        <v>5208</v>
      </c>
      <c r="J1122" s="304" t="s">
        <v>5209</v>
      </c>
      <c r="K1122" s="304"/>
      <c r="L1122" s="4" t="s">
        <v>35</v>
      </c>
      <c r="M1122" s="278"/>
      <c r="N1122" s="937"/>
      <c r="O1122" s="307"/>
      <c r="P1122" s="1025"/>
      <c r="Q1122" s="1025"/>
      <c r="R1122" s="386" t="s">
        <v>5176</v>
      </c>
      <c r="S1122" s="1029"/>
      <c r="T1122" s="4" t="s">
        <v>5210</v>
      </c>
      <c r="U1122" s="963" t="s">
        <v>65</v>
      </c>
      <c r="V1122" s="4" t="s">
        <v>5075</v>
      </c>
      <c r="W1122" s="4" t="s">
        <v>5075</v>
      </c>
      <c r="X1122" s="4" t="s">
        <v>5211</v>
      </c>
      <c r="Y1122" s="4"/>
      <c r="AA1122" s="4"/>
      <c r="AB1122" s="3"/>
      <c r="AC1122" s="3"/>
    </row>
    <row r="1123" spans="1:29" ht="62.25">
      <c r="A1123" s="893" t="s">
        <v>5212</v>
      </c>
      <c r="B1123" s="3" t="s">
        <v>1080</v>
      </c>
      <c r="C1123" s="3"/>
      <c r="D1123" s="728">
        <v>45545</v>
      </c>
      <c r="E1123" s="4" t="s">
        <v>75</v>
      </c>
      <c r="F1123" s="24">
        <v>78399</v>
      </c>
      <c r="G1123" s="304" t="s">
        <v>5213</v>
      </c>
      <c r="H1123" s="4" t="s">
        <v>77</v>
      </c>
      <c r="I1123" s="4" t="s">
        <v>5214</v>
      </c>
      <c r="J1123" s="304" t="s">
        <v>5215</v>
      </c>
      <c r="K1123" s="304"/>
      <c r="L1123" s="960" t="s">
        <v>5374</v>
      </c>
      <c r="M1123" s="278"/>
      <c r="N1123" s="937"/>
      <c r="O1123" s="307"/>
      <c r="P1123" s="1025"/>
      <c r="Q1123" s="1025"/>
      <c r="R1123" s="1166" t="s">
        <v>2986</v>
      </c>
      <c r="S1123" s="1029"/>
      <c r="T1123" s="4" t="s">
        <v>5401</v>
      </c>
      <c r="U1123" s="963" t="s">
        <v>65</v>
      </c>
      <c r="V1123" s="4"/>
      <c r="W1123" s="304" t="s">
        <v>5075</v>
      </c>
      <c r="X1123" s="304" t="s">
        <v>3728</v>
      </c>
      <c r="Y1123" s="4"/>
      <c r="AA1123" s="4"/>
      <c r="AB1123" s="3"/>
      <c r="AC1123" s="3"/>
    </row>
    <row r="1124" spans="1:29" ht="24.75">
      <c r="A1124" s="893" t="s">
        <v>5216</v>
      </c>
      <c r="B1124" s="3" t="s">
        <v>3243</v>
      </c>
      <c r="C1124" s="3"/>
      <c r="D1124" s="728">
        <v>45545</v>
      </c>
      <c r="E1124" s="4" t="s">
        <v>4982</v>
      </c>
      <c r="F1124" s="24">
        <v>78142</v>
      </c>
      <c r="G1124" s="304" t="s">
        <v>5217</v>
      </c>
      <c r="H1124" s="4" t="s">
        <v>77</v>
      </c>
      <c r="I1124" s="4" t="s">
        <v>5218</v>
      </c>
      <c r="J1124" s="304" t="s">
        <v>5219</v>
      </c>
      <c r="K1124" s="304"/>
      <c r="L1124" s="960" t="s">
        <v>5374</v>
      </c>
      <c r="M1124" s="278"/>
      <c r="N1124" s="937"/>
      <c r="O1124" s="307" t="s">
        <v>3037</v>
      </c>
      <c r="P1124" s="1025"/>
      <c r="Q1124" s="1025"/>
      <c r="R1124" s="1166" t="s">
        <v>2986</v>
      </c>
      <c r="S1124" s="1029"/>
      <c r="T1124" s="4" t="s">
        <v>5220</v>
      </c>
      <c r="U1124" s="4" t="s">
        <v>4858</v>
      </c>
      <c r="V1124" s="899" t="s">
        <v>83</v>
      </c>
      <c r="W1124" s="304" t="s">
        <v>2085</v>
      </c>
      <c r="X1124" s="4" t="s">
        <v>5221</v>
      </c>
      <c r="Y1124" s="4"/>
      <c r="AA1124" s="4"/>
      <c r="AB1124" s="3"/>
      <c r="AC1124" s="3"/>
    </row>
    <row r="1125" spans="1:29" ht="37.5">
      <c r="A1125" s="893" t="s">
        <v>5222</v>
      </c>
      <c r="B1125" s="3" t="s">
        <v>1979</v>
      </c>
      <c r="C1125" s="3"/>
      <c r="D1125" s="728">
        <v>45548</v>
      </c>
      <c r="E1125" s="4" t="s">
        <v>4982</v>
      </c>
      <c r="F1125" s="24"/>
      <c r="G1125" s="304" t="s">
        <v>5223</v>
      </c>
      <c r="H1125" s="4" t="s">
        <v>1704</v>
      </c>
      <c r="I1125" s="4" t="s">
        <v>5224</v>
      </c>
      <c r="J1125" s="304" t="s">
        <v>5225</v>
      </c>
      <c r="K1125" s="304"/>
      <c r="L1125" s="4" t="s">
        <v>35</v>
      </c>
      <c r="M1125" s="278"/>
      <c r="N1125" s="937"/>
      <c r="O1125" s="307"/>
      <c r="P1125" s="1025"/>
      <c r="Q1125" s="1025"/>
      <c r="R1125" s="386" t="s">
        <v>5176</v>
      </c>
      <c r="S1125" s="1029"/>
      <c r="T1125" s="4" t="s">
        <v>5226</v>
      </c>
      <c r="U1125" s="963" t="s">
        <v>65</v>
      </c>
      <c r="V1125" s="4" t="s">
        <v>5075</v>
      </c>
      <c r="W1125" s="4" t="s">
        <v>5075</v>
      </c>
      <c r="X1125" s="4" t="s">
        <v>5227</v>
      </c>
      <c r="Y1125" s="4"/>
      <c r="AA1125" s="4"/>
      <c r="AB1125" s="3"/>
      <c r="AC1125" s="3"/>
    </row>
    <row r="1126" spans="1:29" ht="37.5">
      <c r="A1126" s="893" t="s">
        <v>5228</v>
      </c>
      <c r="B1126" s="3" t="s">
        <v>4677</v>
      </c>
      <c r="C1126" s="3"/>
      <c r="D1126" s="728">
        <v>45552</v>
      </c>
      <c r="E1126" s="4" t="s">
        <v>75</v>
      </c>
      <c r="F1126" s="24">
        <v>76217</v>
      </c>
      <c r="G1126" s="304" t="s">
        <v>1191</v>
      </c>
      <c r="H1126" s="4" t="s">
        <v>77</v>
      </c>
      <c r="I1126" s="4" t="s">
        <v>5229</v>
      </c>
      <c r="J1126" s="304" t="s">
        <v>5230</v>
      </c>
      <c r="K1126" s="304"/>
      <c r="L1126" s="960" t="s">
        <v>5374</v>
      </c>
      <c r="M1126" s="278"/>
      <c r="N1126" s="937"/>
      <c r="O1126" s="307"/>
      <c r="P1126" s="1025"/>
      <c r="Q1126" s="1025"/>
      <c r="R1126" s="1166" t="s">
        <v>2986</v>
      </c>
      <c r="S1126" s="1029"/>
      <c r="T1126" s="4" t="s">
        <v>5231</v>
      </c>
      <c r="U1126" s="4" t="s">
        <v>5232</v>
      </c>
      <c r="V1126" s="4" t="s">
        <v>281</v>
      </c>
      <c r="W1126" s="4" t="s">
        <v>281</v>
      </c>
      <c r="X1126" s="4" t="s">
        <v>5233</v>
      </c>
      <c r="Y1126" s="4"/>
      <c r="AA1126" s="4"/>
      <c r="AB1126" s="3"/>
      <c r="AC1126" s="3"/>
    </row>
    <row r="1127" spans="1:29" ht="50.25">
      <c r="A1127" s="893" t="s">
        <v>5234</v>
      </c>
      <c r="B1127" s="3" t="s">
        <v>3243</v>
      </c>
      <c r="C1127" s="3" t="s">
        <v>5402</v>
      </c>
      <c r="D1127" s="728">
        <v>45558</v>
      </c>
      <c r="E1127" s="4" t="s">
        <v>1458</v>
      </c>
      <c r="F1127" s="24">
        <v>80549</v>
      </c>
      <c r="G1127" s="304" t="s">
        <v>5235</v>
      </c>
      <c r="H1127" s="4" t="s">
        <v>77</v>
      </c>
      <c r="I1127" s="4" t="s">
        <v>5236</v>
      </c>
      <c r="J1127" s="304" t="s">
        <v>5237</v>
      </c>
      <c r="K1127" s="304"/>
      <c r="L1127" s="960" t="s">
        <v>35</v>
      </c>
      <c r="M1127" s="278"/>
      <c r="N1127" s="937"/>
      <c r="O1127" s="307" t="s">
        <v>3037</v>
      </c>
      <c r="P1127" s="1025"/>
      <c r="Q1127" s="1025"/>
      <c r="R1127" s="386" t="s">
        <v>5403</v>
      </c>
      <c r="S1127" s="1029"/>
      <c r="T1127" s="4" t="s">
        <v>5238</v>
      </c>
      <c r="U1127" s="4" t="s">
        <v>4858</v>
      </c>
      <c r="V1127" s="899" t="s">
        <v>83</v>
      </c>
      <c r="W1127" s="304" t="s">
        <v>2085</v>
      </c>
      <c r="X1127" s="4" t="s">
        <v>5239</v>
      </c>
      <c r="Y1127" s="4"/>
      <c r="AA1127" s="4"/>
      <c r="AB1127" s="3"/>
      <c r="AC1127" s="3"/>
    </row>
    <row r="1128" spans="1:29" ht="62.25">
      <c r="A1128" s="893" t="s">
        <v>5240</v>
      </c>
      <c r="B1128" s="3" t="s">
        <v>2665</v>
      </c>
      <c r="C1128" s="3">
        <v>40889</v>
      </c>
      <c r="D1128" s="728">
        <v>45560</v>
      </c>
      <c r="E1128" s="4" t="s">
        <v>5241</v>
      </c>
      <c r="F1128" s="24"/>
      <c r="G1128" s="304" t="s">
        <v>5242</v>
      </c>
      <c r="H1128" s="4" t="s">
        <v>33</v>
      </c>
      <c r="I1128" s="4" t="s">
        <v>5243</v>
      </c>
      <c r="J1128" s="304" t="s">
        <v>5244</v>
      </c>
      <c r="K1128" s="304"/>
      <c r="L1128" s="4" t="s">
        <v>45</v>
      </c>
      <c r="M1128" s="278"/>
      <c r="N1128" s="937"/>
      <c r="O1128" s="307" t="s">
        <v>3037</v>
      </c>
      <c r="P1128" s="1025"/>
      <c r="Q1128" s="1025"/>
      <c r="R1128" s="386"/>
      <c r="S1128" s="1029"/>
      <c r="T1128" s="4" t="s">
        <v>5404</v>
      </c>
      <c r="U1128" s="4" t="s">
        <v>4858</v>
      </c>
      <c r="V1128" s="4" t="s">
        <v>1524</v>
      </c>
      <c r="W1128" s="4" t="s">
        <v>5246</v>
      </c>
      <c r="X1128" s="4" t="s">
        <v>5247</v>
      </c>
      <c r="Y1128" s="4"/>
      <c r="AA1128" s="4"/>
      <c r="AB1128" s="3"/>
      <c r="AC1128" s="3"/>
    </row>
    <row r="1129" spans="1:29" ht="50.25">
      <c r="A1129" s="893" t="s">
        <v>5248</v>
      </c>
      <c r="B1129" s="3" t="s">
        <v>1080</v>
      </c>
      <c r="C1129" s="3"/>
      <c r="D1129" s="728">
        <v>45561</v>
      </c>
      <c r="E1129" s="4" t="s">
        <v>1458</v>
      </c>
      <c r="F1129" s="24">
        <v>81161</v>
      </c>
      <c r="G1129" s="304" t="s">
        <v>5217</v>
      </c>
      <c r="H1129" s="4" t="s">
        <v>77</v>
      </c>
      <c r="I1129" s="4" t="s">
        <v>5249</v>
      </c>
      <c r="J1129" s="304" t="s">
        <v>5250</v>
      </c>
      <c r="K1129" s="304"/>
      <c r="L1129" s="960" t="s">
        <v>5374</v>
      </c>
      <c r="M1129" s="278"/>
      <c r="N1129" s="937"/>
      <c r="O1129" s="307" t="s">
        <v>3037</v>
      </c>
      <c r="P1129" s="1025"/>
      <c r="Q1129" s="1025"/>
      <c r="R1129" s="1166" t="s">
        <v>2986</v>
      </c>
      <c r="S1129" s="1029"/>
      <c r="T1129" s="4" t="s">
        <v>5405</v>
      </c>
      <c r="U1129" s="4" t="s">
        <v>4858</v>
      </c>
      <c r="V1129" s="4" t="s">
        <v>4348</v>
      </c>
      <c r="W1129" s="304" t="s">
        <v>2085</v>
      </c>
      <c r="X1129" s="4" t="s">
        <v>5251</v>
      </c>
      <c r="Y1129" s="4"/>
      <c r="AA1129" s="4"/>
      <c r="AB1129" s="3"/>
      <c r="AC1129" s="3"/>
    </row>
    <row r="1130" spans="1:29" ht="37.5">
      <c r="A1130" s="893" t="s">
        <v>5252</v>
      </c>
      <c r="B1130" s="3" t="s">
        <v>1979</v>
      </c>
      <c r="C1130" s="3" t="s">
        <v>5253</v>
      </c>
      <c r="D1130" s="728">
        <v>45561</v>
      </c>
      <c r="E1130" s="4" t="s">
        <v>1974</v>
      </c>
      <c r="F1130" s="24"/>
      <c r="G1130" s="304" t="s">
        <v>32</v>
      </c>
      <c r="H1130" s="4" t="s">
        <v>33</v>
      </c>
      <c r="I1130" s="4" t="s">
        <v>5254</v>
      </c>
      <c r="J1130" s="304" t="s">
        <v>5255</v>
      </c>
      <c r="K1130" s="304"/>
      <c r="L1130" s="4" t="s">
        <v>35</v>
      </c>
      <c r="M1130" s="278"/>
      <c r="N1130" s="937"/>
      <c r="O1130" s="307" t="s">
        <v>3037</v>
      </c>
      <c r="P1130" s="1025"/>
      <c r="Q1130" s="1025"/>
      <c r="R1130" s="386" t="s">
        <v>5169</v>
      </c>
      <c r="S1130" s="1029"/>
      <c r="T1130" s="4" t="s">
        <v>5256</v>
      </c>
      <c r="U1130" s="963" t="s">
        <v>65</v>
      </c>
      <c r="V1130" s="4" t="s">
        <v>5075</v>
      </c>
      <c r="W1130" s="4" t="s">
        <v>5075</v>
      </c>
      <c r="X1130" s="4" t="s">
        <v>5257</v>
      </c>
      <c r="Y1130" s="4"/>
      <c r="AA1130" s="4"/>
      <c r="AB1130" s="3"/>
      <c r="AC1130" s="3"/>
    </row>
    <row r="1131" spans="1:29" ht="24.75">
      <c r="A1131" s="893" t="s">
        <v>5258</v>
      </c>
      <c r="B1131" s="3" t="s">
        <v>2665</v>
      </c>
      <c r="C1131" s="3"/>
      <c r="D1131" s="728">
        <v>45562</v>
      </c>
      <c r="E1131" s="4" t="s">
        <v>3770</v>
      </c>
      <c r="F1131" s="24"/>
      <c r="G1131" s="304" t="s">
        <v>4419</v>
      </c>
      <c r="H1131" s="4" t="s">
        <v>33</v>
      </c>
      <c r="I1131" s="4" t="s">
        <v>5259</v>
      </c>
      <c r="J1131" s="304" t="s">
        <v>5260</v>
      </c>
      <c r="K1131" s="304"/>
      <c r="L1131" s="960" t="s">
        <v>5374</v>
      </c>
      <c r="M1131" s="278"/>
      <c r="N1131" s="937"/>
      <c r="O1131" s="307" t="s">
        <v>3037</v>
      </c>
      <c r="P1131" s="1025"/>
      <c r="Q1131" s="1025"/>
      <c r="R1131" s="1166" t="s">
        <v>2986</v>
      </c>
      <c r="S1131" s="1029"/>
      <c r="T1131" s="4" t="s">
        <v>5261</v>
      </c>
      <c r="U1131" s="963" t="s">
        <v>65</v>
      </c>
      <c r="V1131" s="4" t="s">
        <v>966</v>
      </c>
      <c r="W1131" s="4" t="s">
        <v>5075</v>
      </c>
      <c r="X1131" s="4" t="s">
        <v>966</v>
      </c>
      <c r="Y1131" s="4"/>
      <c r="AA1131" s="4"/>
      <c r="AB1131" s="3"/>
      <c r="AC1131" s="3"/>
    </row>
    <row r="1132" spans="1:29" ht="62.25">
      <c r="A1132" s="893" t="s">
        <v>5262</v>
      </c>
      <c r="B1132" s="3" t="s">
        <v>4677</v>
      </c>
      <c r="C1132" s="3"/>
      <c r="D1132" s="728">
        <v>45567</v>
      </c>
      <c r="E1132" s="4" t="s">
        <v>4982</v>
      </c>
      <c r="F1132" s="24"/>
      <c r="G1132" s="304" t="s">
        <v>4854</v>
      </c>
      <c r="H1132" s="4" t="s">
        <v>204</v>
      </c>
      <c r="I1132" s="4" t="s">
        <v>5263</v>
      </c>
      <c r="J1132" s="304" t="s">
        <v>5264</v>
      </c>
      <c r="K1132" s="304"/>
      <c r="L1132" s="4" t="s">
        <v>2179</v>
      </c>
      <c r="M1132" s="278" t="s">
        <v>5362</v>
      </c>
      <c r="N1132" s="937">
        <v>40588</v>
      </c>
      <c r="O1132" s="307" t="s">
        <v>3037</v>
      </c>
      <c r="P1132" s="1025"/>
      <c r="Q1132" s="1025"/>
      <c r="R1132" s="1166" t="s">
        <v>2986</v>
      </c>
      <c r="S1132" s="1029"/>
      <c r="T1132" s="4" t="s">
        <v>5265</v>
      </c>
      <c r="U1132" s="327" t="s">
        <v>5266</v>
      </c>
      <c r="V1132" s="4" t="s">
        <v>1195</v>
      </c>
      <c r="W1132" s="4" t="s">
        <v>5267</v>
      </c>
      <c r="X1132" s="4" t="s">
        <v>5268</v>
      </c>
      <c r="Y1132" s="4"/>
      <c r="AA1132" s="4"/>
      <c r="AB1132" s="3"/>
      <c r="AC1132" s="3"/>
    </row>
    <row r="1133" spans="1:29" ht="100.5">
      <c r="A1133" s="893" t="s">
        <v>5269</v>
      </c>
      <c r="B1133" s="3" t="s">
        <v>4677</v>
      </c>
      <c r="C1133" s="3"/>
      <c r="D1133" s="728">
        <v>45567</v>
      </c>
      <c r="E1133" s="4" t="s">
        <v>2052</v>
      </c>
      <c r="F1133" s="24">
        <v>68335</v>
      </c>
      <c r="G1133" s="304" t="s">
        <v>1191</v>
      </c>
      <c r="H1133" s="4" t="s">
        <v>77</v>
      </c>
      <c r="I1133" s="4" t="s">
        <v>5270</v>
      </c>
      <c r="J1133" s="304" t="s">
        <v>5271</v>
      </c>
      <c r="K1133" s="304"/>
      <c r="L1133" s="960" t="s">
        <v>5374</v>
      </c>
      <c r="M1133" s="278"/>
      <c r="O1133" s="307"/>
      <c r="P1133" s="1025"/>
      <c r="Q1133" s="1025"/>
      <c r="R1133" s="1166" t="s">
        <v>2986</v>
      </c>
      <c r="S1133" s="1029"/>
      <c r="T1133" s="4" t="s">
        <v>5272</v>
      </c>
      <c r="U1133" s="4"/>
      <c r="V1133" s="4" t="s">
        <v>5273</v>
      </c>
      <c r="W1133" s="4"/>
      <c r="X1133" s="4" t="s">
        <v>5274</v>
      </c>
      <c r="Y1133" s="4"/>
      <c r="AA1133" s="4"/>
      <c r="AB1133" s="3"/>
      <c r="AC1133" s="3"/>
    </row>
    <row r="1134" spans="1:29" ht="50.25">
      <c r="A1134" s="893" t="s">
        <v>5275</v>
      </c>
      <c r="B1134" s="3" t="s">
        <v>1937</v>
      </c>
      <c r="C1134" s="3"/>
      <c r="D1134" s="728">
        <v>45568</v>
      </c>
      <c r="E1134" s="4" t="s">
        <v>2065</v>
      </c>
      <c r="F1134" s="24">
        <v>82101</v>
      </c>
      <c r="G1134" s="304" t="s">
        <v>5276</v>
      </c>
      <c r="H1134" s="4" t="s">
        <v>448</v>
      </c>
      <c r="I1134" s="4" t="s">
        <v>5277</v>
      </c>
      <c r="J1134" s="304" t="s">
        <v>5406</v>
      </c>
      <c r="K1134" s="304"/>
      <c r="L1134" s="960" t="s">
        <v>5374</v>
      </c>
      <c r="M1134" s="278"/>
      <c r="N1134" s="937"/>
      <c r="O1134" s="307" t="s">
        <v>3037</v>
      </c>
      <c r="P1134" s="1025"/>
      <c r="Q1134" s="1025"/>
      <c r="R1134" s="1166" t="s">
        <v>2986</v>
      </c>
      <c r="S1134" s="1029"/>
      <c r="T1134" s="4" t="s">
        <v>5407</v>
      </c>
      <c r="U1134" s="4"/>
      <c r="V1134" s="4"/>
      <c r="W1134" s="4"/>
      <c r="X1134" s="4"/>
      <c r="Y1134" s="4"/>
      <c r="AA1134" s="4"/>
      <c r="AB1134" s="3"/>
      <c r="AC1134" s="3"/>
    </row>
    <row r="1135" spans="1:29" ht="75.75">
      <c r="A1135" s="893" t="s">
        <v>5279</v>
      </c>
      <c r="B1135" s="3" t="s">
        <v>2665</v>
      </c>
      <c r="C1135" s="3" t="s">
        <v>5280</v>
      </c>
      <c r="D1135" s="728">
        <v>45572</v>
      </c>
      <c r="E1135" s="4" t="s">
        <v>5281</v>
      </c>
      <c r="F1135" s="24"/>
      <c r="G1135" s="304" t="s">
        <v>5282</v>
      </c>
      <c r="H1135" s="4"/>
      <c r="I1135" s="4" t="s">
        <v>5283</v>
      </c>
      <c r="J1135" s="304" t="s">
        <v>5284</v>
      </c>
      <c r="K1135" s="304"/>
      <c r="L1135" s="960" t="s">
        <v>45</v>
      </c>
      <c r="M1135" s="278"/>
      <c r="N1135" s="937"/>
      <c r="O1135" s="307" t="s">
        <v>3037</v>
      </c>
      <c r="P1135" s="1025"/>
      <c r="Q1135" s="1025"/>
      <c r="R1135" s="1166"/>
      <c r="S1135" s="1029"/>
      <c r="T1135" s="4" t="s">
        <v>5408</v>
      </c>
      <c r="U1135" s="963" t="s">
        <v>65</v>
      </c>
      <c r="V1135" s="4" t="s">
        <v>966</v>
      </c>
      <c r="W1135" s="4" t="s">
        <v>5075</v>
      </c>
      <c r="X1135" s="4" t="s">
        <v>966</v>
      </c>
      <c r="Y1135" s="4"/>
      <c r="AA1135" s="4"/>
      <c r="AB1135" s="3"/>
      <c r="AC1135" s="3"/>
    </row>
    <row r="1136" spans="1:29" ht="37.5">
      <c r="A1136" s="893" t="s">
        <v>5286</v>
      </c>
      <c r="B1136" s="3" t="s">
        <v>4677</v>
      </c>
      <c r="C1136" s="3"/>
      <c r="D1136" s="728">
        <v>45572</v>
      </c>
      <c r="E1136" s="4" t="s">
        <v>1081</v>
      </c>
      <c r="F1136" s="24">
        <v>85111</v>
      </c>
      <c r="G1136" s="304" t="s">
        <v>2133</v>
      </c>
      <c r="H1136" s="4" t="s">
        <v>33</v>
      </c>
      <c r="I1136" s="4" t="s">
        <v>5287</v>
      </c>
      <c r="J1136" s="304" t="s">
        <v>5288</v>
      </c>
      <c r="K1136" s="304"/>
      <c r="L1136" s="960" t="s">
        <v>5374</v>
      </c>
      <c r="M1136" s="278"/>
      <c r="N1136" s="937"/>
      <c r="O1136" s="307" t="s">
        <v>3037</v>
      </c>
      <c r="P1136" s="1025"/>
      <c r="Q1136" s="1025"/>
      <c r="R1136" s="1166" t="s">
        <v>2986</v>
      </c>
      <c r="S1136" s="1029"/>
      <c r="T1136" s="4" t="s">
        <v>5289</v>
      </c>
      <c r="U1136" s="4" t="s">
        <v>5290</v>
      </c>
      <c r="V1136" s="4" t="s">
        <v>5291</v>
      </c>
      <c r="W1136" s="4" t="s">
        <v>5292</v>
      </c>
      <c r="X1136" s="4" t="s">
        <v>5293</v>
      </c>
      <c r="Y1136" s="4"/>
      <c r="AA1136" s="4"/>
      <c r="AB1136" s="3"/>
      <c r="AC1136" s="3"/>
    </row>
    <row r="1137" spans="1:29" ht="39" customHeight="1">
      <c r="A1137" s="893" t="s">
        <v>5294</v>
      </c>
      <c r="B1137" s="3" t="s">
        <v>1937</v>
      </c>
      <c r="C1137" s="3" t="s">
        <v>5295</v>
      </c>
      <c r="D1137" s="728">
        <v>45576</v>
      </c>
      <c r="E1137" s="4" t="s">
        <v>1974</v>
      </c>
      <c r="F1137" s="24"/>
      <c r="G1137" s="304" t="s">
        <v>32</v>
      </c>
      <c r="H1137" s="4" t="s">
        <v>33</v>
      </c>
      <c r="I1137" s="4" t="s">
        <v>5296</v>
      </c>
      <c r="J1137" s="304" t="s">
        <v>5409</v>
      </c>
      <c r="K1137" s="304"/>
      <c r="L1137" s="4" t="s">
        <v>35</v>
      </c>
      <c r="M1137" s="278"/>
      <c r="N1137" s="937"/>
      <c r="O1137" s="307" t="s">
        <v>3037</v>
      </c>
      <c r="P1137" s="1025"/>
      <c r="Q1137" s="1025"/>
      <c r="R1137" s="386" t="s">
        <v>5169</v>
      </c>
      <c r="S1137" s="1029"/>
      <c r="T1137" s="4" t="s">
        <v>5410</v>
      </c>
      <c r="U1137" s="963" t="s">
        <v>65</v>
      </c>
      <c r="V1137" s="4" t="s">
        <v>5075</v>
      </c>
      <c r="W1137" s="4" t="s">
        <v>5075</v>
      </c>
      <c r="X1137" s="4" t="s">
        <v>3728</v>
      </c>
      <c r="Y1137" s="4"/>
      <c r="AA1137" s="4"/>
      <c r="AB1137" s="3"/>
      <c r="AC1137" s="3"/>
    </row>
    <row r="1138" spans="1:29" ht="37.5">
      <c r="A1138" s="893" t="s">
        <v>5299</v>
      </c>
      <c r="B1138" s="3" t="s">
        <v>1979</v>
      </c>
      <c r="C1138" s="4" t="s">
        <v>5411</v>
      </c>
      <c r="D1138" s="728">
        <v>45576</v>
      </c>
      <c r="E1138" s="4" t="s">
        <v>1438</v>
      </c>
      <c r="F1138" s="24"/>
      <c r="G1138" s="304" t="s">
        <v>410</v>
      </c>
      <c r="H1138" s="4" t="s">
        <v>77</v>
      </c>
      <c r="I1138" s="4" t="s">
        <v>5301</v>
      </c>
      <c r="J1138" s="304" t="s">
        <v>5412</v>
      </c>
      <c r="K1138" s="304"/>
      <c r="L1138" s="4" t="s">
        <v>35</v>
      </c>
      <c r="M1138" s="278"/>
      <c r="N1138" s="937"/>
      <c r="O1138" s="307" t="s">
        <v>3037</v>
      </c>
      <c r="P1138" s="1025"/>
      <c r="Q1138" s="1025"/>
      <c r="R1138" s="386" t="s">
        <v>5413</v>
      </c>
      <c r="S1138" s="1029"/>
      <c r="T1138" s="4" t="s">
        <v>5303</v>
      </c>
      <c r="U1138" s="963" t="s">
        <v>65</v>
      </c>
      <c r="V1138" s="4" t="s">
        <v>5075</v>
      </c>
      <c r="W1138" s="4" t="s">
        <v>5075</v>
      </c>
      <c r="X1138" s="4" t="s">
        <v>3728</v>
      </c>
      <c r="Y1138" s="4"/>
      <c r="AA1138" s="4"/>
      <c r="AB1138" s="3"/>
      <c r="AC1138" s="3"/>
    </row>
    <row r="1139" spans="1:29" ht="50.25">
      <c r="A1139" s="893" t="s">
        <v>5304</v>
      </c>
      <c r="B1139" s="3" t="s">
        <v>1979</v>
      </c>
      <c r="C1139" s="3"/>
      <c r="D1139" s="728">
        <v>45580</v>
      </c>
      <c r="E1139" s="4" t="s">
        <v>3770</v>
      </c>
      <c r="F1139" s="24"/>
      <c r="G1139" s="304" t="s">
        <v>1101</v>
      </c>
      <c r="H1139" s="4" t="s">
        <v>33</v>
      </c>
      <c r="I1139" s="4" t="s">
        <v>5414</v>
      </c>
      <c r="J1139" s="304" t="s">
        <v>5415</v>
      </c>
      <c r="K1139" s="304"/>
      <c r="L1139" s="960" t="s">
        <v>5374</v>
      </c>
      <c r="M1139" s="278"/>
      <c r="N1139" s="937"/>
      <c r="O1139" s="307" t="s">
        <v>3037</v>
      </c>
      <c r="P1139" s="1025"/>
      <c r="Q1139" s="1025"/>
      <c r="R1139" s="1166" t="s">
        <v>2986</v>
      </c>
      <c r="S1139" s="1029"/>
      <c r="T1139" s="4" t="s">
        <v>5416</v>
      </c>
      <c r="U1139" s="4"/>
      <c r="V1139" s="4"/>
      <c r="W1139" s="4"/>
      <c r="X1139" s="4" t="s">
        <v>966</v>
      </c>
      <c r="Y1139" s="4"/>
      <c r="AA1139" s="4"/>
      <c r="AB1139" s="3"/>
      <c r="AC1139" s="3"/>
    </row>
    <row r="1140" spans="1:29" ht="175.5">
      <c r="A1140" s="893" t="s">
        <v>5305</v>
      </c>
      <c r="B1140" s="3" t="s">
        <v>3538</v>
      </c>
      <c r="C1140" s="3"/>
      <c r="D1140" s="728">
        <v>45586</v>
      </c>
      <c r="E1140" s="4" t="s">
        <v>1438</v>
      </c>
      <c r="F1140" s="24"/>
      <c r="G1140" s="304" t="s">
        <v>1405</v>
      </c>
      <c r="H1140" s="4" t="s">
        <v>77</v>
      </c>
      <c r="I1140" s="4" t="s">
        <v>5417</v>
      </c>
      <c r="J1140" s="304" t="s">
        <v>5418</v>
      </c>
      <c r="K1140" s="304" t="s">
        <v>5419</v>
      </c>
      <c r="L1140" s="4" t="s">
        <v>35</v>
      </c>
      <c r="M1140" s="278"/>
      <c r="N1140" s="937"/>
      <c r="O1140" s="307" t="s">
        <v>1090</v>
      </c>
      <c r="P1140" s="1025"/>
      <c r="Q1140" s="1025"/>
      <c r="R1140" s="386" t="s">
        <v>5413</v>
      </c>
      <c r="S1140" s="1029"/>
      <c r="T1140" s="4" t="s">
        <v>5420</v>
      </c>
      <c r="U1140" s="4" t="s">
        <v>5421</v>
      </c>
      <c r="V1140" s="4"/>
      <c r="W1140" s="4" t="s">
        <v>913</v>
      </c>
      <c r="X1140" s="4" t="s">
        <v>913</v>
      </c>
      <c r="Y1140" s="4"/>
      <c r="AA1140" s="4"/>
      <c r="AB1140" s="3"/>
      <c r="AC1140" s="3"/>
    </row>
    <row r="1141" spans="1:29" ht="37.5">
      <c r="A1141" s="893" t="s">
        <v>5306</v>
      </c>
      <c r="B1141" s="3" t="s">
        <v>4677</v>
      </c>
      <c r="C1141" s="3"/>
      <c r="D1141" s="728">
        <v>45587</v>
      </c>
      <c r="E1141" s="4" t="s">
        <v>5241</v>
      </c>
      <c r="F1141" s="24">
        <v>87773</v>
      </c>
      <c r="G1141" s="304" t="s">
        <v>5422</v>
      </c>
      <c r="H1141" s="4" t="s">
        <v>448</v>
      </c>
      <c r="I1141" s="4" t="s">
        <v>5423</v>
      </c>
      <c r="J1141" s="304" t="s">
        <v>5424</v>
      </c>
      <c r="K1141" s="304"/>
      <c r="L1141" s="960" t="s">
        <v>5374</v>
      </c>
      <c r="M1141" s="278"/>
      <c r="N1141" s="937"/>
      <c r="O1141" s="307" t="s">
        <v>3037</v>
      </c>
      <c r="P1141" s="1025"/>
      <c r="Q1141" s="1025"/>
      <c r="R1141" s="1166" t="s">
        <v>2986</v>
      </c>
      <c r="S1141" s="1029"/>
      <c r="T1141" s="4" t="s">
        <v>5425</v>
      </c>
      <c r="U1141" s="4"/>
      <c r="V1141" s="4"/>
      <c r="W1141" s="4"/>
      <c r="X1141" s="4"/>
      <c r="Y1141" s="4"/>
      <c r="AA1141" s="4"/>
      <c r="AB1141" s="3"/>
      <c r="AC1141" s="3"/>
    </row>
    <row r="1142" spans="1:29" ht="50.25">
      <c r="A1142" s="893" t="s">
        <v>5307</v>
      </c>
      <c r="B1142" s="3" t="s">
        <v>1937</v>
      </c>
      <c r="C1142" s="3"/>
      <c r="D1142" s="728">
        <v>45589</v>
      </c>
      <c r="E1142" s="4" t="s">
        <v>1438</v>
      </c>
      <c r="F1142" s="24">
        <v>85432</v>
      </c>
      <c r="G1142" s="304" t="s">
        <v>1405</v>
      </c>
      <c r="H1142" s="4" t="s">
        <v>77</v>
      </c>
      <c r="I1142" s="4" t="s">
        <v>5426</v>
      </c>
      <c r="J1142" s="304" t="s">
        <v>5427</v>
      </c>
      <c r="K1142" s="304"/>
      <c r="L1142" s="960" t="s">
        <v>35</v>
      </c>
      <c r="M1142" s="278"/>
      <c r="N1142" s="937"/>
      <c r="O1142" s="307" t="s">
        <v>3037</v>
      </c>
      <c r="P1142" s="1025"/>
      <c r="Q1142" s="1025"/>
      <c r="R1142" s="386" t="s">
        <v>5388</v>
      </c>
      <c r="S1142" s="1029"/>
      <c r="T1142" s="4" t="s">
        <v>5428</v>
      </c>
      <c r="U1142" s="4"/>
      <c r="V1142" s="4"/>
      <c r="W1142" s="4"/>
      <c r="X1142" s="4"/>
      <c r="Y1142" s="4"/>
      <c r="AA1142" s="4"/>
      <c r="AB1142" s="3"/>
      <c r="AC1142" s="3"/>
    </row>
    <row r="1143" spans="1:29" ht="37.5">
      <c r="A1143" s="893" t="s">
        <v>5308</v>
      </c>
      <c r="B1143" s="3" t="s">
        <v>1979</v>
      </c>
      <c r="C1143" s="3"/>
      <c r="D1143" s="728">
        <v>45589</v>
      </c>
      <c r="E1143" s="4" t="s">
        <v>1438</v>
      </c>
      <c r="F1143" s="24"/>
      <c r="G1143" s="304" t="s">
        <v>410</v>
      </c>
      <c r="H1143" s="4" t="s">
        <v>77</v>
      </c>
      <c r="I1143" s="4" t="s">
        <v>5429</v>
      </c>
      <c r="J1143" s="304" t="s">
        <v>5430</v>
      </c>
      <c r="K1143" s="304"/>
      <c r="L1143" s="960" t="s">
        <v>5374</v>
      </c>
      <c r="M1143" s="278"/>
      <c r="N1143" s="937"/>
      <c r="O1143" s="307" t="s">
        <v>3037</v>
      </c>
      <c r="P1143" s="1025"/>
      <c r="Q1143" s="1025"/>
      <c r="R1143" s="1166" t="s">
        <v>2986</v>
      </c>
      <c r="S1143" s="1029"/>
      <c r="T1143" s="4" t="s">
        <v>5431</v>
      </c>
      <c r="U1143" s="899" t="s">
        <v>375</v>
      </c>
      <c r="V1143" s="308" t="s">
        <v>117</v>
      </c>
      <c r="W1143" s="304" t="s">
        <v>5075</v>
      </c>
      <c r="X1143" s="904" t="s">
        <v>2062</v>
      </c>
      <c r="Y1143" s="4"/>
      <c r="AA1143" s="4"/>
      <c r="AB1143" s="3"/>
      <c r="AC1143" s="3"/>
    </row>
    <row r="1144" spans="1:29" ht="75.75">
      <c r="A1144" s="893" t="s">
        <v>5309</v>
      </c>
      <c r="B1144" s="3" t="s">
        <v>1979</v>
      </c>
      <c r="C1144" s="3"/>
      <c r="D1144" s="728">
        <v>45589</v>
      </c>
      <c r="E1144" s="4" t="s">
        <v>1974</v>
      </c>
      <c r="F1144" s="24"/>
      <c r="G1144" s="304" t="s">
        <v>32</v>
      </c>
      <c r="H1144" s="4" t="s">
        <v>33</v>
      </c>
      <c r="I1144" s="4" t="s">
        <v>5432</v>
      </c>
      <c r="J1144" s="304" t="s">
        <v>5433</v>
      </c>
      <c r="K1144" s="304"/>
      <c r="L1144" s="4" t="s">
        <v>35</v>
      </c>
      <c r="M1144" s="278"/>
      <c r="N1144" s="937"/>
      <c r="O1144" s="307" t="s">
        <v>3037</v>
      </c>
      <c r="P1144" s="1025"/>
      <c r="Q1144" s="1025"/>
      <c r="R1144" s="386" t="s">
        <v>5413</v>
      </c>
      <c r="S1144" s="1029"/>
      <c r="T1144" s="4" t="s">
        <v>5434</v>
      </c>
      <c r="U1144" s="963" t="s">
        <v>65</v>
      </c>
      <c r="V1144" s="4" t="s">
        <v>5075</v>
      </c>
      <c r="W1144" s="4" t="s">
        <v>5075</v>
      </c>
      <c r="X1144" s="4" t="s">
        <v>3728</v>
      </c>
      <c r="Y1144" s="4"/>
      <c r="AA1144" s="4"/>
      <c r="AB1144" s="3"/>
      <c r="AC1144" s="3"/>
    </row>
    <row r="1145" spans="1:29" ht="50.25">
      <c r="A1145" s="1267" t="s">
        <v>5310</v>
      </c>
      <c r="B1145" s="833" t="s">
        <v>4677</v>
      </c>
      <c r="C1145" s="833" t="s">
        <v>5435</v>
      </c>
      <c r="D1145" s="919">
        <v>45590</v>
      </c>
      <c r="E1145" s="831" t="s">
        <v>204</v>
      </c>
      <c r="F1145" s="1269"/>
      <c r="G1145" s="780" t="s">
        <v>4854</v>
      </c>
      <c r="H1145" s="831" t="s">
        <v>204</v>
      </c>
      <c r="I1145" s="831" t="s">
        <v>5436</v>
      </c>
      <c r="J1145" s="831" t="s">
        <v>5437</v>
      </c>
      <c r="K1145" s="780"/>
      <c r="L1145" s="4" t="s">
        <v>35</v>
      </c>
      <c r="M1145" s="412" t="s">
        <v>5362</v>
      </c>
      <c r="N1145" s="1073">
        <v>42420</v>
      </c>
      <c r="O1145" s="1350" t="s">
        <v>3037</v>
      </c>
      <c r="P1145" s="1345"/>
      <c r="Q1145" s="1345"/>
      <c r="R1145" s="1346" t="s">
        <v>5413</v>
      </c>
      <c r="S1145" s="1347"/>
      <c r="T1145" s="831" t="s">
        <v>5438</v>
      </c>
      <c r="U1145" s="1352" t="s">
        <v>65</v>
      </c>
      <c r="V1145" s="831" t="s">
        <v>5075</v>
      </c>
      <c r="W1145" s="831" t="s">
        <v>5075</v>
      </c>
      <c r="X1145" s="831" t="s">
        <v>5439</v>
      </c>
      <c r="Y1145" s="4"/>
      <c r="AA1145" s="4"/>
      <c r="AB1145" s="3"/>
      <c r="AC1145" s="3"/>
    </row>
    <row r="1146" spans="1:29" ht="24.75">
      <c r="A1146" s="308" t="s">
        <v>5440</v>
      </c>
      <c r="B1146" s="3" t="s">
        <v>4677</v>
      </c>
      <c r="C1146" s="3"/>
      <c r="D1146" s="728">
        <v>45594</v>
      </c>
      <c r="E1146" s="831" t="s">
        <v>75</v>
      </c>
      <c r="F1146" s="24"/>
      <c r="G1146" s="780" t="s">
        <v>5441</v>
      </c>
      <c r="H1146" s="4" t="s">
        <v>77</v>
      </c>
      <c r="I1146" s="4" t="s">
        <v>5442</v>
      </c>
      <c r="J1146" s="304" t="s">
        <v>5443</v>
      </c>
      <c r="K1146" s="304"/>
      <c r="L1146" s="960" t="s">
        <v>5374</v>
      </c>
      <c r="M1146" s="3"/>
      <c r="N1146" s="3"/>
      <c r="O1146" s="307" t="s">
        <v>3037</v>
      </c>
      <c r="P1146" s="1025"/>
      <c r="Q1146" s="1025"/>
      <c r="R1146" s="1166" t="s">
        <v>2986</v>
      </c>
      <c r="S1146" s="1029"/>
      <c r="T1146" s="4" t="s">
        <v>5444</v>
      </c>
      <c r="U1146" s="4" t="s">
        <v>5445</v>
      </c>
      <c r="V1146" s="831" t="s">
        <v>5446</v>
      </c>
      <c r="W1146" s="4" t="s">
        <v>5447</v>
      </c>
      <c r="X1146" s="4" t="s">
        <v>5448</v>
      </c>
      <c r="Y1146" s="723"/>
      <c r="Z1146" s="798"/>
      <c r="AA1146" s="736"/>
      <c r="AB1146" s="3"/>
      <c r="AC1146" s="3"/>
    </row>
    <row r="1147" spans="1:29" ht="37.5">
      <c r="A1147" s="308" t="s">
        <v>5449</v>
      </c>
      <c r="B1147" s="3" t="s">
        <v>4677</v>
      </c>
      <c r="C1147" s="3"/>
      <c r="D1147" s="728">
        <v>45594</v>
      </c>
      <c r="E1147" s="831" t="s">
        <v>75</v>
      </c>
      <c r="F1147" s="24"/>
      <c r="G1147" s="780" t="s">
        <v>5441</v>
      </c>
      <c r="H1147" s="4" t="s">
        <v>77</v>
      </c>
      <c r="I1147" s="4" t="s">
        <v>5450</v>
      </c>
      <c r="J1147" s="304" t="s">
        <v>5451</v>
      </c>
      <c r="K1147" s="304"/>
      <c r="L1147" s="960" t="s">
        <v>5374</v>
      </c>
      <c r="M1147" s="3"/>
      <c r="N1147" s="3"/>
      <c r="O1147" s="307" t="s">
        <v>3037</v>
      </c>
      <c r="P1147" s="1025"/>
      <c r="Q1147" s="1025"/>
      <c r="R1147" s="1166" t="s">
        <v>2986</v>
      </c>
      <c r="S1147" s="1029"/>
      <c r="T1147" s="4" t="s">
        <v>5452</v>
      </c>
      <c r="U1147" s="4" t="s">
        <v>5445</v>
      </c>
      <c r="V1147" s="831" t="s">
        <v>5446</v>
      </c>
      <c r="W1147" s="4" t="s">
        <v>5453</v>
      </c>
      <c r="X1147" s="4" t="s">
        <v>5454</v>
      </c>
      <c r="AB1147" s="3"/>
      <c r="AC1147" s="3"/>
    </row>
    <row r="1148" spans="1:29" ht="37.5">
      <c r="A1148" s="308" t="s">
        <v>5455</v>
      </c>
      <c r="B1148" s="3" t="s">
        <v>4677</v>
      </c>
      <c r="C1148" s="1073" t="s">
        <v>5456</v>
      </c>
      <c r="D1148" s="728">
        <v>45596</v>
      </c>
      <c r="E1148" s="4" t="s">
        <v>204</v>
      </c>
      <c r="F1148" s="24"/>
      <c r="G1148" s="304" t="s">
        <v>4854</v>
      </c>
      <c r="H1148" s="4" t="s">
        <v>204</v>
      </c>
      <c r="I1148" s="4" t="s">
        <v>5457</v>
      </c>
      <c r="J1148" s="304" t="s">
        <v>5458</v>
      </c>
      <c r="K1148" s="304"/>
      <c r="L1148" s="4" t="s">
        <v>35</v>
      </c>
      <c r="M1148" s="412" t="s">
        <v>5362</v>
      </c>
      <c r="N1148" s="1073">
        <v>42700</v>
      </c>
      <c r="O1148" s="307" t="s">
        <v>3037</v>
      </c>
      <c r="P1148" s="1025"/>
      <c r="Q1148" s="1025"/>
      <c r="R1148" s="1346" t="s">
        <v>5413</v>
      </c>
      <c r="S1148" s="1029"/>
      <c r="T1148" s="4" t="s">
        <v>5459</v>
      </c>
      <c r="U1148" s="963" t="s">
        <v>65</v>
      </c>
      <c r="V1148" s="4" t="s">
        <v>5460</v>
      </c>
      <c r="W1148" s="4" t="s">
        <v>5460</v>
      </c>
      <c r="X1148" s="4" t="s">
        <v>5461</v>
      </c>
      <c r="AB1148" s="3"/>
      <c r="AC1148" s="3"/>
    </row>
    <row r="1149" spans="1:29" ht="162.75">
      <c r="A1149" s="308" t="s">
        <v>5462</v>
      </c>
      <c r="B1149" s="3" t="s">
        <v>3538</v>
      </c>
      <c r="C1149" s="3">
        <v>42818</v>
      </c>
      <c r="D1149" s="728">
        <v>45601</v>
      </c>
      <c r="E1149" s="4"/>
      <c r="F1149" s="24"/>
      <c r="G1149" s="304"/>
      <c r="H1149" s="4"/>
      <c r="I1149" s="4" t="s">
        <v>5463</v>
      </c>
      <c r="J1149" s="304" t="s">
        <v>5464</v>
      </c>
      <c r="K1149" s="304"/>
      <c r="L1149" s="4" t="s">
        <v>2179</v>
      </c>
      <c r="M1149" s="3"/>
      <c r="N1149" s="3"/>
      <c r="O1149" s="307"/>
      <c r="P1149" s="1025"/>
      <c r="Q1149" s="1025"/>
      <c r="R1149" s="1166" t="s">
        <v>2986</v>
      </c>
      <c r="S1149" s="1029"/>
      <c r="T1149" s="4"/>
      <c r="U1149" s="4"/>
      <c r="V1149" s="4"/>
      <c r="W1149" s="4"/>
      <c r="X1149" s="4"/>
      <c r="AB1149" s="3"/>
      <c r="AC1149" s="3"/>
    </row>
    <row r="1150" spans="1:29" ht="24.75">
      <c r="A1150" s="308" t="s">
        <v>5465</v>
      </c>
      <c r="B1150" s="3" t="s">
        <v>1080</v>
      </c>
      <c r="C1150" s="3" t="s">
        <v>5466</v>
      </c>
      <c r="D1150" s="728">
        <v>45602</v>
      </c>
      <c r="E1150" s="4" t="s">
        <v>204</v>
      </c>
      <c r="F1150" s="24"/>
      <c r="G1150" s="304" t="s">
        <v>1219</v>
      </c>
      <c r="H1150" s="4" t="s">
        <v>77</v>
      </c>
      <c r="I1150" s="4" t="s">
        <v>5467</v>
      </c>
      <c r="J1150" s="304" t="s">
        <v>5468</v>
      </c>
      <c r="K1150" s="304"/>
      <c r="L1150" s="960" t="s">
        <v>5374</v>
      </c>
      <c r="M1150" s="412" t="s">
        <v>5362</v>
      </c>
      <c r="N1150" s="1073">
        <v>42711</v>
      </c>
      <c r="O1150" s="307" t="s">
        <v>3037</v>
      </c>
      <c r="P1150" s="1025"/>
      <c r="Q1150" s="1025"/>
      <c r="R1150" s="1166" t="s">
        <v>2986</v>
      </c>
      <c r="S1150" s="1029"/>
      <c r="T1150" s="4" t="s">
        <v>5469</v>
      </c>
      <c r="U1150" s="4"/>
      <c r="V1150" s="4"/>
      <c r="W1150" s="4"/>
      <c r="X1150" s="4" t="s">
        <v>966</v>
      </c>
      <c r="AB1150" s="3"/>
      <c r="AC1150" s="3"/>
    </row>
    <row r="1151" spans="1:29" ht="50.25">
      <c r="A1151" s="308" t="s">
        <v>5470</v>
      </c>
      <c r="B1151" s="3" t="s">
        <v>1080</v>
      </c>
      <c r="C1151" s="3">
        <v>91711</v>
      </c>
      <c r="D1151" s="728">
        <v>45602</v>
      </c>
      <c r="E1151" s="4" t="s">
        <v>4019</v>
      </c>
      <c r="F1151" s="24">
        <v>91711</v>
      </c>
      <c r="G1151" s="304" t="s">
        <v>1330</v>
      </c>
      <c r="H1151" s="4" t="s">
        <v>448</v>
      </c>
      <c r="I1151" s="4" t="s">
        <v>5471</v>
      </c>
      <c r="J1151" s="304" t="s">
        <v>5472</v>
      </c>
      <c r="K1151" s="304"/>
      <c r="L1151" s="960" t="s">
        <v>5374</v>
      </c>
      <c r="M1151" s="3"/>
      <c r="N1151" s="3"/>
      <c r="O1151" s="307" t="s">
        <v>3037</v>
      </c>
      <c r="P1151" s="1025"/>
      <c r="Q1151" s="1025"/>
      <c r="R1151" s="1166" t="s">
        <v>2986</v>
      </c>
      <c r="S1151" s="1029"/>
      <c r="T1151" s="4" t="s">
        <v>5472</v>
      </c>
      <c r="U1151" s="963" t="s">
        <v>65</v>
      </c>
      <c r="V1151" s="4" t="s">
        <v>5075</v>
      </c>
      <c r="W1151" s="4" t="s">
        <v>5075</v>
      </c>
      <c r="X1151" s="4" t="s">
        <v>913</v>
      </c>
      <c r="AB1151" s="3"/>
      <c r="AC1151" s="3"/>
    </row>
    <row r="1152" spans="1:29" ht="62.25">
      <c r="A1152" s="308" t="s">
        <v>5473</v>
      </c>
      <c r="B1152" s="3" t="s">
        <v>1080</v>
      </c>
      <c r="C1152" s="3"/>
      <c r="D1152" s="728">
        <v>45602</v>
      </c>
      <c r="E1152" s="4" t="s">
        <v>4641</v>
      </c>
      <c r="F1152" s="24">
        <v>90489</v>
      </c>
      <c r="G1152" s="304" t="s">
        <v>5474</v>
      </c>
      <c r="H1152" s="4" t="s">
        <v>1164</v>
      </c>
      <c r="I1152" s="4" t="s">
        <v>5475</v>
      </c>
      <c r="J1152" s="304" t="s">
        <v>5476</v>
      </c>
      <c r="K1152" s="304"/>
      <c r="L1152" s="960" t="s">
        <v>5374</v>
      </c>
      <c r="M1152" s="3"/>
      <c r="N1152" s="3"/>
      <c r="O1152" s="307" t="s">
        <v>3037</v>
      </c>
      <c r="P1152" s="1025"/>
      <c r="Q1152" s="1025"/>
      <c r="R1152" s="1166" t="s">
        <v>2986</v>
      </c>
      <c r="S1152" s="1029"/>
      <c r="T1152" s="304" t="s">
        <v>5476</v>
      </c>
      <c r="U1152" s="963" t="s">
        <v>65</v>
      </c>
      <c r="V1152" s="4" t="s">
        <v>5075</v>
      </c>
      <c r="W1152" s="4" t="s">
        <v>5075</v>
      </c>
      <c r="X1152" s="4" t="s">
        <v>1340</v>
      </c>
      <c r="AB1152" s="3"/>
      <c r="AC1152" s="3"/>
    </row>
    <row r="1153" spans="1:29" ht="37.5">
      <c r="A1153" s="308" t="s">
        <v>5477</v>
      </c>
      <c r="B1153" s="3" t="s">
        <v>1080</v>
      </c>
      <c r="C1153" s="3"/>
      <c r="D1153" s="728">
        <v>45604</v>
      </c>
      <c r="E1153" s="4" t="s">
        <v>393</v>
      </c>
      <c r="F1153" s="24">
        <v>91117</v>
      </c>
      <c r="G1153" s="304" t="s">
        <v>394</v>
      </c>
      <c r="H1153" s="4" t="s">
        <v>33</v>
      </c>
      <c r="I1153" s="4" t="s">
        <v>5478</v>
      </c>
      <c r="J1153" s="304" t="s">
        <v>5479</v>
      </c>
      <c r="K1153" s="304"/>
      <c r="L1153" s="960" t="s">
        <v>5374</v>
      </c>
      <c r="M1153" s="3"/>
      <c r="N1153" s="3"/>
      <c r="O1153" s="307" t="s">
        <v>3037</v>
      </c>
      <c r="P1153" s="1025"/>
      <c r="Q1153" s="1025"/>
      <c r="R1153" s="1166" t="s">
        <v>2986</v>
      </c>
      <c r="S1153" s="1029"/>
      <c r="T1153" s="304" t="s">
        <v>5480</v>
      </c>
      <c r="U1153" s="963" t="s">
        <v>65</v>
      </c>
      <c r="V1153" s="4" t="s">
        <v>5075</v>
      </c>
      <c r="W1153" s="4" t="s">
        <v>5075</v>
      </c>
      <c r="X1153" s="4" t="s">
        <v>1340</v>
      </c>
      <c r="AB1153" s="3"/>
      <c r="AC1153" s="3"/>
    </row>
    <row r="1154" spans="1:29" ht="24.75">
      <c r="A1154" s="308" t="s">
        <v>5481</v>
      </c>
      <c r="B1154" s="3" t="s">
        <v>4677</v>
      </c>
      <c r="C1154" s="3"/>
      <c r="D1154" s="728">
        <v>45607</v>
      </c>
      <c r="E1154" s="4" t="s">
        <v>1974</v>
      </c>
      <c r="F1154" s="24">
        <v>92672</v>
      </c>
      <c r="G1154" s="304" t="s">
        <v>32</v>
      </c>
      <c r="H1154" s="4" t="s">
        <v>33</v>
      </c>
      <c r="I1154" s="4" t="s">
        <v>5482</v>
      </c>
      <c r="J1154" s="304" t="s">
        <v>5483</v>
      </c>
      <c r="K1154" s="304"/>
      <c r="L1154" s="960" t="s">
        <v>5374</v>
      </c>
      <c r="M1154" s="3"/>
      <c r="N1154" s="3"/>
      <c r="O1154" s="307" t="s">
        <v>3037</v>
      </c>
      <c r="P1154" s="1025"/>
      <c r="Q1154" s="1025"/>
      <c r="R1154" s="1166" t="s">
        <v>2986</v>
      </c>
      <c r="S1154" s="1029"/>
      <c r="T1154" s="4" t="s">
        <v>5484</v>
      </c>
      <c r="U1154" s="963" t="s">
        <v>38</v>
      </c>
      <c r="V1154" s="4" t="s">
        <v>5485</v>
      </c>
      <c r="W1154" s="4" t="s">
        <v>5485</v>
      </c>
      <c r="X1154" s="4" t="s">
        <v>5486</v>
      </c>
      <c r="AB1154" s="3"/>
      <c r="AC1154" s="3"/>
    </row>
    <row r="1155" spans="1:29">
      <c r="A1155" s="308" t="s">
        <v>5487</v>
      </c>
      <c r="B1155" s="3" t="s">
        <v>4677</v>
      </c>
      <c r="C1155" s="3"/>
      <c r="D1155" s="728">
        <v>45607</v>
      </c>
      <c r="E1155" s="4" t="s">
        <v>5488</v>
      </c>
      <c r="F1155" s="24">
        <v>88065</v>
      </c>
      <c r="G1155" s="304" t="s">
        <v>5489</v>
      </c>
      <c r="H1155" s="4" t="s">
        <v>366</v>
      </c>
      <c r="I1155" s="4" t="s">
        <v>5490</v>
      </c>
      <c r="J1155" s="304" t="s">
        <v>5491</v>
      </c>
      <c r="K1155" s="304"/>
      <c r="L1155" s="960" t="s">
        <v>2179</v>
      </c>
      <c r="M1155" s="3"/>
      <c r="N1155" s="3"/>
      <c r="O1155" s="307" t="s">
        <v>3037</v>
      </c>
      <c r="P1155" s="1025"/>
      <c r="Q1155" s="1025"/>
      <c r="R1155" s="1166" t="s">
        <v>2986</v>
      </c>
      <c r="S1155" s="1029"/>
      <c r="T1155" s="4" t="s">
        <v>5492</v>
      </c>
      <c r="U1155" s="4" t="s">
        <v>5493</v>
      </c>
      <c r="V1155" s="4" t="s">
        <v>5494</v>
      </c>
      <c r="W1155" s="4" t="s">
        <v>2062</v>
      </c>
      <c r="X1155" s="4" t="s">
        <v>5495</v>
      </c>
      <c r="AB1155" s="3"/>
      <c r="AC1155" s="3"/>
    </row>
    <row r="1156" spans="1:29" ht="37.5">
      <c r="A1156" s="308" t="s">
        <v>5496</v>
      </c>
      <c r="B1156" s="3" t="s">
        <v>1979</v>
      </c>
      <c r="C1156" s="3"/>
      <c r="D1156" s="728">
        <v>45607</v>
      </c>
      <c r="E1156" s="4" t="s">
        <v>1974</v>
      </c>
      <c r="F1156" s="24"/>
      <c r="G1156" s="304" t="s">
        <v>32</v>
      </c>
      <c r="H1156" s="4" t="s">
        <v>33</v>
      </c>
      <c r="I1156" s="4" t="s">
        <v>5497</v>
      </c>
      <c r="J1156" s="304" t="s">
        <v>5498</v>
      </c>
      <c r="K1156" s="304"/>
      <c r="L1156" s="960" t="s">
        <v>35</v>
      </c>
      <c r="M1156" s="412" t="s">
        <v>5362</v>
      </c>
      <c r="N1156" s="1073">
        <v>42570</v>
      </c>
      <c r="O1156" s="307" t="s">
        <v>3037</v>
      </c>
      <c r="P1156" s="1025"/>
      <c r="Q1156" s="1025"/>
      <c r="R1156" s="386" t="s">
        <v>5499</v>
      </c>
      <c r="S1156" s="1029"/>
      <c r="T1156" s="4" t="s">
        <v>5500</v>
      </c>
      <c r="U1156" s="963" t="s">
        <v>65</v>
      </c>
      <c r="V1156" s="4" t="s">
        <v>5075</v>
      </c>
      <c r="W1156" s="4" t="s">
        <v>5075</v>
      </c>
      <c r="X1156" s="4" t="s">
        <v>1340</v>
      </c>
      <c r="AB1156" s="3"/>
      <c r="AC1156" s="3"/>
    </row>
    <row r="1157" spans="1:29" ht="75.75">
      <c r="A1157" s="308" t="s">
        <v>5501</v>
      </c>
      <c r="B1157" s="3" t="s">
        <v>4677</v>
      </c>
      <c r="C1157" s="3"/>
      <c r="D1157" s="728">
        <v>45615</v>
      </c>
      <c r="E1157" s="4" t="s">
        <v>2052</v>
      </c>
      <c r="F1157" s="24">
        <v>93701</v>
      </c>
      <c r="G1157" s="304" t="s">
        <v>1191</v>
      </c>
      <c r="H1157" s="4" t="s">
        <v>77</v>
      </c>
      <c r="I1157" s="4" t="s">
        <v>5502</v>
      </c>
      <c r="J1157" s="304" t="s">
        <v>5503</v>
      </c>
      <c r="K1157" s="304"/>
      <c r="L1157" s="960" t="s">
        <v>35</v>
      </c>
      <c r="M1157" s="3"/>
      <c r="N1157" s="3"/>
      <c r="O1157" s="307" t="s">
        <v>3037</v>
      </c>
      <c r="P1157" s="1025"/>
      <c r="Q1157" s="1025"/>
      <c r="R1157" s="386" t="s">
        <v>5504</v>
      </c>
      <c r="S1157" s="1029"/>
      <c r="T1157" s="4" t="s">
        <v>5505</v>
      </c>
      <c r="U1157" s="963" t="s">
        <v>38</v>
      </c>
      <c r="V1157" s="4" t="s">
        <v>281</v>
      </c>
      <c r="W1157" s="4" t="s">
        <v>5506</v>
      </c>
      <c r="X1157" s="4" t="s">
        <v>5507</v>
      </c>
      <c r="AB1157" s="3"/>
      <c r="AC1157" s="3"/>
    </row>
    <row r="1158" spans="1:29" ht="150.75">
      <c r="A1158" s="308" t="s">
        <v>5508</v>
      </c>
      <c r="B1158" s="3" t="s">
        <v>3538</v>
      </c>
      <c r="C1158" s="3"/>
      <c r="D1158" s="728" t="s">
        <v>5509</v>
      </c>
      <c r="E1158" s="4"/>
      <c r="F1158" s="24">
        <v>94862</v>
      </c>
      <c r="G1158" s="304" t="s">
        <v>5510</v>
      </c>
      <c r="H1158" s="4" t="s">
        <v>77</v>
      </c>
      <c r="I1158" s="4" t="s">
        <v>5511</v>
      </c>
      <c r="J1158" s="1349" t="s">
        <v>5512</v>
      </c>
      <c r="K1158" s="304" t="s">
        <v>5419</v>
      </c>
      <c r="L1158" s="960" t="s">
        <v>232</v>
      </c>
      <c r="M1158" s="3"/>
      <c r="N1158" s="3"/>
      <c r="O1158" s="307" t="s">
        <v>3037</v>
      </c>
      <c r="P1158" s="1025"/>
      <c r="Q1158" s="1025"/>
      <c r="R1158" s="386" t="s">
        <v>3011</v>
      </c>
      <c r="S1158" s="1029"/>
      <c r="T1158" s="1348" t="s">
        <v>5513</v>
      </c>
      <c r="U1158" s="4"/>
      <c r="V1158" s="4"/>
      <c r="W1158" s="4"/>
      <c r="X1158" s="4"/>
      <c r="AB1158" s="3"/>
      <c r="AC1158" s="3"/>
    </row>
    <row r="1159" spans="1:29" ht="62.25">
      <c r="A1159" s="308" t="s">
        <v>5514</v>
      </c>
      <c r="B1159" s="3" t="s">
        <v>4677</v>
      </c>
      <c r="C1159" s="3"/>
      <c r="D1159" s="728">
        <v>45616</v>
      </c>
      <c r="E1159" s="4" t="s">
        <v>5515</v>
      </c>
      <c r="F1159" s="24">
        <v>94107</v>
      </c>
      <c r="G1159" s="304" t="s">
        <v>5516</v>
      </c>
      <c r="H1159" s="4" t="s">
        <v>1704</v>
      </c>
      <c r="I1159" s="4" t="s">
        <v>5517</v>
      </c>
      <c r="J1159" s="4" t="s">
        <v>5518</v>
      </c>
      <c r="K1159" s="304"/>
      <c r="L1159" s="960" t="s">
        <v>35</v>
      </c>
      <c r="M1159" s="3"/>
      <c r="N1159" s="3"/>
      <c r="O1159" s="307" t="s">
        <v>3037</v>
      </c>
      <c r="P1159" s="1025"/>
      <c r="Q1159" s="1025"/>
      <c r="R1159" s="386" t="s">
        <v>5499</v>
      </c>
      <c r="S1159" s="1029"/>
      <c r="T1159" s="4" t="s">
        <v>5519</v>
      </c>
      <c r="U1159" s="4"/>
      <c r="V1159" s="4"/>
      <c r="W1159" s="4"/>
      <c r="X1159" s="4"/>
      <c r="AB1159" s="3"/>
      <c r="AC1159" s="3"/>
    </row>
    <row r="1160" spans="1:29" ht="50.25">
      <c r="A1160" s="308" t="s">
        <v>5520</v>
      </c>
      <c r="B1160" s="3" t="s">
        <v>1080</v>
      </c>
      <c r="C1160" s="3"/>
      <c r="D1160" s="728">
        <v>45623</v>
      </c>
      <c r="E1160" s="4" t="s">
        <v>5521</v>
      </c>
      <c r="F1160" s="24">
        <v>92077</v>
      </c>
      <c r="G1160" s="304" t="s">
        <v>5522</v>
      </c>
      <c r="H1160" s="4" t="s">
        <v>33</v>
      </c>
      <c r="I1160" s="4" t="s">
        <v>5523</v>
      </c>
      <c r="J1160" s="304" t="s">
        <v>5524</v>
      </c>
      <c r="K1160" s="304"/>
      <c r="L1160" s="960" t="s">
        <v>5374</v>
      </c>
      <c r="M1160" s="3"/>
      <c r="N1160" s="3"/>
      <c r="O1160" s="307" t="s">
        <v>3037</v>
      </c>
      <c r="P1160" s="1025"/>
      <c r="Q1160" s="1025"/>
      <c r="R1160" s="1166" t="s">
        <v>2986</v>
      </c>
      <c r="S1160" s="1029"/>
      <c r="T1160" s="4" t="s">
        <v>5525</v>
      </c>
      <c r="U1160" s="963" t="s">
        <v>65</v>
      </c>
      <c r="V1160" s="4" t="s">
        <v>5075</v>
      </c>
      <c r="W1160" s="4" t="s">
        <v>5075</v>
      </c>
      <c r="X1160" s="4" t="s">
        <v>1340</v>
      </c>
      <c r="AB1160" s="3"/>
      <c r="AC1160" s="3"/>
    </row>
    <row r="1161" spans="1:29" ht="125.25">
      <c r="A1161" s="308" t="s">
        <v>5526</v>
      </c>
      <c r="B1161" s="3" t="s">
        <v>1080</v>
      </c>
      <c r="C1161" s="3"/>
      <c r="D1161" s="728">
        <v>45623</v>
      </c>
      <c r="E1161" s="4" t="s">
        <v>409</v>
      </c>
      <c r="F1161" s="24">
        <v>92859</v>
      </c>
      <c r="G1161" s="304" t="s">
        <v>1405</v>
      </c>
      <c r="H1161" s="4" t="s">
        <v>77</v>
      </c>
      <c r="I1161" s="4" t="s">
        <v>5527</v>
      </c>
      <c r="J1161" s="304" t="s">
        <v>5528</v>
      </c>
      <c r="K1161" s="304"/>
      <c r="L1161" s="960" t="s">
        <v>5374</v>
      </c>
      <c r="M1161" s="3"/>
      <c r="N1161" s="3"/>
      <c r="O1161" s="307" t="s">
        <v>3037</v>
      </c>
      <c r="P1161" s="1025"/>
      <c r="Q1161" s="1025"/>
      <c r="R1161" s="1166" t="s">
        <v>2986</v>
      </c>
      <c r="S1161" s="1029"/>
      <c r="T1161" s="378" t="s">
        <v>5529</v>
      </c>
      <c r="U1161" s="963" t="s">
        <v>65</v>
      </c>
      <c r="V1161" s="4" t="s">
        <v>5075</v>
      </c>
      <c r="W1161" s="4" t="s">
        <v>5075</v>
      </c>
      <c r="X1161" s="4" t="s">
        <v>1340</v>
      </c>
      <c r="AB1161" s="3"/>
      <c r="AC1161" s="3"/>
    </row>
    <row r="1162" spans="1:29" ht="24.75">
      <c r="A1162" s="308" t="s">
        <v>5530</v>
      </c>
      <c r="B1162" s="3" t="s">
        <v>4677</v>
      </c>
      <c r="C1162" s="3"/>
      <c r="D1162" s="728">
        <v>45625</v>
      </c>
      <c r="E1162" s="4" t="s">
        <v>1504</v>
      </c>
      <c r="F1162" s="24">
        <v>95246</v>
      </c>
      <c r="G1162" s="304" t="s">
        <v>1505</v>
      </c>
      <c r="H1162" s="4" t="s">
        <v>1164</v>
      </c>
      <c r="I1162" s="4" t="s">
        <v>5531</v>
      </c>
      <c r="J1162" s="304" t="s">
        <v>5532</v>
      </c>
      <c r="K1162" s="304"/>
      <c r="L1162" s="960" t="s">
        <v>2179</v>
      </c>
      <c r="M1162" s="3"/>
      <c r="N1162" s="3"/>
      <c r="O1162" s="307"/>
      <c r="P1162" s="1025"/>
      <c r="Q1162" s="1025"/>
      <c r="R1162" s="1166" t="s">
        <v>2986</v>
      </c>
      <c r="S1162" s="1029"/>
      <c r="T1162" s="4" t="s">
        <v>5533</v>
      </c>
      <c r="U1162" s="963" t="s">
        <v>2091</v>
      </c>
      <c r="V1162" s="4" t="s">
        <v>5494</v>
      </c>
      <c r="W1162" s="4" t="s">
        <v>5494</v>
      </c>
      <c r="X1162" s="4" t="s">
        <v>5534</v>
      </c>
      <c r="AB1162" s="3"/>
      <c r="AC1162" s="3"/>
    </row>
    <row r="1163" spans="1:29" ht="50.25">
      <c r="A1163" s="308" t="s">
        <v>5535</v>
      </c>
      <c r="B1163" s="3" t="s">
        <v>1080</v>
      </c>
      <c r="C1163" s="3"/>
      <c r="D1163" s="728">
        <v>45642</v>
      </c>
      <c r="E1163" s="4" t="s">
        <v>456</v>
      </c>
      <c r="F1163" s="24">
        <v>99426</v>
      </c>
      <c r="G1163" s="304" t="s">
        <v>906</v>
      </c>
      <c r="H1163" s="4" t="s">
        <v>33</v>
      </c>
      <c r="I1163" s="4" t="s">
        <v>5536</v>
      </c>
      <c r="J1163" s="304" t="s">
        <v>5537</v>
      </c>
      <c r="K1163" s="304"/>
      <c r="L1163" s="960" t="s">
        <v>5374</v>
      </c>
      <c r="M1163" s="3"/>
      <c r="N1163" s="3"/>
      <c r="O1163" s="307" t="s">
        <v>3037</v>
      </c>
      <c r="P1163" s="1025"/>
      <c r="Q1163" s="1025"/>
      <c r="R1163" s="1166" t="s">
        <v>2986</v>
      </c>
      <c r="S1163" s="1029"/>
      <c r="T1163" s="4" t="s">
        <v>5538</v>
      </c>
      <c r="U1163" s="963" t="s">
        <v>65</v>
      </c>
      <c r="V1163" s="4" t="s">
        <v>5075</v>
      </c>
      <c r="W1163" s="4" t="s">
        <v>966</v>
      </c>
      <c r="X1163" s="4" t="s">
        <v>966</v>
      </c>
      <c r="AB1163" s="3"/>
      <c r="AC1163" s="3"/>
    </row>
    <row r="1164" spans="1:29" ht="162.75">
      <c r="A1164" s="308" t="s">
        <v>5539</v>
      </c>
      <c r="B1164" s="3" t="s">
        <v>4677</v>
      </c>
      <c r="C1164" s="3"/>
      <c r="D1164" s="728">
        <v>45646</v>
      </c>
      <c r="E1164" s="4" t="s">
        <v>5515</v>
      </c>
      <c r="F1164" s="24">
        <v>99458</v>
      </c>
      <c r="G1164" s="304" t="s">
        <v>5516</v>
      </c>
      <c r="H1164" s="4" t="s">
        <v>448</v>
      </c>
      <c r="I1164" s="4" t="s">
        <v>5540</v>
      </c>
      <c r="J1164" s="304" t="s">
        <v>5541</v>
      </c>
      <c r="K1164" s="304"/>
      <c r="L1164" s="960" t="s">
        <v>35</v>
      </c>
      <c r="M1164" s="3"/>
      <c r="N1164" s="3"/>
      <c r="O1164" s="307" t="s">
        <v>3037</v>
      </c>
      <c r="P1164" s="1025"/>
      <c r="Q1164" s="1025"/>
      <c r="R1164" s="386" t="s">
        <v>5542</v>
      </c>
      <c r="S1164" s="1029"/>
      <c r="T1164" s="4" t="s">
        <v>5543</v>
      </c>
      <c r="U1164" s="4"/>
      <c r="V1164" s="4"/>
      <c r="W1164" s="4"/>
      <c r="X1164" s="4"/>
      <c r="AB1164" s="3"/>
      <c r="AC1164" s="3"/>
    </row>
    <row r="1165" spans="1:29" ht="50.25">
      <c r="A1165" s="308" t="s">
        <v>5544</v>
      </c>
      <c r="B1165" s="3" t="s">
        <v>1937</v>
      </c>
      <c r="C1165" s="3"/>
      <c r="D1165" s="728">
        <v>45649</v>
      </c>
      <c r="E1165" s="4" t="s">
        <v>5545</v>
      </c>
      <c r="F1165" s="24">
        <v>98697</v>
      </c>
      <c r="G1165" s="304" t="s">
        <v>5546</v>
      </c>
      <c r="H1165" s="4" t="s">
        <v>366</v>
      </c>
      <c r="I1165" s="4" t="s">
        <v>5547</v>
      </c>
      <c r="J1165" s="304" t="s">
        <v>5548</v>
      </c>
      <c r="K1165" s="304"/>
      <c r="L1165" s="960" t="s">
        <v>2179</v>
      </c>
      <c r="M1165" s="3"/>
      <c r="N1165" s="3"/>
      <c r="O1165" s="307" t="s">
        <v>3037</v>
      </c>
      <c r="P1165" s="1025"/>
      <c r="Q1165" s="1025"/>
      <c r="R1165" s="1166" t="s">
        <v>2986</v>
      </c>
      <c r="S1165" s="1029"/>
      <c r="T1165" s="4" t="s">
        <v>5549</v>
      </c>
      <c r="U1165" s="4"/>
      <c r="V1165" s="4"/>
      <c r="W1165" s="4"/>
      <c r="X1165" s="4"/>
      <c r="AB1165" s="3"/>
      <c r="AC1165" s="3"/>
    </row>
    <row r="1166" spans="1:29" ht="188.25">
      <c r="A1166" s="308" t="s">
        <v>5550</v>
      </c>
      <c r="B1166" s="3" t="s">
        <v>1937</v>
      </c>
      <c r="C1166" s="3"/>
      <c r="D1166" s="728">
        <v>45649</v>
      </c>
      <c r="E1166" s="4" t="s">
        <v>393</v>
      </c>
      <c r="F1166" s="24">
        <v>96045</v>
      </c>
      <c r="G1166" s="304" t="s">
        <v>394</v>
      </c>
      <c r="H1166" s="4" t="s">
        <v>746</v>
      </c>
      <c r="I1166" s="4" t="s">
        <v>5551</v>
      </c>
      <c r="J1166" s="304" t="s">
        <v>5552</v>
      </c>
      <c r="K1166" s="304"/>
      <c r="L1166" s="960" t="s">
        <v>2179</v>
      </c>
      <c r="M1166" s="3"/>
      <c r="N1166" s="3"/>
      <c r="O1166" s="307" t="s">
        <v>3037</v>
      </c>
      <c r="P1166" s="1025"/>
      <c r="Q1166" s="1025"/>
      <c r="R1166" s="1166" t="s">
        <v>2986</v>
      </c>
      <c r="S1166" s="1029"/>
      <c r="T1166" s="4" t="s">
        <v>5553</v>
      </c>
      <c r="U1166" s="4"/>
      <c r="V1166" s="4"/>
      <c r="W1166" s="4"/>
      <c r="X1166" s="4"/>
      <c r="AB1166" s="3"/>
      <c r="AC1166" s="3"/>
    </row>
    <row r="1167" spans="1:29" ht="50.25">
      <c r="A1167" s="308" t="s">
        <v>5554</v>
      </c>
      <c r="B1167" s="3" t="s">
        <v>1937</v>
      </c>
      <c r="C1167" s="3" t="s">
        <v>5555</v>
      </c>
      <c r="D1167" s="728">
        <v>45664</v>
      </c>
      <c r="E1167" s="4" t="s">
        <v>5521</v>
      </c>
      <c r="F1167" s="24"/>
      <c r="G1167" s="304" t="s">
        <v>5556</v>
      </c>
      <c r="H1167" s="4" t="s">
        <v>33</v>
      </c>
      <c r="I1167" s="4" t="s">
        <v>5557</v>
      </c>
      <c r="J1167" s="304" t="s">
        <v>5558</v>
      </c>
      <c r="K1167" s="304" t="s">
        <v>4401</v>
      </c>
      <c r="L1167" s="960" t="s">
        <v>35</v>
      </c>
      <c r="M1167" s="3"/>
      <c r="N1167" s="3"/>
      <c r="O1167" s="307" t="s">
        <v>3037</v>
      </c>
      <c r="P1167" s="1025"/>
      <c r="Q1167" s="1025"/>
      <c r="R1167" s="386" t="s">
        <v>5504</v>
      </c>
      <c r="S1167" s="1029"/>
      <c r="T1167" s="4" t="s">
        <v>5559</v>
      </c>
      <c r="U1167" s="4"/>
      <c r="V1167" s="4"/>
      <c r="W1167" s="4"/>
      <c r="X1167" s="4" t="s">
        <v>3013</v>
      </c>
      <c r="AB1167" s="3"/>
      <c r="AC1167" s="3"/>
    </row>
    <row r="1168" spans="1:29" ht="50.25">
      <c r="A1168" s="308" t="s">
        <v>5560</v>
      </c>
      <c r="B1168" s="3" t="s">
        <v>3538</v>
      </c>
      <c r="C1168" s="3"/>
      <c r="D1168" s="728">
        <v>45665</v>
      </c>
      <c r="E1168" s="4" t="s">
        <v>4982</v>
      </c>
      <c r="F1168" s="24"/>
      <c r="G1168" s="304" t="s">
        <v>880</v>
      </c>
      <c r="H1168" s="4" t="s">
        <v>465</v>
      </c>
      <c r="I1168" s="4" t="s">
        <v>5561</v>
      </c>
      <c r="J1168" s="304" t="s">
        <v>5562</v>
      </c>
      <c r="K1168" s="304" t="s">
        <v>5563</v>
      </c>
      <c r="L1168" s="960" t="s">
        <v>35</v>
      </c>
      <c r="M1168" s="3"/>
      <c r="N1168" s="3"/>
      <c r="O1168" s="307" t="s">
        <v>1090</v>
      </c>
      <c r="P1168" s="1025"/>
      <c r="Q1168" s="1025"/>
      <c r="R1168" s="386" t="s">
        <v>5504</v>
      </c>
      <c r="S1168" s="1029"/>
      <c r="T1168" s="304" t="s">
        <v>5562</v>
      </c>
      <c r="U1168" s="4"/>
      <c r="V1168" s="4"/>
      <c r="W1168" s="4"/>
      <c r="X1168" s="4" t="s">
        <v>5564</v>
      </c>
      <c r="AB1168" s="3"/>
      <c r="AC1168" s="3"/>
    </row>
    <row r="1169" spans="1:29" ht="75.75">
      <c r="A1169" s="308" t="s">
        <v>5565</v>
      </c>
      <c r="B1169" s="3" t="s">
        <v>2665</v>
      </c>
      <c r="C1169" s="3"/>
      <c r="D1169" s="728">
        <v>45670</v>
      </c>
      <c r="E1169" s="4" t="s">
        <v>5566</v>
      </c>
      <c r="F1169" s="24">
        <v>103832</v>
      </c>
      <c r="G1169" s="304" t="s">
        <v>2429</v>
      </c>
      <c r="H1169" s="4" t="s">
        <v>4949</v>
      </c>
      <c r="I1169" s="4" t="s">
        <v>5567</v>
      </c>
      <c r="J1169" s="304" t="s">
        <v>5568</v>
      </c>
      <c r="K1169" s="304"/>
      <c r="L1169" s="960" t="s">
        <v>2179</v>
      </c>
      <c r="M1169" s="3"/>
      <c r="N1169" s="3"/>
      <c r="O1169" s="307" t="s">
        <v>3037</v>
      </c>
      <c r="P1169" s="1025"/>
      <c r="Q1169" s="1025"/>
      <c r="R1169" s="1166" t="s">
        <v>2986</v>
      </c>
      <c r="S1169" s="1029"/>
      <c r="T1169" s="4" t="s">
        <v>5569</v>
      </c>
      <c r="U1169" s="4"/>
      <c r="V1169" s="4"/>
      <c r="W1169" s="4"/>
      <c r="X1169" s="4" t="s">
        <v>5570</v>
      </c>
      <c r="AB1169" s="3"/>
      <c r="AC1169" s="3"/>
    </row>
    <row r="1170" spans="1:29" ht="37.5">
      <c r="A1170" s="308" t="s">
        <v>5571</v>
      </c>
      <c r="B1170" s="3" t="s">
        <v>1080</v>
      </c>
      <c r="C1170" s="3"/>
      <c r="D1170" s="728">
        <v>45677</v>
      </c>
      <c r="E1170" s="4" t="s">
        <v>4982</v>
      </c>
      <c r="F1170" s="24">
        <v>105154</v>
      </c>
      <c r="G1170" s="304" t="s">
        <v>5572</v>
      </c>
      <c r="H1170" s="4" t="s">
        <v>1458</v>
      </c>
      <c r="I1170" s="4" t="s">
        <v>5573</v>
      </c>
      <c r="J1170" s="304" t="s">
        <v>5574</v>
      </c>
      <c r="K1170" s="304"/>
      <c r="L1170" s="960" t="s">
        <v>2179</v>
      </c>
      <c r="M1170" s="3"/>
      <c r="N1170" s="3"/>
      <c r="O1170" s="307"/>
      <c r="P1170" s="1025"/>
      <c r="Q1170" s="1025"/>
      <c r="R1170" s="386" t="s">
        <v>3011</v>
      </c>
      <c r="S1170" s="1029"/>
      <c r="T1170" s="4"/>
      <c r="U1170" s="4"/>
      <c r="V1170" s="4"/>
      <c r="W1170" s="4"/>
      <c r="X1170" s="4"/>
      <c r="AB1170" s="3"/>
      <c r="AC1170" s="3"/>
    </row>
    <row r="1171" spans="1:29" ht="24.75">
      <c r="A1171" s="308" t="s">
        <v>5575</v>
      </c>
      <c r="B1171" s="3" t="s">
        <v>3538</v>
      </c>
      <c r="C1171" s="3"/>
      <c r="D1171" s="728">
        <v>45684</v>
      </c>
      <c r="E1171" s="4" t="s">
        <v>4982</v>
      </c>
      <c r="F1171" s="1336">
        <v>106687</v>
      </c>
      <c r="G1171" s="304" t="s">
        <v>880</v>
      </c>
      <c r="H1171" s="4" t="s">
        <v>1458</v>
      </c>
      <c r="I1171" s="4" t="s">
        <v>5576</v>
      </c>
      <c r="J1171" s="304" t="s">
        <v>5577</v>
      </c>
      <c r="K1171" s="304"/>
      <c r="L1171" s="960" t="s">
        <v>5374</v>
      </c>
      <c r="M1171" s="3"/>
      <c r="N1171" s="3"/>
      <c r="O1171" s="307" t="s">
        <v>3037</v>
      </c>
      <c r="P1171" s="1025"/>
      <c r="Q1171" s="1025"/>
      <c r="R1171" s="1166" t="s">
        <v>2986</v>
      </c>
      <c r="S1171" s="1029"/>
      <c r="T1171" s="4" t="s">
        <v>5578</v>
      </c>
      <c r="U1171" s="4"/>
      <c r="V1171" s="4"/>
      <c r="W1171" s="4"/>
      <c r="X1171" s="4"/>
      <c r="AB1171" s="3"/>
      <c r="AC1171" s="3"/>
    </row>
    <row r="1172" spans="1:29" ht="24.75">
      <c r="A1172" s="308" t="s">
        <v>5579</v>
      </c>
      <c r="B1172" s="3" t="s">
        <v>2665</v>
      </c>
      <c r="C1172" s="3"/>
      <c r="D1172" s="728">
        <v>45688</v>
      </c>
      <c r="E1172" s="4" t="s">
        <v>4982</v>
      </c>
      <c r="F1172" s="24">
        <v>88477</v>
      </c>
      <c r="G1172" s="304" t="s">
        <v>5580</v>
      </c>
      <c r="H1172" s="4" t="s">
        <v>33</v>
      </c>
      <c r="I1172" s="4" t="s">
        <v>5581</v>
      </c>
      <c r="J1172" s="304" t="s">
        <v>5582</v>
      </c>
      <c r="K1172" s="304"/>
      <c r="L1172" s="960" t="s">
        <v>2179</v>
      </c>
      <c r="M1172" s="3"/>
      <c r="N1172" s="3"/>
      <c r="O1172" s="307" t="s">
        <v>3037</v>
      </c>
      <c r="P1172" s="1025"/>
      <c r="Q1172" s="1025"/>
      <c r="R1172" s="1166" t="s">
        <v>2986</v>
      </c>
      <c r="S1172" s="1029"/>
      <c r="T1172" s="4" t="s">
        <v>5583</v>
      </c>
      <c r="U1172" s="4"/>
      <c r="V1172" s="4"/>
      <c r="W1172" s="4"/>
      <c r="X1172" s="4" t="s">
        <v>5584</v>
      </c>
      <c r="AB1172" s="3"/>
      <c r="AC1172" s="3"/>
    </row>
    <row r="1173" spans="1:29" ht="37.5">
      <c r="A1173" s="308" t="s">
        <v>5585</v>
      </c>
      <c r="B1173" s="3" t="s">
        <v>1937</v>
      </c>
      <c r="C1173" s="3"/>
      <c r="D1173" s="728">
        <v>45688</v>
      </c>
      <c r="E1173" s="4" t="s">
        <v>456</v>
      </c>
      <c r="F1173" s="24">
        <v>107098</v>
      </c>
      <c r="G1173" s="304" t="s">
        <v>906</v>
      </c>
      <c r="H1173" s="4" t="s">
        <v>33</v>
      </c>
      <c r="I1173" s="4" t="s">
        <v>5586</v>
      </c>
      <c r="J1173" s="304" t="s">
        <v>5587</v>
      </c>
      <c r="K1173" s="304"/>
      <c r="L1173" s="960" t="s">
        <v>2179</v>
      </c>
      <c r="M1173" s="3"/>
      <c r="N1173" s="3"/>
      <c r="O1173" s="307" t="s">
        <v>3037</v>
      </c>
      <c r="P1173" s="1025"/>
      <c r="Q1173" s="1025"/>
      <c r="R1173" s="1166" t="s">
        <v>2986</v>
      </c>
      <c r="S1173" s="1029"/>
      <c r="T1173" s="4"/>
      <c r="U1173" s="4"/>
      <c r="V1173" s="4"/>
      <c r="W1173" s="4"/>
      <c r="X1173" s="4"/>
      <c r="AB1173" s="3"/>
      <c r="AC1173" s="3"/>
    </row>
    <row r="1174" spans="1:29" ht="75.75">
      <c r="A1174" s="308" t="s">
        <v>5588</v>
      </c>
      <c r="B1174" s="3" t="s">
        <v>1979</v>
      </c>
      <c r="C1174" s="3"/>
      <c r="D1174" s="728">
        <v>45688</v>
      </c>
      <c r="E1174" s="4" t="s">
        <v>393</v>
      </c>
      <c r="F1174" s="24">
        <v>103041</v>
      </c>
      <c r="G1174" s="304" t="s">
        <v>394</v>
      </c>
      <c r="H1174" s="4" t="s">
        <v>33</v>
      </c>
      <c r="I1174" s="4" t="s">
        <v>5589</v>
      </c>
      <c r="J1174" s="304" t="s">
        <v>5590</v>
      </c>
      <c r="K1174" s="304"/>
      <c r="L1174" s="960" t="s">
        <v>35</v>
      </c>
      <c r="M1174" s="3"/>
      <c r="N1174" s="3"/>
      <c r="O1174" s="307" t="s">
        <v>3037</v>
      </c>
      <c r="P1174" s="1025"/>
      <c r="Q1174" s="1025"/>
      <c r="R1174" s="386" t="s">
        <v>5542</v>
      </c>
      <c r="S1174" s="1029"/>
      <c r="T1174" s="4" t="s">
        <v>5591</v>
      </c>
      <c r="U1174" s="963" t="s">
        <v>65</v>
      </c>
      <c r="V1174" s="4" t="s">
        <v>5075</v>
      </c>
      <c r="W1174" s="4"/>
      <c r="X1174" s="4" t="s">
        <v>1340</v>
      </c>
      <c r="AB1174" s="3"/>
      <c r="AC1174" s="3"/>
    </row>
    <row r="1175" spans="1:29" ht="75.75">
      <c r="A1175" s="308" t="s">
        <v>5592</v>
      </c>
      <c r="B1175" s="3" t="s">
        <v>1937</v>
      </c>
      <c r="C1175" s="3"/>
      <c r="D1175" s="728">
        <v>45692</v>
      </c>
      <c r="E1175" s="4" t="s">
        <v>5545</v>
      </c>
      <c r="F1175" s="24">
        <v>104970</v>
      </c>
      <c r="G1175" s="304" t="s">
        <v>5546</v>
      </c>
      <c r="H1175" s="4" t="s">
        <v>366</v>
      </c>
      <c r="I1175" s="4" t="s">
        <v>5593</v>
      </c>
      <c r="J1175" s="304" t="s">
        <v>5594</v>
      </c>
      <c r="K1175" s="304"/>
      <c r="L1175" s="960" t="s">
        <v>2179</v>
      </c>
      <c r="M1175" s="3"/>
      <c r="N1175" s="3"/>
      <c r="O1175" s="307" t="s">
        <v>3037</v>
      </c>
      <c r="P1175" s="1025"/>
      <c r="Q1175" s="1025"/>
      <c r="R1175" s="1166" t="s">
        <v>2986</v>
      </c>
      <c r="S1175" s="1029"/>
      <c r="T1175" s="4" t="s">
        <v>5595</v>
      </c>
      <c r="U1175" s="4"/>
      <c r="V1175" s="4"/>
      <c r="W1175" s="4"/>
      <c r="X1175" s="4"/>
      <c r="AB1175" s="3"/>
      <c r="AC1175" s="3"/>
    </row>
    <row r="1176" spans="1:29" ht="37.5">
      <c r="A1176" s="308" t="s">
        <v>5596</v>
      </c>
      <c r="B1176" s="3" t="s">
        <v>4677</v>
      </c>
      <c r="C1176" s="3"/>
      <c r="D1176" s="728">
        <v>45705</v>
      </c>
      <c r="E1176" s="4" t="s">
        <v>409</v>
      </c>
      <c r="F1176" s="24">
        <v>105967</v>
      </c>
      <c r="G1176" s="304" t="s">
        <v>410</v>
      </c>
      <c r="H1176" s="4" t="s">
        <v>77</v>
      </c>
      <c r="I1176" s="4" t="s">
        <v>5597</v>
      </c>
      <c r="J1176" s="304" t="s">
        <v>5598</v>
      </c>
      <c r="K1176" s="304"/>
      <c r="L1176" s="960" t="s">
        <v>2179</v>
      </c>
      <c r="M1176" s="3"/>
      <c r="N1176" s="3"/>
      <c r="O1176" s="307" t="s">
        <v>3037</v>
      </c>
      <c r="P1176" s="1025"/>
      <c r="Q1176" s="1025"/>
      <c r="R1176" s="1166" t="s">
        <v>2986</v>
      </c>
      <c r="S1176" s="1029"/>
      <c r="T1176" s="4" t="s">
        <v>5599</v>
      </c>
      <c r="U1176" s="963" t="s">
        <v>2091</v>
      </c>
      <c r="V1176" s="4" t="s">
        <v>5075</v>
      </c>
      <c r="W1176" s="4"/>
      <c r="X1176" s="4" t="s">
        <v>5495</v>
      </c>
      <c r="AB1176" s="3"/>
      <c r="AC1176" s="3"/>
    </row>
    <row r="1177" spans="1:29" ht="37.5">
      <c r="A1177" s="308" t="s">
        <v>5600</v>
      </c>
      <c r="B1177" s="3" t="s">
        <v>4677</v>
      </c>
      <c r="C1177" s="3" t="s">
        <v>5601</v>
      </c>
      <c r="D1177" s="728">
        <v>45705</v>
      </c>
      <c r="E1177" s="4" t="s">
        <v>409</v>
      </c>
      <c r="F1177" s="24">
        <v>105967</v>
      </c>
      <c r="G1177" s="304" t="s">
        <v>410</v>
      </c>
      <c r="H1177" s="4" t="s">
        <v>77</v>
      </c>
      <c r="I1177" s="4" t="s">
        <v>5602</v>
      </c>
      <c r="J1177" s="304" t="s">
        <v>5603</v>
      </c>
      <c r="K1177" s="304"/>
      <c r="L1177" s="960" t="s">
        <v>2179</v>
      </c>
      <c r="M1177" s="3"/>
      <c r="N1177" s="3"/>
      <c r="O1177" s="307" t="s">
        <v>3037</v>
      </c>
      <c r="P1177" s="1025"/>
      <c r="Q1177" s="1025"/>
      <c r="R1177" s="1166" t="s">
        <v>2986</v>
      </c>
      <c r="S1177" s="1029"/>
      <c r="T1177" s="4" t="s">
        <v>5604</v>
      </c>
      <c r="U1177" s="963" t="s">
        <v>2091</v>
      </c>
      <c r="V1177" s="4" t="s">
        <v>5075</v>
      </c>
      <c r="W1177" s="4"/>
      <c r="X1177" s="4" t="s">
        <v>5495</v>
      </c>
      <c r="AB1177" s="3"/>
      <c r="AC1177" s="3"/>
    </row>
    <row r="1178" spans="1:29" ht="37.5">
      <c r="A1178" s="308" t="s">
        <v>5605</v>
      </c>
      <c r="B1178" s="3" t="s">
        <v>4677</v>
      </c>
      <c r="C1178" s="3"/>
      <c r="D1178" s="728">
        <v>45705</v>
      </c>
      <c r="E1178" s="4" t="s">
        <v>409</v>
      </c>
      <c r="F1178" s="24">
        <v>105967</v>
      </c>
      <c r="G1178" s="304" t="s">
        <v>410</v>
      </c>
      <c r="H1178" s="4" t="s">
        <v>77</v>
      </c>
      <c r="I1178" s="4" t="s">
        <v>5606</v>
      </c>
      <c r="J1178" s="304" t="s">
        <v>5607</v>
      </c>
      <c r="K1178" s="304"/>
      <c r="L1178" s="960" t="s">
        <v>2179</v>
      </c>
      <c r="M1178" s="3"/>
      <c r="N1178" s="3"/>
      <c r="O1178" s="307" t="s">
        <v>3037</v>
      </c>
      <c r="P1178" s="1025"/>
      <c r="Q1178" s="1025"/>
      <c r="R1178" s="1166" t="s">
        <v>2986</v>
      </c>
      <c r="S1178" s="1029"/>
      <c r="T1178" s="4" t="s">
        <v>5608</v>
      </c>
      <c r="U1178" s="963" t="s">
        <v>2091</v>
      </c>
      <c r="V1178" s="4" t="s">
        <v>5075</v>
      </c>
      <c r="W1178" s="4"/>
      <c r="X1178" s="4" t="s">
        <v>5495</v>
      </c>
      <c r="AB1178" s="3"/>
      <c r="AC1178" s="3"/>
    </row>
    <row r="1179" spans="1:29" ht="88.5">
      <c r="A1179" s="308" t="s">
        <v>5609</v>
      </c>
      <c r="B1179" s="3" t="s">
        <v>4677</v>
      </c>
      <c r="C1179" s="3" t="s">
        <v>5610</v>
      </c>
      <c r="D1179" s="728">
        <v>45705</v>
      </c>
      <c r="E1179" s="4" t="s">
        <v>5488</v>
      </c>
      <c r="F1179" s="24">
        <v>108246</v>
      </c>
      <c r="G1179" s="304" t="s">
        <v>5488</v>
      </c>
      <c r="H1179" s="4" t="s">
        <v>366</v>
      </c>
      <c r="I1179" s="4" t="s">
        <v>5611</v>
      </c>
      <c r="J1179" s="304" t="s">
        <v>5612</v>
      </c>
      <c r="K1179" s="304"/>
      <c r="L1179" s="960" t="s">
        <v>35</v>
      </c>
      <c r="M1179" s="3"/>
      <c r="N1179" s="3"/>
      <c r="O1179" s="307" t="s">
        <v>3037</v>
      </c>
      <c r="P1179" s="1025"/>
      <c r="Q1179" s="1025"/>
      <c r="R1179" s="386" t="s">
        <v>5403</v>
      </c>
      <c r="S1179" s="1029"/>
      <c r="T1179" s="4" t="s">
        <v>5613</v>
      </c>
      <c r="U1179" s="4" t="s">
        <v>5614</v>
      </c>
      <c r="V1179" s="4" t="s">
        <v>281</v>
      </c>
      <c r="W1179" s="4"/>
      <c r="X1179" s="4" t="s">
        <v>1626</v>
      </c>
      <c r="AB1179" s="3"/>
      <c r="AC1179" s="3"/>
    </row>
    <row r="1180" spans="1:29" ht="50.25">
      <c r="A1180" s="308" t="s">
        <v>5615</v>
      </c>
      <c r="B1180" s="3" t="s">
        <v>4677</v>
      </c>
      <c r="C1180" s="3"/>
      <c r="D1180" s="728">
        <v>45707</v>
      </c>
      <c r="E1180" s="4" t="s">
        <v>465</v>
      </c>
      <c r="F1180" s="24"/>
      <c r="G1180" s="304" t="s">
        <v>4091</v>
      </c>
      <c r="H1180" s="4" t="s">
        <v>204</v>
      </c>
      <c r="I1180" s="4" t="s">
        <v>5616</v>
      </c>
      <c r="J1180" s="304" t="s">
        <v>5617</v>
      </c>
      <c r="K1180" s="304"/>
      <c r="L1180" s="960" t="s">
        <v>35</v>
      </c>
      <c r="M1180" s="3"/>
      <c r="N1180" s="3"/>
      <c r="O1180" s="307" t="s">
        <v>3037</v>
      </c>
      <c r="P1180" s="1025"/>
      <c r="Q1180" s="1025"/>
      <c r="R1180" s="386" t="s">
        <v>5388</v>
      </c>
      <c r="S1180" s="1029"/>
      <c r="T1180" s="4" t="s">
        <v>5618</v>
      </c>
      <c r="U1180" s="963" t="s">
        <v>2091</v>
      </c>
      <c r="V1180" s="4" t="s">
        <v>5075</v>
      </c>
      <c r="W1180" s="4"/>
      <c r="X1180" s="4" t="s">
        <v>5619</v>
      </c>
      <c r="AB1180" s="3"/>
      <c r="AC1180" s="3"/>
    </row>
    <row r="1181" spans="1:29" ht="37.5">
      <c r="A1181" s="308" t="s">
        <v>5620</v>
      </c>
      <c r="B1181" s="3" t="s">
        <v>1080</v>
      </c>
      <c r="C1181" s="3"/>
      <c r="D1181" s="728">
        <v>45713</v>
      </c>
      <c r="E1181" s="4" t="s">
        <v>933</v>
      </c>
      <c r="F1181" s="24">
        <v>112321</v>
      </c>
      <c r="G1181" s="304" t="s">
        <v>929</v>
      </c>
      <c r="H1181" s="4" t="s">
        <v>204</v>
      </c>
      <c r="I1181" s="4" t="s">
        <v>5621</v>
      </c>
      <c r="J1181" s="304" t="s">
        <v>5622</v>
      </c>
      <c r="K1181" s="304"/>
      <c r="L1181" s="960" t="s">
        <v>2179</v>
      </c>
      <c r="M1181" s="3"/>
      <c r="N1181" s="3"/>
      <c r="O1181" s="307" t="s">
        <v>3037</v>
      </c>
      <c r="P1181" s="1025"/>
      <c r="Q1181" s="1025"/>
      <c r="R1181" s="386"/>
      <c r="S1181" s="1029"/>
      <c r="T1181" s="4" t="s">
        <v>5623</v>
      </c>
      <c r="U1181" s="4"/>
      <c r="V1181" s="4"/>
      <c r="W1181" s="4"/>
      <c r="X1181" s="4" t="s">
        <v>1340</v>
      </c>
      <c r="AB1181" s="3"/>
      <c r="AC1181" s="3"/>
    </row>
    <row r="1182" spans="1:29" ht="75.75">
      <c r="A1182" s="308" t="s">
        <v>5624</v>
      </c>
      <c r="B1182" s="3" t="s">
        <v>1080</v>
      </c>
      <c r="C1182" s="3">
        <v>48675</v>
      </c>
      <c r="D1182" s="728">
        <v>45714</v>
      </c>
      <c r="E1182" s="4" t="s">
        <v>31</v>
      </c>
      <c r="F1182" s="24"/>
      <c r="G1182" s="304" t="s">
        <v>32</v>
      </c>
      <c r="H1182" s="4" t="s">
        <v>77</v>
      </c>
      <c r="I1182" s="4" t="s">
        <v>5625</v>
      </c>
      <c r="J1182" s="304" t="s">
        <v>5626</v>
      </c>
      <c r="K1182" s="304"/>
      <c r="L1182" s="960" t="s">
        <v>35</v>
      </c>
      <c r="M1182" s="3"/>
      <c r="N1182" s="3"/>
      <c r="O1182" s="307" t="s">
        <v>3037</v>
      </c>
      <c r="P1182" s="1025"/>
      <c r="Q1182" s="1025"/>
      <c r="R1182" s="386" t="s">
        <v>5403</v>
      </c>
      <c r="S1182" s="1029"/>
      <c r="T1182" s="4" t="s">
        <v>5627</v>
      </c>
      <c r="U1182" s="4" t="s">
        <v>5614</v>
      </c>
      <c r="V1182" s="4" t="s">
        <v>5291</v>
      </c>
      <c r="W1182" s="4"/>
      <c r="X1182" s="4" t="s">
        <v>3007</v>
      </c>
      <c r="AB1182" s="3"/>
      <c r="AC1182" s="3"/>
    </row>
    <row r="1183" spans="1:29" ht="37.5">
      <c r="A1183" s="308" t="s">
        <v>5628</v>
      </c>
      <c r="B1183" s="3" t="s">
        <v>1080</v>
      </c>
      <c r="C1183" s="3">
        <v>48293</v>
      </c>
      <c r="D1183" s="728">
        <v>45714</v>
      </c>
      <c r="E1183" s="4" t="s">
        <v>31</v>
      </c>
      <c r="F1183" s="24"/>
      <c r="G1183" s="304" t="s">
        <v>32</v>
      </c>
      <c r="H1183" s="4" t="s">
        <v>77</v>
      </c>
      <c r="I1183" s="4" t="s">
        <v>5629</v>
      </c>
      <c r="J1183" s="304" t="s">
        <v>5630</v>
      </c>
      <c r="K1183" s="304"/>
      <c r="L1183" s="960" t="s">
        <v>35</v>
      </c>
      <c r="M1183" s="3"/>
      <c r="N1183" s="3"/>
      <c r="O1183" s="307" t="s">
        <v>3037</v>
      </c>
      <c r="P1183" s="1025"/>
      <c r="Q1183" s="1025"/>
      <c r="R1183" s="386" t="s">
        <v>5403</v>
      </c>
      <c r="S1183" s="1029"/>
      <c r="T1183" s="4" t="s">
        <v>5631</v>
      </c>
      <c r="U1183" s="963" t="s">
        <v>65</v>
      </c>
      <c r="V1183" s="4" t="s">
        <v>5075</v>
      </c>
      <c r="W1183" s="4"/>
      <c r="X1183" s="4" t="s">
        <v>1340</v>
      </c>
      <c r="AB1183" s="3"/>
      <c r="AC1183" s="3"/>
    </row>
    <row r="1184" spans="1:29" ht="50.25">
      <c r="A1184" s="308" t="s">
        <v>5632</v>
      </c>
      <c r="B1184" s="3" t="s">
        <v>4677</v>
      </c>
      <c r="C1184" s="3"/>
      <c r="D1184" s="728">
        <v>45720</v>
      </c>
      <c r="E1184" s="4" t="s">
        <v>2052</v>
      </c>
      <c r="F1184" s="24"/>
      <c r="G1184" s="304" t="s">
        <v>4921</v>
      </c>
      <c r="H1184" s="4" t="s">
        <v>77</v>
      </c>
      <c r="I1184" s="4" t="s">
        <v>5633</v>
      </c>
      <c r="J1184" s="304" t="s">
        <v>5634</v>
      </c>
      <c r="K1184" s="304"/>
      <c r="L1184" s="960" t="s">
        <v>2179</v>
      </c>
      <c r="M1184" s="3"/>
      <c r="N1184" s="3"/>
      <c r="O1184" s="307" t="s">
        <v>3037</v>
      </c>
      <c r="P1184" s="1025"/>
      <c r="Q1184" s="1025"/>
      <c r="R1184" s="386" t="s">
        <v>3011</v>
      </c>
      <c r="S1184" s="1029"/>
      <c r="T1184" s="4" t="s">
        <v>5635</v>
      </c>
      <c r="U1184" s="963" t="s">
        <v>452</v>
      </c>
      <c r="V1184" s="4" t="s">
        <v>5636</v>
      </c>
      <c r="W1184" s="4"/>
      <c r="X1184" s="4" t="s">
        <v>4052</v>
      </c>
      <c r="AB1184" s="3"/>
      <c r="AC1184" s="3"/>
    </row>
    <row r="1185" spans="1:24" ht="62.25">
      <c r="A1185" s="308" t="s">
        <v>5637</v>
      </c>
      <c r="B1185" s="3" t="s">
        <v>1080</v>
      </c>
      <c r="C1185" s="3"/>
      <c r="D1185" s="728">
        <v>45727</v>
      </c>
      <c r="E1185" s="4" t="s">
        <v>4982</v>
      </c>
      <c r="F1185" s="24">
        <v>113226</v>
      </c>
      <c r="G1185" s="304" t="s">
        <v>4091</v>
      </c>
      <c r="H1185" s="4" t="s">
        <v>77</v>
      </c>
      <c r="I1185" s="4" t="s">
        <v>5638</v>
      </c>
      <c r="J1185" s="304" t="s">
        <v>5639</v>
      </c>
      <c r="K1185" s="304"/>
      <c r="L1185" s="960" t="s">
        <v>35</v>
      </c>
      <c r="M1185" s="3"/>
      <c r="N1185" s="3"/>
      <c r="O1185" s="307" t="s">
        <v>3037</v>
      </c>
      <c r="P1185" s="1025"/>
      <c r="Q1185" s="1025"/>
      <c r="R1185" s="386" t="s">
        <v>5388</v>
      </c>
      <c r="S1185" s="1029"/>
      <c r="T1185" s="4" t="s">
        <v>5640</v>
      </c>
      <c r="U1185" s="963" t="s">
        <v>65</v>
      </c>
      <c r="V1185" s="4" t="s">
        <v>5075</v>
      </c>
      <c r="W1185" s="4"/>
      <c r="X1185" s="4" t="s">
        <v>3013</v>
      </c>
    </row>
    <row r="1186" spans="1:24" ht="37.5">
      <c r="A1186" s="308" t="s">
        <v>5641</v>
      </c>
      <c r="B1186" s="3" t="s">
        <v>4677</v>
      </c>
      <c r="C1186" s="3"/>
      <c r="D1186" s="728">
        <v>45728</v>
      </c>
      <c r="E1186" s="4" t="s">
        <v>4982</v>
      </c>
      <c r="F1186" s="24" t="s">
        <v>5642</v>
      </c>
      <c r="G1186" s="304" t="s">
        <v>4091</v>
      </c>
      <c r="H1186" s="4" t="s">
        <v>77</v>
      </c>
      <c r="I1186" s="4" t="s">
        <v>5643</v>
      </c>
      <c r="J1186" s="304" t="s">
        <v>5644</v>
      </c>
      <c r="K1186" s="304"/>
      <c r="L1186" s="960" t="s">
        <v>35</v>
      </c>
      <c r="M1186" s="3"/>
      <c r="N1186" s="3"/>
      <c r="O1186" s="307" t="s">
        <v>3037</v>
      </c>
      <c r="P1186" s="1025"/>
      <c r="Q1186" s="1025"/>
      <c r="R1186" s="386" t="s">
        <v>5388</v>
      </c>
      <c r="S1186" s="1029"/>
      <c r="T1186" s="4" t="s">
        <v>5645</v>
      </c>
      <c r="U1186" s="4" t="s">
        <v>2722</v>
      </c>
      <c r="V1186" s="4" t="s">
        <v>5075</v>
      </c>
      <c r="W1186" s="4"/>
      <c r="X1186" s="4" t="s">
        <v>3013</v>
      </c>
    </row>
    <row r="1187" spans="1:24" ht="62.25">
      <c r="A1187" s="308" t="s">
        <v>5646</v>
      </c>
      <c r="B1187" s="3" t="s">
        <v>1080</v>
      </c>
      <c r="C1187" s="3"/>
      <c r="D1187" s="728">
        <v>45729</v>
      </c>
      <c r="E1187" s="4" t="s">
        <v>393</v>
      </c>
      <c r="F1187" s="24">
        <v>114514</v>
      </c>
      <c r="G1187" s="304" t="s">
        <v>5647</v>
      </c>
      <c r="H1187" s="4" t="s">
        <v>33</v>
      </c>
      <c r="I1187" s="4" t="s">
        <v>5648</v>
      </c>
      <c r="J1187" s="304" t="s">
        <v>5649</v>
      </c>
      <c r="K1187" s="304"/>
      <c r="L1187" s="960" t="s">
        <v>2179</v>
      </c>
      <c r="M1187" s="3"/>
      <c r="N1187" s="3"/>
      <c r="O1187" s="307" t="s">
        <v>3037</v>
      </c>
      <c r="P1187" s="1025"/>
      <c r="Q1187" s="1025"/>
      <c r="R1187" s="1166" t="s">
        <v>2986</v>
      </c>
      <c r="S1187" s="1029"/>
      <c r="T1187" s="4" t="s">
        <v>5650</v>
      </c>
      <c r="U1187" s="963" t="s">
        <v>65</v>
      </c>
      <c r="V1187" s="4" t="s">
        <v>5075</v>
      </c>
      <c r="W1187" s="4"/>
      <c r="X1187" s="4" t="s">
        <v>1340</v>
      </c>
    </row>
    <row r="1188" spans="1:24" ht="50.25">
      <c r="A1188" s="308" t="s">
        <v>5651</v>
      </c>
      <c r="B1188" s="3" t="s">
        <v>1979</v>
      </c>
      <c r="C1188" s="3"/>
      <c r="D1188" s="728">
        <v>45734</v>
      </c>
      <c r="E1188" s="4" t="s">
        <v>4641</v>
      </c>
      <c r="F1188" s="24">
        <v>90489</v>
      </c>
      <c r="G1188" s="304" t="s">
        <v>5474</v>
      </c>
      <c r="H1188" s="4" t="s">
        <v>1164</v>
      </c>
      <c r="I1188" s="4" t="s">
        <v>5652</v>
      </c>
      <c r="J1188" s="304" t="s">
        <v>5653</v>
      </c>
      <c r="K1188" s="304"/>
      <c r="L1188" s="960" t="s">
        <v>35</v>
      </c>
      <c r="M1188" s="3"/>
      <c r="N1188" s="3"/>
      <c r="O1188" s="307" t="s">
        <v>3037</v>
      </c>
      <c r="P1188" s="1025"/>
      <c r="Q1188" s="1025"/>
      <c r="R1188" s="386" t="s">
        <v>5388</v>
      </c>
      <c r="S1188" s="1029"/>
      <c r="T1188" s="4" t="s">
        <v>5654</v>
      </c>
      <c r="U1188" s="963" t="s">
        <v>65</v>
      </c>
      <c r="V1188" s="4" t="s">
        <v>5075</v>
      </c>
      <c r="W1188" s="4"/>
      <c r="X1188" s="4" t="s">
        <v>1340</v>
      </c>
    </row>
    <row r="1189" spans="1:24" ht="175.5">
      <c r="A1189" s="308" t="s">
        <v>5655</v>
      </c>
      <c r="B1189" s="3" t="s">
        <v>1080</v>
      </c>
      <c r="C1189" s="3"/>
      <c r="D1189" s="728">
        <v>45736</v>
      </c>
      <c r="E1189" s="4" t="s">
        <v>364</v>
      </c>
      <c r="F1189" s="24">
        <v>115898</v>
      </c>
      <c r="G1189" s="304" t="s">
        <v>365</v>
      </c>
      <c r="H1189" s="4"/>
      <c r="I1189" s="4" t="s">
        <v>5656</v>
      </c>
      <c r="J1189" s="304" t="s">
        <v>5657</v>
      </c>
      <c r="K1189" s="304"/>
      <c r="L1189" s="960" t="s">
        <v>2179</v>
      </c>
      <c r="M1189" s="3"/>
      <c r="N1189" s="3"/>
      <c r="O1189" s="307"/>
      <c r="P1189" s="1025"/>
      <c r="Q1189" s="1025"/>
      <c r="R1189" s="386"/>
      <c r="S1189" s="1029"/>
      <c r="T1189" s="1354" t="s">
        <v>5658</v>
      </c>
      <c r="U1189" s="4"/>
      <c r="V1189" s="4"/>
      <c r="W1189" s="4"/>
      <c r="X1189" s="4"/>
    </row>
    <row r="1190" spans="1:24" ht="50.25">
      <c r="A1190" s="308" t="s">
        <v>5659</v>
      </c>
      <c r="B1190" s="3" t="s">
        <v>1979</v>
      </c>
      <c r="C1190" s="3"/>
      <c r="D1190" s="728">
        <v>45740</v>
      </c>
      <c r="E1190" s="4" t="s">
        <v>1438</v>
      </c>
      <c r="F1190" s="24">
        <v>117785</v>
      </c>
      <c r="G1190" s="304" t="s">
        <v>410</v>
      </c>
      <c r="H1190" s="4"/>
      <c r="I1190" s="4" t="s">
        <v>5660</v>
      </c>
      <c r="J1190" s="304" t="s">
        <v>5661</v>
      </c>
      <c r="K1190" s="304"/>
      <c r="L1190" s="960" t="s">
        <v>2179</v>
      </c>
      <c r="M1190" s="3"/>
      <c r="N1190" s="3"/>
      <c r="O1190" s="307" t="s">
        <v>3037</v>
      </c>
      <c r="P1190" s="1025"/>
      <c r="Q1190" s="1025"/>
      <c r="R1190" s="1166" t="s">
        <v>2986</v>
      </c>
      <c r="S1190" s="1029"/>
      <c r="T1190" s="4" t="s">
        <v>5662</v>
      </c>
      <c r="U1190" s="4"/>
      <c r="V1190" s="4"/>
      <c r="W1190" s="4"/>
      <c r="X1190" s="4"/>
    </row>
    <row r="1191" spans="1:24" ht="188.25">
      <c r="A1191" s="308" t="s">
        <v>5663</v>
      </c>
      <c r="B1191" s="3" t="s">
        <v>1937</v>
      </c>
      <c r="C1191" s="3"/>
      <c r="D1191" s="728">
        <v>45758</v>
      </c>
      <c r="E1191" s="4" t="s">
        <v>1438</v>
      </c>
      <c r="F1191" s="24">
        <v>122887</v>
      </c>
      <c r="G1191" s="304" t="s">
        <v>1405</v>
      </c>
      <c r="H1191" s="4"/>
      <c r="I1191" s="4" t="s">
        <v>5664</v>
      </c>
      <c r="J1191" s="304" t="s">
        <v>5665</v>
      </c>
      <c r="K1191" s="304"/>
      <c r="L1191" s="960" t="s">
        <v>2179</v>
      </c>
      <c r="M1191" s="3"/>
      <c r="N1191" s="3"/>
      <c r="O1191" s="307" t="s">
        <v>3037</v>
      </c>
      <c r="P1191" s="1025"/>
      <c r="Q1191" s="1025"/>
      <c r="R1191" s="1166" t="s">
        <v>2986</v>
      </c>
      <c r="S1191" s="1029"/>
      <c r="T1191" s="4" t="s">
        <v>5666</v>
      </c>
      <c r="U1191" s="4"/>
      <c r="V1191" s="4"/>
      <c r="W1191" s="4"/>
      <c r="X1191" s="4"/>
    </row>
  </sheetData>
  <autoFilter ref="A2:AC1145" xr:uid="{EEC589AD-0858-435B-AF0F-3E44D320CA43}"/>
  <mergeCells count="5">
    <mergeCell ref="T1:X1"/>
    <mergeCell ref="Y1:AB1"/>
    <mergeCell ref="A1:N1"/>
    <mergeCell ref="O1:P1"/>
    <mergeCell ref="Q1:S1"/>
  </mergeCells>
  <conditionalFormatting sqref="L1192:R1048576">
    <cfRule type="expression" dxfId="1551" priority="18163">
      <formula>$L1192="Closed"</formula>
    </cfRule>
  </conditionalFormatting>
  <conditionalFormatting sqref="L1192:S1048576">
    <cfRule type="cellIs" dxfId="1550" priority="18296" operator="equal">
      <formula>"Implemented"</formula>
    </cfRule>
    <cfRule type="cellIs" dxfId="1549" priority="18297" operator="equal">
      <formula>"Rejected by DAG"</formula>
    </cfRule>
    <cfRule type="cellIs" dxfId="1548" priority="18298" operator="equal">
      <formula>"Approved by DAG"</formula>
    </cfRule>
    <cfRule type="cellIs" dxfId="1547" priority="18299" operator="equal">
      <formula>"Initial Assessment/Updating"</formula>
    </cfRule>
    <cfRule type="cellIs" dxfId="1546" priority="18300" operator="equal">
      <formula>"Ready for Internal Review"</formula>
    </cfRule>
  </conditionalFormatting>
  <conditionalFormatting sqref="L1192:P1048576">
    <cfRule type="cellIs" dxfId="1545" priority="18644" operator="equal">
      <formula>"Participant Objection Raised"</formula>
    </cfRule>
  </conditionalFormatting>
  <conditionalFormatting sqref="P10035:P1048576 L1192:P10034">
    <cfRule type="cellIs" dxfId="1544" priority="18681" operator="equal">
      <formula>"Updates Ready to Release"</formula>
    </cfRule>
  </conditionalFormatting>
  <conditionalFormatting sqref="A1 AD554:AD557 Y1:AC1">
    <cfRule type="expression" dxfId="1543" priority="18599">
      <formula>$L1="Closed"</formula>
    </cfRule>
  </conditionalFormatting>
  <conditionalFormatting sqref="T1192:AC1048576 A1192:I1048576 AA1185:AC1187 Y1188:AC1191">
    <cfRule type="expression" dxfId="1542" priority="17996">
      <formula>$L1185="Closed"</formula>
    </cfRule>
  </conditionalFormatting>
  <conditionalFormatting sqref="S1192:S1048576">
    <cfRule type="expression" dxfId="1541" priority="18700">
      <formula>$L1191="Closed"</formula>
    </cfRule>
  </conditionalFormatting>
  <conditionalFormatting sqref="T1">
    <cfRule type="expression" dxfId="1540" priority="18687">
      <formula>$L1="Closed"</formula>
    </cfRule>
  </conditionalFormatting>
  <conditionalFormatting sqref="AD466">
    <cfRule type="expression" dxfId="1539" priority="18559">
      <formula>$L466="Closed"</formula>
    </cfRule>
    <cfRule type="cellIs" dxfId="1538" priority="18560" operator="equal">
      <formula>"Implemented"</formula>
    </cfRule>
    <cfRule type="cellIs" dxfId="1537" priority="18561" operator="equal">
      <formula>"Rejected by DAG"</formula>
    </cfRule>
    <cfRule type="cellIs" dxfId="1536" priority="18562" operator="equal">
      <formula>"Approved by DAG"</formula>
    </cfRule>
    <cfRule type="cellIs" dxfId="1535" priority="18563" operator="equal">
      <formula>"Initial Assessment/Updating"</formula>
    </cfRule>
    <cfRule type="cellIs" dxfId="1534" priority="18564" operator="equal">
      <formula>"Ready for Internal Review"</formula>
    </cfRule>
  </conditionalFormatting>
  <conditionalFormatting sqref="AD748">
    <cfRule type="expression" dxfId="1533" priority="18565">
      <formula>$L748="Closed"</formula>
    </cfRule>
    <cfRule type="cellIs" dxfId="1532" priority="18566" operator="equal">
      <formula>"Implemented"</formula>
    </cfRule>
    <cfRule type="cellIs" dxfId="1531" priority="18567" operator="equal">
      <formula>"Rejected by DAG"</formula>
    </cfRule>
    <cfRule type="cellIs" dxfId="1530" priority="18568" operator="equal">
      <formula>"Approved by DAG"</formula>
    </cfRule>
    <cfRule type="cellIs" dxfId="1529" priority="18569" operator="equal">
      <formula>"Initial Assessment/Updating"</formula>
    </cfRule>
    <cfRule type="cellIs" dxfId="1528" priority="18570" operator="equal">
      <formula>"Ready for Internal Review"</formula>
    </cfRule>
  </conditionalFormatting>
  <conditionalFormatting sqref="AA375:AB375 AA1103:AC1103">
    <cfRule type="expression" dxfId="1527" priority="4646">
      <formula>$L376="Closed"</formula>
    </cfRule>
  </conditionalFormatting>
  <conditionalFormatting sqref="AA1036:AC1041">
    <cfRule type="expression" dxfId="1526" priority="4380">
      <formula>$L1036="Closed"</formula>
    </cfRule>
  </conditionalFormatting>
  <conditionalFormatting sqref="AA1008:AC1008 AA1010:AC1019">
    <cfRule type="expression" dxfId="1525" priority="4494">
      <formula>$L1008="Closed"</formula>
    </cfRule>
  </conditionalFormatting>
  <conditionalFormatting sqref="AA256:AB256">
    <cfRule type="expression" dxfId="1524" priority="4644">
      <formula>$L247="Closed"</formula>
    </cfRule>
  </conditionalFormatting>
  <conditionalFormatting sqref="AA1047:AC1066 AA1071:AC1084">
    <cfRule type="expression" dxfId="1523" priority="4354">
      <formula>$L1047="Closed"</formula>
    </cfRule>
  </conditionalFormatting>
  <conditionalFormatting sqref="AA791 AA2:AC254 AC256 AA258:AC320 AC321 AA322:AC374 AC375 AA376:AC414 AA416:AC488 AA491:AC508 AA511:AC520 AC521:AC572 AA521:AA566 AA568:AA572 AA573:AB573 AC574:AC691 AA574:AA575 AA661:AA666 AA678:AA682 AA684:AA691 AC693:AC712 AA693:AA707 AA714 AC714 AA715:AC723 AA728:AC738 AA744:AC753 AA756:AC759 AA763:AC790 AA792:AC843 AA846:AC846 AA848:AC903 AA905:AC905 AA918:AC918 AA925:AC925">
    <cfRule type="expression" dxfId="1522" priority="4590">
      <formula>$L2="Closed"</formula>
    </cfRule>
  </conditionalFormatting>
  <conditionalFormatting sqref="AA1121:AC1142">
    <cfRule type="expression" dxfId="1521" priority="4353">
      <formula>$L1121="Closed"</formula>
    </cfRule>
  </conditionalFormatting>
  <conditionalFormatting sqref="AA937:AC937 AA1001:AC1007">
    <cfRule type="expression" dxfId="1520" priority="4516">
      <formula>$L937="Closed"</formula>
    </cfRule>
  </conditionalFormatting>
  <conditionalFormatting sqref="AA1104:AC1104">
    <cfRule type="expression" dxfId="1519" priority="4667">
      <formula>#REF!="Closed"</formula>
    </cfRule>
  </conditionalFormatting>
  <conditionalFormatting sqref="AA1105:AC1106">
    <cfRule type="expression" dxfId="1518" priority="4352">
      <formula>$L1105="Closed"</formula>
    </cfRule>
  </conditionalFormatting>
  <conditionalFormatting sqref="AA321:AB321">
    <cfRule type="expression" dxfId="1517" priority="4645">
      <formula>$L320="Closed"</formula>
    </cfRule>
  </conditionalFormatting>
  <conditionalFormatting sqref="AA938:AC938 AA940:AC958 AA967:AC1012 AA1014:AC1015">
    <cfRule type="expression" dxfId="1516" priority="4655">
      <formula>$L934="Closed"</formula>
    </cfRule>
  </conditionalFormatting>
  <conditionalFormatting sqref="AA1016:AC1018">
    <cfRule type="expression" dxfId="1515" priority="4654">
      <formula>$L1013="Closed"</formula>
    </cfRule>
  </conditionalFormatting>
  <conditionalFormatting sqref="AA1111:AC1111">
    <cfRule type="expression" dxfId="1514" priority="4265">
      <formula>$L1111="Closed"</formula>
    </cfRule>
  </conditionalFormatting>
  <conditionalFormatting sqref="AA923:AC923">
    <cfRule type="expression" dxfId="1513" priority="4517">
      <formula>$L923="Closed"</formula>
    </cfRule>
  </conditionalFormatting>
  <conditionalFormatting sqref="AA1028:AC1034">
    <cfRule type="expression" dxfId="1512" priority="4392">
      <formula>$L1028="Closed"</formula>
    </cfRule>
  </conditionalFormatting>
  <conditionalFormatting sqref="AA754:AC755">
    <cfRule type="expression" dxfId="1511" priority="4569">
      <formula>$L754="Closed"</formula>
    </cfRule>
  </conditionalFormatting>
  <conditionalFormatting sqref="AA1109:AC1110 AA1112:AC1113 AA1120:AC1120">
    <cfRule type="expression" dxfId="1510" priority="4311">
      <formula>$L1109="Closed"</formula>
    </cfRule>
  </conditionalFormatting>
  <conditionalFormatting sqref="AA576:AA660">
    <cfRule type="expression" dxfId="1509" priority="4307">
      <formula>$L576="Closed"</formula>
    </cfRule>
  </conditionalFormatting>
  <conditionalFormatting sqref="AA911:AC913">
    <cfRule type="expression" dxfId="1508" priority="4508">
      <formula>$L911="Closed"</formula>
    </cfRule>
  </conditionalFormatting>
  <conditionalFormatting sqref="AA1022:AC1026">
    <cfRule type="expression" dxfId="1507" priority="4382">
      <formula>$L1022="Closed"</formula>
    </cfRule>
  </conditionalFormatting>
  <conditionalFormatting sqref="AA1067:AC1070">
    <cfRule type="expression" dxfId="1506" priority="4309">
      <formula>$L1067="Closed"</formula>
    </cfRule>
  </conditionalFormatting>
  <conditionalFormatting sqref="AA1107:AC1108">
    <cfRule type="expression" dxfId="1505" priority="4305">
      <formula>$L1107="Closed"</formula>
    </cfRule>
  </conditionalFormatting>
  <conditionalFormatting sqref="AA1114:AC1119">
    <cfRule type="expression" dxfId="1504" priority="4273">
      <formula>$L1114="Closed"</formula>
    </cfRule>
  </conditionalFormatting>
  <conditionalFormatting sqref="AA1144:AC1168">
    <cfRule type="expression" dxfId="1503" priority="4266">
      <formula>$L1144="Closed"</formula>
    </cfRule>
  </conditionalFormatting>
  <conditionalFormatting sqref="AA1169:AC1184">
    <cfRule type="expression" dxfId="1502" priority="4245">
      <formula>$L1169="Closed"</formula>
    </cfRule>
  </conditionalFormatting>
  <conditionalFormatting sqref="AA1019:AC1019">
    <cfRule type="expression" dxfId="1501" priority="4662">
      <formula>$L1009="Closed"</formula>
    </cfRule>
  </conditionalFormatting>
  <conditionalFormatting sqref="AA739:AC743">
    <cfRule type="expression" dxfId="1500" priority="4572">
      <formula>$L739="Closed"</formula>
    </cfRule>
  </conditionalFormatting>
  <conditionalFormatting sqref="AA760:AC762">
    <cfRule type="expression" dxfId="1499" priority="4560">
      <formula>$L760="Closed"</formula>
    </cfRule>
  </conditionalFormatting>
  <conditionalFormatting sqref="AA904:AC904 AA906:AC910">
    <cfRule type="expression" dxfId="1498" priority="4527">
      <formula>$L904="Closed"</formula>
    </cfRule>
  </conditionalFormatting>
  <conditionalFormatting sqref="AA914:AC917">
    <cfRule type="expression" dxfId="1497" priority="4495">
      <formula>$L914="Closed"</formula>
    </cfRule>
  </conditionalFormatting>
  <conditionalFormatting sqref="AA919:AC920">
    <cfRule type="expression" dxfId="1496" priority="4497">
      <formula>$L919="Closed"</formula>
    </cfRule>
  </conditionalFormatting>
  <conditionalFormatting sqref="AA924:AC924">
    <cfRule type="expression" dxfId="1495" priority="4533">
      <formula>$L924="Closed"</formula>
    </cfRule>
  </conditionalFormatting>
  <conditionalFormatting sqref="AA926:AC933">
    <cfRule type="expression" dxfId="1494" priority="4496">
      <formula>$L926="Closed"</formula>
    </cfRule>
  </conditionalFormatting>
  <conditionalFormatting sqref="AA1021:AC1021">
    <cfRule type="expression" dxfId="1493" priority="4402">
      <formula>$L1021="Closed"</formula>
    </cfRule>
  </conditionalFormatting>
  <conditionalFormatting sqref="AA1027:AC1027">
    <cfRule type="expression" dxfId="1492" priority="4391">
      <formula>$L1027="Closed"</formula>
    </cfRule>
  </conditionalFormatting>
  <conditionalFormatting sqref="AA1035:AC1035">
    <cfRule type="expression" dxfId="1491" priority="4388">
      <formula>$L1035="Closed"</formula>
    </cfRule>
  </conditionalFormatting>
  <conditionalFormatting sqref="AA1042:AC1044">
    <cfRule type="expression" dxfId="1490" priority="4351">
      <formula>$L1042="Closed"</formula>
    </cfRule>
  </conditionalFormatting>
  <conditionalFormatting sqref="AA1046:AC1046">
    <cfRule type="expression" dxfId="1489" priority="4378">
      <formula>$L1046="Closed"</formula>
    </cfRule>
  </conditionalFormatting>
  <conditionalFormatting sqref="AA921:AC922">
    <cfRule type="expression" dxfId="1488" priority="4422">
      <formula>$L921="Closed"</formula>
    </cfRule>
  </conditionalFormatting>
  <conditionalFormatting sqref="AA1045:AC1045">
    <cfRule type="expression" dxfId="1487" priority="4306">
      <formula>$L1045="Closed"</formula>
    </cfRule>
  </conditionalFormatting>
  <conditionalFormatting sqref="AA667:AA673">
    <cfRule type="expression" dxfId="1486" priority="4584">
      <formula>$L667="Closed"</formula>
    </cfRule>
  </conditionalFormatting>
  <conditionalFormatting sqref="AA683">
    <cfRule type="expression" dxfId="1485" priority="4579">
      <formula>$L683="Closed"</formula>
    </cfRule>
  </conditionalFormatting>
  <conditionalFormatting sqref="AA255:AC255 AA567">
    <cfRule type="expression" dxfId="1484" priority="4585">
      <formula>$L255="Closed"</formula>
    </cfRule>
  </conditionalFormatting>
  <conditionalFormatting sqref="AA415:AC415">
    <cfRule type="expression" dxfId="1483" priority="4587">
      <formula>$L415="Closed"</formula>
    </cfRule>
  </conditionalFormatting>
  <conditionalFormatting sqref="AA489:AC490">
    <cfRule type="expression" dxfId="1482" priority="4593">
      <formula>$L489="Closed"</formula>
    </cfRule>
  </conditionalFormatting>
  <conditionalFormatting sqref="AA724:AC727">
    <cfRule type="expression" dxfId="1481" priority="4574">
      <formula>$L724="Closed"</formula>
    </cfRule>
  </conditionalFormatting>
  <conditionalFormatting sqref="AA1085:AC1102">
    <cfRule type="expression" dxfId="1480" priority="4316">
      <formula>$L1085="Closed"</formula>
    </cfRule>
  </conditionalFormatting>
  <conditionalFormatting sqref="AA1143:AC1143">
    <cfRule type="expression" dxfId="1479" priority="4269">
      <formula>$L1143="Closed"</formula>
    </cfRule>
  </conditionalFormatting>
  <conditionalFormatting sqref="AA674:AA677">
    <cfRule type="expression" dxfId="1478" priority="4582">
      <formula>$L674="Closed"</formula>
    </cfRule>
  </conditionalFormatting>
  <conditionalFormatting sqref="AA708:AA712">
    <cfRule type="expression" dxfId="1477" priority="4578">
      <formula>$L708="Closed"</formula>
    </cfRule>
  </conditionalFormatting>
  <conditionalFormatting sqref="AA844:AC845">
    <cfRule type="expression" dxfId="1476" priority="4547">
      <formula>$L844="Closed"</formula>
    </cfRule>
  </conditionalFormatting>
  <conditionalFormatting sqref="AA847:AC847">
    <cfRule type="expression" dxfId="1475" priority="4548">
      <formula>$L847="Closed"</formula>
    </cfRule>
  </conditionalFormatting>
  <conditionalFormatting sqref="AA257">
    <cfRule type="expression" dxfId="1474" priority="4643">
      <formula>$L246="Closed"</formula>
    </cfRule>
  </conditionalFormatting>
  <conditionalFormatting sqref="AA713 AC713">
    <cfRule type="expression" dxfId="1473" priority="4648">
      <formula>$L692="Closed"</formula>
    </cfRule>
  </conditionalFormatting>
  <conditionalFormatting sqref="AA509:AC510">
    <cfRule type="expression" dxfId="1472" priority="4507">
      <formula>$L509="Closed"</formula>
    </cfRule>
  </conditionalFormatting>
  <conditionalFormatting sqref="AA959:AC966">
    <cfRule type="expression" dxfId="1471" priority="4430">
      <formula>$L955="Closed"</formula>
    </cfRule>
  </conditionalFormatting>
  <conditionalFormatting sqref="AA1009:AC1009">
    <cfRule type="expression" dxfId="1470" priority="4659">
      <formula>#REF!="Closed"</formula>
    </cfRule>
  </conditionalFormatting>
  <conditionalFormatting sqref="AA1013:AC1013">
    <cfRule type="expression" dxfId="1469" priority="4661">
      <formula>#REF!="Closed"</formula>
    </cfRule>
  </conditionalFormatting>
  <conditionalFormatting sqref="AA1020:AC1020">
    <cfRule type="expression" dxfId="1468" priority="4404">
      <formula>$L1016="Closed"</formula>
    </cfRule>
    <cfRule type="expression" dxfId="1467" priority="4405">
      <formula>#REF!="Closed"</formula>
    </cfRule>
  </conditionalFormatting>
  <conditionalFormatting sqref="AC791">
    <cfRule type="expression" dxfId="1466" priority="4563">
      <formula>$L791="Closed"</formula>
    </cfRule>
  </conditionalFormatting>
  <conditionalFormatting sqref="AC692 AA692">
    <cfRule type="expression" dxfId="1465" priority="4649">
      <formula>#REF!="Closed"</formula>
    </cfRule>
  </conditionalFormatting>
  <conditionalFormatting sqref="Y934:Z934">
    <cfRule type="expression" dxfId="1464" priority="3813">
      <formula>#REF!="Closed"</formula>
    </cfRule>
  </conditionalFormatting>
  <conditionalFormatting sqref="Y375:Z375 Y1103:Z1103">
    <cfRule type="expression" dxfId="1463" priority="3802">
      <formula>$L376="Closed"</formula>
    </cfRule>
  </conditionalFormatting>
  <conditionalFormatting sqref="Y1036:Z1041">
    <cfRule type="expression" dxfId="1462" priority="3537">
      <formula>$L1036="Closed"</formula>
    </cfRule>
  </conditionalFormatting>
  <conditionalFormatting sqref="Y1008:Z1008 Y1010:Z1019">
    <cfRule type="expression" dxfId="1461" priority="3651">
      <formula>$L1008="Closed"</formula>
    </cfRule>
  </conditionalFormatting>
  <conditionalFormatting sqref="Y256:Z256">
    <cfRule type="expression" dxfId="1460" priority="3800">
      <formula>$L247="Closed"</formula>
    </cfRule>
  </conditionalFormatting>
  <conditionalFormatting sqref="Y1071:Z1084 Y1047:Z1066">
    <cfRule type="expression" dxfId="1459" priority="3511">
      <formula>$L1047="Closed"</formula>
    </cfRule>
  </conditionalFormatting>
  <conditionalFormatting sqref="Y2:Z254 Y258:Z320 Y322:Z374 Y376:Z414 Y416:Z488 Y491:Z508 Y511:Z566 Y568:Z575 Y661:Z666 Y678:Z682 Y684:Z691 Y693:Z707 Y714:Z723 Y728:Z738 Y744:Z753 Y756:Z759 Y763:Z843 Y846:Z846 Y848:Z903 Y905:Z905 Y918:Z918 Y925:Z925">
    <cfRule type="expression" dxfId="1458" priority="3746">
      <formula>$L2="Closed"</formula>
    </cfRule>
  </conditionalFormatting>
  <conditionalFormatting sqref="Y1121:Z1142">
    <cfRule type="expression" dxfId="1457" priority="3510">
      <formula>$L1121="Closed"</formula>
    </cfRule>
  </conditionalFormatting>
  <conditionalFormatting sqref="Y936:Z937 Y1001:Z1007">
    <cfRule type="expression" dxfId="1456" priority="3673">
      <formula>$L936="Closed"</formula>
    </cfRule>
  </conditionalFormatting>
  <conditionalFormatting sqref="Y935:Z935">
    <cfRule type="expression" dxfId="1455" priority="3662">
      <formula>$L935="Closed"</formula>
    </cfRule>
  </conditionalFormatting>
  <conditionalFormatting sqref="Y1104:Z1104">
    <cfRule type="expression" dxfId="1454" priority="3823">
      <formula>#REF!="Closed"</formula>
    </cfRule>
  </conditionalFormatting>
  <conditionalFormatting sqref="Y1105:Z1106">
    <cfRule type="expression" dxfId="1453" priority="3509">
      <formula>$L1105="Closed"</formula>
    </cfRule>
  </conditionalFormatting>
  <conditionalFormatting sqref="Y321:Z321">
    <cfRule type="expression" dxfId="1452" priority="3801">
      <formula>$L320="Closed"</formula>
    </cfRule>
  </conditionalFormatting>
  <conditionalFormatting sqref="Y938:Z938 Y940:Z958 Z967 Y968:Z1012 Y1014:Z1015">
    <cfRule type="expression" dxfId="1451" priority="3811">
      <formula>$L934="Closed"</formula>
    </cfRule>
  </conditionalFormatting>
  <conditionalFormatting sqref="Y1016:Z1018">
    <cfRule type="expression" dxfId="1450" priority="3810">
      <formula>$L1013="Closed"</formula>
    </cfRule>
  </conditionalFormatting>
  <conditionalFormatting sqref="Y1111:Z1111">
    <cfRule type="expression" dxfId="1449" priority="3422">
      <formula>$L1111="Closed"</formula>
    </cfRule>
  </conditionalFormatting>
  <conditionalFormatting sqref="Y923:Z923">
    <cfRule type="expression" dxfId="1448" priority="3674">
      <formula>$L923="Closed"</formula>
    </cfRule>
  </conditionalFormatting>
  <conditionalFormatting sqref="Y1028:Z1034">
    <cfRule type="expression" dxfId="1447" priority="3549">
      <formula>$L1028="Closed"</formula>
    </cfRule>
  </conditionalFormatting>
  <conditionalFormatting sqref="Y754:Z755">
    <cfRule type="expression" dxfId="1446" priority="3725">
      <formula>$L754="Closed"</formula>
    </cfRule>
  </conditionalFormatting>
  <conditionalFormatting sqref="Y1109:Z1110 Y1112:Z1113 Y1120:Z1120">
    <cfRule type="expression" dxfId="1445" priority="3468">
      <formula>$L1109="Closed"</formula>
    </cfRule>
  </conditionalFormatting>
  <conditionalFormatting sqref="Y576:Z660">
    <cfRule type="expression" dxfId="1444" priority="3464">
      <formula>$L576="Closed"</formula>
    </cfRule>
  </conditionalFormatting>
  <conditionalFormatting sqref="Y911:Z913">
    <cfRule type="expression" dxfId="1443" priority="3665">
      <formula>$L911="Closed"</formula>
    </cfRule>
  </conditionalFormatting>
  <conditionalFormatting sqref="Y1022:Z1026">
    <cfRule type="expression" dxfId="1442" priority="3539">
      <formula>$L1022="Closed"</formula>
    </cfRule>
  </conditionalFormatting>
  <conditionalFormatting sqref="Y1067:Z1070">
    <cfRule type="expression" dxfId="1441" priority="3466">
      <formula>$L1067="Closed"</formula>
    </cfRule>
  </conditionalFormatting>
  <conditionalFormatting sqref="Y1107:Z1108">
    <cfRule type="expression" dxfId="1440" priority="3462">
      <formula>$L1107="Closed"</formula>
    </cfRule>
  </conditionalFormatting>
  <conditionalFormatting sqref="Y1114:Z1119">
    <cfRule type="expression" dxfId="1439" priority="3430">
      <formula>$L1114="Closed"</formula>
    </cfRule>
  </conditionalFormatting>
  <conditionalFormatting sqref="Y1144:Z1168">
    <cfRule type="expression" dxfId="1438" priority="3423">
      <formula>$L1144="Closed"</formula>
    </cfRule>
  </conditionalFormatting>
  <conditionalFormatting sqref="Y1169:Z1187">
    <cfRule type="expression" dxfId="1437" priority="3402">
      <formula>$L1169="Closed"</formula>
    </cfRule>
  </conditionalFormatting>
  <conditionalFormatting sqref="Y1019:Z1019">
    <cfRule type="expression" dxfId="1436" priority="3818">
      <formula>$L1009="Closed"</formula>
    </cfRule>
  </conditionalFormatting>
  <conditionalFormatting sqref="Y739:Z743">
    <cfRule type="expression" dxfId="1435" priority="3728">
      <formula>$L739="Closed"</formula>
    </cfRule>
  </conditionalFormatting>
  <conditionalFormatting sqref="Y760:Z762">
    <cfRule type="expression" dxfId="1434" priority="3717">
      <formula>$L760="Closed"</formula>
    </cfRule>
  </conditionalFormatting>
  <conditionalFormatting sqref="Y904:Z904 Y906:Z910">
    <cfRule type="expression" dxfId="1433" priority="3684">
      <formula>$L904="Closed"</formula>
    </cfRule>
  </conditionalFormatting>
  <conditionalFormatting sqref="Y914:Z917">
    <cfRule type="expression" dxfId="1432" priority="3652">
      <formula>$L914="Closed"</formula>
    </cfRule>
  </conditionalFormatting>
  <conditionalFormatting sqref="Y919:Z920">
    <cfRule type="expression" dxfId="1431" priority="3654">
      <formula>$L919="Closed"</formula>
    </cfRule>
  </conditionalFormatting>
  <conditionalFormatting sqref="Y924:Z924">
    <cfRule type="expression" dxfId="1430" priority="3690">
      <formula>$L924="Closed"</formula>
    </cfRule>
  </conditionalFormatting>
  <conditionalFormatting sqref="Y926:Z933">
    <cfRule type="expression" dxfId="1429" priority="3653">
      <formula>$L926="Closed"</formula>
    </cfRule>
  </conditionalFormatting>
  <conditionalFormatting sqref="Y1021:Z1021">
    <cfRule type="expression" dxfId="1428" priority="3559">
      <formula>$L1021="Closed"</formula>
    </cfRule>
  </conditionalFormatting>
  <conditionalFormatting sqref="Y1027:Z1027">
    <cfRule type="expression" dxfId="1427" priority="3548">
      <formula>$L1027="Closed"</formula>
    </cfRule>
  </conditionalFormatting>
  <conditionalFormatting sqref="Y1035:Z1035">
    <cfRule type="expression" dxfId="1426" priority="3545">
      <formula>$L1035="Closed"</formula>
    </cfRule>
  </conditionalFormatting>
  <conditionalFormatting sqref="Y1042:Z1044">
    <cfRule type="expression" dxfId="1425" priority="3508">
      <formula>$L1042="Closed"</formula>
    </cfRule>
  </conditionalFormatting>
  <conditionalFormatting sqref="Y1046:Z1046">
    <cfRule type="expression" dxfId="1424" priority="3535">
      <formula>$L1046="Closed"</formula>
    </cfRule>
  </conditionalFormatting>
  <conditionalFormatting sqref="Y921:Z922">
    <cfRule type="expression" dxfId="1423" priority="3579">
      <formula>$L921="Closed"</formula>
    </cfRule>
  </conditionalFormatting>
  <conditionalFormatting sqref="Y1045:Z1045">
    <cfRule type="expression" dxfId="1422" priority="3463">
      <formula>$L1045="Closed"</formula>
    </cfRule>
  </conditionalFormatting>
  <conditionalFormatting sqref="Y667:Z673">
    <cfRule type="expression" dxfId="1421" priority="3740">
      <formula>$L667="Closed"</formula>
    </cfRule>
  </conditionalFormatting>
  <conditionalFormatting sqref="Y683:Z683">
    <cfRule type="expression" dxfId="1420" priority="3735">
      <formula>$L683="Closed"</formula>
    </cfRule>
  </conditionalFormatting>
  <conditionalFormatting sqref="Y255:Z255 Y567:Z567">
    <cfRule type="expression" dxfId="1419" priority="3741">
      <formula>$L255="Closed"</formula>
    </cfRule>
  </conditionalFormatting>
  <conditionalFormatting sqref="Y415:Z415">
    <cfRule type="expression" dxfId="1418" priority="3743">
      <formula>$L415="Closed"</formula>
    </cfRule>
  </conditionalFormatting>
  <conditionalFormatting sqref="Y489:Z490">
    <cfRule type="expression" dxfId="1417" priority="3749">
      <formula>$L489="Closed"</formula>
    </cfRule>
  </conditionalFormatting>
  <conditionalFormatting sqref="Y724:Z727">
    <cfRule type="expression" dxfId="1416" priority="3730">
      <formula>$L724="Closed"</formula>
    </cfRule>
  </conditionalFormatting>
  <conditionalFormatting sqref="Y1085:Z1102">
    <cfRule type="expression" dxfId="1415" priority="3473">
      <formula>$L1085="Closed"</formula>
    </cfRule>
  </conditionalFormatting>
  <conditionalFormatting sqref="Y1143:Z1143">
    <cfRule type="expression" dxfId="1414" priority="3426">
      <formula>$L1143="Closed"</formula>
    </cfRule>
  </conditionalFormatting>
  <conditionalFormatting sqref="Y674:Z677">
    <cfRule type="expression" dxfId="1413" priority="3738">
      <formula>$L674="Closed"</formula>
    </cfRule>
  </conditionalFormatting>
  <conditionalFormatting sqref="Y708:Z712">
    <cfRule type="expression" dxfId="1412" priority="3734">
      <formula>$L708="Closed"</formula>
    </cfRule>
  </conditionalFormatting>
  <conditionalFormatting sqref="Y844:Z845">
    <cfRule type="expression" dxfId="1411" priority="3704">
      <formula>$L844="Closed"</formula>
    </cfRule>
  </conditionalFormatting>
  <conditionalFormatting sqref="Y847:Z847">
    <cfRule type="expression" dxfId="1410" priority="3705">
      <formula>$L847="Closed"</formula>
    </cfRule>
  </conditionalFormatting>
  <conditionalFormatting sqref="Y967">
    <cfRule type="expression" dxfId="1409" priority="3627">
      <formula>$L967="Closed"</formula>
    </cfRule>
  </conditionalFormatting>
  <conditionalFormatting sqref="Y257:Z257">
    <cfRule type="expression" dxfId="1408" priority="3799">
      <formula>$L246="Closed"</formula>
    </cfRule>
  </conditionalFormatting>
  <conditionalFormatting sqref="Y713:Z713">
    <cfRule type="expression" dxfId="1407" priority="3804">
      <formula>$L692="Closed"</formula>
    </cfRule>
  </conditionalFormatting>
  <conditionalFormatting sqref="Y509:Z510">
    <cfRule type="expression" dxfId="1406" priority="3664">
      <formula>$L509="Closed"</formula>
    </cfRule>
  </conditionalFormatting>
  <conditionalFormatting sqref="Y959:Z966">
    <cfRule type="expression" dxfId="1405" priority="3587">
      <formula>$L955="Closed"</formula>
    </cfRule>
  </conditionalFormatting>
  <conditionalFormatting sqref="Y1009:Z1009">
    <cfRule type="expression" dxfId="1404" priority="3815">
      <formula>#REF!="Closed"</formula>
    </cfRule>
  </conditionalFormatting>
  <conditionalFormatting sqref="Y1013:Z1013">
    <cfRule type="expression" dxfId="1403" priority="3817">
      <formula>#REF!="Closed"</formula>
    </cfRule>
  </conditionalFormatting>
  <conditionalFormatting sqref="Y1020:Z1020">
    <cfRule type="expression" dxfId="1402" priority="3561">
      <formula>$L1016="Closed"</formula>
    </cfRule>
    <cfRule type="expression" dxfId="1401" priority="3562">
      <formula>#REF!="Closed"</formula>
    </cfRule>
  </conditionalFormatting>
  <conditionalFormatting sqref="Y692:Z692">
    <cfRule type="expression" dxfId="1400" priority="3805">
      <formula>#REF!="Closed"</formula>
    </cfRule>
  </conditionalFormatting>
  <conditionalFormatting sqref="A934 I935">
    <cfRule type="expression" dxfId="1399" priority="844">
      <formula>#REF!="Closed"</formula>
    </cfRule>
  </conditionalFormatting>
  <conditionalFormatting sqref="A1102:A1191">
    <cfRule type="expression" dxfId="1398" priority="846">
      <formula>$L1145="Closed"</formula>
    </cfRule>
  </conditionalFormatting>
  <conditionalFormatting sqref="A1062:J1062">
    <cfRule type="expression" dxfId="1397" priority="440">
      <formula>$L1062="Closed"</formula>
    </cfRule>
  </conditionalFormatting>
  <conditionalFormatting sqref="A375:L375 N375:P375 L376:P376 L378:P379 N603 L849:N849 M1103:P1103 N1132 J570:K570 B603:G603 I603:K603 J687 C1053:C1056 D1079">
    <cfRule type="expression" dxfId="1396" priority="825">
      <formula>$L376="Closed"</formula>
    </cfRule>
  </conditionalFormatting>
  <conditionalFormatting sqref="B1103:I1106">
    <cfRule type="expression" dxfId="1395" priority="495">
      <formula>$L1104="Closed"</formula>
    </cfRule>
  </conditionalFormatting>
  <conditionalFormatting sqref="C1148">
    <cfRule type="cellIs" dxfId="1394" priority="461" operator="equal">
      <formula>"Implemented"</formula>
    </cfRule>
    <cfRule type="cellIs" dxfId="1393" priority="462" operator="equal">
      <formula>"Rejected by DAG"</formula>
    </cfRule>
    <cfRule type="cellIs" dxfId="1392" priority="463" operator="equal">
      <formula>"Approved by DAG"</formula>
    </cfRule>
    <cfRule type="cellIs" dxfId="1391" priority="464" operator="equal">
      <formula>"Initial Assessment/Updating"</formula>
    </cfRule>
    <cfRule type="cellIs" dxfId="1390" priority="465" operator="equal">
      <formula>"Ready for Internal Review"</formula>
    </cfRule>
    <cfRule type="cellIs" dxfId="1389" priority="466" operator="equal">
      <formula>"Participant Objection Raised"</formula>
    </cfRule>
    <cfRule type="cellIs" dxfId="1388" priority="467" operator="equal">
      <formula>"Updates Ready to Release"</formula>
    </cfRule>
  </conditionalFormatting>
  <conditionalFormatting sqref="C448:H448">
    <cfRule type="expression" dxfId="1387" priority="793">
      <formula>$L422="Closed"</formula>
    </cfRule>
  </conditionalFormatting>
  <conditionalFormatting sqref="C451:H453 C454:D456 F454:H456">
    <cfRule type="expression" dxfId="1386" priority="789">
      <formula>$L425="Closed"</formula>
    </cfRule>
  </conditionalFormatting>
  <conditionalFormatting sqref="C1148:I1148">
    <cfRule type="expression" dxfId="1385" priority="460">
      <formula>$L1148="Closed"</formula>
    </cfRule>
  </conditionalFormatting>
  <conditionalFormatting sqref="D452:D456">
    <cfRule type="expression" dxfId="1384" priority="792">
      <formula>$L426="Closed"</formula>
    </cfRule>
  </conditionalFormatting>
  <conditionalFormatting sqref="D380:H380">
    <cfRule type="expression" dxfId="1383" priority="804">
      <formula>#REF!="Closed"</formula>
    </cfRule>
  </conditionalFormatting>
  <conditionalFormatting sqref="D391:H391 G410:H410 H411 G412:H420 G422:H425 G427:H427 G428 G429:H430 G431 G432:H434 G436:H436">
    <cfRule type="expression" dxfId="1382" priority="800">
      <formula>$L426="Closed"</formula>
    </cfRule>
  </conditionalFormatting>
  <conditionalFormatting sqref="D402:H402 D404 D408 D410:D411 D414:D418 D420 D422:D432 D434 D436:D456 D462:D463">
    <cfRule type="expression" dxfId="1381" priority="797">
      <formula>$L378="Closed"</formula>
    </cfRule>
  </conditionalFormatting>
  <conditionalFormatting sqref="D379:I379">
    <cfRule type="expression" dxfId="1380" priority="805">
      <formula>#REF!="Closed"</formula>
    </cfRule>
  </conditionalFormatting>
  <conditionalFormatting sqref="D381:I383">
    <cfRule type="expression" dxfId="1379" priority="803">
      <formula>#REF!="Closed"</formula>
    </cfRule>
  </conditionalFormatting>
  <conditionalFormatting sqref="D390:I390">
    <cfRule type="expression" dxfId="1378" priority="827">
      <formula>$L423="Closed"</formula>
    </cfRule>
  </conditionalFormatting>
  <conditionalFormatting sqref="D725:I879 L790:P791">
    <cfRule type="expression" dxfId="1377" priority="782">
      <formula>$L725="Closed"</formula>
    </cfRule>
  </conditionalFormatting>
  <conditionalFormatting sqref="D905:I930">
    <cfRule type="expression" dxfId="1376" priority="565">
      <formula>$L905="Closed"</formula>
    </cfRule>
  </conditionalFormatting>
  <conditionalFormatting sqref="E387:H387">
    <cfRule type="expression" dxfId="1375" priority="802">
      <formula>#REF!="Closed"</formula>
    </cfRule>
  </conditionalFormatting>
  <conditionalFormatting sqref="E962:I962">
    <cfRule type="expression" dxfId="1374" priority="663">
      <formula>$L962="Closed"</formula>
    </cfRule>
  </conditionalFormatting>
  <conditionalFormatting sqref="G437 G440:H440 G442:H442 J465:K465 J468:K468 J470:K470">
    <cfRule type="expression" dxfId="1373" priority="835">
      <formula>#REF!="Closed"</formula>
    </cfRule>
  </conditionalFormatting>
  <conditionalFormatting sqref="G438">
    <cfRule type="expression" dxfId="1372" priority="834">
      <formula>$L472="Closed"</formula>
    </cfRule>
  </conditionalFormatting>
  <conditionalFormatting sqref="G394:H394">
    <cfRule type="expression" dxfId="1371" priority="799">
      <formula>$L429="Closed"</formula>
    </cfRule>
  </conditionalFormatting>
  <conditionalFormatting sqref="G396:H396">
    <cfRule type="expression" dxfId="1370" priority="798">
      <formula>$L431="Closed"</formula>
    </cfRule>
  </conditionalFormatting>
  <conditionalFormatting sqref="G403:H408">
    <cfRule type="expression" dxfId="1369" priority="790">
      <formula>$L438="Closed"</formula>
    </cfRule>
  </conditionalFormatting>
  <conditionalFormatting sqref="G439:H439">
    <cfRule type="expression" dxfId="1368" priority="838">
      <formula>$L474="Closed"</formula>
    </cfRule>
  </conditionalFormatting>
  <conditionalFormatting sqref="G441:H441 G443:H444 G445 G446:H456">
    <cfRule type="expression" dxfId="1367" priority="841">
      <formula>$L473="Closed"</formula>
    </cfRule>
  </conditionalFormatting>
  <conditionalFormatting sqref="H603">
    <cfRule type="expression" dxfId="1366" priority="786">
      <formula>$L603="Closed"</formula>
    </cfRule>
  </conditionalFormatting>
  <conditionalFormatting sqref="I378">
    <cfRule type="expression" dxfId="1365" priority="801">
      <formula>$L378="Closed"</formula>
    </cfRule>
  </conditionalFormatting>
  <conditionalFormatting sqref="I419:I420">
    <cfRule type="expression" dxfId="1364" priority="795">
      <formula>$L393="Closed"</formula>
    </cfRule>
  </conditionalFormatting>
  <conditionalFormatting sqref="J726">
    <cfRule type="expression" dxfId="1363" priority="784">
      <formula>$L726="Closed"</formula>
    </cfRule>
  </conditionalFormatting>
  <conditionalFormatting sqref="J731">
    <cfRule type="expression" dxfId="1362" priority="783">
      <formula>$L731="Closed"</formula>
    </cfRule>
  </conditionalFormatting>
  <conditionalFormatting sqref="J1111">
    <cfRule type="expression" dxfId="1361" priority="468">
      <formula>$L1111="Closed"</formula>
    </cfRule>
  </conditionalFormatting>
  <conditionalFormatting sqref="J1145">
    <cfRule type="expression" dxfId="1360" priority="469">
      <formula>$L1145="Closed"</formula>
    </cfRule>
  </conditionalFormatting>
  <conditionalFormatting sqref="J1159">
    <cfRule type="expression" dxfId="1359" priority="459">
      <formula>$L1159="Closed"</formula>
    </cfRule>
  </conditionalFormatting>
  <conditionalFormatting sqref="J376:K378 D378:H378">
    <cfRule type="expression" dxfId="1358" priority="806">
      <formula>#REF!="Closed"</formula>
    </cfRule>
  </conditionalFormatting>
  <conditionalFormatting sqref="J384:K389 J391:K394 J411:K412 J442:K442">
    <cfRule type="expression" dxfId="1357" priority="833">
      <formula>$J391="Closed"</formula>
    </cfRule>
  </conditionalFormatting>
  <conditionalFormatting sqref="J390:K390 J416:K417">
    <cfRule type="expression" dxfId="1356" priority="829">
      <formula>#REF!="Closed"</formula>
    </cfRule>
  </conditionalFormatting>
  <conditionalFormatting sqref="J396:K399">
    <cfRule type="expression" dxfId="1355" priority="831">
      <formula>$J429="Closed"</formula>
    </cfRule>
  </conditionalFormatting>
  <conditionalFormatting sqref="J400:K410">
    <cfRule type="expression" dxfId="1354" priority="479">
      <formula>$L400="Closed"</formula>
    </cfRule>
    <cfRule type="cellIs" dxfId="1353" priority="480" operator="equal">
      <formula>"Participant Objection Raised"</formula>
    </cfRule>
    <cfRule type="cellIs" dxfId="1352" priority="481" operator="equal">
      <formula>"Updates Ready to Release"</formula>
    </cfRule>
    <cfRule type="cellIs" dxfId="1351" priority="482" operator="equal">
      <formula>"Implemented"</formula>
    </cfRule>
    <cfRule type="cellIs" dxfId="1350" priority="483" operator="equal">
      <formula>"Rejected by DAG"</formula>
    </cfRule>
    <cfRule type="cellIs" dxfId="1349" priority="484" operator="equal">
      <formula>"Approved by DAG"</formula>
    </cfRule>
    <cfRule type="cellIs" dxfId="1348" priority="485" operator="equal">
      <formula>"Initial Assessment/Updating"</formula>
    </cfRule>
    <cfRule type="cellIs" dxfId="1347" priority="486" operator="equal">
      <formula>"Ready for Internal Review"</formula>
    </cfRule>
  </conditionalFormatting>
  <conditionalFormatting sqref="J413:K413">
    <cfRule type="expression" dxfId="1346" priority="828">
      <formula>$J390="Closed"</formula>
    </cfRule>
  </conditionalFormatting>
  <conditionalFormatting sqref="J414:K415">
    <cfRule type="expression" dxfId="1345" priority="832">
      <formula>$J426="Closed"</formula>
    </cfRule>
  </conditionalFormatting>
  <conditionalFormatting sqref="J418:K424">
    <cfRule type="expression" dxfId="1344" priority="796">
      <formula>$J399="Closed"</formula>
    </cfRule>
  </conditionalFormatting>
  <conditionalFormatting sqref="J418:K441 J443:K448 J451:K464 J473:K473 J475:K475 J478:K509">
    <cfRule type="expression" dxfId="1343" priority="826">
      <formula>$I425="Closed"</formula>
    </cfRule>
  </conditionalFormatting>
  <conditionalFormatting sqref="J428:K434">
    <cfRule type="expression" dxfId="1342" priority="830">
      <formula>$J409="Closed"</formula>
    </cfRule>
  </conditionalFormatting>
  <conditionalFormatting sqref="J466:K466">
    <cfRule type="expression" dxfId="1341" priority="836">
      <formula>$I472="Closed"</formula>
    </cfRule>
  </conditionalFormatting>
  <conditionalFormatting sqref="J467:K467">
    <cfRule type="expression" dxfId="1340" priority="839">
      <formula>$I474="Closed"</formula>
    </cfRule>
  </conditionalFormatting>
  <conditionalFormatting sqref="J469:K469">
    <cfRule type="expression" dxfId="1339" priority="788">
      <formula>$L469="Closed"</formula>
    </cfRule>
  </conditionalFormatting>
  <conditionalFormatting sqref="J471:K471 J474:K474">
    <cfRule type="expression" dxfId="1338" priority="837">
      <formula>$I475="Closed"</formula>
    </cfRule>
  </conditionalFormatting>
  <conditionalFormatting sqref="J472:K472">
    <cfRule type="expression" dxfId="1337" priority="840">
      <formula>$I477="Closed"</formula>
    </cfRule>
  </conditionalFormatting>
  <conditionalFormatting sqref="J510:K510">
    <cfRule type="expression" dxfId="1336" priority="787">
      <formula>$L510="Closed"</formula>
    </cfRule>
  </conditionalFormatting>
  <conditionalFormatting sqref="J739:K1061 K1062 J1063:K1067">
    <cfRule type="cellIs" dxfId="1335" priority="487" operator="equal">
      <formula>"Implemented"</formula>
    </cfRule>
    <cfRule type="cellIs" dxfId="1334" priority="488" operator="equal">
      <formula>"Rejected by DAG"</formula>
    </cfRule>
    <cfRule type="cellIs" dxfId="1333" priority="489" operator="equal">
      <formula>"Approved by DAG"</formula>
    </cfRule>
    <cfRule type="cellIs" dxfId="1332" priority="490" operator="equal">
      <formula>"Initial Assessment/Updating"</formula>
    </cfRule>
    <cfRule type="cellIs" dxfId="1331" priority="491" operator="equal">
      <formula>"Ready for Internal Review"</formula>
    </cfRule>
    <cfRule type="cellIs" dxfId="1330" priority="492" operator="equal">
      <formula>"Participant Objection Raised"</formula>
    </cfRule>
    <cfRule type="cellIs" dxfId="1329" priority="493" operator="equal">
      <formula>"Updates Ready to Release"</formula>
    </cfRule>
  </conditionalFormatting>
  <conditionalFormatting sqref="L840 L936:L941 L948 L950:L951 L957 L970 L973:L975 L977 L961:L962 L966 M1107:P1132 O1133:P1133 M1134:P1145 M1032:P1039 P1026:P1028 N1029:P1030 L1041:P1042 M1043:P1074 O1078:P1078 O1080:P1081 M1133 L787:P787 L788:M788 O788:P788 L789:P789 L790:N790 L877 L892:L894 L897:L898 L915:L916 L920 L923 N1018:P1018 L1146:P1191">
    <cfRule type="cellIs" dxfId="1328" priority="646" operator="equal">
      <formula>"Implemented"</formula>
    </cfRule>
    <cfRule type="cellIs" dxfId="1327" priority="647" operator="equal">
      <formula>"Rejected by DAG"</formula>
    </cfRule>
    <cfRule type="cellIs" dxfId="1326" priority="648" operator="equal">
      <formula>"Approved by DAG"</formula>
    </cfRule>
    <cfRule type="cellIs" dxfId="1325" priority="649" operator="equal">
      <formula>"Initial Assessment/Updating"</formula>
    </cfRule>
    <cfRule type="cellIs" dxfId="1324" priority="650" operator="equal">
      <formula>"Ready for Internal Review"</formula>
    </cfRule>
  </conditionalFormatting>
  <conditionalFormatting sqref="L906 L908:L912">
    <cfRule type="cellIs" dxfId="1323" priority="640" operator="equal">
      <formula>"Implemented"</formula>
    </cfRule>
    <cfRule type="cellIs" dxfId="1322" priority="641" operator="equal">
      <formula>"Rejected by DAG"</formula>
    </cfRule>
    <cfRule type="cellIs" dxfId="1321" priority="642" operator="equal">
      <formula>"Approved by DAG"</formula>
    </cfRule>
    <cfRule type="cellIs" dxfId="1320" priority="643" operator="equal">
      <formula>"Initial Assessment/Updating"</formula>
    </cfRule>
    <cfRule type="cellIs" dxfId="1319" priority="644" operator="equal">
      <formula>"Ready for Internal Review"</formula>
    </cfRule>
  </conditionalFormatting>
  <conditionalFormatting sqref="L913 L930 L933 L895:N903 L907 L917:L918 L921 L924:L928 L943 L945">
    <cfRule type="expression" dxfId="1318" priority="705">
      <formula>$L895="Closed"</formula>
    </cfRule>
  </conditionalFormatting>
  <conditionalFormatting sqref="L947:L953">
    <cfRule type="cellIs" dxfId="1317" priority="627" operator="equal">
      <formula>"Implemented"</formula>
    </cfRule>
    <cfRule type="cellIs" dxfId="1316" priority="628" operator="equal">
      <formula>"Rejected by DAG"</formula>
    </cfRule>
    <cfRule type="cellIs" dxfId="1315" priority="629" operator="equal">
      <formula>"Approved by DAG"</formula>
    </cfRule>
    <cfRule type="cellIs" dxfId="1314" priority="630" operator="equal">
      <formula>"Initial Assessment/Updating"</formula>
    </cfRule>
    <cfRule type="cellIs" dxfId="1313" priority="631" operator="equal">
      <formula>"Ready for Internal Review"</formula>
    </cfRule>
  </conditionalFormatting>
  <conditionalFormatting sqref="L948 L950:L951 L840 L936:L941 L957 L970 L973:L975 L977">
    <cfRule type="expression" dxfId="1312" priority="645">
      <formula>$L840="Closed"</formula>
    </cfRule>
  </conditionalFormatting>
  <conditionalFormatting sqref="L959 L961:L964">
    <cfRule type="expression" dxfId="1311" priority="639">
      <formula>$L959="Closed"</formula>
    </cfRule>
  </conditionalFormatting>
  <conditionalFormatting sqref="L959 L963 L929:P929 L931:P932">
    <cfRule type="cellIs" dxfId="1310" priority="634" operator="equal">
      <formula>"Implemented"</formula>
    </cfRule>
    <cfRule type="cellIs" dxfId="1309" priority="635" operator="equal">
      <formula>"Rejected by DAG"</formula>
    </cfRule>
    <cfRule type="cellIs" dxfId="1308" priority="636" operator="equal">
      <formula>"Approved by DAG"</formula>
    </cfRule>
    <cfRule type="cellIs" dxfId="1307" priority="637" operator="equal">
      <formula>"Initial Assessment/Updating"</formula>
    </cfRule>
    <cfRule type="cellIs" dxfId="1306" priority="638" operator="equal">
      <formula>"Ready for Internal Review"</formula>
    </cfRule>
  </conditionalFormatting>
  <conditionalFormatting sqref="L959 L963">
    <cfRule type="expression" dxfId="1305" priority="633">
      <formula>$L959="Closed"</formula>
    </cfRule>
  </conditionalFormatting>
  <conditionalFormatting sqref="L965:L967">
    <cfRule type="expression" dxfId="1304" priority="632">
      <formula>$L965="Closed"</formula>
    </cfRule>
  </conditionalFormatting>
  <conditionalFormatting sqref="L1004 L1041:P1045 L1032:P1039 A936:I960 D1146 C1147:D1147">
    <cfRule type="expression" dxfId="1303" priority="564">
      <formula>$L936="Closed"</formula>
    </cfRule>
  </conditionalFormatting>
  <conditionalFormatting sqref="L1004">
    <cfRule type="cellIs" dxfId="1302" priority="559" operator="equal">
      <formula>"Implemented"</formula>
    </cfRule>
    <cfRule type="cellIs" dxfId="1301" priority="560" operator="equal">
      <formula>"Rejected by DAG"</formula>
    </cfRule>
    <cfRule type="cellIs" dxfId="1300" priority="561" operator="equal">
      <formula>"Approved by DAG"</formula>
    </cfRule>
    <cfRule type="cellIs" dxfId="1299" priority="562" operator="equal">
      <formula>"Initial Assessment/Updating"</formula>
    </cfRule>
    <cfRule type="cellIs" dxfId="1298" priority="563" operator="equal">
      <formula>"Ready for Internal Review"</formula>
    </cfRule>
  </conditionalFormatting>
  <conditionalFormatting sqref="L1005:L1132 N1013:P1017 L1137:L1164 L1167:L1168 L1174">
    <cfRule type="cellIs" dxfId="1297" priority="621" operator="equal">
      <formula>"Implemented"</formula>
    </cfRule>
    <cfRule type="cellIs" dxfId="1296" priority="622" operator="equal">
      <formula>"Rejected by DAG"</formula>
    </cfRule>
    <cfRule type="cellIs" dxfId="1295" priority="623" operator="equal">
      <formula>"Approved by DAG"</formula>
    </cfRule>
    <cfRule type="cellIs" dxfId="1294" priority="624" operator="equal">
      <formula>"Initial Assessment/Updating"</formula>
    </cfRule>
    <cfRule type="cellIs" dxfId="1293" priority="625" operator="equal">
      <formula>"Ready for Internal Review"</formula>
    </cfRule>
  </conditionalFormatting>
  <conditionalFormatting sqref="L1014 L1016">
    <cfRule type="cellIs" dxfId="1292" priority="554" operator="equal">
      <formula>"Implemented"</formula>
    </cfRule>
    <cfRule type="cellIs" dxfId="1291" priority="555" operator="equal">
      <formula>"Rejected by DAG"</formula>
    </cfRule>
    <cfRule type="cellIs" dxfId="1290" priority="556" operator="equal">
      <formula>"Approved by DAG"</formula>
    </cfRule>
    <cfRule type="cellIs" dxfId="1289" priority="557" operator="equal">
      <formula>"Initial Assessment/Updating"</formula>
    </cfRule>
    <cfRule type="cellIs" dxfId="1288" priority="558" operator="equal">
      <formula>"Ready for Internal Review"</formula>
    </cfRule>
  </conditionalFormatting>
  <conditionalFormatting sqref="L1017 N1017">
    <cfRule type="expression" dxfId="1287" priority="620">
      <formula>$L1017="Closed"</formula>
    </cfRule>
  </conditionalFormatting>
  <conditionalFormatting sqref="L1018:L1019">
    <cfRule type="cellIs" dxfId="1286" priority="615" operator="equal">
      <formula>"Implemented"</formula>
    </cfRule>
    <cfRule type="cellIs" dxfId="1285" priority="616" operator="equal">
      <formula>"Rejected by DAG"</formula>
    </cfRule>
    <cfRule type="cellIs" dxfId="1284" priority="617" operator="equal">
      <formula>"Approved by DAG"</formula>
    </cfRule>
    <cfRule type="cellIs" dxfId="1283" priority="618" operator="equal">
      <formula>"Initial Assessment/Updating"</formula>
    </cfRule>
    <cfRule type="cellIs" dxfId="1282" priority="619" operator="equal">
      <formula>"Ready for Internal Review"</formula>
    </cfRule>
  </conditionalFormatting>
  <conditionalFormatting sqref="L1023:L1026 N1024">
    <cfRule type="expression" dxfId="1281" priority="608">
      <formula>$L1023="Closed"</formula>
    </cfRule>
  </conditionalFormatting>
  <conditionalFormatting sqref="L1027">
    <cfRule type="cellIs" dxfId="1280" priority="597" operator="equal">
      <formula>"Implemented"</formula>
    </cfRule>
    <cfRule type="cellIs" dxfId="1279" priority="598" operator="equal">
      <formula>"Rejected by DAG"</formula>
    </cfRule>
    <cfRule type="cellIs" dxfId="1278" priority="599" operator="equal">
      <formula>"Approved by DAG"</formula>
    </cfRule>
    <cfRule type="cellIs" dxfId="1277" priority="600" operator="equal">
      <formula>"Initial Assessment/Updating"</formula>
    </cfRule>
    <cfRule type="cellIs" dxfId="1276" priority="601" operator="equal">
      <formula>"Ready for Internal Review"</formula>
    </cfRule>
  </conditionalFormatting>
  <conditionalFormatting sqref="L1028">
    <cfRule type="expression" dxfId="1275" priority="596">
      <formula>$L1028="Closed"</formula>
    </cfRule>
  </conditionalFormatting>
  <conditionalFormatting sqref="L1029:L1038 L1046">
    <cfRule type="cellIs" dxfId="1274" priority="517" operator="equal">
      <formula>"Implemented"</formula>
    </cfRule>
    <cfRule type="cellIs" dxfId="1273" priority="518" operator="equal">
      <formula>"Rejected by DAG"</formula>
    </cfRule>
    <cfRule type="cellIs" dxfId="1272" priority="519" operator="equal">
      <formula>"Approved by DAG"</formula>
    </cfRule>
    <cfRule type="cellIs" dxfId="1271" priority="520" operator="equal">
      <formula>"Initial Assessment/Updating"</formula>
    </cfRule>
    <cfRule type="cellIs" dxfId="1270" priority="521" operator="equal">
      <formula>"Ready for Internal Review"</formula>
    </cfRule>
  </conditionalFormatting>
  <conditionalFormatting sqref="L1032:L1034 L1037:L1038 L1046">
    <cfRule type="expression" dxfId="1269" priority="516">
      <formula>$L1032="Closed"</formula>
    </cfRule>
  </conditionalFormatting>
  <conditionalFormatting sqref="L1032:L1034">
    <cfRule type="expression" dxfId="1268" priority="589">
      <formula>$L1032="Closed"</formula>
    </cfRule>
  </conditionalFormatting>
  <conditionalFormatting sqref="L1036:L1044">
    <cfRule type="expression" dxfId="1267" priority="553">
      <formula>$L1036="Closed"</formula>
    </cfRule>
  </conditionalFormatting>
  <conditionalFormatting sqref="L1040:L1044">
    <cfRule type="expression" dxfId="1266" priority="546">
      <formula>$L1040="Closed"</formula>
    </cfRule>
  </conditionalFormatting>
  <conditionalFormatting sqref="L1041:L1044">
    <cfRule type="cellIs" dxfId="1265" priority="535" operator="equal">
      <formula>"Implemented"</formula>
    </cfRule>
    <cfRule type="cellIs" dxfId="1264" priority="536" operator="equal">
      <formula>"Rejected by DAG"</formula>
    </cfRule>
    <cfRule type="cellIs" dxfId="1263" priority="537" operator="equal">
      <formula>"Approved by DAG"</formula>
    </cfRule>
    <cfRule type="cellIs" dxfId="1262" priority="538" operator="equal">
      <formula>"Initial Assessment/Updating"</formula>
    </cfRule>
    <cfRule type="cellIs" dxfId="1261" priority="539" operator="equal">
      <formula>"Ready for Internal Review"</formula>
    </cfRule>
  </conditionalFormatting>
  <conditionalFormatting sqref="L1041:L1048">
    <cfRule type="expression" dxfId="1260" priority="528">
      <formula>$L1041="Closed"</formula>
    </cfRule>
  </conditionalFormatting>
  <conditionalFormatting sqref="L1048">
    <cfRule type="cellIs" dxfId="1259" priority="523" operator="equal">
      <formula>"Implemented"</formula>
    </cfRule>
    <cfRule type="cellIs" dxfId="1258" priority="524" operator="equal">
      <formula>"Rejected by DAG"</formula>
    </cfRule>
    <cfRule type="cellIs" dxfId="1257" priority="525" operator="equal">
      <formula>"Approved by DAG"</formula>
    </cfRule>
    <cfRule type="cellIs" dxfId="1256" priority="526" operator="equal">
      <formula>"Initial Assessment/Updating"</formula>
    </cfRule>
    <cfRule type="cellIs" dxfId="1255" priority="527" operator="equal">
      <formula>"Ready for Internal Review"</formula>
    </cfRule>
  </conditionalFormatting>
  <conditionalFormatting sqref="L1048:L1067 L1070">
    <cfRule type="expression" dxfId="1254" priority="515">
      <formula>$L1048="Closed"</formula>
    </cfRule>
  </conditionalFormatting>
  <conditionalFormatting sqref="L1073:L1077">
    <cfRule type="expression" dxfId="1253" priority="512">
      <formula>$L1073="Closed"</formula>
    </cfRule>
  </conditionalFormatting>
  <conditionalFormatting sqref="L1079:L1108">
    <cfRule type="expression" dxfId="1252" priority="472">
      <formula>$L1079="Closed"</formula>
    </cfRule>
  </conditionalFormatting>
  <conditionalFormatting sqref="L1165:L1167">
    <cfRule type="expression" dxfId="1251" priority="453">
      <formula>$L1165="Closed"</formula>
    </cfRule>
    <cfRule type="cellIs" dxfId="1250" priority="454" operator="equal">
      <formula>"Implemented"</formula>
    </cfRule>
    <cfRule type="cellIs" dxfId="1249" priority="455" operator="equal">
      <formula>"Rejected by DAG"</formula>
    </cfRule>
    <cfRule type="cellIs" dxfId="1248" priority="456" operator="equal">
      <formula>"Approved by DAG"</formula>
    </cfRule>
    <cfRule type="cellIs" dxfId="1247" priority="457" operator="equal">
      <formula>"Initial Assessment/Updating"</formula>
    </cfRule>
    <cfRule type="cellIs" dxfId="1246" priority="458" operator="equal">
      <formula>"Ready for Internal Review"</formula>
    </cfRule>
  </conditionalFormatting>
  <conditionalFormatting sqref="L1165:L1183">
    <cfRule type="cellIs" dxfId="1245" priority="448" operator="equal">
      <formula>"Implemented"</formula>
    </cfRule>
    <cfRule type="cellIs" dxfId="1244" priority="449" operator="equal">
      <formula>"Rejected by DAG"</formula>
    </cfRule>
    <cfRule type="cellIs" dxfId="1243" priority="450" operator="equal">
      <formula>"Approved by DAG"</formula>
    </cfRule>
    <cfRule type="cellIs" dxfId="1242" priority="451" operator="equal">
      <formula>"Initial Assessment/Updating"</formula>
    </cfRule>
    <cfRule type="cellIs" dxfId="1241" priority="452" operator="equal">
      <formula>"Ready for Internal Review"</formula>
    </cfRule>
  </conditionalFormatting>
  <conditionalFormatting sqref="L1168">
    <cfRule type="expression" dxfId="1240" priority="447">
      <formula>$L1168="Closed"</formula>
    </cfRule>
  </conditionalFormatting>
  <conditionalFormatting sqref="L1168:L1191">
    <cfRule type="cellIs" dxfId="1239" priority="442" operator="equal">
      <formula>"Implemented"</formula>
    </cfRule>
    <cfRule type="cellIs" dxfId="1238" priority="443" operator="equal">
      <formula>"Rejected by DAG"</formula>
    </cfRule>
    <cfRule type="cellIs" dxfId="1237" priority="444" operator="equal">
      <formula>"Approved by DAG"</formula>
    </cfRule>
    <cfRule type="cellIs" dxfId="1236" priority="445" operator="equal">
      <formula>"Initial Assessment/Updating"</formula>
    </cfRule>
    <cfRule type="cellIs" dxfId="1235" priority="446" operator="equal">
      <formula>"Ready for Internal Review"</formula>
    </cfRule>
  </conditionalFormatting>
  <conditionalFormatting sqref="L1169:L1191">
    <cfRule type="expression" dxfId="1234" priority="441">
      <formula>$L1169="Closed"</formula>
    </cfRule>
  </conditionalFormatting>
  <conditionalFormatting sqref="L880:N885">
    <cfRule type="expression" dxfId="1233" priority="742">
      <formula>$L880="Closed"</formula>
    </cfRule>
    <cfRule type="cellIs" dxfId="1232" priority="743" operator="equal">
      <formula>"Implemented"</formula>
    </cfRule>
    <cfRule type="cellIs" dxfId="1231" priority="744" operator="equal">
      <formula>"Rejected by DAG"</formula>
    </cfRule>
    <cfRule type="cellIs" dxfId="1230" priority="745" operator="equal">
      <formula>"Approved by DAG"</formula>
    </cfRule>
    <cfRule type="cellIs" dxfId="1229" priority="746" operator="equal">
      <formula>"Initial Assessment/Updating"</formula>
    </cfRule>
    <cfRule type="cellIs" dxfId="1228" priority="747" operator="equal">
      <formula>"Ready for Internal Review"</formula>
    </cfRule>
    <cfRule type="cellIs" dxfId="1227" priority="748" operator="equal">
      <formula>"Participant Objection Raised"</formula>
    </cfRule>
    <cfRule type="cellIs" dxfId="1226" priority="749" operator="equal">
      <formula>"Updates Ready to Release"</formula>
    </cfRule>
  </conditionalFormatting>
  <conditionalFormatting sqref="L895:N895 L899:L903 L913 L917:L918 L920:P922 L924:L928 L930 L933 L942:P958 L934:P934 M937:P941 L961:L962 L795:P802 L804:P804 L806:P808 L819:P819 L821:P821 L823:P827 L830:P832 L935 L963:P964 L965:M966 L967:P967 O968:P1004 L968:L1005 M968:N1031 P1007:P1008 L1007:L1011 L1018:L1020 L1022:L1026 L1028 P1026:P1028 P1031 L959:M959 L960:N960 P1035 P1010:P1011 P1019:P1024">
    <cfRule type="cellIs" dxfId="1225" priority="711" operator="equal">
      <formula>"Implemented"</formula>
    </cfRule>
    <cfRule type="cellIs" dxfId="1224" priority="712" operator="equal">
      <formula>"Rejected by DAG"</formula>
    </cfRule>
    <cfRule type="cellIs" dxfId="1223" priority="713" operator="equal">
      <formula>"Approved by DAG"</formula>
    </cfRule>
    <cfRule type="cellIs" dxfId="1222" priority="714" operator="equal">
      <formula>"Initial Assessment/Updating"</formula>
    </cfRule>
    <cfRule type="cellIs" dxfId="1221" priority="715" operator="equal">
      <formula>"Ready for Internal Review"</formula>
    </cfRule>
  </conditionalFormatting>
  <conditionalFormatting sqref="L897:N903 L907:N907">
    <cfRule type="cellIs" dxfId="1220" priority="706" operator="equal">
      <formula>"Implemented"</formula>
    </cfRule>
    <cfRule type="cellIs" dxfId="1219" priority="707" operator="equal">
      <formula>"Rejected by DAG"</formula>
    </cfRule>
    <cfRule type="cellIs" dxfId="1218" priority="708" operator="equal">
      <formula>"Approved by DAG"</formula>
    </cfRule>
    <cfRule type="cellIs" dxfId="1217" priority="709" operator="equal">
      <formula>"Initial Assessment/Updating"</formula>
    </cfRule>
    <cfRule type="cellIs" dxfId="1216" priority="710" operator="equal">
      <formula>"Ready for Internal Review"</formula>
    </cfRule>
  </conditionalFormatting>
  <conditionalFormatting sqref="L911:N913">
    <cfRule type="expression" dxfId="1215" priority="699">
      <formula>$L911="Closed"</formula>
    </cfRule>
    <cfRule type="cellIs" dxfId="1214" priority="700" operator="equal">
      <formula>"Implemented"</formula>
    </cfRule>
    <cfRule type="cellIs" dxfId="1213" priority="701" operator="equal">
      <formula>"Rejected by DAG"</formula>
    </cfRule>
    <cfRule type="cellIs" dxfId="1212" priority="702" operator="equal">
      <formula>"Approved by DAG"</formula>
    </cfRule>
    <cfRule type="cellIs" dxfId="1211" priority="703" operator="equal">
      <formula>"Initial Assessment/Updating"</formula>
    </cfRule>
    <cfRule type="cellIs" dxfId="1210" priority="704" operator="equal">
      <formula>"Ready for Internal Review"</formula>
    </cfRule>
  </conditionalFormatting>
  <conditionalFormatting sqref="L915:N918 L923:N929 L893:N893 P880:P882 O883:P883 P891 P896">
    <cfRule type="expression" dxfId="1209" priority="716">
      <formula>$L880="Closed"</formula>
    </cfRule>
  </conditionalFormatting>
  <conditionalFormatting sqref="L1083:N1083">
    <cfRule type="expression" dxfId="1208" priority="497">
      <formula>$L1083="Closed"</formula>
    </cfRule>
  </conditionalFormatting>
  <conditionalFormatting sqref="L930:P930 L933:P933">
    <cfRule type="cellIs" dxfId="1207" priority="693" operator="equal">
      <formula>"Implemented"</formula>
    </cfRule>
    <cfRule type="cellIs" dxfId="1206" priority="694" operator="equal">
      <formula>"Rejected by DAG"</formula>
    </cfRule>
    <cfRule type="cellIs" dxfId="1205" priority="695" operator="equal">
      <formula>"Approved by DAG"</formula>
    </cfRule>
    <cfRule type="cellIs" dxfId="1204" priority="696" operator="equal">
      <formula>"Initial Assessment/Updating"</formula>
    </cfRule>
    <cfRule type="cellIs" dxfId="1203" priority="697" operator="equal">
      <formula>"Ready for Internal Review"</formula>
    </cfRule>
  </conditionalFormatting>
  <conditionalFormatting sqref="L959:P960">
    <cfRule type="expression" dxfId="1202" priority="672">
      <formula>$L959="Closed"</formula>
    </cfRule>
  </conditionalFormatting>
  <conditionalFormatting sqref="L963:P967 L968:N1031 O1013:P1018 O1019:O1022 O968:P1008 A962:B962">
    <cfRule type="expression" dxfId="1201" priority="681">
      <formula>$L962="Closed"</formula>
    </cfRule>
  </conditionalFormatting>
  <conditionalFormatting sqref="L1040:P1040">
    <cfRule type="expression" dxfId="1200" priority="547">
      <formula>$L1040="Closed"</formula>
    </cfRule>
    <cfRule type="cellIs" dxfId="1199" priority="548" operator="equal">
      <formula>"Implemented"</formula>
    </cfRule>
    <cfRule type="cellIs" dxfId="1198" priority="549" operator="equal">
      <formula>"Rejected by DAG"</formula>
    </cfRule>
    <cfRule type="cellIs" dxfId="1197" priority="550" operator="equal">
      <formula>"Approved by DAG"</formula>
    </cfRule>
    <cfRule type="cellIs" dxfId="1196" priority="551" operator="equal">
      <formula>"Initial Assessment/Updating"</formula>
    </cfRule>
    <cfRule type="cellIs" dxfId="1195" priority="552" operator="equal">
      <formula>"Ready for Internal Review"</formula>
    </cfRule>
  </conditionalFormatting>
  <conditionalFormatting sqref="L2:P787 L789:P832 L840:N879 O844:P883 L889:P934 L936:L958 M937:P958 L963:P964 L968:M1031 N968:P1012 P1019:P1024 P1026:P1028 L1032:P1132 L1133:L1136 O788:P788 L961:L962 L788:M788 L965:M966 L967:P967 N1013:N1031 O1013:P1018 O1029:P1031 O1019:O1028 L959:M959 L960:N960 O1133:P1133 M1134:P1136 M1133 L1137:P1191">
    <cfRule type="cellIs" dxfId="1194" priority="791" operator="equal">
      <formula>"Participant Objection Raised"</formula>
    </cfRule>
  </conditionalFormatting>
  <conditionalFormatting sqref="L3:P787 L844:P879 L789:P832 L840:N843 O880:P883 L889:P934 L936:L958 M937:P958 L963:P964 L968:M1031 N968:P1012 P1019:P1024 P1026:P1028 L1032:P1132 L1133:L1136 O788:P788 L961:L962 L788:M788 L965:M966 L967:P967 N1013:N1031 O1013:P1018 O1029:P1031 O1019:O1028 L959:M959 L960:N960 O1133:P1133 M1134:P1136 M1133 L1137:P1191">
    <cfRule type="cellIs" dxfId="1193" priority="810" operator="equal">
      <formula>"Updates Ready to Release"</formula>
    </cfRule>
  </conditionalFormatting>
  <conditionalFormatting sqref="L247:P247 N256 A256:C256">
    <cfRule type="expression" dxfId="1192" priority="822">
      <formula>$L238="Closed"</formula>
    </cfRule>
  </conditionalFormatting>
  <conditionalFormatting sqref="L256:P258">
    <cfRule type="expression" dxfId="1191" priority="808">
      <formula>$L256="Closed"</formula>
    </cfRule>
    <cfRule type="cellIs" dxfId="1190" priority="809" operator="equal">
      <formula>"Implemented"</formula>
    </cfRule>
    <cfRule type="cellIs" dxfId="1189" priority="811" operator="equal">
      <formula>"Requires Industry Work Group review"</formula>
    </cfRule>
    <cfRule type="cellIs" dxfId="1188" priority="812" operator="equal">
      <formula>"Rejected by DAG"</formula>
    </cfRule>
    <cfRule type="cellIs" dxfId="1187" priority="813" operator="equal">
      <formula>"Approved by DAG"</formula>
    </cfRule>
    <cfRule type="cellIs" dxfId="1186" priority="814" operator="equal">
      <formula>"Initial Assessment/Updating"</formula>
    </cfRule>
    <cfRule type="cellIs" dxfId="1185" priority="815" operator="equal">
      <formula>"Ready for Internal Review"</formula>
    </cfRule>
  </conditionalFormatting>
  <conditionalFormatting sqref="L376:P376 L848:P849">
    <cfRule type="expression" dxfId="1184" priority="807">
      <formula>$L378="Closed"</formula>
    </cfRule>
  </conditionalFormatting>
  <conditionalFormatting sqref="L833:P836">
    <cfRule type="cellIs" dxfId="1183" priority="775" operator="equal">
      <formula>"Participant Objection Raised"</formula>
    </cfRule>
    <cfRule type="cellIs" dxfId="1182" priority="776" operator="equal">
      <formula>"Updates Ready to Release"</formula>
    </cfRule>
  </conditionalFormatting>
  <conditionalFormatting sqref="L834:P839 L841:P879 L923:P928 L943 L945 L886:P919">
    <cfRule type="cellIs" dxfId="1181" priority="769" operator="equal">
      <formula>"Implemented"</formula>
    </cfRule>
    <cfRule type="cellIs" dxfId="1180" priority="770" operator="equal">
      <formula>"Rejected by DAG"</formula>
    </cfRule>
    <cfRule type="cellIs" dxfId="1179" priority="771" operator="equal">
      <formula>"Approved by DAG"</formula>
    </cfRule>
    <cfRule type="cellIs" dxfId="1178" priority="772" operator="equal">
      <formula>"Initial Assessment/Updating"</formula>
    </cfRule>
    <cfRule type="cellIs" dxfId="1177" priority="773" operator="equal">
      <formula>"Ready for Internal Review"</formula>
    </cfRule>
  </conditionalFormatting>
  <conditionalFormatting sqref="L834:P839">
    <cfRule type="expression" dxfId="1176" priority="766">
      <formula>$L834="Closed"</formula>
    </cfRule>
  </conditionalFormatting>
  <conditionalFormatting sqref="L837:P839">
    <cfRule type="cellIs" dxfId="1175" priority="767" operator="equal">
      <formula>"Participant Objection Raised"</formula>
    </cfRule>
    <cfRule type="cellIs" dxfId="1174" priority="768" operator="equal">
      <formula>"Updates Ready to Release"</formula>
    </cfRule>
  </conditionalFormatting>
  <conditionalFormatting sqref="L840:P840">
    <cfRule type="expression" dxfId="1173" priority="722">
      <formula>$L840="Closed"</formula>
    </cfRule>
    <cfRule type="cellIs" dxfId="1172" priority="723" operator="equal">
      <formula>"Implemented"</formula>
    </cfRule>
    <cfRule type="cellIs" dxfId="1171" priority="724" operator="equal">
      <formula>"Rejected by DAG"</formula>
    </cfRule>
    <cfRule type="cellIs" dxfId="1170" priority="725" operator="equal">
      <formula>"Approved by DAG"</formula>
    </cfRule>
    <cfRule type="cellIs" dxfId="1169" priority="726" operator="equal">
      <formula>"Initial Assessment/Updating"</formula>
    </cfRule>
    <cfRule type="cellIs" dxfId="1168" priority="727" operator="equal">
      <formula>"Ready for Internal Review"</formula>
    </cfRule>
  </conditionalFormatting>
  <conditionalFormatting sqref="L833:P833">
    <cfRule type="expression" dxfId="1167" priority="774">
      <formula>$L833="Closed"</formula>
    </cfRule>
    <cfRule type="cellIs" dxfId="1166" priority="777" operator="equal">
      <formula>"Implemented"</formula>
    </cfRule>
    <cfRule type="cellIs" dxfId="1165" priority="778" operator="equal">
      <formula>"Rejected by DAG"</formula>
    </cfRule>
    <cfRule type="cellIs" dxfId="1164" priority="779" operator="equal">
      <formula>"Approved by DAG"</formula>
    </cfRule>
    <cfRule type="cellIs" dxfId="1163" priority="780" operator="equal">
      <formula>"Initial Assessment/Updating"</formula>
    </cfRule>
    <cfRule type="cellIs" dxfId="1162" priority="781" operator="equal">
      <formula>"Ready for Internal Review"</formula>
    </cfRule>
  </conditionalFormatting>
  <conditionalFormatting sqref="L934:P935">
    <cfRule type="cellIs" dxfId="1161" priority="682" operator="equal">
      <formula>"Implemented"</formula>
    </cfRule>
    <cfRule type="cellIs" dxfId="1160" priority="683" operator="equal">
      <formula>"Rejected by DAG"</formula>
    </cfRule>
    <cfRule type="cellIs" dxfId="1159" priority="684" operator="equal">
      <formula>"Approved by DAG"</formula>
    </cfRule>
    <cfRule type="cellIs" dxfId="1158" priority="685" operator="equal">
      <formula>"Initial Assessment/Updating"</formula>
    </cfRule>
    <cfRule type="cellIs" dxfId="1157" priority="686" operator="equal">
      <formula>"Ready for Internal Review"</formula>
    </cfRule>
  </conditionalFormatting>
  <conditionalFormatting sqref="L1068:P1070">
    <cfRule type="expression" dxfId="1156" priority="514">
      <formula>$L1068="Closed"</formula>
    </cfRule>
  </conditionalFormatting>
  <conditionalFormatting sqref="L1071:P1072">
    <cfRule type="expression" dxfId="1155" priority="513">
      <formula>$L1071="Closed"</formula>
    </cfRule>
  </conditionalFormatting>
  <conditionalFormatting sqref="L1082:P1082 O1083:P1083 L1079:P1079 L1075:P1077 L1078:O1078 A1079:C1080 E1079:I1080 L1080:O1081">
    <cfRule type="expression" dxfId="1154" priority="505">
      <formula>$L1075="Closed"</formula>
    </cfRule>
  </conditionalFormatting>
  <conditionalFormatting sqref="L841:P879 L942:L943 L945 M2:N3 D2:L89 A2:C245 D90:H90 J90:L90 D91:L94 D95:H95 J95:L95 D96:L204 D205:H205 J205:K205 L205:L245 D206:K245 D246:L247 A248:L255 N4:N255 F258:F259 A258:C311 L259:L261 D260:K261 D262:L311 D312:H312 J312:L312 C312:C319 A313:B313 D313:L374 A315:B315 A317:B317 A319:B319 A320:C320 C321:C333 A323:B323 A325:B325 A327:B327 A329:B329 A331:B331 A333:B333 A334:C374 L375:L376 D377:L377 A377:C401 L378 J379:L379 I380:L380 J381:L383 D384:I386 D387 I387 D388:I389 I391 D392:I392 F393:I393 D393:E399 F394 I394 F395:K395 F396 I396 F397:I399 D400:I401 A402:B408 I403:I405 F403:F408 E403:E409 D409 F409:I409 A409:C417 D410:I410 E411:F420 D411 H411:I411 D414:D417 G412:I417 E422:F434 I425:I426 C426:D427 G427:I427 H428 H431 I435:I445 E436:F453 H437:H438 H445 C446:D447 G446:I447 I448 C449:D450 G449:H450 J449:K450 A418:B456 I451:I456 F454:F456 E454:E460 D457:D460 F457:I460 A457:C602 M4:M786 L384:L786 N258:N786 O2:P786 D461:I461 E462:I463 D464:I602 J558:K569 J572:K602 A603:A604 B604:C604 D604:I616 J605:K626 A605:C661 D617:H617 D618:I623 F624:I624 D624:E625 F625:H625 I625:I626 D626:H632 I627:K627 I628:I632 D633:I662 J628:K686 A662:B662 D663:H665 A663:C712 I665 D666:I691 K687:K688 J689:K691 D692:K712 B713:I713 D714:K714 D715:H717 D718:I723 D724:H724 J739:K1061 L792:P832 E880 O880:P882 D882:I883 D884 D885:G887 I885:I887 D888:I903 D904:H904 D931:H933 L886:P933 L934 P938 P942 P947 L954 P954 P958 E961 P964 P969 L971:L972 P976 P979:P981 L980 P983 P985:P988 L988 P990:P991 P993 P995 L996 P997:P1000 L998 L1000 P1002 L1003 L1005 L1007 P1007:P1008 L1010 P1011 L1012 P1019:P1024 L1025 P1026:P1028 L1028:L1030 P1031 P1035 L1041 L1044:L1045 L1047 L1050:L1057 L1059:L1064 K1062 L1066 L1068:L1069 L1071:L1073 L1075:L1078 L1080:L1082 L1084 L1086:L1087 L1089:L1093 L1095:L1106 L1110 L1112:L1113 L1120 L1123:L1124 L1126:L1127 L1129 L1131 L1133:L1136 L1139 L1141:L1143 L1146:L1164 L1167:L1168 L1174">
    <cfRule type="expression" dxfId="1153" priority="785">
      <formula>$L2="Closed"</formula>
    </cfRule>
  </conditionalFormatting>
  <conditionalFormatting sqref="L1046:P1062 J1063:P1067 L1073:P1074 O1078:P1078 O1080:P1081 A963:I1052 A1053:B1056 D1053:I1056">
    <cfRule type="expression" dxfId="1152" priority="522">
      <formula>$L963="Closed"</formula>
    </cfRule>
  </conditionalFormatting>
  <conditionalFormatting sqref="L1107:P1131 D1080 L1132:M1132 O1132:P1133 M1133 M1134:P1136 B1149:I1170 B1171:E1171 G1171:I1171 B1172:I1191 L1137:P1191">
    <cfRule type="expression" dxfId="1151" priority="504">
      <formula>$L1080="Closed"</formula>
    </cfRule>
  </conditionalFormatting>
  <conditionalFormatting sqref="L934:P934 L942:P958 L961:L962 B934:I934 M937:P941">
    <cfRule type="expression" dxfId="1150" priority="698">
      <formula>$L934="Closed"</formula>
    </cfRule>
  </conditionalFormatting>
  <conditionalFormatting sqref="L935:P935">
    <cfRule type="expression" dxfId="1149" priority="687">
      <formula>$L935="Closed"</formula>
    </cfRule>
  </conditionalFormatting>
  <conditionalFormatting sqref="M774:N787 L787 L788:M788 O787:P788 L789:P789 L790:N798 M799:N932 A935:H935">
    <cfRule type="expression" dxfId="1148" priority="692">
      <formula>$L774="Closed"</formula>
    </cfRule>
  </conditionalFormatting>
  <conditionalFormatting sqref="M962:N962">
    <cfRule type="expression" dxfId="1147" priority="664">
      <formula>$L962="Closed"</formula>
    </cfRule>
  </conditionalFormatting>
  <conditionalFormatting sqref="M1083:N1083">
    <cfRule type="cellIs" dxfId="1146" priority="498" operator="equal">
      <formula>"Implemented"</formula>
    </cfRule>
    <cfRule type="cellIs" dxfId="1145" priority="499" operator="equal">
      <formula>"Rejected by DAG"</formula>
    </cfRule>
    <cfRule type="cellIs" dxfId="1144" priority="500" operator="equal">
      <formula>"Approved by DAG"</formula>
    </cfRule>
    <cfRule type="cellIs" dxfId="1143" priority="501" operator="equal">
      <formula>"Initial Assessment/Updating"</formula>
    </cfRule>
    <cfRule type="cellIs" dxfId="1142" priority="502" operator="equal">
      <formula>"Ready for Internal Review"</formula>
    </cfRule>
  </conditionalFormatting>
  <conditionalFormatting sqref="M1104:N1104">
    <cfRule type="expression" dxfId="1141" priority="847">
      <formula>#REF!="Closed"</formula>
    </cfRule>
  </conditionalFormatting>
  <conditionalFormatting sqref="M1105:N1106">
    <cfRule type="expression" dxfId="1140" priority="494">
      <formula>#REF!="Closed"</formula>
    </cfRule>
  </conditionalFormatting>
  <conditionalFormatting sqref="M936:P936 L935:P935">
    <cfRule type="cellIs" dxfId="1139" priority="690" operator="equal">
      <formula>"Participant Objection Raised"</formula>
    </cfRule>
    <cfRule type="cellIs" dxfId="1138" priority="691" operator="equal">
      <formula>"Updates Ready to Release"</formula>
    </cfRule>
  </conditionalFormatting>
  <conditionalFormatting sqref="M936:P936">
    <cfRule type="expression" dxfId="1137" priority="689">
      <formula>$L936="Closed"</formula>
    </cfRule>
  </conditionalFormatting>
  <conditionalFormatting sqref="M961:P961 O962:P962 A961:D961 F961:I961 C962:D962">
    <cfRule type="expression" dxfId="1136" priority="845">
      <formula>$J961="Closed"</formula>
    </cfRule>
  </conditionalFormatting>
  <conditionalFormatting sqref="M961:P962">
    <cfRule type="cellIs" dxfId="1135" priority="670" operator="equal">
      <formula>"Participant Objection Raised"</formula>
    </cfRule>
    <cfRule type="cellIs" dxfId="1134" priority="671" operator="equal">
      <formula>"Updates Ready to Release"</formula>
    </cfRule>
  </conditionalFormatting>
  <conditionalFormatting sqref="M961:P962">
    <cfRule type="cellIs" dxfId="1133" priority="665" operator="equal">
      <formula>"Implemented"</formula>
    </cfRule>
    <cfRule type="cellIs" dxfId="1132" priority="666" operator="equal">
      <formula>"Rejected by DAG"</formula>
    </cfRule>
    <cfRule type="cellIs" dxfId="1131" priority="667" operator="equal">
      <formula>"Approved by DAG"</formula>
    </cfRule>
    <cfRule type="cellIs" dxfId="1130" priority="668" operator="equal">
      <formula>"Initial Assessment/Updating"</formula>
    </cfRule>
    <cfRule type="cellIs" dxfId="1129" priority="669" operator="equal">
      <formula>"Ready for Internal Review"</formula>
    </cfRule>
  </conditionalFormatting>
  <conditionalFormatting sqref="M1075:P1077 M1078:N1078 M1079:P1079 M1080:N1081 M1082:P1082 O1083:P1083 M1084:P1106">
    <cfRule type="cellIs" dxfId="1128" priority="506" operator="equal">
      <formula>"Implemented"</formula>
    </cfRule>
    <cfRule type="cellIs" dxfId="1127" priority="507" operator="equal">
      <formula>"Rejected by DAG"</formula>
    </cfRule>
    <cfRule type="cellIs" dxfId="1126" priority="508" operator="equal">
      <formula>"Approved by DAG"</formula>
    </cfRule>
    <cfRule type="cellIs" dxfId="1125" priority="509" operator="equal">
      <formula>"Initial Assessment/Updating"</formula>
    </cfRule>
    <cfRule type="cellIs" dxfId="1124" priority="510" operator="equal">
      <formula>"Ready for Internal Review"</formula>
    </cfRule>
  </conditionalFormatting>
  <conditionalFormatting sqref="M1103:P1104">
    <cfRule type="expression" dxfId="1123" priority="470">
      <formula>$L1103="Closed"</formula>
    </cfRule>
  </conditionalFormatting>
  <conditionalFormatting sqref="M1104:P1104">
    <cfRule type="expression" dxfId="1122" priority="471">
      <formula>$L1105="Closed"</formula>
    </cfRule>
  </conditionalFormatting>
  <conditionalFormatting sqref="M936:P936">
    <cfRule type="cellIs" dxfId="1121" priority="658" operator="equal">
      <formula>"Implemented"</formula>
    </cfRule>
    <cfRule type="cellIs" dxfId="1120" priority="659" operator="equal">
      <formula>"Rejected by DAG"</formula>
    </cfRule>
    <cfRule type="cellIs" dxfId="1119" priority="660" operator="equal">
      <formula>"Approved by DAG"</formula>
    </cfRule>
    <cfRule type="cellIs" dxfId="1118" priority="661" operator="equal">
      <formula>"Initial Assessment/Updating"</formula>
    </cfRule>
    <cfRule type="cellIs" dxfId="1117" priority="662" operator="equal">
      <formula>"Ready for Internal Review"</formula>
    </cfRule>
  </conditionalFormatting>
  <conditionalFormatting sqref="N246:N247 A246:C247 A376:I377">
    <cfRule type="expression" dxfId="1116" priority="821">
      <formula>#REF!="Closed"</formula>
    </cfRule>
  </conditionalFormatting>
  <conditionalFormatting sqref="N376:N377 A312:B312 A314:B314 A316:B316 A318:B318 A322:B322 A324:B324 A326:B326 A328:B328 A330:B330 A332:B332">
    <cfRule type="expression" dxfId="1115" priority="823">
      <formula>#REF!="Closed"</formula>
    </cfRule>
  </conditionalFormatting>
  <conditionalFormatting sqref="N418:N420 N422:N425 N428:N434 N436:N445 N448 N451:N456 D418:I418 C418:C420 E419:H419 D420:H420 I422:I424 C422:H425 D428:G428 C428:C434 I428:I434 D429:H430 D431:G431 D432:H432 E433:H433 D434:H434 D436:H436 C436:C445 D437:G438 D439:H444 D445:G445 D462:D463">
    <cfRule type="expression" dxfId="1114" priority="794">
      <formula>$L392="Closed"</formula>
    </cfRule>
  </conditionalFormatting>
  <conditionalFormatting sqref="N1019:O1028 L1004">
    <cfRule type="cellIs" dxfId="1113" priority="610" operator="equal">
      <formula>"Implemented"</formula>
    </cfRule>
    <cfRule type="cellIs" dxfId="1112" priority="611" operator="equal">
      <formula>"Rejected by DAG"</formula>
    </cfRule>
    <cfRule type="cellIs" dxfId="1111" priority="612" operator="equal">
      <formula>"Approved by DAG"</formula>
    </cfRule>
    <cfRule type="cellIs" dxfId="1110" priority="613" operator="equal">
      <formula>"Initial Assessment/Updating"</formula>
    </cfRule>
    <cfRule type="cellIs" dxfId="1109" priority="614" operator="equal">
      <formula>"Ready for Internal Review"</formula>
    </cfRule>
  </conditionalFormatting>
  <conditionalFormatting sqref="N1023:O1023">
    <cfRule type="expression" dxfId="1108" priority="609">
      <formula>$L1023="Closed"</formula>
    </cfRule>
  </conditionalFormatting>
  <conditionalFormatting sqref="N1007:P1007">
    <cfRule type="cellIs" dxfId="1107" priority="570" operator="equal">
      <formula>"Implemented"</formula>
    </cfRule>
    <cfRule type="cellIs" dxfId="1106" priority="571" operator="equal">
      <formula>"Rejected by DAG"</formula>
    </cfRule>
    <cfRule type="cellIs" dxfId="1105" priority="572" operator="equal">
      <formula>"Approved by DAG"</formula>
    </cfRule>
    <cfRule type="cellIs" dxfId="1104" priority="573" operator="equal">
      <formula>"Initial Assessment/Updating"</formula>
    </cfRule>
    <cfRule type="cellIs" dxfId="1103" priority="574" operator="equal">
      <formula>"Ready for Internal Review"</formula>
    </cfRule>
  </conditionalFormatting>
  <conditionalFormatting sqref="N1031:P1031">
    <cfRule type="cellIs" dxfId="1102" priority="591" operator="equal">
      <formula>"Implemented"</formula>
    </cfRule>
    <cfRule type="cellIs" dxfId="1101" priority="592" operator="equal">
      <formula>"Rejected by DAG"</formula>
    </cfRule>
    <cfRule type="cellIs" dxfId="1100" priority="593" operator="equal">
      <formula>"Approved by DAG"</formula>
    </cfRule>
    <cfRule type="cellIs" dxfId="1099" priority="594" operator="equal">
      <formula>"Initial Assessment/Updating"</formula>
    </cfRule>
    <cfRule type="cellIs" dxfId="1098" priority="595" operator="equal">
      <formula>"Ready for Internal Review"</formula>
    </cfRule>
  </conditionalFormatting>
  <conditionalFormatting sqref="O850">
    <cfRule type="cellIs" dxfId="1097" priority="756" operator="equal">
      <formula>"Participant Objection Raised"</formula>
    </cfRule>
    <cfRule type="cellIs" dxfId="1096" priority="757" operator="equal">
      <formula>"Updates Ready to Release"</formula>
    </cfRule>
  </conditionalFormatting>
  <conditionalFormatting sqref="O1022">
    <cfRule type="cellIs" dxfId="1095" priority="603" operator="equal">
      <formula>"Implemented"</formula>
    </cfRule>
    <cfRule type="cellIs" dxfId="1094" priority="604" operator="equal">
      <formula>"Rejected by DAG"</formula>
    </cfRule>
    <cfRule type="cellIs" dxfId="1093" priority="605" operator="equal">
      <formula>"Approved by DAG"</formula>
    </cfRule>
    <cfRule type="cellIs" dxfId="1092" priority="606" operator="equal">
      <formula>"Initial Assessment/Updating"</formula>
    </cfRule>
    <cfRule type="cellIs" dxfId="1091" priority="607" operator="equal">
      <formula>"Ready for Internal Review"</formula>
    </cfRule>
  </conditionalFormatting>
  <conditionalFormatting sqref="O1024:O1027">
    <cfRule type="expression" dxfId="1090" priority="602">
      <formula>$L1024="Closed"</formula>
    </cfRule>
  </conditionalFormatting>
  <conditionalFormatting sqref="O1041:O1042">
    <cfRule type="expression" dxfId="1089" priority="540">
      <formula>$L1041="Closed"</formula>
    </cfRule>
    <cfRule type="cellIs" dxfId="1088" priority="541" operator="equal">
      <formula>"Implemented"</formula>
    </cfRule>
    <cfRule type="cellIs" dxfId="1087" priority="542" operator="equal">
      <formula>"Rejected by DAG"</formula>
    </cfRule>
    <cfRule type="cellIs" dxfId="1086" priority="543" operator="equal">
      <formula>"Approved by DAG"</formula>
    </cfRule>
    <cfRule type="cellIs" dxfId="1085" priority="544" operator="equal">
      <formula>"Initial Assessment/Updating"</formula>
    </cfRule>
    <cfRule type="cellIs" dxfId="1084" priority="545" operator="equal">
      <formula>"Ready for Internal Review"</formula>
    </cfRule>
  </conditionalFormatting>
  <conditionalFormatting sqref="O1073:O1074">
    <cfRule type="expression" dxfId="1083" priority="511">
      <formula>$L1073="Closed"</formula>
    </cfRule>
  </conditionalFormatting>
  <conditionalFormatting sqref="O1031:P1031">
    <cfRule type="expression" dxfId="1082" priority="590">
      <formula>$L1031="Closed"</formula>
    </cfRule>
  </conditionalFormatting>
  <conditionalFormatting sqref="O1035:P1035">
    <cfRule type="expression" dxfId="1081" priority="567">
      <formula>$L1035="Closed"</formula>
    </cfRule>
  </conditionalFormatting>
  <conditionalFormatting sqref="O959:P960">
    <cfRule type="cellIs" dxfId="1080" priority="673" operator="equal">
      <formula>"Implemented"</formula>
    </cfRule>
    <cfRule type="cellIs" dxfId="1079" priority="674" operator="equal">
      <formula>"Rejected by DAG"</formula>
    </cfRule>
    <cfRule type="cellIs" dxfId="1078" priority="675" operator="equal">
      <formula>"Approved by DAG"</formula>
    </cfRule>
    <cfRule type="cellIs" dxfId="1077" priority="676" operator="equal">
      <formula>"Initial Assessment/Updating"</formula>
    </cfRule>
    <cfRule type="cellIs" dxfId="1076" priority="677" operator="equal">
      <formula>"Ready for Internal Review"</formula>
    </cfRule>
    <cfRule type="cellIs" dxfId="1075" priority="678" operator="equal">
      <formula>"Participant Objection Raised"</formula>
    </cfRule>
    <cfRule type="cellIs" dxfId="1074" priority="679" operator="equal">
      <formula>"Updates Ready to Release"</formula>
    </cfRule>
  </conditionalFormatting>
  <conditionalFormatting sqref="O840:P843">
    <cfRule type="cellIs" dxfId="1073" priority="758" operator="equal">
      <formula>"Participant Objection Raised"</formula>
    </cfRule>
    <cfRule type="cellIs" dxfId="1072" priority="759" operator="equal">
      <formula>"Updates Ready to Release"</formula>
    </cfRule>
  </conditionalFormatting>
  <conditionalFormatting sqref="O880:P883 P891 L893:N893 P896 L915:N918 L923:N929">
    <cfRule type="cellIs" dxfId="1071" priority="717" operator="equal">
      <formula>"Implemented"</formula>
    </cfRule>
    <cfRule type="cellIs" dxfId="1070" priority="718" operator="equal">
      <formula>"Rejected by DAG"</formula>
    </cfRule>
    <cfRule type="cellIs" dxfId="1069" priority="719" operator="equal">
      <formula>"Approved by DAG"</formula>
    </cfRule>
    <cfRule type="cellIs" dxfId="1068" priority="720" operator="equal">
      <formula>"Initial Assessment/Updating"</formula>
    </cfRule>
    <cfRule type="cellIs" dxfId="1067" priority="721" operator="equal">
      <formula>"Ready for Internal Review"</formula>
    </cfRule>
  </conditionalFormatting>
  <conditionalFormatting sqref="O885:P885 L886:P888">
    <cfRule type="cellIs" dxfId="1066" priority="740" operator="equal">
      <formula>"Participant Objection Raised"</formula>
    </cfRule>
    <cfRule type="cellIs" dxfId="1065" priority="741" operator="equal">
      <formula>"Updates Ready to Release"</formula>
    </cfRule>
  </conditionalFormatting>
  <conditionalFormatting sqref="O885:P885">
    <cfRule type="expression" dxfId="1064" priority="734">
      <formula>$L885="Closed"</formula>
    </cfRule>
    <cfRule type="cellIs" dxfId="1063" priority="735" operator="equal">
      <formula>"Implemented"</formula>
    </cfRule>
    <cfRule type="cellIs" dxfId="1062" priority="736" operator="equal">
      <formula>"Rejected by DAG"</formula>
    </cfRule>
    <cfRule type="cellIs" dxfId="1061" priority="737" operator="equal">
      <formula>"Approved by DAG"</formula>
    </cfRule>
    <cfRule type="cellIs" dxfId="1060" priority="738" operator="equal">
      <formula>"Initial Assessment/Updating"</formula>
    </cfRule>
    <cfRule type="cellIs" dxfId="1059" priority="739" operator="equal">
      <formula>"Ready for Internal Review"</formula>
    </cfRule>
  </conditionalFormatting>
  <conditionalFormatting sqref="O1104:P1106">
    <cfRule type="expression" dxfId="1058" priority="496">
      <formula>$L1105="Closed"</formula>
    </cfRule>
  </conditionalFormatting>
  <conditionalFormatting sqref="P836">
    <cfRule type="expression" dxfId="1057" priority="760">
      <formula>$L836="Closed"</formula>
    </cfRule>
    <cfRule type="cellIs" dxfId="1056" priority="761" operator="equal">
      <formula>"Implemented"</formula>
    </cfRule>
    <cfRule type="cellIs" dxfId="1055" priority="762" operator="equal">
      <formula>"Rejected by DAG"</formula>
    </cfRule>
    <cfRule type="cellIs" dxfId="1054" priority="763" operator="equal">
      <formula>"Approved by DAG"</formula>
    </cfRule>
    <cfRule type="cellIs" dxfId="1053" priority="764" operator="equal">
      <formula>"Initial Assessment/Updating"</formula>
    </cfRule>
    <cfRule type="cellIs" dxfId="1052" priority="765" operator="equal">
      <formula>"Ready for Internal Review"</formula>
    </cfRule>
  </conditionalFormatting>
  <conditionalFormatting sqref="P876">
    <cfRule type="expression" dxfId="1051" priority="750">
      <formula>$L876="Closed"</formula>
    </cfRule>
    <cfRule type="cellIs" dxfId="1050" priority="751" operator="equal">
      <formula>"Implemented"</formula>
    </cfRule>
    <cfRule type="cellIs" dxfId="1049" priority="752" operator="equal">
      <formula>"Rejected by DAG"</formula>
    </cfRule>
    <cfRule type="cellIs" dxfId="1048" priority="753" operator="equal">
      <formula>"Approved by DAG"</formula>
    </cfRule>
    <cfRule type="cellIs" dxfId="1047" priority="754" operator="equal">
      <formula>"Initial Assessment/Updating"</formula>
    </cfRule>
    <cfRule type="cellIs" dxfId="1046" priority="755" operator="equal">
      <formula>"Ready for Internal Review"</formula>
    </cfRule>
  </conditionalFormatting>
  <conditionalFormatting sqref="P889">
    <cfRule type="expression" dxfId="1045" priority="728">
      <formula>$L889="Closed"</formula>
    </cfRule>
    <cfRule type="cellIs" dxfId="1044" priority="729" operator="equal">
      <formula>"Implemented"</formula>
    </cfRule>
    <cfRule type="cellIs" dxfId="1043" priority="730" operator="equal">
      <formula>"Rejected by DAG"</formula>
    </cfRule>
    <cfRule type="cellIs" dxfId="1042" priority="731" operator="equal">
      <formula>"Approved by DAG"</formula>
    </cfRule>
    <cfRule type="cellIs" dxfId="1041" priority="732" operator="equal">
      <formula>"Initial Assessment/Updating"</formula>
    </cfRule>
    <cfRule type="cellIs" dxfId="1040" priority="733" operator="equal">
      <formula>"Ready for Internal Review"</formula>
    </cfRule>
  </conditionalFormatting>
  <conditionalFormatting sqref="P938">
    <cfRule type="expression" dxfId="1039" priority="583">
      <formula>$L938="Closed"</formula>
    </cfRule>
  </conditionalFormatting>
  <conditionalFormatting sqref="P947">
    <cfRule type="expression" dxfId="1038" priority="582">
      <formula>$L947="Closed"</formula>
    </cfRule>
  </conditionalFormatting>
  <conditionalFormatting sqref="P958">
    <cfRule type="expression" dxfId="1037" priority="581">
      <formula>$L958="Closed"</formula>
    </cfRule>
  </conditionalFormatting>
  <conditionalFormatting sqref="P969">
    <cfRule type="expression" dxfId="1036" priority="566">
      <formula>$L969="Closed"</formula>
    </cfRule>
  </conditionalFormatting>
  <conditionalFormatting sqref="P980">
    <cfRule type="expression" dxfId="1035" priority="580">
      <formula>$L980="Closed"</formula>
    </cfRule>
  </conditionalFormatting>
  <conditionalFormatting sqref="P983">
    <cfRule type="expression" dxfId="1034" priority="579">
      <formula>$L983="Closed"</formula>
    </cfRule>
  </conditionalFormatting>
  <conditionalFormatting sqref="P985:P988">
    <cfRule type="expression" dxfId="1033" priority="578">
      <formula>$L985="Closed"</formula>
    </cfRule>
  </conditionalFormatting>
  <conditionalFormatting sqref="P993">
    <cfRule type="expression" dxfId="1032" priority="577">
      <formula>$L993="Closed"</formula>
    </cfRule>
  </conditionalFormatting>
  <conditionalFormatting sqref="P995">
    <cfRule type="expression" dxfId="1031" priority="576">
      <formula>$L995="Closed"</formula>
    </cfRule>
  </conditionalFormatting>
  <conditionalFormatting sqref="P1004">
    <cfRule type="expression" dxfId="1030" priority="575">
      <formula>$L1004="Closed"</formula>
    </cfRule>
  </conditionalFormatting>
  <conditionalFormatting sqref="P1007">
    <cfRule type="expression" dxfId="1029" priority="569">
      <formula>$L1007="Closed"</formula>
    </cfRule>
  </conditionalFormatting>
  <conditionalFormatting sqref="P1026:P1028 P1030:P1031">
    <cfRule type="expression" dxfId="1028" priority="568">
      <formula>$L1026="Closed"</formula>
    </cfRule>
  </conditionalFormatting>
  <conditionalFormatting sqref="P1030">
    <cfRule type="cellIs" dxfId="1027" priority="584" operator="equal">
      <formula>"Implemented"</formula>
    </cfRule>
    <cfRule type="cellIs" dxfId="1026" priority="585" operator="equal">
      <formula>"Rejected by DAG"</formula>
    </cfRule>
    <cfRule type="cellIs" dxfId="1025" priority="586" operator="equal">
      <formula>"Approved by DAG"</formula>
    </cfRule>
    <cfRule type="cellIs" dxfId="1024" priority="587" operator="equal">
      <formula>"Initial Assessment/Updating"</formula>
    </cfRule>
    <cfRule type="cellIs" dxfId="1023" priority="588" operator="equal">
      <formula>"Ready for Internal Review"</formula>
    </cfRule>
  </conditionalFormatting>
  <conditionalFormatting sqref="P1075:P1076">
    <cfRule type="expression" dxfId="1022" priority="473">
      <formula>$L1075="Closed"</formula>
    </cfRule>
    <cfRule type="cellIs" dxfId="1021" priority="474" operator="equal">
      <formula>"Implemented"</formula>
    </cfRule>
    <cfRule type="cellIs" dxfId="1020" priority="475" operator="equal">
      <formula>"Rejected by DAG"</formula>
    </cfRule>
    <cfRule type="cellIs" dxfId="1019" priority="476" operator="equal">
      <formula>"Approved by DAG"</formula>
    </cfRule>
    <cfRule type="cellIs" dxfId="1018" priority="477" operator="equal">
      <formula>"Initial Assessment/Updating"</formula>
    </cfRule>
    <cfRule type="cellIs" dxfId="1017" priority="478" operator="equal">
      <formula>"Ready for Internal Review"</formula>
    </cfRule>
  </conditionalFormatting>
  <conditionalFormatting sqref="P1026:P1028 N1024:O1028 N1029:P1031">
    <cfRule type="expression" dxfId="1016" priority="680">
      <formula>$L1024="Closed"</formula>
    </cfRule>
  </conditionalFormatting>
  <conditionalFormatting sqref="L947:L953">
    <cfRule type="expression" dxfId="1015" priority="626">
      <formula>$L947="Closed"</formula>
    </cfRule>
  </conditionalFormatting>
  <conditionalFormatting sqref="L259:N458 L847:N851 O2:P458 L2:N255 L459:P786 L795:N798 L803:P803 L805:P805 L809:P818 L820:P820 L822:P822 L828:P829 L830:N832 L844:N845 L854:N856 P858 L860:N861 L863:N864 L865 L868:N875 L878:N879 L905 L934 L942 L954 L971:L972 L980 L988 L996 L998 L1000 L1003 L1005 L1007 L1010 L1012 L1025 L1028:L1030 L1041 L1044:L1045 L1047 L1050:L1057 L1059:L1064 L1066 L1068:L1069 L1071:L1073 L1075:L1078 L1080:L1082 L1084 L1086:L1087 L1089:L1093 L1095:L1106 L1110 L1112:L1113 L1120 L1123:L1124 L1126:L1127 L1129 L1131 L1133:L1136 L1139 L1141:L1143 L1146:L1164 L1167:L1168 L1174 L790:P794">
    <cfRule type="cellIs" dxfId="1014" priority="816" operator="equal">
      <formula>"Implemented"</formula>
    </cfRule>
    <cfRule type="cellIs" dxfId="1013" priority="817" operator="equal">
      <formula>"Rejected by DAG"</formula>
    </cfRule>
    <cfRule type="cellIs" dxfId="1012" priority="818" operator="equal">
      <formula>"Approved by DAG"</formula>
    </cfRule>
    <cfRule type="cellIs" dxfId="1011" priority="819" operator="equal">
      <formula>"Initial Assessment/Updating"</formula>
    </cfRule>
    <cfRule type="cellIs" dxfId="1010" priority="820" operator="equal">
      <formula>"Ready for Internal Review"</formula>
    </cfRule>
  </conditionalFormatting>
  <conditionalFormatting sqref="O965:P966">
    <cfRule type="cellIs" dxfId="1009" priority="651" operator="equal">
      <formula>"Implemented"</formula>
    </cfRule>
    <cfRule type="cellIs" dxfId="1008" priority="652" operator="equal">
      <formula>"Rejected by DAG"</formula>
    </cfRule>
    <cfRule type="cellIs" dxfId="1007" priority="653" operator="equal">
      <formula>"Approved by DAG"</formula>
    </cfRule>
    <cfRule type="cellIs" dxfId="1006" priority="654" operator="equal">
      <formula>"Initial Assessment/Updating"</formula>
    </cfRule>
    <cfRule type="cellIs" dxfId="1005" priority="655" operator="equal">
      <formula>"Ready for Internal Review"</formula>
    </cfRule>
    <cfRule type="cellIs" dxfId="1004" priority="656" operator="equal">
      <formula>"Participant Objection Raised"</formula>
    </cfRule>
    <cfRule type="cellIs" dxfId="1003" priority="657" operator="equal">
      <formula>"Updates Ready to Release"</formula>
    </cfRule>
  </conditionalFormatting>
  <conditionalFormatting sqref="A1057:I1061 A1063:I1078 A1081:I1101 L1084:P1102 B1102:I1102 B1107:I1120 B1121:E1121 G1121:I1121 B1122:I1145 E1146:I1147 B1146:B1148">
    <cfRule type="expression" dxfId="1002" priority="503">
      <formula>$L1057="Closed"</formula>
    </cfRule>
  </conditionalFormatting>
  <conditionalFormatting sqref="L848:N848 L850:N850 L934:L935 O848:P849 A321:B321 I664 I716:I717 I931:I933">
    <cfRule type="expression" dxfId="1001" priority="824">
      <formula>$L320="Closed"</formula>
    </cfRule>
  </conditionalFormatting>
  <conditionalFormatting sqref="N1005:P1006 N1008:P1012">
    <cfRule type="expression" dxfId="1000" priority="534">
      <formula>$L1005="Closed"</formula>
    </cfRule>
  </conditionalFormatting>
  <conditionalFormatting sqref="N1005:P1006 N1008:P1012">
    <cfRule type="cellIs" dxfId="999" priority="529" operator="equal">
      <formula>"Implemented"</formula>
    </cfRule>
    <cfRule type="cellIs" dxfId="998" priority="530" operator="equal">
      <formula>"Rejected by DAG"</formula>
    </cfRule>
    <cfRule type="cellIs" dxfId="997" priority="531" operator="equal">
      <formula>"Approved by DAG"</formula>
    </cfRule>
    <cfRule type="cellIs" dxfId="996" priority="532" operator="equal">
      <formula>"Initial Assessment/Updating"</formula>
    </cfRule>
    <cfRule type="cellIs" dxfId="995" priority="533" operator="equal">
      <formula>"Ready for Internal Review"</formula>
    </cfRule>
  </conditionalFormatting>
  <conditionalFormatting sqref="L850:N850">
    <cfRule type="expression" dxfId="994" priority="843">
      <formula>$L848="Closed"</formula>
    </cfRule>
  </conditionalFormatting>
  <conditionalFormatting sqref="A714:C933">
    <cfRule type="expression" dxfId="993" priority="688">
      <formula>$L714="Closed"</formula>
    </cfRule>
  </conditionalFormatting>
  <conditionalFormatting sqref="A713">
    <cfRule type="expression" dxfId="992" priority="842">
      <formula>#REF!="Closed"</formula>
    </cfRule>
  </conditionalFormatting>
  <conditionalFormatting sqref="U934 X934 V937:W937">
    <cfRule type="expression" dxfId="991" priority="432">
      <formula>#REF!="Closed"</formula>
    </cfRule>
  </conditionalFormatting>
  <conditionalFormatting sqref="Q375:R375 R379 R381:R383 R388 Q1103 S849 T375:X375">
    <cfRule type="expression" dxfId="990" priority="422">
      <formula>$L376="Closed"</formula>
    </cfRule>
  </conditionalFormatting>
  <conditionalFormatting sqref="Q790:R791">
    <cfRule type="expression" dxfId="989" priority="340">
      <formula>$L790="Closed"</formula>
    </cfRule>
  </conditionalFormatting>
  <conditionalFormatting sqref="T476:T477">
    <cfRule type="expression" dxfId="988" priority="423">
      <formula>$I483="Closed"</formula>
    </cfRule>
  </conditionalFormatting>
  <conditionalFormatting sqref="Q1107:S1108 Q1109:Q1113 Q1114:S1119 Q1120 Q1121:S1122 Q1123:Q1124 Q1125:S1125 Q1126:Q1127 Q1128:S1128 Q1129 Q1130:S1130 Q1131:Q1136 Q1137:S1138 Q1139 Q1140:S1140 Q1141:Q1143 Q1144:S1145 Q1146:Q1147 Q1026:S1027 Q1028:Q1030 Q1025 Q1032:S1040 Q1041 Q1042:S1043 Q1044:Q1045 Q1047 Q1048:S1049 Q1046:S1046 Q1050:Q1057 Q1058:S1058 Q1059:Q1064 Q1065:S1065 Q1066 Q1067:S1067 Q1068:Q1074 Q1078 Q1080:Q1081 S1000:S1003 Q1001:R1002 Q1003 Q1004:S1004 Q1013:S1024 S1041 S1044:S1045 S1047 S1050:S1057 S1106 S1109:S1110 S1112:S1113 S1120 S1123:S1124 S1126:S1127 S1129 S1131:S1136 S1139 S1141:S1143 S1146:S1147 Q1148:S1191">
    <cfRule type="cellIs" dxfId="987" priority="223" operator="equal">
      <formula>"Implemented"</formula>
    </cfRule>
    <cfRule type="cellIs" dxfId="986" priority="224" operator="equal">
      <formula>"Rejected by DAG"</formula>
    </cfRule>
    <cfRule type="cellIs" dxfId="985" priority="225" operator="equal">
      <formula>"Approved by DAG"</formula>
    </cfRule>
    <cfRule type="cellIs" dxfId="984" priority="226" operator="equal">
      <formula>"Initial Assessment/Updating"</formula>
    </cfRule>
    <cfRule type="cellIs" dxfId="983" priority="227" operator="equal">
      <formula>"Ready for Internal Review"</formula>
    </cfRule>
  </conditionalFormatting>
  <conditionalFormatting sqref="Q929:S929 Q931:S932">
    <cfRule type="cellIs" dxfId="982" priority="218" operator="equal">
      <formula>"Implemented"</formula>
    </cfRule>
    <cfRule type="cellIs" dxfId="981" priority="219" operator="equal">
      <formula>"Rejected by DAG"</formula>
    </cfRule>
    <cfRule type="cellIs" dxfId="980" priority="220" operator="equal">
      <formula>"Approved by DAG"</formula>
    </cfRule>
    <cfRule type="cellIs" dxfId="979" priority="221" operator="equal">
      <formula>"Initial Assessment/Updating"</formula>
    </cfRule>
    <cfRule type="cellIs" dxfId="978" priority="222" operator="equal">
      <formula>"Ready for Internal Review"</formula>
    </cfRule>
  </conditionalFormatting>
  <conditionalFormatting sqref="Q1032:R1039">
    <cfRule type="expression" dxfId="977" priority="162">
      <formula>$L1032="Closed"</formula>
    </cfRule>
  </conditionalFormatting>
  <conditionalFormatting sqref="S1017">
    <cfRule type="cellIs" dxfId="976" priority="189" operator="equal">
      <formula>"Implemented"</formula>
    </cfRule>
    <cfRule type="cellIs" dxfId="975" priority="190" operator="equal">
      <formula>"Rejected by DAG"</formula>
    </cfRule>
    <cfRule type="cellIs" dxfId="974" priority="191" operator="equal">
      <formula>"Approved by DAG"</formula>
    </cfRule>
    <cfRule type="cellIs" dxfId="973" priority="192" operator="equal">
      <formula>"Initial Assessment/Updating"</formula>
    </cfRule>
    <cfRule type="cellIs" dxfId="972" priority="193" operator="equal">
      <formula>"Ready for Internal Review"</formula>
    </cfRule>
  </conditionalFormatting>
  <conditionalFormatting sqref="Q787:S789 Q795:S802 Q804:S804 Q806:S808 Q819:S819 Q821:S821 Q823:S827 Q1004:S1004 Q937:S953 Q2:Q85 S2:S127 S320 S523:S767 Q768:S774 R775:S778 R780:S786 S790:S791 Q830:S832 R833:S833 Q834:S845 Q847:S864 Q865 S865 Q866:S904 Q905 S905 Q906:S928 S931 Q954:R954">
    <cfRule type="cellIs" dxfId="971" priority="300" operator="equal">
      <formula>"Implemented"</formula>
    </cfRule>
    <cfRule type="cellIs" dxfId="970" priority="301" operator="equal">
      <formula>"Rejected by DAG"</formula>
    </cfRule>
    <cfRule type="cellIs" dxfId="969" priority="302" operator="equal">
      <formula>"Approved by DAG"</formula>
    </cfRule>
    <cfRule type="cellIs" dxfId="968" priority="303" operator="equal">
      <formula>"Initial Assessment/Updating"</formula>
    </cfRule>
    <cfRule type="cellIs" dxfId="967" priority="304" operator="equal">
      <formula>"Ready for Internal Review"</formula>
    </cfRule>
  </conditionalFormatting>
  <conditionalFormatting sqref="S951 Q930:S930 Q933:S933 S938 S948 S957">
    <cfRule type="cellIs" dxfId="966" priority="289" operator="equal">
      <formula>"Implemented"</formula>
    </cfRule>
    <cfRule type="cellIs" dxfId="965" priority="290" operator="equal">
      <formula>"Rejected by DAG"</formula>
    </cfRule>
    <cfRule type="cellIs" dxfId="964" priority="291" operator="equal">
      <formula>"Approved by DAG"</formula>
    </cfRule>
    <cfRule type="cellIs" dxfId="963" priority="292" operator="equal">
      <formula>"Initial Assessment/Updating"</formula>
    </cfRule>
    <cfRule type="cellIs" dxfId="962" priority="293" operator="equal">
      <formula>"Ready for Internal Review"</formula>
    </cfRule>
  </conditionalFormatting>
  <conditionalFormatting sqref="Q1001:R1004 Q1013:R1022 Q1007:R1007 T1003:T1008 U1008:X1009 T1010:T1012 U1012 T1018:X1018 T1019:W1019">
    <cfRule type="expression" dxfId="961" priority="272">
      <formula>$L1001="Closed"</formula>
    </cfRule>
  </conditionalFormatting>
  <conditionalFormatting sqref="Q256:R256 T256:X256">
    <cfRule type="expression" dxfId="960" priority="420">
      <formula>$L247="Closed"</formula>
    </cfRule>
  </conditionalFormatting>
  <conditionalFormatting sqref="Q848:S849 R376 T376">
    <cfRule type="expression" dxfId="959" priority="397">
      <formula>$L378="Closed"</formula>
    </cfRule>
  </conditionalFormatting>
  <conditionalFormatting sqref="Q833">
    <cfRule type="expression" dxfId="958" priority="331">
      <formula>$L833="Closed"</formula>
    </cfRule>
    <cfRule type="cellIs" dxfId="957" priority="332" operator="equal">
      <formula>"Implemented"</formula>
    </cfRule>
    <cfRule type="cellIs" dxfId="956" priority="333" operator="equal">
      <formula>"Rejected by DAG"</formula>
    </cfRule>
    <cfRule type="cellIs" dxfId="955" priority="334" operator="equal">
      <formula>"Approved by DAG"</formula>
    </cfRule>
    <cfRule type="cellIs" dxfId="954" priority="335" operator="equal">
      <formula>"Initial Assessment/Updating"</formula>
    </cfRule>
    <cfRule type="cellIs" dxfId="953" priority="336" operator="equal">
      <formula>"Ready for Internal Review"</formula>
    </cfRule>
  </conditionalFormatting>
  <conditionalFormatting sqref="Q934 S934 Q935:S935">
    <cfRule type="cellIs" dxfId="952" priority="278" operator="equal">
      <formula>"Implemented"</formula>
    </cfRule>
    <cfRule type="cellIs" dxfId="951" priority="279" operator="equal">
      <formula>"Rejected by DAG"</formula>
    </cfRule>
    <cfRule type="cellIs" dxfId="950" priority="280" operator="equal">
      <formula>"Approved by DAG"</formula>
    </cfRule>
    <cfRule type="cellIs" dxfId="949" priority="281" operator="equal">
      <formula>"Initial Assessment/Updating"</formula>
    </cfRule>
    <cfRule type="cellIs" dxfId="948" priority="282" operator="equal">
      <formula>"Ready for Internal Review"</formula>
    </cfRule>
  </conditionalFormatting>
  <conditionalFormatting sqref="Q1068:Q1070">
    <cfRule type="expression" dxfId="947" priority="144">
      <formula>$L1068="Closed"</formula>
    </cfRule>
  </conditionalFormatting>
  <conditionalFormatting sqref="Q1071:Q1072">
    <cfRule type="expression" dxfId="946" priority="142">
      <formula>$L1071="Closed"</formula>
    </cfRule>
  </conditionalFormatting>
  <conditionalFormatting sqref="Q1082 Q1083:R1083 Q1079:R1079 Q1075:Q1077 T1047:U1047 W1047:X1047 T1048:X1051 T1053:U1054 T1055:X1055 T1056:U1056 W1056:X1059 T1057 T1058:U1059 T1060:X1060 T1061:T1063 W1061:X1064 U1062 T1064:U1064 T1065:X1065 T1066 W1066:X1066 T1069:U1072 X1071:X1073 T1073:V1073 T1074:X1074 T1079 X1079 T1080:X1080 T1081 W1081:X1082 T1082:U1082 T1083:X1083 X1084">
    <cfRule type="expression" dxfId="945" priority="136">
      <formula>$L1047="Closed"</formula>
    </cfRule>
  </conditionalFormatting>
  <conditionalFormatting sqref="Q796:R832 Q2:Q85 R2:R98 T2:X98 Q87:Q255 U99:X100 R99:S102 T101:X162 R103:R255 U163:X164 T165:X204 U205:X206 T207:X254 T258:U258 Q258:Q348 T259:X260 T261 V261:X261 T262:X262 R262:R348 V263:X265 T265 T266:X268 W269:X271 T272:X301 U302:X304 T305:X310 U311:X311 T312:X318 T319:U319 W319:X319 T320:X320 T322:X323 U324:X325 T326:X360 Q349:R374 U361:X363 T363 T364:X374 Q376:R377 U376:U377 W376:W377 Q378 T378:X414 Q379:R379 Q380 Q381:R386 Q387 Q388:R390 Q391:Q401 T415:U415 T416:X426 W427:W428 T429:X430 U431 W431 T432:X432 U433 W433 T434:X436 U437:U438 W437:W438 T439:X444 T445:U445 W445 T446:X446 U447:X447 T448:X458 U459 W459 Q402:R786 T460:X470 T471:V471 W471:X472 T472:U472 T473:X478 S479:U479 W479:X479 T480:X481 U482:X482 T483:X485 T486:U487 W486:X487 T488:X488 U489:U490 T491:X491 T492:U493 W492:X493 T494:X495 T496:U496 W496:X496 U497:X497 T498:X504 T505:U505 W505:X505 T506:X506 T507:U507 W507:X507 T508:X508 T509:W509 T510:U510 T511:X517 U518:X518 T519:X520 U521:X521 T522:X545 T546:U547 T548:X549 T550:U550 W550:X550 T551:X555 T556:U556 X556 T557:X566 T567:U567 T568:X569 U570:X571 T572:X574 T575:W575 T661:W662 T663:X666 T667:V676 T677:W677 T678:X682 T683:V684 T685:X686 T687:U688 W687:X688 T689:V690 X689:X691 T691:W691 T692:T713 U707:X707 X713 T714:X723 T724:U724 U725 T726:U726 T727:V727 T728:X734 U735:X736 U737:V737 X737:X738 T738:V738 S741:S767 T744:X744 X745:X746 T746:V746 T747:X753 T756 W756:X756 X757:X759 T759:V759 T762:T763 U763:W763 X763:X764 T764:V764 T765:X765 U766:X766 T767:U767 S768:X768 U769:X769 S769:S778 T770:X790 S780:S786 S790 S791:X791 Q792:S795 T792:X801 S798 S801 U802:X803 T804:X806 S806:S807 U807:X807 T808:X828 S819 S821 R833:R835 S823:S828 U829:X832 S830:S835 T833:X837 X838:X839 T839:V839 T840:X843 S844:V845 T846:X846 T847:V847 U848:X848 T849:X850 U851:X851 T852:V852 X852 T853:U853 W853:X853 T854:X860 T861:V861 X861 T862:X862 T863:V864 X863:X865 T865:U865 T866:X875 U876:X877 S877 T878:X880 U881:X884 T885:X887 U888:X891 S892:S894 T892:X897 S897:S898 T898:T904 X898:X902 S904 T905:V905 X905 S910:S912 S915:S916 T917 T918:X918 S919:S920 S923 W925:X925 S931 Q929:R933 W934 S937:S938 Q937:R960 S940 S948 S951 W954:X954 S957 R961:S962 W996:X996 W998:X998 W1000:X1000 W1012:X1012 W1025:X1025 W1028:W1030 X1029:X1030 W1041:X1041 W1052:X1053 W1071:W1072 W1075:X1077 R1080:R1082 W1110 R1132:R1136">
    <cfRule type="expression" dxfId="944" priority="367">
      <formula>$L2="Closed"</formula>
    </cfRule>
  </conditionalFormatting>
  <conditionalFormatting sqref="Q1046:R1060 Q1061:Q1062 Q1063:R1067 Q1073:Q1074 Q1078 Q1080:Q1081">
    <cfRule type="expression" dxfId="943" priority="146">
      <formula>$L1046="Closed"</formula>
    </cfRule>
  </conditionalFormatting>
  <conditionalFormatting sqref="Q1107:R1131 T1121:X1131 T1132:T1133 V1132:X1133 Q1132:Q1136 T1134:X1142 Q1137:R1191">
    <cfRule type="expression" dxfId="942" priority="135">
      <formula>$L1107="Closed"</formula>
    </cfRule>
  </conditionalFormatting>
  <conditionalFormatting sqref="Q934:S934 T924:T934 T936 T937:U937 X937 T938:T940 T942:T945 T1005:U1005 T1006:X1006">
    <cfRule type="expression" dxfId="941" priority="294">
      <formula>$L924="Closed"</formula>
    </cfRule>
  </conditionalFormatting>
  <conditionalFormatting sqref="Q935:X935">
    <cfRule type="expression" dxfId="940" priority="283">
      <formula>$L935="Closed"</formula>
    </cfRule>
  </conditionalFormatting>
  <conditionalFormatting sqref="Q787:S789">
    <cfRule type="expression" dxfId="939" priority="288">
      <formula>$L787="Closed"</formula>
    </cfRule>
  </conditionalFormatting>
  <conditionalFormatting sqref="Q936:R936">
    <cfRule type="expression" dxfId="938" priority="287">
      <formula>$L936="Closed"</formula>
    </cfRule>
  </conditionalFormatting>
  <conditionalFormatting sqref="Q961 T961">
    <cfRule type="expression" dxfId="937" priority="433">
      <formula>$J961="Closed"</formula>
    </cfRule>
  </conditionalFormatting>
  <conditionalFormatting sqref="Q1075:Q1077 Q1079:R1079 Q1082 Q1083:S1083 Q1084 Q1085:S1085 Q1086:Q1087 Q1088:S1088 Q1089:Q1106 S1084 S1086:S1087 S1089:S1104">
    <cfRule type="cellIs" dxfId="936" priority="137" operator="equal">
      <formula>"Implemented"</formula>
    </cfRule>
    <cfRule type="cellIs" dxfId="935" priority="138" operator="equal">
      <formula>"Rejected by DAG"</formula>
    </cfRule>
    <cfRule type="cellIs" dxfId="934" priority="139" operator="equal">
      <formula>"Approved by DAG"</formula>
    </cfRule>
    <cfRule type="cellIs" dxfId="933" priority="140" operator="equal">
      <formula>"Initial Assessment/Updating"</formula>
    </cfRule>
    <cfRule type="cellIs" dxfId="932" priority="141" operator="equal">
      <formula>"Ready for Internal Review"</formula>
    </cfRule>
  </conditionalFormatting>
  <conditionalFormatting sqref="Q1103:Q1104">
    <cfRule type="expression" dxfId="931" priority="59">
      <formula>$L1103="Closed"</formula>
    </cfRule>
  </conditionalFormatting>
  <conditionalFormatting sqref="Q1104">
    <cfRule type="expression" dxfId="930" priority="60">
      <formula>$L1105="Closed"</formula>
    </cfRule>
  </conditionalFormatting>
  <conditionalFormatting sqref="Q936:R936">
    <cfRule type="cellIs" dxfId="929" priority="240" operator="equal">
      <formula>"Implemented"</formula>
    </cfRule>
    <cfRule type="cellIs" dxfId="928" priority="241" operator="equal">
      <formula>"Rejected by DAG"</formula>
    </cfRule>
    <cfRule type="cellIs" dxfId="927" priority="242" operator="equal">
      <formula>"Approved by DAG"</formula>
    </cfRule>
    <cfRule type="cellIs" dxfId="926" priority="243" operator="equal">
      <formula>"Initial Assessment/Updating"</formula>
    </cfRule>
    <cfRule type="cellIs" dxfId="925" priority="244" operator="equal">
      <formula>"Ready for Internal Review"</formula>
    </cfRule>
  </conditionalFormatting>
  <conditionalFormatting sqref="Q1023:R1023">
    <cfRule type="expression" dxfId="924" priority="183">
      <formula>$L1023="Closed"</formula>
    </cfRule>
  </conditionalFormatting>
  <conditionalFormatting sqref="Q1007">
    <cfRule type="cellIs" dxfId="923" priority="165" operator="equal">
      <formula>"Implemented"</formula>
    </cfRule>
    <cfRule type="cellIs" dxfId="922" priority="166" operator="equal">
      <formula>"Rejected by DAG"</formula>
    </cfRule>
    <cfRule type="cellIs" dxfId="921" priority="167" operator="equal">
      <formula>"Approved by DAG"</formula>
    </cfRule>
    <cfRule type="cellIs" dxfId="920" priority="168" operator="equal">
      <formula>"Initial Assessment/Updating"</formula>
    </cfRule>
    <cfRule type="cellIs" dxfId="919" priority="169" operator="equal">
      <formula>"Ready for Internal Review"</formula>
    </cfRule>
  </conditionalFormatting>
  <conditionalFormatting sqref="Q1031:S1031">
    <cfRule type="cellIs" dxfId="918" priority="175" operator="equal">
      <formula>"Implemented"</formula>
    </cfRule>
    <cfRule type="cellIs" dxfId="917" priority="176" operator="equal">
      <formula>"Rejected by DAG"</formula>
    </cfRule>
    <cfRule type="cellIs" dxfId="916" priority="177" operator="equal">
      <formula>"Approved by DAG"</formula>
    </cfRule>
    <cfRule type="cellIs" dxfId="915" priority="178" operator="equal">
      <formula>"Initial Assessment/Updating"</formula>
    </cfRule>
    <cfRule type="cellIs" dxfId="914" priority="179" operator="equal">
      <formula>"Ready for Internal Review"</formula>
    </cfRule>
  </conditionalFormatting>
  <conditionalFormatting sqref="Q1104:Q1106 T1104 T1106">
    <cfRule type="expression" dxfId="913" priority="95">
      <formula>$L1105="Closed"</formula>
    </cfRule>
  </conditionalFormatting>
  <conditionalFormatting sqref="Q1024:R1027 Q1028:Q1030 Q1031:R1031 U1020:W1020">
    <cfRule type="expression" dxfId="912" priority="259">
      <formula>$L1020="Closed"</formula>
    </cfRule>
  </conditionalFormatting>
  <conditionalFormatting sqref="Q365:R376 R2 T86 Q87:Q255 Q258:Q348 R262:R265 R269:R279 R281 R283:R297 R300:R318 R321:R329 S321:S534 R332:R348 Q349:R359 Q360:Q364 Q377:Q378 Q379:R379 Q380 Q381:R386 Q387 Q388:R390 Q391:Q401 Q402:R478 Q479:Q767 R623 R779 Q775:Q786 Q792:S794 Q803:R803 Q805:R805 Q809:R809 Q810:S814 Q815:R815 Q816:S818 Q820:R820 Q822:S822 Q828:R829 Q846:R846 S128:S319 Q790 R790:R791 Q256:R256">
    <cfRule type="cellIs" dxfId="911" priority="415" operator="equal">
      <formula>"Implemented"</formula>
    </cfRule>
    <cfRule type="cellIs" dxfId="910" priority="416" operator="equal">
      <formula>"Rejected by DAG"</formula>
    </cfRule>
    <cfRule type="cellIs" dxfId="909" priority="417" operator="equal">
      <formula>"Approved by DAG"</formula>
    </cfRule>
    <cfRule type="cellIs" dxfId="908" priority="418" operator="equal">
      <formula>"Initial Assessment/Updating"</formula>
    </cfRule>
    <cfRule type="cellIs" dxfId="907" priority="419" operator="equal">
      <formula>"Ready for Internal Review"</formula>
    </cfRule>
  </conditionalFormatting>
  <conditionalFormatting sqref="Q1084:R1088 T1084:T1100 Q1089:Q1102 T1102:T1103 W1105:X1106">
    <cfRule type="expression" dxfId="906" priority="134">
      <formula>$L1084="Closed"</formula>
    </cfRule>
  </conditionalFormatting>
  <conditionalFormatting sqref="R321 S794:S802 S810:S814 S816:S819 S821:S828 Q848:R849 S694:S712 S715:S767 S769:S778 S780:S790 S804 S806:S808 S847:S848 S852:S926 S928:S934 S937:S953 S955:S1008 S1010:S1019 S1021:S1032 S1034:S1104 S1106:S1110 S1112:S1140 S1142:S1143 S1146:S1191 T321 T324:T325 X662 U1133">
    <cfRule type="expression" dxfId="905" priority="421">
      <formula>$L320="Closed"</formula>
    </cfRule>
  </conditionalFormatting>
  <conditionalFormatting sqref="Q791">
    <cfRule type="cellIs" dxfId="904" priority="341" operator="equal">
      <formula>"Implemented"</formula>
    </cfRule>
    <cfRule type="cellIs" dxfId="903" priority="342" operator="equal">
      <formula>"Rejected by DAG"</formula>
    </cfRule>
    <cfRule type="cellIs" dxfId="902" priority="343" operator="equal">
      <formula>"Approved by DAG"</formula>
    </cfRule>
    <cfRule type="cellIs" dxfId="901" priority="344" operator="equal">
      <formula>"Initial Assessment/Updating"</formula>
    </cfRule>
    <cfRule type="cellIs" dxfId="900" priority="345" operator="equal">
      <formula>"Ready for Internal Review"</formula>
    </cfRule>
  </conditionalFormatting>
  <conditionalFormatting sqref="Q962">
    <cfRule type="expression" dxfId="899" priority="253">
      <formula>$L962="Closed"</formula>
    </cfRule>
  </conditionalFormatting>
  <conditionalFormatting sqref="Q834:R928">
    <cfRule type="expression" dxfId="898" priority="330">
      <formula>$L834="Closed"</formula>
    </cfRule>
  </conditionalFormatting>
  <conditionalFormatting sqref="Q963:R1000 Q1005:R1006 Q1008:R1012 R1024 R1026:R1031">
    <cfRule type="expression" dxfId="897" priority="153">
      <formula>$L963="Closed"</formula>
    </cfRule>
  </conditionalFormatting>
  <conditionalFormatting sqref="Q1040:R1040 Q1041 Q1042:R1043 Q1044:Q1045">
    <cfRule type="expression" dxfId="896" priority="158">
      <formula>$L1040="Closed"</formula>
    </cfRule>
  </conditionalFormatting>
  <conditionalFormatting sqref="Q955:S970 Q971:Q972 S971:S972 Q973:S979 Q980 S980 Q981:S987 Q988 S988 Q989:S995 Q996 S996 Q997:S997 Q998 S998 Q999:S999 Q1000 Q1005 S1005 Q1006:S1006 S1007 Q1008:S1009 Q1010 S1010 Q1011:S1011 Q1012 S1012 S1025 S1028:S1030">
    <cfRule type="cellIs" dxfId="895" priority="148" operator="equal">
      <formula>"Implemented"</formula>
    </cfRule>
    <cfRule type="cellIs" dxfId="894" priority="149" operator="equal">
      <formula>"Rejected by DAG"</formula>
    </cfRule>
    <cfRule type="cellIs" dxfId="893" priority="150" operator="equal">
      <formula>"Approved by DAG"</formula>
    </cfRule>
    <cfRule type="cellIs" dxfId="892" priority="151" operator="equal">
      <formula>"Initial Assessment/Updating"</formula>
    </cfRule>
    <cfRule type="cellIs" dxfId="891" priority="152" operator="equal">
      <formula>"Ready for Internal Review"</formula>
    </cfRule>
  </conditionalFormatting>
  <conditionalFormatting sqref="R377">
    <cfRule type="cellIs" dxfId="890" priority="376" operator="equal">
      <formula>"Implemented"</formula>
    </cfRule>
    <cfRule type="cellIs" dxfId="889" priority="377" operator="equal">
      <formula>"Rejected by DAG"</formula>
    </cfRule>
    <cfRule type="cellIs" dxfId="888" priority="378" operator="equal">
      <formula>"Approved by DAG"</formula>
    </cfRule>
    <cfRule type="cellIs" dxfId="887" priority="379" operator="equal">
      <formula>"Initial Assessment/Updating"</formula>
    </cfRule>
    <cfRule type="cellIs" dxfId="886" priority="380" operator="equal">
      <formula>"Ready for Internal Review"</formula>
    </cfRule>
  </conditionalFormatting>
  <conditionalFormatting sqref="R391">
    <cfRule type="cellIs" dxfId="885" priority="388" operator="equal">
      <formula>"Implemented"</formula>
    </cfRule>
    <cfRule type="cellIs" dxfId="884" priority="389" operator="equal">
      <formula>"Rejected by DAG"</formula>
    </cfRule>
    <cfRule type="cellIs" dxfId="883" priority="390" operator="equal">
      <formula>"Approved by DAG"</formula>
    </cfRule>
    <cfRule type="cellIs" dxfId="882" priority="391" operator="equal">
      <formula>"Initial Assessment/Updating"</formula>
    </cfRule>
    <cfRule type="cellIs" dxfId="881" priority="392" operator="equal">
      <formula>"Ready for Internal Review"</formula>
    </cfRule>
  </conditionalFormatting>
  <conditionalFormatting sqref="R391:R399">
    <cfRule type="expression" dxfId="880" priority="382">
      <formula>$L391="Closed"</formula>
    </cfRule>
  </conditionalFormatting>
  <conditionalFormatting sqref="R393">
    <cfRule type="cellIs" dxfId="879" priority="395" operator="equal">
      <formula>"Updates Verified for Industry Review"</formula>
    </cfRule>
    <cfRule type="cellIs" dxfId="878" priority="396" operator="equal">
      <formula>"Requires Industry Work Group review"</formula>
    </cfRule>
  </conditionalFormatting>
  <conditionalFormatting sqref="R393:R399">
    <cfRule type="cellIs" dxfId="877" priority="383" operator="equal">
      <formula>"Implemented"</formula>
    </cfRule>
    <cfRule type="cellIs" dxfId="876" priority="384" operator="equal">
      <formula>"Rejected by DAG"</formula>
    </cfRule>
    <cfRule type="cellIs" dxfId="875" priority="385" operator="equal">
      <formula>"Approved by DAG"</formula>
    </cfRule>
    <cfRule type="cellIs" dxfId="874" priority="386" operator="equal">
      <formula>"Initial Assessment/Updating"</formula>
    </cfRule>
    <cfRule type="cellIs" dxfId="873" priority="387" operator="equal">
      <formula>"Ready for Internal Review"</formula>
    </cfRule>
  </conditionalFormatting>
  <conditionalFormatting sqref="R394">
    <cfRule type="cellIs" dxfId="872" priority="373" operator="equal">
      <formula>"Updates Verified for Industry Review"</formula>
    </cfRule>
    <cfRule type="cellIs" dxfId="871" priority="374" operator="equal">
      <formula>"Requires Industry Work Group review"</formula>
    </cfRule>
  </conditionalFormatting>
  <conditionalFormatting sqref="R396">
    <cfRule type="cellIs" dxfId="870" priority="393" operator="equal">
      <formula>"Updates Verified for Industry Review"</formula>
    </cfRule>
    <cfRule type="cellIs" dxfId="869" priority="394" operator="equal">
      <formula>"Requires Industry Work Group review"</formula>
    </cfRule>
  </conditionalFormatting>
  <conditionalFormatting sqref="R400">
    <cfRule type="expression" dxfId="868" priority="69">
      <formula>$L400="Closed"</formula>
    </cfRule>
    <cfRule type="cellIs" dxfId="867" priority="70" operator="equal">
      <formula>"Implemented"</formula>
    </cfRule>
    <cfRule type="cellIs" dxfId="866" priority="71" operator="equal">
      <formula>"Rejected by DAG"</formula>
    </cfRule>
    <cfRule type="cellIs" dxfId="865" priority="72" operator="equal">
      <formula>"Approved by DAG"</formula>
    </cfRule>
    <cfRule type="cellIs" dxfId="864" priority="73" operator="equal">
      <formula>"Initial Assessment/Updating"</formula>
    </cfRule>
    <cfRule type="cellIs" dxfId="863" priority="74" operator="equal">
      <formula>"Ready for Internal Review"</formula>
    </cfRule>
  </conditionalFormatting>
  <conditionalFormatting sqref="R774:R786">
    <cfRule type="expression" dxfId="862" priority="337">
      <formula>$L774="Closed"</formula>
    </cfRule>
  </conditionalFormatting>
  <conditionalFormatting sqref="R793:R794">
    <cfRule type="expression" dxfId="861" priority="329">
      <formula>$L793="Closed"</formula>
    </cfRule>
  </conditionalFormatting>
  <conditionalFormatting sqref="R842:R843">
    <cfRule type="expression" dxfId="860" priority="328">
      <formula>$L842="Closed"</formula>
    </cfRule>
  </conditionalFormatting>
  <conditionalFormatting sqref="R946">
    <cfRule type="expression" dxfId="859" priority="269">
      <formula>$L946="Closed"</formula>
    </cfRule>
    <cfRule type="cellIs" dxfId="858" priority="270" operator="equal">
      <formula>"Participant Objection Raised"</formula>
    </cfRule>
    <cfRule type="cellIs" dxfId="857" priority="271" operator="equal">
      <formula>"Updates Ready to Release"</formula>
    </cfRule>
  </conditionalFormatting>
  <conditionalFormatting sqref="R1034:R1035">
    <cfRule type="expression" dxfId="856" priority="171">
      <formula>$L1034="Closed"</formula>
    </cfRule>
  </conditionalFormatting>
  <conditionalFormatting sqref="R1041:R1045">
    <cfRule type="expression" dxfId="855" priority="155">
      <formula>$L1041="Closed"</formula>
    </cfRule>
  </conditionalFormatting>
  <conditionalFormatting sqref="R1057">
    <cfRule type="cellIs" dxfId="854" priority="37" operator="equal">
      <formula>"Implemented"</formula>
    </cfRule>
    <cfRule type="cellIs" dxfId="853" priority="38" operator="equal">
      <formula>"Rejected by DAG"</formula>
    </cfRule>
    <cfRule type="cellIs" dxfId="852" priority="39" operator="equal">
      <formula>"Approved by DAG"</formula>
    </cfRule>
    <cfRule type="cellIs" dxfId="851" priority="40" operator="equal">
      <formula>"Initial Assessment/Updating"</formula>
    </cfRule>
    <cfRule type="cellIs" dxfId="850" priority="41" operator="equal">
      <formula>"Ready for Internal Review"</formula>
    </cfRule>
  </conditionalFormatting>
  <conditionalFormatting sqref="R1061:R1062">
    <cfRule type="expression" dxfId="849" priority="12">
      <formula>$L1061="Closed"</formula>
    </cfRule>
  </conditionalFormatting>
  <conditionalFormatting sqref="R1062">
    <cfRule type="cellIs" dxfId="848" priority="13" operator="equal">
      <formula>"Implemented"</formula>
    </cfRule>
    <cfRule type="cellIs" dxfId="847" priority="14" operator="equal">
      <formula>"Rejected by DAG"</formula>
    </cfRule>
    <cfRule type="cellIs" dxfId="846" priority="15" operator="equal">
      <formula>"Approved by DAG"</formula>
    </cfRule>
    <cfRule type="cellIs" dxfId="845" priority="16" operator="equal">
      <formula>"Initial Assessment/Updating"</formula>
    </cfRule>
    <cfRule type="cellIs" dxfId="844" priority="17" operator="equal">
      <formula>"Ready for Internal Review"</formula>
    </cfRule>
  </conditionalFormatting>
  <conditionalFormatting sqref="R1068:R1078">
    <cfRule type="expression" dxfId="843" priority="107">
      <formula>$L1068="Closed"</formula>
    </cfRule>
  </conditionalFormatting>
  <conditionalFormatting sqref="R1070">
    <cfRule type="cellIs" dxfId="842" priority="113" operator="equal">
      <formula>"Implemented"</formula>
    </cfRule>
    <cfRule type="cellIs" dxfId="841" priority="114" operator="equal">
      <formula>"Rejected by DAG"</formula>
    </cfRule>
    <cfRule type="cellIs" dxfId="840" priority="115" operator="equal">
      <formula>"Approved by DAG"</formula>
    </cfRule>
    <cfRule type="cellIs" dxfId="839" priority="116" operator="equal">
      <formula>"Initial Assessment/Updating"</formula>
    </cfRule>
    <cfRule type="cellIs" dxfId="838" priority="117" operator="equal">
      <formula>"Ready for Internal Review"</formula>
    </cfRule>
  </conditionalFormatting>
  <conditionalFormatting sqref="R1074">
    <cfRule type="cellIs" dxfId="837" priority="108" operator="equal">
      <formula>"Implemented"</formula>
    </cfRule>
    <cfRule type="cellIs" dxfId="836" priority="109" operator="equal">
      <formula>"Rejected by DAG"</formula>
    </cfRule>
    <cfRule type="cellIs" dxfId="835" priority="110" operator="equal">
      <formula>"Approved by DAG"</formula>
    </cfRule>
    <cfRule type="cellIs" dxfId="834" priority="111" operator="equal">
      <formula>"Initial Assessment/Updating"</formula>
    </cfRule>
    <cfRule type="cellIs" dxfId="833" priority="112" operator="equal">
      <formula>"Ready for Internal Review"</formula>
    </cfRule>
  </conditionalFormatting>
  <conditionalFormatting sqref="R1089:R1108">
    <cfRule type="expression" dxfId="832" priority="61">
      <formula>$L1089="Closed"</formula>
    </cfRule>
  </conditionalFormatting>
  <conditionalFormatting sqref="R1127">
    <cfRule type="cellIs" dxfId="831" priority="30" operator="equal">
      <formula>"Implemented"</formula>
    </cfRule>
    <cfRule type="cellIs" dxfId="830" priority="31" operator="equal">
      <formula>"Rejected by DAG"</formula>
    </cfRule>
    <cfRule type="cellIs" dxfId="829" priority="32" operator="equal">
      <formula>"Approved by DAG"</formula>
    </cfRule>
    <cfRule type="cellIs" dxfId="828" priority="33" operator="equal">
      <formula>"Initial Assessment/Updating"</formula>
    </cfRule>
    <cfRule type="cellIs" dxfId="827" priority="34" operator="equal">
      <formula>"Ready for Internal Review"</formula>
    </cfRule>
  </conditionalFormatting>
  <conditionalFormatting sqref="R1138">
    <cfRule type="expression" dxfId="826" priority="52">
      <formula>$L1138="Closed"</formula>
    </cfRule>
    <cfRule type="expression" dxfId="825" priority="53">
      <formula>$L1139="Closed"</formula>
    </cfRule>
  </conditionalFormatting>
  <conditionalFormatting sqref="R1142">
    <cfRule type="cellIs" dxfId="824" priority="1" operator="equal">
      <formula>"Implemented"</formula>
    </cfRule>
    <cfRule type="cellIs" dxfId="823" priority="2" operator="equal">
      <formula>"Rejected by DAG"</formula>
    </cfRule>
    <cfRule type="cellIs" dxfId="822" priority="3" operator="equal">
      <formula>"Approved by DAG"</formula>
    </cfRule>
    <cfRule type="cellIs" dxfId="821" priority="4" operator="equal">
      <formula>"Initial Assessment/Updating"</formula>
    </cfRule>
    <cfRule type="cellIs" dxfId="820" priority="5" operator="equal">
      <formula>"Ready for Internal Review"</formula>
    </cfRule>
  </conditionalFormatting>
  <conditionalFormatting sqref="R1179">
    <cfRule type="cellIs" dxfId="819" priority="18" operator="equal">
      <formula>"Implemented"</formula>
    </cfRule>
    <cfRule type="cellIs" dxfId="818" priority="19" operator="equal">
      <formula>"Rejected by DAG"</formula>
    </cfRule>
    <cfRule type="cellIs" dxfId="817" priority="20" operator="equal">
      <formula>"Approved by DAG"</formula>
    </cfRule>
    <cfRule type="cellIs" dxfId="816" priority="21" operator="equal">
      <formula>"Initial Assessment/Updating"</formula>
    </cfRule>
    <cfRule type="cellIs" dxfId="815" priority="22" operator="equal">
      <formula>"Ready for Internal Review"</formula>
    </cfRule>
  </conditionalFormatting>
  <conditionalFormatting sqref="R1182:R1186">
    <cfRule type="cellIs" dxfId="814" priority="23" operator="equal">
      <formula>"Implemented"</formula>
    </cfRule>
    <cfRule type="cellIs" dxfId="813" priority="24" operator="equal">
      <formula>"Rejected by DAG"</formula>
    </cfRule>
    <cfRule type="cellIs" dxfId="812" priority="25" operator="equal">
      <formula>"Approved by DAG"</formula>
    </cfRule>
    <cfRule type="cellIs" dxfId="811" priority="26" operator="equal">
      <formula>"Initial Assessment/Updating"</formula>
    </cfRule>
    <cfRule type="cellIs" dxfId="810" priority="27" operator="equal">
      <formula>"Ready for Internal Review"</formula>
    </cfRule>
  </conditionalFormatting>
  <conditionalFormatting sqref="R1188">
    <cfRule type="cellIs" dxfId="809" priority="6" operator="equal">
      <formula>"Implemented"</formula>
    </cfRule>
    <cfRule type="cellIs" dxfId="808" priority="7" operator="equal">
      <formula>"Rejected by DAG"</formula>
    </cfRule>
    <cfRule type="cellIs" dxfId="807" priority="8" operator="equal">
      <formula>"Approved by DAG"</formula>
    </cfRule>
    <cfRule type="cellIs" dxfId="806" priority="9" operator="equal">
      <formula>"Initial Assessment/Updating"</formula>
    </cfRule>
    <cfRule type="cellIs" dxfId="805" priority="10" operator="equal">
      <formula>"Ready for Internal Review"</formula>
    </cfRule>
  </conditionalFormatting>
  <conditionalFormatting sqref="S2:S738">
    <cfRule type="expression" dxfId="804" priority="357">
      <formula>$L2="Closed"</formula>
    </cfRule>
  </conditionalFormatting>
  <conditionalFormatting sqref="S692">
    <cfRule type="expression" dxfId="803" priority="425">
      <formula>$L712="Closed"</formula>
    </cfRule>
  </conditionalFormatting>
  <conditionalFormatting sqref="S713 S1009">
    <cfRule type="expression" dxfId="802" priority="427">
      <formula>$L719="Closed"</formula>
    </cfRule>
  </conditionalFormatting>
  <conditionalFormatting sqref="S714">
    <cfRule type="expression" dxfId="801" priority="426">
      <formula>$L692="Closed"</formula>
    </cfRule>
  </conditionalFormatting>
  <conditionalFormatting sqref="S792:S794 S740:S742 S847 S851 S853:S854 U915:X916">
    <cfRule type="expression" dxfId="800" priority="428">
      <formula>$L738="Closed"</formula>
    </cfRule>
  </conditionalFormatting>
  <conditionalFormatting sqref="S804">
    <cfRule type="expression" dxfId="799" priority="324">
      <formula>$L804="Closed"</formula>
    </cfRule>
  </conditionalFormatting>
  <conditionalFormatting sqref="S828">
    <cfRule type="cellIs" dxfId="798" priority="319" operator="equal">
      <formula>"Implemented"</formula>
    </cfRule>
    <cfRule type="cellIs" dxfId="797" priority="320" operator="equal">
      <formula>"Rejected by DAG"</formula>
    </cfRule>
    <cfRule type="cellIs" dxfId="796" priority="321" operator="equal">
      <formula>"Approved by DAG"</formula>
    </cfRule>
    <cfRule type="cellIs" dxfId="795" priority="322" operator="equal">
      <formula>"Initial Assessment/Updating"</formula>
    </cfRule>
    <cfRule type="cellIs" dxfId="794" priority="323" operator="equal">
      <formula>"Ready for Internal Review"</formula>
    </cfRule>
  </conditionalFormatting>
  <conditionalFormatting sqref="S830:S845">
    <cfRule type="expression" dxfId="793" priority="339">
      <formula>$L829="Closed"</formula>
    </cfRule>
  </conditionalFormatting>
  <conditionalFormatting sqref="S840:S841">
    <cfRule type="expression" dxfId="792" priority="312">
      <formula>$L840="Closed"</formula>
    </cfRule>
  </conditionalFormatting>
  <conditionalFormatting sqref="S850 U938:V938 X940 W941:X941 U942 X943 U945:X947 U948:V948 X948 X952:X953 U955:X956 X957 U958:X958 U969:X969 U971:U972 X974:X979 X983 U985:X989 U991:X991 U992 W992 U993:X994 U996:U1002 W997 W999 W1001:W1002 X1003 U1005 U1006:X1006 X1007 U1008:X1008 U1012 X1019:X1020 X1026 X1028 X1033 W1073 W1109">
    <cfRule type="expression" dxfId="791" priority="430">
      <formula>$L846="Closed"</formula>
    </cfRule>
  </conditionalFormatting>
  <conditionalFormatting sqref="S850:S852 U1018:X1018">
    <cfRule type="expression" dxfId="790" priority="429">
      <formula>$L847="Closed"</formula>
    </cfRule>
  </conditionalFormatting>
  <conditionalFormatting sqref="S868">
    <cfRule type="expression" dxfId="789" priority="317">
      <formula>$L866="Closed"</formula>
    </cfRule>
    <cfRule type="expression" dxfId="788" priority="318">
      <formula>$L865="Closed"</formula>
    </cfRule>
  </conditionalFormatting>
  <conditionalFormatting sqref="S927">
    <cfRule type="expression" dxfId="787" priority="431">
      <formula>#REF!="Closed"</formula>
    </cfRule>
  </conditionalFormatting>
  <conditionalFormatting sqref="S950:S951">
    <cfRule type="cellIs" dxfId="786" priority="262" operator="equal">
      <formula>"Implemented"</formula>
    </cfRule>
    <cfRule type="cellIs" dxfId="785" priority="263" operator="equal">
      <formula>"Rejected by DAG"</formula>
    </cfRule>
    <cfRule type="cellIs" dxfId="784" priority="264" operator="equal">
      <formula>"Approved by DAG"</formula>
    </cfRule>
    <cfRule type="cellIs" dxfId="783" priority="265" operator="equal">
      <formula>"Initial Assessment/Updating"</formula>
    </cfRule>
    <cfRule type="cellIs" dxfId="782" priority="266" operator="equal">
      <formula>"Ready for Internal Review"</formula>
    </cfRule>
    <cfRule type="expression" dxfId="781" priority="267">
      <formula>$L950="Closed"</formula>
    </cfRule>
  </conditionalFormatting>
  <conditionalFormatting sqref="S966 S970 S973:S975 S977">
    <cfRule type="expression" dxfId="780" priority="233">
      <formula>$L966="Closed"</formula>
    </cfRule>
  </conditionalFormatting>
  <conditionalFormatting sqref="S966">
    <cfRule type="cellIs" dxfId="779" priority="228" operator="equal">
      <formula>"Implemented"</formula>
    </cfRule>
    <cfRule type="cellIs" dxfId="778" priority="229" operator="equal">
      <formula>"Rejected by DAG"</formula>
    </cfRule>
    <cfRule type="cellIs" dxfId="777" priority="230" operator="equal">
      <formula>"Approved by DAG"</formula>
    </cfRule>
    <cfRule type="cellIs" dxfId="776" priority="231" operator="equal">
      <formula>"Initial Assessment/Updating"</formula>
    </cfRule>
    <cfRule type="cellIs" dxfId="775" priority="232" operator="equal">
      <formula>"Ready for Internal Review"</formula>
    </cfRule>
  </conditionalFormatting>
  <conditionalFormatting sqref="S1020">
    <cfRule type="expression" dxfId="774" priority="185">
      <formula>$L1026="Closed"</formula>
    </cfRule>
  </conditionalFormatting>
  <conditionalFormatting sqref="S1033">
    <cfRule type="expression" dxfId="773" priority="436">
      <formula>#REF!="Closed"</formula>
    </cfRule>
  </conditionalFormatting>
  <conditionalFormatting sqref="S1059:S1064">
    <cfRule type="cellIs" dxfId="772" priority="118" operator="equal">
      <formula>"Implemented"</formula>
    </cfRule>
    <cfRule type="cellIs" dxfId="771" priority="119" operator="equal">
      <formula>"Rejected by DAG"</formula>
    </cfRule>
    <cfRule type="cellIs" dxfId="770" priority="120" operator="equal">
      <formula>"Approved by DAG"</formula>
    </cfRule>
    <cfRule type="cellIs" dxfId="769" priority="121" operator="equal">
      <formula>"Initial Assessment/Updating"</formula>
    </cfRule>
    <cfRule type="cellIs" dxfId="768" priority="122" operator="equal">
      <formula>"Ready for Internal Review"</formula>
    </cfRule>
  </conditionalFormatting>
  <conditionalFormatting sqref="S1066:S1082">
    <cfRule type="cellIs" dxfId="767" priority="75" operator="equal">
      <formula>"Implemented"</formula>
    </cfRule>
    <cfRule type="cellIs" dxfId="766" priority="76" operator="equal">
      <formula>"Rejected by DAG"</formula>
    </cfRule>
    <cfRule type="cellIs" dxfId="765" priority="77" operator="equal">
      <formula>"Approved by DAG"</formula>
    </cfRule>
    <cfRule type="cellIs" dxfId="764" priority="78" operator="equal">
      <formula>"Initial Assessment/Updating"</formula>
    </cfRule>
    <cfRule type="cellIs" dxfId="763" priority="79" operator="equal">
      <formula>"Ready for Internal Review"</formula>
    </cfRule>
  </conditionalFormatting>
  <conditionalFormatting sqref="S1141">
    <cfRule type="expression" dxfId="762" priority="439">
      <formula>$L1112="Closed"</formula>
    </cfRule>
  </conditionalFormatting>
  <conditionalFormatting sqref="S1144">
    <cfRule type="expression" dxfId="761" priority="437">
      <formula>$L1101="Closed"</formula>
    </cfRule>
  </conditionalFormatting>
  <conditionalFormatting sqref="S1145">
    <cfRule type="expression" dxfId="760" priority="438">
      <formula>$L1101="Closed"</formula>
    </cfRule>
  </conditionalFormatting>
  <conditionalFormatting sqref="S1111:X1111">
    <cfRule type="expression" dxfId="759" priority="47">
      <formula>$L1111="Closed"</formula>
    </cfRule>
  </conditionalFormatting>
  <conditionalFormatting sqref="T270">
    <cfRule type="cellIs" dxfId="758" priority="404" operator="equal">
      <formula>"Implemented"</formula>
    </cfRule>
    <cfRule type="cellIs" dxfId="757" priority="405" operator="equal">
      <formula>"Updates Verified for Industry Review"</formula>
    </cfRule>
    <cfRule type="cellIs" dxfId="756" priority="406" operator="equal">
      <formula>"Requires Industry Work Group review"</formula>
    </cfRule>
    <cfRule type="cellIs" dxfId="755" priority="407" operator="equal">
      <formula>"Rejected by DAG"</formula>
    </cfRule>
    <cfRule type="cellIs" dxfId="754" priority="408" operator="equal">
      <formula>"Approved by DAG"</formula>
    </cfRule>
    <cfRule type="cellIs" dxfId="753" priority="409" operator="equal">
      <formula>"Initial Assessment/Updating"</formula>
    </cfRule>
    <cfRule type="cellIs" dxfId="752" priority="410" operator="equal">
      <formula>"Ready for Internal Review"</formula>
    </cfRule>
  </conditionalFormatting>
  <conditionalFormatting sqref="T311">
    <cfRule type="expression" dxfId="751" priority="400">
      <formula>$L310="Closed"</formula>
    </cfRule>
  </conditionalFormatting>
  <conditionalFormatting sqref="T447">
    <cfRule type="expression" dxfId="750" priority="381">
      <formula>$I454="Closed"</formula>
    </cfRule>
  </conditionalFormatting>
  <conditionalFormatting sqref="T482">
    <cfRule type="expression" dxfId="749" priority="375">
      <formula>$I489="Closed"</formula>
    </cfRule>
  </conditionalFormatting>
  <conditionalFormatting sqref="T489:T490">
    <cfRule type="expression" dxfId="748" priority="366">
      <formula>$I496="Closed"</formula>
    </cfRule>
  </conditionalFormatting>
  <conditionalFormatting sqref="T497">
    <cfRule type="expression" dxfId="747" priority="372">
      <formula>$I504="Closed"</formula>
    </cfRule>
  </conditionalFormatting>
  <conditionalFormatting sqref="T570">
    <cfRule type="expression" dxfId="746" priority="371">
      <formula>$L571="Closed"</formula>
    </cfRule>
  </conditionalFormatting>
  <conditionalFormatting sqref="T739">
    <cfRule type="cellIs" dxfId="745" priority="80" operator="equal">
      <formula>"Implemented"</formula>
    </cfRule>
    <cfRule type="cellIs" dxfId="744" priority="81" operator="equal">
      <formula>"Rejected by DAG"</formula>
    </cfRule>
    <cfRule type="cellIs" dxfId="743" priority="82" operator="equal">
      <formula>"Approved by DAG"</formula>
    </cfRule>
    <cfRule type="cellIs" dxfId="742" priority="83" operator="equal">
      <formula>"Initial Assessment/Updating"</formula>
    </cfRule>
    <cfRule type="cellIs" dxfId="741" priority="84" operator="equal">
      <formula>"Ready for Internal Review"</formula>
    </cfRule>
    <cfRule type="expression" dxfId="740" priority="85">
      <formula>$L738="Closed"</formula>
    </cfRule>
  </conditionalFormatting>
  <conditionalFormatting sqref="T831:T832">
    <cfRule type="expression" dxfId="739" priority="316">
      <formula>$L831="Closed"</formula>
    </cfRule>
  </conditionalFormatting>
  <conditionalFormatting sqref="T876">
    <cfRule type="expression" dxfId="738" priority="314">
      <formula>$L876="Closed"</formula>
    </cfRule>
  </conditionalFormatting>
  <conditionalFormatting sqref="T882">
    <cfRule type="expression" dxfId="737" priority="315">
      <formula>$L882="Closed"</formula>
    </cfRule>
  </conditionalFormatting>
  <conditionalFormatting sqref="T890:T891">
    <cfRule type="expression" dxfId="736" priority="313">
      <formula>$L890="Closed"</formula>
    </cfRule>
  </conditionalFormatting>
  <conditionalFormatting sqref="T906:T908">
    <cfRule type="expression" dxfId="735" priority="299">
      <formula>$L906="Closed"</formula>
    </cfRule>
  </conditionalFormatting>
  <conditionalFormatting sqref="T919:T922 T923:X923">
    <cfRule type="expression" dxfId="734" priority="295">
      <formula>$L919="Closed"</formula>
    </cfRule>
  </conditionalFormatting>
  <conditionalFormatting sqref="T947:T948 T950:T954 T956:T958 T971:T972">
    <cfRule type="expression" dxfId="733" priority="268">
      <formula>$L947="Closed"</formula>
    </cfRule>
  </conditionalFormatting>
  <conditionalFormatting sqref="T960">
    <cfRule type="expression" dxfId="732" priority="258">
      <formula>$L960="Closed"</formula>
    </cfRule>
  </conditionalFormatting>
  <conditionalFormatting sqref="T962">
    <cfRule type="expression" dxfId="731" priority="252">
      <formula>$L962="Closed"</formula>
    </cfRule>
  </conditionalFormatting>
  <conditionalFormatting sqref="T974:T991 T994 T996">
    <cfRule type="expression" dxfId="730" priority="239">
      <formula>$L974="Closed"</formula>
    </cfRule>
  </conditionalFormatting>
  <conditionalFormatting sqref="T1015">
    <cfRule type="expression" dxfId="729" priority="197">
      <formula>$L1015="Closed"</formula>
    </cfRule>
  </conditionalFormatting>
  <conditionalFormatting sqref="T1036:T1044">
    <cfRule type="expression" dxfId="728" priority="154">
      <formula>$L1036="Closed"</formula>
    </cfRule>
  </conditionalFormatting>
  <conditionalFormatting sqref="T255:U255">
    <cfRule type="expression" dxfId="727" priority="363">
      <formula>$L255="Closed"</formula>
    </cfRule>
  </conditionalFormatting>
  <conditionalFormatting sqref="T1028:U1030 T1031:W1031 T1032:X1032 T1033:W1033 T1034:X1034">
    <cfRule type="expression" dxfId="726" priority="174">
      <formula>$L1028="Closed"</formula>
    </cfRule>
  </conditionalFormatting>
  <conditionalFormatting sqref="T1075:U1077">
    <cfRule type="expression" dxfId="725" priority="68">
      <formula>$L1075="Closed"</formula>
    </cfRule>
  </conditionalFormatting>
  <conditionalFormatting sqref="T1143:U1143">
    <cfRule type="expression" dxfId="724" priority="50">
      <formula>$L1143="Closed"</formula>
    </cfRule>
  </conditionalFormatting>
  <conditionalFormatting sqref="T269:V271">
    <cfRule type="expression" dxfId="723" priority="411">
      <formula>$L269="Closed"</formula>
    </cfRule>
  </conditionalFormatting>
  <conditionalFormatting sqref="T754:V755 X754:X755">
    <cfRule type="expression" dxfId="722" priority="346">
      <formula>$L754="Closed"</formula>
    </cfRule>
  </conditionalFormatting>
  <conditionalFormatting sqref="T1109:V1110 X1109:X1110 T1112:U1113 W1112:X1113 T1120:U1120 W1120:X1120">
    <cfRule type="expression" dxfId="721" priority="93">
      <formula>$L1109="Closed"</formula>
    </cfRule>
  </conditionalFormatting>
  <conditionalFormatting sqref="T1013:X1013">
    <cfRule type="expression" dxfId="720" priority="199">
      <formula>$L1013="Closed"</formula>
    </cfRule>
  </conditionalFormatting>
  <conditionalFormatting sqref="T576:X660 V942:X942 V971:X972 V1054:X1054 T1078:X1078">
    <cfRule type="expression" dxfId="719" priority="89">
      <formula>$L576="Closed"</formula>
    </cfRule>
  </conditionalFormatting>
  <conditionalFormatting sqref="T911:X913 T914:T915">
    <cfRule type="expression" dxfId="718" priority="286">
      <formula>$L911="Closed"</formula>
    </cfRule>
  </conditionalFormatting>
  <conditionalFormatting sqref="T1022:X1024 T1025:U1025 T1026:W1026">
    <cfRule type="expression" dxfId="717" priority="164">
      <formula>$L1022="Closed"</formula>
    </cfRule>
  </conditionalFormatting>
  <conditionalFormatting sqref="T1067:X1068 W1069:X1070">
    <cfRule type="expression" dxfId="716" priority="91">
      <formula>$L1067="Closed"</formula>
    </cfRule>
  </conditionalFormatting>
  <conditionalFormatting sqref="T1107:X1108">
    <cfRule type="expression" dxfId="715" priority="87">
      <formula>$L1107="Closed"</formula>
    </cfRule>
  </conditionalFormatting>
  <conditionalFormatting sqref="T1114:X1119">
    <cfRule type="expression" dxfId="714" priority="55">
      <formula>$L1114="Closed"</formula>
    </cfRule>
  </conditionalFormatting>
  <conditionalFormatting sqref="T1144:X1151 U1152:X1153 T1154:X1157 U1158:X1158 T1159:X1167 U1168:X1168">
    <cfRule type="expression" dxfId="713" priority="48">
      <formula>$L1144="Closed"</formula>
    </cfRule>
  </conditionalFormatting>
  <conditionalFormatting sqref="T1169:X1191">
    <cfRule type="expression" dxfId="712" priority="28">
      <formula>$L1169="Closed"</formula>
    </cfRule>
  </conditionalFormatting>
  <conditionalFormatting sqref="U53">
    <cfRule type="containsBlanks" dxfId="711" priority="414">
      <formula>LEN(TRIM(U53))=0</formula>
    </cfRule>
  </conditionalFormatting>
  <conditionalFormatting sqref="U58">
    <cfRule type="containsBlanks" dxfId="710" priority="413">
      <formula>LEN(TRIM(U58))=0</formula>
    </cfRule>
  </conditionalFormatting>
  <conditionalFormatting sqref="U258:U260 U262:U264">
    <cfRule type="expression" dxfId="709" priority="403">
      <formula>$L247="Closed"</formula>
    </cfRule>
  </conditionalFormatting>
  <conditionalFormatting sqref="U427:U428">
    <cfRule type="expression" dxfId="708" priority="365">
      <formula>$L427="Closed"</formula>
    </cfRule>
  </conditionalFormatting>
  <conditionalFormatting sqref="U925">
    <cfRule type="expression" dxfId="707" priority="309">
      <formula>$L925="Closed"</formula>
    </cfRule>
  </conditionalFormatting>
  <conditionalFormatting sqref="U954">
    <cfRule type="expression" dxfId="706" priority="209">
      <formula>#REF!="Closed"</formula>
    </cfRule>
  </conditionalFormatting>
  <conditionalFormatting sqref="U1010 U1011:W1011">
    <cfRule type="expression" dxfId="705" priority="180">
      <formula>$L1010="Closed"</formula>
    </cfRule>
  </conditionalFormatting>
  <conditionalFormatting sqref="U1017 W1017">
    <cfRule type="expression" dxfId="704" priority="194">
      <formula>$L1013="Closed"</formula>
    </cfRule>
  </conditionalFormatting>
  <conditionalFormatting sqref="U1028:U1034">
    <cfRule type="expression" dxfId="703" priority="172">
      <formula>$L1018="Closed"</formula>
    </cfRule>
  </conditionalFormatting>
  <conditionalFormatting sqref="U1037:U1044">
    <cfRule type="expression" dxfId="702" priority="156">
      <formula>$L1027="Closed"</formula>
    </cfRule>
  </conditionalFormatting>
  <conditionalFormatting sqref="U1046:U1047">
    <cfRule type="expression" dxfId="701" priority="147">
      <formula>$L1036="Closed"</formula>
    </cfRule>
  </conditionalFormatting>
  <conditionalFormatting sqref="U1049:U1051">
    <cfRule type="expression" dxfId="700" priority="145">
      <formula>$L1039="Closed"</formula>
    </cfRule>
  </conditionalFormatting>
  <conditionalFormatting sqref="U1052">
    <cfRule type="expression" dxfId="699" priority="132">
      <formula>#REF!="Closed"</formula>
    </cfRule>
  </conditionalFormatting>
  <conditionalFormatting sqref="U1057">
    <cfRule type="expression" dxfId="698" priority="131">
      <formula>#REF!="Closed"</formula>
    </cfRule>
  </conditionalFormatting>
  <conditionalFormatting sqref="U1060">
    <cfRule type="expression" dxfId="697" priority="129">
      <formula>$L1050="Closed"</formula>
    </cfRule>
  </conditionalFormatting>
  <conditionalFormatting sqref="U1061">
    <cfRule type="expression" dxfId="696" priority="128">
      <formula>#REF!="Closed"</formula>
    </cfRule>
  </conditionalFormatting>
  <conditionalFormatting sqref="U1063">
    <cfRule type="expression" dxfId="695" priority="127">
      <formula>#REF!="Closed"</formula>
    </cfRule>
  </conditionalFormatting>
  <conditionalFormatting sqref="U1064">
    <cfRule type="expression" dxfId="694" priority="126">
      <formula>$L1054="Closed"</formula>
    </cfRule>
  </conditionalFormatting>
  <conditionalFormatting sqref="U1066">
    <cfRule type="expression" dxfId="693" priority="125">
      <formula>#REF!="Closed"</formula>
    </cfRule>
  </conditionalFormatting>
  <conditionalFormatting sqref="U1071">
    <cfRule type="expression" dxfId="692" priority="143">
      <formula>$L1061="Closed"</formula>
    </cfRule>
  </conditionalFormatting>
  <conditionalFormatting sqref="U1081">
    <cfRule type="expression" dxfId="691" priority="106">
      <formula>#REF!="Closed"</formula>
    </cfRule>
  </conditionalFormatting>
  <conditionalFormatting sqref="U1084">
    <cfRule type="expression" dxfId="690" priority="62">
      <formula>$L1084="Closed"</formula>
    </cfRule>
  </conditionalFormatting>
  <conditionalFormatting sqref="U1086">
    <cfRule type="expression" dxfId="689" priority="103">
      <formula>$L1076="Closed"</formula>
    </cfRule>
    <cfRule type="expression" dxfId="688" priority="104">
      <formula>$L1086="Closed"</formula>
    </cfRule>
  </conditionalFormatting>
  <conditionalFormatting sqref="U1087:U1089">
    <cfRule type="expression" dxfId="687" priority="102">
      <formula>#REF!="Closed"</formula>
    </cfRule>
  </conditionalFormatting>
  <conditionalFormatting sqref="U1090">
    <cfRule type="expression" dxfId="686" priority="100">
      <formula>$L1080="Closed"</formula>
    </cfRule>
    <cfRule type="expression" dxfId="685" priority="101">
      <formula>$L1090="Closed"</formula>
    </cfRule>
  </conditionalFormatting>
  <conditionalFormatting sqref="U1091:U1094">
    <cfRule type="expression" dxfId="684" priority="99">
      <formula>#REF!="Closed"</formula>
    </cfRule>
  </conditionalFormatting>
  <conditionalFormatting sqref="U1095">
    <cfRule type="expression" dxfId="683" priority="97">
      <formula>$L1085="Closed"</formula>
    </cfRule>
  </conditionalFormatting>
  <conditionalFormatting sqref="U1096:U1098">
    <cfRule type="expression" dxfId="682" priority="96">
      <formula>#REF!="Closed"</formula>
    </cfRule>
  </conditionalFormatting>
  <conditionalFormatting sqref="U1099:U1106">
    <cfRule type="expression" dxfId="681" priority="86">
      <formula>$L1099="Closed"</formula>
    </cfRule>
  </conditionalFormatting>
  <conditionalFormatting sqref="U1108">
    <cfRule type="expression" dxfId="680" priority="94">
      <formula>$L1098="Closed"</formula>
    </cfRule>
  </conditionalFormatting>
  <conditionalFormatting sqref="U1112:U1114">
    <cfRule type="expression" dxfId="679" priority="54">
      <formula>$L1102="Closed"</formula>
    </cfRule>
  </conditionalFormatting>
  <conditionalFormatting sqref="U1120:U1123">
    <cfRule type="expression" dxfId="678" priority="67">
      <formula>$L1110="Closed"</formula>
    </cfRule>
  </conditionalFormatting>
  <conditionalFormatting sqref="U1125">
    <cfRule type="expression" dxfId="677" priority="66">
      <formula>$L1115="Closed"</formula>
    </cfRule>
  </conditionalFormatting>
  <conditionalFormatting sqref="U1130:U1131">
    <cfRule type="expression" dxfId="676" priority="65">
      <formula>$L1120="Closed"</formula>
    </cfRule>
  </conditionalFormatting>
  <conditionalFormatting sqref="U1135">
    <cfRule type="expression" dxfId="675" priority="57">
      <formula>$L1125="Closed"</formula>
    </cfRule>
  </conditionalFormatting>
  <conditionalFormatting sqref="U1137:U1138">
    <cfRule type="expression" dxfId="674" priority="56">
      <formula>$L1127="Closed"</formula>
    </cfRule>
  </conditionalFormatting>
  <conditionalFormatting sqref="U1144:U1145">
    <cfRule type="expression" dxfId="673" priority="49">
      <formula>$L1134="Closed"</formula>
    </cfRule>
  </conditionalFormatting>
  <conditionalFormatting sqref="U1148">
    <cfRule type="expression" dxfId="672" priority="46">
      <formula>$L1138="Closed"</formula>
    </cfRule>
  </conditionalFormatting>
  <conditionalFormatting sqref="U1151:U1154">
    <cfRule type="expression" dxfId="671" priority="45">
      <formula>$L1141="Closed"</formula>
    </cfRule>
  </conditionalFormatting>
  <conditionalFormatting sqref="U1156:U1157">
    <cfRule type="expression" dxfId="670" priority="44">
      <formula>$L1146="Closed"</formula>
    </cfRule>
  </conditionalFormatting>
  <conditionalFormatting sqref="U1160:U1163">
    <cfRule type="expression" dxfId="669" priority="43">
      <formula>$L1150="Closed"</formula>
    </cfRule>
  </conditionalFormatting>
  <conditionalFormatting sqref="U1174">
    <cfRule type="expression" dxfId="668" priority="42">
      <formula>$L1164="Closed"</formula>
    </cfRule>
  </conditionalFormatting>
  <conditionalFormatting sqref="U1176:U1178">
    <cfRule type="expression" dxfId="667" priority="36">
      <formula>$L1166="Closed"</formula>
    </cfRule>
  </conditionalFormatting>
  <conditionalFormatting sqref="U1180">
    <cfRule type="expression" dxfId="666" priority="35">
      <formula>$L1170="Closed"</formula>
    </cfRule>
  </conditionalFormatting>
  <conditionalFormatting sqref="U1183:U1185">
    <cfRule type="expression" dxfId="665" priority="29">
      <formula>$L1173="Closed"</formula>
    </cfRule>
  </conditionalFormatting>
  <conditionalFormatting sqref="U1187:U1188">
    <cfRule type="expression" dxfId="664" priority="11">
      <formula>$L1177="Closed"</formula>
    </cfRule>
  </conditionalFormatting>
  <conditionalFormatting sqref="U756:V758">
    <cfRule type="expression" dxfId="663" priority="348">
      <formula>$L756="Closed"</formula>
    </cfRule>
  </conditionalFormatting>
  <conditionalFormatting sqref="U838:V838">
    <cfRule type="expression" dxfId="662" priority="327">
      <formula>$L838="Closed"</formula>
    </cfRule>
  </conditionalFormatting>
  <conditionalFormatting sqref="U951:V951">
    <cfRule type="expression" dxfId="661" priority="238">
      <formula>$L947="Closed"</formula>
    </cfRule>
  </conditionalFormatting>
  <conditionalFormatting sqref="U961:V962">
    <cfRule type="expression" dxfId="660" priority="256">
      <formula>$L957="Closed"</formula>
    </cfRule>
  </conditionalFormatting>
  <conditionalFormatting sqref="U974:V975 U977:V977">
    <cfRule type="expression" dxfId="659" priority="236">
      <formula>$L970="Closed"</formula>
    </cfRule>
  </conditionalFormatting>
  <conditionalFormatting sqref="U708:W713">
    <cfRule type="expression" dxfId="658" priority="353">
      <formula>$L708="Closed"</formula>
    </cfRule>
  </conditionalFormatting>
  <conditionalFormatting sqref="U745:W745">
    <cfRule type="expression" dxfId="657" priority="350">
      <formula>$L745="Closed"</formula>
    </cfRule>
  </conditionalFormatting>
  <conditionalFormatting sqref="U898:W902">
    <cfRule type="expression" dxfId="656" priority="296">
      <formula>$L898="Closed"</formula>
    </cfRule>
  </conditionalFormatting>
  <conditionalFormatting sqref="U904:W904 U910:X910">
    <cfRule type="expression" dxfId="655" priority="306">
      <formula>$L902="Closed"</formula>
    </cfRule>
  </conditionalFormatting>
  <conditionalFormatting sqref="U920:W920">
    <cfRule type="expression" dxfId="654" priority="276">
      <formula>$L918="Closed"</formula>
    </cfRule>
  </conditionalFormatting>
  <conditionalFormatting sqref="U940:W940">
    <cfRule type="expression" dxfId="653" priority="261">
      <formula>$L940="Closed"</formula>
    </cfRule>
  </conditionalFormatting>
  <conditionalFormatting sqref="U952:W953">
    <cfRule type="expression" dxfId="652" priority="208">
      <formula>#REF!="Closed"</formula>
    </cfRule>
  </conditionalFormatting>
  <conditionalFormatting sqref="U957:W957">
    <cfRule type="expression" dxfId="651" priority="248">
      <formula>$L957="Closed"</formula>
    </cfRule>
  </conditionalFormatting>
  <conditionalFormatting sqref="U976:W976">
    <cfRule type="expression" dxfId="650" priority="211">
      <formula>$L976="Closed"</formula>
    </cfRule>
  </conditionalFormatting>
  <conditionalFormatting sqref="U978:W979">
    <cfRule type="expression" dxfId="649" priority="212">
      <formula>$L978="Closed"</formula>
    </cfRule>
  </conditionalFormatting>
  <conditionalFormatting sqref="U982:W983">
    <cfRule type="expression" dxfId="648" priority="213">
      <formula>$L982="Closed"</formula>
    </cfRule>
  </conditionalFormatting>
  <conditionalFormatting sqref="U1003:W1003 U1004:X1004">
    <cfRule type="expression" dxfId="647" priority="200">
      <formula>$L1003="Closed"</formula>
    </cfRule>
  </conditionalFormatting>
  <conditionalFormatting sqref="U1014:W1014">
    <cfRule type="expression" dxfId="646" priority="196">
      <formula>$L1014="Closed"</formula>
    </cfRule>
  </conditionalFormatting>
  <conditionalFormatting sqref="U1019:W1019">
    <cfRule type="expression" dxfId="645" priority="435">
      <formula>$L1009="Closed"</formula>
    </cfRule>
  </conditionalFormatting>
  <conditionalFormatting sqref="U1020:W1020">
    <cfRule type="expression" dxfId="644" priority="186">
      <formula>$L1023="Closed"</formula>
    </cfRule>
  </conditionalFormatting>
  <conditionalFormatting sqref="U1026:W1026">
    <cfRule type="expression" dxfId="643" priority="182">
      <formula>$L1016="Closed"</formula>
    </cfRule>
  </conditionalFormatting>
  <conditionalFormatting sqref="U1040:W1040 U1041">
    <cfRule type="expression" dxfId="642" priority="157">
      <formula>$L1040="Closed"</formula>
    </cfRule>
  </conditionalFormatting>
  <conditionalFormatting sqref="U1079:W1079">
    <cfRule type="expression" dxfId="641" priority="123">
      <formula>#REF!="Closed"</formula>
    </cfRule>
  </conditionalFormatting>
  <conditionalFormatting sqref="U321:X321">
    <cfRule type="expression" dxfId="640" priority="401">
      <formula>$L321="Closed"</formula>
    </cfRule>
  </conditionalFormatting>
  <conditionalFormatting sqref="U685:X685">
    <cfRule type="expression" dxfId="639" priority="358">
      <formula>$L684="Closed"</formula>
    </cfRule>
  </conditionalFormatting>
  <conditionalFormatting sqref="U692:X706">
    <cfRule type="expression" dxfId="638" priority="354">
      <formula>$L692="Closed"</formula>
    </cfRule>
  </conditionalFormatting>
  <conditionalFormatting sqref="U903:X903">
    <cfRule type="expression" dxfId="637" priority="297">
      <formula>$L901="Closed"</formula>
    </cfRule>
    <cfRule type="expression" dxfId="636" priority="298">
      <formula>$L903="Closed"</formula>
    </cfRule>
  </conditionalFormatting>
  <conditionalFormatting sqref="U913:X913">
    <cfRule type="expression" dxfId="635" priority="307">
      <formula>$L911="Closed"</formula>
    </cfRule>
  </conditionalFormatting>
  <conditionalFormatting sqref="U918:X918">
    <cfRule type="expression" dxfId="634" priority="308">
      <formula>$L916="Closed"</formula>
    </cfRule>
  </conditionalFormatting>
  <conditionalFormatting sqref="U923:X923">
    <cfRule type="expression" dxfId="633" priority="310">
      <formula>$L921="Closed"</formula>
    </cfRule>
  </conditionalFormatting>
  <conditionalFormatting sqref="U936:X936">
    <cfRule type="expression" dxfId="632" priority="245">
      <formula>#REF!="Closed"</formula>
    </cfRule>
  </conditionalFormatting>
  <conditionalFormatting sqref="U939:X939">
    <cfRule type="expression" dxfId="631" priority="284">
      <formula>#REF!="Closed"</formula>
    </cfRule>
  </conditionalFormatting>
  <conditionalFormatting sqref="U944:X944">
    <cfRule type="expression" dxfId="630" priority="249">
      <formula>$L944="Closed"</formula>
    </cfRule>
  </conditionalFormatting>
  <conditionalFormatting sqref="U949:X949">
    <cfRule type="expression" dxfId="629" priority="250">
      <formula>$L949="Closed"</formula>
    </cfRule>
  </conditionalFormatting>
  <conditionalFormatting sqref="U950:X950">
    <cfRule type="expression" dxfId="628" priority="247">
      <formula>#REF!="Closed"</formula>
    </cfRule>
  </conditionalFormatting>
  <conditionalFormatting sqref="U959:X959">
    <cfRule type="expression" dxfId="627" priority="251">
      <formula>$L959="Closed"</formula>
    </cfRule>
  </conditionalFormatting>
  <conditionalFormatting sqref="U960:X960">
    <cfRule type="expression" dxfId="626" priority="257">
      <formula>#REF!="Closed"</formula>
    </cfRule>
  </conditionalFormatting>
  <conditionalFormatting sqref="U963:X968">
    <cfRule type="expression" dxfId="625" priority="210">
      <formula>$L963="Closed"</formula>
    </cfRule>
  </conditionalFormatting>
  <conditionalFormatting sqref="U970:X970">
    <cfRule type="expression" dxfId="624" priority="246">
      <formula>#REF!="Closed"</formula>
    </cfRule>
  </conditionalFormatting>
  <conditionalFormatting sqref="U973:X973">
    <cfRule type="expression" dxfId="623" priority="234">
      <formula>#REF!="Closed"</formula>
    </cfRule>
  </conditionalFormatting>
  <conditionalFormatting sqref="U980:X980">
    <cfRule type="expression" dxfId="622" priority="90">
      <formula>$L980="Closed"</formula>
    </cfRule>
  </conditionalFormatting>
  <conditionalFormatting sqref="U981:X981">
    <cfRule type="expression" dxfId="621" priority="215">
      <formula>#REF!="Closed"</formula>
    </cfRule>
  </conditionalFormatting>
  <conditionalFormatting sqref="U984:X984">
    <cfRule type="expression" dxfId="620" priority="217">
      <formula>#REF!="Closed"</formula>
    </cfRule>
  </conditionalFormatting>
  <conditionalFormatting sqref="U990:X990 X1031">
    <cfRule type="expression" dxfId="619" priority="216">
      <formula>#REF!="Closed"</formula>
    </cfRule>
  </conditionalFormatting>
  <conditionalFormatting sqref="U995:X995">
    <cfRule type="expression" dxfId="618" priority="207">
      <formula>$L995="Closed"</formula>
    </cfRule>
  </conditionalFormatting>
  <conditionalFormatting sqref="U1009:X1009">
    <cfRule type="expression" dxfId="617" priority="434">
      <formula>$L1012="Closed"</formula>
    </cfRule>
  </conditionalFormatting>
  <conditionalFormatting sqref="U1015:X1015">
    <cfRule type="expression" dxfId="616" priority="195">
      <formula>#REF!="Closed"</formula>
    </cfRule>
  </conditionalFormatting>
  <conditionalFormatting sqref="U1036:X1036">
    <cfRule type="expression" dxfId="615" priority="163">
      <formula>#REF!="Closed"</formula>
    </cfRule>
  </conditionalFormatting>
  <conditionalFormatting sqref="U1037:X1039">
    <cfRule type="expression" dxfId="614" priority="161">
      <formula>$L1037="Closed"</formula>
    </cfRule>
  </conditionalFormatting>
  <conditionalFormatting sqref="U739:X743">
    <cfRule type="expression" dxfId="613" priority="349">
      <formula>$L739="Closed"</formula>
    </cfRule>
  </conditionalFormatting>
  <conditionalFormatting sqref="U760:X762">
    <cfRule type="expression" dxfId="612" priority="338">
      <formula>$L760="Closed"</formula>
    </cfRule>
  </conditionalFormatting>
  <conditionalFormatting sqref="U904:X904 U906:X910">
    <cfRule type="expression" dxfId="611" priority="305">
      <formula>$L904="Closed"</formula>
    </cfRule>
  </conditionalFormatting>
  <conditionalFormatting sqref="U914:X917">
    <cfRule type="expression" dxfId="610" priority="273">
      <formula>$L914="Closed"</formula>
    </cfRule>
  </conditionalFormatting>
  <conditionalFormatting sqref="U919:X920">
    <cfRule type="expression" dxfId="609" priority="275">
      <formula>$L919="Closed"</formula>
    </cfRule>
  </conditionalFormatting>
  <conditionalFormatting sqref="U924:X924">
    <cfRule type="expression" dxfId="608" priority="311">
      <formula>$L924="Closed"</formula>
    </cfRule>
  </conditionalFormatting>
  <conditionalFormatting sqref="U926:X933 U943:W943">
    <cfRule type="expression" dxfId="607" priority="274">
      <formula>$L926="Closed"</formula>
    </cfRule>
  </conditionalFormatting>
  <conditionalFormatting sqref="U1021:X1021">
    <cfRule type="expression" dxfId="606" priority="184">
      <formula>$L1021="Closed"</formula>
    </cfRule>
  </conditionalFormatting>
  <conditionalFormatting sqref="U1027:X1027">
    <cfRule type="expression" dxfId="605" priority="173">
      <formula>$L1027="Closed"</formula>
    </cfRule>
  </conditionalFormatting>
  <conditionalFormatting sqref="U1035:X1035">
    <cfRule type="expression" dxfId="604" priority="170">
      <formula>$L1035="Closed"</formula>
    </cfRule>
  </conditionalFormatting>
  <conditionalFormatting sqref="U1042:X1043 U1044 W1044:X1044">
    <cfRule type="expression" dxfId="603" priority="133">
      <formula>$L1042="Closed"</formula>
    </cfRule>
  </conditionalFormatting>
  <conditionalFormatting sqref="U1046:X1046">
    <cfRule type="expression" dxfId="602" priority="160">
      <formula>$L1046="Closed"</formula>
    </cfRule>
  </conditionalFormatting>
  <conditionalFormatting sqref="V376">
    <cfRule type="expression" dxfId="601" priority="399">
      <formula>$L378="Closed"</formula>
    </cfRule>
  </conditionalFormatting>
  <conditionalFormatting sqref="V724:V726">
    <cfRule type="expression" dxfId="600" priority="352">
      <formula>$L724="Closed"</formula>
    </cfRule>
  </conditionalFormatting>
  <conditionalFormatting sqref="V992">
    <cfRule type="expression" dxfId="599" priority="206">
      <formula>$L992="Closed"</formula>
    </cfRule>
  </conditionalFormatting>
  <conditionalFormatting sqref="V997 V999 V1001:V1002">
    <cfRule type="expression" dxfId="598" priority="204">
      <formula>$L997="Closed"</formula>
    </cfRule>
  </conditionalFormatting>
  <conditionalFormatting sqref="V1017">
    <cfRule type="expression" dxfId="597" priority="188">
      <formula>$L1017="Closed"</formula>
    </cfRule>
  </conditionalFormatting>
  <conditionalFormatting sqref="V1058">
    <cfRule type="expression" dxfId="596" priority="130">
      <formula>#REF!="Closed"</formula>
    </cfRule>
  </conditionalFormatting>
  <conditionalFormatting sqref="V1070">
    <cfRule type="expression" dxfId="595" priority="124">
      <formula>#REF!="Closed"</formula>
    </cfRule>
  </conditionalFormatting>
  <conditionalFormatting sqref="V1084:W1084 U1085">
    <cfRule type="expression" dxfId="594" priority="105">
      <formula>#REF!="Closed"</formula>
    </cfRule>
  </conditionalFormatting>
  <conditionalFormatting sqref="V257:X258">
    <cfRule type="expression" dxfId="593" priority="402">
      <formula>$L257="Closed"</formula>
    </cfRule>
  </conditionalFormatting>
  <conditionalFormatting sqref="V547:X547">
    <cfRule type="expression" dxfId="592" priority="369">
      <formula>$L547="Closed"</formula>
    </cfRule>
  </conditionalFormatting>
  <conditionalFormatting sqref="V921:X922">
    <cfRule type="expression" dxfId="591" priority="201">
      <formula>$L919="Closed"</formula>
    </cfRule>
  </conditionalFormatting>
  <conditionalFormatting sqref="V921:X922">
    <cfRule type="expression" dxfId="590" priority="202">
      <formula>$L921="Closed"</formula>
    </cfRule>
  </conditionalFormatting>
  <conditionalFormatting sqref="W674:W676">
    <cfRule type="expression" dxfId="589" priority="360">
      <formula>$L674="Closed"</formula>
    </cfRule>
  </conditionalFormatting>
  <conditionalFormatting sqref="W755 U1007:W1007 T1045:X1045">
    <cfRule type="expression" dxfId="588" priority="88">
      <formula>$L755="Closed"</formula>
    </cfRule>
  </conditionalFormatting>
  <conditionalFormatting sqref="W757">
    <cfRule type="expression" dxfId="587" priority="347">
      <formula>$L757="Closed"</formula>
    </cfRule>
  </conditionalFormatting>
  <conditionalFormatting sqref="W948">
    <cfRule type="expression" dxfId="586" priority="260">
      <formula>$L948="Closed"</formula>
    </cfRule>
  </conditionalFormatting>
  <conditionalFormatting sqref="W961:W962">
    <cfRule type="expression" dxfId="585" priority="254">
      <formula>$L961="Closed"</formula>
    </cfRule>
  </conditionalFormatting>
  <conditionalFormatting sqref="W974:W975 W977">
    <cfRule type="expression" dxfId="584" priority="235">
      <formula>$L974="Closed"</formula>
    </cfRule>
  </conditionalFormatting>
  <conditionalFormatting sqref="W1010">
    <cfRule type="expression" dxfId="583" priority="63">
      <formula>$L1010="Closed"</formula>
    </cfRule>
    <cfRule type="expression" dxfId="582" priority="64">
      <formula>$L1006="Closed"</formula>
    </cfRule>
  </conditionalFormatting>
  <conditionalFormatting sqref="W546:X546">
    <cfRule type="expression" dxfId="581" priority="368">
      <formula>$L546="Closed"</formula>
    </cfRule>
  </conditionalFormatting>
  <conditionalFormatting sqref="W938:X938">
    <cfRule type="expression" dxfId="580" priority="277">
      <formula>$L938="Closed"</formula>
    </cfRule>
  </conditionalFormatting>
  <conditionalFormatting sqref="W951:X951">
    <cfRule type="expression" dxfId="579" priority="237">
      <formula>$L951="Closed"</formula>
    </cfRule>
  </conditionalFormatting>
  <conditionalFormatting sqref="W1005:X1005">
    <cfRule type="expression" dxfId="578" priority="92">
      <formula>$L1005="Closed"</formula>
    </cfRule>
  </conditionalFormatting>
  <conditionalFormatting sqref="W1103:X1104">
    <cfRule type="expression" dxfId="577" priority="58">
      <formula>$L1103="Closed"</formula>
    </cfRule>
  </conditionalFormatting>
  <conditionalFormatting sqref="W667:X673">
    <cfRule type="expression" dxfId="576" priority="361">
      <formula>$L667="Closed"</formula>
    </cfRule>
  </conditionalFormatting>
  <conditionalFormatting sqref="W683:X683">
    <cfRule type="expression" dxfId="575" priority="356">
      <formula>$L683="Closed"</formula>
    </cfRule>
  </conditionalFormatting>
  <conditionalFormatting sqref="W255:X255 W567:X567 W767:X767 W865">
    <cfRule type="expression" dxfId="574" priority="362">
      <formula>$L255="Closed"</formula>
    </cfRule>
  </conditionalFormatting>
  <conditionalFormatting sqref="W415:X415">
    <cfRule type="expression" dxfId="573" priority="364">
      <formula>$L415="Closed"</formula>
    </cfRule>
  </conditionalFormatting>
  <conditionalFormatting sqref="W489:X490">
    <cfRule type="expression" dxfId="572" priority="370">
      <formula>$L489="Closed"</formula>
    </cfRule>
  </conditionalFormatting>
  <conditionalFormatting sqref="W724:X727">
    <cfRule type="expression" dxfId="571" priority="351">
      <formula>$L724="Closed"</formula>
    </cfRule>
  </conditionalFormatting>
  <conditionalFormatting sqref="W1085:X1102 U1095">
    <cfRule type="expression" dxfId="570" priority="98">
      <formula>$L1085="Closed"</formula>
    </cfRule>
  </conditionalFormatting>
  <conditionalFormatting sqref="W1143:X1143">
    <cfRule type="expression" dxfId="569" priority="51">
      <formula>$L1143="Closed"</formula>
    </cfRule>
  </conditionalFormatting>
  <conditionalFormatting sqref="X53">
    <cfRule type="containsBlanks" dxfId="568" priority="412">
      <formula>LEN(TRIM(X53))=0</formula>
    </cfRule>
  </conditionalFormatting>
  <conditionalFormatting sqref="X376">
    <cfRule type="expression" dxfId="567" priority="398">
      <formula>$L378="Closed"</formula>
    </cfRule>
  </conditionalFormatting>
  <conditionalFormatting sqref="X961:X962">
    <cfRule type="expression" dxfId="566" priority="255">
      <formula>$L957="Closed"</formula>
    </cfRule>
  </conditionalFormatting>
  <conditionalFormatting sqref="X982">
    <cfRule type="expression" dxfId="565" priority="214">
      <formula>$L982="Closed"</formula>
    </cfRule>
  </conditionalFormatting>
  <conditionalFormatting sqref="X992">
    <cfRule type="expression" dxfId="564" priority="205">
      <formula>#REF!="Closed"</formula>
    </cfRule>
  </conditionalFormatting>
  <conditionalFormatting sqref="X997 X999 X1001:X1002">
    <cfRule type="expression" dxfId="563" priority="203">
      <formula>#REF!="Closed"</formula>
    </cfRule>
  </conditionalFormatting>
  <conditionalFormatting sqref="X1010:X1011">
    <cfRule type="expression" dxfId="562" priority="181">
      <formula>$L1006="Closed"</formula>
    </cfRule>
  </conditionalFormatting>
  <conditionalFormatting sqref="X1014 U1016:X1016">
    <cfRule type="expression" dxfId="561" priority="198">
      <formula>$L1010="Closed"</formula>
    </cfRule>
  </conditionalFormatting>
  <conditionalFormatting sqref="X1017">
    <cfRule type="expression" dxfId="560" priority="187">
      <formula>#REF!="Closed"</formula>
    </cfRule>
  </conditionalFormatting>
  <conditionalFormatting sqref="X1040">
    <cfRule type="expression" dxfId="559" priority="159">
      <formula>$L1036="Closed"</formula>
    </cfRule>
  </conditionalFormatting>
  <conditionalFormatting sqref="X674:X677">
    <cfRule type="expression" dxfId="558" priority="359">
      <formula>$L674="Closed"</formula>
    </cfRule>
  </conditionalFormatting>
  <conditionalFormatting sqref="X708:X712">
    <cfRule type="expression" dxfId="557" priority="355">
      <formula>$L708="Closed"</formula>
    </cfRule>
  </conditionalFormatting>
  <conditionalFormatting sqref="X844:X845">
    <cfRule type="expression" dxfId="556" priority="325">
      <formula>$L844="Closed"</formula>
    </cfRule>
  </conditionalFormatting>
  <conditionalFormatting sqref="X847">
    <cfRule type="expression" dxfId="555" priority="326">
      <formula>$L847="Closed"</formula>
    </cfRule>
  </conditionalFormatting>
  <conditionalFormatting sqref="W510:X510">
    <cfRule type="expression" dxfId="554" priority="285">
      <formula>$L510="Closed"</formula>
    </cfRule>
  </conditionalFormatting>
  <conditionalFormatting sqref="S693">
    <cfRule type="expression" dxfId="553" priority="424">
      <formula>#REF!="Closed"</formula>
    </cfRule>
  </conditionalFormatting>
  <dataValidations count="4">
    <dataValidation type="list" allowBlank="1" showInputMessage="1" showErrorMessage="1" sqref="V1192:V1048576" xr:uid="{3B946E50-77BA-41A9-B131-EF88D91FB3F0}">
      <formula1>SIInitialAssessment</formula1>
    </dataValidation>
    <dataValidation allowBlank="1" showInputMessage="1" showErrorMessage="1" sqref="Y968:Y1048576 I403:I404 Y1:Y572 AA574:AA680 AA1:AA572 AA937:AA1048576 Y937:Y966 I716:I723 I54:I89 J469:K469 J449:K450 I91:I311 I313:I401 J726 W1133:W1048576 J510:K510 J868 J685 I796:I871 I451:I470 I725:I754 J775 J558:K570 J878 I873:I879 J572:K577 I472:I578 I2:I52 J772 I756:I794 J579:K583 J1031 J804:J805 I580:I603 J585:K603 J850 J882 I882:I883 J894 I605:I616 J890:J891 J605:K626 I618:I626 J628:K634 J818 J831:J832 J859:J860 K636:K670 I905:I1024 I629:I662 J636:J671 J956 J974 J674 I664:I682 J904 I885:I903 J693:J694 J907 J913 J703 J705:J706 J925 I684:I714 J826 J1061:J1062 J1145 I1026:I1164 I1192:I1048576 AA682:AA933 I1167:I1190 AB573 Y574:Y680 Y682:Y933 Z573 J1035 I409:I448 W912:W956 W853:W860 W2:W87 W89:W203 T449 X505 T609:T610 T586:T589 T596:T597 X480 W576:W578 T570 W569:W572 X573 W574 T689:T690 X579 T628:T630 T599 T607 T638 T614:T615 T625 T655:T656 T617 T622 W958:W1057 X659 X636 T667:T671 T664:T665 T658 T661 W682:W683 X502 T693:T694 T705:T706 X718 X720 W729:W736 X730 W691:W727 W739:W745 S740:S795 T772 W557:W567 W755:W757 S801 S803 S805:S807 S809 S819 S821 S823:S835 S3:S738 S844:S845 T831:T832 S847:S854 T876 W840:W843 W846 W848:W851 W862 T826 S868:T868 T890:T891 T882 W1060:W1069 W760:W763 W747:W753 S840:S841 S877 S892:S894 W580:W680 T908 S940 T913 S897:S898 S904 S910:S912 S915:S916 S919:S920 S923 S931 S934:T934 S961:S962 S948 S974:T974 S937:S938 S950:S951 S957 S977 S966 S970 S973 S975 W685:W688 X1006 V1176:V1178 S1023 T1029 T1031 W1059:X1059 X1055 W205:W555 W865:W904 W906:W910 W766:W837 U1111:V1111 V1114:V1118 V1121:V1122 V1125:W1125 V1126 V1133 V1130 W1126:W1131 W1071:W1124 V1137:V1138 X1140 T1145 V1144:V1148 V1151:V1156 V1160:V1163 V1174 V1180 V1183:V1188" xr:uid="{ECD12080-3699-4291-B905-6ADF87CB5F8D}"/>
    <dataValidation type="list" allowBlank="1" showInputMessage="1" showErrorMessage="1" sqref="H1192:H1048576" xr:uid="{202E1299-EA11-4E7D-BBF6-AC188B98C5E5}">
      <formula1>Constituency</formula1>
    </dataValidation>
    <dataValidation type="date" operator="greaterThan" allowBlank="1" showInputMessage="1" showErrorMessage="1" sqref="Y3" xr:uid="{296F50E2-A8A2-4576-8C66-A33AFC236C55}">
      <formula1>44927</formula1>
    </dataValidation>
  </dataValidations>
  <hyperlinks>
    <hyperlink ref="G673" r:id="rId1" xr:uid="{46CA6B8D-E06E-4A58-A1BD-66F091420B92}"/>
    <hyperlink ref="G877" r:id="rId2" display="https://mhhs-support.freshdesk.com/a/contacts/103095615466" xr:uid="{A255E1D5-2B2C-4F07-865A-C317484CEB47}"/>
    <hyperlink ref="T1189" r:id="rId3" xr:uid="{565F99DF-CFF3-46BC-AAC4-4795A09FAD6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E49E80F5C8FB4F8B11B980F18E2A70" ma:contentTypeVersion="42" ma:contentTypeDescription="Create a new document." ma:contentTypeScope="" ma:versionID="0860248e53051b3e21f156035db70c56">
  <xsd:schema xmlns:xsd="http://www.w3.org/2001/XMLSchema" xmlns:xs="http://www.w3.org/2001/XMLSchema" xmlns:p="http://schemas.microsoft.com/office/2006/metadata/properties" xmlns:ns1="bd37f0ec-7bd6-4b50-b56b-5a3345e8d45c" xmlns:ns2="336dc6f7-e858-42a6-bc18-5509d747a3d8" targetNamespace="http://schemas.microsoft.com/office/2006/metadata/properties" ma:root="true" ma:fieldsID="d181556a2fc3abda167ebe713b0b404f" ns1:_="" ns2:_="">
    <xsd:import namespace="bd37f0ec-7bd6-4b50-b56b-5a3345e8d45c"/>
    <xsd:import namespace="336dc6f7-e858-42a6-bc18-5509d747a3d8"/>
    <xsd:element name="properties">
      <xsd:complexType>
        <xsd:sequence>
          <xsd:element name="documentManagement">
            <xsd:complexType>
              <xsd:all>
                <xsd:element ref="ns1:Shortname" minOccurs="0"/>
                <xsd:element ref="ns1:Version_x0020_Number"/>
                <xsd:element ref="ns2:Status"/>
                <xsd:element ref="ns1:SubType" minOccurs="0"/>
                <xsd:element ref="ns1:Action_x0020_With" minOccurs="0"/>
                <xsd:element ref="ns1:Doc_x0020_Number" minOccurs="0"/>
                <xsd:element ref="ns1:Document_x0020_Name" minOccurs="0"/>
                <xsd:element ref="ns1:_Flow_SignoffStatus" minOccurs="0"/>
                <xsd:element ref="ns1:Security_x0020_Classification" minOccurs="0"/>
                <xsd:element ref="ns1:Tranche" minOccurs="0"/>
                <xsd:element ref="ns1:Subgroups" minOccurs="0"/>
                <xsd:element ref="ns1:Migrated" minOccurs="0"/>
                <xsd:element ref="ns1:MediaServiceMetadata" minOccurs="0"/>
                <xsd:element ref="ns1:MediaServiceFastMetadata" minOccurs="0"/>
                <xsd:element ref="ns1:MediaServiceAutoKeyPoints" minOccurs="0"/>
                <xsd:element ref="ns1:MediaServiceKeyPoints" minOccurs="0"/>
                <xsd:element ref="ns2:SharedWithUsers" minOccurs="0"/>
                <xsd:element ref="ns2:SharedWithDetails" minOccurs="0"/>
                <xsd:element ref="ns1:MediaServiceDateTaken" minOccurs="0"/>
                <xsd:element ref="ns1:MediaServiceAutoTags" minOccurs="0"/>
                <xsd:element ref="ns1:MediaLengthInSeconds" minOccurs="0"/>
                <xsd:element ref="ns1:Theme" minOccurs="0"/>
                <xsd:element ref="ns1:Archive" minOccurs="0"/>
                <xsd:element ref="ns2:Doc_x0020_Number" minOccurs="0"/>
                <xsd:element ref="ns1:lcf76f155ced4ddcb4097134ff3c332f" minOccurs="0"/>
                <xsd:element ref="ns2:TaxCatchAll" minOccurs="0"/>
                <xsd:element ref="ns1:MediaServiceOCR" minOccurs="0"/>
                <xsd:element ref="ns1:MediaServiceGenerationTime" minOccurs="0"/>
                <xsd:element ref="ns1:MediaServiceEventHashCode" minOccurs="0"/>
                <xsd:element ref="ns1:BPRWG_x0020__x002f_TDWG_x0020_Supporting_x0020_Docs" minOccurs="0"/>
                <xsd:element ref="ns1:Subtype0" minOccurs="0"/>
                <xsd:element ref="ns1:Interim_x0020_Release" minOccurs="0"/>
                <xsd:element ref="ns1:MediaServiceObjectDetectorVersions" minOccurs="0"/>
                <xsd:element ref="ns1: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37f0ec-7bd6-4b50-b56b-5a3345e8d45c" elementFormDefault="qualified">
    <xsd:import namespace="http://schemas.microsoft.com/office/2006/documentManagement/types"/>
    <xsd:import namespace="http://schemas.microsoft.com/office/infopath/2007/PartnerControls"/>
    <xsd:element name="Shortname" ma:index="0" nillable="true" ma:displayName="Shortname" ma:internalName="Shortname">
      <xsd:simpleType>
        <xsd:restriction base="dms:Text">
          <xsd:maxLength value="255"/>
        </xsd:restriction>
      </xsd:simpleType>
    </xsd:element>
    <xsd:element name="Version_x0020_Number" ma:index="1" ma:displayName="V" ma:internalName="Version_x0020_Number">
      <xsd:simpleType>
        <xsd:restriction base="dms:Text">
          <xsd:maxLength value="255"/>
        </xsd:restriction>
      </xsd:simpleType>
    </xsd:element>
    <xsd:element name="SubType" ma:index="5" nillable="true" ma:displayName="SubType" ma:default="Unclassified" ma:format="Dropdown" ma:internalName="SubType">
      <xsd:simpleType>
        <xsd:restriction base="dms:Choice">
          <xsd:enumeration value="Interface Specifications"/>
          <xsd:enumeration value="Business Requirements"/>
          <xsd:enumeration value="Business Process Diagrams"/>
          <xsd:enumeration value="Method Statements"/>
          <xsd:enumeration value="Technical Design"/>
          <xsd:enumeration value="Sub-Working Group Comment Logs"/>
          <xsd:enumeration value="Other Circulated Documents"/>
          <xsd:enumeration value="Unclassified"/>
          <xsd:enumeration value="Background Documentation"/>
          <xsd:enumeration value="Security Design"/>
          <xsd:enumeration value="BPRWG Comments Log"/>
          <xsd:enumeration value="Supporting Document"/>
          <xsd:enumeration value="Business Process Descriptions"/>
          <xsd:enumeration value="Folder"/>
          <xsd:enumeration value="Functional Requirements"/>
          <xsd:enumeration value="Release Note"/>
          <xsd:enumeration value="BSC Solution Document"/>
          <xsd:enumeration value="REC Solution Document"/>
        </xsd:restriction>
      </xsd:simpleType>
    </xsd:element>
    <xsd:element name="Action_x0020_With" ma:index="6" nillable="true" ma:displayName="Action With" ma:default="IM Team" ma:description="Who is holding the document . e.g. DAG" ma:format="Dropdown" ma:internalName="Action_x0020_With">
      <xsd:simpleType>
        <xsd:restriction base="dms:Choice">
          <xsd:enumeration value="IM Team"/>
          <xsd:enumeration value="BPRWG"/>
          <xsd:enumeration value="DAG"/>
          <xsd:enumeration value="Design Team"/>
          <xsd:enumeration value="Sub Group"/>
          <xsd:enumeration value="TDWG"/>
          <xsd:enumeration value="SDWG"/>
          <xsd:enumeration value="Public"/>
        </xsd:restriction>
      </xsd:simpleType>
    </xsd:element>
    <xsd:element name="Doc_x0020_Number" ma:index="7" nillable="true" ma:displayName="Doc Number" ma:description="e.g. BS Number" ma:indexed="true" ma:internalName="Doc_x0020_Number">
      <xsd:simpleType>
        <xsd:restriction base="dms:Text">
          <xsd:maxLength value="255"/>
        </xsd:restriction>
      </xsd:simpleType>
    </xsd:element>
    <xsd:element name="Document_x0020_Name" ma:index="8" nillable="true" ma:displayName="Document Name" ma:internalName="Document_x0020_Name">
      <xsd:simpleType>
        <xsd:restriction base="dms:Text">
          <xsd:maxLength value="255"/>
        </xsd:restriction>
      </xsd:simpleType>
    </xsd:element>
    <xsd:element name="_Flow_SignoffStatus" ma:index="9" nillable="true" ma:displayName="Sign-off status" ma:internalName="Sign_x002d_off_x0020_status">
      <xsd:simpleType>
        <xsd:restriction base="dms:Text"/>
      </xsd:simpleType>
    </xsd:element>
    <xsd:element name="Security_x0020_Classification" ma:index="10" nillable="true" ma:displayName="Security Classification" ma:default="CONFIDENTIAL" ma:description="Do Not change with Info Manager agreement  - Classification that determines the permissible circulation of the documents - effects website API" ma:format="Dropdown" ma:internalName="Security_x0020_Classification">
      <xsd:simpleType>
        <xsd:restriction base="dms:Choice">
          <xsd:enumeration value="PUBLIC"/>
          <xsd:enumeration value="INTERNAL ONLY"/>
          <xsd:enumeration value="CONFIDENTIAL"/>
          <xsd:enumeration value="COMMERICAL IN CONFIDENCE"/>
        </xsd:restriction>
      </xsd:simpleType>
    </xsd:element>
    <xsd:element name="Tranche" ma:index="11" nillable="true" ma:displayName="Tranche" ma:description="Which tranche a document is travelling in" ma:format="Dropdown" ma:internalName="Tranche">
      <xsd:complexType>
        <xsd:complexContent>
          <xsd:extension base="dms:MultiChoice">
            <xsd:sequence>
              <xsd:element name="Value" maxOccurs="unbounded" minOccurs="0" nillable="true">
                <xsd:simpleType>
                  <xsd:restriction base="dms:Choice">
                    <xsd:enumeration value="Tranche 1"/>
                    <xsd:enumeration value="Tranche 2"/>
                    <xsd:enumeration value="Tranche 3"/>
                    <xsd:enumeration value="Tranche 4"/>
                  </xsd:restriction>
                </xsd:simpleType>
              </xsd:element>
            </xsd:sequence>
          </xsd:extension>
        </xsd:complexContent>
      </xsd:complexType>
    </xsd:element>
    <xsd:element name="Subgroups" ma:index="12" nillable="true" ma:displayName="Subgroups" ma:description="Details which subgroups the artefact is being reviewed by" ma:format="Dropdown" ma:internalName="Subgroups">
      <xsd:complexType>
        <xsd:complexContent>
          <xsd:extension base="dms:MultiChoice">
            <xsd:sequence>
              <xsd:element name="Value" maxOccurs="unbounded" minOccurs="0" nillable="true">
                <xsd:simpleType>
                  <xsd:restriction base="dms:Choice">
                    <xsd:enumeration value="Choice 1"/>
                    <xsd:enumeration value="Choice 2"/>
                    <xsd:enumeration value="Choice 3"/>
                    <xsd:enumeration value="Choice 4"/>
                  </xsd:restriction>
                </xsd:simpleType>
              </xsd:element>
            </xsd:sequence>
          </xsd:extension>
        </xsd:complexContent>
      </xsd:complexType>
    </xsd:element>
    <xsd:element name="Migrated" ma:index="13" nillable="true" ma:displayName="Migrated" ma:default="1" ma:internalName="Migrated">
      <xsd:simpleType>
        <xsd:restriction base="dms:Boolean"/>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Theme" ma:index="29" nillable="true" ma:displayName="Theme" ma:format="Dropdown" ma:internalName="Theme">
      <xsd:complexType>
        <xsd:complexContent>
          <xsd:extension base="dms:MultiChoice">
            <xsd:sequence>
              <xsd:element name="Value" maxOccurs="unbounded" minOccurs="0" nillable="true">
                <xsd:simpleType>
                  <xsd:restriction base="dms:Choice">
                    <xsd:enumeration value="Meter to Bank"/>
                    <xsd:enumeration value="Metering Changes"/>
                    <xsd:enumeration value="MPAN Ownership"/>
                    <xsd:enumeration value="Supporting Documents"/>
                    <xsd:enumeration value="Migration Design"/>
                    <xsd:enumeration value="Transition Design Artefacts"/>
                    <xsd:enumeration value="Interim Release 1"/>
                    <xsd:enumeration value="Interim Release 2"/>
                    <xsd:enumeration value="Interim Release 3"/>
                    <xsd:enumeration value="Interim Release 4"/>
                    <xsd:enumeration value="Interim Release 5"/>
                    <xsd:enumeration value="Interim Release 6"/>
                    <xsd:enumeration value="Baselined Interim Release 2"/>
                    <xsd:enumeration value="Baselined Interim Release 5"/>
                    <xsd:enumeration value="BSC Solution Documents"/>
                    <xsd:enumeration value="REC Solution Documents"/>
                    <xsd:enumeration value="Transition Design Tranche 2"/>
                    <xsd:enumeration value="Baselined Interim Release 2.1"/>
                    <xsd:enumeration value="Red-lined Interim Release 2.1"/>
                    <xsd:enumeration value="Baselined Interim Release 5.1"/>
                    <xsd:enumeration value="Red-lined Interim Release 5.1"/>
                    <xsd:enumeration value="Baselined Interim Release 2.2"/>
                    <xsd:enumeration value="Red-lined Interim Release 2.2"/>
                    <xsd:enumeration value="Baselined Interim Release 2.3"/>
                    <xsd:enumeration value="Red-lined Interim Release 2.3"/>
                    <xsd:enumeration value="Baselined Interim Release 5.2"/>
                    <xsd:enumeration value="Red-lined Interim Release 5.2"/>
                    <xsd:enumeration value="Baselined Interim Release 5.3"/>
                    <xsd:enumeration value="Red-lined Interim Release 5.3"/>
                    <xsd:enumeration value="Baselined Interim Release 5.4"/>
                    <xsd:enumeration value="Red-lined Interim Release 5.4"/>
                    <xsd:enumeration value="Baselined Interim Release 5.5"/>
                    <xsd:enumeration value="Red-lined Interim Release 5.5"/>
                    <xsd:enumeration value="Interim Release 7"/>
                    <xsd:enumeration value="Baselined Interim Release 7.1"/>
                    <xsd:enumeration value="Red-lined Interim Release 7.1"/>
                    <xsd:enumeration value="Baselined Interim Release 7.2"/>
                    <xsd:enumeration value="Red-lined Interim Release 7.2"/>
                    <xsd:enumeration value="Red-lined Interim Release 8.1"/>
                    <xsd:enumeration value="Interim Release 8"/>
                    <xsd:enumeration value="Baselined Interim Release 8.1"/>
                    <xsd:enumeration value="Baselined Interim Release 7.3"/>
                    <xsd:enumeration value="Red-lined Interim Release 7.3"/>
                    <xsd:enumeration value="Interim Release Note"/>
                    <xsd:enumeration value="Baselined Interim Release 8.2"/>
                    <xsd:enumeration value="Red-lined Interim Release 8.2"/>
                    <xsd:enumeration value="Baselined Interim Release 8.3"/>
                    <xsd:enumeration value="Red-lined Interim Release 8.3"/>
                    <xsd:enumeration value="Baselined Interim Release 8.4"/>
                    <xsd:enumeration value="Red-lined Interim Release 8.4"/>
                    <xsd:enumeration value="Baselined Interim Release 8.5"/>
                    <xsd:enumeration value="Red-lined Interim Release 8.5"/>
                    <xsd:enumeration value="Baselined Interim Release 8.6"/>
                    <xsd:enumeration value="Red-lined Interim Release 8.6"/>
                    <xsd:enumeration value="Baselined Interim Release 8.7"/>
                    <xsd:enumeration value="Red-lined Interim Release 8.7"/>
                    <xsd:enumeration value="Baselined Interim Release 8.8"/>
                    <xsd:enumeration value="Red-lined Interim Release 8.8"/>
                    <xsd:enumeration value="Baselined Interim Release 8.9"/>
                    <xsd:enumeration value="Red-lined Interim Release 8.9"/>
                    <xsd:enumeration value="Baselined Interim Release 8.10"/>
                    <xsd:enumeration value="Red-lined Interim Release 8.10"/>
                  </xsd:restriction>
                </xsd:simpleType>
              </xsd:element>
            </xsd:sequence>
          </xsd:extension>
        </xsd:complexContent>
      </xsd:complexType>
    </xsd:element>
    <xsd:element name="Archive" ma:index="30" nillable="true" ma:displayName="Archive" ma:default="Retain" ma:format="Dropdown" ma:internalName="Archive">
      <xsd:simpleType>
        <xsd:restriction base="dms:Choice">
          <xsd:enumeration value="Retain"/>
          <xsd:enumeration value="Archive"/>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b729a3f8-4722-4e57-9e2a-e61faa73ad5e" ma:termSetId="09814cd3-568e-fe90-9814-8d621ff8fb84" ma:anchorId="fba54fb3-c3e1-fe81-a776-ca4b69148c4d" ma:open="true" ma:isKeyword="false">
      <xsd:complexType>
        <xsd:sequence>
          <xsd:element ref="pc:Terms" minOccurs="0" maxOccurs="1"/>
        </xsd:sequence>
      </xsd:complex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BPRWG_x0020__x002f_TDWG_x0020_Supporting_x0020_Docs" ma:index="38" nillable="true" ma:displayName="BPRWG /TDWG Supporting Docs" ma:description="Keep &#10;Remove &#10;" ma:internalName="BPRWG_x0020__x002f_TDWG_x0020_Supporting_x0020_Docs">
      <xsd:simpleType>
        <xsd:restriction base="dms:Note">
          <xsd:maxLength value="255"/>
        </xsd:restriction>
      </xsd:simpleType>
    </xsd:element>
    <xsd:element name="Subtype0" ma:index="39" nillable="true" ma:displayName="Subtype" ma:format="Dropdown" ma:internalName="Subtype0">
      <xsd:simpleType>
        <xsd:restriction base="dms:Choice">
          <xsd:enumeration value="Migration Design"/>
        </xsd:restriction>
      </xsd:simpleType>
    </xsd:element>
    <xsd:element name="Interim_x0020_Release" ma:index="40" nillable="true" ma:displayName="Interim Release" ma:default="1" ma:format="Dropdown" ma:internalName="Interim_x0020_Release">
      <xsd:simpleType>
        <xsd:restriction base="dms:Choice">
          <xsd:enumeration value="1"/>
          <xsd:enumeration value="2"/>
          <xsd:enumeration value="3"/>
          <xsd:enumeration value="4"/>
          <xsd:enumeration value="5"/>
          <xsd:enumeration value="6"/>
          <xsd:enumeration value="7"/>
          <xsd:enumeration value="8"/>
        </xsd:restriction>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Status" ma:index="2" ma:displayName="Status" ma:default="Draft" ma:format="Dropdown" ma:internalName="Status0">
      <xsd:simpleType>
        <xsd:restriction base="dms:Choice">
          <xsd:enumeration value="Draft"/>
          <xsd:enumeration value="Under Review"/>
          <xsd:enumeration value="Awaiting Approval"/>
          <xsd:enumeration value="Conditionally Approved"/>
          <xsd:enumeration value="Approved"/>
          <xsd:enumeration value="Published to Public"/>
          <xsd:enumeration value="Withdrawn"/>
        </xsd:restriction>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Doc_x0020_Number" ma:index="31" nillable="true" ma:displayName="Doc Number" ma:internalName="Doc_x0020_Number0">
      <xsd:simpleType>
        <xsd:restriction base="dms:Text">
          <xsd:maxLength value="255"/>
        </xsd:restriction>
      </xsd:simpleType>
    </xsd:element>
    <xsd:element name="TaxCatchAll" ma:index="34" nillable="true" ma:displayName="Taxonomy Catch All Column" ma:hidden="true" ma:list="{5f1e5067-ddb0-411a-8f94-61acb4b168fa}" ma:internalName="TaxCatchAll" ma:showField="CatchAllData" ma:web="336dc6f7-e858-42a6-bc18-5509d747a3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36dc6f7-e858-42a6-bc18-5509d747a3d8" xsi:nil="true"/>
    <SharedWithUsers xmlns="336dc6f7-e858-42a6-bc18-5509d747a3d8">
      <UserInfo>
        <DisplayName>Paul Pettitt (MHHSProgramme)</DisplayName>
        <AccountId>50</AccountId>
        <AccountType/>
      </UserInfo>
      <UserInfo>
        <DisplayName>Simon Harrison (MHHSProgramme)</DisplayName>
        <AccountId>17</AccountId>
        <AccountType/>
      </UserInfo>
      <UserInfo>
        <DisplayName>Shaid Hussain (MHHSProgramme)</DisplayName>
        <AccountId>111</AccountId>
        <AccountType/>
      </UserInfo>
      <UserInfo>
        <DisplayName>Fraser Mathieson (MHHSProgramme)</DisplayName>
        <AccountId>435</AccountId>
        <AccountType/>
      </UserInfo>
      <UserInfo>
        <DisplayName>Robert Short (MHHSProgramme)</DisplayName>
        <AccountId>2029</AccountId>
        <AccountType/>
      </UserInfo>
      <UserInfo>
        <DisplayName>Robert Topley (MHHSProgramme)</DisplayName>
        <AccountId>129</AccountId>
        <AccountType/>
      </UserInfo>
      <UserInfo>
        <DisplayName>Mike Fensome (MHHSProgramme)</DisplayName>
        <AccountId>410</AccountId>
        <AccountType/>
      </UserInfo>
      <UserInfo>
        <DisplayName>Zakir Hussain (MHHSProgramme)</DisplayName>
        <AccountId>1893</AccountId>
        <AccountType/>
      </UserInfo>
    </SharedWithUsers>
    <lcf76f155ced4ddcb4097134ff3c332f xmlns="bd37f0ec-7bd6-4b50-b56b-5a3345e8d45c">
      <Terms xmlns="http://schemas.microsoft.com/office/infopath/2007/PartnerControls"/>
    </lcf76f155ced4ddcb4097134ff3c332f>
    <Theme xmlns="bd37f0ec-7bd6-4b50-b56b-5a3345e8d45c" xsi:nil="true"/>
    <Migrated xmlns="bd37f0ec-7bd6-4b50-b56b-5a3345e8d45c">true</Migrated>
    <BPRWG_x0020__x002f_TDWG_x0020_Supporting_x0020_Docs xmlns="bd37f0ec-7bd6-4b50-b56b-5a3345e8d45c" xsi:nil="true"/>
    <Status xmlns="336dc6f7-e858-42a6-bc18-5509d747a3d8">Approved</Status>
    <Document_x0020_Name xmlns="bd37f0ec-7bd6-4b50-b56b-5a3345e8d45c" xsi:nil="true"/>
    <_Flow_SignoffStatus xmlns="bd37f0ec-7bd6-4b50-b56b-5a3345e8d45c" xsi:nil="true"/>
    <Doc_x0020_Number xmlns="336dc6f7-e858-42a6-bc18-5509d747a3d8" xsi:nil="true"/>
    <Version_x0020_Number xmlns="bd37f0ec-7bd6-4b50-b56b-5a3345e8d45c">1.1</Version_x0020_Number>
    <SubType xmlns="bd37f0ec-7bd6-4b50-b56b-5a3345e8d45c" xsi:nil="true"/>
    <Doc_x0020_Number xmlns="bd37f0ec-7bd6-4b50-b56b-5a3345e8d45c">DEL976</Doc_x0020_Number>
    <Shortname xmlns="bd37f0ec-7bd6-4b50-b56b-5a3345e8d45c">Design Issue Notification Log</Shortname>
    <Action_x0020_With xmlns="bd37f0ec-7bd6-4b50-b56b-5a3345e8d45c">Public</Action_x0020_With>
    <Security_x0020_Classification xmlns="bd37f0ec-7bd6-4b50-b56b-5a3345e8d45c">PUBLIC</Security_x0020_Classification>
    <Subtype0 xmlns="bd37f0ec-7bd6-4b50-b56b-5a3345e8d45c" xsi:nil="true"/>
    <Tranche xmlns="bd37f0ec-7bd6-4b50-b56b-5a3345e8d45c" xsi:nil="true"/>
    <Archive xmlns="bd37f0ec-7bd6-4b50-b56b-5a3345e8d45c">Retain</Archive>
    <Subgroups xmlns="bd37f0ec-7bd6-4b50-b56b-5a3345e8d45c" xsi:nil="true"/>
    <Interim_x0020_Release xmlns="bd37f0ec-7bd6-4b50-b56b-5a3345e8d45c" xsi:nil="true"/>
  </documentManagement>
</p:properties>
</file>

<file path=customXml/itemProps1.xml><?xml version="1.0" encoding="utf-8"?>
<ds:datastoreItem xmlns:ds="http://schemas.openxmlformats.org/officeDocument/2006/customXml" ds:itemID="{B823B129-71F3-494C-9418-1B00C0747B99}"/>
</file>

<file path=customXml/itemProps2.xml><?xml version="1.0" encoding="utf-8"?>
<ds:datastoreItem xmlns:ds="http://schemas.openxmlformats.org/officeDocument/2006/customXml" ds:itemID="{0E497E9A-04C0-450C-80E6-ADB10D716CFE}"/>
</file>

<file path=customXml/itemProps3.xml><?xml version="1.0" encoding="utf-8"?>
<ds:datastoreItem xmlns:ds="http://schemas.openxmlformats.org/officeDocument/2006/customXml" ds:itemID="{588C4F6B-CCE4-41FA-A874-758E12B56D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 Catley</dc:creator>
  <cp:keywords/>
  <dc:description/>
  <cp:lastModifiedBy>Ryan Smith (MHHSProgramme)</cp:lastModifiedBy>
  <cp:revision/>
  <dcterms:created xsi:type="dcterms:W3CDTF">2023-02-01T12:59:11Z</dcterms:created>
  <dcterms:modified xsi:type="dcterms:W3CDTF">2025-04-16T09:38:24Z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0x0101009CE49E80F5C8FB4F8B11B980F18E2A70</vt:lpwstr>
  </property>
  <property fmtid="{D5CDD505-2E9C-101B-9397-08002B2CF9AE}" pid="3" name="MediaServiceImageTags">
    <vt:lpwstr/>
  </property>
</Properties>
</file>